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E2E48FD0-E9BC-40A4-90DC-43B5B32604E5}" xr6:coauthVersionLast="47" xr6:coauthVersionMax="47" xr10:uidLastSave="{00000000-0000-0000-0000-000000000000}"/>
  <bookViews>
    <workbookView xWindow="-108" yWindow="-108" windowWidth="23256" windowHeight="12456" firstSheet="3" activeTab="3" xr2:uid="{00000000-000D-0000-FFFF-FFFF00000000}"/>
  </bookViews>
  <sheets>
    <sheet name="Ref." sheetId="1" state="hidden" r:id="rId1"/>
    <sheet name="CN-รายละเอียดสัญญา" sheetId="3" state="hidden" r:id="rId2"/>
    <sheet name="ข้อมูลแจ้งเตือนล่วงหน้า 3 เดือน" sheetId="10" state="hidden" r:id="rId3"/>
    <sheet name="CN-สัญญา ต.ค 68-มี.ค." sheetId="11" r:id="rId4"/>
    <sheet name="1.1)สัญญาให้บริการ (Customer)" sheetId="5" state="hidden" r:id="rId5"/>
    <sheet name="3)สัญญาเช่าใช้โครงข่าย " sheetId="6" state="hidden" r:id="rId6"/>
    <sheet name="4)เอกสารสำคัญบริษัท " sheetId="7" state="hidden" r:id="rId7"/>
    <sheet name="สรุป" sheetId="8" state="hidden" r:id="rId8"/>
  </sheets>
  <definedNames>
    <definedName name="_xlnm._FilterDatabase" localSheetId="1" hidden="1">'CN-รายละเอียดสัญญา'!$A$1:$BC$2648</definedName>
    <definedName name="_xlnm._FilterDatabase" localSheetId="3" hidden="1">'CN-สัญญา ต.ค 68-มี.ค.'!$A$1:$BC$2648</definedName>
  </definedNames>
  <calcPr calcId="191029"/>
  <extLst>
    <ext uri="GoogleSheetsCustomDataVersion2">
      <go:sheetsCustomData xmlns:go="http://customooxmlschemas.google.com/" r:id="rId12" roundtripDataChecksum="H3r0eeIsp1NhRmvcZ8sKLRTjhuBjecMk9CjklYusiWk="/>
    </ext>
  </extLst>
</workbook>
</file>

<file path=xl/calcChain.xml><?xml version="1.0" encoding="utf-8"?>
<calcChain xmlns="http://schemas.openxmlformats.org/spreadsheetml/2006/main">
  <c r="M1713" i="11" l="1"/>
  <c r="M1712" i="11"/>
  <c r="M1711" i="11"/>
  <c r="M1710" i="11"/>
  <c r="M1709" i="11"/>
  <c r="M1708" i="11"/>
  <c r="M1707" i="11"/>
  <c r="M1706" i="11"/>
  <c r="M1705" i="11"/>
  <c r="M1704" i="11"/>
  <c r="M1703" i="11"/>
  <c r="M1702" i="11"/>
  <c r="M1701" i="11"/>
  <c r="M1700" i="11"/>
  <c r="M1699" i="11"/>
  <c r="M1698" i="11"/>
  <c r="M1697" i="11"/>
  <c r="M1696" i="11"/>
  <c r="M1695" i="11"/>
  <c r="M1694" i="11"/>
  <c r="M1693" i="11"/>
  <c r="M1692" i="11"/>
  <c r="M1691" i="11"/>
  <c r="M1690" i="11"/>
  <c r="M1689" i="11"/>
  <c r="M1688" i="11"/>
  <c r="M1687" i="11"/>
  <c r="M1686" i="11"/>
  <c r="M1685" i="11"/>
  <c r="M1684" i="11"/>
  <c r="M1683" i="11"/>
  <c r="M1682" i="11"/>
  <c r="M1681" i="11"/>
  <c r="M1680" i="11"/>
  <c r="M1679" i="11"/>
  <c r="M1678" i="11"/>
  <c r="M1677" i="11"/>
  <c r="M1676" i="11"/>
  <c r="M1675" i="11"/>
  <c r="M1674" i="11"/>
  <c r="M1673" i="11"/>
  <c r="M1672" i="11"/>
  <c r="M1671" i="11"/>
  <c r="M1670" i="11"/>
  <c r="M1669" i="11"/>
  <c r="M1668" i="11"/>
  <c r="M1667" i="11"/>
  <c r="M1666" i="11"/>
  <c r="M1665" i="11"/>
  <c r="M1664" i="11"/>
  <c r="M1663" i="11"/>
  <c r="M1662" i="11"/>
  <c r="M1661" i="11"/>
  <c r="M1660" i="11"/>
  <c r="M1659" i="11"/>
  <c r="M1658" i="11"/>
  <c r="M1657" i="11"/>
  <c r="M1656" i="11"/>
  <c r="M1655" i="11"/>
  <c r="M1654" i="11"/>
  <c r="M1653" i="11"/>
  <c r="M1652" i="11"/>
  <c r="M1651" i="11"/>
  <c r="M1650" i="11"/>
  <c r="M1649" i="11"/>
  <c r="M1648" i="11"/>
  <c r="M1647" i="11"/>
  <c r="M1646" i="11"/>
  <c r="M1645" i="11"/>
  <c r="M1644" i="11"/>
  <c r="M1643" i="11"/>
  <c r="M1642" i="11"/>
  <c r="M1641" i="11"/>
  <c r="M1640" i="11"/>
  <c r="M1639" i="11"/>
  <c r="M1638" i="11"/>
  <c r="M1637" i="11"/>
  <c r="M1636" i="11"/>
  <c r="M1635" i="11"/>
  <c r="M1634" i="11"/>
  <c r="M1633" i="11"/>
  <c r="M1632" i="11"/>
  <c r="M1631" i="11"/>
  <c r="M1630" i="11"/>
  <c r="M1629" i="11"/>
  <c r="M1628" i="11"/>
  <c r="M1627" i="11"/>
  <c r="M1626" i="11"/>
  <c r="M1625" i="11"/>
  <c r="M1624" i="11"/>
  <c r="M1623" i="11"/>
  <c r="M1622" i="11"/>
  <c r="M1621" i="11"/>
  <c r="M1620" i="11"/>
  <c r="M1619" i="11"/>
  <c r="M1618" i="11"/>
  <c r="M1617" i="11"/>
  <c r="M1616" i="11"/>
  <c r="M1615" i="11"/>
  <c r="M1614" i="11"/>
  <c r="M1613" i="11"/>
  <c r="M1612" i="11"/>
  <c r="M1611" i="11"/>
  <c r="M1610" i="11"/>
  <c r="M1609" i="11"/>
  <c r="M1608" i="11"/>
  <c r="M1607" i="11"/>
  <c r="M1606" i="11"/>
  <c r="M1605" i="11"/>
  <c r="M1604" i="11"/>
  <c r="M1603" i="11"/>
  <c r="M1602" i="11"/>
  <c r="M1601" i="11"/>
  <c r="M1600" i="11"/>
  <c r="M1599" i="11"/>
  <c r="M1598" i="11"/>
  <c r="M1597" i="11"/>
  <c r="M1596" i="11"/>
  <c r="M1595" i="11"/>
  <c r="M1594" i="11"/>
  <c r="M1593" i="11"/>
  <c r="M1592" i="11"/>
  <c r="M1591" i="11"/>
  <c r="M1590" i="11"/>
  <c r="M1589" i="11"/>
  <c r="M1588" i="11"/>
  <c r="M1587" i="11"/>
  <c r="M1586" i="11"/>
  <c r="M1585" i="11"/>
  <c r="M1584" i="11"/>
  <c r="M1583" i="11"/>
  <c r="M1582" i="11"/>
  <c r="M1581" i="11"/>
  <c r="M1580" i="11"/>
  <c r="M1579" i="11"/>
  <c r="M1578" i="11"/>
  <c r="M1577" i="11"/>
  <c r="M1576" i="11"/>
  <c r="M1575" i="11"/>
  <c r="M1574" i="11"/>
  <c r="M1573" i="11"/>
  <c r="M1572" i="11"/>
  <c r="M1571" i="11"/>
  <c r="M1570" i="11"/>
  <c r="M1569" i="11"/>
  <c r="M1568" i="11"/>
  <c r="M1567" i="11"/>
  <c r="M1566" i="11"/>
  <c r="M1565" i="11"/>
  <c r="M1564" i="11"/>
  <c r="M1563" i="11"/>
  <c r="M1562" i="11"/>
  <c r="M1561" i="11"/>
  <c r="M1560" i="11"/>
  <c r="M1559" i="11"/>
  <c r="M1558" i="11"/>
  <c r="M1557" i="11"/>
  <c r="M1556" i="11"/>
  <c r="M1555" i="11"/>
  <c r="M1554" i="11"/>
  <c r="M1553" i="11"/>
  <c r="M1552" i="11"/>
  <c r="Z1551" i="11"/>
  <c r="AA1551" i="11" s="1"/>
  <c r="M1551" i="11"/>
  <c r="Z1550" i="11"/>
  <c r="AA1550" i="11" s="1"/>
  <c r="M1550" i="11"/>
  <c r="Z1549" i="11"/>
  <c r="AA1549" i="11" s="1"/>
  <c r="M1549" i="11"/>
  <c r="Z1548" i="11"/>
  <c r="AA1548" i="11" s="1"/>
  <c r="M1548" i="11"/>
  <c r="Z1547" i="11"/>
  <c r="AA1547" i="11" s="1"/>
  <c r="M1547" i="11"/>
  <c r="Z1546" i="11"/>
  <c r="AA1546" i="11" s="1"/>
  <c r="M1546" i="11"/>
  <c r="Z1545" i="11"/>
  <c r="AA1545" i="11" s="1"/>
  <c r="M1545" i="11"/>
  <c r="Z1544" i="11"/>
  <c r="AA1544" i="11" s="1"/>
  <c r="M1544" i="11"/>
  <c r="Z1543" i="11"/>
  <c r="AA1543" i="11" s="1"/>
  <c r="M1543" i="11"/>
  <c r="Z1542" i="11"/>
  <c r="AA1542" i="11" s="1"/>
  <c r="M1542" i="11"/>
  <c r="Z1541" i="11"/>
  <c r="AA1541" i="11" s="1"/>
  <c r="M1541" i="11"/>
  <c r="Z1540" i="11"/>
  <c r="AA1540" i="11" s="1"/>
  <c r="M1540" i="11"/>
  <c r="Z1539" i="11"/>
  <c r="AA1539" i="11" s="1"/>
  <c r="M1539" i="11"/>
  <c r="Z1538" i="11"/>
  <c r="AA1538" i="11" s="1"/>
  <c r="M1538" i="11"/>
  <c r="Z1537" i="11"/>
  <c r="AA1537" i="11" s="1"/>
  <c r="M1537" i="11"/>
  <c r="Z1536" i="11"/>
  <c r="AA1536" i="11" s="1"/>
  <c r="Z1535" i="11"/>
  <c r="AA1535" i="11" s="1"/>
  <c r="Z1534" i="11"/>
  <c r="AA1534" i="11" s="1"/>
  <c r="Z1533" i="11"/>
  <c r="AA1533" i="11" s="1"/>
  <c r="Z1532" i="11"/>
  <c r="AA1532" i="11" s="1"/>
  <c r="Z1531" i="11"/>
  <c r="AA1531" i="11" s="1"/>
  <c r="Z1530" i="11"/>
  <c r="AA1530" i="11" s="1"/>
  <c r="Z1529" i="11"/>
  <c r="AA1529" i="11" s="1"/>
  <c r="Z1528" i="11"/>
  <c r="AA1528" i="11" s="1"/>
  <c r="Z1527" i="11"/>
  <c r="AA1527" i="11" s="1"/>
  <c r="Z1526" i="11"/>
  <c r="AA1526" i="11" s="1"/>
  <c r="Z1525" i="11"/>
  <c r="AA1525" i="11" s="1"/>
  <c r="Z1524" i="11"/>
  <c r="AA1524" i="11" s="1"/>
  <c r="Z1523" i="11"/>
  <c r="AA1523" i="11" s="1"/>
  <c r="Z1522" i="11"/>
  <c r="AA1522" i="11" s="1"/>
  <c r="Z1521" i="11"/>
  <c r="AA1521" i="11" s="1"/>
  <c r="Z1520" i="11"/>
  <c r="AA1520" i="11" s="1"/>
  <c r="Z1519" i="11"/>
  <c r="AA1519" i="11" s="1"/>
  <c r="Z1518" i="11"/>
  <c r="AA1518" i="11" s="1"/>
  <c r="Z1517" i="11"/>
  <c r="AA1517" i="11" s="1"/>
  <c r="Z1516" i="11"/>
  <c r="AA1516" i="11" s="1"/>
  <c r="Z1515" i="11"/>
  <c r="AA1515" i="11" s="1"/>
  <c r="Z1514" i="11"/>
  <c r="AA1514" i="11" s="1"/>
  <c r="Z1513" i="11"/>
  <c r="AA1513" i="11" s="1"/>
  <c r="Z1512" i="11"/>
  <c r="AA1512" i="11" s="1"/>
  <c r="Z1511" i="11"/>
  <c r="AA1511" i="11" s="1"/>
  <c r="Z1510" i="11"/>
  <c r="AA1510" i="11" s="1"/>
  <c r="Z1509" i="11"/>
  <c r="AA1509" i="11" s="1"/>
  <c r="Z1508" i="11"/>
  <c r="AA1508" i="11" s="1"/>
  <c r="Z1507" i="11"/>
  <c r="AA1507" i="11" s="1"/>
  <c r="Z1506" i="11"/>
  <c r="AA1506" i="11" s="1"/>
  <c r="Z1505" i="11"/>
  <c r="AA1505" i="11" s="1"/>
  <c r="Z1504" i="11"/>
  <c r="AA1504" i="11" s="1"/>
  <c r="Z1503" i="11"/>
  <c r="AA1503" i="11" s="1"/>
  <c r="Z1502" i="11"/>
  <c r="AA1502" i="11" s="1"/>
  <c r="Z1501" i="11"/>
  <c r="AA1501" i="11" s="1"/>
  <c r="Z1500" i="11"/>
  <c r="AA1500" i="11" s="1"/>
  <c r="Z1499" i="11"/>
  <c r="AA1499" i="11" s="1"/>
  <c r="AA1498" i="11"/>
  <c r="Z1498" i="11"/>
  <c r="AA1497" i="11"/>
  <c r="Z1497" i="11"/>
  <c r="Z1496" i="11"/>
  <c r="AA1496" i="11" s="1"/>
  <c r="Z1495" i="11"/>
  <c r="AA1495" i="11" s="1"/>
  <c r="Z1494" i="11"/>
  <c r="AA1494" i="11" s="1"/>
  <c r="Z1493" i="11"/>
  <c r="AA1493" i="11" s="1"/>
  <c r="Z1492" i="11"/>
  <c r="AA1492" i="11" s="1"/>
  <c r="Z1491" i="11"/>
  <c r="AA1491" i="11" s="1"/>
  <c r="Z1490" i="11"/>
  <c r="AA1490" i="11" s="1"/>
  <c r="Z1489" i="11"/>
  <c r="AA1489" i="11" s="1"/>
  <c r="M1489" i="11"/>
  <c r="AA1488" i="11"/>
  <c r="Z1488" i="11"/>
  <c r="Z1487" i="11"/>
  <c r="AA1487" i="11" s="1"/>
  <c r="M1487" i="11"/>
  <c r="Z1486" i="11"/>
  <c r="AA1486" i="11" s="1"/>
  <c r="M1486" i="11"/>
  <c r="Z1485" i="11"/>
  <c r="AA1485" i="11" s="1"/>
  <c r="M1485" i="11"/>
  <c r="Z1484" i="11"/>
  <c r="AA1484" i="11" s="1"/>
  <c r="M1484" i="11"/>
  <c r="Z1483" i="11"/>
  <c r="AA1483" i="11" s="1"/>
  <c r="M1483" i="11"/>
  <c r="Z1482" i="11"/>
  <c r="AA1482" i="11" s="1"/>
  <c r="M1482" i="11"/>
  <c r="AA1481" i="11"/>
  <c r="Z1481" i="11"/>
  <c r="M1481" i="11"/>
  <c r="Z1480" i="11"/>
  <c r="AA1480" i="11" s="1"/>
  <c r="M1480" i="11"/>
  <c r="Z1479" i="11"/>
  <c r="AA1479" i="11" s="1"/>
  <c r="M1479" i="11"/>
  <c r="Z1478" i="11"/>
  <c r="AA1478" i="11" s="1"/>
  <c r="M1478" i="11"/>
  <c r="Z1477" i="11"/>
  <c r="AA1477" i="11" s="1"/>
  <c r="M1477" i="11"/>
  <c r="Z1476" i="11"/>
  <c r="AA1476" i="11" s="1"/>
  <c r="M1476" i="11"/>
  <c r="Z1475" i="11"/>
  <c r="AA1475" i="11" s="1"/>
  <c r="M1475" i="11"/>
  <c r="Z1474" i="11"/>
  <c r="AA1474" i="11" s="1"/>
  <c r="M1474" i="11"/>
  <c r="Z1473" i="11"/>
  <c r="AA1473" i="11" s="1"/>
  <c r="M1473" i="11"/>
  <c r="Z1472" i="11"/>
  <c r="AA1472" i="11" s="1"/>
  <c r="M1472" i="11"/>
  <c r="Z1471" i="11"/>
  <c r="AA1471" i="11" s="1"/>
  <c r="M1471" i="11"/>
  <c r="Z1470" i="11"/>
  <c r="AA1470" i="11" s="1"/>
  <c r="M1470" i="11"/>
  <c r="Z1469" i="11"/>
  <c r="AA1469" i="11" s="1"/>
  <c r="M1469" i="11"/>
  <c r="Z1468" i="11"/>
  <c r="AA1468" i="11" s="1"/>
  <c r="M1468" i="11"/>
  <c r="Z1467" i="11"/>
  <c r="AA1467" i="11" s="1"/>
  <c r="M1467" i="11"/>
  <c r="Z1466" i="11"/>
  <c r="AA1466" i="11" s="1"/>
  <c r="M1466" i="11"/>
  <c r="AA1465" i="11"/>
  <c r="Z1465" i="11"/>
  <c r="M1465" i="11"/>
  <c r="Z1464" i="11"/>
  <c r="AA1464" i="11" s="1"/>
  <c r="M1464" i="11"/>
  <c r="Z1463" i="11"/>
  <c r="AA1463" i="11" s="1"/>
  <c r="M1463" i="11"/>
  <c r="Z1462" i="11"/>
  <c r="AA1462" i="11" s="1"/>
  <c r="M1462" i="11"/>
  <c r="Z1461" i="11"/>
  <c r="AA1461" i="11" s="1"/>
  <c r="M1461" i="11"/>
  <c r="Z1460" i="11"/>
  <c r="AA1460" i="11" s="1"/>
  <c r="M1460" i="11"/>
  <c r="Z1459" i="11"/>
  <c r="AA1459" i="11" s="1"/>
  <c r="M1459" i="11"/>
  <c r="Z1458" i="11"/>
  <c r="AA1458" i="11" s="1"/>
  <c r="M1458" i="11"/>
  <c r="Z1457" i="11"/>
  <c r="AA1457" i="11" s="1"/>
  <c r="M1457" i="11"/>
  <c r="Z1456" i="11"/>
  <c r="AA1456" i="11" s="1"/>
  <c r="M1456" i="11"/>
  <c r="Z1455" i="11"/>
  <c r="AA1455" i="11" s="1"/>
  <c r="M1455" i="11"/>
  <c r="Z1454" i="11"/>
  <c r="AA1454" i="11" s="1"/>
  <c r="M1454" i="11"/>
  <c r="Z1453" i="11"/>
  <c r="AA1453" i="11" s="1"/>
  <c r="M1453" i="11"/>
  <c r="Z1452" i="11"/>
  <c r="AA1452" i="11" s="1"/>
  <c r="M1452" i="11"/>
  <c r="Z1451" i="11"/>
  <c r="AA1451" i="11" s="1"/>
  <c r="M1451" i="11"/>
  <c r="Z1450" i="11"/>
  <c r="AA1450" i="11" s="1"/>
  <c r="M1450" i="11"/>
  <c r="Z1449" i="11"/>
  <c r="AA1449" i="11" s="1"/>
  <c r="M1449" i="11"/>
  <c r="Z1448" i="11"/>
  <c r="AA1448" i="11" s="1"/>
  <c r="M1448" i="11"/>
  <c r="Z1447" i="11"/>
  <c r="AA1447" i="11" s="1"/>
  <c r="M1447" i="11"/>
  <c r="Z1446" i="11"/>
  <c r="AA1446" i="11" s="1"/>
  <c r="M1446" i="11"/>
  <c r="AA1445" i="11"/>
  <c r="Z1445" i="11"/>
  <c r="M1445" i="11"/>
  <c r="Z1443" i="11"/>
  <c r="AA1443" i="11" s="1"/>
  <c r="M1443" i="11"/>
  <c r="Z1442" i="11"/>
  <c r="AA1442" i="11" s="1"/>
  <c r="M1442" i="11"/>
  <c r="Z1441" i="11"/>
  <c r="AA1441" i="11" s="1"/>
  <c r="M1441" i="11"/>
  <c r="Z1440" i="11"/>
  <c r="AA1440" i="11" s="1"/>
  <c r="M1440" i="11"/>
  <c r="Z1439" i="11"/>
  <c r="AA1439" i="11" s="1"/>
  <c r="M1439" i="11"/>
  <c r="Z1438" i="11"/>
  <c r="AA1438" i="11" s="1"/>
  <c r="M1438" i="11"/>
  <c r="Z1437" i="11"/>
  <c r="AA1437" i="11" s="1"/>
  <c r="M1437" i="11"/>
  <c r="Z1436" i="11"/>
  <c r="AA1436" i="11" s="1"/>
  <c r="M1436" i="11"/>
  <c r="Z1435" i="11"/>
  <c r="AA1435" i="11" s="1"/>
  <c r="M1435" i="11"/>
  <c r="Z1434" i="11"/>
  <c r="AA1434" i="11" s="1"/>
  <c r="M1434" i="11"/>
  <c r="Z1433" i="11"/>
  <c r="AA1433" i="11" s="1"/>
  <c r="M1433" i="11"/>
  <c r="Z1432" i="11"/>
  <c r="AA1432" i="11" s="1"/>
  <c r="M1432" i="11"/>
  <c r="Z1431" i="11"/>
  <c r="AA1431" i="11" s="1"/>
  <c r="M1431" i="11"/>
  <c r="Z1430" i="11"/>
  <c r="AA1430" i="11" s="1"/>
  <c r="M1430" i="11"/>
  <c r="Z1429" i="11"/>
  <c r="AA1429" i="11" s="1"/>
  <c r="M1429" i="11"/>
  <c r="Z1428" i="11"/>
  <c r="AA1428" i="11" s="1"/>
  <c r="M1428" i="11"/>
  <c r="Z1427" i="11"/>
  <c r="AA1427" i="11" s="1"/>
  <c r="M1427" i="11"/>
  <c r="Z1426" i="11"/>
  <c r="AA1426" i="11" s="1"/>
  <c r="M1426" i="11"/>
  <c r="Z1425" i="11"/>
  <c r="AA1425" i="11" s="1"/>
  <c r="M1425" i="11"/>
  <c r="Z1424" i="11"/>
  <c r="AA1424" i="11" s="1"/>
  <c r="M1424" i="11"/>
  <c r="Z1423" i="11"/>
  <c r="AA1423" i="11" s="1"/>
  <c r="M1423" i="11"/>
  <c r="Z1422" i="11"/>
  <c r="AA1422" i="11" s="1"/>
  <c r="M1422" i="11"/>
  <c r="Z1421" i="11"/>
  <c r="AA1421" i="11" s="1"/>
  <c r="M1421" i="11"/>
  <c r="Z1420" i="11"/>
  <c r="AA1420" i="11" s="1"/>
  <c r="M1420" i="11"/>
  <c r="Z1419" i="11"/>
  <c r="AA1419" i="11" s="1"/>
  <c r="M1419" i="11"/>
  <c r="Z1418" i="11"/>
  <c r="AA1418" i="11" s="1"/>
  <c r="M1418" i="11"/>
  <c r="Z1417" i="11"/>
  <c r="AA1417" i="11" s="1"/>
  <c r="M1417" i="11"/>
  <c r="Z1416" i="11"/>
  <c r="AA1416" i="11" s="1"/>
  <c r="M1416" i="11"/>
  <c r="Z1414" i="11"/>
  <c r="AA1414" i="11" s="1"/>
  <c r="Z1413" i="11"/>
  <c r="AA1413" i="11" s="1"/>
  <c r="Z1412" i="11"/>
  <c r="AA1412" i="11" s="1"/>
  <c r="Z1411" i="11"/>
  <c r="AA1411" i="11" s="1"/>
  <c r="AA1410" i="11"/>
  <c r="Z1410" i="11"/>
  <c r="Z1409" i="11"/>
  <c r="AA1409" i="11" s="1"/>
  <c r="Z1407" i="11"/>
  <c r="AA1407" i="11" s="1"/>
  <c r="Z1406" i="11"/>
  <c r="AA1406" i="11" s="1"/>
  <c r="Z1405" i="11"/>
  <c r="AA1405" i="11" s="1"/>
  <c r="Z1404" i="11"/>
  <c r="AA1404" i="11" s="1"/>
  <c r="AA1403" i="11"/>
  <c r="Z1403" i="11"/>
  <c r="Z1402" i="11"/>
  <c r="AA1402" i="11" s="1"/>
  <c r="Z1401" i="11"/>
  <c r="AA1401" i="11" s="1"/>
  <c r="Z1400" i="11"/>
  <c r="AA1400" i="11" s="1"/>
  <c r="Z1399" i="11"/>
  <c r="AA1399" i="11" s="1"/>
  <c r="Z1398" i="11"/>
  <c r="AA1398" i="11" s="1"/>
  <c r="Z1397" i="11"/>
  <c r="AA1397" i="11" s="1"/>
  <c r="Z1396" i="11"/>
  <c r="AA1396" i="11" s="1"/>
  <c r="Z1395" i="11"/>
  <c r="AA1395" i="11" s="1"/>
  <c r="Z1394" i="11"/>
  <c r="AA1394" i="11" s="1"/>
  <c r="Z1393" i="11"/>
  <c r="AA1393" i="11" s="1"/>
  <c r="Z1392" i="11"/>
  <c r="AA1392" i="11" s="1"/>
  <c r="Z1391" i="11"/>
  <c r="AA1391" i="11" s="1"/>
  <c r="Z1390" i="11"/>
  <c r="AA1390" i="11" s="1"/>
  <c r="Z1389" i="11"/>
  <c r="AA1389" i="11" s="1"/>
  <c r="Z1388" i="11"/>
  <c r="AA1388" i="11" s="1"/>
  <c r="Z1387" i="11"/>
  <c r="AA1387" i="11" s="1"/>
  <c r="Z1386" i="11"/>
  <c r="AA1386" i="11" s="1"/>
  <c r="Z1385" i="11"/>
  <c r="AA1385" i="11" s="1"/>
  <c r="Z1384" i="11"/>
  <c r="AA1384" i="11" s="1"/>
  <c r="Z1383" i="11"/>
  <c r="AA1383" i="11" s="1"/>
  <c r="Z1382" i="11"/>
  <c r="AA1382" i="11" s="1"/>
  <c r="Z1381" i="11"/>
  <c r="AA1381" i="11" s="1"/>
  <c r="Z1380" i="11"/>
  <c r="AA1380" i="11" s="1"/>
  <c r="Z1379" i="11"/>
  <c r="AA1379" i="11" s="1"/>
  <c r="Z1378" i="11"/>
  <c r="AA1378" i="11" s="1"/>
  <c r="Z1377" i="11"/>
  <c r="AA1377" i="11" s="1"/>
  <c r="Z1376" i="11"/>
  <c r="AA1376" i="11" s="1"/>
  <c r="Z1375" i="11"/>
  <c r="AA1375" i="11" s="1"/>
  <c r="Z1374" i="11"/>
  <c r="AA1374" i="11" s="1"/>
  <c r="Z1373" i="11"/>
  <c r="AA1373" i="11" s="1"/>
  <c r="Z1372" i="11"/>
  <c r="AA1372" i="11" s="1"/>
  <c r="Z1371" i="11"/>
  <c r="AA1371" i="11" s="1"/>
  <c r="Z1370" i="11"/>
  <c r="AA1370" i="11" s="1"/>
  <c r="Z1369" i="11"/>
  <c r="AA1369" i="11" s="1"/>
  <c r="Z1368" i="11"/>
  <c r="AA1368" i="11" s="1"/>
  <c r="Z1367" i="11"/>
  <c r="AA1367" i="11" s="1"/>
  <c r="Z1366" i="11"/>
  <c r="AA1366" i="11" s="1"/>
  <c r="Z1365" i="11"/>
  <c r="AA1365" i="11" s="1"/>
  <c r="Z1364" i="11"/>
  <c r="AA1364" i="11" s="1"/>
  <c r="Z1363" i="11"/>
  <c r="AA1363" i="11" s="1"/>
  <c r="Z1362" i="11"/>
  <c r="AA1362" i="11" s="1"/>
  <c r="Z1361" i="11"/>
  <c r="AA1361" i="11" s="1"/>
  <c r="Z1360" i="11"/>
  <c r="AA1360" i="11" s="1"/>
  <c r="Z1359" i="11"/>
  <c r="AA1359" i="11" s="1"/>
  <c r="Z1358" i="11"/>
  <c r="AA1358" i="11" s="1"/>
  <c r="Z1357" i="11"/>
  <c r="AA1357" i="11" s="1"/>
  <c r="AA1356" i="11"/>
  <c r="Z1356" i="11"/>
  <c r="Z1355" i="11"/>
  <c r="AA1355" i="11" s="1"/>
  <c r="Z1354" i="11"/>
  <c r="AA1354" i="11" s="1"/>
  <c r="Z1353" i="11"/>
  <c r="AA1353" i="11" s="1"/>
  <c r="Z1352" i="11"/>
  <c r="AA1352" i="11" s="1"/>
  <c r="Z1351" i="11"/>
  <c r="AA1351" i="11" s="1"/>
  <c r="Z1350" i="11"/>
  <c r="AA1350" i="11" s="1"/>
  <c r="Z1349" i="11"/>
  <c r="AA1349" i="11" s="1"/>
  <c r="Z1348" i="11"/>
  <c r="AA1348" i="11" s="1"/>
  <c r="Z1347" i="11"/>
  <c r="AA1347" i="11" s="1"/>
  <c r="Z1346" i="11"/>
  <c r="AA1346" i="11" s="1"/>
  <c r="Z1345" i="11"/>
  <c r="AA1345" i="11" s="1"/>
  <c r="Z1344" i="11"/>
  <c r="AA1344" i="11" s="1"/>
  <c r="Z1343" i="11"/>
  <c r="AA1343" i="11" s="1"/>
  <c r="Z1342" i="11"/>
  <c r="AA1342" i="11" s="1"/>
  <c r="Z1341" i="11"/>
  <c r="AA1341" i="11" s="1"/>
  <c r="Z1340" i="11"/>
  <c r="AA1340" i="11" s="1"/>
  <c r="Z1339" i="11"/>
  <c r="AA1339" i="11" s="1"/>
  <c r="Z1338" i="11"/>
  <c r="AA1338" i="11" s="1"/>
  <c r="Z1337" i="11"/>
  <c r="AA1337" i="11" s="1"/>
  <c r="Z1336" i="11"/>
  <c r="AA1336" i="11" s="1"/>
  <c r="Z1335" i="11"/>
  <c r="AA1335" i="11" s="1"/>
  <c r="Z1334" i="11"/>
  <c r="AA1334" i="11" s="1"/>
  <c r="Z1333" i="11"/>
  <c r="AA1333" i="11" s="1"/>
  <c r="Z1332" i="11"/>
  <c r="AA1332" i="11" s="1"/>
  <c r="Z1331" i="11"/>
  <c r="AA1331" i="11" s="1"/>
  <c r="Z1330" i="11"/>
  <c r="AA1330" i="11" s="1"/>
  <c r="Z1329" i="11"/>
  <c r="AA1329" i="11" s="1"/>
  <c r="Z1328" i="11"/>
  <c r="AA1328" i="11" s="1"/>
  <c r="Z1327" i="11"/>
  <c r="AA1327" i="11" s="1"/>
  <c r="Z1326" i="11"/>
  <c r="AA1326" i="11" s="1"/>
  <c r="Z1325" i="11"/>
  <c r="AA1325" i="11" s="1"/>
  <c r="Z1324" i="11"/>
  <c r="AA1324" i="11" s="1"/>
  <c r="Z1323" i="11"/>
  <c r="AA1323" i="11" s="1"/>
  <c r="Z1322" i="11"/>
  <c r="AA1322" i="11" s="1"/>
  <c r="Z1321" i="11"/>
  <c r="AA1321" i="11" s="1"/>
  <c r="Z1320" i="11"/>
  <c r="AA1320" i="11" s="1"/>
  <c r="Z1319" i="11"/>
  <c r="AA1319" i="11" s="1"/>
  <c r="Z1318" i="11"/>
  <c r="AA1318" i="11" s="1"/>
  <c r="Z1317" i="11"/>
  <c r="AA1317" i="11" s="1"/>
  <c r="Z1316" i="11"/>
  <c r="AA1316" i="11" s="1"/>
  <c r="AA1315" i="11"/>
  <c r="Z1315" i="11"/>
  <c r="Z1314" i="11"/>
  <c r="AA1314" i="11" s="1"/>
  <c r="Z1313" i="11"/>
  <c r="AA1313" i="11" s="1"/>
  <c r="Z1312" i="11"/>
  <c r="AA1312" i="11" s="1"/>
  <c r="Z1311" i="11"/>
  <c r="AA1311" i="11" s="1"/>
  <c r="Z1310" i="11"/>
  <c r="AA1310" i="11" s="1"/>
  <c r="Z1309" i="11"/>
  <c r="AA1309" i="11" s="1"/>
  <c r="Z1308" i="11"/>
  <c r="AA1308" i="11" s="1"/>
  <c r="Z1307" i="11"/>
  <c r="AA1307" i="11" s="1"/>
  <c r="AA1306" i="11"/>
  <c r="Z1306" i="11"/>
  <c r="Z1305" i="11"/>
  <c r="AA1305" i="11" s="1"/>
  <c r="Z1304" i="11"/>
  <c r="AA1304" i="11" s="1"/>
  <c r="Z1303" i="11"/>
  <c r="AA1303" i="11" s="1"/>
  <c r="Z1302" i="11"/>
  <c r="AA1302" i="11" s="1"/>
  <c r="Z1301" i="11"/>
  <c r="AA1301" i="11" s="1"/>
  <c r="AA1300" i="11"/>
  <c r="Z1300" i="11"/>
  <c r="Z1299" i="11"/>
  <c r="AA1299" i="11" s="1"/>
  <c r="Z1298" i="11"/>
  <c r="AA1298" i="11" s="1"/>
  <c r="Z1297" i="11"/>
  <c r="AA1297" i="11" s="1"/>
  <c r="Z1296" i="11"/>
  <c r="AA1296" i="11" s="1"/>
  <c r="Z1295" i="11"/>
  <c r="AA1295" i="11" s="1"/>
  <c r="Z1294" i="11"/>
  <c r="AA1294" i="11" s="1"/>
  <c r="Z1293" i="11"/>
  <c r="AA1293" i="11" s="1"/>
  <c r="Z1292" i="11"/>
  <c r="AA1292" i="11" s="1"/>
  <c r="Z1291" i="11"/>
  <c r="AA1291" i="11" s="1"/>
  <c r="Z1290" i="11"/>
  <c r="AA1290" i="11" s="1"/>
  <c r="Z1289" i="11"/>
  <c r="AA1289" i="11" s="1"/>
  <c r="Z1288" i="11"/>
  <c r="AA1288" i="11" s="1"/>
  <c r="Z1287" i="11"/>
  <c r="AA1287" i="11" s="1"/>
  <c r="Z1286" i="11"/>
  <c r="AA1286" i="11" s="1"/>
  <c r="Z1285" i="11"/>
  <c r="AA1285" i="11" s="1"/>
  <c r="Z1284" i="11"/>
  <c r="AA1284" i="11" s="1"/>
  <c r="Z1283" i="11"/>
  <c r="AA1283" i="11" s="1"/>
  <c r="Z1282" i="11"/>
  <c r="AA1282" i="11" s="1"/>
  <c r="Z1281" i="11"/>
  <c r="AA1281" i="11" s="1"/>
  <c r="Z1280" i="11"/>
  <c r="AA1280" i="11" s="1"/>
  <c r="Z1279" i="11"/>
  <c r="AA1279" i="11" s="1"/>
  <c r="AA1278" i="11"/>
  <c r="Z1278" i="11"/>
  <c r="Z1277" i="11"/>
  <c r="AA1277" i="11" s="1"/>
  <c r="Z1276" i="11"/>
  <c r="AA1276" i="11" s="1"/>
  <c r="Z1275" i="11"/>
  <c r="AA1275" i="11" s="1"/>
  <c r="Z1274" i="11"/>
  <c r="AA1274" i="11" s="1"/>
  <c r="Z1273" i="11"/>
  <c r="AA1273" i="11" s="1"/>
  <c r="Z1272" i="11"/>
  <c r="AA1272" i="11" s="1"/>
  <c r="Z1271" i="11"/>
  <c r="AA1271" i="11" s="1"/>
  <c r="Z1270" i="11"/>
  <c r="AA1270" i="11" s="1"/>
  <c r="Z1269" i="11"/>
  <c r="AA1269" i="11" s="1"/>
  <c r="Z1268" i="11"/>
  <c r="AA1268" i="11" s="1"/>
  <c r="Z1267" i="11"/>
  <c r="AA1267" i="11" s="1"/>
  <c r="Z1266" i="11"/>
  <c r="AA1266" i="11" s="1"/>
  <c r="Z1265" i="11"/>
  <c r="AA1265" i="11" s="1"/>
  <c r="Z1264" i="11"/>
  <c r="AA1264" i="11" s="1"/>
  <c r="Z1263" i="11"/>
  <c r="AA1263" i="11" s="1"/>
  <c r="Z1262" i="11"/>
  <c r="AA1262" i="11" s="1"/>
  <c r="Z1261" i="11"/>
  <c r="AA1261" i="11" s="1"/>
  <c r="Z1260" i="11"/>
  <c r="AA1260" i="11" s="1"/>
  <c r="Z1259" i="11"/>
  <c r="AA1259" i="11" s="1"/>
  <c r="AA1258" i="11"/>
  <c r="Z1258" i="11"/>
  <c r="Z1257" i="11"/>
  <c r="AA1257" i="11" s="1"/>
  <c r="Z1256" i="11"/>
  <c r="AA1256" i="11" s="1"/>
  <c r="Z1255" i="11"/>
  <c r="AA1255" i="11" s="1"/>
  <c r="Z1254" i="11"/>
  <c r="AA1254" i="11" s="1"/>
  <c r="Z1253" i="11"/>
  <c r="AA1253" i="11" s="1"/>
  <c r="Z1252" i="11"/>
  <c r="AA1252" i="11" s="1"/>
  <c r="Z1251" i="11"/>
  <c r="AA1251" i="11" s="1"/>
  <c r="Z1250" i="11"/>
  <c r="AA1250" i="11" s="1"/>
  <c r="Z1249" i="11"/>
  <c r="AA1249" i="11" s="1"/>
  <c r="Z1248" i="11"/>
  <c r="AA1248" i="11" s="1"/>
  <c r="Z1247" i="11"/>
  <c r="AA1247" i="11" s="1"/>
  <c r="Z1246" i="11"/>
  <c r="AA1246" i="11" s="1"/>
  <c r="Z1245" i="11"/>
  <c r="AA1245" i="11" s="1"/>
  <c r="Z1244" i="11"/>
  <c r="AA1244" i="11" s="1"/>
  <c r="Z1243" i="11"/>
  <c r="AA1243" i="11" s="1"/>
  <c r="Z1242" i="11"/>
  <c r="AA1242" i="11" s="1"/>
  <c r="Z1241" i="11"/>
  <c r="AA1241" i="11" s="1"/>
  <c r="Z1240" i="11"/>
  <c r="AA1240" i="11" s="1"/>
  <c r="Z1239" i="11"/>
  <c r="AA1239" i="11" s="1"/>
  <c r="Z1238" i="11"/>
  <c r="AA1238" i="11" s="1"/>
  <c r="Z1237" i="11"/>
  <c r="AA1237" i="11" s="1"/>
  <c r="Z1236" i="11"/>
  <c r="AA1236" i="11" s="1"/>
  <c r="Z1235" i="11"/>
  <c r="AA1235" i="11" s="1"/>
  <c r="Z1234" i="11"/>
  <c r="AA1234" i="11" s="1"/>
  <c r="Z1233" i="11"/>
  <c r="AA1233" i="11" s="1"/>
  <c r="Z1232" i="11"/>
  <c r="AA1232" i="11" s="1"/>
  <c r="Z1231" i="11"/>
  <c r="AA1231" i="11" s="1"/>
  <c r="Z1230" i="11"/>
  <c r="AA1230" i="11" s="1"/>
  <c r="Z1229" i="11"/>
  <c r="AA1229" i="11" s="1"/>
  <c r="Z1228" i="11"/>
  <c r="AA1228" i="11" s="1"/>
  <c r="Z1227" i="11"/>
  <c r="AA1227" i="11" s="1"/>
  <c r="Z1226" i="11"/>
  <c r="AA1226" i="11" s="1"/>
  <c r="AA1225" i="11"/>
  <c r="Z1225" i="11"/>
  <c r="Z1224" i="11"/>
  <c r="AA1224" i="11" s="1"/>
  <c r="Z1223" i="11"/>
  <c r="AA1223" i="11" s="1"/>
  <c r="Z1222" i="11"/>
  <c r="AA1222" i="11" s="1"/>
  <c r="Z1221" i="11"/>
  <c r="AA1221" i="11" s="1"/>
  <c r="Z1220" i="11"/>
  <c r="AA1220" i="11" s="1"/>
  <c r="AA1219" i="11"/>
  <c r="Z1219" i="11"/>
  <c r="Z1218" i="11"/>
  <c r="AA1218" i="11" s="1"/>
  <c r="Z1217" i="11"/>
  <c r="AA1217" i="11" s="1"/>
  <c r="Z1216" i="11"/>
  <c r="AA1216" i="11" s="1"/>
  <c r="Z1215" i="11"/>
  <c r="AA1215" i="11" s="1"/>
  <c r="Z1214" i="11"/>
  <c r="AA1214" i="11" s="1"/>
  <c r="AA1213" i="11"/>
  <c r="Z1213" i="11"/>
  <c r="Z1212" i="11"/>
  <c r="AA1212" i="11" s="1"/>
  <c r="Z1211" i="11"/>
  <c r="AA1211" i="11" s="1"/>
  <c r="Z1210" i="11"/>
  <c r="AA1210" i="11" s="1"/>
  <c r="Z1209" i="11"/>
  <c r="AA1209" i="11" s="1"/>
  <c r="Z1208" i="11"/>
  <c r="AA1208" i="11" s="1"/>
  <c r="Z1207" i="11"/>
  <c r="AA1207" i="11" s="1"/>
  <c r="Z1206" i="11"/>
  <c r="AA1206" i="11" s="1"/>
  <c r="Z1205" i="11"/>
  <c r="AA1205" i="11" s="1"/>
  <c r="AA1204" i="11"/>
  <c r="Z1204" i="11"/>
  <c r="Z1203" i="11"/>
  <c r="AA1203" i="11" s="1"/>
  <c r="Z1202" i="11"/>
  <c r="AA1202" i="11" s="1"/>
  <c r="Z1201" i="11"/>
  <c r="AA1201" i="11" s="1"/>
  <c r="Z1200" i="11"/>
  <c r="AA1200" i="11" s="1"/>
  <c r="Z1199" i="11"/>
  <c r="AA1199" i="11" s="1"/>
  <c r="Z1198" i="11"/>
  <c r="AA1198" i="11" s="1"/>
  <c r="Z1197" i="11"/>
  <c r="AA1197" i="11" s="1"/>
  <c r="Z1196" i="11"/>
  <c r="AA1196" i="11" s="1"/>
  <c r="Z1195" i="11"/>
  <c r="AA1195" i="11" s="1"/>
  <c r="Z1194" i="11"/>
  <c r="AA1194" i="11" s="1"/>
  <c r="Z1193" i="11"/>
  <c r="AA1193" i="11" s="1"/>
  <c r="Z1192" i="11"/>
  <c r="AA1192" i="11" s="1"/>
  <c r="Z1191" i="11"/>
  <c r="AA1191" i="11" s="1"/>
  <c r="Z1190" i="11"/>
  <c r="AA1190" i="11" s="1"/>
  <c r="Z1189" i="11"/>
  <c r="AA1189" i="11" s="1"/>
  <c r="Z1188" i="11"/>
  <c r="AA1188" i="11" s="1"/>
  <c r="Z1187" i="11"/>
  <c r="AA1187" i="11" s="1"/>
  <c r="Z1186" i="11"/>
  <c r="AA1186" i="11" s="1"/>
  <c r="Z1185" i="11"/>
  <c r="AA1185" i="11" s="1"/>
  <c r="Z1184" i="11"/>
  <c r="AA1184" i="11" s="1"/>
  <c r="Z1183" i="11"/>
  <c r="AA1183" i="11" s="1"/>
  <c r="Z1182" i="11"/>
  <c r="AA1182" i="11" s="1"/>
  <c r="Z1181" i="11"/>
  <c r="AA1181" i="11" s="1"/>
  <c r="Z1180" i="11"/>
  <c r="AA1180" i="11" s="1"/>
  <c r="Z1179" i="11"/>
  <c r="AA1179" i="11" s="1"/>
  <c r="Z1178" i="11"/>
  <c r="AA1178" i="11" s="1"/>
  <c r="Z1177" i="11"/>
  <c r="AA1177" i="11" s="1"/>
  <c r="Z1176" i="11"/>
  <c r="AA1176" i="11" s="1"/>
  <c r="Z1175" i="11"/>
  <c r="AA1175" i="11" s="1"/>
  <c r="Z1174" i="11"/>
  <c r="AA1174" i="11" s="1"/>
  <c r="Z1173" i="11"/>
  <c r="AA1173" i="11" s="1"/>
  <c r="Z1172" i="11"/>
  <c r="AA1172" i="11" s="1"/>
  <c r="AA1171" i="11"/>
  <c r="Z1171" i="11"/>
  <c r="Z1170" i="11"/>
  <c r="AA1170" i="11" s="1"/>
  <c r="Z1169" i="11"/>
  <c r="AA1169" i="11" s="1"/>
  <c r="Z1168" i="11"/>
  <c r="AA1168" i="11" s="1"/>
  <c r="Z1167" i="11"/>
  <c r="AA1167" i="11" s="1"/>
  <c r="Z1166" i="11"/>
  <c r="AA1166" i="11" s="1"/>
  <c r="Z1165" i="11"/>
  <c r="AA1165" i="11" s="1"/>
  <c r="Z1164" i="11"/>
  <c r="AA1164" i="11" s="1"/>
  <c r="Z1163" i="11"/>
  <c r="AA1163" i="11" s="1"/>
  <c r="Z1162" i="11"/>
  <c r="AA1162" i="11" s="1"/>
  <c r="Z1161" i="11"/>
  <c r="AA1161" i="11" s="1"/>
  <c r="Z1160" i="11"/>
  <c r="AA1160" i="11" s="1"/>
  <c r="Z1159" i="11"/>
  <c r="AA1159" i="11" s="1"/>
  <c r="Z1158" i="11"/>
  <c r="AA1158" i="11" s="1"/>
  <c r="Z1157" i="11"/>
  <c r="AA1157" i="11" s="1"/>
  <c r="Z1156" i="11"/>
  <c r="AA1156" i="11" s="1"/>
  <c r="Z1155" i="11"/>
  <c r="AA1155" i="11" s="1"/>
  <c r="Z1154" i="11"/>
  <c r="AA1154" i="11" s="1"/>
  <c r="Z1153" i="11"/>
  <c r="AA1153" i="11" s="1"/>
  <c r="Z1152" i="11"/>
  <c r="AA1152" i="11" s="1"/>
  <c r="Z1151" i="11"/>
  <c r="AA1151" i="11" s="1"/>
  <c r="Z1150" i="11"/>
  <c r="AA1150" i="11" s="1"/>
  <c r="Z1149" i="11"/>
  <c r="AA1149" i="11" s="1"/>
  <c r="Z1148" i="11"/>
  <c r="AA1148" i="11" s="1"/>
  <c r="Z1147" i="11"/>
  <c r="AA1147" i="11" s="1"/>
  <c r="Z1146" i="11"/>
  <c r="AA1146" i="11" s="1"/>
  <c r="AA1145" i="11"/>
  <c r="Z1145" i="11"/>
  <c r="Z1144" i="11"/>
  <c r="AA1144" i="11" s="1"/>
  <c r="Z1143" i="11"/>
  <c r="AA1143" i="11" s="1"/>
  <c r="Z1142" i="11"/>
  <c r="AA1142" i="11" s="1"/>
  <c r="Z1141" i="11"/>
  <c r="AA1141" i="11" s="1"/>
  <c r="Z1140" i="11"/>
  <c r="AA1140" i="11" s="1"/>
  <c r="Z1139" i="11"/>
  <c r="AA1139" i="11" s="1"/>
  <c r="Z1138" i="11"/>
  <c r="AA1138" i="11" s="1"/>
  <c r="Z1137" i="11"/>
  <c r="AA1137" i="11" s="1"/>
  <c r="AA1136" i="11"/>
  <c r="Z1136" i="11"/>
  <c r="Z1135" i="11"/>
  <c r="AA1135" i="11" s="1"/>
  <c r="Z1134" i="11"/>
  <c r="AA1134" i="11" s="1"/>
  <c r="Z1133" i="11"/>
  <c r="AA1133" i="11" s="1"/>
  <c r="Z1132" i="11"/>
  <c r="AA1132" i="11" s="1"/>
  <c r="Z1131" i="11"/>
  <c r="AA1131" i="11" s="1"/>
  <c r="Z1130" i="11"/>
  <c r="AA1130" i="11" s="1"/>
  <c r="Z1129" i="11"/>
  <c r="AA1129" i="11" s="1"/>
  <c r="AA1128" i="11"/>
  <c r="Z1128" i="11"/>
  <c r="Z1127" i="11"/>
  <c r="AA1127" i="11" s="1"/>
  <c r="Z1126" i="11"/>
  <c r="AA1126" i="11" s="1"/>
  <c r="Z1125" i="11"/>
  <c r="AA1125" i="11" s="1"/>
  <c r="Z1124" i="11"/>
  <c r="AA1124" i="11" s="1"/>
  <c r="Z1123" i="11"/>
  <c r="AA1123" i="11" s="1"/>
  <c r="Z1122" i="11"/>
  <c r="AA1122" i="11" s="1"/>
  <c r="Z1121" i="11"/>
  <c r="AA1121" i="11" s="1"/>
  <c r="Z1120" i="11"/>
  <c r="AA1120" i="11" s="1"/>
  <c r="Z1119" i="11"/>
  <c r="AA1119" i="11" s="1"/>
  <c r="Z1118" i="11"/>
  <c r="AA1118" i="11" s="1"/>
  <c r="Z1117" i="11"/>
  <c r="AA1117" i="11" s="1"/>
  <c r="Z1116" i="11"/>
  <c r="AA1116" i="11" s="1"/>
  <c r="Z1115" i="11"/>
  <c r="AA1115" i="11" s="1"/>
  <c r="Z1114" i="11"/>
  <c r="AA1114" i="11" s="1"/>
  <c r="Z1113" i="11"/>
  <c r="AA1113" i="11" s="1"/>
  <c r="Z1112" i="11"/>
  <c r="AA1112" i="11" s="1"/>
  <c r="Z1111" i="11"/>
  <c r="AA1111" i="11" s="1"/>
  <c r="Z1110" i="11"/>
  <c r="AA1110" i="11" s="1"/>
  <c r="Z1109" i="11"/>
  <c r="AA1109" i="11" s="1"/>
  <c r="Z1108" i="11"/>
  <c r="AA1108" i="11" s="1"/>
  <c r="Z1107" i="11"/>
  <c r="AA1107" i="11" s="1"/>
  <c r="Z1106" i="11"/>
  <c r="AA1106" i="11" s="1"/>
  <c r="Z1105" i="11"/>
  <c r="AA1105" i="11" s="1"/>
  <c r="Z1104" i="11"/>
  <c r="AA1104" i="11" s="1"/>
  <c r="Z1103" i="11"/>
  <c r="AA1103" i="11" s="1"/>
  <c r="Z1102" i="11"/>
  <c r="AA1102" i="11" s="1"/>
  <c r="Z1101" i="11"/>
  <c r="AA1101" i="11" s="1"/>
  <c r="Z1100" i="11"/>
  <c r="AA1100" i="11" s="1"/>
  <c r="Z1099" i="11"/>
  <c r="AA1099" i="11" s="1"/>
  <c r="Z1098" i="11"/>
  <c r="AA1098" i="11" s="1"/>
  <c r="Z1097" i="11"/>
  <c r="AA1097" i="11" s="1"/>
  <c r="Z1096" i="11"/>
  <c r="AA1096" i="11" s="1"/>
  <c r="Z1095" i="11"/>
  <c r="AA1095" i="11" s="1"/>
  <c r="Z1094" i="11"/>
  <c r="AA1094" i="11" s="1"/>
  <c r="Z1093" i="11"/>
  <c r="AA1093" i="11" s="1"/>
  <c r="Z1092" i="11"/>
  <c r="AA1092" i="11" s="1"/>
  <c r="Z1091" i="11"/>
  <c r="AA1091" i="11" s="1"/>
  <c r="Z1090" i="11"/>
  <c r="AA1090" i="11" s="1"/>
  <c r="Z1089" i="11"/>
  <c r="AA1089" i="11" s="1"/>
  <c r="Z1088" i="11"/>
  <c r="AA1088" i="11" s="1"/>
  <c r="Z1087" i="11"/>
  <c r="AA1087" i="11" s="1"/>
  <c r="Z1086" i="11"/>
  <c r="AA1086" i="11" s="1"/>
  <c r="Z1085" i="11"/>
  <c r="AA1085" i="11" s="1"/>
  <c r="Z1084" i="11"/>
  <c r="AA1084" i="11" s="1"/>
  <c r="Z1083" i="11"/>
  <c r="AA1083" i="11" s="1"/>
  <c r="Z1082" i="11"/>
  <c r="AA1082" i="11" s="1"/>
  <c r="Z1081" i="11"/>
  <c r="AA1081" i="11" s="1"/>
  <c r="Z1080" i="11"/>
  <c r="AA1080" i="11" s="1"/>
  <c r="Z1079" i="11"/>
  <c r="AA1079" i="11" s="1"/>
  <c r="Z1078" i="11"/>
  <c r="AA1078" i="11" s="1"/>
  <c r="Z1077" i="11"/>
  <c r="AA1077" i="11" s="1"/>
  <c r="Z1076" i="11"/>
  <c r="AA1076" i="11" s="1"/>
  <c r="Z1075" i="11"/>
  <c r="AA1075" i="11" s="1"/>
  <c r="Z1074" i="11"/>
  <c r="AA1074" i="11" s="1"/>
  <c r="Z1073" i="11"/>
  <c r="AA1073" i="11" s="1"/>
  <c r="Z1072" i="11"/>
  <c r="AA1072" i="11" s="1"/>
  <c r="AA1071" i="11"/>
  <c r="Z1071" i="11"/>
  <c r="Z1070" i="11"/>
  <c r="AA1070" i="11" s="1"/>
  <c r="Z1069" i="11"/>
  <c r="AA1069" i="11" s="1"/>
  <c r="Z1068" i="11"/>
  <c r="AA1068" i="11" s="1"/>
  <c r="Z1067" i="11"/>
  <c r="AA1067" i="11" s="1"/>
  <c r="Z1066" i="11"/>
  <c r="AA1066" i="11" s="1"/>
  <c r="Z1065" i="11"/>
  <c r="AA1065" i="11" s="1"/>
  <c r="Z1064" i="11"/>
  <c r="AA1064" i="11" s="1"/>
  <c r="Z1063" i="11"/>
  <c r="AA1063" i="11" s="1"/>
  <c r="Z1062" i="11"/>
  <c r="AA1062" i="11" s="1"/>
  <c r="Z1061" i="11"/>
  <c r="AA1061" i="11" s="1"/>
  <c r="Z1060" i="11"/>
  <c r="AA1060" i="11" s="1"/>
  <c r="Z1059" i="11"/>
  <c r="AA1059" i="11" s="1"/>
  <c r="Z1058" i="11"/>
  <c r="AA1058" i="11" s="1"/>
  <c r="Z1057" i="11"/>
  <c r="AA1057" i="11" s="1"/>
  <c r="Z1056" i="11"/>
  <c r="AA1056" i="11" s="1"/>
  <c r="Z1055" i="11"/>
  <c r="AA1055" i="11" s="1"/>
  <c r="Z1054" i="11"/>
  <c r="AA1054" i="11" s="1"/>
  <c r="Z1053" i="11"/>
  <c r="AA1053" i="11" s="1"/>
  <c r="Z1052" i="11"/>
  <c r="AA1052" i="11" s="1"/>
  <c r="Z1051" i="11"/>
  <c r="AA1051" i="11" s="1"/>
  <c r="Z1050" i="11"/>
  <c r="AA1050" i="11" s="1"/>
  <c r="Z1049" i="11"/>
  <c r="AA1049" i="11" s="1"/>
  <c r="AA1048" i="11"/>
  <c r="Z1048" i="11"/>
  <c r="Z1047" i="11"/>
  <c r="AA1047" i="11" s="1"/>
  <c r="Z1046" i="11"/>
  <c r="AA1046" i="11" s="1"/>
  <c r="Z1045" i="11"/>
  <c r="AA1045" i="11" s="1"/>
  <c r="Z1044" i="11"/>
  <c r="AA1044" i="11" s="1"/>
  <c r="Z1043" i="11"/>
  <c r="AA1043" i="11" s="1"/>
  <c r="Z1042" i="11"/>
  <c r="AA1042" i="11" s="1"/>
  <c r="Z1041" i="11"/>
  <c r="AA1041" i="11" s="1"/>
  <c r="Z1040" i="11"/>
  <c r="AA1040" i="11" s="1"/>
  <c r="AA1039" i="11"/>
  <c r="Z1039" i="11"/>
  <c r="Z1038" i="11"/>
  <c r="AA1038" i="11" s="1"/>
  <c r="Z1037" i="11"/>
  <c r="AA1037" i="11" s="1"/>
  <c r="Z1036" i="11"/>
  <c r="AA1036" i="11" s="1"/>
  <c r="Z1035" i="11"/>
  <c r="AA1035" i="11" s="1"/>
  <c r="Z1034" i="11"/>
  <c r="AA1034" i="11" s="1"/>
  <c r="Z1033" i="11"/>
  <c r="AA1033" i="11" s="1"/>
  <c r="Z1032" i="11"/>
  <c r="AA1032" i="11" s="1"/>
  <c r="Z1031" i="11"/>
  <c r="AA1031" i="11" s="1"/>
  <c r="Z1030" i="11"/>
  <c r="AA1030" i="11" s="1"/>
  <c r="Z1029" i="11"/>
  <c r="AA1029" i="11" s="1"/>
  <c r="Z1028" i="11"/>
  <c r="AA1028" i="11" s="1"/>
  <c r="Z1027" i="11"/>
  <c r="AA1027" i="11" s="1"/>
  <c r="Z1026" i="11"/>
  <c r="AA1026" i="11" s="1"/>
  <c r="AA1025" i="11"/>
  <c r="Z1025" i="11"/>
  <c r="Z1024" i="11"/>
  <c r="AA1024" i="11" s="1"/>
  <c r="Z1023" i="11"/>
  <c r="AA1023" i="11" s="1"/>
  <c r="AA1022" i="11"/>
  <c r="Z1022" i="11"/>
  <c r="Z1021" i="11"/>
  <c r="AA1021" i="11" s="1"/>
  <c r="Z1020" i="11"/>
  <c r="AA1020" i="11" s="1"/>
  <c r="Z1019" i="11"/>
  <c r="AA1019" i="11" s="1"/>
  <c r="Z1018" i="11"/>
  <c r="AA1018" i="11" s="1"/>
  <c r="AA1017" i="11"/>
  <c r="Z1017" i="11"/>
  <c r="Z1016" i="11"/>
  <c r="AA1016" i="11" s="1"/>
  <c r="Z1015" i="11"/>
  <c r="AA1015" i="11" s="1"/>
  <c r="Z1014" i="11"/>
  <c r="AA1014" i="11" s="1"/>
  <c r="AA1013" i="11"/>
  <c r="Z1013" i="11"/>
  <c r="Z1012" i="11"/>
  <c r="AA1012" i="11" s="1"/>
  <c r="Z1011" i="11"/>
  <c r="AA1011" i="11" s="1"/>
  <c r="Z1010" i="11"/>
  <c r="AA1010" i="11" s="1"/>
  <c r="Z1009" i="11"/>
  <c r="AA1009" i="11" s="1"/>
  <c r="Z1008" i="11"/>
  <c r="AA1008" i="11" s="1"/>
  <c r="AA1007" i="11"/>
  <c r="Z1007" i="11"/>
  <c r="Z1006" i="11"/>
  <c r="AA1006" i="11" s="1"/>
  <c r="Z1005" i="11"/>
  <c r="AA1005" i="11" s="1"/>
  <c r="AA1004" i="11"/>
  <c r="Z1004" i="11"/>
  <c r="Z1003" i="11"/>
  <c r="AA1003" i="11" s="1"/>
  <c r="Z1002" i="11"/>
  <c r="AA1002" i="11" s="1"/>
  <c r="Z1001" i="11"/>
  <c r="AA1001" i="11" s="1"/>
  <c r="Z1000" i="11"/>
  <c r="AA1000" i="11" s="1"/>
  <c r="Z999" i="11"/>
  <c r="AA999" i="11" s="1"/>
  <c r="Z998" i="11"/>
  <c r="AA998" i="11" s="1"/>
  <c r="Z997" i="11"/>
  <c r="AA997" i="11" s="1"/>
  <c r="Z996" i="11"/>
  <c r="AA996" i="11" s="1"/>
  <c r="Z995" i="11"/>
  <c r="AA995" i="11" s="1"/>
  <c r="AA994" i="11"/>
  <c r="Z994" i="11"/>
  <c r="Z993" i="11"/>
  <c r="AA993" i="11" s="1"/>
  <c r="Z992" i="11"/>
  <c r="AA992" i="11" s="1"/>
  <c r="Z991" i="11"/>
  <c r="AA991" i="11" s="1"/>
  <c r="Z990" i="11"/>
  <c r="AA990" i="11" s="1"/>
  <c r="Z989" i="11"/>
  <c r="AA989" i="11" s="1"/>
  <c r="Z988" i="11"/>
  <c r="AA988" i="11" s="1"/>
  <c r="Z987" i="11"/>
  <c r="AA987" i="11" s="1"/>
  <c r="Z986" i="11"/>
  <c r="AA986" i="11" s="1"/>
  <c r="Z985" i="11"/>
  <c r="AA985" i="11" s="1"/>
  <c r="Z984" i="11"/>
  <c r="AA984" i="11" s="1"/>
  <c r="Z983" i="11"/>
  <c r="AA983" i="11" s="1"/>
  <c r="Z982" i="11"/>
  <c r="AA982" i="11" s="1"/>
  <c r="AA981" i="11"/>
  <c r="Z981" i="11"/>
  <c r="Z980" i="11"/>
  <c r="AA980" i="11" s="1"/>
  <c r="Z970" i="11"/>
  <c r="AA970" i="11" s="1"/>
  <c r="Z969" i="11"/>
  <c r="AA969" i="11" s="1"/>
  <c r="Z968" i="11"/>
  <c r="AA968" i="11" s="1"/>
  <c r="Z967" i="11"/>
  <c r="AA967" i="11" s="1"/>
  <c r="Z966" i="11"/>
  <c r="AA966" i="11" s="1"/>
  <c r="Z965" i="11"/>
  <c r="AA965" i="11" s="1"/>
  <c r="Z964" i="11"/>
  <c r="AA964" i="11" s="1"/>
  <c r="Z963" i="11"/>
  <c r="AA963" i="11" s="1"/>
  <c r="Z962" i="11"/>
  <c r="AA962" i="11" s="1"/>
  <c r="Z961" i="11"/>
  <c r="AA961" i="11" s="1"/>
  <c r="Z960" i="11"/>
  <c r="AA960" i="11" s="1"/>
  <c r="Z959" i="11"/>
  <c r="AA959" i="11" s="1"/>
  <c r="Z958" i="11"/>
  <c r="AA958" i="11" s="1"/>
  <c r="Z957" i="11"/>
  <c r="AA957" i="11" s="1"/>
  <c r="Z956" i="11"/>
  <c r="AA956" i="11" s="1"/>
  <c r="Z955" i="11"/>
  <c r="AA955" i="11" s="1"/>
  <c r="Z954" i="11"/>
  <c r="AA954" i="11" s="1"/>
  <c r="Z953" i="11"/>
  <c r="AA953" i="11" s="1"/>
  <c r="Z952" i="11"/>
  <c r="AA952" i="11" s="1"/>
  <c r="Z951" i="11"/>
  <c r="AA951" i="11" s="1"/>
  <c r="Z950" i="11"/>
  <c r="AA950" i="11" s="1"/>
  <c r="Z949" i="11"/>
  <c r="AA949" i="11" s="1"/>
  <c r="Z948" i="11"/>
  <c r="AA948" i="11" s="1"/>
  <c r="Z947" i="11"/>
  <c r="AA947" i="11" s="1"/>
  <c r="Z946" i="11"/>
  <c r="AA946" i="11" s="1"/>
  <c r="Z945" i="11"/>
  <c r="AA945" i="11" s="1"/>
  <c r="Z944" i="11"/>
  <c r="AA944" i="11" s="1"/>
  <c r="Z943" i="11"/>
  <c r="AA943" i="11" s="1"/>
  <c r="Z942" i="11"/>
  <c r="AA942" i="11" s="1"/>
  <c r="Z941" i="11"/>
  <c r="AA941" i="11" s="1"/>
  <c r="Z940" i="11"/>
  <c r="AA940" i="11" s="1"/>
  <c r="Z939" i="11"/>
  <c r="AA939" i="11" s="1"/>
  <c r="Z938" i="11"/>
  <c r="AA938" i="11" s="1"/>
  <c r="Z937" i="11"/>
  <c r="AA937" i="11" s="1"/>
  <c r="Z936" i="11"/>
  <c r="AA936" i="11" s="1"/>
  <c r="Z935" i="11"/>
  <c r="AA935" i="11" s="1"/>
  <c r="Z934" i="11"/>
  <c r="AA934" i="11" s="1"/>
  <c r="Z933" i="11"/>
  <c r="AA933" i="11" s="1"/>
  <c r="Z932" i="11"/>
  <c r="AA932" i="11" s="1"/>
  <c r="Z931" i="11"/>
  <c r="AA931" i="11" s="1"/>
  <c r="Z930" i="11"/>
  <c r="AA930" i="11" s="1"/>
  <c r="Z929" i="11"/>
  <c r="AA929" i="11" s="1"/>
  <c r="AA928" i="11"/>
  <c r="Z928" i="11"/>
  <c r="Z927" i="11"/>
  <c r="AA927" i="11" s="1"/>
  <c r="Z926" i="11"/>
  <c r="AA926" i="11" s="1"/>
  <c r="Z925" i="11"/>
  <c r="AA925" i="11" s="1"/>
  <c r="Z924" i="11"/>
  <c r="AA924" i="11" s="1"/>
  <c r="Z923" i="11"/>
  <c r="AA923" i="11" s="1"/>
  <c r="Z922" i="11"/>
  <c r="AA922" i="11" s="1"/>
  <c r="Z921" i="11"/>
  <c r="AA921" i="11" s="1"/>
  <c r="Z920" i="11"/>
  <c r="AA920" i="11" s="1"/>
  <c r="Z919" i="11"/>
  <c r="AA919" i="11" s="1"/>
  <c r="Z918" i="11"/>
  <c r="AA918" i="11" s="1"/>
  <c r="Z917" i="11"/>
  <c r="AA917" i="11" s="1"/>
  <c r="Z916" i="11"/>
  <c r="AA916" i="11" s="1"/>
  <c r="Z915" i="11"/>
  <c r="AA915" i="11" s="1"/>
  <c r="Z914" i="11"/>
  <c r="AA914" i="11" s="1"/>
  <c r="AA913" i="11"/>
  <c r="Z913" i="11"/>
  <c r="AA912" i="11"/>
  <c r="Z912" i="11"/>
  <c r="Z911" i="11"/>
  <c r="AA911" i="11" s="1"/>
  <c r="Z910" i="11"/>
  <c r="AA910" i="11" s="1"/>
  <c r="Z909" i="11"/>
  <c r="AA909" i="11" s="1"/>
  <c r="Z908" i="11"/>
  <c r="AA908" i="11" s="1"/>
  <c r="Z907" i="11"/>
  <c r="AA907" i="11" s="1"/>
  <c r="Z906" i="11"/>
  <c r="AA906" i="11" s="1"/>
  <c r="Z905" i="11"/>
  <c r="AA905" i="11" s="1"/>
  <c r="Z904" i="11"/>
  <c r="AA904" i="11" s="1"/>
  <c r="Z903" i="11"/>
  <c r="AA903" i="11" s="1"/>
  <c r="Z902" i="11"/>
  <c r="AA902" i="11" s="1"/>
  <c r="Z901" i="11"/>
  <c r="AA901" i="11" s="1"/>
  <c r="Z900" i="11"/>
  <c r="AA900" i="11" s="1"/>
  <c r="Z899" i="11"/>
  <c r="AA899" i="11" s="1"/>
  <c r="Z898" i="11"/>
  <c r="AA898" i="11" s="1"/>
  <c r="Z897" i="11"/>
  <c r="AA897" i="11" s="1"/>
  <c r="Z896" i="11"/>
  <c r="AA896" i="11" s="1"/>
  <c r="AA895" i="11"/>
  <c r="Z895" i="11"/>
  <c r="Z894" i="11"/>
  <c r="AA894" i="11" s="1"/>
  <c r="Z893" i="11"/>
  <c r="AA893" i="11" s="1"/>
  <c r="Z892" i="11"/>
  <c r="AA892" i="11" s="1"/>
  <c r="Z891" i="11"/>
  <c r="AA891" i="11" s="1"/>
  <c r="Z890" i="11"/>
  <c r="AA890" i="11" s="1"/>
  <c r="Z889" i="11"/>
  <c r="AA889" i="11" s="1"/>
  <c r="Z888" i="11"/>
  <c r="AA888" i="11" s="1"/>
  <c r="Z887" i="11"/>
  <c r="AA887" i="11" s="1"/>
  <c r="Z886" i="11"/>
  <c r="AA886" i="11" s="1"/>
  <c r="Z885" i="11"/>
  <c r="AA885" i="11" s="1"/>
  <c r="Z884" i="11"/>
  <c r="AA884" i="11" s="1"/>
  <c r="Z883" i="11"/>
  <c r="AA883" i="11" s="1"/>
  <c r="Z882" i="11"/>
  <c r="AA882" i="11" s="1"/>
  <c r="Z881" i="11"/>
  <c r="AA881" i="11" s="1"/>
  <c r="Z880" i="11"/>
  <c r="AA880" i="11" s="1"/>
  <c r="Z879" i="11"/>
  <c r="AA879" i="11" s="1"/>
  <c r="Z878" i="11"/>
  <c r="AA878" i="11" s="1"/>
  <c r="Z877" i="11"/>
  <c r="AA877" i="11" s="1"/>
  <c r="Z876" i="11"/>
  <c r="AA876" i="11" s="1"/>
  <c r="Z875" i="11"/>
  <c r="AA875" i="11" s="1"/>
  <c r="Z874" i="11"/>
  <c r="AA874" i="11" s="1"/>
  <c r="Z873" i="11"/>
  <c r="AA873" i="11" s="1"/>
  <c r="Z872" i="11"/>
  <c r="AA872" i="11" s="1"/>
  <c r="Z871" i="11"/>
  <c r="AA871" i="11" s="1"/>
  <c r="Z870" i="11"/>
  <c r="AA870" i="11" s="1"/>
  <c r="Z869" i="11"/>
  <c r="AA869" i="11" s="1"/>
  <c r="Z868" i="11"/>
  <c r="AA868" i="11" s="1"/>
  <c r="Z867" i="11"/>
  <c r="AA867" i="11" s="1"/>
  <c r="Z866" i="11"/>
  <c r="AA866" i="11" s="1"/>
  <c r="Z865" i="11"/>
  <c r="AA865" i="11" s="1"/>
  <c r="Z864" i="11"/>
  <c r="AA864" i="11" s="1"/>
  <c r="Z863" i="11"/>
  <c r="AA863" i="11" s="1"/>
  <c r="Z862" i="11"/>
  <c r="AA862" i="11" s="1"/>
  <c r="Z861" i="11"/>
  <c r="AA861" i="11" s="1"/>
  <c r="Z860" i="11"/>
  <c r="AA860" i="11" s="1"/>
  <c r="Z859" i="11"/>
  <c r="AA859" i="11" s="1"/>
  <c r="Z858" i="11"/>
  <c r="AA858" i="11" s="1"/>
  <c r="Z857" i="11"/>
  <c r="AA857" i="11" s="1"/>
  <c r="Z856" i="11"/>
  <c r="AA856" i="11" s="1"/>
  <c r="Z855" i="11"/>
  <c r="AA855" i="11" s="1"/>
  <c r="Z854" i="11"/>
  <c r="AA854" i="11" s="1"/>
  <c r="Z853" i="11"/>
  <c r="AA853" i="11" s="1"/>
  <c r="Z852" i="11"/>
  <c r="AA852" i="11" s="1"/>
  <c r="AA851" i="11"/>
  <c r="Z851" i="11"/>
  <c r="Z850" i="11"/>
  <c r="AA850" i="11" s="1"/>
  <c r="Z849" i="11"/>
  <c r="AA849" i="11" s="1"/>
  <c r="Z848" i="11"/>
  <c r="AA848" i="11" s="1"/>
  <c r="Z847" i="11"/>
  <c r="AA847" i="11" s="1"/>
  <c r="Z846" i="11"/>
  <c r="AA846" i="11" s="1"/>
  <c r="Z845" i="11"/>
  <c r="AA845" i="11" s="1"/>
  <c r="Z844" i="11"/>
  <c r="AA844" i="11" s="1"/>
  <c r="Z843" i="11"/>
  <c r="AA843" i="11" s="1"/>
  <c r="Z842" i="11"/>
  <c r="AA842" i="11" s="1"/>
  <c r="AA841" i="11"/>
  <c r="Z841" i="11"/>
  <c r="Z840" i="11"/>
  <c r="AA840" i="11" s="1"/>
  <c r="Z839" i="11"/>
  <c r="AA839" i="11" s="1"/>
  <c r="Z838" i="11"/>
  <c r="AA838" i="11" s="1"/>
  <c r="Z837" i="11"/>
  <c r="AA837" i="11" s="1"/>
  <c r="Z836" i="11"/>
  <c r="AA836" i="11" s="1"/>
  <c r="Z835" i="11"/>
  <c r="AA835" i="11" s="1"/>
  <c r="Z834" i="11"/>
  <c r="AA834" i="11" s="1"/>
  <c r="Z833" i="11"/>
  <c r="AA833" i="11" s="1"/>
  <c r="AA832" i="11"/>
  <c r="Z832" i="11"/>
  <c r="Z831" i="11"/>
  <c r="AA831" i="11" s="1"/>
  <c r="Z830" i="11"/>
  <c r="AA830" i="11" s="1"/>
  <c r="Z829" i="11"/>
  <c r="AA829" i="11" s="1"/>
  <c r="AA828" i="11"/>
  <c r="Z828" i="11"/>
  <c r="Z827" i="11"/>
  <c r="AA827" i="11" s="1"/>
  <c r="Z826" i="11"/>
  <c r="AA826" i="11" s="1"/>
  <c r="Z825" i="11"/>
  <c r="AA825" i="11" s="1"/>
  <c r="Z824" i="11"/>
  <c r="AA824" i="11" s="1"/>
  <c r="Z823" i="11"/>
  <c r="AA823" i="11" s="1"/>
  <c r="Z822" i="11"/>
  <c r="AA822" i="11" s="1"/>
  <c r="Z821" i="11"/>
  <c r="AA821" i="11" s="1"/>
  <c r="Z820" i="11"/>
  <c r="AA820" i="11" s="1"/>
  <c r="Z819" i="11"/>
  <c r="AA819" i="11" s="1"/>
  <c r="Z818" i="11"/>
  <c r="AA818" i="11" s="1"/>
  <c r="Z817" i="11"/>
  <c r="AA817" i="11" s="1"/>
  <c r="Z816" i="11"/>
  <c r="AA816" i="11" s="1"/>
  <c r="Z815" i="11"/>
  <c r="AA815" i="11" s="1"/>
  <c r="Z814" i="11"/>
  <c r="AA814" i="11" s="1"/>
  <c r="Z813" i="11"/>
  <c r="AA813" i="11" s="1"/>
  <c r="Z812" i="11"/>
  <c r="AA812" i="11" s="1"/>
  <c r="Z811" i="11"/>
  <c r="AA811" i="11" s="1"/>
  <c r="Z810" i="11"/>
  <c r="AA810" i="11" s="1"/>
  <c r="Z809" i="11"/>
  <c r="AA809" i="11" s="1"/>
  <c r="Z808" i="11"/>
  <c r="AA808" i="11" s="1"/>
  <c r="Z807" i="11"/>
  <c r="AA807" i="11" s="1"/>
  <c r="Z806" i="11"/>
  <c r="AA806" i="11" s="1"/>
  <c r="Z805" i="11"/>
  <c r="AA805" i="11" s="1"/>
  <c r="Z804" i="11"/>
  <c r="AA804" i="11" s="1"/>
  <c r="Z803" i="11"/>
  <c r="AA803" i="11" s="1"/>
  <c r="Z802" i="11"/>
  <c r="AA802" i="11" s="1"/>
  <c r="Z801" i="11"/>
  <c r="AA801" i="11" s="1"/>
  <c r="Z800" i="11"/>
  <c r="AA800" i="11" s="1"/>
  <c r="Z799" i="11"/>
  <c r="AA799" i="11" s="1"/>
  <c r="Z798" i="11"/>
  <c r="AA798" i="11" s="1"/>
  <c r="AA797" i="11"/>
  <c r="Z797" i="11"/>
  <c r="Z796" i="11"/>
  <c r="AA796" i="11" s="1"/>
  <c r="Z795" i="11"/>
  <c r="AA795" i="11" s="1"/>
  <c r="Z794" i="11"/>
  <c r="AA794" i="11" s="1"/>
  <c r="Z793" i="11"/>
  <c r="AA793" i="11" s="1"/>
  <c r="Z792" i="11"/>
  <c r="AA792" i="11" s="1"/>
  <c r="Z791" i="11"/>
  <c r="AA791" i="11" s="1"/>
  <c r="Z790" i="11"/>
  <c r="AA790" i="11" s="1"/>
  <c r="Z789" i="11"/>
  <c r="AA789" i="11" s="1"/>
  <c r="Z788" i="11"/>
  <c r="AA788" i="11" s="1"/>
  <c r="Z787" i="11"/>
  <c r="AA787" i="11" s="1"/>
  <c r="Z786" i="11"/>
  <c r="AA786" i="11" s="1"/>
  <c r="Z785" i="11"/>
  <c r="AA785" i="11" s="1"/>
  <c r="Z784" i="11"/>
  <c r="AA784" i="11" s="1"/>
  <c r="Z783" i="11"/>
  <c r="AA783" i="11" s="1"/>
  <c r="Z782" i="11"/>
  <c r="AA782" i="11" s="1"/>
  <c r="Z781" i="11"/>
  <c r="AA781" i="11" s="1"/>
  <c r="Z780" i="11"/>
  <c r="AA780" i="11" s="1"/>
  <c r="Z779" i="11"/>
  <c r="AA779" i="11" s="1"/>
  <c r="Z778" i="11"/>
  <c r="AA778" i="11" s="1"/>
  <c r="Z777" i="11"/>
  <c r="AA777" i="11" s="1"/>
  <c r="Z776" i="11"/>
  <c r="AA776" i="11" s="1"/>
  <c r="Z775" i="11"/>
  <c r="AA775" i="11" s="1"/>
  <c r="Z774" i="11"/>
  <c r="AA774" i="11" s="1"/>
  <c r="Z773" i="11"/>
  <c r="AA773" i="11" s="1"/>
  <c r="Z772" i="11"/>
  <c r="AA772" i="11" s="1"/>
  <c r="Z771" i="11"/>
  <c r="AA771" i="11" s="1"/>
  <c r="Z770" i="11"/>
  <c r="AA770" i="11" s="1"/>
  <c r="Z769" i="11"/>
  <c r="AA769" i="11" s="1"/>
  <c r="Z768" i="11"/>
  <c r="AA768" i="11" s="1"/>
  <c r="AA767" i="11"/>
  <c r="Z767" i="11"/>
  <c r="Z766" i="11"/>
  <c r="AA766" i="11" s="1"/>
  <c r="Z765" i="11"/>
  <c r="AA765" i="11" s="1"/>
  <c r="Z764" i="11"/>
  <c r="AA764" i="11" s="1"/>
  <c r="Z763" i="11"/>
  <c r="AA763" i="11" s="1"/>
  <c r="Z762" i="11"/>
  <c r="AA762" i="11" s="1"/>
  <c r="Z761" i="11"/>
  <c r="AA761" i="11" s="1"/>
  <c r="Z760" i="11"/>
  <c r="AA760" i="11" s="1"/>
  <c r="Z759" i="11"/>
  <c r="AA759" i="11" s="1"/>
  <c r="Z758" i="11"/>
  <c r="AA758" i="11" s="1"/>
  <c r="Z757" i="11"/>
  <c r="AA757" i="11" s="1"/>
  <c r="Z756" i="11"/>
  <c r="AA756" i="11" s="1"/>
  <c r="Z755" i="11"/>
  <c r="AA755" i="11" s="1"/>
  <c r="Z754" i="11"/>
  <c r="AA754" i="11" s="1"/>
  <c r="Z753" i="11"/>
  <c r="AA753" i="11" s="1"/>
  <c r="Z752" i="11"/>
  <c r="AA752" i="11" s="1"/>
  <c r="Z751" i="11"/>
  <c r="AA751" i="11" s="1"/>
  <c r="Z750" i="11"/>
  <c r="AA750" i="11" s="1"/>
  <c r="Z749" i="11"/>
  <c r="AA749" i="11" s="1"/>
  <c r="AA748" i="11"/>
  <c r="Z748" i="11"/>
  <c r="Z747" i="11"/>
  <c r="AA747" i="11" s="1"/>
  <c r="Z746" i="11"/>
  <c r="AA746" i="11" s="1"/>
  <c r="Z745" i="11"/>
  <c r="AA745" i="11" s="1"/>
  <c r="Z744" i="11"/>
  <c r="AA744" i="11" s="1"/>
  <c r="Z743" i="11"/>
  <c r="AA743" i="11" s="1"/>
  <c r="Z742" i="11"/>
  <c r="AA742" i="11" s="1"/>
  <c r="Z741" i="11"/>
  <c r="AA741" i="11" s="1"/>
  <c r="AA740" i="11"/>
  <c r="Z740" i="11"/>
  <c r="Z739" i="11"/>
  <c r="AA739" i="11" s="1"/>
  <c r="Z738" i="11"/>
  <c r="AA738" i="11" s="1"/>
  <c r="Z737" i="11"/>
  <c r="AA737" i="11" s="1"/>
  <c r="Z736" i="11"/>
  <c r="AA736" i="11" s="1"/>
  <c r="Z735" i="11"/>
  <c r="AA735" i="11" s="1"/>
  <c r="Z734" i="11"/>
  <c r="AA734" i="11" s="1"/>
  <c r="AA733" i="11"/>
  <c r="Z733" i="11"/>
  <c r="Z732" i="11"/>
  <c r="AA732" i="11" s="1"/>
  <c r="Z731" i="11"/>
  <c r="AA731" i="11" s="1"/>
  <c r="Z730" i="11"/>
  <c r="AA730" i="11" s="1"/>
  <c r="Z729" i="11"/>
  <c r="AA729" i="11" s="1"/>
  <c r="Z728" i="11"/>
  <c r="AA728" i="11" s="1"/>
  <c r="Z727" i="11"/>
  <c r="AA727" i="11" s="1"/>
  <c r="Z726" i="11"/>
  <c r="AA726" i="11" s="1"/>
  <c r="Z725" i="11"/>
  <c r="AA725" i="11" s="1"/>
  <c r="Z724" i="11"/>
  <c r="AA724" i="11" s="1"/>
  <c r="Z723" i="11"/>
  <c r="AA723" i="11" s="1"/>
  <c r="Z722" i="11"/>
  <c r="AA722" i="11" s="1"/>
  <c r="Z721" i="11"/>
  <c r="AA721" i="11" s="1"/>
  <c r="Z720" i="11"/>
  <c r="AA720" i="11" s="1"/>
  <c r="Z719" i="11"/>
  <c r="AA719" i="11" s="1"/>
  <c r="Z718" i="11"/>
  <c r="AA718" i="11" s="1"/>
  <c r="Z717" i="11"/>
  <c r="AA717" i="11" s="1"/>
  <c r="Z716" i="11"/>
  <c r="AA716" i="11" s="1"/>
  <c r="Z715" i="11"/>
  <c r="AA715" i="11" s="1"/>
  <c r="Z714" i="11"/>
  <c r="AA714" i="11" s="1"/>
  <c r="Z713" i="11"/>
  <c r="AA713" i="11" s="1"/>
  <c r="AA712" i="11"/>
  <c r="Z712" i="11"/>
  <c r="Z711" i="11"/>
  <c r="AA711" i="11" s="1"/>
  <c r="Z710" i="11"/>
  <c r="AA710" i="11" s="1"/>
  <c r="Z709" i="11"/>
  <c r="AA709" i="11" s="1"/>
  <c r="Z708" i="11"/>
  <c r="AA708" i="11" s="1"/>
  <c r="Z707" i="11"/>
  <c r="AA707" i="11" s="1"/>
  <c r="Z706" i="11"/>
  <c r="AA706" i="11" s="1"/>
  <c r="Z705" i="11"/>
  <c r="AA705" i="11" s="1"/>
  <c r="Z704" i="11"/>
  <c r="AA704" i="11" s="1"/>
  <c r="Z703" i="11"/>
  <c r="AA703" i="11" s="1"/>
  <c r="Z702" i="11"/>
  <c r="AA702" i="11" s="1"/>
  <c r="Z701" i="11"/>
  <c r="AA701" i="11" s="1"/>
  <c r="AA700" i="11"/>
  <c r="Z700" i="11"/>
  <c r="Z699" i="11"/>
  <c r="AA699" i="11" s="1"/>
  <c r="Z698" i="11"/>
  <c r="AA698" i="11" s="1"/>
  <c r="Z697" i="11"/>
  <c r="AA697" i="11" s="1"/>
  <c r="Z696" i="11"/>
  <c r="AA696" i="11" s="1"/>
  <c r="Z695" i="11"/>
  <c r="AA695" i="11" s="1"/>
  <c r="Z694" i="11"/>
  <c r="AA694" i="11" s="1"/>
  <c r="Z693" i="11"/>
  <c r="AA693" i="11" s="1"/>
  <c r="Z692" i="11"/>
  <c r="AA692" i="11" s="1"/>
  <c r="Z691" i="11"/>
  <c r="AA691" i="11" s="1"/>
  <c r="Z690" i="11"/>
  <c r="AA690" i="11" s="1"/>
  <c r="Z689" i="11"/>
  <c r="AA689" i="11" s="1"/>
  <c r="Z688" i="11"/>
  <c r="AA688" i="11" s="1"/>
  <c r="Z687" i="11"/>
  <c r="AA687" i="11" s="1"/>
  <c r="Z686" i="11"/>
  <c r="AA686" i="11" s="1"/>
  <c r="Z685" i="11"/>
  <c r="AA685" i="11" s="1"/>
  <c r="Z684" i="11"/>
  <c r="AA684" i="11" s="1"/>
  <c r="Z683" i="11"/>
  <c r="AA683" i="11" s="1"/>
  <c r="Z682" i="11"/>
  <c r="AA682" i="11" s="1"/>
  <c r="Z681" i="11"/>
  <c r="AA681" i="11" s="1"/>
  <c r="Z680" i="11"/>
  <c r="AA680" i="11" s="1"/>
  <c r="Z679" i="11"/>
  <c r="AA679" i="11" s="1"/>
  <c r="Z678" i="11"/>
  <c r="AA678" i="11" s="1"/>
  <c r="Z677" i="11"/>
  <c r="AA677" i="11" s="1"/>
  <c r="Z676" i="11"/>
  <c r="AA676" i="11" s="1"/>
  <c r="Z675" i="11"/>
  <c r="AA675" i="11" s="1"/>
  <c r="Z674" i="11"/>
  <c r="AA674" i="11" s="1"/>
  <c r="Z673" i="11"/>
  <c r="AA673" i="11" s="1"/>
  <c r="Z672" i="11"/>
  <c r="AA672" i="11" s="1"/>
  <c r="Z671" i="11"/>
  <c r="AA671" i="11" s="1"/>
  <c r="AA670" i="11"/>
  <c r="Z670" i="11"/>
  <c r="Z669" i="11"/>
  <c r="AA669" i="11" s="1"/>
  <c r="Z668" i="11"/>
  <c r="AA668" i="11" s="1"/>
  <c r="Z667" i="11"/>
  <c r="AA667" i="11" s="1"/>
  <c r="Z666" i="11"/>
  <c r="AA666" i="11" s="1"/>
  <c r="Z665" i="11"/>
  <c r="AA665" i="11" s="1"/>
  <c r="Z664" i="11"/>
  <c r="AA664" i="11" s="1"/>
  <c r="Z663" i="11"/>
  <c r="AA663" i="11" s="1"/>
  <c r="Z662" i="11"/>
  <c r="AA662" i="11" s="1"/>
  <c r="Z661" i="11"/>
  <c r="AA661" i="11" s="1"/>
  <c r="AA660" i="11"/>
  <c r="Z660" i="11"/>
  <c r="Z659" i="11"/>
  <c r="AA659" i="11" s="1"/>
  <c r="Z658" i="11"/>
  <c r="AA658" i="11" s="1"/>
  <c r="Z657" i="11"/>
  <c r="AA657" i="11" s="1"/>
  <c r="Z656" i="11"/>
  <c r="AA656" i="11" s="1"/>
  <c r="Z655" i="11"/>
  <c r="AA655" i="11" s="1"/>
  <c r="Z654" i="11"/>
  <c r="AA654" i="11" s="1"/>
  <c r="Z653" i="11"/>
  <c r="AA653" i="11" s="1"/>
  <c r="Z652" i="11"/>
  <c r="AA652" i="11" s="1"/>
  <c r="Z651" i="11"/>
  <c r="AA651" i="11" s="1"/>
  <c r="Z650" i="11"/>
  <c r="AA650" i="11" s="1"/>
  <c r="Z649" i="11"/>
  <c r="AA649" i="11" s="1"/>
  <c r="Z648" i="11"/>
  <c r="AA648" i="11" s="1"/>
  <c r="Z647" i="11"/>
  <c r="AA647" i="11" s="1"/>
  <c r="Z646" i="11"/>
  <c r="AA646" i="11" s="1"/>
  <c r="Z645" i="11"/>
  <c r="AA645" i="11" s="1"/>
  <c r="Z644" i="11"/>
  <c r="AA644" i="11" s="1"/>
  <c r="Z643" i="11"/>
  <c r="AA643" i="11" s="1"/>
  <c r="Z642" i="11"/>
  <c r="AA642" i="11" s="1"/>
  <c r="Z641" i="11"/>
  <c r="AA641" i="11" s="1"/>
  <c r="AA640" i="11"/>
  <c r="Z640" i="11"/>
  <c r="Z639" i="11"/>
  <c r="AA639" i="11" s="1"/>
  <c r="Z638" i="11"/>
  <c r="AA638" i="11" s="1"/>
  <c r="Z637" i="11"/>
  <c r="AA637" i="11" s="1"/>
  <c r="Z636" i="11"/>
  <c r="AA636" i="11" s="1"/>
  <c r="Z635" i="11"/>
  <c r="AA635" i="11" s="1"/>
  <c r="AA634" i="11"/>
  <c r="Z634" i="11"/>
  <c r="Z633" i="11"/>
  <c r="AA633" i="11" s="1"/>
  <c r="Z632" i="11"/>
  <c r="AA632" i="11" s="1"/>
  <c r="Z631" i="11"/>
  <c r="AA631" i="11" s="1"/>
  <c r="Z630" i="11"/>
  <c r="AA630" i="11" s="1"/>
  <c r="Z629" i="11"/>
  <c r="AA629" i="11" s="1"/>
  <c r="Z628" i="11"/>
  <c r="AA628" i="11" s="1"/>
  <c r="Z627" i="11"/>
  <c r="AA627" i="11" s="1"/>
  <c r="Z626" i="11"/>
  <c r="AA626" i="11" s="1"/>
  <c r="Z625" i="11"/>
  <c r="AA625" i="11" s="1"/>
  <c r="Z624" i="11"/>
  <c r="AA624" i="11" s="1"/>
  <c r="Z623" i="11"/>
  <c r="AA623" i="11" s="1"/>
  <c r="Z622" i="11"/>
  <c r="AA622" i="11" s="1"/>
  <c r="Z621" i="11"/>
  <c r="AA621" i="11" s="1"/>
  <c r="Z620" i="11"/>
  <c r="AA620" i="11" s="1"/>
  <c r="Z619" i="11"/>
  <c r="AA619" i="11" s="1"/>
  <c r="Z618" i="11"/>
  <c r="AA618" i="11" s="1"/>
  <c r="Z617" i="11"/>
  <c r="AA617" i="11" s="1"/>
  <c r="Z616" i="11"/>
  <c r="AA616" i="11" s="1"/>
  <c r="Z615" i="11"/>
  <c r="AA615" i="11" s="1"/>
  <c r="Z614" i="11"/>
  <c r="AA614" i="11" s="1"/>
  <c r="AA613" i="11"/>
  <c r="Z613" i="11"/>
  <c r="Z612" i="11"/>
  <c r="AA612" i="11" s="1"/>
  <c r="Z611" i="11"/>
  <c r="AA611" i="11" s="1"/>
  <c r="Z610" i="11"/>
  <c r="AA610" i="11" s="1"/>
  <c r="Z609" i="11"/>
  <c r="AA609" i="11" s="1"/>
  <c r="Z608" i="11"/>
  <c r="AA608" i="11" s="1"/>
  <c r="Z607" i="11"/>
  <c r="AA607" i="11" s="1"/>
  <c r="Z606" i="11"/>
  <c r="AA606" i="11" s="1"/>
  <c r="Z605" i="11"/>
  <c r="AA605" i="11" s="1"/>
  <c r="Z604" i="11"/>
  <c r="AA604" i="11" s="1"/>
  <c r="Z603" i="11"/>
  <c r="AA603" i="11" s="1"/>
  <c r="Z602" i="11"/>
  <c r="AA602" i="11" s="1"/>
  <c r="Z601" i="11"/>
  <c r="AA601" i="11" s="1"/>
  <c r="Z600" i="11"/>
  <c r="AA600" i="11" s="1"/>
  <c r="Z599" i="11"/>
  <c r="AA599" i="11" s="1"/>
  <c r="Z598" i="11"/>
  <c r="AA598" i="11" s="1"/>
  <c r="Z597" i="11"/>
  <c r="AA597" i="11" s="1"/>
  <c r="Z596" i="11"/>
  <c r="AA596" i="11" s="1"/>
  <c r="Z595" i="11"/>
  <c r="AA595" i="11" s="1"/>
  <c r="AA594" i="11"/>
  <c r="Z594" i="11"/>
  <c r="Z593" i="11"/>
  <c r="AA593" i="11" s="1"/>
  <c r="Z592" i="11"/>
  <c r="AA592" i="11" s="1"/>
  <c r="Z591" i="11"/>
  <c r="AA591" i="11" s="1"/>
  <c r="Z590" i="11"/>
  <c r="AA590" i="11" s="1"/>
  <c r="Z589" i="11"/>
  <c r="AA589" i="11" s="1"/>
  <c r="Z588" i="11"/>
  <c r="AA588" i="11" s="1"/>
  <c r="Z587" i="11"/>
  <c r="AA587" i="11" s="1"/>
  <c r="Z586" i="11"/>
  <c r="AA586" i="11" s="1"/>
  <c r="Z585" i="11"/>
  <c r="AA585" i="11" s="1"/>
  <c r="Z584" i="11"/>
  <c r="AA584" i="11" s="1"/>
  <c r="Z583" i="11"/>
  <c r="AA583" i="11" s="1"/>
  <c r="Z582" i="11"/>
  <c r="AA582" i="11" s="1"/>
  <c r="Z581" i="11"/>
  <c r="AA581" i="11" s="1"/>
  <c r="Z580" i="11"/>
  <c r="AA580" i="11" s="1"/>
  <c r="Z579" i="11"/>
  <c r="AA579" i="11" s="1"/>
  <c r="Z578" i="11"/>
  <c r="AA578" i="11" s="1"/>
  <c r="Z577" i="11"/>
  <c r="AA577" i="11" s="1"/>
  <c r="Z576" i="11"/>
  <c r="AA576" i="11" s="1"/>
  <c r="Z575" i="11"/>
  <c r="AA575" i="11" s="1"/>
  <c r="Z574" i="11"/>
  <c r="AA574" i="11" s="1"/>
  <c r="Z573" i="11"/>
  <c r="AA573" i="11" s="1"/>
  <c r="Z572" i="11"/>
  <c r="AA572" i="11" s="1"/>
  <c r="Z571" i="11"/>
  <c r="AA571" i="11" s="1"/>
  <c r="Z570" i="11"/>
  <c r="AA570" i="11" s="1"/>
  <c r="Z569" i="11"/>
  <c r="AA569" i="11" s="1"/>
  <c r="Z568" i="11"/>
  <c r="AA568" i="11" s="1"/>
  <c r="Z567" i="11"/>
  <c r="AA567" i="11" s="1"/>
  <c r="Z566" i="11"/>
  <c r="AA566" i="11" s="1"/>
  <c r="Z565" i="11"/>
  <c r="AA565" i="11" s="1"/>
  <c r="Z564" i="11"/>
  <c r="AA564" i="11" s="1"/>
  <c r="Z563" i="11"/>
  <c r="AA563" i="11" s="1"/>
  <c r="Z562" i="11"/>
  <c r="AA562" i="11" s="1"/>
  <c r="Z561" i="11"/>
  <c r="AA561" i="11" s="1"/>
  <c r="Z560" i="11"/>
  <c r="AA560" i="11" s="1"/>
  <c r="Z559" i="11"/>
  <c r="AA559" i="11" s="1"/>
  <c r="AA558" i="11"/>
  <c r="Z558" i="11"/>
  <c r="Z557" i="11"/>
  <c r="AA557" i="11" s="1"/>
  <c r="Z556" i="11"/>
  <c r="AA556" i="11" s="1"/>
  <c r="Z555" i="11"/>
  <c r="AA555" i="11" s="1"/>
  <c r="Z554" i="11"/>
  <c r="AA554" i="11" s="1"/>
  <c r="Z553" i="11"/>
  <c r="AA553" i="11" s="1"/>
  <c r="Z552" i="11"/>
  <c r="AA552" i="11" s="1"/>
  <c r="Z551" i="11"/>
  <c r="AA551" i="11" s="1"/>
  <c r="Z550" i="11"/>
  <c r="AA550" i="11" s="1"/>
  <c r="Z549" i="11"/>
  <c r="AA549" i="11" s="1"/>
  <c r="Z548" i="11"/>
  <c r="AA548" i="11" s="1"/>
  <c r="Z547" i="11"/>
  <c r="AA547" i="11" s="1"/>
  <c r="Z546" i="11"/>
  <c r="AA546" i="11" s="1"/>
  <c r="Z545" i="11"/>
  <c r="AA545" i="11" s="1"/>
  <c r="Z544" i="11"/>
  <c r="AA544" i="11" s="1"/>
  <c r="Z543" i="11"/>
  <c r="AA543" i="11" s="1"/>
  <c r="Z542" i="11"/>
  <c r="AA542" i="11" s="1"/>
  <c r="Z541" i="11"/>
  <c r="AA541" i="11" s="1"/>
  <c r="AA540" i="11"/>
  <c r="Z540" i="11"/>
  <c r="Z539" i="11"/>
  <c r="AA539" i="11" s="1"/>
  <c r="Z538" i="11"/>
  <c r="AA538" i="11" s="1"/>
  <c r="Z537" i="11"/>
  <c r="AA537" i="11" s="1"/>
  <c r="Z536" i="11"/>
  <c r="AA536" i="11" s="1"/>
  <c r="Z535" i="11"/>
  <c r="AA535" i="11" s="1"/>
  <c r="Z534" i="11"/>
  <c r="AA534" i="11" s="1"/>
  <c r="Z533" i="11"/>
  <c r="AA533" i="11" s="1"/>
  <c r="Z532" i="11"/>
  <c r="AA532" i="11" s="1"/>
  <c r="Z531" i="11"/>
  <c r="AA531" i="11" s="1"/>
  <c r="Z530" i="11"/>
  <c r="AA530" i="11" s="1"/>
  <c r="Z529" i="11"/>
  <c r="AA529" i="11" s="1"/>
  <c r="Z528" i="11"/>
  <c r="AA528" i="11" s="1"/>
  <c r="Z527" i="11"/>
  <c r="AA527" i="11" s="1"/>
  <c r="Z526" i="11"/>
  <c r="AA526" i="11" s="1"/>
  <c r="Z525" i="11"/>
  <c r="AA525" i="11" s="1"/>
  <c r="Z524" i="11"/>
  <c r="AA524" i="11" s="1"/>
  <c r="Z523" i="11"/>
  <c r="AA523" i="11" s="1"/>
  <c r="Z522" i="11"/>
  <c r="AA522" i="11" s="1"/>
  <c r="Z521" i="11"/>
  <c r="AA521" i="11" s="1"/>
  <c r="Z520" i="11"/>
  <c r="AA520" i="11" s="1"/>
  <c r="Z519" i="11"/>
  <c r="AA519" i="11" s="1"/>
  <c r="Z518" i="11"/>
  <c r="AA518" i="11" s="1"/>
  <c r="Z517" i="11"/>
  <c r="AA517" i="11" s="1"/>
  <c r="Z516" i="11"/>
  <c r="AA516" i="11" s="1"/>
  <c r="Z515" i="11"/>
  <c r="AA515" i="11" s="1"/>
  <c r="Z514" i="11"/>
  <c r="AA514" i="11" s="1"/>
  <c r="Z513" i="11"/>
  <c r="AA513" i="11" s="1"/>
  <c r="Z512" i="11"/>
  <c r="AA512" i="11" s="1"/>
  <c r="Z511" i="11"/>
  <c r="AA511" i="11" s="1"/>
  <c r="Z510" i="11"/>
  <c r="AA510" i="11" s="1"/>
  <c r="Z509" i="11"/>
  <c r="AA509" i="11" s="1"/>
  <c r="Z508" i="11"/>
  <c r="AA508" i="11" s="1"/>
  <c r="Z507" i="11"/>
  <c r="AA507" i="11" s="1"/>
  <c r="Z506" i="11"/>
  <c r="AA506" i="11" s="1"/>
  <c r="AA505" i="11"/>
  <c r="Z505" i="11"/>
  <c r="Z504" i="11"/>
  <c r="AA504" i="11" s="1"/>
  <c r="Z503" i="11"/>
  <c r="AA503" i="11" s="1"/>
  <c r="Z502" i="11"/>
  <c r="AA502" i="11" s="1"/>
  <c r="Z501" i="11"/>
  <c r="AA501" i="11" s="1"/>
  <c r="Z500" i="11"/>
  <c r="AA500" i="11" s="1"/>
  <c r="Z499" i="11"/>
  <c r="AA499" i="11" s="1"/>
  <c r="Z498" i="11"/>
  <c r="AA498" i="11" s="1"/>
  <c r="Z497" i="11"/>
  <c r="AA497" i="11" s="1"/>
  <c r="Z496" i="11"/>
  <c r="AA496" i="11" s="1"/>
  <c r="Z495" i="11"/>
  <c r="AA495" i="11" s="1"/>
  <c r="Z494" i="11"/>
  <c r="AA494" i="11" s="1"/>
  <c r="Z493" i="11"/>
  <c r="AA493" i="11" s="1"/>
  <c r="Z492" i="11"/>
  <c r="AA492" i="11" s="1"/>
  <c r="Z491" i="11"/>
  <c r="AA491" i="11" s="1"/>
  <c r="Z490" i="11"/>
  <c r="AA490" i="11" s="1"/>
  <c r="Z489" i="11"/>
  <c r="AA489" i="11" s="1"/>
  <c r="Z488" i="11"/>
  <c r="AA488" i="11" s="1"/>
  <c r="AA487" i="11"/>
  <c r="Z487" i="11"/>
  <c r="Z486" i="11"/>
  <c r="AA486" i="11" s="1"/>
  <c r="Z485" i="11"/>
  <c r="AA485" i="11" s="1"/>
  <c r="Z484" i="11"/>
  <c r="AA484" i="11" s="1"/>
  <c r="Z483" i="11"/>
  <c r="AA483" i="11" s="1"/>
  <c r="Z482" i="11"/>
  <c r="AA482" i="11" s="1"/>
  <c r="Z481" i="11"/>
  <c r="AA481" i="11" s="1"/>
  <c r="Z480" i="11"/>
  <c r="AA480" i="11" s="1"/>
  <c r="Z479" i="11"/>
  <c r="AA479" i="11" s="1"/>
  <c r="Z478" i="11"/>
  <c r="AA478" i="11" s="1"/>
  <c r="Z477" i="11"/>
  <c r="AA477" i="11" s="1"/>
  <c r="Z476" i="11"/>
  <c r="AA476" i="11" s="1"/>
  <c r="Z475" i="11"/>
  <c r="AA475" i="11" s="1"/>
  <c r="Z474" i="11"/>
  <c r="AA474" i="11" s="1"/>
  <c r="Z473" i="11"/>
  <c r="AA473" i="11" s="1"/>
  <c r="Z472" i="11"/>
  <c r="AA472" i="11" s="1"/>
  <c r="Z471" i="11"/>
  <c r="AA471" i="11" s="1"/>
  <c r="Z470" i="11"/>
  <c r="AA470" i="11" s="1"/>
  <c r="Z469" i="11"/>
  <c r="AA469" i="11" s="1"/>
  <c r="Z468" i="11"/>
  <c r="AA468" i="11" s="1"/>
  <c r="Z467" i="11"/>
  <c r="AA467" i="11" s="1"/>
  <c r="Z466" i="11"/>
  <c r="AA466" i="11" s="1"/>
  <c r="Z465" i="11"/>
  <c r="AA465" i="11" s="1"/>
  <c r="Z464" i="11"/>
  <c r="AA464" i="11" s="1"/>
  <c r="Z463" i="11"/>
  <c r="AA463" i="11" s="1"/>
  <c r="Z462" i="11"/>
  <c r="AA462" i="11" s="1"/>
  <c r="Z461" i="11"/>
  <c r="AA461" i="11" s="1"/>
  <c r="Z460" i="11"/>
  <c r="AA460" i="11" s="1"/>
  <c r="Z459" i="11"/>
  <c r="AA459" i="11" s="1"/>
  <c r="Z458" i="11"/>
  <c r="AA458" i="11" s="1"/>
  <c r="Z457" i="11"/>
  <c r="AA457" i="11" s="1"/>
  <c r="Z456" i="11"/>
  <c r="AA456" i="11" s="1"/>
  <c r="Z455" i="11"/>
  <c r="AA455" i="11" s="1"/>
  <c r="Z454" i="11"/>
  <c r="AA454" i="11" s="1"/>
  <c r="Z453" i="11"/>
  <c r="AA453" i="11" s="1"/>
  <c r="Z452" i="11"/>
  <c r="AA452" i="11" s="1"/>
  <c r="Z451" i="11"/>
  <c r="AA451" i="11" s="1"/>
  <c r="Z450" i="11"/>
  <c r="AA450" i="11" s="1"/>
  <c r="Z449" i="11"/>
  <c r="AA449" i="11" s="1"/>
  <c r="Z448" i="11"/>
  <c r="AA448" i="11" s="1"/>
  <c r="Z447" i="11"/>
  <c r="AA447" i="11" s="1"/>
  <c r="Z446" i="11"/>
  <c r="AA446" i="11" s="1"/>
  <c r="Z445" i="11"/>
  <c r="AA445" i="11" s="1"/>
  <c r="Z444" i="11"/>
  <c r="AA444" i="11" s="1"/>
  <c r="Z443" i="11"/>
  <c r="AA443" i="11" s="1"/>
  <c r="Z442" i="11"/>
  <c r="AA442" i="11" s="1"/>
  <c r="Z441" i="11"/>
  <c r="AA441" i="11" s="1"/>
  <c r="Z440" i="11"/>
  <c r="AA440" i="11" s="1"/>
  <c r="Z439" i="11"/>
  <c r="AA439" i="11" s="1"/>
  <c r="Z438" i="11"/>
  <c r="AA438" i="11" s="1"/>
  <c r="Z437" i="11"/>
  <c r="AA437" i="11" s="1"/>
  <c r="Z436" i="11"/>
  <c r="AA436" i="11" s="1"/>
  <c r="Z435" i="11"/>
  <c r="AA435" i="11" s="1"/>
  <c r="AA434" i="11"/>
  <c r="Z434" i="11"/>
  <c r="Z433" i="11"/>
  <c r="AA433" i="11" s="1"/>
  <c r="Z432" i="11"/>
  <c r="AA432" i="11" s="1"/>
  <c r="Z431" i="11"/>
  <c r="AA431" i="11" s="1"/>
  <c r="Z430" i="11"/>
  <c r="AA430" i="11" s="1"/>
  <c r="Z429" i="11"/>
  <c r="AA429" i="11" s="1"/>
  <c r="Z428" i="11"/>
  <c r="AA428" i="11" s="1"/>
  <c r="AA427" i="11"/>
  <c r="Z427" i="11"/>
  <c r="Z426" i="11"/>
  <c r="AA426" i="11" s="1"/>
  <c r="Z425" i="11"/>
  <c r="AA425" i="11" s="1"/>
  <c r="Z424" i="11"/>
  <c r="AA424" i="11" s="1"/>
  <c r="Z423" i="11"/>
  <c r="AA423" i="11" s="1"/>
  <c r="Z422" i="11"/>
  <c r="AA422" i="11" s="1"/>
  <c r="Z421" i="11"/>
  <c r="AA421" i="11" s="1"/>
  <c r="Z420" i="11"/>
  <c r="AA420" i="11" s="1"/>
  <c r="Z419" i="11"/>
  <c r="AA419" i="11" s="1"/>
  <c r="AA418" i="11"/>
  <c r="Z418" i="11"/>
  <c r="Z417" i="11"/>
  <c r="AA417" i="11" s="1"/>
  <c r="Z416" i="11"/>
  <c r="AA416" i="11" s="1"/>
  <c r="Z415" i="11"/>
  <c r="AA415" i="11" s="1"/>
  <c r="Z414" i="11"/>
  <c r="AA414" i="11" s="1"/>
  <c r="Z413" i="11"/>
  <c r="AA413" i="11" s="1"/>
  <c r="Z412" i="11"/>
  <c r="AA412" i="11" s="1"/>
  <c r="Z411" i="11"/>
  <c r="AA411" i="11" s="1"/>
  <c r="Z410" i="11"/>
  <c r="AA410" i="11" s="1"/>
  <c r="Z409" i="11"/>
  <c r="AA409" i="11" s="1"/>
  <c r="Z408" i="11"/>
  <c r="AA408" i="11" s="1"/>
  <c r="Z407" i="11"/>
  <c r="AA407" i="11" s="1"/>
  <c r="Z406" i="11"/>
  <c r="AA406" i="11" s="1"/>
  <c r="Z405" i="11"/>
  <c r="AA405" i="11" s="1"/>
  <c r="Z404" i="11"/>
  <c r="AA404" i="11" s="1"/>
  <c r="Z403" i="11"/>
  <c r="AA403" i="11" s="1"/>
  <c r="Z402" i="11"/>
  <c r="AA402" i="11" s="1"/>
  <c r="Z401" i="11"/>
  <c r="AA401" i="11" s="1"/>
  <c r="Z400" i="11"/>
  <c r="AA400" i="11" s="1"/>
  <c r="Z399" i="11"/>
  <c r="AA399" i="11" s="1"/>
  <c r="Z398" i="11"/>
  <c r="AA398" i="11" s="1"/>
  <c r="Z397" i="11"/>
  <c r="AA397" i="11" s="1"/>
  <c r="Z396" i="11"/>
  <c r="AA396" i="11" s="1"/>
  <c r="Z395" i="11"/>
  <c r="AA395" i="11" s="1"/>
  <c r="Z394" i="11"/>
  <c r="AA394" i="11" s="1"/>
  <c r="Z393" i="11"/>
  <c r="AA393" i="11" s="1"/>
  <c r="Z392" i="11"/>
  <c r="AA392" i="11" s="1"/>
  <c r="AA391" i="11"/>
  <c r="Z391" i="11"/>
  <c r="Z390" i="11"/>
  <c r="AA390" i="11" s="1"/>
  <c r="Z389" i="11"/>
  <c r="AA389" i="11" s="1"/>
  <c r="Z388" i="11"/>
  <c r="AA388" i="11" s="1"/>
  <c r="Z387" i="11"/>
  <c r="AA387" i="11" s="1"/>
  <c r="Z386" i="11"/>
  <c r="AA386" i="11" s="1"/>
  <c r="Z385" i="11"/>
  <c r="AA385" i="11" s="1"/>
  <c r="Z384" i="11"/>
  <c r="AA384" i="11" s="1"/>
  <c r="Z383" i="11"/>
  <c r="AA383" i="11" s="1"/>
  <c r="Z382" i="11"/>
  <c r="AA382" i="11" s="1"/>
  <c r="Z381" i="11"/>
  <c r="AA381" i="11" s="1"/>
  <c r="Z380" i="11"/>
  <c r="AA380" i="11" s="1"/>
  <c r="AA379" i="11"/>
  <c r="Z379" i="11"/>
  <c r="Z378" i="11"/>
  <c r="AA378" i="11" s="1"/>
  <c r="Z377" i="11"/>
  <c r="AA377" i="11" s="1"/>
  <c r="Z376" i="11"/>
  <c r="AA376" i="11" s="1"/>
  <c r="Z375" i="11"/>
  <c r="AA375" i="11" s="1"/>
  <c r="Z374" i="11"/>
  <c r="AA374" i="11" s="1"/>
  <c r="Z373" i="11"/>
  <c r="AA373" i="11" s="1"/>
  <c r="Z372" i="11"/>
  <c r="AA372" i="11" s="1"/>
  <c r="Z371" i="11"/>
  <c r="AA371" i="11" s="1"/>
  <c r="Z370" i="11"/>
  <c r="AA370" i="11" s="1"/>
  <c r="Z369" i="11"/>
  <c r="AA369" i="11" s="1"/>
  <c r="Z368" i="11"/>
  <c r="AA368" i="11" s="1"/>
  <c r="Z367" i="11"/>
  <c r="AA367" i="11" s="1"/>
  <c r="AA366" i="11"/>
  <c r="Z366" i="11"/>
  <c r="Z365" i="11"/>
  <c r="AA365" i="11" s="1"/>
  <c r="Z364" i="11"/>
  <c r="AA364" i="11" s="1"/>
  <c r="Z363" i="11"/>
  <c r="AA363" i="11" s="1"/>
  <c r="Z362" i="11"/>
  <c r="AA362" i="11" s="1"/>
  <c r="Z361" i="11"/>
  <c r="AA361" i="11" s="1"/>
  <c r="AA360" i="11"/>
  <c r="Z360" i="11"/>
  <c r="Z359" i="11"/>
  <c r="AA359" i="11" s="1"/>
  <c r="Z358" i="11"/>
  <c r="AA358" i="11" s="1"/>
  <c r="Z357" i="11"/>
  <c r="AA357" i="11" s="1"/>
  <c r="Z356" i="11"/>
  <c r="AA356" i="11" s="1"/>
  <c r="Z355" i="11"/>
  <c r="AA355" i="11" s="1"/>
  <c r="Z354" i="11"/>
  <c r="AA354" i="11" s="1"/>
  <c r="Z353" i="11"/>
  <c r="AA353" i="11" s="1"/>
  <c r="Z352" i="11"/>
  <c r="AA352" i="11" s="1"/>
  <c r="AA351" i="11"/>
  <c r="Z351" i="11"/>
  <c r="Z350" i="11"/>
  <c r="AA350" i="11" s="1"/>
  <c r="Z349" i="11"/>
  <c r="AA349" i="11" s="1"/>
  <c r="Z348" i="11"/>
  <c r="AA348" i="11" s="1"/>
  <c r="Z347" i="11"/>
  <c r="AA347" i="11" s="1"/>
  <c r="Z346" i="11"/>
  <c r="AA346" i="11" s="1"/>
  <c r="Z345" i="11"/>
  <c r="AA345" i="11" s="1"/>
  <c r="Z344" i="11"/>
  <c r="AA344" i="11" s="1"/>
  <c r="Z343" i="11"/>
  <c r="AA343" i="11" s="1"/>
  <c r="Z342" i="11"/>
  <c r="AA342" i="11" s="1"/>
  <c r="Z341" i="11"/>
  <c r="AA341" i="11" s="1"/>
  <c r="Z340" i="11"/>
  <c r="AA340" i="11" s="1"/>
  <c r="Z339" i="11"/>
  <c r="AA339" i="11" s="1"/>
  <c r="Z338" i="11"/>
  <c r="AA338" i="11" s="1"/>
  <c r="Z337" i="11"/>
  <c r="AA337" i="11" s="1"/>
  <c r="Z336" i="11"/>
  <c r="AA336" i="11" s="1"/>
  <c r="Z335" i="11"/>
  <c r="AA335" i="11" s="1"/>
  <c r="Z334" i="11"/>
  <c r="AA334" i="11" s="1"/>
  <c r="Z333" i="11"/>
  <c r="AA333" i="11" s="1"/>
  <c r="AA332" i="11"/>
  <c r="Z332" i="11"/>
  <c r="Z331" i="11"/>
  <c r="AA331" i="11" s="1"/>
  <c r="Z330" i="11"/>
  <c r="AA330" i="11" s="1"/>
  <c r="Z329" i="11"/>
  <c r="AA329" i="11" s="1"/>
  <c r="Z328" i="11"/>
  <c r="AA328" i="11" s="1"/>
  <c r="Z327" i="11"/>
  <c r="AA327" i="11" s="1"/>
  <c r="Z326" i="11"/>
  <c r="AA326" i="11" s="1"/>
  <c r="Z325" i="11"/>
  <c r="AA325" i="11" s="1"/>
  <c r="Z324" i="11"/>
  <c r="AA324" i="11" s="1"/>
  <c r="Z323" i="11"/>
  <c r="AA323" i="11" s="1"/>
  <c r="Z322" i="11"/>
  <c r="AA322" i="11" s="1"/>
  <c r="Z321" i="11"/>
  <c r="AA321" i="11" s="1"/>
  <c r="Z320" i="11"/>
  <c r="AA320" i="11" s="1"/>
  <c r="Z319" i="11"/>
  <c r="AA319" i="11" s="1"/>
  <c r="Z318" i="11"/>
  <c r="AA318" i="11" s="1"/>
  <c r="Z317" i="11"/>
  <c r="AA317" i="11" s="1"/>
  <c r="Z316" i="11"/>
  <c r="AA316" i="11" s="1"/>
  <c r="Z315" i="11"/>
  <c r="AA315" i="11" s="1"/>
  <c r="Z314" i="11"/>
  <c r="AA314" i="11" s="1"/>
  <c r="Z313" i="11"/>
  <c r="AA313" i="11" s="1"/>
  <c r="AA312" i="11"/>
  <c r="Z312" i="11"/>
  <c r="Z311" i="11"/>
  <c r="AA311" i="11" s="1"/>
  <c r="Z310" i="11"/>
  <c r="AA310" i="11" s="1"/>
  <c r="Z309" i="11"/>
  <c r="AA309" i="11" s="1"/>
  <c r="Z308" i="11"/>
  <c r="AA308" i="11" s="1"/>
  <c r="Z307" i="11"/>
  <c r="AA307" i="11" s="1"/>
  <c r="AA306" i="11"/>
  <c r="Z306" i="11"/>
  <c r="Z305" i="11"/>
  <c r="AA305" i="11" s="1"/>
  <c r="Z304" i="11"/>
  <c r="AA304" i="11" s="1"/>
  <c r="Z303" i="11"/>
  <c r="AA303" i="11" s="1"/>
  <c r="Z302" i="11"/>
  <c r="AA302" i="11" s="1"/>
  <c r="Z301" i="11"/>
  <c r="AA301" i="11" s="1"/>
  <c r="Z300" i="11"/>
  <c r="AA300" i="11" s="1"/>
  <c r="Z299" i="11"/>
  <c r="AA299" i="11" s="1"/>
  <c r="Z298" i="11"/>
  <c r="AA298" i="11" s="1"/>
  <c r="Z297" i="11"/>
  <c r="AA297" i="11" s="1"/>
  <c r="Z296" i="11"/>
  <c r="AA296" i="11" s="1"/>
  <c r="Z295" i="11"/>
  <c r="AA295" i="11" s="1"/>
  <c r="Z294" i="11"/>
  <c r="AA294" i="11" s="1"/>
  <c r="Z293" i="11"/>
  <c r="AA293" i="11" s="1"/>
  <c r="Z292" i="11"/>
  <c r="AA292" i="11" s="1"/>
  <c r="Z291" i="11"/>
  <c r="AA291" i="11" s="1"/>
  <c r="Z290" i="11"/>
  <c r="AA290" i="11" s="1"/>
  <c r="Z289" i="11"/>
  <c r="AA289" i="11" s="1"/>
  <c r="Z288" i="11"/>
  <c r="AA288" i="11" s="1"/>
  <c r="Z287" i="11"/>
  <c r="AA287" i="11" s="1"/>
  <c r="Z286" i="11"/>
  <c r="AA286" i="11" s="1"/>
  <c r="Z285" i="11"/>
  <c r="AA285" i="11" s="1"/>
  <c r="Z284" i="11"/>
  <c r="AA284" i="11" s="1"/>
  <c r="Z283" i="11"/>
  <c r="AA283" i="11" s="1"/>
  <c r="Z282" i="11"/>
  <c r="AA282" i="11" s="1"/>
  <c r="Z281" i="11"/>
  <c r="AA281" i="11" s="1"/>
  <c r="Z280" i="11"/>
  <c r="AA280" i="11" s="1"/>
  <c r="Z279" i="11"/>
  <c r="AA279" i="11" s="1"/>
  <c r="Z278" i="11"/>
  <c r="AA278" i="11" s="1"/>
  <c r="Z277" i="11"/>
  <c r="AA277" i="11" s="1"/>
  <c r="Z276" i="11"/>
  <c r="AA276" i="11" s="1"/>
  <c r="Z275" i="11"/>
  <c r="AA275" i="11" s="1"/>
  <c r="Z274" i="11"/>
  <c r="AA274" i="11" s="1"/>
  <c r="AA273" i="11"/>
  <c r="Z273" i="11"/>
  <c r="Z272" i="11"/>
  <c r="AA272" i="11" s="1"/>
  <c r="Z271" i="11"/>
  <c r="AA271" i="11" s="1"/>
  <c r="Z270" i="11"/>
  <c r="AA270" i="11" s="1"/>
  <c r="Z269" i="11"/>
  <c r="AA269" i="11" s="1"/>
  <c r="Z268" i="11"/>
  <c r="AA268" i="11" s="1"/>
  <c r="Z267" i="11"/>
  <c r="AA267" i="11" s="1"/>
  <c r="Z266" i="11"/>
  <c r="AA266" i="11" s="1"/>
  <c r="Z265" i="11"/>
  <c r="AA265" i="11" s="1"/>
  <c r="Z264" i="11"/>
  <c r="AA264" i="11" s="1"/>
  <c r="Z263" i="11"/>
  <c r="AA263" i="11" s="1"/>
  <c r="Z262" i="11"/>
  <c r="AA262" i="11" s="1"/>
  <c r="Z261" i="11"/>
  <c r="AA261" i="11" s="1"/>
  <c r="Z260" i="11"/>
  <c r="AA260" i="11" s="1"/>
  <c r="Z259" i="11"/>
  <c r="AA259" i="11" s="1"/>
  <c r="Z258" i="11"/>
  <c r="AA258" i="11" s="1"/>
  <c r="Z257" i="11"/>
  <c r="AA257" i="11" s="1"/>
  <c r="Z256" i="11"/>
  <c r="AA256" i="11" s="1"/>
  <c r="Z255" i="11"/>
  <c r="AA255" i="11" s="1"/>
  <c r="Z254" i="11"/>
  <c r="AA254" i="11" s="1"/>
  <c r="AA253" i="11"/>
  <c r="Z253" i="11"/>
  <c r="Z252" i="11"/>
  <c r="AA252" i="11" s="1"/>
  <c r="Z251" i="11"/>
  <c r="AA251" i="11" s="1"/>
  <c r="Z250" i="11"/>
  <c r="AA250" i="11" s="1"/>
  <c r="Z249" i="11"/>
  <c r="AA249" i="11" s="1"/>
  <c r="Z248" i="11"/>
  <c r="AA248" i="11" s="1"/>
  <c r="Z247" i="11"/>
  <c r="AA247" i="11" s="1"/>
  <c r="Z246" i="11"/>
  <c r="AA246" i="11" s="1"/>
  <c r="Z245" i="11"/>
  <c r="AA245" i="11" s="1"/>
  <c r="Z244" i="11"/>
  <c r="AA244" i="11" s="1"/>
  <c r="Z243" i="11"/>
  <c r="AA243" i="11" s="1"/>
  <c r="Z242" i="11"/>
  <c r="AA242" i="11" s="1"/>
  <c r="Z241" i="11"/>
  <c r="AA241" i="11" s="1"/>
  <c r="Z240" i="11"/>
  <c r="AA240" i="11" s="1"/>
  <c r="Z239" i="11"/>
  <c r="AA239" i="11" s="1"/>
  <c r="Z238" i="11"/>
  <c r="AA238" i="11" s="1"/>
  <c r="Z237" i="11"/>
  <c r="AA237" i="11" s="1"/>
  <c r="Z236" i="11"/>
  <c r="AA236" i="11" s="1"/>
  <c r="AA235" i="11"/>
  <c r="Z235" i="11"/>
  <c r="Z234" i="11"/>
  <c r="AA234" i="11" s="1"/>
  <c r="Z233" i="11"/>
  <c r="AA233" i="11" s="1"/>
  <c r="Z232" i="11"/>
  <c r="AA232" i="11" s="1"/>
  <c r="Z231" i="11"/>
  <c r="AA231" i="11" s="1"/>
  <c r="Z230" i="11"/>
  <c r="AA230" i="11" s="1"/>
  <c r="Z229" i="11"/>
  <c r="AA229" i="11" s="1"/>
  <c r="Z228" i="11"/>
  <c r="AA228" i="11" s="1"/>
  <c r="Z227" i="11"/>
  <c r="AA227" i="11" s="1"/>
  <c r="Z226" i="11"/>
  <c r="AA226" i="11" s="1"/>
  <c r="Z225" i="11"/>
  <c r="AA225" i="11" s="1"/>
  <c r="Z224" i="11"/>
  <c r="AA224" i="11" s="1"/>
  <c r="Z223" i="11"/>
  <c r="AA223" i="11" s="1"/>
  <c r="Z222" i="11"/>
  <c r="AA222" i="11" s="1"/>
  <c r="Z221" i="11"/>
  <c r="AA221" i="11" s="1"/>
  <c r="Z220" i="11"/>
  <c r="AA220" i="11" s="1"/>
  <c r="Z219" i="11"/>
  <c r="AA219" i="11" s="1"/>
  <c r="Z218" i="11"/>
  <c r="AA218" i="11" s="1"/>
  <c r="Z217" i="11"/>
  <c r="AA217" i="11" s="1"/>
  <c r="Z216" i="11"/>
  <c r="AA216" i="11" s="1"/>
  <c r="Z215" i="11"/>
  <c r="AA215" i="11" s="1"/>
  <c r="AA214" i="11"/>
  <c r="Z214" i="11"/>
  <c r="Z213" i="11"/>
  <c r="AA213" i="11" s="1"/>
  <c r="Z212" i="11"/>
  <c r="AA212" i="11" s="1"/>
  <c r="Z211" i="11"/>
  <c r="AA211" i="11" s="1"/>
  <c r="Z210" i="11"/>
  <c r="AA210" i="11" s="1"/>
  <c r="Z209" i="11"/>
  <c r="AA209" i="11" s="1"/>
  <c r="Z208" i="11"/>
  <c r="AA208" i="11" s="1"/>
  <c r="Z207" i="11"/>
  <c r="AA207" i="11" s="1"/>
  <c r="Z206" i="11"/>
  <c r="AA206" i="11" s="1"/>
  <c r="Z205" i="11"/>
  <c r="AA205" i="11" s="1"/>
  <c r="Z204" i="11"/>
  <c r="AA204" i="11" s="1"/>
  <c r="Z203" i="11"/>
  <c r="AA203" i="11" s="1"/>
  <c r="AA202" i="11"/>
  <c r="Z202" i="11"/>
  <c r="Z201" i="11"/>
  <c r="AA201" i="11" s="1"/>
  <c r="Z200" i="11"/>
  <c r="AA200" i="11" s="1"/>
  <c r="Z199" i="11"/>
  <c r="AA199" i="11" s="1"/>
  <c r="Z198" i="11"/>
  <c r="AA198" i="11" s="1"/>
  <c r="Z197" i="11"/>
  <c r="AA197" i="11" s="1"/>
  <c r="Z196" i="11"/>
  <c r="AA196" i="11" s="1"/>
  <c r="Z195" i="11"/>
  <c r="AA195" i="11" s="1"/>
  <c r="Z194" i="11"/>
  <c r="AA194" i="11" s="1"/>
  <c r="Z193" i="11"/>
  <c r="AA193" i="11" s="1"/>
  <c r="Z192" i="11"/>
  <c r="AA192" i="11" s="1"/>
  <c r="Z191" i="11"/>
  <c r="AA191" i="11" s="1"/>
  <c r="Z190" i="11"/>
  <c r="AA190" i="11" s="1"/>
  <c r="Z189" i="11"/>
  <c r="AA189" i="11" s="1"/>
  <c r="Z188" i="11"/>
  <c r="AA188" i="11" s="1"/>
  <c r="Z187" i="11"/>
  <c r="AA187" i="11" s="1"/>
  <c r="Z186" i="11"/>
  <c r="AA186" i="11" s="1"/>
  <c r="Z185" i="11"/>
  <c r="AA185" i="11" s="1"/>
  <c r="AA184" i="11"/>
  <c r="Z184" i="11"/>
  <c r="Z183" i="11"/>
  <c r="AA183" i="11" s="1"/>
  <c r="Z182" i="11"/>
  <c r="AA182" i="11" s="1"/>
  <c r="AA181" i="11"/>
  <c r="Z181" i="11"/>
  <c r="Z180" i="11"/>
  <c r="AA180" i="11" s="1"/>
  <c r="Z179" i="11"/>
  <c r="AA179" i="11" s="1"/>
  <c r="Z178" i="11"/>
  <c r="AA178" i="11" s="1"/>
  <c r="Z177" i="11"/>
  <c r="AA177" i="11" s="1"/>
  <c r="Z176" i="11"/>
  <c r="AA176" i="11" s="1"/>
  <c r="AA175" i="11"/>
  <c r="Z175" i="11"/>
  <c r="Z174" i="11"/>
  <c r="AA174" i="11" s="1"/>
  <c r="Z173" i="11"/>
  <c r="AA173" i="11" s="1"/>
  <c r="Z172" i="11"/>
  <c r="AA172" i="11" s="1"/>
  <c r="Z171" i="11"/>
  <c r="AA171" i="11" s="1"/>
  <c r="Z170" i="11"/>
  <c r="AA170" i="11" s="1"/>
  <c r="Z169" i="11"/>
  <c r="AA169" i="11" s="1"/>
  <c r="AA168" i="11"/>
  <c r="Z168" i="11"/>
  <c r="Z167" i="11"/>
  <c r="AA167" i="11" s="1"/>
  <c r="Z166" i="11"/>
  <c r="AA166" i="11" s="1"/>
  <c r="Z165" i="11"/>
  <c r="AA165" i="11" s="1"/>
  <c r="Z164" i="11"/>
  <c r="AA164" i="11" s="1"/>
  <c r="Z163" i="11"/>
  <c r="AA163" i="11" s="1"/>
  <c r="Z162" i="11"/>
  <c r="AA162" i="11" s="1"/>
  <c r="Z161" i="11"/>
  <c r="AA161" i="11" s="1"/>
  <c r="Z160" i="11"/>
  <c r="AA160" i="11" s="1"/>
  <c r="Z159" i="11"/>
  <c r="AA159" i="11" s="1"/>
  <c r="Z158" i="11"/>
  <c r="AA158" i="11" s="1"/>
  <c r="Z157" i="11"/>
  <c r="AA157" i="11" s="1"/>
  <c r="Z156" i="11"/>
  <c r="AA156" i="11" s="1"/>
  <c r="Z155" i="11"/>
  <c r="AA155" i="11" s="1"/>
  <c r="Z154" i="11"/>
  <c r="AA154" i="11" s="1"/>
  <c r="Z153" i="11"/>
  <c r="AA153" i="11" s="1"/>
  <c r="Z152" i="11"/>
  <c r="AA152" i="11" s="1"/>
  <c r="Z151" i="11"/>
  <c r="AA151" i="11" s="1"/>
  <c r="Z150" i="11"/>
  <c r="AA150" i="11" s="1"/>
  <c r="AA149" i="11"/>
  <c r="Z149" i="11"/>
  <c r="Z148" i="11"/>
  <c r="AA148" i="11" s="1"/>
  <c r="Z147" i="11"/>
  <c r="AA147" i="11" s="1"/>
  <c r="Z146" i="11"/>
  <c r="AA146" i="11" s="1"/>
  <c r="Z145" i="11"/>
  <c r="AA145" i="11" s="1"/>
  <c r="Z144" i="11"/>
  <c r="AA144" i="11" s="1"/>
  <c r="Z143" i="11"/>
  <c r="AA143" i="11" s="1"/>
  <c r="Z142" i="11"/>
  <c r="AA142" i="11" s="1"/>
  <c r="Z141" i="11"/>
  <c r="AA141" i="11" s="1"/>
  <c r="Z140" i="11"/>
  <c r="AA140" i="11" s="1"/>
  <c r="Z139" i="11"/>
  <c r="AA139" i="11" s="1"/>
  <c r="Z138" i="11"/>
  <c r="AA138" i="11" s="1"/>
  <c r="AA137" i="11"/>
  <c r="Z137" i="11"/>
  <c r="Z136" i="11"/>
  <c r="AA136" i="11" s="1"/>
  <c r="Z135" i="11"/>
  <c r="AA135" i="11" s="1"/>
  <c r="Z134" i="11"/>
  <c r="AA134" i="11" s="1"/>
  <c r="Z133" i="11"/>
  <c r="AA133" i="11" s="1"/>
  <c r="Z132" i="11"/>
  <c r="AA132" i="11" s="1"/>
  <c r="AA131" i="11"/>
  <c r="Z131" i="11"/>
  <c r="Z130" i="11"/>
  <c r="AA130" i="11" s="1"/>
  <c r="Z129" i="11"/>
  <c r="AA129" i="11" s="1"/>
  <c r="Z128" i="11"/>
  <c r="AA128" i="11" s="1"/>
  <c r="Z127" i="11"/>
  <c r="AA127" i="11" s="1"/>
  <c r="Z126" i="11"/>
  <c r="AA126" i="11" s="1"/>
  <c r="Z125" i="11"/>
  <c r="AA125" i="11" s="1"/>
  <c r="Z124" i="11"/>
  <c r="AA124" i="11" s="1"/>
  <c r="Z123" i="11"/>
  <c r="AA123" i="11" s="1"/>
  <c r="Z122" i="11"/>
  <c r="AA122" i="11" s="1"/>
  <c r="Z121" i="11"/>
  <c r="AA121" i="11" s="1"/>
  <c r="Z120" i="11"/>
  <c r="AA120" i="11" s="1"/>
  <c r="AA119" i="11"/>
  <c r="Z119" i="11"/>
  <c r="Z118" i="11"/>
  <c r="AA118" i="11" s="1"/>
  <c r="Z117" i="11"/>
  <c r="AA117" i="11" s="1"/>
  <c r="Z116" i="11"/>
  <c r="AA116" i="11" s="1"/>
  <c r="Z115" i="11"/>
  <c r="AA115" i="11" s="1"/>
  <c r="Z114" i="11"/>
  <c r="AA114" i="11" s="1"/>
  <c r="AA113" i="11"/>
  <c r="Z113" i="11"/>
  <c r="Z112" i="11"/>
  <c r="AA112" i="11" s="1"/>
  <c r="Z111" i="11"/>
  <c r="AA111" i="11" s="1"/>
  <c r="Z110" i="11"/>
  <c r="AA110" i="11" s="1"/>
  <c r="Z109" i="11"/>
  <c r="AA109" i="11" s="1"/>
  <c r="Z108" i="11"/>
  <c r="AA108" i="11" s="1"/>
  <c r="AA107" i="11"/>
  <c r="Z107" i="11"/>
  <c r="Z106" i="11"/>
  <c r="AA106" i="11" s="1"/>
  <c r="Z105" i="11"/>
  <c r="AA105" i="11" s="1"/>
  <c r="Z104" i="11"/>
  <c r="AA104" i="11" s="1"/>
  <c r="Z103" i="11"/>
  <c r="AA103" i="11" s="1"/>
  <c r="Z102" i="11"/>
  <c r="AA102" i="11" s="1"/>
  <c r="AA101" i="11"/>
  <c r="Z101" i="11"/>
  <c r="Z100" i="11"/>
  <c r="AA100" i="11" s="1"/>
  <c r="Z99" i="11"/>
  <c r="AA99" i="11" s="1"/>
  <c r="Z98" i="11"/>
  <c r="AA98" i="11" s="1"/>
  <c r="Z97" i="11"/>
  <c r="AA97" i="11" s="1"/>
  <c r="Z96" i="11"/>
  <c r="AA96" i="11" s="1"/>
  <c r="AA95" i="11"/>
  <c r="Z95" i="11"/>
  <c r="Z94" i="11"/>
  <c r="AA94" i="11" s="1"/>
  <c r="Z93" i="11"/>
  <c r="AA93" i="11" s="1"/>
  <c r="Z92" i="11"/>
  <c r="AA92" i="11" s="1"/>
  <c r="Z91" i="11"/>
  <c r="AA91" i="11" s="1"/>
  <c r="Z90" i="11"/>
  <c r="AA90" i="11" s="1"/>
  <c r="Z89" i="11"/>
  <c r="AA89" i="11" s="1"/>
  <c r="Z88" i="11"/>
  <c r="AA88" i="11" s="1"/>
  <c r="Z87" i="11"/>
  <c r="AA87" i="11" s="1"/>
  <c r="Z86" i="11"/>
  <c r="AA86" i="11" s="1"/>
  <c r="Z85" i="11"/>
  <c r="AA85" i="11" s="1"/>
  <c r="Z84" i="11"/>
  <c r="AA84" i="11" s="1"/>
  <c r="AA83" i="11"/>
  <c r="Z83" i="11"/>
  <c r="Z82" i="11"/>
  <c r="AA82" i="11" s="1"/>
  <c r="Z81" i="11"/>
  <c r="AA81" i="11" s="1"/>
  <c r="Z80" i="11"/>
  <c r="AA80" i="11" s="1"/>
  <c r="Z79" i="11"/>
  <c r="AA79" i="11" s="1"/>
  <c r="Z78" i="11"/>
  <c r="AA78" i="11" s="1"/>
  <c r="AA77" i="11"/>
  <c r="Z77" i="11"/>
  <c r="Z76" i="11"/>
  <c r="AA76" i="11" s="1"/>
  <c r="Z75" i="11"/>
  <c r="AA75" i="11" s="1"/>
  <c r="Z74" i="11"/>
  <c r="AA74" i="11" s="1"/>
  <c r="Z73" i="11"/>
  <c r="AA73" i="11" s="1"/>
  <c r="Z72" i="11"/>
  <c r="AA72" i="11" s="1"/>
  <c r="AA71" i="11"/>
  <c r="Z71" i="11"/>
  <c r="Z70" i="11"/>
  <c r="AA70" i="11" s="1"/>
  <c r="Z69" i="11"/>
  <c r="AA69" i="11" s="1"/>
  <c r="Z68" i="11"/>
  <c r="AA68" i="11" s="1"/>
  <c r="Z67" i="11"/>
  <c r="AA67" i="11" s="1"/>
  <c r="Z66" i="11"/>
  <c r="AA66" i="11" s="1"/>
  <c r="AA65" i="11"/>
  <c r="Z65" i="11"/>
  <c r="Z64" i="11"/>
  <c r="AA64" i="11" s="1"/>
  <c r="Z63" i="11"/>
  <c r="AA63" i="11" s="1"/>
  <c r="Z62" i="11"/>
  <c r="AA62" i="11" s="1"/>
  <c r="Z61" i="11"/>
  <c r="AA61" i="11" s="1"/>
  <c r="Z60" i="11"/>
  <c r="AA60" i="11" s="1"/>
  <c r="AA59" i="11"/>
  <c r="Z59" i="11"/>
  <c r="Z58" i="11"/>
  <c r="AA58" i="11" s="1"/>
  <c r="Z57" i="11"/>
  <c r="AA57" i="11" s="1"/>
  <c r="Z56" i="11"/>
  <c r="AA56" i="11" s="1"/>
  <c r="Z55" i="11"/>
  <c r="AA55" i="11" s="1"/>
  <c r="Z54" i="11"/>
  <c r="AA54" i="11" s="1"/>
  <c r="Z53" i="11"/>
  <c r="AA53" i="11" s="1"/>
  <c r="Z52" i="11"/>
  <c r="AA52" i="11" s="1"/>
  <c r="Z51" i="11"/>
  <c r="AA51" i="11" s="1"/>
  <c r="Z50" i="11"/>
  <c r="AA50" i="11" s="1"/>
  <c r="Z49" i="11"/>
  <c r="AA49" i="11" s="1"/>
  <c r="Z48" i="11"/>
  <c r="AA48" i="11" s="1"/>
  <c r="AA47" i="11"/>
  <c r="Z47" i="11"/>
  <c r="Z46" i="11"/>
  <c r="AA46" i="11" s="1"/>
  <c r="Z45" i="11"/>
  <c r="AA45" i="11" s="1"/>
  <c r="Z44" i="11"/>
  <c r="AA44" i="11" s="1"/>
  <c r="Z43" i="11"/>
  <c r="AA43" i="11" s="1"/>
  <c r="Z42" i="11"/>
  <c r="AA42" i="11" s="1"/>
  <c r="AA41" i="11"/>
  <c r="Z41" i="11"/>
  <c r="Z40" i="11"/>
  <c r="AA40" i="11" s="1"/>
  <c r="Z39" i="11"/>
  <c r="AA39" i="11" s="1"/>
  <c r="Z38" i="11"/>
  <c r="AA38" i="11" s="1"/>
  <c r="Z37" i="11"/>
  <c r="AA37" i="11" s="1"/>
  <c r="Z36" i="11"/>
  <c r="AA36" i="11" s="1"/>
  <c r="Z35" i="11"/>
  <c r="AA35" i="11" s="1"/>
  <c r="Z34" i="11"/>
  <c r="AA34" i="11" s="1"/>
  <c r="Z33" i="11"/>
  <c r="AA33" i="11" s="1"/>
  <c r="Z32" i="11"/>
  <c r="AA32" i="11" s="1"/>
  <c r="Z31" i="11"/>
  <c r="AA31" i="11" s="1"/>
  <c r="Z30" i="11"/>
  <c r="AA30" i="11" s="1"/>
  <c r="AA29" i="11"/>
  <c r="Z29" i="11"/>
  <c r="Z28" i="11"/>
  <c r="AA28" i="11" s="1"/>
  <c r="Z27" i="11"/>
  <c r="AA27" i="11" s="1"/>
  <c r="Z26" i="11"/>
  <c r="AA26" i="11" s="1"/>
  <c r="Z25" i="11"/>
  <c r="AA25" i="11" s="1"/>
  <c r="Z24" i="11"/>
  <c r="AA24" i="11" s="1"/>
  <c r="AA23" i="11"/>
  <c r="Z23" i="11"/>
  <c r="Z22" i="11"/>
  <c r="AA22" i="11" s="1"/>
  <c r="Z21" i="11"/>
  <c r="AA21" i="11" s="1"/>
  <c r="Z20" i="11"/>
  <c r="AA20" i="11" s="1"/>
  <c r="Z19" i="11"/>
  <c r="AA19" i="11" s="1"/>
  <c r="Z18" i="11"/>
  <c r="AA18" i="11" s="1"/>
  <c r="Z17" i="11"/>
  <c r="AA17" i="11" s="1"/>
  <c r="Z16" i="11"/>
  <c r="AA16" i="11" s="1"/>
  <c r="Z15" i="11"/>
  <c r="AA15" i="11" s="1"/>
  <c r="Z14" i="11"/>
  <c r="AA14" i="11" s="1"/>
  <c r="Z13" i="11"/>
  <c r="AA13" i="11" s="1"/>
  <c r="Z12" i="11"/>
  <c r="AA12" i="11" s="1"/>
  <c r="AA11" i="11"/>
  <c r="Z11" i="11"/>
  <c r="Z10" i="11"/>
  <c r="AA10" i="11" s="1"/>
  <c r="Z9" i="11"/>
  <c r="AA9" i="11" s="1"/>
  <c r="Z8" i="11"/>
  <c r="AA8" i="11" s="1"/>
  <c r="Z7" i="11"/>
  <c r="AA7" i="11" s="1"/>
  <c r="Z6" i="11"/>
  <c r="AA6" i="11" s="1"/>
  <c r="AA5" i="11"/>
  <c r="Z5" i="11"/>
  <c r="Z4" i="11"/>
  <c r="AA4" i="11" s="1"/>
  <c r="Z3" i="11"/>
  <c r="AA3" i="11" s="1"/>
  <c r="Z2" i="11"/>
  <c r="AA2" i="11" s="1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Z1551" i="3"/>
  <c r="AA1551" i="3" s="1"/>
  <c r="M1551" i="3"/>
  <c r="Z1550" i="3"/>
  <c r="AA1550" i="3" s="1"/>
  <c r="M1550" i="3"/>
  <c r="Z1549" i="3"/>
  <c r="AA1549" i="3" s="1"/>
  <c r="M1549" i="3"/>
  <c r="Z1548" i="3"/>
  <c r="AA1548" i="3" s="1"/>
  <c r="M1548" i="3"/>
  <c r="Z1547" i="3"/>
  <c r="AA1547" i="3" s="1"/>
  <c r="M1547" i="3"/>
  <c r="Z1546" i="3"/>
  <c r="AA1546" i="3" s="1"/>
  <c r="M1546" i="3"/>
  <c r="Z1545" i="3"/>
  <c r="AA1545" i="3" s="1"/>
  <c r="M1545" i="3"/>
  <c r="Z1544" i="3"/>
  <c r="AA1544" i="3" s="1"/>
  <c r="M1544" i="3"/>
  <c r="Z1543" i="3"/>
  <c r="AA1543" i="3" s="1"/>
  <c r="M1543" i="3"/>
  <c r="Z1542" i="3"/>
  <c r="AA1542" i="3" s="1"/>
  <c r="M1542" i="3"/>
  <c r="Z1541" i="3"/>
  <c r="AA1541" i="3" s="1"/>
  <c r="M1541" i="3"/>
  <c r="Z1540" i="3"/>
  <c r="AA1540" i="3" s="1"/>
  <c r="M1540" i="3"/>
  <c r="Z1539" i="3"/>
  <c r="AA1539" i="3" s="1"/>
  <c r="M1539" i="3"/>
  <c r="Z1538" i="3"/>
  <c r="AA1538" i="3" s="1"/>
  <c r="M1538" i="3"/>
  <c r="Z1537" i="3"/>
  <c r="AA1537" i="3" s="1"/>
  <c r="M1537" i="3"/>
  <c r="Z1536" i="3"/>
  <c r="AA1536" i="3" s="1"/>
  <c r="Z1535" i="3"/>
  <c r="AA1535" i="3" s="1"/>
  <c r="Z1534" i="3"/>
  <c r="AA1534" i="3" s="1"/>
  <c r="Z1533" i="3"/>
  <c r="AA1533" i="3" s="1"/>
  <c r="Z1532" i="3"/>
  <c r="AA1532" i="3" s="1"/>
  <c r="Z1531" i="3"/>
  <c r="AA1531" i="3" s="1"/>
  <c r="Z1530" i="3"/>
  <c r="AA1530" i="3" s="1"/>
  <c r="Z1529" i="3"/>
  <c r="AA1529" i="3" s="1"/>
  <c r="Z1528" i="3"/>
  <c r="AA1528" i="3" s="1"/>
  <c r="Z1527" i="3"/>
  <c r="AA1527" i="3" s="1"/>
  <c r="Z1526" i="3"/>
  <c r="AA1526" i="3" s="1"/>
  <c r="Z1525" i="3"/>
  <c r="AA1525" i="3" s="1"/>
  <c r="Z1524" i="3"/>
  <c r="AA1524" i="3" s="1"/>
  <c r="Z1523" i="3"/>
  <c r="AA1523" i="3" s="1"/>
  <c r="Z1522" i="3"/>
  <c r="AA1522" i="3" s="1"/>
  <c r="Z1521" i="3"/>
  <c r="AA1521" i="3" s="1"/>
  <c r="Z1520" i="3"/>
  <c r="AA1520" i="3" s="1"/>
  <c r="Z1519" i="3"/>
  <c r="AA1519" i="3" s="1"/>
  <c r="Z1518" i="3"/>
  <c r="AA1518" i="3" s="1"/>
  <c r="Z1517" i="3"/>
  <c r="AA1517" i="3" s="1"/>
  <c r="Z1516" i="3"/>
  <c r="AA1516" i="3" s="1"/>
  <c r="Z1515" i="3"/>
  <c r="AA1515" i="3" s="1"/>
  <c r="Z1514" i="3"/>
  <c r="AA1514" i="3" s="1"/>
  <c r="Z1513" i="3"/>
  <c r="AA1513" i="3" s="1"/>
  <c r="Z1512" i="3"/>
  <c r="AA1512" i="3" s="1"/>
  <c r="Z1511" i="3"/>
  <c r="AA1511" i="3" s="1"/>
  <c r="Z1510" i="3"/>
  <c r="AA1510" i="3" s="1"/>
  <c r="Z1509" i="3"/>
  <c r="AA1509" i="3" s="1"/>
  <c r="Z1508" i="3"/>
  <c r="AA1508" i="3" s="1"/>
  <c r="Z1507" i="3"/>
  <c r="AA1507" i="3" s="1"/>
  <c r="Z1506" i="3"/>
  <c r="AA1506" i="3" s="1"/>
  <c r="Z1505" i="3"/>
  <c r="AA1505" i="3" s="1"/>
  <c r="Z1504" i="3"/>
  <c r="AA1504" i="3" s="1"/>
  <c r="Z1503" i="3"/>
  <c r="AA1503" i="3" s="1"/>
  <c r="Z1502" i="3"/>
  <c r="AA1502" i="3" s="1"/>
  <c r="Z1501" i="3"/>
  <c r="AA1501" i="3" s="1"/>
  <c r="Z1500" i="3"/>
  <c r="AA1500" i="3" s="1"/>
  <c r="Z1499" i="3"/>
  <c r="AA1499" i="3" s="1"/>
  <c r="Z1498" i="3"/>
  <c r="AA1498" i="3" s="1"/>
  <c r="Z1497" i="3"/>
  <c r="AA1497" i="3" s="1"/>
  <c r="Z1496" i="3"/>
  <c r="AA1496" i="3" s="1"/>
  <c r="Z1495" i="3"/>
  <c r="AA1495" i="3" s="1"/>
  <c r="Z1494" i="3"/>
  <c r="AA1494" i="3" s="1"/>
  <c r="Z1493" i="3"/>
  <c r="AA1493" i="3" s="1"/>
  <c r="Z1492" i="3"/>
  <c r="AA1492" i="3" s="1"/>
  <c r="Z1491" i="3"/>
  <c r="AA1491" i="3" s="1"/>
  <c r="Z1490" i="3"/>
  <c r="AA1490" i="3" s="1"/>
  <c r="Z1489" i="3"/>
  <c r="AA1489" i="3" s="1"/>
  <c r="M1489" i="3"/>
  <c r="Z1488" i="3"/>
  <c r="AA1488" i="3" s="1"/>
  <c r="Z1487" i="3"/>
  <c r="AA1487" i="3" s="1"/>
  <c r="M1487" i="3"/>
  <c r="Z1486" i="3"/>
  <c r="AA1486" i="3" s="1"/>
  <c r="M1486" i="3"/>
  <c r="Z1485" i="3"/>
  <c r="AA1485" i="3" s="1"/>
  <c r="M1485" i="3"/>
  <c r="Z1484" i="3"/>
  <c r="AA1484" i="3" s="1"/>
  <c r="M1484" i="3"/>
  <c r="Z1483" i="3"/>
  <c r="AA1483" i="3" s="1"/>
  <c r="M1483" i="3"/>
  <c r="Z1482" i="3"/>
  <c r="AA1482" i="3" s="1"/>
  <c r="M1482" i="3"/>
  <c r="Z1481" i="3"/>
  <c r="AA1481" i="3" s="1"/>
  <c r="M1481" i="3"/>
  <c r="Z1480" i="3"/>
  <c r="AA1480" i="3" s="1"/>
  <c r="M1480" i="3"/>
  <c r="Z1479" i="3"/>
  <c r="AA1479" i="3" s="1"/>
  <c r="M1479" i="3"/>
  <c r="Z1478" i="3"/>
  <c r="AA1478" i="3" s="1"/>
  <c r="M1478" i="3"/>
  <c r="Z1477" i="3"/>
  <c r="AA1477" i="3" s="1"/>
  <c r="M1477" i="3"/>
  <c r="Z1476" i="3"/>
  <c r="AA1476" i="3" s="1"/>
  <c r="M1476" i="3"/>
  <c r="Z1475" i="3"/>
  <c r="AA1475" i="3" s="1"/>
  <c r="M1475" i="3"/>
  <c r="Z1474" i="3"/>
  <c r="AA1474" i="3" s="1"/>
  <c r="M1474" i="3"/>
  <c r="Z1473" i="3"/>
  <c r="AA1473" i="3" s="1"/>
  <c r="M1473" i="3"/>
  <c r="Z1472" i="3"/>
  <c r="AA1472" i="3" s="1"/>
  <c r="M1472" i="3"/>
  <c r="Z1471" i="3"/>
  <c r="AA1471" i="3" s="1"/>
  <c r="M1471" i="3"/>
  <c r="Z1470" i="3"/>
  <c r="AA1470" i="3" s="1"/>
  <c r="M1470" i="3"/>
  <c r="Z1469" i="3"/>
  <c r="AA1469" i="3" s="1"/>
  <c r="M1469" i="3"/>
  <c r="Z1468" i="3"/>
  <c r="AA1468" i="3" s="1"/>
  <c r="M1468" i="3"/>
  <c r="Z1467" i="3"/>
  <c r="AA1467" i="3" s="1"/>
  <c r="M1467" i="3"/>
  <c r="Z1466" i="3"/>
  <c r="AA1466" i="3" s="1"/>
  <c r="M1466" i="3"/>
  <c r="Z1465" i="3"/>
  <c r="AA1465" i="3" s="1"/>
  <c r="M1465" i="3"/>
  <c r="Z1464" i="3"/>
  <c r="AA1464" i="3" s="1"/>
  <c r="M1464" i="3"/>
  <c r="Z1463" i="3"/>
  <c r="AA1463" i="3" s="1"/>
  <c r="M1463" i="3"/>
  <c r="Z1462" i="3"/>
  <c r="AA1462" i="3" s="1"/>
  <c r="M1462" i="3"/>
  <c r="Z1461" i="3"/>
  <c r="AA1461" i="3" s="1"/>
  <c r="M1461" i="3"/>
  <c r="Z1460" i="3"/>
  <c r="AA1460" i="3" s="1"/>
  <c r="M1460" i="3"/>
  <c r="Z1459" i="3"/>
  <c r="AA1459" i="3" s="1"/>
  <c r="M1459" i="3"/>
  <c r="Z1458" i="3"/>
  <c r="AA1458" i="3" s="1"/>
  <c r="M1458" i="3"/>
  <c r="Z1457" i="3"/>
  <c r="AA1457" i="3" s="1"/>
  <c r="M1457" i="3"/>
  <c r="Z1456" i="3"/>
  <c r="AA1456" i="3" s="1"/>
  <c r="M1456" i="3"/>
  <c r="Z1455" i="3"/>
  <c r="AA1455" i="3" s="1"/>
  <c r="M1455" i="3"/>
  <c r="Z1454" i="3"/>
  <c r="AA1454" i="3" s="1"/>
  <c r="M1454" i="3"/>
  <c r="Z1453" i="3"/>
  <c r="AA1453" i="3" s="1"/>
  <c r="M1453" i="3"/>
  <c r="Z1452" i="3"/>
  <c r="AA1452" i="3" s="1"/>
  <c r="M1452" i="3"/>
  <c r="Z1451" i="3"/>
  <c r="AA1451" i="3" s="1"/>
  <c r="M1451" i="3"/>
  <c r="Z1450" i="3"/>
  <c r="AA1450" i="3" s="1"/>
  <c r="M1450" i="3"/>
  <c r="Z1449" i="3"/>
  <c r="AA1449" i="3" s="1"/>
  <c r="M1449" i="3"/>
  <c r="Z1448" i="3"/>
  <c r="AA1448" i="3" s="1"/>
  <c r="M1448" i="3"/>
  <c r="Z1447" i="3"/>
  <c r="AA1447" i="3" s="1"/>
  <c r="M1447" i="3"/>
  <c r="Z1446" i="3"/>
  <c r="AA1446" i="3" s="1"/>
  <c r="M1446" i="3"/>
  <c r="Z1445" i="3"/>
  <c r="AA1445" i="3" s="1"/>
  <c r="M1445" i="3"/>
  <c r="Z1443" i="3"/>
  <c r="AA1443" i="3" s="1"/>
  <c r="M1443" i="3"/>
  <c r="Z1442" i="3"/>
  <c r="AA1442" i="3" s="1"/>
  <c r="M1442" i="3"/>
  <c r="Z1441" i="3"/>
  <c r="AA1441" i="3" s="1"/>
  <c r="M1441" i="3"/>
  <c r="Z1440" i="3"/>
  <c r="AA1440" i="3" s="1"/>
  <c r="M1440" i="3"/>
  <c r="Z1439" i="3"/>
  <c r="AA1439" i="3" s="1"/>
  <c r="M1439" i="3"/>
  <c r="Z1438" i="3"/>
  <c r="AA1438" i="3" s="1"/>
  <c r="M1438" i="3"/>
  <c r="Z1437" i="3"/>
  <c r="AA1437" i="3" s="1"/>
  <c r="M1437" i="3"/>
  <c r="Z1436" i="3"/>
  <c r="AA1436" i="3" s="1"/>
  <c r="M1436" i="3"/>
  <c r="Z1435" i="3"/>
  <c r="AA1435" i="3" s="1"/>
  <c r="M1435" i="3"/>
  <c r="Z1434" i="3"/>
  <c r="AA1434" i="3" s="1"/>
  <c r="M1434" i="3"/>
  <c r="Z1433" i="3"/>
  <c r="AA1433" i="3" s="1"/>
  <c r="M1433" i="3"/>
  <c r="Z1432" i="3"/>
  <c r="AA1432" i="3" s="1"/>
  <c r="M1432" i="3"/>
  <c r="Z1431" i="3"/>
  <c r="AA1431" i="3" s="1"/>
  <c r="M1431" i="3"/>
  <c r="Z1430" i="3"/>
  <c r="AA1430" i="3" s="1"/>
  <c r="M1430" i="3"/>
  <c r="Z1429" i="3"/>
  <c r="AA1429" i="3" s="1"/>
  <c r="M1429" i="3"/>
  <c r="Z1428" i="3"/>
  <c r="AA1428" i="3" s="1"/>
  <c r="M1428" i="3"/>
  <c r="Z1427" i="3"/>
  <c r="AA1427" i="3" s="1"/>
  <c r="M1427" i="3"/>
  <c r="Z1426" i="3"/>
  <c r="AA1426" i="3" s="1"/>
  <c r="M1426" i="3"/>
  <c r="Z1425" i="3"/>
  <c r="AA1425" i="3" s="1"/>
  <c r="M1425" i="3"/>
  <c r="Z1424" i="3"/>
  <c r="AA1424" i="3" s="1"/>
  <c r="M1424" i="3"/>
  <c r="Z1423" i="3"/>
  <c r="AA1423" i="3" s="1"/>
  <c r="M1423" i="3"/>
  <c r="Z1422" i="3"/>
  <c r="AA1422" i="3" s="1"/>
  <c r="M1422" i="3"/>
  <c r="Z1421" i="3"/>
  <c r="AA1421" i="3" s="1"/>
  <c r="M1421" i="3"/>
  <c r="Z1420" i="3"/>
  <c r="AA1420" i="3" s="1"/>
  <c r="M1420" i="3"/>
  <c r="Z1419" i="3"/>
  <c r="AA1419" i="3" s="1"/>
  <c r="M1419" i="3"/>
  <c r="Z1418" i="3"/>
  <c r="AA1418" i="3" s="1"/>
  <c r="M1418" i="3"/>
  <c r="Z1417" i="3"/>
  <c r="AA1417" i="3" s="1"/>
  <c r="M1417" i="3"/>
  <c r="Z1416" i="3"/>
  <c r="AA1416" i="3" s="1"/>
  <c r="M1416" i="3"/>
  <c r="Z1414" i="3"/>
  <c r="AA1414" i="3" s="1"/>
  <c r="Z1413" i="3"/>
  <c r="AA1413" i="3" s="1"/>
  <c r="Z1412" i="3"/>
  <c r="AA1412" i="3" s="1"/>
  <c r="Z1411" i="3"/>
  <c r="AA1411" i="3" s="1"/>
  <c r="Z1410" i="3"/>
  <c r="AA1410" i="3" s="1"/>
  <c r="Z1409" i="3"/>
  <c r="AA1409" i="3" s="1"/>
  <c r="Z1407" i="3"/>
  <c r="AA1407" i="3" s="1"/>
  <c r="Z1406" i="3"/>
  <c r="AA1406" i="3" s="1"/>
  <c r="Z1405" i="3"/>
  <c r="AA1405" i="3" s="1"/>
  <c r="Z1404" i="3"/>
  <c r="AA1404" i="3" s="1"/>
  <c r="Z1403" i="3"/>
  <c r="AA1403" i="3" s="1"/>
  <c r="Z1402" i="3"/>
  <c r="AA1402" i="3" s="1"/>
  <c r="Z1401" i="3"/>
  <c r="AA1401" i="3" s="1"/>
  <c r="Z1400" i="3"/>
  <c r="AA1400" i="3" s="1"/>
  <c r="Z1399" i="3"/>
  <c r="AA1399" i="3" s="1"/>
  <c r="Z1398" i="3"/>
  <c r="AA1398" i="3" s="1"/>
  <c r="Z1397" i="3"/>
  <c r="AA1397" i="3" s="1"/>
  <c r="Z1396" i="3"/>
  <c r="AA1396" i="3" s="1"/>
  <c r="Z1395" i="3"/>
  <c r="AA1395" i="3" s="1"/>
  <c r="Z1394" i="3"/>
  <c r="AA1394" i="3" s="1"/>
  <c r="Z1393" i="3"/>
  <c r="AA1393" i="3" s="1"/>
  <c r="Z1392" i="3"/>
  <c r="AA1392" i="3" s="1"/>
  <c r="Z1391" i="3"/>
  <c r="AA1391" i="3" s="1"/>
  <c r="Z1390" i="3"/>
  <c r="AA1390" i="3" s="1"/>
  <c r="Z1389" i="3"/>
  <c r="AA1389" i="3" s="1"/>
  <c r="Z1388" i="3"/>
  <c r="AA1388" i="3" s="1"/>
  <c r="Z1387" i="3"/>
  <c r="AA1387" i="3" s="1"/>
  <c r="Z1386" i="3"/>
  <c r="AA1386" i="3" s="1"/>
  <c r="Z1385" i="3"/>
  <c r="AA1385" i="3" s="1"/>
  <c r="Z1384" i="3"/>
  <c r="AA1384" i="3" s="1"/>
  <c r="Z1383" i="3"/>
  <c r="AA1383" i="3" s="1"/>
  <c r="Z1382" i="3"/>
  <c r="AA1382" i="3" s="1"/>
  <c r="Z1381" i="3"/>
  <c r="AA1381" i="3" s="1"/>
  <c r="Z1380" i="3"/>
  <c r="AA1380" i="3" s="1"/>
  <c r="Z1379" i="3"/>
  <c r="AA1379" i="3" s="1"/>
  <c r="Z1378" i="3"/>
  <c r="AA1378" i="3" s="1"/>
  <c r="Z1377" i="3"/>
  <c r="AA1377" i="3" s="1"/>
  <c r="Z1376" i="3"/>
  <c r="AA1376" i="3" s="1"/>
  <c r="Z1375" i="3"/>
  <c r="AA1375" i="3" s="1"/>
  <c r="Z1374" i="3"/>
  <c r="AA1374" i="3" s="1"/>
  <c r="Z1373" i="3"/>
  <c r="AA1373" i="3" s="1"/>
  <c r="Z1372" i="3"/>
  <c r="AA1372" i="3" s="1"/>
  <c r="Z1371" i="3"/>
  <c r="AA1371" i="3" s="1"/>
  <c r="Z1370" i="3"/>
  <c r="AA1370" i="3" s="1"/>
  <c r="Z1369" i="3"/>
  <c r="AA1369" i="3" s="1"/>
  <c r="Z1368" i="3"/>
  <c r="AA1368" i="3" s="1"/>
  <c r="Z1367" i="3"/>
  <c r="AA1367" i="3" s="1"/>
  <c r="Z1366" i="3"/>
  <c r="AA1366" i="3" s="1"/>
  <c r="Z1365" i="3"/>
  <c r="AA1365" i="3" s="1"/>
  <c r="Z1364" i="3"/>
  <c r="AA1364" i="3" s="1"/>
  <c r="Z1363" i="3"/>
  <c r="AA1363" i="3" s="1"/>
  <c r="Z1362" i="3"/>
  <c r="AA1362" i="3" s="1"/>
  <c r="Z1361" i="3"/>
  <c r="AA1361" i="3" s="1"/>
  <c r="Z1360" i="3"/>
  <c r="AA1360" i="3" s="1"/>
  <c r="Z1359" i="3"/>
  <c r="AA1359" i="3" s="1"/>
  <c r="Z1358" i="3"/>
  <c r="AA1358" i="3" s="1"/>
  <c r="Z1357" i="3"/>
  <c r="AA1357" i="3" s="1"/>
  <c r="Z1356" i="3"/>
  <c r="AA1356" i="3" s="1"/>
  <c r="Z1355" i="3"/>
  <c r="AA1355" i="3" s="1"/>
  <c r="Z1354" i="3"/>
  <c r="AA1354" i="3" s="1"/>
  <c r="Z1353" i="3"/>
  <c r="AA1353" i="3" s="1"/>
  <c r="Z1352" i="3"/>
  <c r="AA1352" i="3" s="1"/>
  <c r="Z1351" i="3"/>
  <c r="AA1351" i="3" s="1"/>
  <c r="Z1350" i="3"/>
  <c r="AA1350" i="3" s="1"/>
  <c r="Z1349" i="3"/>
  <c r="AA1349" i="3" s="1"/>
  <c r="Z1348" i="3"/>
  <c r="AA1348" i="3" s="1"/>
  <c r="Z1347" i="3"/>
  <c r="AA1347" i="3" s="1"/>
  <c r="Z1346" i="3"/>
  <c r="AA1346" i="3" s="1"/>
  <c r="Z1345" i="3"/>
  <c r="AA1345" i="3" s="1"/>
  <c r="Z1344" i="3"/>
  <c r="AA1344" i="3" s="1"/>
  <c r="Z1343" i="3"/>
  <c r="AA1343" i="3" s="1"/>
  <c r="Z1342" i="3"/>
  <c r="AA1342" i="3" s="1"/>
  <c r="Z1341" i="3"/>
  <c r="AA1341" i="3" s="1"/>
  <c r="Z1340" i="3"/>
  <c r="AA1340" i="3" s="1"/>
  <c r="Z1339" i="3"/>
  <c r="AA1339" i="3" s="1"/>
  <c r="Z1338" i="3"/>
  <c r="AA1338" i="3" s="1"/>
  <c r="Z1337" i="3"/>
  <c r="AA1337" i="3" s="1"/>
  <c r="Z1336" i="3"/>
  <c r="AA1336" i="3" s="1"/>
  <c r="Z1335" i="3"/>
  <c r="AA1335" i="3" s="1"/>
  <c r="Z1334" i="3"/>
  <c r="AA1334" i="3" s="1"/>
  <c r="Z1333" i="3"/>
  <c r="AA1333" i="3" s="1"/>
  <c r="Z1332" i="3"/>
  <c r="AA1332" i="3" s="1"/>
  <c r="Z1331" i="3"/>
  <c r="AA1331" i="3" s="1"/>
  <c r="Z1330" i="3"/>
  <c r="AA1330" i="3" s="1"/>
  <c r="Z1329" i="3"/>
  <c r="AA1329" i="3" s="1"/>
  <c r="Z1328" i="3"/>
  <c r="AA1328" i="3" s="1"/>
  <c r="Z1327" i="3"/>
  <c r="AA1327" i="3" s="1"/>
  <c r="Z1326" i="3"/>
  <c r="AA1326" i="3" s="1"/>
  <c r="Z1325" i="3"/>
  <c r="AA1325" i="3" s="1"/>
  <c r="Z1324" i="3"/>
  <c r="AA1324" i="3" s="1"/>
  <c r="Z1323" i="3"/>
  <c r="AA1323" i="3" s="1"/>
  <c r="Z1322" i="3"/>
  <c r="AA1322" i="3" s="1"/>
  <c r="Z1321" i="3"/>
  <c r="AA1321" i="3" s="1"/>
  <c r="Z1320" i="3"/>
  <c r="AA1320" i="3" s="1"/>
  <c r="Z1319" i="3"/>
  <c r="AA1319" i="3" s="1"/>
  <c r="Z1318" i="3"/>
  <c r="AA1318" i="3" s="1"/>
  <c r="Z1317" i="3"/>
  <c r="AA1317" i="3" s="1"/>
  <c r="Z1316" i="3"/>
  <c r="AA1316" i="3" s="1"/>
  <c r="Z1315" i="3"/>
  <c r="AA1315" i="3" s="1"/>
  <c r="Z1314" i="3"/>
  <c r="AA1314" i="3" s="1"/>
  <c r="Z1313" i="3"/>
  <c r="AA1313" i="3" s="1"/>
  <c r="Z1312" i="3"/>
  <c r="AA1312" i="3" s="1"/>
  <c r="Z1311" i="3"/>
  <c r="AA1311" i="3" s="1"/>
  <c r="Z1310" i="3"/>
  <c r="AA1310" i="3" s="1"/>
  <c r="Z1309" i="3"/>
  <c r="AA1309" i="3" s="1"/>
  <c r="Z1308" i="3"/>
  <c r="AA1308" i="3" s="1"/>
  <c r="Z1307" i="3"/>
  <c r="AA1307" i="3" s="1"/>
  <c r="Z1306" i="3"/>
  <c r="AA1306" i="3" s="1"/>
  <c r="Z1305" i="3"/>
  <c r="AA1305" i="3" s="1"/>
  <c r="Z1304" i="3"/>
  <c r="AA1304" i="3" s="1"/>
  <c r="Z1303" i="3"/>
  <c r="AA1303" i="3" s="1"/>
  <c r="Z1302" i="3"/>
  <c r="AA1302" i="3" s="1"/>
  <c r="Z1301" i="3"/>
  <c r="AA1301" i="3" s="1"/>
  <c r="Z1300" i="3"/>
  <c r="AA1300" i="3" s="1"/>
  <c r="Z1299" i="3"/>
  <c r="AA1299" i="3" s="1"/>
  <c r="Z1298" i="3"/>
  <c r="AA1298" i="3" s="1"/>
  <c r="Z1297" i="3"/>
  <c r="AA1297" i="3" s="1"/>
  <c r="Z1296" i="3"/>
  <c r="AA1296" i="3" s="1"/>
  <c r="Z1295" i="3"/>
  <c r="AA1295" i="3" s="1"/>
  <c r="Z1294" i="3"/>
  <c r="AA1294" i="3" s="1"/>
  <c r="Z1293" i="3"/>
  <c r="AA1293" i="3" s="1"/>
  <c r="Z1292" i="3"/>
  <c r="AA1292" i="3" s="1"/>
  <c r="Z1291" i="3"/>
  <c r="AA1291" i="3" s="1"/>
  <c r="Z1290" i="3"/>
  <c r="AA1290" i="3" s="1"/>
  <c r="Z1289" i="3"/>
  <c r="AA1289" i="3" s="1"/>
  <c r="Z1288" i="3"/>
  <c r="AA1288" i="3" s="1"/>
  <c r="Z1287" i="3"/>
  <c r="AA1287" i="3" s="1"/>
  <c r="Z1286" i="3"/>
  <c r="AA1286" i="3" s="1"/>
  <c r="Z1285" i="3"/>
  <c r="AA1285" i="3" s="1"/>
  <c r="Z1284" i="3"/>
  <c r="AA1284" i="3" s="1"/>
  <c r="Z1283" i="3"/>
  <c r="AA1283" i="3" s="1"/>
  <c r="Z1282" i="3"/>
  <c r="AA1282" i="3" s="1"/>
  <c r="Z1281" i="3"/>
  <c r="AA1281" i="3" s="1"/>
  <c r="Z1280" i="3"/>
  <c r="AA1280" i="3" s="1"/>
  <c r="Z1279" i="3"/>
  <c r="AA1279" i="3" s="1"/>
  <c r="Z1278" i="3"/>
  <c r="AA1278" i="3" s="1"/>
  <c r="Z1277" i="3"/>
  <c r="AA1277" i="3" s="1"/>
  <c r="Z1276" i="3"/>
  <c r="AA1276" i="3" s="1"/>
  <c r="Z1275" i="3"/>
  <c r="AA1275" i="3" s="1"/>
  <c r="Z1274" i="3"/>
  <c r="AA1274" i="3" s="1"/>
  <c r="Z1273" i="3"/>
  <c r="AA1273" i="3" s="1"/>
  <c r="Z1272" i="3"/>
  <c r="AA1272" i="3" s="1"/>
  <c r="Z1271" i="3"/>
  <c r="AA1271" i="3" s="1"/>
  <c r="Z1270" i="3"/>
  <c r="AA1270" i="3" s="1"/>
  <c r="Z1269" i="3"/>
  <c r="AA1269" i="3" s="1"/>
  <c r="Z1268" i="3"/>
  <c r="AA1268" i="3" s="1"/>
  <c r="Z1267" i="3"/>
  <c r="AA1267" i="3" s="1"/>
  <c r="Z1266" i="3"/>
  <c r="AA1266" i="3" s="1"/>
  <c r="Z1265" i="3"/>
  <c r="AA1265" i="3" s="1"/>
  <c r="Z1264" i="3"/>
  <c r="AA1264" i="3" s="1"/>
  <c r="Z1263" i="3"/>
  <c r="AA1263" i="3" s="1"/>
  <c r="Z1262" i="3"/>
  <c r="AA1262" i="3" s="1"/>
  <c r="Z1261" i="3"/>
  <c r="AA1261" i="3" s="1"/>
  <c r="Z1260" i="3"/>
  <c r="AA1260" i="3" s="1"/>
  <c r="Z1259" i="3"/>
  <c r="AA1259" i="3" s="1"/>
  <c r="Z1258" i="3"/>
  <c r="AA1258" i="3" s="1"/>
  <c r="Z1257" i="3"/>
  <c r="AA1257" i="3" s="1"/>
  <c r="Z1256" i="3"/>
  <c r="AA1256" i="3" s="1"/>
  <c r="Z1255" i="3"/>
  <c r="AA1255" i="3" s="1"/>
  <c r="Z1254" i="3"/>
  <c r="AA1254" i="3" s="1"/>
  <c r="Z1253" i="3"/>
  <c r="AA1253" i="3" s="1"/>
  <c r="Z1252" i="3"/>
  <c r="AA1252" i="3" s="1"/>
  <c r="Z1251" i="3"/>
  <c r="AA1251" i="3" s="1"/>
  <c r="Z1250" i="3"/>
  <c r="AA1250" i="3" s="1"/>
  <c r="Z1249" i="3"/>
  <c r="AA1249" i="3" s="1"/>
  <c r="Z1248" i="3"/>
  <c r="AA1248" i="3" s="1"/>
  <c r="Z1247" i="3"/>
  <c r="AA1247" i="3" s="1"/>
  <c r="Z1246" i="3"/>
  <c r="AA1246" i="3" s="1"/>
  <c r="Z1245" i="3"/>
  <c r="AA1245" i="3" s="1"/>
  <c r="Z1244" i="3"/>
  <c r="AA1244" i="3" s="1"/>
  <c r="Z1243" i="3"/>
  <c r="AA1243" i="3" s="1"/>
  <c r="Z1242" i="3"/>
  <c r="AA1242" i="3" s="1"/>
  <c r="Z1241" i="3"/>
  <c r="AA1241" i="3" s="1"/>
  <c r="Z1240" i="3"/>
  <c r="AA1240" i="3" s="1"/>
  <c r="Z1239" i="3"/>
  <c r="AA1239" i="3" s="1"/>
  <c r="Z1238" i="3"/>
  <c r="AA1238" i="3" s="1"/>
  <c r="Z1237" i="3"/>
  <c r="AA1237" i="3" s="1"/>
  <c r="Z1236" i="3"/>
  <c r="AA1236" i="3" s="1"/>
  <c r="Z1235" i="3"/>
  <c r="AA1235" i="3" s="1"/>
  <c r="Z1234" i="3"/>
  <c r="AA1234" i="3" s="1"/>
  <c r="Z1233" i="3"/>
  <c r="AA1233" i="3" s="1"/>
  <c r="Z1232" i="3"/>
  <c r="AA1232" i="3" s="1"/>
  <c r="Z1231" i="3"/>
  <c r="AA1231" i="3" s="1"/>
  <c r="Z1230" i="3"/>
  <c r="AA1230" i="3" s="1"/>
  <c r="Z1229" i="3"/>
  <c r="AA1229" i="3" s="1"/>
  <c r="Z1228" i="3"/>
  <c r="AA1228" i="3" s="1"/>
  <c r="Z1227" i="3"/>
  <c r="AA1227" i="3" s="1"/>
  <c r="Z1226" i="3"/>
  <c r="AA1226" i="3" s="1"/>
  <c r="Z1225" i="3"/>
  <c r="AA1225" i="3" s="1"/>
  <c r="Z1224" i="3"/>
  <c r="AA1224" i="3" s="1"/>
  <c r="Z1223" i="3"/>
  <c r="AA1223" i="3" s="1"/>
  <c r="Z1222" i="3"/>
  <c r="AA1222" i="3" s="1"/>
  <c r="Z1221" i="3"/>
  <c r="AA1221" i="3" s="1"/>
  <c r="Z1220" i="3"/>
  <c r="AA1220" i="3" s="1"/>
  <c r="Z1219" i="3"/>
  <c r="AA1219" i="3" s="1"/>
  <c r="Z1218" i="3"/>
  <c r="AA1218" i="3" s="1"/>
  <c r="Z1217" i="3"/>
  <c r="AA1217" i="3" s="1"/>
  <c r="Z1216" i="3"/>
  <c r="AA1216" i="3" s="1"/>
  <c r="Z1215" i="3"/>
  <c r="AA1215" i="3" s="1"/>
  <c r="Z1214" i="3"/>
  <c r="AA1214" i="3" s="1"/>
  <c r="Z1213" i="3"/>
  <c r="AA1213" i="3" s="1"/>
  <c r="Z1212" i="3"/>
  <c r="AA1212" i="3" s="1"/>
  <c r="Z1211" i="3"/>
  <c r="AA1211" i="3" s="1"/>
  <c r="Z1210" i="3"/>
  <c r="AA1210" i="3" s="1"/>
  <c r="Z1209" i="3"/>
  <c r="AA1209" i="3" s="1"/>
  <c r="Z1208" i="3"/>
  <c r="AA1208" i="3" s="1"/>
  <c r="Z1207" i="3"/>
  <c r="AA1207" i="3" s="1"/>
  <c r="Z1206" i="3"/>
  <c r="AA1206" i="3" s="1"/>
  <c r="Z1205" i="3"/>
  <c r="AA1205" i="3" s="1"/>
  <c r="Z1204" i="3"/>
  <c r="AA1204" i="3" s="1"/>
  <c r="Z1203" i="3"/>
  <c r="AA1203" i="3" s="1"/>
  <c r="Z1202" i="3"/>
  <c r="AA1202" i="3" s="1"/>
  <c r="Z1201" i="3"/>
  <c r="AA1201" i="3" s="1"/>
  <c r="Z1200" i="3"/>
  <c r="AA1200" i="3" s="1"/>
  <c r="Z1199" i="3"/>
  <c r="AA1199" i="3" s="1"/>
  <c r="Z1198" i="3"/>
  <c r="AA1198" i="3" s="1"/>
  <c r="Z1197" i="3"/>
  <c r="AA1197" i="3" s="1"/>
  <c r="Z1196" i="3"/>
  <c r="AA1196" i="3" s="1"/>
  <c r="Z1195" i="3"/>
  <c r="AA1195" i="3" s="1"/>
  <c r="Z1194" i="3"/>
  <c r="AA1194" i="3" s="1"/>
  <c r="Z1193" i="3"/>
  <c r="AA1193" i="3" s="1"/>
  <c r="Z1192" i="3"/>
  <c r="AA1192" i="3" s="1"/>
  <c r="Z1191" i="3"/>
  <c r="AA1191" i="3" s="1"/>
  <c r="Z1190" i="3"/>
  <c r="AA1190" i="3" s="1"/>
  <c r="Z1189" i="3"/>
  <c r="AA1189" i="3" s="1"/>
  <c r="Z1188" i="3"/>
  <c r="AA1188" i="3" s="1"/>
  <c r="Z1187" i="3"/>
  <c r="AA1187" i="3" s="1"/>
  <c r="Z1186" i="3"/>
  <c r="AA1186" i="3" s="1"/>
  <c r="Z1185" i="3"/>
  <c r="AA1185" i="3" s="1"/>
  <c r="Z1184" i="3"/>
  <c r="AA1184" i="3" s="1"/>
  <c r="Z1183" i="3"/>
  <c r="AA1183" i="3" s="1"/>
  <c r="Z1182" i="3"/>
  <c r="AA1182" i="3" s="1"/>
  <c r="Z1181" i="3"/>
  <c r="AA1181" i="3" s="1"/>
  <c r="Z1180" i="3"/>
  <c r="AA1180" i="3" s="1"/>
  <c r="Z1179" i="3"/>
  <c r="AA1179" i="3" s="1"/>
  <c r="Z1178" i="3"/>
  <c r="AA1178" i="3" s="1"/>
  <c r="Z1177" i="3"/>
  <c r="AA1177" i="3" s="1"/>
  <c r="Z1176" i="3"/>
  <c r="AA1176" i="3" s="1"/>
  <c r="Z1175" i="3"/>
  <c r="AA1175" i="3" s="1"/>
  <c r="Z1174" i="3"/>
  <c r="AA1174" i="3" s="1"/>
  <c r="Z1173" i="3"/>
  <c r="AA1173" i="3" s="1"/>
  <c r="Z1172" i="3"/>
  <c r="AA1172" i="3" s="1"/>
  <c r="Z1171" i="3"/>
  <c r="AA1171" i="3" s="1"/>
  <c r="Z1170" i="3"/>
  <c r="AA1170" i="3" s="1"/>
  <c r="Z1169" i="3"/>
  <c r="AA1169" i="3" s="1"/>
  <c r="Z1168" i="3"/>
  <c r="AA1168" i="3" s="1"/>
  <c r="Z1167" i="3"/>
  <c r="AA1167" i="3" s="1"/>
  <c r="Z1166" i="3"/>
  <c r="AA1166" i="3" s="1"/>
  <c r="Z1165" i="3"/>
  <c r="AA1165" i="3" s="1"/>
  <c r="Z1164" i="3"/>
  <c r="AA1164" i="3" s="1"/>
  <c r="Z1163" i="3"/>
  <c r="AA1163" i="3" s="1"/>
  <c r="Z1162" i="3"/>
  <c r="AA1162" i="3" s="1"/>
  <c r="Z1161" i="3"/>
  <c r="AA1161" i="3" s="1"/>
  <c r="Z1160" i="3"/>
  <c r="AA1160" i="3" s="1"/>
  <c r="Z1159" i="3"/>
  <c r="AA1159" i="3" s="1"/>
  <c r="Z1158" i="3"/>
  <c r="AA1158" i="3" s="1"/>
  <c r="Z1157" i="3"/>
  <c r="AA1157" i="3" s="1"/>
  <c r="Z1156" i="3"/>
  <c r="AA1156" i="3" s="1"/>
  <c r="Z1155" i="3"/>
  <c r="AA1155" i="3" s="1"/>
  <c r="Z1154" i="3"/>
  <c r="AA1154" i="3" s="1"/>
  <c r="Z1153" i="3"/>
  <c r="AA1153" i="3" s="1"/>
  <c r="Z1152" i="3"/>
  <c r="AA1152" i="3" s="1"/>
  <c r="Z1151" i="3"/>
  <c r="AA1151" i="3" s="1"/>
  <c r="Z1150" i="3"/>
  <c r="AA1150" i="3" s="1"/>
  <c r="Z1149" i="3"/>
  <c r="AA1149" i="3" s="1"/>
  <c r="Z1148" i="3"/>
  <c r="AA1148" i="3" s="1"/>
  <c r="Z1147" i="3"/>
  <c r="AA1147" i="3" s="1"/>
  <c r="Z1146" i="3"/>
  <c r="AA1146" i="3" s="1"/>
  <c r="Z1145" i="3"/>
  <c r="AA1145" i="3" s="1"/>
  <c r="Z1144" i="3"/>
  <c r="AA1144" i="3" s="1"/>
  <c r="Z1143" i="3"/>
  <c r="AA1143" i="3" s="1"/>
  <c r="Z1142" i="3"/>
  <c r="AA1142" i="3" s="1"/>
  <c r="Z1141" i="3"/>
  <c r="AA1141" i="3" s="1"/>
  <c r="Z1140" i="3"/>
  <c r="AA1140" i="3" s="1"/>
  <c r="Z1139" i="3"/>
  <c r="AA1139" i="3" s="1"/>
  <c r="Z1138" i="3"/>
  <c r="AA1138" i="3" s="1"/>
  <c r="Z1137" i="3"/>
  <c r="AA1137" i="3" s="1"/>
  <c r="Z1136" i="3"/>
  <c r="AA1136" i="3" s="1"/>
  <c r="Z1135" i="3"/>
  <c r="AA1135" i="3" s="1"/>
  <c r="Z1134" i="3"/>
  <c r="AA1134" i="3" s="1"/>
  <c r="Z1133" i="3"/>
  <c r="AA1133" i="3" s="1"/>
  <c r="Z1132" i="3"/>
  <c r="AA1132" i="3" s="1"/>
  <c r="Z1131" i="3"/>
  <c r="AA1131" i="3" s="1"/>
  <c r="Z1130" i="3"/>
  <c r="AA1130" i="3" s="1"/>
  <c r="Z1129" i="3"/>
  <c r="AA1129" i="3" s="1"/>
  <c r="Z1128" i="3"/>
  <c r="AA1128" i="3" s="1"/>
  <c r="Z1127" i="3"/>
  <c r="AA1127" i="3" s="1"/>
  <c r="Z1126" i="3"/>
  <c r="AA1126" i="3" s="1"/>
  <c r="Z1125" i="3"/>
  <c r="AA1125" i="3" s="1"/>
  <c r="Z1124" i="3"/>
  <c r="AA1124" i="3" s="1"/>
  <c r="Z1123" i="3"/>
  <c r="AA1123" i="3" s="1"/>
  <c r="Z1122" i="3"/>
  <c r="AA1122" i="3" s="1"/>
  <c r="Z1121" i="3"/>
  <c r="AA1121" i="3" s="1"/>
  <c r="Z1120" i="3"/>
  <c r="AA1120" i="3" s="1"/>
  <c r="Z1119" i="3"/>
  <c r="AA1119" i="3" s="1"/>
  <c r="Z1118" i="3"/>
  <c r="AA1118" i="3" s="1"/>
  <c r="Z1117" i="3"/>
  <c r="AA1117" i="3" s="1"/>
  <c r="Z1116" i="3"/>
  <c r="AA1116" i="3" s="1"/>
  <c r="Z1115" i="3"/>
  <c r="AA1115" i="3" s="1"/>
  <c r="Z1114" i="3"/>
  <c r="AA1114" i="3" s="1"/>
  <c r="Z1113" i="3"/>
  <c r="AA1113" i="3" s="1"/>
  <c r="Z1112" i="3"/>
  <c r="AA1112" i="3" s="1"/>
  <c r="Z1111" i="3"/>
  <c r="AA1111" i="3" s="1"/>
  <c r="Z1110" i="3"/>
  <c r="AA1110" i="3" s="1"/>
  <c r="Z1109" i="3"/>
  <c r="AA1109" i="3" s="1"/>
  <c r="Z1108" i="3"/>
  <c r="AA1108" i="3" s="1"/>
  <c r="Z1107" i="3"/>
  <c r="AA1107" i="3" s="1"/>
  <c r="Z1106" i="3"/>
  <c r="AA1106" i="3" s="1"/>
  <c r="Z1105" i="3"/>
  <c r="AA1105" i="3" s="1"/>
  <c r="Z1104" i="3"/>
  <c r="AA1104" i="3" s="1"/>
  <c r="Z1103" i="3"/>
  <c r="AA1103" i="3" s="1"/>
  <c r="Z1102" i="3"/>
  <c r="AA1102" i="3" s="1"/>
  <c r="Z1101" i="3"/>
  <c r="AA1101" i="3" s="1"/>
  <c r="Z1100" i="3"/>
  <c r="AA1100" i="3" s="1"/>
  <c r="Z1099" i="3"/>
  <c r="AA1099" i="3" s="1"/>
  <c r="Z1098" i="3"/>
  <c r="AA1098" i="3" s="1"/>
  <c r="Z1097" i="3"/>
  <c r="AA1097" i="3" s="1"/>
  <c r="Z1096" i="3"/>
  <c r="AA1096" i="3" s="1"/>
  <c r="Z1095" i="3"/>
  <c r="AA1095" i="3" s="1"/>
  <c r="Z1094" i="3"/>
  <c r="AA1094" i="3" s="1"/>
  <c r="Z1093" i="3"/>
  <c r="AA1093" i="3" s="1"/>
  <c r="Z1092" i="3"/>
  <c r="AA1092" i="3" s="1"/>
  <c r="Z1091" i="3"/>
  <c r="AA1091" i="3" s="1"/>
  <c r="Z1090" i="3"/>
  <c r="AA1090" i="3" s="1"/>
  <c r="Z1089" i="3"/>
  <c r="AA1089" i="3" s="1"/>
  <c r="Z1088" i="3"/>
  <c r="AA1088" i="3" s="1"/>
  <c r="Z1087" i="3"/>
  <c r="AA1087" i="3" s="1"/>
  <c r="Z1086" i="3"/>
  <c r="AA1086" i="3" s="1"/>
  <c r="Z1085" i="3"/>
  <c r="AA1085" i="3" s="1"/>
  <c r="Z1084" i="3"/>
  <c r="AA1084" i="3" s="1"/>
  <c r="Z1083" i="3"/>
  <c r="AA1083" i="3" s="1"/>
  <c r="Z1082" i="3"/>
  <c r="AA1082" i="3" s="1"/>
  <c r="Z1081" i="3"/>
  <c r="AA1081" i="3" s="1"/>
  <c r="Z1080" i="3"/>
  <c r="AA1080" i="3" s="1"/>
  <c r="Z1079" i="3"/>
  <c r="AA1079" i="3" s="1"/>
  <c r="Z1078" i="3"/>
  <c r="AA1078" i="3" s="1"/>
  <c r="Z1077" i="3"/>
  <c r="AA1077" i="3" s="1"/>
  <c r="Z1076" i="3"/>
  <c r="AA1076" i="3" s="1"/>
  <c r="Z1075" i="3"/>
  <c r="AA1075" i="3" s="1"/>
  <c r="Z1074" i="3"/>
  <c r="AA1074" i="3" s="1"/>
  <c r="Z1073" i="3"/>
  <c r="AA1073" i="3" s="1"/>
  <c r="Z1072" i="3"/>
  <c r="AA1072" i="3" s="1"/>
  <c r="Z1071" i="3"/>
  <c r="AA1071" i="3" s="1"/>
  <c r="Z1070" i="3"/>
  <c r="AA1070" i="3" s="1"/>
  <c r="Z1069" i="3"/>
  <c r="AA1069" i="3" s="1"/>
  <c r="Z1068" i="3"/>
  <c r="AA1068" i="3" s="1"/>
  <c r="Z1067" i="3"/>
  <c r="AA1067" i="3" s="1"/>
  <c r="Z1066" i="3"/>
  <c r="AA1066" i="3" s="1"/>
  <c r="Z1065" i="3"/>
  <c r="AA1065" i="3" s="1"/>
  <c r="Z1064" i="3"/>
  <c r="AA1064" i="3" s="1"/>
  <c r="Z1063" i="3"/>
  <c r="AA1063" i="3" s="1"/>
  <c r="Z1062" i="3"/>
  <c r="AA1062" i="3" s="1"/>
  <c r="Z1061" i="3"/>
  <c r="AA1061" i="3" s="1"/>
  <c r="Z1060" i="3"/>
  <c r="AA1060" i="3" s="1"/>
  <c r="Z1059" i="3"/>
  <c r="AA1059" i="3" s="1"/>
  <c r="Z1058" i="3"/>
  <c r="AA1058" i="3" s="1"/>
  <c r="Z1057" i="3"/>
  <c r="AA1057" i="3" s="1"/>
  <c r="Z1056" i="3"/>
  <c r="AA1056" i="3" s="1"/>
  <c r="Z1055" i="3"/>
  <c r="AA1055" i="3" s="1"/>
  <c r="Z1054" i="3"/>
  <c r="AA1054" i="3" s="1"/>
  <c r="Z1053" i="3"/>
  <c r="AA1053" i="3" s="1"/>
  <c r="Z1052" i="3"/>
  <c r="AA1052" i="3" s="1"/>
  <c r="Z1051" i="3"/>
  <c r="AA1051" i="3" s="1"/>
  <c r="Z1050" i="3"/>
  <c r="AA1050" i="3" s="1"/>
  <c r="Z1049" i="3"/>
  <c r="AA1049" i="3" s="1"/>
  <c r="Z1048" i="3"/>
  <c r="AA1048" i="3" s="1"/>
  <c r="Z1047" i="3"/>
  <c r="AA1047" i="3" s="1"/>
  <c r="Z1046" i="3"/>
  <c r="AA1046" i="3" s="1"/>
  <c r="Z1045" i="3"/>
  <c r="AA1045" i="3" s="1"/>
  <c r="Z1044" i="3"/>
  <c r="AA1044" i="3" s="1"/>
  <c r="Z1043" i="3"/>
  <c r="AA1043" i="3" s="1"/>
  <c r="Z1042" i="3"/>
  <c r="AA1042" i="3" s="1"/>
  <c r="Z1041" i="3"/>
  <c r="AA1041" i="3" s="1"/>
  <c r="Z1040" i="3"/>
  <c r="AA1040" i="3" s="1"/>
  <c r="Z1039" i="3"/>
  <c r="AA1039" i="3" s="1"/>
  <c r="Z1038" i="3"/>
  <c r="AA1038" i="3" s="1"/>
  <c r="Z1037" i="3"/>
  <c r="AA1037" i="3" s="1"/>
  <c r="Z1036" i="3"/>
  <c r="AA1036" i="3" s="1"/>
  <c r="Z1035" i="3"/>
  <c r="AA1035" i="3" s="1"/>
  <c r="Z1034" i="3"/>
  <c r="AA1034" i="3" s="1"/>
  <c r="Z1033" i="3"/>
  <c r="AA1033" i="3" s="1"/>
  <c r="Z1032" i="3"/>
  <c r="AA1032" i="3" s="1"/>
  <c r="Z1031" i="3"/>
  <c r="AA1031" i="3" s="1"/>
  <c r="Z1030" i="3"/>
  <c r="AA1030" i="3" s="1"/>
  <c r="Z1029" i="3"/>
  <c r="AA1029" i="3" s="1"/>
  <c r="Z1028" i="3"/>
  <c r="AA1028" i="3" s="1"/>
  <c r="Z1027" i="3"/>
  <c r="AA1027" i="3" s="1"/>
  <c r="Z1026" i="3"/>
  <c r="AA1026" i="3" s="1"/>
  <c r="Z1025" i="3"/>
  <c r="AA1025" i="3" s="1"/>
  <c r="Z1024" i="3"/>
  <c r="AA1024" i="3" s="1"/>
  <c r="Z1023" i="3"/>
  <c r="AA1023" i="3" s="1"/>
  <c r="Z1022" i="3"/>
  <c r="AA1022" i="3" s="1"/>
  <c r="Z1021" i="3"/>
  <c r="AA1021" i="3" s="1"/>
  <c r="Z1020" i="3"/>
  <c r="AA1020" i="3" s="1"/>
  <c r="Z1019" i="3"/>
  <c r="AA1019" i="3" s="1"/>
  <c r="Z1018" i="3"/>
  <c r="AA1018" i="3" s="1"/>
  <c r="Z1017" i="3"/>
  <c r="AA1017" i="3" s="1"/>
  <c r="Z1016" i="3"/>
  <c r="AA1016" i="3" s="1"/>
  <c r="Z1015" i="3"/>
  <c r="AA1015" i="3" s="1"/>
  <c r="Z1014" i="3"/>
  <c r="AA1014" i="3" s="1"/>
  <c r="Z1013" i="3"/>
  <c r="AA1013" i="3" s="1"/>
  <c r="Z1012" i="3"/>
  <c r="AA1012" i="3" s="1"/>
  <c r="Z1011" i="3"/>
  <c r="AA1011" i="3" s="1"/>
  <c r="Z1010" i="3"/>
  <c r="AA1010" i="3" s="1"/>
  <c r="Z1009" i="3"/>
  <c r="AA1009" i="3" s="1"/>
  <c r="Z1008" i="3"/>
  <c r="AA1008" i="3" s="1"/>
  <c r="Z1007" i="3"/>
  <c r="AA1007" i="3" s="1"/>
  <c r="Z1006" i="3"/>
  <c r="AA1006" i="3" s="1"/>
  <c r="Z1005" i="3"/>
  <c r="AA1005" i="3" s="1"/>
  <c r="Z1004" i="3"/>
  <c r="AA1004" i="3" s="1"/>
  <c r="Z1003" i="3"/>
  <c r="AA1003" i="3" s="1"/>
  <c r="Z1002" i="3"/>
  <c r="AA1002" i="3" s="1"/>
  <c r="Z1001" i="3"/>
  <c r="AA1001" i="3" s="1"/>
  <c r="Z1000" i="3"/>
  <c r="AA1000" i="3" s="1"/>
  <c r="Z999" i="3"/>
  <c r="AA999" i="3" s="1"/>
  <c r="Z998" i="3"/>
  <c r="AA998" i="3" s="1"/>
  <c r="Z997" i="3"/>
  <c r="AA997" i="3" s="1"/>
  <c r="Z996" i="3"/>
  <c r="AA996" i="3" s="1"/>
  <c r="Z995" i="3"/>
  <c r="AA995" i="3" s="1"/>
  <c r="Z994" i="3"/>
  <c r="AA994" i="3" s="1"/>
  <c r="Z993" i="3"/>
  <c r="AA993" i="3" s="1"/>
  <c r="Z992" i="3"/>
  <c r="AA992" i="3" s="1"/>
  <c r="Z991" i="3"/>
  <c r="AA991" i="3" s="1"/>
  <c r="Z990" i="3"/>
  <c r="AA990" i="3" s="1"/>
  <c r="Z989" i="3"/>
  <c r="AA989" i="3" s="1"/>
  <c r="Z988" i="3"/>
  <c r="AA988" i="3" s="1"/>
  <c r="Z987" i="3"/>
  <c r="AA987" i="3" s="1"/>
  <c r="Z986" i="3"/>
  <c r="AA986" i="3" s="1"/>
  <c r="Z985" i="3"/>
  <c r="AA985" i="3" s="1"/>
  <c r="Z984" i="3"/>
  <c r="AA984" i="3" s="1"/>
  <c r="Z983" i="3"/>
  <c r="AA983" i="3" s="1"/>
  <c r="Z982" i="3"/>
  <c r="AA982" i="3" s="1"/>
  <c r="Z981" i="3"/>
  <c r="AA981" i="3" s="1"/>
  <c r="Z980" i="3"/>
  <c r="AA980" i="3" s="1"/>
  <c r="Z970" i="3"/>
  <c r="AA970" i="3" s="1"/>
  <c r="Z969" i="3"/>
  <c r="AA969" i="3" s="1"/>
  <c r="Z968" i="3"/>
  <c r="AA968" i="3" s="1"/>
  <c r="Z967" i="3"/>
  <c r="AA967" i="3" s="1"/>
  <c r="Z966" i="3"/>
  <c r="AA966" i="3" s="1"/>
  <c r="Z965" i="3"/>
  <c r="AA965" i="3" s="1"/>
  <c r="Z964" i="3"/>
  <c r="AA964" i="3" s="1"/>
  <c r="Z963" i="3"/>
  <c r="AA963" i="3" s="1"/>
  <c r="Z962" i="3"/>
  <c r="AA962" i="3" s="1"/>
  <c r="Z961" i="3"/>
  <c r="AA961" i="3" s="1"/>
  <c r="Z960" i="3"/>
  <c r="AA960" i="3" s="1"/>
  <c r="Z959" i="3"/>
  <c r="AA959" i="3" s="1"/>
  <c r="Z958" i="3"/>
  <c r="AA958" i="3" s="1"/>
  <c r="Z957" i="3"/>
  <c r="AA957" i="3" s="1"/>
  <c r="Z956" i="3"/>
  <c r="AA956" i="3" s="1"/>
  <c r="Z955" i="3"/>
  <c r="AA955" i="3" s="1"/>
  <c r="Z954" i="3"/>
  <c r="AA954" i="3" s="1"/>
  <c r="Z953" i="3"/>
  <c r="AA953" i="3" s="1"/>
  <c r="Z952" i="3"/>
  <c r="AA952" i="3" s="1"/>
  <c r="Z951" i="3"/>
  <c r="AA951" i="3" s="1"/>
  <c r="Z950" i="3"/>
  <c r="AA950" i="3" s="1"/>
  <c r="Z949" i="3"/>
  <c r="AA949" i="3" s="1"/>
  <c r="Z948" i="3"/>
  <c r="AA948" i="3" s="1"/>
  <c r="Z947" i="3"/>
  <c r="AA947" i="3" s="1"/>
  <c r="Z946" i="3"/>
  <c r="AA946" i="3" s="1"/>
  <c r="Z945" i="3"/>
  <c r="AA945" i="3" s="1"/>
  <c r="Z944" i="3"/>
  <c r="AA944" i="3" s="1"/>
  <c r="Z943" i="3"/>
  <c r="AA943" i="3" s="1"/>
  <c r="Z942" i="3"/>
  <c r="AA942" i="3" s="1"/>
  <c r="Z941" i="3"/>
  <c r="AA941" i="3" s="1"/>
  <c r="Z940" i="3"/>
  <c r="AA940" i="3" s="1"/>
  <c r="Z939" i="3"/>
  <c r="AA939" i="3" s="1"/>
  <c r="Z938" i="3"/>
  <c r="AA938" i="3" s="1"/>
  <c r="Z937" i="3"/>
  <c r="AA937" i="3" s="1"/>
  <c r="Z936" i="3"/>
  <c r="AA936" i="3" s="1"/>
  <c r="Z935" i="3"/>
  <c r="AA935" i="3" s="1"/>
  <c r="Z934" i="3"/>
  <c r="AA934" i="3" s="1"/>
  <c r="Z933" i="3"/>
  <c r="AA933" i="3" s="1"/>
  <c r="Z932" i="3"/>
  <c r="AA932" i="3" s="1"/>
  <c r="Z931" i="3"/>
  <c r="AA931" i="3" s="1"/>
  <c r="Z930" i="3"/>
  <c r="AA930" i="3" s="1"/>
  <c r="Z929" i="3"/>
  <c r="AA929" i="3" s="1"/>
  <c r="Z928" i="3"/>
  <c r="AA928" i="3" s="1"/>
  <c r="Z927" i="3"/>
  <c r="AA927" i="3" s="1"/>
  <c r="Z926" i="3"/>
  <c r="AA926" i="3" s="1"/>
  <c r="Z925" i="3"/>
  <c r="AA925" i="3" s="1"/>
  <c r="Z924" i="3"/>
  <c r="AA924" i="3" s="1"/>
  <c r="Z923" i="3"/>
  <c r="AA923" i="3" s="1"/>
  <c r="Z922" i="3"/>
  <c r="AA922" i="3" s="1"/>
  <c r="Z921" i="3"/>
  <c r="AA921" i="3" s="1"/>
  <c r="Z920" i="3"/>
  <c r="AA920" i="3" s="1"/>
  <c r="Z919" i="3"/>
  <c r="AA919" i="3" s="1"/>
  <c r="Z918" i="3"/>
  <c r="AA918" i="3" s="1"/>
  <c r="Z917" i="3"/>
  <c r="AA917" i="3" s="1"/>
  <c r="Z916" i="3"/>
  <c r="AA916" i="3" s="1"/>
  <c r="Z915" i="3"/>
  <c r="AA915" i="3" s="1"/>
  <c r="Z914" i="3"/>
  <c r="AA914" i="3" s="1"/>
  <c r="Z913" i="3"/>
  <c r="AA913" i="3" s="1"/>
  <c r="Z912" i="3"/>
  <c r="AA912" i="3" s="1"/>
  <c r="Z911" i="3"/>
  <c r="AA911" i="3" s="1"/>
  <c r="Z910" i="3"/>
  <c r="AA910" i="3" s="1"/>
  <c r="Z909" i="3"/>
  <c r="AA909" i="3" s="1"/>
  <c r="Z908" i="3"/>
  <c r="AA908" i="3" s="1"/>
  <c r="Z907" i="3"/>
  <c r="AA907" i="3" s="1"/>
  <c r="Z906" i="3"/>
  <c r="AA906" i="3" s="1"/>
  <c r="Z905" i="3"/>
  <c r="AA905" i="3" s="1"/>
  <c r="Z904" i="3"/>
  <c r="AA904" i="3" s="1"/>
  <c r="Z903" i="3"/>
  <c r="AA903" i="3" s="1"/>
  <c r="Z902" i="3"/>
  <c r="AA902" i="3" s="1"/>
  <c r="Z901" i="3"/>
  <c r="AA901" i="3" s="1"/>
  <c r="Z900" i="3"/>
  <c r="AA900" i="3" s="1"/>
  <c r="Z899" i="3"/>
  <c r="AA899" i="3" s="1"/>
  <c r="Z898" i="3"/>
  <c r="AA898" i="3" s="1"/>
  <c r="Z897" i="3"/>
  <c r="AA897" i="3" s="1"/>
  <c r="Z896" i="3"/>
  <c r="AA896" i="3" s="1"/>
  <c r="Z895" i="3"/>
  <c r="AA895" i="3" s="1"/>
  <c r="Z894" i="3"/>
  <c r="AA894" i="3" s="1"/>
  <c r="Z893" i="3"/>
  <c r="AA893" i="3" s="1"/>
  <c r="Z892" i="3"/>
  <c r="AA892" i="3" s="1"/>
  <c r="Z891" i="3"/>
  <c r="AA891" i="3" s="1"/>
  <c r="Z890" i="3"/>
  <c r="AA890" i="3" s="1"/>
  <c r="Z889" i="3"/>
  <c r="AA889" i="3" s="1"/>
  <c r="Z888" i="3"/>
  <c r="AA888" i="3" s="1"/>
  <c r="Z887" i="3"/>
  <c r="AA887" i="3" s="1"/>
  <c r="Z886" i="3"/>
  <c r="AA886" i="3" s="1"/>
  <c r="Z885" i="3"/>
  <c r="AA885" i="3" s="1"/>
  <c r="Z884" i="3"/>
  <c r="AA884" i="3" s="1"/>
  <c r="Z883" i="3"/>
  <c r="AA883" i="3" s="1"/>
  <c r="Z882" i="3"/>
  <c r="AA882" i="3" s="1"/>
  <c r="Z881" i="3"/>
  <c r="AA881" i="3" s="1"/>
  <c r="Z880" i="3"/>
  <c r="AA880" i="3" s="1"/>
  <c r="Z879" i="3"/>
  <c r="AA879" i="3" s="1"/>
  <c r="Z878" i="3"/>
  <c r="AA878" i="3" s="1"/>
  <c r="Z877" i="3"/>
  <c r="AA877" i="3" s="1"/>
  <c r="Z876" i="3"/>
  <c r="AA876" i="3" s="1"/>
  <c r="Z875" i="3"/>
  <c r="AA875" i="3" s="1"/>
  <c r="Z874" i="3"/>
  <c r="AA874" i="3" s="1"/>
  <c r="Z873" i="3"/>
  <c r="AA873" i="3" s="1"/>
  <c r="Z872" i="3"/>
  <c r="AA872" i="3" s="1"/>
  <c r="Z871" i="3"/>
  <c r="AA871" i="3" s="1"/>
  <c r="Z870" i="3"/>
  <c r="AA870" i="3" s="1"/>
  <c r="Z869" i="3"/>
  <c r="AA869" i="3" s="1"/>
  <c r="Z868" i="3"/>
  <c r="AA868" i="3" s="1"/>
  <c r="Z867" i="3"/>
  <c r="AA867" i="3" s="1"/>
  <c r="Z866" i="3"/>
  <c r="AA866" i="3" s="1"/>
  <c r="Z865" i="3"/>
  <c r="AA865" i="3" s="1"/>
  <c r="Z864" i="3"/>
  <c r="AA864" i="3" s="1"/>
  <c r="Z863" i="3"/>
  <c r="AA863" i="3" s="1"/>
  <c r="Z862" i="3"/>
  <c r="AA862" i="3" s="1"/>
  <c r="Z861" i="3"/>
  <c r="AA861" i="3" s="1"/>
  <c r="Z860" i="3"/>
  <c r="AA860" i="3" s="1"/>
  <c r="Z859" i="3"/>
  <c r="AA859" i="3" s="1"/>
  <c r="Z858" i="3"/>
  <c r="AA858" i="3" s="1"/>
  <c r="Z857" i="3"/>
  <c r="AA857" i="3" s="1"/>
  <c r="Z856" i="3"/>
  <c r="AA856" i="3" s="1"/>
  <c r="Z855" i="3"/>
  <c r="AA855" i="3" s="1"/>
  <c r="Z854" i="3"/>
  <c r="AA854" i="3" s="1"/>
  <c r="Z853" i="3"/>
  <c r="AA853" i="3" s="1"/>
  <c r="Z852" i="3"/>
  <c r="AA852" i="3" s="1"/>
  <c r="Z851" i="3"/>
  <c r="AA851" i="3" s="1"/>
  <c r="Z850" i="3"/>
  <c r="AA850" i="3" s="1"/>
  <c r="Z849" i="3"/>
  <c r="AA849" i="3" s="1"/>
  <c r="Z848" i="3"/>
  <c r="AA848" i="3" s="1"/>
  <c r="Z847" i="3"/>
  <c r="AA847" i="3" s="1"/>
  <c r="Z846" i="3"/>
  <c r="AA846" i="3" s="1"/>
  <c r="Z845" i="3"/>
  <c r="AA845" i="3" s="1"/>
  <c r="Z844" i="3"/>
  <c r="AA844" i="3" s="1"/>
  <c r="Z843" i="3"/>
  <c r="AA843" i="3" s="1"/>
  <c r="Z842" i="3"/>
  <c r="AA842" i="3" s="1"/>
  <c r="Z841" i="3"/>
  <c r="AA841" i="3" s="1"/>
  <c r="Z840" i="3"/>
  <c r="AA840" i="3" s="1"/>
  <c r="Z839" i="3"/>
  <c r="AA839" i="3" s="1"/>
  <c r="Z838" i="3"/>
  <c r="AA838" i="3" s="1"/>
  <c r="Z837" i="3"/>
  <c r="AA837" i="3" s="1"/>
  <c r="Z836" i="3"/>
  <c r="AA836" i="3" s="1"/>
  <c r="Z835" i="3"/>
  <c r="AA835" i="3" s="1"/>
  <c r="Z834" i="3"/>
  <c r="AA834" i="3" s="1"/>
  <c r="Z833" i="3"/>
  <c r="AA833" i="3" s="1"/>
  <c r="Z832" i="3"/>
  <c r="AA832" i="3" s="1"/>
  <c r="Z831" i="3"/>
  <c r="AA831" i="3" s="1"/>
  <c r="Z830" i="3"/>
  <c r="AA830" i="3" s="1"/>
  <c r="Z829" i="3"/>
  <c r="AA829" i="3" s="1"/>
  <c r="Z828" i="3"/>
  <c r="AA828" i="3" s="1"/>
  <c r="Z827" i="3"/>
  <c r="AA827" i="3" s="1"/>
  <c r="Z826" i="3"/>
  <c r="AA826" i="3" s="1"/>
  <c r="Z825" i="3"/>
  <c r="AA825" i="3" s="1"/>
  <c r="Z824" i="3"/>
  <c r="AA824" i="3" s="1"/>
  <c r="Z823" i="3"/>
  <c r="AA823" i="3" s="1"/>
  <c r="Z822" i="3"/>
  <c r="AA822" i="3" s="1"/>
  <c r="Z821" i="3"/>
  <c r="AA821" i="3" s="1"/>
  <c r="Z820" i="3"/>
  <c r="AA820" i="3" s="1"/>
  <c r="Z819" i="3"/>
  <c r="AA819" i="3" s="1"/>
  <c r="Z818" i="3"/>
  <c r="AA818" i="3" s="1"/>
  <c r="Z817" i="3"/>
  <c r="AA817" i="3" s="1"/>
  <c r="Z816" i="3"/>
  <c r="AA816" i="3" s="1"/>
  <c r="Z815" i="3"/>
  <c r="AA815" i="3" s="1"/>
  <c r="Z814" i="3"/>
  <c r="AA814" i="3" s="1"/>
  <c r="Z813" i="3"/>
  <c r="AA813" i="3" s="1"/>
  <c r="Z812" i="3"/>
  <c r="AA812" i="3" s="1"/>
  <c r="Z811" i="3"/>
  <c r="AA811" i="3" s="1"/>
  <c r="Z810" i="3"/>
  <c r="AA810" i="3" s="1"/>
  <c r="Z809" i="3"/>
  <c r="AA809" i="3" s="1"/>
  <c r="Z808" i="3"/>
  <c r="AA808" i="3" s="1"/>
  <c r="Z807" i="3"/>
  <c r="AA807" i="3" s="1"/>
  <c r="Z806" i="3"/>
  <c r="AA806" i="3" s="1"/>
  <c r="Z805" i="3"/>
  <c r="AA805" i="3" s="1"/>
  <c r="Z804" i="3"/>
  <c r="AA804" i="3" s="1"/>
  <c r="Z803" i="3"/>
  <c r="AA803" i="3" s="1"/>
  <c r="Z802" i="3"/>
  <c r="AA802" i="3" s="1"/>
  <c r="Z801" i="3"/>
  <c r="AA801" i="3" s="1"/>
  <c r="Z800" i="3"/>
  <c r="AA800" i="3" s="1"/>
  <c r="Z799" i="3"/>
  <c r="AA799" i="3" s="1"/>
  <c r="Z798" i="3"/>
  <c r="AA798" i="3" s="1"/>
  <c r="Z797" i="3"/>
  <c r="AA797" i="3" s="1"/>
  <c r="Z796" i="3"/>
  <c r="AA796" i="3" s="1"/>
  <c r="Z795" i="3"/>
  <c r="AA795" i="3" s="1"/>
  <c r="Z794" i="3"/>
  <c r="AA794" i="3" s="1"/>
  <c r="Z793" i="3"/>
  <c r="AA793" i="3" s="1"/>
  <c r="Z792" i="3"/>
  <c r="AA792" i="3" s="1"/>
  <c r="Z791" i="3"/>
  <c r="AA791" i="3" s="1"/>
  <c r="Z790" i="3"/>
  <c r="AA790" i="3" s="1"/>
  <c r="Z789" i="3"/>
  <c r="AA789" i="3" s="1"/>
  <c r="Z788" i="3"/>
  <c r="AA788" i="3" s="1"/>
  <c r="Z787" i="3"/>
  <c r="AA787" i="3" s="1"/>
  <c r="Z786" i="3"/>
  <c r="AA786" i="3" s="1"/>
  <c r="Z785" i="3"/>
  <c r="AA785" i="3" s="1"/>
  <c r="Z784" i="3"/>
  <c r="AA784" i="3" s="1"/>
  <c r="Z783" i="3"/>
  <c r="AA783" i="3" s="1"/>
  <c r="Z782" i="3"/>
  <c r="AA782" i="3" s="1"/>
  <c r="Z781" i="3"/>
  <c r="AA781" i="3" s="1"/>
  <c r="Z780" i="3"/>
  <c r="AA780" i="3" s="1"/>
  <c r="Z779" i="3"/>
  <c r="AA779" i="3" s="1"/>
  <c r="Z778" i="3"/>
  <c r="AA778" i="3" s="1"/>
  <c r="Z777" i="3"/>
  <c r="AA777" i="3" s="1"/>
  <c r="Z776" i="3"/>
  <c r="AA776" i="3" s="1"/>
  <c r="Z775" i="3"/>
  <c r="AA775" i="3" s="1"/>
  <c r="Z774" i="3"/>
  <c r="AA774" i="3" s="1"/>
  <c r="Z773" i="3"/>
  <c r="AA773" i="3" s="1"/>
  <c r="Z772" i="3"/>
  <c r="AA772" i="3" s="1"/>
  <c r="Z771" i="3"/>
  <c r="AA771" i="3" s="1"/>
  <c r="Z770" i="3"/>
  <c r="AA770" i="3" s="1"/>
  <c r="Z769" i="3"/>
  <c r="AA769" i="3" s="1"/>
  <c r="Z768" i="3"/>
  <c r="AA768" i="3" s="1"/>
  <c r="Z767" i="3"/>
  <c r="AA767" i="3" s="1"/>
  <c r="Z766" i="3"/>
  <c r="AA766" i="3" s="1"/>
  <c r="Z765" i="3"/>
  <c r="AA765" i="3" s="1"/>
  <c r="Z764" i="3"/>
  <c r="AA764" i="3" s="1"/>
  <c r="Z763" i="3"/>
  <c r="AA763" i="3" s="1"/>
  <c r="Z762" i="3"/>
  <c r="AA762" i="3" s="1"/>
  <c r="Z761" i="3"/>
  <c r="AA761" i="3" s="1"/>
  <c r="Z760" i="3"/>
  <c r="AA760" i="3" s="1"/>
  <c r="Z759" i="3"/>
  <c r="AA759" i="3" s="1"/>
  <c r="Z758" i="3"/>
  <c r="AA758" i="3" s="1"/>
  <c r="Z757" i="3"/>
  <c r="AA757" i="3" s="1"/>
  <c r="Z756" i="3"/>
  <c r="AA756" i="3" s="1"/>
  <c r="Z755" i="3"/>
  <c r="AA755" i="3" s="1"/>
  <c r="Z754" i="3"/>
  <c r="AA754" i="3" s="1"/>
  <c r="Z753" i="3"/>
  <c r="AA753" i="3" s="1"/>
  <c r="Z752" i="3"/>
  <c r="AA752" i="3" s="1"/>
  <c r="Z751" i="3"/>
  <c r="AA751" i="3" s="1"/>
  <c r="Z750" i="3"/>
  <c r="AA750" i="3" s="1"/>
  <c r="Z749" i="3"/>
  <c r="AA749" i="3" s="1"/>
  <c r="Z748" i="3"/>
  <c r="AA748" i="3" s="1"/>
  <c r="Z747" i="3"/>
  <c r="AA747" i="3" s="1"/>
  <c r="Z746" i="3"/>
  <c r="AA746" i="3" s="1"/>
  <c r="Z745" i="3"/>
  <c r="AA745" i="3" s="1"/>
  <c r="Z744" i="3"/>
  <c r="AA744" i="3" s="1"/>
  <c r="Z743" i="3"/>
  <c r="AA743" i="3" s="1"/>
  <c r="Z742" i="3"/>
  <c r="AA742" i="3" s="1"/>
  <c r="Z741" i="3"/>
  <c r="AA741" i="3" s="1"/>
  <c r="Z740" i="3"/>
  <c r="AA740" i="3" s="1"/>
  <c r="Z739" i="3"/>
  <c r="AA739" i="3" s="1"/>
  <c r="Z738" i="3"/>
  <c r="AA738" i="3" s="1"/>
  <c r="Z737" i="3"/>
  <c r="AA737" i="3" s="1"/>
  <c r="Z736" i="3"/>
  <c r="AA736" i="3" s="1"/>
  <c r="Z735" i="3"/>
  <c r="AA735" i="3" s="1"/>
  <c r="Z734" i="3"/>
  <c r="AA734" i="3" s="1"/>
  <c r="Z733" i="3"/>
  <c r="AA733" i="3" s="1"/>
  <c r="Z732" i="3"/>
  <c r="AA732" i="3" s="1"/>
  <c r="Z731" i="3"/>
  <c r="AA731" i="3" s="1"/>
  <c r="Z730" i="3"/>
  <c r="AA730" i="3" s="1"/>
  <c r="Z729" i="3"/>
  <c r="AA729" i="3" s="1"/>
  <c r="Z728" i="3"/>
  <c r="AA728" i="3" s="1"/>
  <c r="Z727" i="3"/>
  <c r="AA727" i="3" s="1"/>
  <c r="Z726" i="3"/>
  <c r="AA726" i="3" s="1"/>
  <c r="Z725" i="3"/>
  <c r="AA725" i="3" s="1"/>
  <c r="Z724" i="3"/>
  <c r="AA724" i="3" s="1"/>
  <c r="Z723" i="3"/>
  <c r="AA723" i="3" s="1"/>
  <c r="Z722" i="3"/>
  <c r="AA722" i="3" s="1"/>
  <c r="Z721" i="3"/>
  <c r="AA721" i="3" s="1"/>
  <c r="Z720" i="3"/>
  <c r="AA720" i="3" s="1"/>
  <c r="Z719" i="3"/>
  <c r="AA719" i="3" s="1"/>
  <c r="Z718" i="3"/>
  <c r="AA718" i="3" s="1"/>
  <c r="Z717" i="3"/>
  <c r="AA717" i="3" s="1"/>
  <c r="Z716" i="3"/>
  <c r="AA716" i="3" s="1"/>
  <c r="Z715" i="3"/>
  <c r="AA715" i="3" s="1"/>
  <c r="Z714" i="3"/>
  <c r="AA714" i="3" s="1"/>
  <c r="Z713" i="3"/>
  <c r="AA713" i="3" s="1"/>
  <c r="Z712" i="3"/>
  <c r="AA712" i="3" s="1"/>
  <c r="Z711" i="3"/>
  <c r="AA711" i="3" s="1"/>
  <c r="Z710" i="3"/>
  <c r="AA710" i="3" s="1"/>
  <c r="Z709" i="3"/>
  <c r="AA709" i="3" s="1"/>
  <c r="Z708" i="3"/>
  <c r="AA708" i="3" s="1"/>
  <c r="Z707" i="3"/>
  <c r="AA707" i="3" s="1"/>
  <c r="Z706" i="3"/>
  <c r="AA706" i="3" s="1"/>
  <c r="Z705" i="3"/>
  <c r="AA705" i="3" s="1"/>
  <c r="Z704" i="3"/>
  <c r="AA704" i="3" s="1"/>
  <c r="Z703" i="3"/>
  <c r="AA703" i="3" s="1"/>
  <c r="Z702" i="3"/>
  <c r="AA702" i="3" s="1"/>
  <c r="Z701" i="3"/>
  <c r="AA701" i="3" s="1"/>
  <c r="Z700" i="3"/>
  <c r="AA700" i="3" s="1"/>
  <c r="Z699" i="3"/>
  <c r="AA699" i="3" s="1"/>
  <c r="Z698" i="3"/>
  <c r="AA698" i="3" s="1"/>
  <c r="Z697" i="3"/>
  <c r="AA697" i="3" s="1"/>
  <c r="Z696" i="3"/>
  <c r="AA696" i="3" s="1"/>
  <c r="Z695" i="3"/>
  <c r="AA695" i="3" s="1"/>
  <c r="Z694" i="3"/>
  <c r="AA694" i="3" s="1"/>
  <c r="Z693" i="3"/>
  <c r="AA693" i="3" s="1"/>
  <c r="Z692" i="3"/>
  <c r="AA692" i="3" s="1"/>
  <c r="Z691" i="3"/>
  <c r="AA691" i="3" s="1"/>
  <c r="Z690" i="3"/>
  <c r="AA690" i="3" s="1"/>
  <c r="Z689" i="3"/>
  <c r="AA689" i="3" s="1"/>
  <c r="Z688" i="3"/>
  <c r="AA688" i="3" s="1"/>
  <c r="Z687" i="3"/>
  <c r="AA687" i="3" s="1"/>
  <c r="Z686" i="3"/>
  <c r="AA686" i="3" s="1"/>
  <c r="Z685" i="3"/>
  <c r="AA685" i="3" s="1"/>
  <c r="Z684" i="3"/>
  <c r="AA684" i="3" s="1"/>
  <c r="Z683" i="3"/>
  <c r="AA683" i="3" s="1"/>
  <c r="Z682" i="3"/>
  <c r="AA682" i="3" s="1"/>
  <c r="Z681" i="3"/>
  <c r="AA681" i="3" s="1"/>
  <c r="Z680" i="3"/>
  <c r="AA680" i="3" s="1"/>
  <c r="Z679" i="3"/>
  <c r="AA679" i="3" s="1"/>
  <c r="Z678" i="3"/>
  <c r="AA678" i="3" s="1"/>
  <c r="Z677" i="3"/>
  <c r="AA677" i="3" s="1"/>
  <c r="Z676" i="3"/>
  <c r="AA676" i="3" s="1"/>
  <c r="Z675" i="3"/>
  <c r="AA675" i="3" s="1"/>
  <c r="Z674" i="3"/>
  <c r="AA674" i="3" s="1"/>
  <c r="Z673" i="3"/>
  <c r="AA673" i="3" s="1"/>
  <c r="Z672" i="3"/>
  <c r="AA672" i="3" s="1"/>
  <c r="Z671" i="3"/>
  <c r="AA671" i="3" s="1"/>
  <c r="Z670" i="3"/>
  <c r="AA670" i="3" s="1"/>
  <c r="Z669" i="3"/>
  <c r="AA669" i="3" s="1"/>
  <c r="Z668" i="3"/>
  <c r="AA668" i="3" s="1"/>
  <c r="Z667" i="3"/>
  <c r="AA667" i="3" s="1"/>
  <c r="Z666" i="3"/>
  <c r="AA666" i="3" s="1"/>
  <c r="Z665" i="3"/>
  <c r="AA665" i="3" s="1"/>
  <c r="Z664" i="3"/>
  <c r="AA664" i="3" s="1"/>
  <c r="Z663" i="3"/>
  <c r="AA663" i="3" s="1"/>
  <c r="Z662" i="3"/>
  <c r="AA662" i="3" s="1"/>
  <c r="Z661" i="3"/>
  <c r="AA661" i="3" s="1"/>
  <c r="Z660" i="3"/>
  <c r="AA660" i="3" s="1"/>
  <c r="Z659" i="3"/>
  <c r="AA659" i="3" s="1"/>
  <c r="Z658" i="3"/>
  <c r="AA658" i="3" s="1"/>
  <c r="Z657" i="3"/>
  <c r="AA657" i="3" s="1"/>
  <c r="Z656" i="3"/>
  <c r="AA656" i="3" s="1"/>
  <c r="Z655" i="3"/>
  <c r="AA655" i="3" s="1"/>
  <c r="Z654" i="3"/>
  <c r="AA654" i="3" s="1"/>
  <c r="Z653" i="3"/>
  <c r="AA653" i="3" s="1"/>
  <c r="Z652" i="3"/>
  <c r="AA652" i="3" s="1"/>
  <c r="Z651" i="3"/>
  <c r="AA651" i="3" s="1"/>
  <c r="Z650" i="3"/>
  <c r="AA650" i="3" s="1"/>
  <c r="Z649" i="3"/>
  <c r="AA649" i="3" s="1"/>
  <c r="Z648" i="3"/>
  <c r="AA648" i="3" s="1"/>
  <c r="Z647" i="3"/>
  <c r="AA647" i="3" s="1"/>
  <c r="Z646" i="3"/>
  <c r="AA646" i="3" s="1"/>
  <c r="Z645" i="3"/>
  <c r="AA645" i="3" s="1"/>
  <c r="Z644" i="3"/>
  <c r="AA644" i="3" s="1"/>
  <c r="Z643" i="3"/>
  <c r="AA643" i="3" s="1"/>
  <c r="Z642" i="3"/>
  <c r="AA642" i="3" s="1"/>
  <c r="Z641" i="3"/>
  <c r="AA641" i="3" s="1"/>
  <c r="Z640" i="3"/>
  <c r="AA640" i="3" s="1"/>
  <c r="Z639" i="3"/>
  <c r="AA639" i="3" s="1"/>
  <c r="Z638" i="3"/>
  <c r="AA638" i="3" s="1"/>
  <c r="Z637" i="3"/>
  <c r="AA637" i="3" s="1"/>
  <c r="Z636" i="3"/>
  <c r="AA636" i="3" s="1"/>
  <c r="Z635" i="3"/>
  <c r="AA635" i="3" s="1"/>
  <c r="Z634" i="3"/>
  <c r="AA634" i="3" s="1"/>
  <c r="Z633" i="3"/>
  <c r="AA633" i="3" s="1"/>
  <c r="Z632" i="3"/>
  <c r="AA632" i="3" s="1"/>
  <c r="Z631" i="3"/>
  <c r="AA631" i="3" s="1"/>
  <c r="Z630" i="3"/>
  <c r="AA630" i="3" s="1"/>
  <c r="Z629" i="3"/>
  <c r="AA629" i="3" s="1"/>
  <c r="Z628" i="3"/>
  <c r="AA628" i="3" s="1"/>
  <c r="Z627" i="3"/>
  <c r="AA627" i="3" s="1"/>
  <c r="Z626" i="3"/>
  <c r="AA626" i="3" s="1"/>
  <c r="Z625" i="3"/>
  <c r="AA625" i="3" s="1"/>
  <c r="Z624" i="3"/>
  <c r="AA624" i="3" s="1"/>
  <c r="Z623" i="3"/>
  <c r="AA623" i="3" s="1"/>
  <c r="Z622" i="3"/>
  <c r="AA622" i="3" s="1"/>
  <c r="Z621" i="3"/>
  <c r="AA621" i="3" s="1"/>
  <c r="Z620" i="3"/>
  <c r="AA620" i="3" s="1"/>
  <c r="Z619" i="3"/>
  <c r="AA619" i="3" s="1"/>
  <c r="Z618" i="3"/>
  <c r="AA618" i="3" s="1"/>
  <c r="Z617" i="3"/>
  <c r="AA617" i="3" s="1"/>
  <c r="Z616" i="3"/>
  <c r="AA616" i="3" s="1"/>
  <c r="Z615" i="3"/>
  <c r="AA615" i="3" s="1"/>
  <c r="Z614" i="3"/>
  <c r="AA614" i="3" s="1"/>
  <c r="Z613" i="3"/>
  <c r="AA613" i="3" s="1"/>
  <c r="Z612" i="3"/>
  <c r="AA612" i="3" s="1"/>
  <c r="Z611" i="3"/>
  <c r="AA611" i="3" s="1"/>
  <c r="Z610" i="3"/>
  <c r="AA610" i="3" s="1"/>
  <c r="Z609" i="3"/>
  <c r="AA609" i="3" s="1"/>
  <c r="Z608" i="3"/>
  <c r="AA608" i="3" s="1"/>
  <c r="Z607" i="3"/>
  <c r="AA607" i="3" s="1"/>
  <c r="Z606" i="3"/>
  <c r="AA606" i="3" s="1"/>
  <c r="Z605" i="3"/>
  <c r="AA605" i="3" s="1"/>
  <c r="Z604" i="3"/>
  <c r="AA604" i="3" s="1"/>
  <c r="Z603" i="3"/>
  <c r="AA603" i="3" s="1"/>
  <c r="Z602" i="3"/>
  <c r="AA602" i="3" s="1"/>
  <c r="Z601" i="3"/>
  <c r="AA601" i="3" s="1"/>
  <c r="Z600" i="3"/>
  <c r="AA600" i="3" s="1"/>
  <c r="Z599" i="3"/>
  <c r="AA599" i="3" s="1"/>
  <c r="Z598" i="3"/>
  <c r="AA598" i="3" s="1"/>
  <c r="Z597" i="3"/>
  <c r="AA597" i="3" s="1"/>
  <c r="Z596" i="3"/>
  <c r="AA596" i="3" s="1"/>
  <c r="Z595" i="3"/>
  <c r="AA595" i="3" s="1"/>
  <c r="Z594" i="3"/>
  <c r="AA594" i="3" s="1"/>
  <c r="Z593" i="3"/>
  <c r="AA593" i="3" s="1"/>
  <c r="Z592" i="3"/>
  <c r="AA592" i="3" s="1"/>
  <c r="Z591" i="3"/>
  <c r="AA591" i="3" s="1"/>
  <c r="Z590" i="3"/>
  <c r="AA590" i="3" s="1"/>
  <c r="Z589" i="3"/>
  <c r="AA589" i="3" s="1"/>
  <c r="Z588" i="3"/>
  <c r="AA588" i="3" s="1"/>
  <c r="Z587" i="3"/>
  <c r="AA587" i="3" s="1"/>
  <c r="Z586" i="3"/>
  <c r="AA586" i="3" s="1"/>
  <c r="Z585" i="3"/>
  <c r="AA585" i="3" s="1"/>
  <c r="Z584" i="3"/>
  <c r="AA584" i="3" s="1"/>
  <c r="Z583" i="3"/>
  <c r="AA583" i="3" s="1"/>
  <c r="Z582" i="3"/>
  <c r="AA582" i="3" s="1"/>
  <c r="Z581" i="3"/>
  <c r="AA581" i="3" s="1"/>
  <c r="Z580" i="3"/>
  <c r="AA580" i="3" s="1"/>
  <c r="Z579" i="3"/>
  <c r="AA579" i="3" s="1"/>
  <c r="Z578" i="3"/>
  <c r="AA578" i="3" s="1"/>
  <c r="Z577" i="3"/>
  <c r="AA577" i="3" s="1"/>
  <c r="Z576" i="3"/>
  <c r="AA576" i="3" s="1"/>
  <c r="Z575" i="3"/>
  <c r="AA575" i="3" s="1"/>
  <c r="Z574" i="3"/>
  <c r="AA574" i="3" s="1"/>
  <c r="Z573" i="3"/>
  <c r="AA573" i="3" s="1"/>
  <c r="Z572" i="3"/>
  <c r="AA572" i="3" s="1"/>
  <c r="Z571" i="3"/>
  <c r="AA571" i="3" s="1"/>
  <c r="Z570" i="3"/>
  <c r="AA570" i="3" s="1"/>
  <c r="Z569" i="3"/>
  <c r="AA569" i="3" s="1"/>
  <c r="Z568" i="3"/>
  <c r="AA568" i="3" s="1"/>
  <c r="Z567" i="3"/>
  <c r="AA567" i="3" s="1"/>
  <c r="Z566" i="3"/>
  <c r="AA566" i="3" s="1"/>
  <c r="Z565" i="3"/>
  <c r="AA565" i="3" s="1"/>
  <c r="Z564" i="3"/>
  <c r="AA564" i="3" s="1"/>
  <c r="Z563" i="3"/>
  <c r="AA563" i="3" s="1"/>
  <c r="Z562" i="3"/>
  <c r="AA562" i="3" s="1"/>
  <c r="Z561" i="3"/>
  <c r="AA561" i="3" s="1"/>
  <c r="Z560" i="3"/>
  <c r="AA560" i="3" s="1"/>
  <c r="Z559" i="3"/>
  <c r="AA559" i="3" s="1"/>
  <c r="Z558" i="3"/>
  <c r="AA558" i="3" s="1"/>
  <c r="Z557" i="3"/>
  <c r="AA557" i="3" s="1"/>
  <c r="Z556" i="3"/>
  <c r="AA556" i="3" s="1"/>
  <c r="Z555" i="3"/>
  <c r="AA555" i="3" s="1"/>
  <c r="Z554" i="3"/>
  <c r="AA554" i="3" s="1"/>
  <c r="Z553" i="3"/>
  <c r="AA553" i="3" s="1"/>
  <c r="Z552" i="3"/>
  <c r="AA552" i="3" s="1"/>
  <c r="Z551" i="3"/>
  <c r="AA551" i="3" s="1"/>
  <c r="Z550" i="3"/>
  <c r="AA550" i="3" s="1"/>
  <c r="Z549" i="3"/>
  <c r="AA549" i="3" s="1"/>
  <c r="Z548" i="3"/>
  <c r="AA548" i="3" s="1"/>
  <c r="Z547" i="3"/>
  <c r="AA547" i="3" s="1"/>
  <c r="Z546" i="3"/>
  <c r="AA546" i="3" s="1"/>
  <c r="Z545" i="3"/>
  <c r="AA545" i="3" s="1"/>
  <c r="Z544" i="3"/>
  <c r="AA544" i="3" s="1"/>
  <c r="Z543" i="3"/>
  <c r="AA543" i="3" s="1"/>
  <c r="Z542" i="3"/>
  <c r="AA542" i="3" s="1"/>
  <c r="Z541" i="3"/>
  <c r="AA541" i="3" s="1"/>
  <c r="Z540" i="3"/>
  <c r="AA540" i="3" s="1"/>
  <c r="Z539" i="3"/>
  <c r="AA539" i="3" s="1"/>
  <c r="Z538" i="3"/>
  <c r="AA538" i="3" s="1"/>
  <c r="Z537" i="3"/>
  <c r="AA537" i="3" s="1"/>
  <c r="Z536" i="3"/>
  <c r="AA536" i="3" s="1"/>
  <c r="Z535" i="3"/>
  <c r="AA535" i="3" s="1"/>
  <c r="Z534" i="3"/>
  <c r="AA534" i="3" s="1"/>
  <c r="Z533" i="3"/>
  <c r="AA533" i="3" s="1"/>
  <c r="Z532" i="3"/>
  <c r="AA532" i="3" s="1"/>
  <c r="Z531" i="3"/>
  <c r="AA531" i="3" s="1"/>
  <c r="Z530" i="3"/>
  <c r="AA530" i="3" s="1"/>
  <c r="Z529" i="3"/>
  <c r="AA529" i="3" s="1"/>
  <c r="Z528" i="3"/>
  <c r="AA528" i="3" s="1"/>
  <c r="Z527" i="3"/>
  <c r="AA527" i="3" s="1"/>
  <c r="Z526" i="3"/>
  <c r="AA526" i="3" s="1"/>
  <c r="Z525" i="3"/>
  <c r="AA525" i="3" s="1"/>
  <c r="Z524" i="3"/>
  <c r="AA524" i="3" s="1"/>
  <c r="Z523" i="3"/>
  <c r="AA523" i="3" s="1"/>
  <c r="Z522" i="3"/>
  <c r="AA522" i="3" s="1"/>
  <c r="Z521" i="3"/>
  <c r="AA521" i="3" s="1"/>
  <c r="Z520" i="3"/>
  <c r="AA520" i="3" s="1"/>
  <c r="Z519" i="3"/>
  <c r="AA519" i="3" s="1"/>
  <c r="Z518" i="3"/>
  <c r="AA518" i="3" s="1"/>
  <c r="Z517" i="3"/>
  <c r="AA517" i="3" s="1"/>
  <c r="Z516" i="3"/>
  <c r="AA516" i="3" s="1"/>
  <c r="Z515" i="3"/>
  <c r="AA515" i="3" s="1"/>
  <c r="Z514" i="3"/>
  <c r="AA514" i="3" s="1"/>
  <c r="Z513" i="3"/>
  <c r="AA513" i="3" s="1"/>
  <c r="Z512" i="3"/>
  <c r="AA512" i="3" s="1"/>
  <c r="Z511" i="3"/>
  <c r="AA511" i="3" s="1"/>
  <c r="Z510" i="3"/>
  <c r="AA510" i="3" s="1"/>
  <c r="Z509" i="3"/>
  <c r="AA509" i="3" s="1"/>
  <c r="Z508" i="3"/>
  <c r="AA508" i="3" s="1"/>
  <c r="Z507" i="3"/>
  <c r="AA507" i="3" s="1"/>
  <c r="Z506" i="3"/>
  <c r="AA506" i="3" s="1"/>
  <c r="Z505" i="3"/>
  <c r="AA505" i="3" s="1"/>
  <c r="Z504" i="3"/>
  <c r="AA504" i="3" s="1"/>
  <c r="Z503" i="3"/>
  <c r="AA503" i="3" s="1"/>
  <c r="Z502" i="3"/>
  <c r="AA502" i="3" s="1"/>
  <c r="Z501" i="3"/>
  <c r="AA501" i="3" s="1"/>
  <c r="Z500" i="3"/>
  <c r="AA500" i="3" s="1"/>
  <c r="Z499" i="3"/>
  <c r="AA499" i="3" s="1"/>
  <c r="Z498" i="3"/>
  <c r="AA498" i="3" s="1"/>
  <c r="Z497" i="3"/>
  <c r="AA497" i="3" s="1"/>
  <c r="Z496" i="3"/>
  <c r="AA496" i="3" s="1"/>
  <c r="Z495" i="3"/>
  <c r="AA495" i="3" s="1"/>
  <c r="Z494" i="3"/>
  <c r="AA494" i="3" s="1"/>
  <c r="Z493" i="3"/>
  <c r="AA493" i="3" s="1"/>
  <c r="Z492" i="3"/>
  <c r="AA492" i="3" s="1"/>
  <c r="Z491" i="3"/>
  <c r="AA491" i="3" s="1"/>
  <c r="Z490" i="3"/>
  <c r="AA490" i="3" s="1"/>
  <c r="Z489" i="3"/>
  <c r="AA489" i="3" s="1"/>
  <c r="Z488" i="3"/>
  <c r="AA488" i="3" s="1"/>
  <c r="Z487" i="3"/>
  <c r="AA487" i="3" s="1"/>
  <c r="Z486" i="3"/>
  <c r="AA486" i="3" s="1"/>
  <c r="Z485" i="3"/>
  <c r="AA485" i="3" s="1"/>
  <c r="Z484" i="3"/>
  <c r="AA484" i="3" s="1"/>
  <c r="Z483" i="3"/>
  <c r="AA483" i="3" s="1"/>
  <c r="Z482" i="3"/>
  <c r="AA482" i="3" s="1"/>
  <c r="Z481" i="3"/>
  <c r="AA481" i="3" s="1"/>
  <c r="Z480" i="3"/>
  <c r="AA480" i="3" s="1"/>
  <c r="Z479" i="3"/>
  <c r="AA479" i="3" s="1"/>
  <c r="Z478" i="3"/>
  <c r="AA478" i="3" s="1"/>
  <c r="Z477" i="3"/>
  <c r="AA477" i="3" s="1"/>
  <c r="Z476" i="3"/>
  <c r="AA476" i="3" s="1"/>
  <c r="Z475" i="3"/>
  <c r="AA475" i="3" s="1"/>
  <c r="Z474" i="3"/>
  <c r="AA474" i="3" s="1"/>
  <c r="Z473" i="3"/>
  <c r="AA473" i="3" s="1"/>
  <c r="Z472" i="3"/>
  <c r="AA472" i="3" s="1"/>
  <c r="Z471" i="3"/>
  <c r="AA471" i="3" s="1"/>
  <c r="Z470" i="3"/>
  <c r="AA470" i="3" s="1"/>
  <c r="Z469" i="3"/>
  <c r="AA469" i="3" s="1"/>
  <c r="Z468" i="3"/>
  <c r="AA468" i="3" s="1"/>
  <c r="Z467" i="3"/>
  <c r="AA467" i="3" s="1"/>
  <c r="Z466" i="3"/>
  <c r="AA466" i="3" s="1"/>
  <c r="Z465" i="3"/>
  <c r="AA465" i="3" s="1"/>
  <c r="Z464" i="3"/>
  <c r="AA464" i="3" s="1"/>
  <c r="Z463" i="3"/>
  <c r="AA463" i="3" s="1"/>
  <c r="Z462" i="3"/>
  <c r="AA462" i="3" s="1"/>
  <c r="Z461" i="3"/>
  <c r="AA461" i="3" s="1"/>
  <c r="Z460" i="3"/>
  <c r="AA460" i="3" s="1"/>
  <c r="Z459" i="3"/>
  <c r="AA459" i="3" s="1"/>
  <c r="Z458" i="3"/>
  <c r="AA458" i="3" s="1"/>
  <c r="Z457" i="3"/>
  <c r="AA457" i="3" s="1"/>
  <c r="Z456" i="3"/>
  <c r="AA456" i="3" s="1"/>
  <c r="Z455" i="3"/>
  <c r="AA455" i="3" s="1"/>
  <c r="Z454" i="3"/>
  <c r="AA454" i="3" s="1"/>
  <c r="Z453" i="3"/>
  <c r="AA453" i="3" s="1"/>
  <c r="Z452" i="3"/>
  <c r="AA452" i="3" s="1"/>
  <c r="Z451" i="3"/>
  <c r="AA451" i="3" s="1"/>
  <c r="Z450" i="3"/>
  <c r="AA450" i="3" s="1"/>
  <c r="Z449" i="3"/>
  <c r="AA449" i="3" s="1"/>
  <c r="Z448" i="3"/>
  <c r="AA448" i="3" s="1"/>
  <c r="Z447" i="3"/>
  <c r="AA447" i="3" s="1"/>
  <c r="Z446" i="3"/>
  <c r="AA446" i="3" s="1"/>
  <c r="Z445" i="3"/>
  <c r="AA445" i="3" s="1"/>
  <c r="Z444" i="3"/>
  <c r="AA444" i="3" s="1"/>
  <c r="Z443" i="3"/>
  <c r="AA443" i="3" s="1"/>
  <c r="Z442" i="3"/>
  <c r="AA442" i="3" s="1"/>
  <c r="Z441" i="3"/>
  <c r="AA441" i="3" s="1"/>
  <c r="Z440" i="3"/>
  <c r="AA440" i="3" s="1"/>
  <c r="Z439" i="3"/>
  <c r="AA439" i="3" s="1"/>
  <c r="Z438" i="3"/>
  <c r="AA438" i="3" s="1"/>
  <c r="Z437" i="3"/>
  <c r="AA437" i="3" s="1"/>
  <c r="Z436" i="3"/>
  <c r="AA436" i="3" s="1"/>
  <c r="Z435" i="3"/>
  <c r="AA435" i="3" s="1"/>
  <c r="Z434" i="3"/>
  <c r="AA434" i="3" s="1"/>
  <c r="Z433" i="3"/>
  <c r="AA433" i="3" s="1"/>
  <c r="Z432" i="3"/>
  <c r="AA432" i="3" s="1"/>
  <c r="Z431" i="3"/>
  <c r="AA431" i="3" s="1"/>
  <c r="Z430" i="3"/>
  <c r="AA430" i="3" s="1"/>
  <c r="Z429" i="3"/>
  <c r="AA429" i="3" s="1"/>
  <c r="Z428" i="3"/>
  <c r="AA428" i="3" s="1"/>
  <c r="Z427" i="3"/>
  <c r="AA427" i="3" s="1"/>
  <c r="Z426" i="3"/>
  <c r="AA426" i="3" s="1"/>
  <c r="Z425" i="3"/>
  <c r="AA425" i="3" s="1"/>
  <c r="Z424" i="3"/>
  <c r="AA424" i="3" s="1"/>
  <c r="Z423" i="3"/>
  <c r="AA423" i="3" s="1"/>
  <c r="Z422" i="3"/>
  <c r="AA422" i="3" s="1"/>
  <c r="Z421" i="3"/>
  <c r="AA421" i="3" s="1"/>
  <c r="Z420" i="3"/>
  <c r="AA420" i="3" s="1"/>
  <c r="Z419" i="3"/>
  <c r="AA419" i="3" s="1"/>
  <c r="Z418" i="3"/>
  <c r="AA418" i="3" s="1"/>
  <c r="Z417" i="3"/>
  <c r="AA417" i="3" s="1"/>
  <c r="Z416" i="3"/>
  <c r="AA416" i="3" s="1"/>
  <c r="Z415" i="3"/>
  <c r="AA415" i="3" s="1"/>
  <c r="Z414" i="3"/>
  <c r="AA414" i="3" s="1"/>
  <c r="Z413" i="3"/>
  <c r="AA413" i="3" s="1"/>
  <c r="Z412" i="3"/>
  <c r="AA412" i="3" s="1"/>
  <c r="Z411" i="3"/>
  <c r="AA411" i="3" s="1"/>
  <c r="Z410" i="3"/>
  <c r="AA410" i="3" s="1"/>
  <c r="Z409" i="3"/>
  <c r="AA409" i="3" s="1"/>
  <c r="Z408" i="3"/>
  <c r="AA408" i="3" s="1"/>
  <c r="Z407" i="3"/>
  <c r="AA407" i="3" s="1"/>
  <c r="Z406" i="3"/>
  <c r="AA406" i="3" s="1"/>
  <c r="Z405" i="3"/>
  <c r="AA405" i="3" s="1"/>
  <c r="Z404" i="3"/>
  <c r="AA404" i="3" s="1"/>
  <c r="Z403" i="3"/>
  <c r="AA403" i="3" s="1"/>
  <c r="Z402" i="3"/>
  <c r="AA402" i="3" s="1"/>
  <c r="Z401" i="3"/>
  <c r="AA401" i="3" s="1"/>
  <c r="Z400" i="3"/>
  <c r="AA400" i="3" s="1"/>
  <c r="Z399" i="3"/>
  <c r="AA399" i="3" s="1"/>
  <c r="Z398" i="3"/>
  <c r="AA398" i="3" s="1"/>
  <c r="Z397" i="3"/>
  <c r="AA397" i="3" s="1"/>
  <c r="Z396" i="3"/>
  <c r="AA396" i="3" s="1"/>
  <c r="Z395" i="3"/>
  <c r="AA395" i="3" s="1"/>
  <c r="Z394" i="3"/>
  <c r="AA394" i="3" s="1"/>
  <c r="Z393" i="3"/>
  <c r="AA393" i="3" s="1"/>
  <c r="Z392" i="3"/>
  <c r="AA392" i="3" s="1"/>
  <c r="Z391" i="3"/>
  <c r="AA391" i="3" s="1"/>
  <c r="Z390" i="3"/>
  <c r="AA390" i="3" s="1"/>
  <c r="Z389" i="3"/>
  <c r="AA389" i="3" s="1"/>
  <c r="Z388" i="3"/>
  <c r="AA388" i="3" s="1"/>
  <c r="Z387" i="3"/>
  <c r="AA387" i="3" s="1"/>
  <c r="Z386" i="3"/>
  <c r="AA386" i="3" s="1"/>
  <c r="Z385" i="3"/>
  <c r="AA385" i="3" s="1"/>
  <c r="Z384" i="3"/>
  <c r="AA384" i="3" s="1"/>
  <c r="Z383" i="3"/>
  <c r="AA383" i="3" s="1"/>
  <c r="Z382" i="3"/>
  <c r="AA382" i="3" s="1"/>
  <c r="Z381" i="3"/>
  <c r="AA381" i="3" s="1"/>
  <c r="Z380" i="3"/>
  <c r="AA380" i="3" s="1"/>
  <c r="Z379" i="3"/>
  <c r="AA379" i="3" s="1"/>
  <c r="Z378" i="3"/>
  <c r="AA378" i="3" s="1"/>
  <c r="Z377" i="3"/>
  <c r="AA377" i="3" s="1"/>
  <c r="Z376" i="3"/>
  <c r="AA376" i="3" s="1"/>
  <c r="Z375" i="3"/>
  <c r="AA375" i="3" s="1"/>
  <c r="Z374" i="3"/>
  <c r="AA374" i="3" s="1"/>
  <c r="Z373" i="3"/>
  <c r="AA373" i="3" s="1"/>
  <c r="Z372" i="3"/>
  <c r="AA372" i="3" s="1"/>
  <c r="Z371" i="3"/>
  <c r="AA371" i="3" s="1"/>
  <c r="Z370" i="3"/>
  <c r="AA370" i="3" s="1"/>
  <c r="Z369" i="3"/>
  <c r="AA369" i="3" s="1"/>
  <c r="Z368" i="3"/>
  <c r="AA368" i="3" s="1"/>
  <c r="Z367" i="3"/>
  <c r="AA367" i="3" s="1"/>
  <c r="Z366" i="3"/>
  <c r="AA366" i="3" s="1"/>
  <c r="Z365" i="3"/>
  <c r="AA365" i="3" s="1"/>
  <c r="Z364" i="3"/>
  <c r="AA364" i="3" s="1"/>
  <c r="Z363" i="3"/>
  <c r="AA363" i="3" s="1"/>
  <c r="Z362" i="3"/>
  <c r="AA362" i="3" s="1"/>
  <c r="Z361" i="3"/>
  <c r="AA361" i="3" s="1"/>
  <c r="Z360" i="3"/>
  <c r="AA360" i="3" s="1"/>
  <c r="Z359" i="3"/>
  <c r="AA359" i="3" s="1"/>
  <c r="Z358" i="3"/>
  <c r="AA358" i="3" s="1"/>
  <c r="Z357" i="3"/>
  <c r="AA357" i="3" s="1"/>
  <c r="Z356" i="3"/>
  <c r="AA356" i="3" s="1"/>
  <c r="Z355" i="3"/>
  <c r="AA355" i="3" s="1"/>
  <c r="Z354" i="3"/>
  <c r="AA354" i="3" s="1"/>
  <c r="Z353" i="3"/>
  <c r="AA353" i="3" s="1"/>
  <c r="Z352" i="3"/>
  <c r="AA352" i="3" s="1"/>
  <c r="Z351" i="3"/>
  <c r="AA351" i="3" s="1"/>
  <c r="Z350" i="3"/>
  <c r="AA350" i="3" s="1"/>
  <c r="Z349" i="3"/>
  <c r="AA349" i="3" s="1"/>
  <c r="Z348" i="3"/>
  <c r="AA348" i="3" s="1"/>
  <c r="Z347" i="3"/>
  <c r="AA347" i="3" s="1"/>
  <c r="Z346" i="3"/>
  <c r="AA346" i="3" s="1"/>
  <c r="Z345" i="3"/>
  <c r="AA345" i="3" s="1"/>
  <c r="Z344" i="3"/>
  <c r="AA344" i="3" s="1"/>
  <c r="Z343" i="3"/>
  <c r="AA343" i="3" s="1"/>
  <c r="Z342" i="3"/>
  <c r="AA342" i="3" s="1"/>
  <c r="Z341" i="3"/>
  <c r="AA341" i="3" s="1"/>
  <c r="Z340" i="3"/>
  <c r="AA340" i="3" s="1"/>
  <c r="Z339" i="3"/>
  <c r="AA339" i="3" s="1"/>
  <c r="Z338" i="3"/>
  <c r="AA338" i="3" s="1"/>
  <c r="Z337" i="3"/>
  <c r="AA337" i="3" s="1"/>
  <c r="Z336" i="3"/>
  <c r="AA336" i="3" s="1"/>
  <c r="Z335" i="3"/>
  <c r="AA335" i="3" s="1"/>
  <c r="Z334" i="3"/>
  <c r="AA334" i="3" s="1"/>
  <c r="Z333" i="3"/>
  <c r="AA333" i="3" s="1"/>
  <c r="Z332" i="3"/>
  <c r="AA332" i="3" s="1"/>
  <c r="Z331" i="3"/>
  <c r="AA331" i="3" s="1"/>
  <c r="Z330" i="3"/>
  <c r="AA330" i="3" s="1"/>
  <c r="Z329" i="3"/>
  <c r="AA329" i="3" s="1"/>
  <c r="Z328" i="3"/>
  <c r="AA328" i="3" s="1"/>
  <c r="Z327" i="3"/>
  <c r="AA327" i="3" s="1"/>
  <c r="Z326" i="3"/>
  <c r="AA326" i="3" s="1"/>
  <c r="Z325" i="3"/>
  <c r="AA325" i="3" s="1"/>
  <c r="Z324" i="3"/>
  <c r="AA324" i="3" s="1"/>
  <c r="Z323" i="3"/>
  <c r="AA323" i="3" s="1"/>
  <c r="Z322" i="3"/>
  <c r="AA322" i="3" s="1"/>
  <c r="Z321" i="3"/>
  <c r="AA321" i="3" s="1"/>
  <c r="Z320" i="3"/>
  <c r="AA320" i="3" s="1"/>
  <c r="Z319" i="3"/>
  <c r="AA319" i="3" s="1"/>
  <c r="Z318" i="3"/>
  <c r="AA318" i="3" s="1"/>
  <c r="Z317" i="3"/>
  <c r="AA317" i="3" s="1"/>
  <c r="Z316" i="3"/>
  <c r="AA316" i="3" s="1"/>
  <c r="Z315" i="3"/>
  <c r="AA315" i="3" s="1"/>
  <c r="Z314" i="3"/>
  <c r="AA314" i="3" s="1"/>
  <c r="Z313" i="3"/>
  <c r="AA313" i="3" s="1"/>
  <c r="Z312" i="3"/>
  <c r="AA312" i="3" s="1"/>
  <c r="Z311" i="3"/>
  <c r="AA311" i="3" s="1"/>
  <c r="Z310" i="3"/>
  <c r="AA310" i="3" s="1"/>
  <c r="Z309" i="3"/>
  <c r="AA309" i="3" s="1"/>
  <c r="Z308" i="3"/>
  <c r="AA308" i="3" s="1"/>
  <c r="Z307" i="3"/>
  <c r="AA307" i="3" s="1"/>
  <c r="Z306" i="3"/>
  <c r="AA306" i="3" s="1"/>
  <c r="Z305" i="3"/>
  <c r="AA305" i="3" s="1"/>
  <c r="Z304" i="3"/>
  <c r="AA304" i="3" s="1"/>
  <c r="Z303" i="3"/>
  <c r="AA303" i="3" s="1"/>
  <c r="Z302" i="3"/>
  <c r="AA302" i="3" s="1"/>
  <c r="Z301" i="3"/>
  <c r="AA301" i="3" s="1"/>
  <c r="Z300" i="3"/>
  <c r="AA300" i="3" s="1"/>
  <c r="Z299" i="3"/>
  <c r="AA299" i="3" s="1"/>
  <c r="Z298" i="3"/>
  <c r="AA298" i="3" s="1"/>
  <c r="Z297" i="3"/>
  <c r="AA297" i="3" s="1"/>
  <c r="Z296" i="3"/>
  <c r="AA296" i="3" s="1"/>
  <c r="Z295" i="3"/>
  <c r="AA295" i="3" s="1"/>
  <c r="Z294" i="3"/>
  <c r="AA294" i="3" s="1"/>
  <c r="Z293" i="3"/>
  <c r="AA293" i="3" s="1"/>
  <c r="Z292" i="3"/>
  <c r="AA292" i="3" s="1"/>
  <c r="Z291" i="3"/>
  <c r="AA291" i="3" s="1"/>
  <c r="Z290" i="3"/>
  <c r="AA290" i="3" s="1"/>
  <c r="Z289" i="3"/>
  <c r="AA289" i="3" s="1"/>
  <c r="Z288" i="3"/>
  <c r="AA288" i="3" s="1"/>
  <c r="Z287" i="3"/>
  <c r="AA287" i="3" s="1"/>
  <c r="Z286" i="3"/>
  <c r="AA286" i="3" s="1"/>
  <c r="Z285" i="3"/>
  <c r="AA285" i="3" s="1"/>
  <c r="Z284" i="3"/>
  <c r="AA284" i="3" s="1"/>
  <c r="Z283" i="3"/>
  <c r="AA283" i="3" s="1"/>
  <c r="Z282" i="3"/>
  <c r="AA282" i="3" s="1"/>
  <c r="Z281" i="3"/>
  <c r="AA281" i="3" s="1"/>
  <c r="Z280" i="3"/>
  <c r="AA280" i="3" s="1"/>
  <c r="Z279" i="3"/>
  <c r="AA279" i="3" s="1"/>
  <c r="Z278" i="3"/>
  <c r="AA278" i="3" s="1"/>
  <c r="Z277" i="3"/>
  <c r="AA277" i="3" s="1"/>
  <c r="Z276" i="3"/>
  <c r="AA276" i="3" s="1"/>
  <c r="Z275" i="3"/>
  <c r="AA275" i="3" s="1"/>
  <c r="Z274" i="3"/>
  <c r="AA274" i="3" s="1"/>
  <c r="Z273" i="3"/>
  <c r="AA273" i="3" s="1"/>
  <c r="Z272" i="3"/>
  <c r="AA272" i="3" s="1"/>
  <c r="Z271" i="3"/>
  <c r="AA271" i="3" s="1"/>
  <c r="Z270" i="3"/>
  <c r="AA270" i="3" s="1"/>
  <c r="Z269" i="3"/>
  <c r="AA269" i="3" s="1"/>
  <c r="Z268" i="3"/>
  <c r="AA268" i="3" s="1"/>
  <c r="Z267" i="3"/>
  <c r="AA267" i="3" s="1"/>
  <c r="Z266" i="3"/>
  <c r="AA266" i="3" s="1"/>
  <c r="Z265" i="3"/>
  <c r="AA265" i="3" s="1"/>
  <c r="Z264" i="3"/>
  <c r="AA264" i="3" s="1"/>
  <c r="Z263" i="3"/>
  <c r="AA263" i="3" s="1"/>
  <c r="Z262" i="3"/>
  <c r="AA262" i="3" s="1"/>
  <c r="Z261" i="3"/>
  <c r="AA261" i="3" s="1"/>
  <c r="Z260" i="3"/>
  <c r="AA260" i="3" s="1"/>
  <c r="Z259" i="3"/>
  <c r="AA259" i="3" s="1"/>
  <c r="Z258" i="3"/>
  <c r="AA258" i="3" s="1"/>
  <c r="Z257" i="3"/>
  <c r="AA257" i="3" s="1"/>
  <c r="Z256" i="3"/>
  <c r="AA256" i="3" s="1"/>
  <c r="Z255" i="3"/>
  <c r="AA255" i="3" s="1"/>
  <c r="Z254" i="3"/>
  <c r="AA254" i="3" s="1"/>
  <c r="Z253" i="3"/>
  <c r="AA253" i="3" s="1"/>
  <c r="Z252" i="3"/>
  <c r="AA252" i="3" s="1"/>
  <c r="Z251" i="3"/>
  <c r="AA251" i="3" s="1"/>
  <c r="Z250" i="3"/>
  <c r="AA250" i="3" s="1"/>
  <c r="Z249" i="3"/>
  <c r="AA249" i="3" s="1"/>
  <c r="Z248" i="3"/>
  <c r="AA248" i="3" s="1"/>
  <c r="Z247" i="3"/>
  <c r="AA247" i="3" s="1"/>
  <c r="Z246" i="3"/>
  <c r="AA246" i="3" s="1"/>
  <c r="Z245" i="3"/>
  <c r="AA245" i="3" s="1"/>
  <c r="Z244" i="3"/>
  <c r="AA244" i="3" s="1"/>
  <c r="Z243" i="3"/>
  <c r="AA243" i="3" s="1"/>
  <c r="Z242" i="3"/>
  <c r="AA242" i="3" s="1"/>
  <c r="Z241" i="3"/>
  <c r="AA241" i="3" s="1"/>
  <c r="Z240" i="3"/>
  <c r="AA240" i="3" s="1"/>
  <c r="Z239" i="3"/>
  <c r="AA239" i="3" s="1"/>
  <c r="Z238" i="3"/>
  <c r="AA238" i="3" s="1"/>
  <c r="Z237" i="3"/>
  <c r="AA237" i="3" s="1"/>
  <c r="Z236" i="3"/>
  <c r="AA236" i="3" s="1"/>
  <c r="Z235" i="3"/>
  <c r="AA235" i="3" s="1"/>
  <c r="Z234" i="3"/>
  <c r="AA234" i="3" s="1"/>
  <c r="Z233" i="3"/>
  <c r="AA233" i="3" s="1"/>
  <c r="Z232" i="3"/>
  <c r="AA232" i="3" s="1"/>
  <c r="Z231" i="3"/>
  <c r="AA231" i="3" s="1"/>
  <c r="Z230" i="3"/>
  <c r="AA230" i="3" s="1"/>
  <c r="Z229" i="3"/>
  <c r="AA229" i="3" s="1"/>
  <c r="Z228" i="3"/>
  <c r="AA228" i="3" s="1"/>
  <c r="Z227" i="3"/>
  <c r="AA227" i="3" s="1"/>
  <c r="Z226" i="3"/>
  <c r="AA226" i="3" s="1"/>
  <c r="Z225" i="3"/>
  <c r="AA225" i="3" s="1"/>
  <c r="Z224" i="3"/>
  <c r="AA224" i="3" s="1"/>
  <c r="Z223" i="3"/>
  <c r="AA223" i="3" s="1"/>
  <c r="Z222" i="3"/>
  <c r="AA222" i="3" s="1"/>
  <c r="Z221" i="3"/>
  <c r="AA221" i="3" s="1"/>
  <c r="Z220" i="3"/>
  <c r="AA220" i="3" s="1"/>
  <c r="Z219" i="3"/>
  <c r="AA219" i="3" s="1"/>
  <c r="Z218" i="3"/>
  <c r="AA218" i="3" s="1"/>
  <c r="Z217" i="3"/>
  <c r="AA217" i="3" s="1"/>
  <c r="Z216" i="3"/>
  <c r="AA216" i="3" s="1"/>
  <c r="Z215" i="3"/>
  <c r="AA215" i="3" s="1"/>
  <c r="Z214" i="3"/>
  <c r="AA214" i="3" s="1"/>
  <c r="Z213" i="3"/>
  <c r="AA213" i="3" s="1"/>
  <c r="Z212" i="3"/>
  <c r="AA212" i="3" s="1"/>
  <c r="Z211" i="3"/>
  <c r="AA211" i="3" s="1"/>
  <c r="Z210" i="3"/>
  <c r="AA210" i="3" s="1"/>
  <c r="Z209" i="3"/>
  <c r="AA209" i="3" s="1"/>
  <c r="Z208" i="3"/>
  <c r="AA208" i="3" s="1"/>
  <c r="Z207" i="3"/>
  <c r="AA207" i="3" s="1"/>
  <c r="Z206" i="3"/>
  <c r="AA206" i="3" s="1"/>
  <c r="Z205" i="3"/>
  <c r="AA205" i="3" s="1"/>
  <c r="Z204" i="3"/>
  <c r="AA204" i="3" s="1"/>
  <c r="Z203" i="3"/>
  <c r="AA203" i="3" s="1"/>
  <c r="Z202" i="3"/>
  <c r="AA202" i="3" s="1"/>
  <c r="Z201" i="3"/>
  <c r="AA201" i="3" s="1"/>
  <c r="Z200" i="3"/>
  <c r="AA200" i="3" s="1"/>
  <c r="Z199" i="3"/>
  <c r="AA199" i="3" s="1"/>
  <c r="Z198" i="3"/>
  <c r="AA198" i="3" s="1"/>
  <c r="Z197" i="3"/>
  <c r="AA197" i="3" s="1"/>
  <c r="Z196" i="3"/>
  <c r="AA196" i="3" s="1"/>
  <c r="Z195" i="3"/>
  <c r="AA195" i="3" s="1"/>
  <c r="Z194" i="3"/>
  <c r="AA194" i="3" s="1"/>
  <c r="Z193" i="3"/>
  <c r="AA193" i="3" s="1"/>
  <c r="Z192" i="3"/>
  <c r="AA192" i="3" s="1"/>
  <c r="Z191" i="3"/>
  <c r="AA191" i="3" s="1"/>
  <c r="Z190" i="3"/>
  <c r="AA190" i="3" s="1"/>
  <c r="Z189" i="3"/>
  <c r="AA189" i="3" s="1"/>
  <c r="Z188" i="3"/>
  <c r="AA188" i="3" s="1"/>
  <c r="Z187" i="3"/>
  <c r="AA187" i="3" s="1"/>
  <c r="Z186" i="3"/>
  <c r="AA186" i="3" s="1"/>
  <c r="Z185" i="3"/>
  <c r="AA185" i="3" s="1"/>
  <c r="Z184" i="3"/>
  <c r="AA184" i="3" s="1"/>
  <c r="Z183" i="3"/>
  <c r="AA183" i="3" s="1"/>
  <c r="Z182" i="3"/>
  <c r="AA182" i="3" s="1"/>
  <c r="Z181" i="3"/>
  <c r="AA181" i="3" s="1"/>
  <c r="Z180" i="3"/>
  <c r="AA180" i="3" s="1"/>
  <c r="Z179" i="3"/>
  <c r="AA179" i="3" s="1"/>
  <c r="Z178" i="3"/>
  <c r="AA178" i="3" s="1"/>
  <c r="Z177" i="3"/>
  <c r="AA177" i="3" s="1"/>
  <c r="Z176" i="3"/>
  <c r="AA176" i="3" s="1"/>
  <c r="Z175" i="3"/>
  <c r="AA175" i="3" s="1"/>
  <c r="Z174" i="3"/>
  <c r="AA174" i="3" s="1"/>
  <c r="Z173" i="3"/>
  <c r="AA173" i="3" s="1"/>
  <c r="Z172" i="3"/>
  <c r="AA172" i="3" s="1"/>
  <c r="Z171" i="3"/>
  <c r="AA171" i="3" s="1"/>
  <c r="Z170" i="3"/>
  <c r="AA170" i="3" s="1"/>
  <c r="Z169" i="3"/>
  <c r="AA169" i="3" s="1"/>
  <c r="Z168" i="3"/>
  <c r="AA168" i="3" s="1"/>
  <c r="Z167" i="3"/>
  <c r="AA167" i="3" s="1"/>
  <c r="Z166" i="3"/>
  <c r="AA166" i="3" s="1"/>
  <c r="Z165" i="3"/>
  <c r="AA165" i="3" s="1"/>
  <c r="Z164" i="3"/>
  <c r="AA164" i="3" s="1"/>
  <c r="Z163" i="3"/>
  <c r="AA163" i="3" s="1"/>
  <c r="Z162" i="3"/>
  <c r="AA162" i="3" s="1"/>
  <c r="Z161" i="3"/>
  <c r="AA161" i="3" s="1"/>
  <c r="Z160" i="3"/>
  <c r="AA160" i="3" s="1"/>
  <c r="Z159" i="3"/>
  <c r="AA159" i="3" s="1"/>
  <c r="Z158" i="3"/>
  <c r="AA158" i="3" s="1"/>
  <c r="Z157" i="3"/>
  <c r="AA157" i="3" s="1"/>
  <c r="Z156" i="3"/>
  <c r="AA156" i="3" s="1"/>
  <c r="Z155" i="3"/>
  <c r="AA155" i="3" s="1"/>
  <c r="Z154" i="3"/>
  <c r="AA154" i="3" s="1"/>
  <c r="Z153" i="3"/>
  <c r="AA153" i="3" s="1"/>
  <c r="Z152" i="3"/>
  <c r="AA152" i="3" s="1"/>
  <c r="Z151" i="3"/>
  <c r="AA151" i="3" s="1"/>
  <c r="Z150" i="3"/>
  <c r="AA150" i="3" s="1"/>
  <c r="Z149" i="3"/>
  <c r="AA149" i="3" s="1"/>
  <c r="Z148" i="3"/>
  <c r="AA148" i="3" s="1"/>
  <c r="Z147" i="3"/>
  <c r="AA147" i="3" s="1"/>
  <c r="Z146" i="3"/>
  <c r="AA146" i="3" s="1"/>
  <c r="Z145" i="3"/>
  <c r="AA145" i="3" s="1"/>
  <c r="Z144" i="3"/>
  <c r="AA144" i="3" s="1"/>
  <c r="Z143" i="3"/>
  <c r="AA143" i="3" s="1"/>
  <c r="Z142" i="3"/>
  <c r="AA142" i="3" s="1"/>
  <c r="Z141" i="3"/>
  <c r="AA141" i="3" s="1"/>
  <c r="Z140" i="3"/>
  <c r="AA140" i="3" s="1"/>
  <c r="Z139" i="3"/>
  <c r="AA139" i="3" s="1"/>
  <c r="Z138" i="3"/>
  <c r="AA138" i="3" s="1"/>
  <c r="Z137" i="3"/>
  <c r="AA137" i="3" s="1"/>
  <c r="Z136" i="3"/>
  <c r="AA136" i="3" s="1"/>
  <c r="Z135" i="3"/>
  <c r="AA135" i="3" s="1"/>
  <c r="Z134" i="3"/>
  <c r="AA134" i="3" s="1"/>
  <c r="Z133" i="3"/>
  <c r="AA133" i="3" s="1"/>
  <c r="Z132" i="3"/>
  <c r="AA132" i="3" s="1"/>
  <c r="Z131" i="3"/>
  <c r="AA131" i="3" s="1"/>
  <c r="Z130" i="3"/>
  <c r="AA130" i="3" s="1"/>
  <c r="Z129" i="3"/>
  <c r="AA129" i="3" s="1"/>
  <c r="Z128" i="3"/>
  <c r="AA128" i="3" s="1"/>
  <c r="Z127" i="3"/>
  <c r="AA127" i="3" s="1"/>
  <c r="Z126" i="3"/>
  <c r="AA126" i="3" s="1"/>
  <c r="Z125" i="3"/>
  <c r="AA125" i="3" s="1"/>
  <c r="Z124" i="3"/>
  <c r="AA124" i="3" s="1"/>
  <c r="Z123" i="3"/>
  <c r="AA123" i="3" s="1"/>
  <c r="Z122" i="3"/>
  <c r="AA122" i="3" s="1"/>
  <c r="Z121" i="3"/>
  <c r="AA121" i="3" s="1"/>
  <c r="Z120" i="3"/>
  <c r="AA120" i="3" s="1"/>
  <c r="Z119" i="3"/>
  <c r="AA119" i="3" s="1"/>
  <c r="Z118" i="3"/>
  <c r="AA118" i="3" s="1"/>
  <c r="Z117" i="3"/>
  <c r="AA117" i="3" s="1"/>
  <c r="Z116" i="3"/>
  <c r="AA116" i="3" s="1"/>
  <c r="Z115" i="3"/>
  <c r="AA115" i="3" s="1"/>
  <c r="Z114" i="3"/>
  <c r="AA114" i="3" s="1"/>
  <c r="Z113" i="3"/>
  <c r="AA113" i="3" s="1"/>
  <c r="Z112" i="3"/>
  <c r="AA112" i="3" s="1"/>
  <c r="Z111" i="3"/>
  <c r="AA111" i="3" s="1"/>
  <c r="Z110" i="3"/>
  <c r="AA110" i="3" s="1"/>
  <c r="Z109" i="3"/>
  <c r="AA109" i="3" s="1"/>
  <c r="Z108" i="3"/>
  <c r="AA108" i="3" s="1"/>
  <c r="Z107" i="3"/>
  <c r="AA107" i="3" s="1"/>
  <c r="Z106" i="3"/>
  <c r="AA106" i="3" s="1"/>
  <c r="Z105" i="3"/>
  <c r="AA105" i="3" s="1"/>
  <c r="Z104" i="3"/>
  <c r="AA104" i="3" s="1"/>
  <c r="Z103" i="3"/>
  <c r="AA103" i="3" s="1"/>
  <c r="Z102" i="3"/>
  <c r="AA102" i="3" s="1"/>
  <c r="Z101" i="3"/>
  <c r="AA101" i="3" s="1"/>
  <c r="Z100" i="3"/>
  <c r="AA100" i="3" s="1"/>
  <c r="Z99" i="3"/>
  <c r="AA99" i="3" s="1"/>
  <c r="Z98" i="3"/>
  <c r="AA98" i="3" s="1"/>
  <c r="Z97" i="3"/>
  <c r="AA97" i="3" s="1"/>
  <c r="Z96" i="3"/>
  <c r="AA96" i="3" s="1"/>
  <c r="Z95" i="3"/>
  <c r="AA95" i="3" s="1"/>
  <c r="Z94" i="3"/>
  <c r="AA94" i="3" s="1"/>
  <c r="Z93" i="3"/>
  <c r="AA93" i="3" s="1"/>
  <c r="Z92" i="3"/>
  <c r="AA92" i="3" s="1"/>
  <c r="Z91" i="3"/>
  <c r="AA91" i="3" s="1"/>
  <c r="Z90" i="3"/>
  <c r="AA90" i="3" s="1"/>
  <c r="Z89" i="3"/>
  <c r="AA89" i="3" s="1"/>
  <c r="Z88" i="3"/>
  <c r="AA88" i="3" s="1"/>
  <c r="Z87" i="3"/>
  <c r="AA87" i="3" s="1"/>
  <c r="Z86" i="3"/>
  <c r="AA86" i="3" s="1"/>
  <c r="Z85" i="3"/>
  <c r="AA85" i="3" s="1"/>
  <c r="Z84" i="3"/>
  <c r="AA84" i="3" s="1"/>
  <c r="Z83" i="3"/>
  <c r="AA83" i="3" s="1"/>
  <c r="Z82" i="3"/>
  <c r="AA82" i="3" s="1"/>
  <c r="Z81" i="3"/>
  <c r="AA81" i="3" s="1"/>
  <c r="Z80" i="3"/>
  <c r="AA80" i="3" s="1"/>
  <c r="Z79" i="3"/>
  <c r="AA79" i="3" s="1"/>
  <c r="Z78" i="3"/>
  <c r="AA78" i="3" s="1"/>
  <c r="Z77" i="3"/>
  <c r="AA77" i="3" s="1"/>
  <c r="Z76" i="3"/>
  <c r="AA76" i="3" s="1"/>
  <c r="Z75" i="3"/>
  <c r="AA75" i="3" s="1"/>
  <c r="Z74" i="3"/>
  <c r="AA74" i="3" s="1"/>
  <c r="Z73" i="3"/>
  <c r="AA73" i="3" s="1"/>
  <c r="Z72" i="3"/>
  <c r="AA72" i="3" s="1"/>
  <c r="Z71" i="3"/>
  <c r="AA71" i="3" s="1"/>
  <c r="Z70" i="3"/>
  <c r="AA70" i="3" s="1"/>
  <c r="Z69" i="3"/>
  <c r="AA69" i="3" s="1"/>
  <c r="Z68" i="3"/>
  <c r="AA68" i="3" s="1"/>
  <c r="Z67" i="3"/>
  <c r="AA67" i="3" s="1"/>
  <c r="Z66" i="3"/>
  <c r="AA66" i="3" s="1"/>
  <c r="Z65" i="3"/>
  <c r="AA65" i="3" s="1"/>
  <c r="Z64" i="3"/>
  <c r="AA64" i="3" s="1"/>
  <c r="Z63" i="3"/>
  <c r="AA63" i="3" s="1"/>
  <c r="Z62" i="3"/>
  <c r="AA62" i="3" s="1"/>
  <c r="Z61" i="3"/>
  <c r="AA61" i="3" s="1"/>
  <c r="Z60" i="3"/>
  <c r="AA60" i="3" s="1"/>
  <c r="Z59" i="3"/>
  <c r="AA59" i="3" s="1"/>
  <c r="Z58" i="3"/>
  <c r="AA58" i="3" s="1"/>
  <c r="Z57" i="3"/>
  <c r="AA57" i="3" s="1"/>
  <c r="Z56" i="3"/>
  <c r="AA56" i="3" s="1"/>
  <c r="Z55" i="3"/>
  <c r="AA55" i="3" s="1"/>
  <c r="Z54" i="3"/>
  <c r="AA54" i="3" s="1"/>
  <c r="Z53" i="3"/>
  <c r="AA53" i="3" s="1"/>
  <c r="Z52" i="3"/>
  <c r="AA52" i="3" s="1"/>
  <c r="Z51" i="3"/>
  <c r="AA51" i="3" s="1"/>
  <c r="Z50" i="3"/>
  <c r="AA50" i="3" s="1"/>
  <c r="Z49" i="3"/>
  <c r="AA49" i="3" s="1"/>
  <c r="Z48" i="3"/>
  <c r="AA48" i="3" s="1"/>
  <c r="Z47" i="3"/>
  <c r="AA47" i="3" s="1"/>
  <c r="Z46" i="3"/>
  <c r="AA46" i="3" s="1"/>
  <c r="Z45" i="3"/>
  <c r="AA45" i="3" s="1"/>
  <c r="Z44" i="3"/>
  <c r="AA44" i="3" s="1"/>
  <c r="Z43" i="3"/>
  <c r="AA43" i="3" s="1"/>
  <c r="Z42" i="3"/>
  <c r="AA42" i="3" s="1"/>
  <c r="Z41" i="3"/>
  <c r="AA41" i="3" s="1"/>
  <c r="Z40" i="3"/>
  <c r="AA40" i="3" s="1"/>
  <c r="Z39" i="3"/>
  <c r="AA39" i="3" s="1"/>
  <c r="Z38" i="3"/>
  <c r="AA38" i="3" s="1"/>
  <c r="Z37" i="3"/>
  <c r="AA37" i="3" s="1"/>
  <c r="Z36" i="3"/>
  <c r="AA36" i="3" s="1"/>
  <c r="Z35" i="3"/>
  <c r="AA35" i="3" s="1"/>
  <c r="Z34" i="3"/>
  <c r="AA34" i="3" s="1"/>
  <c r="Z33" i="3"/>
  <c r="AA33" i="3" s="1"/>
  <c r="Z32" i="3"/>
  <c r="AA32" i="3" s="1"/>
  <c r="Z31" i="3"/>
  <c r="AA31" i="3" s="1"/>
  <c r="Z30" i="3"/>
  <c r="AA30" i="3" s="1"/>
  <c r="Z29" i="3"/>
  <c r="AA29" i="3" s="1"/>
  <c r="Z28" i="3"/>
  <c r="AA28" i="3" s="1"/>
  <c r="Z27" i="3"/>
  <c r="AA27" i="3" s="1"/>
  <c r="Z26" i="3"/>
  <c r="AA26" i="3" s="1"/>
  <c r="Z25" i="3"/>
  <c r="AA25" i="3" s="1"/>
  <c r="Z24" i="3"/>
  <c r="AA24" i="3" s="1"/>
  <c r="Z23" i="3"/>
  <c r="AA23" i="3" s="1"/>
  <c r="Z22" i="3"/>
  <c r="AA22" i="3" s="1"/>
  <c r="Z21" i="3"/>
  <c r="AA21" i="3" s="1"/>
  <c r="Z20" i="3"/>
  <c r="AA20" i="3" s="1"/>
  <c r="Z19" i="3"/>
  <c r="AA19" i="3" s="1"/>
  <c r="Z18" i="3"/>
  <c r="AA18" i="3" s="1"/>
  <c r="Z17" i="3"/>
  <c r="AA17" i="3" s="1"/>
  <c r="Z16" i="3"/>
  <c r="AA16" i="3" s="1"/>
  <c r="Z15" i="3"/>
  <c r="AA15" i="3" s="1"/>
  <c r="Z14" i="3"/>
  <c r="AA14" i="3" s="1"/>
  <c r="Z13" i="3"/>
  <c r="AA13" i="3" s="1"/>
  <c r="Z12" i="3"/>
  <c r="AA12" i="3" s="1"/>
  <c r="Z11" i="3"/>
  <c r="AA11" i="3" s="1"/>
  <c r="Z10" i="3"/>
  <c r="AA10" i="3" s="1"/>
  <c r="Z9" i="3"/>
  <c r="AA9" i="3" s="1"/>
  <c r="Z8" i="3"/>
  <c r="AA8" i="3" s="1"/>
  <c r="Z7" i="3"/>
  <c r="AA7" i="3" s="1"/>
  <c r="Z6" i="3"/>
  <c r="AA6" i="3" s="1"/>
  <c r="Z5" i="3"/>
  <c r="AA5" i="3" s="1"/>
  <c r="Z4" i="3"/>
  <c r="AA4" i="3" s="1"/>
  <c r="Z3" i="3"/>
  <c r="AA3" i="3" s="1"/>
  <c r="Z2" i="3"/>
  <c r="AA2" i="3" s="1"/>
</calcChain>
</file>

<file path=xl/sharedStrings.xml><?xml version="1.0" encoding="utf-8"?>
<sst xmlns="http://schemas.openxmlformats.org/spreadsheetml/2006/main" count="72403" uniqueCount="11048">
  <si>
    <t>เดือน</t>
  </si>
  <si>
    <t>วัน</t>
  </si>
  <si>
    <t>ผู้แจ้ง</t>
  </si>
  <si>
    <t>ช่องทางการแจ้ง</t>
  </si>
  <si>
    <t>ประเภทงาน</t>
  </si>
  <si>
    <t>สาขา</t>
  </si>
  <si>
    <t>ระบบบริการ</t>
  </si>
  <si>
    <t>ผู้ปฏิบัติงาน</t>
  </si>
  <si>
    <t>สถานะงาน SC</t>
  </si>
  <si>
    <t>กลุ่มลูกค้า</t>
  </si>
  <si>
    <t>ประเภทสถานที่</t>
  </si>
  <si>
    <t>สถานะงานสัญญา</t>
  </si>
  <si>
    <t>การแก้ไข</t>
  </si>
  <si>
    <t>ชื่อเซลล์ ! (M)</t>
  </si>
  <si>
    <t>ความสำคัญ</t>
  </si>
  <si>
    <t>คอลัมน์ 1</t>
  </si>
  <si>
    <t>ประเภทลูกค้า</t>
  </si>
  <si>
    <t>ประเภท</t>
  </si>
  <si>
    <t>ปี</t>
  </si>
  <si>
    <t>ภาษี</t>
  </si>
  <si>
    <t>Zone</t>
  </si>
  <si>
    <t>ระบบที่ให้บริการ</t>
  </si>
  <si>
    <t>ผู้จัดทำสัญญา</t>
  </si>
  <si>
    <t>สถานะการต่อสัญญา</t>
  </si>
  <si>
    <t>จัดเก็บ</t>
  </si>
  <si>
    <t>E-Mail</t>
  </si>
  <si>
    <t>1 สัญญาลูกค้าใหม่</t>
  </si>
  <si>
    <t>ดินแดง</t>
  </si>
  <si>
    <t>01. Cable tv (DIGITAL)</t>
  </si>
  <si>
    <t>คุณกัญญาวีร์ สนแย้ม</t>
  </si>
  <si>
    <t>เปิดเคส งานเรียบร้อย</t>
  </si>
  <si>
    <t>HP</t>
  </si>
  <si>
    <t>คอนโดมิเนียม</t>
  </si>
  <si>
    <t>1.1 รอ feedback จาก Sales</t>
  </si>
  <si>
    <t>Rev.1</t>
  </si>
  <si>
    <t>คุณนิยนต์ อยู่ทะเล</t>
  </si>
  <si>
    <t>Low</t>
  </si>
  <si>
    <t>ต่ำ</t>
  </si>
  <si>
    <t>Hotel 1-3</t>
  </si>
  <si>
    <t>ลูกค้าใหม่</t>
  </si>
  <si>
    <t>01</t>
  </si>
  <si>
    <t>01.Jan</t>
  </si>
  <si>
    <t>ยังไม่รวมภาษีมูลค่าเพิ่ม</t>
  </si>
  <si>
    <t>Zone CJ</t>
  </si>
  <si>
    <t>Analog TV</t>
  </si>
  <si>
    <t>คุณจุไรวรรณ แว่นแก้ว</t>
  </si>
  <si>
    <t>1. ยังไม่ดำเนินการ</t>
  </si>
  <si>
    <t>Service</t>
  </si>
  <si>
    <t>Line</t>
  </si>
  <si>
    <t>2 ต่อสัญญา</t>
  </si>
  <si>
    <t>พหลโยธิน</t>
  </si>
  <si>
    <t>02. HTTP Live Steaming (HLS to UDP)</t>
  </si>
  <si>
    <t>คุณสุชานัน พึ่งพา</t>
  </si>
  <si>
    <t>ปิดเคส งานเรียบร้อย</t>
  </si>
  <si>
    <t>RS</t>
  </si>
  <si>
    <t>ตึก</t>
  </si>
  <si>
    <t>1.2 รอ feedback จากลูกค้า</t>
  </si>
  <si>
    <t>Rev.2</t>
  </si>
  <si>
    <t>คุณจินตนา อ้อยหวาน</t>
  </si>
  <si>
    <t>Normal</t>
  </si>
  <si>
    <t>ปกติ</t>
  </si>
  <si>
    <t>Hotel 4-5</t>
  </si>
  <si>
    <t>ต่อสัญญา</t>
  </si>
  <si>
    <t>02</t>
  </si>
  <si>
    <t>02.Feb</t>
  </si>
  <si>
    <t>รวมภาษีมูลค่าเพิ่ม</t>
  </si>
  <si>
    <t>Zone A</t>
  </si>
  <si>
    <t>Digital TV</t>
  </si>
  <si>
    <t>2. อยู่ระหว่างดำเนินการ</t>
  </si>
  <si>
    <t>CBN</t>
  </si>
  <si>
    <t>โทรศัพท์</t>
  </si>
  <si>
    <t>3 สัญญาเช่าใช้พื้นที่</t>
  </si>
  <si>
    <t>อุดมสุข</t>
  </si>
  <si>
    <t>03. Cable tv (Analoge &amp; Digital )</t>
  </si>
  <si>
    <t>คุณศศินาถ จุ้ยอยู่ทอง</t>
  </si>
  <si>
    <t>เคส - อยู่ระหว่างดำเนินการ</t>
  </si>
  <si>
    <t>B2C</t>
  </si>
  <si>
    <t>ที่พัก</t>
  </si>
  <si>
    <t>1.3 รอ feedback จากกฎหมาย</t>
  </si>
  <si>
    <t>Rev.3</t>
  </si>
  <si>
    <t>คุณพัชรพรรณ  พึ่งพา</t>
  </si>
  <si>
    <t>High
5-7 วัน</t>
  </si>
  <si>
    <t>สูง</t>
  </si>
  <si>
    <t>Hospital</t>
  </si>
  <si>
    <t>ต่อสัญญา ค่าเช่าใช้พื้นที่</t>
  </si>
  <si>
    <t>03</t>
  </si>
  <si>
    <t>03.Mar</t>
  </si>
  <si>
    <t>Zone I</t>
  </si>
  <si>
    <t>IPTV</t>
  </si>
  <si>
    <t>3. ดำเนินการเรียบร้อยแล้ว</t>
  </si>
  <si>
    <t>กฎหมาย</t>
  </si>
  <si>
    <t>จดหมาย</t>
  </si>
  <si>
    <t>4 สัญญาเช่าโครงข่าย</t>
  </si>
  <si>
    <t>รางน้ำ</t>
  </si>
  <si>
    <t>04. Cable tv DTV + FTTX</t>
  </si>
  <si>
    <t>คุณนันทิกานต์ บุญประคอง</t>
  </si>
  <si>
    <t>ยังไม่ได้รับเรื่อง</t>
  </si>
  <si>
    <t>SC</t>
  </si>
  <si>
    <t>บริษัท</t>
  </si>
  <si>
    <t>1.4 รอ feedback จากจัดเก็บ</t>
  </si>
  <si>
    <t>Rev.4</t>
  </si>
  <si>
    <t>คุณนรินทร์ ปิงมูล</t>
  </si>
  <si>
    <t>Urgent
3-5 วัน</t>
  </si>
  <si>
    <t>ด่วน</t>
  </si>
  <si>
    <t>อพาร์เมนท์ / แมนชั่น</t>
  </si>
  <si>
    <t>ต่อสัญญา Partner</t>
  </si>
  <si>
    <t>04</t>
  </si>
  <si>
    <t>04.Apr</t>
  </si>
  <si>
    <t>Zone S</t>
  </si>
  <si>
    <t>VDA</t>
  </si>
  <si>
    <t>4. ยังไม่ถึงกำหนดต่อสัญญา</t>
  </si>
  <si>
    <t>Redmine</t>
  </si>
  <si>
    <t>5 MOU</t>
  </si>
  <si>
    <t>คุณธัญลักษณ์ หมื่นหลุบกุง</t>
  </si>
  <si>
    <t>แมนชั่น</t>
  </si>
  <si>
    <t>2. เสนอลงนาม+ประทับตรา</t>
  </si>
  <si>
    <t>Rev.5</t>
  </si>
  <si>
    <t>คุณชนัฐฏา สนคะมี</t>
  </si>
  <si>
    <t>Immediate
ทันที 1-3 วัน</t>
  </si>
  <si>
    <t>ทันที</t>
  </si>
  <si>
    <t>คอนโดมีเนียม</t>
  </si>
  <si>
    <t>05</t>
  </si>
  <si>
    <t>05.May</t>
  </si>
  <si>
    <t>Zone D</t>
  </si>
  <si>
    <t>Internet Broadband FTTX</t>
  </si>
  <si>
    <t>5. ต่อสัญญาอัตโนมัติ</t>
  </si>
  <si>
    <t>Sales</t>
  </si>
  <si>
    <t>Web Call center</t>
  </si>
  <si>
    <t>6 เอกสารสำคัญบริษัท</t>
  </si>
  <si>
    <t>บางบัวทอง</t>
  </si>
  <si>
    <t>05. Cable tv DTV + Internet ( Hotspot wifi )</t>
  </si>
  <si>
    <t>ร้านนวด</t>
  </si>
  <si>
    <t>3. เตรียมเอกสารเรียบร้อยแล้ว
รอจัดส่งตามรอบ</t>
  </si>
  <si>
    <t>Rev.6</t>
  </si>
  <si>
    <t>คุณจิรภิญญา เป็นปึก</t>
  </si>
  <si>
    <t>หอพัก</t>
  </si>
  <si>
    <t>06</t>
  </si>
  <si>
    <t>06.Jun</t>
  </si>
  <si>
    <t>Internet FTTX to Room</t>
  </si>
  <si>
    <t>บัญชีการเงิน</t>
  </si>
  <si>
    <t>คลองเตย</t>
  </si>
  <si>
    <t>06. Cable tv DTV + Lan to room</t>
  </si>
  <si>
    <t>โรงพยาบาล</t>
  </si>
  <si>
    <t>4. รอสัญญาคู่ฉบับกลับคืน</t>
  </si>
  <si>
    <t>Rev.7</t>
  </si>
  <si>
    <t>คุณนิมิต จุ้ยอยู่ทอง</t>
  </si>
  <si>
    <t>07</t>
  </si>
  <si>
    <t>07.Jul</t>
  </si>
  <si>
    <t>Zone B</t>
  </si>
  <si>
    <t>Internet WI FI Hospot</t>
  </si>
  <si>
    <t>Sales Engineer</t>
  </si>
  <si>
    <t>สุขุมวิท</t>
  </si>
  <si>
    <t>07. Cable tv DTV + Lease Line</t>
  </si>
  <si>
    <t>โรงเรียน</t>
  </si>
  <si>
    <t>5.ได้รับสัญญาตัวจริง-Signed
(รอรวบรวมส่ง Legal)</t>
  </si>
  <si>
    <t>Rev.8</t>
  </si>
  <si>
    <t>คุณธวัช มีแสง</t>
  </si>
  <si>
    <t>Ect (อื่นๆ)</t>
  </si>
  <si>
    <t>08</t>
  </si>
  <si>
    <t>08.Aug</t>
  </si>
  <si>
    <t>Zone G</t>
  </si>
  <si>
    <t>Internet Lan To Room</t>
  </si>
  <si>
    <t>Call Center</t>
  </si>
  <si>
    <t>ลาดพร้าว</t>
  </si>
  <si>
    <t>08. Cable tv DTV + WI FI Hospot</t>
  </si>
  <si>
    <t>โรงแรม</t>
  </si>
  <si>
    <t>6. รวบรวมส่งให้ Legal แล้ว</t>
  </si>
  <si>
    <t>Rev.9</t>
  </si>
  <si>
    <t>คุณแดง มูลสองแคว</t>
  </si>
  <si>
    <t>09</t>
  </si>
  <si>
    <t>09.Sep</t>
  </si>
  <si>
    <t>Zone F</t>
  </si>
  <si>
    <t>Internet Lease Line</t>
  </si>
  <si>
    <t>ห้องส่ง</t>
  </si>
  <si>
    <t>รามคำแหง</t>
  </si>
  <si>
    <t>09. Cable tv DTV ขายอุปกรณ์</t>
  </si>
  <si>
    <t>ห้องเช่า</t>
  </si>
  <si>
    <t>Rev.10</t>
  </si>
  <si>
    <t>คุณรุ่งอรุณ อินบุญรอด</t>
  </si>
  <si>
    <t>10</t>
  </si>
  <si>
    <t>10.Oct</t>
  </si>
  <si>
    <t>Internet Lease Line Event</t>
  </si>
  <si>
    <t>ลูกค้า</t>
  </si>
  <si>
    <t>พระโขนง</t>
  </si>
  <si>
    <t>10. Cable tv IPTV</t>
  </si>
  <si>
    <t>คุณนิตยา รุ่งเรืองวิชชากุล</t>
  </si>
  <si>
    <t>11</t>
  </si>
  <si>
    <t>11.Nov</t>
  </si>
  <si>
    <t>จัดซื้อ</t>
  </si>
  <si>
    <t>อ่อนนุช</t>
  </si>
  <si>
    <t>11. Cable tv IPTV + FTTX</t>
  </si>
  <si>
    <t>ห้างหุ้นส่วนจำกัด</t>
  </si>
  <si>
    <t>12</t>
  </si>
  <si>
    <t>12.Dec</t>
  </si>
  <si>
    <t>Zone K</t>
  </si>
  <si>
    <t>Partner</t>
  </si>
  <si>
    <t>นวมินทร์</t>
  </si>
  <si>
    <t>12. Cable tv IPTV + Lease Line</t>
  </si>
  <si>
    <t>อพาร์ทเม้นท์</t>
  </si>
  <si>
    <t>13</t>
  </si>
  <si>
    <t>Zone E</t>
  </si>
  <si>
    <t>ห้วยขวาง</t>
  </si>
  <si>
    <t>13. Internet ( Fttx to Head)</t>
  </si>
  <si>
    <t>อาคาร</t>
  </si>
  <si>
    <t>14</t>
  </si>
  <si>
    <t>ประชาราษฎร์</t>
  </si>
  <si>
    <t>14. Internet ( Hotspot wifi )</t>
  </si>
  <si>
    <t>15</t>
  </si>
  <si>
    <t>สะพานควาย</t>
  </si>
  <si>
    <t>15. Internet Fttx Room</t>
  </si>
  <si>
    <t>16</t>
  </si>
  <si>
    <t>วัดด่าน</t>
  </si>
  <si>
    <t>16. Internet Lan To Room</t>
  </si>
  <si>
    <t>17</t>
  </si>
  <si>
    <t>บางเมือง</t>
  </si>
  <si>
    <t>17. Cable DTV A La Carte</t>
  </si>
  <si>
    <t>18</t>
  </si>
  <si>
    <t>Zone J</t>
  </si>
  <si>
    <t>ลาดกระบัง</t>
  </si>
  <si>
    <t>18. Internet Lease Line</t>
  </si>
  <si>
    <t>19</t>
  </si>
  <si>
    <t>กิ่งแก้ว</t>
  </si>
  <si>
    <t>19. Internet Lease Line Event</t>
  </si>
  <si>
    <t>20</t>
  </si>
  <si>
    <t>เมืองทอง</t>
  </si>
  <si>
    <t>20. HTTP Live Steaming (HLS to DVBT)</t>
  </si>
  <si>
    <t>21</t>
  </si>
  <si>
    <t>ดอนเมือง</t>
  </si>
  <si>
    <t>21. Internet ( Hotspot wifi ) Free Cable TV</t>
  </si>
  <si>
    <t>22</t>
  </si>
  <si>
    <t>งามวงศ์วาน</t>
  </si>
  <si>
    <t>22. Cable HLS to DVB-T (M3U8)</t>
  </si>
  <si>
    <t>23</t>
  </si>
  <si>
    <t>Zone C</t>
  </si>
  <si>
    <t>บางซื่อ</t>
  </si>
  <si>
    <t>23. Cable HLS TO Andriod Box</t>
  </si>
  <si>
    <t>24</t>
  </si>
  <si>
    <t>บางปลา</t>
  </si>
  <si>
    <t>25</t>
  </si>
  <si>
    <t>ลาดยาว</t>
  </si>
  <si>
    <t>26</t>
  </si>
  <si>
    <t>รามอินทรา</t>
  </si>
  <si>
    <t>27</t>
  </si>
  <si>
    <t>เยาวราช</t>
  </si>
  <si>
    <t>28</t>
  </si>
  <si>
    <t>ส่วนกลาง</t>
  </si>
  <si>
    <t>ธนบุรี</t>
  </si>
  <si>
    <t>29</t>
  </si>
  <si>
    <t>Zone H</t>
  </si>
  <si>
    <t>เกาะช้าง</t>
  </si>
  <si>
    <t>30</t>
  </si>
  <si>
    <t>เชียงใหม่</t>
  </si>
  <si>
    <t>31</t>
  </si>
  <si>
    <t>พิษณุโลก</t>
  </si>
  <si>
    <t>ลำปาง</t>
  </si>
  <si>
    <t>นครสวรรค์</t>
  </si>
  <si>
    <t>ขอนแก่น</t>
  </si>
  <si>
    <t>นครราชสีมา</t>
  </si>
  <si>
    <t>พัทยา</t>
  </si>
  <si>
    <t>เกาะสมุย</t>
  </si>
  <si>
    <t>ระยอง</t>
  </si>
  <si>
    <t>ภูเก็ต</t>
  </si>
  <si>
    <t>อุบลราชธานี</t>
  </si>
  <si>
    <t>ราชบุรี</t>
  </si>
  <si>
    <t>นครปฐม</t>
  </si>
  <si>
    <t>นอกโครงข่าย</t>
  </si>
  <si>
    <t>วันที่</t>
  </si>
  <si>
    <t>เลขที่เคส</t>
  </si>
  <si>
    <t>พื้นที่การขาย</t>
  </si>
  <si>
    <t>รหัสลูกค้า</t>
  </si>
  <si>
    <t>รายละเอียดงาน</t>
  </si>
  <si>
    <t>หมายเหตุ</t>
  </si>
  <si>
    <t xml:space="preserve">November 2024 </t>
  </si>
  <si>
    <t xml:space="preserve">Jiraphinya Penpeuk </t>
  </si>
  <si>
    <t>Patcharapan Pungpa</t>
  </si>
  <si>
    <t>Jiraphinya Penpeuk</t>
  </si>
  <si>
    <t>Olive Bangkok Hotel</t>
  </si>
  <si>
    <t>02. Cable tv (DIGITAL)</t>
  </si>
  <si>
    <t>Carlton Hotel Bangkok Sukhumvit</t>
  </si>
  <si>
    <t>คุณนิตยา</t>
  </si>
  <si>
    <t>โรงพยาบาลจุฬารัตน์ 3 อาคาร 4 อาคารสร้างใหม่</t>
  </si>
  <si>
    <t>โรงพยาบาลลาดพร้าว</t>
  </si>
  <si>
    <t>Le Siam Hotel Silom Bangkok</t>
  </si>
  <si>
    <t>โรงแรมครอส ไวป์ เชียงใหม่ ดีเซ็ม</t>
  </si>
  <si>
    <t>ราชปรารภเพลส อพาร์ทเมนท์</t>
  </si>
  <si>
    <t>Sasinath Juiyootong</t>
  </si>
  <si>
    <t>Amari Pattaya</t>
  </si>
  <si>
    <t>Queensland Hotel Bangkok</t>
  </si>
  <si>
    <t>SK Apartment</t>
  </si>
  <si>
    <t>นิติบุคคลอาคารชุด สุขุมวิท สวีท</t>
  </si>
  <si>
    <t>Kimpton Maa-Lai Bangkok Hotel</t>
  </si>
  <si>
    <t>Amari Koh Samui</t>
  </si>
  <si>
    <t>คุณเยาวลักษณ์ จรัสฉิมพลีกุล</t>
  </si>
  <si>
    <t>Andaz Pattaya</t>
  </si>
  <si>
    <t>นิติบุคคลอาคารชุดบ้านเอื้ออาทรแพรกษา 2</t>
  </si>
  <si>
    <t>โรงแรม เท็นสตาร์ส อินน์</t>
  </si>
  <si>
    <t>คุณทาริณี</t>
  </si>
  <si>
    <t>นิติบุคคลอาคารชุด บ้านพฤกษาสิริ 1</t>
  </si>
  <si>
    <t>โรงแรมแกรนด์ ริชมอนด์</t>
  </si>
  <si>
    <t>สราสินี แมนชั่น</t>
  </si>
  <si>
    <t>-</t>
  </si>
  <si>
    <t>โรงพยาบาลจุฬารัตน์ 9 แอร์พอร์ต</t>
  </si>
  <si>
    <t>โรงแรมคิงปาร์ค อเวนิว</t>
  </si>
  <si>
    <t>Siam Kempinski Hotel Bangkok</t>
  </si>
  <si>
    <t>VDA Residence - Victory Monument - Bangkok</t>
  </si>
  <si>
    <t>Novotel Suites Bangkok Sukhumvit 39</t>
  </si>
  <si>
    <t>โรงพยาบาล ธนบุรี บำรุงเมือง</t>
  </si>
  <si>
    <t>นิติบุคคลอาคารชุดแอปเปิ้ล คอนโด สุขุมวิท-แบริ่ง</t>
  </si>
  <si>
    <t>คอนวีเนียน รีสอร์ท สนามบินสุวรรณภูมิ</t>
  </si>
  <si>
    <t>รุจิเวศน์เพลส</t>
  </si>
  <si>
    <t>ลำดับที่</t>
  </si>
  <si>
    <t>ประเภทสัญญา</t>
  </si>
  <si>
    <t>สาขา ! (M)</t>
  </si>
  <si>
    <t>โซน</t>
  </si>
  <si>
    <t>เลขที่สัญญา</t>
  </si>
  <si>
    <t>วันที่ทำสัญญา</t>
  </si>
  <si>
    <t>ปี-เดือน</t>
  </si>
  <si>
    <t>ผู้รับบริการ</t>
  </si>
  <si>
    <t>ผู้รับบริการ” ที่อยู่</t>
  </si>
  <si>
    <t xml:space="preserve">  สถานที่รับบริการ</t>
  </si>
  <si>
    <t>จำนวน
(ห้อง)</t>
  </si>
  <si>
    <t>ที่อยู่</t>
  </si>
  <si>
    <t>เบอร์โทร</t>
  </si>
  <si>
    <t xml:space="preserve"> ประเภทบริการ</t>
  </si>
  <si>
    <t>จำนวน
(ช่อง)</t>
  </si>
  <si>
    <t xml:space="preserve">ค่าบริการตามสัญญา
</t>
  </si>
  <si>
    <t>หน่วยเดือน</t>
  </si>
  <si>
    <t>เฉลี่ย
 (ต่อเดือน)</t>
  </si>
  <si>
    <t>เฉลี่ย 
(ต่อห้อง)</t>
  </si>
  <si>
    <t>เงื่อนไข</t>
  </si>
  <si>
    <t>ค่าอากรแสตมป์
ต้นฉบับ+คู่ฉบับ</t>
  </si>
  <si>
    <t>ค่าติดตั้ง</t>
  </si>
  <si>
    <t>ค่าเชื่อม</t>
  </si>
  <si>
    <t>ค่าอุปกรณ์</t>
  </si>
  <si>
    <t>ยืมอุปกรณ์</t>
  </si>
  <si>
    <t>ระยะเวลาสัญญา (ปี)</t>
  </si>
  <si>
    <t>เริ่มต้นสัญญา</t>
  </si>
  <si>
    <t>วันที่สิ้นสุดสัญญา</t>
  </si>
  <si>
    <t>ต่อสัญญาคราวละ (ปี)</t>
  </si>
  <si>
    <t>Start Month</t>
  </si>
  <si>
    <t>Start Year คศ</t>
  </si>
  <si>
    <t>วันที่ Sale ได้รับ
สัญญาส่งให้ลูกค้า</t>
  </si>
  <si>
    <t>วันที่ได้รับ
เอกสารสัญญาจริง</t>
  </si>
  <si>
    <t>วันที่ส่งคืนสัญญา
ฉบับจริง Legal</t>
  </si>
  <si>
    <t>ผู้รับคืนสัญญา</t>
  </si>
  <si>
    <t>เดือนแจ้งเตือน
ล่วหน้า 3 เดือน</t>
  </si>
  <si>
    <t>ปีแจ้งเตือน</t>
  </si>
  <si>
    <t>สถานะการเป็นลูกค้า</t>
  </si>
  <si>
    <t>Link ไฟล์สัญญา</t>
  </si>
  <si>
    <t>วันที่แจ้งยกเลิก</t>
  </si>
  <si>
    <t>ค่าชดเชยการใช้พื้นที่</t>
  </si>
  <si>
    <t>ค่าชดเชยการใช้ไฟฟ้า</t>
  </si>
  <si>
    <t>เงินประกันขอใช้พื้นที่</t>
  </si>
  <si>
    <t>มานบ</t>
  </si>
  <si>
    <t>CYVRI62030001</t>
  </si>
  <si>
    <t>03.Mar-2019</t>
  </si>
  <si>
    <t>บริษัท เจริญไทยทอง จำกัด</t>
  </si>
  <si>
    <t>ที่อยู่ 2823/3 ถนนเจริญกรุง แขวงบางคอแหลม เขตบางคอแหลม กรุงเทพมหานคร 10120</t>
  </si>
  <si>
    <t>โรงแรม 48 วิลล์ ดอนเมือง แอร์พอร์ต</t>
  </si>
  <si>
    <t>ที่อยู่ 94/1 ถนนพหลโยธิน ซ.พหลโยธิน 48 แขวงอนุสาวรีย์ เขตบางเขน กรุงเทพมหานคร 10120</t>
  </si>
  <si>
    <t>02-551-4377</t>
  </si>
  <si>
    <t>พฤศจิกายน</t>
  </si>
  <si>
    <t>https://drive.google.com/drive/folders/1nMiezhClTZjx5AUDxO2gyWYj2ToyY8yl?usp=sharing</t>
  </si>
  <si>
    <t>จินตนา</t>
  </si>
  <si>
    <t>CNVLK62010007</t>
  </si>
  <si>
    <t>22-1-2019</t>
  </si>
  <si>
    <t>01.Jan-2019</t>
  </si>
  <si>
    <t>บริษัท เรนด์ เพลินจิต โฮเต็ล จำกัด (สำนักงานใหญ่)</t>
  </si>
  <si>
    <t>1 soi Sukhumvit 13 (sangchan), Sukhumvit Road Klongtoey Nua,
 Wattana, Bangkok 10110</t>
  </si>
  <si>
    <t>RoseWood Bangkok Hotel</t>
  </si>
  <si>
    <t>ที่อยู่ 1041/38 ถนนเพลินจิต แขวงลุมพินี เขตปทุมวัน กรุงเทพมหานคร 10330</t>
  </si>
  <si>
    <t>02-080-0088</t>
  </si>
  <si>
    <t>60 ช่องรายการ</t>
  </si>
  <si>
    <t>https://drive.google.com/drive/folders/1Z7FAzSDYczywJqAlyLZSK941Afc-wfxp?usp=sharing</t>
  </si>
  <si>
    <t>จันทราภรณ์</t>
  </si>
  <si>
    <t>CYVLK 62010001</t>
  </si>
  <si>
    <t>4</t>
  </si>
  <si>
    <t>บริษัท บารมี เกตเวย์ จำกัด</t>
  </si>
  <si>
    <t xml:space="preserve"> </t>
  </si>
  <si>
    <t>Arcadia Suites Bangkok Serviced Apartment by Compass Hospitality</t>
  </si>
  <si>
    <t>ที่อยู่ 15 ซอยนายเลิศ ถนนวิทยุ แขวงลุมพินี เขตปทุมวัน กรุงเทพมหานคร 10330</t>
  </si>
  <si>
    <t>เดือนที่ 1-24 จำนวน 14,687.50 บาท/เดือน
 เดือนที่ 25 เป็นต้นไป จำนวน 5,250.00 บาท/เดือน</t>
  </si>
  <si>
    <t>https://drive.google.com/drive/folders/1jqNcW1rl4uhFjPdLkSzBK0nu3kbZOPmY?usp=sharing</t>
  </si>
  <si>
    <t>CYVLK 62010002</t>
  </si>
  <si>
    <t>บริษัท นีโม พร็อพเพอร์ตี้ จำกัด</t>
  </si>
  <si>
    <t>ที่อยู่ 23/12 ซอยร่วมฤดี แขวงลุมพินี เขตปทุมวัน กรุงเทพมหานคร 10330</t>
  </si>
  <si>
    <t>Arcadia Residences</t>
  </si>
  <si>
    <t>02-305-6598</t>
  </si>
  <si>
    <t>ค่าบริการราย เดือนที่ 13 เป็นต้นไป จำนวน 2,500.00/เดือน</t>
  </si>
  <si>
    <t>มิถุนายน</t>
  </si>
  <si>
    <t>https://drive.google.com/drive/folders/1y-m9CfI3SzQQRSvom_elu8Wg3OAYCsKS?usp=sharing</t>
  </si>
  <si>
    <t>สุรางค์</t>
  </si>
  <si>
    <t>CYVLY62010002</t>
  </si>
  <si>
    <t>นายสุเทพ เนตรประสม</t>
  </si>
  <si>
    <t>ที่อยู่ 56/170 ซอยลาดพร้าว 18 ถนนลาดพร้าว แขวงจอมพล เขตจตุจักร กรุงเทพมหานคร 10900</t>
  </si>
  <si>
    <t>เนตรประสม เฮาส์</t>
  </si>
  <si>
    <t>(096) 695 2536</t>
  </si>
  <si>
    <t>Analog TV 64 ช่อง</t>
  </si>
  <si>
    <t>ธันวาคม</t>
  </si>
  <si>
    <t>https://drive.google.com/drive/folders/1L4KM3O1QH5ra1zQ3itQAlFjdim8UhtnC?usp=sharing</t>
  </si>
  <si>
    <t>อคิราห์</t>
  </si>
  <si>
    <t>CYVLY 62010003</t>
  </si>
  <si>
    <t>นางสันตะวา โล้กรุด</t>
  </si>
  <si>
    <t>ที่อยู่ ซอยวิภาวดีรังสิต แขวงจตุจักร เขตจตุจักร กรุงเทพมหานคร 10900</t>
  </si>
  <si>
    <t>สุขสมัย อพาร์ทเม้นท์</t>
  </si>
  <si>
    <t>ที่อยู่ 15 ซอยวิภาวดีรังสิต 15 ถนนวิภาวดีรังสิต แขวงจตุจักร กรุงเทพมหานคร 10900</t>
  </si>
  <si>
    <t>(085) 132 8387</t>
  </si>
  <si>
    <t>Digital TV 150 ช่อง</t>
  </si>
  <si>
    <t>33 กล่อง</t>
  </si>
  <si>
    <t>https://drive.google.com/drive/folders/1PjeQccqtOu7QbL9cUUNVjGC__3kGD3xx?usp=sharing</t>
  </si>
  <si>
    <t>CYVLY 62010004</t>
  </si>
  <si>
    <t>บริษัท เนตรประสม เพลส จำกัด</t>
  </si>
  <si>
    <t>ที่อยู่ 36/1 ซอยลาดพร้าว 18 ถนนลาดพร้าว แขวงจอมพล เขตจตุจักร กรุงเทพมหานคร 10900</t>
  </si>
  <si>
    <t>เนตรประสม เพลส</t>
  </si>
  <si>
    <t>(086) 644 4457</t>
  </si>
  <si>
    <t>2 กล่อง</t>
  </si>
  <si>
    <t>ตุลาคม</t>
  </si>
  <si>
    <t>https://drive.google.com/drive/folders/1_FguLOPTNZU1oettWINgbyhbHgs4BMCc?usp=sharing</t>
  </si>
  <si>
    <t>CYVLY 62010005</t>
  </si>
  <si>
    <t>บริษัท วี.พี พร๊อพเพอร์ตี้ 55 จำกัด</t>
  </si>
  <si>
    <t>ที่อยู่ 74/218 หมู่ที่ 17 ถนนพหลโยธิน ตำบลคลองหนึ่ง อำเภอคลองหลวง จังหวัดปทุมธานี 12120</t>
  </si>
  <si>
    <t>THE LUX Apartment</t>
  </si>
  <si>
    <t>ที่อยู่ 212/38 ถนนลาดพร้าว ซอย 10 แขวงจอมพล เขตจตุจักร กรุงเทพมหานคร 10900</t>
  </si>
  <si>
    <t>(081) 901 3110</t>
  </si>
  <si>
    <t>https://drive.google.com/drive/folders/1fgp2frf-VzgMz2JBVkgn5FZgmBfsl2AT?usp=sharing</t>
  </si>
  <si>
    <t>CYVLY 62010006</t>
  </si>
  <si>
    <t>บริษัท เนตรประสม เฮาส์ จำกัด</t>
  </si>
  <si>
    <t>ที่อยู่ 36/4 ซอยลาดพร้าว 18 ถนนลาดพร้าว แขวงจอมพล เขตจตุจักร กรุงเทพมหานคร 10900</t>
  </si>
  <si>
    <t>Blocs @ 18</t>
  </si>
  <si>
    <t>(02) 987 7400</t>
  </si>
  <si>
    <t>https://drive.google.com/drive/folders/1mYIbiNKk-3JzGMg0cffRkoVZ8ofkQ_vt?usp=sharing</t>
  </si>
  <si>
    <t>นรินทร์</t>
  </si>
  <si>
    <t>FOTVPNL 62010001</t>
  </si>
  <si>
    <t>7</t>
  </si>
  <si>
    <t>ห้างหุ้นส่วนจำกัด แลนด์มาร์ค พิษณุโลก</t>
  </si>
  <si>
    <t>ที่อยู่ 219 หมู่ที่ 3 ตำบลท่าโพธิ์ อำเภอเมืองพิษณุโลก จังหวัดพิษณุโลก 65000</t>
  </si>
  <si>
    <t>โรงแรม ทอแสง</t>
  </si>
  <si>
    <t>(055) 321 777</t>
  </si>
  <si>
    <t>https://drive.google.com/drive/folders/17GaZDZ0vS70rHFmELcYgiKtOaqQguk_w?usp=sharing</t>
  </si>
  <si>
    <t>ภัทรมน</t>
  </si>
  <si>
    <t>CYVLK62010006</t>
  </si>
  <si>
    <t>16-1-2019</t>
  </si>
  <si>
    <t>บริษัท ทีเอสเอเอ็ม คอร์เปอเรชั่น จำกัด</t>
  </si>
  <si>
    <t xml:space="preserve">ที่อยู่ 26 ซอยสุขุมวิท 3 (นานาเหนือ) แขวงคลองเตยเหนือ เขตวัฒนา กทม </t>
  </si>
  <si>
    <t>โรงแรม ซีตรัส 11</t>
  </si>
  <si>
    <t>ที่อยู่ 26 ซอยสุขุมวิท 3 (นานาเหนือ) แขวงคลองเตยเหนือ เขตวัฒนา กรุงเทพมหานคร 10110</t>
  </si>
  <si>
    <t>02-302-3960</t>
  </si>
  <si>
    <t>จำนวน 4กล่อง , 690บาท/กล่อง
 ค่าติดตั้งและเชื่อมสัญญาณ 25,000 บาท</t>
  </si>
  <si>
    <t>https://drive.google.com/drive/folders/1GZDgtfb9CkE3FY864bDt1WGplzgPfhog?usp=sharing</t>
  </si>
  <si>
    <t>นิมิต</t>
  </si>
  <si>
    <t>CNVSK62010001</t>
  </si>
  <si>
    <t>17-1-2019</t>
  </si>
  <si>
    <t>บริษัท นนทชัย เพลส จำกัด</t>
  </si>
  <si>
    <t>ที่อยู่ 564/5-6 ซอยสหการประมูล แขวงวังทองหลาง เขตวังทองหลาง กทม 10310</t>
  </si>
  <si>
    <t>นนทชัย เพลส</t>
  </si>
  <si>
    <t>ที่อยู่ 564/5-6 ซอยสหการประมูล แขวงวังทองหลาง เขตวังทองหลาง กทม.10310</t>
  </si>
  <si>
    <t>097-006-6339</t>
  </si>
  <si>
    <t>Digital และ Analog</t>
  </si>
  <si>
    <t>https://drive.google.com/drive/folders/16987G_Xg3TO3IxI55bvb_XaUGX6j8l9C?usp=sharing</t>
  </si>
  <si>
    <t>พิชญ์สินี</t>
  </si>
  <si>
    <t>CYVBS62010001</t>
  </si>
  <si>
    <t>18-1-2019</t>
  </si>
  <si>
    <t>บริษัท ทรัพย์เคหะ จำกัด</t>
  </si>
  <si>
    <t>ที่อยู่ 293/100 ถนนประชาชื่น แขวงบางซื่อ เขตบางซื่อ กทม.10800</t>
  </si>
  <si>
    <t>แฟลตศูนย์การค้าประชาชื่น</t>
  </si>
  <si>
    <t>02-5854969</t>
  </si>
  <si>
    <t>เมษายน</t>
  </si>
  <si>
    <t>https://drive.google.com/drive/folders/1C8e8wHRSA4b0zeD6q05b_zO650-z72he?usp=sharing</t>
  </si>
  <si>
    <t>CYVBZ62010002</t>
  </si>
  <si>
    <t>นางดวงตา ชูศรี</t>
  </si>
  <si>
    <t>ที่อยู่ 21 ตรอกวัดบางโพดอมาวาส แขวงบางซื่อ เขตบางซื่อ 
 กรุงเทพมหานคร 10800</t>
  </si>
  <si>
    <t>ภาธร เพลส</t>
  </si>
  <si>
    <t>ที่อยู่ 168/1 ถนนประชาราษฎร์ 2 แขวงบางซื่อ เขตบางซื่อ 
 กรุงเทพมหานคร 10800</t>
  </si>
  <si>
    <t>083-827-5773</t>
  </si>
  <si>
    <t>https://drive.google.com/drive/folders/1q9AL4lFpTOlWMDi-afpKJpvW7MA8wuQ8?usp=sharing</t>
  </si>
  <si>
    <t>ธีระชัย</t>
  </si>
  <si>
    <t>CYVLY62010008</t>
  </si>
  <si>
    <t>บริษัท อาร์วินี จำกัด</t>
  </si>
  <si>
    <t>ที่อยู่ 11 ซอยอินทามระ 34 ถนน สุทธิสารวินิจฉัย เขตดินแดง กรุงเทพมหานคร</t>
  </si>
  <si>
    <t>อาคาร VR Residence</t>
  </si>
  <si>
    <t>ที่อยู่ 111/2 ซอยรัชดาภิเษก 36 แยก 9-7 ถนนรัชดาภิเษก แขวงจันทรเกษม เขตจตุจักร กทม.10900</t>
  </si>
  <si>
    <t>(086) 340 9543</t>
  </si>
  <si>
    <t>2 ปี 3 เดือน</t>
  </si>
  <si>
    <t>กรกฎาคม</t>
  </si>
  <si>
    <t>https://drive.google.com/drive/folders/1KKbgS_uRWiPY56_nq5ZbTxmf2btmnzwn?usp=sharing</t>
  </si>
  <si>
    <t>CYVLY62010009</t>
  </si>
  <si>
    <t>06.Jun-2019</t>
  </si>
  <si>
    <t>นางอรนี มาไพศาลสิน</t>
  </si>
  <si>
    <t>ที่อยู่ 55/18 ซอยศุภราช 1 ถนนพหลโยธิน แขวงสามเสนใน เขตพญาไท กทม.</t>
  </si>
  <si>
    <t>มาสิน เพลส</t>
  </si>
  <si>
    <t>ที่อยู่ 164/79 ลาดพร้าวซอย 1 แยก 10-1 แขวงจอมพล</t>
  </si>
  <si>
    <t>(080) 211 2456</t>
  </si>
  <si>
    <t>https://drive.google.com/drive/folders/1TEs2xUjAoO3iIS2f0WshAI8nInE8qUYJ?usp=sharing</t>
  </si>
  <si>
    <t>CYVLY62010010</t>
  </si>
  <si>
    <t>นายธีระชัย รัชตจิระโยธิน</t>
  </si>
  <si>
    <t>ที่อยู่ 111/123 หมู่ที่ 1 ตำบลมหาสวัสดิ์ อำเภอบางกรวย จังหวัดนนทบุรี 11130</t>
  </si>
  <si>
    <t>สาธิดา อพาร์ทเม้นท์</t>
  </si>
  <si>
    <t>ที่อยู่ 106/16 ซอยลาดพร้าว 1 ถนนลาดพร้าว แขวงจอมพล เขตจตุจักร กทม.10900</t>
  </si>
  <si>
    <t>(096) 545 6629</t>
  </si>
  <si>
    <t>2 ปี 6 เดือน</t>
  </si>
  <si>
    <t>พฤษภาคม</t>
  </si>
  <si>
    <t>https://drive.google.com/drive/folders/18TbjrVxIXUnXRHCFEOy3MS328WOuvYsZ?usp=sharing</t>
  </si>
  <si>
    <t>CYVLY62010011</t>
  </si>
  <si>
    <t>บริษัท โฟร์ชั่น ลาดพร้าว จำกัด</t>
  </si>
  <si>
    <t>ที่อยู่ 228/39 ซอยลาดพร้าว 1 ถนนลาดพร้าว แขวงจอมพล เขตจตุจักร กทม.10900</t>
  </si>
  <si>
    <t>LIFE IMAGE SUTIE</t>
  </si>
  <si>
    <t>ที่อยู่ 490 ถนนรัชดาภิเษก แขวงจันทรเกษม เขตจตุจักร กทม.10900</t>
  </si>
  <si>
    <t>085 908 5418</t>
  </si>
  <si>
    <t>https://drive.google.com/drive/folders/1kljQSMzgFTW11lYUVcQYyPDL_GVZtMPl?usp=sharing</t>
  </si>
  <si>
    <t>CYVLY62010013</t>
  </si>
  <si>
    <t>13-1-2019</t>
  </si>
  <si>
    <t>ห้างหุ้นส่วนสามัญ เมญาดา</t>
  </si>
  <si>
    <t>ที่อยู่ 410 ซอยรัชดาภิเษก 36 แยก 9-11 (เสือใหญ่อุทิศ) ถนนรัชดาภิเษก แขวงจันทรเกษม เขตจตุจักร กทม.10900</t>
  </si>
  <si>
    <t>อาคาร เมญาดา อพาร์ทเม้นท์ (Mayyada apartment)</t>
  </si>
  <si>
    <t>081-679-3339</t>
  </si>
  <si>
    <t>https://drive.google.com/drive/folders/1mr83-nSFFHSDZ-wtejHBaD9LKKJuBmU5?usp=sharing</t>
  </si>
  <si>
    <t>CYVLY62010014</t>
  </si>
  <si>
    <t>5</t>
  </si>
  <si>
    <t>นายสมยศ พันธ์พฤกษ์</t>
  </si>
  <si>
    <t>ที่อยู่ 681 ซอยพหลโยธิน 35 แขวงลาดยาว เขตจตุจักร กทม 10900</t>
  </si>
  <si>
    <t>อาคาร Room 35 Apartment</t>
  </si>
  <si>
    <t>ที่อยู่ 169/1 ซอยพหลโยธิน 35 แยก 3 แขวงลาดยาว เขตจตุจักร กรุงเทพ</t>
  </si>
  <si>
    <t>081-541-3141</t>
  </si>
  <si>
    <t>https://drive.google.com/drive/folders/18nTQtO7tRuDk3-P7wb0pQ1smtAzm8wkI?usp=sharing</t>
  </si>
  <si>
    <t>CYVLY62010015</t>
  </si>
  <si>
    <t>6</t>
  </si>
  <si>
    <t>บริษัท เอส เค แอสเซท พลัส จำกัด</t>
  </si>
  <si>
    <t>ที่อยู่ 1658/18-21 ถนนพหลโยธิน แขวงจันทรเกษม เขตจตุจักร กทม.10900</t>
  </si>
  <si>
    <t>THE BANGKOK MAJOR SUITE</t>
  </si>
  <si>
    <t>080-597-2200</t>
  </si>
  <si>
    <t>2 ปี 4 เดือน</t>
  </si>
  <si>
    <t>https://drive.google.com/drive/folders/1I-FkmDcp3_wq4Q5DDjeNzlIkfItkB1sp?usp=sharing</t>
  </si>
  <si>
    <t>CTVVLK6110037</t>
  </si>
  <si>
    <t>28-1-2019</t>
  </si>
  <si>
    <t>บริษัท ดิ เอราวัณ กรุ๊ป จำกัด (มหาชน) สาขาที่ 0015</t>
  </si>
  <si>
    <t>ที่อยู่ 27 ซอยสุขุมวิท 4 ถนนสุขุมวิท แขวงคลองเตย กทม.10110</t>
  </si>
  <si>
    <t>โรงแรมโนโวเทล ไอบิส สไตล์ กรุงเทพ สุขุมวิท 4</t>
  </si>
  <si>
    <t>ที่อยู่ 27 ซอยสุขุมวิท 4 ถนนสุขุมวิท แขวงคลองเตย เขตคลองเตย กรุงเทพมหานคร10110</t>
  </si>
  <si>
    <t>02-080-5335</t>
  </si>
  <si>
    <t>https://drive.google.com/drive/folders/1YypfzwgOlgFc_C5djbTqcdzOphAQuP_z?usp=sharing</t>
  </si>
  <si>
    <t>รัฏฏิการ์</t>
  </si>
  <si>
    <t>CYVKT62010001</t>
  </si>
  <si>
    <t>26-1-2019</t>
  </si>
  <si>
    <t>บริษัท ไครอส เอสเตท จำกัด (สำนักงานใหญ่)</t>
  </si>
  <si>
    <t>ที่อยู่ 187/2 ซอยสวนพลู 6 แขวงทุ่งมหาเมฆ เขตสาทร กทม.10120</t>
  </si>
  <si>
    <t>T2 residence Sathorn</t>
  </si>
  <si>
    <t>ที่อยู่ 187/2 ซอยสวนพลู 6 แขวงทุ่งมหาเมฆ เขตสาทร กรุงเทพมหานคร 10120</t>
  </si>
  <si>
    <t>02-286-2366</t>
  </si>
  <si>
    <t>https://drive.google.com/drive/folders/18K5jeVLIcRaOyucuusv_HshuyAYsX2Y7?usp=sharing</t>
  </si>
  <si>
    <t>CNVSK62010004</t>
  </si>
  <si>
    <t>30-1-2019</t>
  </si>
  <si>
    <t>บริษัท สารมวลชน จำกัด</t>
  </si>
  <si>
    <t>ที่อยู่ 2 ซอยลาดพร้าว 80 แยก 22 ถนนลาดพร้าว แขวงวังทองหลาง เขตวังทองหลาง กทม.10310</t>
  </si>
  <si>
    <t xml:space="preserve">บริษัท </t>
  </si>
  <si>
    <t>089-673-4544</t>
  </si>
  <si>
    <t>https://drive.google.com/drive/folders/1S7iwKwtWPYDzQ4nsdzNc5tEw3bjswv8w?usp=sharing</t>
  </si>
  <si>
    <t>CNVSK62010005</t>
  </si>
  <si>
    <t>คุณพิพัฒน์ พิภพไชยาสิทธิ์</t>
  </si>
  <si>
    <t>ที่อยู่ 5/139 ซอยลาดพร้าว 38 แขวงจันทรเกษม เขตจตุจักร กทม.10900</t>
  </si>
  <si>
    <t>พี เอส ซี อพาร์ทเมนท์</t>
  </si>
  <si>
    <t>095-592-5928</t>
  </si>
  <si>
    <t>Digital TV และ Analog TV</t>
  </si>
  <si>
    <t>https://drive.google.com/drive/folders/19jrGMqRoi1n26SyVS7cVzJmU9LltnCxb?usp=sharing</t>
  </si>
  <si>
    <t>CNVPR62010003</t>
  </si>
  <si>
    <t>คุณโสภาพรรณ สมประสงค์</t>
  </si>
  <si>
    <t>ที่อยู่ 122 ซอยประชาราษฎร์บำเพ็ญ 7 แยก 2 แขวงห้วยขวาง เขตห้วยขวาง กรุงเทพมหานคร 10310</t>
  </si>
  <si>
    <t>สมประสงค์ อพาร์ทเมนท์</t>
  </si>
  <si>
    <t>081-448-7644</t>
  </si>
  <si>
    <t>https://drive.google.com/drive/folders/1sCRVTN3y29v4cht6yh4p1vh0soy_pBus?usp=sharing</t>
  </si>
  <si>
    <t>CYVLY62010012</t>
  </si>
  <si>
    <t>07.Jul-2019</t>
  </si>
  <si>
    <t>นายอุกฤษณ์ ตรีทิพไกวัลพร</t>
  </si>
  <si>
    <t>ที่อยู่ 1136/18 ซอยพหลโยธิน 32 แขวงจันทรเกษม เขตจตุจักร กรุงเทพมหานคร 10900</t>
  </si>
  <si>
    <t>อาคาร Mater Ville Apartment</t>
  </si>
  <si>
    <t>ที่อยู่ 1180/22 มาสเตอร์วิว อพาร์ทเมนท์ ซอยเสนานิคม 26 ถนนพหลโยธิน 32 แขวงลาดยาว กรุงเทพมหานคร 10900</t>
  </si>
  <si>
    <t>081-814-5750, 
02-561-5136</t>
  </si>
  <si>
    <t>https://drive.google.com/drive/folders/1J3tkd-pTziUccWnMgmOJMYsoSFwZg1Yv?usp=sharing</t>
  </si>
  <si>
    <t>วิชัยสิทธิ์</t>
  </si>
  <si>
    <t>CNVYR62010001</t>
  </si>
  <si>
    <t>31-1-2019</t>
  </si>
  <si>
    <t>บริษัท อำนวยวรรธนะสุวรรณ จำกัด</t>
  </si>
  <si>
    <t>ที่อยู่ 300 ถนนตะนาว แขวงศาลเจ้าพ่อเสือ เขตพระนคร กรุงเทพมหานคร 10200</t>
  </si>
  <si>
    <t>Boxpackers</t>
  </si>
  <si>
    <t>02-052-2662</t>
  </si>
  <si>
    <t>1 ปี</t>
  </si>
  <si>
    <t>https://drive.google.com/drive/folders/1scSUHMjslujw-tcYvc6E1Bl6cAC-F7Ci?usp=sharing</t>
  </si>
  <si>
    <t>CNVSK62010003</t>
  </si>
  <si>
    <t>29-1-2019</t>
  </si>
  <si>
    <t>บริษัท ภู่ทองชัยนามเพลส จำกัด</t>
  </si>
  <si>
    <t>ที่อยู่ 2 ซอยอินทามระ 9 ถนนสุทธิสาร แขวงสามเสนใน เขตพญาไท กรุงเทพมหานคร 10400</t>
  </si>
  <si>
    <t xml:space="preserve"> 088-553-3455</t>
  </si>
  <si>
    <t>https://drive.google.com/drive/folders/13AYZxnjysB17lITWeMWWQ1hlaOgmytJ8?usp=sharing</t>
  </si>
  <si>
    <t>CYVLK62010008</t>
  </si>
  <si>
    <t>บริษัท แนชเชอเริล ซีสเต็ม จำกัด (สำนักงานใหญ่)</t>
  </si>
  <si>
    <t>ที่อยู่ 22 ซอยพร้อมพรรค ถนนสุขุมวิท แขวงคลองตันเหนือ เขตวัฒนา กรุงเทพมหานคร 10110</t>
  </si>
  <si>
    <t>โครงการแอสพิร่า ทรอปปิคอล เรสซิเด้นซ์ ทองหล่อ</t>
  </si>
  <si>
    <t>ที่อยู่ 22 ซฮยพร้อมพรรค (สุขุมวิท 49 ต่อศักดิ์ 1) ถนนสุขุมวิท แขวงคลองตันเหนือ เขตวัฒนา กรุงเทพมหานคร 10110</t>
  </si>
  <si>
    <t>02-712-6488</t>
  </si>
  <si>
    <t>https://drive.google.com/drive/folders/1FkW2PLKATXcSUOqPT_kWzDD9pF7lXsmm?usp=sharing</t>
  </si>
  <si>
    <t>การัณย์</t>
  </si>
  <si>
    <t>CNVWD62010002</t>
  </si>
  <si>
    <t>24-1-2019</t>
  </si>
  <si>
    <t>คณะบุคลเจตพรอพเพอร์ตี้ พอสเมอร์</t>
  </si>
  <si>
    <t>ที่อยู่ 33 ซอยลาซาล 16 แขวงบางนาใต้ เขตบางนา กรุงเทพมหานคร 10260</t>
  </si>
  <si>
    <t>อาคารแบริ่ง อพาร์ทเม้นท์ A ,C</t>
  </si>
  <si>
    <t>ที่อยู่ 48/160-2 ซอยลาซาล 16 ถนนสุขุมวิท 105
  แขวงบางนาใต้ เขตบางนา กรุงเทพมหานคร 10260</t>
  </si>
  <si>
    <t xml:space="preserve"> 081-700-9332</t>
  </si>
  <si>
    <t>https://drive.google.com/drive/folders/1215ZZ3KZz8f0JLXaVAdtEfRphqN89UhA?usp=sharing</t>
  </si>
  <si>
    <t>CNVWD 62010003</t>
  </si>
  <si>
    <t>ที่อยู่ 33 ซอยลาซาล 16 แขวงบางนาใต้ เขตบางนา 
  กรุงเทพมหานคร 10260</t>
  </si>
  <si>
    <t>อาคารเจต แมนชั่น</t>
  </si>
  <si>
    <t>29,31,33 ซอยลาซาล 16 ถนนสุขุมวิท 105 แขวงบางนาใต้ 
 เขตบางนา กรุงเทพมหานคร 10260</t>
  </si>
  <si>
    <t>https://drive.google.com/drive/folders/1l17seBq6tlJehoDLu-_YgxFerIKZeA2u?usp=sharing</t>
  </si>
  <si>
    <t>กานดาภร</t>
  </si>
  <si>
    <t>CNVWD62020004</t>
  </si>
  <si>
    <t>02.Feb-2019</t>
  </si>
  <si>
    <t>ห้างหุ้นส่วนสามัญ กัลย์รวี ยงค์สงวนชัย</t>
  </si>
  <si>
    <t>ที่อยู่ 353 หมู่ 6 ตำบลสำโรงเหนือ อำเภอเมือง จังหวัดสมุมรปราการ 10270</t>
  </si>
  <si>
    <t>อาคารอภิชญา</t>
  </si>
  <si>
    <t>ที่อยู่ 353 หมู่ 6 ตำบลสำโรงเหนือ อำเภอเมือง 
 จังหวัดสมุทรปราการ 10270</t>
  </si>
  <si>
    <t>089-743-3332</t>
  </si>
  <si>
    <t>https://drive.google.com/drive/folders/16a-Vi_wrzMLQIoXwVQBs2TLkCh4yg47O?usp=sharing</t>
  </si>
  <si>
    <t>นิยนต์</t>
  </si>
  <si>
    <t>CYVRN62020001</t>
  </si>
  <si>
    <t>บริษัท บางกอกโฮม แอนท์ สปา จำกัด</t>
  </si>
  <si>
    <t>ที่อยู่ 82/2-4,82/29,82/38-41 ถนนราชปรารภ แขวงพญาไท เขตราชเทวี กทม.</t>
  </si>
  <si>
    <t>ราชปรารภ เพลส อพาร์ทเมนท์</t>
  </si>
  <si>
    <t>081-901-3110</t>
  </si>
  <si>
    <t>2 ปี</t>
  </si>
  <si>
    <t>https://drive.google.com/drive/folders/1w_19KWCZEi3sutZT5ryFy9iM2HVfFD-f?usp=sharing</t>
  </si>
  <si>
    <t>เอกรัตน์</t>
  </si>
  <si>
    <t>CNVWD62020001</t>
  </si>
  <si>
    <t>8</t>
  </si>
  <si>
    <t>อาคาร ชุณห์วงค์</t>
  </si>
  <si>
    <t>ที่อยู่ 18/21 ซอยบางปลา 21 ตำบลบางปลา อำเภอ บางพลี จังหวัดสมุทรปราการ 10540</t>
  </si>
  <si>
    <t>ที่อยู่ 18/21 ซอยบางปลา 21 ตำบลบางปลา อำเภอ บางพลี 
 จังหวัดสมุทรปราการ 10540</t>
  </si>
  <si>
    <t xml:space="preserve"> 081 615 1751</t>
  </si>
  <si>
    <t>มกราคม</t>
  </si>
  <si>
    <t>https://drive.google.com/drive/folders/1zKBdK5JpLZxCRwf2FFQYVHLOKeT3tbW2?usp=sharing</t>
  </si>
  <si>
    <t>CYVLY62010007</t>
  </si>
  <si>
    <t>บริษัท ไม้ทอเงิน จำกัด</t>
  </si>
  <si>
    <t>ที่อยู่ 56/169 ซอยลาดพร้าว 18 ถนนลาดพร้าว แขวงจอมพล เขตจตุจักร กรุงเทพมหานคร 10900</t>
  </si>
  <si>
    <t>นันท์นภัส(บ้านพักพนักงาน)</t>
  </si>
  <si>
    <t>ที่อยู่ 36/1 ซอยลาดพร้าว 18 ถนนลาดพร้าว แขวงจอมพล 
 เขตจตุจักร กรุงเทพมหานคร 10900</t>
  </si>
  <si>
    <t>02 938 4384</t>
  </si>
  <si>
    <t>https://drive.google.com/drive/folders/1uZdhH5jw6X-GEAYP2MSqkvB2oBLUc48b?usp=sharing</t>
  </si>
  <si>
    <t>CNVPR62010001</t>
  </si>
  <si>
    <t>คุณทิพาพร พาณิชพงษ์</t>
  </si>
  <si>
    <t>ที่อยู่ 420 ซอยประชาราษฎร์บำเพ็ญ 7 แยก8แขวงห้วยขวาง 
 เขตห้วยขวาง กรุงเทพมหานคร 10310</t>
  </si>
  <si>
    <t>อมรินทร์ อพาร์ทเม้นท์</t>
  </si>
  <si>
    <t xml:space="preserve"> 02 277 7641</t>
  </si>
  <si>
    <t>https://drive.google.com/drive/folders/1_mZgOmq92IQVps7E-kj8OJWHRildqzFj?usp=sharing</t>
  </si>
  <si>
    <t>CNVPR62010002</t>
  </si>
  <si>
    <t>คุณสมศักดิ์ อู่มั่น</t>
  </si>
  <si>
    <t>ที่อยู่ 2/15 อาคารผิน-อินทร ซอย 20 มิถุนา แยก 5 
 แขวงสามเสนนอก เขตห้วยขวาง กรุงเทพมหานคร 10310</t>
  </si>
  <si>
    <t>อาคารผิน-อินทร</t>
  </si>
  <si>
    <t xml:space="preserve"> 081 735 3221 ,
 081 806 4402</t>
  </si>
  <si>
    <t>ค่าบริการรายเดือน 1,000.00 บาท/เดือน ชำระค่าบริการล่วงหน้า 3 เดือน 
 จำนวน 3,000.00 บาท เดือน ม.ค. -มี.ค. 62</t>
  </si>
  <si>
    <t>ยืมกล่องดิจิตอล จำนวน 1 กล่อง 
 มูลค่า 690 บาท</t>
  </si>
  <si>
    <t>https://drive.google.com/drive/folders/1iKfZy0_GlW0MHS8XdfkAlblA8Xh9qc2T?usp=sharing</t>
  </si>
  <si>
    <t>CNVHK62010001</t>
  </si>
  <si>
    <t>บริษัท เจียกภาพร จำกัด</t>
  </si>
  <si>
    <t>ที่อยู่ 106/7 ซอยมหาวิทยาลัยหอการค้า ถนนวิภาวดีรังสิต 
 แขวงดินแดง เขตดินแดง กรุงเทพมหานคร 1040</t>
  </si>
  <si>
    <t>ประภาศรี แมนชั่น</t>
  </si>
  <si>
    <t>https://drive.google.com/drive/folders/1kYkobOkMcSJSarSoKMoczBF3tEe-AOMr?usp=sharing</t>
  </si>
  <si>
    <t>CNVHK62020002</t>
  </si>
  <si>
    <t>20-2-2019</t>
  </si>
  <si>
    <t>ที่อยู่ 11 ซอยอินทามระ 34 แขวงดินแดง เขตดินแดง กรุงเทพมหานคร 10400</t>
  </si>
  <si>
    <t>02-691-9245</t>
  </si>
  <si>
    <t>จ่าย 12 เดือนดูได้ 15 เดือน</t>
  </si>
  <si>
    <t>https://drive.google.com/drive/folders/1rMmHgiLH9IGvogPI8hAaD86Qgd0AJ71v?usp=sharing</t>
  </si>
  <si>
    <t>CNVSK62010002</t>
  </si>
  <si>
    <t>บริษัท มิโด โฮเต็ล จำกัด</t>
  </si>
  <si>
    <t>ที่อยู่ 222 ถนนประดิพัทธ์ แขวงพญาไท กรุงเทพมหานคร 10400</t>
  </si>
  <si>
    <t>โรงแรมมิโด</t>
  </si>
  <si>
    <t>02-279-4561-6</t>
  </si>
  <si>
    <t>ค่าเชื่อมสัญญาณฟรี
 ค่ามัดจำกล่อง 10,000 บาท</t>
  </si>
  <si>
    <t>https://drive.google.com/drive/folders/1MoLEXami4Mxy5Cycs-Fg-xkMe1TsRGPk?usp=sharing</t>
  </si>
  <si>
    <t>ดาราพร</t>
  </si>
  <si>
    <t>CNVYR62020002</t>
  </si>
  <si>
    <t>18-2-2019</t>
  </si>
  <si>
    <t>บริษัท เจมส์เซ็นเตอร์ ดีเวลล็อปเมนท์ จำกัด</t>
  </si>
  <si>
    <t>ที่อยู่ 55/8-13 เจริญกรุง 42/1 ถนนเจริญกรุง แขวงบางรัก เขตบางรัก กรุงเทพมหานคร 10500</t>
  </si>
  <si>
    <t>โรงแรม บอสโซเทล (Bossotel Bangkok)</t>
  </si>
  <si>
    <t>ที่อยู่ 55/8-14 ซอยเจริญกรุง 42/1 แขวงบางรัก เขตบางรัก กรุงเทพมหานคร 10500</t>
  </si>
  <si>
    <t>02-630-6120</t>
  </si>
  <si>
    <t>10 เดือน ดูฟรี 2 เดือน</t>
  </si>
  <si>
    <t>https://drive.google.com/drive/folders/1Ff7zCsphLuzAf_nJVmCGkb68ns-qmN_d?usp=sharing</t>
  </si>
  <si>
    <t>CYVLK62020009</t>
  </si>
  <si>
    <t>15-2-2019</t>
  </si>
  <si>
    <t>บริษัท สุขุมวิทซอย 11</t>
  </si>
  <si>
    <t>ที่อยู่ 155/25-29 ซอยสุขุมวิท 11/1 ถนนสุขุมวิท แขวงคลองเตยเหนือ เขตวัฒนา กรุงเทพมหานคร 10110</t>
  </si>
  <si>
    <t>Double One by ASPIPA</t>
  </si>
  <si>
    <t>02-253-2000</t>
  </si>
  <si>
    <t>https://drive.google.com/drive/folders/1Q9sdUe9RErIMz5kPtd6VlnCvP-DYvYx_?usp=sharing</t>
  </si>
  <si>
    <t>CNVLK6201005</t>
  </si>
  <si>
    <t>นิติบุคคลอาคารชุด วัฒนา สวีท</t>
  </si>
  <si>
    <t>ที่อยู่ 59 ซอยสุขุมวิท 15 (ร่วมใจ) ถนนสุขุมวิท แขวงคลองเตยเหนือ เขตวัฒนา กรุงเทพมหานคร</t>
  </si>
  <si>
    <t>02-651-1660</t>
  </si>
  <si>
    <t>https://drive.google.com/drive/folders/1-Am2tTbCzze_FxNDWhiiqH3ze1ykc6E8?usp=sharing</t>
  </si>
  <si>
    <t>CNVSK62020006</t>
  </si>
  <si>
    <t>บริษัท ส.ธรณินทร์อพาทร์ทเม้นท์ จำกัด</t>
  </si>
  <si>
    <t>ที่อยู่ 735 ซอย ส.ธรณินทร์ 7 แขวงห้วยขวาง เขตห้วยขวาง กรุงเทพมหานคร 10310</t>
  </si>
  <si>
    <t>ส.ธรณินทร์อพาร์ทเม้นท์</t>
  </si>
  <si>
    <t>02-274-4024-5</t>
  </si>
  <si>
    <t>จ่าย 12 เดือน แถมฟรี 2 เดือน</t>
  </si>
  <si>
    <t>https://drive.google.com/drive/folders/1aZ8dFd1J5PSuaGe-B1aZ5MzWXZS-T_Z9?usp=sharing</t>
  </si>
  <si>
    <t>CYVLY62020019</t>
  </si>
  <si>
    <t>20-1-2019</t>
  </si>
  <si>
    <t>นิติบุคคลอาคารชุด รีเจ้นท์โฮม 12</t>
  </si>
  <si>
    <t>ที่อยู่ 315 ซอยภาวนา แขวงสามเสนนอก เขตห้วยขวาง กรุงเทพมหานคร 10310</t>
  </si>
  <si>
    <t>02-192-4755</t>
  </si>
  <si>
    <t>1.อัตราค่าบริการระบบอนาล็อก 25 ช่องรายการ รับชมได้ทุกห้อง ไม่มีค่าบริการรายเดือน
 2..อัตราค่าบริการระบบอนาล็อก 60 ช่องรายการ เรียกเก็บจากผู้สมัครสมาชิก
  - ค่าบริการ อัตรา 100.00 / ห้อง / เดือน
 3. ผู้ให้บริการ ยินดีชำระค่าใช้จ่ายตามระเบียบโครงการหรือข้อตกลงที่กำหนด
 4.ระบบฟ้าคิด อัตรา หน่วยละ 7 บาท หรืออาจปรับเพิ่มขึ้นของการไฟฟ้าในอนาคต</t>
  </si>
  <si>
    <t>1.ระบบอนาล็อก 25 ช่องรายการ
  - ค่าเชื่อมสัญญาณจ่ายครั้งเดียว 100.00 บาท /ห้อง
 2.ระบบอนาล็อก 60 ช่องรายการ
  - ค่าเชื่อมสัญญาณ 100.00 บาท /จุดหรือโปรโมชั่น (ไม่เกินกำหนด)</t>
  </si>
  <si>
    <t>https://drive.google.com/drive/folders/1tz8TGtOQkJlIYhjnmgaguU6BELYCdxGg?usp=sharing</t>
  </si>
  <si>
    <t>นิกร จงอุดมศีล</t>
  </si>
  <si>
    <t>CNVWD62020005</t>
  </si>
  <si>
    <t>26-2-2019</t>
  </si>
  <si>
    <t>บริษัท เอเซียสากล ทราเวล เซอร์วิส จำกัด</t>
  </si>
  <si>
    <t>ที่อยู่ 729/1-3 หมู่ 6 ซอยสันติคาม 2 ตำบลสำโรงเหนือ อำเภอเมือง จังหวัดสมุทรปราการ 10270</t>
  </si>
  <si>
    <t>อาคารเอเซียสากล</t>
  </si>
  <si>
    <t>087-938-9839</t>
  </si>
  <si>
    <t>ชำระครั้งต่อไปไม่เกินวันที่ 1-10 ของเดือน ก.ค. ละเดือนต่อไป (รับชมฟรี 3 เดือน เมษายน-มิถุนายน 2562)</t>
  </si>
  <si>
    <t>https://drive.google.com/drive/folders/1RzRPuE-Y5YfC220yBQVilr6iSoddEWwG?usp=sharing</t>
  </si>
  <si>
    <t>ณัฐพล</t>
  </si>
  <si>
    <t>CNVBM62030001</t>
  </si>
  <si>
    <t>อาคารศรีนทร์อพาร์ทเม้นท์</t>
  </si>
  <si>
    <t>ที่อยู่ 111/26 หมู่ 5 หมู่บ้านเสรีวิลล่า ซอยตรีเพชร ถนนศรีนครินทร์ ตำบลบางเมือง อำเภอเมือง จังหวัดสมุทรปราการ 10270</t>
  </si>
  <si>
    <t>084-018-7440</t>
  </si>
  <si>
    <t>รับชมฟรี 2 เดือน เมษายน-พฤษภาคม 2562</t>
  </si>
  <si>
    <t>https://drive.google.com/drive/folders/1ozVSPrgX6Ma1kQvb0JYy0LMzSDiTjz3n?usp=sharing</t>
  </si>
  <si>
    <t>CNVBM62030002</t>
  </si>
  <si>
    <t>อาคาร เจ.พี.เอส.แมนชั่น</t>
  </si>
  <si>
    <t>ที่อยู่ 111/27 หมู่ 5 ซอยเสรี ตำบลบางเมือง อำเภอเมือง จังหวัดสมุทรปราการ 10270</t>
  </si>
  <si>
    <t>02-759-8877</t>
  </si>
  <si>
    <t>รับชมฟรี 5 เดือน มีนาคม-กรกฎาคม 2562</t>
  </si>
  <si>
    <t>https://drive.google.com/drive/folders/14Ede4yIFZ2uiacqR61yMIkQpH3SSdze7?usp=sharing</t>
  </si>
  <si>
    <t>แดง ลาดกระบัง</t>
  </si>
  <si>
    <t>CYVTB62030001</t>
  </si>
  <si>
    <t>บ้านพักริมเจ้าพระยา</t>
  </si>
  <si>
    <t>ที่อยู่ 683/3 ถนนจรัญสนิทวงศ์ แขวงบางอ้อ เขตบางพลัด กรุงเทพมหานคร 10700</t>
  </si>
  <si>
    <t>พี พาร์ค เรสซิเดนซ์ 3</t>
  </si>
  <si>
    <t>081-832-4430</t>
  </si>
  <si>
    <t>จ่าย 1 ปี ดูฟรี 3 เดือน</t>
  </si>
  <si>
    <t>อุปกรณ์ขยายสัญญาณ 1 ตัว มูลค่า 5,000.00 บาท
กล่องดิจิตอล จำนวน 1 กล่อง มูลค่า 690  บาท 
(ตลอดอายุการใช้งาน)</t>
  </si>
  <si>
    <t>https://drive.google.com/drive/folders/1umL6_vMSv121zNEUCY-uBVtFhLFwqcMj?usp=sharing</t>
  </si>
  <si>
    <t>CNVPNL62030001</t>
  </si>
  <si>
    <t>บริษัท ส.การยาง พิษณุโลก จำกัด</t>
  </si>
  <si>
    <t>ที่อยู่ 98/3 หมู่ที่ 3 ถนนมิตรภาพ ตำบลอรัญญิก อำเภอเมืองพิษณุโลก จังหวัดพิษณุโลก 65000</t>
  </si>
  <si>
    <t>081-888-4060</t>
  </si>
  <si>
    <t>กุมภาพันธ์</t>
  </si>
  <si>
    <t>https://drive.google.com/drive/folders/11zxr0xrMrqpU3xwcw2vCcQqYAVRbDskS?usp=sharing</t>
  </si>
  <si>
    <t>CNVSK62030007</t>
  </si>
  <si>
    <t>บริษัท สกายแมนชั่น จำกัด</t>
  </si>
  <si>
    <t>ที่อยู่ 495/8 ถนนประชาอุทิศ แขวงสามเสนนอก เขตห้วยขวาง กรุงเทพมหานคร 10310</t>
  </si>
  <si>
    <t>สกาย แมนชั่น</t>
  </si>
  <si>
    <t>02-693-3589</t>
  </si>
  <si>
    <t>จ่าย 12 เดือน ดูได้ 15 เดือน (ดูฟรี 1 กุมภาพันธ์- 30 เมษายน 2563)</t>
  </si>
  <si>
    <t>https://drive.google.com/drive/folders/1LSHKwjZTsExeY6ihLSIHsOuVBiVPgRGa?usp=sharing</t>
  </si>
  <si>
    <t>CYVLY62020020</t>
  </si>
  <si>
    <t>28-2-2019</t>
  </si>
  <si>
    <t>นิติบุคคลอาคารชุด ศุภาลัย ปาร์ค 2</t>
  </si>
  <si>
    <t>ที่อยู่ 3 ถนนพหลโยธิน แขวงลาดยาว เขตจตุจักร กรุงเทพมหานคร 10900</t>
  </si>
  <si>
    <t>02-967-7761</t>
  </si>
  <si>
    <t>1.ชำระแบบรายเดือน
 -ค่าบริการรายเดือน 150.00 บาท /จุด/เดือน
 หมายเหตุ ติดตั้งครั้งแรก ชำระบริการรายเดือนล่วงหน้า 2 เดือน 300.00บาท /จุด
 2.ชำระแบบรายปี
 -ค่าบริการรายปี 1,500.00 บาท/จุด/ปี 
 กรณีชำระล่าช้าในอัตรา 20.00บาท/บิล</t>
  </si>
  <si>
    <t>https://drive.google.com/drive/folders/1FFszdVxh0OKWodMMhORgewSh5VbCqEz_?usp=sharing</t>
  </si>
  <si>
    <t>รฏช</t>
  </si>
  <si>
    <t>CNVKT62030003</t>
  </si>
  <si>
    <t>บริษัท เพชสทีจ เรสซิเด้นท์ จำกัด (สำนักงานใหญ่)</t>
  </si>
  <si>
    <t>เลขที่ 25/13 แยกซอยสันติสุข ถนนสุขุมวิท 38 แขวงพระโขนง 
 เขตคลองเตย กรุงเทพมหนคร 10110</t>
  </si>
  <si>
    <t>38 Mansion</t>
  </si>
  <si>
    <t xml:space="preserve"> 02-381-7604</t>
  </si>
  <si>
    <t>วางบิลทุกวันที่ 1-5 ของเดือน</t>
  </si>
  <si>
    <t>https://drive.google.com/drive/folders/1Bi0vdMVo4yy_uA63qBZRnV68XAX4Qgdn?usp=sharing</t>
  </si>
  <si>
    <t>CNVPNL62030003</t>
  </si>
  <si>
    <t>20-3-2019</t>
  </si>
  <si>
    <t>บริษัท ซี.พี.แลนด์ จำกัด (มหาชน)</t>
  </si>
  <si>
    <t>ที่อยู่ 313 อาคาร ซี.พี.ทาวเวอร์ ถนนสีลม แขวงสีลม 
 เขตบางรัก กรุงเทพมหานคร 10500</t>
  </si>
  <si>
    <t>โรงแรม ฟอร์จูน พิษณุโลก</t>
  </si>
  <si>
    <t>ที่อยู่ 40 ถนนแสนพลพ่าย ตำบลในเมือง อำเภอเมืองพิษณุโลก จังหวัดพิษณุโลก 65000</t>
  </si>
  <si>
    <t>02-247-3737</t>
  </si>
  <si>
    <t>6 เดือน</t>
  </si>
  <si>
    <t>สิงหาคม</t>
  </si>
  <si>
    <t>https://drive.google.com/drive/folders/1tuTuOU1-6UjZfal7FRLT9D8E-qbiy1CQ?usp=sharing</t>
  </si>
  <si>
    <t>CNVBP62030001</t>
  </si>
  <si>
    <t>อาคารสาลินี</t>
  </si>
  <si>
    <t>ที่อยู่ 23/12 หมู่ 10 ตำบลบางพลี อำเภอบางพลี 
 จังหวัดสมุทรปราการ 10540</t>
  </si>
  <si>
    <t xml:space="preserve"> 081-643-9599</t>
  </si>
  <si>
    <t>โปรโมชั่น รับชมฟรี 3 เดือนมีนาคม- พฤษภาคม 2562</t>
  </si>
  <si>
    <t>https://drive.google.com/drive/folders/1Mzfr2HpfiztJ4f4k3neJGUCnvq_53vVg?usp=sharing</t>
  </si>
  <si>
    <t>สุนิษา</t>
  </si>
  <si>
    <t>CNVBP62030002</t>
  </si>
  <si>
    <t>อาคารสำเนาชื่นยืนยง</t>
  </si>
  <si>
    <t>ที่อยู่ 201/50 หมู่บ้านบางพลีนคร ซอย 1 ตำบลบางพลีใหญ่ อำเภอบางพลี จังหวัดสมุทรปราการ 10540</t>
  </si>
  <si>
    <t>โปรโมชั่น รับชมฟรี 2 เดือนเมษายน- พฤษภาคม 2562</t>
  </si>
  <si>
    <t>https://drive.google.com/drive/folders/13sYCnlcEUtuya3pEJhy6SCmjNE4xC2yc?usp=sharing</t>
  </si>
  <si>
    <t>CNVBP62030003</t>
  </si>
  <si>
    <t>ชื่นยืนยงอพาร์ทเม้นท์</t>
  </si>
  <si>
    <t>ที่อยู่ 201/57 หมู่บ้านบางพลีนคร ซอย 3 ตำบลบางพลีใหญ่ อำเภอบางพลี จังหวัดสมุทรปราการ 10540</t>
  </si>
  <si>
    <t>081-643-9599</t>
  </si>
  <si>
    <t>https://drive.google.com/drive/folders/146A_xMw3jQG01L2kkPwN-zqE4dVaFeV5?usp=sharing</t>
  </si>
  <si>
    <t>CNVWD62030006</t>
  </si>
  <si>
    <t>เดอะ พาร์คแลนด์ศรีนครินทร์ เลคไซค์</t>
  </si>
  <si>
    <t>ที่อยู่ 555 หมู่ 16 ตำบลบางแก้ว อำเภอบางพลี จังหวัดสมุทรปราการ 10540</t>
  </si>
  <si>
    <t>ที่อยู่ 555 หมู่ 16 ตำบลบางแก้ว อำเภอบางพลี 
 จังหวัดสมุทรปราการ 10540</t>
  </si>
  <si>
    <t xml:space="preserve"> 092-978-4921</t>
  </si>
  <si>
    <t>คิดราคาห้องละ 20.00 บาท</t>
  </si>
  <si>
    <t>https://drive.google.com/drive/folders/1TS339FmwMv7xFCeM6KF-18gqPBSe2DuD?usp=sharing</t>
  </si>
  <si>
    <t>CYVLY62030021</t>
  </si>
  <si>
    <t>25-3-2019</t>
  </si>
  <si>
    <t>นาย พิชัย ลีฬหาสกุล</t>
  </si>
  <si>
    <t>ที่อยู่ 99 ช้างแก้ว แมนชั่น ซอยวิภาวดี 44 แขวงจตุจักร เขตจตุจักร กรุงเทพมหานคร 10900</t>
  </si>
  <si>
    <t>ช้างแก้ว แมนชั่น</t>
  </si>
  <si>
    <t>ที่อยู่ 99 ช้างแก้ว แมนชั่น ซอยวิภาวดี 44 แขวงจตุจักร
 เขตจตุจักร กรุงเทพมหานคร 10900</t>
  </si>
  <si>
    <t>02-941-2535,
 098-257-7881</t>
  </si>
  <si>
    <t>150 ช่องรายการ</t>
  </si>
  <si>
    <t>https://drive.google.com/drive/folders/1h76ZkJ1AAybuM0xlETTtgI-5--59QzZO?usp=sharing</t>
  </si>
  <si>
    <t>CNVHK62030003</t>
  </si>
  <si>
    <t>ห้างหุ้นส่วนจำกัด ซิท แอนด์ ซันส์</t>
  </si>
  <si>
    <t>ที่อยู่ 611 ถนนบำรุงเมือง แขวงคลองมหานาค เขตป้อมปราบศัตรูพ่าย กรุงเทพมหานคร 10100</t>
  </si>
  <si>
    <t>บ้านสิระ</t>
  </si>
  <si>
    <t>ที่อยู่ 6 ซอยอินทามระ 33 แยก 1 ถนนสุทธิสาร 
 แขวงดินแดง เขตดินแดง กรุงเทพมหานคร 10400</t>
  </si>
  <si>
    <t>089-178-8188</t>
  </si>
  <si>
    <t>โปรโมชั่น รับชมฟรี 3 เดือนมีนาคม - พฤษภาคม 2562</t>
  </si>
  <si>
    <t>https://drive.google.com/drive/folders/10ikJjIklVLk-w62eTOkUMeeLJ4_vjm5A?usp=sharing</t>
  </si>
  <si>
    <t>CNVYR62030002</t>
  </si>
  <si>
    <t>บริษัท โรงพยาบาล ธนบุรี บำรุงเมือง จำกัด (สำนักงานใหญ่)</t>
  </si>
  <si>
    <t>ที่อยู่ 611 ถนนบำรุงเมือง แขวงคลองมหานาค เขตป้อมปราบศัตรูพ่าย 
กรุงเทพมหานคร 10100</t>
  </si>
  <si>
    <t xml:space="preserve"> 02 220 7999</t>
  </si>
  <si>
    <t>50 ช่องรายการ</t>
  </si>
  <si>
    <t xml:space="preserve">-ค่าเชื่อมสัญญาณ1 ครั้ง 35,000.00 บาท
-ค่าติดตั้ง installation+Accessory 40,000.00 บาท 
-ค่าอุปกรณ์ Router Mikrotik CCR 1016
 จำนวน 1 ตัว 29,500.00 บาท
-ค่าอุปกรณ์ ODF Rack Mount จำนวน
 1 ตัว 3,500.00 บาท </t>
  </si>
  <si>
    <t>https://drive.google.com/drive/folders/1tPUa1yQ-KGZn6BXS5dNqOPz6e9ys1QQ8?usp=sharing</t>
  </si>
  <si>
    <t>CNVSK62030008</t>
  </si>
  <si>
    <t>ห้างหุ้นส่วนจำกัด ออร์คิด อพาร์ทเม้นท์</t>
  </si>
  <si>
    <t>ที่อยู่ 19 ถนนประดิพัทธ์ 23 แขวงสามเสนใน เขตพญาไท 
กรุงเทพมหานคร 10400</t>
  </si>
  <si>
    <t>02-279-3256</t>
  </si>
  <si>
    <t>185/68 ช่องรายการ</t>
  </si>
  <si>
    <t>โปรโมชั่น รับชมฟรี 2 เดือนเมษายน - พฤษภาคม 2562</t>
  </si>
  <si>
    <t>https://drive.google.com/drive/folders/1TYSW6zn0FV3MiG3sPZ-EkmFywHEWjT7B?usp=sharing</t>
  </si>
  <si>
    <t>CNVBP62030004</t>
  </si>
  <si>
    <t>29-3-2019</t>
  </si>
  <si>
    <t>อาคารสีเขียว</t>
  </si>
  <si>
    <t>ที่อยู่61/44-45 ซอยหมู่บ้านนิลุบล ตำบลบางพลีใหญุ่ 
อำเภอบางพลี จังหวัดสมุทรปราการ 10540</t>
  </si>
  <si>
    <t>081 643 9599</t>
  </si>
  <si>
    <t>https://drive.google.com/drive/folders/17qzw0OQrTnPEDkDSPQ82wCvOHjJ_ojkx?usp=sharing</t>
  </si>
  <si>
    <t>CYVRN62030002</t>
  </si>
  <si>
    <t>บริษัท จี.เจ.ประตูน้ำ จำกัด</t>
  </si>
  <si>
    <t>ที่อยู่ 20/6 ซอยสมประสงค์ 4 แขวงพญาไท
 เขตราชเทวี กรุงเทพมหานคร 10400</t>
  </si>
  <si>
    <t>โรงแรม La Porte Hotel</t>
  </si>
  <si>
    <t xml:space="preserve">098 289 4129 </t>
  </si>
  <si>
    <t xml:space="preserve">ค่าเชื่อมสัญญาณ 2,500.00 บาท </t>
  </si>
  <si>
    <t>https://drive.google.com/drive/folders/1UJ8mBKeXau1jQUpTzC2BfZL6XSapYmGK?usp=sharing</t>
  </si>
  <si>
    <t>CNVPT 62020001</t>
  </si>
  <si>
    <t>บริษัท บ้านชาติ (1986) จำกัด</t>
  </si>
  <si>
    <t>ที่อยู่ 98 ถนนจักรพงษ์ แขวงตลาดยอด 
 เขตพระนคร กรุงเทพฯ 10200</t>
  </si>
  <si>
    <t>โรงแรมบ้านชาติ</t>
  </si>
  <si>
    <t>ที่อยู่ 98 ถนนจักรพงษ์ แขวงตลาดยอด เขตพระนคร
  กรุงเทพมหานคร 10200</t>
  </si>
  <si>
    <t>02-629-0113 ,
  02-629-0778</t>
  </si>
  <si>
    <t>https://drive.google.com/drive/folders/1L8KqvZeN8a0XsFCRhkjAp7KzoyH000US?usp=sharing</t>
  </si>
  <si>
    <t>CNVLY62040022</t>
  </si>
  <si>
    <t>04.Apr-2019</t>
  </si>
  <si>
    <t>บริษัท ดับบลิว โอ ดี ริช จำกัด</t>
  </si>
  <si>
    <t>ที่อยู่ 56/171 ซอยลากพร้าว 18 ถนนลาดพร้าว แขวงจอมพล
 เขตจตุจักร กรุงเทพมหานคร 10900</t>
  </si>
  <si>
    <t>อาคาร เนตรประสม โฮม เพลส</t>
  </si>
  <si>
    <t>083 600 0454</t>
  </si>
  <si>
    <t>64 ช่องรายการ</t>
  </si>
  <si>
    <t xml:space="preserve">ยืมกล่อง Set Top Box  จำนวน 1เครื่ิอง
 มูลค่า  690.00.00 ต่อเครื่อง รวม 1,380 บาท </t>
  </si>
  <si>
    <t>https://drive.google.com/drive/folders/19PvAJhpXPgPrGO2V4QncHWuWLg_pMC7m?usp=sharing</t>
  </si>
  <si>
    <t>CYVPT62020002</t>
  </si>
  <si>
    <t>20-02-2019</t>
  </si>
  <si>
    <t>บริษัท เว็ลธ์ เวนเจอร์ส กรุ๊ป จำกัด (สำนักงานใหญ่)</t>
  </si>
  <si>
    <t>1599 ถนน กำเเพงเพชร แขวงมักกะสัน เขตราชเทวี กรุงเทพมหานคร 10400</t>
  </si>
  <si>
    <t>เมอร์เคียว กรุงเทพ มักกะสัน (Mercure Bangkok Makasan)</t>
  </si>
  <si>
    <t>02-115-3333</t>
  </si>
  <si>
    <t>https://drive.google.com/drive/folders/1llctar-ZFMeRVUjHjKEwfDyerLNcJTnq?usp=sharing</t>
  </si>
  <si>
    <t>ฐิติพร</t>
  </si>
  <si>
    <t>CYVLY62040023</t>
  </si>
  <si>
    <t>บริษัท รัชดาไท ลอว์ จำกัด (สำนักงานใหญ่)</t>
  </si>
  <si>
    <t>ที่อยู่ 120/109 ถนนราชปรารภ แขวงพยาไท เขตราชเทวี 
กรุงเทพมหานคร 10400</t>
  </si>
  <si>
    <t>โรงแรมจัสติค โฮเต็ล</t>
  </si>
  <si>
    <t>ที่อยู่ 77 ถนนรัชดาภิเษก แขวงจอมพล เขตจตุจักร กรุงเทพมหานคร 10900</t>
  </si>
  <si>
    <t>02 044 7777</t>
  </si>
  <si>
    <t>ค่าอุปกรณ์ 15,000.00 บาท 
ค่าเชื่อมสัญญาณ 20,000.00 บาท 
ค่าติดตั้ง เดินสายร้อยท่อ 4,000.00บาท</t>
  </si>
  <si>
    <t>ยืมอุปกรณ์ขยายสัญาณ จำนวน 10,000.00บาท</t>
  </si>
  <si>
    <t>https://drive.google.com/drive/folders/14JQvxmUClmXMvW9pLKvqCUCu7nn0v-Cn?usp=sharing</t>
  </si>
  <si>
    <t>กรฤทธิ์</t>
  </si>
  <si>
    <t>CNVBP62040005</t>
  </si>
  <si>
    <t xml:space="preserve">อาคารคุณวิชาญ </t>
  </si>
  <si>
    <t>ที่อยู่ 28/13(28/14) ซอยบางปลา อำเภอบางพลี
 จังหวัดสมุทรปราการ 10540</t>
  </si>
  <si>
    <t>086 927 1921
 02-750-4568</t>
  </si>
  <si>
    <t>https://drive.google.com/drive/folders/1Pxqx8ijp3rwvSvXRMqtEVrvaKaGqS467?usp=sharing</t>
  </si>
  <si>
    <t>CYNUD62040001</t>
  </si>
  <si>
    <t>22-4-2019</t>
  </si>
  <si>
    <t>คุณพรเทพ กองจันดา</t>
  </si>
  <si>
    <t>ซอยเปรมฤทัย 6 ล็อค 10/10 เลขที่12/755 ถนนเฉลิมพระเกียรติ ร.9
 ตำบลบางแก้ว อำเภอบางพลี จังหวัดสมุทรปราการ 10540</t>
  </si>
  <si>
    <t>อาคารพร แมนชั่น</t>
  </si>
  <si>
    <t>ซอยเปรมฤทัย 6 ล้อค 10/10 เลขที่12/755 ถนนเฉลิมพระเกียรติ 
ร.9 ตำบลบางแก้ว อำเภอบางพลี จังหวัดสมุทรปราการ 10540</t>
  </si>
  <si>
    <t>086 894 6855</t>
  </si>
  <si>
    <t>ยืมกล่อง SET TOP BOX จำนวน 20 กล่อง 
มูลค่า 13,800.00 บาท</t>
  </si>
  <si>
    <t>https://drive.google.com/drive/folders/1KC4AvsDWpfISeEr_xvsXRPRCpBXfj2J_?usp=sharing</t>
  </si>
  <si>
    <t>CNVPT62040003</t>
  </si>
  <si>
    <t>24-4-2019</t>
  </si>
  <si>
    <t>บริษัท เดอะดิโพลแมท จำกัด</t>
  </si>
  <si>
    <t>111 ซอยพระรามหกที่ 24 แขวงทุ่งพญาไท เขตราชเทวี กรุงเทพมหานคร 10400</t>
  </si>
  <si>
    <t>โรงแรมบางกอกโอเอซิส</t>
  </si>
  <si>
    <t>111 ซอยพระรามหกที่ 24 แขวงทุ่งพญาไท เขตราชเทวี
 กรุงเทพมหานคร 10400</t>
  </si>
  <si>
    <t>02-002-0555</t>
  </si>
  <si>
    <t>160 ช่องรายการ</t>
  </si>
  <si>
    <t>ค่าเชื่อมสัญญาณ 20,000.00 (ฟรี)
ค่าอุปกรณ์ขยายสัญญาณ 5,000.00 ให้ยืมใช้ฟรี</t>
  </si>
  <si>
    <t>https://drive.google.com/drive/folders/1ItgZgPeVs7hcGu4mtSsRUKCRP3TlB9A2?usp=sharing</t>
  </si>
  <si>
    <t>CNVPNL62040004</t>
  </si>
  <si>
    <t>25-4-2019</t>
  </si>
  <si>
    <t>ห้างหุ้นส่วนจำกัด ยศกร-พรอุมา</t>
  </si>
  <si>
    <t>30/2 หมู่ที่ 7 ตำบลวัดจันทร์ อำเภอเมือง จังหวัดพิษณุโลก 65000</t>
  </si>
  <si>
    <t>30/2 หมู่ที่ 7 ตำบลวัดจันทร์ อำเภอเมือง
 จังหวัดพิษณุโลก 65000</t>
  </si>
  <si>
    <t>081 888 7720</t>
  </si>
  <si>
    <t>https://drive.google.com/drive/folders/1xhNdaxUxrB2yxm_jdfbZNrOUFfJRbdmf?usp=sharing</t>
  </si>
  <si>
    <t>CNVPNL62040005</t>
  </si>
  <si>
    <t>26-4-2019</t>
  </si>
  <si>
    <t>ซีเอ็ม แมนชั่น</t>
  </si>
  <si>
    <t>ที่อยู่ 462/21 ซอย 21 ถนนพิชัยสงคราม อำเภอเเมือง
 จังหวัดพิษณุโลก 65000</t>
  </si>
  <si>
    <t>094 635 0888</t>
  </si>
  <si>
    <t>https://drive.google.com/drive/folders/1bYedJxGYpaIDPQlr2lOy7Lls9PGd76yA?usp=sharing</t>
  </si>
  <si>
    <t>ทาริณี</t>
  </si>
  <si>
    <t>CYVNC62020002</t>
  </si>
  <si>
    <t>บริษัท เอส.พี.อาร์.พร็อพเพอร์ตี้ จำกัด</t>
  </si>
  <si>
    <t>ที่อยู่ 183 ถนนราษฎร์พัฒนา แขวงสะพานสูง
 เขตสะพานสูง กรุงเทพ 10240</t>
  </si>
  <si>
    <t>ธาราเลค</t>
  </si>
  <si>
    <t>02 917 3000</t>
  </si>
  <si>
    <t>ชำระค่าบริการรายเดือนครั้งแรกล่วงหน้า 3 เดือน 
ดูฟรี 2 เดือน จำนวน 19,260 บาท</t>
  </si>
  <si>
    <t>กล่องดิจิตอล DVB-T จำนวน 150 กล่อง 
(มูลค่ากล่องละ 690 บาท) ตลอดอายุสัญญา</t>
  </si>
  <si>
    <t>https://drive.google.com/drive/folders/1YFplujuA5eggu_U-bQROFFGcx1TGzJje?usp=sharing</t>
  </si>
  <si>
    <t>CYVNC62020001</t>
  </si>
  <si>
    <t>บริษัท ธาราการ์เด้น จำกัด</t>
  </si>
  <si>
    <t>ที่อยู่ 3 ซอยรามคำแหง 164 แยก 2 ถนนรามคำแหง
แขวงมีนบุรี เขตมีนบุรี กรุงเทพมหานคร 10510</t>
  </si>
  <si>
    <t xml:space="preserve">ธาราการ์เด้น </t>
  </si>
  <si>
    <t>02 917 6960</t>
  </si>
  <si>
    <t>กล่องดิจิตอล DVB-T จำนวน 200 กล่อง 
(มูลค่ากล่องละ 690 บาท) ตลอดอายุสัญญา</t>
  </si>
  <si>
    <t>https://drive.google.com/drive/folders/1fD9fRG6BqLx7pmXmnyC9GQCPR3OsYCbC?usp=sharing</t>
  </si>
  <si>
    <t>CYVRM62040002</t>
  </si>
  <si>
    <t>บริษัท นครไทยแมนเนจเม้นท์ จำกัด</t>
  </si>
  <si>
    <t>ที่อยู่ 315/2 ซอยลาดพร้าว 122 ถนนลาดพร้าว แขวงพลับพลา
 เขตวังทองหลาง กรุงเทพมหานคร 10310</t>
  </si>
  <si>
    <t xml:space="preserve">ฟอร์จูนน่า อพาร์เม้นท์ </t>
  </si>
  <si>
    <t>02 542 2552,
083 905 8302</t>
  </si>
  <si>
    <t>https://drive.google.com/drive/folders/1M-Lx9O57fww0pTN1mTyGw5j5fZrgT9BQ?usp=sharing</t>
  </si>
  <si>
    <t>CYVRM62040003</t>
  </si>
  <si>
    <t>ที่อยู่ 88 ซอยลาดพร้าว 138 ถนนลาดพร้าว แขวงคลองจั่น
 เขตบางกะปิ กรุงเทพมหานคร 10240</t>
  </si>
  <si>
    <t>เชาวเรศ แมนชั่น</t>
  </si>
  <si>
    <t>02 734 3099,
083 905 8302</t>
  </si>
  <si>
    <t>https://drive.google.com/drive/folders/1YOZFkvjY0hnczaqFLIXUcKXSM7WUU5wo?usp=sharing</t>
  </si>
  <si>
    <t>CYNBP62050006</t>
  </si>
  <si>
    <t>05.May-2019</t>
  </si>
  <si>
    <t>วิษณุ แมนชั่น</t>
  </si>
  <si>
    <t>ที่อยู่ 82/9 หมู่ที่ 8 ซอยโรงพยาบาลบางพลี ตำบลบางพลีใหญ่ 
อำเภอบางพลี จังหวัดสมุทรปราการ 10540</t>
  </si>
  <si>
    <t>วิษณุแมนชั่น</t>
  </si>
  <si>
    <t>084 659 5959, 
089 895 3520</t>
  </si>
  <si>
    <t>อุปกรณ์ขยายสัญญาณ 2 ตัว (ยืมฟรีตลอดอายุสัญญา)</t>
  </si>
  <si>
    <t>https://drive.google.com/drive/folders/18OwOLmN3ADEiP5-DZH66ORvDbeiteC_1?usp=sharing</t>
  </si>
  <si>
    <t>CNVHK62050004</t>
  </si>
  <si>
    <t>บริษัท บุบผาแมนชั่น จำกัด</t>
  </si>
  <si>
    <t>ที่อยู่ 80 ซอยเปรมสมบัติ 2 ถนนประชาสงเคราะห์ แขวงดินแดง
เขตดินแดง กรุงเทพมหานคร 10400</t>
  </si>
  <si>
    <t>บุบผา แมนชั่น</t>
  </si>
  <si>
    <t>"ที่อยู่ 80 ซอยเปรมสมบัติ 2 ถนนประชาสงเคราะห์ แขวงดินแดง
เขตดินแดง กรุงเทพมหานคร 10400"</t>
  </si>
  <si>
    <t>02 692 3100</t>
  </si>
  <si>
    <t>ยืมกล่อง SET TOP BOX จำนวน 15 กล่อง
 มูลค่า 10,350.00 บาท</t>
  </si>
  <si>
    <t>มีนาคม</t>
  </si>
  <si>
    <t>https://drive.google.com/drive/folders/1mFmKgwsx0uO33w7gz89-t88YCwXbc9rt?usp=sharing</t>
  </si>
  <si>
    <t>CNVPR62050004</t>
  </si>
  <si>
    <t>บริษัท วาร์ซอน จำกัด (สำนักงานใหญ่)</t>
  </si>
  <si>
    <t>ที่อยู่ 8 ซอยนภาศัพท์ แยกที่ 2 (สุขุมวิท 36 ) แขวงคลองตัน
 เขตคลองเตย กรุงเทพมหานคร 10310</t>
  </si>
  <si>
    <t>บริษัท วาร์ซอน จำกัด (สาขา 00003)</t>
  </si>
  <si>
    <t>ตั้งอยุ่ที่ 128 ซอยไพศาล แขวงห้วยขวาง เขตห้วยขวาง 
กรุงเทพมหานคร 10310</t>
  </si>
  <si>
    <t>02 381 6179 ,
094 856 9415</t>
  </si>
  <si>
    <t>จำนวน 60 ช่องรายการ</t>
  </si>
  <si>
    <t>CYVRI62050002</t>
  </si>
  <si>
    <t>คุณสุจินดา ปั้นวงศ์ไพบูลย์</t>
  </si>
  <si>
    <t>ที่อยู่ 30/109 ซอย รามอิรทรา 35 แขวง อนุสาวรีย์ เขตบางเขน 
กรุงเทพมหานคร 10220</t>
  </si>
  <si>
    <t>อาคาร จินดา อพาร์ทเม้นท์</t>
  </si>
  <si>
    <t>ที่อยู่ 30/240 ซอยรามอินทรา 35 แขวงอนุสาวรีย์ เขตบางเขน 
กรุงเทพมหานคร 10220</t>
  </si>
  <si>
    <t>02 521 4617</t>
  </si>
  <si>
    <t>https://drive.google.com/drive/folders/1OQUPgiFz2JMd8LiRxm1bXcWwpD6NeB6Z?usp=sharing</t>
  </si>
  <si>
    <t>LCNVPN62050006</t>
  </si>
  <si>
    <t>คุณทศพล ปัญจมาพิรมณ์</t>
  </si>
  <si>
    <t>ที่อยู่ 332/79 หมู่ 7 ตำบล ท่าโพธิ์ อำเภอเมือง จังหวัดพิษณุโลก 6500</t>
  </si>
  <si>
    <t xml:space="preserve">พิษณุริเวอร์ปาร์คโฮม </t>
  </si>
  <si>
    <t>081 953 7147</t>
  </si>
  <si>
    <t>https://drive.google.com/drive/folders/1te5oSRzB99gEhn2A8ubTh6h8_1G_C-I-?usp=sharing</t>
  </si>
  <si>
    <t>CNVPNL62050007</t>
  </si>
  <si>
    <t>บริษัท เกษมทรัพย์สิริ 1 จำกัด (สาขา 1 )</t>
  </si>
  <si>
    <t>ที่อยู่ 52/999 หมู่ 6 ตำบลอรัญญิก อำเภอเมือง จังหวัดพิษณุโลก 6500</t>
  </si>
  <si>
    <t>โรงแรมอมรินทร์ลากูล</t>
  </si>
  <si>
    <t>ที่อยู่ 52/999 หมู่ 6 ถนนพระองค์ขาว ตำบล อรัญญิก 
อำเภอเมือง จังหวัดพิษณุโลก 6500</t>
  </si>
  <si>
    <t>05 522 0999
 ,05 522 0944</t>
  </si>
  <si>
    <t>https://drive.google.com/drive/folders/1dKSDZFgo_0UEW-__1yAfT5xgb-j-oOdK?usp=sharing</t>
  </si>
  <si>
    <t>CNVPNL62050008</t>
  </si>
  <si>
    <t>ที่อยู่ 52/999 หมู่ 6 ตำบลอรัญญิก อำเภอเมือง จังหวัดพิษณุโลก 6501</t>
  </si>
  <si>
    <t>หอพักกรองแก้ว</t>
  </si>
  <si>
    <t>ที่อยู่ 52/462 ซอย 9  ถนนพระองค์ขาว ตำบล อรัญญิก 
อำเภอเมือง จังหวัดพิษณุโลก 6500</t>
  </si>
  <si>
    <t>https://drive.google.com/file/d/1j_hJwdpPnHHWC1RntkGT7nesksgPfv8g/view?usp=sharing</t>
  </si>
  <si>
    <t>CYNBP62050007</t>
  </si>
  <si>
    <t>บริษัท บางปลา จำกัด</t>
  </si>
  <si>
    <t>ที่อยู่ 31/3-5 หมู่ 11 ตำบล บางปลา อำเภอบางพลี 
จังหวัดสมุทรปราการ 10540</t>
  </si>
  <si>
    <t>095 592 6892</t>
  </si>
  <si>
    <t>https://drive.google.com/drive/folders/1udLH55CNGBQ4syEFe59J6G7x3R27Z95z?usp=sharing</t>
  </si>
  <si>
    <t>CNVSK62050011</t>
  </si>
  <si>
    <t>บริษัท วังอินเตอร์เทรด จำกัด
 (สาขาที่ 00002)</t>
  </si>
  <si>
    <t>223/7 ซอยยาสูบ 1 ถนนวิภาวดีรังสิต  แขวงจอมพล เขตจตุจักร
กรุงเทพมหานคร 10900</t>
  </si>
  <si>
    <t xml:space="preserve">รัศมี แมนชั่น 2 </t>
  </si>
  <si>
    <t>02-617-8080</t>
  </si>
  <si>
    <t>สัญญาในช่วงโปรโมชั่นลด 50% จากเดิม 2,500 บาท คงเหลือ 1,250 บาท 
(ราคาไม่รวม VAT 7%) ตลอดอายุการเป็นลูกค้า</t>
  </si>
  <si>
    <t>https://drive.google.com/drive/folders/1aMX0nK7ocWAB8k43QQLf8DLSuGkh7Wkc?usp=sharing</t>
  </si>
  <si>
    <t>CYNSK62050010</t>
  </si>
  <si>
    <t>คณะบุคคลซัมเมอร์ แมนชั่น</t>
  </si>
  <si>
    <t>337 ซอยร่วมศิริมิตร แขวงจอมพล เขตจตุจักร กรุงเทพมหานคร 10900</t>
  </si>
  <si>
    <t xml:space="preserve">337 อพาร์ทเมนท์ </t>
  </si>
  <si>
    <t>337 ซอยร่วมศิริมิตร แขวงจอมพล เขตจตุจักร 
กรุงเทพมหานคร 10900</t>
  </si>
  <si>
    <t>02-617-6388 ,
02-276-8793</t>
  </si>
  <si>
    <t>ชำระค่าบริการแบบจ่าย 12 เดือน ดูฟรี 2 เดือน เดือนมีนาคม 2562 - กุมภาพันธ์ 2563
 ดูฟรี มีนาคม - เมษายน 2563</t>
  </si>
  <si>
    <t>https://drive.google.com/drive/folders/1DKN4pg3kmjdHENSHXZwr1l0bTxDNHjU9?usp=sharing</t>
  </si>
  <si>
    <t>CYVLP62050003</t>
  </si>
  <si>
    <t>นางวันเพ็ญ  โห้ถนอม</t>
  </si>
  <si>
    <t>37 ซอยลาดพร้าว 101 ซ.29 (แม่อ่ำ ฉิมพิทักษ์) แขวงคลองจั่น
เขตบางกะปิ  กรุงเทพมหานคร 10240</t>
  </si>
  <si>
    <t>สามทรัพย์ แมนชั่น</t>
  </si>
  <si>
    <t>71 ซอยลาดพร้าว 101 แยก 29 แขวงคลองจั่น เขตบางกะปิ
กรุงเทพมหานคร 10240</t>
  </si>
  <si>
    <t>087-917-3138</t>
  </si>
  <si>
    <t>จำนวน 50 ช่องรายการ</t>
  </si>
  <si>
    <t xml:space="preserve">ชำระค่าบริการล่วงหน้าแบบรายปีดูฟรี 3 เดือน </t>
  </si>
  <si>
    <t>ยืมกล่องดิจิตอล DVB-T จำนวน 10 กล่อง 
(ตลอดอายุสัญญาการรับบริการ)</t>
  </si>
  <si>
    <t>https://drive.google.com/file/d/1JW3t-jeiAaE4PJxOUGg3LDKE_OxayBiI/view?usp=sharing</t>
  </si>
  <si>
    <t>CYVRN62050003</t>
  </si>
  <si>
    <t>นางสาวภัทราภา เพ็ชรพวง
โรงแรมโอเรียนเทล สไมล์</t>
  </si>
  <si>
    <t>507/46 ซอยศรีอยุธยา 8 ถนนศรีอยุธยา-รางน้ำ แขวงถนนพญาไท 
เขตราชเทวีกรุงเทพมหานคร 10400</t>
  </si>
  <si>
    <t>โรงแรมโอเรียนตัล สไมล์ บีแอนด์บี</t>
  </si>
  <si>
    <t>098 829 2544</t>
  </si>
  <si>
    <t>โปรโมชั่น แถม 2 เดือน</t>
  </si>
  <si>
    <t>ยืมกล่องดิจิตอล DVB-T จำนวน 16 กล่อง 
(ตลอดอายุสัญญาการรับบริการ)</t>
  </si>
  <si>
    <t>https://drive.google.com/drive/folders/1GcR566_DcutWCWgMQkia_Q2ShuZP3aKF?usp=sharing</t>
  </si>
  <si>
    <t>นิตยา</t>
  </si>
  <si>
    <t>CYDM002/2562</t>
  </si>
  <si>
    <t>โรงแรมเซ็นทรา บายเซ็นทารา ศูนย์ราชการ
และคอนแวนชั่นเซ็นเตอร์ แจ้งวัฒนะ</t>
  </si>
  <si>
    <t>120 ถนน แจ้งวัฒนะ แขวง ทุ่งสองห้อง เขต หลักสี่ 
กรุงเทพมหานคร 10210</t>
  </si>
  <si>
    <t>โรงแรมเซ็นทรา บายเซ็นทารา ศูนย์ราชการและคอนแวนชั่นเซ็นเตอร์ แจ้งวัฒนะ</t>
  </si>
  <si>
    <t>02 143 1234</t>
  </si>
  <si>
    <t>ยืมกล่องดิจิตอล DVB-T จำนวน 230 กล่อง
(ตลอดอายุสัญญาการรับบริการ)</t>
  </si>
  <si>
    <t>https://drive.google.com/drive/folders/1Z1LY8tMPlva1ahFbaj2dzmGX0D3QnylH?usp=sharing</t>
  </si>
  <si>
    <t>CYVUD62050002</t>
  </si>
  <si>
    <t>นายสุวิทย์ จุนทองวิรัตน์</t>
  </si>
  <si>
    <t>ที่อยู่ 74 ถนนบางนา-ตราด แขวงดอกไม้ เขตประเวศ
 กรุงเทพมหานคร 10250</t>
  </si>
  <si>
    <t>JT PLACE</t>
  </si>
  <si>
    <t>081 645 8380</t>
  </si>
  <si>
    <t>ยืมกล่องดิจิตอล DVB-T จำนวน 50 กล่อง  
จำนวน 34,500.00บาท(ตลอดอายุสัญญาการรับบริการ)</t>
  </si>
  <si>
    <t>https://drive.google.com/drive/folders/1eZr3p57b9ETJtVtAKcYekKI1nPOj575A?usp=sharing</t>
  </si>
  <si>
    <t>CNVBS62050003</t>
  </si>
  <si>
    <t>นิติบุคคลอาคารชุดพิบูลย์คอนโดวิลล์</t>
  </si>
  <si>
    <t>ที่อยู่ 51,53 ซอยกรุงเทพธนบุรี 44 แขวงบางซื่อ
 เขตบางซื่อ กรุงเทพมหานคร 10800</t>
  </si>
  <si>
    <t>อาคารชุดพิบูลย์คอนโดวิลล์</t>
  </si>
  <si>
    <t>02 913 9033</t>
  </si>
  <si>
    <t>https://drive.google.com/drive/folders/1GjJgExXTA_i047i9_WlOg3LszSx2VmML?usp=sharing</t>
  </si>
  <si>
    <t>CNVLK62050012</t>
  </si>
  <si>
    <t>บริษัท คาร์ลตัน โฮเทล แบงคอก จำกัด</t>
  </si>
  <si>
    <t>57 อาคารปาร์คเวนเชอร์ อีโคเพล็กซ์ ชั้น 18 ถนนวิทยุ  แขวงลุมพินี 
เขตปทุมวัน กรุงเทพมหานคร 10330</t>
  </si>
  <si>
    <t>คาร์ลตัน โฮเทล แบงคอก สุขุมวิท</t>
  </si>
  <si>
    <t>491 ถนน สุขุมวิท แขวงคลองเตยเหนือ เขตวัฒนา
 กรุงเทพมหานคร 10110</t>
  </si>
  <si>
    <t>02 258 5819</t>
  </si>
  <si>
    <t>เลือกรับ 27 ช่อง (เปลี่ยนได้อิสระ) ชำระค่าบริการครั้งแรกจ่ายล่วงหน้า 3 เดือน 
99,000 บาท จากนั้นจ่ายเป็นรายเดือน</t>
  </si>
  <si>
    <r>
      <rPr>
        <u/>
        <sz val="11"/>
        <color rgb="FF000000"/>
        <rFont val="Bai Jamjuree"/>
      </rPr>
      <t xml:space="preserve">https://drive.google.com/drive/folders/1rZcua0vVrqr4DaTwDVBWlmYyN4rUsx3k?usp=sharing
</t>
    </r>
    <r>
      <rPr>
        <u/>
        <sz val="11"/>
        <color rgb="FF1155CC"/>
        <rFont val="Bai Jamjuree"/>
      </rPr>
      <t>https://drive.google.com/file/d/1XUOltF-YQ78u-DRSyKXRcsnSFQHBdpSQ/view?usp=sharing</t>
    </r>
  </si>
  <si>
    <t>CYVDD62060001</t>
  </si>
  <si>
    <t>บริษัท โกลด์เด้น พร็อพเพอร์ตี้ พลัส จำกัด</t>
  </si>
  <si>
    <t>ที่อยู่ 22/2 ซอยพหลโยธิน 37 แขวงจันทรเกษม
 เขตจตุจักร กรุงเทพมหานคร 10900</t>
  </si>
  <si>
    <t>โรงแรมพร้อมรัชดา</t>
  </si>
  <si>
    <t>680 ซอยรัชดาภิเษก 7 แยกนาทอง ถนนรัชดาภิเษก แขวงดินแดง 
เขตดินแดง กรุงเทพมหานคร 10400</t>
  </si>
  <si>
    <t>02 692 4241</t>
  </si>
  <si>
    <t>-โปรโมชั่นทดลองใช้ฟรี 6 เดือน จำนวน 10,910 บาท 
- ฟรีใช้บริการ Internet Lead Line 100/30 MB จำนวน 9,000.00 บาท /เดือน</t>
  </si>
  <si>
    <t>https://drive.google.com/drive/folders/1gS57unqQIVMtPo20qLoFShRk6_n5sbQV?usp=sharing</t>
  </si>
  <si>
    <t>CTVVLK62060013</t>
  </si>
  <si>
    <t>ที่อยู่ 27 ซอยสุขุมวิท 4 ถนนสุขุมวิท แขวงคลองเตย
 เขตคลองเตย กรุงเทพมหานคร10110</t>
  </si>
  <si>
    <t>02 080 5335</t>
  </si>
  <si>
    <t>https://drive.google.com/drive/folders/10XJIEVtNiBUQYXbnTqmchQW6H20WoGFo?usp=sharing</t>
  </si>
  <si>
    <t>CNVLK62060014</t>
  </si>
  <si>
    <t xml:space="preserve">บริษัท ภักดี ฮอลพิทาลิตี้ จำกัด 
(สำนักงานใหญ่)
</t>
  </si>
  <si>
    <t>ที่อยู่ 98 อาคารสาทร สแควร์ ออฟฟิศ ทาวเวอร์ ชั้นที่ 36 
ถนนสาทรเหนือ แขวงสีลม เขตบางรัก กรุงเทพมหานคร 10500</t>
  </si>
  <si>
    <t>Triple Y Hotel Bangkok at Samyan Mitrtown</t>
  </si>
  <si>
    <t>ที่อยู่ 948 พระราม 4 แขวงวังใหม่ เขตปทุมวัน
 กรุงเทพมหานคร 10330</t>
  </si>
  <si>
    <t>02 764 6216</t>
  </si>
  <si>
    <t>https://drive.google.com/drive/folders/1_6oCAnyhZI1pQGOnkG7bQ3tNpvOzjhVp?usp=sharing</t>
  </si>
  <si>
    <t>CNVPT62060004</t>
  </si>
  <si>
    <t>บริษัท เดอะลิงค์บางกอก จำกัด</t>
  </si>
  <si>
    <t>ที่อยู่ 1643/5 ถนนเพชรบุรีตัดใหม่ แขวงมักกะสัน เขตราชเทวี 
กรุงเทพมหานคร 10400</t>
  </si>
  <si>
    <t>โรงแรม ดี วารี เอ็กซ์เพลส มักกะสัน</t>
  </si>
  <si>
    <t>02 209 8500</t>
  </si>
  <si>
    <t>https://drive.google.com/drive/folders/1ET3E_MvMmAO0GOj6oPFzRq6lspniUovE?usp=sharing</t>
  </si>
  <si>
    <t>CNVPNL62060009</t>
  </si>
  <si>
    <t xml:space="preserve">นางเรณู ศรีวัฒนสมบัติ </t>
  </si>
  <si>
    <t>29/30 ซอย 3 ถนนสิงหวัฒน์ ตำบลบ้านคลอง อำเภอเมือง  
จังหวัดพิษณุโลก 6500</t>
  </si>
  <si>
    <t>หอพัก เอ็น พี เรสซิเด้นซ์</t>
  </si>
  <si>
    <t>089 567 9993</t>
  </si>
  <si>
    <t>https://drive.google.com/drive/folders/12bs9FCVvbgf8c28o58y-vEebZv0ESMUb?usp=sharing</t>
  </si>
  <si>
    <t>CNVPY62060005</t>
  </si>
  <si>
    <t>13-06-2019</t>
  </si>
  <si>
    <t>บริษัท ภู่มิภวัน จำกัด</t>
  </si>
  <si>
    <t>ที่อยู่ 400 ถนนพญาไท แขวงวังใหม่ เขตปทุมวัน กรุงเทพมหานคร 10330</t>
  </si>
  <si>
    <t>โรงแรมหัวช้าง เฮอริเทจ</t>
  </si>
  <si>
    <t>02 217 0777
02 217 0707</t>
  </si>
  <si>
    <t xml:space="preserve">แพ็จเกจรายปี ดูฟรี 1 เดือน/ปี </t>
  </si>
  <si>
    <t>https://drive.google.com/drive/folders/1EH0LicWTun4Rg4lmcBz0iWxNy1UWzBOk?usp=sharing</t>
  </si>
  <si>
    <t>CYVDD62060002</t>
  </si>
  <si>
    <t>14-06-2019</t>
  </si>
  <si>
    <t>คุณสุเทพ นกดี</t>
  </si>
  <si>
    <t>184/35 ซอยริมคลองสามเสน ถนนราชวิถี แขวงพญาไท เขตพญาไท 
กรุงเทพมหานคร 10400</t>
  </si>
  <si>
    <t>081 859 5705</t>
  </si>
  <si>
    <t>https://drive.google.com/drive/folders/1Xj01fVMoli4ZKADgw5sVUpnvxouIMhn9?usp=sharing</t>
  </si>
  <si>
    <t>CNVWD62060007</t>
  </si>
  <si>
    <t>บริษัท ชาลินี จำกัด (สาขา2)</t>
  </si>
  <si>
    <t xml:space="preserve">987  ซอยเทพารักษ์ 96 ตำบลเทพารักษ์ อำเภอเมือง 
จังหวัดสมุทรปราการ 10270 </t>
  </si>
  <si>
    <t>061 159 5351</t>
  </si>
  <si>
    <t>https://drive.google.com/drive/folders/1j_SPAfGqaN0XTNKMIZgzeNkVWRsGhb_I?usp=sharing</t>
  </si>
  <si>
    <t>CNVPR62060004</t>
  </si>
  <si>
    <t>21-06-2019</t>
  </si>
  <si>
    <t>ห้างหุ้นส่วนจำกัด ชัยศิริ อพาร์ทเม้นท์</t>
  </si>
  <si>
    <t xml:space="preserve">21 ซ.สุนทรศิริ ถนนประชาราษฎร์บำเพ็ญ แขวงห้วยขวาง 
กรุงเทพมหานคร 10310 </t>
  </si>
  <si>
    <t>21 ซอยสุนทรศิริ ถนนประชาราษฎร์บำเพ็ญ แขวงห้วยขวาง 
กรุงเทพมหานคร 10310</t>
  </si>
  <si>
    <t>086 363 3464</t>
  </si>
  <si>
    <t>ทดลองใช้บริการฟรี 8 เดือน มูลค่า 40,000 บาท เริ่มตั้งแต่ 1 มิถุนายน 2562
ถึง 31 มกราคม 2563</t>
  </si>
  <si>
    <t>ค่าอุปกรณ์ขยายสัญญาณ 3 ตัว ราคา 7,500 บาท (ฟรี)
ค่าอุปกรณ์ส่วนควบ 1 ตัว พร้อม Power Supply 5000 บาท (ฟรี)</t>
  </si>
  <si>
    <t>ยืมกล่องดิจิตอล DVB-T จำนวน 80 กล่อง
(มูลค่ากล่องละ 690 บาท)   
จำนวน 55,200.00บาท(ตลอดอายุสัญญาการรับบริการ)</t>
  </si>
  <si>
    <t>31/1/2022</t>
  </si>
  <si>
    <t>https://drive.google.com/drive/folders/14MYQM4c_DVDFizoy6dOEp7K4AwNI3lJN?usp=sharing</t>
  </si>
  <si>
    <t>CNVPT62060006</t>
  </si>
  <si>
    <t>อาคาร สวัสดิการแบบแฟลต 
สำนักงานสลากกินแบ่งรัฐบาล</t>
  </si>
  <si>
    <t>ที่อยู่ 302 ถนนพระราม 6 แขวงสามเสนใน เขตพญาไท 
กรุงเทพมหานคร 10400</t>
  </si>
  <si>
    <t>02 281 1611</t>
  </si>
  <si>
    <t>แพ็จเกจรายเดือน จ่าย 11 เดือน ดูฟรี 1 เดือน</t>
  </si>
  <si>
    <t>https://drive.google.com/drive/folders/1bw9Rwkw5UZ8YCR_xmQ8JGeh3VsY7pajV?usp=sharing</t>
  </si>
  <si>
    <t>CNVLK62060015</t>
  </si>
  <si>
    <t>บริษัท เอเชีย โฮเต็ล จำกัด ( มหาชน)</t>
  </si>
  <si>
    <t>ที่อยู่ 296 ถนนพญาไท แขวงถนนเพชรบุรี เขตราชเทวี กรุงเทพ 10401</t>
  </si>
  <si>
    <t xml:space="preserve">โรงแรม เอเชีย กรุงเทพ </t>
  </si>
  <si>
    <t>ที่อยู่ 296 ถนนพญาไท แขวงถนนเพชรบุรี  เขตราชเทวี 
กรุงเทพมหานคร 10400</t>
  </si>
  <si>
    <t>https://drive.google.com/drive/folders/1kZjRLm5VF4A_bDsMMTg7xUqKSOZIiIQg?usp=sharing</t>
  </si>
  <si>
    <t>CYVLK62060017</t>
  </si>
  <si>
    <t>24-06-2019</t>
  </si>
  <si>
    <t>บริษัท  ดิเอราวัณ กรุ๊ป จำกัด (มหาชน) สาขาที่ 00008</t>
  </si>
  <si>
    <t>ที่อยู่ 41 ซอยสุขุมวิท4 ถนนสุขุมวิท แขวงคลองเตย 
เขตคลองเตย กรุงเทพมหานคร 10110</t>
  </si>
  <si>
    <t>โรงแรม ไอบิส สุขุมวิท 4</t>
  </si>
  <si>
    <t>ที่ี่อยู่ 41 ซอยสุขุมวิท4 ถนนสุขุมวิท แขวงคลองเตย 
เขตคลองเตย กรุงเทพมหานคร 10110</t>
  </si>
  <si>
    <t xml:space="preserve">02 667 5888
</t>
  </si>
  <si>
    <t xml:space="preserve">โปรโมชั่น จ่าย 10 เดือน ดูฟรี 2 เดือน </t>
  </si>
  <si>
    <t>https://drive.google.com/drive/folders/1s7pltFrNOlsIN-iZe95tMsfAJmlB71gF?usp=sharing</t>
  </si>
  <si>
    <t>CNVLK62060016</t>
  </si>
  <si>
    <t>บริษัท สุขุมวิท ซอย 11 จำกัด</t>
  </si>
  <si>
    <t>ที่อยู่ 155/23-24 ถนนสุขุมวิท แขวงคลองเตยเหนือ เขตวัฒนา
 กรุงเทพมหานคร 10110</t>
  </si>
  <si>
    <t xml:space="preserve">Grand Swiss Hotel </t>
  </si>
  <si>
    <t>02 523 0000</t>
  </si>
  <si>
    <t>https://drive.google.com/drive/folders/1DKv8ZkrmDT5phMYkaYMmelIl_TZ0u9F7?usp=sharing</t>
  </si>
  <si>
    <t>CNVPNL62060010</t>
  </si>
  <si>
    <t>บริษัท บี ทู โฮเทล จำกัด สาขาที่ 00036</t>
  </si>
  <si>
    <t>ที่อยู่ 66/8 หมู่ที่ 10 ตำบลวัดจันทร์ อำเภอเมืองพิษณุโลก จังหวัดพิษณุโลก 65000</t>
  </si>
  <si>
    <t>ที่อยู่ 66/8 หมู่ที่ 10 ตำบลวัดจันทร์ อำเภอเมืองพิษณุโลก
 จังหวัดพิษณุโลก 65000</t>
  </si>
  <si>
    <t>055 000 566</t>
  </si>
  <si>
    <t>https://drive.google.com/drive/folders/1m3LpZEyimr7JBaqRUbf_J2VzxI4yd2cA?usp=sharing</t>
  </si>
  <si>
    <t>CNVSK62060012</t>
  </si>
  <si>
    <t>คุณอภิรดี พรรณาเชษฐ์</t>
  </si>
  <si>
    <t>ที่อยู่ 21 ซอยพหลโยธิน 13 แขวงสามเสนใน ดขตพญาไท 
กรุงเทพมหานคร 10400</t>
  </si>
  <si>
    <t>หอพักพินพร</t>
  </si>
  <si>
    <t>081 399 5225</t>
  </si>
  <si>
    <t>ค่าอุปกรณ์ขยายสัญญาณ 1 ตัว ราคา 2,500 บาท (ฟรี)
ค่าอุปกรณ์ส่วนควบ พร้อม Power Supply  (ฟรี)</t>
  </si>
  <si>
    <t>ยืมกล่องดิจิตอล DVB-T จำนวน 20 กล่อง
(มูลค่ากล่องละ 690 บาท)   
จำนวน 13,800.00บาท(ตลอดอายุสัญญาการรับบริการ)</t>
  </si>
  <si>
    <t>https://drive.google.com/drive/folders/1M6Ypz4CmmkB6JcL3QrpqsS0MQKhs80id?usp=sharing</t>
  </si>
  <si>
    <t>CNVLK62010018</t>
  </si>
  <si>
    <t>บริษัท สมิติเวช จำกัด (มหาชน)</t>
  </si>
  <si>
    <t>ที่อยู่ 133 สุขุมวิท 49 แขวงคลองตันเหนือ เขตวัฒนา กรุงเทพ 10110</t>
  </si>
  <si>
    <t>โรงพยาบาลสมิติเวช สุขุมวิท</t>
  </si>
  <si>
    <t>ที่อยู่ 133 สุขุมวิท 49 แขวงคลองตันเหนือ เขตวัฒนา 
กรุงเทพมหานคร 10110</t>
  </si>
  <si>
    <t>02 711 8000</t>
  </si>
  <si>
    <t>โดยจะชำระค่าบริการเดือน มกราคม-เมษายน 2562  23,000 (ไม่รวมภาษีมูลค่าเพิ่ม)</t>
  </si>
  <si>
    <t>https://drive.google.com/drive/folders/1xi1R0sdQJPUU5iUcANpGzbyeBCB4PROU?usp=sharing</t>
  </si>
  <si>
    <t>ณัฐภัทร</t>
  </si>
  <si>
    <t>CYNBT62060001</t>
  </si>
  <si>
    <t>25-06-2019</t>
  </si>
  <si>
    <t xml:space="preserve">คอนโดโชคชัยแมนชั่น </t>
  </si>
  <si>
    <t>ที่อยู่ 25/7 หมู่ที่8 ตำบลโสนลอย อำเภอบางบัวทอง จังหวัดนนทบุรี 11110</t>
  </si>
  <si>
    <t>089 676 5444</t>
  </si>
  <si>
    <t>https://drive.google.com/drive/folders/1jRbQ4Df-ZgAv8c0vryJrGc3SRY5C8VeP?usp=sharing</t>
  </si>
  <si>
    <t>CNVPNL620060011</t>
  </si>
  <si>
    <t>26-06-2019</t>
  </si>
  <si>
    <t>นางเรณู ศรีวัฒนสมบัติ</t>
  </si>
  <si>
    <t>ทีอยู่  29/243 29/245 ซอย 3 ถนนสิงหวัมน์ ตำบลบ้านคลอง
 อำเภอเมืองพิษณุโลก 6500</t>
  </si>
  <si>
    <t>หอพัก หิรัญญิการ์</t>
  </si>
  <si>
    <t>https://drive.google.com/drive/folders/12RTsQVhi-Mh3yxrvAiQu3LQLRKAnX_IT?usp=sharing</t>
  </si>
  <si>
    <t>อรอุมา</t>
  </si>
  <si>
    <t>CYVRN62060004</t>
  </si>
  <si>
    <t>บริษัทโฮเทล ทรานซ์ จำกัด</t>
  </si>
  <si>
    <t>ที่อยูู่ 49 ถนนพญาไทย แขวงถนนพญาไท เขตราชเทวี
 กรุงเทพมหานคร 10400</t>
  </si>
  <si>
    <t>โฮเทล ทรานซ์</t>
  </si>
  <si>
    <t>ที่อยูู่  53 ถนนพญาไทย แขวงถนนพญาไท เขตราชเทวี
 กรุงเทพมหานคร 10400</t>
  </si>
  <si>
    <t>062 529 4266</t>
  </si>
  <si>
    <t>https://drive.google.com/drive/folders/1hhEv28igFRQrA6O5SNnyLftYCQB2cSPz?usp=sharing</t>
  </si>
  <si>
    <t>จิราภรณ์</t>
  </si>
  <si>
    <t>CYVRI62060004</t>
  </si>
  <si>
    <t>คุณสมชาย เวสารัชตระกูล</t>
  </si>
  <si>
    <t>55 ถนนจตุโชติ แขวงออเงิน เขตสายไหม กรุงเทพมหาชน 10220</t>
  </si>
  <si>
    <t xml:space="preserve">อาคาร เอส ซี อพาร์ทเม้นท์ </t>
  </si>
  <si>
    <t>40/54 ถนนจตุโชติ แขวงออเงิน เขตสายไหม กรุงเทพมหาชน 10220</t>
  </si>
  <si>
    <t>081 551 558</t>
  </si>
  <si>
    <t>https://drive.google.com/drive/folders/1JH-_OCcgd-d42kKRT3OESrbFXtRnj8Rj?usp=sharing</t>
  </si>
  <si>
    <t>CYVRI62060045</t>
  </si>
  <si>
    <t>อาคาร จูเนียร์ เรสซิเด้นท์</t>
  </si>
  <si>
    <t xml:space="preserve">14 ซอยรามอินทรา 45/1 แขวงท่าแร้ง เขตบางเขน กรุงเทพมหานคร </t>
  </si>
  <si>
    <t>https://drive.google.com/drive/folders/1ARBUUITj0wmOat-fI6GsOa3IpWxYtYS4?usp=sharing</t>
  </si>
  <si>
    <t>CNVPNL62070012</t>
  </si>
  <si>
    <t>บริษัท ธีรวัฒน์ พร็อพเพอร์ตี้ จำกัด</t>
  </si>
  <si>
    <t>227/162 ถนนบรมไตรโลกนาถ ตำบลในเมือง อำเภอเมืองพิษณุโลก 
จังหวัดพิษณุโลก 65000</t>
  </si>
  <si>
    <t>The Prak Hotel</t>
  </si>
  <si>
    <t>083 961 1331</t>
  </si>
  <si>
    <t>https://drive.google.com/drive/folders/1e9sAbgXOzNF_ig6TIT6aPbUMzop8jhn8?usp=sharing</t>
  </si>
  <si>
    <t>CNVPNL62070013</t>
  </si>
  <si>
    <t>โรงแรมวนารมย์</t>
  </si>
  <si>
    <t>9/33 ม.7 ตำบลวัดจันทร์ อำเภอเมืองพิษณุโลก จังหวัดพิษณุโลก 65000</t>
  </si>
  <si>
    <t>https://drive.google.com/drive/folders/1QcwToyqvYWUI7uJSfVEGWPnyATPDdSga?usp=sharing</t>
  </si>
  <si>
    <t>CNVPR62070005</t>
  </si>
  <si>
    <t>หจก.สสิน เรสซิเด้นซ์</t>
  </si>
  <si>
    <t>9,9/1 ซอย 20 มิถุนา 11 แยก 3 ถนนสุทธิสารวินิจฉัย แขวงห้วยขวาง 
เขตห้วยขวาง กรุงเทพมหานคร 10310</t>
  </si>
  <si>
    <t>02 274 7030</t>
  </si>
  <si>
    <t>Digital TV/Analog TV</t>
  </si>
  <si>
    <t>https://drive.google.com/drive/folders/1jGl7L85mrkGZR_-w3tKd0HBOVQuvQJtB?usp=sharing</t>
  </si>
  <si>
    <t>CNVPR62070006</t>
  </si>
  <si>
    <t>บริษัท เอ็ม เฮ้าส์ จำกัด</t>
  </si>
  <si>
    <t>45,45/1,45/2 ซอยอุดมเกียรติ ถนนสุทธิสารวินิจฉัย แขวงห้วยขวาง
 เขตห้วยขวาง กรุงเทพมหานคร 10310</t>
  </si>
  <si>
    <t xml:space="preserve">081 832 0979 </t>
  </si>
  <si>
    <t>https://drive.google.com/drive/folders/1ln72ANByo-QVH5hj1NSFG7as-vrKtgU4?usp=sharing</t>
  </si>
  <si>
    <t>สุเทพ</t>
  </si>
  <si>
    <t>CYMT005/2562</t>
  </si>
  <si>
    <t>บริษัท โรงแรม สยาม พาราไดซ์ รีสอร์ท
แอนด์ สปา จำกัด</t>
  </si>
  <si>
    <t>44/46-49 ซ.งามวงศ์วาน 51 ถ.งามวงศ์วาน แขวงลาดยาว เขตจตุจักร 
กรุงเทพฯ 10900</t>
  </si>
  <si>
    <t>โรงแรม สยามพาราไดซ์</t>
  </si>
  <si>
    <t>083 782 6217</t>
  </si>
  <si>
    <t>https://drive.google.com/file/d/1yhV5tSQSdLaFX-wJuHxD5KNVXii997z5/view?usp=sharing</t>
  </si>
  <si>
    <t xml:space="preserve">
CNVLK62060020</t>
  </si>
  <si>
    <t>28-06-2019</t>
  </si>
  <si>
    <t xml:space="preserve">บริษัท สยามสินธร จำกัด </t>
  </si>
  <si>
    <t>130-132 อาคารสินธร ทาวเวอร์ 1 ชั้น 4 ถนนวิทยุ แขวงลุมพินี 
เขตปทุมวัน กรุงเทพมหานคร 10330</t>
  </si>
  <si>
    <t>โรงแรม Sindhorn Midtown</t>
  </si>
  <si>
    <t>02 302 3999</t>
  </si>
  <si>
    <t>https://drive.google.com/drive/folders/1y4y64-NOh6dXYbI1UpvzL1aYscJHNi8-?usp=sharing</t>
  </si>
  <si>
    <t>CNVLK62010003</t>
  </si>
  <si>
    <t>บริษัท บูติค สวีท จำกัด (สำนักงานใหญ่)</t>
  </si>
  <si>
    <t>ที่อยู่ 34  ซอยสุขุมวิท 13 (แสงจันทร์) ถนนสุขุมวิท 
แขวงคลองเตยเหนือ เขตวัฒนา กรุงเทพมหานคร 10110</t>
  </si>
  <si>
    <t>โรงแรม Citi chic Sukhumvit 13</t>
  </si>
  <si>
    <t>02 168 7668</t>
  </si>
  <si>
    <t>https://drive.google.com/file/d/1mwWmI00N5oC8Rgwisv5Hi1Pf7EhwjUBZ/view?usp=sharing</t>
  </si>
  <si>
    <t>CNVLK62010004</t>
  </si>
  <si>
    <t>81, 83 Sukhumvit soi 12 Sukhumvit Road Klongtoey Bangkok 10110</t>
  </si>
  <si>
    <t>Galleria 12 Hotels Bangkok</t>
  </si>
  <si>
    <t>https://drive.google.com/file/d/1nIihBdJCffihV8zx4VBQJ7iISUUw1eOf/view?usp=sharing</t>
  </si>
  <si>
    <t>CNVLK62030010</t>
  </si>
  <si>
    <t>Oaktree Company Limited</t>
  </si>
  <si>
    <t>2 North Sathorn Road, Silom , Bangrak 10500</t>
  </si>
  <si>
    <t xml:space="preserve">Sofitel So Bangkok </t>
  </si>
  <si>
    <t>02 624 0000</t>
  </si>
  <si>
    <t>https://drive.google.com/drive/folders/1OW-_pRwa4W5o2EO4UZKe1p5vYDC96Slq?usp=sharing</t>
  </si>
  <si>
    <t>CNVLK62050011</t>
  </si>
  <si>
    <t>31-05-2019</t>
  </si>
  <si>
    <t>บริษัท อาร์โมนิโฮเทล แอนด์ รีสอร์ท
 จำกัด ( สาขา 0001)</t>
  </si>
  <si>
    <t>155/17-22 ถนนสุขุมวิท แขวงคลองเตยเหนือ เขตวัฒนา 
กรุงเทพมหานคร 10110</t>
  </si>
  <si>
    <t>โรงแรม อาร์โมนีสุขุมวิท 11</t>
  </si>
  <si>
    <t>02 651 0180</t>
  </si>
  <si>
    <t>https://drive.google.com/drive/folders/1isws33smPjPlBdpxt67dPC_Zj3lnpNwz?usp=sharing</t>
  </si>
  <si>
    <t>CNVSK62070013</t>
  </si>
  <si>
    <t>15-07-2019</t>
  </si>
  <si>
    <t>บริษัท ดิจิิตอล แอสโซซิเอทส์ จำกัด</t>
  </si>
  <si>
    <t>3/24 ซอยพหลโยธิน 13 ถนนพหลโยธิน แขวงพญาไท
 เขตพญาไท กรุงเทพมหานคร 10400</t>
  </si>
  <si>
    <t>บริษัท ดิจิตอล แอสโซซิเอทส์ จำกัด</t>
  </si>
  <si>
    <t>02 618 2266</t>
  </si>
  <si>
    <t>https://drive.google.com/drive/folders/19fgWHR5q-hEpAnW-Fax7GkR3Ud_Pu7i-?usp=sharing</t>
  </si>
  <si>
    <t>CNVYR62070006</t>
  </si>
  <si>
    <t xml:space="preserve">บริษัท เรด แพลนเนต โฮเต็ลส์ สอง 
(ไทยแลนด์)
จำกัด สาขาเลขที่ 00001 </t>
  </si>
  <si>
    <t>999/9 ดิ ออฟฟิศเสส แอท เซ็นทรัลด์เวิลด์ ห้อง 1901 
ถนนพระราม 1 แขวงปทุมวัน เขตปทุมวัน กรุงเทพมหานคร 10330</t>
  </si>
  <si>
    <t>โรงแรม เรด แพลนเนต สุรวงศ์</t>
  </si>
  <si>
    <t>178 ถนนสุรวงศ์ แขวงสี่พระยา เขตบางรัก กรุงเทพมหานคร 10500</t>
  </si>
  <si>
    <t>02 613 5800
02 613 5800</t>
  </si>
  <si>
    <t>ยืมกล่อง ดิจิตอล ทีวี จำนวน 201 กล่อง 
มูลค่า 690.00 บาท /กล่อง รวมเงินเป้น 138,690.00 บาท</t>
  </si>
  <si>
    <t>https://drive.google.com/drive/folders/1Nvngce-p7eFOh_LmxzNQSIGbT3ul3XY4?usp=sharing</t>
  </si>
  <si>
    <t>CNVYR62070007</t>
  </si>
  <si>
    <t>17-07-2019</t>
  </si>
  <si>
    <t>เจริญกรุงเพลส อาคาร A</t>
  </si>
  <si>
    <t>10 ซอยมไหสวรรย์ 6 ถนนมไหสวรรย์ แขวงบางคอแหลม  
เขตบางคอแหลม ดรุงเทพมหานคร 10120</t>
  </si>
  <si>
    <t>02 165 4142</t>
  </si>
  <si>
    <t>ยืมกล่อง ดิจิตอล ทีวี จำนวน 47กล่อง 
มูลค่า 690.00 บาท /กล่อง รวมเงินเป้น 32,430.00 บาท</t>
  </si>
  <si>
    <t>https://drive.google.com/drive/folders/1qLXhkBenhRiCeN4MfC6gOmwhcxrpugJC?usp=sharing</t>
  </si>
  <si>
    <t>CNVYR62070008</t>
  </si>
  <si>
    <t>เจริญกรุงเพลส อาคาร B</t>
  </si>
  <si>
    <t>10 12 ซอยมไหสวรรย์ 6 ถนนมไหสวรรย์ แขวงบางคอแหลม  
เขตบางคอแหลม กรุงเทพมหานคร 10120</t>
  </si>
  <si>
    <t>10  ซอยมไหสวรรย์ 6 ถนนมไหสวรรย์ แขวงบางคอแหลม  
เขตบางคอแหลม ดรุงเทพมหานคร 10120</t>
  </si>
  <si>
    <t>ยืมกล่อง ดิจิตอล ทีวี จำนวน 62 กล่อง 
มูลค่า 690.00 บาท /กล่อง รวมเงินเป้น 42,780.00 บาท</t>
  </si>
  <si>
    <t>https://drive.google.com/drive/folders/1LKVLDp3dxaCxurqggjdCfvV0iZgbwgOz?usp=sharing</t>
  </si>
  <si>
    <t>CYVLY62070024</t>
  </si>
  <si>
    <t>57/11 ซอยลาดพร้าว 18 ถนนลาดพร้าว แขวงจอมพล 
เขตจตุจักร กรุงเทพมหานคร 10900</t>
  </si>
  <si>
    <t>อาคาร นันท์นภัส เรสิเด้นซ์ ( อาคาร  J )</t>
  </si>
  <si>
    <t>02 938 4385</t>
  </si>
  <si>
    <t>โปรโมชั่น จ่าย 12 เดือน ดูฟรี 3 เดือน</t>
  </si>
  <si>
    <t>ยืมกล่อง ดิจิตอล ทีวี จำนวน 76 กล่อง 
มูลค่า 690.00 บาท /กล่อง รวมเงินเป้น 52,440.00 บาท</t>
  </si>
  <si>
    <t>https://drive.google.com/drive/folders/1IHgDXX7Aw3IzMEy7DUHtaryBqjBmwEgx?usp=sharing</t>
  </si>
  <si>
    <t>CYVLY62070025</t>
  </si>
  <si>
    <t>56/169 ซอยลาดพร้าว 18 ถนนลาดพร้าว แขวงจอมพล 
เขตจตุจักร กรุงเทพมหานคร 10900</t>
  </si>
  <si>
    <t>อาคาร นันท์นภัส เรสิเด้นซ์ ( อาคาร  K )</t>
  </si>
  <si>
    <t>ยืมกล่อง ดิจิตอล ทีวี จำนวน 51 กล่อง 
มูลค่า 690.00 บาท /กล่อง รวมเงินเป้น 35,190.00 บาท</t>
  </si>
  <si>
    <t>https://drive.google.com/drive/folders/1r6wUQwL6BEvzJDiPcxzG24yujDQe2R3f?usp=sharing</t>
  </si>
  <si>
    <t>CYVLY62070026</t>
  </si>
  <si>
    <t>นันท์นภัส เรสซิเด้นท์ อาคาร N</t>
  </si>
  <si>
    <t>571 ซอยพหลโยธิน 32 แขวง เสนานิคม 
เขตจตุจักร กรุงเทพมหานคร 10900</t>
  </si>
  <si>
    <t>อาคาร นันท์นภัส เรสิเด้นซ์ ( อาคาร  N )</t>
  </si>
  <si>
    <t>56/169 ซอยลาดพร้าว 18 แยก 2-1 ถนนลาดพร้าว แขวงจอมพล 
เขตจตุจักร กรุงเทพมหานคร 10900</t>
  </si>
  <si>
    <t>ยืมกล่อง ดิจิตอล ทีวี จำนวน 36 กล่อง 
มูลค่า 690.00 บาท /กล่อง รวมเงินเป้น 24,840.00 บาท</t>
  </si>
  <si>
    <t>https://drive.google.com/drive/folders/1BKn6VyZyJTx7rwUzHwxT7pf_LJbR3v4W?usp=sharing</t>
  </si>
  <si>
    <t>CYVLY62070027</t>
  </si>
  <si>
    <t>นันท์นภัส เรสซิเด้นท์ อาคาร W</t>
  </si>
  <si>
    <t>56/172 ซอยลาดพร้าว 18 ถนนลาดพร้าว แขวงจอมพล 
เขตจตุจักร กรุงเทพมหานคร 10900</t>
  </si>
  <si>
    <t>อาคาร นันท์นภัส เรสิเด้นซ์ ( อาคาร  W )</t>
  </si>
  <si>
    <t>ยืมกล่อง ดิจิตอล ทีวี จำนวน 80 กล่อง 
มูลค่า 690.00 บาท /กล่อง รวมเงินเป้น 55,200.00 บาท</t>
  </si>
  <si>
    <t>https://drive.google.com/drive/folders/1hGvlNzLtbEm0N4HpJUcvTEtVX68Bp5mB?usp=sharing</t>
  </si>
  <si>
    <t>CYVYR62070004</t>
  </si>
  <si>
    <t>นิติบุคคลอาคาร เดอะ สเตชั่น สาทร- บางรัก</t>
  </si>
  <si>
    <t>109 ซอยเจริยกรุง 65 ถนนเจริญกรุง แขวงยานนาวา 
เขตสาทร กรุงเทพมหานคร 10120</t>
  </si>
  <si>
    <t>เดอะ สเตชั่น สาทร- บางรัก</t>
  </si>
  <si>
    <t>https://drive.google.com/drive/folders/1pjoM-dyxC7uH3xj9waU9O1alLDKEnkc4?usp=sharing</t>
  </si>
  <si>
    <t>CNVPNL62070014</t>
  </si>
  <si>
    <t>23-07-2019</t>
  </si>
  <si>
    <t xml:space="preserve">นางสาว ลี๋ เกตุเอี่ยม </t>
  </si>
  <si>
    <t>130 หมู่ 7 ตำบลท่าโพธิ์ อำเมืองพิษณุโลก จังหวัดพิษณุโลก 65000</t>
  </si>
  <si>
    <t>หอพัก ธนากร</t>
  </si>
  <si>
    <t>083 876 6630</t>
  </si>
  <si>
    <t>https://drive.google.com/drive/folders/14HRxTKi4EK3a90JLF6ccc1IuG0nndWsG?usp=sharing</t>
  </si>
  <si>
    <t>CNVWD62070008</t>
  </si>
  <si>
    <t>บริษัท โฟร์ซั่น เรียลเอสเตท จำกัด</t>
  </si>
  <si>
    <t>485 หมู่ที่1 ตำบลรำโรงเหนือ อำเภอเมือง จังหวัดสมุทรปราการ 10270</t>
  </si>
  <si>
    <t>098 259 0362</t>
  </si>
  <si>
    <t>โปรโมชั่น รับชมฟรี 3 เดือน ระหว่าง กรกฏาคม - กันยายน 2562</t>
  </si>
  <si>
    <t>https://drive.google.com/drive/folders/1owzTT30tlyC-5KS-33xJu_gJP9pH8BpA?usp=sharing</t>
  </si>
  <si>
    <t>CNVBM62070003</t>
  </si>
  <si>
    <t>ห้องเช่าอาร์มกีรติ (2)</t>
  </si>
  <si>
    <t>63/661 ซอยอุดมเดช 7 ตำบลบางเมือง อำเภอเมือง 
จังหวัดสมุทรปราการ 10270</t>
  </si>
  <si>
    <t>086 416 9297</t>
  </si>
  <si>
    <t>https://drive.google.com/drive/folders/1LxgaNGXDtHIVKmkNF7WsrSbrIVGuXlAV?usp=sharing</t>
  </si>
  <si>
    <t>CYVUD62080001</t>
  </si>
  <si>
    <t>08.Aug-2019</t>
  </si>
  <si>
    <t>คุณอภิญญา ช่วยชนะ</t>
  </si>
  <si>
    <t>37-39 ซอยเฉลิมพระเกียรติ 30 แยก 28 ถนนเฉลิมพระเกียรติ ร. 9
 แขวงบางบอน เขตประเวศ กรุงเทพมหานคร 10250</t>
  </si>
  <si>
    <t>ทัศน์ศิการ์ อพาร์ทเม้นท์</t>
  </si>
  <si>
    <t>089 123 9844</t>
  </si>
  <si>
    <t>https://drive.google.com/drive/folders/1NoG8jDt2NIkJLn86pJr4EeZBoXn7M6c8?usp=sharing</t>
  </si>
  <si>
    <t>รชฎ</t>
  </si>
  <si>
    <t>CNVKT62080006</t>
  </si>
  <si>
    <t>บริษัท มงคลทรัพย์สิริ จำกัด</t>
  </si>
  <si>
    <t>869/477 ซอยสุขุมวิท 101 ถนนสุขุมวิท แขวงบางจาก เขตพระโขนง 
กรุงเทพมหานคร 10260</t>
  </si>
  <si>
    <t>มายเฮ้าท์</t>
  </si>
  <si>
    <t>02 748 0733</t>
  </si>
  <si>
    <t>https://drive.google.com/drive/folders/1sktcu1BV2W9FqTyUJPxgbPecK6JvciPt?usp=sharing</t>
  </si>
  <si>
    <t>CNVKT62080004</t>
  </si>
  <si>
    <t>คุณวราภรณ์ เจียมนิยม</t>
  </si>
  <si>
    <t>3/83 ถนนศรีเวียง แขวงสีลม เขตบางรัก กรุงเทพมหานคร 10120</t>
  </si>
  <si>
    <t>บ้านพูลสุข อพาร์ทเม้นท์</t>
  </si>
  <si>
    <t>800/66 ถนนนราธิวาส ซอย 13 แขวงทุ่งมหาเมฆ เขตสาทร 
กรุงเทพมหานคร 10120</t>
  </si>
  <si>
    <t>087 593 2020</t>
  </si>
  <si>
    <t>https://drive.google.com/drive/folders/1mhGj2cmo3N93YYdGHN4vPz-5CDM2Ml-m?usp=sharing</t>
  </si>
  <si>
    <t>CNVKT62080005</t>
  </si>
  <si>
    <t>คุณอรนุช ลิขิตอัมพร</t>
  </si>
  <si>
    <t>106/2 ซอยศรีบำเพ็ญ ถนนพระราม 4 แขวงทุ่งมหาเมฆ เขตสาทร
 กรุงเทพมหานคร 10120</t>
  </si>
  <si>
    <t xml:space="preserve">บ้านสบายพระราม 4 เซอร์วิสอพาร์ทเม้นท์ </t>
  </si>
  <si>
    <t>02 671 9154 
089 559 5651</t>
  </si>
  <si>
    <t>https://drive.google.com/drive/folders/1IrWBOqcQKnY-2t6vN8Co92IDrwBvQP_n?usp=sharing</t>
  </si>
  <si>
    <t>CNVPT62080007</t>
  </si>
  <si>
    <t>13-08-2019</t>
  </si>
  <si>
    <t>บริษัท เพชรบุรีสวีท จำกัด</t>
  </si>
  <si>
    <t>2249 ถนนเพชรบุรีตัดใหม่ แขวงบางกะปิ เขตห้วยขวาง
 กรุงเทพมหานคร 10310</t>
  </si>
  <si>
    <t>เพชรบุรี สวีท</t>
  </si>
  <si>
    <t>02 318 1672</t>
  </si>
  <si>
    <t>https://drive.google.com/drive/folders/1GLBriJ8InJgCCP-ukGTvOcXNqZ9Nc9Lq?usp=sharing</t>
  </si>
  <si>
    <t>บริษัท มิตรพันธ์ แอ็สเซ็ท ดีเวลอปเม้นท์ จำกัด</t>
  </si>
  <si>
    <t>2074/99 ซอยเจริญกรุง 72/2 ถนนเจริญกรุง แขวงวัดพระยาไกร 
เขตบางคอแหลม กรุงเทพมหานคร 10120</t>
  </si>
  <si>
    <t>โรงแรม Once Bangkok</t>
  </si>
  <si>
    <t>02 292 1655
02 688 2593</t>
  </si>
  <si>
    <t>CYVRI62080005</t>
  </si>
  <si>
    <t xml:space="preserve">อาคารชุด ดีคอนโด รามอินทรา </t>
  </si>
  <si>
    <t>773 ถนนรามอินทรา แขวงท่าแร้ง เขตบางเขน กรุงเทพมหานคร 10230</t>
  </si>
  <si>
    <t>02 945 4169</t>
  </si>
  <si>
    <t>https://drive.google.com/drive/folders/1PXqmPo4hSoqPw3JGCtv88X1BFWb4F1aj?usp=sharing</t>
  </si>
  <si>
    <t>CNVKT62060005</t>
  </si>
  <si>
    <t>106/2 ซอยศรีบำเพ็ญ ถนนพระราม 4 แขวงทุ่งมหาเมฆ
 เขตสาทร  กรุงเทพมหานคร 10120</t>
  </si>
  <si>
    <t xml:space="preserve">บ้านสบายพระราม 4 เซอร์วิสอพาร์ทเม้นท์  </t>
  </si>
  <si>
    <t>02 671 9154</t>
  </si>
  <si>
    <t>CYNBT62080002</t>
  </si>
  <si>
    <t>30-08-2019</t>
  </si>
  <si>
    <t>ห้องเช่าคุณเกรียงไกร</t>
  </si>
  <si>
    <t>114/4 หมู่ที่ 2 ตำบลมหาสวัสดิ์ อำเภอบางกรวย นนทบุรี 11130</t>
  </si>
  <si>
    <t>089 539 9470</t>
  </si>
  <si>
    <t>https://drive.google.com/drive/folders/1b7OGXzZoe5_1pLTfYPaajvBdQ_uy9JPg?usp=sharing</t>
  </si>
  <si>
    <t>CNVLP6209002</t>
  </si>
  <si>
    <t>09.Sep-2019</t>
  </si>
  <si>
    <t>บริษัท เวียงลคอร จำกัด</t>
  </si>
  <si>
    <t>138/35 ถ.พหลโยธิน ต.สวนดอก อ.เมือง จ.ลำปาง 52000</t>
  </si>
  <si>
    <t>054 316 4304</t>
  </si>
  <si>
    <t>https://drive.google.com/drive/folders/1Ljm05NDzOe3bF8yQTLr3_ZrTORfFmX9_?usp=sharing</t>
  </si>
  <si>
    <t>CYVBS62090004</t>
  </si>
  <si>
    <t>นิติบุคคลอาคารชุด ศุภาลัย ปาร์ค แยกติวานนท์</t>
  </si>
  <si>
    <t>98 ถ.ประชาราษฎร์ ต.ตลาดขวัญ อ.เมืองนนทบุรี จ.นนทบุรี 11000</t>
  </si>
  <si>
    <t>https://drive.google.com/drive/folders/1vRiFZNn-ZE4MWHtpj8wMcGJE3oH7OyOu?usp=sharing</t>
  </si>
  <si>
    <t>CYVLK62090022</t>
  </si>
  <si>
    <t>บริษัท สินทรัพย์วิไล จำกัด (สำนักงานใหญ่)</t>
  </si>
  <si>
    <t>28 ซ.สุขุมวิท 62 แยก 8-5 ถ.สุขุมวิท แขวงพระโขนงใต้ เขตพระโขนง
กรุงเทพฯ. 10260</t>
  </si>
  <si>
    <t>T2 Sukhumvit 22 branch.01</t>
  </si>
  <si>
    <t>112,124 ซ.สายน้ำทิพย์ 3 แขวงคลองเตย เขตคลองเตย กรุงเทพฯ10110</t>
  </si>
  <si>
    <t>02 260 0622</t>
  </si>
  <si>
    <t>https://drive.google.com/drive/folders/1OA7na-q_KxDGOXAqnFBuCD4XJfa76KsT?usp=sharing</t>
  </si>
  <si>
    <t>CYVLK62090026</t>
  </si>
  <si>
    <t>28 ซ.สุขุมวิท 62 แยก 8-5 ถ.สุขุมวิท แขวงพระโขนงใต้ เขตพระโขนง
 กรุงเทพฯ. 10260</t>
  </si>
  <si>
    <t>T2 Sukhumvit 22 branch.02</t>
  </si>
  <si>
    <t>https://drive.google.com/drive/folders/1iYUuliGz7ID1s1JAKJ3YHJYMRWTYakV8?usp=sharing</t>
  </si>
  <si>
    <t>CYVLK62090027</t>
  </si>
  <si>
    <t>บริษัท รีโน โฮเต็ล จำกัด (สำนักงานใหญ่)</t>
  </si>
  <si>
    <t>40 ถ.พระราม 1 แขวงวังใหม่ เขตปทุมวัน กรุงเทพฯ 10330</t>
  </si>
  <si>
    <t>โรงแรมรีโน</t>
  </si>
  <si>
    <t>02 612 3096</t>
  </si>
  <si>
    <t>https://drive.google.com/drive/folders/1wa0Q-xSnSLDucflwql5NrKyTeF4QA3LG?usp=sharing</t>
  </si>
  <si>
    <t>ชนะชัย</t>
  </si>
  <si>
    <t>CYDM001/2562</t>
  </si>
  <si>
    <t xml:space="preserve">คุณอรวรรณ สีวิลัย </t>
  </si>
  <si>
    <t>59 ซ.ประชาอุทิศ 5 แยก 3-5 (ซอยแม่ทองก้อน2) เขตดอนเมือง 
กรุงเทพฯ10210</t>
  </si>
  <si>
    <t xml:space="preserve">เรือนคุณย่า </t>
  </si>
  <si>
    <t>59 ซอยประชาอุทิศ 5 แยก 3-5 (ซอยแม่ทองก้อน2) เขตดอนเมือง
กรุงเทพฯ 10210</t>
  </si>
  <si>
    <t>081 834 5609</t>
  </si>
  <si>
    <t>https://drive.google.com/file/d/19Iwaj1QQuMXgv7zdCN43FaK7p2OG1Tza/view?usp=sharing</t>
  </si>
  <si>
    <t>120 หมู่ 3 อาคารศูนย์ประชุมศูนย์ราชการเฉลิมพระเกียรติ 80 พรรษา</t>
  </si>
  <si>
    <t>โรงแรมเซ็นทรา บายเซ็นทารา ศูนย์ราชการและคอนแวนชั่นเซ็นเตอร์
 แจ้งวัฒนะ</t>
  </si>
  <si>
    <t>CYDM003/2562</t>
  </si>
  <si>
    <t>คุณกฤษฎา ทวานนท์</t>
  </si>
  <si>
    <t>6 ซ.สรณคมน์ 1 (วัฒนานนท์1) ถ.สรณคมน์ แขวงสีกัน เขตดอนเมือง 
กรุงเทพฯ 10210</t>
  </si>
  <si>
    <t xml:space="preserve">Ninety </t>
  </si>
  <si>
    <t>092 932 0022</t>
  </si>
  <si>
    <t>https://drive.google.com/file/d/1GBfkTUsQZa8WGNWyJNLRWPGItdwrvkFq/view?usp=sharing</t>
  </si>
  <si>
    <t>CYDM004/2562</t>
  </si>
  <si>
    <t>บริษัท เย็นฤดี เฮ้าส์ซิ่ง จำกัด</t>
  </si>
  <si>
    <t>54 ซ.ประชาอุทิศ 5 แยก 3-3 แขวงดอนเมือง เขตดอนเมือง
กรุงเทพฯ 10210</t>
  </si>
  <si>
    <t>เย็นฤดี อพาร์ทเมนท์</t>
  </si>
  <si>
    <t>54 ซ.ประชาอุทิศ 5 แยก 3-3 แขวงดอนเมือง เขตดอนเมือง 
กรุงเทพฯ 10210</t>
  </si>
  <si>
    <t>090 972 3884</t>
  </si>
  <si>
    <t>https://drive.google.com/file/d/1Y2YOtVFP9fqygVWvX6CYYHjhOmVAjuGI/view?usp=sharing</t>
  </si>
  <si>
    <t>CYMT006/2562</t>
  </si>
  <si>
    <t>บริษัท บุญเสริมกิจ จำกัด</t>
  </si>
  <si>
    <t>257 ซ.โรงเรียนราชประสงค์วิทยา แขวงดินแดง เขตดินแดง 
กรุงเทพฯ 10400</t>
  </si>
  <si>
    <t xml:space="preserve">นนท์การ์เดนท์ เพลส </t>
  </si>
  <si>
    <t>1 ซ.นนทบุรี 6 ต.สวนใหญ่ อ.เมืองนนท์ จ.นนทบุรี 11000</t>
  </si>
  <si>
    <t>081 357 5756</t>
  </si>
  <si>
    <t>https://drive.google.com/file/d/1E50mzoHhbLuwIjVQbLbkrkonrJMb7C-Z/view?usp=sharing</t>
  </si>
  <si>
    <t>CYMT007/2562</t>
  </si>
  <si>
    <t>คุณคมคีรี เสนีวงศ์ ณ อยุธยา</t>
  </si>
  <si>
    <t>17/309 ซ.ประชาชื่น-นนทบุรี 14 แขวงทุ่งสองห้อง เขตหลักสี่ 
กรุงเทพฯ 10210</t>
  </si>
  <si>
    <t>The Lantern Suites</t>
  </si>
  <si>
    <t>066 164 4515</t>
  </si>
  <si>
    <t>https://drive.google.com/file/d/1EzkdUvuzQvewso06DMXEQB1aT9M_1WGh/view?usp=sharing</t>
  </si>
  <si>
    <t>CYMT008/2562</t>
  </si>
  <si>
    <t>คุณวาสนา นาคสุทธิ</t>
  </si>
  <si>
    <t>3 ซ.ทานสัมฤทธิ์ 19 ต.ท่าทราย อ.เมือง จ.นนทบุรี 11000</t>
  </si>
  <si>
    <t>บ้านพักคนงาน</t>
  </si>
  <si>
    <t>086 830 8249</t>
  </si>
  <si>
    <t>https://drive.google.com/file/d/1GmwrtdhFj5-cHv12N_JSZscWgpyS8bQP/view?usp=sharing</t>
  </si>
  <si>
    <t>CYMT009/2562</t>
  </si>
  <si>
    <t>คุณดาวดึงส์ พลกรรณ์</t>
  </si>
  <si>
    <t>11/203 ถ.ป็อปปูล่า 5 ต.บ้านใหม่ อ.ปากเกร็จ จ.นนทบุรี 11120</t>
  </si>
  <si>
    <t xml:space="preserve">คอนโดเมืองทองธานีอาคาร T9 </t>
  </si>
  <si>
    <t>082 556 6956</t>
  </si>
  <si>
    <t>https://drive.google.com/file/d/1BHn7KOgIC8VxlJFSDvsd2aVzJo9mP6m1/view?usp=sharing</t>
  </si>
  <si>
    <t>ร่างสัญญา</t>
  </si>
  <si>
    <t>CNVLY62090028</t>
  </si>
  <si>
    <t>บริษัท สุรางค์ การ์เด้น จำกัด</t>
  </si>
  <si>
    <t>90,90/9 ถ.คู้บอน แขวงรามอินทรา เขตคันนายาว กรุงเทพฯ 10230</t>
  </si>
  <si>
    <t>089 110 6611</t>
  </si>
  <si>
    <t>8 เดือน</t>
  </si>
  <si>
    <t>CNVWD62090009</t>
  </si>
  <si>
    <t>อาคาร บี.เค.แมนชั่น</t>
  </si>
  <si>
    <t>13/17 ถนนสุขุมวิท 105 ซอยลาซาล 21 แขวงบางนา เขตบางนา กรุงเทพ 10260</t>
  </si>
  <si>
    <t>13/17 ถนนสุขุมวิท 105 ซอยลาซาล 21 แขวงบางนา เขตบางนา 
กรุงเทพ 10260</t>
  </si>
  <si>
    <t>089 442 9767</t>
  </si>
  <si>
    <t>https://drive.google.com/drive/folders/1UD_N59Poql3VI2Dnp-FKL_Mr2rV-wBAf?usp=sharing</t>
  </si>
  <si>
    <t>CNVBM62090004</t>
  </si>
  <si>
    <t>24-09-2019</t>
  </si>
  <si>
    <t>อาคารพักตร์พร</t>
  </si>
  <si>
    <t>97/213 ซอยบุญศิริ 12 ตำบลบางเมือง อำเภอเมือง จังหวัดสมุทรปราการ 10240</t>
  </si>
  <si>
    <t>97/213 ซอยบุญศิริ 12 ตำบลบางเมือง อำเภอเมือง 
จังหวัดสมุทรปราการ 10240</t>
  </si>
  <si>
    <t>089 168 9696</t>
  </si>
  <si>
    <t>อุปกรณ์ Booster ( ตัวขยายสัญญาณ ) จำนวน  1 ตัว  ( ยืมใช้ฟรี )</t>
  </si>
  <si>
    <t>https://drive.google.com/drive/folders/1aI8DjYhwSZci3V0PLYTFNMkap3C87IuC?usp=sharing</t>
  </si>
  <si>
    <t>CNVLK62090032</t>
  </si>
  <si>
    <t>Siam Sindhorn Company Limited (Head Office)</t>
  </si>
  <si>
    <t>130 -132 Sindhorn Building Tower 1, 4th Floor,Wireless
 Road, Lumpini, Pathumwan, Bangkok 10330</t>
  </si>
  <si>
    <t>Sindhorn Kimpton Hotel</t>
  </si>
  <si>
    <t>02 263 2500</t>
  </si>
  <si>
    <t>https://drive.google.com/drive/folders/1sGD30cPvMq7gMkWX8zNHcyVddtXJKiCa?usp=sharing</t>
  </si>
  <si>
    <t>CYVLK62090029</t>
  </si>
  <si>
    <t>23-09-2019</t>
  </si>
  <si>
    <t>นิติบุคคลอาคารชุด ปทุมวัน รีสอร์ท</t>
  </si>
  <si>
    <t>79 อาคารปทุมวัน รีสอร์ท ถนนพญาไท แขวงถนนพญาไท 
เขตราชเทวี กรุงเทพมหานคร 10110</t>
  </si>
  <si>
    <t>โครงการปทุมวัน รีสอร์ท</t>
  </si>
  <si>
    <t>02 653 8414 33</t>
  </si>
  <si>
    <t>https://drive.google.com/drive/folders/1bK0cWE4xm7QL-M1yyEglNj4WkxqerYu-?usp=sharing</t>
  </si>
  <si>
    <t>CNVLK62090030</t>
  </si>
  <si>
    <t>บริษัท บุญนำสิน จำกัด</t>
  </si>
  <si>
    <t>33/47 ชั้น 11 อาคารวอลล์สตรีททาวเวอร์ ถนนสุรวงศ์ แขวงสุริยวงศ์
 เขตบางรัก กรุงเทพมหานคร 10500</t>
  </si>
  <si>
    <t>โรงแรมลักซ์ แอท สีลม</t>
  </si>
  <si>
    <t>ที่อยู่ 6/11 ถนนเดโช แขวงสุริยวงศ์ เขตบางรัก กรุงเทพมหานคร 10500</t>
  </si>
  <si>
    <t>02 635 8099</t>
  </si>
  <si>
    <t>https://drive.google.com/drive/folders/185XljWQiPfHyYOTmihIQ7PZo6uC5sNGB?usp=sharing</t>
  </si>
  <si>
    <t>CNVLK62090031</t>
  </si>
  <si>
    <t>บริษัท แกรนด์ ไฮเทค ทาวเวอร์ จำกัด</t>
  </si>
  <si>
    <t>64/1 ซอยภาษี 1 ถนนเอกมัย  แขวงคลองตันเหนือ เขตวัฒนา  กรุงเทพมหานคร  10110</t>
  </si>
  <si>
    <t>โครงการ แกรนด์ ไฮเทค ทาวเวอร์</t>
  </si>
  <si>
    <t>02 381 8461</t>
  </si>
  <si>
    <t>https://drive.google.com/drive/folders/1Y3VKt2W8qoZF4xLw2HrPwfqvY2pzuI6t?usp=sharing</t>
  </si>
  <si>
    <t>30-05-2019</t>
  </si>
  <si>
    <t>Carlton Hotel Bangkok Co.,Ltd (Head Office)</t>
  </si>
  <si>
    <t>1830 / 2 ชั้น 18 ถ.วิทยุ 57 ลุมพินี ปทุมวัน กรุงเทพมหานคร 10330</t>
  </si>
  <si>
    <t>491 ถนนสุขุทวิท คลองเตยเหนือ วัฒนา กรุงเทพมหานคร 10110</t>
  </si>
  <si>
    <t>https://drive.google.com/drive/folders/1rZcua0vVrqr4DaTwDVBWlmYyN4rUsx3k?usp=sharing</t>
  </si>
  <si>
    <t>CNVYR62100010</t>
  </si>
  <si>
    <t>10.Oct-2019</t>
  </si>
  <si>
    <t>นางสาวสริดา หมวดไธสง</t>
  </si>
  <si>
    <t>206 ตรอกวัดกันมาตุยาราม แขวงสัมพัธวงศ์ เขตสัมพันธวงศ์  กรุงเทพมหานคร 10100</t>
  </si>
  <si>
    <t xml:space="preserve">โรงแรม ไอเช็คอินน์ ไชน่าทาวน์ </t>
  </si>
  <si>
    <t>204206208 ซอยเจริญกรุง 14 แขวงสัมพันธวงศ์ เขตสัมพันธวงศ์ กรุงเทพมหานคร 10100</t>
  </si>
  <si>
    <t>02 225 5000</t>
  </si>
  <si>
    <t>https://drive.google.com/drive/folders/1ZsHPtlpe0qww86dIEVn4ICFqeKvrbWLE?usp=sharing</t>
  </si>
  <si>
    <t>CYVPT62100008</t>
  </si>
  <si>
    <t>บริษัท ภูมิสว่าง จำกัด</t>
  </si>
  <si>
    <t>136 ซอยจรัญสนิทวงศ์ 40 แยก 4 ถนนจรัญสนิทวงศ์ แขวงบางยี่ขัย เขตบางพลัด กรุงเทพมหานคร 10700</t>
  </si>
  <si>
    <t>เปรมสุข อพาร์ทเม้นท์</t>
  </si>
  <si>
    <t>02 883 1512 3</t>
  </si>
  <si>
    <t>https://drive.google.com/drive/folders/15gMpF92E3BgQngW74jYpReMbOPxx3iq3?usp=sharing</t>
  </si>
  <si>
    <t>CNVWD62100010</t>
  </si>
  <si>
    <t>18-10-2019</t>
  </si>
  <si>
    <t>นิติบุคคลอาคารชุดลาซาลพาร์ค คอนโดมิเนียม ตึก A</t>
  </si>
  <si>
    <t>159 ซอยลชาซาล 10 ถนนสุขุมวิท 105 แขวงบางนา เขตบางนา  กรุงเทพมหานคร 10260</t>
  </si>
  <si>
    <t>081 444 1259</t>
  </si>
  <si>
    <t>https://drive.google.com/drive/folders/1Nrtxi8BYRpveMPjDuV_jG_aLvL7HfF4l?usp=sharing</t>
  </si>
  <si>
    <t>CNVHK62100006</t>
  </si>
  <si>
    <t>21-10-2019</t>
  </si>
  <si>
    <t>บริษัท ไทย วสิงห์ จำกัด</t>
  </si>
  <si>
    <t>4/147 ซอยลาดปลาเค้า 66 ถนนลาดปลาเค้า แขวงอนุสาวรีย์ เขตบางเขน กรุงเทพมหานคร 10220</t>
  </si>
  <si>
    <t>ณ.สุทธิสาร</t>
  </si>
  <si>
    <t>9/9 ซอยอินทามระ 33 ถนนสุทธิสาร แขวงดินแดง เขตดินแดง กรุงเทพมหานคร 10400</t>
  </si>
  <si>
    <t>(02) 691 7703</t>
  </si>
  <si>
    <t>https://drive.google.com/drive/folders/1dTXMJfua-wi0ztsGrYvjkJyQHb1iSwHd?usp=sharing</t>
  </si>
  <si>
    <t>CNVHK62100007</t>
  </si>
  <si>
    <t>คุณชาตรี พงษ์จารุวัฒน์</t>
  </si>
  <si>
    <t>191/2 ซอยประชาสงเคราะห์ 29 แขวงดินแดง เขตดินแดง กรุงทพมหานคร 10400</t>
  </si>
  <si>
    <t>Little Home</t>
  </si>
  <si>
    <t>(081) 655 2666</t>
  </si>
  <si>
    <t>https://drive.google.com/drive/folders/1M59dJ6fId5ql9b0lxRU1-igQCgOliuIg?usp=sharing</t>
  </si>
  <si>
    <t>CYVHK62100005</t>
  </si>
  <si>
    <t>ที่อยู่ 39 ซอยประชาสงเคราะห์ 29 แขวงดินแดง เขตดินแดง กรุงเทพมหานคร 10400</t>
  </si>
  <si>
    <t>089 484 5069</t>
  </si>
  <si>
    <t>https://drive.google.com/drive/folders/1mIpSyczitOF3eUUzP06oi2pHz3fg6Se-?usp=sharing</t>
  </si>
  <si>
    <t>CNVLK62100033</t>
  </si>
  <si>
    <t>Juristic Person D.S.Tower 2</t>
  </si>
  <si>
    <t>93 ซ.สุขุมวิท 39 คลองตันเหนือ วัฒนา กรุงเทพมหานคร 10110</t>
  </si>
  <si>
    <t xml:space="preserve">D.S. Tower 2 Sukhumvit 39 </t>
  </si>
  <si>
    <t>02 260 1791</t>
  </si>
  <si>
    <t>https://drive.google.com/drive/folders/1D7NU-ENOwPKmwOtztoNGjFjzAL_LCEoH?usp=sharing</t>
  </si>
  <si>
    <t>CYVLK62100034</t>
  </si>
  <si>
    <t>31-10-2019</t>
  </si>
  <si>
    <t>7 ซอยสุขุมวิท 14 แขวงคลองเตย เขตคลองเตย กรุงเทพมหานคร 10110</t>
  </si>
  <si>
    <t>Red Planet Bangkok Asoke</t>
  </si>
  <si>
    <t>ที่อยู่ 7 ซอยสุขุมวิท 14 แขวงคลองเตย เขตคลองเตย 
กรุงเทพมหานคร 10110</t>
  </si>
  <si>
    <t>02 653 2013 15</t>
  </si>
  <si>
    <t>ค่าบริการรายปี จ่าย 12 เดือน
 รับชมฟรี 3 เดือน</t>
  </si>
  <si>
    <t>https://drive.google.com/drive/folders/19UdoObqU57Yp89X2MT5XC3MmxGXKWIG9?usp=sharing</t>
  </si>
  <si>
    <t>CYVLK62100035</t>
  </si>
  <si>
    <t>11.Nov-2019</t>
  </si>
  <si>
    <t>บริษัท โคโคเทล (ประเทศไทย) จำกัด สาขาที่ 00001</t>
  </si>
  <si>
    <t>181/1-5 ชั้นที่ 1 ถนนสุรวงศ์ แขวงสุริยวงศ์ เขตบางรัก กรุงเทพมหานคร 10500</t>
  </si>
  <si>
    <t>โรงแรม โคโคเทล สุรวงศ์</t>
  </si>
  <si>
    <t>02 223 575 55</t>
  </si>
  <si>
    <t>https://drive.google.com/drive/folders/1A41DcyJPCyRi80rZEH1mmj71fD7jGTeu?usp=sharing</t>
  </si>
  <si>
    <t>CYVLK62100036</t>
  </si>
  <si>
    <t>บริษัท เอช-ดิสทริคท์ บายเฮเว่น จำกัด สำนักงานใหญ๋</t>
  </si>
  <si>
    <t>50 ซอยสุขุมวิท 4 แขวงคลองเตย เขตคลองเตย กรุงเทพมหานคร 10110</t>
  </si>
  <si>
    <t>โรงแรม เฮฟเว่น แอท โฟร์ 2</t>
  </si>
  <si>
    <t>50 ซอยสุขุมวิท 4 (ซอยอุลิส2) ถนนสุขุมวิท แขวงคลองเตย เขตคลองเตย กรุงเทพมหานคร 10110</t>
  </si>
  <si>
    <t>081 838 0889</t>
  </si>
  <si>
    <t>แบ่งชำระเป็น 3 งวด</t>
  </si>
  <si>
    <t>https://drive.google.com/drive/folders/12B4YseU7s5HyW_kuxTQFkY7_0zpY7Trg?usp=sharing</t>
  </si>
  <si>
    <t>CNVLK62100038</t>
  </si>
  <si>
    <t>โรงเรียนวัฒนาวิทยาลัย</t>
  </si>
  <si>
    <t>67 ซอยสุขุมวิม 19 แขวงคลองเตยเหนือ เขตวัฒนา กรุงเทพมหานคร 10110</t>
  </si>
  <si>
    <t>67 ซอยสุขุมวิท 19 แขวงคลองเตยเหนือ เขตวัฒนา กรุงเทพมหานคร 10110</t>
  </si>
  <si>
    <t>02 254 7991 5</t>
  </si>
  <si>
    <t>https://drive.google.com/drive/folders/1aZbreDknE87ZKLwnTyewUFynX1A4pxzN?usp=sharing</t>
  </si>
  <si>
    <t>CNVLK62100037</t>
  </si>
  <si>
    <t>บริษัท มาบูลกุล จำกัด</t>
  </si>
  <si>
    <t>412 ถนนสุรวงศ์ แขวงสี่พระยา เขตบางรัก กรุงเทพมหานคร 10500</t>
  </si>
  <si>
    <t>โรงแรม มาโฮเต็ล</t>
  </si>
  <si>
    <t>02 234 5070</t>
  </si>
  <si>
    <t>https://drive.google.com/drive/folders/1ddsehHDZ1OP0qtaMTellhRRf4B3Haft7?usp=sharing</t>
  </si>
  <si>
    <t>CNVBM62100005</t>
  </si>
  <si>
    <t>หม่อมหลวงประสพชัย สายสนั่น</t>
  </si>
  <si>
    <t>104/2 หมู่ 1 ซอยภานุวงศ์ 1 ถนนสุขุมวิท 117 ตำบลบางเมือง อำเภอเมือง จังหวัดสมุทรปราการ 10270</t>
  </si>
  <si>
    <t>อาคารนิตนรี อพาร์ทเมนท์</t>
  </si>
  <si>
    <t>089 817 4893</t>
  </si>
  <si>
    <t>จ่าย 12 เดือน รับชมฟรี 5 เดือน</t>
  </si>
  <si>
    <t>กันยายน</t>
  </si>
  <si>
    <t>https://drive.google.com/file/d/1HEHY05IydZ5DZcj7tBA0-SPoq9P0_K3e/view?usp=sharing</t>
  </si>
  <si>
    <t>CYVLK62110042</t>
  </si>
  <si>
    <t>บริษัท เช็ค อินน์ พรอพเพอตี้ จำกัด (สำนักงานใหญ่)</t>
  </si>
  <si>
    <t>12/3 ซอยสุขุมวิท 22 (สายน้ำผึ้ง) ถนนสุขุมวิท แขวงคลองเตย เขตคลองเตย กรุงเทพมหานคร 10110</t>
  </si>
  <si>
    <t>Aspira Grand Regency Sukhumvit 22</t>
  </si>
  <si>
    <t>02 259 7420</t>
  </si>
  <si>
    <t>https://drive.google.com/drive/folders/1Ytzs8K2AgjKJ7xZbQwhZcs1CrlMAxSgF?usp=sharing</t>
  </si>
  <si>
    <t>Data Center</t>
  </si>
  <si>
    <t>CYVRN62110005</t>
  </si>
  <si>
    <t>บริษัท เรียลตี้ พาร์ทเนอร์ส จำกัด</t>
  </si>
  <si>
    <t>1/36-1/38 ซอยจุลดิศ ถนนเพชรบุรี แขวงถนนพญาไท เขตราชเทวี กรุงเทพมหานคร 10400</t>
  </si>
  <si>
    <t>โรงแรม ไอดีล โฮเทล ประตูน้ำ</t>
  </si>
  <si>
    <t>02 251 0657</t>
  </si>
  <si>
    <t>https://drive.google.com/drive/folders/1HJLvGiINqbaiwye9pO7j6XlWi2PusMYC?usp=sharing</t>
  </si>
  <si>
    <t>CNVLY62110029</t>
  </si>
  <si>
    <t>บริษัท แมจิก เอ็นเดอร์ไพรส์ จำกัด</t>
  </si>
  <si>
    <t>99 ถนนกำแพงเพชร 6 แขวงตลาดบางเขน เขตหลักสี่ กรุงเทพมหานคร 10210</t>
  </si>
  <si>
    <t>โรงแรม มิราเคิล แกรนด์ คอนเวนชั่น</t>
  </si>
  <si>
    <t>02 575 5599</t>
  </si>
  <si>
    <t>https://drive.google.com/drive/folders/1eBKXMOxujP3Q8bB0vrBTIuy5Y5topx_3?usp=sharing</t>
  </si>
  <si>
    <t>CYVLK62110040</t>
  </si>
  <si>
    <t>บริษัท เช็ค อินน์ พรอพเพอตี้ จำกัด (สาขาที่ 00001)</t>
  </si>
  <si>
    <t>2/20,21,22 ซอยสุขุมวิท 41 ถนนสุขุมวิท แขวงคลองตันเหนือ เขตวัฒนา กรุงเทพมหานคร 10110</t>
  </si>
  <si>
    <t>โรงแรม ไอเช็คอินน์ รีเจนซี่ สุขุมวิท (อาคาร A)</t>
  </si>
  <si>
    <t>02 260 7161</t>
  </si>
  <si>
    <t>https://drive.google.com/drive/folders/1P_aU0guLa6mEuasfntAdebnRbKA_wyjl?usp=sharing</t>
  </si>
  <si>
    <t>CYVLK62110041</t>
  </si>
  <si>
    <t>โรงแรม ไอเช็คอินน์ รีเจนซี่ สุขุมวิท (อาคาร ฺB)</t>
  </si>
  <si>
    <t>https://drive.google.com/drive/folders/1Fnoccvc5rM6zTJ7DEnDA-oUdBZabmUrE?usp=sharing</t>
  </si>
  <si>
    <t>สรรพพร</t>
  </si>
  <si>
    <t>CNVBP62110008</t>
  </si>
  <si>
    <t>นิติบุคคลอาคารชุดเดอะคอนเน็กซ์ คาสิต้าส์ เฟส3</t>
  </si>
  <si>
    <t>60/148 ม.2 ตำบลบางแก้ว อำเภอบางพลี จังหวัดสมุทรปราการ 10540</t>
  </si>
  <si>
    <t>02 383 3086</t>
  </si>
  <si>
    <t>https://drive.google.com/drive/folders/1l9NaJM4ovHd7Xw1X1gDCp8uLxf0EmfGc?usp=sharing</t>
  </si>
  <si>
    <t>CNVLK62110039</t>
  </si>
  <si>
    <t>บริษัท เจตนิน จำกัด (อาคารเจตพงษ์B)</t>
  </si>
  <si>
    <t>5 ซอยชิดลม ถนนเพลินจิต แขวงลุมพินี เขตปทุมวัน กรุงเทพมหานคร 10330</t>
  </si>
  <si>
    <t>โรงพยาบาลเจตนิน อาคารเจตพงษ์B</t>
  </si>
  <si>
    <t>02 655 5300</t>
  </si>
  <si>
    <t>https://drive.google.com/drive/folders/17C-AljABhuqiUsPej0E8Ax2vItUc3c-x?usp=sharing</t>
  </si>
  <si>
    <t>CNVYR62110012</t>
  </si>
  <si>
    <t>บริษัท แลนด์มาร์ค โฮลดิ้ง จำกัด</t>
  </si>
  <si>
    <t>300/2 ถนนเจริญกรุง แขวงยานนาวา เขตสาทร กรุงเทพมหานคร 1020</t>
  </si>
  <si>
    <t>Capella Bangkok hotel</t>
  </si>
  <si>
    <t>02 032 0888</t>
  </si>
  <si>
    <t>https://drive.google.com/drive/folders/1RYHm-4M6PaJBcuPTcFsqrpfYWJVcbXe5?usp=sharing</t>
  </si>
  <si>
    <t>CNVYR62110011</t>
  </si>
  <si>
    <t>Landmark Holdings Company Limited, Branch 00001</t>
  </si>
  <si>
    <t>300/1 Charoenkrung Road Yannawa, Sathorm, Bangkok 10120 Thailand.</t>
  </si>
  <si>
    <t>Four Seasons Hotel Bangkok at Chao Phraya River</t>
  </si>
  <si>
    <t>https://drive.google.com/drive/folders/1bYIz_apzxOyqZpXOY9FJBKPZbfOQbMmV?usp=sharing</t>
  </si>
  <si>
    <t>CNVLP62110003</t>
  </si>
  <si>
    <t>15-11-2019</t>
  </si>
  <si>
    <t>บริษัท บีทูู โฮเทล จำกัด สาขาที่ 0012</t>
  </si>
  <si>
    <t>15/1 ซอยสุขสวัสดิ์ 2 ตำบลพระบาท  อำเภอเมืองลำปาง จังหวัดลำปาง</t>
  </si>
  <si>
    <t>บริษัท บีทูโฮเทล จำกัด สาขาที่ 0002</t>
  </si>
  <si>
    <t>05 422 4400</t>
  </si>
  <si>
    <t>https://drive.google.com/drive/folders/16VfnmR2Dbxtunx9TJZA_szBI3hPXZbWC?usp=sharing</t>
  </si>
  <si>
    <t>CYVLK62110043</t>
  </si>
  <si>
    <t>บริษัท ลิฟวิ่ง ไดแมนชั่น จำกัด</t>
  </si>
  <si>
    <t xml:space="preserve">5/3-6 ถนนวิทยุ แขวงลุมพินี เขตปทุมวัน กรุงเทพมหานคร 10330 </t>
  </si>
  <si>
    <t xml:space="preserve">โรงแรม THe Moonite </t>
  </si>
  <si>
    <t>5/3-6 ถนนวิทยุ แขวงลุมพินี เขตปทุมวัน กรุงเทพมหานคร 10330</t>
  </si>
  <si>
    <t>02 655 5501</t>
  </si>
  <si>
    <t>https://drive.google.com/drive/folders/1_PllrGdSwuSVsoAvFKzc-0pycF8Qw2Cy?usp=sharing</t>
  </si>
  <si>
    <t>CNVLK62110045</t>
  </si>
  <si>
    <t>บริษัท ศิริวิทย์ อพอลโล่ เวนเจอร์ จำกัด</t>
  </si>
  <si>
    <t>1122 ถนนสุขุมวิท แขวงพระโขนง เะขตคลองเตย กรุงเทพมหานคร 10110</t>
  </si>
  <si>
    <t>โรงแรม ไอบิส สไตล์ กรุงเทพ สุขุมวิท พระโขนง</t>
  </si>
  <si>
    <t>02 095 9888</t>
  </si>
  <si>
    <t>https://drive.google.com/drive/folders/13j0eVLufVe_7s_7pnjJu808hEZcwagZ5?usp=sharing</t>
  </si>
  <si>
    <t>CYVLY62110030</t>
  </si>
  <si>
    <t>19-11-2019</t>
  </si>
  <si>
    <t>บริษัท สุภา เพลส จำกัด</t>
  </si>
  <si>
    <t>99/6 ซอยลาดพร้าว 18 แขวงจอมพล เขตจตุจักร กรุงเทพมหานคร 10900</t>
  </si>
  <si>
    <t xml:space="preserve">โรงแรม The proud residence </t>
  </si>
  <si>
    <t>02 531 9833 
089 994 0111</t>
  </si>
  <si>
    <t>https://drive.google.com/drive/folders/1JQwpD6zPb3ABA6Onx4gOil5rFYoDokaa?usp=sharing</t>
  </si>
  <si>
    <t>CNVLB62110002</t>
  </si>
  <si>
    <t>20-11-2019</t>
  </si>
  <si>
    <t xml:space="preserve">บริษัท เฟิร์สไทม์ ดิเวลล็อปเม้น จำกัด </t>
  </si>
  <si>
    <t>100 อาคาร เจเพลสทาวเวอร์ 1 ถนนนางลิ่นจี่ แขวงช่องนนทบุรี เขตยานนาวา กรุงเทพมหานคร 10120</t>
  </si>
  <si>
    <t>โรงแรม Hotel de Trojan</t>
  </si>
  <si>
    <t>212 ซอยบางนาการ์เด้นท์ 8 ตำบล ศรีษระจรเข้น้อย เขตบางเสาธง จังหวัดสมุทรปราการ 10270</t>
  </si>
  <si>
    <t>081 8597309</t>
  </si>
  <si>
    <t>https://drive.google.com/drive/folders/1F32lftomQrzQavDNsjReysr_5XAOqL4x?usp=sharing</t>
  </si>
  <si>
    <t>CNVLK62110044</t>
  </si>
  <si>
    <t>บริษัท ดิเอราวัณ กรุ๊ป จำกัด (มหาชน) สาขาที่ 00016</t>
  </si>
  <si>
    <t>5/1 ซอยสุขุมวิท 24 ถนนสุขุมวิท แขวงคลองตัน เขตคลองเตย กรุงเทพมหานคร 10110</t>
  </si>
  <si>
    <t>โรงแรม เมอร์เคียว ไอบิส กรุงเทพสุขุมวิท 24</t>
  </si>
  <si>
    <t>02 080 6510 
02 080 6539</t>
  </si>
  <si>
    <t>https://drive.google.com/drive/folders/1tKTtGDD_ndQv3aTWZXFXDud41rTwa2PV?usp=sharing</t>
  </si>
  <si>
    <t>CYVHK62110008</t>
  </si>
  <si>
    <t>คุณสุภรณ์ นิยมกิจการกุล</t>
  </si>
  <si>
    <t>258 ซอยอินทามระ 41 ถนนสุทธิสารวินิจฉัย แขวงดินแดง เขตดินแดง กรุงเทพมหานคร 10400</t>
  </si>
  <si>
    <t xml:space="preserve">อาคาร ทวีทรัพย์ </t>
  </si>
  <si>
    <t>095 898 9165</t>
  </si>
  <si>
    <t>https://drive.google.com/drive/folders/1mfd09r_gYIcJtpE13mLnJFgxozNQ7vDB?usp=sharing</t>
  </si>
  <si>
    <t>CYVRN62120007</t>
  </si>
  <si>
    <t>12.Dec-2019</t>
  </si>
  <si>
    <t>บริษัท ธีมฐูทีค โฮเทล จำกัด</t>
  </si>
  <si>
    <t>49/38 ซอยสมประสงค์ 3 แขวงถนนพญาไท เขตราชเทวี กรุงเทพมหานคร 10400</t>
  </si>
  <si>
    <t xml:space="preserve">โรงแรม ธีม บูทีค โฮเทล </t>
  </si>
  <si>
    <t>086 395 0096</t>
  </si>
  <si>
    <t>https://drive.google.com/drive/folders/1VLDxNZvTMcig9N-0J9pQ753_X6ZnuI0w?usp=sharing</t>
  </si>
  <si>
    <t>CYVRN62120006</t>
  </si>
  <si>
    <t>คุณซัลมานคาน กัฟฟร์</t>
  </si>
  <si>
    <t>120/169-170 ถนนราชปรารถ แขวงพญาไท เขตพญาไท กรุงเทพมหานคร 10400</t>
  </si>
  <si>
    <t xml:space="preserve">โรงแรม MIRACLE GALLERY </t>
  </si>
  <si>
    <t>02 032 2169</t>
  </si>
  <si>
    <t>https://drive.google.com/drive/folders/1efv5ORyFeI_St0o00VNczAT2_nsV4x_L?usp=sharing</t>
  </si>
  <si>
    <t>CYVRN62120008</t>
  </si>
  <si>
    <t>คุณวัชระ พรหมผดุงชีพ</t>
  </si>
  <si>
    <t>99/9 ซอยเพชรบุรี 15 แยก 2 แขวงพญาไท เขตพญาไท กรุงเทพมหานคร 10400</t>
  </si>
  <si>
    <t xml:space="preserve">Pratunam Atrium Hotel </t>
  </si>
  <si>
    <t>090 981 2888</t>
  </si>
  <si>
    <t>https://drive.google.com/drive/folders/1IpgMvmhSs8w3mIMqigzXECyE-GDN-MbN?usp=sharing</t>
  </si>
  <si>
    <t>CNVDD62120003</t>
  </si>
  <si>
    <t>983/3 ซอยรัชดาภิเษก 3 แยก 17 ถนนรัชดาภิเษก แขวงดินแดง เขตดินแดง 10400</t>
  </si>
  <si>
    <t>พาวีน่า รัชดา</t>
  </si>
  <si>
    <t>081 583 3400</t>
  </si>
  <si>
    <t>https://drive.google.com/drive/folders/1-vmhAdfmJE9BoBUQT9jCZUDj2np-s5hP?usp=sharing</t>
  </si>
  <si>
    <t>CNVPT62120011</t>
  </si>
  <si>
    <t>บริษัท ภักดี โฮเต็ล จำกัด</t>
  </si>
  <si>
    <t>359/1 ซอยพญานาค ถนนเพชรบุรี แขวงถนนเพชรบุรี เขตราชเทวี กรุงเทพมหานคร 10400</t>
  </si>
  <si>
    <t>Siam Swana Hotel</t>
  </si>
  <si>
    <t>02 618 6688</t>
  </si>
  <si>
    <t>https://drive.google.com/drive/folders/1t8aGcNlcZZVJw8yzmHuQfGYkuoeMfkh7?usp=sharing</t>
  </si>
  <si>
    <t>CNVLK62110048</t>
  </si>
  <si>
    <t>29-11-2019</t>
  </si>
  <si>
    <t>บริษัท เอสซีที พัฒนา จำกัด</t>
  </si>
  <si>
    <t>28 ซอยรองเมือง 3 ถนนรองเมือง แขวงรองเมือง เขตปทุมวัน กรุงเทพมหานคร 10330</t>
  </si>
  <si>
    <t>โครงการ เอสซีที อพาร์ทเมนต์</t>
  </si>
  <si>
    <t>7/9 ซอยรองเมือง 5 ถนนรองเมือง แขวงรองเมือง เขตปทุมวัน กรุงเทพมหานคร 10330</t>
  </si>
  <si>
    <t>02 613 3569</t>
  </si>
  <si>
    <t>https://drive.google.com/drive/folders/1AVgxm7QBfm1n-m078HPxpw9WUhRgJZGB?usp=sharing</t>
  </si>
  <si>
    <t>CNVLK62110047</t>
  </si>
  <si>
    <t>บริษัท เอสซีที สเปซ จำกัด</t>
  </si>
  <si>
    <t>โครงการ เอส ซี ที สเปซ</t>
  </si>
  <si>
    <t>02 216 4499
02 2168749</t>
  </si>
  <si>
    <t>https://drive.google.com/drive/folders/1Xh18_3lyw14trEOqoWNv565Bu8mnLVLh?usp=sharing</t>
  </si>
  <si>
    <t>CNVHK62120009</t>
  </si>
  <si>
    <t>บริษัท วี.เอ็ม.พี.ซี. จำกัด</t>
  </si>
  <si>
    <t>19/1 ซอยสุขสวัสดิ์ แยก 2 แขวงบางปะกอก เขตราซฎ์บูรณะ กรุงเทพมหานคร 10140</t>
  </si>
  <si>
    <t xml:space="preserve">ภูหลวง อพาร์ทเม้นท์ </t>
  </si>
  <si>
    <t>108/88 ถนนวิภาวดีรังสิต แขวงดินแดง เขตดินแดง กรุงเทพมหานคร 10400</t>
  </si>
  <si>
    <t>02 637 8300
02 625 7952</t>
  </si>
  <si>
    <t>https://drive.google.com/drive/folders/1PEGc_ROAKVtOWnnh0PZvJBsoLuBvid7W?usp=sharing</t>
  </si>
  <si>
    <t>CNVPR62120007</t>
  </si>
  <si>
    <t>คุณพรเพ็ญ ประเทืองสุขสกุล</t>
  </si>
  <si>
    <t>3/1 ซอยท่าข้าม 4 แยก 3-1-2-5 ถนนพระราม 2 แขวงแสมดำ เขตบางขุนเทียน กรุงเทพมหานคร10150</t>
  </si>
  <si>
    <t>รัชดา 20 อพาร์ทเม้นท์</t>
  </si>
  <si>
    <t>60/1 ซอยรุ่งเรือง แขวงสามเสนนอก เขตห้วยขวาง กรุงเทพมหานคร 10310</t>
  </si>
  <si>
    <t>02 694 30213
08 8747535</t>
  </si>
  <si>
    <t>https://drive.google.com/drive/folders/14D2g2uMxsCJd9dXC_Q6Azq37FUfw1R7U?usp=sharing</t>
  </si>
  <si>
    <t>CNVLK6212039</t>
  </si>
  <si>
    <t>บริษัท บ้านบรรณาวรรณ จำกัด (สำนักงานใหญ่)</t>
  </si>
  <si>
    <t xml:space="preserve">358 ซอยสุขุมวิท 55 (ทองหล่อ) แยก 16 ถนนสุขุมวิท แขวงคลองตันเหนือ เขตวัฒนา กรุงเทพมหานคร </t>
  </si>
  <si>
    <t>โครงการบ้านบรรณาวรรณ</t>
  </si>
  <si>
    <t>02 725 3800</t>
  </si>
  <si>
    <t>https://drive.google.com/drive/folders/12Iu1rWFiWamNaY1UrRu5Quoyd2u5f8Z8?usp=sharing</t>
  </si>
  <si>
    <t>CNVLK62110046</t>
  </si>
  <si>
    <t>28-11-2019</t>
  </si>
  <si>
    <t>บริษัท ทับทิมทร จำกัด (สำนักงานใหญ่)</t>
  </si>
  <si>
    <t>49 ซอยร่วมฤดี ถนนเพลินจิต แขวงลุมพินี เขตปทุมวัน กรุงเทพมหานคร 10330</t>
  </si>
  <si>
    <t>Aetas Saladeang Hotel</t>
  </si>
  <si>
    <t>5 ซอยศาลาแดง 1 แขวงสีลม เขตบางรัก กรุงเทพมหานคร 10500</t>
  </si>
  <si>
    <t>02 267 5500</t>
  </si>
  <si>
    <t>https://drive.google.com/drive/folders/1HM2u_kARwHlZ5ZOo97xlL6yfFIOzGUw7?usp=sharing</t>
  </si>
  <si>
    <t>CNVPT62110009</t>
  </si>
  <si>
    <t>25-11-2019</t>
  </si>
  <si>
    <t>บริษัท โรงพยาบาลพระรามเก้า จำกัด</t>
  </si>
  <si>
    <t xml:space="preserve">99 ซอยโรงพยาบาลเก้า ถนนพระราม 9 แขวงบางกะปิ เขตห้วยขวาง กรุงเทพมหานคร 10320 </t>
  </si>
  <si>
    <t>โรงพยาบาลพระรามเก้า</t>
  </si>
  <si>
    <t>02 248 8049 
02 202 9999</t>
  </si>
  <si>
    <t>https://drive.google.com/drive/folders/1_9nz8_q_jy4aGHS88fhWEImKv8gh90zy?usp=sharing</t>
  </si>
  <si>
    <t>CNVPT62110010</t>
  </si>
  <si>
    <t>คณะแพทย์ศาสตร์วชิรพยาบาล</t>
  </si>
  <si>
    <t>681 ถนนสามเสน แขวงวชิรพยาบาล เขตดุสิต กรุงเทพมหานคร 10300</t>
  </si>
  <si>
    <t xml:space="preserve">โรงพยาบาล วชิรพยาบาล </t>
  </si>
  <si>
    <t>02 244 2000</t>
  </si>
  <si>
    <t>https://drive.google.com/drive/folders/1bvtkilE6KZWZiluPfSxww6uQZPS2pWyr?usp=sharing</t>
  </si>
  <si>
    <t>CNVLK6208024</t>
  </si>
  <si>
    <t>บริษัท ศิวยาธร จำกัด</t>
  </si>
  <si>
    <t>53 ถนนวิทยุ แขวงลุมพินี เขตปทุมวัน กรุงเทพมหานคร 10330</t>
  </si>
  <si>
    <t xml:space="preserve">โครงการ ศิวาเทล กรุงเทพ </t>
  </si>
  <si>
    <t>02 309 5000</t>
  </si>
  <si>
    <t>https://drive.google.com/drive/folders/1MROQWk66XjaVHfwhKLKRYmtrx_E3xgxp?usp=sharing</t>
  </si>
  <si>
    <t>ฐิติพันธ์</t>
  </si>
  <si>
    <t>CNVLB62120013</t>
  </si>
  <si>
    <t>บริษัท โพรเกรสซีป เอสเตท จำกัด</t>
  </si>
  <si>
    <t>733 ถนนลาดกระบัง ข้างศูนย์ IZUZU แขวงลาดกระบัง เขตลาดกระบัง กรุงเทพมหานคร 10520</t>
  </si>
  <si>
    <t>Port Carary Boutigue Hotel</t>
  </si>
  <si>
    <t>062 598 9253</t>
  </si>
  <si>
    <t>https://drive.google.com/drive/folders/1_mx0j3shWL-6FYEKClT3uLvcZ6somxiB?usp=sharing</t>
  </si>
  <si>
    <t>CNVKT62120008</t>
  </si>
  <si>
    <t>บริษัท วี.พี.แมนชั่น</t>
  </si>
  <si>
    <t xml:space="preserve">9 ซอยสุขุมวิท 64 แยก 2 แขวงพระโขนงใต้ เขตพระโขนง กรุงเทพมหานคร 10260 </t>
  </si>
  <si>
    <t>Convenieng Park Bangkok Hotel</t>
  </si>
  <si>
    <t>02 7416 7106</t>
  </si>
  <si>
    <t>https://drive.google.com/drive/folders/1GXTlXt11_Pq3bJ4r5sZOUq7Yb-rvwu4I?usp=sharing</t>
  </si>
  <si>
    <t>CNVON62060001</t>
  </si>
  <si>
    <t>24-6-2019</t>
  </si>
  <si>
    <t>Eak Pattanakit Co.,Ltd</t>
  </si>
  <si>
    <t>2089 Sukhumvit Road , Phra Khanong Nuea Watthana, Bangkok 10110</t>
  </si>
  <si>
    <t xml:space="preserve">Avani sukhumvit Hotel Bangkok </t>
  </si>
  <si>
    <t>02 079 7555</t>
  </si>
  <si>
    <t>https://drive.google.com/drive/folders/1SKT4Y1asfF0_NOmSEOHR7jseeKTdVbBs?usp=sharing</t>
  </si>
  <si>
    <t>CNVON62090002</t>
  </si>
  <si>
    <t>24-9-2019</t>
  </si>
  <si>
    <t>นางฐวดี ๗ิรภัคสิริ</t>
  </si>
  <si>
    <t xml:space="preserve">100/13 ถนนเฉลิมพระเกียรติ ร.9 แขวงหนองบอน เขตบางนา กรุงเทพมหานคร </t>
  </si>
  <si>
    <t>อาคาร มารุโกะแมนชั่น</t>
  </si>
  <si>
    <t xml:space="preserve">17ซอยอุดมสุข46 ถนนสุขุมวิท 103 แขวงบางนา กรุงเทพมหานคร </t>
  </si>
  <si>
    <t>02 361 2306</t>
  </si>
  <si>
    <t>https://drive.google.com/file/d/13X0UMvwzusYBtDx5C9pJ3AY7Obostdhu/view?usp=sharing</t>
  </si>
  <si>
    <t>CYVLP62010001</t>
  </si>
  <si>
    <t>นางสาว พจินทร์ จูนก</t>
  </si>
  <si>
    <t>14/5 หมู่ที่ 2 ตำบลคอรุ่ม อำเภอพิชัย จังหวัด อุตรดิตถื 53120</t>
  </si>
  <si>
    <t>บ้านแม่ทองเพิ่ม</t>
  </si>
  <si>
    <t>564 ซอยลาดพร้าว 107 แยก 38 ถนนลาดพร้าว แขวงคลองจั่น เขตบางกะปิ กรุงเทพมหานคร 10240</t>
  </si>
  <si>
    <t>02 731 1042</t>
  </si>
  <si>
    <t>https://drive.google.com/file/d/1OazEa4cufWrIk-rH28WnOsFXNJAFK-O8/view?usp=sharing</t>
  </si>
  <si>
    <t>CYVLP62010002</t>
  </si>
  <si>
    <t>14-01-2019</t>
  </si>
  <si>
    <t>บริษัท ภัสราวรรณ เพลส จำกัด</t>
  </si>
  <si>
    <t>24 ซอยลาดพร้าว 115 (ศานนิเวศ) ถนนลาดพร้าว แขวงคลองจั่น เขตบางกะปิ กรุงเทพมหานคร 10240</t>
  </si>
  <si>
    <t>ภัสราวรรณ เพลส</t>
  </si>
  <si>
    <t>089 135 4191</t>
  </si>
  <si>
    <t>https://drive.google.com/file/d/18oqOGPitkf_M9-t2iCmBtIcwJquBjudm/view?usp=sharing</t>
  </si>
  <si>
    <t>25-05-2019</t>
  </si>
  <si>
    <t>37 ซอยลาดพร้าว 101 ซอย29 (แม่อ่ำ ฉิมพิทักษ์) แขวงคลองจั่น เขตบางกะปิ กรุงเทพมหานคร 10240</t>
  </si>
  <si>
    <t>สามทรัพย์ แมนชัน</t>
  </si>
  <si>
    <t>71 ซอยลาดพร้าว 101 แยก 29 แขวงคลองจั่น เขตบางกะปิ กรุงเทพมหานคร 10240</t>
  </si>
  <si>
    <t>087 917 3138</t>
  </si>
  <si>
    <t>CYVLP62090024</t>
  </si>
  <si>
    <t>16-09-2019</t>
  </si>
  <si>
    <t>ห้างหุ้นส่วน จำกัด กัลปพฤกษ์ และ พี่</t>
  </si>
  <si>
    <t>158/6 ซอยลาดพร้าว 107 (ดีสมโชค) แขวงคลองจั๋น เขตบางกะปิ กรุงเทพมหานคร 10240</t>
  </si>
  <si>
    <t xml:space="preserve">บ้านกัลปพฤกษ์ </t>
  </si>
  <si>
    <t>02 187 5140</t>
  </si>
  <si>
    <t>https://drive.google.com/file/d/1vfgzgp6c8NlIWhkhtBSNff0cjEjnohFv/view?usp=sharing</t>
  </si>
  <si>
    <t>CNVLP62110005</t>
  </si>
  <si>
    <t>บริษัท บารอน โวเทล จำกัด</t>
  </si>
  <si>
    <t>77 ซอยลาดพร้าว 117 (ร่วมจิต) ถนนลาดพร้าว แขวงคลองจั่น เขตบางกะปิ กรุงเทพมหานคร 10240</t>
  </si>
  <si>
    <t xml:space="preserve">บารอน โซเทล </t>
  </si>
  <si>
    <t>02 734 0033</t>
  </si>
  <si>
    <t>https://drive.google.com/file/d/1hWHSXSjkeCLuvtBrNXtD3shx_f4tIulv/view?usp=sharing</t>
  </si>
  <si>
    <t>นายสันติ ปานทสูตร</t>
  </si>
  <si>
    <t>92 ซอยลาดพร้าว 81(ฐิตพร) แขวงคลองเจ้าคุณสิงค์ เขตวังทองหลาง กรุงเทพมหานคร 10310</t>
  </si>
  <si>
    <t>บ้านอยู่เป็นสุข</t>
  </si>
  <si>
    <t>086 407 2278</t>
  </si>
  <si>
    <t>https://drive.google.com/file/d/1aiRE9SzN-aczHr3DfPsEKnZhvi8t5iVM/view?usp=sharing</t>
  </si>
  <si>
    <t>CYVPK62010001</t>
  </si>
  <si>
    <t>บริษัท มูฟฟาสท์ ทเวนตี้-เธิร์ด กรุ๊ป จำกัด</t>
  </si>
  <si>
    <t>72 ซอยสุขุมวิท 62(เอกมัย) แขวงพระโขนงเหนือ เขตวัฒนา กรุงเทพมหานคร 10110</t>
  </si>
  <si>
    <t>Sa-Lo-Life Hotel</t>
  </si>
  <si>
    <t>095 359 6565</t>
  </si>
  <si>
    <t>https://drive.google.com/file/d/1aytdGuXmXm_Ewc2DB6qLuVPsBWA4q4C7/view?usp=sharing</t>
  </si>
  <si>
    <t>CYVPK62010002</t>
  </si>
  <si>
    <t>บริษัท วันแลนด์ แอนด์ โบรกเกอร์ จำกัด</t>
  </si>
  <si>
    <t>77/1 ซอยมีสุวรรณ 3 แขวงพระโขนงเหนือ เขตวัฒนา กรุงเทพมหานคร 10110</t>
  </si>
  <si>
    <t>บ้านธิดา อพาร์ทเมนท์</t>
  </si>
  <si>
    <t>081 192 2137</t>
  </si>
  <si>
    <t>https://drive.google.com/file/d/10kjG_Cvn7F4hiW_QHSCHVLqmgj9xZcWf/view?usp=sharing</t>
  </si>
  <si>
    <t>CYVPK62010003</t>
  </si>
  <si>
    <t>ห้างหุ้นส่วน จำกัด ยีลอง</t>
  </si>
  <si>
    <t xml:space="preserve">  166/16 ซอย เอกมัย 30 ถนนเอกมัย แขวงคลองตันเหนือ เขตวัฒนา กรุงเทพมหานคร 10110</t>
  </si>
  <si>
    <t>ยีลอง อพาร์ทเม้นท์</t>
  </si>
  <si>
    <t xml:space="preserve">086 311 9756 </t>
  </si>
  <si>
    <t>https://drive.google.com/file/d/1RP0kP7yOxbn9VjuLEPqnaeAlTc3uC24-/view?usp=sharing</t>
  </si>
  <si>
    <t>CYVPK62010004</t>
  </si>
  <si>
    <t>บริษัท ไนท์ พร็อพเพอร์ตี้ จำกัด</t>
  </si>
  <si>
    <t>382 ถนนรัชดาภิเษก แขวงคลองตันเหนือ แขวงสามเสนนอก เขตห้วยขวาง กรุงเทพมหานคร 10310</t>
  </si>
  <si>
    <t xml:space="preserve">อาคารไนท์ เรสซิเด้นท์ </t>
  </si>
  <si>
    <t xml:space="preserve">188/8 ถนนสุขุมวิท 63 (เอกมัย 14 ) แขวงคลองตันเหนือ เขตวัฒนา กรุงเทพมหานคร 10110 </t>
  </si>
  <si>
    <t>02 274 9573</t>
  </si>
  <si>
    <t>https://drive.google.com/file/d/1f3fFLCd6qp-Im8MAu5Gs1PpgnOfT60BE/view?usp=sharing</t>
  </si>
  <si>
    <t>CYVPK62010005</t>
  </si>
  <si>
    <t>21-01-2019</t>
  </si>
  <si>
    <t xml:space="preserve">บริษัท ภิรมย์ แลนด์ จำกัด </t>
  </si>
  <si>
    <t>88 ซอยพัฒนาการ 11 ถนนพัฒนาการ แขวงสวนหลวง เขตสวนหลวง กรุงเทพมหานคร 10250</t>
  </si>
  <si>
    <t>เดอะ แพลตตินั่ม สวีท โฮเทล</t>
  </si>
  <si>
    <t>02 318 4884</t>
  </si>
  <si>
    <t>https://drive.google.com/file/d/1NNpKCfvlQgDyv12vTGFe5bJhaPNpnKAc/view?usp=sharing</t>
  </si>
  <si>
    <t>CYVPK62020006</t>
  </si>
  <si>
    <t>บริษัท โรงพยาบาล วิภาราม จำกัด</t>
  </si>
  <si>
    <t>2677 ถนนพัฒนาการ แขวงพัฒนาการ เขตสวนหลวง กรุงเทพมหานคร 10250</t>
  </si>
  <si>
    <t>โรงพยาบาลวิภาราม</t>
  </si>
  <si>
    <t>02 722 2500</t>
  </si>
  <si>
    <t>https://drive.google.com/file/d/17ncvh8sbnwQJw5ROnZ5grc_BTZKKJ19x/view?usp=sharing</t>
  </si>
  <si>
    <t>CYVPK62020007</t>
  </si>
  <si>
    <t>18-02-2019</t>
  </si>
  <si>
    <t>นางจารุณี ตั้งสุวรรณศรี</t>
  </si>
  <si>
    <t>168 ซอยอ่อนนุช 17 แขวงสวนหลวง เขตสวนหลวง กรุงเทพมหานคร 10250</t>
  </si>
  <si>
    <t>โชคอนัญญา เพลส</t>
  </si>
  <si>
    <t xml:space="preserve"> 40 ซอยอ่อนนุช 17 แขวงสวนหลวง เขตสวนหลวง กรุงเทพมหานคร 10250</t>
  </si>
  <si>
    <t>089 922 6924</t>
  </si>
  <si>
    <t>https://drive.google.com/file/d/1ugYRfjQCKLIDCXR9m8xKRgvcj3LYnqNF/view?usp=sharing</t>
  </si>
  <si>
    <t>CYVPK62040008</t>
  </si>
  <si>
    <t>18-04-2019</t>
  </si>
  <si>
    <t>ห้างหุ้นส่วน จำกััด เอฟ.แอนด์ซันส์</t>
  </si>
  <si>
    <t>88 ซอยนวลจิต ถนนเอกมัย แขวงคลองตันเหนือ เขตวัฒนา กรุงเทพมหานคร 10110</t>
  </si>
  <si>
    <t>นิวลจิต แมนชั่น 1</t>
  </si>
  <si>
    <t>085 909 4238</t>
  </si>
  <si>
    <t>https://drive.google.com/file/d/17GGzAQB5XqJNt62P9tb9JymIUBgcub0I/view?usp=sharing</t>
  </si>
  <si>
    <t>CYVPK62040009</t>
  </si>
  <si>
    <t>ห้างหุ้นส่วนจำกัด อารีสมาน</t>
  </si>
  <si>
    <t>88/1 ซอยนวลจิต ถนนเอกมัย แขวงคลองตันเหนือ เขตวัฒนา กรุงเทพมหานคร 10110</t>
  </si>
  <si>
    <t>นิวลจิต แมนชั่น 2</t>
  </si>
  <si>
    <t>https://drive.google.com/file/d/1tu4oBP9dVI4Gkt44vPTurmW-3V3EBV-6/view?usp=sharing</t>
  </si>
  <si>
    <t>CYVPK62040010</t>
  </si>
  <si>
    <t>ห้างหุ้นส่วนจำกัด เพชรไพลินเฮ้าส์</t>
  </si>
  <si>
    <t>144 ซอยนวลจิต ถนนเอกมัย 30 แขวงคลองตันเหนือ เขตวัฒนา กรุงเทพมหานคร 10110</t>
  </si>
  <si>
    <t>เพชรไพลินเฮ้าส์</t>
  </si>
  <si>
    <t>093 024 0853
02 381 9422</t>
  </si>
  <si>
    <t>https://drive.google.com/file/d/1gVSalul304_jnOIccIFDfZA9Nyi8P2Ol/view?usp=sharing</t>
  </si>
  <si>
    <t>CYVPK62060011</t>
  </si>
  <si>
    <t>02 274 9573 5</t>
  </si>
  <si>
    <t>https://drive.google.com/file/d/1N-kjFtaik5nQAFQtY46pkJ7os0_4vNzG/view?usp=sharing</t>
  </si>
  <si>
    <t>CYVRM62010001</t>
  </si>
  <si>
    <t>นางวัิไลลักษณ์ พงษ์โสภา</t>
  </si>
  <si>
    <t>28/1 ซอยลาดพร้าว 106 ถนนลาดพร้าว แขวงพลับพลา เขตวังทองหลาง กรุงเทพมหานคร 10310</t>
  </si>
  <si>
    <t>เจ พี คอร์ท</t>
  </si>
  <si>
    <t>081 170 7407</t>
  </si>
  <si>
    <t>https://drive.google.com/file/d/1VfNC_SHIbNwagm3UBzA2ti0Du6EjwJli/view?usp=sharing</t>
  </si>
  <si>
    <t>บริษัท นครไทยแมนเนจเม้นท์์ จำกัด</t>
  </si>
  <si>
    <t>315/2 ซอยลาดพร้าว 122  ถนนลาดพร้าว ขวงพลับพลา เขตวังทองหลาง กรุงเทพมหานคร 10310</t>
  </si>
  <si>
    <t>ฟอร์จูนน่า อพาร์ทเม้นท์</t>
  </si>
  <si>
    <t>02 542 2552</t>
  </si>
  <si>
    <t>https://drive.google.com/file/d/1GmxoOg9ctGkRQnyMq-xry1AMUeK0DKPF/view?usp=sharing</t>
  </si>
  <si>
    <t>88 ซอยลาดพร้าว 138 ถนนลาดพร้าว แขวงคลองจั่น เขตบางกะปิ กรุงเทพมหานคร 10240</t>
  </si>
  <si>
    <t>02 734 3099</t>
  </si>
  <si>
    <t>https://drive.google.com/file/d/1ew8Yy5wALUnlly0UQNJMjg8R0vuJA8nD/view?usp=sharing</t>
  </si>
  <si>
    <t>CYVRM62050004</t>
  </si>
  <si>
    <t xml:space="preserve">บริษัท พิมลรดา เรสซิเด้นท์ จำกัด </t>
  </si>
  <si>
    <t>12 ซอยรามคำแหง 79 (เพ็งสะและ) ถนนรามคำแหง แขวงหัวหมาก เขตบางกะปิ กรุงเทพมหานคร 10240</t>
  </si>
  <si>
    <t>พิมลรดา เรสซิเดนซ์</t>
  </si>
  <si>
    <t>084 066 6801</t>
  </si>
  <si>
    <t>https://drive.google.com/file/d/1Yzi98ncNOz8DXePyXeX8HxL8RBt7EpME/view?usp=sharing</t>
  </si>
  <si>
    <t>CYVRM62060005</t>
  </si>
  <si>
    <t>บริษัท โอเอไอ คอนซัลแต้นท์ แอนด์ แมนเนจเม้นท์ จำกัด</t>
  </si>
  <si>
    <t>474 ถนนรามคำแหง 39 (เทพลีลา 1 ) แขวงพลับพลา เขตวังทองหลาง กรุงเทพมหานคร 10310</t>
  </si>
  <si>
    <t>โรงแรม เอสซีปาร์ค</t>
  </si>
  <si>
    <t>02 530 0560 79
 ต่อ 7205</t>
  </si>
  <si>
    <t>https://drive.google.com/file/d/1Ed6ne73POfUwmX1OBjypHfrf7CdlhlIq/view?usp=sharing</t>
  </si>
  <si>
    <t>CYVRM62070007</t>
  </si>
  <si>
    <t>ส.ตุลาแมนชั่น</t>
  </si>
  <si>
    <t xml:space="preserve">1/1 ซอยรามคำแหง 89 แขวงคลองจั่น เขตบางกะปิ กรุงเทพมหานคร </t>
  </si>
  <si>
    <t>081 173 9341</t>
  </si>
  <si>
    <t>https://drive.google.com/file/d/1cKn_Vc5HqKtYD__yjU1g6GH1xkz1C98l/view?usp=sharing</t>
  </si>
  <si>
    <t>CYVRM62090008</t>
  </si>
  <si>
    <t>นางสาววรรณา หงษ์สุนิรันดร</t>
  </si>
  <si>
    <t>184/3 ซอยราคำแหง 53 ถนนรามคำแหง แขวงพลับพลา เขตวังทองหลาง กรุงเทพมหานคร 10310</t>
  </si>
  <si>
    <t>ตาหวาน อพาร์ทเม้นท์</t>
  </si>
  <si>
    <t>081 988 6058</t>
  </si>
  <si>
    <t>https://drive.google.com/file/d/1OvQ4AHcz-cmlO_YMCSsZEredlyhyEQgE/view?usp=sharing</t>
  </si>
  <si>
    <t>CYVRM62060006</t>
  </si>
  <si>
    <t>นางสาวนพวรรณ โชติกนันท์</t>
  </si>
  <si>
    <t>23 ซอยลาดพร้าว 106 แยก 1 ถนนลาดพร้าว แขวงพลับพลา เขตวังทองหลา กรุงเทพมหานคร 10310</t>
  </si>
  <si>
    <t>สุภาพ แมนชั่น</t>
  </si>
  <si>
    <t>088 252 5480</t>
  </si>
  <si>
    <t>https://drive.google.com/file/d/15yhC1fF4NbAr-a2WAuFVCCXk8BjKuGwk/view?usp=sharing</t>
  </si>
  <si>
    <t>3 ซอย รามคำแหง 164 แยก 2 ถนนรามคำแหง แขวงมีนบุรี เขตมีนบุรี 10510</t>
  </si>
  <si>
    <t>ธาราการ์เด้น</t>
  </si>
  <si>
    <t>183 ถนนราษฎร์พัฒนา แขวงสะพานสูง เขตสะพานสูง กรุงเทพมหานคร 10240</t>
  </si>
  <si>
    <t>ธาราเลต</t>
  </si>
  <si>
    <t>02 917 300</t>
  </si>
  <si>
    <t>CYVNC62030003</t>
  </si>
  <si>
    <t>นายไชยสิทธิ์ ศันสนีสุนทร</t>
  </si>
  <si>
    <t>94/1 ซอยรามคำแหง 32(วิเศษสุข) ถนนรามคำแหง แขวงหัวหมาก เขตบางกะปิ กรุงเทพมหานคร 10240</t>
  </si>
  <si>
    <t>The Perfect Living Apartment</t>
  </si>
  <si>
    <t>081 886 2144</t>
  </si>
  <si>
    <t>1. ลูกค้าปัจจุบัน</t>
  </si>
  <si>
    <t>https://drive.google.com/file/d/1RBszMto3oUMdoPb9A3OnQZL_FhtR1CyM/view?usp=sharing</t>
  </si>
  <si>
    <t>CYVNC62040004</t>
  </si>
  <si>
    <t xml:space="preserve">หสม.ปาล์ม วิลเลจ </t>
  </si>
  <si>
    <t>2 ซอยรามคำแหง 174 ถนนรามคำแหง แขวงมีนบุรี เขตมีนบุรี กรุงเทพมหานคร 10510</t>
  </si>
  <si>
    <t>อาคาร ปาล์ม วิลเลจ</t>
  </si>
  <si>
    <t>083 073 7894 
02 976 9100</t>
  </si>
  <si>
    <t>https://drive.google.com/file/d/12R1H2ELMpOXL4JiwlFTPdf_zpCvZJMwx/view?usp=sharing</t>
  </si>
  <si>
    <t>CYVNC62040005</t>
  </si>
  <si>
    <t>คุณสุประวัติ ประสานวรรณ</t>
  </si>
  <si>
    <t>28 ซอยรามคำแหง 24 แยก 10 ถนนรามคำแหง แขวงหัวหมาก เขตบางกะปิ กรุงเทพมหานคร 10240</t>
  </si>
  <si>
    <t>อาคาร คุณ สุประวัติ</t>
  </si>
  <si>
    <t>082 323 1182</t>
  </si>
  <si>
    <t>https://drive.google.com/file/d/1NJ-dIM8IxHdV4oxrjMReDlwcSCHIsEym/view?usp=sharing</t>
  </si>
  <si>
    <t>CYVNC62040006</t>
  </si>
  <si>
    <t>บริษัท แฟมิลี่ รูม จำกัด</t>
  </si>
  <si>
    <t>81 ซอยรามคำแหง 24 แยก 18 ถนนรามคำแหง แขวงหัวหมาก เขตบางกะปิ กรุงเทพมหานคร 10240</t>
  </si>
  <si>
    <t>อาคาร แฟมิลี่ รูม</t>
  </si>
  <si>
    <t>081 565 3778</t>
  </si>
  <si>
    <t>https://drive.google.com/file/d/1034Zlcqn73FATiYAtWaN6vsQVZZkA56s/view?usp=sharing</t>
  </si>
  <si>
    <t>CYVNC62040007</t>
  </si>
  <si>
    <t>22-04-2019</t>
  </si>
  <si>
    <t>บริษัท สมิบัตินภา จำกัด</t>
  </si>
  <si>
    <t>46/6 หมู่ 11 ถนนบ้านปากแรต ตำบลบ้านโป่ง อำเภอ บ้านโป่ง จังหวัดราชบุรี 70110</t>
  </si>
  <si>
    <t xml:space="preserve">เอส เอ็น อพาร์ทเม้นท์ </t>
  </si>
  <si>
    <t>2 ซอยรามคำแหง 24 แยก 20 ถนนเสรี แขวงหัวหมาก เขตบางกะปิ กรุงเทพมหานคร 10240</t>
  </si>
  <si>
    <t xml:space="preserve">081 856 2992 </t>
  </si>
  <si>
    <t>https://drive.google.com/file/d/1I5mokPy-270JiubyjLJnVfL5tlgPxRh8/view?usp=sharing</t>
  </si>
  <si>
    <t>CYVNC62040008</t>
  </si>
  <si>
    <t>บริษัท แสงตะวัน แมนชั่น จำกัด</t>
  </si>
  <si>
    <t>20 ซอยรามคำแหง 40 (เสริมมิตร) ถนนรามคำแหง แขวงหัวหมาก เขตบางกะปิ กรุงเทพมหานคร 10240</t>
  </si>
  <si>
    <t>แสงตะวัน แมนชั่น</t>
  </si>
  <si>
    <t>086 909 3443 
02 583 30414</t>
  </si>
  <si>
    <t>https://drive.google.com/file/d/14n-A8t-6aEimAzo7OHsfLyqxO-nlFU-0/view?usp=sharing</t>
  </si>
  <si>
    <t>CYVNC62050009</t>
  </si>
  <si>
    <t>บริษัท ไซมิส เวลท์ จำกัด</t>
  </si>
  <si>
    <t>1077/48 ถนนพหลโยธิน แขวงสามเสนใน เขตพญาไท กรุงเทพมหานคร 10400</t>
  </si>
  <si>
    <t>บลอสซั่ม คอนโด แอท แฟชั่น บียอนด์</t>
  </si>
  <si>
    <t>90/01 ถนนรัชดา - รามอินทรา แขวงคันนายาว กรุงเทพ มหานคร 10230</t>
  </si>
  <si>
    <t>02 617 1555</t>
  </si>
  <si>
    <t>https://drive.google.com/file/d/1NJXXiWqhq30c7dl5n7ZZoZoMqJbPMEjz/view?usp=sharing</t>
  </si>
  <si>
    <t>CYVNC62060010</t>
  </si>
  <si>
    <t xml:space="preserve">บริษัท ไนท์ พร็อพเพอร์ตี้ จำกัด </t>
  </si>
  <si>
    <t>101 ซอยรามคำแหง 52 ถนนรามคำแหง แขวงหัวหมาก เขตบางกะปิ กรุงเทพมหานคร 10240</t>
  </si>
  <si>
    <t>ไนซ์ แมนชั่น 1</t>
  </si>
  <si>
    <t>02 274 9573
 081 833 2452</t>
  </si>
  <si>
    <t>https://drive.google.com/file/d/1bbHoNTRZL7TdtbSkufs1KCbxhTjRjuFe/view?usp=sharing</t>
  </si>
  <si>
    <t>CYVNC62060011</t>
  </si>
  <si>
    <t>นายชยพัทธ โรจน์ประเสริฐกูล</t>
  </si>
  <si>
    <t xml:space="preserve">43/9 ถนนเฉลิมพระเกียรติ ร.9 แขวงดอกไม้ เขตประเวศ กรุงเทพมหานคร 10510 </t>
  </si>
  <si>
    <t xml:space="preserve">ไวท์เฮ้าส์ พาร์ค </t>
  </si>
  <si>
    <t>1,3 ซอยรามคำแหง 187/1 แยก 3 ถนนรามคำแหง แขวงมีนบุรี กรุงเทพมหานคร 10510</t>
  </si>
  <si>
    <t>097 054 5684</t>
  </si>
  <si>
    <t>https://drive.google.com/file/d/1ANSwsXZmQ4WV8vU2aoyvr_P2DFwIv7qc/view?usp=sharing</t>
  </si>
  <si>
    <t>CYVNC62070012</t>
  </si>
  <si>
    <t>บริษัท แสงจิตกิ่งแก้ว ก่อสร้าง จำกัด</t>
  </si>
  <si>
    <t>24/46,24/48,24/57 ซอยนวมินท์ 111 แยก 4 ถนนนวมินทร์ แขวงนวมินทร์ เขตบึงกุ่ม กรุงเทพมหานคร 10240</t>
  </si>
  <si>
    <t xml:space="preserve">อาคารเอเชีย เรสซิเดนซ์ </t>
  </si>
  <si>
    <t>089 078 6655</t>
  </si>
  <si>
    <t>https://drive.google.com/file/d/1TTzCIwh6-EybXmuaXvfV8pDv3T9PDXlt/view?usp=sharing</t>
  </si>
  <si>
    <t>CYVNC62070013</t>
  </si>
  <si>
    <t xml:space="preserve">อาคาร ศรีอรุณ แมนชั่น </t>
  </si>
  <si>
    <t>17/7 ซอยประเสริฐมนูกิจ 44 ถนนเกษตร-นวมินทื แขวงคลองกุ่ม เขตบึงกุ่มกรุงเทพมหานคร 10240</t>
  </si>
  <si>
    <t>ศรีอรุณ แมนชั่น</t>
  </si>
  <si>
    <t>098 254 9190</t>
  </si>
  <si>
    <t>https://drive.google.com/file/d/1LEzLAOEjdhCdS18SKVIURUPHnIsgJXqJ/view?usp=sharing</t>
  </si>
  <si>
    <t>CYVNC62070014</t>
  </si>
  <si>
    <t>หจก.มูนพาเลส</t>
  </si>
  <si>
    <t>39 ซอยรามคำแหง 50 ถนนรามคำแหง แขวงหัวหมาก เขตบางกะปิ กรุงเทพมหานคร 10240</t>
  </si>
  <si>
    <t>มูนพาเลส</t>
  </si>
  <si>
    <t>081 583 9037</t>
  </si>
  <si>
    <t>https://drive.google.com/file/d/1wi4ZOe4-lmQ0KB_bZZ8lGF7Zy2vbbrdy/view?usp=sharing</t>
  </si>
  <si>
    <t>CYVNC62070015</t>
  </si>
  <si>
    <t>หจก.พีเอ็มเฮ้าส์</t>
  </si>
  <si>
    <t>28 ซอยรามคำแหง 50 ถนนรามคำแหง แขวงหัวหมาก เขตบางกะปิ กรุงเทพมหานคร 10240</t>
  </si>
  <si>
    <t>พีเอ็มเอ้าส์</t>
  </si>
  <si>
    <t>081 583 3037</t>
  </si>
  <si>
    <t>https://drive.google.com/file/d/1p9efNe3ac9hhCzTucfcB8AQpxglJ6da_/view?usp=sharing</t>
  </si>
  <si>
    <t>CYVNC62070016</t>
  </si>
  <si>
    <t xml:space="preserve">ห้างหุ้นส่วน สามัญเลิศนิมิต อพาร์ทเม้นท์ </t>
  </si>
  <si>
    <t>93 ซอยหัวหมาก 9 ถนนรามคำแหง แขวงหัวหมาก เขตบางกะปิ กรุงเทพมหานคร 10240</t>
  </si>
  <si>
    <t>เลิศนิมิต อพาร์ทเมนท์</t>
  </si>
  <si>
    <t>15 ซอยรามคำแหง 4 ถนนรามคำแหง แขวงหัวหมาก เขตบางกะปิ กรุงเทพมหาคร 10240</t>
  </si>
  <si>
    <t>086 340 4338</t>
  </si>
  <si>
    <t>https://drive.google.com/file/d/1o5ycGG0ENYmXL0Yx1BRyDqTGy_FeZLwy/view?usp=sharing</t>
  </si>
  <si>
    <t>CYVNC62070017</t>
  </si>
  <si>
    <t>24/46,24/48,24/57 ซอยนวมินทร์ 111 แยก 4 ถนนนวมินทร์ แขวงนวมินทร์ เขตบึงกุ่ม กรุงเทพมหานคร 10240</t>
  </si>
  <si>
    <t xml:space="preserve">โรงแรม เอเชีย รีสอร์ท </t>
  </si>
  <si>
    <t>24/46 ซอยนวมินทร์ 111 แยก 4 ถนนนวมินทร์ แขวงนวมินทร์ เขตบึงกุ่ม กรุงเทพมหานคร 10240</t>
  </si>
  <si>
    <t>https://drive.google.com/file/d/1bTD4F-r5BsShXSiTrs_SsdaFqkcJQyoJ/view?usp=sharing</t>
  </si>
  <si>
    <t>CYVNC62070018</t>
  </si>
  <si>
    <t xml:space="preserve">อาคาร คุณ กิตติทัศน์ </t>
  </si>
  <si>
    <t>2222 ซอยนวลจันทร์ 34 ถนนนวลจันทร์ แขวงคลองกุ่ม เขตบึงกุ่ม กรุงเทพมหานคร 10240</t>
  </si>
  <si>
    <t>081 933 9417
090 656 6446</t>
  </si>
  <si>
    <t>https://drive.google.com/file/d/15Z90PTS4Oawlnuidy7Dxz6Dxi0apQciN/view?usp=sharing</t>
  </si>
  <si>
    <t>CYVNC62070019</t>
  </si>
  <si>
    <t xml:space="preserve">อาคาร นวลจันทร์ อพาร์ทเมนทร์ </t>
  </si>
  <si>
    <t>115/62 ซอยรามอินทรา 40 ถนนรามอินทรา แขวงนวลจันทร์ เขตบึงกุ่ม กรุงเทพมหานคร 10230</t>
  </si>
  <si>
    <t>อาคารนวลจันทร์ อพาร์ทเม้นท์</t>
  </si>
  <si>
    <t>087 087 2156</t>
  </si>
  <si>
    <t>https://drive.google.com/file/d/1JXQTo7_BXjfVaP2BYVU5tJdkNGBs0LEp/view?usp=sharing</t>
  </si>
  <si>
    <t>CYVNC62070020</t>
  </si>
  <si>
    <t xml:space="preserve">อาคารวิลล่า 1-2 </t>
  </si>
  <si>
    <t>115/64-65 ซอยรามอินทรา 40 ถนนรามอินทรา แขวงนวลจันทร์ เขตบึงกุ่ม กรุงเทพมหานคร 10230</t>
  </si>
  <si>
    <t>อาคารวิลล่า1-2</t>
  </si>
  <si>
    <t>https://drive.google.com/file/d/1WF2Fy3TFR5H2lHbsGB6CAbn5BHINzT__/view?usp=sharing</t>
  </si>
  <si>
    <t>CYVNC62070021</t>
  </si>
  <si>
    <t>คุณเรเณชา ศรีกุเรชา</t>
  </si>
  <si>
    <t>12 ซอยรามคำแหง 117 ถนนรามคำแหง แขวงหัวหมาก เขตบางกะปิ กรุงเทพมหานคร 10240</t>
  </si>
  <si>
    <t>อาคารทองสุข อพาร์ทเมนท์</t>
  </si>
  <si>
    <t>083 983 5720</t>
  </si>
  <si>
    <t>https://drive.google.com/file/d/1c_i3VfuFVGvLRAiHYI-KKRbNjW8PWZuA/view?usp=sharing</t>
  </si>
  <si>
    <t>CYVNC62070022</t>
  </si>
  <si>
    <t>บริษัท ที.ที.ซี.เรสซิเด้นท์ จำกัด</t>
  </si>
  <si>
    <t>8 ซอยรามคำแหง 164 แยก 3 ถนนรามคำแหง แขวงมีนบุรี กรุงเทพมหานคร 10510</t>
  </si>
  <si>
    <t>สมาร์ท แมนชั่น</t>
  </si>
  <si>
    <t>081 818 9139</t>
  </si>
  <si>
    <t>https://drive.google.com/file/d/1r13IehSC9aqeJxq2nLuBjBWcdapF2PDQ/view?usp=sharing</t>
  </si>
  <si>
    <t>CYVNC62070024</t>
  </si>
  <si>
    <t>บริษัท ราม 44 เรสซิเด้นซ์ จำกัด</t>
  </si>
  <si>
    <t>3 ซอยรามคำแหง 44 แยก 1 ถนนรามคำแหง แขวงหังหมาก เขตบางกะปิ กรุงเทพมหานคร 10240</t>
  </si>
  <si>
    <t>วีต้า แมนชั่น</t>
  </si>
  <si>
    <t>095 714 3403</t>
  </si>
  <si>
    <t>https://drive.google.com/file/d/1-78lz4kU-iI1irjNC8G5-AGDp_X4cluO/view?usp=sharing</t>
  </si>
  <si>
    <t>CYVNC62080025</t>
  </si>
  <si>
    <t>คุณปารเมศ แซ่แบ้</t>
  </si>
  <si>
    <t>1/1 ซอย 6 ถนนคู้บอน แขวงรามอินทรา เขตคันนายาว กรุงเทพมหานคร 10230</t>
  </si>
  <si>
    <t>อาคาร S.K. แมนชั่น</t>
  </si>
  <si>
    <t>085 188 2597</t>
  </si>
  <si>
    <t>https://drive.google.com/file/d/1NWmE7kM6PtAo_f4PBhk2AnffNATFGeBD/view?usp=sharing</t>
  </si>
  <si>
    <t>CYVNC62080026</t>
  </si>
  <si>
    <t>คุณธีรเมศร์ ตระการวิจิตรไชย</t>
  </si>
  <si>
    <t>249 ซอยรามคำแหง 24 แยก 34 ถนนรามคำแหง แขวงหัวหมาก เขตบางกะปิ กรุงเทพมหานคร 10240</t>
  </si>
  <si>
    <t xml:space="preserve">อาคาร ทรัพย์สิน 1 อพาร์ทเม้นท์ </t>
  </si>
  <si>
    <t>087 533 7327</t>
  </si>
  <si>
    <t>https://drive.google.com/file/d/1rYXwK8CAv_xlARJNYg3-a7DkyBt-7hAl/view?usp=sharing</t>
  </si>
  <si>
    <t>CYVNC62080027</t>
  </si>
  <si>
    <t xml:space="preserve">คุณ วิภาวัลย์ สุทธิสรีศิลป </t>
  </si>
  <si>
    <t xml:space="preserve">2186/243 ซอยรามคำแหง30/1 ถนนรามคำแหง แขวงหัวหมาก เขตบางกะปิ กรุงเทพมหานคร 10240 </t>
  </si>
  <si>
    <t>อาคารชุด สุโขทัย ตึก 7</t>
  </si>
  <si>
    <t>085 957 7745</t>
  </si>
  <si>
    <t>https://drive.google.com/file/d/17IXr89u_klrXmKPwaA1ZSdZUBQRvB-tJ/view?usp=sharing</t>
  </si>
  <si>
    <t>CYVNC62080028</t>
  </si>
  <si>
    <t xml:space="preserve">คุณจีรพงษ์ สัจจะวัชรพงษ์ </t>
  </si>
  <si>
    <t>186 ซอยรามคำแหง 24 แยก 6 ถนนรามคำแหง แขวงหัวหมาก เขตบางกะปิ กรุงเทพมหานคร 10240</t>
  </si>
  <si>
    <t>Happy House</t>
  </si>
  <si>
    <t>081 638 7121</t>
  </si>
  <si>
    <t>https://drive.google.com/file/d/1X-BZg6ovf6qb0-_mpbHxkRwbWKWb0hML/view?usp=sharing</t>
  </si>
  <si>
    <t>CYVNC62080029</t>
  </si>
  <si>
    <t>คุณจักรภพ ไพพะนา</t>
  </si>
  <si>
    <t xml:space="preserve">286 ถนนรามคำแหง แขวงหัวหมาก เขตบางกะปิ กรุงเทพมหานคร 10240 </t>
  </si>
  <si>
    <t>อาคารที่พักบุคคลากรทางการกีฬา</t>
  </si>
  <si>
    <t>091 698 9233</t>
  </si>
  <si>
    <t>https://drive.google.com/file/d/1VcTD4nemNdj-tv5OvHtmW8ONHtLq24qR/view?usp=sharing</t>
  </si>
  <si>
    <t>CYVNC62080030</t>
  </si>
  <si>
    <t>24/46,24/48,24/57 ซอยนวมินทร์ 111 แยก 4 ถนนนวมินทร์ แขวงนวมินทรื เขตบึงกุ่ม กรุงเทพมหานคร 10240</t>
  </si>
  <si>
    <t>อาคารบ้านสวนน้ำ</t>
  </si>
  <si>
    <t>https://drive.google.com/file/d/1eaqGlHbXyPr4XD3pvShrJ2xxaMmKOybZ/view?usp=sharing</t>
  </si>
  <si>
    <t>CYVNC62090031</t>
  </si>
  <si>
    <t>คุณพรอนันต์ เนาถาวร</t>
  </si>
  <si>
    <t>2410 ซอยรามคำแหง 52/2 ถนนรามคำแหง แขวงหัวหมาก เขตบางกะปิ กรุงเทพมหานคร 10240</t>
  </si>
  <si>
    <t>อาร์ เอส แมนชั่น</t>
  </si>
  <si>
    <t>099 115 3678</t>
  </si>
  <si>
    <t>https://drive.google.com/file/d/1VQKjPLR4yGpp5qMls_doY3t1_dtLW5sk/view?usp=sharing</t>
  </si>
  <si>
    <t>CYVNC62090032</t>
  </si>
  <si>
    <t>คุณเบญจมาศ แซ่ลิ้ม</t>
  </si>
  <si>
    <t>461 /1 ซอยรามอินทรา 79 ถนนรามอินทรา แขวงรามอินทรา เขตคันนายาว กรุงเทพมหานคร 10340</t>
  </si>
  <si>
    <t>วิภาวิลล์</t>
  </si>
  <si>
    <t>084 541 5259</t>
  </si>
  <si>
    <t>https://drive.google.com/file/d/1TtScm6NOXNFsuRg_9I7YKZwkE-W64MyY/view?usp=sharing</t>
  </si>
  <si>
    <t>CYVNC62090033</t>
  </si>
  <si>
    <t>คุณกฤษฎา วุฒธนานนท์</t>
  </si>
  <si>
    <t>10/1328 ซอยนวมินทร์ 95 ถนนนวมินทร์ แขวงบึงกุ่ม กรุงเทพมหานคร 10240</t>
  </si>
  <si>
    <t xml:space="preserve">มนัดดาร์ แมนชั่น </t>
  </si>
  <si>
    <t>089 888 1555 
084 134 8892</t>
  </si>
  <si>
    <t>https://drive.google.com/file/d/1zyWX6UjJDz97GdW1Snbkeub5ac06443v/view?usp=sharing</t>
  </si>
  <si>
    <t>CYVNC62090034</t>
  </si>
  <si>
    <t>คุณบรรเจิด พสุธารชาติ</t>
  </si>
  <si>
    <t>70/352 หมู่ 5 ซอยนวมินทร์ 50 ถนนนวมินทร์ แขวงคลองกุ่ม เขตบึงกุ่ม กรุงเทพมหานคร 10240</t>
  </si>
  <si>
    <t>อาคาร 50 แมนชั่น</t>
  </si>
  <si>
    <t>091 051 6072</t>
  </si>
  <si>
    <t>https://drive.google.com/file/d/1DD22DESIGiZk7gr7e7t0mnnEKQI8UfJS/view?usp=sharing</t>
  </si>
  <si>
    <t>CYVNC62100035</t>
  </si>
  <si>
    <t>คุณอรอนงค์ ทิพย์วงศ์</t>
  </si>
  <si>
    <t>5/9 ถนนร่วมเกล้า แขวงมีนบุรี เขตมีนบุรี กรุงเทพมหานคร 10510</t>
  </si>
  <si>
    <t>อาคาร 14 เกสต์เฮ้าส์</t>
  </si>
  <si>
    <t>094 952 4911</t>
  </si>
  <si>
    <t>https://drive.google.com/file/d/1hKRbTEwDu9rolRduE-NE7ZgmO6a36qNF/view?usp=sharing</t>
  </si>
  <si>
    <t>CYVNC62100036</t>
  </si>
  <si>
    <t>16-10-2019</t>
  </si>
  <si>
    <t>คุณอำนวย รอดสี</t>
  </si>
  <si>
    <t>34 ซอยรามอินทรา 58 แยก 4 ถนนรามอินทรา แขวงคันนายาว กรุงเทพมหานคร 10230</t>
  </si>
  <si>
    <t>นุชนาท อพาร์ทเม้นท์</t>
  </si>
  <si>
    <t>061 619 4599</t>
  </si>
  <si>
    <t>https://drive.google.com/file/d/1j0pOk9Yps5xjb_PrDj3-LhmaYc44Gtkr/view?usp=sharing</t>
  </si>
  <si>
    <t>CYVNC62100037</t>
  </si>
  <si>
    <t>คุณนุจรินทร์ วศิธภาภัทร</t>
  </si>
  <si>
    <t>56/1115 ซอยรามคำแหง 60/2 ถนนรามคำแหง แขวงหัวหมาก เขตบางกะปิ กรุงเทพมหานคร 10240</t>
  </si>
  <si>
    <t>อาคารบ้านนาคา</t>
  </si>
  <si>
    <t>081 486 1151</t>
  </si>
  <si>
    <t>https://drive.google.com/file/d/1Nvb3PAiairIhNG6s6H4w3oAQJykKgr5C/view?usp=sharing</t>
  </si>
  <si>
    <t>CYVNC62100038</t>
  </si>
  <si>
    <t>บริษัท ยูริก้า ดีเวลลอปเม้นท์(ไทย) จำกัด</t>
  </si>
  <si>
    <t>168 ซอยรามคำแหง 4 ( สมานมิตร) ถนนรามคำแหง แขวงสวนหลวง เขตสวนหลวง กรุงเทพมหานคร 10250</t>
  </si>
  <si>
    <t>สุนิสา เพลส</t>
  </si>
  <si>
    <t>082 003 2828</t>
  </si>
  <si>
    <t>https://drive.google.com/file/d/1EUbEcINTS06NlnfnZDZkbOdgnAuWMeH7/view?usp=sharing</t>
  </si>
  <si>
    <t>CYVNC62110039</t>
  </si>
  <si>
    <t>16-11-2019</t>
  </si>
  <si>
    <t>คุณ เพ็ชรฤดี สุระวิยญุ</t>
  </si>
  <si>
    <t>104/3 ซอยสีหบุรานุกิจ 18 ถนนสีหบุรานุกิจ แขวงมีนบุรี กรุงเทพมหานคร 10510</t>
  </si>
  <si>
    <t>อาคารเพ็ชรชมพู</t>
  </si>
  <si>
    <t>080 499 2556</t>
  </si>
  <si>
    <t>https://drive.google.com/file/d/1XK_ed-hHg61PWl_PlUAJRRPjcMMOg3A7/view?usp=sharing</t>
  </si>
  <si>
    <t>CYVNC62110040</t>
  </si>
  <si>
    <t>บริษัท สยามพิมาน จำกัด</t>
  </si>
  <si>
    <t>8 ซอยรามคำแหง 170 ถนนรามคำแหง แขวงมีนบุรี กรุงเทพมหานคร 10510</t>
  </si>
  <si>
    <t>โรงแรม อิสติน อีซี่ สยามพิมาน</t>
  </si>
  <si>
    <t>02 917 5212</t>
  </si>
  <si>
    <t>https://drive.google.com/file/d/1P0EBxb2_CdU2tPzpMNB_FZzAaPqXUL_b/view?usp=sharing</t>
  </si>
  <si>
    <t>CYVNC62110041</t>
  </si>
  <si>
    <t>บริษัท บ้านสวยริมน้ำ จำกัด</t>
  </si>
  <si>
    <t>3 ซอยรามคำแหง 203 ถนนรามคำแหง แขวงมีนบุรี เขตมีนบุรี กรุงเทพมหานคร 10510</t>
  </si>
  <si>
    <t>โรงแรมสเตชั่น 203</t>
  </si>
  <si>
    <t>02 976 9260</t>
  </si>
  <si>
    <t>https://drive.google.com/file/d/1UWcOodZevHMtLbUsy-edunCMW3BG0gdn/view?usp=sharing</t>
  </si>
  <si>
    <t>CYVNC62070023</t>
  </si>
  <si>
    <t>ห้างหุ้นส่วนสามัญนิติบุคคลนวมินทร์ 157 อพาร์ทเม้นท์</t>
  </si>
  <si>
    <t>48/249 วอยนวมินทร์ 157 ถนนนวมินทร์ แขวงคลองกุ่ม เขตบึงกุ่ม กรุงเทพมหานคร 10240</t>
  </si>
  <si>
    <t>นวมินทร์ 157 อพาร์ทเม้นท์</t>
  </si>
  <si>
    <t>081 987 0789</t>
  </si>
  <si>
    <t>https://drive.google.com/file/d/1987srNjEz8-A77hqciZfSmoTeM02SVyS/view?usp=sharing</t>
  </si>
  <si>
    <t>สมยศ</t>
  </si>
  <si>
    <t>CNVLB62110004</t>
  </si>
  <si>
    <t>16-12-2019</t>
  </si>
  <si>
    <t xml:space="preserve">Eight Resdent </t>
  </si>
  <si>
    <t>1814 ซอยลาดกระบัง 46/2 แขวงลาดกระบัง เขตลาดกระบัง กรุงเทพมหานคร 10520</t>
  </si>
  <si>
    <t>084 322 6109</t>
  </si>
  <si>
    <t>https://drive.google.com/drive/folders/15BdBxst0VjsYX_lkNPY2AiwkDr3Lis7K?usp=sharing</t>
  </si>
  <si>
    <t>CNVSK62120014</t>
  </si>
  <si>
    <t>18-12-2019</t>
  </si>
  <si>
    <t>บริษัท ศรีศุภราชพรอเพอร์ตี้ จำกัด</t>
  </si>
  <si>
    <t>111 ซอยอินทามระ 22 แขวงดินแดง เขตดินแดง กรุงเทพมหานคร 10400</t>
  </si>
  <si>
    <t>097 245 4243</t>
  </si>
  <si>
    <t>https://drive.google.com/drive/folders/1Ls4CACFz3r01X6DepQNZmyPqvwSSe4fg?usp=sharing</t>
  </si>
  <si>
    <t>CNVYR62120014</t>
  </si>
  <si>
    <t>บริษัท ไทยเฮ้าส์ซิ่ง ดิเวลล็อปเมนท์ จำกัด</t>
  </si>
  <si>
    <t>215 ถนนเยาวราช แขวงสัมพันธวงศ์ เขตสัมพันธวงศ์ กรุงเทพมหานคร 10100</t>
  </si>
  <si>
    <t>02 224 9977</t>
  </si>
  <si>
    <t>https://drive.google.com/file/d/1VymWdRVKeTYZ-1qBKDEWsByXua9a6sVz/view?usp=sharing</t>
  </si>
  <si>
    <t>CNVLK62120050</t>
  </si>
  <si>
    <t>บริษัท โรสเรสซิเด้นท์ จำกัด (สำนักงานใหญ่)</t>
  </si>
  <si>
    <t>118 ซอยหน้าวัดหัวลำโพง ถนนาุรวงศ์ แขวงสี่พระยา เขตบางรัก กรุงเทพมหานคร 10500</t>
  </si>
  <si>
    <t xml:space="preserve">โครงการโรส เรสซิเด้นท์
</t>
  </si>
  <si>
    <t>118 ซอยหน้าวัดหัวลำโพง ถนนสุรวงศ์ แขวงสี่พระยา เขตบางรัก กรุงเทพมหานคร 10500</t>
  </si>
  <si>
    <t>02 266 8268</t>
  </si>
  <si>
    <t>https://drive.google.com/drive/folders/1OAL6NGRToS_cJT28jKtSczGzqlWFiORx?usp=sharing</t>
  </si>
  <si>
    <t>CNVLK63010001</t>
  </si>
  <si>
    <t>28-10-2019</t>
  </si>
  <si>
    <t xml:space="preserve">บริษัท รอสซินี โฮลดิ้งส์ จำกัด </t>
  </si>
  <si>
    <t>392/40 ถนนสุขุมวิท แขวงคลองเตย เขตคลองเตย กรุงเทพมหานคร 10110</t>
  </si>
  <si>
    <t>02 053 7065</t>
  </si>
  <si>
    <t>https://drive.google.com/drive/folders/1JSJ20WiqFbXCEjXIjv8wUW2ouuiF9p3M?usp=sharing</t>
  </si>
  <si>
    <t>3 ซอยรามคำแหง 164 แยก  2 ถนนรามคำแหง แขวงมีนบุรี เขตมีนบุรี กรุงเทพมหานคร 10510</t>
  </si>
  <si>
    <t>ชำระค่าบริการค่าบริการแบบรายเดือนครั้งแรกล่วงหน้า 3 เดือนดูฟรี 2 เดือน จำนวน  19,260 บาท/รอบ</t>
  </si>
  <si>
    <t>3 ปี</t>
  </si>
  <si>
    <t>บริษัท เอส.พี.อาร์.พร๊อพเพอร์ตี้ จำกัด</t>
  </si>
  <si>
    <t xml:space="preserve">ธาราเลค </t>
  </si>
  <si>
    <t>หสม.ปาล์ม วิลเลจ</t>
  </si>
  <si>
    <t>2 ซอยรามคำแหง 174 ถนนรามคำแหง แขวงมีนบุรี กรุงเทพมหานคร 15010</t>
  </si>
  <si>
    <t>อาคารปาล์ม วิลเลจ</t>
  </si>
  <si>
    <t>083 073 78949</t>
  </si>
  <si>
    <t>ชำระค่าบริการแบบล่วงหน้า 12 เดือน ฟรี 2 เดือน จำนวน 54,000 บาท/ปี</t>
  </si>
  <si>
    <t>1 ปี 2 เดือน</t>
  </si>
  <si>
    <t>อาคาร แฟมิลี่รูม</t>
  </si>
  <si>
    <t>ชำระค่าบริการล่วงหน้าแบบรายปีดูฟรี 3 เดือน โปรโมชั่นจำนวนลด 50% จำนวน 10,500 บาท/ปี</t>
  </si>
  <si>
    <t>3 ปี 9 เดือน</t>
  </si>
  <si>
    <t>บริษัท ไนซ์ พร็อพเพอร์ตี้ จำกัด</t>
  </si>
  <si>
    <t>ไนซ์แมนชั่น  1</t>
  </si>
  <si>
    <t>ชำระค่าบริการล่วงหน้าแบบรายปีดูฟรี 3 เดือน จำนวน 36,000 บาท/ปี</t>
  </si>
  <si>
    <t>1 ปี 3 เดือน</t>
  </si>
  <si>
    <t>บริษัท สมบัตินภา จำกัด</t>
  </si>
  <si>
    <t>46/6 หมู่ 11 ถนนบ้านปากแรด ตำบลบ้านโป่ง อำเภอบ้านโป่ง จังหวัดราชบุรี 70110</t>
  </si>
  <si>
    <t>เอส เอ็น อพาร์ทเมนท์</t>
  </si>
  <si>
    <t>081 856 2992</t>
  </si>
  <si>
    <t>24/46, 24/48,24/57 ซอยนวมินทร์ 111 แยก 4 ถนนนวมินทร์ แขวงนวมินทร์ เขตบึงกุ่ม กรุงเทพมหานคร 10240</t>
  </si>
  <si>
    <t>อาคารเอเชีย เรสซิเดนท์</t>
  </si>
  <si>
    <t>ชำระค่าบริการล่วงหน้าแบบรายปีดูฟรี 4 เดือน จำนวน 19,000 บาท/ปี</t>
  </si>
  <si>
    <t>1 ปี 4 เดือน</t>
  </si>
  <si>
    <t>อาคารศรีอรุณ แมนชั่น</t>
  </si>
  <si>
    <t>17/7 ซอยประเสริฐมนูกิจ 44 ถนนเกษตร-นวมินทร์ แขวงคลองกุ่ม เขตบึงกุ่ม กรุงเทพมหานคร 10240</t>
  </si>
  <si>
    <t>ชำระค่าบริการล่วงหน้าแบบราย 6 เดือน ฟรี 1 เดือน จำนวน  30,000 บาท/รอบ</t>
  </si>
  <si>
    <t>7 เดือน</t>
  </si>
  <si>
    <t>ชำระค่าบริการล่วงหน้าแบบรายปีดูฟรี 2 เดือน จำนวน 14,400 บาท/ปี</t>
  </si>
  <si>
    <t>https://drive.google.com/file/d/1P7tGz898epzmpY6Vhbs6X_42C6l2OkxP/view?usp=sharing</t>
  </si>
  <si>
    <t>หจก.พีเอ็มเฮาส์</t>
  </si>
  <si>
    <t>พีเอ็มเฮ้าส์</t>
  </si>
  <si>
    <t>https://drive.google.com/file/d/12hXSROmVgHH59soZIwQK7wp7Ys8sDJxF/view?usp=sharing</t>
  </si>
  <si>
    <t>ห้างหุ้นส่วนสามัญเลิศนิมิต อพาร์ทเมนท์</t>
  </si>
  <si>
    <t>15 ซอยรามคำแหง 4 ถนนรามคำแหง แขวงหัวหมาก เขตบางกะปิ กรุงเทพมหานคร 10240</t>
  </si>
  <si>
    <t>086 340  4338</t>
  </si>
  <si>
    <t>ชำระค่าบริการล่วงหน้าแบบรายปีดูฟรี 4 เดือน จำนวน 53,000 บาท/ปี</t>
  </si>
  <si>
    <t>https://drive.google.com/file/d/1EdzPFTZm71rn2k-rLvwf8LxGV9o-o8mK/view?usp=sharing</t>
  </si>
  <si>
    <t>โรงแรมเอเชีย รีสอร์ท</t>
  </si>
  <si>
    <t>ชำระค่าบริการล่วงหน้าแบบรายปีดูฟรี 4 เดือน จำนวน 40,000 บาท/ปี</t>
  </si>
  <si>
    <t>https://drive.google.com/file/d/1cYK_YWu73hAaRUa6u83zqBE_T8T0OVQI/view?usp=sharing</t>
  </si>
  <si>
    <t>อาคารนวลจันทร์ อพาร์ทเมนท์</t>
  </si>
  <si>
    <t>115/62 ซอยรามอินทรา 40 ถนนรามอินทรา แขวงนวลจันทร์ เพขตบึงกุ่ม กรุงเทพมหานคร 10230</t>
  </si>
  <si>
    <t>ชำระค่าบริการล่วงหน้าแบบราย 6 เดือน จำนวน  12,500 บาท/รอบ</t>
  </si>
  <si>
    <t>https://drive.google.com/file/d/1c5TtlPK5bgXaTaVc07mhweFYN7ABuBAW/view?usp=sharing</t>
  </si>
  <si>
    <t>115/64-65  ซอยรามอินทรา 40 ถนนรามอินทรา แขวงนวลจันทร์ เขตบึงกุ่ม กรุงเทพมหานคร 10230</t>
  </si>
  <si>
    <t>ชำระค่าบริการล่วงหน้าแบบราย  6 เดือน  จำนวน 20,000 บาท/รอบ</t>
  </si>
  <si>
    <t>https://drive.google.com/file/d/1G9epuUYgDzD0qS_qqcT9_EZKwUxu6p2e/view?usp=sharing</t>
  </si>
  <si>
    <t>ชำระค่าบริการล่วงหน้าแบบรายปีฟรี  2 เดือน จำนวน 30,000 บาท/ปี</t>
  </si>
  <si>
    <t>https://drive.google.com/file/d/1HzkC7SMAYGEESB7g8o61YtJrtSmnsItG/view?usp=sharing</t>
  </si>
  <si>
    <t>ห้างหุ้นส่วนสามัญนิติบุคคลนวมินทร์ 157 อพาร์ทเมนท์</t>
  </si>
  <si>
    <t>48/249 ซอยนวมินทร์ 157 ถนนนวมินทร์ แขวงคลองกุ่ม แขวงบึงกุ่ม กรุงเทพมหานคร 10240</t>
  </si>
  <si>
    <t>นวมินทร์ 157 อพาร์ทเมนท์</t>
  </si>
  <si>
    <t>ชำระค่าบริการล่วงหน้าแบบราย  6 เดือน  จำนวน 15,000 บาท/รอบ</t>
  </si>
  <si>
    <t>บริษัท ราม 44 เรสซิเด้นท์ จำกัด</t>
  </si>
  <si>
    <t>3 ซอยรามคำแหง 44 แยก 1 ถนนรามคำแหง แขวงหัวหมาก เขตบางกะปิ กรุงเทพมหานคร 10240</t>
  </si>
  <si>
    <t>ชำระค่าบริการล่วงหน้าแบบรายปีฟรี 1 เดือน จำนวน 43,000 บาท/ปี</t>
  </si>
  <si>
    <t>1 ปี 1 เดือน</t>
  </si>
  <si>
    <t>https://drive.google.com/file/d/1exTYdD6lbq6pbLxp0c89HI3wvdoaaVdg/view?usp=sharing</t>
  </si>
  <si>
    <t>34 ซอยรามอินทรา 58 แยก 4 ถนนราอินทรา แขวงคันนายาว เขตคันนายาว กรุงเทพมหานคร 10230</t>
  </si>
  <si>
    <t>นุชนาท อพาร์ทเมนท์</t>
  </si>
  <si>
    <t>061 6194599</t>
  </si>
  <si>
    <t>ชำระค่าบริการล่วงหน้าแบบรายปีฟรี 1 เดือน จำนวน 39,600 บาท/ปี</t>
  </si>
  <si>
    <t>https://drive.google.com/file/d/1ukyDhVrO6qEc4nuzZbUGfjtMTrpNyfdj/view?usp=sharing</t>
  </si>
  <si>
    <t>50 ช่องการ</t>
  </si>
  <si>
    <t>https://drive.google.com/file/d/12tzlWRJCLgIgEir1t1vIuLt4HcJvyO2R/view?usp=sharing</t>
  </si>
  <si>
    <t>70/352 หมู่ที่ 5 ซอยนวมินทร์ 50 ถนนนวมินทร์ แขวงคลองกุ่ม เขตบึงกุ่ม กรุงเทพมหานคร 10240</t>
  </si>
  <si>
    <t>ชำระค่าบริการล่วงหน้าแบบราย 6 เดือน จำนวน 15,000 บาท/รอบ</t>
  </si>
  <si>
    <t>https://drive.google.com/file/d/1gB82veNZv0mvDpDYIlGbUNK2BboQjuLh/view?usp=sharing</t>
  </si>
  <si>
    <t>คุณกฤษณา วุฒธนานนท์</t>
  </si>
  <si>
    <t>10/1328 ซอยนวมินทร์ 95 ถนนนวมินทร์ แขวงคลองกุ่ม เขตบึงกุ่ม กรุงเทพมหานคร 10240</t>
  </si>
  <si>
    <t>มนัดดาร์ แมนชั่น</t>
  </si>
  <si>
    <t>089 888 1555</t>
  </si>
  <si>
    <t>ชำระค่าบริการล่วงหน้าแบบรายปีฟรี 2 เดือน จำนวน 20,000 บาท/ฟรี</t>
  </si>
  <si>
    <t>https://drive.google.com/file/d/1zQHdxgmvWlWFFzuvq6vbkUUG-fG5r9x3/view?usp=sharing</t>
  </si>
  <si>
    <t>CNVNC62110041</t>
  </si>
  <si>
    <t xml:space="preserve">โรงแรมสเตชั่น 203 </t>
  </si>
  <si>
    <t xml:space="preserve">64 ช่องรายการ </t>
  </si>
  <si>
    <t>ชำระค่าบริการล่วงหน้าแบบรายปีฟรี 2 เดือน จำนวน 77,040 บาท/ปี</t>
  </si>
  <si>
    <t>บริษัท ยูริก้า ดีเวลลอปเม้นท์ (ไทย) จำกัด</t>
  </si>
  <si>
    <t>168 ซอยรามคำแหง4 (สมานมิตร) ถนนรามคำแหง แขวงสวนหลวง เขตสวนหลวง กรุงเทพมหานคร 10250</t>
  </si>
  <si>
    <t>ชำระค่าบริการล่วงหน้าแบบรายปีดูฟรี 4 เดือน จำนวน 57,780 บาท/ปี</t>
  </si>
  <si>
    <t>คุณนุจรินทร์ วศิทธาภัทร</t>
  </si>
  <si>
    <t>ชำระค่าบริการล่วงหน้าแบบรายปี ฟรี 1 เดือน จำนวน 10,700 บาท/ปี</t>
  </si>
  <si>
    <t>https://drive.google.com/file/d/1i-hKVrY_O8C13T1oAi84871B5tL0BBHb/view?usp=sharing</t>
  </si>
  <si>
    <t>คุณวิภาวัลย์ สุทธิศรีศิลป</t>
  </si>
  <si>
    <t>2186/243 ซอยรามคำแหง 30/1 ถนนรามคำแหง แขวงหัวหมาก เขตบางกะปิ กรุงเทพมหานคร 10240</t>
  </si>
  <si>
    <t>ชำระค่าบริการล่วงหน้าแบบรายปี ฟรี 1 เดือน จำนวน 24,000 บาท/ปี</t>
  </si>
  <si>
    <r>
      <rPr>
        <u/>
        <sz val="11"/>
        <color rgb="FF0000FF"/>
        <rFont val="Bai Jamjuree"/>
      </rPr>
      <t xml:space="preserve"> </t>
    </r>
    <r>
      <rPr>
        <u/>
        <sz val="11"/>
        <color rgb="FF1155CC"/>
        <rFont val="Bai Jamjuree"/>
      </rPr>
      <t>https://drive.google.com/file/d/1WmhV50CLKK6ce3Q13OePUCNAH7YZd72b/view?usp=sharing</t>
    </r>
  </si>
  <si>
    <t>286 ถนนรามคำแหง แขวงหัวหมาก เขตบางกะปิ กรุงเทพมหานคร 10240</t>
  </si>
  <si>
    <t>ชำระค่าบริการล่วงหน้าแบบรายปี 25680 บาท</t>
  </si>
  <si>
    <t>https://drive.google.com/file/d/1Twtsb_-N1l5TMKfY8oLCcsUBqc3-Rt1P/view?usp=sharing</t>
  </si>
  <si>
    <t>บริษัท บารอน โซเทล จำกัด</t>
  </si>
  <si>
    <t>77 ซอยลาดพร้าว 117 (ร่วมจิตร) ถนนลาดพร้าว แขวงคลองจั่น เขตบางกะปิ กรุงเทพฯ 10240</t>
  </si>
  <si>
    <t>บารอน โซเทล (baron Zotel)</t>
  </si>
  <si>
    <t>https://drive.google.com/file/d/1nz4WEIVsHx9viA-NktWFiZ5C_erJiWm7/view?usp=sharing</t>
  </si>
  <si>
    <t xml:space="preserve">CYVLP62090024 </t>
  </si>
  <si>
    <t>ห้างหุุ้นส่วนจำกัด กัลปพฤกษ์ และพี่</t>
  </si>
  <si>
    <t>158/6 ซอยลาดพร้าว 107 (ดีสมโชค) แขวงคลองจั่น เขตบางกะปิ กรุงเทพฯ 10240</t>
  </si>
  <si>
    <t>บ้านกัลปพฤกษ์</t>
  </si>
  <si>
    <t>02 187 0641</t>
  </si>
  <si>
    <t>3 ปี 6 เดือน</t>
  </si>
  <si>
    <t>https://drive.google.com/file/d/1va0fk21Ehufg_-Z8tlfEF-n7lmamnI2z/view?usp=sharing</t>
  </si>
  <si>
    <t>นางวันเพ็ญ โห้ถนอม</t>
  </si>
  <si>
    <t>37 ซอยลาดพร้าว 101 ซอย 29 (แม่อำ ฉิมพิทักษ์) แขวงคลองจั่น เขตบางกะปิ กรุงเทพฯ 10240</t>
  </si>
  <si>
    <t>37 ซอยลาดพร้าว 101 ซอย 29  แขวงคลองจั่น เขตบางกะปิ กรุงเทพฯ 10240</t>
  </si>
  <si>
    <t>https://drive.google.com/file/d/1K1EI4hqldB6I4dteHuBeEb5JIZu7MnUC/view?usp=sharing</t>
  </si>
  <si>
    <t>CYVLP62110006</t>
  </si>
  <si>
    <t>นายสุันติ ปานทสูตร</t>
  </si>
  <si>
    <t>92 ซอยลาดพร้าว 81 (ฐิตพร) แขวงคลองเจ้าคุณสิงห์ เขตวังทองหลาง กรุงเทพฯ 10310</t>
  </si>
  <si>
    <t>บ้านอยู่สุข</t>
  </si>
  <si>
    <t>https://drive.google.com/file/d/1vnRfmtLKc33iW0O7ipyUjl7VtBwBLumL/view?usp=sharing</t>
  </si>
  <si>
    <t>CYVLP62120007</t>
  </si>
  <si>
    <t>14-12-2019</t>
  </si>
  <si>
    <t>นายอนุกูล จันทรปรรณก</t>
  </si>
  <si>
    <t>88/6 ซอยลาดพร้าว 83 (จิตต์อารีย์) แขวงคลองเจ้าคุณสิงห์ เขตวังทองหลาง กรุงเทพฯ 10310</t>
  </si>
  <si>
    <t>สิรารมย์ อพาร์ทเม้นท์</t>
  </si>
  <si>
    <t>092 467 1654</t>
  </si>
  <si>
    <t>https://drive.google.com/file/d/1VaFl7bBBdoVgQptpY44ayjBSutn0KJGt/view?usp=sharing</t>
  </si>
  <si>
    <t>นางสุาวพจรินทร์ จูนร</t>
  </si>
  <si>
    <t>14/5 หมู่ 2 ตำบลคอรับ อำเภอพิชัย จังหวัดอุตรดิตถ์ 53120</t>
  </si>
  <si>
    <t>564 ซอยลาดพร้าว 107 แยก 38 ถนนลาดพร้าว แขวงคลองจั่น เขตบางกะปิ กรุงเทพฯ 10240</t>
  </si>
  <si>
    <t>https://drive.google.com/file/d/1JSrrBUrcye4G_SInFqZknV_r71KiRH_8/view?usp=sharing</t>
  </si>
  <si>
    <t>CYVLP62120008</t>
  </si>
  <si>
    <t>27-12-2019</t>
  </si>
  <si>
    <t>บริษัท บ้านงามเจริญ จำกัด</t>
  </si>
  <si>
    <t>62/139 ซอยเสรีไทย 47 แขวงคลองกุ่ม เขตบึงกุ่ม กรุงเทพฯ 10240</t>
  </si>
  <si>
    <t>เสรี 47 เรสซิเดนซ์</t>
  </si>
  <si>
    <t>61/139 ซอยเสรีไทย 47 แขวงคลองกุ่ม เขตบึงกุ่ม กรุงเทพฯ 10240</t>
  </si>
  <si>
    <t>02 377 4787</t>
  </si>
  <si>
    <t>https://drive.google.com/file/d/1J07POtU7FsRZIBYzcRrKe3aVviEBUK0f/view?usp=sharing</t>
  </si>
  <si>
    <t>CNVRM62110010</t>
  </si>
  <si>
    <t>21-11-2019</t>
  </si>
  <si>
    <t>นิติบุคคลอาคารชุด เดอะ โฟร์วิงส์ เรสซิเดนซ์</t>
  </si>
  <si>
    <t>335 ถนนศรีนครินทร์ แขวงหัวหมาก เขตบางกะปิ กรุงเทพฯ 10240</t>
  </si>
  <si>
    <t>เดอะ โฟร์วิงส์ เรสซิเดนซ์</t>
  </si>
  <si>
    <t>02 320 7555</t>
  </si>
  <si>
    <t>5 ปี 10 เดือน</t>
  </si>
  <si>
    <t>https://drive.google.com/file/d/16sfO8CvP447lIZNCF44nfRGoZKKg5yt_/view?usp=sharing</t>
  </si>
  <si>
    <t>CNVRM62110009</t>
  </si>
  <si>
    <t>บริษัท โรงพยาบาลลาดพร้าว จำกัด (มหาชน)</t>
  </si>
  <si>
    <t>2699 ถ.ลาดพร้าว แขวงคลองเจ้าคุณสิงห์ เขตวังทองหลาง กรุงเทพฯ 10310</t>
  </si>
  <si>
    <t>หอพักโรงพยาบาลลาดพร้าว</t>
  </si>
  <si>
    <t>62 ซ.ลาดพร้าว 126 แขวงพลับพลา เขตวังทองหลาง กรุงเทพฯ 10310</t>
  </si>
  <si>
    <t>02 530 2244</t>
  </si>
  <si>
    <t>https://drive.google.com/file/d/1Dawvw_XogUQMQaHH2WSmaJVDmA-X3mcV/view?usp=sharing</t>
  </si>
  <si>
    <t>นางสาววัรรณา หงษ์สุนิรันดร</t>
  </si>
  <si>
    <t>184/3 ซอยรามคำแหง 53 ถนนรามคำแหง แขวงพลับพลา เขตวังทองหลาง กรุงเทพฯ 10310</t>
  </si>
  <si>
    <t>https://drive.google.com/file/d/1J3Urna6AnFYszduYV55yiqTnNrmiHVQq/view?usp=sharing</t>
  </si>
  <si>
    <t>474 ถ.รามคำแหง 39 (เทพลีลา1) แขวงพลับพลา เขตวังทองหลาง กรุงเทพฯ 10310</t>
  </si>
  <si>
    <t>โรงแรม เอสซี ปาร์ค</t>
  </si>
  <si>
    <t>474 ถ.รามคำแหง 39 (เทพลีลา 1) แขวงพลับพลา เขตวังทองหลาง กรุงเทพฯ 10310</t>
  </si>
  <si>
    <t>02 530 0560</t>
  </si>
  <si>
    <t>75 ช่องรายการ</t>
  </si>
  <si>
    <t>https://drive.google.com/file/d/1wNqlcz8Slrw6L3YypcLUfxf0Ho4kQiyU/view?usp=sharing</t>
  </si>
  <si>
    <t>บริษัท พิมลรดา เรสซิเดนซ์ จำกัด</t>
  </si>
  <si>
    <t>12 ซอยรามคำแหง 79 (เพ็งสะและ) ถนนรามคำแหง แขวงหัวหมาก เขตบางกะปิ กรุงเทพฯ 10240</t>
  </si>
  <si>
    <t>https://drive.google.com/file/d/171mCbThpwNL8jxCYcHYEtYNbkxYez4AI/view?usp=sharing</t>
  </si>
  <si>
    <t>88 ซอยลาดพร้าว 138 ถนนลาดพร้าว แขวงคลองจั่น เขตบางกะปิ กรุงเทพฯ 10240</t>
  </si>
  <si>
    <t>https://drive.google.com/file/d/17SddIsGgj51yshXINVAGLM9laabSAwzP/view?usp=sharing</t>
  </si>
  <si>
    <t>315/2 ซอยลาดพร้าว 122 ถนนลาดพร้าว แขวงพลับพลา เขตวังทองหลาง กรุงเทพฯ 10310</t>
  </si>
  <si>
    <t>https://drive.google.com/file/d/1ga6S6JkjPTr5uyrENMB28eAvGQTJa8rE/view?usp=sharing</t>
  </si>
  <si>
    <t>คุณวิไลลักษณ์ พงษ์โสภา</t>
  </si>
  <si>
    <t>28/1 ซอยลาดพร้าว 106 วังทองหลาง กรุงเทพฯ 10310</t>
  </si>
  <si>
    <t>เจพี คอร์ท</t>
  </si>
  <si>
    <t>28/1 ซอยลาดพร้าว 106 ถนนลาดพร้าว แขวงพลับพลา เขตวังทองหลาง กรุงเทพฯ 10310</t>
  </si>
  <si>
    <t>https://drive.google.com/file/d/1obaaxKxFTlbLmrSbCq6MdtmGI0mlq3IJ/view?usp=sharing</t>
  </si>
  <si>
    <t>CNVRM59060016</t>
  </si>
  <si>
    <t>27-06-2019</t>
  </si>
  <si>
    <t>นายอมร ภูติประวรรณ</t>
  </si>
  <si>
    <t>365/1500 ถนนพุทธบูชา แขวงบางมด เขตทุ่งครุ กรุงเทพฯ</t>
  </si>
  <si>
    <t>อมรอพาร์ทเม้นท์</t>
  </si>
  <si>
    <t>15 ซอยลาดพร้าว 134 ถนนลาดพร้าว แขวงคลองจั่น เขตบางกะปิ กรุงเทพฯ 10240</t>
  </si>
  <si>
    <t>081 949 2963</t>
  </si>
  <si>
    <t>60. ช่องรายการ</t>
  </si>
  <si>
    <t>2 ปี 2 เดือน</t>
  </si>
  <si>
    <t>https://drive.google.com/file/d/1rxppx7gDneJgFng9OJrczDk8PC4ppZuS/view?usp=sharing</t>
  </si>
  <si>
    <t>CYVRM62120011</t>
  </si>
  <si>
    <t>ห้างหุ้นส่วนจำกัด เอส.พี.อพาร์ทเม้นท์</t>
  </si>
  <si>
    <t>25 ซอยลาดพร้าว 92 (ซอยลมเย็น) แขวงพลับพลา เขตวังทองหลาง กรุงเทพฯ 10310</t>
  </si>
  <si>
    <t>เอส.พี.อพาร์ทเม้นท์</t>
  </si>
  <si>
    <t>083 043 9436</t>
  </si>
  <si>
    <t>https://drive.google.com/file/d/1kHki3SAbryWSCF0Ll0teK8CCFz8Iwmu7/view?usp=sharing</t>
  </si>
  <si>
    <t>บริษัท เดอะไนน์ เซ็นเตอร์ จำกัด</t>
  </si>
  <si>
    <t>444 ชั้น 8 อาคารเอ็ม บี เค เซ็นเตอร์ ถนนพญาไท แขวงวังใหม่ เขตปทุมวัน กรุงเทพฯ</t>
  </si>
  <si>
    <t>อาคาร ศูนย์การค้าเดอะไนน์ เซ็นเตอร์</t>
  </si>
  <si>
    <t>999,999/1-4 ถนนพระรามเก้า แขวงพัฒนาการ เขตสวนหลวง กรุงเทพฯ</t>
  </si>
  <si>
    <t>https://drive.google.com/file/d/1PjJ4PdcUxM4zc4P3YCB9u7g-XgLqLT78/view?usp=sharing</t>
  </si>
  <si>
    <t>27-09-2019</t>
  </si>
  <si>
    <t>นางฐวดี จิรภัคสิริ</t>
  </si>
  <si>
    <t xml:space="preserve">100/13 ถนนเฉลิมพระเกียรติ ร.9 แขวงหนองบอน เขตประเวศ กรุงเทพฯ </t>
  </si>
  <si>
    <t>อาคาร มิารุโกะแมนชั่น</t>
  </si>
  <si>
    <t xml:space="preserve">17 ซอยอุดมสุข 46 ถนนสุขุมวิท 103 แขวงหนองบอน เขตบางนา กรุงเทพฯ </t>
  </si>
  <si>
    <t>https://drive.google.com/file/d/10NMZJyTxTgByGf1xpugDZCZFOj2hk88n/view?usp=sharing</t>
  </si>
  <si>
    <t>บริษัท เอกพัฒกิจ จำกัด</t>
  </si>
  <si>
    <t>2089 ถนนสุขุมวิท แขวงพระโขนงเหนือ เขตวัฒนา กรุงเทพฯ 10110</t>
  </si>
  <si>
    <t>โรงแรมอวานี สุขุมวิท กรุงเทพ</t>
  </si>
  <si>
    <t>https://drive.google.com/file/d/1DHCRZOBSw27JiNBhtiTB1U_ThJkiNQht/view?usp=sharing</t>
  </si>
  <si>
    <t>CNVON62110003</t>
  </si>
  <si>
    <t>27-11-2019</t>
  </si>
  <si>
    <t>บริษัท โรงพยาบาลไทยนครินทร์ จำกัด (มหาชน)</t>
  </si>
  <si>
    <t>345 ถนนเทพรัตน (บางนา-ตราด) กม.3.5 แขวงบางนาเหนือ เขตบางนา กรุงเทพฯ</t>
  </si>
  <si>
    <t>โรงพยาบาลไทยนครินทร์</t>
  </si>
  <si>
    <t>205 ช่องรายการ</t>
  </si>
  <si>
    <t>https://drive.google.com/file/d/1DQ_zNHAKCW5daXm0VmRGExh4og8riv5g/view?usp=sharing</t>
  </si>
  <si>
    <t>72 ซอยสุขุมวิท 63 (เอกมัย) แขวงพระโขนงเหนือ เขตวัฒนา กรุงเทพฯ 10110</t>
  </si>
  <si>
    <t>https://drive.google.com/file/d/1XWZcgVKs5uxL_PfL99aX-TQyBJiJ32uq/view?usp=sharing</t>
  </si>
  <si>
    <t>CNVPK62010004</t>
  </si>
  <si>
    <t>382 ถนนรัชดาภิเษก แขวงสามเสนนอก เขตห้วยขวาง กรุงเทพฯ 10310</t>
  </si>
  <si>
    <t>อาคารไนซ์ เรสซิเด้นท์</t>
  </si>
  <si>
    <t>188/8 ถนนสุขุมวิท 63 (เอกมัย 14) แขวงคลองตันเหนือ เขตวัฒนา กรุงเทพฯ 10110</t>
  </si>
  <si>
    <t>02 274 9473-5</t>
  </si>
  <si>
    <t>https://drive.google.com/file/d/1_hJ49Ai9LcvYIF6IEzYy8ie98G3udQs_/view?usp=sharing</t>
  </si>
  <si>
    <t>ห้างหุ้นส่วนจำกัด ยีลอง</t>
  </si>
  <si>
    <t>166/16 ซอยนวลน้อย ถนนเอกมัย แขวงคลองตันเหนือ เขตวัฒนา กรุงเทพฯ 10110</t>
  </si>
  <si>
    <t>086 311 9756</t>
  </si>
  <si>
    <t>4 ปี 8 เดือน</t>
  </si>
  <si>
    <t>https://drive.google.com/file/d/1Reojf2PZyKJzZMUuHJvOaVqM-wj_CtFN/view?usp=sharing</t>
  </si>
  <si>
    <t>CNVPK62010005</t>
  </si>
  <si>
    <t>บริษัท ภิรมย์ แลนด์ จำกัด</t>
  </si>
  <si>
    <t>88 ซอยพัฒนาการ 11 ถนนพัฒนาการ แขวงสนหลวง เขตสวนหลวง กรุงเทพฯ 10250</t>
  </si>
  <si>
    <t>เดอะแพลตตินั่ม สวีท โฮเทล</t>
  </si>
  <si>
    <t>https://drive.google.com/file/d/1r3SUFnvwpnB9G7USpazbL_61p3cONeUS/view?usp=sharing</t>
  </si>
  <si>
    <t>ห้างหุ้นส่วนจำกัดเอฟ.แอนด์ซันส์</t>
  </si>
  <si>
    <t>88 ซอยนวลจิต ถนนเอกมัย แขวงคลองตันเหนือ เขตวัฒนา กรุงเทพฯ 10110</t>
  </si>
  <si>
    <t>นวลจิต แมนชั่น 1</t>
  </si>
  <si>
    <t>https://drive.google.com/file/d/1yaQaP2Bv_X-3iI585rrvVQOGKGIUGnai/view?usp=sharing</t>
  </si>
  <si>
    <t>88/1 ซอยนวลจิต ถนนเอกมัย แขวงคลองตันเหนือ เขตวัฒนา กรุงเทพฯ 10110</t>
  </si>
  <si>
    <t>นวลจิต แมนชั่น 2</t>
  </si>
  <si>
    <t>88/1 ซอยเอกมัย 30 ถนนเอกมัย แขวงคลองตันเหนือ เขตวัฒนา กรุงเทพฯ 10110</t>
  </si>
  <si>
    <t>https://drive.google.com/file/d/1FUE4GGYKbIsxgDEpenz8jTMcRNImLKO1/view?usp=sharing</t>
  </si>
  <si>
    <t>144 ซอยนวลจิต ถนนเอกมัย 30 แขวงคลองตันเหนือ เขตวัฒนา กรุงเทพฯ 10110</t>
  </si>
  <si>
    <t>093 024 0853</t>
  </si>
  <si>
    <t>https://drive.google.com/file/d/1QRy2y_HgMzGh1j-FOIMjPnI9ZnOEexwA/view?usp=sharing</t>
  </si>
  <si>
    <t>CYVPK62120012</t>
  </si>
  <si>
    <t>บริษัท พี พาร์ค เรสซิเดนซ์ จำกัด</t>
  </si>
  <si>
    <t>597 ถนนศรีนครินทร์ แขวงสวนหลวง เขตสวนหลวง กรุงเทพฯ 10250</t>
  </si>
  <si>
    <t>พี พาร์ค เรสซิเดนซ์ (ศรีนครินทร์)</t>
  </si>
  <si>
    <t>597 ถนนศรีนครินทร์ (ตรงแยกพัฒนาการ) แขวงสวนหลวง เขตสวนหลวง กรุงเทพฯ 10250</t>
  </si>
  <si>
    <t>02 320 1488</t>
  </si>
  <si>
    <t>https://drive.google.com/file/d/1CFnxbdX9gAj6-9H4zzF6Xx6d2p0z6rjO/view?usp=sharing</t>
  </si>
  <si>
    <t>CYVPN62120013</t>
  </si>
  <si>
    <t>รูม 24 หัวหมาก</t>
  </si>
  <si>
    <t>283 ซอยพัฒนาการ 51 (ติดแอร์พอร์ตลิงค์) แขวงสวนหลวง เขตสวนหลวง กรุงเทพฯ 10250</t>
  </si>
  <si>
    <t>https://drive.google.com/file/d/1NgtlnN76Mh-y8AhoixLs3NjqM9rmrF7w/view?usp=sharing</t>
  </si>
  <si>
    <t>CYVPK62120014</t>
  </si>
  <si>
    <t>รูม 24 พัฒนาการ 54</t>
  </si>
  <si>
    <t>27/1 ซอยพัฒนาการ 54 แขวงสวนหลวง เขตสวนหลวง กรุงเทพฯ 10250</t>
  </si>
  <si>
    <t>https://drive.google.com/file/d/1FZxyfxS6e2FHnR8Uta08J4E9EWBYW6dj/view?usp=sharing</t>
  </si>
  <si>
    <t>HKK-062-001-010-009</t>
  </si>
  <si>
    <t>อาคารคุณอำพร</t>
  </si>
  <si>
    <t>149/162,149/163 ซอยเปรมฤทัย5 แขวงบางโฉลง
เขตบางพลี จังหวัดสมุทรปราการ 10540</t>
  </si>
  <si>
    <t>081 675 7067</t>
  </si>
  <si>
    <t>-รับชมฟรี 3 เดือน
-จำนวน 2 ตึก  49 ห้อง</t>
  </si>
  <si>
    <t xml:space="preserve">บูตเตอร์ 2 ตัว  7,000 บาท
ค่าเชื่อมสัญญาณ 3,500 บาท </t>
  </si>
  <si>
    <t>https://drive.google.com/drive/folders/13RCH3G90DLKQpdBvFotwBrofvdrtooto?usp=sharing</t>
  </si>
  <si>
    <t>HKK-062-002-012-020</t>
  </si>
  <si>
    <t>อาคาร TD Apartment</t>
  </si>
  <si>
    <t>ซอยพรรคเพื่อไทย แขวงลำปลาทิว
เขตลาดกระบัง กรุงเทพมหานคร 10520</t>
  </si>
  <si>
    <t>081 450 3383</t>
  </si>
  <si>
    <t>บูตเตอร์ 1 ตัว  3,500 บาท</t>
  </si>
  <si>
    <t>https://drive.google.com/drive/folders/1W4U4xni1BjRULYfV5lOodY0pLjPy7WEA?usp=sharing</t>
  </si>
  <si>
    <t>HKK-062-002-015-021</t>
  </si>
  <si>
    <t>15-02-2019</t>
  </si>
  <si>
    <t>อาคารวนาวัลย์ เพลส</t>
  </si>
  <si>
    <t>1584 ซอยลาดกระบัง 44 แขวงลาดกระบัง 
เขตลาดกระบัง กรุงเทพมหานคร 10520</t>
  </si>
  <si>
    <t>081 341 3070</t>
  </si>
  <si>
    <t>-จำนวน 8 ตึก 321 ห้อง
-ชำระค่าบริการ 2 ปี/ครั้ง</t>
  </si>
  <si>
    <t>https://drive.google.com/drive/folders/1WFD-6BKlYGd9cz7nAug6TPXZyrjLUh__?usp=sharing</t>
  </si>
  <si>
    <t>HLK-062-005-030-033</t>
  </si>
  <si>
    <t>อาคารแจ้งหิรัญอพาร์ทเม้นท์</t>
  </si>
  <si>
    <t>4/1 ซอยฉลองกรุง35 ถนนฉลองกรุง 
ตำบลลำปลาทิว เขตลาดกระบัง กรุงเทพมหานคร 10520</t>
  </si>
  <si>
    <t>086 084 9993</t>
  </si>
  <si>
    <t>บูตเตอร์ 1 ตัว  2,500 บาท</t>
  </si>
  <si>
    <t>https://drive.google.com/drive/folders/1grI2UJPKpmsBfQpe5rmmGbWq0rD5lDY3?usp=sharing</t>
  </si>
  <si>
    <t>HLK-062-006-019-034</t>
  </si>
  <si>
    <t>19-06-2019</t>
  </si>
  <si>
    <t>ตึกธัญญลักษณ์ เฮ้าส์ โครงการ RNP</t>
  </si>
  <si>
    <t>653/1 ซอยฉลองกรุง ถนนฉลองกรุง  แขวงลาดกระบัง
 เขตลาดกระบัง กรุงเทพมหานคร 10520</t>
  </si>
  <si>
    <t>089 944 1426</t>
  </si>
  <si>
    <t>https://drive.google.com/drive/folders/1xyi9HbtpZ-3-yDwG_LhSOCHsPBVXT05j?usp=sharing</t>
  </si>
  <si>
    <t>HLK-062-007-010-036</t>
  </si>
  <si>
    <t>คุณสาโรจน์ ลักษณะ</t>
  </si>
  <si>
    <t xml:space="preserve">600 ถนนเลียบคลองลำก่อไผ่ ตำบลลำปลาทิว
เขตลาดกระบัง กรุงเทพมหานคร </t>
  </si>
  <si>
    <t>089 530 6029</t>
  </si>
  <si>
    <t xml:space="preserve">บูตเตอร์ 1 ตัว  3,500 บาท
ค่าเชื่อมสัญญาณ 3,500 บาท </t>
  </si>
  <si>
    <t>https://drive.google.com/drive/folders/19T7V4SRgacmoWZbavGqwhAOWtQN630lU?usp=sharing</t>
  </si>
  <si>
    <t>HLK-062-009-010-042</t>
  </si>
  <si>
    <t>บริษัท สินสุวรรณ แอร์พอร์ต สวีท จำกัด</t>
  </si>
  <si>
    <t>4 ซอยลาดกระบัง 30/1  แขวงลาดกระบัง 
เขตลาดกระบัง กรุงเทพมหานคร 10520</t>
  </si>
  <si>
    <t>4 ซอยลาดกระบัง 30/1  แขวงลาดกระบัง 
เขตลาดกระบัง กรุงเทพมหานคร 10520"</t>
  </si>
  <si>
    <t>086 328 9489</t>
  </si>
  <si>
    <t>https://drive.google.com/drive/folders/1ijZcFwYZqrdvVou1N55fwkQnnRUr_jS1?usp=sharing</t>
  </si>
  <si>
    <t>CNVLB62110001</t>
  </si>
  <si>
    <t>บริษัท อาร์เอ็นพี สวีท จำกัด</t>
  </si>
  <si>
    <t>1599/1 ถนนลาดกระบัง แขวงลาดกระบัง
เขตลาดกระบัง กรุงเทพมหานคร 10110</t>
  </si>
  <si>
    <t>Canalis Suvarnabhumi Airport Hotel</t>
  </si>
  <si>
    <t>02 255 7690</t>
  </si>
  <si>
    <t>-ค่าบริการเดือน มกราคม 2563 ชำระล่วงหน้าภายในเดือน ธันวาคม 2562
-ค่าบริการเดือนกุมภาพันธ์ 2563 เป็นต้นไปชำระค่าบริการตามปกติ</t>
  </si>
  <si>
    <t>https://drive.google.com/drive/folders/1ILLHxzCqNqOiifI6mGGvFX72ZbKRKWFu?usp=sharing</t>
  </si>
  <si>
    <t>HLK-062-011-012-046</t>
  </si>
  <si>
    <t>คุุณบุญชู สมบุญ</t>
  </si>
  <si>
    <t>65/6 ซอยกิ่งแก้ว 37 ตำบลราชาเทวะ 
เขตบางพลี จังหวัดสมุทรปราการ 10270</t>
  </si>
  <si>
    <t>อาคารคุณบุญชู สมบุญ</t>
  </si>
  <si>
    <t>085 022 2912</t>
  </si>
  <si>
    <t xml:space="preserve">บูตเตอร์ 1 ตัว  3,500 บาท
ค่าเชื่อมสัญญาณ 3,000 บาท </t>
  </si>
  <si>
    <t>https://drive.google.com/drive/folders/1ZCao_av-1IWoGVg11AnZOfUDL0wzEwgZ?usp=sharing</t>
  </si>
  <si>
    <t>HLK-062-011-021-049</t>
  </si>
  <si>
    <t>คุณอมรรัตน์ จินดานภาลัย</t>
  </si>
  <si>
    <t>108/2  หมู่ 7 ซอยเปรมฤทัยกลาง ตำบลบางโฉลง 
อำเภอบางพลี จังหวัดสมุทรปราการ 10540</t>
  </si>
  <si>
    <t>อาคาร วัฒนา อพาร์เม้นท์</t>
  </si>
  <si>
    <t>086 909 1091</t>
  </si>
  <si>
    <t xml:space="preserve">บูตเตอร์ 1 ตัว  2,000 บาท
ค่าเชื่อมสัญญาณ 2,000 บาท </t>
  </si>
  <si>
    <t>https://drive.google.com/drive/folders/15gBPmkNAulftyKPOrZpqQ_IdKeJ7IIy-?usp=sharing</t>
  </si>
  <si>
    <t>2823/3 ถนนเจริญกรุง แขวงบางคอแหลม เขตบางคอแหลม กรุงเทพฯ 10120</t>
  </si>
  <si>
    <t>94/1 ถนนพหลโยธิน ซอยพหลโยธิน 48 แขวงอนุสาวรีย์ เขตบางเขน กรุงเทพฯ 10220</t>
  </si>
  <si>
    <t>จ่าย 12 เดือนฟรี 3 เดือน</t>
  </si>
  <si>
    <t>https://drive.google.com/file/d/1J5kECQxQxKyWPnfcX7y3fnKP_C-y7RXn/view?usp=sharing</t>
  </si>
  <si>
    <t>CYVRI62060003</t>
  </si>
  <si>
    <t>55 ถนนจตุโชติ แขวงออเงิน เขตสายไหม กรุงเทพฯ 10220</t>
  </si>
  <si>
    <t>14 ซอยรามอินทรา 45/1 แขวงท่าปร้ง เขตบางเขน กรุงเทพฯ 10230</t>
  </si>
  <si>
    <t>081-551-5588</t>
  </si>
  <si>
    <t>https://drive.google.com/file/d/14wxgBQv9CO8auc5iIj3au23guFn5tlJ7/view?usp=sharing</t>
  </si>
  <si>
    <t>อาคาร เอส.ซี.อพาร์ทเม้นท์</t>
  </si>
  <si>
    <t>40/54 ซอยรามอินทรา 39 แขวงอนุสาวรีย์ เขตบางเขน กรุงเทพฯ 10220</t>
  </si>
  <si>
    <t>https://drive.google.com/file/d/17O2J1iu6w4JAfbuV-VBfpq3Zw4mSGs2I/view?usp=sharing</t>
  </si>
  <si>
    <t>LC-RN-AB ;R/CHAROENYING/007/2562</t>
  </si>
  <si>
    <t>นิติบุคคลอาคารชุด ลุุมพินี คอนโดทาวน์ รามอินทรา-นวมินทร์ เอ-บี</t>
  </si>
  <si>
    <t>79 ถนนนวมินทร์ แขวงรามอินทรา เขตคันนายาว กรุงเทพฯ 10230</t>
  </si>
  <si>
    <t>ลุุมพินี คอนโดทาวน์ รามอินทรา-นวมินทร์ เอ-บี</t>
  </si>
  <si>
    <t>https://drive.google.com/file/d/1w-YMwkMfxRJoW5Wswr158lC-K2VkStNt/view?usp=sharing</t>
  </si>
  <si>
    <t>นิติบุคคลอาคารชุด ดีคอนโด รามอินทรา</t>
  </si>
  <si>
    <t>773 ถนนรามอินทรา แขวงท่าแร้ง เขตบางเขน กรุงเทพฯ 10230</t>
  </si>
  <si>
    <t>ดีคอนโด รามอินทรา</t>
  </si>
  <si>
    <t>02-945-4169</t>
  </si>
  <si>
    <t>ขายเดี่ยว</t>
  </si>
  <si>
    <t>https://drive.google.com/file/d/1DXz4BlfuFYg06gx66AYdjsuHuHOCVICT/view?usp=sharing</t>
  </si>
  <si>
    <t>90,90/9 ถนนคู้บอน แขวงรามอินทรา เขตคันนายาว กรุงเทพฯ 10230</t>
  </si>
  <si>
    <t>โรงแรม วีว่า เรสซิเดนท์</t>
  </si>
  <si>
    <t>081-110-6611</t>
  </si>
  <si>
    <t>https://drive.google.com/file/d/1Q7UbphWBG83vGq1MueU5zBFDsvJDeZDz/view?usp=sharing</t>
  </si>
  <si>
    <t>LC-RN-D ;R/CHAROENYING/006/2562</t>
  </si>
  <si>
    <t>นิติบุคคลอาคารชุด ลุุมพินี คอนโดทาวน์ รามอินทรา-นวมินทร์ ดี</t>
  </si>
  <si>
    <t>99 ถนนนวมินทร์ แขวงรามอินทรา เขตคันนายาว กรุงเทพฯ 10230</t>
  </si>
  <si>
    <t>ลุุมพินี คอนโดทาวน์ รามอินทรา-นวมินทร์ ดี</t>
  </si>
  <si>
    <t>https://drive.google.com/file/d/1NkdKFaB-bdzFX4IRywgUBkYufE7LlvQ3/view?usp=sharing</t>
  </si>
  <si>
    <t>CNVLK6208025</t>
  </si>
  <si>
    <t xml:space="preserve">บริษัท เจตนิน จำกัด </t>
  </si>
  <si>
    <t xml:space="preserve">5 ซอยชิดลม ถนนเพลินจิต 
แขวงลุมพินี  เขตปทุมวัน กรุงเทพมหานคร 10330
</t>
  </si>
  <si>
    <t xml:space="preserve">โรงพยาบาลเจตนิน  </t>
  </si>
  <si>
    <t xml:space="preserve">5 ซอยชิดลม ถนนเพลินจิต แขวงลุมพินี
เขตปทุมวัน กรุงเทพมหานคร 10330
</t>
  </si>
  <si>
    <t xml:space="preserve">(02) 655 5300   </t>
  </si>
  <si>
    <t>https://drive.google.com/file/d/1wnZvToQWfTRpGsXdNnqlRjfzOiEZBOlX/view?usp=sharing</t>
  </si>
  <si>
    <t>CNVKT62010004</t>
  </si>
  <si>
    <t>ที่อยู่ 3/83 ถนนศรีเวียง แขวงสีลม เขตบางรัก
 กรุงเทพมหานคร 10500</t>
  </si>
  <si>
    <t xml:space="preserve"> บ้านพูลสุข</t>
  </si>
  <si>
    <t>อยู่ 800/66 ถนนนราธิวาสฯ ซอย 13
แขวงทุ่งมหาเฆม เขตสาทร กรุงเทพมหานคร 10120</t>
  </si>
  <si>
    <t>(087) 593 2020</t>
  </si>
  <si>
    <t>https://drive.google.com/drive/folders/1MP_m6nGCC0SBVgc2EuH-yLX_LyaDXntC?usp=sharing</t>
  </si>
  <si>
    <t xml:space="preserve">CNVLK62010006 </t>
  </si>
  <si>
    <t>16-01-2019</t>
  </si>
  <si>
    <t>26 ซอยสุขุมวิท 3 ( นานเหนือ ) แขวงกลองเตยเหนือ
เขตวัฒนา กรุงเทพมหานคร 10110</t>
  </si>
  <si>
    <t>โรงแรม ชีทรัส สุขุมวิท 11</t>
  </si>
  <si>
    <t xml:space="preserve">(02) 302 3999 </t>
  </si>
  <si>
    <t>https://drive.google.com/drive/folders/10lu3qfGl7G1NbCC_arnz6fQ3CE35GZc6?usp=sharing</t>
  </si>
  <si>
    <t xml:space="preserve"> CNVLK62020003</t>
  </si>
  <si>
    <t>25-02-2019</t>
  </si>
  <si>
    <t xml:space="preserve"> บริษัท วาร์ชอณ จำกัด </t>
  </si>
  <si>
    <t>สุชุมวิท27)
ที่อยู่8 ซออนภาศัพท์แยกที่2 ถนนสุขุมวิท3
แขวงคลองตัน เขอคลองเตย กรุงทศฯ 10110</t>
  </si>
  <si>
    <t>Tiats of Blac Residence</t>
  </si>
  <si>
    <t>Hotel 1-4</t>
  </si>
  <si>
    <t>47 ซอยธุขุมวิท2ร แขวงคลองตันเหนื่อ
ขตวัฒนา กรุงเททฯ 10110</t>
  </si>
  <si>
    <t>086-378 8737</t>
  </si>
  <si>
    <t>https://drive.google.com/drive/folders/10SCFbBzrqDj7RgQDs7DNuVfVYTOOsf7x?usp=sharing</t>
  </si>
  <si>
    <t xml:space="preserve">CNVLK62080025  </t>
  </si>
  <si>
    <t>บริษัท เจอาร์ คิวชู บิสิเนส  ดีวีลอปเมนท์ (ไทยแลนด์) จำกัด (สาขา 00001)</t>
  </si>
  <si>
    <t xml:space="preserve">41,41/2 ซอยสุขุมวิท 16 (สามมิตร) ถนนสุขุมวิท 
แขวงคลองเตย เขตคลองเตย กรุงเทพมหานคร 10110 
</t>
  </si>
  <si>
    <t>ชามา เลควิว อโศก</t>
  </si>
  <si>
    <t xml:space="preserve">41 ซอยสุขุมวิท 16 (สามมิตร) ถนนสุขุมวิท 
แขวงคลองเตย เขตคลองเตย กรุงเทพมหานคร 10110 
</t>
  </si>
  <si>
    <t xml:space="preserve">(02) 663 1234 </t>
  </si>
  <si>
    <t>https://drive.google.com/drive/folders/1MTgJFAlarADu-RK7oi2fjNTVJQWv5zpj?usp=sharing</t>
  </si>
  <si>
    <t>CYVTB62060003</t>
  </si>
  <si>
    <t>17-6-2019</t>
  </si>
  <si>
    <t>บริษัท เอราวัณ เจ้าพระยา จำกัด</t>
  </si>
  <si>
    <t>ที่อยู่ เลขที่ 27 ซอยเจริญนคร 17 ถนนเจริญนคร
  แขวงบางลำภูล่าง เขตคลองสาน กรุงเทพมหานคร 10600</t>
  </si>
  <si>
    <t>โรงแรมไอบิส กรุงเทพ ริเวอร์ไซต์</t>
  </si>
  <si>
    <t>ที่อยู่ เลขที่ 27 ซอยเจริญนคร 17 ถนนเจริญนคร  แขวงบางลำภูล่าง เขตคลองสาน กรุงเทพมหานคร 10600</t>
  </si>
  <si>
    <t>02-805-9810</t>
  </si>
  <si>
    <t xml:space="preserve">ชำระค่าบริการรายปี (จ่าย 10 เดือน ดูฟรี 2 เดือน) ตั้งแต่เดือน 1 กรกฎาคม 2562 - 30 มิถุนายน 2563 จำนวนเงิน 199,500.-บาท/ปี (ราคาไม่รวมภาษีมูลค่าเพิ่ม) 
</t>
  </si>
  <si>
    <t>https://drive.google.com/drive/folders/1giVVsHdGZqMjVa8oq-igFQfQbqGR2SmF?usp=sharing</t>
  </si>
  <si>
    <t>สถาบันการพยาบาลศรีสวรินทิรา สภากาซาดไทย</t>
  </si>
  <si>
    <t>1873 ถนนพระรามที่ ๔ จังหวัด กรุงเทพมหานคร 10330</t>
  </si>
  <si>
    <t>https://drive.google.com/drive/folders/1G_lXyIGosXQhCRvjLtTpohmqXsfhq6CU?usp=sharing</t>
  </si>
  <si>
    <t xml:space="preserve">CNVLK62020004        </t>
  </si>
  <si>
    <t>บริษัท วาร์ซอณ จำกัด (สำนักงานใหญ่)</t>
  </si>
  <si>
    <t xml:space="preserve">8 ซอยนภาศัพท์ แยกที่2 (สุขมวิท 36)  แขวงคลองตัน
เขตคลองเตย กรุงเทพมหานคร 10110
</t>
  </si>
  <si>
    <t xml:space="preserve"> โครงการ วาร์ซอณ สุขุมวิท 36 </t>
  </si>
  <si>
    <t>02 3816179</t>
  </si>
  <si>
    <t>https://drive.google.com/drive/folders/1LGrT6KV4_co66cGl7CuwKhqSkbJlABhc?usp=sharing</t>
  </si>
  <si>
    <t>24-01-2019</t>
  </si>
  <si>
    <t>คณะบุคคลเจตพรอพเพอร์ตี้ พอสเมอร์</t>
  </si>
  <si>
    <t>33 ซอยลาซาล 16 แขวงบางนาใต้ 
เขตบางนา กรุงเทพมหานคร 10260</t>
  </si>
  <si>
    <t xml:space="preserve">อาคารแบริ่ง อพาร์ทเม้นท์ A,C </t>
  </si>
  <si>
    <t>48/160-2  ซอยลาซาล 16 แขวงบางนาใต้ 
เขตบางนา กรุงเทพมหานคร 10260</t>
  </si>
  <si>
    <t>081 700 9332</t>
  </si>
  <si>
    <t>CNVWD62010003</t>
  </si>
  <si>
    <t>29,31,33 ซอยลาซาล 16 แขวงบางนาใต้ 
เขตบางนา กรุงเทพมหานคร 10260</t>
  </si>
  <si>
    <t>353 หมู่6 ตำบลสำโรงเหนือ อำเภอเมือง 
จังหวัดสมุทรปราการ 10270</t>
  </si>
  <si>
    <t xml:space="preserve">อาคารอภิชญา </t>
  </si>
  <si>
    <t>089 743 3332</t>
  </si>
  <si>
    <t>CNVWD62030005</t>
  </si>
  <si>
    <t>28-02-2019</t>
  </si>
  <si>
    <t>บริษัท  เอเชียสากล ทราเวล เซอร์วิส จำกัด (สาขาที่ 00001)</t>
  </si>
  <si>
    <t xml:space="preserve">729/1-3  หมู่ที่ 6 ซอยสันติคาม 2 ตำบลสำโรงเหนือ 
อำเภอเมือง จังหวัดสมุทรปราการ 10270 </t>
  </si>
  <si>
    <t>อาคารเอเชียสากล 5 อาคาร</t>
  </si>
  <si>
    <t>087 938 9839</t>
  </si>
  <si>
    <t>รับชมฟรี 3 เดือน เมษายน-มิถุนายน 2562</t>
  </si>
  <si>
    <t>CYVTB62120004</t>
  </si>
  <si>
    <t>บริษัท เพชรทองคำปีไตรเลียม จำกัด</t>
  </si>
  <si>
    <t>683/2 ถนนจรัญสนิทวงศ์ แขวงบางอ้อ เขตบางพลัด กรุงเทพฯ 10700</t>
  </si>
  <si>
    <t>พีพาร์คเรสซิเดนซ์ (จรัญสนิทวงศ์)</t>
  </si>
  <si>
    <t>683/2 ซอยจรัญสนิทวงศ์ 95/2 ถนนจรัญสนิทวงศ์ แขวงบางอ้อ เขตบางพลัด กรุงเทพฯ 10700</t>
  </si>
  <si>
    <t>02 8855478</t>
  </si>
  <si>
    <t>กำหนดชำระค่าบริการล่วงหน้าแบบรายปีฟรี 3 เดือน จำนวน 16,050 บาท/ปี</t>
  </si>
  <si>
    <t>LV-SK109:R/CABLE TV/010/2562</t>
  </si>
  <si>
    <t>15-09-2019</t>
  </si>
  <si>
    <t>นิติบุคคลอาคารชุด ลุมพินี วิลล์ สุขุมวิท 109-แบริ่ง</t>
  </si>
  <si>
    <t xml:space="preserve">16 อาคารชุดลุมพินี วิลล์ ลาซาล-แบริ่ง ถนนสุขุมวิท 
แขวงบางนา เขตบางนา จังหวัดกรุงเทพมหานคร </t>
  </si>
  <si>
    <t>นางสาวเสาวณีย์  สกุลประพิณพร</t>
  </si>
  <si>
    <t xml:space="preserve">16 อาคารชุดลุมพินี วิลล์ สุขุมวิท 109 -แบริ่ง ถนนสุขุมวิท 
แขวงบางนา เขตบางนา จังหวัดกรุงเทพมหานคร </t>
  </si>
  <si>
    <t>บันทึกข้อตกลงใช้พื้นที่ส่วนกลางเพื่อติดตั้งระบบเคเบิลทีวี</t>
  </si>
  <si>
    <t>LV-LB:R/CHAROENCABLE TV/004/2562</t>
  </si>
  <si>
    <t>01-11-2019</t>
  </si>
  <si>
    <t>นิติบุคคลอาคารชุด ลุมพินี วิลล์ ลาซาล-แบริ่ง</t>
  </si>
  <si>
    <t xml:space="preserve">547 อาคารชุดลุมพินี วิลล์ ลาซาล-แบริ่ง ถนนสุขุมวิท 
แขวงบางนา เขตบางนา จังหวัดกรุงเทพมหานคร </t>
  </si>
  <si>
    <t>นางสาวฐิณัฐฐา สนธิภักดี</t>
  </si>
  <si>
    <t>CYVTB62120007</t>
  </si>
  <si>
    <t>บริษัท เอช แอนด์ เอฟ เรสซิเดนท์ จำกัด</t>
  </si>
  <si>
    <t>43 ซอยจรัญสนิทวงศ์ 94 แขวงบางอ้อ เขตบางพลัด กรุงเทพมหานคร 10700</t>
  </si>
  <si>
    <t xml:space="preserve">เอช แอนด์ เอฟ เรสซิเดนท์ </t>
  </si>
  <si>
    <t>263 ซอยตากสิน 4 แขวงบางยี่ขัน เขตธนบุรี กรุงเทพมหานคร 10600</t>
  </si>
  <si>
    <t>085 250 3377</t>
  </si>
  <si>
    <t>-ชำระค่่าบริการล่วงหน้าแบบรายปีฟรี 3 เดือน จำนวน 10,000 บาท/ปี</t>
  </si>
  <si>
    <t>CYVTB62120006</t>
  </si>
  <si>
    <t>บริษัท ฮุสนี เรสซิเดนท์ จำกัด</t>
  </si>
  <si>
    <t>43 ซอยจรัลสนิทวงศ์ 94 แขวงบางอ้อ เขตบางพลัด กรุงเทพมหานคร 10700</t>
  </si>
  <si>
    <t xml:space="preserve">ฮุสนี เรสซิเดนท์ </t>
  </si>
  <si>
    <t>262 ซอยตากสิน 4 แขวงบางยี่ขัน เขตธนบุรี กรุงเทพมหานคร 10600</t>
  </si>
  <si>
    <t>CYVTB62120008</t>
  </si>
  <si>
    <t>บริษัท อมานะ เรสซิเดนท์ จำกัด</t>
  </si>
  <si>
    <t>อมานะ เรสซิเดนท์</t>
  </si>
  <si>
    <t>264 ซอยตากสิน 4 แขวงบางยี่ขัน เขตธนบุรี กรุงเทพมหานคร 10600</t>
  </si>
  <si>
    <t>CYVTB62120005</t>
  </si>
  <si>
    <t>บริษัท บ้านพักริมเจ้าพระยา จำกัด</t>
  </si>
  <si>
    <t>683/3 ถนนจรัญสนิทวงศ์ แขวงบางอ้อ เขตบางพลัด  กรุงเทพมหานคร 10700</t>
  </si>
  <si>
    <t>พี พาร์ค เรสซิเด้นซ์ (จรัญสนิทวงศ์)</t>
  </si>
  <si>
    <t>02 885 5478</t>
  </si>
  <si>
    <t>- ชำระค่าบริการล่วงหน้าแบบรายปีฟรี 3 เดือน จำนวน 16,050.บาท/ปี</t>
  </si>
  <si>
    <t>CNVPT63010001</t>
  </si>
  <si>
    <t>01.Jan-2020</t>
  </si>
  <si>
    <t xml:space="preserve">บริษัท บ้านชาติ (1986) จำกัด
</t>
  </si>
  <si>
    <t>98  ถนนจักรพงษ์  แขวงตลาดยอด เขตพระนคร กรุงเทพมหานคร 10200</t>
  </si>
  <si>
    <t>02 629 0113</t>
  </si>
  <si>
    <t>https://drive.google.com/drive/folders/1P-Dstk-hBMkyjAFME1C-ke_Zm4VIDEcm?usp=sharing</t>
  </si>
  <si>
    <t>CYVRN63010001</t>
  </si>
  <si>
    <t>บริษัท ซิตี้คอมเพล็กซ์ แอร์พอร์ท ลิงค์ จำกัด</t>
  </si>
  <si>
    <t>9 ซอยสมประสงค์ 3 ถนนเพชรบุรี แขวงถนนพญาไท เขตราชเทวี กรุงเทพมหานคร 10400</t>
  </si>
  <si>
    <t>CITY COMPLEX AIRPORT LINK</t>
  </si>
  <si>
    <t>086 331 5553</t>
  </si>
  <si>
    <t>https://drive.google.com/drive/folders/1U5Hzz3vYR4iC1r98QZ8e4NGbOasRjiOS?usp=sharing</t>
  </si>
  <si>
    <t>CYVSK63010001</t>
  </si>
  <si>
    <t xml:space="preserve">คุณชาญบุญ สกุลมหาฤกษ์ </t>
  </si>
  <si>
    <t>199/58 ซอยสุขสถาพร ถนนสุทธิสารวินิจฉัย แขวงสามเสนนอก เขตห้วยขวาง กรุงเทพมหานคร 10310</t>
  </si>
  <si>
    <t xml:space="preserve">รัชดาลัย แมนชั่น </t>
  </si>
  <si>
    <t>02 693 0589</t>
  </si>
  <si>
    <t>https://drive.google.com/drive/folders/1rVKbBLo7NEaksA5kwfpU5n1TAXl1eJHN?usp=sharing</t>
  </si>
  <si>
    <t xml:space="preserve">CYVBT63010001
</t>
  </si>
  <si>
    <t>16-01-2020</t>
  </si>
  <si>
    <t xml:space="preserve">คุณพิณนภา  พรหมเกิด
</t>
  </si>
  <si>
    <t>93 ม.4 ตำบลบางรักพัฒนา อำเภอบางบัวทอง นนทบุรี 11110</t>
  </si>
  <si>
    <t>ห้องเช่าคุณพิณนภา พรหมเกิด</t>
  </si>
  <si>
    <t>20 หมู่ที่ 3 ตำบลบางรักพัฒนา อำเภอบางบัวทอง นนทบุรี 11110</t>
  </si>
  <si>
    <t>081 565 1675</t>
  </si>
  <si>
    <t>Analog จำนวน 60 ช่อง</t>
  </si>
  <si>
    <t>https://drive.google.com/drive/folders/1dCAaSHBuD3Flw5LSokQDlOovxXfhMxb0?usp=sharing</t>
  </si>
  <si>
    <t>CNVLB63010001</t>
  </si>
  <si>
    <t>บริษัท เมืองทองอุตสาหกรรมอาลูมิเนียม จำกัด (สำนักงานใหญ่)</t>
  </si>
  <si>
    <t>66 หมู่ 11 ซอยวิลาลัย ถนนบางนา-ตราด ตำบลบางโฉลง อำเภอบางพลี สมุทรปราการ 10540</t>
  </si>
  <si>
    <t>02 337 2348</t>
  </si>
  <si>
    <t>https://drive.google.com/drive/folders/1u1w-cm5K5t49GkYbbbNtLPM5O4k225cz?usp=sharing</t>
  </si>
  <si>
    <t>CNVLK63010004</t>
  </si>
  <si>
    <t>133 สุขุมวิท 49 แขวงคลองตันเหนือ เขตวัฒนา กรุงเทพมหานคร 10110</t>
  </si>
  <si>
    <t>https://drive.google.com/drive/folders/1Un0d4pSZ_Ol7jQh6ceZyyKUUMy946E_U?usp=sharing</t>
  </si>
  <si>
    <t>CNVLK63010002</t>
  </si>
  <si>
    <t>15-01-2020</t>
  </si>
  <si>
    <t>บริษัท สกาย อีส เดอะ ลิมิต จำกัด</t>
  </si>
  <si>
    <t>88/8 ซอยสุขุมวิท 1 (รื่นฤดี) แขวงคลองเตยเหนือ เขตวัฒนา กรุงเทพมหานคร 10110</t>
  </si>
  <si>
    <t>โรงแรมสกาย โฮเทล กรุงเทพฯ</t>
  </si>
  <si>
    <t>02 105 0888</t>
  </si>
  <si>
    <t>https://drive.google.com/drive/folders/1vK49lVrg1Zzcza0jQOuNc3miZOMNlrjN?usp=sharing</t>
  </si>
  <si>
    <t>CNVLK63010005</t>
  </si>
  <si>
    <t>บริษัท ที. โซตรัม แอนด์ ซันส์ (ประเทศไทย) จำกัด</t>
  </si>
  <si>
    <t>20/7-8 ซอยสุขุมวิท 4 แขวงคลองเตย เขตคลองเตย กรุงเทพมหานคร 10110</t>
  </si>
  <si>
    <t>Petals Inn Sukhumvit 4</t>
  </si>
  <si>
    <t>02 254 9387 9</t>
  </si>
  <si>
    <t>https://drive.google.com/drive/folders/1uduVflUeYhbFmgrEWibG040Qxl0EBEAB?usp=sharing</t>
  </si>
  <si>
    <t>CNVLK63010006</t>
  </si>
  <si>
    <t>บริษัท โฮเต็ลแมนฮัตตั้น จำกัด</t>
  </si>
  <si>
    <t>13 ซอยสุขุมวิท 15 (ร่วมใจ) ถนนสุขุมวิท แขวงคลองเตยเหนือ เขตวัฒนา กรุงเทพมหานคร 10110</t>
  </si>
  <si>
    <t>Hotel Manhatan Sukhumvit Bangkok</t>
  </si>
  <si>
    <t>02 651 0259</t>
  </si>
  <si>
    <t>https://drive.google.com/drive/folders/1JtsTW9fdWs2A-OeborUDRLer0BHaNDH0?usp=sharing</t>
  </si>
  <si>
    <t>CNVTB63010001</t>
  </si>
  <si>
    <t>29-01-2020</t>
  </si>
  <si>
    <t>บริษัท อัมรินทร์โฮเทล กรุ๊ป จำกัด</t>
  </si>
  <si>
    <t>204/2 ซอยอรุณอมรินทร์ 49 ถนนอรุณอมรินทร์ แขวงบางยี่ขัน เขตบางพลัด กรุงเทพมหานคร 10700</t>
  </si>
  <si>
    <t>อมรินทร์ โฮเทล</t>
  </si>
  <si>
    <t>02 424 9888</t>
  </si>
  <si>
    <t>https://drive.google.com/drive/folders/1l7TEsGexrFauL5DF1GsC_eU8XqaX-c2T?usp=sharing</t>
  </si>
  <si>
    <t>CNVLK63020008</t>
  </si>
  <si>
    <t>02.Feb-2020</t>
  </si>
  <si>
    <t>บริษัท พิชร สวีท จำกัด สำนักงานสาขา (0001)</t>
  </si>
  <si>
    <t>22 ซอยสุขุมวิท 6 (ใจสมาน) ถนนสุขุมวิท แขวงคลองเตย เขตคลองเตย กรุงเทพมหานคร 10110</t>
  </si>
  <si>
    <t>PHACHARA SUITES</t>
  </si>
  <si>
    <t>02 262 9999</t>
  </si>
  <si>
    <t>https://drive.google.com/drive/folders/1ik-iu0DLqyWwFroDhwKKJRPbfYRRmjTW?usp=sharing</t>
  </si>
  <si>
    <t>CNVBP63020001</t>
  </si>
  <si>
    <t xml:space="preserve">อาคาร ปาวีนา แมนชั่น </t>
  </si>
  <si>
    <t xml:space="preserve">132/7 หมู่12 ซอยลิขิต 7 (3 สั้น) (วัดหลวงพ่อโต) ถนนเทพารักษ์ ตำบลบางพลีใหญ่ อำเภอบางพลี จังหวัดสมุทรปราการ 10540 </t>
  </si>
  <si>
    <t>081 913 1822</t>
  </si>
  <si>
    <t>https://drive.google.com/drive/folders/1G4svaoUBSsFgpvaM3JyDyPbUUN3aom4G?usp=sharing</t>
  </si>
  <si>
    <t>CNVLK63020010</t>
  </si>
  <si>
    <t>นิติบุคคลอาคาร ชุดวัฒนา สวีท</t>
  </si>
  <si>
    <t xml:space="preserve">59 ซอยสุขุมวิท 15 (ร่วมใจ) ถนนสุขขุมวิท แขวงคลองเตยเหนือ เขตวัฒนา กรุงเทพมหานคร </t>
  </si>
  <si>
    <t>อาคาร ชุดวัฒนา สวีท</t>
  </si>
  <si>
    <t>02 651 1660</t>
  </si>
  <si>
    <t>https://drive.google.com/drive/folders/1CJ_QwOgVSD7gWHpWasUhn-CWcxMBR3qg?usp=sharing</t>
  </si>
  <si>
    <t>CYVBT63020002</t>
  </si>
  <si>
    <t>คุณทองเติม ประสมทรัพย์</t>
  </si>
  <si>
    <t>เลขที่ 16 หมู่ 4 ตำบล วัดชลอ อำเภอบางกรวย จังหวัดนนทบุรี</t>
  </si>
  <si>
    <t>ประสมทรัพย์อพาร์ทเม้นท์</t>
  </si>
  <si>
    <t>55/15 หมู่5 ตำบลบางศรีเมือง อำเภอเมือง จังหวัดนนทบุรี 1100</t>
  </si>
  <si>
    <t>083 199 4157</t>
  </si>
  <si>
    <t>https://drive.google.com/drive/folders/1HuGLeB1jDpxbgmSwH_pA1JKvXBuW_p7E?usp=sharing</t>
  </si>
  <si>
    <t>CNVLB63010002</t>
  </si>
  <si>
    <t xml:space="preserve">เอส.พี.เรสซิเด้นท์ </t>
  </si>
  <si>
    <t>549/18 ถนนอ่อนนุช-ลาดกระบัง(หลวงแพ่ง) แขวงทับยาว เขตลาดกระบัง กรุงเทพมหานคร 10520</t>
  </si>
  <si>
    <t>02 172 9919 22</t>
  </si>
  <si>
    <t>https://drive.google.com/drive/folders/12yf99scDOqdKi_3nDurje3-qzvCKCUqT?usp=sharing</t>
  </si>
  <si>
    <t>CNVSK63020002</t>
  </si>
  <si>
    <t>บริษัท ซิ. พี.แลนด์ จำกัด (มหาชน)</t>
  </si>
  <si>
    <t>1,3,5,7 ถนนรัชดาภิเษก แขวงดินแดง เขตดินแดง กรุงเทพมหานคร 10400</t>
  </si>
  <si>
    <t xml:space="preserve">โรงแรม แกรนด์ เมอร์เคียว ฟอร์จูน กรุงเทพ </t>
  </si>
  <si>
    <t>เลขที่ 1 ถนนรัชดาภิเษก แขวงดินแดง เขตดินแดง กรุงเทพมหานคร 10400</t>
  </si>
  <si>
    <t>02 641 1500</t>
  </si>
  <si>
    <t>https://drive.google.com/drive/folders/11VvbG1N8QXBWNYTBkYPNq9FIbdODNXmu?usp=sharing</t>
  </si>
  <si>
    <t>CNVLB63010003</t>
  </si>
  <si>
    <t>17-02-2020</t>
  </si>
  <si>
    <t xml:space="preserve">คุณภัทราภรณ์ เอื้อทวีกุล </t>
  </si>
  <si>
    <t>1 ซอยลาดกระบัง  38 ถนนลาดกระบัง แขวงลาดกระบัง เขตลาดกระบัง กรุงเทพมหานคร 10250</t>
  </si>
  <si>
    <t xml:space="preserve">บริษัท พานินี่ เรสซิเดนท์ จำกัด </t>
  </si>
  <si>
    <t>091 004 2319</t>
  </si>
  <si>
    <t>https://drive.google.com/drive/folders/1wPqfJst1z62FnxDDRU1VQH1H81dpk3VH?usp=sharing</t>
  </si>
  <si>
    <t>CYVLK63020012</t>
  </si>
  <si>
    <t>บริษัท อาร์ เอ เค เพอร์เฟคท์ จำกัด (สำนักงานใหญ่)</t>
  </si>
  <si>
    <t>19/10 ซอยสุขุมวิท 19 วัฒนา แขวงคลองเตยเหนือ เขตวัฒนา กรุงเทพมหานคร 10110</t>
  </si>
  <si>
    <t>โรงแรม สตูดิโอ อโศก</t>
  </si>
  <si>
    <t>22/3-4 อาคารNT สุขุมวิท 21 อดศก ถนนสุขุมวิท แขวงคลองเตยเหนือ เขตวัฒนา กรุงเทพมหานคร 10110</t>
  </si>
  <si>
    <t>02 259 5846 7</t>
  </si>
  <si>
    <t>https://drive.google.com/drive/folders/1Do13hbRN45J5cRHQt08EXWQYeOZVJs9W?usp=sharing</t>
  </si>
  <si>
    <t>CYVLY63020001</t>
  </si>
  <si>
    <t>บริษัท รชต ฮาบิแทท จำกัด</t>
  </si>
  <si>
    <t>9 ซอยวิภาวดีรังสิต 16 แยก 18 แขวงรัชดาภิเษก เขตดินแดง กรุงเทพมหานคร 10400</t>
  </si>
  <si>
    <t xml:space="preserve">อยู่ดี อพาร์ทเม้นท์ </t>
  </si>
  <si>
    <t>094 509 0945</t>
  </si>
  <si>
    <t>https://drive.google.com/drive/folders/1rXSpr6XYiZDAW2VNu6pLrXbwmxk42Wy7?usp=sharing</t>
  </si>
  <si>
    <t>CYVRN63020003</t>
  </si>
  <si>
    <t>19-02-2020</t>
  </si>
  <si>
    <t>ซั่มเมอร์แมนชั่น 2.1</t>
  </si>
  <si>
    <t xml:space="preserve">397 ซอยรัชดาภิเษก 14 ถนนรัชดาภิเษก แขวงห้วยขวาง กรุงเทพมหนคร 10400 </t>
  </si>
  <si>
    <t>397 ซอยรัชดาภิเษก 14  ถนนรัชดาภิเษก แขวงห้วยขวาง เขตห้วยขวาง กรุงเทพมหานคร 10400</t>
  </si>
  <si>
    <t>062 892 4528</t>
  </si>
  <si>
    <t>https://drive.google.com/drive/folders/15Ag9tE3Z4Y6daKvhyAcpbmaoQReH6dku?usp=sharing</t>
  </si>
  <si>
    <t>CYVRN63020002</t>
  </si>
  <si>
    <t>บริษัท ประตูน้ำวัน พร็อพเพอร์ตี้ แมเนจเม้นท์ จำกัด</t>
  </si>
  <si>
    <t>98 ซอยสมประสงค์ 3 แขวงถนนพญาไท เขตราชเทวี กรุงเทพมหานคร 10400</t>
  </si>
  <si>
    <t>โรงแรมเฟิส์ท ไพรด์</t>
  </si>
  <si>
    <t>089 529 9300</t>
  </si>
  <si>
    <t>https://drive.google.com/drive/folders/1-UPfMG_KgRS14GmW3m06GtLwMdBoYAWG?usp=sharing</t>
  </si>
  <si>
    <t>CNVLB63020004</t>
  </si>
  <si>
    <t>บริษัท ชัยยงสิน (ซี.เอส.) จำกัด สำนักงานใหญ่</t>
  </si>
  <si>
    <t>22/8 ซอยลาดกระบัง 24 แขวงลาดกระบัง เขตลาดกระบัง กรุงเทพมหานคร 10250</t>
  </si>
  <si>
    <t>095 365 1824</t>
  </si>
  <si>
    <t>https://drive.google.com/drive/folders/1v1TdhaGZrjww-0blMDcio9vq5KM5MQFw?usp=sharing</t>
  </si>
  <si>
    <t>CNVSK63020003</t>
  </si>
  <si>
    <t>106/7 ซอยมหาวิทยาลัยหอการค้า ถนนวิภาวดีรังสิต แขวงดินแดง เขตดินแดง กรุงเทพมหานคร 10400</t>
  </si>
  <si>
    <t>089 793 4769</t>
  </si>
  <si>
    <t>https://drive.google.com/drive/folders/1MRlCIUOtmokE0HUp15gQ-6g_kLs9e6Up?usp=sharing</t>
  </si>
  <si>
    <t>CNVHK63020002</t>
  </si>
  <si>
    <t>คุณศรีแพร พลเหิม</t>
  </si>
  <si>
    <t>96 ซอยนาทอง 1 ถนนรัชดาภิเษก แขวงดินแดง เขตดินแดง กรุงเทพมหานคร 10400</t>
  </si>
  <si>
    <t>02 274 5585</t>
  </si>
  <si>
    <t>https://drive.google.com/drive/folders/1E23dcLrvbqv3Kzuybw0L7ixg_KAQCHAB?usp=sharing</t>
  </si>
  <si>
    <t>CNVBP63020002</t>
  </si>
  <si>
    <t>20-02-2020</t>
  </si>
  <si>
    <t>อาคารนงเยาว์ แมนชั่น</t>
  </si>
  <si>
    <t xml:space="preserve">129/21 หมู่12 ซอยลิขิต 7 (2สั้น) (วัดหลวงพ่อโต) ถนนเทพารักษ์ ตำบลบางพลีใหญ่ อำเภอเมือง จังหวัดสมุทรปราการ 10540 </t>
  </si>
  <si>
    <t>085 914 8664</t>
  </si>
  <si>
    <t>https://drive.google.com/drive/folders/1igBsczFVD4YSmbJjUHNLknfDHwhRSrdj?usp=sharing</t>
  </si>
  <si>
    <t>CYVLY63020002</t>
  </si>
  <si>
    <t>24-02-2020</t>
  </si>
  <si>
    <t>คุณทวิน จันทร์วงษ์</t>
  </si>
  <si>
    <t>129/145 หมู่ที่ 2 แขวงทุ่งสองห้อง เขตหลักสี่ กรุงเทพมหานคร 10210</t>
  </si>
  <si>
    <t>081 899 1499</t>
  </si>
  <si>
    <t>https://drive.google.com/drive/folders/1eJp1DAIjh73Ycn7MIg4CX1sq8jDg_v1t?usp=sharing</t>
  </si>
  <si>
    <t>CNVWD63020002</t>
  </si>
  <si>
    <t>25-02-2020</t>
  </si>
  <si>
    <t>บริษัท ดวงจุลชาติ จำกัด (สาขา 4,5,6,)</t>
  </si>
  <si>
    <t>1188,1189,1190 หมู่ที่ 7 ซอยเทพารักษ์ ตำบลเทพารักษ์ อำเภอเมืองสมุทรปราการ จังหวัดสมุทรปราการ 10270</t>
  </si>
  <si>
    <t>ดวงจุลชาติ เทพารักษ์ อพาร์ทเม้นท์</t>
  </si>
  <si>
    <t>02 383 7082</t>
  </si>
  <si>
    <t>https://drive.google.com/drive/folders/18KNPNQux-NOm54748_YEDI49sjx7ce9w?usp=sharing</t>
  </si>
  <si>
    <t>นายแดง</t>
  </si>
  <si>
    <t>CYVPT63020002</t>
  </si>
  <si>
    <t>ห้างหุ้นส่วนสามัญ เอล-ฮัก</t>
  </si>
  <si>
    <t>77/7 ถนนวิสุทธิ์กษัตริย์ แขวงบางขุนพรหม เขตพระนคร กรุงเทพมหานคร 10200</t>
  </si>
  <si>
    <t>เอล-ฮัก</t>
  </si>
  <si>
    <t>086 891 3020</t>
  </si>
  <si>
    <t>https://drive.google.com/drive/folders/1G5FkLsmydqf8p8rasDnU5XP_2J32XL_e?usp=sharing</t>
  </si>
  <si>
    <t>CNVLK63050011</t>
  </si>
  <si>
    <t>25-05-2020</t>
  </si>
  <si>
    <t>05.May-2020</t>
  </si>
  <si>
    <t>บริษัท เอกไอยรา เฮ้าส์ จำกัด</t>
  </si>
  <si>
    <t>12 ซอยสุขุมวิท 4 ถนนสุขุมวิท แขวงคลองเตย เขตคลองเตย กรุงเทพมหานคร 10110</t>
  </si>
  <si>
    <t>โครงการชามา สุขุมวิท, กรุงเทพ</t>
  </si>
  <si>
    <t>02 105 6000</t>
  </si>
  <si>
    <t xml:space="preserve">แบ่งชำระค่าบริการ 2 งวด งวดที่ 1 ชำระค่าบริการ 27,000.00 บาท งวดที่ 2 ชำระค่าบริการ 27,000.00 บาท </t>
  </si>
  <si>
    <t>https://drive.google.com/drive/folders/1b0XMLKeguSXK_iNblkh8oqUQvAuUlCxp?usp=sharing</t>
  </si>
  <si>
    <t>CNVBP63020003</t>
  </si>
  <si>
    <t>26-02-2020</t>
  </si>
  <si>
    <t>อาคารวรพร แมนชั่น</t>
  </si>
  <si>
    <t>39/3 หมู่ 10 ซอยบางปลา 23 ตำบลบางแก้ว อำเภอบางพลี จังหวัดสมุทรปราการ 10540</t>
  </si>
  <si>
    <t>084 695 4138</t>
  </si>
  <si>
    <t>https://drive.google.com/drive/folders/1q-JGJg5PxKhFKWMBv5Vfp4uVofpLG6ke?usp=sharing</t>
  </si>
  <si>
    <t>CNVLB63020005</t>
  </si>
  <si>
    <t>27-02-2020</t>
  </si>
  <si>
    <t>บริษัท ส.รัตนวานิช จำกัด (สำนักงานใหญ่)</t>
  </si>
  <si>
    <t>9/9 หมู่ 7 ซอยกิ่งแก้ว 64 ถนนกิ่งแก้ว ตำบลราชาเทวะ อำเภอบางพลี สมุทรปราการอ10540</t>
  </si>
  <si>
    <t>9/4,9/5 ซอยกิ่งแก้ว 64 ถนนกิ่งแก้ว ตำบลราชาเทวะ อำเภอบางพลี สมุทรปราการอ10540</t>
  </si>
  <si>
    <t>089 211 3394</t>
  </si>
  <si>
    <t>https://drive.google.com/drive/folders/1gSx8C0PTc5AR2ly-lPsDvwb09ZnKW988?usp=sharing</t>
  </si>
  <si>
    <t>CNVLB63020006</t>
  </si>
  <si>
    <t>สุรีรัตน์ แมนชั่น</t>
  </si>
  <si>
    <t>77 ซอยลาดกระบัง 44 ถนนลาดกระบัง แขวงลาดกระบัง กรุงเทพมหานคร 10520</t>
  </si>
  <si>
    <t>081 904 4640</t>
  </si>
  <si>
    <t>https://drive.google.com/drive/folders/1VwmuMtmLFf3NWjqbZfn9hP9vKyK2PpWG?usp=sharing</t>
  </si>
  <si>
    <t>พนัส</t>
  </si>
  <si>
    <t>CNVSK63030003</t>
  </si>
  <si>
    <t>03.Mar-2020</t>
  </si>
  <si>
    <t>ห้างหุ้นส่วนจำกัด ณัฐ-ธนมนต์</t>
  </si>
  <si>
    <t>6 ซอยลาดพร้าว 66 แขวงวังทองหลาง เขตวัดทองหลาง กรุงเทพมหานคร 10310</t>
  </si>
  <si>
    <t>ณัฐ-ธนมนต์ อพาร์ทเม้นท์</t>
  </si>
  <si>
    <t>081 061 6756</t>
  </si>
  <si>
    <t>https://drive.google.com/drive/folders/14VUvvp87Oxd8spD7cCLpg5gjAqffZGFu?usp=sharing</t>
  </si>
  <si>
    <t>CNVLB63030007</t>
  </si>
  <si>
    <t>คุณอัครเดช สมผล</t>
  </si>
  <si>
    <t>1601 ซอยลาดกระบัง 11/8 ถนนลาดกระบัง แขวงลาดกระบัง เขตลาดกระบัง กรุงเทพมหานคร 10520</t>
  </si>
  <si>
    <t>หอพักสมผล</t>
  </si>
  <si>
    <t>084 755 5154</t>
  </si>
  <si>
    <t>https://drive.google.com/drive/folders/1fNuqwneJmdyqLE11lQFW_NFTByyDFIHe?usp=sharing</t>
  </si>
  <si>
    <t>พิศิษฐ์</t>
  </si>
  <si>
    <t>CYVPT63030004</t>
  </si>
  <si>
    <t>บริษัท เอเชียอพาร์ทเม้นท์ จำกัด</t>
  </si>
  <si>
    <t>163/35 ซอยโรงเรียนเพชรบุรี ถนนเพชรบุรี แขวงทุ่งพญาไท เขตราชเทวี กรุงเทพมหานคร 10400</t>
  </si>
  <si>
    <t>02 215 0953</t>
  </si>
  <si>
    <t>https://drive.google.com/drive/folders/1emzi-0ADg609LVrDdLDCrIrrniRVBTXk?usp=sharing</t>
  </si>
  <si>
    <t>CYVPT63030003</t>
  </si>
  <si>
    <t>ห้างหุ้นส่วนจำกัด สยามอะพาร์ตเม้นท์</t>
  </si>
  <si>
    <t>70 ซอยสุเหล่า ถนนเพชรบุรี แขวงทุ่งพญาไท เขตราชเทวี กรุงเทพมหานคร 10400</t>
  </si>
  <si>
    <t>02 612 0253</t>
  </si>
  <si>
    <t>https://drive.google.com/drive/folders/1Bmh0UG7Z3w6jW3c24D0nQat2nytBv-e1?usp=sharing</t>
  </si>
  <si>
    <t>CYVLK63030013</t>
  </si>
  <si>
    <t>บริษัท วัชรกัญญา จำกัด</t>
  </si>
  <si>
    <t xml:space="preserve">40 ซอยสุขุมวิท 26 ถนนสุขุมวิท แขวงคลองตัน เขตคลองเตย กรุงเทพมหานคร 10110 </t>
  </si>
  <si>
    <t>โรงแรมโฟร์วิงส์ สุขุมวิท 26</t>
  </si>
  <si>
    <t>02 260 2100</t>
  </si>
  <si>
    <t>https://drive.google.com/drive/folders/16kSfM_2y37Tq00RC5TnE99Dkm4I8pmqy?usp=sharing</t>
  </si>
  <si>
    <t>CYVLK63030014</t>
  </si>
  <si>
    <t>F&amp;C Capitek Co.,Ltd</t>
  </si>
  <si>
    <t>33/33 สุขุมวิท ซอย 11 ถนนสุขุมวิท แขวงคลองเตย เขตวัฒนา กรุงเทพมหานคร 10110</t>
  </si>
  <si>
    <t>Le Fenix Sukhumvit Hotel</t>
  </si>
  <si>
    <t>02 305 4000</t>
  </si>
  <si>
    <t>https://drive.google.com/drive/folders/1Uyd1sM2L2Ttr32r7Bjz3_NVCiXMS44j_?usp=sharing</t>
  </si>
  <si>
    <t>CNVHK63030002</t>
  </si>
  <si>
    <t>บริษัท เซเว่นรัชดา จำกัด</t>
  </si>
  <si>
    <t>CYNDD63030001</t>
  </si>
  <si>
    <t xml:space="preserve">นิติบุคคลชุด ดินแดง 3 </t>
  </si>
  <si>
    <t>2508/181 ถนนดินแดง แขวงดินแดง เขตดินแดง กรุงเทพมหานคร 10320</t>
  </si>
  <si>
    <t>02 245 3204</t>
  </si>
  <si>
    <t>https://drive.google.com/drive/folders/1fILsltmFW-W0Qw1c4Y90OqTPntIabAw-?usp=sharing</t>
  </si>
  <si>
    <t>CNVSK63030004</t>
  </si>
  <si>
    <t>16-03-2020</t>
  </si>
  <si>
    <t>คุณพงษ์ศักดิ์ กิตติตระกูลชัย</t>
  </si>
  <si>
    <t>1485-1487 ถนนพหลโยธิน แขวงสามเสนใน เขตพญาไท กรุงเทพมหานคร 10400</t>
  </si>
  <si>
    <t>24/1 อินทามระ 15 ถนนพหลโยธิน แขวงสามเสนใน เขตพญาไท กรุงเทพมหานคร 10400</t>
  </si>
  <si>
    <t>081 649 2228</t>
  </si>
  <si>
    <t>https://drive.google.com/drive/folders/1CB7Evgxnu0Eq6rkwRZpIg_8byySVvaTO?usp=sharing</t>
  </si>
  <si>
    <t>CNVLB63030008</t>
  </si>
  <si>
    <t>27-03-2020</t>
  </si>
  <si>
    <t>หจก.ภักดี สวีท (คุณพรเทพ)</t>
  </si>
  <si>
    <t>675 ซอยฉลองกรุง 1 แยก 6 แขวงลาดกระบัง เขตลาดกระบัง กรุงเทพมหานคร 10520</t>
  </si>
  <si>
    <t>หจก.ภักดี สวีท 675</t>
  </si>
  <si>
    <t>089 110 6580</t>
  </si>
  <si>
    <t>https://drive.google.com/drive/folders/1j8N0OE2wivNmMOhyTtjnF7I6ff2HPG_Z?usp=sharing</t>
  </si>
  <si>
    <t>CNVLB63030009</t>
  </si>
  <si>
    <t>หจก.เพ็ชร สวีท (คุณพรเทพ)</t>
  </si>
  <si>
    <t>673 ซอยฉลองกรุง 1 แยก 6 แขวงลาดกระบัง เขตลาดกระบัง กรุงเทพมหานคร 10520</t>
  </si>
  <si>
    <t>หจก.ภักดี สวีท 673</t>
  </si>
  <si>
    <t>https://drive.google.com/drive/folders/1ofQ9iCEjsbjl6EK-v5pN3klmn_RPg3Vy?usp=sharing</t>
  </si>
  <si>
    <t>ภาวดี</t>
  </si>
  <si>
    <t>CNVCM63040001</t>
  </si>
  <si>
    <t>04.Apr-2020</t>
  </si>
  <si>
    <t>วันพลัส คอนโด นายน์ทีน 2</t>
  </si>
  <si>
    <t>265 ถนนมหิดล ตำบลช้างคลาน อำเภอเมืองเชียงใหม่ จังหวัดเชียงใหม่ 50000</t>
  </si>
  <si>
    <t>099 107 2793</t>
  </si>
  <si>
    <t>https://drive.google.com/drive/folders/1OvSZZIEXB3lKi6j9K_uUObZTv9V2N3h_?usp=sharing</t>
  </si>
  <si>
    <t>CNVCM63040002</t>
  </si>
  <si>
    <t>27-04-2020</t>
  </si>
  <si>
    <t>คุณอารีย์ แพทย์ประสิทธิ์</t>
  </si>
  <si>
    <t>65/51 หมู่ 14 ถนนซอยวัดอุโมงค์ ตำบลสุเทพ อำเภอเมืองเชียงใหม่ จังหวัดเชียงใหม่ 50200</t>
  </si>
  <si>
    <t>กิติกาญ เพลส</t>
  </si>
  <si>
    <t>081 328 7593</t>
  </si>
  <si>
    <t>https://drive.google.com/drive/folders/11SEMF3SI4r_sdZ571qOR4Y1v6YkAcT2h?usp=sharing</t>
  </si>
  <si>
    <t>CYVPK63010001</t>
  </si>
  <si>
    <t>24-01-2020</t>
  </si>
  <si>
    <t>บริษัท โรงพยาบาลวิภาราม จำกัด</t>
  </si>
  <si>
    <t>2677 ถนนพัฒนาการ แขวงพัฒนาการ เขตสวนหลวง กรุงเทพฯ 10250</t>
  </si>
  <si>
    <t>2677 ถนนพัฒนาการ แขวงพัฒนาการ เขตสวนหลวง กรุงเทพฯ๖ 10250</t>
  </si>
  <si>
    <t>https://drive.google.com/file/d/1juPtvqI_dFqpu6vc8vXCFRtyRLqjs0PH/view?usp=sharing</t>
  </si>
  <si>
    <t>CYVPK63030002</t>
  </si>
  <si>
    <t>25-03-2020</t>
  </si>
  <si>
    <t>บริษัท ฟาวิน เฮ้าส์ จำกัด</t>
  </si>
  <si>
    <t>115/50 ซอยแสงทิพย์ แขวงพระโขนงเหนือ เขตวัฒนา กรุงเทพฯ 10110</t>
  </si>
  <si>
    <t>ฟาวิน เฮ้าส์</t>
  </si>
  <si>
    <t>115/50 ซอยปรีดีพนมยงค์ (แสงทิพย์) แขวงพระโขนงเหนือ เขตวัฒนา กรุงเทพฯ 10110</t>
  </si>
  <si>
    <t>089 664 5379</t>
  </si>
  <si>
    <t>https://drive.google.com/file/d/1yFPvF1MsSjTgZtsf3GrPVgu5K7Q5VN6Q/view?usp=sharing</t>
  </si>
  <si>
    <t>CNVRM63010001</t>
  </si>
  <si>
    <t>บริษัท เอส.เค.เมดดิคอล ซัพพลาย จำกัด</t>
  </si>
  <si>
    <t>1197 หมู่บ้านทาวน์อินทาวน์ ซอยลาดพร้าว 94 (ปัญจมิตร) แขวงพลับพลา เขตวังทองหลาง กรุงเทพฯ 10310</t>
  </si>
  <si>
    <t>K Garden Service Aparment</t>
  </si>
  <si>
    <t>1135/9 ซอยลาดพร้าว 94 แขวงพลับพลา เขตวังทองหลาง กรุงเทพฯ 10310</t>
  </si>
  <si>
    <t>086 228 8448</t>
  </si>
  <si>
    <t>https://drive.google.com/file/d/1vcbLIB2jsHVPklYcsGHVeX1nbX3JI5ri/view?usp=sharing</t>
  </si>
  <si>
    <t>CYVRM63020002</t>
  </si>
  <si>
    <t>นางสุวรรณา สันเต๊ะ</t>
  </si>
  <si>
    <t>66 หมู่ที่ 4 ตำบลหนองบัว อำเภอพัฒนานิคม จังหวัดลพบุรี 15140</t>
  </si>
  <si>
    <t>หอพักสันติสุข 2</t>
  </si>
  <si>
    <t>40 ซอยลาดพร้าว 98 ถนนลาดพร้าว แขวงพลับพลา เขตวังทองหลาง กรุงเทพฯ 10310</t>
  </si>
  <si>
    <t>061 758 6055</t>
  </si>
  <si>
    <t>https://drive.google.com/file/d/1uE9Qm02Xiy4sFMc7nGdZSqNvHSzeZhEd/view?usp=sharing</t>
  </si>
  <si>
    <t>CYVRM63020003</t>
  </si>
  <si>
    <t>นายสัมพร มิตรน้อย</t>
  </si>
  <si>
    <t>34/1 ถนนริมคลองแสนแสบ แขวงบางกะปิ เขตห้วยขวาง กรุงเทพฯ 10310</t>
  </si>
  <si>
    <t xml:space="preserve">พีภา เพลส </t>
  </si>
  <si>
    <t>57/7 ถนนเพชรพระราม แขวงบางกะปิ เขตห้วยขวาง กรุงเทพฯ 10310</t>
  </si>
  <si>
    <t>02 716 9785</t>
  </si>
  <si>
    <t>https://drive.google.com/file/d/1P4W-f8fM6b12ynTxkBrGxIjr7yf4ZkZd/view?usp=sharing</t>
  </si>
  <si>
    <t>CYVRM63020004</t>
  </si>
  <si>
    <t>นางกนกพร ฤกษ์รุ่งฤดี</t>
  </si>
  <si>
    <t>1-6 ซอยนาทอง ถนนประชาสงเคราะห์ แขวงดินแดง เขตดินแดง กรุงเทพฯ 10400</t>
  </si>
  <si>
    <t>ชัยพรแมนชั่น</t>
  </si>
  <si>
    <t>351/14 ซอยลาดพร้าว 122 แยก 25 แขวงพลับพลา เขตวังทองหลาง กรุงเทพฯ 10310</t>
  </si>
  <si>
    <t>085 952 2345</t>
  </si>
  <si>
    <t>https://drive.google.com/file/d/1mwlXjRL-dWMtDiFbdFy1b7bTqBAJNhJs/view?usp=sharing</t>
  </si>
  <si>
    <t>CYVRM63020005</t>
  </si>
  <si>
    <t>นายพงไชย ฤกษ์รุ่งฤดี</t>
  </si>
  <si>
    <t>1/6 ซอยนาทอง ถนนประชาสงเคราะห์ แขวงดินแดง เขตดินแดง กรุงเทพฯ 10400</t>
  </si>
  <si>
    <t>ซีเพลส แมนชั่น</t>
  </si>
  <si>
    <t>351/18 ซอยลาดพร้าว 122 แยก 25 แขวงพลับพลา เขตวังทองหลาง กรุงเทพฯ 10310</t>
  </si>
  <si>
    <t>https://drive.google.com/file/d/1djdCHkMMJA_FVFvRIQeqm0i9LwWV6IP0/view?usp=sharing</t>
  </si>
  <si>
    <t>CYVRM63020006</t>
  </si>
  <si>
    <t>บริษัท ดีเอสพี พร็อพเพอร์ตี้ จำกัด</t>
  </si>
  <si>
    <t>5/1 ซอยรามคำแหง 23 (วัดพระไกรสีห์ 1) ถนนรามคำแหง แขวงหัวหมาก เขตบางกะปิ กรุงเทพฯ 10240</t>
  </si>
  <si>
    <t>เจแอล บางกอก อพาร์ทเม้นท์</t>
  </si>
  <si>
    <t>https://drive.google.com/file/d/187Y81KBdctsxl0CoVmSpS2Pq1OYbDzLh/view?usp=sharing</t>
  </si>
  <si>
    <t>CYVON63020001</t>
  </si>
  <si>
    <t>บริษัท เดอะ บลูม วิลล์ จำกัด</t>
  </si>
  <si>
    <t>7 ซอยหมู่บ้านเปรมฤทัย 20 แขวงบางจาก เขตพระโขนง กรุงเทพฯ 10260</t>
  </si>
  <si>
    <t>เดอะ บลูม วิลล์</t>
  </si>
  <si>
    <t>7 ซอยหมู่บ้านเปรมฤทัย 20 (อุดมสุข 51) แขวงบางจาก เขตพระโขนง กรุงเทพฯ 10260</t>
  </si>
  <si>
    <t>02 792 7722</t>
  </si>
  <si>
    <t>https://drive.google.com/file/d/1AapCZ_rsd2U4y6vgDChHlBxL7PgpNdD-/view?usp=sharing</t>
  </si>
  <si>
    <t>CNVLP63010001</t>
  </si>
  <si>
    <t>บริษัท เจ.ดับบลิว.ซี.ดีเวลลอปเม้นท์ จำกัด</t>
  </si>
  <si>
    <t>62 ซอยลาดพร้าว 83 (จิตต์อารีย์) ถนนลาดพร้าว แขวงคลองเจ้าคุณสิงห์ เขตวังทองหลาง กรุงเทพฯ 10310</t>
  </si>
  <si>
    <t>จักรพันธ์ อพาร์ทเม้นท์ 2</t>
  </si>
  <si>
    <t>68 ซอยลาดพร้าว 83 ถนนลาดพร้าว แขวงคลองเจ้าคุณสิงห์ เขตวังทองหลาง กรุงเทพฯ 10310</t>
  </si>
  <si>
    <t>086 406 3667</t>
  </si>
  <si>
    <t>https://drive.google.com/file/d/1hDzUYaifWSdEFZEjcZIL4l0NpV9KZywG/view?usp=sharing</t>
  </si>
  <si>
    <t>CYVLP63010002</t>
  </si>
  <si>
    <t>จักรพันธ์ อพาร์ทเม้นท์ 1</t>
  </si>
  <si>
    <t>62 ซอยลาดพร้าว 83 ถนนลาดพร้าว แขวงคลองเจ้าคุณสิงห์ เขตวังทองหลาง กรุงเทพฯ 10310</t>
  </si>
  <si>
    <t>https://drive.google.com/file/d/16HDiKqy8barGw5GWMxJsBw0zsrhwMffO/view?usp=sharing</t>
  </si>
  <si>
    <t>CNVLP63010003</t>
  </si>
  <si>
    <t>บริษัท วี พลัส เอสเตท จำกัด</t>
  </si>
  <si>
    <t>720 ซอยศูนย์การค้าแฮปปี้แลนด์ 1 แขวงคลองจั่น เขตบางกะปิ กรุงเทพฯ 10240</t>
  </si>
  <si>
    <t>สุวิมลอพาร์ทเม้นท์ (ตึกเขียว)</t>
  </si>
  <si>
    <t>165 ซอยลาดพร้าว 119 แขวงคลองจั่น เขตบางกะปิ กรุงเทพฯ 10240</t>
  </si>
  <si>
    <t>083 420 1199</t>
  </si>
  <si>
    <t>https://drive.google.com/file/d/17r_VHOSwgxVR8PO7evdaO_q_JBTmaGoE/view?usp=sharing</t>
  </si>
  <si>
    <t>CNVLP63010004</t>
  </si>
  <si>
    <t>สุวิมลอพาร์ทเม้นท์ (ตึกชมพู)</t>
  </si>
  <si>
    <t>17 ซอยลาดพร้าว 119 แขวงคลองจั่น เขตยางกะปิ กรุงเทพฯ 10240</t>
  </si>
  <si>
    <t>https://drive.google.com/file/d/1LklLOLMYIG8FicEq-sDjMkl0vQ2Vmysw/view?usp=sharing</t>
  </si>
  <si>
    <t>CYVLP63010005</t>
  </si>
  <si>
    <t>นางปราณี ตาปนานนท์</t>
  </si>
  <si>
    <t>130/1 หมู่ที่ 1 ตำบลมะขาม อำเภอมะขาม จังหวัดจันทบุรี</t>
  </si>
  <si>
    <t>พี.เค อพาร์ทเม้นท์</t>
  </si>
  <si>
    <t>555/4 ซอยลาดพร้าว 107 แยก 19 แขวงคลองจั่น เขตบางกะปิ กรุงเทพฯ 10240</t>
  </si>
  <si>
    <t>081 870 0888</t>
  </si>
  <si>
    <t>https://drive.google.com/file/d/10ZZhkETPo1PMAsE16vb65DzgvyUq22jr/view?usp=sharing</t>
  </si>
  <si>
    <t>CYVLP63010006</t>
  </si>
  <si>
    <t>นางอมาวสี สุขผล</t>
  </si>
  <si>
    <t>579/1 ซอยลาดพร้าว 107 (ดีสมโชค) แขวงคลองจั่น เขตบางกะปิ กรุงเทพฯ 10240</t>
  </si>
  <si>
    <t>ธัญญานันท์เพลส</t>
  </si>
  <si>
    <t>086 329 5642</t>
  </si>
  <si>
    <t>https://drive.google.com/file/d/1s5Xxcf5mBT2Iwan6fWOXluXroNoZ1UJL/view?usp=sharing</t>
  </si>
  <si>
    <t>CYVLP63010007</t>
  </si>
  <si>
    <t>บริษัท อาร์.เอส.อาร์แมนชั่่น จำกัด</t>
  </si>
  <si>
    <t>1 ซอยสิงหเสนี (ซ.เสรีไทย 1) ถนนเสรีไทย แขวงคลองจั่น เขตบางกะปิ กรุงเทพฯ 10240</t>
  </si>
  <si>
    <t>อาร์.เอส.อาร์.แมนชั่น</t>
  </si>
  <si>
    <t>081 805 8731</t>
  </si>
  <si>
    <t>https://drive.google.com/file/d/1JlRZNojiIh0a-76rGHUtwBmzqyeiOsGk/view?usp=sharing</t>
  </si>
  <si>
    <t>CNVLP63010008</t>
  </si>
  <si>
    <t>นายสัมพันธ์ คงเพชร</t>
  </si>
  <si>
    <t>145/1 หมู่ที่ 2 ตำบลพุเตย อำเภอวิเชียร จังหวัดเพชรบูรณ์</t>
  </si>
  <si>
    <t>สัมพันธ์แมนชั่น 101</t>
  </si>
  <si>
    <t>8 ซอยลาดพร้าว 101 แยก 35 แขวงคลองจั่น เขตบางกะปิ กรุงเทพฯ 10240</t>
  </si>
  <si>
    <t>081 379 4233</t>
  </si>
  <si>
    <t>https://drive.google.com/file/d/1m-RBqbpqzJrssQO185eoWIYZ3CkzbJd-/view?usp=sharing</t>
  </si>
  <si>
    <t>CYVNC63040010</t>
  </si>
  <si>
    <t>นายไชยสิิทธิ์ ศันสนียสุนทร</t>
  </si>
  <si>
    <t>94/1 ซอยรามคำแหง 32 (วิเศษสุข) ถนนรามคำแหง แขวงหัวหมาก เขตบางกะปิ กรุงเทพฯ 10240</t>
  </si>
  <si>
    <t>https://drive.google.com/file/d/1rjcNoy4p3wiIyzGrJJJLCTQJBac7oRDI/view?usp=sharing</t>
  </si>
  <si>
    <t>CYVNC63010001</t>
  </si>
  <si>
    <t>ห้างหุ่นส่วนสามัญนิติบุคคลนวมินทร์ 157 อพาร์เม้นท์</t>
  </si>
  <si>
    <t>48/249 ซอยนวมินทร์ 157 ถนนนวมินทร์ แขวงคลองกุ่ม เขตบึงกุ่ม กรุงเทพฯ 10240</t>
  </si>
  <si>
    <t>https://drive.google.com/file/d/1tBEvukK2MDflYkEPGSAnqYVd28oPJMaV/view?usp=sharing</t>
  </si>
  <si>
    <t>CYVNC63020002</t>
  </si>
  <si>
    <t>คุณสมัคร อาภาศรีรัตน์</t>
  </si>
  <si>
    <t>36/70 หมู่ที่ 10 ซอยนวมินทร์ 88 ถนนนวมินทร์ แขวงคลองกุ่ม เขตบึงกุ่ม กรุงเทพฯ 10240</t>
  </si>
  <si>
    <t>อาคารคุณสมัคร อพาร์ทเม้นท์</t>
  </si>
  <si>
    <t>081 614 5121</t>
  </si>
  <si>
    <t>https://drive.google.com/file/d/16GI26tddvYBXL8Ny5_QsMjJJ_QAyTtmV/view?usp=sharing</t>
  </si>
  <si>
    <t>CYVNC63020003</t>
  </si>
  <si>
    <t>บริษัท เสรี โฮม จำกัด</t>
  </si>
  <si>
    <t>1/1 ซอย 16 ถนนเสรี 2 ซอยรามคำแหง 24 แยก 20 แขวงหัวหมาก เขตบางกะปิ กรุงเทพฯ 10240</t>
  </si>
  <si>
    <t>แอทโฮม เรสซิเด้นท์</t>
  </si>
  <si>
    <t>084 678 6101</t>
  </si>
  <si>
    <t>https://drive.google.com/file/d/1mzvvIY7FVXvF7qA2RMUDZjd5d99SPUPj/view?usp=sharing</t>
  </si>
  <si>
    <t>CYVNC63030004</t>
  </si>
  <si>
    <t>คุณเบญจมาศ แซ่่ลิ้ม</t>
  </si>
  <si>
    <t>461/1 ซอยรามอินทรา 79 ถนนรามอินทรา แขวงรามอินทรา เขตคันนายาว กรุงเทพฯ 10340</t>
  </si>
  <si>
    <t>https://drive.google.com/file/d/16VLMOcrtF895Ho5CUnnk2X4gAT9wO5GB/view?usp=sharing</t>
  </si>
  <si>
    <t>CYVNC63030005</t>
  </si>
  <si>
    <t>20-03-2020</t>
  </si>
  <si>
    <t>คุณจีระพงษ์ สัจจะวัชรพงศ์</t>
  </si>
  <si>
    <t>186 ซอยรามคำแหง 24 แยก 6 ถนนรามคำแหง แขวงหัวหมาก เขตบางกะปิ กรุงเทพฯ 10240</t>
  </si>
  <si>
    <t>https://drive.google.com/file/d/1wCsMke94Ygsyhlpla311_bKliXyNTID3/view?usp=sharing</t>
  </si>
  <si>
    <t>CYVNC63030006</t>
  </si>
  <si>
    <t>บริษัท ยูังมาไพศาล จำกัด</t>
  </si>
  <si>
    <t>444,444/5-9 ซอยศูนย์การค้าแฮปปี้แลนด์ 2 ถนนแฮปปี้แลนด์สาย 2 แขวงคลองจั่น เขตบางกะปิ กรุงเทพฯ 10240</t>
  </si>
  <si>
    <t>โรงแรมเอเชีย เรสซิเด้นท์ 14</t>
  </si>
  <si>
    <t>086 322 6635</t>
  </si>
  <si>
    <t>https://drive.google.com/file/d/1ay6X1twZnD5BFSkoJpZuRoZv4S68jjDF/view?usp=sharing</t>
  </si>
  <si>
    <t>CYVNC63030007</t>
  </si>
  <si>
    <t>คุณนุุจรินทร์ วศิทธภาภัทร</t>
  </si>
  <si>
    <t>59/55 ซอยนวมินทร์ 40 ถนนนวมินทร์ แขวงคลองกุ่ม เขตบึงกุ่ม กรุงเทพฯ 10240</t>
  </si>
  <si>
    <t>อาคารอยู่ศิริ เพลส</t>
  </si>
  <si>
    <t>081 702 5808</t>
  </si>
  <si>
    <t>https://drive.google.com/file/d/11T9HfypB2JjYh98ud7Oco2aVWB9Ds535/view?usp=sharing</t>
  </si>
  <si>
    <t>CYVNC63030008</t>
  </si>
  <si>
    <t>อาคารเดอะริช</t>
  </si>
  <si>
    <t>1156 ซอยโยธินพัฒนา 11 แยก 1 แขวงคลองจั่น เขตบางกะปิ กรุงเทพฯ 10240</t>
  </si>
  <si>
    <t>081 697 4546</t>
  </si>
  <si>
    <t>https://drive.google.com/file/d/1PVS2MXWKyPkZB1Uo4_FcCejP_tQ2_l01/view?usp=sharing</t>
  </si>
  <si>
    <t>CYVNC63030009</t>
  </si>
  <si>
    <t>บริษัท บ้านลูกหมู จำกัด</t>
  </si>
  <si>
    <t>17 ซอยปุณณวิถี 21 แขวงบางจาก เขตพระโขนง กรุงเทพฯ 10260</t>
  </si>
  <si>
    <t>ปลื้มเรสซิเดนซ์</t>
  </si>
  <si>
    <t>222 ซอยสีหบุรานุกิจ 11 แขวงมีนบุรี เขตมีนบุรี กรุงเทพฯ 10510</t>
  </si>
  <si>
    <t>098 306 0269</t>
  </si>
  <si>
    <t>https://drive.google.com/file/d/1CBj5t-xqAZjdHDQICgzKhFYRsn0Vrdht/view?usp=sharing</t>
  </si>
  <si>
    <t>CYVLP63040009</t>
  </si>
  <si>
    <t>25-04-2020</t>
  </si>
  <si>
    <t>ห้างหุ้นส่วนจำกัด ว.รุ่งโรจน์ 2019</t>
  </si>
  <si>
    <t>9 อาคารเจพีแมนชั่น ซอยลาดพร้าว 93 ถนนลาดพร้าว แขวงคลองเจ้าคุณสิงห์ เขตวังทองหลาง กรุงเทพฯ 10310</t>
  </si>
  <si>
    <t>W Residents</t>
  </si>
  <si>
    <t>9  ซอยลาดพร้าว 93 ถนนลาดพร้าว แขวงคลองเจ้าคุณสิงห์ เขตวังทองหลาง กรุงเทพฯ 10310</t>
  </si>
  <si>
    <t>095 747 7257</t>
  </si>
  <si>
    <t>https://drive.google.com/file/d/1hV85QfceK6e6q1EsdD_DYvwh0pvd0_ok/view?usp=sharing</t>
  </si>
  <si>
    <t>CNVRM63040007</t>
  </si>
  <si>
    <t>นิติบุคคลอาคารชุด ธาราเรือนเอก</t>
  </si>
  <si>
    <t>17 ซอยรามคำแหง 43/1 ถนนรามคำแหง แขวงพลับพลา เขตวังทองหลาง กรุงเทพฯ 10310</t>
  </si>
  <si>
    <t>ธาราเรือนนอก</t>
  </si>
  <si>
    <t>02 530 2340</t>
  </si>
  <si>
    <t>https://drive.google.com/file/d/1bcVTUBgwpzcKZJAwE-OWN0zeNirGfRVm/view?usp=sharing</t>
  </si>
  <si>
    <t>CYVPK63040003</t>
  </si>
  <si>
    <t>23-04-2020</t>
  </si>
  <si>
    <t>นายอุมัด ทรงเต๊ะ</t>
  </si>
  <si>
    <t>61/1 ซอยสุเหร่าบางมะเขือ แขวงพระโขนงเหนือ เขตวัฒนา กรุงเทพ ฯ 10110</t>
  </si>
  <si>
    <t>ยูอาร์ เพลส (UR Place)</t>
  </si>
  <si>
    <t>61/1 ซอยปรีดีพนมยงค์ 14 แยก 4 แขวงพระโขนงเหนือ เขตวัฒนา กรุงเทพฯ 10110</t>
  </si>
  <si>
    <t>085 047 4987</t>
  </si>
  <si>
    <t>https://drive.google.com/file/d/1Z2FIZbDzpICEq5m7Fui1YHTyX7zlXiEf/view?usp=sharing</t>
  </si>
  <si>
    <t>CYVPK63040004</t>
  </si>
  <si>
    <t>นายพรเทพ ศรีชวาลา</t>
  </si>
  <si>
    <t>361 ถนนสุขุมวิท 71 แขวงพระโขนงเหนือ เขตวัฒนา กรุงเทพ 10110</t>
  </si>
  <si>
    <t>บ้านศรีชวาลา</t>
  </si>
  <si>
    <t>361 ซอยปรีดีพนมยงค์ 19 ถนนสุขุมวิท 71 แขวงพระโขนงเหนือ เขตวัฒนา กรุงเทพฯ 10110</t>
  </si>
  <si>
    <t>081 811 3344</t>
  </si>
  <si>
    <t>https://drive.google.com/file/d/1FdvaDcviUrdvpczNSZ7HOI50tz_siYOF/view?usp=sharing</t>
  </si>
  <si>
    <t>CYVNC640011</t>
  </si>
  <si>
    <t>28-04-2020</t>
  </si>
  <si>
    <t>อาคารคุณกิตติทัศน์</t>
  </si>
  <si>
    <t>2222 ซอยนวลจันทร์ 34 ถถนวลจันทร์ แขวงคลองกุ่ม เขตบึงกุ่ม กรุงเทพฯ 10240</t>
  </si>
  <si>
    <t>090 656 6446</t>
  </si>
  <si>
    <t>https://drive.google.com/file/d/1EcQO0yAVIlG9qyfh5ktGhMdNUDWEQB6f/view?usp=sharing</t>
  </si>
  <si>
    <t>CYVNC640012</t>
  </si>
  <si>
    <t>115/62 ซอยรามอินทรา 40 ถนนรามอืนทรา แขวงนวลจันทร์ เขตบึงกุ่ม กรุงเทพ ฯ 10230</t>
  </si>
  <si>
    <t>https://drive.google.com/file/d/1S6mVZX2se-Hhy12XDpLh54KOY3ApY2Dl/view?usp=sharing</t>
  </si>
  <si>
    <t>CYVNC640013</t>
  </si>
  <si>
    <t>อาคารวิลล่่า 1-2</t>
  </si>
  <si>
    <t>115/64-65 ซอยรามอินทรา 40 ถนนรามอินทรา แขวงนวลจันทร์ เขตบึงกุ่ม กรุงเทพฯ 10230</t>
  </si>
  <si>
    <t>อาคารวิลล่า 1-2</t>
  </si>
  <si>
    <t>https://drive.google.com/file/d/1xMIm04bC9UOQvvowx6Nax_m1C8qCIwQF/view?usp=sharing</t>
  </si>
  <si>
    <t>CYVNC640014</t>
  </si>
  <si>
    <t>2 ซอยรามคำแหง 174 ถนนรามคำแหง แขวงมีนบุรี เขตมีนบุรี กรุงเทพฯ 10510</t>
  </si>
  <si>
    <t>083 073 7894</t>
  </si>
  <si>
    <t>https://drive.google.com/file/d/1HfONEQYPXK8mLjvnDrGmkienaWoFFGfF/view?usp=sharing</t>
  </si>
  <si>
    <t>CYVNC640015</t>
  </si>
  <si>
    <t>อาคารสกายวัน</t>
  </si>
  <si>
    <t>30 ซอยรามคำแหง 117 ถนนรามคำแหง แขวงหัวหมาก เขตบางกะปิ กรุงเทพฯ 10240</t>
  </si>
  <si>
    <t>081 110 6868</t>
  </si>
  <si>
    <t>1 ปี 5 เดือน</t>
  </si>
  <si>
    <t>https://drive.google.com/file/d/1JfUrKRycZQmxSE1eJ0pR9lOgWZlXQPXI/view?usp=sharing</t>
  </si>
  <si>
    <t>CNVDD63050003</t>
  </si>
  <si>
    <t>20-05-2020</t>
  </si>
  <si>
    <t>บริษัท มิ่งเมือง พร็อพเพอร์ตี้ จำกัด</t>
  </si>
  <si>
    <t>47 ซอยสุขุมวิท 69 แขวงพระโขนงเหนือ เขตวัฒนา กรุงเทพมหานคร 10110</t>
  </si>
  <si>
    <t xml:space="preserve">MT&amp; T HOUSE </t>
  </si>
  <si>
    <t>517 /8 ถนนดินแดง ดินแดง กรุงเทพมหานคร 10400</t>
  </si>
  <si>
    <t>081 836 2683, 02 246 2683</t>
  </si>
  <si>
    <t>- ค่าบริการรายเดือน จำนวน 2,000.00 บาท/เดือน (ยังไม่รวมภาษีมูลค่าเพิ่ม)
-โปรโมชั่น 4 เดือนแรก ลด 50% เหมาจ่าย 4 เดือน มิถุนายน – กันยายน 63 จำนวน 4,000.00 บาท/เดือน (ยังไม่รวมภาษีมูลค่าเพิ่ม)</t>
  </si>
  <si>
    <t>https://drive.google.com/drive/folders/1yMvwilXQJT9Ugfps1hCYvOZJN1oVCyac?usp=sharing</t>
  </si>
  <si>
    <t>CNVBP63050004</t>
  </si>
  <si>
    <t>22-05-2020</t>
  </si>
  <si>
    <t>อาคาร ต่ายตูน</t>
  </si>
  <si>
    <t>3017 ซอยเจริญใจ 2/2 ตำบลเทพารักษ์ อำเภอเมือง จังหวัดสมุทรปราการ 10540</t>
  </si>
  <si>
    <t>095 3644553</t>
  </si>
  <si>
    <t>กำหนด 2 ปี นับตั้งแต่วันที่  1 มิถุนายน 2563  ถึงวันที่ 31 สิงหาคม 2565 (รวมเดือนทดลองรับชมฟรี)</t>
  </si>
  <si>
    <t>https://drive.google.com/drive/folders/1REgvvRwy5va6zrj8Qnbt-MVQNuuPGdzy?usp=sharing</t>
  </si>
  <si>
    <t>CNVDD63050002</t>
  </si>
  <si>
    <t>18-05-2020</t>
  </si>
  <si>
    <t>บริษัท ริเวอร์แคว โฟลทเตล</t>
  </si>
  <si>
    <t>133/14 ถนนราชปรารภ แขวงมักกะสัน เขตราชเทวี กรุงเทพมหานคร 10400</t>
  </si>
  <si>
    <t>โรงแรม เดอ บางกอก</t>
  </si>
  <si>
    <t>138/48 ซอยราชปรารภ แขวงมักกะสัน เขตราชเทวี กรุงเทพมหานคร 10400</t>
  </si>
  <si>
    <t>089 084 5462</t>
  </si>
  <si>
    <t>โปรชั่นปีแรกชำระ 10 เดือน ดูฟรี 3 เดือน
ปีต่อไป ชำระ 10 เดือน ดูฟรี 2 เดือน</t>
  </si>
  <si>
    <t>https://drive.google.com/drive/folders/1LCDMOc-zIczyjdXKJ7ew0lwgEVPqKZQk?usp=sharing</t>
  </si>
  <si>
    <t>CNVMT63050001</t>
  </si>
  <si>
    <t>29-05-2020</t>
  </si>
  <si>
    <t>บริษัท ท่าโขลงเอสเตท จำกัด</t>
  </si>
  <si>
    <t>69/8 หมู่ 8 ตำบลคลองหนึ่ง อำเภอคลองหลวง จังหวัดปทุมธานี 12120</t>
  </si>
  <si>
    <t>U-Plus</t>
  </si>
  <si>
    <t>02 678 4488</t>
  </si>
  <si>
    <t>https://drive.google.com/drive/folders/1snJf-yYSro5N2Xkiws_08Rubol8imezu?usp=sharing</t>
  </si>
  <si>
    <t>CNVMT63050002</t>
  </si>
  <si>
    <t>บริษัท ทียูเอสเตท จำกัด</t>
  </si>
  <si>
    <t>69/9 หมู่ 8 ตำบลคลองหนึ่ง อำเภอคลองหลวง จังหวัดปทุมธานี 12120</t>
  </si>
  <si>
    <t>U-House</t>
  </si>
  <si>
    <t>https://drive.google.com/drive/folders/1Uhr-gFlewvTiPkBakFsgeIY4SknyeVY_?usp=sharing</t>
  </si>
  <si>
    <t>CNVLB63050011</t>
  </si>
  <si>
    <t>บริษัท ไวซ์ คอน จำกัด</t>
  </si>
  <si>
    <t>45 หมู่ 7 ตำบลบางโฉลง อำเภอบางพลี จังหวัดสมุทรปราการ 10540</t>
  </si>
  <si>
    <t>02 678 7568</t>
  </si>
  <si>
    <t>https://drive.google.com/drive/folders/1AYiINvrDH0lGqsx6vgnmTMFT9u-MX5Gd?usp=sharing</t>
  </si>
  <si>
    <t>CNVCM63060003</t>
  </si>
  <si>
    <t>06.Jun-2020</t>
  </si>
  <si>
    <t>บริษัท พี.เอ็น.เอส.ไซน์ จำกัด</t>
  </si>
  <si>
    <t>3/1 ถนนเวียงบัว ตำบลช้างเผือก อำเภอเมือง จังหวัดเชียงใหม่ 50300</t>
  </si>
  <si>
    <t>เวียงบัว แมนชั่น</t>
  </si>
  <si>
    <t>053 341 1202</t>
  </si>
  <si>
    <t>ยืมกล่องดิจิตอล 80 กล่อง</t>
  </si>
  <si>
    <t>https://drive.google.com/drive/folders/1ULlSKjC4SfHXVK5uEXBh_nJB1GvwQduK?usp=sharing</t>
  </si>
  <si>
    <t>CNVHK63060004</t>
  </si>
  <si>
    <t>คุณมาลี เชาวนะ</t>
  </si>
  <si>
    <t>383 ซอยอินทามระ 47 แขวงดินแดง เขตดินแดง กรุงเทพมหานคร 10400</t>
  </si>
  <si>
    <t>081 697 8142</t>
  </si>
  <si>
    <t>ยืมกล่องดิจิตอล 15 กล่อง</t>
  </si>
  <si>
    <t>https://drive.google.com/drive/folders/12rY5OjM6GgQ63wXEex2FdmGGeFkfXUf4?usp=sharing</t>
  </si>
  <si>
    <t>CYVBT63060003</t>
  </si>
  <si>
    <t>นายวรเดช เดชธนรัชต์</t>
  </si>
  <si>
    <t>6/39 ถ.กาญจนาภิเษก ตลิ่งชัน-สุพรรณบุรี ต.เสาธงหิน อ.3บางใหญ่ จ.นนทบุรี 11140</t>
  </si>
  <si>
    <t>ร้านนวด คุณวรเดช</t>
  </si>
  <si>
    <t>062 782 6551</t>
  </si>
  <si>
    <t>https://drive.google.com/drive/folders/1CjHfifAQSS9PCiIxtt_V36Sa519HyPrP?usp=sharing</t>
  </si>
  <si>
    <t>CNVSK63060006</t>
  </si>
  <si>
    <t>คุณวิทิต ตราโมท</t>
  </si>
  <si>
    <t>19/14 ซอยวิภาวดี 3 แยก 7 ถนนวิภาวดีรังสิต แขวงจอมพล เขตจตุจักร กรุงเทพมหานคร 10900</t>
  </si>
  <si>
    <t>อาคารศรีศิริ</t>
  </si>
  <si>
    <t>092 739 2479</t>
  </si>
  <si>
    <t>จ่าย 12 ดูฟรี 14 เดือน</t>
  </si>
  <si>
    <t>https://drive.google.com/drive/folders/1RelOUN-7EKqPXAEYBH8YWuCcBTJ44GfK?usp=sharing</t>
  </si>
  <si>
    <t>CNVHK63060006</t>
  </si>
  <si>
    <t>16-06-2020</t>
  </si>
  <si>
    <t>อพาร์ทเม้นท์โชติกา</t>
  </si>
  <si>
    <t>21 ซอยสมบูรณ์พัฒนา แขวงดินแดง เขตดินแดง กรุงเทพมหานคร 10400</t>
  </si>
  <si>
    <t>065 639 6423</t>
  </si>
  <si>
    <t>จ่าย 12 ดูฟรี 15 เดือน</t>
  </si>
  <si>
    <t>https://drive.google.com/drive/folders/1_iYXLXrJgvzW7YysdHSkudHdyPvl1Lnh?usp=sharing</t>
  </si>
  <si>
    <t>CNVHK63060005</t>
  </si>
  <si>
    <t>11 ซอยอินทามระ 34 แขวงดินแดง เขตดินแดง กรุงเทพมหานคร 10400</t>
  </si>
  <si>
    <t>02 691 9245</t>
  </si>
  <si>
    <t>https://drive.google.com/drive/folders/1VQu07g7ZGsTrNItOWsvAb94uJbXCF_BF?usp=sharing</t>
  </si>
  <si>
    <t>CNVKT63060001</t>
  </si>
  <si>
    <t>15-06-2020</t>
  </si>
  <si>
    <t>นิติบุคคลอาคารชุดณุศาศิริ แกรนด์ คอนโด</t>
  </si>
  <si>
    <t>2/70 ซอยสุขุมวิท 42 แขวงพระโขนง เขตคลองเตย กรุงเทพมหานคร 10110</t>
  </si>
  <si>
    <t>โครงการณุศาศิริ แกรนด์ คอนโด</t>
  </si>
  <si>
    <t>02 713 6461</t>
  </si>
  <si>
    <t>https://drive.google.com/drive/folders/19g3TCi87SsctAODCoEqHMcehYO-TiQoW?usp=sharing</t>
  </si>
  <si>
    <t>CYVNC63050016</t>
  </si>
  <si>
    <t>14-05-2020</t>
  </si>
  <si>
    <t>คุณเสาวณีย์ จิตตะอรุณ</t>
  </si>
  <si>
    <t>8 ซอยรามคำแหง 164 แยก 17 ถนนรามคำแหง แขวงมีนบุรี กรุงเทพ 10510</t>
  </si>
  <si>
    <t>จิตต์อรุณ แมนชั่น</t>
  </si>
  <si>
    <t>081 445 9550</t>
  </si>
  <si>
    <t>https://drive.google.com/file/d/18_OP0wbJwSWcodfu3vb4rB_apH_iwfaU/view?usp=sharing</t>
  </si>
  <si>
    <t>CYVPK63050005</t>
  </si>
  <si>
    <t>188/8 ถนนสุขุมวิท 63 (เอกมัย) แขวงคลองตันเหนือ เขตวัฒนา กรุงเทพ 10110</t>
  </si>
  <si>
    <t>ไนซ์ เรสซิเดนซ์</t>
  </si>
  <si>
    <t>188/8 ถนนสุขุมวิท 63 (เอกมัย14) แขวงคลองตันเหนือ เขตวัฒนา กรุงเทพ 10110</t>
  </si>
  <si>
    <t>https://drive.google.com/file/d/1_rYX3rz9zyCvmVZadh4AOf9ILgz5Srh-/view?usp=sharing</t>
  </si>
  <si>
    <t>CNVLP63060013</t>
  </si>
  <si>
    <t>13-06-2020</t>
  </si>
  <si>
    <t>นางการุณรัตน์ อร่ามกุล</t>
  </si>
  <si>
    <t>439 ซอยลาดพร้าว 107 แยก 8 แขวงคลองจั่น เขตบางกะปิ กรุงเทพ 10240</t>
  </si>
  <si>
    <t>Nature House</t>
  </si>
  <si>
    <t>081 905 3538</t>
  </si>
  <si>
    <t>https://drive.google.com/file/d/1YzRVzXWQOEr_dC9FFn4lKy0A1wF4sDF6/view?usp=sharing</t>
  </si>
  <si>
    <t>CNVLP63060012</t>
  </si>
  <si>
    <t>6 ซอยลาดพร้าว 101 แยก 42 แขวงคลองจั่น เขตบางกะปิ กรุงเทพ 10240</t>
  </si>
  <si>
    <t>บ้านเลขที่ 6 (ตึกเหลือง)</t>
  </si>
  <si>
    <t>https://drive.google.com/file/d/1jV9zP5uUhh_WzHK2OJ-n68Q6Lp3IJmbg/view?usp=sharing</t>
  </si>
  <si>
    <t>CNVLP63060011</t>
  </si>
  <si>
    <t>นางลักขณา เอี่ยมนำผล</t>
  </si>
  <si>
    <t>493 ซอยลาดพร้าว 107 แยก 23 แขวงคลองจั่น เขตบางกะปิ กรุงเทพ 10240</t>
  </si>
  <si>
    <t>โพธิ์ทองแมนชั่น</t>
  </si>
  <si>
    <t>094 336 6819</t>
  </si>
  <si>
    <t>https://drive.google.com/file/d/1eQn4zWvhAxws0eZ8qc69CK1QWZDcoLgs/view?usp=sharing</t>
  </si>
  <si>
    <t>CNVLP63050010</t>
  </si>
  <si>
    <t>โรงพยาบลลาดพร้าว จำกัด (มหาชน)</t>
  </si>
  <si>
    <t>2699 ถนนลาดพร้าว แขวงคลองเจ้าคุณสิงห์ เขตวังทองหลาง กรุงเทพ 10310</t>
  </si>
  <si>
    <t>อาคารโรงพยาบาลทั่วไปขนาดเล็กลาดพร้าวเวชกรรม</t>
  </si>
  <si>
    <t>899 ถนนลาดพร้าว แขวงคลองเจ้าคุณสิงห์ เขตวังทองหลาง กรุงเทพ 10310</t>
  </si>
  <si>
    <t>02 530 2556</t>
  </si>
  <si>
    <t>https://drive.google.com/file/d/1BkUHaQ7bB38W1eZQAWKVXxrqyhG9GovR/view?usp=sharing</t>
  </si>
  <si>
    <t>CNVRI63060001</t>
  </si>
  <si>
    <t>17-06-2020</t>
  </si>
  <si>
    <t>บริษัท ยู.วี.มั่นคง บิซซิเนส จำกัด</t>
  </si>
  <si>
    <t>686 หมู่ที่ 7 ถนนพหลโยธิน แขวงอนุสาวรีย์ เขตบางเขน กรุงเทพ 10220</t>
  </si>
  <si>
    <t>ยู.วี.แมนชั่น</t>
  </si>
  <si>
    <t>02 970 0937</t>
  </si>
  <si>
    <t>จ่าย 6 เดือน ดูฟรี 1 เดือน</t>
  </si>
  <si>
    <t>https://drive.google.com/drive/folders/1_LsqQxthyPfaCE8D_JdwjrUF9WIgdQQR?usp=sharing</t>
  </si>
  <si>
    <t>CNVLK63060028</t>
  </si>
  <si>
    <t>19-06-2020</t>
  </si>
  <si>
    <t>บริษัท เจตนิน จำกัด</t>
  </si>
  <si>
    <t>5 ซอยชิดลม ถนนเพลินจิต แขวงลุมพินี เขตปทุมวัน กรุงเทพ 10330</t>
  </si>
  <si>
    <t>โรงพยาบาลเจตนิน</t>
  </si>
  <si>
    <t>https://drive.google.com/drive/folders/1h5D9JE5duqwNq0iXaOnV52YELiRKqRmD?usp=sharing</t>
  </si>
  <si>
    <t xml:space="preserve">ธนเวทย์ </t>
  </si>
  <si>
    <t>CNVLB63060012</t>
  </si>
  <si>
    <t>22-06-2020</t>
  </si>
  <si>
    <t>บริษัท ภรคัดสรร คอร์เปอร์เรชั่น จำกัด (สำนักงานใหญ่)</t>
  </si>
  <si>
    <t>653/2 ซ.ฉลองกรุง 1 แขวงลาดกระบัง เขตลาดกระบัง กรุงเทพมหานคร 10520</t>
  </si>
  <si>
    <t>อาคารคัดสรรเพลส</t>
  </si>
  <si>
    <t>689 ซ.ฉลองกรุง 1 แขวงลาดกระบัง เขตลาดกระบัง กรุงเทพมหานคร 10520</t>
  </si>
  <si>
    <t>088 635 1519</t>
  </si>
  <si>
    <t>https://drive.google.com/drive/folders/1ei3ZiufCJYriUduNZip-9k0rID7OsZHd?usp=sharing</t>
  </si>
  <si>
    <t>CNVLB63060013</t>
  </si>
  <si>
    <t>26-06-2020</t>
  </si>
  <si>
    <t>คุณวิภา เหรียญตระกูลชัย</t>
  </si>
  <si>
    <t>326/2 ม.5 ลาดกระบัง 3 วัด 2 แขวงลาดกระบัง  เขตลาดกระบัง กรุงเทพมหานคร 10520</t>
  </si>
  <si>
    <t>อาคารวิภา 2</t>
  </si>
  <si>
    <t>081 493 9163</t>
  </si>
  <si>
    <t>https://drive.google.com/drive/folders/12QGBfMnusaEWrkpP1sKGGlZwIGrvHZPP?usp=sharing</t>
  </si>
  <si>
    <t>CNVLB63060014</t>
  </si>
  <si>
    <t>07.Jul-2020</t>
  </si>
  <si>
    <t>บริษัท ยุคลรัตน์ จำกัด</t>
  </si>
  <si>
    <t>2576/1 ถนนลาดกระบัง แขวงลาดกระบัง เขตลาดกระบัง กรุงเทพมหานคร 10520</t>
  </si>
  <si>
    <t>อาคารยุคลรัตน์อพาร์ทเมนท์ ตึก 9</t>
  </si>
  <si>
    <t>086 006 6333</t>
  </si>
  <si>
    <t>https://drive.google.com/drive/folders/1uYMOVWUsIaYJwpi9LR0VjdAApj7R2Tst?usp=sharing</t>
  </si>
  <si>
    <t>เทิดเกียรติ</t>
  </si>
  <si>
    <t>CNVLB63070015</t>
  </si>
  <si>
    <t>คุณสมบัติ  ทองมาก</t>
  </si>
  <si>
    <t>1 ฉลองกรุง 36 แขวงลำปลาทิว เขตลาดกระบัง กรุงเทพมหานคร 10520</t>
  </si>
  <si>
    <t xml:space="preserve">ซีซ่าร์ แมนชั่น </t>
  </si>
  <si>
    <t>080 222 0019</t>
  </si>
  <si>
    <t>https://drive.google.com/drive/folders/1a5FHfBF5U1pbL6lhncokGPARf2G2RLgO?usp=sharing</t>
  </si>
  <si>
    <t>CYVRI63060002</t>
  </si>
  <si>
    <t>30/109 ซอยรามอินทรา 35 แขวงอนุสาวรีย์ เขตบางเขน กรุงเทพมหานคร 10220</t>
  </si>
  <si>
    <t>อาคารจินดา อพาร์ทเม้นท์</t>
  </si>
  <si>
    <t>30/240 ซอยรามอินทรา 35 แขวงอนุสาวรีย์ เขตบางเขน กรุงเทพมหานคร 10220</t>
  </si>
  <si>
    <t>081 697 3339</t>
  </si>
  <si>
    <t>https://drive.google.com/drive/folders/18rfuf0UDZnIjPYIvso0fv_DZjPRnBoNA?usp=sharing</t>
  </si>
  <si>
    <t>CNVYR63070002</t>
  </si>
  <si>
    <t>บริษัท มณเฑียร ดีเวลลอปเมนท์ จำกัด (สำนักงานใหญ่)</t>
  </si>
  <si>
    <t>56 ถนนสุรวงศ์ แขวงสี่พระยา เขตบางรัก กรุงเทพมหานคร 10500</t>
  </si>
  <si>
    <t>โรงแรมมณเฑียร สุรวงศ์</t>
  </si>
  <si>
    <t>02 234 8060 79</t>
  </si>
  <si>
    <t>ยืมใช้อุปกรณ์ตลอดการเป็นสมาชิก ชำระค่าบริการแบบช่วงเวลา 
1.ค่าบริการ มิ.ย.63-ส.ค.63 (3 เดือน) เดือนละ 3,000 บาท (ไม่รวมภาษีมูลค่าเพิ่ม)
2.ค่าบริการ ก.ย.63-พ.ย.63 (3เดือน) เดือนละ 6,000 บาท (ไม่รวมภาษีมูลค่าเพิ่ม)
3.ค่าบริการ ธ.ค.63 เป็นต้นไป เดือนละ 8,950 บาท  (ไม่รวมภาษีมูลค่าเพิ่ม)</t>
  </si>
  <si>
    <t>https://drive.google.com/drive/folders/1HQEULTRusv_Uw5eRkwUF5xW5bnrLv9uS?usp=sharing</t>
  </si>
  <si>
    <t>CNVKT63070002</t>
  </si>
  <si>
    <t>บริษัท อีจีเอส แอสเสทส์ จำกัด</t>
  </si>
  <si>
    <t>33/1 ถนนสาทรใต้ แขวงยานนาวา เขตสาทร กรุงเทพมหานคร 10120</t>
  </si>
  <si>
    <t>โรงแรมอิสติน แกรนด์ สาทร กรุงเทพฯ</t>
  </si>
  <si>
    <t>02 210 8100</t>
  </si>
  <si>
    <t>ชำระค่าบริการแบบรายเดือนเป็นช่วงเวลา 
1.ค่าบริการ ส.ค.63-ก.ย.63 (2 เดือน) ฟรี
2.ค่าบริการ ต.ค.63-ม.ค.64 (4เดือน) เดือนละ 30,000 บาท 
3.ค่าบริการ ก.พ.64-ก.ค.64 (6เดือน) เดือนละ 39,000 บาท 
4.ค่าบริการ ส.ค.64 เป็นต้นไป เดือนละ 45,000 บาท  (ไม่รวมภาษีมูลค่าเพิ่ม)</t>
  </si>
  <si>
    <t>https://drive.google.com/drive/folders/1y-A1xVM1EBPa6ZmdtFgN_Uhii6attRVG?usp=sharing</t>
  </si>
  <si>
    <t>CNVSK63070007</t>
  </si>
  <si>
    <t>บริษัท วิโรจน์ โฮมแอนด์บิลดิ้ง จำกัด</t>
  </si>
  <si>
    <t>579 ซอยรามคำแหง 39 ถนนรามคำแหง แขวงวังทองหลาง เขตวังทองหลาง กรุงเทพมหานคร</t>
  </si>
  <si>
    <t>วิโรจน์ แมนชั่น</t>
  </si>
  <si>
    <t>092 828 9915</t>
  </si>
  <si>
    <t>ลดค่าบริการเป็นระยะเวลา 1 ปี โดยเริ่มตั้งแต่เดือนกรกฎาคม 2563-มิถุนายน 2564 
โดยตั้งแต่เดือน กรกฎาคม 2564 เป็นต้นไป ราคาค่าบริการรายเดือน จะเป็นอัตราเดิม 3,210 บาท รวมภาษีมูลค่าเพิ่ม</t>
  </si>
  <si>
    <t>https://drive.google.com/drive/folders/1UGXTaJSL6ZUUkrqii_ayKicG6KErtejb?usp=sharing</t>
  </si>
  <si>
    <t>CNVLK63030015</t>
  </si>
  <si>
    <t>NHR Hotels International (Thailand) Company Limited Branch 00001</t>
  </si>
  <si>
    <t>1 ซอยสุขุมวิท 14 ถนนสุขุมวิท คลองเตย คลองเตย กรุงเทพมหานคร 10110</t>
  </si>
  <si>
    <t>Solaria Nishitetsu Hotel Bangkok</t>
  </si>
  <si>
    <t>02 258 5689</t>
  </si>
  <si>
    <t>https://drive.google.com/drive/folders/1kAAsXlSPCXDK4iSOuqwOkzaottHiLn3L?usp=sharing</t>
  </si>
  <si>
    <t>CNVLK63070018 (ยกเลิก)
CNVLK63090022</t>
  </si>
  <si>
    <t>16-09-2020</t>
  </si>
  <si>
    <t>09.Sep-2020</t>
  </si>
  <si>
    <t>Zen Hospitality Company Limited</t>
  </si>
  <si>
    <t>1/42 สุขุมวิท 30 แขวงคลองเตยเหนือ  เขตคลองเตย  กรุงเทพมหานคร 10110</t>
  </si>
  <si>
    <t>Vinary Hotel Bangkok</t>
  </si>
  <si>
    <t>392/42-46 ถนนสุขุมวิท แขวงคลองเตย เขตคลองเตย กรุงเทพมหานคร 10110</t>
  </si>
  <si>
    <t>02 102 8881 2</t>
  </si>
  <si>
    <t>มีค่าติดตั้งออกใน TVW 10,000 บาท</t>
  </si>
  <si>
    <t>https://drive.google.com/drive/folders/1YZP4vc_ZaSA1aImEIsFzUMVPqfLTRMDA?usp=sharing</t>
  </si>
  <si>
    <t>CNVPR63070002</t>
  </si>
  <si>
    <t>บริษัท วาร์ซอน จำกัด (สาขาที่ 00003)</t>
  </si>
  <si>
    <t>128 ซอยประชาราษฎร์บำเพ็ญ 7 ถนนประชาราษฎร์บำเพ็ญ แขวงห้วยขวาง เขตห้วยขวาง กรุงเทพมหานคร 10310</t>
  </si>
  <si>
    <t xml:space="preserve">โครงการเฌอวาน่า </t>
  </si>
  <si>
    <t>8 ซอยนภาศัพท์ แยกที่ 2 สุขุมวิท 36 แขวงคลองตัน เขตคลองเตย กรุงเทพมหานคร</t>
  </si>
  <si>
    <t>02 381 6179</t>
  </si>
  <si>
    <t xml:space="preserve">ปีที่ 1 ชำระค่าบริการ 18,000 บาท (ยังไม่รวมภาษีมูลค่าเพิ่ม) กรกฎาคม 2563-มิถุนายน 2564 ดูฟรี 
ปีที่ 2 ชำระค่าบริการ 18,000 บาท (ยังไม่รวมภาษีมูลค่าเพิ่ม) กันยายน 2564-สิงหาคม 2565 ดูฟรี 
ปีที่ 3 ชำระค่าบริการ 18,000 บาท (ยังไม่รวมภาษีมูลค่าเพิ่ม) พฤศจิกายน 2565-ตุลาคม 2566 ดูฟรี </t>
  </si>
  <si>
    <t>https://drive.google.com/drive/folders/1NOnEOqlC94Yhob-DPzv-ZzN3pzikEMLz?usp=sharing</t>
  </si>
  <si>
    <t>CNVBP63070005</t>
  </si>
  <si>
    <t>อาคารบ้านพลอย</t>
  </si>
  <si>
    <t>555 หมู่ 9 ถนนเทพารักษ์ ตำบลบางพลีใหญ่  อำเภอบางพลี สมุทรปราการ 10540</t>
  </si>
  <si>
    <t>089 777 7913</t>
  </si>
  <si>
    <t>ชำระรายปี ทดลองดูฟรี 3 เดือน</t>
  </si>
  <si>
    <t>https://drive.google.com/drive/folders/18j9EW9UfQKoJFsLIuFBOnZS6srQr3kR1?usp=sharing</t>
  </si>
  <si>
    <t>CNVLB63070016</t>
  </si>
  <si>
    <t>15-07-2020</t>
  </si>
  <si>
    <t>อาคารลีลา 10</t>
  </si>
  <si>
    <t>49 ซ.ลาดกระบัง 4 แขวงลาดกระบัง กรุงเทพมหานคร 10520</t>
  </si>
  <si>
    <t>49 ซ.ลาดพร้าว 4 แขวงลาดกระบัง เขตลาดกระบัง กรุงเทพมหานคร 10520</t>
  </si>
  <si>
    <t>085 256 0622</t>
  </si>
  <si>
    <t>https://drive.google.com/drive/folders/1q0kDcnW2-3At78l7PqPbJqA6cgSgCrAG?usp=sharing</t>
  </si>
  <si>
    <t>CNVYR63040001</t>
  </si>
  <si>
    <t>บริษัท อัมรา ฮอสพิทาลิตี้ (ประเทศไทย) จำกัด (สำนักงานใหญ่)</t>
  </si>
  <si>
    <t>180/1 ซอยสุรวงศ์  แขวงสี่พระยา เขตบางรัก กรุงเทพมหานคร 10500</t>
  </si>
  <si>
    <t>Amara Bangkok Surawong</t>
  </si>
  <si>
    <t xml:space="preserve">02 021 8888 </t>
  </si>
  <si>
    <t>https://drive.google.com/drive/folders/1rm3hP0ykzNyQeLzErfuuO46Qcz5A9lcN?usp=sharing</t>
  </si>
  <si>
    <t>CNVLY63070003</t>
  </si>
  <si>
    <t>23-07-2020</t>
  </si>
  <si>
    <t>57/8 ซอยลาดพร้าว 18 ถนนลาดพร้าว แขวงจอมพล เขตจตุจักร กรุงเทพมหานคร 10900</t>
  </si>
  <si>
    <t>นันท์นภัส เรสิเด้นท์ อาคาร C</t>
  </si>
  <si>
    <t>57/8 ซอยลาดพร้าว 18 ถนนลาดพร้าว ถนนลาดพร้าว แขวงจอมพล เขตจตุจักร กรุงเทพมหานคร 10900</t>
  </si>
  <si>
    <t xml:space="preserve">02 938 4385 </t>
  </si>
  <si>
    <t>- ให้ยืมกล่องดิจิตอล 50 กล่อง มูลค่า 34,500 บาท
-โปรโมชั่นจ่าย 12 เดือน ดูฟรี 2 เดือน</t>
  </si>
  <si>
    <t>https://drive.google.com/drive/folders/1yXCbvf6pbauaMCdiFIe8jY75kKuendM4?usp=sharing</t>
  </si>
  <si>
    <t>CNVLB63070017</t>
  </si>
  <si>
    <t>นิติบุคคลอาคารไอริส แอเวนิว อาคาร 2</t>
  </si>
  <si>
    <t>100 ระหว่างซอยลาดกระบัง 16-18 ถนนลาดกระบัง แขวงลาดกระบัง กรุงเทพมหานคร 10520</t>
  </si>
  <si>
    <t>100 ระหว่างซอยลาดกระบัง 16-18 ถนนลาดกระบัง แขวงลาดกระบัง เขตลาดกระบัง กรุงเทพมหานคร 10520</t>
  </si>
  <si>
    <t>02 118 6162</t>
  </si>
  <si>
    <t>https://drive.google.com/drive/folders/1RuEs-6uVBFdjjbBF7UliC0cTS-RJG_5o?usp=sharing</t>
  </si>
  <si>
    <t>CNVLB63070018</t>
  </si>
  <si>
    <t>นิติบุคคลอาคารไอริส แอเวนิว อาคาร 3</t>
  </si>
  <si>
    <t>https://drive.google.com/drive/folders/1mjo5CERyNlMTi9-yh7dY2jes6W59ql3f?usp=sharing</t>
  </si>
  <si>
    <t>CNVLB63070019</t>
  </si>
  <si>
    <t>นิติบุคคลอาคารไอริส แอเวนิว อาคาร 4</t>
  </si>
  <si>
    <t>https://drive.google.com/drive/folders/1ehklGCqoo2TbsHPxL4knmoa1V_q0mTi5?usp=sharing</t>
  </si>
  <si>
    <t>CNVLB63070020</t>
  </si>
  <si>
    <t>นิติบุคคลอาคารไอริส แอเวนิว อาคาร 5</t>
  </si>
  <si>
    <t>https://drive.google.com/drive/folders/1PuZ--63QPKlSsAj8ZtWT1AsJsX_jOo4X?usp=sharing</t>
  </si>
  <si>
    <t>CNVHK63080007</t>
  </si>
  <si>
    <t>08.Aug-2020</t>
  </si>
  <si>
    <t>ทวีสุข แมนชั่น</t>
  </si>
  <si>
    <t>8 ซอยอินทรามระ 51 แขวงดินแดง เขตดินแดง กรุงเทพมหานคร 10400</t>
  </si>
  <si>
    <t>081 844 5665</t>
  </si>
  <si>
    <t>โปรโมชั่น รับชมฟรี  3 เดือน ระหว่างเดือนสิงหาคม - ตุลาคม 2564</t>
  </si>
  <si>
    <t>https://drive.google.com/drive/folders/1GdvL4jVZwUQlhsPDApoHJA9h5g3TLg95?usp=sharing</t>
  </si>
  <si>
    <t>CNVBP63080006</t>
  </si>
  <si>
    <t>อาคาร J&amp;P อพาร์ทเม้นท์</t>
  </si>
  <si>
    <t>143/475 หมู่ 10 ซอยบางปลา12 ตำบลบางพลีใหญ่ อำเภอบางพลี จังหวัดสมุทรปราการ 10540</t>
  </si>
  <si>
    <t>085 840 1585</t>
  </si>
  <si>
    <t>https://drive.google.com/drive/folders/19VGXUFjV-0bB-YMhulSuu0hiO3IkTg8c?usp=sharing</t>
  </si>
  <si>
    <t>CNVLB63080021</t>
  </si>
  <si>
    <t>14-08-2020</t>
  </si>
  <si>
    <t>เจ้ากรุง แมนชั่น</t>
  </si>
  <si>
    <t>37/13 หมู่ 9 ซอยฉลองกรุง 36 ถนนฉลองกรุง แขวงลำปลาทิว เขตลาดกระบัง กรุงเทพมหานคร 10520</t>
  </si>
  <si>
    <t>092 696 7700</t>
  </si>
  <si>
    <t>https://drive.google.com/drive/folders/1e_M7gD-0XflfwgE2Q7VW9F9k_qg9KGzC?usp=sharing</t>
  </si>
  <si>
    <t>วิริยา</t>
  </si>
  <si>
    <t>CNVLP63080001</t>
  </si>
  <si>
    <t>18-08-2020</t>
  </si>
  <si>
    <t>บริษัท บีทู โฮเทล จำกัด สาขาที่ 0002</t>
  </si>
  <si>
    <t xml:space="preserve">15/1  ซอยสุขสวัสดิ์ 2 ตำบลพระบาท อำเภอเมืองลำปาง  จังหวัดลำปาง </t>
  </si>
  <si>
    <t>https://drive.google.com/drive/folders/1CCwPbomZ3UfcJkc6TTOQX2gJADXYI-xJ?usp=sharing</t>
  </si>
  <si>
    <t>CNVLP63080002</t>
  </si>
  <si>
    <t>138/35 ถนนพหลโยธิน ตำบลสวนดอก อำเภอเมืองลำปาง จังหวัดลำปาง</t>
  </si>
  <si>
    <t>https://drive.google.com/drive/folders/1q25D9NNQPetUuBdJ7Hr2yPC8QeK5RgFP?usp=sharing</t>
  </si>
  <si>
    <t>CYVHK63080008</t>
  </si>
  <si>
    <t>31-08-2020</t>
  </si>
  <si>
    <t>คุณเยาวลักษณ์  จรัสฉิมพลีกุล</t>
  </si>
  <si>
    <t>39 ซอยประชาสงเคราะห์ 29 แขวงดินแดง เขตดินแดง กรุงเทพมหานคร 10400</t>
  </si>
  <si>
    <t>https://drive.google.com/drive/folders/1-0YpEnwfyzpxz5DMnSGjWSu1K2YvHJVx?usp=sharing</t>
  </si>
  <si>
    <t>CNVDD63080004</t>
  </si>
  <si>
    <t>28-08-2020</t>
  </si>
  <si>
    <t>บริษัท วีเอ็มวัน จำกัด (สำนักงานใหญ่)</t>
  </si>
  <si>
    <t>779/4 ถนนพหลโยธิน แขวงพญาไท เขตพญาไท กรุงเทพมหานคร 10400</t>
  </si>
  <si>
    <t>VM1 Hostel</t>
  </si>
  <si>
    <t>815 ถนนพหลโยธิน แขวงพญาไท เขตพญาไท กรุงเทพมหานคร 10400</t>
  </si>
  <si>
    <t>090 950 0718</t>
  </si>
  <si>
    <t>https://drive.google.com/drive/folders/1z-77pkK6kU_c_BA8imjzLRNAcx7BRYkr?usp=sharing</t>
  </si>
  <si>
    <t>CNVLK63080019</t>
  </si>
  <si>
    <t>2 ถนนสาทรเหนือ สีลม กรุงเทพมหานคร 10500</t>
  </si>
  <si>
    <t>02 624 0111</t>
  </si>
  <si>
    <t>https://drive.google.com/drive/folders/1J8P7bWRLQkBP61OhRHalgHHpAaD2EzKS?usp=sharing</t>
  </si>
  <si>
    <t>CNVLK63080020</t>
  </si>
  <si>
    <t>บริษัท รวมศุภกิจ จำกัด</t>
  </si>
  <si>
    <t>107/1 ซอยสุขุมวิท 39 แขวงคลองตันเหนือ เขตวัฒนา กรุงเทพมหานคร 10110</t>
  </si>
  <si>
    <t>ซุปเปอร์  แมนชั่น สุขุมวิท 39</t>
  </si>
  <si>
    <t>92/2 ซอยสุขุมวิท 31 แขวงคลองตันเหนือ เขตวัฒนา กรุงเทพมหานคร 10110</t>
  </si>
  <si>
    <t>02 204 1177</t>
  </si>
  <si>
    <t>https://drive.google.com/drive/folders/1Q2o7nYwSvxMUjWCGgk9hhS-K61buiaVa?usp=sharing</t>
  </si>
  <si>
    <t>CNVCM63090004</t>
  </si>
  <si>
    <t>คุณธนัชพงศ์  ธนัชอิสราศักดิ์</t>
  </si>
  <si>
    <t>1673/222 ถนนเพชรบุรีตัดใหม่ แขวงมักกะสัน เขตราชเทวี กรุงเทพมหานคร 10400</t>
  </si>
  <si>
    <t>หอพักบ้วนอังเส็ง</t>
  </si>
  <si>
    <t>58 หมู่ 14 ซอยหลังมอ ซ.4 ตำบลสุเทพ อำเภอเมืองเชียงใหม่ จังหวัดเชียงใหม่  50200</t>
  </si>
  <si>
    <t>https://drive.google.com/drive/folders/1MwwFIysYUKpwtOIa2Z1sMHQlGmqBBH3e?usp=sharing</t>
  </si>
  <si>
    <t>CYVRN210005</t>
  </si>
  <si>
    <t>24-09-2020</t>
  </si>
  <si>
    <t>บริษัทเซ็นจูรี่โฮเต็ล จำกัด</t>
  </si>
  <si>
    <t>9 ถนนราชปรารภ แขวงมักกะสัน เขตราชเทวี กรุงเทพมหานคร 10400</t>
  </si>
  <si>
    <t>Century Park Hotel</t>
  </si>
  <si>
    <t>https://drive.google.com/drive/folders/1thxiLCuisnVX1sBDaV3hyrHNIPc8y3v-?usp=sharing</t>
  </si>
  <si>
    <t>CNVPK63070009</t>
  </si>
  <si>
    <t>29-07-2020</t>
  </si>
  <si>
    <t>บริษัท ยูไนเต็ด เรสซิเดนซ์ จำกัด</t>
  </si>
  <si>
    <t>414 ซอยสุขุมวิท 63 (เอกมัย) แขวงคลองตันเหนือ เขตวัฒนา กรุงเทพมหานคร 10110</t>
  </si>
  <si>
    <t xml:space="preserve">ยูไนเต็ด เรสซิเดนซ์ </t>
  </si>
  <si>
    <t>https://drive.google.com/file/d/1b1o9pBEXWXEgY6BejrfNVpNaS0_0tdho/view?usp=sharing</t>
  </si>
  <si>
    <t>CNVBP63090007</t>
  </si>
  <si>
    <t>18-09-2020</t>
  </si>
  <si>
    <t>ห้างหุ้นส่วนสามัญ เอส.ที เรสซิเดนซ์</t>
  </si>
  <si>
    <t>219/20 หมู่ 11 ซอยกู้พารา 2 ถนนเทพารักษ์ ตำบลบางพลีใหญ่ อำเภอบางพลี จังหวัดสมุทรปราการ 10540</t>
  </si>
  <si>
    <t>https://drive.google.com/drive/folders/1ousTCXuBQpiFev7XHVGQ4I9ZJoq1oKYr?usp=sharing</t>
  </si>
  <si>
    <t>CNVLK63090023</t>
  </si>
  <si>
    <t>23-09-2020</t>
  </si>
  <si>
    <t>บริษัท ภัทรา จำกัด (สาขา 00001)</t>
  </si>
  <si>
    <t>51 ซอยสุขุมวิท 16 (สามมิตร) ถนนสุขุมวิท แขวงคลองเตย เขตคลองเตย กรุงเทพมหานคร 10110</t>
  </si>
  <si>
    <t>Gardina Asoke Hotel</t>
  </si>
  <si>
    <t>https://drive.google.com/drive/folders/1lKVyvEOIoKW7VH0yda_Rt2XZzVGMMDah?usp=sharing</t>
  </si>
  <si>
    <t>CNVLK63090021</t>
  </si>
  <si>
    <t>1041/38 ถนนเพลินจิต แขวงลุมพินี เขตปทุมวัน กรุงเทพมหานคร 10330</t>
  </si>
  <si>
    <t xml:space="preserve">1041/38 ถนนเพลินจิต แขวงลุมพินี เขตปทุมวัน กรุงเทพมหานคร 10330
</t>
  </si>
  <si>
    <t>https://drive.google.com/drive/folders/1Y-ZLJ5Ii-5viyxl0uc7qzwqBeVcUYn6G?usp=sharing</t>
  </si>
  <si>
    <t>CNVKT63090004</t>
  </si>
  <si>
    <t>ห้างหุ้นส่วนจำกัด ลัคกี้ 49 โฮเต็ล</t>
  </si>
  <si>
    <t>49 สุขุมวิท 26 (ซอยอารี) ถนนสุขุมวิท แขวงคลองตัน เขตคลองเตย กรุงเทพมหานคร 10110</t>
  </si>
  <si>
    <t>โรงแรมลัคกี้ 49 โฮเต็ล</t>
  </si>
  <si>
    <t>https://drive.google.com/drive/folders/1MZn6JuAbz5FRuWg2cqr9AH5Ix33VsH9y?usp=sharing</t>
  </si>
  <si>
    <t>CNVPR63010001</t>
  </si>
  <si>
    <t>บริษัท รูมเควสท์ โฮเทล จำกัด</t>
  </si>
  <si>
    <t>290 ถนนตรีมิตร แขวงตลาดน้อย เขตสัมพันธ์วงศ์ กรุงเทพมหานคร 10100</t>
  </si>
  <si>
    <t>รูม เควสท์ โฮเทล</t>
  </si>
  <si>
    <t>79 ซอยรัชดาภิเษก20 ถนนรัชดา แขวงสามเสนนอก เขตห้วยขวาง กรุงเทพมหานคร 10310</t>
  </si>
  <si>
    <t>https://drive.google.com/drive/folders/1mWX7wDIQ_3WLiV3i9_-VTH9BTDWUZSlS?usp=sharing</t>
  </si>
  <si>
    <t>CNVRN63080004</t>
  </si>
  <si>
    <t>บริษัท ธรรมโชติรัตน์ จำกัด</t>
  </si>
  <si>
    <t>70/2 ซอยเพชรบุรี 15 ถนนเพชรบุรี แขวงพญาไท เขตราชเทวี กรุงเทพมหานคร 10400</t>
  </si>
  <si>
    <t>โรงแรมมาย โฮเต็ล ประตูน้ำ</t>
  </si>
  <si>
    <t>70, 70/1-4 ซอยเพชรบุรี 15 ถนนเพชรบุรี แขวงพญาไท เขตราชเทวี กรุงเทพมหานคร 10400</t>
  </si>
  <si>
    <t>https://drive.google.com/drive/folders/1E8Lz3zoGylCjOzMBqJoEEZPM2e33Rxne?usp=sharing</t>
  </si>
  <si>
    <t>CNVPT63100005</t>
  </si>
  <si>
    <t>10.Oct-2020</t>
  </si>
  <si>
    <t>สำนักงาน สลากกินแบ่งรัฐบาล (สำนักงานใหญ่)</t>
  </si>
  <si>
    <t>359 ถนนนนทบุรี  ตำบลท่าทราย อำเภอเมือง จังหวัดนนทบุรี  11000</t>
  </si>
  <si>
    <t>อาคารสวัสดิการแบบแฟลต สำนักงาน สลากกินแบ่งรัฐบาล</t>
  </si>
  <si>
    <t>302 ถนนพระราม 6 แขวงสามเสนใน เขตพญาไท กรุงเทพมหานคร 10400</t>
  </si>
  <si>
    <t>https://drive.google.com/drive/folders/1VN-AtWQPBsQkqhUHon5E0Yg94GqybuLJ?usp=sharing</t>
  </si>
  <si>
    <t>ศักดิ์ชัย</t>
  </si>
  <si>
    <t>CNVCM63100005</t>
  </si>
  <si>
    <t>บริษัท สงวนมาลีแมนชั่น จำกัด</t>
  </si>
  <si>
    <t>145 หมู่ 14 ตำบลสุเทพ อำเภอเมืองเชียงใหม่ จังหวัดเชียงใหม่ 50200</t>
  </si>
  <si>
    <t xml:space="preserve">บริษัท สงวนมาลีแมนชั่น จำกัด </t>
  </si>
  <si>
    <t>089 430 6464</t>
  </si>
  <si>
    <t>https://drive.google.com/drive/folders/1s1e6Nnck6E1-rfcamS4HdjZxPgn-zFNN?usp=sharing</t>
  </si>
  <si>
    <t>CNVBM63100001</t>
  </si>
  <si>
    <t>https://drive.google.com/drive/folders/1ChtVC6KW7D3lVY7vQq6ShBQNFhf8BdPV?usp=sharing</t>
  </si>
  <si>
    <t>CNVLK63100024</t>
  </si>
  <si>
    <t>K.S.&amp;Sons Company Limited</t>
  </si>
  <si>
    <t xml:space="preserve">90 ซอยสุขุมวิท 24 ถนนสุขุมวิท คลองตัน คลองเตย กรุงเทพมหานคร 10110 </t>
  </si>
  <si>
    <t>Marriott Excutive Apartments Sukhumvit Park-Bangkok</t>
  </si>
  <si>
    <t>02 302 5555</t>
  </si>
  <si>
    <t>แบ่งจ่าย 3 งวด 60,000 บาท ในเดือน พ.ย. ธ.ค. ม.ค. ของทุกปี</t>
  </si>
  <si>
    <t>https://drive.google.com/drive/folders/1ZSRXucr_KEMJEzNiOfeJo--WxjrTNtGl?usp=sharing</t>
  </si>
  <si>
    <t>CNVKT63070003</t>
  </si>
  <si>
    <t>บริษัท  นิวมัลตี้ไมน์  จำกัด สาขาที่ 00002</t>
  </si>
  <si>
    <t>51 ซอยพิพัฒน์ แขวงสีลม เขตบางรัก กรุงเทพมหานคร 10500</t>
  </si>
  <si>
    <t>โรงแรมฮอลิเดย์อินน์ เอ็กซ์เพรส กรุงเทพ สาทร</t>
  </si>
  <si>
    <t>02 660 2817</t>
  </si>
  <si>
    <t xml:space="preserve"> 49,680 บาท/3 เดือน ชำระ ในเดือน พ.ค. ส.ค. พ.ย. ของทุกปี</t>
  </si>
  <si>
    <t>https://drive.google.com/drive/folders/1R0Kh03t4-VE9cMyO52PwEmUFURz4EuqW?usp=sharing</t>
  </si>
  <si>
    <t>อนุสรา</t>
  </si>
  <si>
    <t>CYVRI63100003</t>
  </si>
  <si>
    <t xml:space="preserve">คุณมนัส เหรัญญกิจ </t>
  </si>
  <si>
    <t>11 ซอยรามอินทรา 39 แยก 2 แขวงท่าแร้ง เขตบางเขน กรุงเทพมหานคร 10220</t>
  </si>
  <si>
    <t xml:space="preserve">อาคาร วินอพาร์ทเม้นท์ </t>
  </si>
  <si>
    <t>082 971 9966</t>
  </si>
  <si>
    <t>https://drive.google.com/drive/folders/1EFDZbS4_fkRrVHxg-sEBON0ne7XEEDXb?usp=sharing</t>
  </si>
  <si>
    <t>CNVWD63100004</t>
  </si>
  <si>
    <t>19-10-2020</t>
  </si>
  <si>
    <t>อาคารรุ่งระวี แมนชั่น</t>
  </si>
  <si>
    <t>1989 ซอยแบริ่ง 15 (ตึกสีส้ม ท้ายซอย) ตำบลเทพารักษ์ อำเภอเมือง จังหวัดสมุทรปราการ</t>
  </si>
  <si>
    <t xml:space="preserve">082 545 4292 </t>
  </si>
  <si>
    <t>https://drive.google.com/drive/folders/1W93Ez1PxqaQ6pa6nqOaumIlsq-nqIJPL?usp=sharing</t>
  </si>
  <si>
    <t>CNVKT63110006</t>
  </si>
  <si>
    <t>11.Nov-2020</t>
  </si>
  <si>
    <t>บริษัท พี34 พร็อพเพอร์ตี้ จำกัด สำนักงานใหญ่</t>
  </si>
  <si>
    <t>40 ซอยสุขุมวิท 34(สุภางค์) ถนนสุขุมวิท แขวงคลองตัน เขตคลองเตย กรุงเทพมหานคร 10110</t>
  </si>
  <si>
    <t>Novotel Suites Bangkok Hotel</t>
  </si>
  <si>
    <t>แบ่งจ่าย 3 งวด ในปีแรก ปีถัดไปจ่ายทุกเดือน</t>
  </si>
  <si>
    <t>https://drive.google.com/drive/folders/1rr29uXlFVwn_gHwrg7NrEhumTZ3vggVA?usp=sharing</t>
  </si>
  <si>
    <t>CNVPR63110009</t>
  </si>
  <si>
    <t>บริษัท เท็น สตาร์ส ฮอลปิทัลลิตี้ จำกัด</t>
  </si>
  <si>
    <t>225/4 ถนนประชาราษฎร์บำเพ็ญ แขวงห้วยขวาง เขตห้วยขวาง กรุงเทพมหานคร 10310</t>
  </si>
  <si>
    <t>My  Hotel Ratchada CMYK</t>
  </si>
  <si>
    <t xml:space="preserve">เดิมปีละ 60000 บาท ลดค่าบริการ 20% </t>
  </si>
  <si>
    <t>https://drive.google.com/drive/folders/1GTENGgcuyARRKO1nSS7rZL351az-1F9T?usp=sharing</t>
  </si>
  <si>
    <t>CNVYR63110003</t>
  </si>
  <si>
    <t>บริษัท เออร์เบิน ไชน่าทาวน์ จำกัด</t>
  </si>
  <si>
    <t>318 ถนนพญาไท แขวงถนนเพชรบุรี เขตราชเทวี กรุงเทพมหานคร 10400</t>
  </si>
  <si>
    <t>โรงแรมเออร์เบิน ไชน่าทาวน์</t>
  </si>
  <si>
    <t>23,34-35 ถนนตรีนิมิต แขวงตลาดน้อย เขตสัมพันธ์วงศ์ กรุงเทพมหานคร 10100</t>
  </si>
  <si>
    <t>โปรโมชั่น ดูฟรี 3 เดือน</t>
  </si>
  <si>
    <t>https://drive.google.com/drive/folders/1JIz4HaAFIWOG_Sa45xJ4KoJqZRFpGXdu?usp=sharing</t>
  </si>
  <si>
    <t>CNVLK63110026</t>
  </si>
  <si>
    <t>บริษัท เฮอริเทจ เอสเตทส์ จำกัด(สาขาที่ 00001)</t>
  </si>
  <si>
    <t>230/3-7, 27/8 ซอยสุขุมวิท 3 (นานาเหนือ) แขวงคลองเตย เขตวัฒนา กรุงเทพมหานคร 10110</t>
  </si>
  <si>
    <t>Ad Lib Bangkok Hotel</t>
  </si>
  <si>
    <t>230/5  ซอยสุขุมวิท 1 แขวงคลองเตยเหนือ เขตวัฒนา กรุงเทพมหานคร 10110</t>
  </si>
  <si>
    <t>แบ่งชำระ 3 งวด งวดละ 29,000 บาท ทดลองดูหรี 2 เดือน ระหว่างเดือน พฤศจิกายน-ธันวาคม 2563</t>
  </si>
  <si>
    <t>https://drive.google.com/drive/folders/1-77kg7Lw35OQMXK7mqHJF9qqPhpw5f4A?usp=sharing</t>
  </si>
  <si>
    <t>CNVWD63110005</t>
  </si>
  <si>
    <t>บริษัท วรภาส์สิริ อพาร์ทเม้นท์ จำกัด (สำนักงานใหญ่)</t>
  </si>
  <si>
    <t>95 หมู่ 9 ซอยสันติคาม 14 ถนนสุขุมวิท 109 ตำบลสำโรงเหนือ อำเภอเมืองสมุทรปราการ จังหวัดสมุทรปราการ 10270</t>
  </si>
  <si>
    <t xml:space="preserve">วรภาส์สิริ อพาร์ทเม้นท์ </t>
  </si>
  <si>
    <t>063 969 9295</t>
  </si>
  <si>
    <t>ซื้อแพคเก็จรายปี แถมดูฟรี 3 เดือน</t>
  </si>
  <si>
    <t>https://drive.google.com/drive/folders/1fWCHFyuQ78joTMAF8tXYKsQGz2EGNcOn?usp=sharing</t>
  </si>
  <si>
    <t>CNVLY63110004</t>
  </si>
  <si>
    <t>นิติบุคคลอาคารชุด สาริน เพลส</t>
  </si>
  <si>
    <t>165 แขวงลาดยาว เขตจตุจักร กรุงเทพมหานคร 10900</t>
  </si>
  <si>
    <t>สาริน เพลส</t>
  </si>
  <si>
    <t xml:space="preserve">02 939 7974 </t>
  </si>
  <si>
    <t>https://drive.google.com/drive/folders/1kbontYC5FXz7y8zBg4wJ7ebUz2uHj4Kb?usp=sharing</t>
  </si>
  <si>
    <t>CNVTB63110003</t>
  </si>
  <si>
    <t>บริษัท มงคลอรุณอมรินทร์ จำกัด</t>
  </si>
  <si>
    <t>25/2 ถนนอรุณอมรินทร์ แขวงอรุณอมรินทร์ เขตบางกอกน้อย กรุงเทพมหานคร 10700</t>
  </si>
  <si>
    <t>อาคาร A อรุณอมรินทร์ 39 แขวงบางยี่ขัน เขตบางพลัด กรุงเทพมหานคร 10700</t>
  </si>
  <si>
    <t>099 262 2246</t>
  </si>
  <si>
    <t>https://drive.google.com/drive/folders/13UrpKmoSgGj_edEGmSDNHhvrt12n3hWZ?usp=sharing</t>
  </si>
  <si>
    <t>CNVPT63110006</t>
  </si>
  <si>
    <t>13-11-2020</t>
  </si>
  <si>
    <t>บริษัท แมกซ์วิน บิลเดอร์ส จำกัด (สาขาที่ 00001)</t>
  </si>
  <si>
    <t>1880 ถนนเพชรบุรีตัดใหม่ แขวงบางกะปิ เขตห้วยขวาง กรุงเทพมหานคร 10310</t>
  </si>
  <si>
    <t xml:space="preserve">โรงแรมอวานี เอเทรียม กรุงเทพมหานคร </t>
  </si>
  <si>
    <t>081 255 4240</t>
  </si>
  <si>
    <t>https://drive.google.com/drive/folders/17zhUjgwIalbbYUPG4K2aqowniHMhoXuN?usp=sharing</t>
  </si>
  <si>
    <t>CNVKT63110007</t>
  </si>
  <si>
    <t>16-11-2020</t>
  </si>
  <si>
    <t>บริษัท วัน คอนเวนท์ จำกัด (สาขาที่ 0001)</t>
  </si>
  <si>
    <t>1 พิพัฒน์ 2 แขวงสีลม เขตบางรัก กรุงเทพมหานคร 10500</t>
  </si>
  <si>
    <t>Artino Hotel</t>
  </si>
  <si>
    <t>02 235 9899</t>
  </si>
  <si>
    <t>โปรโมชั่น ดูฟรี 2 เดือน</t>
  </si>
  <si>
    <t>https://drive.google.com/drive/folders/1vNBlI2LGM7lTF-riOzOrWNXsXJEPmhlR?usp=sharing</t>
  </si>
  <si>
    <t>18-11-2020</t>
  </si>
  <si>
    <t>บริษัท ปาร์คโฮเต็ลแอนด์รีสอร์ท จำกัด</t>
  </si>
  <si>
    <t>247 ถนนรัชดาภิเษก แขวงรัชดาภิเษก เขตดินแดง กรุงเทพมหานคร 10400</t>
  </si>
  <si>
    <t>https://drive.google.com/drive/folders/1T93WHT74a6reiofNIT9iOnzMCZM9mFHJ?usp=sharing</t>
  </si>
  <si>
    <t>CNVCM63110006</t>
  </si>
  <si>
    <t>19-11-2020</t>
  </si>
  <si>
    <t>บริษัท บ้านต้นทองกวาว จำกัด</t>
  </si>
  <si>
    <t>2 หมู่ 14 ตำบลสุเทพ อำเภอเมืองเชียงใหม่ จังหวัดเชียงใหม่ 50200</t>
  </si>
  <si>
    <t>081 255 5778</t>
  </si>
  <si>
    <t>https://drive.google.com/drive/folders/13bkqW8VNeobIgsmSsE3RsNgprMbAS9iZ?usp=sharing</t>
  </si>
  <si>
    <t>CNVLB63110022</t>
  </si>
  <si>
    <t>23-11-2020</t>
  </si>
  <si>
    <t>อาคารคุณเชิดศักดิ์</t>
  </si>
  <si>
    <t>217/5 ซอยกำนันเย็นอุทิศ 2 แขวงลำปลาทิว เขตลาดกระบัง กรุงเทพมหานคร 10520</t>
  </si>
  <si>
    <t>081 513 4503</t>
  </si>
  <si>
    <t>https://drive.google.com/drive/folders/1V_RAjGf-yDwRtD3AwsvY2kArA7PLT7q3?usp=sharing</t>
  </si>
  <si>
    <t>CYVUD63110001</t>
  </si>
  <si>
    <t>25-11-2020</t>
  </si>
  <si>
    <t>คุณจิตติยา อัศวปรีชา</t>
  </si>
  <si>
    <t>75/4 หมู่บ้านทุ่งเศรษฐี แยก 6 รามคำแหง 2 แขวงดอกไม้ เขตประเวศ กรุงเทพมหานคร 10250</t>
  </si>
  <si>
    <t>ซันไชน์ อพาร์ทเม้นท์</t>
  </si>
  <si>
    <t>086 788 1009</t>
  </si>
  <si>
    <t>ราย 3 ปี</t>
  </si>
  <si>
    <t>https://drive.google.com/drive/folders/17CJ3lzAsHZsPr_i9zlaRjTsssXv9D2Kc?usp=sharing</t>
  </si>
  <si>
    <t>CYVLY63120005</t>
  </si>
  <si>
    <t>12.Dec-2020</t>
  </si>
  <si>
    <t>คุณธีระชัย รัชตจิระโยธิน</t>
  </si>
  <si>
    <t>111/123 หมู่ที่ 1 ตำบลมหาสวัสดิ์ อำเภอบางกรวย จังหวัดนนทบุรี 11130</t>
  </si>
  <si>
    <t>106/16 ซอยลาดพร้าว 1 ถนนลาดพร้าว แขวงจอมพล เขตจุตจักร กรุงเทพมหานคร 10900</t>
  </si>
  <si>
    <t>096 545 6629</t>
  </si>
  <si>
    <t>https://drive.google.com/drive/folders/1eVzzL4EOvgdIS4Rjqun7X3AeTdhL96ct?usp=sharing</t>
  </si>
  <si>
    <t xml:space="preserve">CYVLY63120006 </t>
  </si>
  <si>
    <t>บริษัท วี.พี. พร๊อพเพอร์ตี้ 55 จำกัด</t>
  </si>
  <si>
    <t>74/218 หมู่ที่ 17 ถนนพหลโยธิน ตำบลคลองหนึ่ง อำเภอคลองหลวง จังหวัดปทุมธานี 12120</t>
  </si>
  <si>
    <t>The Lux Apartment</t>
  </si>
  <si>
    <t>212/38 ถนนลาดพร้าว ซอย 10 แขวงจอมพล เขตจตุจักร กรุงเทพมหานคร 10900</t>
  </si>
  <si>
    <t>081 901 3110</t>
  </si>
  <si>
    <t>https://drive.google.com/drive/folders/1C0aCQsKeHJVDNiN_sKyjaq7rNI9Kn8GR?usp=sharing</t>
  </si>
  <si>
    <t>CYVLY63120007</t>
  </si>
  <si>
    <t>11 ซอยอินทามระ 34 ถนนสุทธิสารวินิจฉัย แขวงดินแดง เขตดินแดง กรุงเทพมหานคร 10400</t>
  </si>
  <si>
    <t>111/2 ซอยรัชดาภิเษก 36 แยก 9-7 ถนนรัชดาภิเษก แขวงจันทรเกษม เขตจตุจักร กรุงเทพมหานคร 10900</t>
  </si>
  <si>
    <t>086 340 9543</t>
  </si>
  <si>
    <t>https://drive.google.com/drive/folders/15QirqxhYHkqK100kDCz3XZBemvtV9UAu?usp=sharing</t>
  </si>
  <si>
    <t>CYVLY63120009</t>
  </si>
  <si>
    <t>คุณอุกฤษณ์  ตรีทิพไกวัลพร</t>
  </si>
  <si>
    <t>1136/18 ซอยพหลโยธิน 32 แขวงจันทรเกษม เขตจตุจักร กรุงเทพมหานคร 10900</t>
  </si>
  <si>
    <t>อาคาร Mater Ville Condo Life</t>
  </si>
  <si>
    <t>1180/22 มาสเตอร์วิวอพาร์ทเม้นท์ ซอยเสนานิคม 26 ถนนพหลโยธิน 32 แขวงลาดยาว กรุงเทพมหานคร 10900</t>
  </si>
  <si>
    <t>081 814 5750</t>
  </si>
  <si>
    <t>https://drive.google.com/drive/folders/1uifvzNLlx8ZFQlC429kTaeZ5f92ApLYs?usp=sharing</t>
  </si>
  <si>
    <t>CYVLY63120008</t>
  </si>
  <si>
    <t>คุณอรนี มาไพศาลสิน</t>
  </si>
  <si>
    <t>55/18 ซอยศุภราช 1 ถนนพหลโยธิน แขวงสามเสนใน เขตพญาไท กรุงเทพมหานคร 10400</t>
  </si>
  <si>
    <t>164/79 ซอยลาดพร้าว 1 แยก 10-1 แขวงจอมพล เขตจตุจักร กรุงเทพมหานคร 10900</t>
  </si>
  <si>
    <t>080 211 2456</t>
  </si>
  <si>
    <t>https://drive.google.com/drive/folders/19rcPNlLOhhmUPixVtrkU5rtu457776oc?usp=sharing</t>
  </si>
  <si>
    <t>CNVMT63120001</t>
  </si>
  <si>
    <t>Novotel Bangkok Future Park Rangsit</t>
  </si>
  <si>
    <t xml:space="preserve">ตำบลประชาธิปัตย์ อำเภอธัญบุรี ปทุมธานี </t>
  </si>
  <si>
    <t>https://drive.google.com/drive/folders/1LgqjyjGhGXJ1D2j0egtFz10LtjZLR670?usp=sharing</t>
  </si>
  <si>
    <t>พัชรพรรณ</t>
  </si>
  <si>
    <t>CNVLK63120027</t>
  </si>
  <si>
    <t>14-12-2020</t>
  </si>
  <si>
    <t>บริษัท ศิริวิทย์ แอสเส็ท จำกัด (สำนักงานใหญ่)</t>
  </si>
  <si>
    <t>9 ซอยสุขุมวิท 27 แขวงคลองเตยเหนือ เขตวัฒนา กรุงเทพมหานคร 10110</t>
  </si>
  <si>
    <t>โรงแรมศิริวิทย์ สุขุมวิท 27</t>
  </si>
  <si>
    <t>089 663 1693</t>
  </si>
  <si>
    <t>โปรโมชั่นจ่าย 6 เดือนดูฟรี 1 เดือน
งวดที่ 1 ในเดือนเมษายน 2564  12,600 บาท (ไม่รวมภาษีมูลค่าเพิ่ม)
งวดที่ 2 ในเดือนพฤศจิกายน 2564  12,600 บาท (ไม่รวมภาษีมูลค่าเพิ่ม)</t>
  </si>
  <si>
    <t>https://drive.google.com/drive/folders/1jg8PIUiIZROB2Vntk_GkSo6rLh_3tVFr?usp=sharing</t>
  </si>
  <si>
    <t>CNVCM63120007</t>
  </si>
  <si>
    <t>16-12-2020</t>
  </si>
  <si>
    <t>อยู่ดีเพลส</t>
  </si>
  <si>
    <t>168 หมู่ 10 ตำบลสุเทพ อำเภอเมือง จังหวัดเชียงใหม่ 50200</t>
  </si>
  <si>
    <t>088 254 6493</t>
  </si>
  <si>
    <t>https://drive.google.com/drive/folders/16afCe652INC0dF-lvKUbOxEsjybg82sr?usp=sharing</t>
  </si>
  <si>
    <t>CNVPK63110011</t>
  </si>
  <si>
    <t>26-11-2020</t>
  </si>
  <si>
    <t xml:space="preserve">บริษัท เดอะ ซิลเวอร์ปาล์ม จำกัด </t>
  </si>
  <si>
    <t>38 ซอยพัฒนา 69 ถนนพัฒนาการ แขวงประเวศ เขตประเวศ กรุงเทพมหานคร 10250</t>
  </si>
  <si>
    <t>เดอะ ซิลเวอร์ปาล์ม พระราม 9</t>
  </si>
  <si>
    <t xml:space="preserve">69 ซอยสงบสุข เขตสวนหลวง กรุงเทพมหานคร 10250 </t>
  </si>
  <si>
    <t>02 322 3679</t>
  </si>
  <si>
    <t>https://drive.google.com/drive/folders/1cPfbrQpeU2b0I7FIsHhfwPfPHujX9f4c?usp=sharing</t>
  </si>
  <si>
    <t>CNVYR63120004</t>
  </si>
  <si>
    <t>29-12-2020</t>
  </si>
  <si>
    <t>นิติบุคคลอาคารชุด นวรัตน์ แมนชั่น</t>
  </si>
  <si>
    <t>223 ซอยพุทธโฮสถ ถนนนเรศ แขวงสี่พระยา เขตบางรัก กรุงเทพมหานคร 10500</t>
  </si>
  <si>
    <t>02 238 1316</t>
  </si>
  <si>
    <t xml:space="preserve">- งวดแรก 30,000 บาท เป็นงวด 6 เดือนแรก 
- งวดที่สอง 30,000 บาท เป็นงวด 6 เดือนหลัง
</t>
  </si>
  <si>
    <t>https://drive.google.com/drive/folders/15JnxTR6WtBH5UCmGjr6HchxkKKsbQj6K?usp=sharing</t>
  </si>
  <si>
    <t>CNVPK64010001</t>
  </si>
  <si>
    <t>358 ซอยสุขุมวิท 55 (ทองหล่อ) แยก 16 ถนนสุขุมวิท แขวงคลองตันเหนือ เขตวัฒนา กรุงเทพมหานคร 10110</t>
  </si>
  <si>
    <t>02 725 3800 ต่อ 555</t>
  </si>
  <si>
    <t>https://drive.google.com/drive/folders/1CaoH3RCOFPtcJz9Gq7ucpvwX6ymvBz83?usp=sharing</t>
  </si>
  <si>
    <t>CNVBM63120002</t>
  </si>
  <si>
    <t xml:space="preserve">อาคารนิตนรี อพาร์ทเม้นท์ </t>
  </si>
  <si>
    <t>104/2 หมู่ 1 ซอยภานุวงศ์ 1 ถนนสุขุมวิท 117 ตำบลบางเมืองใหม่ อำเภอเมือง จังหวัดสมุทรปราการ 10270</t>
  </si>
  <si>
    <t>อาคารนิตนรี อพาร์ทเม้นท์</t>
  </si>
  <si>
    <t xml:space="preserve">โปรโมชั่นจ่าย 12 เดือน ดูฟรี 5 เดือน </t>
  </si>
  <si>
    <t>https://drive.google.com/drive/folders/1unE7KLPDf8wbdWSpCTrrLq3-GML6764b?usp=sharing</t>
  </si>
  <si>
    <t>36/70 หมู่ 10 ซอยนวมินทร์ 88 ถนนนวมินทร์ แขวงคลองกุ่ม เขตบึงกุ่ม กรุงเทพมหานคร 10240</t>
  </si>
  <si>
    <t>อาคารคุณสมัคร อพาร์ทเมนท์</t>
  </si>
  <si>
    <t>081 6145121</t>
  </si>
  <si>
    <t>ชำระค่าบริการแบบล่วงหน้า 12 เดือน ฟรี 1 เดือน จำนวน 30,000 บาท/ปี</t>
  </si>
  <si>
    <t>https://drive.google.com/file/d/1FZkuePRfKKlka60MdS3h_BB5vp40YxWN/view?usp=sharing</t>
  </si>
  <si>
    <t>1/1 ซอย 16 ถนนเสรี 2 ซอยรามคำแหง 24 แยก 20 แขวงหัวหมาก เขตบางกะปิ กรุงเทพ 10240</t>
  </si>
  <si>
    <t>แอท โฮม เรสซิเด้นท์</t>
  </si>
  <si>
    <t>ชำระค่าบริการแบบเหมาจ่ายรายปีไม่มีแถม จำนวน 43,000 บาท/ปี</t>
  </si>
  <si>
    <t>https://drive.google.com/file/d/15vbxRZJQhmKTY4FLVaCr_amshzOl7ErO/view?usp=sharing</t>
  </si>
  <si>
    <t>46/1 ซอยรามอินทรา 79 ถนนรามอินทรา แขวงรามอินทรา เขตคันนายาว กรุงเทพมหานคร 10340</t>
  </si>
  <si>
    <t>ชำระค่าบริการล่วงหน้าแบบราย  6 เดือน ฟรี 1 เดือน จำนวน 6,000 บาท</t>
  </si>
  <si>
    <t>https://drive.google.com/file/d/1A2ziF0YybxpAG7yjUfMxQ_9N2H8yOXex/view?usp=sharing</t>
  </si>
  <si>
    <t>CNVNC63030009</t>
  </si>
  <si>
    <t>17 ซอยปุณณวิถี 21 แขวงบางจาก เขตพระโขนง กรุงเทพมหานคร 10260</t>
  </si>
  <si>
    <t>ปลื้มเรสซิเด้นซ์</t>
  </si>
  <si>
    <t>222 ซอยสีหบุรานุกิจ 11 แขวงมีนบุรี เขตมีนบุรี กรุงเทพมหานคร 10510</t>
  </si>
  <si>
    <t>ปีที่ 1 ค่าบริการเดือนเมษายน 2563-มีนาคม 2564 เดือนละ 3,000 บาท
ปีที่ 2 ค่าบริการเดือนเมษายน 2564 - มีนาคม 2565 เดือนละ 3,500 บาท</t>
  </si>
  <si>
    <t>CNVNC63040012</t>
  </si>
  <si>
    <t>https://drive.google.com/file/d/1msJjYOugg4LiAoUP7P-q0xP5q9CxfEkK/view?usp=sharing</t>
  </si>
  <si>
    <t>CNVNC63040014</t>
  </si>
  <si>
    <t>https://drive.google.com/file/d/1joMPhzCmsWQiZmbqgLsfo8K7nWzjhpix/view?usp=sharing</t>
  </si>
  <si>
    <t>CNVNC63090029</t>
  </si>
  <si>
    <t xml:space="preserve">บริษัท ที เอส วี แมนชั่น จำกัด </t>
  </si>
  <si>
    <t>68/19 ซอยสีหบุรานุกิจ 8 ถนนสีหบุรานุกิจ แขวงมีนบุรี เขตมีนบุรี กรุงเทพมหานคร 10510</t>
  </si>
  <si>
    <t>ที เอส วี แมนชั่น</t>
  </si>
  <si>
    <t>062 542 4297</t>
  </si>
  <si>
    <t>ชำระค่าบริการรายเดือนครั้งแรกล่วงหน้า 3 เดือน  จำนวน  9,630 บาท</t>
  </si>
  <si>
    <t>https://drive.google.com/file/d/1utJQGIEKJT4en2mc8Q6QQ4Ql5Jsr1zrN/view?usp=sharing</t>
  </si>
  <si>
    <t>CYVNC63080024</t>
  </si>
  <si>
    <t>https://drive.google.com/file/d/1aF3iGgSsGKlwdoDTtUfwrl2djSPGLGYs/view?usp=sharing</t>
  </si>
  <si>
    <t>CYVNC63040015</t>
  </si>
  <si>
    <t>30 ซอยรามคำแหง 117 ถนนรามคำแหง แขวงหัวหมาก เขตบางกะปิ กรุงเทพมหานคร 10240</t>
  </si>
  <si>
    <t>ชำระค่าบริการล่วงหน้าแบบรายปี ฟรี 5 เดือน จำนวน 17,000 บาท/ปี</t>
  </si>
  <si>
    <t>https://drive.google.com/file/d/1GHn5gTGIWpQIYj8DLShaD759SW5Ej31R/view?usp=sharing</t>
  </si>
  <si>
    <t>8 ซอยรามคำแหง 164 แยก 17 ถนนรามคำแหง แขวงมีนบุรี เขตมีนบุรี กรุงเทพมหานคร 10510</t>
  </si>
  <si>
    <t>081 4459550</t>
  </si>
  <si>
    <t>กำหนดชำระค่าบริการแบบเหมาจ่ายรายปีไม่มีแถมจำนวน 5,350 บาท/ปี</t>
  </si>
  <si>
    <t>https://drive.google.com/file/d/1XbtCN3bPSnCq6Nvv9YzMUmu_SnzjJQlV/view?usp=sharing</t>
  </si>
  <si>
    <t>CYVNC63070020</t>
  </si>
  <si>
    <t>อาคารโชคชัย</t>
  </si>
  <si>
    <t>1/1ิ ซอยหทัยราษฎร์ 17 ถนนหทัยราษฎร์ แขวงมีนบุรี เขตมีนบุรี กรุงเทพมหานคร 10510</t>
  </si>
  <si>
    <t>อาคารโชคชัยเพลส</t>
  </si>
  <si>
    <t>084 644 9561</t>
  </si>
  <si>
    <t>ชำระค่าบริการล่วงหน้าแบบรายปี ฟรี 2 เดือน จำนวน 21,000 บาท/ปี</t>
  </si>
  <si>
    <t>https://drive.google.com/file/d/13c9a82xn7z3IwUKuiPTBU3wIA0EG30SX/view?usp=sharing</t>
  </si>
  <si>
    <t>CYVNC63080021</t>
  </si>
  <si>
    <t>ชำระค่าบริการล่วงหน้าแบบรายปี ฟรี 2 เดือน จำนวน 30,000 บาท/ปี</t>
  </si>
  <si>
    <t>https://drive.google.com/file/d/1-G41p2opLFhtCW8wT1UqDhREj1VrmBbE/view?usp=sharing</t>
  </si>
  <si>
    <t>CYVNC63080026</t>
  </si>
  <si>
    <t>https://drive.google.com/file/d/1ffTKMRarM8kBVqYXPDWYNnFTVdxQ4fER/view?usp=sharing</t>
  </si>
  <si>
    <t>1156 ซอยโยธินพัฒนา 11 แยก 1 แขวงคลองจั่น เขตบางกะปิ กรุงเทพมหานคร 10240</t>
  </si>
  <si>
    <t>ชำระค่าบริการแบบเหมาจ่ายรายปีไม่มีแถมจำนวน 5,350 บาท/ปี</t>
  </si>
  <si>
    <t>https://drive.google.com/file/d/1a1Slp4Ekk70xaEXec_q7y-VT-8j498JC/view?usp=sharing</t>
  </si>
  <si>
    <t>CYVNC62120042</t>
  </si>
  <si>
    <t>27-12-2020</t>
  </si>
  <si>
    <t>บริษัท เซน ไนน์ดีเวลลอปเมนท์ จำกัด</t>
  </si>
  <si>
    <t>726/1 ถนนจรัลสนิทวงศ์ แขวงบางอ้อ เขตบางพลัด กรุงเทพมหานคร 10700</t>
  </si>
  <si>
    <t>ซีเรสซิเดนท์</t>
  </si>
  <si>
    <t>155 ซอยรามคำแหง 24 แยก 34 ถนนรามคำแหง แขวงหัวหมาก เขตบางกะปิ กรุงเทพมหานคร 10240</t>
  </si>
  <si>
    <t xml:space="preserve">086 409 5946 </t>
  </si>
  <si>
    <t>ชำระค่าบริการล่วงหน้าแบบรายปีฟรี 3 เดือนจำนวน 16,050 บาท/ปี</t>
  </si>
  <si>
    <t>https://drive.google.com/file/d/1MWyf0LftpWcnXnuQK4w1j7G79xHrv5j-/view?usp=sharing</t>
  </si>
  <si>
    <t>CYVNC63040013</t>
  </si>
  <si>
    <t>115/64-65 ซอยรามอินทรา 40 ถนนรามอินทรา แขวงนวลจันทร์ เขตบึงกุ่ม 10230</t>
  </si>
  <si>
    <t>ชำระล่วงหน้าแบบราย 6 เดือน จำนวน 20,000 บาท/รอบ</t>
  </si>
  <si>
    <t>https://drive.google.com/file/d/11pTXM9F6LbIsYspmvrfy0_5oRm8l_mYa/view?usp=sharing</t>
  </si>
  <si>
    <t>CYPVLP63110017</t>
  </si>
  <si>
    <t>บริิษัท โรงพยาบาลลาดพร้าว จำกัด (มหาชน)</t>
  </si>
  <si>
    <t>2699 ถนนลาดพร้าว แขวงคลองเจ้าคุณสิงห์ เขตวังทองหลาง กรุงเทพฯ 10310</t>
  </si>
  <si>
    <t>02 630 2244</t>
  </si>
  <si>
    <t>56 ช่องรายการ</t>
  </si>
  <si>
    <t>https://drive.google.com/file/d/1-GAcrMBDrEf-q4xUhqYY5HPZrXAVSDTo/view?usp=sharing</t>
  </si>
  <si>
    <t>CNVLP63060014</t>
  </si>
  <si>
    <t>บริษัท ดี.เค.จี.จำกัด</t>
  </si>
  <si>
    <t xml:space="preserve">198 ซอยถนนสตรีวิทยา 2 แขวงลาดพร้าว เขตลาดพร้าว กรุงเทพฯ </t>
  </si>
  <si>
    <t>ดี.เค.เจ. อพาร์ทเม้นท์</t>
  </si>
  <si>
    <t>02 553 2781-9</t>
  </si>
  <si>
    <t>https://drive.google.com/file/d/1jzMjSc6J5QrNb_JJJxKJGropCZEdrnpU/view?usp=sharing</t>
  </si>
  <si>
    <t>439 ซอยลาดพร้าว 107 แยก 8  แขวงคลองจั่น เขตบางกะปิ กรุงเทพฯ 10240</t>
  </si>
  <si>
    <t>https://drive.google.com/file/d/1QDlXe_XpKVQ6ks53lJoAVemjqgP12V1S/view?usp=sharing</t>
  </si>
  <si>
    <t>6 ซอยลาดพร้าว 101 แยก 42 แขวงคลองจั่น เขตบางกะปิ กรุงเทพฯ 10240</t>
  </si>
  <si>
    <t>https://drive.google.com/file/d/1rkazYop93u6-lSacw2QyBTTkTVJH7kRG/view?usp=sharing</t>
  </si>
  <si>
    <t>CYVLP63050011</t>
  </si>
  <si>
    <t>493 ซอยลาดพร้าว 107 แยก 23 แขวงคลองจั่น เขตบางกะปิ กรุงเทพฯ 10240</t>
  </si>
  <si>
    <t>https://drive.google.com/file/d/12Bl0-uT3ccJtBGbbThGiFeRV6sDf2egG/view?usp=sharing</t>
  </si>
  <si>
    <t>9 อาคารเจพีแมนชั่น ซอยลาดพร้าว 93 ถนนลาดพร้าว แขวงคลองเจ้าคุณสิงห์ เขตวังทองหลาง กรุงเทพ 10310</t>
  </si>
  <si>
    <t>9  ซอยลาดพร้าว 93 ถนนลาดพร้าว แขวงคลองเจ้าคุณสิงห์ เขตวังทองหลาง กรุงเทพ 10310</t>
  </si>
  <si>
    <t>https://drive.google.com/file/d/1RZrKhohgVKB-K791Km9W7dTY_HMKOeg4/view?usp=sharing</t>
  </si>
  <si>
    <t>CYVLP63020007</t>
  </si>
  <si>
    <t>บริษัท อาร์.เอส.อาร์.แมนชั่น จำกัด</t>
  </si>
  <si>
    <t>1 ซอยสิงหเสนี (ซ.เสรีไทย) ถนนเสรีไทย แขวงคลองจั่น เขตบางกะปิ กรุงเทพญ 10240</t>
  </si>
  <si>
    <t>https://drive.google.com/file/d/1Ti-3hW79h_q09wIBKhQ5D0s0RbmnU_zD/view?usp=sharing</t>
  </si>
  <si>
    <t>CYVLP63020006</t>
  </si>
  <si>
    <t>นางอมาวสี สุุขผล</t>
  </si>
  <si>
    <t>579/1 ซอยลาดพร้าว 107 (ดีสมโชค) แขวงคลองจั่น เขตบางกะป กรุงเทพ 10240</t>
  </si>
  <si>
    <t>579/1 ซอยลาดพร้าว 107 แยก 23  แขวงคลองจั่น เขตบางกะป กรุงเทพ 10240</t>
  </si>
  <si>
    <t>https://drive.google.com/file/d/1nq3rz0gKE6MiRmOX_ez9PGwl7kE71UgK/view?usp=sharing</t>
  </si>
  <si>
    <t>https://drive.google.com/file/d/1pJIvppLQEUchiPzdpKkn8BjKCY61OnBj/view?usp=sharing</t>
  </si>
  <si>
    <t>บริษัท เจ.ดับบลิว.ซี.ดีเวลลอปเมนท์ จำกัด</t>
  </si>
  <si>
    <t>62 ซอยลาดพร้าว 83  ถนนลาดพร้าว แขวงคลองเจ้าคุณสิงห์ เขตวังทองหลาง กรุงเทพฯ 10310</t>
  </si>
  <si>
    <t>https://drive.google.com/file/d/1l1s70YkinSPiT0g3qTGueQlbzdTmHiSr/view?usp=sharing</t>
  </si>
  <si>
    <t>CNVLP63030008</t>
  </si>
  <si>
    <t>8 ซอยลาดพร้าว 101 แยก 35 แขวงคลองจั่น เขตบางกะปิ 10240</t>
  </si>
  <si>
    <t>https://drive.google.com/file/d/17Akxo-J8uqvJzDEhtuFG_LYYZpKbgq09/view?usp=sharing</t>
  </si>
  <si>
    <t>https://drive.google.com/file/d/1wAf5gc3BFCIyIlK5Dja4XAX-xTYyCUCP/view?usp=sharing</t>
  </si>
  <si>
    <t>179 ซอยลาดพร้าว 119 แขวงคลองจั่น เขตบางกะปิ กรุงเทพฯ 10240</t>
  </si>
  <si>
    <t>https://drive.google.com/file/d/1IGQ3dhTUHOK5INvMebTBNtQcd57f-hPz/view?usp=sharing</t>
  </si>
  <si>
    <t>68 ซอยลาดพร้าว 83 ถนนลาดพร้าว แขวงคลองเจ้าคุณสิงห์ เขตวังทองหลาง กรุงเทพฯ 10310086 406 3667</t>
  </si>
  <si>
    <t>https://drive.google.com/file/d/1-3CqcAYPMQ56TX9oyR-sje-Ypu8OjwQp/view?usp=sharing</t>
  </si>
  <si>
    <t>1197 ฆมู่บ้านทาวน์อินทาวน์ ซอยลาดพร้าว 94 (ปัญจมิตร) แขวงพลับพลา เขตวังทองหลาง กรุงเทพฯ 10310</t>
  </si>
  <si>
    <t>K Garden Service Apartment</t>
  </si>
  <si>
    <t>https://drive.google.com/file/d/1JZQS-VCLR7aayE5lCqrJhz5Io6OpCJEu/view?usp=sharing</t>
  </si>
  <si>
    <t>CNVRM63090012</t>
  </si>
  <si>
    <t>บริษัท เอ็น.เอส.แบงค็อก จำกัด</t>
  </si>
  <si>
    <t>44 ถนนรามคำแหง แขวงสวนหลวง เขตสวนหลวง กรุงเทพฯ 10250</t>
  </si>
  <si>
    <t>N.S.Bangkok</t>
  </si>
  <si>
    <t>02 719 9666</t>
  </si>
  <si>
    <t>https://drive.google.com/file/d/1UMm62I9K7rj5dTsRAFM5INc9XlwdlIK4/view?usp=sharing</t>
  </si>
  <si>
    <t>CYVRM63080011</t>
  </si>
  <si>
    <t>02 530 0560-79</t>
  </si>
  <si>
    <t>https://drive.google.com/file/d/10KRPZX6l5u0O0vR8dMC8i2reywnuxOYe/view?usp=sharing</t>
  </si>
  <si>
    <t>CNVRM63070010</t>
  </si>
  <si>
    <t>88 ถนนรามคำแหง แขวงสวนหลวง เขตสวนหลวง กรุงเทพฯ 10250</t>
  </si>
  <si>
    <t>นาซ่าเวกัส เวอร์วิสอพาร์ทเม้นท์ อาคาร B</t>
  </si>
  <si>
    <t>https://drive.google.com/file/d/1KTr7AIgbAQAb1cP7Pa6shHuuAo-Ti_sN/view?usp=sharing</t>
  </si>
  <si>
    <t>CYVRM63070009</t>
  </si>
  <si>
    <t>นิติบุคคลอาคารชุด ลืฟวิ่งเพลส ลาดพร้าว 140</t>
  </si>
  <si>
    <t>1 ซอยลาดพร้าว 140 ถนนลาดพร้าว แขวงคลองจั่น เขตบางกะปิ กรุงเทพฯ 10240</t>
  </si>
  <si>
    <t>ลิฟวิ่งเพลส ลาดพร้าว 140</t>
  </si>
  <si>
    <t>02 734 3819</t>
  </si>
  <si>
    <t>https://drive.google.com/file/d/1yc2zjselcpXpj37-tWQjpRM3j-GaDZwO/view?usp=sharing</t>
  </si>
  <si>
    <t>CNVRM60060008</t>
  </si>
  <si>
    <t>บริษัท ดี.เค.เจ.จำกัด</t>
  </si>
  <si>
    <t>9 ซอยรามคำแหง 60/2 แขวงหัวหมาก เขตบางกะปิ กรุงเทพฯ 10240</t>
  </si>
  <si>
    <t>ลักษมน อพาร์ทเม้นท์</t>
  </si>
  <si>
    <t>https://drive.google.com/file/d/1NlOlmkf29WB65pLKt5GNDAKCD28KNDUh/view?usp=sharing</t>
  </si>
  <si>
    <t>ธาราเรือนเอก</t>
  </si>
  <si>
    <t>02 530 2340-3</t>
  </si>
  <si>
    <t>https://drive.google.com/file/d/1Q6bTQjiaESfkMbp2jyqkj-y3OCG_0cXp/view?usp=sharing</t>
  </si>
  <si>
    <t>CYVRM63030006</t>
  </si>
  <si>
    <t>5/1 ซอยรามคำแหง 23 (วัดพระไกรสีห์1) ถนนรามคำแหง แขวงหัวหมาก เขตบางกะปิ กรุงเทพฯ 10240</t>
  </si>
  <si>
    <t>https://drive.google.com/file/d/17r4AJy32QVHzy3cXH4lxDi3OUkwPGubO/view?usp=sharing</t>
  </si>
  <si>
    <t>CNVON63080003</t>
  </si>
  <si>
    <t>นายประณิธิ มิ่งบรรเจิดสุข</t>
  </si>
  <si>
    <t>11/38-39 ซอยวัฒนาวงศ์ แขวงมักกะสัน เขตราชเทวี กรุงเทพฯ 10400</t>
  </si>
  <si>
    <t>อาคารอยู่เจริญ</t>
  </si>
  <si>
    <t>23 ซอยบางนา-ตราด 21 แยก 27 แขวงบางนา เขตบางนา กรุงเทพฯ 10260</t>
  </si>
  <si>
    <t>096 885 2754</t>
  </si>
  <si>
    <t>https://drive.google.com/file/d/1kv3bEaRlpoVNnACbb7u1wwUrtWKaGSjh/view?usp=sharing</t>
  </si>
  <si>
    <t>https://drive.google.com/file/d/1PnzQi6ltmxiXNP6bDSDXRPWeKwPajSry/view?usp=sharing</t>
  </si>
  <si>
    <t>115/50 ซอยปรีดีพนมยงค์ 2 (แสงทิพย์) แขวงพระโขนงเหนือ เขตวัฒนา กรุงเทพฯ 10110</t>
  </si>
  <si>
    <t>https://drive.google.com/file/d/1vhHitKymvSMASMlvngnVRada15x10URL/view?usp=sharing</t>
  </si>
  <si>
    <t>61/1 ซอยสุเหร่าบางมะเขือ แขวงพระโขนงเหนือ เขตวัฒนา กรุงเทพฯ 10110</t>
  </si>
  <si>
    <t>https://drive.google.com/file/d/1F2WjKjOmrqKD1vjinH9C6vnxnoMHN3qh/view?usp=sharing</t>
  </si>
  <si>
    <t>361 ถนนสุขุมวิท 71 แวงพระโขนงเหนือ เขตวัฒนา กรุงเทพฯ 10110</t>
  </si>
  <si>
    <t>361 ซอยปรีดีพนงยงค์ 19 ถนนสุขุมวิท 71 แขวงพระโขนงเหนือ เขตวัฒนา กรุงเทพฯ 10010</t>
  </si>
  <si>
    <t>https://drive.google.com/file/d/1QI2JJGO9Inz2hhjwbm5D9RAF4mwWQRfM/view?usp=sharing</t>
  </si>
  <si>
    <t>CNVPK63050005</t>
  </si>
  <si>
    <t>188/8 ถนนสุขุมวิท 63 (เอกมัย) แขวงคลองตันเหนือ เขตวัฒนา กรุงเทพฯ 10110</t>
  </si>
  <si>
    <t>02 274 9573-5</t>
  </si>
  <si>
    <t>https://drive.google.com/file/d/1foLkkcuTpCU_2OjbS-cEfeBJlmPRekCq/view?usp=sharing</t>
  </si>
  <si>
    <t>CYVPK63070006</t>
  </si>
  <si>
    <t>25-07-2020</t>
  </si>
  <si>
    <t>ห้างหุ้นส่วนจำกัด มาชาย เฮ้าส์</t>
  </si>
  <si>
    <t>820/64 ถนนสุขุมวิท 71 แขวงคลองตันเหนือ เขตวัฒนา กรุงเทพฯ 10110</t>
  </si>
  <si>
    <t>มาลีบูเพลส</t>
  </si>
  <si>
    <t>820/62 ซอยปรีดีพนมยงค์ 34 ถนนสุขุมวิท 71 แขวงคลองตันเหนือ เขตวัฒนา กรุงเทพฯ 10110</t>
  </si>
  <si>
    <t>087 075 7562</t>
  </si>
  <si>
    <t>https://drive.google.com/file/d/17v6lTrAMEtSVWPTHL0D_Ks8DETiUOP1q/view?usp=sharing</t>
  </si>
  <si>
    <t>CYVPK63070007</t>
  </si>
  <si>
    <t>นางสาวปัทมา บุญมาเลิศ</t>
  </si>
  <si>
    <t>50/245 ซอยปรีดีพนมยงค์ 14 แยก 2 (มีสุวรรณ 3) ถนนสุขุมวิท 71 แขวงพระโขนงเหนือ เขตวัฒนา กรุงเทพฯ 10110</t>
  </si>
  <si>
    <t>บ้านพัก กันจน</t>
  </si>
  <si>
    <t>094 883 6133</t>
  </si>
  <si>
    <t>https://drive.google.com/file/d/1v_9KgYR5Sw8Wsuf41n4VR_1P9wjhWvyd/view?usp=sharing</t>
  </si>
  <si>
    <t>414 ซอยสุขุมวิท 63 (เอกมัย) แขวงคลองตันเหนือ เขตวัฒนา กรุงเทพฯ 10110</t>
  </si>
  <si>
    <t>ยูไนเต็ด เรสซิเดนซ์</t>
  </si>
  <si>
    <t>414 ซอยสุขุมวิท 63 (เอกมัย 26) แขวงคลองตันเหนือ เขตวัฒนา กรุงเทพฯ 10110</t>
  </si>
  <si>
    <t>02 711 5010</t>
  </si>
  <si>
    <t>https://drive.google.com/file/d/1sIUxKiCCqdF2-luiafEJXPpxfSl_qTTo/view?usp=sharing</t>
  </si>
  <si>
    <t>บริษัท เดอะ ซิลเวอร์ปาล์ม จำกัด</t>
  </si>
  <si>
    <t>38 ซอยพัฒนาการ 69 ถนนพัฒนาการ แขวงประเวศ เขตประเวศ กรุงเทพฯ 10250</t>
  </si>
  <si>
    <t>เดอะ ซิลเวอร์ปาร์ม พระราม 9</t>
  </si>
  <si>
    <t>69 ซอยสงบสุข ถนนพระราม 9 แขวงสวนหลวง เขตสวนหลวง กรุงเทพฯ 10250</t>
  </si>
  <si>
    <t>https://drive.google.com/file/d/1PiUxnjMc_Ort8heF6iV6Cl3R6CAPJxwl/view?usp=sharing</t>
  </si>
  <si>
    <t>CNVPK63120012</t>
  </si>
  <si>
    <t>23-12-2020</t>
  </si>
  <si>
    <t>นางสาวนุชริน หินทอง</t>
  </si>
  <si>
    <t>52/22 ซอยประชาอุทิศ 17 แยก 6 แขวงราษฎร์บูรณะ เขตราษฎร์บูรณะ กรุงเทพฯ</t>
  </si>
  <si>
    <t>ทิวาอพาร์ทเม้นท์</t>
  </si>
  <si>
    <t>3 ซอยอ่อนนุช 17 แยก 5 แขวงสวนหลวง เขตสวนหลวง กรุงเทพฯ 10250</t>
  </si>
  <si>
    <t>081 443 7004</t>
  </si>
  <si>
    <t>https://drive.google.com/file/d/1znKF3E8-jLAGThjFDq2TVUjWH6vmiQya/view?usp=sharing</t>
  </si>
  <si>
    <t>CYNLK63010003</t>
  </si>
  <si>
    <t>บริษัท บี.เอฟ.วาย จำกัด</t>
  </si>
  <si>
    <t>25/1 ถนนสุขุมวิท ซอยสุขุมวิท 4 แขวงคลองเตย กรุงเทพมหานคร 10110</t>
  </si>
  <si>
    <t>Citrus Suites Sukhumvit 6 Bangkok</t>
  </si>
  <si>
    <t>https://drive.google.com/file/d/1baSmw28C_MHkkUUwvcH1RRdEsOIKAyZ9/view?usp=sharing</t>
  </si>
  <si>
    <t>ธวัช</t>
  </si>
  <si>
    <t>- กำหนดชำำระค่าบริการครั้งแรกล่วงหน้า 3 เดือน จำนวน 12,840 บาท</t>
  </si>
  <si>
    <t>https://drive.google.com/file/d/10haaLgmoE0Rh5ACnFC9jf4WAON_xJkZQ/view?usp=sharing</t>
  </si>
  <si>
    <t>มาก</t>
  </si>
  <si>
    <t xml:space="preserve">นาซ่าเวกัส เซอร์วิสอพาร์ทเม้นท์ อาคาร B </t>
  </si>
  <si>
    <t>- กำหนดชำระค่าบริการครั้งแรกล่วงหน้า 3 เดือน จำนวน 16,050 บาท</t>
  </si>
  <si>
    <t>HLK-063-011-010-002</t>
  </si>
  <si>
    <t>อาคารคุณพัธยา (4 อาคาร)</t>
  </si>
  <si>
    <t>114/5,7,6,10 ซอยลาดกระบัง6 แขวงลาดกระบัง 
เขตลาดกระบัง  กรุงเทพมหานคร 10520</t>
  </si>
  <si>
    <t>081 922 2184</t>
  </si>
  <si>
    <t>-จำนวน 4 ตึก 100 ห้อง</t>
  </si>
  <si>
    <t xml:space="preserve">บูตเตอร์ 1 ตัว  3,500 บาท
</t>
  </si>
  <si>
    <t>https://drive.google.com/drive/folders/13INUoDX8Gg0Ji-evOeCBzhFC9ezlhHlo?usp=sharing</t>
  </si>
  <si>
    <t>CYVRI63060001</t>
  </si>
  <si>
    <t>686 หมู่ 7 ถนนพหลโยธิน แขวงอนุสาวรีย์ เขตบางเขน กรุงเทพฯ 10220</t>
  </si>
  <si>
    <t>อาคาร ยู.วี.แมนชั่น</t>
  </si>
  <si>
    <t>686 หมู่ 7 ถนนพหลโยธิน แขวงอนุสาวรีย์ เขนบางเขน กรุงเทพฯ 10220</t>
  </si>
  <si>
    <t>02-970-0937</t>
  </si>
  <si>
    <t>https://drive.google.com/file/d/1k9q0XbjAeD41VY-iLSe8qjnBux-C48Hy/view?usp=sharing</t>
  </si>
  <si>
    <t>คุุณสุจินดา ปั้นวงศ์ไพบูลย์</t>
  </si>
  <si>
    <t>30/109 ซอยรามอินทรา 35 แขวงอนุสาวรีย์ เขตบางเขน กรุงเทพฯ 10220</t>
  </si>
  <si>
    <t>30/240 ซอยรามอินทรา 35 แขวงอนุสาวรีย์ เขนบางเขน กรุงเทพฯ 10220</t>
  </si>
  <si>
    <t>02-521-4617</t>
  </si>
  <si>
    <t>https://drive.google.com/file/d/1WVXD5L0jk07hYojLr-FvLYlH8zHRjUca/view?usp=sharing</t>
  </si>
  <si>
    <t>คุณมนัส เหรัญญกิจ</t>
  </si>
  <si>
    <t>11 ซอยรามอินทรา 39 แยก 2 แขวงท่าแร้ง เขตบางเขน กรุงเทพฯ 10220</t>
  </si>
  <si>
    <t>อาคาร วิน อพาร์ทเม้นท์</t>
  </si>
  <si>
    <t>082-971-9966</t>
  </si>
  <si>
    <t>https://drive.google.com/file/d/1V74e3vligNJ5JPIpx6vkdQBZAuo_fE8k/view?usp=sharing</t>
  </si>
  <si>
    <t>ศูนย์วัฒนธรรมพระนคร มหาวิทยาลัยรัชภัฏพระนคร</t>
  </si>
  <si>
    <t>9 ถ.แจ้งวัฒนะ แขวงอนุเสาวรีย์ เขตบางเขน กรุงเทพฯ 10220</t>
  </si>
  <si>
    <t>มหาวิทยาลัยรัชภัฏพระนคร</t>
  </si>
  <si>
    <t>02-544-8505-09</t>
  </si>
  <si>
    <t>https://drive.google.com/file/d/13bWicg9_FklX7SYioGHUuvIGlgupxw7k/view?usp=sharing</t>
  </si>
  <si>
    <t>CYVTB63100001</t>
  </si>
  <si>
    <t>“ผู้รับบริการ”จะช ําระค่ําบริกํารรํายปี (จ่าย 10 เดือน ดูฟรี 5เดือน) ต้ังแต่เดือน 1 ตุลาคม 2563-30
กันยายน 2564จำนวนเงิน 199,500.-บาท/ปี(ราคาไม่รวมภําษีมูลค่ําเพิ่ม)</t>
  </si>
  <si>
    <t>https://drive.google.com/file/d/1jOLmCFtrFJK7AzcHTdXv3ZrbcRcH6Byh/view?usp=sharing</t>
  </si>
  <si>
    <t>CYVLK63100025</t>
  </si>
  <si>
    <t>บริษัท ดิเอราวัณ กรุ๊ป จำกัด (มหาชน) สาขาที่ 00007</t>
  </si>
  <si>
    <t>ที่อยู่ 29/9 ซอยงามดูพลี ถนนพระราม 4 แขวงทุ่งหาเมฆ เขตสาทร กรุงเทพ 10120</t>
  </si>
  <si>
    <t>โรงแรม ไอบิส สาทร</t>
  </si>
  <si>
    <t>ที่อยู่ 29/9 ซอยงามดูพลี ถนนพระราม 4 แขวงทุ่งหาเมฆ
เขตสาทร กรุงเทพมหานคร 10120</t>
  </si>
  <si>
    <t>02-610-5188</t>
  </si>
  <si>
    <t>“ผู้รับบริการ”ช ําระค่ําบริการรรายปี (จ่าย 12 เดือน ดูฟรี 6เดือน)</t>
  </si>
  <si>
    <t>https://drive.google.com/file/d/17XhJy4d2Xkps9UzJ8YG8c_Nu7vJg7Rhn/view?usp=sharing</t>
  </si>
  <si>
    <t>CNVLK63110005</t>
  </si>
  <si>
    <t>51 ซอยสุขุมวิท 16 (สามมิตร) ถนนสุขุมวิท 
แขวงคลองเตย เขตคลองเตย กรุงเทพมหานคร 10110</t>
  </si>
  <si>
    <t>กำหนดชำระคำบริการ ดังนี้ 
- ช่วงเดือน ธันวาคม 63- มีนาคม 64  ไม่เรียกเก็บคาบริการรายเดือน
- ช่วงเดือน เมษายน 64 - มิถนายน 64 เรียกเก็บค่าบรการรายเดือนละ 10,000 บาทต่อเดือน (ราคายังไม่รวมภาษีมูลค่าเพิ่ม)
- ตั้งแต่เดือน กรกฎาคม 64  เป็นต้นไป เรียกเก็บคาบริการรายเดือนละ 15,000 บาท
ต่อเดือนในอัตราปกต ิ(ราคายงไม่รวมภาษีมูลค่าเพิ่ม)</t>
  </si>
  <si>
    <t>https://drive.google.com/file/d/1uuAUfOkcqKfZN5FDTutEn9cj5L_k3WTE/view?usp=sharing</t>
  </si>
  <si>
    <t>DCC0012/2563</t>
  </si>
  <si>
    <t>บริษัท ดิจิตอล ครีเนอร์จี จำกัด</t>
  </si>
  <si>
    <t xml:space="preserve">ที่อยู่ 24/2 ซอยทรงสะอาด แขวงจอมพล เขตจตุจักร กรุงเทพมหานคร </t>
  </si>
  <si>
    <t xml:space="preserve">โรงพยาบาลกรุงเทพ ซอยศูนย์วิจัย </t>
  </si>
  <si>
    <t>ที่อยู่ 24/2 ซอยทรงสะอาด แขวงจอมพล เขตจตุจักร กรุงเทพมหานคร</t>
  </si>
  <si>
    <t>02 118 8078</t>
  </si>
  <si>
    <t>78 ช่องรายการ</t>
  </si>
  <si>
    <t>https://drive.google.com/file/d/1NcJFhbqX09Es7qTk1fKLrohpe31Gp7Fb/view?usp=sharing</t>
  </si>
  <si>
    <t>DCC0014/2562</t>
  </si>
  <si>
    <t>13-8-2020</t>
  </si>
  <si>
    <t xml:space="preserve">ที่อยู่ 24/2 ซอยทรงสะอาด แขวงจอมพล เขตจตุจักร 
กรุงเทพมหานคร </t>
  </si>
  <si>
    <t>Bdms Wellness Resort Bangkok</t>
  </si>
  <si>
    <t xml:space="preserve"> 2 ถนน วิทยุ แขวง ลุมพินี เขตปทุมวัน กรุงเทพมหานคร 10330</t>
  </si>
  <si>
    <t>https://drive.google.com/file/d/1GDdpl_jAwkcNyDywvrEub3I2ac-Iyh59/view?usp=sharing</t>
  </si>
  <si>
    <t>CYVTB63080002</t>
  </si>
  <si>
    <t>136 ซอยจรัลสนิทวงศ์ 40 แยก 4 ถนนจรัลสนิทวงศ์ แขวงบางยี่ขัน เขตบางพลัด กรุงเทพมหานคร 10700</t>
  </si>
  <si>
    <t>เปรมสุข อพาร์ทเมนท์</t>
  </si>
  <si>
    <t>CNVLK63020009</t>
  </si>
  <si>
    <t xml:space="preserve">59 ซอยสุขุมวิท 15 (ร่วมใจ)  ถนนสุขุมวิท แขวงคลองเตยเหนือ เขตวัฒนา กรุงเทพมหานคร </t>
  </si>
  <si>
    <t>CNVLK6207021</t>
  </si>
  <si>
    <t>Richee Holding Alliance Company Limited</t>
  </si>
  <si>
    <t>188 Silom Road Suriyawongse, ฺBangkok Thailand</t>
  </si>
  <si>
    <t>Pullman Bangkok Hotel G</t>
  </si>
  <si>
    <t>02 352 4199</t>
  </si>
  <si>
    <t>Pay the first service fee, pay 12 months (11 months+ free 1 month) in advance amount 386,925.-Bht (value-added tax not yet included).</t>
  </si>
  <si>
    <t>CNVKT6306001</t>
  </si>
  <si>
    <t>นิติบุคคลอาคารชุด ณุศาศิริ แกรนด์ คอนโด</t>
  </si>
  <si>
    <t>โครงการ ณุศาศิริ แกรนด์ คอนโด</t>
  </si>
  <si>
    <t>-ครั้งที่ 1 ชำระ 72000 บาท/ปี (ยังไม่รวมภาษีมูลค่าเพิ่ม) ในเดือนพฤษภาคมของปีที่ได้รับบริการ
-ครัั้งที่ 2 ชำระ 72000 บาท/ปี (ยังไม่รวมภาษีมูลค่าเพิ่ม) ในเดือนมิุนายนของปีที่ได้รับบริการ</t>
  </si>
  <si>
    <t>CNVBP64010002</t>
  </si>
  <si>
    <t>01.Jan-2021</t>
  </si>
  <si>
    <t xml:space="preserve">ตึกป้าสุจินต์ แซ่ฉั่ว </t>
  </si>
  <si>
    <t>130/42 หมู่ 12 (ลิขิต ซอย 2 สั้น) ตำบลบางพลี อำเภอบางพลี สมุทรปราการ 10540</t>
  </si>
  <si>
    <t>084 758 5784</t>
  </si>
  <si>
    <t>CNVBP64010001</t>
  </si>
  <si>
    <t>129/28 หมู่ 12 (ลิขิต 7 ซอย 2 สั้น) ตำบลบางพลี อำเภอบางพลี สมุทรปราการ 10540</t>
  </si>
  <si>
    <t>CNVBP64010003</t>
  </si>
  <si>
    <t>133/9 หมู่ 12 (ลิขิต  ซอย 4 สั้น) ตำบลบางพลี อำเภอบางพลี สมุทรปราการ 10540</t>
  </si>
  <si>
    <t>CNVBP64010004</t>
  </si>
  <si>
    <t>เอ็ม.เจ.บิสซิเนส</t>
  </si>
  <si>
    <t>143/168 หมู่ 10 บางปลา 12/2 ตำบลบางปลา อำเภอบางพลี สมุทรปราการ 10540</t>
  </si>
  <si>
    <t>089 155 2620</t>
  </si>
  <si>
    <t>CNVBP64010006</t>
  </si>
  <si>
    <t>อาคารพลันรวย</t>
  </si>
  <si>
    <t>111/1 หมู่บ้านนิลุบล ตำบลบางปลา อำเภอบางพลี จังหวัดสมุทรปราการ 10540</t>
  </si>
  <si>
    <t xml:space="preserve">084 356 2087 </t>
  </si>
  <si>
    <t>CNVLK64010005</t>
  </si>
  <si>
    <t>13-01-2021</t>
  </si>
  <si>
    <t>นิติบุคคลอาคารชุดปทุมวัน รีสอร์ท</t>
  </si>
  <si>
    <t>79 อาคารปทุมวัน รีสอร์ท ถนนพญาไท แขวงพญาไท เขตราชเทวี กรุงเทพมหานคร 10110</t>
  </si>
  <si>
    <t xml:space="preserve">02 653 8414-33 </t>
  </si>
  <si>
    <t>CNVLB64010002</t>
  </si>
  <si>
    <t>21-01-2021</t>
  </si>
  <si>
    <t xml:space="preserve">คุณธนวัฒน์ อิ่มเอิบ </t>
  </si>
  <si>
    <t>625 ถนนอ่อนนุช แขวงประเวศ เขตประเวศ  กรุงเทพมหานคร 10250</t>
  </si>
  <si>
    <t>ห้องเช่าคุณอดุลย์</t>
  </si>
  <si>
    <t>334/8 ถนนอ่อนนุช แขวงประเวศ เขตประเวศ  กรุงเทพมหานคร 10250</t>
  </si>
  <si>
    <t>089 514 4890</t>
  </si>
  <si>
    <t>ค่าเชื่อมสัญญาณ จำนวน 3500 บาท(รวมภาษีมูลค่าเพิ่ม)
ค่าอุปกรณ์ จำนวน 3500 บาท(รวมภาษีมูลค่าเพิ่ม)</t>
  </si>
  <si>
    <t>CNVCM63120008</t>
  </si>
  <si>
    <t>25-01-2021</t>
  </si>
  <si>
    <t>คุณสุทธินี สารรัตน์</t>
  </si>
  <si>
    <t>52 ซอย 4 (ถนนชลประทาน) ตำบลสุเทพ อำเภอเมืองเชียงใหม่ จังหวัดเชียงใหม่ 50200</t>
  </si>
  <si>
    <t xml:space="preserve">ลิลลี่คอร์ท </t>
  </si>
  <si>
    <t>50 ซอย 4 (ถนนชลประทาน) ตำบลสุเทพ อำเภอเมืองเชียงใหม่ จังหวัดเชียงใหม่ 50200</t>
  </si>
  <si>
    <t>081 884 1611</t>
  </si>
  <si>
    <t>CNVHK64020002</t>
  </si>
  <si>
    <t>02.Feb-2021</t>
  </si>
  <si>
    <t>บริษัท วี.เอ็ม.พี.ซี จำกัด</t>
  </si>
  <si>
    <t>19/1 ซอยสุขสวัสดิ์ แยก 2 แขวงบางปะกอก เขตราษฎร์บูรณะ กรุงเทพมหานคร 10140</t>
  </si>
  <si>
    <t>ภูหลวง อพาร์ทเม้นท์</t>
  </si>
  <si>
    <t>โปรโมชั่นจ่าย 12 เดือน ดูฟรี 2 เดือน</t>
  </si>
  <si>
    <t>CNVHK64020001</t>
  </si>
  <si>
    <t xml:space="preserve">106/7 ซอยมหาวิทยาลัยหอการค้า ถนนวิภาวดีรังสิต แขวงดินแดง ดเขตดินแดง กรุงเทพมหานคร 10400 </t>
  </si>
  <si>
    <t>บริษัท เจียกภาพร จำกัด (HK60100002)</t>
  </si>
  <si>
    <t>วรรณลักษณ์</t>
  </si>
  <si>
    <t>CNVBP64020009</t>
  </si>
  <si>
    <t>23-02-2021</t>
  </si>
  <si>
    <t>โครงการเอื้ออาทร แพรกษา 1 (เฟส 1)</t>
  </si>
  <si>
    <t>625/41 หมู่ 5 ถนนพุทธรักษา ตำบลแพรกษาใหม่ อำเภอเมืองสมุทรปราการ จังหวัดสมุทรปราการ 10280</t>
  </si>
  <si>
    <t>02 178 4169</t>
  </si>
  <si>
    <t>CNVBP64030011</t>
  </si>
  <si>
    <t>15-03-2021</t>
  </si>
  <si>
    <t>03.Mar-2021</t>
  </si>
  <si>
    <t>ตึกไลลาอพาร์ทเม้นท์</t>
  </si>
  <si>
    <t>153/54 หมู่ที่ 10 ซอยบางปลา 14 ถนนเทพารักษ์ กม.16 ตำบลบางปลา อำเภอบางพลี จังหวัดสมุทรปราการ 10540</t>
  </si>
  <si>
    <t>CNVTB64030002</t>
  </si>
  <si>
    <t>บริษัท ธารารมณ์ เฮ้าส์ จำกัด</t>
  </si>
  <si>
    <t>538/88-89 ซอยริมคลองบางกอกน้อย ถนนจรัลสนิทวงศ์ แขวงอรุณอมรินทร์ เขตบางกอกน้อย กรุงเทพมหานคร 10700</t>
  </si>
  <si>
    <t>ธารารมณ์ เฮ้าส์ (อาคาร 1)</t>
  </si>
  <si>
    <t>086 339 7238</t>
  </si>
  <si>
    <t>โปรโมชั่นจ่ายรายปี ดูฟรี 3 เดือน</t>
  </si>
  <si>
    <t>CNVTB64030003</t>
  </si>
  <si>
    <t>ธารารมณ์ เฮ้าส์ (อาคาร 2)</t>
  </si>
  <si>
    <t>CNVTB64030004</t>
  </si>
  <si>
    <t>บริษัท ธิติวงศ์ก่อสร้าง จำกัด (สาขา 1)</t>
  </si>
  <si>
    <t>116/12 ถนนบางขุนนนท์ แขวงบางขุนนนท์ เขตบางกอกน้อย กรุงเทพมหานคร 10700</t>
  </si>
  <si>
    <t xml:space="preserve">ธิติวงศ์ อพาร์ทเมนท์ </t>
  </si>
  <si>
    <t>CNVLB64030005</t>
  </si>
  <si>
    <t>19-03-2021</t>
  </si>
  <si>
    <t>บริษัท ทริปเปิ้ล เอ็น เทรดดิ้ง เซ็นเตอร์ จำกัด</t>
  </si>
  <si>
    <t>12/8 หมู่ 6 แขวงลำต้อยติ่ง เขตหนองจอก กรุงเทพฯ 10530</t>
  </si>
  <si>
    <t>อาคาร ศาศวัต อพาร์ทเมนต์</t>
  </si>
  <si>
    <t>247 หมู่ 9 ซอยเทเลคอม แขวงลำปลาทิว เขตลาดกระบัง กรุงเทพฯ 10520</t>
  </si>
  <si>
    <t>092 270 5766</t>
  </si>
  <si>
    <t>ชำระค่าบริการล่วงหน้า 6 เดือน 6000 บาท (รวมภาษีมูลค่าเพิ่มแล้ว)</t>
  </si>
  <si>
    <t>ศิริธร</t>
  </si>
  <si>
    <t>CNVDD64030001</t>
  </si>
  <si>
    <t>23-03-2021</t>
  </si>
  <si>
    <t>บริษัท ดีดี ลิฟวิ่ง เพลส จำกัด</t>
  </si>
  <si>
    <t>483/1 ซอยแยกรัชฎภัณฑ์ แขวงมักกะสัน เขตราชเทวี กรุงเทพมหานคร 10400</t>
  </si>
  <si>
    <t>อาคาร ดีดี เพลส</t>
  </si>
  <si>
    <t>CNVWD64030001</t>
  </si>
  <si>
    <t>29-03-2021</t>
  </si>
  <si>
    <t>นิติบุคคลอาคารชุด 107 แบริ่ง คอนโดมิเนีนม</t>
  </si>
  <si>
    <t>130 หมู่ 9 ซอยแบริ่ง 12 ถนนสุขุมวิท 107 ตำบลสำโรงเหนือ อำเภอเมืองสมุทรปราการ จังหวัดสมุทรปราการ 10270</t>
  </si>
  <si>
    <t>02 743 2900</t>
  </si>
  <si>
    <t xml:space="preserve">CNVHK64040005       </t>
  </si>
  <si>
    <t>04.Apr-2021</t>
  </si>
  <si>
    <t>คุณรัฐพล สุขศรีการ</t>
  </si>
  <si>
    <t xml:space="preserve">17/1-3 ซอยประชาสงเคราะห์ 21 แขวงดินแดง เขตดินแดง กรุงเทพมหานคร 10400
</t>
  </si>
  <si>
    <t>อาคารสุขศรีการ</t>
  </si>
  <si>
    <t xml:space="preserve">390 (3 อาคาร) </t>
  </si>
  <si>
    <t xml:space="preserve">17/1-3  ซอยประชาสงเคราะห์ 21 แขวงดินแดง เขตดินแดง กรุงเทพมหานคร 10400
</t>
  </si>
  <si>
    <t>(02) 692 0672</t>
  </si>
  <si>
    <t>4 ปี</t>
  </si>
  <si>
    <t xml:space="preserve">CNVPR64040003	</t>
  </si>
  <si>
    <t>บริษัท แอสเซท จอยน์ จำกัด</t>
  </si>
  <si>
    <t xml:space="preserve">101 ซอยประชาราษฎร์บำเพ็ญ 6  แขวงห้วยขวาง เขตห้วยขวาง กรุงเทพมหานคร 10310
</t>
  </si>
  <si>
    <t>อาคารเลขที่ 101</t>
  </si>
  <si>
    <t xml:space="preserve">101 ซอยประชาราษฎร์บำเพ็ญ 6  แขวงห้วยขวาง
เขตห้วยขวาง กรุงเทพมหานคร 10310
</t>
  </si>
  <si>
    <t>(085) 132 6405</t>
  </si>
  <si>
    <t>ทดลองใช้บริการฟรีจนกว่าจะเปิดให้บริการในปี 2564</t>
  </si>
  <si>
    <t>CNVPT64040001</t>
  </si>
  <si>
    <t>31-03-2021</t>
  </si>
  <si>
    <t xml:space="preserve">70  ซอยสุเหร่า ถนนเพชรบุรี แขวงทุ่งพญาไท เขตราชเทวี กรุงเทพมหานคร 10400
</t>
  </si>
  <si>
    <t>70  ซอยสุเหร่า ถนนเพชรบุรี แขวงทุ่งพญาไท เขตราชเทวี กรุงเทพมหานคร 10400</t>
  </si>
  <si>
    <t xml:space="preserve">(02) 612 0253  </t>
  </si>
  <si>
    <t xml:space="preserve">CNVPT64040002        </t>
  </si>
  <si>
    <t xml:space="preserve">163/35  ซอยโรงเรียนเพชรบุรี  ถนนเพชรบุรี  แขวงทุ่งพญาไท เขตราชเทวี กรุงเทพมหานคร 10400
</t>
  </si>
  <si>
    <t xml:space="preserve">163/35  ซอยโรงเรียนเพชรบุรี  ถนนเพชรบุรี  แขวงทุ่งพญาไท
เขตราชเทวี กรุงเทพมหานคร 10400
</t>
  </si>
  <si>
    <t xml:space="preserve">(02) 215 0953 -5   </t>
  </si>
  <si>
    <t>CNVLK64040017</t>
  </si>
  <si>
    <t>27-04-2021</t>
  </si>
  <si>
    <t>บริษัท  ดิจิตอล สตรีม  จำกัด</t>
  </si>
  <si>
    <t xml:space="preserve">185/13 ซอยวิภาวดีรังสิต 64 ถนนวิภาวดีรังสิต 
แขวงตลาดบางเขน เขตหลักสี่ กรุงเทพมหานคร  10210
</t>
  </si>
  <si>
    <t>บริษัท ฟิฟตี้ ไฟว์ พร้อพเพอร์ตี้ จำกัด (Oakwood Residence Sukhumvit Thonglor,bangkok)</t>
  </si>
  <si>
    <t xml:space="preserve">113 ซอยอรรคพัฒน์ (ทองหล่อ13) ถนนสุขุมวิท 55 
แขวงคลองเตยเหนือ เขตวัฒนา กรุงเทพมหานคร 10110
</t>
  </si>
  <si>
    <t xml:space="preserve">(02) 713 9500   </t>
  </si>
  <si>
    <t>CNVLK64050019</t>
  </si>
  <si>
    <t>05.May-2021</t>
  </si>
  <si>
    <t>โรงพยาบาลเจตนิน (อาคารA)</t>
  </si>
  <si>
    <t>วิเชียร</t>
  </si>
  <si>
    <t xml:space="preserve">CNVMT64040001  </t>
  </si>
  <si>
    <t>22-04-2021</t>
  </si>
  <si>
    <t>คุณฉันทัช  เหราบัตย์</t>
  </si>
  <si>
    <t xml:space="preserve">88/80  หมู่ 2  ตำบลสวนใหญ่ 
อำเภอเมืองนนทบุรี   จังหวัดนนทบุรี  11000
</t>
  </si>
  <si>
    <t>ซี.เอช.คอร์ท</t>
  </si>
  <si>
    <t xml:space="preserve">18/16  ซอยงามวงศ์วาน 18  ตำบลบางเขน 
อำเภอเมืองนนทบุรี  จังหวัดนนทบุรี   11000
</t>
  </si>
  <si>
    <t>(092) 124 9992</t>
  </si>
  <si>
    <t xml:space="preserve">CNVYR64050003        </t>
  </si>
  <si>
    <t>บริษัท เรด แพลนเนต โฮเต็ลส์ ห้า (ไทยแลนด์) จำกัด</t>
  </si>
  <si>
    <t xml:space="preserve">อาคารสำนักงาน ดิ ออฟฟิศเศส แอท เซ็นทรัลเวิลด์ ชั้นที่ 19 ห้อง 1901 
เลขที่ 999/9 ถนนพระราม 1 แขวงปทุมวัน เขตปทุมวัน กรุงเทพมหานคร 10330
</t>
  </si>
  <si>
    <t>โรงแรม เรด แพลนเนต สุรวงศ์ กรุงเทพ</t>
  </si>
  <si>
    <t xml:space="preserve">178  ซอยสุรวงศ์ แขวงสี่พระยา  
เขตบางรัก กรุงเทพมหานคร 10500
</t>
  </si>
  <si>
    <t xml:space="preserve">(02) 637 0146   </t>
  </si>
  <si>
    <t xml:space="preserve">- ตั้งแต่วันที่ 1 พฤษภาคม – 31 ธันวาคม 2564 ชำระค่าบริการ
เดือนละ 9,000.00 บาท/เดือน (ไม่รวมภาษีมูลค่าเพิ่ม)  
- ตั้งแต่วันที่ 1 มกราคม 2565 – 30 เมษายน 2566 ชำระค่าบริการ
เดือนละ 13,000บาท/เดือน (ไม่รวมภาษีมูลค่าเพิ่ม)
</t>
  </si>
  <si>
    <t>CNVRM64030003</t>
  </si>
  <si>
    <t>นายตรีรัตน์ สืบสายไทย</t>
  </si>
  <si>
    <t>58 ซอยพระรามเก้า 57 (วิเศษสุข 3) แขวงพัฒนาการ เขตสวนหลวง กรุงเทพฯ 10250</t>
  </si>
  <si>
    <t>โรงแรมสยามรามา 9 (ชั้น 2-4),พระราม 9 เรสซิเดนท์ (ชั้น 5-6)</t>
  </si>
  <si>
    <t>- กำหนดชำระค่าบริการแบบรายปีดูฟรี 2 เดือน จำนวน 25,038 บาท/ปี
- ระยะเวลาสัญญา 3 ปี ฟรี 6 เดือน</t>
  </si>
  <si>
    <t>CNVLY64050003</t>
  </si>
  <si>
    <t>19-05-2021</t>
  </si>
  <si>
    <t>บริษัท เมโทร เดอ ทีเจ จำกัด</t>
  </si>
  <si>
    <t>42 ราชพฤกษ์ แขวงบางระมาด เขตตลิ่งชัน กรุงเทพฯ 10170</t>
  </si>
  <si>
    <t>เมโทรสวิท โฮเทล รัชดา 36</t>
  </si>
  <si>
    <t>CNVLB64050006</t>
  </si>
  <si>
    <t>คุณประสาน คำเสียง</t>
  </si>
  <si>
    <t xml:space="preserve">134 หมู่ 11 ตำบลหนองเชียงหูน อำเภอปรางค์กู่ จังหวัดศรีสะเกษ 33170
</t>
  </si>
  <si>
    <t>อาคารบ้านอุบลวรรณ</t>
  </si>
  <si>
    <t xml:space="preserve">77/12 หมู่ 13 ซอยกิ่งแก้ว 31 ตำบลราชาเทวะ 
อำเภอบางพลี  จังหวัดสมุทรปราการ 10540
</t>
  </si>
  <si>
    <t xml:space="preserve">ค่าเชื่อมสัญญาณ    		 จำนวน   3,500.00  บาท  (รวมภาษีมูลค่าเพิ่ม) </t>
  </si>
  <si>
    <t xml:space="preserve">ค่าอุปกรณ์ จำนวน   3,500.00  บาท  (รวมภาษีมูลค่าเพิ่ม)  </t>
  </si>
  <si>
    <t xml:space="preserve">CNVLB64050008      </t>
  </si>
  <si>
    <t>24-05-2021</t>
  </si>
  <si>
    <t>คุณจิรศักดิ์ ผิวเผือก</t>
  </si>
  <si>
    <t xml:space="preserve">29/1 หมู่ 13 ตำบลราชาเทวะ อำเภอบางพลี  จังหวัดสมุทรปราการ 10540
</t>
  </si>
  <si>
    <t>อาคารคุณจิรศักดิ์</t>
  </si>
  <si>
    <t xml:space="preserve">29/10 หมู่ 13 ตำบลราชาเทวะ 
อำเภอบางพลี  จังหวัดสมุทรปราการ 10540
</t>
  </si>
  <si>
    <t xml:space="preserve">ค่าเชื่อมสัญญาณ       จำนวน   3,500.00  บาท  (รวมภาษีมูลค่าเพิ่ม)  </t>
  </si>
  <si>
    <t>CNVLK64050020</t>
  </si>
  <si>
    <t>25-05-2021</t>
  </si>
  <si>
    <t>Fena Estate Company Limited</t>
  </si>
  <si>
    <t xml:space="preserve">30 Sukhumvit 21 Asoke Road, 
Klongtoey Nua, Wattana, Bangkok 10110
</t>
  </si>
  <si>
    <t xml:space="preserve">Pullman Bangkok Grande Sukhumvit         </t>
  </si>
  <si>
    <t xml:space="preserve">1 st the service fee for May 2021 is 16,000 Baht/month (exclude vat) or 50% discount on the monthly fee.                             
2 nd  the service fee for June - July 2021 is waived due to the closure of the Service Receiving Location.                            
3 rd  the service fee for August - December 2021 is 22,400 Baht/month (exclude vat) or 30%  discount on the monthly fee.                  
4 th  the service fee for January 2022 onward is 32,000 Baht/month (exclude vat) or regular price. 
</t>
  </si>
  <si>
    <t>CNVCM64060018</t>
  </si>
  <si>
    <t>06.Jun-2021</t>
  </si>
  <si>
    <t>ห้างหุ้นส่วนจำกัด ปริ้นซ์โฮเต็ล (สำนักงานใหญ่)</t>
  </si>
  <si>
    <t xml:space="preserve">3 ถนนท้ายวัง ตำบลช้างม่อย
อำเภอเมืองเชียงใหม่ จังหวัดเชียงใหม่ 50300
</t>
  </si>
  <si>
    <t>โครงการ ปริ้นซ์โฮเต็ล</t>
  </si>
  <si>
    <t>(063) 896 3536</t>
  </si>
  <si>
    <t>CNVCM64060019</t>
  </si>
  <si>
    <t>ห้างหุ้นส่วนจำกัด มยุรฉัตร (สำนักงานใหญ่)</t>
  </si>
  <si>
    <t xml:space="preserve">35 หมู่ที่ 1 ตำบลช้างเผือก
อำเภอเมืองเชียงใหม่ จังหวัดเชียงใหม่ 50300
</t>
  </si>
  <si>
    <t>โครงการ Flora House</t>
  </si>
  <si>
    <t>35 หมู่ที่ 1 ตำบลช้างเผือก
อำเภอเมืองเชียงใหม่ จังหวัดเชียงใหม่ 50300</t>
  </si>
  <si>
    <t xml:space="preserve">CNVDM64060001  </t>
  </si>
  <si>
    <t>21-06-2021</t>
  </si>
  <si>
    <t>คุณสรวิศ พรหมผดุงชีพ</t>
  </si>
  <si>
    <t xml:space="preserve">22/4  ซอยสรณคมณ์ 3 (ทวีวัฒน์ 1) ถนนสรณคมณ์
แขวงสีกัน เขตดอนเมือง จังหวัดกรุงเทพมหานคร 10210
</t>
  </si>
  <si>
    <t>B YOUR HOME</t>
  </si>
  <si>
    <t>5 ตึก 200 ห้อง</t>
  </si>
  <si>
    <t xml:space="preserve">22/1 ซอยสรณคมณ์ 10 แขวงสีกัน
เขตดอนเมือง จังหวัดกรุงเทพมหานคร 10210
</t>
  </si>
  <si>
    <t>(02) 566 3088</t>
  </si>
  <si>
    <t xml:space="preserve">แพ็กเกจราย 6 เดือน  </t>
  </si>
  <si>
    <t>CNVLK64060022</t>
  </si>
  <si>
    <t>18-06-2021</t>
  </si>
  <si>
    <t>บริษัท ฟลอริดา โฮเต็ล จำกัด</t>
  </si>
  <si>
    <t xml:space="preserve">43 ถนนพญาไท แขวงทุ่งพญาไท
เขตราชเทวี กรุงเทพมหานคร 10400
</t>
  </si>
  <si>
    <t>โรงแรม ฟลอริดา</t>
  </si>
  <si>
    <t xml:space="preserve">(02) 247 0990-5  </t>
  </si>
  <si>
    <t xml:space="preserve">CNVLK64060023	</t>
  </si>
  <si>
    <t>บริษัท ร่วมจิตต์ พลาซ่า จำกัด</t>
  </si>
  <si>
    <t xml:space="preserve">199 ถนนสุขุมวิท แขวงคลองเตยเหนือ  
เขตวัฒนา จังหวัดกรุงเทพมหานคร 10110
</t>
  </si>
  <si>
    <t>Ruamchitt Plaza Hotel</t>
  </si>
  <si>
    <t xml:space="preserve">(02) 105 6000  </t>
  </si>
  <si>
    <t xml:space="preserve">แบ่งชำระ 3 งวด      
- งวดที่ 1 ในเดือนมิถุนายน 2564 ชำระค่าบริการ จำนวน 12,000.00 บาท   (ไม่รวมภาษีมูลค่าเพิ่ม)	
- งวดที่ 2 ในเดือนกรกฎาคม 2564 ชำระค่าบริการ จำนวน 12,000.00 บาท  (ไม่รวมภาษีมูลค่าเพิ่ม)	
- งวดที่ 3 ในเดือนสิงหาคม 2564  ชำระค่าบริการ จำนวน 12,000.00 บาท  (ไม่รวมภาษีมูลค่าเพิ่ม)	
</t>
  </si>
  <si>
    <t xml:space="preserve">CNVLB64060009 </t>
  </si>
  <si>
    <t>29-06-2021</t>
  </si>
  <si>
    <t>คุณราเมศ กันตะนันทน์</t>
  </si>
  <si>
    <t xml:space="preserve">149/43 หมู่ 7 ซอยวัดสลุด ตำบลบางแก้ว
อำเภอบางพลี จังหวัดสมุทรปราการ 10540
</t>
  </si>
  <si>
    <t>อาคาร บดินทร์ อพาร์ทเมนท์</t>
  </si>
  <si>
    <t xml:space="preserve">(081) 843 2150   </t>
  </si>
  <si>
    <t xml:space="preserve">CNVMT64070002 </t>
  </si>
  <si>
    <t>07.Jul-2021</t>
  </si>
  <si>
    <t>คุณมรรคพล  ภานุรัศมี</t>
  </si>
  <si>
    <t xml:space="preserve">12 ซอยงามวงศ์วาน 25 แยก 21 
ตำบลบางเขน อำเภอเมืองนนทบุรี จังหวัดนนทบุรี 11000
</t>
  </si>
  <si>
    <t>มาร์ค อพาร์เมนท์</t>
  </si>
  <si>
    <t>(081) 640 7997</t>
  </si>
  <si>
    <t xml:space="preserve">(โปรโมชั่นจ่าย 12 เดือน ดูฟรี 2 เดือน) </t>
  </si>
  <si>
    <t xml:space="preserve">CNVYR64070005	</t>
  </si>
  <si>
    <t>13-07-2021</t>
  </si>
  <si>
    <t>บริษัท มัมมี่ ซีเคร็ท จํากัด</t>
  </si>
  <si>
    <t xml:space="preserve">89/369 หมู่ที่ 2 ตำบลราชาเทวะ 
อำเภอบางพลี จังหวัดสมุทรปราการ 10540
</t>
  </si>
  <si>
    <t>AGO HOTEL CHINATOWN</t>
  </si>
  <si>
    <t xml:space="preserve">177 20-25 ซอยโชฎึก แขวงตลาดน้อย
เขตสัมพันธวงศ์ จังหวัดกรุงเทพมหานคร 10100
</t>
  </si>
  <si>
    <t xml:space="preserve">(089) 779 2570   </t>
  </si>
  <si>
    <t>(โปรโมชั่น  ปีที่ 1 จ่าย 10 เดือน รับชม 14 เดือน ปีที่ 2 จ่าย 10 เดือน รับชม 15 เดือน)</t>
  </si>
  <si>
    <t>2 ปี 5 เดือน</t>
  </si>
  <si>
    <t xml:space="preserve">CNVYR64070006	</t>
  </si>
  <si>
    <t>19-07-2021</t>
  </si>
  <si>
    <t xml:space="preserve">223 ซอยพุทธโอสถ ถนนนเรศ แขวงสี่พระยา
เขตบางรัก  กรุงเทพมหานคร  10500
</t>
  </si>
  <si>
    <t xml:space="preserve">223 ซอยพุทธโอสถ  ถนนนเรศ แขวงสี่พระยา
เขตบางรัก  กรุงเทพมหานคร  10500
</t>
  </si>
  <si>
    <t xml:space="preserve">(02) 238 1315 ต่อ 555  </t>
  </si>
  <si>
    <t xml:space="preserve">CNVPT64070004  </t>
  </si>
  <si>
    <t>15-07-2021</t>
  </si>
  <si>
    <t>บริษัท อมารี เอ็ซเทท จำกัด</t>
  </si>
  <si>
    <t xml:space="preserve">2013 ถนนเพชรบุรีตัดใหม่ แขวงบางกะปิ
เขตห้วยขวาง กรุงเทพมหานคร 10310
</t>
  </si>
  <si>
    <t>โรงแรม อมารี เรสซิเดนซ์ กรุงเทพ</t>
  </si>
  <si>
    <t xml:space="preserve">36 ซอยศูนย์วิจัย ถนนเพชรบุรี ซอย47 
แขวงบางกะปิ เขตห้วยขวาง กรุงเทพมหานคร 10310
</t>
  </si>
  <si>
    <t>(02) 308 5900</t>
  </si>
  <si>
    <t xml:space="preserve">(โปรโมชั่นทดลองรับชมฟรี 1 เดือน)  </t>
  </si>
  <si>
    <t>2 ปี 1 เดือน</t>
  </si>
  <si>
    <t xml:space="preserve">CNVLK64080025  </t>
  </si>
  <si>
    <t>08.Aug-2021</t>
  </si>
  <si>
    <t>สัญญาเดิมเลขที่ CYVLK 62080025</t>
  </si>
  <si>
    <t>CNVLK64080026</t>
  </si>
  <si>
    <t>Siripat Five Company Limited (Head Office)</t>
  </si>
  <si>
    <t>59 Soi Rim Khlong Phra Khanong, Phra Khanong Nuea Sub-distric,
 Watthana District, Bangkok 10110</t>
  </si>
  <si>
    <t>The Standard Hotel, Hua Hin</t>
  </si>
  <si>
    <t xml:space="preserve">59  Soi Naresdamri, Hua Hin,
Prachuap Khiri Khan 77110
</t>
  </si>
  <si>
    <t xml:space="preserve">(02) 667 5888  </t>
  </si>
  <si>
    <t>CNVBP64080014</t>
  </si>
  <si>
    <t>ห้างหุ้นส่วนสามัญ ปราณปรียา (2011)</t>
  </si>
  <si>
    <t>3/78 หมู่ 12 ซอยสันติสุข ตำบลบางพลีใหญ่ อำเภอบางพลี 
จังหวัดสมุทรปราการ 10540</t>
  </si>
  <si>
    <t xml:space="preserve">3/78 หมู่ 12 ซอยสันติสุข ตำบลบางพลีใหญ่ อำเภอบางพลี 
จังหวัดสมุทรปราการ 10540
</t>
  </si>
  <si>
    <t xml:space="preserve">(085) 117 2993 </t>
  </si>
  <si>
    <t xml:space="preserve">ทดลองรับชมฟรี ในเดือนพฤษภาคม - กรกฏาคม 2564                                        </t>
  </si>
  <si>
    <t>CNVLB64080010</t>
  </si>
  <si>
    <t>20-08-2021</t>
  </si>
  <si>
    <t>คุณศศิลดา เหรียญตระกูลชัย</t>
  </si>
  <si>
    <t>677,377/7 ซอยลาดกระบัง 3 (วัด2) 
แขวงลาดกระบัง เขตลาดกระบัง กรุงเทพมหานคร 10520</t>
  </si>
  <si>
    <t>อาคาร พิญลดา แมนชั่น ตึก(8,9)</t>
  </si>
  <si>
    <t xml:space="preserve">(088) 277 7142    </t>
  </si>
  <si>
    <t xml:space="preserve"> ทดลองรับชมฟรี ในเดือนกันยายน - ธันวาคม 2564</t>
  </si>
  <si>
    <t>3 ปี 4 เดือน</t>
  </si>
  <si>
    <t>CNVPNL64080023</t>
  </si>
  <si>
    <t>หอพักเอส เค</t>
  </si>
  <si>
    <t xml:space="preserve">330/25  ถนนสีหราชเดโชชัย ตำบลในเมือง
อำเภอเมืองพิษณุโลก จังหวัดพิษณุโลก 65000
</t>
  </si>
  <si>
    <t>(088) 271 6917</t>
  </si>
  <si>
    <t>ให้ยืมกล่องดิจิตอล ทีวี (Digital TV)   จำนวน 40 กล่องมูลค่า 27,600.00 บาท
หมายเหตุ “ผู้ให้บริการ” จะรับประกันกล่องจำนวน 10 กล่อง/ปี  หากมีกล่องเสียมากกว่า 10 กล่อง/ปี “ผู้รับบริการ” จะต้องเป็นผู้รับผิดชอบเอง</t>
  </si>
  <si>
    <t>CNVDM64080002</t>
  </si>
  <si>
    <t>31-08-2021</t>
  </si>
  <si>
    <t>บริษัท ทิพย์แมนชั่น ดอนเมือง จำกัด</t>
  </si>
  <si>
    <t xml:space="preserve">5 ซอยสรณคมณ์ 3 (ทวีวัฒน์ 1) ถนนสรณคมน์
แขวงสีกัน เขตดอนเมือง กรุงเทพมหานคร 10210
</t>
  </si>
  <si>
    <t>ทิพย์แมนชั่น ดอนเมือง</t>
  </si>
  <si>
    <t xml:space="preserve">(065) 562 9962  </t>
  </si>
  <si>
    <t xml:space="preserve">CNVTB64090006	</t>
  </si>
  <si>
    <t>23-09-2021</t>
  </si>
  <si>
    <t>09.Sep-2021</t>
  </si>
  <si>
    <t>บริษัท  มงคลอรุณอมรินทร์ จำกัด</t>
  </si>
  <si>
    <t xml:space="preserve">25/2  ถนนอรุณอมรินทร์ แขวงอรุณอมรินทร์ 
เขตบางกอกน้อย  กรุงเทพมหานคร 10700
</t>
  </si>
  <si>
    <t xml:space="preserve">อาคาร A อรุณอมรินทร์ 39  แขวงบางยี่ขัน
เขตบางพลัด  กรุงเทพมหานคร 10700
</t>
  </si>
  <si>
    <t xml:space="preserve">(099) 262 2246  </t>
  </si>
  <si>
    <t>CNVPR64090005</t>
  </si>
  <si>
    <t>24-09-2021</t>
  </si>
  <si>
    <t>บริษัท เลอ คองคอร์ด โฮเต็ล จำกัด</t>
  </si>
  <si>
    <t xml:space="preserve">204 ถนนรัชดาภิเษก แขวงห้วยขวาง 
เขตห้วยขวาง  กรุงเทพมหานคร 10320
</t>
  </si>
  <si>
    <t>สวิส โฮเต็ล เลอ คองคอร์ด</t>
  </si>
  <si>
    <t xml:space="preserve">204 ซอยรัชดาภิเษก แขวงห้วยขวาง 
เขตห้วยขวาง กรุงเทพมหานคร 10320
</t>
  </si>
  <si>
    <t xml:space="preserve">(02) 694 2222  </t>
  </si>
  <si>
    <t xml:space="preserve">CNVLK64090027	</t>
  </si>
  <si>
    <t>27-09-2021</t>
  </si>
  <si>
    <t>Grande Asset Hotels and Property Public Company (Branch 0003 )</t>
  </si>
  <si>
    <t>1 soi sukhumvit 13 (sangchan),sukhumvit Road
 klongtoey Nua,Wattana,Bangkok 10110</t>
  </si>
  <si>
    <t>Hyatt Regency Bangkok Sukhumvit</t>
  </si>
  <si>
    <t>(02) 168 7800</t>
  </si>
  <si>
    <t xml:space="preserve">As a special price for COVID-19 , the Service Receiver shall pay the service fee 
to the Service Provider the amount in each peirod mentioned below instead of the regular price. 
       - Between  November - December 2021,  there is a  50% discount on the monthly 
fee or 13,786.50 Baht/month (exclude vat)
       - Between  January - April 2022,  there is a  30%  discount on the monthly fee or 
19,301.10 Baht/month (exclude vat)
       - From May 2022 onwards,  the Service Receiver shall pay at the regular price of 
27,573 Baht/month (exclude vat)
</t>
  </si>
  <si>
    <t>CNVCM64090022</t>
  </si>
  <si>
    <t>บริษัท โคโคเทล (ประเทศไทย) จำกัด สาขาที่ 00004</t>
  </si>
  <si>
    <t xml:space="preserve">21 ซอย 12 (ถนนนิมมานเหมินทร์) ตำบลสุเทพ 
อำเภอเมืองเชียงใหม่ จังหวัดเชียงใหม่ 50200
</t>
  </si>
  <si>
    <t>Kokotel Chiang Mai Nimman</t>
  </si>
  <si>
    <t>(053) 218 825</t>
  </si>
  <si>
    <t xml:space="preserve">ค่าบริการในเดือนตุลาคม - ธันวาคม 2564 ชำระค่าบริการ จำนวน 2,900 บาท/เดือน   (ยังไม่รวมภาษีมูลค่าเพิ่ม)
- ค่าบริการในเดือนมกราคม – มีนาคม 2565 ชำระค่าบริการ จำนวน 3,400 บาท/เดือน 
(ยังไม่รวมภาษีมูลค่าเพิ่ม)  
   - ค่าบริการในเดือนเมษายน 2565 เป็นต้นไป ชำระค่าบริการ จำนวน 5,500 บาท/เดือน 
(ยังไม่รวมภาษีมูลค่าเพิ่ม)  
</t>
  </si>
  <si>
    <t xml:space="preserve">CNVCM64090021      </t>
  </si>
  <si>
    <t>15-09-2021</t>
  </si>
  <si>
    <t>บริษัท คอนเซพ แลนด์ 9  จํากัด (สาขา 00002)</t>
  </si>
  <si>
    <t xml:space="preserve">46,48  ถนนเจริญประเทศ ตําบลช้างคลาน  
อำเภอเมืองเชียงใหม่ จังหวัดเชียงใหม่ 50100
</t>
  </si>
  <si>
    <t>โรงแรมมีเลีย เชียงใหม่</t>
  </si>
  <si>
    <t>(088) 296 2303</t>
  </si>
  <si>
    <t xml:space="preserve">- ค่าบริการปีที่ 1 ชำระค่าบริการรายเดือน จำนวน 22,800 บาท/เดือน  (ไม่รวมภาษีมูลค่าเพิ่ม)
- ค่าบริการปีที่ 2 ชำระค่าบริการรายปี       จำนวน 286,000 บาท/ปี     (ไม่รวมภาษีมูลค่าเพิ่ม) 
แบ่งชำระ  2  งวด  ดังนี้ 
 - งวดที่ 1 ในเดือนมกราคม 2566    ชำระค่าบริการ จำนวน 143,000 บาท
 (ไม่รวมภาษีมูลค่าเพิ่ม)
 - งวดที่ 2 ในเดือนกุมภาพันธ์ 2566 ชำระค่าบริการ จำนวน 143,000 บาท   
 (ไม่รวมภาษีมูลค่าเพิ่ม)
</t>
  </si>
  <si>
    <t xml:space="preserve">CNVCM64100023	</t>
  </si>
  <si>
    <t>10.Oct-2021</t>
  </si>
  <si>
    <t>นิติบุคคลอาคารชุด วันพลัส คอนโด นายน์ทีน 2</t>
  </si>
  <si>
    <t xml:space="preserve">265 ถนนมหิดล ตำบลช้างคลาน 
อำเภอเมืองเชียงใหม่ จังหวัดเชียงใหม่ 50000
</t>
  </si>
  <si>
    <t xml:space="preserve">(099) 107 2793 </t>
  </si>
  <si>
    <t xml:space="preserve">CNVLK64100029	</t>
  </si>
  <si>
    <t>Samui Vipat Company Limited (Branch 00001)</t>
  </si>
  <si>
    <t xml:space="preserve">99/11 Moo 5, North Chaweng, 
Bophut Subdistrict, Koh Samui District, Surat Thani, 84320 
</t>
  </si>
  <si>
    <t>Hyatt Regency Koh Samui</t>
  </si>
  <si>
    <t>(077) 448 777</t>
  </si>
  <si>
    <t xml:space="preserve">Service fee of 21,000 Baht/month (exclude vat).
 1st  the service fee for October - December 2021 is 6,300 Baht/month   (exclude vat)
 2nd the service fee for January - June 2022 is 14,700 Baht/month (exclude vat)                
 3rd  the service fee from July 2022 onwards, the Service Receiver shall pay at the regular price of   21,000 Baht/month   (exclude vat)  
</t>
  </si>
  <si>
    <t xml:space="preserve">CNVHK64100008	</t>
  </si>
  <si>
    <t>14-10-2021</t>
  </si>
  <si>
    <t>คุณพรชิตา ยาวิเศษ</t>
  </si>
  <si>
    <t xml:space="preserve">145  ซอยอินทามระ 33 แยก 2 ถนนสุทธิสารวินิจฉัย 
แขวงดินแดง เขตดินแดง กรุงเทพมหานคร 10400
</t>
  </si>
  <si>
    <t>แก้วสว่าง เรสซิเดนซ์</t>
  </si>
  <si>
    <t>(099) 693 3029</t>
  </si>
  <si>
    <t xml:space="preserve">ซื้อแพ็กเกจรายเดือน (รับชมฟรี 2 เดือน) </t>
  </si>
  <si>
    <t>CNVPT64100005</t>
  </si>
  <si>
    <t>29-10-2021</t>
  </si>
  <si>
    <t>สำนักงานสลากกินแบ่งรัฐบาล (สำนักงานใหญ่)</t>
  </si>
  <si>
    <t xml:space="preserve">359 ถนนนนทบุรี ตำบลท่าทราย
อำเภอเมือง จังหวัดนนทบุรี 11000
</t>
  </si>
  <si>
    <t>อาคารสวัสดิการแบบแฟลต สำนักงานสลากกินแบ่งรัฐบาล</t>
  </si>
  <si>
    <t xml:space="preserve">302 ถนนพระราม 6 แขวงสามเสนใน 
เขตพญาไท กรุงเทพมหานคร 10400
</t>
  </si>
  <si>
    <t>(02) 281 1611</t>
  </si>
  <si>
    <t>กุลจิรา</t>
  </si>
  <si>
    <t>CNVPNL64110005</t>
  </si>
  <si>
    <t>11.Nov-2021</t>
  </si>
  <si>
    <t>คุณณัฐวุฒิ สุวรรณชาติกุล</t>
  </si>
  <si>
    <t>177/1 หอพักศศิวิมล หมู่7 ตำบลท่าโพธิ์ 
อำเภอเมืองพิษณุโลก จังหวัดพิษณุโลก 65000</t>
  </si>
  <si>
    <t>หอพักศศิวิมล</t>
  </si>
  <si>
    <t>080 504 0617</t>
  </si>
  <si>
    <t>CNVCM64110030</t>
  </si>
  <si>
    <t>17-11-2021</t>
  </si>
  <si>
    <t>บริษัท สันติวงศ์  แมเนจเมนท์ จำกัด</t>
  </si>
  <si>
    <t>177/1 หมู่ 14 ตำบลสุเทพ 
อำเภอเมืองเชียงใหม่  จังหวัดเชียงใหม่ 50200</t>
  </si>
  <si>
    <t xml:space="preserve">ตึก ณัชณิชา อพาร์ทเม้นท์ </t>
  </si>
  <si>
    <t>081 951 9239</t>
  </si>
  <si>
    <t>CNVKT64110006</t>
  </si>
  <si>
    <t>บริษัท วินเซนต์ ไชย์ จำกัด</t>
  </si>
  <si>
    <t xml:space="preserve">35/2 ซอยยมราช ถนนศาาแดง แขวงสีลม 
เขตบางรัก  กรุงเทพมหานคร 10500 </t>
  </si>
  <si>
    <t>อาคารวินเซนต์ ไชย์</t>
  </si>
  <si>
    <t>099 262 9896</t>
  </si>
  <si>
    <t>โปรโมชั่นจ่าย 10 เดือน ดูฟรี 2 เดือน</t>
  </si>
  <si>
    <t>พุทธรักษ์</t>
  </si>
  <si>
    <t>CNVCM64110031</t>
  </si>
  <si>
    <t>23-11-2021</t>
  </si>
  <si>
    <t>บริษัท วีระวงศ์ เรสซิเด้นซ์ จำกัด</t>
  </si>
  <si>
    <t>10/10 หมู่2 ตำบลช้างเผือก 
อำเภอเมืองเชียงใหม่ จังหวัดเชียงใหม่ 50300</t>
  </si>
  <si>
    <t>V Residence Chiang Mai</t>
  </si>
  <si>
    <t>091 535 3636</t>
  </si>
  <si>
    <t>โปรโมชั่นรับชมฟรี 3 เดือน</t>
  </si>
  <si>
    <t>CNVCM64110032</t>
  </si>
  <si>
    <t>24-11-2021</t>
  </si>
  <si>
    <t>ห้างหุ้นส่วนจำกัด ศุภฤกษ์คอร์ด</t>
  </si>
  <si>
    <t>39-39/1 ถนนชมดอย ตำบลสุเทพ 
อำเภอเมืองเชียงใหม่ จังหวัดเชียงใหม่ 50200</t>
  </si>
  <si>
    <t>ศุภฤกษ์ แมนชั่น 2</t>
  </si>
  <si>
    <t>094 932 6545</t>
  </si>
  <si>
    <t>ธวัช มีแสง</t>
  </si>
  <si>
    <t>CNVRM64120001</t>
  </si>
  <si>
    <t>12.Dec-2021</t>
  </si>
  <si>
    <t>2699 ถนนลาดพร้าว แขวงคลองเจ้าคุณสิงห์
เขตวังทองหลาง กรุงเทพมหานคร 10310</t>
  </si>
  <si>
    <t>62 ซอยลาดพร้าว 126 แขวงพลับพลา 
เขตวังทองหลาง กรุงเทพมหานคึร 10310</t>
  </si>
  <si>
    <t>CNVLB64120013</t>
  </si>
  <si>
    <t>16-12-2021</t>
  </si>
  <si>
    <t>บริษัท แอคคอมสยาม จำกัด</t>
  </si>
  <si>
    <t xml:space="preserve">836/1-2 ถนนลาดกระบัง แขวงลาดกระบัง  
เขตลาดกระบัง  กรุงเทพมหานคร 10520
</t>
  </si>
  <si>
    <t>โรงแรม บีเอส พรีเมียร์ แอร์พอร์ต ลาดกระบัง</t>
  </si>
  <si>
    <t xml:space="preserve">836/11 ซอยลาดกระบัง 30/4 ถนนลาดกระบัง 
แขวงลาดกระบัง เขตลาดกระบัง กรุงเทพมหานคร 10520
</t>
  </si>
  <si>
    <t xml:space="preserve">(064) 289 9553   </t>
  </si>
  <si>
    <t>CNVLK64120033</t>
  </si>
  <si>
    <t>17-12-2021</t>
  </si>
  <si>
    <t>บริษัท ปริ๊นส์ตัน พาร์ค สวีท จำกัด</t>
  </si>
  <si>
    <t xml:space="preserve">59 ถนนมิตรไมตรี แขวงดินแดง  
เขตดินแดง กรุงเทพมหานคร 10400
</t>
  </si>
  <si>
    <t>โรงแรมปริ๊นส์ตัน</t>
  </si>
  <si>
    <t xml:space="preserve">(02) 617 4600   </t>
  </si>
  <si>
    <t>CNVCM64120037</t>
  </si>
  <si>
    <t>24-12-2021</t>
  </si>
  <si>
    <t>นางสุนีย์ มาไพโรจน์</t>
  </si>
  <si>
    <t xml:space="preserve">6 ซอย 3 ถนนเจริญประเทศ ตำบลช้างคลาน
อำเภอเมืองเชียงใหม่ จังหวัดเชียงใหม่ 50100
</t>
  </si>
  <si>
    <t>Chiang Mai Mansion 2</t>
  </si>
  <si>
    <t xml:space="preserve">317/5/2 ซอย 3 ถนนเจริญประเทศ ตำบลช้างคลาน
อำเภอเมืองเชียงใหม่ จังหวัดเชียงใหม่ 50100
</t>
  </si>
  <si>
    <t>(087) 728 1620</t>
  </si>
  <si>
    <t>CNVCM64120038</t>
  </si>
  <si>
    <t xml:space="preserve">Chiang Mai Mansion </t>
  </si>
  <si>
    <t>(087) 728 1621</t>
  </si>
  <si>
    <t>CNVPT64120006</t>
  </si>
  <si>
    <t>28-12-2021</t>
  </si>
  <si>
    <t xml:space="preserve">- เหมาจ่ายค่าบริการ จำนวน 78,000 บาท/2ปี ปรับลดช่วงโควิด 62,400 บาท (ยังไม่รวมภาษีมูลค่าเพิ่ม) โดยแบ่งชำระค่าบริการเป็น 3 งวด ดังนี้
- งวดที่ 1  ค่าบริการเดือนมกราคม 2565     ชำระค่าบริการ 20,800 บาท  (ยังไม่รวมภาษีมูลค่าเพิ่ม) 
- งวดที่ 2 ค่าบริการเดือนกุมภาพันธ์ 2565  ชำระค่าบริการ 20,800 บาท  (ยังไม่รวมภาษีมูลค่าเพิ่ม) 
- งวดที่ 3 ค่าบริการเดือนมีนาคม 2565       ชำระค่าบริการ 20,800 บาท  (ยังไม่รวมภาษีมูลค่าเพิ่ม) </t>
  </si>
  <si>
    <t>R/LT-RL/CHAROEN YING/005/2564</t>
  </si>
  <si>
    <t>นิติบุคคลอาคารชุด ลุุมพินี คอนโดทาวน์ รามอินทรา-หลักสี่</t>
  </si>
  <si>
    <t>4 ซอยรามอินทรา 3 แขวงอนุสาวรีย์ เขตบางเขน กรุงเทพฯ 10220</t>
  </si>
  <si>
    <t>ลุุมพินี คอนโดทาวน์ รามอินทรา-หลักสี่</t>
  </si>
  <si>
    <t>LP-RL:R/CHAROEN YING/002/2564</t>
  </si>
  <si>
    <t>นิติบุคคลอาคารชุด ลุุมพินีเพลส รามอินทรา-หลักสี่</t>
  </si>
  <si>
    <t>20 ถนนรามอินทรา แขวงอนุสาวรีย์ เขตบางเขน กรุงเทพฯ 10220</t>
  </si>
  <si>
    <t>ลุุมพินีเพลส รามอินทรา-หลักสี่</t>
  </si>
  <si>
    <t>ธัญลักษณ์ หมื่นหลุบกุง</t>
  </si>
  <si>
    <t>CNVLY65030003</t>
  </si>
  <si>
    <t>ห้างหุ้นส่วนสามัญวันทนีแมนชั่น</t>
  </si>
  <si>
    <t>39/134 ซอยลาดพร้าว23 แขวงจันทร์เกษม เขตจตุจักร กรุงเทพมหานคร 10900</t>
  </si>
  <si>
    <t>วันทนีแมนชั่น</t>
  </si>
  <si>
    <t>39/134 ซอยลาดพร้าว23 แขวงจันทร์เกษม เขตจตุจักร จังหวัดกรุงเทพมหานคร 10900</t>
  </si>
  <si>
    <t>-โปรโมชั่นดูฟรี 2 เดือน ในเดือนพฤศจิกายน - ธันวาคม 2564</t>
  </si>
  <si>
    <t>CNVHK65030001</t>
  </si>
  <si>
    <t>บริษัท แก้วสว่าง เรสซิเดนซ์ จำกัด</t>
  </si>
  <si>
    <t>145 อินทามระ33  แขวงดินแดง  เขตดินแดง  กรุงเทพมหานคร 10400</t>
  </si>
  <si>
    <t>อาคาร แก้วสว่างเพลส</t>
  </si>
  <si>
    <t>145 อินทามระ33  แขวงดินแดง  เขตดินแดง กรุงเทพมหานคร 10400</t>
  </si>
  <si>
    <t>- รับชมฟรี 2 เดือน พฤศจิกายน-ธันวาคม 2564</t>
  </si>
  <si>
    <t>จันทราภรณ์ สุภาพวนิช</t>
  </si>
  <si>
    <t>CNVLK65010001</t>
  </si>
  <si>
    <t>01.Jan-2022</t>
  </si>
  <si>
    <t>บริษัท โฮเทลส์เวิลด์ 6 จำกัด สาขาที่ 00001</t>
  </si>
  <si>
    <t>117-117/1-2,119/3,119/5-10 แขวงสุริยวงศ์ เขตบางรัก กรุงเทพฯ 10500</t>
  </si>
  <si>
    <t>เดอะทานตะวัน โฮเตล สุรวงศ์ แบงค็อก</t>
  </si>
  <si>
    <t>02 238 2002</t>
  </si>
  <si>
    <t>https://drive.google.com/drive/folders/1dTmsQuWFFGTTdLABxqmhUHwYCQT7MIYZ</t>
  </si>
  <si>
    <t>CNVCM65010001</t>
  </si>
  <si>
    <t>นิติบุคคลอาคารชุด ฮิลล์ไซด์พลาซ่า แอนด์ คอนโดเทล 4</t>
  </si>
  <si>
    <t>50/24 ถนนห้วยแก้ว ตำบลช้างเผือก อำเภอเมืองเชียงใหม่ 
จังหวัดเชียงใหม่ 50300</t>
  </si>
  <si>
    <t>053 223 119-22</t>
  </si>
  <si>
    <t>https://drive.google.com/drive/folders/1TIbGmYnlyrwsa_imuuYzpvgJQoMnyE2f?usp=sharing</t>
  </si>
  <si>
    <t>CNVLK65010003</t>
  </si>
  <si>
    <t>Siam Sindhorn Co.,Ltd.(Branch 00013)</t>
  </si>
  <si>
    <t>78 ซอยต้นสน ลุมพินี ปทุมวัน กรุงเทพมหานคร 10330</t>
  </si>
  <si>
    <t>02 056 9999</t>
  </si>
  <si>
    <t>https://drive.google.com/drive/folders/1wJ7ZVepl2rJqqz2Xm1548r-S_h4GWM4u?usp=sharing</t>
  </si>
  <si>
    <t>CNVWD65010001</t>
  </si>
  <si>
    <t>https://drive.google.com/drive/folders/192PcFSjU8Jy0dQuLG4aevYHWFezlSn1i?usp=sharing</t>
  </si>
  <si>
    <t>CYVLK65010004</t>
  </si>
  <si>
    <t>“ผู้รับบริการ”ช ําระค่ําบริการรรายปี (จ่าย 10 เดือน ดูฟรี  2 เดือน)</t>
  </si>
  <si>
    <t>24/06/2025 ลูกค้าติดต่อเข้ามาเรื่องต่อสัญญาใหม่ 2568</t>
  </si>
  <si>
    <t>https://drive.google.com/drive/folders/1gm994VEnqNqCbVxCsB0zbF4nxSamDuWb</t>
  </si>
  <si>
    <t>CNVLK65010002</t>
  </si>
  <si>
    <t>80 ซอยต้นสน ลุมพินี ปทุมวัน กรุงเทพมหานคร 10330</t>
  </si>
  <si>
    <t>Sindhorn Kempinski Hotel Bangkok</t>
  </si>
  <si>
    <t>02 095  9999</t>
  </si>
  <si>
    <t>https://drive.google.com/drive/folders/1AWf91vrTv3kPya-CZrvFAsivGQtebGjW?usp=sharing</t>
  </si>
  <si>
    <t>CNVBP65010004</t>
  </si>
  <si>
    <t>18-01-2022</t>
  </si>
  <si>
    <t>201/50 หมู่บ้านบางพลีนคร ซอย1 ตำบลบางพลีใหญ่ 
อำเภอบางพลีใหญ่ จังบหวัดสมุทรปราการ 10540</t>
  </si>
  <si>
    <t>https://drive.google.com/drive/folders/1XlkarsuOc29csr0Gao42yfDpM0SCTfK4?usp=sharing</t>
  </si>
  <si>
    <t>CNVBP65010007</t>
  </si>
  <si>
    <t>22-01-2022</t>
  </si>
  <si>
    <t>28/13 (28/14) ซอยบางปลา21 ถนนเทพารักษ์
ตำบลบางปลา อำเภอบางพลี จังหวัดสมุทรปราการ 10540</t>
  </si>
  <si>
    <t>อาคารคุณวิชาญ</t>
  </si>
  <si>
    <t>086-927 1921</t>
  </si>
  <si>
    <t>https://drive.google.com/drive/folders/1Z5SRb8TS-wPTvJCSpkfH3Zb4XACXwEoD?usp=sharing</t>
  </si>
  <si>
    <t>CNVBP65010005</t>
  </si>
  <si>
    <t>21-01-2022</t>
  </si>
  <si>
    <t>61/44-45 ซอยหมู่บ้านนิลุบล ตำบลบางพลีใหญ่
อำเภอบางพลี จังหวัดสมุทรปราการ 10540</t>
  </si>
  <si>
    <t>081-6439599</t>
  </si>
  <si>
    <t>https://drive.google.com/drive/folders/1DMxHIjoZwcSJv2itLy0u_8SQtEg1wcDw?usp=sharing</t>
  </si>
  <si>
    <t>CNVLK65010006</t>
  </si>
  <si>
    <t>15-01-2022</t>
  </si>
  <si>
    <t xml:space="preserve">ที่อยู่ เลขที่ 19 ซอยสุขุมวิท13 ถนนสุขุมวิท แขวงคลองเตยเหนือ
เขตวัฒนา   กรุงเทพมหานคร 10110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</si>
  <si>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02 651 0925</t>
  </si>
  <si>
    <t>https://drive.google.com/drive/folders/1c44K6-W_-xMRg5sJaVlv0h8DHRnHKwFS?usp=sharing</t>
  </si>
  <si>
    <t>CNVBP65010001</t>
  </si>
  <si>
    <t>201/57 หมู่บ้านบางพลีนคร ซอย3 ตำบลบางพลีใหญ่
อำเภอบางพลี จังหวัดสมุทรปราการ 10540</t>
  </si>
  <si>
    <t>https://drive.google.com/drive/folders/1G1azequgKzbkBOyYH_27tP0A8F-51Ko6?usp=sharing</t>
  </si>
  <si>
    <t>CNVWD65010002</t>
  </si>
  <si>
    <t>บริษัท เอเชียสากล ทราเวล เซอร์วิส จำกัด (สาขาที่ 0001)</t>
  </si>
  <si>
    <t>729/1-3 หมู่ 6 ซอยสันติคาม 2 ตำบลสำโรงเหนือ
อำเภอเมือง จังหวัดสมุทรปราการ 10270</t>
  </si>
  <si>
    <t>อาคารเอเชียสากล</t>
  </si>
  <si>
    <t>https://drive.google.com/drive/folders/10k3liBg-25VS7CWnrdjAi9RsfN5Ga1Hr?usp=sharing</t>
  </si>
  <si>
    <t>CNVLK65010007</t>
  </si>
  <si>
    <t>20-01-2022</t>
  </si>
  <si>
    <t xml:space="preserve">Oaktree Company Limited </t>
  </si>
  <si>
    <t xml:space="preserve">2 North Sathorn Road, Silom
Bangrak, Bangkok 10500	
</t>
  </si>
  <si>
    <t xml:space="preserve">2 North Sathorn Road, Silom
 Bangrak, Bangkok 10500	
</t>
  </si>
  <si>
    <t xml:space="preserve">- Service normal price fee of  17,850  Baht/month  (exclude vat).  
- A special price for one year ,  the Service Receiver shall pay the service fee  below instead of the regular price. 
- Service fee of  12,495 Baht/month (exclude vat).
</t>
  </si>
  <si>
    <t>https://drive.google.com/drive/folders/18Wkgs6cy_-V1VQOA60gCyJ9oCIJqMR2I?usp=sharing</t>
  </si>
  <si>
    <t>CNVLB65010001</t>
  </si>
  <si>
    <t>อาคาร Milan</t>
  </si>
  <si>
    <t>1 ซอยลาดกระบัง38 แขวงลาดกระบัง 
เขตลาดดกระบัง กรุงเทพมหานคร 10520</t>
  </si>
  <si>
    <t>063 313 3696</t>
  </si>
  <si>
    <t>-ค่าติดตั้ง 2,500 บาท</t>
  </si>
  <si>
    <t>https://drive.google.com/drive/folders/1TYOYSUwUVwc10UauIorTl2Q5Xd_bclGa?usp=sharing</t>
  </si>
  <si>
    <t xml:space="preserve">CNVLK65010005 </t>
  </si>
  <si>
    <t>13-01-2022</t>
  </si>
  <si>
    <t>บริษัท ดิ เอราวัณ กรุ๊ป จำกัด (มหาชน) สาขา 00016</t>
  </si>
  <si>
    <t xml:space="preserve">เลขที่ 5/1 ซอยสุขุมวิท 24 ถนนสุขุมวิท แขวงคลองตัน 
เขตคลองเตย กรุงเทพมหานคร 10110
</t>
  </si>
  <si>
    <t>โรงแรม เมอร์เคียว ไอบิส กรุงเทพ สุขุมวิท 24</t>
  </si>
  <si>
    <t xml:space="preserve">(02) 080 6510 </t>
  </si>
  <si>
    <t>https://drive.google.com/drive/folders/1qkiC6EL02zScEHdBiYYcITUNQ4-wgzIJ?usp=sharing</t>
  </si>
  <si>
    <t>CNVBM65010002</t>
  </si>
  <si>
    <t>15-01-2565</t>
  </si>
  <si>
    <t>อาคารศรีนครินทร์อพาร์ทเม้นท์</t>
  </si>
  <si>
    <t xml:space="preserve">111/26 หมู่ 5 หมู่บ้านเสรีวิลล่า ซอยตรีเพชร ถนนศรีนครินทร์
ตำบลบางเมือง อำเภอเมือง จังหวัดสมุทรปราการ 10270
</t>
  </si>
  <si>
    <t>084 018 7440</t>
  </si>
  <si>
    <t>https://drive.google.com/drive/folders/1Bf-q5EKQ4WSKZTQMJfEaNbdWRGERMSO-?usp=sharing</t>
  </si>
  <si>
    <t>CNVCM65010008</t>
  </si>
  <si>
    <t xml:space="preserve">บริษัท อิม โฮเทล แอนด์ โฮสเทลส์ จำกัด </t>
  </si>
  <si>
    <t xml:space="preserve">6,10 ซอย 8 ถนนเจริญประเทศ  ตำบลช้างคลาน
อำเภอเมืองเชียงใหม่ จังหวัดเชียงใหม่ 50100
</t>
  </si>
  <si>
    <t>ทวีพรคอร์ต</t>
  </si>
  <si>
    <t xml:space="preserve">089 895 0016  </t>
  </si>
  <si>
    <t>CNVCM65010003</t>
  </si>
  <si>
    <t>บริษัท คอนเซพแลนด์ 10 จำกัด</t>
  </si>
  <si>
    <t>41 ถนนช้างคลาน ตำบลช้างคลาน อำเภอเมืองเชียงใหม่ จังหวัดเชียงใหม่ 50100</t>
  </si>
  <si>
    <t>โรงแรมไนท์บาซาร์เพลส</t>
  </si>
  <si>
    <t>088 410 9376</t>
  </si>
  <si>
    <t>https://drive.google.com/drive/folders/1dsuBm_R7QPX8jp6Nv3RGVk287cT7fhq8</t>
  </si>
  <si>
    <t>CNVCM65010004</t>
  </si>
  <si>
    <t xml:space="preserve">6,10 ซอย 8 ถนนเจริญประเทศ ตำบลช้างคลาน
อำเภอเมืองเชียงใหม่ จังหวัดเชียงใหม่ 50100
</t>
  </si>
  <si>
    <t xml:space="preserve">โรงแรมซีเอช โฮเทล </t>
  </si>
  <si>
    <t>089 895 0016</t>
  </si>
  <si>
    <t>CNVCM65010005</t>
  </si>
  <si>
    <t xml:space="preserve">145  หมู่ 14  ตำบลสุเทพ
อำเภอเมืองเชียงใหม่  จังหวัดเชียงใหม่  50200
</t>
  </si>
  <si>
    <t xml:space="preserve"> 089 430 6464</t>
  </si>
  <si>
    <t xml:space="preserve">ชำระรายปีล่วงหน้า  10 เดือน  รับชมฟรี  2 เดือน  </t>
  </si>
  <si>
    <t>https://drive.google.com/drive/folders/1N77qOFdapDFg3wggWfcGwrNNpmcD-Ait?usp=sharing</t>
  </si>
  <si>
    <t xml:space="preserve">CNVCM65010006	</t>
  </si>
  <si>
    <t>บริษัท เวียงสิริ จำกัด สำนักงานใหญ่</t>
  </si>
  <si>
    <t xml:space="preserve">109 ถนนบำรุงราษฎร์ ตำบลวัดเกต
อำเภอเมืองเชียงใหม่ จังหวัดเชียงใหม่ 50000
</t>
  </si>
  <si>
    <t>โรงแรมอีโค่  รีสอร์ท เชียงใหม่</t>
  </si>
  <si>
    <t>089 895 0414</t>
  </si>
  <si>
    <t>https://drive.google.com/drive/folders/1du7FwxLKB88QX_uaLAewiwH_PvgL0AHm</t>
  </si>
  <si>
    <t>CNVCM65010007</t>
  </si>
  <si>
    <t>บริษัท ท่าแพโฮเทล จำกัด0.</t>
  </si>
  <si>
    <t xml:space="preserve">เลขที่ 17/1 ถนนคชสาร ตำบลช้างคลาน
อำเภอเมืองเชียงใหม่ จังหวัดเชียงใหม่ 50100
</t>
  </si>
  <si>
    <t xml:space="preserve">โรงแรมอิมม์ โฮเทลท่าแพ </t>
  </si>
  <si>
    <t xml:space="preserve">081 746 6131  </t>
  </si>
  <si>
    <t>https://drive.google.com/drive/folders/1duFAnheOU1r5U3DUete6UREAZKhRY5C-</t>
  </si>
  <si>
    <t>CNVCM65010009</t>
  </si>
  <si>
    <t xml:space="preserve">บริษัท เวียงสิริ จำกัด </t>
  </si>
  <si>
    <t>เลขที่ 1 ถนนสิทธิ์ราษฎร์วิถี ตำบลหนองป่าครั่ง 
อำเภอเมืองเชียงใหม่ จังหวัดเชียงใหม่ 5000</t>
  </si>
  <si>
    <t>โรงแรมยูเรเซีย</t>
  </si>
  <si>
    <t>085 488 4257</t>
  </si>
  <si>
    <t>https://drive.google.com/drive/folders/1dwuTKJer3QcFRZgrAZ8v2KBPrfYecyqA</t>
  </si>
  <si>
    <t>CNVKT65010003</t>
  </si>
  <si>
    <t>Muangthong Assets Co., Ltd. (Branch 0005)</t>
  </si>
  <si>
    <t xml:space="preserve">105, 105/1 Soi Ngam Duphli, South Sathorn Road,
Thung Maha Mek Sub-district, Sathorn District, Bangkok 10120
</t>
  </si>
  <si>
    <t>U Sathorn Bangkok</t>
  </si>
  <si>
    <t xml:space="preserve">Address: 105, 105/1 Soi Ngam Duphli, South Sathorn Road,
Thung Maha Mek Sub-district, Sathorn District, Bangkok 10120
</t>
  </si>
  <si>
    <t>https://drive.google.com/drive/folders/11edq_meaEUeTw0V4VCuZEHO6qwObwiew?usp=sharing</t>
  </si>
  <si>
    <t xml:space="preserve">CNVPT65010001    </t>
  </si>
  <si>
    <t xml:space="preserve">โรงพยาบาลพระรามเก้า </t>
  </si>
  <si>
    <t xml:space="preserve">ค่าบริการรายปี มกราคม – ธันวาคม 2565  รวม 175,078.75 บาท (รวมภาษีมูลค่าเพิ่ม) แบ่งชำระเป็น 2 งวด  ชำระค่าบริการ 11 เดือน ดูได้ 12 เดือน
               - ชำระงวดที่ 1 ในเดือนมกราคม 2565   จำนวน    72,091.25  บาท  (รวมภาษีมูลค่าเพิ่ม)
               - ชำระงวดที่ 2  ในเดือนมีนาคม  2565   จำนวน  102,987.50  บาท  (รวมภาษีมูลค่าเพิ่ม)
      5.3.2 ค่าบริการรายปี มกราคม – ธันวาคม 2566 ชำระค่าบริการในอัตราปกติ รวม 205,975.00บาท (รวมภาษีมูลค่าเพิ่ม) ชำระค่าบริการ 11 เดือน ดูได้ 12 เดือน 
</t>
  </si>
  <si>
    <t>https://drive.google.com/drive/folders/1Epe2OM8A6IIFFM8onc3DkgWAGT9cRzg1</t>
  </si>
  <si>
    <t xml:space="preserve">CNVBP65010003      </t>
  </si>
  <si>
    <t>18-01-2565</t>
  </si>
  <si>
    <t xml:space="preserve">23/12 หมู่ 10 ตำบลบางพลี  
อำเภอบางพลี จังหวัดสมุทรปราการ 10540
</t>
  </si>
  <si>
    <t xml:space="preserve">(081) 643 9599   </t>
  </si>
  <si>
    <t>https://drive.google.com/drive/folders/1yEfcCFgQbH7PxznrZGZx1rqvz3bn06Jk?usp=sharing</t>
  </si>
  <si>
    <t xml:space="preserve">CNVLP65010001        </t>
  </si>
  <si>
    <t>24-01-2565</t>
  </si>
  <si>
    <t>บริษัท เก็บกิน จำกัด</t>
  </si>
  <si>
    <t xml:space="preserve">เลขที่ 258/18 ซอยลาดพร้าว 64 แยก 2 ถนนลาดพร้าว
แขวงวังทองหลาง เขตวังทองหลาง  กรุงเทพมหานคร 10310
</t>
  </si>
  <si>
    <t>โครงการ @62</t>
  </si>
  <si>
    <t xml:space="preserve">เลขที่ 154 ซอยลาดพร้าว 62 ถนนลาดพร้าว
แขวงวังทองหลาง เขตวังทองหลาง  กรุงเทพมหานคร 10310
</t>
  </si>
  <si>
    <t>(081) 613 4673</t>
  </si>
  <si>
    <t>https://drive.google.com/drive/folders/1OZBR_TsDD6RofO2evd7ZJ7OZ5Gy-byOl?usp=sharing</t>
  </si>
  <si>
    <t xml:space="preserve">CNVCM65010001    </t>
  </si>
  <si>
    <t>25-01-2565</t>
  </si>
  <si>
    <t xml:space="preserve">เลขที่ 50/24 ถนนห้วยแก้ว ตำบลช้างเผือก
อำเภอเมืองเชียงใหม่ จังหวัดเชียงใหม่ 50300
</t>
  </si>
  <si>
    <t xml:space="preserve">-  ค่าบริการรายเดือนระหว่าง เดือนมกราคม  –  มิถุนายน  2565 จำนวน 12,500 บาท/เดือน     
(ไม่รวมภาษีมูลค่าเพิ่ม)
        -  ค่าบริการรายเดือนระหว่าง เดือนกรกฎาคม –  ธันวาคม 2565 จำนวน 18,750 บาท/เดือน     
(ไม่รวมภาษีมูลค่าเพิ่ม)
        -  ค่าบริการรายเดือนระหว่าง เดือนมกราคม  –  ธันวาคม 2566  เป็นต้นไป ชำระค่าบริการในอัตราปกติ จำนวน 25,000 บาท/เดือน  (ไม่รวมภาษีมูลค่าเพิ่ม)
</t>
  </si>
  <si>
    <t xml:space="preserve">1)  ค่าติดตั้ง   จำนวน  10,000.00  บาท (ไม่รวมภาษีมูลค่าเพิ่ม) 
2)  ค่าเชื่อมสัญญาณ        จำนวน    5,000.00  บาท (ไม่รวมภาษีมูลค่าเพิ่ม)  
</t>
  </si>
  <si>
    <t xml:space="preserve">CNVBP65010002    </t>
  </si>
  <si>
    <t xml:space="preserve">82/9 หมู่ 8 ซอยโรงพยาบาลบางพลี 
ตำบลบางพลีใหญ่  อำเภอบางพลี จังหวัดสมุทรปราการ 10540
</t>
  </si>
  <si>
    <t>https://drive.google.com/drive/folders/1275ElPgQ80IVvQXcYD_kHxe_9JLCZtrf?usp=sharing</t>
  </si>
  <si>
    <t xml:space="preserve">CNVBP65010006       </t>
  </si>
  <si>
    <t>21-01-2565</t>
  </si>
  <si>
    <t xml:space="preserve">143/475 หมู่.10 ซอยบางปลา 12
ตำบลบางพลีใหญ่ อำเภอบางพลี จังหวัดสมุทรปราการ 10540
</t>
  </si>
  <si>
    <t>(085) 840 1585</t>
  </si>
  <si>
    <t>https://drive.google.com/drive/folders/1kT989-4WX304mnDyJaF2RRcpt97WRZ7_?usp=sharing</t>
  </si>
  <si>
    <t xml:space="preserve"> CNVWD65010003</t>
  </si>
  <si>
    <t>22-01-2565</t>
  </si>
  <si>
    <t xml:space="preserve">เลขที่ 353 หมู่ 6 ตำบลสำโรงเหนือ 
อำเภอเมือง  จังหวัดสมุทรปราการ 10270
</t>
  </si>
  <si>
    <t>(089) 743 3332</t>
  </si>
  <si>
    <t>https://drive.google.com/drive/folders/1Qe2wr1rRexwEdEO7ipn_384BVdZMDpLd?usp=sharing</t>
  </si>
  <si>
    <t>CNVCM65010002</t>
  </si>
  <si>
    <t>23-01-2565</t>
  </si>
  <si>
    <t>ห้างหุ้นส่วนจำกัด อภิชัยคอร์ต</t>
  </si>
  <si>
    <t xml:space="preserve">174/4-5 ถนนช้างคลาน ตำบลช้างคลาน
อำเภอเมืองเชียงใหม่ จังหวัดเชียงใหม่ 50100
</t>
  </si>
  <si>
    <t>อภิชัยคอร์ต</t>
  </si>
  <si>
    <t xml:space="preserve">เลขที่ 174/4-5 ถนนช้างคลาน ตำบลช้างคลาน
อำเภอเมืองเชียงใหม่ จังหวัดเชียงใหม่ 50100
</t>
  </si>
  <si>
    <t>(086) 912 6722</t>
  </si>
  <si>
    <t>https://drive.google.com/drive/folders/1_UCJ3qGnktvFDGZvdQcsVBncXOmiF2fQ</t>
  </si>
  <si>
    <t xml:space="preserve">CNVBP65010008      </t>
  </si>
  <si>
    <t>ห้างหุ้นส่วนจำกัด วังคำ 999</t>
  </si>
  <si>
    <t xml:space="preserve">เลขที่ 607 หมู่ 6 ตำบลแพรกษา 
อำเภอเมืองสมุทรปราการ จังหวัดสมุทรปราการ 10280
</t>
  </si>
  <si>
    <t>(083) 900 1900</t>
  </si>
  <si>
    <t>https://drive.google.com/drive/folders/1ojMhxlUNLw3gT_Uil-ECmZ7EhCmfqysm?usp=sharing</t>
  </si>
  <si>
    <t xml:space="preserve">CNVBP65010009          </t>
  </si>
  <si>
    <t>ตึกป้าสุจินต์ แซ่ฉั่ว</t>
  </si>
  <si>
    <t xml:space="preserve">133/9 หมู่ 12 (ลิขิต ซอย 4 สั้น) ตำบลบางพลี 
อำเภอบางพลี จังหวัดสมุทรปราการ 10540
</t>
  </si>
  <si>
    <t>(084) 758 5784</t>
  </si>
  <si>
    <t>https://drive.google.com/drive/folders/1-UMKH_9wFjXF5qJhYIm8OFha-XeoKRoK?usp=sharing</t>
  </si>
  <si>
    <t>CNVBP65010010</t>
  </si>
  <si>
    <t xml:space="preserve">129/28 หมู่ 12 (ลิขิต 7 ซอย 2 สั้น) ตำบลบางพลี 
อำเภอบางพลี จังหวัดสมุทรปราการ 10540
</t>
  </si>
  <si>
    <t>https://drive.google.com/drive/folders/1Xqo-qiWEAtmge7ojOnDsrpLK0GnzxRKU?usp=sharing</t>
  </si>
  <si>
    <t>CNVLK65010008</t>
  </si>
  <si>
    <t xml:space="preserve">•        Yearly service fee for the year of 2022 (1 January 2022 to 31 December 2022) amounted to 394,000.00 Baht per year (excluded VAT)
•        After the end of the first year contract and Service Receiver desire to continue the subscription, Service Provider shall charge the service fee for 531,000 Baht per year (excluded VAT)
</t>
  </si>
  <si>
    <t>https://drive.google.com/drive/folders/1Rm1DVgdauXB8yh0rStqdzATEHXgDIeU2?usp=sharing</t>
  </si>
  <si>
    <t xml:space="preserve">CNVKT65010001	   </t>
  </si>
  <si>
    <t>26-01-2565</t>
  </si>
  <si>
    <t>Central Embassy Hotel Co.,Ltd (Branch 00002)</t>
  </si>
  <si>
    <t xml:space="preserve">88 Wireless Rd., Lumpini Pathumwan , Bangkok 10330 Thailand </t>
  </si>
  <si>
    <t>Park Hyatt Bangkok</t>
  </si>
  <si>
    <t>02 012 1234</t>
  </si>
  <si>
    <t xml:space="preserve">     - Payment service fees are as follows
                             1st Payment must be made within January 2022 of the service fee. Payment      166,500 Bath (value-added tax not yet  included)
                             2nd Payment must be made within February 2022 of the service fee. Payment          166,500 Bath (value-added tax not yet  included)
</t>
  </si>
  <si>
    <t>https://drive.google.com/drive/folders/13BicF_bFnH-5WXtFy6yRkm6nPX0lqp9F?usp=sharing</t>
  </si>
  <si>
    <t xml:space="preserve"> CNVKT65010002        </t>
  </si>
  <si>
    <t>ชำระค่าบริการในเดือนกุมภาพันธ์ 2564  และจะชำระค่าบริการในเดือนพฤษภาคม สิงหาคม พฤศจิกายน  ของทุกปี</t>
  </si>
  <si>
    <t>https://drive.google.com/drive/folders/1pkyFizSR47SsxPNcgICYkE_G7bU5ytp3?usp=sharing</t>
  </si>
  <si>
    <t>CNVNC65010001</t>
  </si>
  <si>
    <t>28-01-2565</t>
  </si>
  <si>
    <t xml:space="preserve"> บริษัท วี.แคปปิตอล เอเจนท์ จำกัด สาขาที่ 00004 </t>
  </si>
  <si>
    <t xml:space="preserve">เลขที่ 583 ถนนรามอินทรา แขวงคันนายาว
เขตคันนายาว กรุงเทพมหานคร 10230
</t>
  </si>
  <si>
    <t>สินสิริ รีสอร์ท</t>
  </si>
  <si>
    <t>086 030 63513</t>
  </si>
  <si>
    <t xml:space="preserve">            - ค่าบริการรายปี  จำนวน  25,680.00  บาท/ปี (รวมภาษีมูลค่าเพิ่ม)  แบ่งชำระ  2 งวด 
ดังนี้
		    - งวดที่ 1 ในเดือนมกราคม 2565  ชำระค่าบริการ จำนวน 12,840 บาท                   (รวมภาษีมูลค่าเพิ่ม)
		   - งวดที่ 2 ในเดือนกรกฎาคม2565 ชำระค่าบริการ จำนวน12,840 บาท                   (รวมภาษีมูลค่าเพิ่ม)
</t>
  </si>
  <si>
    <t>https://drive.google.com/drive/folders/1qDjw-V5jjLJX1rhKdP1pkDPpk5mHxMyv?usp=sharing</t>
  </si>
  <si>
    <t>CNVNC65010002</t>
  </si>
  <si>
    <t xml:space="preserve"> บริษัท วี.แคปปิตอล เอเจนท์ จำกัด สาขาที่ 00002</t>
  </si>
  <si>
    <t xml:space="preserve">1013 หมู่ที่ 10 ซอยโรงพยาบาลสินแพทย์ ถนนนวมินทร์  
แขวงคลองกุ่ม เขตบึงกุ่ม กรุงเทพมหานคร 10240
</t>
  </si>
  <si>
    <t>สินสิริ แมนชั่น 5</t>
  </si>
  <si>
    <t xml:space="preserve">ค่าบริการรายปี  จำนวน 12,840.00  บาท/ปี (รวมภาษีมูลค่าเพิ่ม)  แบ่งชำระ  2 งวด 
ดังนี้
		    - งวดที่1 ในเดือนมกราคม 2565  ชำระค่าบริการ จำนวน 6,420 บาท                   (รวมภาษีมูลค่าเพิ่ม)
		   - งวดที่ 2 ในเดือนกรกฎาคม2565 ชำระค่าบริการ จำนวน 6,420 บาท                   (รวมภาษีมูลค่าเพิ่ม)
</t>
  </si>
  <si>
    <t>https://drive.google.com/drive/folders/1tYloC-EZIJXL7G4VcnOYYEenwjjOud6P?usp=sharing</t>
  </si>
  <si>
    <t>CNVNC65010003</t>
  </si>
  <si>
    <t>29-01-2565</t>
  </si>
  <si>
    <t xml:space="preserve">คุณอำนวย รอดสี </t>
  </si>
  <si>
    <t xml:space="preserve">เลขที่ 34 ซอยรามอินทรา 58 แยก 4 ถนนรามอินทรา
แขวงคันนายาว เขตคันนายาว กรุงเทพมหานคร 10230
</t>
  </si>
  <si>
    <t xml:space="preserve">(061) 619 4599 </t>
  </si>
  <si>
    <t>ชำระค่าบริการ 12 เดือน ดูฟรี 1 เดือน</t>
  </si>
  <si>
    <t>https://drive.google.com/drive/folders/1nqiLRRXXxdDU-p0lX-SidCk1chv2ApyD?usp=sharing</t>
  </si>
  <si>
    <t>นิคม</t>
  </si>
  <si>
    <t xml:space="preserve">CNVBS65010001                </t>
  </si>
  <si>
    <t>บริษัท กรุงเทพประกันชีวิต จำกัด (มหาชน)</t>
  </si>
  <si>
    <t xml:space="preserve">1415  ถนนกรุงเทพ-นนทบุรี แขวงวงศ์สว่าง
เขตบางซื่อ  กรุงเทพมหานคร  10800
</t>
  </si>
  <si>
    <t>(088) 089 7960</t>
  </si>
  <si>
    <t>ชำระค่าบริการ 10 เดือน ดูฟรี 2 เดือน</t>
  </si>
  <si>
    <t>https://drive.google.com/drive/folders/1-AOvxp5mZ-M3E3XEa0NrhFBv5psWtIWN?usp=sharing</t>
  </si>
  <si>
    <t>CNVSK65010001</t>
  </si>
  <si>
    <t>30-01-2565</t>
  </si>
  <si>
    <t>บ้านจันทร์ อพาร์ทเมนท์</t>
  </si>
  <si>
    <t xml:space="preserve">เลขที่ 2 ซอยอินทามระ 15 
แขวงสามเสนใน เขตพญาไท  กรุงเทพมหานคร 10400
</t>
  </si>
  <si>
    <t>(084) 110 5995</t>
  </si>
  <si>
    <t>https://drive.google.com/drive/folders/1hLUKbbOQV5kOLkuREDOIq-DTvZg-2E-K?usp=sharing</t>
  </si>
  <si>
    <t>CNVON6501001</t>
  </si>
  <si>
    <t>14-01-2565</t>
  </si>
  <si>
    <t>บริษัท โรงพยาบาลไทยนครินทร์ จำกัด ( มหาชน )</t>
  </si>
  <si>
    <t>สำนักงานเลขที่ 345 ถนนบางนา – ตราด แขวงบางนา เขตบางนา กรุงเทพมหานคร</t>
  </si>
  <si>
    <t>สำนักงานเลขที่ 345 ถนนบางนา – ตราด แขวงบางนา 
เขตบางนา กรุงเทพมหานคร</t>
  </si>
  <si>
    <t>https://drive.google.com/drive/folders/16r3cz9MGvaybjO5hR4tSFcvOPue6sDp5?usp=sharing</t>
  </si>
  <si>
    <t>CNVCM65020010</t>
  </si>
  <si>
    <t>02.Feb-2022</t>
  </si>
  <si>
    <t>บริษัท เชียงรายหล่อตระกูล 2005 จำกัด</t>
  </si>
  <si>
    <t>24 ถนนเชียงใหม่-ลำปาง ตำบลช้างเผือก
อำเภอเมืองเชียงใหม่  จังหวัดเชียงใหม่ 50300</t>
  </si>
  <si>
    <t xml:space="preserve">Chiangmai Grandview Hotel &amp; Convention Center </t>
  </si>
  <si>
    <t>(089) 951 7680</t>
  </si>
  <si>
    <t>รับชมฟรีตั้งแต่เดือนพฤศจิกายน 2564 - มกราคม 2565 (โปรโมชั่น รับชมฟรี 3 เดือน)</t>
  </si>
  <si>
    <t>https://drive.google.com/drive/folders/1CEybKJZlQRA0gD-7ajQSpl1irdPs57wD?usp=sharing</t>
  </si>
  <si>
    <t>จินตนา อ้อยหวาน</t>
  </si>
  <si>
    <t>CNVLK65020010</t>
  </si>
  <si>
    <t>Chaiyoslan Co.,LTD (Head Office)</t>
  </si>
  <si>
    <t>38/8 Soi Sukhumvit 11 (Chaiyos) Sukhumvit Road 
Klongtoey Nue Sub-district, Wattana District, Bangkok 10110</t>
  </si>
  <si>
    <t>Fraser Suites Sukhumvit Bangkok</t>
  </si>
  <si>
    <t>02 207 9300</t>
  </si>
  <si>
    <t xml:space="preserve"> - Promotion free 2 months on January – February 2022
 - Service fees is  11,900.- Baht/month (exclude vat).  
 - Payment service fees are as follows
1st  Payment  50%  on the annual fee must be made within  March  2022, or  5,950.- Baht/month (exclude vat) 
2nd  Payment  50%  on the annual fee must be made within  April  2022,  or 5,950.- Baht/month (exclude vat)
3rd  the service fee from May 2022 onwards, the Service Receiver shall pay at the regular price of 11,900.- Baht/month (exclude vat)        
</t>
  </si>
  <si>
    <t>https://drive.google.com/drive/folders/16wVaYQCJNBddOIesw-HoV7XMfYYZeX_n?usp=sharing</t>
  </si>
  <si>
    <t>CNVCT58090003</t>
  </si>
  <si>
    <t>15-09-2017</t>
  </si>
  <si>
    <t>09.Sep-2022</t>
  </si>
  <si>
    <t>บริษัท เรด แพลนเนต โฮเต็ลส์ สอง ( ไทยแลนด์) จำกัด สาขาที่ 00001</t>
  </si>
  <si>
    <t>999/9 ดิ ออฟฟิศเศส แอท เซ็นทรัลเวิลด์ ห้อง1901
ถนนพระราม 1 แขวงปทุมวัน เขตปทุมวัน กรุงเทพมหานคร 10330</t>
  </si>
  <si>
    <t>178 ถนนสุรวงศ์ แขวงสี่พระยา เขตบางรัก 
กรุงเทพมหานคร 10500</t>
  </si>
  <si>
    <t>02 613 5800</t>
  </si>
  <si>
    <t>https://drive.google.com/drive/folders/11WfoMSNs_YPAVL8_y0m21_fxXPV2z-gz?usp=sharing</t>
  </si>
  <si>
    <t>CNVLK65020011</t>
  </si>
  <si>
    <t>บริษัท ดิเอราวัณ กรุ๊ป จำกัด (มหาชน) สาขาที่ 00012</t>
  </si>
  <si>
    <t>927 ถนนพระราม 1 แขวงวังใหม่ เขตปทุมวัน กรุงเทพมหานคร 10330</t>
  </si>
  <si>
    <t>โรงแรมเมอร์เคียว ไอบิส สยาม</t>
  </si>
  <si>
    <t>02 874 7210</t>
  </si>
  <si>
    <t>-โปรโมชั่น 10 เดือน ฟรี 2 เดือน</t>
  </si>
  <si>
    <t>https://drive.google.com/drive/folders/1gfLeDDyfFPgdLfj0OWAYIusi0LiBUq2d</t>
  </si>
  <si>
    <t>CNVYR65020001</t>
  </si>
  <si>
    <t>บริษัท กรุุงเทพดุสิตเวชการ จำกัด (มหาชน)</t>
  </si>
  <si>
    <t>2 ซอยศูนย์วิจัย7 ถนนเพชรบุรี แขวงบางกะปิ เขตห้วยขวาง กรุงเทพมหานคร 10310</t>
  </si>
  <si>
    <t>โรงพยาบาลสมิติเวช ไชน่าทาว์น</t>
  </si>
  <si>
    <t>624 ถนนเยาวราช แขวงสัมพันธ์วงศ์ เขตสัมพันธ์วงศ์ กรุงเทพมหานคร 10110</t>
  </si>
  <si>
    <t>02 118 7893</t>
  </si>
  <si>
    <t>https://drive.google.com/drive/folders/1v7ZNoJdWTNaNVMpeO6OekbeQzWetLn7F?usp=sharing</t>
  </si>
  <si>
    <t>CNVPK65020001</t>
  </si>
  <si>
    <t>คุณเพ็ญรุ่ง ริดมัด</t>
  </si>
  <si>
    <t>19 ซอยพัฒนเวศม์ 6 แขวงพระโขนงเหนือ เขตวัฒนา กรุงเทพมหานคร 10110</t>
  </si>
  <si>
    <t>089 156 5199</t>
  </si>
  <si>
    <t>https://drive.google.com/drive/folders/1nRfsOQ6Em9-WqhxiKITEmUV2yEREyf5a?usp=sharing</t>
  </si>
  <si>
    <t>CNVRM65020001</t>
  </si>
  <si>
    <t xml:space="preserve">บริษัท ส่งสัมพันธ์ จำกัด </t>
  </si>
  <si>
    <t>124-126 ซอยสมานมิตร ถนนรามคำแหง แขวงสวนหลวง เขตสวนหลวง กรุงเทพมหานคร 10250</t>
  </si>
  <si>
    <t>โรงพยาบาลแพทย์ปัญญา</t>
  </si>
  <si>
    <t>โปรโมชั่นรับชมฟรี 1 เดือน</t>
  </si>
  <si>
    <t>https://drive.google.com/drive/folders/1RNFVfOg5IsH-4BqB995_oQF5mFVVyeWq?usp=sharing</t>
  </si>
  <si>
    <t>CNVBP65020002</t>
  </si>
  <si>
    <t>โครงการเอื้ออาทร แพรกษา2 (เฟส2)</t>
  </si>
  <si>
    <t>649/41 หมู่5 ถนนพุทธรักษา ตำบลแพรกษาใหม่ อำเภอเมืองสมุทรปราการ จังหวัดสมุทรปราการ 10280</t>
  </si>
  <si>
    <t>02 178 5983</t>
  </si>
  <si>
    <t>https://drive.google.com/drive/folders/1bgwnJdBrK2IJ9a26FeCnqrje6jTC4sro?usp=sharing</t>
  </si>
  <si>
    <t>CNVLK65020009</t>
  </si>
  <si>
    <t xml:space="preserve">บริษัท ดิจิตอล สตรีม จำกัด </t>
  </si>
  <si>
    <t xml:space="preserve">185/13 ซอยวิภาวดี64 ถนนวิภาวดีรังสิต แขวงตลาดบางเขน เขตหลักสี่ กรุงเทพมหานคร </t>
  </si>
  <si>
    <t>Motien hotel Suruwong Bangkok</t>
  </si>
  <si>
    <t>54 ซอยสุรวงศ์ แขวงสีลม เขตบางรัก กรุงเทพมหานคร 10500</t>
  </si>
  <si>
    <t>081 432 4878</t>
  </si>
  <si>
    <t>https://drive.google.com/drive/folders/1B5BWbErvwcbGWMCwu9HJrOGwG14pCPfw?usp=sharing</t>
  </si>
  <si>
    <t>CNVLY65020001</t>
  </si>
  <si>
    <t>18-02-2022</t>
  </si>
  <si>
    <t>คุณภาษภู อุปถัมภ์วรานน</t>
  </si>
  <si>
    <t>20/239 ซอยรัชดาภิเษก 36 แขวงจันเกษม เขตจตุจักร กรุงเทพมหานคร 10900</t>
  </si>
  <si>
    <t xml:space="preserve">วี.เอ.แมนชั่น </t>
  </si>
  <si>
    <t>086 544 8544</t>
  </si>
  <si>
    <t>https://drive.google.com/drive/folders/1AkzTKuf4nucRX-YcNrZsPoVkdxqnT650?usp=sharing</t>
  </si>
  <si>
    <t>ณรงค์ฤทธิ์</t>
  </si>
  <si>
    <t>CNVMT65020001</t>
  </si>
  <si>
    <t>คุณประยุธ อ่อนหิรัญ</t>
  </si>
  <si>
    <t>7/33 หมู่ 6 ตำบลบ้านใหม่ อำเภอปากเกร้ด นนทบุรี 11120</t>
  </si>
  <si>
    <t>อาคารธัญญทิพ เพลส</t>
  </si>
  <si>
    <t>292/6 งามวงศ์วาน 27 แยก 18 ถนนงามวงศ์วาน 
ตำบลบางเขน อำเภอเมืองนนทบุรี จังหวัดนนทบุรี 11000</t>
  </si>
  <si>
    <t>081 668 4133</t>
  </si>
  <si>
    <t>https://drive.google.com/drive/folders/1wQ6OIXsjEnXaaVDXt9Xx-MGHn4n8Pep7?usp=sharing</t>
  </si>
  <si>
    <t>ชนัฐฏา สนคะมี</t>
  </si>
  <si>
    <t>CNVRM65020002</t>
  </si>
  <si>
    <t>19-02-2022</t>
  </si>
  <si>
    <t>คุณประเสริฐ หวังภาษิต</t>
  </si>
  <si>
    <t>4 ซอยพระรามเก้า 25 (ทองภาษิต 1) แขวงหัวหมาก เขตบางกะปิ กรุงทพมหานคร 10240</t>
  </si>
  <si>
    <t>เบลส โฮม อพาร์ทเม้นท์</t>
  </si>
  <si>
    <t>14 ซอยพระรามเก้า 26 (ทองภาษิต2) แขวงหัวหมาก 
เขตบางกะปิ กรุงเทพมหานคร 10240</t>
  </si>
  <si>
    <t>081 615 0025</t>
  </si>
  <si>
    <t>-โปรโมชั่นทดลองใช้ฟรี 2 เดือน ในเดือนมีนาคม -เมษายน 2565 
-รับชมฟรี 2 เดือน ในเดือนพฤษภาคม -มิถุนายน 2566</t>
  </si>
  <si>
    <t>https://drive.google.com/drive/folders/1EdzH9Ir-oz6F6f14i8ojf42RHj2x8hDc</t>
  </si>
  <si>
    <t>CNVDD65020001</t>
  </si>
  <si>
    <t>26-02-2022</t>
  </si>
  <si>
    <t>บริษัท วิคตอรี่ พร๊อพเพอร์ตี้ กรุ๊ป จำกัด</t>
  </si>
  <si>
    <t>459/13-15 ถนนราชวิถี แขวงพญาไท เขตราชเทวี กรุงเทพมหานคร 10400</t>
  </si>
  <si>
    <t>โรงแรมวิคตอรี่ ฮับ</t>
  </si>
  <si>
    <t>081 840 8396</t>
  </si>
  <si>
    <t>-ชำระค่าบริการเดือนตุลาคม - ธันวาคม 2564 อัตราเดือนละ 2,000 บาท
-ชำระค่าบริการเดือนมกราคม 2565 อัตราปกติเดือนละ 5,000 บาท</t>
  </si>
  <si>
    <t>https://drive.google.com/file/d/1TyH3aes9Ln-bDgShQjW7wbAk774oWlu_/view?usp=drive_link</t>
  </si>
  <si>
    <t>CNVYR65030002</t>
  </si>
  <si>
    <t>03.Mar-2022</t>
  </si>
  <si>
    <t>คุณสมทอง สัมพันธ์</t>
  </si>
  <si>
    <t>110 ซอยเจริญเวียง ถนนเจริญเวียง แขวงสีลม เขตบางรัก กรุงเทพมหานคร 10500</t>
  </si>
  <si>
    <t>https://drive.google.com/drive/folders/1_fszaVOYm9yizn6FTNhIi7hWrNLUYapG</t>
  </si>
  <si>
    <t xml:space="preserve">CNVPT65010002   </t>
  </si>
  <si>
    <t>2013 ถนนเพชรบุรีตัดใหม่ แขวงบางกะปิ เขตห้วยขวาง กรุงเทพมหานคร 10310</t>
  </si>
  <si>
    <t>โรงแรมอมารี เรสซิเดนซ์ กรุงเทพ</t>
  </si>
  <si>
    <t>36 ซอยศูนย์วิจัย ถนนเพชรบุรี ซอย 47 แขวงบางกะปิ เขตห้วยขวาง กรุงเทพมหานคร 10310</t>
  </si>
  <si>
    <t>02 308 5900</t>
  </si>
  <si>
    <t>-ชำระค่าบริการเดือนมกราคม - เมษายน 2565 อัตราเดือนละ 8,000 บาท 
-ชำระค่าบริการเดือนพฤษภาคม - ธันวาคม 2565 อัตราปกติเดือนละ 16,000 บาท</t>
  </si>
  <si>
    <t xml:space="preserve">- ค่าติดตั้ง จำนวน 20,000 บาท 
- ค่าดำเนินการปรับปรุงภายในสถานที่รับบริการ จำนวน 45,000 บาท 
- ค่ากล่อง Set Top Box จำนวน 160 กล่อง มูลค่า 128,000 บาท </t>
  </si>
  <si>
    <t>https://drive.google.com/drive/folders/1EpDNt3wu1Z1oO1SLrKLhbcj0Pa9SnKiE</t>
  </si>
  <si>
    <t>CNVLK65030012</t>
  </si>
  <si>
    <t>บริษัท เพนินซูล่า บางกอก โซลูชั่น (ประเทศไทย) จำกัด</t>
  </si>
  <si>
    <t>109/96 หมู่ที่ 3 ตำบลคลองสวนพลู อำเภอพระนครศรีอยุธยา จ.พระนครศรีอยุธยา</t>
  </si>
  <si>
    <t>SKY VIEW SUKHUMVIT 24</t>
  </si>
  <si>
    <t>12 สุขุมวิท 24 แขวง คลองตัน เขตคลองเตย กรุงเทพมหานคร 10110</t>
  </si>
  <si>
    <t>เดือนที่ 1 - 3 ชำระค่าบริการ 7,000 บาท (เดือนต่อไปจ่ายปกติ)</t>
  </si>
  <si>
    <t>https://drive.google.com/drive/folders/1i1epXUsckogbDOXnrhggo8reszyETXUg</t>
  </si>
  <si>
    <t>CNVLK65030013</t>
  </si>
  <si>
    <t>The Quartier Sukhumvit 49</t>
  </si>
  <si>
    <t>413 สุขุมวิท 49 แขวง คลองตันเหนือ เขตวัฒนา กรุงเทพมหานคร 10110</t>
  </si>
  <si>
    <t>เดือนที่ 1 ชาระค่าบริการ 2,360 บาท (เดือนต่อไปจ่ายปกติ)</t>
  </si>
  <si>
    <t>https://drive.google.com/drive/folders/1gbkvGlWpczv2Gks3i30Zjwxh_QpXTP8C</t>
  </si>
  <si>
    <t>CNVTB65010001</t>
  </si>
  <si>
    <t>เลขที่ 27 ซอยเจริญนคร 17  ถนนเจริญนคร  แขวงบางลำภูล่าง เขตคลองสาน กรุงเทพฯ 10600</t>
  </si>
  <si>
    <t>โรงแรม ไอบิส กรุงเทพ ริเวอร์ไซต์</t>
  </si>
  <si>
    <t>https://drive.google.com/drive/folders/1GQ6JbbtyrENn_Zk67CMop_IlEg58RUkB</t>
  </si>
  <si>
    <t>CNVLB65030002</t>
  </si>
  <si>
    <t>คุณสังวาลย์ ศรีผดุง</t>
  </si>
  <si>
    <t>125/644 หมู่7 ตำบลบางโฉลง อำเภอบางพลี จังหวัดสมุทรปราการ 10540</t>
  </si>
  <si>
    <t>อาคารนวลจันทร์</t>
  </si>
  <si>
    <t xml:space="preserve">-โปรโมชั่นดูฟรี 3 เดือน ในเดือนมีนาคม -พฤษภาคม 2565 </t>
  </si>
  <si>
    <t>https://drive.google.com/drive/folders/1fgN1akNAIhVW8vI_rR1xC9Gz7oa44ThX</t>
  </si>
  <si>
    <t>2021-11.Nov</t>
  </si>
  <si>
    <t>https://drive.google.com/drive/folders/13SZluKJ5jGGFjqtOyXG6iFDA-4VDfKZs</t>
  </si>
  <si>
    <t>CNVLY65030002</t>
  </si>
  <si>
    <t>คุณพิสิษฐ์ อภิวัฒนาพงศ์</t>
  </si>
  <si>
    <t>35/151 ซอยเสือใหญ่อุทิศ แขวงจันทรเกษม เขตจตุจักร กรุงเทพมหานคร 10900</t>
  </si>
  <si>
    <t>อาคารสร้อยเงิน อพาร์ทเม้นท์</t>
  </si>
  <si>
    <t>-โปรโมชั่นดูฟรี 1 เดือน ในเดือนมีนาคม 2565</t>
  </si>
  <si>
    <t>https://drive.google.com/drive/folders/13Z822kfP5Nhgkso7_6mwunaF3cC5u2mK</t>
  </si>
  <si>
    <t>CNVRN65030001</t>
  </si>
  <si>
    <t>ห้างหุ้นส่วนจำกัด ไทยอาร์ทแวริ่ง สาขา 1</t>
  </si>
  <si>
    <t>39/22-23 ซอยสมประสงค์ 3 ถนนเพชรบุรี แขวงถนนพญาไท เขตราชเทวี กรุงเทพมหานคร 10400</t>
  </si>
  <si>
    <t>Metz Pratunam Hotel</t>
  </si>
  <si>
    <t>39/22-23 ซอยสมประสงค์ 3 ถนนเพชรบุรี แขวงถนนพญาไท เขตราชเทวี กรุงเทพฯ 10400</t>
  </si>
  <si>
    <t xml:space="preserve">ยืมกล่องดิจิตอล ทีวี (Digital TV) จำนวน 26 กล่อง </t>
  </si>
  <si>
    <t>https://drive.google.com/drive/folders/1EzDI9vVnNOQszRA0S-Wp7rBQwWtrY8TD</t>
  </si>
  <si>
    <t>CNVNC65030004</t>
  </si>
  <si>
    <t xml:space="preserve">คุณนุจรินทร์ วศิทธภาภัทร </t>
  </si>
  <si>
    <t xml:space="preserve">56/1115 ซอยรามคำแหง 60/2 ถนนรามคำแหง แขวงหัวหมาก เขตบางกะปิ กรุงเทพมหานคร 10240 </t>
  </si>
  <si>
    <t>อาคารบ้านคานา</t>
  </si>
  <si>
    <t>-โปรโมชั่นดูฟรี 2 เดือน ในเดือนมีนาคม - เมษายน 2566</t>
  </si>
  <si>
    <t>https://drive.google.com/drive/folders/14ASN5OaOFwl7YaSozuWQMNo7A5W9AEA5</t>
  </si>
  <si>
    <t>CNVNC65030005</t>
  </si>
  <si>
    <t>บริษัท เสรีโฮม จำกัด (สำนักงานใหญ่)</t>
  </si>
  <si>
    <t>1/1 ซ.16 ถนนเสรี 2 ซอยรามคำแหง 24 แยก 20 แขวงหัวหมาก เขตบางกะปี กรุงเทพมหานคร 10240</t>
  </si>
  <si>
    <t>https://drive.google.com/drive/folders/149oMdhn9jPJw8xH0lbjxvCWcCE9dauLX</t>
  </si>
  <si>
    <t>CNVPK65030002</t>
  </si>
  <si>
    <t>บริษัท  โรงพยาบาลวิภาราม จำกัด</t>
  </si>
  <si>
    <t>https://drive.google.com/drive/folders/14cixQPsfqN8b_eDdfLRfvpOPj95_UZb5</t>
  </si>
  <si>
    <t>CNVLK65030014</t>
  </si>
  <si>
    <t>บริษัท มาร์โค ดีเวลล็อปเม้นท์ จำกัด (สำนักงานใหญ่)</t>
  </si>
  <si>
    <t>24 ซอยสุขุมวิท 57 (บ้านกล้วยเหนือ) แขวงคลองตันเหนือ เขตวัฒนา กรุงเทพมหานคร</t>
  </si>
  <si>
    <t>โรงแรม เดอะ สลิล สุขุมวิท 57</t>
  </si>
  <si>
    <t>24 ซอย สุขุมวิท 57 (บ้านกล้วยเหนือ) แขวง คลองตันเหนือ เขตวัฒนา กรุงเทพมหานคร 10110</t>
  </si>
  <si>
    <t>-โปรโมชั่น จ่าย 10 เดือน ดูฟรี 2 เดือน
งวดที่ 1 ชำระเดือนเมษายน 2565 30,000 บาท
งวดที่ 2 ชำระเดือนพฤษภาคม 2565 30,000 บาท
งวดที่ 3 ชำระเดือนมิถุนายน 2565 30,000 บาท</t>
  </si>
  <si>
    <t>https://drive.google.com/drive/folders/1gYGxoILImy1saU-53F7wvh0ZiEr4g2Om</t>
  </si>
  <si>
    <t>CNVLK65030015</t>
  </si>
  <si>
    <t>05.May-2022</t>
  </si>
  <si>
    <t>AMH Sukhumvit 59 Company Limited  (Branch 00002)</t>
  </si>
  <si>
    <t>1 Soi. Sukhumvit 59 (Boonchana) Khlong Tan Nue, Wattana, Bangkok 10110</t>
  </si>
  <si>
    <t>Ascott Thonglor Bangkok</t>
  </si>
  <si>
    <t>- ปีที่ 1 23,700 บาท
- ปีที่ 2 เป็นต้นไป 33,825 บาท</t>
  </si>
  <si>
    <t>3 ปี 3 เดือน 14 วัน</t>
  </si>
  <si>
    <t>https://drive.google.com/drive/folders/1gTXMR6owfrFLYEqqgYlc9gBL7l8kDMMs</t>
  </si>
  <si>
    <t>CNVLK65030016</t>
  </si>
  <si>
    <t>บริษัท 22 เรสซิเด้นซ์ จำกัด (สำนักงานใหญ่)</t>
  </si>
  <si>
    <t>131/40-41 ถนนสุขุมวิท  แขวงคลองเตยเหนทอ เขตวัฒนา กรุงเทพมหานคร 10110</t>
  </si>
  <si>
    <t>Aspira Parc  Sukhumvit 22</t>
  </si>
  <si>
    <t>180/5  ซอยสุขุมวิท22  แขวงคลองเตย เขตคลองเตย กรุงเทพมหานคร 10110</t>
  </si>
  <si>
    <t>- เดือนที่ 1-6 5,000 บาท
- เดือนที่ 7  เป็นต้นไป 7,000 บาท
- รับชมฟรี 2 เดือน เมษายน-พฤษภาคม 2565</t>
  </si>
  <si>
    <t>- ค่าติดตั้ง 5,000 บาท</t>
  </si>
  <si>
    <t>https://drive.google.com/drive/folders/1iQYY8kVtojP91t5MMHRf-N2xiGx0rx6G</t>
  </si>
  <si>
    <t>CNVRM65030003</t>
  </si>
  <si>
    <t>133 ถนนสุขุมวิท 49 (ซอยกลาง) แขวงคลองตันเหนือ เขตวัฒนา กทม 10110</t>
  </si>
  <si>
    <t>โรงพยาบาลสมิติเวช (ศรีนครินทร์)</t>
  </si>
  <si>
    <t xml:space="preserve">488 ถนน ศรีนครินทร์ แขวง สวนหลวง แขวงสวนหลวง กรุงเทพมหานคร 10250 </t>
  </si>
  <si>
    <t>https://drive.google.com/drive/folders/1FAsykhqEmo9MuUU4irtEw8GVnqqImeR9</t>
  </si>
  <si>
    <t>CNVLK65030017</t>
  </si>
  <si>
    <t>15 ซอยนายเลิศ ถนนวิทยุ แขวงลุมพินี  เขตปทุมวัน กรุงเทพมหานคร 10330</t>
  </si>
  <si>
    <t>Arcadia Suites Bangkok Service</t>
  </si>
  <si>
    <t>15 ซอยนายเลิศ ถนนวิทยุ แขวงลุมพินี เขตปทุมวัน กรุงเทพมหานคร 10330</t>
  </si>
  <si>
    <t>https://drive.google.com/drive/folders/1iBkezhpNyQgn18kXFUEoltJVXtmjxPvp</t>
  </si>
  <si>
    <t>CNVLK65030018</t>
  </si>
  <si>
    <t>23/12 ซอยร่วมฤดี แขวงลุมพินี  เขตปทุมวัน กรุงเทพมหานคร 10330</t>
  </si>
  <si>
    <t>https://drive.google.com/drive/folders/1i7XkdTqj6bY6w4ocfx9FZcFeMtXQdUbV</t>
  </si>
  <si>
    <t>CNVDD65030002</t>
  </si>
  <si>
    <t>นิติบุคคลอาคารชุดดินแดง 3</t>
  </si>
  <si>
    <t>https://drive.google.com/drive/folders/19cHGiHm_A585k6pgLEaTy5-dAavkcNKY</t>
  </si>
  <si>
    <t>CNVWD65030004</t>
  </si>
  <si>
    <t>คุณวีรพร สุวรรณน้อย</t>
  </si>
  <si>
    <t>3304 ถ. สุขุมวิท แขวงบางนา  เขตบางนา กรุงเทพ 10260</t>
  </si>
  <si>
    <t>อาคารเปี่ยมสุขคอร์ด</t>
  </si>
  <si>
    <t>https://drive.google.com/drive/folders/1GkU9cu7lyq3xfOrNkyCLtuw0wbaeu3Sq</t>
  </si>
  <si>
    <t>https://drive.google.com/drive/folders/1B-sQtdMSufLiswNWdJabT-gJpaX7rXUW</t>
  </si>
  <si>
    <t>CNVUD65030001</t>
  </si>
  <si>
    <t>คุณวรวิทย์ โอบกิจอังกูร</t>
  </si>
  <si>
    <t>6/205,206,207 รามคำแหง 2 ซอย 8 แขวงดอกไม้ เขตประเวศ กรุงเทพมหานคร 10250</t>
  </si>
  <si>
    <t>คุณวรวิทย์ โอบกิจอังกูล</t>
  </si>
  <si>
    <t>https://drive.google.com/drive/folders/1GKXLjsqgqxH1hTrKO82e_4hf42V4baov</t>
  </si>
  <si>
    <t>CNVUD65030002</t>
  </si>
  <si>
    <t>คุณจินตนา มโนทรัพย์ศักดิ์</t>
  </si>
  <si>
    <t>14/3 แยก 22 หมู่บ้านทุ่งเศรษฐี แขวงดอกไม้ เขตประเวศ กรุงเทพมหานคร 10250</t>
  </si>
  <si>
    <t>มโนแมนชั่น</t>
  </si>
  <si>
    <t>https://drive.google.com/drive/folders/1G9lzWNWlc97oAP_d9DXb5D1vXQW3lUP1</t>
  </si>
  <si>
    <t>CNVUD65030003</t>
  </si>
  <si>
    <t>บริษัท พีเจ แอสเสท ดีเวลลอปเม้นท์ จำกัด</t>
  </si>
  <si>
    <t>11 แยก 11 หมู่บ้านทุ่งเศรษฐี แขวงดอกไม้ เขตประเวศ กรุงเทพมหานคร 10250</t>
  </si>
  <si>
    <t>พี เจ แกรนด์ แมนชั่น</t>
  </si>
  <si>
    <t>https://drive.google.com/drive/folders/1G9RT3dpGj7jkQnleRwvnmoUedmomdcOF</t>
  </si>
  <si>
    <t>CNVUD65030004</t>
  </si>
  <si>
    <t>6/441-445 รามคำแหง 2 ซอย 6 แขวงดอกไม้ เขตประเวศ กรุงเทพมหานคร 10250</t>
  </si>
  <si>
    <t>พี เจ แมนชั่น</t>
  </si>
  <si>
    <t>https://drive.google.com/drive/folders/1G5Vp3TihkdSxBqnpqW4AdIHaMb6_zDgy</t>
  </si>
  <si>
    <t>CNVLK65030019</t>
  </si>
  <si>
    <t>Citin Sukhumvit 11 Nana Bangkok by Compass Hospitality</t>
  </si>
  <si>
    <t>155, 17 ถ. สุขุมวิท แขวง คลองเตยเหนือ เขตวัฒนา กรุงเทพมหานคร 10110</t>
  </si>
  <si>
    <t>รับชมฟรี 1 เดือนก่อนเริ่มสัญญา
- เดือนที่ 1-3 ชำระค่าบริการ 1,000 บาท/เดือน</t>
  </si>
  <si>
    <t>https://drive.google.com/drive/folders/1i5BWBh-deG1d4qvtqJl-rtO09V9Ph8F6</t>
  </si>
  <si>
    <t>CNVRN65030002</t>
  </si>
  <si>
    <t xml:space="preserve">บริษัท มั่งมี ดีเวลล้อปเม้นท์ จำกัด </t>
  </si>
  <si>
    <t xml:space="preserve">เลขที่ 513/9 ซอยเพชรบุรี 9  ถนนเพชรบุรี แขวงพญาไท   เขตราชเทวี กรุงเทพมหานคร 10400 </t>
  </si>
  <si>
    <t xml:space="preserve">โครงการ Diamond 9 Residence </t>
  </si>
  <si>
    <t xml:space="preserve">เลขที่ 513/9 ซอยเพชรบุรี 9  ถนนเพชรบุรี แขวงพญาไท   เขตราชเทวี  กรุงเทพมหานคร 10400 </t>
  </si>
  <si>
    <t>https://drive.google.com/drive/folders/1Ez4Q6tDi9wj8WaR0UP7aofu31u3RwEpM</t>
  </si>
  <si>
    <t>CNVRI65030001</t>
  </si>
  <si>
    <t>บริษัท ธรีซี พร็อพเพอร์ตี้ เซอร์วิสเซส จำกัด</t>
  </si>
  <si>
    <t>1, 8 ซอย แจ้งวัฒนะ 4 แขวง อนุสาวรีย์ เขตบางเขน กรุงเทพมหานคร 10220</t>
  </si>
  <si>
    <t>B2 Don Muang Airport Premier Hotel</t>
  </si>
  <si>
    <t>รับชมฟรี 2 เดือน มีนาคม-เมษายน 2566
การต่อสัญญาปีถัดไป ค่าบริการปกติ 22,500 บาท</t>
  </si>
  <si>
    <t>https://drive.google.com/drive/folders/1Eh-OPtO2Q1ethJMDj5suJnnNgm0u5rql</t>
  </si>
  <si>
    <t>CNVRN65030003</t>
  </si>
  <si>
    <t>บริษัท เพอร์เฟคอินไลฟ์ จำกัด</t>
  </si>
  <si>
    <t>440/26-29 ถนนราชวิถี แขวงถนนพญาไท เขตราชเทวี กรุงเทพฯ 10400</t>
  </si>
  <si>
    <t>โรงแรม S 3 Residence Park</t>
  </si>
  <si>
    <t>การต่อสัญญาปีถัดไป ค่าบริการปกติ 21,000 บาท</t>
  </si>
  <si>
    <t>https://drive.google.com/drive/folders/1Exc8ZyeYd527hU33MI1Wfvn7li6devBX</t>
  </si>
  <si>
    <t>CNVCM65040011</t>
  </si>
  <si>
    <t>04.Apr-2022</t>
  </si>
  <si>
    <t>บริษัท ทีซีซี โฮเทล แอสเสท แมนเนจเม้นท์ จำกัด (สาขาที่ 00007)</t>
  </si>
  <si>
    <t>เลขที่ 108 ถนนช้างคลาน ตำบลช้างคลาน อำเภอเมืองเชียงใหม่ จังหวัดเชียงใหม่ 50100</t>
  </si>
  <si>
    <t>โรงแรม เลอ เมอริเดียน เชียงใหม่</t>
  </si>
  <si>
    <t xml:space="preserve">- เดือนที่ 1-3 ลดค่าบริการ 50% เหลือ 14,400 บาท/เดือน
- เดือนที่ 4-6 ลดค่าบริการ 30% เหลือ 20,160 บาท/เดือน
- เดือนที่ 7 เป็นต้นไป อัตราปกติ </t>
  </si>
  <si>
    <t xml:space="preserve">ค่าอุปกรณ์แปลงสัญญาณ Digital สำหรับช่องรายการ 8 ช่อง จำนวน 1 ตัว มูลค่า 81,200 โรงแรมชำระค่าอุปกรณ์ 20,000 บาท โดยอุปกรณ์จะถือเป็นทรัพย์สินของโรงแรมเมื่อสัญญาครบ 1 ปี </t>
  </si>
  <si>
    <t xml:space="preserve">-อุปกรณ์แปลงสัญญาณเป็น Digital สำหรับช่องรายการ Hotel Information จำนวน 3 ตัว มูลค่า 22,500 บาท
-กล่องรับสัญญาณ Digital รุ่น Samrat Hotel mode 1 รีโมท จำนวน 9 กล่อง มูลค่า 10,800 บาท
</t>
  </si>
  <si>
    <t>https://drive.google.com/drive/folders/19I7g9n8_mhdTVDbUf9ssjHMbZcpQTlZP</t>
  </si>
  <si>
    <t>CNVCM65040012</t>
  </si>
  <si>
    <t xml:space="preserve">เลขที่ 46,48  ถนนเจริญประเทศ ตําบลช้างคลาน  เมืองเชียงใหม่ เชียงใหม่  50100 </t>
  </si>
  <si>
    <t>- ค่าบริการปีที่ 1 ชำระ 22,880 บาท/ เดือน
- ค่าบริการปีที่ 2 ชำระค่าบริการเป็นรายปี 286,000 บาท/ปี แบ่งชำระเป็น 2 งวด 
งวดที่ 1. พฤษภาคม 2566 ค่าบริการ 143,000 บาท
งวดที่ 2. มิถุนายน 2566 ค่าบริการ 143,000 บาท</t>
  </si>
  <si>
    <t>https://drive.google.com/drive/folders/19GuevA3mR6ztwZFnRPwTYo5toTpEv4Xe</t>
  </si>
  <si>
    <t>CNVNMA65040001</t>
  </si>
  <si>
    <t>บริษัท เมืองทองธานี รีสอร์ท จำกัด สาขาที่ 00002</t>
  </si>
  <si>
    <t>1201 ถนนสุรนารายณ์ ตำบลในเมือง อำเภอเมือง จังหวัดนครราชสีมา 30000</t>
  </si>
  <si>
    <t>โครงการแพตทินัมบ้านเกาะ โคราช</t>
  </si>
  <si>
    <t>- ค่าบริการปีที่ 1 ชำระ 12,000 บาท/ เดือน
- ค่าบริการปีที่ 2 ชำระ 13,200 บาท/ เดือน
- รับชมฟรี 3 เดือน พฤษภาคม - กรกฎาคม 2565</t>
  </si>
  <si>
    <t>https://drive.google.com/drive/folders/14kcHN_WYKxrndX6ZtlEraHqhfEaKC9Va</t>
  </si>
  <si>
    <t>CNVCM65040013</t>
  </si>
  <si>
    <t>ห้างหุ้นส่วนจำกัด เพชรเหนือ</t>
  </si>
  <si>
    <t>55  ม.8 ตำบลสุเทพ อำเภอเมืองเชียงใหม่ จังหวัดเชียงใหม่ 50200</t>
  </si>
  <si>
    <t>เพชรเหนือ</t>
  </si>
  <si>
    <t>https://drive.google.com/drive/folders/19ETO1MmqSjsiPVO45F3PRqaf_nZ14LQs</t>
  </si>
  <si>
    <t>CNVCM65040014</t>
  </si>
  <si>
    <t>ห้างหุ้นส่วนจำกัด พรไพลินอาพาร์ตเมนท์</t>
  </si>
  <si>
    <t>55/1 ม.8 ตำบลสุเทพ อำเภอเมืองเชียงใหม่ จังหวัดเชียงใหม่ 50200</t>
  </si>
  <si>
    <t>พรไพลินอพาร์ทเมนท์</t>
  </si>
  <si>
    <t>https://drive.google.com/drive/folders/19DKpXeetzqTvarD0Fj0628rb_mkgExsx</t>
  </si>
  <si>
    <t>CNVCM65040015</t>
  </si>
  <si>
    <t>ห้างหุ้นส่วนจำกัด พี.เค.เค เติมสุข อพาร์ทเมนท์</t>
  </si>
  <si>
    <t>232 ม.8 ตำบลสุเทพ อำเภอเมืองเชียงใหม่ จังหวัดเชียงใหม่ 50200</t>
  </si>
  <si>
    <t>เติมสุข อพาร์ทเมนท์</t>
  </si>
  <si>
    <t>https://drive.google.com/drive/folders/196WDqCIer9pkywn3KYJ7qnqwO1CR4Ip0</t>
  </si>
  <si>
    <t>CNVCM65040016</t>
  </si>
  <si>
    <t>ห้างหุ้นส่วนจำกัด พี.เค.เค ดุจเพชร เรสซิเดนซ์</t>
  </si>
  <si>
    <t>233  ม.8 ตำบลสุเทพ อำเภอเมืองเชียงใหม่ จังหวัดเชียงใหม่ 50200</t>
  </si>
  <si>
    <t>ดุจเพชร เรสซิเดนซ์</t>
  </si>
  <si>
    <t>https://drive.google.com/drive/folders/195gMdNHM49VnYtHpgBEsY6fCZDPVbO8s</t>
  </si>
  <si>
    <t>นครสวรรค</t>
  </si>
  <si>
    <t>ปรีดา ฤทธิศรไกร</t>
  </si>
  <si>
    <t>CNVNSN65040001</t>
  </si>
  <si>
    <t xml:space="preserve">คุณกนกวรรณ กิตตะคุปต์ </t>
  </si>
  <si>
    <t>163/57 ถนนมาตุลี อ.เมือง จ.นครสวรรค์ 60000</t>
  </si>
  <si>
    <t xml:space="preserve">สุขเสรีอพาร์ทเมนท์ </t>
  </si>
  <si>
    <t xml:space="preserve">163/57 ถนนมาตุลี อ.เมือง จ.นครสวรรค์ 60000 </t>
  </si>
  <si>
    <t>https://drive.google.com/drive/folders/14hb_lc3vdZtHQ-bh0tC8O_NnmFO0qRE0</t>
  </si>
  <si>
    <t>CNVON65040002</t>
  </si>
  <si>
    <t>บริษัท บางนาเซอร์วิสด์ อพาร์ทเม้นท์ จำกัด</t>
  </si>
  <si>
    <t>5 ซอย บางนา-ตราด 23 ถนนบางนา-ตราด แขวง บางนา เขตบางนา กรุงเทพมหานคร 10260</t>
  </si>
  <si>
    <t xml:space="preserve">บางนา เซอร์วิสด์ อพาร์ทเม้นท์ </t>
  </si>
  <si>
    <t>https://drive.google.com/drive/folders/14hKevTzz_L26xFHXlomneDmNUrsmrHP8</t>
  </si>
  <si>
    <t>CNVRM65040004</t>
  </si>
  <si>
    <t>บริษัท ริช โรยัล เพลซ จำกัด</t>
  </si>
  <si>
    <t>67 ซอย รามอินทรา 67 แยก 6 แขวงรามอินทรา เขตคันนายาว กรุงเทพมหานคร</t>
  </si>
  <si>
    <t>เวรี่เวล อพาร์ทเมนท์</t>
  </si>
  <si>
    <t xml:space="preserve">419 ถนนรามคำแหง ซอยรามคำแหง 43/1 แขวงพลับพลา เขตวังทองหลาง กทม. 10310 </t>
  </si>
  <si>
    <t>https://drive.google.com/drive/folders/1FA-hDiLnvKIMzhLcRBAE8oUdLGlc-1g4</t>
  </si>
  <si>
    <t>CNVUD65040005</t>
  </si>
  <si>
    <t>คุณน้อง อมรแมนนันท์</t>
  </si>
  <si>
    <t>12/755 เปรมฤทัย 10 ตำบลบางแก้ว อำเภอบางพลี จังหวัดสมุทรปราการ 10540</t>
  </si>
  <si>
    <t>พร แมนชั่น</t>
  </si>
  <si>
    <t>https://drive.google.com/drive/folders/1G0SRbDlXK7u6d_XswZOLDEcIQF1pq0gd</t>
  </si>
  <si>
    <t>CNVWD65040005</t>
  </si>
  <si>
    <t>คุณเพ็ญศรี  สุขเจริญ​ผล​</t>
  </si>
  <si>
    <t>182/1  หมู่ที่ 1 ซอยเทพารักษ์ 102 ตำบลเทพารักษ์ อำเภอเมืองสมุทรปราการ สมุทรปราการ 10270</t>
  </si>
  <si>
    <t>สุขเจริญ​ผล​ อพาร์ทเม้นท์​</t>
  </si>
  <si>
    <t xml:space="preserve">ในปีแรกชำระค่าบริการ รายปี จ่าย 12 เดือน ดูฟรี 3 เดือน </t>
  </si>
  <si>
    <t>3 ปี 3 เดือน</t>
  </si>
  <si>
    <t>https://drive.google.com/drive/folders/1GkJXQN4FBXUG6incx0nffwqL0u8ORht5</t>
  </si>
  <si>
    <t>CNVLB65040003</t>
  </si>
  <si>
    <t>นายสมนึก ลีลาอุดมลิปิ</t>
  </si>
  <si>
    <t xml:space="preserve">49 ซ.ลาดกระบัง 4 แขวงลาดกระบัง เขตลาดกระบัง กรุงเทพมหานคร 10520 </t>
  </si>
  <si>
    <t xml:space="preserve">49 ซ.ลาดกระบัง 4 แขวงลาดกระบัง เขตลาดกระบัง กทม. 10520 </t>
  </si>
  <si>
    <t>เป็นลูกค้าที่ติดตั้งไปแล้วตอนเป็นสาขา ลูกค้าเพิ่งเปิดตึก</t>
  </si>
  <si>
    <t>https://drive.google.com/drive/folders/1fbEEzuv0jk2zK37BHqrkBftWyJBhOVad</t>
  </si>
  <si>
    <t>CNVDD65040003</t>
  </si>
  <si>
    <t>คุณศิริวิกุล มูลอินทร์</t>
  </si>
  <si>
    <t>25/388 ซ.รามคำแหง 174 แขวงมีนบุรี เขตมีนบุรี กรุงเทพมหานคร</t>
  </si>
  <si>
    <t>Living house</t>
  </si>
  <si>
    <t>488/4 ซ.ชานเมือง 2 ถ.ประชาสงเคราะห์ แขวง/เขต ดินแดง กทม.</t>
  </si>
  <si>
    <t>โปรโมชั่นรับชมฟรี 3 เดือน ในเดือนพฤษภาคม – กรกฎาคม 2566
20220801 ทำบันทึกข้อตกลงเพิ่มเติมแนบท้าย แก้ไข Period
โปรโมชั่นรับชมฟรี 3 เดือน ในเดือนสิงหาคม – ตุลาคม 2566</t>
  </si>
  <si>
    <t>https://drive.google.com/drive/folders/19_QycHVI8Ir1gb5_0FcULvR5SQe3yX96</t>
  </si>
  <si>
    <t>CNVKT65050004</t>
  </si>
  <si>
    <t>บริษัท เล็กซัส โฮเต็ล จำกัด</t>
  </si>
  <si>
    <t>1040/20 ถนน สุขุมวิท แขวงพระโขนง เขตคลองเตย กรุงเทพมหานคร 10110</t>
  </si>
  <si>
    <t>Sleep With Me Bangkok</t>
  </si>
  <si>
    <t>ค่าติดตั้ง 5,000 บาท</t>
  </si>
  <si>
    <t>https://drive.google.com/drive/folders/1fuDWAlfP1vVad54ohYL3j5cp4s4PHjfq</t>
  </si>
  <si>
    <t>CNVHK65050002</t>
  </si>
  <si>
    <t>บริษัท ซัมเมอร์โฟล์ค จำกัด (สำนักงานใหญ่)</t>
  </si>
  <si>
    <t>405/1- 405/2 ซอยอินทามระ 47 ถนนรัชดาภิเษก แขวงรัชดาภิเษก เขตดินแดง กรุงเทพมหานคร 10400</t>
  </si>
  <si>
    <t xml:space="preserve">Resort V </t>
  </si>
  <si>
    <t>ค่าติดตั้ง 2,500 บาท</t>
  </si>
  <si>
    <t>https://drive.google.com/drive/folders/1AyiZX0HB-KhwH6Xyp2g8aIGAN-yGRgh4</t>
  </si>
  <si>
    <t>CNVHK65050003</t>
  </si>
  <si>
    <t xml:space="preserve">บริษัท เซเว่นรัชดา จำกัด </t>
  </si>
  <si>
    <t xml:space="preserve">เลขที่ 96 ซอยนาทอง  แขวงดินแดง เขตดินแดง กรุงเทพ 10400 </t>
  </si>
  <si>
    <t>โรงแรมเซเว่น รัชดา</t>
  </si>
  <si>
    <t>96 ซอยนาทอง แขวงดินแดง เขตดินแดง กรุงเทพ 10400</t>
  </si>
  <si>
    <t>ค่าบริการ Wi-Fi 2,500 บาท/เดือน</t>
  </si>
  <si>
    <t>https://drive.google.com/drive/folders/1AvVjVS3oKfYlrInfzQLiKlzFKoF_k3oM</t>
  </si>
  <si>
    <t>CNVLB65050004</t>
  </si>
  <si>
    <t>คุณณัฐสุดา สิทธิโชค</t>
  </si>
  <si>
    <t>1 แยก 6 ซ.พัฒนาชนบท 2 แขวงคลองสองต้นนุ่น เขตลาดกระบัง กรุงเทพมหานคร 10520</t>
  </si>
  <si>
    <t>อาคารสุชาวัฒน์เพลส</t>
  </si>
  <si>
    <t>https://drive.google.com/drive/folders/1faoNF1kQSHbY1TjSbiFRy00Q5SZd00OE</t>
  </si>
  <si>
    <t>CNVPT65050003</t>
  </si>
  <si>
    <t xml:space="preserve">บริษัท เดอะลิงค์บางกอก จำกัด </t>
  </si>
  <si>
    <t>1643/5 ถนนเพชรบุรีตัดใหม่ แขวงมักกะสัน เขตราชเทวี กรุงเทพมหานคร 10400</t>
  </si>
  <si>
    <t xml:space="preserve">โรงแรม  ดี วารี เอ็กซ์เพรส มักกะสัน </t>
  </si>
  <si>
    <t xml:space="preserve">ค่าบริการรายปี ปกติ37,800 บาท/ปี ปรับลด 15% เฉพาะในปี 2565 คงเหลือจำนวน 32,130 บาท /ปี แบ่งชำระ 2 งวด 
งวดที่ 1 ในเดือนมกราคม จำนวน 20,800 บาท
งวดที่ 2 ในเดือนกุมภาพันธ์ จำนวน 11,330 บาท
</t>
  </si>
  <si>
    <t>https://drive.google.com/drive/folders/1Ep0VrsWP13Wn80VMKE5upX17omuCZg-q</t>
  </si>
  <si>
    <t>CNVUD65050006</t>
  </si>
  <si>
    <t>บริษัท เดอะ แพลทินัม กรุ๊ป จำกัด (มหาชน) สาขาที่ 00005</t>
  </si>
  <si>
    <t>220 ถนนเพชรบุรี แขวงถนนเพชรบุรี เขตราชเทวี กทม 10400</t>
  </si>
  <si>
    <t xml:space="preserve">Novotel Bangkok Platinum Pratunum </t>
  </si>
  <si>
    <t>เม.ย.65 - ส.ค.65 ปรับลดค่าบริการ 50% จากอัตราปกตจำนวน 20,000 บาท/เดือน
ก.ย.65 - ธ.ค.65 ปรับลดค่าบริการ 30% จากอัตราปกตจำนวน 20,000 บาท/เดือน
ม.ค.66 - มี.ค. 66 ชำระค่าบริการอัตราปกตจำนวน 20,000 บาท/เดือน</t>
  </si>
  <si>
    <t>https://drive.google.com/drive/folders/1Gpe57l_cuALlqgcGltE0KdZyAgH8CV45</t>
  </si>
  <si>
    <t>CNVUD65050007</t>
  </si>
  <si>
    <t>5 บ้านพฤกษาสิริ 1 ซอยเพชรบุรี 11 ถนนเพชรบุรี แขวงพญาไท เขตราชเทวี กรุงเทพฯ 10400</t>
  </si>
  <si>
    <t>ค่าบริการในปี 2565 ปรับลดคงเหลือ 20,000บาท/6 เดือน รวม Vat                                        
ชำระค่าบริการครั้งที่ 1 จำนวน 20,000.-บาท ในเดือนมีนาคม 2565
ชำระค่าบริการครั้งที่ 2 จำนวน 20,000.-บาท ในเดือน กันยายน 2565                                
ในปีถัดไปชำระค่าบริการในอัตราปกติ 26,880/6 เดือน (ไม่รวม Vat)</t>
  </si>
  <si>
    <t>https://drive.google.com/drive/folders/1GpB1qDzesaRbT1CO1DPZsVrgg7VKkwI3</t>
  </si>
  <si>
    <t>CNVLB65050005</t>
  </si>
  <si>
    <t>นายอนุชา เอื้อนันตา</t>
  </si>
  <si>
    <t>1194/9 ซอยลาดกระบัง 40/2 ถนนลาดกระบัง เขตลาดกระบัง แขวงลาดกระบัง กรุงเทพมหานคร 10520</t>
  </si>
  <si>
    <t>อาคารเดอะริส</t>
  </si>
  <si>
    <t>1194/9 ซอยลาดกระบัง 40/2 ถนนลาดกระบัง เขตลาดกระบัง แขวงลาดกระบัง กทม. 10520</t>
  </si>
  <si>
    <t>เริ่มใช้ Standard สัญญาใหม่ สำหรับช่องรายการที่มีลิขสิทธิ์</t>
  </si>
  <si>
    <t>https://drive.google.com/drive/folders/1hGVKZv5hhYMNo3JGx6JOtNypg6rOxkPG</t>
  </si>
  <si>
    <t>CNVLB65050006</t>
  </si>
  <si>
    <t>นายจิรศักดิ์ ผิวเผือก</t>
  </si>
  <si>
    <t>29/1 หมู่ที่ 13 ต.ราชาเทวะ อ.บางพลี จ.สมุทรปราการ 10540</t>
  </si>
  <si>
    <t>โครงการคุณผักกาด</t>
  </si>
  <si>
    <t>29/9 ซอยกิ่งแก้ว 29/2 ต.ราชาเทวะ อ.บางพลี จ.สมุทรปราการ 10540</t>
  </si>
  <si>
    <t>https://drive.google.com/drive/folders/1h8UG4_GIcHfxbjs1yBuxEHdkejkTwDt3</t>
  </si>
  <si>
    <t>CNVLY65050004</t>
  </si>
  <si>
    <t>57/11 ซอยลาดพร้าว 18 ถนนลาดพร้าว แขวงจอมพล เขตจตุจักร กรุงเทพมหานคร 10900</t>
  </si>
  <si>
    <t xml:space="preserve">สัญญาเดิมเลขที่ CYVLY62070024
ชำระค่าบริการรายปี 12 เดือนดูฟรี 3 เดือน </t>
  </si>
  <si>
    <t>ยืมกล่อง ดิจิตอล ทีวี จำนวน 76 กล่อง 
มูลค่า 690.00 บาท /กล่อง รวมเงินเป็น 52,440.00 บาท</t>
  </si>
  <si>
    <t>https://drive.google.com/drive/folders/13SAze2D4iuYapiMAn8pARRYwlcOJ2Smh</t>
  </si>
  <si>
    <t>CNVLY65050005</t>
  </si>
  <si>
    <t>56/169 ซอยลาดพร้าว 18 ถนนลาดพร้าว แขวงจอมพล เขตจตุจักร กรุงเทพมหานคร 10900</t>
  </si>
  <si>
    <t xml:space="preserve">สัญญาเดิมเลขที่ CYVLY62070025
ชำระค่าบริการรายปี 12 เดือนดูฟรี 3 เดือน </t>
  </si>
  <si>
    <t>ยืมกล่อง ดิจิตอล ทีวี จำนวน 51 กล่อง 
มูลค่า 690.00 บาท /กล่อง รวมเงินเป็น 35,190.00 บาท</t>
  </si>
  <si>
    <t>https://drive.google.com/drive/folders/13QFkDuQ25mJ28OecGnl7ced1evlZGuMS</t>
  </si>
  <si>
    <t>CNVLY65050006</t>
  </si>
  <si>
    <t>คุณบุญนาค สุคนธ์พงเผ่า</t>
  </si>
  <si>
    <t>571 ซอยพหลโยธิน 32 แขวง เสนานิคม เขตจตุจักร กรุงเทพมหานคร 10900</t>
  </si>
  <si>
    <t>56/119  ซอยลาดพร้าว 18  แยก 2-1  แขวงจอมพล เขตจตุจักร กรุงเทพมหานคร 10900</t>
  </si>
  <si>
    <t xml:space="preserve">สัญญาเดิมเลขที่ CYVLY62070026
ชำระค่าบริการรายปี 12 เดือนดูฟรี 3 เดือน </t>
  </si>
  <si>
    <t>ยืมกล่อง ดิจิตอล ทีวี จำนวน 36 กล่อง 
มูลค่า 690.00 บาท /กล่อง รวมเงินเป็น 24,840.00 บาท</t>
  </si>
  <si>
    <t>https://drive.google.com/drive/folders/13P3yBxb-7SGlKldZKhWN-UbLAGhNZ0Sj</t>
  </si>
  <si>
    <t>CNVLY65050007</t>
  </si>
  <si>
    <t>นันท์นภัส (บ้านพักพนักงาน)</t>
  </si>
  <si>
    <t>36/1 ซอยลาดพร้าว 18 ถนนลาดพร้าว แขวงจอมพล เขตจตุจักร กรุงเทพมหานคร 10900</t>
  </si>
  <si>
    <t xml:space="preserve">- สัญญาเดิมเลขที่ CYVLY62010007
- ดูฟรี 3 เดือน
- ชำระค่าบริการทุกราย 3 เดือน </t>
  </si>
  <si>
    <t>https://drive.google.com/drive/folders/14Qg5cRtGB5dgbOTlGMDZ8o-0Z8gL2pK8</t>
  </si>
  <si>
    <t>CNVLP65050002</t>
  </si>
  <si>
    <t>2699 ถนนลาดพร้าว แขวงคลองเจ้าคุณสิงห์ เขตวังทองหลาง กรุงเทพมหานคร 10310</t>
  </si>
  <si>
    <t>899 ถนนลาดพร้าว แขวงคลองเจ้าคุณสิงห์  เขตวังทองหลาง กรุงเทพมหานคร 10310</t>
  </si>
  <si>
    <t>https://drive.google.com/drive/folders/13urwlu0-8u7d7OBDjHyD30fg8rHSQwwX</t>
  </si>
  <si>
    <t>CNVNC65050006</t>
  </si>
  <si>
    <t>บริษัท ไซมิส แอสเสท จำกัด (มหาชน)</t>
  </si>
  <si>
    <t xml:space="preserve">1077/48 ถนนพหลโยธิน แขวงพญาไท เขตพญาไท กรุงเทพ 10400 </t>
  </si>
  <si>
    <t xml:space="preserve">โรงแรม คิวบอกซ์แบงคอกบลอสซั่ม </t>
  </si>
  <si>
    <t xml:space="preserve">คิวบอกซ์แบงคอกบลอสซั่ม-รามอินทรา  แขวงคันนายาว เขตคันนายาว กรุงเทพ 10230 </t>
  </si>
  <si>
    <t>https://drive.google.com/drive/folders/1482dmxqiSHSAIKhLEMVE0fEhahnnLTPR</t>
  </si>
  <si>
    <t>CNVDM65050001</t>
  </si>
  <si>
    <t>https://drive.google.com/drive/folders/1B3XHBHKZPV0hVbC5cb_OaF1h_MDdlDzE</t>
  </si>
  <si>
    <t>CNVCM65050017</t>
  </si>
  <si>
    <t>บริษัท วีระวงศ์ พร็อพเพอตี้ จำกัด</t>
  </si>
  <si>
    <t>108/45 หมู่ที่ 2 ตำบลช้างเผือก อำเภอเมืองเชียงใหม่ จังหวัดเชียงใหม่ 50300</t>
  </si>
  <si>
    <t>พอส แอนด์ เพลย์ โฮเทล (Pause and Play Hotel)</t>
  </si>
  <si>
    <t>- ค่าติดตั้ง 1,000 บาท
- ค่าเชื่อมสัญญาณ 1,000 บาท</t>
  </si>
  <si>
    <t>https://drive.google.com/drive/folders/192Dzy39aBVDwT2rqmMU5x2zsUs2LLmWG</t>
  </si>
  <si>
    <t>CNVCM65050018</t>
  </si>
  <si>
    <t>บริษัท ไลท์ เฮาส์ โปรเจ็ค จำกัด</t>
  </si>
  <si>
    <t>13 ซอย 17 ถนนนิมมานเหมินทร์ ตำบลสุเทพ อำเภอเมืองเชียงใหม่ จังหวัดเชียงใหม่ 50200</t>
  </si>
  <si>
    <t>โรงแรม จี นิมมาน เชียงใหม่</t>
  </si>
  <si>
    <t xml:space="preserve">- ค่าติดตั้ง 15,000 บาท
</t>
  </si>
  <si>
    <t>https://drive.google.com/drive/folders/1912oSYi8xSc56MLk3DzPU4VdcSye0Jii</t>
  </si>
  <si>
    <t>CNVLK65050020</t>
  </si>
  <si>
    <t>The Erawan Group Public Company Limited. (Branch 00015)</t>
  </si>
  <si>
    <t>27 ซอยสุขุมวิท 4 ถนนสุขุมวิท แขวงคลองเตย เขตคลองเตย กรุงเทพมหานคร 10110</t>
  </si>
  <si>
    <t>Novotel Ibis Styles Bangkok (Sukhumvit4)</t>
  </si>
  <si>
    <t>โปรโมชั่น ค่าบริการ ชำระ 10 เดือน ฟรี 2 เดือน</t>
  </si>
  <si>
    <t>https://drive.google.com/drive/folders/1hyc1WritgPqcvFxnsIguZ2IXLiIHvDSs</t>
  </si>
  <si>
    <t>CNVLK65050021</t>
  </si>
  <si>
    <t>51 ซอยสุขุมวิท 16 (สามมิตร) ถนนสุขุมวิท แขวงคลองเตย เขตคลองเตย กรุงเทพมหานคร</t>
  </si>
  <si>
    <t>Gardina Asoke</t>
  </si>
  <si>
    <t xml:space="preserve">เดือนกันยายน 65 ชำระค่าบริการปกติ จำนวน 15,000 บาท/เดือน
เดือนกันยายน-เมษายน 65 ชำระค่าบริการ จำนวน 4,500 บาท/เดือน
เดือนพฤษภาคม -สิงหาคม 66  หากสถานการณ์ความพร้อมของทางผู้รับบริการยังไม่มีการเปิดปกติ จะชำระค่าบริการในอัตรา จำนวน 7,500 บาท/เดือน </t>
  </si>
  <si>
    <t>https://drive.google.com/drive/folders/1ht1V9WvYTQdmGvHeFPi-p7YgP_IpKqca</t>
  </si>
  <si>
    <t>CNVWD65060007</t>
  </si>
  <si>
    <t>06.Jun-2022</t>
  </si>
  <si>
    <t>บริษัท ธนบดี ธัญเทพ จำกัด</t>
  </si>
  <si>
    <t>76/2 หมู่ 6  ถ.เทพารักษ์ ต.เทพารักษ์ อ.เมือง จ.สมุทรปราการ</t>
  </si>
  <si>
    <t>บ้านธนบดี</t>
  </si>
  <si>
    <t>https://drive.google.com/drive/folders/1GkEiCbtcNcrbXDILmTxWoGgif74vpXcb</t>
  </si>
  <si>
    <t>CNVCM65060019</t>
  </si>
  <si>
    <t>บริษัท วี.วรรณ แอสเสท จำกัด</t>
  </si>
  <si>
    <t>34 ถนนนิมมานเหมินทร์ ตำบลสุเทพ อำเภอเมืองเชียงใหม่ จังหวัดเชียงใหม่</t>
  </si>
  <si>
    <t xml:space="preserve">อาคารบ้านไทยเชียงใหม่ A </t>
  </si>
  <si>
    <t>34 ถนนนิมมานเหมินทร์ ตำบลสุเทพ อำเภอเมืองเชียงใหม่ จังหวัดเชียงใหม่ 50000</t>
  </si>
  <si>
    <t>ชำระค่าบริการรายปี 12 เดือน ดูฟรี 2 เดือน</t>
  </si>
  <si>
    <t xml:space="preserve">1 ปี 2 เดือน </t>
  </si>
  <si>
    <t>https://drive.google.com/drive/folders/18kMQyVbm4dVzKE0bp4NaZr-ywgzBGyyG</t>
  </si>
  <si>
    <t>CNVLP65060003</t>
  </si>
  <si>
    <t>คุณวาริยา บวรธรานนท์</t>
  </si>
  <si>
    <t>2/293 ซอยสุขุมวิท 42 แขวงพระโขนง เขตคลองเตย กรุงเทพ 10110</t>
  </si>
  <si>
    <t>โครงการ เนียววาน่า อพาร์ทเม้น</t>
  </si>
  <si>
    <t xml:space="preserve">119 ซอยลาดพร้าว 81 (ฐิติพร) แขวงคลองเจ้าคุณสิงห์ เขตวังทองหลาง กรุงเทพ 10310 </t>
  </si>
  <si>
    <t>https://drive.google.com/drive/folders/13q7khaGSBBPdZzM7Vzi7iVZHDl8PgYxv</t>
  </si>
  <si>
    <t>CNVRM65060005</t>
  </si>
  <si>
    <t xml:space="preserve">คุณเสาวภา หวังภาษิต </t>
  </si>
  <si>
    <t>533 ซอยพัฒนาการ 29  แขวงสวนหลวง เขตสวนหลวง กรุงเทพ 10250</t>
  </si>
  <si>
    <t>โครงการ เอส.พี.เพลส</t>
  </si>
  <si>
    <t>9 ซ.พระราม 9 (26) ทองผาสิทธิ์ 2 ถ.พระราม 9 แขวงหัวหมาก เขตบางกะปิ กรุงเทพมหานคร 10240</t>
  </si>
  <si>
    <t>รับชมสัญญาณฟรี 2 เดือนก่อนเริ่มสัญญา (เดือนพฤษภาคม 2565 - มิถุนายน 2565)
แถมรับชมสัญญาณเพิ่มฟรี อีก2 เดือน (เดือนกรกฎาคม 2566 - สิงหาคม 2566)</t>
  </si>
  <si>
    <t>https://drive.google.com/drive/folders/1F7ecbbwtS_PgPmLpbXo68pfM3Cudpn0I</t>
  </si>
  <si>
    <t>CNVCM65060020</t>
  </si>
  <si>
    <t xml:space="preserve">บริษัท มหพล อพาร์ตเม้นท์ จำกัด </t>
  </si>
  <si>
    <t>36 ถนนนิมมานเหมินทร์ ตำบลสุเทพ อำเภอเมืองเชียงใหม่ จังหวัดเชียงใหม่</t>
  </si>
  <si>
    <t>อาคารบ้านไทยเชียงใหม่ B</t>
  </si>
  <si>
    <t>https://drive.google.com/drive/folders/18g0DmCUX900nHLPJitqPI3bZc_diy04J</t>
  </si>
  <si>
    <t>CNVHK65060004</t>
  </si>
  <si>
    <t>101 ซอยสุนทรศิริ แขวงห้วยขวาง เขตห้วยขวาง กรุงเทพมหานคร 10310</t>
  </si>
  <si>
    <t>https://drive.google.com/drive/folders/1AuJNYYplbcqmMhnVmJ1mAibuQHWIAtXx</t>
  </si>
  <si>
    <t>CNVLB65060007</t>
  </si>
  <si>
    <t>คุณสพล ปริยพาณิช</t>
  </si>
  <si>
    <t>81/7 ซ.หลวงแพ่ง 2 แขวงทับยาว เขตลาดกระบัง กรุงเทพมหานคร 10520</t>
  </si>
  <si>
    <t>Pongsakorn Boutique Resort</t>
  </si>
  <si>
    <t>86/7-8 , 81/6 ซอยหลวงแพ่ง 2 ถนนหลวงแพ่ง แขวงทับยาว เขตลาดกระบัง กรุงเทพมหานคร 10520</t>
  </si>
  <si>
    <t>https://drive.google.com/drive/folders/1h7vqzR0VW1aAYRHTmj6kOCteVWx5QWXk</t>
  </si>
  <si>
    <t>CNVNC65060007</t>
  </si>
  <si>
    <t>คุณธีรเมศร์ ตระการวิตรไชย</t>
  </si>
  <si>
    <t>อาคารทรัยพ์สิน1 อพาร์ทเม้นท์ 249 ซ.รามคำแหง 24 แยก 34 ถ.รามคำแหง แขวงหัวหมาก เขตบางกะปิ กรุงเทพฯ 10240</t>
  </si>
  <si>
    <t>อาคารทรัยพ์สิน1 อพาร์ทเม้นท์</t>
  </si>
  <si>
    <t>087-5337327</t>
  </si>
  <si>
    <t>สัญญาเดิมเลขที่ CYVNC62080026</t>
  </si>
  <si>
    <t>https://drive.google.com/drive/folders/147mHrybJb31BtORTaBmIUfZeWd1fuOvv</t>
  </si>
  <si>
    <t>CNVNC65060008</t>
  </si>
  <si>
    <t>168 ซอยรามคำแหง 4(สมานมิตร) ถนนรามคำแหง แขวงสวนหลวง เขตสวนหลวง กรุงเทพมหานคร 10250</t>
  </si>
  <si>
    <t>อาคารสุนิสา เพลส</t>
  </si>
  <si>
    <t>082-0032828</t>
  </si>
  <si>
    <t>สัญญาเดิมเลขที่ CYVNC61080004
1.ชำระค่าบริการในอัตรา ปรับลด จำนวน 26,750 บาท/ปี( รวม Vat) ระยะเวลาระหว่าง มิถุนายน 65 - กันยายน 66 รวมเดือนแถม 
2. ตั้งแต่ เดือน ตุลาคม 2566 เป็นต้นไปชำระค่าบริการในอัตราปกติ</t>
  </si>
  <si>
    <t>ยืมกล่องดิจิตอล DVB-T จำนวน 80 กล่อง กล่องละ 690 บาท</t>
  </si>
  <si>
    <t>https://drive.google.com/drive/folders/145zUGZWBipHXkyL9YaaB-8sqQWor07B3</t>
  </si>
  <si>
    <t>CNVYR65060003</t>
  </si>
  <si>
    <t>บริษัท ไพรเวท ลิฟวิ่ง จำกัด (สาขา 00001)</t>
  </si>
  <si>
    <t>185,191/7-12 ซอยพุทธโอสถ แขวงสี่พระยา เขตบางรัก กรุงเทพ 10500</t>
  </si>
  <si>
    <t xml:space="preserve">โครงการ 185@สุรวงศ์ </t>
  </si>
  <si>
    <t xml:space="preserve">รับชมฟรี 2 เดือน </t>
  </si>
  <si>
    <t>https://drive.google.com/drive/folders/1_b01POniOxOgB8hVj9UeI2Jn5D0vGY7x</t>
  </si>
  <si>
    <t>CNVYR65060004</t>
  </si>
  <si>
    <t xml:space="preserve">บริษัท ไทยเฮ้าส์ซิ่ง ดิเวลล็อปเมนท์ จำกัด </t>
  </si>
  <si>
    <t>215 ถนนเยาวราช  แขวงสัมพันธวงศ์ เขตสัมพันธวงศ์ กรุงเทพมหานคร 10100</t>
  </si>
  <si>
    <t>(02) 224 9977</t>
  </si>
  <si>
    <t>สัญญาเดิมเลขที่ CNVYR64010009
ค่าบริการรายปี  298,530 บาท/ปี  (รวมภาษีมูลค่าเพิ่ม)  แบ่งชำระ  3  งวด  ดังนี้  
งวดที่1 ในเดือนพฤษภาคม 2565  ชำระค่าบริการ จำนวน 99,510 บาท (รวมภาษีมูลค่าเพิ่ม)
งวดที่2 ในเดือนกันยายน 2565     ชำระค่าบริการ จำนวน 99,510 บาท (รวมภาษีมูลค่าเพิ่ม)
งวดที่3 ในเดือนมกราคม 2566   ชำระค่าบริการ จำนวน 99,510 บาท (รวมภาษีมูลค่าเพิ่ม)</t>
  </si>
  <si>
    <t>- กล่องมีปัญหาดูแล-ฟรี
- ฟรีประกันกล่องดิจิตอล จำนวน 115 กล่อง 300บาท/กล่อง จำนวน 34,500 บาทฟรี
ค่าประกันกล่องดิจิตอล จำนวน 100 กล่อง 300 บาท/กล่อง จำนวน 30,000 บาท คืนเมื่อยกเลิกสัญญาหรือคืนกล่องให้ ผู้ให้บริการ
กล่องสูญหาย/เสียหายโดนทำลายปรับ 690 บาท/กล่อง</t>
  </si>
  <si>
    <t>https://drive.google.com/drive/folders/1_aAkf28VECPI3AXcyxOzPSIyEak8g4gW</t>
  </si>
  <si>
    <t>CNVLK65060022</t>
  </si>
  <si>
    <t xml:space="preserve">49 ซอยร่วมฤดี ถนนเพลินจิต แขวงลุมพินี เขตปทุมวัน กรุงเทพมหานคร 10330        </t>
  </si>
  <si>
    <t>5 ซอย ศาลาแดง 1 แขวงสีลม เขตบางรัก กรุงเทพมหานคร 10500</t>
  </si>
  <si>
    <t xml:space="preserve">02-267-5500	</t>
  </si>
  <si>
    <t>สัญญาเดิมเลขที่ CNVLK62110046
ค่าบริการรายปี จำนวน 138,000 บาท/ปี (ไม่รวม VAT) แบ่งชำระเป็น 2 งวด
งวดที่1 ชำระในเดือน พฤษภาคม 2565 ได้รับส่วนลด 30% ของค่าบริกร 69,000 บาท(ไม่รวมVAT) 
คงเหลือยอดชำระจำนวน 48,300 บาท (ไม่รวมVAT) 
งวดที่2 ชำระในเดือน ตุลาคม 2565 จำนวน 69,000 บาท (ไม่รวมVAT)</t>
  </si>
  <si>
    <t xml:space="preserve">1. ตัวขยายสัญญาณในอาคาร        จำนวน 5,000.00 บาท  (ยืมใช้ฟรีตลอดอายุสัญญา)
2. Node Indoor สำหรับรับ Content ปลายทางลูกค้า 1 ตัว จำนวน 8,000.00 บาท      (ยืมใช้ฟรีตลอดอายุสัญญา)
3. กล่องรับสัญญาณ จำนวน 130 กล่อง มูลค่า 156,000.00 บาท </t>
  </si>
  <si>
    <t>https://drive.google.com/drive/folders/1hr2dAMBJHYwjixUCeBn7FAXNYqkJCKyz</t>
  </si>
  <si>
    <t>CNVUD65060008</t>
  </si>
  <si>
    <t xml:space="preserve">Artha Property Company Limited </t>
  </si>
  <si>
    <t>333 Srinakarin Road, Nongbon, Pravet, Bangkok 10250</t>
  </si>
  <si>
    <t>Novotel Bangkok Bangna Hotel</t>
  </si>
  <si>
    <t>02 366 0505</t>
  </si>
  <si>
    <t>1 ปี 6 เดือน</t>
  </si>
  <si>
    <t>https://drive.google.com/drive/folders/1Goyryc_kqYoA_uPlo7_cxG9fMujWn6LT</t>
  </si>
  <si>
    <t>CNVLK65060023</t>
  </si>
  <si>
    <t>บริษัท ศิวยาธร จำกัด (สำนักงานใหญ่)</t>
  </si>
  <si>
    <t>โรงแรมศิวาเทล กรุงเทพ</t>
  </si>
  <si>
    <t>ค่าติดตั้ง 10,000 บาท</t>
  </si>
  <si>
    <t>https://drive.google.com/drive/folders/1hql7cVlBtPdyt6AqWNni2PJIz7s4bez9</t>
  </si>
  <si>
    <t>CNVPY65060001</t>
  </si>
  <si>
    <t>Saladeang Place Co.,Ltd. (Branch 00001)</t>
  </si>
  <si>
    <t>345 Moo 3, Na Jomtien Sub-District, Sattahip, Chonburi 20250</t>
  </si>
  <si>
    <t>ANDAZ PATTAYA JOMTIEN BEACH</t>
  </si>
  <si>
    <t>345, Moo 3, Na Jomtien Sub-District Sattahip , Chon Buri, 20250</t>
  </si>
  <si>
    <t xml:space="preserve"> 038 221 234</t>
  </si>
  <si>
    <t>Installation fees of Bht. 75,000 one time payment
เดือนที่ 1-3  ชำระค่าบริการ 10,000 บาท 
เดือนที่ 4-12  ชำระค่าบริการ 21,000 บาท
เดือนที่ 13 เป็นต้นไป 30,000 บาท</t>
  </si>
  <si>
    <t>https://drive.google.com/drive/folders/1EiTiI0cYrmLjS0NjnUCnlTTZjFNebK_j</t>
  </si>
  <si>
    <t>CNVLK65060024</t>
  </si>
  <si>
    <t xml:space="preserve">43 ถ.พญาไท แขวงทุ่งพญาไท เขตราชเทวี กรุงเทพมหานคร 10400		</t>
  </si>
  <si>
    <t xml:space="preserve">199 ถ.สุขุมวิท แขวงคลองเตยเหนือ เขตวัฒนา กรุงเทพมหานคร 10110        </t>
  </si>
  <si>
    <t xml:space="preserve">02-2540205	</t>
  </si>
  <si>
    <t xml:space="preserve">อัตราค่าบริการรายปี 36,000 บาท แบ่งจ่ายเป็น 3 งวด
เดือน มิถุนายน   ชำระค่าบริการ จำนวน 12,000 บาท (ไม่รวมVAT)
เดือน กรกฎาคม ชำระค่าบริการ จำนวน 12,000 บาท (ไม่รวมVAT)
เดือน สิงหาคม  ชำระค่าบริการ จำนวน  12,000 บาท (ไม่รวมVAT)		</t>
  </si>
  <si>
    <t>5 ปี</t>
  </si>
  <si>
    <t>https://drive.google.com/drive/folders/1hjacU_X5MlU7EaBtC7x-sj_03CEpuqdg</t>
  </si>
  <si>
    <t>ไพจิตร ปินสา</t>
  </si>
  <si>
    <t>CNVLY65070008</t>
  </si>
  <si>
    <t>07.Jul-2022</t>
  </si>
  <si>
    <t>บริษัท วี ที เฮ้าส์ จำกัด</t>
  </si>
  <si>
    <t>35/5 ซอยพหลโยธิน 34 แขวงเสนานิคม เขตจตุจักร กรุงเทพมหานคร 10900</t>
  </si>
  <si>
    <t>02-940-0941</t>
  </si>
  <si>
    <t>https://drive.google.com/drive/folders/14NgDHDQZ6RVVGJJgPbOHTH3J0qNMwXeN</t>
  </si>
  <si>
    <t>CNVRM65070006</t>
  </si>
  <si>
    <t>คุณณัฐสิทธิ์ ทรงเต๊ะ</t>
  </si>
  <si>
    <t>663/2 ถนนสุขุมวิท 71 แขวงคลองตันเหนือ เขตวัฒนา กรุงเทพมหานคร 10110</t>
  </si>
  <si>
    <t>อาคาร ณพราวภัณต์ ลิฟวิ่ง</t>
  </si>
  <si>
    <t>2/1 ซอย รามคำแหง 79 แขวง หัวหมาก เขตบางกะปิ กรุงเทพมหานคร 10240</t>
  </si>
  <si>
    <t>081-488-0665</t>
  </si>
  <si>
    <t>รับชมฟรี 2 เดือน/ปี</t>
  </si>
  <si>
    <t>https://drive.google.com/drive/folders/1F7Uu17jsFCDvxzIiNAFaEZZFujDIH2ud</t>
  </si>
  <si>
    <t>CNVWD65070008</t>
  </si>
  <si>
    <t>คุณราตรี ธนิกกุล</t>
  </si>
  <si>
    <t>16/1 หมู่ 5 ต.บางพลีใหญ่ อ.บางพลี จ.สมุทรปราการ 10540</t>
  </si>
  <si>
    <t>ธนิกกุล อพาร์เม้นท์</t>
  </si>
  <si>
    <t>081-9155788</t>
  </si>
  <si>
    <t xml:space="preserve">ทดลองดูฟรี 2 เดือน ระหว่าง กรกฏาคม-สิงหาคม 2565 </t>
  </si>
  <si>
    <t>https://drive.google.com/drive/folders/1GjGF6Gyib0Ishc_72GDWgR3iQDj56ivE</t>
  </si>
  <si>
    <t>CNVRN65070004</t>
  </si>
  <si>
    <t>บริษัท วิซิทติ้ง คาร์ด โฮเทล แอนด์ รีสอร์ท จำกัด</t>
  </si>
  <si>
    <t>38/5 ซอยวัฒนวงศ์ แขวงมักกะสัน เขตราชเทวี กรุงเทพมหานคร 10400</t>
  </si>
  <si>
    <t>โรงแรมวิซิทติ้ง คาร์ด โฮเทล แอนด์ รีสอร์ท</t>
  </si>
  <si>
    <t>38/5 ซอยวัฒนวงศ์ ถนนราชปรารภ8  แขวงมักกะสัน เขตราชเทวี กรุงเทพมหานคร 10400</t>
  </si>
  <si>
    <t>02 651 7790</t>
  </si>
  <si>
    <t>1 สิงหาคม 65 - 31 กรกฎาคม 66 ชำระค่าบริการในอัตราพิเศษ จำนวน 2,500 บาท/เดือน ไม่รวมVAT
1สิงหาคม 66  เป็นต้นไป  ชำระค่าบริการ 3,000 บาทไม่รวมVAT
ค่าติดตั้ง 5,000 บาท</t>
  </si>
  <si>
    <t>https://drive.google.com/drive/folders/1Ewaj9UumtzT2SvcOecsPj1EyAbLh_sTp</t>
  </si>
  <si>
    <t>CNVLK65070025</t>
  </si>
  <si>
    <t>230/1-8, 230/11 , 27/7-8, 27/10 ซอยสุขุมวิท3 (นานาเหนือ) แขวงคลองเตยเหนือ เขตวัฒนา กรุงเทพมหานคร 10110</t>
  </si>
  <si>
    <t>Ad Lib Bangkok Hotel  (For Building BB)</t>
  </si>
  <si>
    <t>230/5  ซ.สุขุมวิท1  แขวงคลองเตยเหนือ เขตวัฒนา กรุงเทพมหานคร 10110</t>
  </si>
  <si>
    <t>02 205 7600</t>
  </si>
  <si>
    <t>รายปี 24,000.- (Package pay 10 Free2 Months) 
แบ่งชำระรายปี 2 งวดๆละ 12,000+Vat, เดือนที่1 และ 2 ตามลำดับ</t>
  </si>
  <si>
    <t>ค่าติดตั้ง 5000</t>
  </si>
  <si>
    <t>https://drive.google.com/drive/folders/1hfrwdHCOfuOPjCITM0M9Y4-fNAv9LqoX</t>
  </si>
  <si>
    <t>CNVLK65070026</t>
  </si>
  <si>
    <t>Kijsompong Co.,Ltd. (Head Office)</t>
  </si>
  <si>
    <t>Mövenpick Hotel Sukhumvit 15 Bangkok</t>
  </si>
  <si>
    <t>47 Soi Sukhumvit 15 (Ruamjai), Klongtoey Nua, Wattana, Bangkok 10110</t>
  </si>
  <si>
    <t>02-119 3100</t>
  </si>
  <si>
    <t>เดือน พฤศจิกายน2564 - ธันวาคม 2564  ชำระค่าบริการ 18,000 บาท
เดือน มกราคม2565 - เมษายน 2565 ชำระค่าบริการ 25,200 บาท 
เดือน พฤษภาคม2565 -  ตุลาคม 2565 ชำระค่าบริการ 36,000 บาท</t>
  </si>
  <si>
    <t>ค่าติดตั้ง 14000</t>
  </si>
  <si>
    <t>https://drive.google.com/drive/folders/1hf7f2ZCIaZuwY5w3Gi_PzSphAsg2BFHe</t>
  </si>
  <si>
    <t>CNVLB65070008</t>
  </si>
  <si>
    <t>คุณเศกสรรค์ ชัยจินดา</t>
  </si>
  <si>
    <t>74 ซอยลาดกระบัง 52 แยก 2 แขวงลาดกระบัง เขตลาดกระบัง กทม. 10520</t>
  </si>
  <si>
    <t xml:space="preserve">อาคารศรีพรหม </t>
  </si>
  <si>
    <t xml:space="preserve">083-1903535 </t>
  </si>
  <si>
    <t>https://drive.google.com/drive/folders/1h3rwf6wKKRhAUMwcwAY2pj87IP_Eqv-Y</t>
  </si>
  <si>
    <t>CNVHK65070005</t>
  </si>
  <si>
    <t>บริษัท อัชฌากฎหมายและทรัพย์สิน จำกัด</t>
  </si>
  <si>
    <t>29 ซอยหัสดิเสวี ถนนสุทธิสารวินิจฉัย แขวงห้วยขวาง เขตห้วยขวาง กรุงเทพมหานคร 10310</t>
  </si>
  <si>
    <t>อัชฌา อพาร์ทเม้นท์</t>
  </si>
  <si>
    <t>081-4664534</t>
  </si>
  <si>
    <t>กล่อง  SET TOP BOX 2 กล่อง ราคา 1,380 บาท (ไม่รวมภาษีมูลค่าเพิ่ม)</t>
  </si>
  <si>
    <t>https://drive.google.com/drive/folders/1AtlWUR7-IUIiuXuz6m3hqB6WEyUdpL_B</t>
  </si>
  <si>
    <t>CNVON65070003</t>
  </si>
  <si>
    <t>นิติบุคคลอาคารชุดเซ็นทรัล ซิตี้ นอธ-เซาท</t>
  </si>
  <si>
    <t>19 ซอยบางนา-ตราด 23 แขวงบางนา เขตบางนา กรุงเทพ 10260</t>
  </si>
  <si>
    <t xml:space="preserve">19 ซอยบางนา-ตราด 23 แขวงบางนา เขตบางนา กรุงเทพ 10260 </t>
  </si>
  <si>
    <t>สัญญาเดิมเลขที่ CNVON58070009</t>
  </si>
  <si>
    <t>https://drive.google.com/drive/folders/14ghD4LF_1vApKINanUNf_r5BAXVyKyBf</t>
  </si>
  <si>
    <t>CNVLK65070027</t>
  </si>
  <si>
    <t>02 080  0088</t>
  </si>
  <si>
    <t>สัญญาเดิมเลขที่ CNVLK63090021
- Warner TV HD = occupancy rate 40% ค่าบริการรายเดือน 5,733.00 บาท (ไม่รวม vat)</t>
  </si>
  <si>
    <t>https://drive.google.com/drive/folders/1h_ps0BAxh6vIQXX-UetSiYxlrPx1D4Km</t>
  </si>
  <si>
    <t>CNVWD65070009</t>
  </si>
  <si>
    <t>คุณบุญช่วย เสมศรี</t>
  </si>
  <si>
    <t>3/72 หมู่ 12 ต.บางพลีใหญ่ อ.บางพลี  จังหวัดสมุทรปราการ 10270</t>
  </si>
  <si>
    <t>เสมศรี แมนชั่น</t>
  </si>
  <si>
    <t>085-1772993</t>
  </si>
  <si>
    <t xml:space="preserve"> สมัครครั้งแรกทดลองดูฟรี 3 เดือน ระหว่าง ก.ค - ก.ย 65</t>
  </si>
  <si>
    <t>https://drive.google.com/drive/folders/1GgmehvJE0vo7kjqPvde1xXwrzs8guJQW</t>
  </si>
  <si>
    <t>CNVWD65070010</t>
  </si>
  <si>
    <t>บริษัท กรวิพัทธ์ จำกัด</t>
  </si>
  <si>
    <t>1626/3 หมู่ 7 ถนนศรีนครินทร์ ตำบลเทพารักษ์ อำเภอเมือง จังหวัดสมุทรปราการ</t>
  </si>
  <si>
    <t>โครงการ กีรติแมนชั่น</t>
  </si>
  <si>
    <t>499 หมู่ 6 ซอยโกสน ตำบลเทพารักษ์ อำเภอเมือง จังหวัดสมุทรปราการ 10270</t>
  </si>
  <si>
    <t>0968891302</t>
  </si>
  <si>
    <t>*ชำระค่าบริการ 10 เดือน แถม ฟรี 2 เดือน สมัครครั้งแรกทดลองดูฟรี 3 เดือน ระหว่าง ก.ย. - พ.ย. 2565 (เริ่มเก็บค่าบริการเดือน ธ.ค. 2565 จำนวนเงิน )</t>
  </si>
  <si>
    <t>https://drive.google.com/drive/folders/1GgXhg0vWGCMfOWsaOy-oLgnjdDopfOvl</t>
  </si>
  <si>
    <t>CNVLB65070009</t>
  </si>
  <si>
    <t>บริษัท คริสตัล ศรีวารี จำกัด</t>
  </si>
  <si>
    <t>22/8 ซอยลาดกระบัง 24 แขวงลาดกระบัง เขตลาดกระบัง กรุงเทพมหานคร</t>
  </si>
  <si>
    <t>โรงแรม คริสตัลศรีวารี</t>
  </si>
  <si>
    <t>81,83  ซ.วัดศรีวารีน้อย ต.ศรีษะจระเข้น้อย อ.บางเสาธง จ.สมุทรปราการ 10540</t>
  </si>
  <si>
    <t>081 6168163</t>
  </si>
  <si>
    <t>ค่าติดตั้ง 30,000 บาท</t>
  </si>
  <si>
    <t>https://drive.google.com/drive/folders/1h21C2tG8GTrI5Yn423-Vny_J13m6QIC_</t>
  </si>
  <si>
    <t>CNVRN65070005</t>
  </si>
  <si>
    <t>บริษัท พิ้งค์ไดมอนด์พร็อพเพอร์ตี้ จำกัด</t>
  </si>
  <si>
    <t>16 ซอยเพชรบุรี 11 (สมประสงค์) ถนนเพชรบุรี แขวงถนนพญาไท เขตราชเทวี กรุงเทพมหานคร 10400</t>
  </si>
  <si>
    <t>โรงแรม เพียว อีเลฟเว่น</t>
  </si>
  <si>
    <t>087-4973323</t>
  </si>
  <si>
    <t>https://drive.google.com/drive/folders/1EwCZwRdq5ESJdX5urc4sdjhLH_M4B71U</t>
  </si>
  <si>
    <t>CNVRN65080006</t>
  </si>
  <si>
    <t>08.Aug-2022</t>
  </si>
  <si>
    <t>บริษัท คูรานาสโตร์ จำกัด</t>
  </si>
  <si>
    <t>120/176-178 ถนนราชปรารภ แขวงถนนพญาไท เขตราชเทวี กรุงเทพมหานคร</t>
  </si>
  <si>
    <t>โรงแรมคูรานา อินน์</t>
  </si>
  <si>
    <t>120/176-180 ใกล้อาคารใบหยก 2 หลังโรงแรมอินทรา ถนนราชปรารภ เขตพญาไท กรุงเทพมหานคร 10400</t>
  </si>
  <si>
    <t>081 733 6936</t>
  </si>
  <si>
    <t>https://drive.google.com/drive/folders/1FzJ37wGHlo5poQz19ZynLJe_24TQKztc</t>
  </si>
  <si>
    <t>CNVRN65080007</t>
  </si>
  <si>
    <t>บริษัท โฮเทลทรานซ์ จำกัด</t>
  </si>
  <si>
    <t>49 ถนนพญาไท แขวงถนนพญาไท เขตราชเทวี กรุงเทพมหานคร</t>
  </si>
  <si>
    <t>53 ถนนพญาไท แขวงถนนพญาไท เขตราชเทวี กรุงเทพมหานคร 10400</t>
  </si>
  <si>
    <t xml:space="preserve">สัญญาเดิมเลขที่  CYVRN62060004	</t>
  </si>
  <si>
    <t>https://drive.google.com/drive/folders/1Fvk_XmoCMgtRJrXSns_v4ozjeZvKpFWT</t>
  </si>
  <si>
    <t>CNVLK65080028</t>
  </si>
  <si>
    <t>Siam Kempinski Co.,Ltd.</t>
  </si>
  <si>
    <t>991/9 Rama 1 Road Pathomwan Bangkok 10330</t>
  </si>
  <si>
    <t>Siam kempinski Hotel Bangkok</t>
  </si>
  <si>
    <t>991/9 Rama 1 Road Pathomwan Bangkok 10330 Thailand.</t>
  </si>
  <si>
    <t>02 162 9000</t>
  </si>
  <si>
    <t xml:space="preserve">- The service fee of October 2022, the Service Receiver shall pay at the regular price of 38,000 Baht/Month (not included tax value).
-  Between 1st November 2022 – 30th April 2023, there is a 50% discount. The monthly fee for the period is 19,000 Baht/month (not included tax value).
- The service fee from 1st May 2023 onwards, the Service Receiver shall pay at the regular price of 38,000 Baht/Month (not included tax value).
</t>
  </si>
  <si>
    <t>https://drive.google.com/drive/folders/1hKzks_m1N9DuEm1asTcTNEa43wjv7LCD</t>
  </si>
  <si>
    <t>CNVKT65080005</t>
  </si>
  <si>
    <t>เลขที่ 2/70  ซอยสุขุมวิท 42  แขวงพระโขนง  เขตคลองเตย  กรุงเทพมหานคร 10110</t>
  </si>
  <si>
    <t xml:space="preserve">(02) 713 6461 3 </t>
  </si>
  <si>
    <t>ค่าบริการ 144,000 บาท/ปี (ยังไม่รวมภาษีมูลค่าเพิ่ม)โดยแบ่งชำระเป็น 2 ครั้ง
ครั้งที่ 1 ชำระ 72,000 บาท/ปี (ยังไม่รวมภาษีมูลค่าเพิ่ม) ในเดือนสิงหาคม ของปีที่ได้รับบริการ
ครั้งที่ 2 ชำระ 72,000 บาท/ปี (ยังไม่รวมภาษีมูลค่าเพิ่ม) ในเดือนกันยายน ของปีที่ได้รับบริการ</t>
  </si>
  <si>
    <t>https://drive.google.com/drive/folders/1ftQ0rKbnUl-kuuxVOQNP3GQcQCXQagO4</t>
  </si>
  <si>
    <t>CNVLK65080030</t>
  </si>
  <si>
    <t>Grand 5 Centre Co.,Ltd. Branch 00001</t>
  </si>
  <si>
    <t>77/4, 87 Sukhumvit Road, Klongtoey Nun, Wattana, Bangkok 10110</t>
  </si>
  <si>
    <t>Grand 5 Hotel &amp; Plaza</t>
  </si>
  <si>
    <t>87  Soi Sukhumvit Road, Klongtoey Nun, Wattana, Bangkok 10110</t>
  </si>
  <si>
    <t>02 207 9777</t>
  </si>
  <si>
    <t>สัญญาเดิมเลขที่ CNVLK59110029</t>
  </si>
  <si>
    <t xml:space="preserve">- Between 1st August 2022 – 31st October 2022, the monthly fee for the period is 5,625 Baht/month (exclude vat.)
- Between 1st November 2022 – 31st March 2023, the monthly fee for the period is 9,000 Baht/month (exclude vat.)
- The service fee from 1st April 2023 onwards, the Service Receiver shall pay at the regular price of 11,250 Baht/month (exclude vat)
</t>
  </si>
  <si>
    <t>https://drive.google.com/drive/folders/1jEGQHkS5FwFftkab9kVoW239mUAi5U6U</t>
  </si>
  <si>
    <t>CNVRM65080007</t>
  </si>
  <si>
    <t>คุณวัณชุลี บุญมาเลิศ</t>
  </si>
  <si>
    <t>8 ซ.รามคำแหง 99 แขวงหัวหมาก เขตบบางกะปิ กรุงเทพมหานคร 10240</t>
  </si>
  <si>
    <t xml:space="preserve">เอส.บี.อพาร์ทเมนท์ </t>
  </si>
  <si>
    <t>15 ซอยรามคำแหง 93 ถนนรามคำแหง แขวงหัวหมาก เขตบางกะปิ กทม. 10240</t>
  </si>
  <si>
    <t>098-2761656</t>
  </si>
  <si>
    <t xml:space="preserve">แพ็คเกจค่าบริการรายปี แถมฟรี 2 เดือน </t>
  </si>
  <si>
    <t>https://drive.google.com/drive/folders/1F72Xgz_IpXe_V8eZ4SoRNNEMaODhsv7n</t>
  </si>
  <si>
    <t>CNVUD65080009</t>
  </si>
  <si>
    <t>คุณบุญช่วย อ่ำกลิ่น</t>
  </si>
  <si>
    <t>118 หมู่ที่ 11 ต.ศรีละกอ อ.จักราช จ.นครราชสีมา 30230</t>
  </si>
  <si>
    <t>อาคาร จันทร์เพ็ญ อพาร์ทเมนท์</t>
  </si>
  <si>
    <t>163 เฉลิมพระเกียรติ ร9 , ซอย28 แขวงดอกไม้ เขตประเวศ กรุงเทพมหานคร 10250</t>
  </si>
  <si>
    <t>080-0574088</t>
  </si>
  <si>
    <t>https://drive.google.com/drive/folders/1GmnEo__nAplgt2dp-GPoWuZ78eQ9RcLZ</t>
  </si>
  <si>
    <t>CNVRN65080008</t>
  </si>
  <si>
    <t>บริษัท มารวยใหญ่ จำกัด</t>
  </si>
  <si>
    <t>33 ซอยสมประสงค์ 2 ถนนเพชรบุรี  แขวงถนนพญาไท เขตราชเทวี กรุงเทพมหานคร</t>
  </si>
  <si>
    <t>Top High Airport Link Hotel</t>
  </si>
  <si>
    <t>33 ซอยสมประสงค์ 2 ถนนเพชรบุรี  แขวงถนนพญาไท เขตราชเทวี กรุงเทพมหานคร 10400</t>
  </si>
  <si>
    <t>095-189-3865</t>
  </si>
  <si>
    <t>https://drive.google.com/drive/folders/1FtiHUTUtJ_LMV33MNzaabubnKlgrQvHM</t>
  </si>
  <si>
    <t>CNVPR65080001</t>
  </si>
  <si>
    <t>บริษัท ทริปเปิ้ล เจ พร็อพเพอร์ตี้ จำกัด</t>
  </si>
  <si>
    <t>89 ซอยร่มเย็น ถนนประชาอุทิศ แขวงห้วยขวาง เขตห้วยขวาง กรุงเทพมหานคร 10310</t>
  </si>
  <si>
    <t>081-925-4213</t>
  </si>
  <si>
    <t>https://drive.google.com/drive/folders/1EvFpJP40RmzUxthVbVxAnB5qveoSqMbc</t>
  </si>
  <si>
    <t>CNVNMA65080002</t>
  </si>
  <si>
    <t xml:space="preserve">บริษัท ซีพีเอ็น เอสเตท จำกัด สำนักงานสาขาที่ 00001 </t>
  </si>
  <si>
    <t>880 ถนนมิตรภาพ-หนองคาย ตำบลในเมือง อำเภอเมืองนครราชสีมา จังหวัดนครราชสีมา 30000</t>
  </si>
  <si>
    <t>โรงแรมเซ็นทารา โคราช</t>
  </si>
  <si>
    <t>044 251 234</t>
  </si>
  <si>
    <t xml:space="preserve">- จ่าย 10 ฟรี 2 เดือน รับชมสัญญาณก่อนเริ่มสัญญา  1 เดือน
- ปีที่ 1 ค่าบริการ 300,000 บาท/ปี ไม่รวมภาษีมูลค่าเพิ่ม 
   ปีที่ 2 และ 3 ค่าบริการ 364,828 บาท/ปี ไม่รวมภาษีมูลค่าเพิ่ม 
- ชำระค่าบริการรายปี แบ่งชำระค่าบริการ 2 งวด ต่อเนื่อง
- ค่าติดตั้ง 15000
- ช่องลิขสิทธิ์ 3 ช่อง Zoomoo, ABC news ,trace sport  
</t>
  </si>
  <si>
    <t>https://drive.google.com/drive/folders/14jglRVvcucR35E71a7j2przgygzum7Vc</t>
  </si>
  <si>
    <t>CNVRN65080009</t>
  </si>
  <si>
    <t>คณะบุคคลซัมเมอร์แมนชั่น 2.1</t>
  </si>
  <si>
    <t>397 ซอยรัชดาภิเษก 14 แขวงห้วยขวาง เขตห้วยขวาง กรุงเทพมหานคร 10310</t>
  </si>
  <si>
    <t>02-276 8793</t>
  </si>
  <si>
    <t>ชำระค่าบริการรายปี 12 เดือน ดูฟรี 2 เดือน 
ในปีถัดไปชำระค่าบริการรายปีอัตราปกติ  20,160 .00 บาทต่อปี</t>
  </si>
  <si>
    <t>https://drive.google.com/drive/folders/1FqhzABfeaQIxs89qRMdAjcePoEKOuCY2</t>
  </si>
  <si>
    <t>CNVRN65080010</t>
  </si>
  <si>
    <t>คณะบุคคลซัมเมอร์แมนชั่น 1</t>
  </si>
  <si>
    <t>403 ซอยรัชดาภิเษก 14 แขวงห้วยขวาง เขตห้วยขวาง กรุงเทพมหานคร 10310</t>
  </si>
  <si>
    <t>ชำระค่าบริการรายปี 12 เดือน ดูฟรี 2 เดือน 
ในปีถัดไปชำระค่าบริการรายปีอัตราปกติ  28,037.38  บาทต่อปี</t>
  </si>
  <si>
    <t>https://drive.google.com/drive/folders/1Fn5UYuiLDQbyqSimeR-CN0fazsC5bN93</t>
  </si>
  <si>
    <t>CNVRN65080011</t>
  </si>
  <si>
    <t>https://drive.google.com/drive/folders/1Fn1t7qY7a72-M2kafrblIJbY8NFG8UMa</t>
  </si>
  <si>
    <t>CNVRN65080012</t>
  </si>
  <si>
    <t>คณะบุคคลซัมเมอร์แมนชั่น 2</t>
  </si>
  <si>
    <t>401 ซอยรัชดาภิเษก 14 แขวงห้วยขวาง เขตห้วยขวาง กรุงเทพมหานคร 10310</t>
  </si>
  <si>
    <t>ชำระค่าบริการรายปี 12 เดือน ดูฟรี 2 เดือน 
ในปีถัดไปชำระค่าบริการรายปีอัตราปกติ   39,252  บาทต่อปี</t>
  </si>
  <si>
    <t>https://drive.google.com/drive/folders/1FkzxcgjaiDNpuwWg6pcR4sGJ4SwBjbrQ</t>
  </si>
  <si>
    <t>CNVRN65080013</t>
  </si>
  <si>
    <t>https://drive.google.com/drive/folders/1FZmXutoRNhal-LF6DppcWzFoojfH6xfI</t>
  </si>
  <si>
    <t>CNVRN65080014</t>
  </si>
  <si>
    <t>คณะบุคคลซัมเมอร์แมนชั่น 3</t>
  </si>
  <si>
    <t>411 ซอยรัชดาภิเษก 14 แขวงห้วยขวาง เขตห้วยขวาง กรุงเทพมหานคร 10310</t>
  </si>
  <si>
    <t>ชำระค่าบริการรายปี 12 เดือน ดูฟรี 2 เดือน 
ในปีถัดไปชำระค่าบริการรายปีอัตราปกติ   51,000  บาทต่อปี</t>
  </si>
  <si>
    <t>https://drive.google.com/drive/folders/1FRrYzfSofw_We9eQo7mLIoUT6cj-tC8b</t>
  </si>
  <si>
    <t>CNVRN65080015</t>
  </si>
  <si>
    <t>https://drive.google.com/drive/folders/1FMq7d8t-lIxjalzr8s4Eb6xd2K3S140m</t>
  </si>
  <si>
    <t>CNVRN65080016</t>
  </si>
  <si>
    <t>คณะบุคคลซัมเมอร์แมนชั่น 9</t>
  </si>
  <si>
    <t>407 ซอยรัชดาภิเษก 14 แขวงห้วยขวาง เขตห้วยขวาง กรุงเทพมหานคร 10310</t>
  </si>
  <si>
    <t>ชำระค่าบริการรายปี 12 เดือน ดูฟรี 2 เดือน 
ในปีถัดไปชำระค่าบริการรายปีอัตราปกติ   57,120  บาทต่อปี</t>
  </si>
  <si>
    <t>https://drive.google.com/drive/folders/1FIX3oGBOaLaEPrCY61ILNmrP5GTG_mK9</t>
  </si>
  <si>
    <t>CNVRN65080017</t>
  </si>
  <si>
    <t>https://drive.google.com/drive/folders/1FIMyLGKOQuiLxFs6DB5JNXGWpZaobEzP</t>
  </si>
  <si>
    <t>CNVPT65080004</t>
  </si>
  <si>
    <t>บริษัท ภูมิภวัน จำกัด</t>
  </si>
  <si>
    <t>400 ถนนพญาไท แขวงวังใหม่ เขตปทุมวัน กรุงเทพมหานคร 10400</t>
  </si>
  <si>
    <t>โรงแรมหัวช้างเฮอริเทจ</t>
  </si>
  <si>
    <t>02 217 0777 , 02 217 0707</t>
  </si>
  <si>
    <t>แพ็คเกจค่าบริการรายปี แถมฟรี 1 เดือน</t>
  </si>
  <si>
    <t>https://drive.google.com/drive/folders/1EmDEFOuXmJV5XYfbHuVztoAHZqP8AyzR</t>
  </si>
  <si>
    <t>CNVKT65080006</t>
  </si>
  <si>
    <t>SATHORN PARK CO.,LTD.</t>
  </si>
  <si>
    <t>13/3,28/1-3 South Sathorn Rd., Thungmahamek, Sathorn, Bangkok 10120</t>
  </si>
  <si>
    <t>The Sukhothai Bangkok</t>
  </si>
  <si>
    <t>02-344-8615</t>
  </si>
  <si>
    <t>สัญญาเดิมเลขที่ CNVLK55100037
- ช่องลิขสิทธิ์ 1 ช่อง Warner TV HD 7,644 บาท/เดือน</t>
  </si>
  <si>
    <t>https://drive.google.com/drive/folders/1fqg7OEMCj4GQVDFxuu0RS6JWNTYYygzb</t>
  </si>
  <si>
    <t>CNVKT65080007</t>
  </si>
  <si>
    <t>บริษัท มาดาน โฮลดิ้ง จํากัด</t>
  </si>
  <si>
    <t>70/1 ซอยสุขุมวิท 20 ถนนสุขุมวิท แขวงคลองเตย เขตคลองเตย กรุงเทพมหานคร 10110</t>
  </si>
  <si>
    <t>Golden Tulip Mandison Suites</t>
  </si>
  <si>
    <t>02-636 5888</t>
  </si>
  <si>
    <t>ค่าติดตั้ง 40,050 บาท
ค่าบริการเดือนที่ 1 - 2 ส่วนลด 50% 9 จ่ายเดือนละ 5,000 บาท
ค่าบริการเดือนที่ 3 - 5 ส่วนลด 30% 9 จ่ายเดือนละ 7,000 บาท</t>
  </si>
  <si>
    <t>https://drive.google.com/drive/folders/1fjWW6sfO3hXW_QboLOSg5I3q4TYz2evp</t>
  </si>
  <si>
    <t>CNVHK65080006</t>
  </si>
  <si>
    <t>คณะบุคคลซัมเมอร์เพลส</t>
  </si>
  <si>
    <t>299 ซอยรัชดา 14 แขวงห้วยขวาง เขตห้วยขวาง กรุงเทพมหานคร 10310</t>
  </si>
  <si>
    <t xml:space="preserve">ซัมเมอร์เพลส </t>
  </si>
  <si>
    <t>02-276-8793</t>
  </si>
  <si>
    <t>รับชมฟรี 2 เดือน</t>
  </si>
  <si>
    <t>https://drive.google.com/drive/folders/1AsJM-JlXKPMdnf21BWKntia4zzeULTX1</t>
  </si>
  <si>
    <t>CNVCM65080021</t>
  </si>
  <si>
    <t>บริษัท นิ่มซี่เส็ง พรอพเพอร์ตี จำกัด</t>
  </si>
  <si>
    <t>79,81,83 ถนนเวียงพิงค์ ตำบลช้างคลาน อำเภอเมืองเชียงใหม่ จังหวัดเชียงใหม่ 50100</t>
  </si>
  <si>
    <t>053-277115</t>
  </si>
  <si>
    <t>https://drive.google.com/drive/folders/1AahCxWqZ1lbDS6HYZehChzpPhq6JOse6</t>
  </si>
  <si>
    <t>CNVRM65090008</t>
  </si>
  <si>
    <t>บริษัท วงศ์เจริญแมนชั่น จำกัด</t>
  </si>
  <si>
    <t xml:space="preserve">106 ซอยลาดพร้าว 130 (มหาดไทย2) ถนนลาดพร้าว แขวงคลองจั่น เขตบางกะปิ กรุงเทพฯ 10240 </t>
  </si>
  <si>
    <t>02-733-9170</t>
  </si>
  <si>
    <t xml:space="preserve">สัญญาเดิมเลขที่ CYVRM61110013
ชำระค่าบริการในอัตราพิเศษ 3,184 บาท รวมภาษีมูลค่าเพิ่ม จากอัตราปกติ 3,980.40 บาท รวมภาษีมูลคาเพิ่ม
</t>
  </si>
  <si>
    <t>กล่องดิจิตอล DVB-T จำนวน 124 กล่อง กล่องละ 690 บาท</t>
  </si>
  <si>
    <t>https://drive.google.com/drive/folders/1F5SZMT2I95aJI7fIs-nyrcxJ4yZlfW-T</t>
  </si>
  <si>
    <t>CNVRM65090009</t>
  </si>
  <si>
    <t>บริษัท แกรนด์ แมนดาริน เรสซิเด้นท์ จำกัด</t>
  </si>
  <si>
    <t xml:space="preserve">152 ซอยลาดพร้าว 130 (มหาดไทย2) ถนนลาดพร้าว แขวงคลองจั่น เขตบางกะปิ กรุงเทพฯ 10240 </t>
  </si>
  <si>
    <t>สัญญาเดิมเลขที่ CYVRM61110014
ชำระค่าบริการในอัตราพิเศษ 1,438.08 บาท รวมภาษีมูลค่าเพิ่ม จากอัตราปกติ 1,797.60 บาท รวมภาษีมูลคาเพิ่ม</t>
  </si>
  <si>
    <t>กล่องดิจิตอล DVB-T จำนวน 56 กล่อง กล่องละ 690 บาท</t>
  </si>
  <si>
    <t>https://drive.google.com/drive/folders/1F4jXLIClegG4-bIKK8AsgjTeQkEZwOI1</t>
  </si>
  <si>
    <t>CNVLK65090031</t>
  </si>
  <si>
    <t xml:space="preserve">บริษัท ภูมิสิริ พรอพเพอร์ตี้ จำกัด </t>
  </si>
  <si>
    <t>302/4 ซอย สุขุมวิท 54 แขวงพระโขนงใต้ เขตพระโขนง กรุงเทพมหานคร 10260</t>
  </si>
  <si>
    <t>ภูมิสิริ อพาร์ทเมนท์</t>
  </si>
  <si>
    <t>02 904 9241</t>
  </si>
  <si>
    <t>https://drive.google.com/drive/folders/1jBOirh6qhSU5DkJTaeXEcMwHKJJrnqA4</t>
  </si>
  <si>
    <t>CNVNC65090009</t>
  </si>
  <si>
    <t>091-698-9233</t>
  </si>
  <si>
    <t>https://drive.google.com/drive/folders/144lMNc8sC6g3NizuUi-AJPTMPjHL7CKi</t>
  </si>
  <si>
    <t>CNVLK65090032</t>
  </si>
  <si>
    <t>บริษัท สยามคอร์ท จำกัด (สำนักงานใหญ่)</t>
  </si>
  <si>
    <t>22 ซอยสุขใจ  ถนนสุขุมวิท 12  แขวงคลองเตย  เขตคลองเตย กรุงเทพมหานคร 10110</t>
  </si>
  <si>
    <t>โรงแรมทเวลฟ์ อเวนิว แบงค็อก (12th Avenue Hotel Bangkok)</t>
  </si>
  <si>
    <t>02-664 7000</t>
  </si>
  <si>
    <t>เดือนที่ 1-6  ชำระค่าบริการ 5,000 บาท+vat.
เดือนที่ 7 เป็นต้นไป  ชำระค่าบริการ 9,700 บาท+vat.
ค่าติดตั้ง 10,000 บาท</t>
  </si>
  <si>
    <t>https://drive.google.com/drive/folders/1j7hjg6zMRvBEPVNCMrSGJCY9Ahj5pE6b</t>
  </si>
  <si>
    <t>CNVK65090001</t>
  </si>
  <si>
    <t>AMH Pattaya Company Limited  (Branch 00002)</t>
  </si>
  <si>
    <t>528 Moo 10 Nongprue, Banglamung Chonburi  20150</t>
  </si>
  <si>
    <t>Somerset Pattaya</t>
  </si>
  <si>
    <t>02-204 4323</t>
  </si>
  <si>
    <t>ปีที่ 1 ค่าบริการ 16,950+vat., ปีที่2 เป็นต้นไป ค่าบริการ 24,300 +vat.
ค่าติดตั้ง 30,000 บาท</t>
  </si>
  <si>
    <t>https://drive.google.com/drive/folders/1AjJN1OMV4vFZzMXNcTaHkGFNk7JyRGmw</t>
  </si>
  <si>
    <t>CNVTB65090002</t>
  </si>
  <si>
    <t>บริษัท อาร์ ยู กรุ๊ป จำกัด</t>
  </si>
  <si>
    <t>44/1 ถนนบรมราชชนนี  แขวงบางบำหรุ เขตบางพลัด  กรุงเทพมหานคร 10700</t>
  </si>
  <si>
    <t xml:space="preserve">อาคารยัวร์เพลส </t>
  </si>
  <si>
    <t>089 798-6151</t>
  </si>
  <si>
    <t>ชำระค่าบริการ ราย 6เดือน แถมฟรี 1 เดือน (ทุกรอบบิล)
1. ธันวาคม 2565 - พฤษภาคม 2566 (แถมฟรี มิถุนายน 2566)
2. กรกฎาคม 2566 - ธันวาคม 2566 (แถมฟรี มกราคม 2567)</t>
  </si>
  <si>
    <t>https://drive.google.com/drive/folders/1GNptCW12uiENYx50zGq1neJGJeGnsIUe</t>
  </si>
  <si>
    <t>CNVLB65090010</t>
  </si>
  <si>
    <t>บริษัท อารดา เรสซิเด้นซ์ จำกัด</t>
  </si>
  <si>
    <t>99/31 หมู่ที่ 9 ต.ราชาเทวะ อ.บางพลี จ.สมุทรปราการ 10540</t>
  </si>
  <si>
    <t>อาคารเอเอสแมนชั่น</t>
  </si>
  <si>
    <t>19/41-42 หมู่ 15 ลาดกระบัง 26 แขวงลาดกระบัง เขตลาดกระบัง กทม.10520</t>
  </si>
  <si>
    <t>081-8195227</t>
  </si>
  <si>
    <t>https://drive.google.com/drive/folders/1h0vb5DSnhMxY5cD7exZrhV3PVB_OHYgl</t>
  </si>
  <si>
    <t>CNVLP65090004</t>
  </si>
  <si>
    <t>บริษัท บีทู โฮเทล จำกัด สาขาที่ 00012</t>
  </si>
  <si>
    <t>15/1 ซอยสุขสวัสดิ์ 2 ตำบลพระบาทอำเภอเมืองลำปาง จังหวัดลำปาง  52000</t>
  </si>
  <si>
    <t>(05) 422 4400</t>
  </si>
  <si>
    <t>สัญญาเดิมเลขที่ CNVLP64090001</t>
  </si>
  <si>
    <t>https://drive.google.com/drive/folders/13oELPw9bGhQ8tPZHQESokK3qumb0y6kj</t>
  </si>
  <si>
    <t>CNVLP65090005</t>
  </si>
  <si>
    <t>138/35 ถนนพหลโยธิน  ตำบลสวนดอก อำเภอเมืองลำปาง จังหวัดลำปาง 52100</t>
  </si>
  <si>
    <t>(054) 316 430-4</t>
  </si>
  <si>
    <t>สัญญาเดิมเลขที่ CNVLP64090002</t>
  </si>
  <si>
    <t>https://drive.google.com/drive/folders/13m6ICA33jpXbyPcouCIjWixVVW7qAYC8</t>
  </si>
  <si>
    <t>CNVWD65100020</t>
  </si>
  <si>
    <t>10.Oct-2022</t>
  </si>
  <si>
    <t xml:space="preserve"> บริษัท โรงพยาบาลจุฬารัตน์ จำกัด (มหาชน)</t>
  </si>
  <si>
    <t>88/8-9 อาคารโรงพยาบาลจุฬารัตน์ 3 ห้องเลขที่ 88/8-9 หมู่ที่ 11 ต.บางปลา อ.บางพลี จ.สมุทรปราการ  10540</t>
  </si>
  <si>
    <t>โรงพยาบาลจุฬารัตน์ 3</t>
  </si>
  <si>
    <t>88/8-9 ถ. เทพารักษ์ ตำบลบางปลา อำเภอบางพลี จังหวัดสมุทรปราการ 10540</t>
  </si>
  <si>
    <t>02 033 2900</t>
  </si>
  <si>
    <t>ค่าติดตั้ง 5,000 บาท
20221027 SC แจ้งเปลี่ยนสาขา เป็น WD ยกเลิก CNVLB65090011</t>
  </si>
  <si>
    <t>https://drive.google.com/drive/folders/1HDDpIkWp5UEeWimw33frNBtAHg-cRtrg</t>
  </si>
  <si>
    <t>CNVRN65090018</t>
  </si>
  <si>
    <t>บริษัท เอ็มแอล แคปปิตอล จำกัด</t>
  </si>
  <si>
    <t>117/39 – 40 ถนนพญาไท   แขวงถนนเพชรบุรี เขตราชเทวี กรุงเทพฯ 10400</t>
  </si>
  <si>
    <t>โรงแรม VIE HOTEL</t>
  </si>
  <si>
    <t xml:space="preserve">(02)309 3939 </t>
  </si>
  <si>
    <t>https://drive.google.com/drive/folders/1FHBBVqU5UE49jK2geBBL1wxBTxq181rw</t>
  </si>
  <si>
    <t>CNVLK65090033</t>
  </si>
  <si>
    <t>บริษัท เอสซี เอ็กซ์เพดิชั่น จำกัด</t>
  </si>
  <si>
    <t>1010 ถนนวิภาวดีรังสิต แขวงจตุจักร เขตจตุจักร กรุงเทพมหานคร 10900</t>
  </si>
  <si>
    <t>Yanh Hotel</t>
  </si>
  <si>
    <t>-  ตั้งแต่วันที่ 1 มกราคม 2566 – 31 มกราคม 2566  ชำระค่าบริการในอัตราปกติ จำนวน 8,500 บาท/เดือน (ไม่รวมภาษีมูลค่าเพิ่ม)   
-  ตั้งแต่วันที่ 1 กุมภาพันธ์ 2566 – 31 กรกฎาคม 2566  ชำระค่าบริการในอัตราพิเศษ ลด 50% จากค่าบริการในอัตราปกติ คงเหลือค่าบริการ จำนวน 4,250.00 บาท/เดือน (ไม่รวมภาษีมูลค่าเพิ่ม) 
- ตั้งแต่วันที่ 1 สิงหาคม 2566 เป็นต้นไป ชำระค่าบริการในอัตราปกติ จำนวน 8,500 บาท/เดือน (ไม่รวมภาษีมูลค่าเพิ่ม)
ค่าบริการสัญญาณช่องรายการ Warner TV 2,912 บาทต่อเดือน</t>
  </si>
  <si>
    <t>https://drive.google.com/drive/folders/1j1KFsWMmwS_0ZUIuPdQuAnyD9sgUcqie</t>
  </si>
  <si>
    <t>วัชราภรณ์</t>
  </si>
  <si>
    <t>CNVCM65090022</t>
  </si>
  <si>
    <t xml:space="preserve">คุณพงษ์ศักดิ์ เจริญทขิล </t>
  </si>
  <si>
    <t>25/17 ซอยบ้านท้ายทุ่ง 3 หมู่ 3 ตำบลหนองป่าครั่ง อำเภอเมืองเชียงใหม่ จังหวัดเชียงใหม่ 50000</t>
  </si>
  <si>
    <t>หอพักทวีผล</t>
  </si>
  <si>
    <t>064-959-8858</t>
  </si>
  <si>
    <t>https://drive.google.com/drive/folders/1AUN1vvZ9JtQxwqLdBuiQrnw8quktCx1g</t>
  </si>
  <si>
    <t>CNVTB65090003</t>
  </si>
  <si>
    <t>คุณอะหมัด เพชรทองคำ</t>
  </si>
  <si>
    <t>726/7 ถ.จรัญสนิทวงศ์ แขวงบางอ้อ เขตบางพลัด กรุงเทพมหานคร 10700</t>
  </si>
  <si>
    <t>M.S.Mansion</t>
  </si>
  <si>
    <t>683 ซอยจรัญสนิทวงค์95/2 แขวงบางอ้อ เขตบางพลัด กรุงเทพมหานคร 10700</t>
  </si>
  <si>
    <t>089-157-7033</t>
  </si>
  <si>
    <t>https://drive.google.com/drive/folders/1GMPPPqEZQDiWYtlOCfWrJy8Lx6jgd89n</t>
  </si>
  <si>
    <t>CNVBT65090001</t>
  </si>
  <si>
    <t>ห้างหุ้นส่วนจำกัด ธนิษฐ์พัศ</t>
  </si>
  <si>
    <t>86/14 หมู่ที่ 2 ต.บางคูเวียง อ.บางกรวย จ.นนทบุรี 11130</t>
  </si>
  <si>
    <t>ศรีสุพรรณ อพาร์ทเมนท์</t>
  </si>
  <si>
    <t xml:space="preserve">13/17 หมู่2 ถ.กาญจนาภิเษก ต.บางคูเวียง อ.บางกรวย จ.นนทบุรี 11130 </t>
  </si>
  <si>
    <t>02-984-1413</t>
  </si>
  <si>
    <t>เดือนตุลาคม - ธันวาคม 2565 ชำระค่าบริการในอัตราพิเศษ จำนวน 1,070 บาท (รวมVat)
ตั้งแต่ มกราคม2566 เป็นต้นไป ชำระในอัตราปกติ 1,300 บาท/เดือน ไม่รวมVat 
ค่าติดตั้ง 5,000 บาท</t>
  </si>
  <si>
    <t>https://drive.google.com/drive/folders/19KWINIjYWejlh9FuvFqoj1UzGfUlxtSC</t>
  </si>
  <si>
    <t>CNVLK65090034</t>
  </si>
  <si>
    <t xml:space="preserve">บริษัท เดอะพรอเมอเนด จำกัด </t>
  </si>
  <si>
    <t>18 ซอย สุขุมวิท 8 (ปรีดา) แขวง คลองเตย เขตคลองเตย กรุงเทพมหานคร 10110</t>
  </si>
  <si>
    <t>The Promenade Hotel</t>
  </si>
  <si>
    <t>02-253-4116</t>
  </si>
  <si>
    <t>เดือนตุลาคม 2565 ลดค่าบริการ 50%  ค่าบริการ 1,650 บาท
ตั้งแต่เดือน พฤศจิกายน 2565 เป็นต้นไป ค่าบริการ 3,300 บาท</t>
  </si>
  <si>
    <t>https://drive.google.com/drive/folders/1irEy1gfX7K8coAZUhpswcRUm2Rw3l-P_</t>
  </si>
  <si>
    <t>CNVLK65090035</t>
  </si>
  <si>
    <t xml:space="preserve">บริษัท มิตรสุวรรณ จำกัด </t>
  </si>
  <si>
    <t>160/1-162 ถนนสุขุมวิท แขวงคลองเตย เขตคลองเตย กรุงเทพมหานคร 10110</t>
  </si>
  <si>
    <t>On8 Sukhumvit</t>
  </si>
  <si>
    <t>162 ถนน สุขุมวิท 8 แขวง คลองเตย เขตคลองเตย กรุงเทพมหานคร 10110</t>
  </si>
  <si>
    <t>02-254-8866</t>
  </si>
  <si>
    <t>คิดค่าบริการกล่อง SET TOP BOX 40 กล่อง รวมไปกับค่าบริการรายเดือน จำนวน 17 เดือน ราคา 1,500 บาท/เดือน
เดือน สิงหาคม - ตุลาคม 2565 ค่าบริการรายเดือน 4,000 บาท
เดือน พฤศจิกายน - ธันวาคม 2566 ค่าบริการรายเดือน 3,625 บาท
เดือน มกราคม - กรกฎาคม 2567 ค่าบริการรายเดือน 3,000 บาท</t>
  </si>
  <si>
    <t>https://drive.google.com/drive/folders/1ipjyCE2UfXCOWweGJtC4Ip6XYlGxtT8f</t>
  </si>
  <si>
    <t>CNVWD65090011</t>
  </si>
  <si>
    <t>คุณสุขสวัสดิ์ วิวัฒน์ศิริสกุล</t>
  </si>
  <si>
    <t xml:space="preserve">121/35 หมู่ 11 ต.บางปลา อ.บางพลี จ.สมุทรปราการ </t>
  </si>
  <si>
    <t>ห้องเช่าคุณสุขสวัสดิ์</t>
  </si>
  <si>
    <t>1645 หมู่ 6 ถ.เทพารักษ์ 82 อ.เมือง จ.สมุทรปราการ 10270</t>
  </si>
  <si>
    <t>094-482-6463</t>
  </si>
  <si>
    <t>https://drive.google.com/drive/folders/1GeCEehoLSYFFCLXSoTDOAPXA5CGBwmwD</t>
  </si>
  <si>
    <t>CNVNC65090010</t>
  </si>
  <si>
    <t>17 ซอยปุณณวิถี21 แขวงบางจาก เขตพระโขนง กรุงเทพมหานคร 10260</t>
  </si>
  <si>
    <t>มินิปลื้มอพาร์เมนท์</t>
  </si>
  <si>
    <t>66 ซอยสุวินทวงศ์ 6 ถ.สุวินทวงศ์ แขวงมีนบุรี เขตมีนบุรี กรุงเทพมหานคร 10510</t>
  </si>
  <si>
    <t>098-3060269</t>
  </si>
  <si>
    <t>ค่าติดตั้ง 6542.06 บาท</t>
  </si>
  <si>
    <t>https://drive.google.com/drive/folders/14xji-p3v6M4TU31rQ5LV7JFGIEAMtJUY</t>
  </si>
  <si>
    <t>CNVLY65090009</t>
  </si>
  <si>
    <t>บริษัท คราวน์สูทซ์ เดอ วีเจ จำกัด</t>
  </si>
  <si>
    <t>8 ถนนลาดพร้าววังหิน 48 แขวงลาดพร้าว เขตลาดพร้าว กรุงเทพมหานคร 10230</t>
  </si>
  <si>
    <t>มาเมซอง</t>
  </si>
  <si>
    <t>23/80 ซอยรัชดาภิเษก 36 (เสือใหญ่อุทิศ) รัชดาภิเษก  แขวงจันทรเกษม เขตจตุจักร กรุงเทพมหานคร 10900</t>
  </si>
  <si>
    <t>081-8178543</t>
  </si>
  <si>
    <t>เลือกชำระค่าบริการรายปี แถมดูฟรี 2 เดือน</t>
  </si>
  <si>
    <t>https://drive.google.com/drive/folders/14NUFQPa6z8LLt_ydJ_BE1dcgyoxZl9kr</t>
  </si>
  <si>
    <t>CNVWD65090012</t>
  </si>
  <si>
    <t>นางปภัสธร เศขรฤทธิ์</t>
  </si>
  <si>
    <t>2/29 หมู่ 11 ซอยบางปลา 1 ต.บางพลี อ.บางพลี จ.สมุทรปราการ 10540</t>
  </si>
  <si>
    <t>ธนภัสแมนชั่น</t>
  </si>
  <si>
    <t>089-1473534</t>
  </si>
  <si>
    <t>https://drive.google.com/drive/folders/1GdsU4V-TMJ20CxDHYQCpnxpElYs0xORw</t>
  </si>
  <si>
    <t>CNVWD65090013</t>
  </si>
  <si>
    <t>คุณสุชาย วงศ์ชาญศิลป์</t>
  </si>
  <si>
    <t>98/1 ซ.รามบุตรี แขวงตลาดยอด เขตพระนคร กทม</t>
  </si>
  <si>
    <t>วงศ์ชาญศิลป์ อพาร์ทเม้นท์</t>
  </si>
  <si>
    <t>2111 หมู่2  ซอยมณฑาทิพย์ เทพารักษ์ ตำบลเทพารักษ์ อำเภอเมืองสมุทรปราการ จังหวัดสมุทรปราการ 10270</t>
  </si>
  <si>
    <t>081-655-8241</t>
  </si>
  <si>
    <t>https://drive.google.com/drive/folders/1GbJhHrXbW5J16EFqfGRe_Iacb6PCYo-G</t>
  </si>
  <si>
    <t>CNVLY65090010</t>
  </si>
  <si>
    <t>ถุงทองแมนชั่น</t>
  </si>
  <si>
    <t>300/9 ซอยรัชดาภิเษก36 (ซอย เสือใหญ่อุทิศ) รัชดาภิเษก แขวงจันทรเกษม เขตจตุจักร กรุงเทพมหานคร 10900</t>
  </si>
  <si>
    <t>เงื่อนไขโปรโมชั่นรับชมฟรีครั้งแรก3เดือน มิถุนายน - สิงหาคม 2565</t>
  </si>
  <si>
    <t>https://drive.google.com/drive/folders/14MVMxCLEQCI4kSjQJHenQuqv8atciJfL</t>
  </si>
  <si>
    <t>CNVCM65090023</t>
  </si>
  <si>
    <t>ห้างหุ้นส่วนจำกัด เชียงใหม่ทีแอนด์เค</t>
  </si>
  <si>
    <t>1/1 ซอย 3 ถนนหมื่นด้ามพร้าคต ตำบลช้างเผือก อำเภอเมืองเชียงใหม่ จังหวัดเชียงใหม่ 50300</t>
  </si>
  <si>
    <t>T&amp;K Apartment และ ภัทราเพลส</t>
  </si>
  <si>
    <t>1/1,10/3 ซ.3 ต.ช้างเผือก อ.เมือง จ.เชียงใหม่ 50300</t>
  </si>
  <si>
    <t>081-8826968</t>
  </si>
  <si>
    <t>ชำระค่าบริการปีที่ 1 ระหว่าง 1 ต.ค.65-30 ก.ย.66 แถม 4 เดือน ต.ค.66-ม.ค.67
ชำระค่าบริการปีที่ 2 ระหว่าง 1 ก.พ.67-ม.ค.68 แถม 4 เดือน ก.พ.68-พ.ค.68
ชำระค่าบริการปีที่ 3 ระหว่าง 1 มิ.ย.68-พ.ค.69 แถม 4 เดือน ก.ค.69-พ.ค.69
แถมฟรีบ้านเจ้าของ 1 จุด</t>
  </si>
  <si>
    <t>https://drive.google.com/drive/folders/1ARE2yij0ITcVl3IoScjdp9GNPXdU6lSQ</t>
  </si>
  <si>
    <t>CNVRM65090010</t>
  </si>
  <si>
    <t>บริษัท ดี.เค.เจ จำกัด</t>
  </si>
  <si>
    <t>393 ถนนสุคนธสวัสดิ์ แขวงลาดพร้าว เขตลาดพร้าว กรุงเทพมหานคร 10230</t>
  </si>
  <si>
    <t>9  ซอยรามคำแหง 60/2 แขวงหัวหมาก เขตบางกะปิ กรุงเทพมหานคร 10240</t>
  </si>
  <si>
    <t>02-5532781-9</t>
  </si>
  <si>
    <t>ชำระค่าบริการรายปี ดูฟรี 2 เดือน
สัญญาเดิมเลขที่ CNVRM60060008</t>
  </si>
  <si>
    <t>https://drive.google.com/drive/folders/1F1tQovigaiB6uRr6znwVS7uFICM3MfnU</t>
  </si>
  <si>
    <t>CNVLP65090006</t>
  </si>
  <si>
    <t>ดี.เค.เจ.อพาร์ทเม้นท์</t>
  </si>
  <si>
    <t xml:space="preserve">198  ซอยถนนสตรีวิทยา 2 แขวงลาดพร้าว แขวงลาดพร้าว กรุงเทพมหานคร  </t>
  </si>
  <si>
    <t>ชำระค่าบริการรายปี ดูฟรี 2 เดือน
สัญญาเดิมเลขที่ CNVLP63060014</t>
  </si>
  <si>
    <t>https://drive.google.com/drive/folders/13jMzftsc_j9oH1CzTkccOLE98FfPSaNb</t>
  </si>
  <si>
    <t>CNVWD65100014</t>
  </si>
  <si>
    <t>บริษัท วิลล่า เดลล่า จำกัด</t>
  </si>
  <si>
    <t>222 ถนนสรรพาวุธ แขวงบางนา เขตบางนา กรุงเทพมหานคร 10260</t>
  </si>
  <si>
    <t>โรงแรมไบรตัน โฮเทล แอนด์ เรสซิเด้นซ์</t>
  </si>
  <si>
    <t>02-3933999</t>
  </si>
  <si>
    <t>สัญญาเดิมเลขที่ MKT20180323</t>
  </si>
  <si>
    <t>https://drive.google.com/drive/folders/1HMQV64RunAm0msZPxlp15QXfBYDC9NHM</t>
  </si>
  <si>
    <t>CNVCM65100024</t>
  </si>
  <si>
    <t>บริษัท สมิทธ์ เรสซิเดนซ์ จำกัด</t>
  </si>
  <si>
    <t>17,19 ถนนลอยเคราะห์ ตำบลช้างม่อย อำเภอเมือง จังหวัดเชียงใหม่ 50100</t>
  </si>
  <si>
    <t>โรงแรมเรือนระมิงค์</t>
  </si>
  <si>
    <t>094-2641466</t>
  </si>
  <si>
    <t>โปรโมชั่นทดลองดูฟรี  3 เดือนแรก (ก.ย.,ต.ค.,พ.ย.2565)</t>
  </si>
  <si>
    <t>https://drive.google.com/drive/folders/1AHyHswz9779hcVM5pPqpaBV7BHcK_1dd</t>
  </si>
  <si>
    <t>CNVPNL6510001</t>
  </si>
  <si>
    <t>บริษัท บีทู โฮเทล จำกัด (สาขา 00036)</t>
  </si>
  <si>
    <t>66/8  ม.10 ต.วัดจันทร์ อ.เมืองพิษณุโลก จ.พิษณุโลก  65000</t>
  </si>
  <si>
    <t>แพ็กเกจรายปี โปรโมชั่น รับชมฟรี 3 เดือน</t>
  </si>
  <si>
    <t>https://drive.google.com/drive/folders/14U-ZnumNZ7ZffleZMWIeDZVcUovvXCc6</t>
  </si>
  <si>
    <t>CNVYR65100005</t>
  </si>
  <si>
    <t>SAYA (THAILAND) LTD</t>
  </si>
  <si>
    <t>981 Silom Road Bangrak Bangkok 10500</t>
  </si>
  <si>
    <t xml:space="preserve">Holiday Inn Bangkok Silom  </t>
  </si>
  <si>
    <t>02 207 4300</t>
  </si>
  <si>
    <t>ค่าติดตั้ง 119,350 บาท
ส่วนลด 30% ค่าบริการเดือน เดือนที่ 1 - 6 คงเหลือ 35,910 บาท / เดือน
ค่าบริการเดือนที่ 7 เป็นต้นไป ชำระราคาปกติ
ค่าลิขสิทธิ La Carte Package ช่อง Warner TV  24,934.00     บาท/เดือน</t>
  </si>
  <si>
    <t>https://drive.google.com/drive/folders/1__d5SibP9glBXqjqeRdOjb5OEBVSaZxf</t>
  </si>
  <si>
    <t>CNVWD65100015</t>
  </si>
  <si>
    <t>นางสาวสุวารี ลีนาค</t>
  </si>
  <si>
    <t>173/61 หมู่ที่ 1 ต.เทพารักษ์ อ.เมือง จ.สมุทรปราการ 10270</t>
  </si>
  <si>
    <t>อาคารเจริญงาม อพาร์เม้นท์</t>
  </si>
  <si>
    <t>918 ม.3 ซอยหมอเสนอ ต.เทพารักษ์ อ.เมือง จ.สมุทรปราการ 10270</t>
  </si>
  <si>
    <t>086-5562730</t>
  </si>
  <si>
    <t>https://drive.google.com/drive/folders/1HLvC3b9A_CVP9iVuF_Hp6DtfjSPKRJtx</t>
  </si>
  <si>
    <t>CNVPT65100005</t>
  </si>
  <si>
    <t xml:space="preserve"> สำนักงานสลากกินแบ่งรัฐบาล (สำนักงานใหญ่)</t>
  </si>
  <si>
    <t>359 ถนนนนทบุรี ตำบลท่าทราย  อำเภอเมือง จังหวัดนนทบุรี 11000</t>
  </si>
  <si>
    <t xml:space="preserve">(02) 281 1611 </t>
  </si>
  <si>
    <t>สัญญาเดิมเลขที่ CNVPT64100005</t>
  </si>
  <si>
    <t>https://drive.google.com/drive/folders/1Ekhi98oX2bo0MON8Hc0S6-oIKPBn7j37</t>
  </si>
  <si>
    <t>CNVYR65100006</t>
  </si>
  <si>
    <t>177 20-25 ซอยโชฎึก แขวงตลาดน้อย เขตสัมพันธวงศ์ กรุงเทพมหานคร 10100</t>
  </si>
  <si>
    <t>Ago Hotel Chinatown</t>
  </si>
  <si>
    <t>090 2140 026</t>
  </si>
  <si>
    <t>ปีที่ 1 ตั้งแต่ 1 ตุลาคม 65 – 30 พฤศจิกายน 66 เปิดให้บริการจำนวน 13 ห้อง อัตราค่าบริการ 13,000 บาท/ปี แบ่งชำระค่าบริการ 2 งวดติดกัน เดือนตุลาคม 65 และพฤศจิกายน 65 
ปีที่ 2 ตั้งแต่ 1 ธันวาคม 66 - มกราคม 68 เปิดให้บริการ 31 ห้อง อัตราค่าบริการ 31,000 บาท/ปี แบ่งชำระค่าบริการ 2 งวดติดกัน เดือนธันวาคม 66 และมกราคม 67 
โปรโมชั่นชำระค่าบริการ 10 เดือน แถม 4 เดือน</t>
  </si>
  <si>
    <t>https://drive.google.com/drive/folders/1__aIK7-cqEThVLeOsD-qTldpOaFv2cx_</t>
  </si>
  <si>
    <t>ทัณฑิกา</t>
  </si>
  <si>
    <t>CNVWD65100016</t>
  </si>
  <si>
    <t>คุณวรรณะ ศรีประเสริฐ</t>
  </si>
  <si>
    <t>257 หมู่ที่ 2 ต.เทพารักษ์ อ.เมืองสมุทรปราการ  จังหวัดสมุทรปราการ 10270</t>
  </si>
  <si>
    <t>ศรีประเสริฐ</t>
  </si>
  <si>
    <t>223 หมู่ 2 ซอยเทพารักษ์ 86 ตำบลเทพารักษ์ อำเภอเมืองสมุทรปราการ จังหวัดสมุทรปราการ 10270</t>
  </si>
  <si>
    <t>080-9262155</t>
  </si>
  <si>
    <t>โปรโมชั่น จ่าย 10 เดือน ฟรี 2 เดือน</t>
  </si>
  <si>
    <t>https://drive.google.com/drive/folders/1HIJrdwEW-NJXCnKWgLb7IQNCRkZAvwvM</t>
  </si>
  <si>
    <t>204 ถนนรัชดาภิเษก แขวงห้วยขวาง เขตห้วยขวาง กรุงเทพมหานคร 10320</t>
  </si>
  <si>
    <t>Zone L</t>
  </si>
  <si>
    <t>CNVKSM65100001</t>
  </si>
  <si>
    <t>Antara Holiday Park Co.,Ltd.</t>
  </si>
  <si>
    <t>14/3 Moo 2, Buphut, Koh Samui, Suratthani 84320</t>
  </si>
  <si>
    <t>077 300 306</t>
  </si>
  <si>
    <t>ค่าติดตั้ง 40,000 บาท/เดือน</t>
  </si>
  <si>
    <t>https://drive.google.com/drive/folders/1Ab5DZlHYW9ESebcHr1Nb2q2JcB-Yb6zw</t>
  </si>
  <si>
    <t>CNVK65100002</t>
  </si>
  <si>
    <t>บริษัท โอโซ่ พัทยา จำกัด</t>
  </si>
  <si>
    <t>อาคาร โอโซ่ นอร์ท พัทยา 240/43 หมู่ที่ 5 ต.นาเกลือ อ.บางละมุง จ.ชลบุรี 20150</t>
  </si>
  <si>
    <t>OZO North Pattaya</t>
  </si>
  <si>
    <t>240/43 หมู่ที่ 5 ต.นาเกลือ อ.บางละมุง จ.ชลบุรี 20150</t>
  </si>
  <si>
    <t>038-418-419</t>
  </si>
  <si>
    <t>ค่าติดตั้ง 55,000 บาท</t>
  </si>
  <si>
    <t>https://drive.google.com/drive/folders/1Ai2IltuJxDKUdM2wU-0-MVZICHRtNAlX</t>
  </si>
  <si>
    <t>CNVK65100003</t>
  </si>
  <si>
    <t xml:space="preserve">บริษัท อมารี พัทยา จำกัด </t>
  </si>
  <si>
    <t>240 หมู่ที่ 5 ต.นาเกลือ อ.บางละมุง จ.ชลบุรี 20150</t>
  </si>
  <si>
    <t>038-418-418</t>
  </si>
  <si>
    <t xml:space="preserve">สิงหาคม </t>
  </si>
  <si>
    <t>https://drive.google.com/drive/folders/1AeuYrv4FBIRSXxfGAsuEofXkiBFSuzuS</t>
  </si>
  <si>
    <t>CNVCM65100025</t>
  </si>
  <si>
    <t>บริษัท ยูโรเซีย ทราเวิล จำกัด</t>
  </si>
  <si>
    <t>54 ถนนห้วยแก้ว ต.ช้างเผือก อ.เมืองเชียงใหม่ จ.เชียงใหม่ 50300</t>
  </si>
  <si>
    <t>โรงแรมฟูราม่า เชียงใหม่</t>
  </si>
  <si>
    <t>092-5293466</t>
  </si>
  <si>
    <t>70,000 บาท</t>
  </si>
  <si>
    <t>https://drive.google.com/drive/folders/1AEk1q9GOPfx6E16gu77E6WV_dIoMU2AB</t>
  </si>
  <si>
    <t>CNVDD65100004</t>
  </si>
  <si>
    <t>บริษัท ทีเอ็ม4เอ็ม เฮ้าส์ แอนด์ โฮม จำกัด</t>
  </si>
  <si>
    <t>454/1 ซอยชานเมือง แขวงดินแดง เขตดินแดง กรุงเทพมหานคร 10400</t>
  </si>
  <si>
    <t>SR House</t>
  </si>
  <si>
    <t>454 ซอยชานเมือง แขวงดินแดง เขตดินแดง กรุงเทพมหานคร 10400</t>
  </si>
  <si>
    <t>081 443-2408</t>
  </si>
  <si>
    <t>https://drive.google.com/drive/folders/1B6g3KHLbfUsUT5-LXaR9Ydv0um_Fxmle</t>
  </si>
  <si>
    <t>CNVBP65100011</t>
  </si>
  <si>
    <t>ห้างหุ้นส่วนสามัญ เอส.ที.เรสซิเดนซ์</t>
  </si>
  <si>
    <t>219/20  หมู่ 11   ซอยกู้พารา 2 ถนนเทพารักษ์ ตำบลบางพลีใหญ่  อาเภอบางพลี  จังหวัดสมุทรปราการ   10540</t>
  </si>
  <si>
    <t>085-5551252</t>
  </si>
  <si>
    <t>สัญญาเดิมเลขที่ CNVBP64090015
ได้รับส่วนลด คงเหลือ 18,000 รวม VAT
โปรโมชั่น จ่าย 10 เดือน รับชมฟรี 2 เดือน</t>
  </si>
  <si>
    <t>https://drive.google.com/drive/folders/182eYhP8UBk2xsrMHRRuN6f0OBBVUi76B</t>
  </si>
  <si>
    <t>ณัฐริกา มอและ</t>
  </si>
  <si>
    <t>CNVNC65100011</t>
  </si>
  <si>
    <t>บริษัท ราม44 เรสซิเด้นท์ จำกัด</t>
  </si>
  <si>
    <t>อาคารวีต้า แมนชั่น</t>
  </si>
  <si>
    <t>095-7143403</t>
  </si>
  <si>
    <t>ฟรี ตุลาคม 2566</t>
  </si>
  <si>
    <t>https://drive.google.com/drive/folders/14x1Et3gYUHwTOQaIyhpy54Pcdpl-XcLK</t>
  </si>
  <si>
    <t>CNVPR65100003</t>
  </si>
  <si>
    <t>8 ซอยนภาศัพท์แยกที่ 2 ถนนสุขุมวิท 36 แขวงคลองตัน เขตคลองเตย กรุงเทพมหานคร 10110</t>
  </si>
  <si>
    <t>บริษัท วาร์ซอณ จำกัด (สาขา 00003)</t>
  </si>
  <si>
    <t>128  ซ.ไพศาล  ถ.ประชาราษฎร์ แขวงห้วยขวาง  เขตห้วยขวาง กรุงเทพฯ  10310</t>
  </si>
  <si>
    <t>02-3816179,094-8569415</t>
  </si>
  <si>
    <t>โปรโมชั่น จ่ายรายปี รับชมฟรี 2 เดือน</t>
  </si>
  <si>
    <t>https://drive.google.com/drive/folders/1Eu7-RrArYayUcfqF9Pdh8EZo2GksITNR</t>
  </si>
  <si>
    <t>CNVPK65100003</t>
  </si>
  <si>
    <t>บริษัท เอกพัฒนกิจ จำกัด</t>
  </si>
  <si>
    <t>2089 ถนนสุขุมวิท แขวงพระโขนงเหนือ เขตวัฒนา กรุงเทพมหานคร 10260</t>
  </si>
  <si>
    <t>Avani Sukhumvit Bangkok</t>
  </si>
  <si>
    <t>- ค่าบริการรายเดือน ปีที่ 1-3 ตั้งแต่วันที่ 1 กรกฎาคม 2565 – 30 มิถุนายน 2568 จำ นวน
15,000 บาท/เดือน (ไม่รวมภาษีมูลค่าเพิ่ม)
- ค่าบริการรายเดือน ตั้งแต่วันที่ 1 กรกฎาคม 2568 เป็นต้นไป จำนวน 25,000 บาท/
เดือน (ไม่รวมภาษีมูลค่าเพิ่ม)</t>
  </si>
  <si>
    <t>https://drive.google.com/drive/folders/14cLNVGG_q8M6edm7ylcB-hiMX-OkuHbc</t>
  </si>
  <si>
    <t>CNVLK65100036</t>
  </si>
  <si>
    <t>บริษัท เดอะ ทรอปปิคอล จำกัด</t>
  </si>
  <si>
    <t>17 ซอยสุขุมวิท 20 ถนนสุขุมวิท แขวงคลองเตย เขตคลองเตย กรุงเทพมหานคร 10110</t>
  </si>
  <si>
    <t>Best Western Plus@20 Sukhumvit</t>
  </si>
  <si>
    <t>02 261 2200</t>
  </si>
  <si>
    <t xml:space="preserve">ทดลองรับชมสัญญาณฟรี 2 เดือน ก.ย-ต.ค 65
&gt; แพ็กเกจรายเดือนปกติ 7,600 บาท/เดือน ไม่รวมVat
&gt; พฤศจิกายน 2565 - มกราคม 2566 ได้ส่วนลด 50% จากปกติคงเหลือชำระ 3,800 บาท/เดือน ไม่รวมVat
&gt; ตั้งแต่ กุมภาพันธ์ 2566 เป็นต้นไป ชำระค่าบริการในปกติ 7,600 บาท/เดือน ไม่รวม Vat
</t>
  </si>
  <si>
    <t>https://drive.google.com/drive/folders/1iofw8dtTuI1JJEbMEF1twV7ONGKKxP_Z</t>
  </si>
  <si>
    <t>CNVKT65100008</t>
  </si>
  <si>
    <t>ห้างหุ้นส่วนจำกัด มหาสินก่อสร้าง</t>
  </si>
  <si>
    <t>55 ถนนริมทางรถไฟสายปากน้ำ แขวงคลองเตย เขตคลองเตย กรุงเทพมหานคร 10110</t>
  </si>
  <si>
    <t>Chi Art Series Hotel Bangkok</t>
  </si>
  <si>
    <t>095 665 5041</t>
  </si>
  <si>
    <t>ค่าติดตั้ง 15,000 บาท
แพ็กเกจรายเดือนอัตราปกติ 6,800 บาท/เดือน ไม่รวมVat 
พฤศจิกายน 2565 ชำระค่าบริการอัตราปกติจำนวน 6,800 บาท/เดือน ไม่รวม Vat
ธันวาคม 2565 - มกราคม 2566 ได้รับส่วนลด 50% 
จากอัตราปกติคงเหลือชำระ จำนวน 3,400 บาท/เดือน ไม่รวม Vat 
ตั้งแต่ กุมภาพันธ์ 2566 เป็นต้นไป  ชำระค่าบริการอัตราปกติจำนวน 6,800บาท/เดือนไม่รวม Vat</t>
  </si>
  <si>
    <t>https://drive.google.com/drive/folders/1fiyEm8Pxc70NIhGUM-n5khPTL3DYKfcT</t>
  </si>
  <si>
    <t>CNVLK65100037</t>
  </si>
  <si>
    <t>บริษัท ออเรี่ยน ฮอสพิทอลลิตี้ จำกัด</t>
  </si>
  <si>
    <t>392/35 ถนนสุขุมวิท แขวงคลองเตย เขตคลองเตย กรุงเทพมหานคร 10110</t>
  </si>
  <si>
    <t>Dajaring Sukhumvit 18</t>
  </si>
  <si>
    <t>390/35-36  ซอยสุขุมวิท 18 ถนนสุขุมวิท แขวงคลองเตย เขตคลองเตย กรุงเทพมหานคร 10110</t>
  </si>
  <si>
    <t>ทดลองรับชมสัญญาณฟรี 2 เดือน กพ-มี.ค 65
แพ็กเกจ รายเดือนอัตราปกติ 2,000 บาท/เดือน ไม่รวม Vat    
 เมษายน - พฤษภาคม 2565 ได้รับส่วนลด 50% จากอัตราปกติคงเหลือชำระ 1,000 บาท/เดือนไม่รวม Vat
มิถุนายน 2565 เป็นต้นไป ชำระค่าบริการอัตราปกติ 2,000 บาท/เดือน ไม่รวม Vat</t>
  </si>
  <si>
    <t>https://drive.google.com/drive/folders/1ikaJzNgK409mEveCGhfi14udC1NBg-y6</t>
  </si>
  <si>
    <t>CNVKT65100009</t>
  </si>
  <si>
    <t>02 258 6864</t>
  </si>
  <si>
    <t>https://drive.google.com/drive/folders/1fhX2l3MZNELIP6K3qj4-xrc4nsbl-P4l</t>
  </si>
  <si>
    <t>CNVLK65100038</t>
  </si>
  <si>
    <t>NNR HOTELS INTERNATIONAL(THAILAND) CO.,LTD.</t>
  </si>
  <si>
    <t>1 Soi Sukhumvit 14,Khlong Toei,Khlong Toei, Bangkok 10110</t>
  </si>
  <si>
    <t>02 092 8999</t>
  </si>
  <si>
    <t>https://drive.google.com/drive/folders/1igMczDcGIWH-WqnHeCGzaxVCkaqGucBT</t>
  </si>
  <si>
    <t>CNVRYG65100001</t>
  </si>
  <si>
    <t>Mercure Rayong Lomtalay Villas &amp; Resort</t>
  </si>
  <si>
    <t>289  หมุ่ที่ 3 ตำบลกร่ำ อำเภอแกลง จังหวัดระยอง 21190</t>
  </si>
  <si>
    <t>038 648 999</t>
  </si>
  <si>
    <t xml:space="preserve">ค่าติดตั้ง 15,000 บาท เก็บเงินในนาม CBN
แพ็กเกจรายเดือนอัตราปกติ25,000 บาท/เดือน ไม่รวมVat 
&gt;สิงหาคม 2565 - มิถุนายน 2566 ชำระค่าบริการ 15,000 บาท/เดือน ไม่รวมVat 
&gt;ตั้งแต่ กรกฎาคม 2566 เป็นต้นไป ชำระค่าบริการอัตราปกติ 25,000 บาท/เดือน ไม่รวมVat
</t>
  </si>
  <si>
    <t>35,000 บาท เก็บเงินในนาม CBN</t>
  </si>
  <si>
    <t>มิภุนายน</t>
  </si>
  <si>
    <t>https://drive.google.com/drive/folders/1GUU2sbXEkf5yMtSQEJigqftHp8PB8WOp</t>
  </si>
  <si>
    <t>CNVLK65100039</t>
  </si>
  <si>
    <t>บริษัท เซน ฮอสพิทอลลิตี้ จำกัด</t>
  </si>
  <si>
    <t>โรงแรมวินารี่  สุขุมวิท</t>
  </si>
  <si>
    <t>02 102 8881</t>
  </si>
  <si>
    <t xml:space="preserve">แพ็กเกจรายเดือนอัตราปกติ6,000 บาท/เดือน ไม่รวมVat
&gt;มกราคม 2565 ชา ระค่าบริการอัตราปกติ6,000 บาท/เดือน ไม่รวมVat
&gt;กุมภาพันธ์- ธันวาคม 2565 ได้รับส่วนลด 30% จากอัตราปกติคงเหลือชำระ 4,200 บาท/เดือน ไม่รวมVat 
&gt;ตั้งแต่ มกราคม 2566 เป็นต้นไป ชำระค่าบริการอัตราปกติ6,000 บาท/เดือนไม่รวม Vat
</t>
  </si>
  <si>
    <t>https://drive.google.com/drive/folders/1ig5Ii5IFvarVnLYnnLyKFwDlF_JXTOKs</t>
  </si>
  <si>
    <t>CNVLK65100040</t>
  </si>
  <si>
    <t>ORION ROOM@11</t>
  </si>
  <si>
    <t>33/25 Sukhimvit 11 Khlong Toei Nuea, Wattana Bangkok 10110</t>
  </si>
  <si>
    <t>02 010 2250</t>
  </si>
  <si>
    <t>ทดลองรับชมสัญญาณฟรี 2 เดือน พ.ค - มิ.ย 65
แพ็กเกจรายเดือนปกติ 2,000 บาท/เดือน ไม่รวมVat
&gt;กรกฎาคม - สิงหาคม 2565 ได้รับส่วนลด 50% จากอัตราปกติคงเหลือชำระ 1,000 บาท/เดือน ไม่รวมVat 
 &gt;ตั้งแต่ กันยายน 2565 เป็นต้นไป ชำระค่าบริการปกติ 2,000 บาท/เดือน ไม่รวม Vat</t>
  </si>
  <si>
    <t>https://drive.google.com/drive/folders/1if1DdP24HziELFF709akL_tNj5ribGdF</t>
  </si>
  <si>
    <t>CNVLK65100041</t>
  </si>
  <si>
    <t>บริษัท ฟีน่า พร็อพเพอร์ตี้ จำกัด สาขา 00001</t>
  </si>
  <si>
    <t>1 ซอยสุขุมวิท 22 ถนนสุขุมวิท แขวงคลองตันเหนือ เขตคลองเตย กรุงเทพฯ 10110</t>
  </si>
  <si>
    <t>โรงแรม ฮอลิเดย์ อินน์ กรุงเทพ สุขุมวิท 22</t>
  </si>
  <si>
    <t>02 683 4888</t>
  </si>
  <si>
    <t xml:space="preserve">ทดลองรับชมสัญญาณฟรี 2เดือน  ก.ย -ต.ค 65
- The service fee of November 2022, the Service Receiver shall pay at the regular price of 28,037.38 Baht/Month (not included tax value).
-  Between 1st December 2022 – 28th February 2023, there is a 50% discount. The monthly fee for the period is 14,018.69 Baht/month (not included tax value).
- The service fee from 1st March 2023 onwards, the Service Receiver shall pay at the regular price of 28,037.38 Baht/Month (not included tax value).
</t>
  </si>
  <si>
    <t>https://drive.google.com/drive/folders/1ibvcJtuftWkCGrq6tM8GJqjC2HSarHS0</t>
  </si>
  <si>
    <t>CNVLK65100042</t>
  </si>
  <si>
    <t>Manhattan Hotel</t>
  </si>
  <si>
    <t>02 255 0166</t>
  </si>
  <si>
    <t xml:space="preserve">ค่าติดตั้ง 10,000 บาท เก็บเงินในนาม CBN
แพ็กเกจรายเดือนอัตราปกติ 19,000 บาท/เดือน ไม่รวมVat
&gt;กันยายน 2565 ชำระค่าบริการอัตราปกติ19,000 บาท/เดือน ไม่รวมVat
&gt;ตุลาคม - ธันวาคม 2565 ได้รับส่วนลด 50 % จากอัตราปกติคงเหลอืชา ระ 9,500 บาท/เดือน ไม่รวมVat
&gt;ตั้งแต่ มกราคม 2566 เป็นตน้ ไป ชำระค่าบริการอัตราปกติ19,000 บาท/เดือน ไม่รวมVat
</t>
  </si>
  <si>
    <t>https://drive.google.com/drive/folders/1iYvDmZ8QfaMam-C6_Ow-3MV-pXCnVCZg</t>
  </si>
  <si>
    <t>CNVWD65100017</t>
  </si>
  <si>
    <t>คุณสมพร กันภัย</t>
  </si>
  <si>
    <t>3001 หมู่ 6 ต.เทพารักษ์ อ.เมือง จ.สมุทรปราการ 10270</t>
  </si>
  <si>
    <t>ห้องเช่าคุณตุ้ย</t>
  </si>
  <si>
    <t>3001 หมู่ 6 ซ.เทพารักษ์ 82 ต.เทพารักษ์ อ.เมือง จ.สมุทรปราการ 10270</t>
  </si>
  <si>
    <t>095-9218248</t>
  </si>
  <si>
    <t>https://drive.google.com/drive/folders/1HGvyPO4TDu7fbQDXKUY-a2Gazq3jKQOV</t>
  </si>
  <si>
    <t>CNVRN65100019</t>
  </si>
  <si>
    <t>นิติบุคคลอาคารชุด วิทยุคอมเพล็กซ์</t>
  </si>
  <si>
    <t>1673 ถนนเพชรบุรีตัดใหม่ แขวงมักกะสัน เขตราชเทวี กรุงเทพมหานคร 10400</t>
  </si>
  <si>
    <t>อาคารชุด วิทยุคอมเพล็กซ์</t>
  </si>
  <si>
    <t>093-581-3455</t>
  </si>
  <si>
    <t>https://drive.google.com/drive/folders/1FFQrklNCpIpy0GCcg8H1QQpWRVqYXfD_</t>
  </si>
  <si>
    <t>CNVWD65100018</t>
  </si>
  <si>
    <t>คุณอรวรรณ อุดมพงศ์อนันต์</t>
  </si>
  <si>
    <t>48 หมู่ที่3 ต.บางกระเจ้า อ.เมืองสมุทรสาคร จ.สมุทรสาคร 74000</t>
  </si>
  <si>
    <t>นารถวดีเพลส</t>
  </si>
  <si>
    <t>1152 หมู่ 6 ซ.เทพารักษ์ 80 ต.เทพารักษ์ อ.เมือง จ.สมุทรปราการ 10270</t>
  </si>
  <si>
    <t>081-9169101</t>
  </si>
  <si>
    <t>https://drive.google.com/drive/folders/1HFPqqDEaeWM8rw1EJrwzd4mZwRQH_OXF</t>
  </si>
  <si>
    <t>CNVWD65100019</t>
  </si>
  <si>
    <t>คุณวีรยุทธ ปวิตรปก</t>
  </si>
  <si>
    <t>308 หมู่ที่ 2 ต.บางบ่อ อ.บางบ่อ จ.สมุทรปราการ 10270</t>
  </si>
  <si>
    <t>ห้องเช่าวีรยุทธ</t>
  </si>
  <si>
    <t>2185 ซอยน้ำผึ้ง 1 ต.เทพารักษ์ อ.เมือง จ.สมุทรปราการ 10270</t>
  </si>
  <si>
    <t>065-4642912</t>
  </si>
  <si>
    <t>https://drive.google.com/drive/folders/1HFF9qdhBdzS-opfdrBam9xDA7Lu1ZdBD</t>
  </si>
  <si>
    <t>CNVRN65100020</t>
  </si>
  <si>
    <t>บริษัท ดารินทิพย์ จำกัด</t>
  </si>
  <si>
    <t>17/1 ซอยเลิศปัญญา ถนนราชวิถี แขวงถนนพญาไท เขตราชเทวี กรุงเทพมหานคร 10400</t>
  </si>
  <si>
    <t>Fyn Park Hotel</t>
  </si>
  <si>
    <t>02-245-4300</t>
  </si>
  <si>
    <t>https://drive.google.com/drive/folders/1FBGHIG9zFSAUXER4e4aF2xUoP08WwG12</t>
  </si>
  <si>
    <t>CNVNC65100012</t>
  </si>
  <si>
    <t>1077/48 ถนนพหลโยธิน แขวงพญาไท เขตพญาไท กรุงเทพมหานคร 10400</t>
  </si>
  <si>
    <t>โรงแรม คิวบอกซ์แบงคอกบลอสซั่ม</t>
  </si>
  <si>
    <t>90/452 ถนนรัชดา-รามอินทรา แขวงคันนายาว เขตคันนายาว กรุงเทพมหานคร 10230</t>
  </si>
  <si>
    <t>061-417-3999</t>
  </si>
  <si>
    <t>สัญญาเดิม CNVNC65050006</t>
  </si>
  <si>
    <t>https://drive.google.com/drive/folders/14u8FcbLf6pgrGyryOcRmm7cb923EqOFr</t>
  </si>
  <si>
    <t>CNVNC65100013</t>
  </si>
  <si>
    <t>(อาคารสุโขทัย 7) 2186/243 ซอยรามคำแหง30/1 ถนนรามคำแหง แขวงหัวหมาก เขตบางกะปิ กรุงเทพมหานคร 10240</t>
  </si>
  <si>
    <t>อาคารสุโขทัย 7</t>
  </si>
  <si>
    <t>02-7322880</t>
  </si>
  <si>
    <t>ชำระค่าบริการรายปี รับชมฟรี เดือนพฤศจิกายน 2566</t>
  </si>
  <si>
    <t>https://drive.google.com/drive/folders/14nZL0czlHTaHBFa8a-H5GHF7xjZZL_oD</t>
  </si>
  <si>
    <t>CNVLK65100043</t>
  </si>
  <si>
    <t>พ.ย. - ธ.ค. 65 ลดค่าบริการรายเดือน 30% ยอดชำระ 25,200 บาทต่อเดือน
สัญญาเดิม CNVLK65070026</t>
  </si>
  <si>
    <t>https://drive.google.com/drive/folders/1iWXIDt8G-4F-F_TZ2GSXIZ5hZFidjv01</t>
  </si>
  <si>
    <t>CNVYR65100007</t>
  </si>
  <si>
    <t>บริษัท มีนำโฮเต็ล จำกัด</t>
  </si>
  <si>
    <t>2074 ถนนเจริญกรุง แขวงวัดพระยาไกร เขตบางคอแหลม กรุงเทพมหานคร 10120</t>
  </si>
  <si>
    <t>โรงแรมรามาดา พลาซ่า บางกอก แม่น้ำ ริเวอร์ไซด์</t>
  </si>
  <si>
    <t>02-688-1000</t>
  </si>
  <si>
    <t xml:space="preserve">แบ่งชำระค่าบริการ 3 งวดติด
ปีที่ 1 กุมภาพันธ์ 66 – 30 พฤศจิกายน 66 (ฟรี 2 เดือน ธันวาคม 66 – มกราคม 67)
ปีที่ 2 กุมภาพันธ์ 67 – 30 พฤศจิกายน 67 (ฟรี 2 เดือน ธันวาคม 67 – มกราคม 68)
ปีที่ 3 เป็นต้นไป รับชมสัญญาณฟรี 1 เดือนก่อนเริ่มสัญญา </t>
  </si>
  <si>
    <t>https://drive.google.com/drive/folders/1_ZAfN-1c8YZNFvjWUljofzMvCo6heiw5</t>
  </si>
  <si>
    <t>สุกัญญา</t>
  </si>
  <si>
    <t>CNVWD65100021</t>
  </si>
  <si>
    <t>คุณสุนีย์ หิรัญวัฒน์</t>
  </si>
  <si>
    <t>838 หมู่ที่ 2 ตำบลเทพารักษ์ อำเภอเมืองสมุทรปราการ จังหวัดสมุทรปราการ 10270</t>
  </si>
  <si>
    <t>ห้องเช่าคุณสุนีย์</t>
  </si>
  <si>
    <t>838 ซ.เทพารักษ์86 ตำบลเทพารักษ์ อำเภอเมืองสมุทรปราการ จังหวัดสมุทรปราการ 10270</t>
  </si>
  <si>
    <t xml:space="preserve"> 09-8818-2399</t>
  </si>
  <si>
    <t>เงื่อนไขโปรโมชั่นรับชมฟรีครั้งแรก2เดือน กันยายน - ตุลาคม 2565</t>
  </si>
  <si>
    <t>https://drive.google.com/drive/folders/1HC4Kx54HsZ9ObLEkSN_wW_xPwo8QAHRr</t>
  </si>
  <si>
    <t>CNVWD65100022</t>
  </si>
  <si>
    <t>คุณแก้วตา ทองเปราะ</t>
  </si>
  <si>
    <t>37 ซ.ประชาอุทิศ 13 แยก 1 แขวงราษฎ์บูรณะ เขตราษฎ์บูรณะ กรุงเทพมหานคร 10140</t>
  </si>
  <si>
    <t>ธานีสุข 1</t>
  </si>
  <si>
    <t>2145 หมู่ 6 ซ.เทพารักษ์ 70 ตำบลเทพารักษ์ อำเภอเมืองสมุทรปราการ สมุทรปราการ 10270</t>
  </si>
  <si>
    <t>062-6928961</t>
  </si>
  <si>
    <t>โปรโมชั่น ชำระค่าบริการ 10 เดือน รับชมฟรี 2 เดือน</t>
  </si>
  <si>
    <t>https://drive.google.com/drive/folders/1HBEaNPHZskUcKVGIOn6C7MBYpG2HdQYH</t>
  </si>
  <si>
    <t>CNVWD65100023</t>
  </si>
  <si>
    <t>น.ส.นรมน ทองเปราะ</t>
  </si>
  <si>
    <t>35 ซ.ประชาอุทิศ 13 แยก 1 แขวงราษฎร์บูรณะ เขตราษฎ์บูรณะ กรุงเทพมหานคร 10140</t>
  </si>
  <si>
    <t>ธานีสุข 2</t>
  </si>
  <si>
    <t>1053 หมู่ 6 ซ.เทพารักษ์ 70 ตำบลเทพารักษ์ อำเภอเมืองสมุทรปราการ สมุทรปราการ 10270</t>
  </si>
  <si>
    <t>081-3044195</t>
  </si>
  <si>
    <t>https://drive.google.com/drive/folders/1H0YAi7_bNx-N1c5zmdNoafUD3catKG57</t>
  </si>
  <si>
    <t>CNVLY65110011</t>
  </si>
  <si>
    <t>11.Nov-2022</t>
  </si>
  <si>
    <t>คุณรายู ฮารี</t>
  </si>
  <si>
    <t>268 ซอยอมรพันธ์4 แขวงลาดยาว เขตจตุจักร กรุงเทพมหานคร 10900</t>
  </si>
  <si>
    <t>สยาม เรสซิเด้นซ์</t>
  </si>
  <si>
    <t>49/21 ถนนงามวงศ์วาน แขวงลาดยาว เขตจตุจักร กรุงเทพมหานคร 10900</t>
  </si>
  <si>
    <t>08-2655-9573</t>
  </si>
  <si>
    <t>ชำระค่าบริการรายปี 15,000 บาท/ปี รวมVat</t>
  </si>
  <si>
    <t>https://drive.google.com/drive/folders/14K3KtHvI1R_xOq6Nn-r39mFYZkvMZp3q</t>
  </si>
  <si>
    <t>CNVPK65110004</t>
  </si>
  <si>
    <t>คุณมาเรียม น้อยนงเยาว์</t>
  </si>
  <si>
    <t>99/4 ซอยนวลน้อย แขวงคลองตันเหนือ เขตวัฒนา กรุงเทพมหานคร 10110</t>
  </si>
  <si>
    <t>โฮมเพลส เอกมัย 30</t>
  </si>
  <si>
    <t>55 ซอยเอกมัย 30 แขวงคลองตันเหนือ เขตวัฒนา กรุงเทพมหานคร 10110</t>
  </si>
  <si>
    <t>081-444-9338</t>
  </si>
  <si>
    <t>ติดตั้งฟรี 1 จุด ณ บ้ำนเลขที่ 99/4 ซอยนวลน้อย แขวงคลองตันเหนือ
เขตวัฒนำ กรุงเทพมหำนคร 10110</t>
  </si>
  <si>
    <t>https://drive.google.com/drive/folders/14c5tiQzqikN-u27Sz8wRG0ls_b0PRZ2W</t>
  </si>
  <si>
    <t>CNVWD65110024</t>
  </si>
  <si>
    <t>คุณนันทนา ชินาลัย</t>
  </si>
  <si>
    <t>964 หมู่ที่6 ต.เทพารักษ์ อ.เมืองสมุทรปราการ จ.สมุทรปราการ 10270</t>
  </si>
  <si>
    <t>อาคารนันทนา</t>
  </si>
  <si>
    <t>738 ม.6 ซอยเพรชวิฑูรย์ ถนนเทพารักษ์ อำเภอเมืองสมุทรปราการ จังหวัดสมุทรปราการ 10270</t>
  </si>
  <si>
    <t>06-5662-1190</t>
  </si>
  <si>
    <t>https://drive.google.com/drive/folders/1H-vXzqCMjKQMsOqcnOuugWFuNWl0D-Xt</t>
  </si>
  <si>
    <t>วัชราภรณ์ ปินะกะเส</t>
  </si>
  <si>
    <t>CNVHK65110007</t>
  </si>
  <si>
    <t>บริษัท โกลด์ ไดมอนด์ จำกัด</t>
  </si>
  <si>
    <t>644 ซอยชานเมือง แขวงดินแดง เขตดินแดง กรุงเทพมหานคร 10400</t>
  </si>
  <si>
    <t>คริสตัล วิลล์</t>
  </si>
  <si>
    <t>02-6443309 กด 0</t>
  </si>
  <si>
    <t>https://drive.google.com/drive/folders/1Ao4xsSik1bgdh-1zyAKuN9wGRLmA7cwG</t>
  </si>
  <si>
    <t>CNVHK65110008</t>
  </si>
  <si>
    <t>บริษัท ภาสนันท์ จำกัด</t>
  </si>
  <si>
    <t>598 ซอยชานเมือง ถนนรัชดาภิเษก แขวงดินแดง เขตดินแดง กรุงเทพมหานคร 10400</t>
  </si>
  <si>
    <t>ภาสนันท์ คอร์ท</t>
  </si>
  <si>
    <t>https://drive.google.com/drive/folders/1AnfvzisX-Q7kveIGvHzM43fhScNJ3sts</t>
  </si>
  <si>
    <t>CNVNC65110014</t>
  </si>
  <si>
    <t>คุณพิสิทธิ์ อุดมพงศ์อนันต์</t>
  </si>
  <si>
    <t>14 ซอยเทียนทะเล 10 ถนนบางขุนเทียน-ชายทะเล แขวงแสมดำ เขตบางขุนเทียน กทม. 10150</t>
  </si>
  <si>
    <t>59 อพาร์ทเม้นท์</t>
  </si>
  <si>
    <t>106/254 ซอยนวมินทร์59 แขวงนวมินทร์ เขตบึงกุ่ม กทม. 10240</t>
  </si>
  <si>
    <t>09-5864-5595</t>
  </si>
  <si>
    <t>เงื่อนไขโปรโมชั่นรับชมฟรีครั้งแรก2เดือน ตุลาคม2565 - พฤศจิกายน 2565</t>
  </si>
  <si>
    <t>https://drive.google.com/drive/folders/14m61pCZbpH_PgL05o_SuFMtRdxaw00mp</t>
  </si>
  <si>
    <t>CNVBS65110002</t>
  </si>
  <si>
    <t xml:space="preserve">98 ถนนประชาราษฎร์  ตำบลตลาดขวัญ อำเภอเมืองนนทบุรี  จังหวัดนนทบุรี 11000 </t>
  </si>
  <si>
    <t>02-1654 142</t>
  </si>
  <si>
    <t xml:space="preserve">ระบบ อนาล็อค ค่าบริการ 160.00 บาท/จุด/ห้อง (รวมภาษีมูลค่าเพิ่มเรียบร้อยแล้ว)
ระบบ ดิจิตอล ค่าบริการ 200.00 บาท/จุด/ห้อง (รวมภาษีมูลค่าเพิ่มเรียบร้อยแล้ว)
ส่วนแบ่งรายได้ จำนวน 1 – 20 บิล “บริษัท”  จะให้ส่วนแบ่งในอัตราร้อยละ 10 ของค่าบริการที่เก็บได้จริง
จำนวน 21 – 50 บิล “บริษัท”  จะให้ส่วนแบ่งในอัตราร้อยละ 15 ของค่าบริการที่เก็บได้จริง
จำนวน 51 บิลขึ้นไป “บริษัท”  จะให้ส่วนแบ่งในอัตราร้อยละ 20 ของค่าบริการที่เก็บได้จริง
ชำระค่าไฟ ยูนิตละ 7 บาท       </t>
  </si>
  <si>
    <t>https://drive.google.com/drive/folders/17sFDVC9AHKwcskBIrcRGMFjh39GYzU5R</t>
  </si>
  <si>
    <t>CNVPT65110006</t>
  </si>
  <si>
    <t>บริษัท ฟีนิกซ์ ทองหล่อ จำกัด (สาขาที่ 00001)</t>
  </si>
  <si>
    <t>2802 ถ.เพชรบุรีตัดใหม่ แขวงบางกะปิ เขตห้วยขวาง กรุงเทพมหานคร 10310</t>
  </si>
  <si>
    <t>Metropole Bangkok</t>
  </si>
  <si>
    <t>(02) 314-8555</t>
  </si>
  <si>
    <t>แบ่งชำระค่าบริการ 2 งวด 
งวดที่ 1/2 ชำระในเดือน พ.ย. 65 จำนวน 57,000
งวดที่ 2/2 ชำระในเดือน พ.ย. 65 จำนวน 57,000
ค่าติดตั้ง 10,000 บาท</t>
  </si>
  <si>
    <t>https://drive.google.com/drive/folders/1Ek-shWZcwGksJpG8hTIiXJJfTRo08_Fd</t>
  </si>
  <si>
    <t>CNVBS65110003</t>
  </si>
  <si>
    <t>1415 ถนนกรุงเทพ-นนทบุรี แขวงวงศ์สว่าง เขตบางซื่อ กรุงเทพมหานคร 10110</t>
  </si>
  <si>
    <t>088-0897690</t>
  </si>
  <si>
    <t>https://drive.google.com/drive/folders/19QfK8cFHlC8gYgzcVg3ItCklh2d0IChk</t>
  </si>
  <si>
    <t>CNVBS65110004</t>
  </si>
  <si>
    <t>ห้างหุ้นส่วนจำกัด ตวงทอง คอร์ท</t>
  </si>
  <si>
    <t>222 ถนนพิชัย แขวงถนนนครไชยศรี เขตดุสิต กรุงเทพมหานคร 10300</t>
  </si>
  <si>
    <t>ตวงทอง</t>
  </si>
  <si>
    <t>02-2433317</t>
  </si>
  <si>
    <t>https://drive.google.com/drive/folders/19OiZGotLSL43HlPUCtpcABOxniJl5dOV</t>
  </si>
  <si>
    <t>CNVWD65110025</t>
  </si>
  <si>
    <t>นายนิพนธ์ ใจหาญ</t>
  </si>
  <si>
    <t>1223 ม.6 ถ.เทพารักษ์ ต.เทพารักษ์ อ.เมือง จ.สมุปราการ 10270</t>
  </si>
  <si>
    <t>บ้านใจหาญ</t>
  </si>
  <si>
    <t>08-1925-1955</t>
  </si>
  <si>
    <t>https://drive.google.com/drive/folders/1Gy9LrdXKDzBXRJmvkKkRKFX5Qsanx3SA</t>
  </si>
  <si>
    <t>CNVDD65110005</t>
  </si>
  <si>
    <t>บริษัท วิคตอรี่ พร็อพเพอร์ตี้ กรุ๊ป จำกัด</t>
  </si>
  <si>
    <t>459/13-15 ถนนราชวิถี แขวงถนนพญาไท เขตราชเทวี กรุงเทพมหานคร 10400</t>
  </si>
  <si>
    <t>Vix Bangkok Hotel</t>
  </si>
  <si>
    <t>065 441 4164</t>
  </si>
  <si>
    <t>https://drive.google.com/drive/folders/1B5njfdC2qikyEzoUARacglH07HfS7_ff</t>
  </si>
  <si>
    <t>CNVPR65110004</t>
  </si>
  <si>
    <t>คุณศิริศักดิ์ โรจน์ฤทธากร</t>
  </si>
  <si>
    <t>7/174-7/175 ซ.เลียบฯ ฝั่งเหนือ6/2 แขวงหนองแขม เขตหนองแขม กทม. 10160</t>
  </si>
  <si>
    <t>ไอบิชแมนชั่น62</t>
  </si>
  <si>
    <t>152 ซ.ลาดพร้าว62 แขวงวังทองหลาง เขตวังทองหลาง กทม. 10310</t>
  </si>
  <si>
    <t>08-1341-4334</t>
  </si>
  <si>
    <t>https://drive.google.com/drive/folders/1Et8nXErQhTvG499iQP3DDEpHKtjLU_9k</t>
  </si>
  <si>
    <t>CNVWD65110026</t>
  </si>
  <si>
    <t>คุณนคร เศรษฐวัชราวนิช</t>
  </si>
  <si>
    <t>888/888 หมู่ที่1 ตำบลเทพารักษ์ อำเภอเมืองสมุทรปราการ จังหวัดสมุทรปราการ 10270</t>
  </si>
  <si>
    <t>บ้านนคร อพาร์ทเม้นต์</t>
  </si>
  <si>
    <t>08-0524-6666</t>
  </si>
  <si>
    <t>https://drive.google.com/drive/folders/1GxtlePVlo5lqDsXGC4gbi_3rdumMaGpI</t>
  </si>
  <si>
    <t>CNVWD65110027</t>
  </si>
  <si>
    <t>คุณกัลญา ทองประเสริฐ</t>
  </si>
  <si>
    <t>1433 หมู่ 6 ซ.เทพารักษ์ 82 ตำบลเทพารักษ์ อำเภอเมืองสมุทรปราการ จังหวัดสมุทรปราการ 10270</t>
  </si>
  <si>
    <t>อาคารคุณกัลญา</t>
  </si>
  <si>
    <t>081-2079916</t>
  </si>
  <si>
    <t>ฟรี 3 เดือนแรกตามโปรโมชั่น ชำระค่าบริการบิลแรกเดือน ธันวาคม</t>
  </si>
  <si>
    <t>https://drive.google.com/drive/folders/1GxOlfiu7pWEgAtzE-UBlOEfBl4xFUdXZ</t>
  </si>
  <si>
    <t>CNVPT65110007</t>
  </si>
  <si>
    <t>บริษัท เชียงใหม่ชาร์ล มิชเชล จำกัด</t>
  </si>
  <si>
    <t>2659-2681 ถนนเพชรบุรี แขวงสวนหลวง เขตสวนหลวง กรุงเทพมหานคร 10250</t>
  </si>
  <si>
    <t>BB HOUSE</t>
  </si>
  <si>
    <t>28/1 ซอยรวมบุตรี2  ถนนเจ้าฟ้า  แขวงชนะสงคราม  เขตพระนคร  กทม 10200</t>
  </si>
  <si>
    <t>082-456-5909</t>
  </si>
  <si>
    <t>https://drive.google.com/drive/folders/1EimSw85Zcxyf41hefRAq1TGDWrqSBgZd</t>
  </si>
  <si>
    <t>CNVSK65110002</t>
  </si>
  <si>
    <t>บริษัท สุทธิวรชัย จำกัด</t>
  </si>
  <si>
    <t>48 ซอยอินทมระ 2 ถนนสุทธิสารวินิจฉัย แขวงสามเสนใน เขตพญาไท กรุงเทพมหานคร 10400</t>
  </si>
  <si>
    <t xml:space="preserve">Freeway Apartment </t>
  </si>
  <si>
    <t xml:space="preserve"> 02-2780091</t>
  </si>
  <si>
    <t>โปรโมชั่น จ่าย 10 ดู 12 ตลอดอายุการเป็นสมาชิก</t>
  </si>
  <si>
    <t>https://drive.google.com/drive/folders/1GTZddiGy-4bQ7tKQm_sfnRr0yqx2dOPM</t>
  </si>
  <si>
    <t>CNVLK65110044</t>
  </si>
  <si>
    <t>บริษัท ภักดี ฮอสพิทาลิตี้ จำกัด</t>
  </si>
  <si>
    <t>98 อาคารสาทร สแควร์ ออฟฟิศ ทาวเวอร์ ชั้นที่ 36  ถนนสาทรเหนือ แขวงสีลม  เขตบางรัก กรุงเทพฯ 10500</t>
  </si>
  <si>
    <t>Triple Y  Hotel Bangkok at Samyan Mitrtown</t>
  </si>
  <si>
    <t>948 โรงแรมทริปเปิ้ลวาย ถนนพระราม 4 แขวงวังใหม่ เขตปทุมวัน กรุงเทพมหานคร</t>
  </si>
  <si>
    <t xml:space="preserve">(02) 764 6216  </t>
  </si>
  <si>
    <t>ค่าบริการรายเดือน กันยายน - ธันวาคม 2565 ลด 30% เหลือ 12,180
ค่าบริการรายเดือน มกราคม 2566 - สิงหาคม 2567 17,400 บาท</t>
  </si>
  <si>
    <t>https://drive.google.com/drive/folders/1iRzgXY9PNglQbADS6IT3KZcEkIok6eV_</t>
  </si>
  <si>
    <t>CNVRM65110011</t>
  </si>
  <si>
    <t>คุณสมพร มิตรน้อย</t>
  </si>
  <si>
    <t>34/1 ถ.ริมคลองแสนแสบ แขวงบางกะปิ เขตห้วยขวาง กทม. 10310</t>
  </si>
  <si>
    <t>พรนภาอพาร์ทเม้น</t>
  </si>
  <si>
    <t>081-8245346</t>
  </si>
  <si>
    <t>https://drive.google.com/drive/folders/1F0I9-EHnbA5fCdcyuoomRHStsjHZqtCP</t>
  </si>
  <si>
    <t>CNVLY65110013</t>
  </si>
  <si>
    <t>คุณเฉลิมศักดิ์ มากมูลผล</t>
  </si>
  <si>
    <t xml:space="preserve">68/79 ถ.แจ้งวัฒนะ ซ.แจ้งวัฒนะ5 แขวงทุ่งสองห้อง เขตหลักสี่ กรุงเทพมหานคร 10210 </t>
  </si>
  <si>
    <t>นิติบุคคลอาคารชุด เคหะชุมชนหลักสี่ 8</t>
  </si>
  <si>
    <t>การเคหะชุมชน</t>
  </si>
  <si>
    <t xml:space="preserve">68/5 เคหะชุมชนหลักสี่ ซอยแจ้งวัฒนะ 5 แขวงทุ่งสองห้อง เขตหลักสี่ กรุงเทพมหานคร 10210 </t>
  </si>
  <si>
    <t>08-9048-1164</t>
  </si>
  <si>
    <t>https://drive.google.com/drive/folders/14ITxiBfC2sqBcz9Tjpp_Ymup_J0AESsM</t>
  </si>
  <si>
    <t>CNVRN65110021</t>
  </si>
  <si>
    <t>บริษัท โกลเดน ไมล์ จำกัด</t>
  </si>
  <si>
    <t>1091/388 ถนนเพชรบุรีตัดใหม่ แขวงมักกะสัน เขตราชเทวี กรุงเทพมหานคร 10400</t>
  </si>
  <si>
    <t>โรงแรมรามาดา เดมา กรุงเทพฯ</t>
  </si>
  <si>
    <t>1091/388 ถนนเพชรบุรีตัดใหม่ แขวงมักกะสัน เขตราชเทวี กรุงเทพ 10400</t>
  </si>
  <si>
    <t>02 650 0288</t>
  </si>
  <si>
    <t>1. ค่าบริการสัญญาณเคเบิลทีวี ตั้งแต่พฤศจิกายน 65 - ธันวาคม 65 
- Whole Sales Package อัตราค่าบริการ 5,000 บาท/เดือน
- A La Carte Package อัตราค่าบริการ 14,705 บาท/เดือน
2. ค่าบริการสัญญาณเคเบิลทีวี ตั้งแต่มกราคม 66 – มีนาคม 66 
- Whole Sales Package อัตราค่าบริการ 8,000 บาท/เดือน
- A La Carte Package อัตราค่าบริการ 17,300 บาท/เดือน
3. ค่าบริการสัญญาณเคเบิลทีวี ตั้งแต่เมษายน 66 เป็นต้นไป อัตราค่าบริการปกติ
- Whole Sales Package อัตราค่าบริการ 20,000 บาท/เดือน
- A La Carte Package อัตราค่าบริการ 17,300 บาท/เดือน</t>
  </si>
  <si>
    <t>https://drive.google.com/drive/folders/1GZ7ZT5bcTKZ2ccck7eiQUiUbjZn9gi50</t>
  </si>
  <si>
    <t>CNVLK65110045</t>
  </si>
  <si>
    <t>บริษัท บรรณาวรรณทองหล่อ จำกัด</t>
  </si>
  <si>
    <t>358 ซอยทองหล่อ 16 ถนนสุขุมวิท 55 แขวงคลองตันเหนือ เขตวัฒนา กรุงเทพมหานคร 10110</t>
  </si>
  <si>
    <t>Baan Bannavan</t>
  </si>
  <si>
    <t>โปรโมชั่น ชำระค่าบริการ 10 เดือน รับชมฟรี 2 เดือน
สัญญาเดิม CNVLK64120032</t>
  </si>
  <si>
    <t>https://drive.google.com/drive/folders/12zOxeNDiUrxEYRa_KKAJRtpA2gkbY7u8</t>
  </si>
  <si>
    <t>CNVLK65110046</t>
  </si>
  <si>
    <t>บริษัท เรด แพลนเนต โฮเต็ลส์ สอง (ไทยแลนด์) จำกัด</t>
  </si>
  <si>
    <t>โรงแรม เรด แพลนเนต กรุงเทพฯ อโศก</t>
  </si>
  <si>
    <t>02 653 2013</t>
  </si>
  <si>
    <t>ค่าบริการสัญญาณ แบ่งจ่าย 2 รอบบิล เดือน พ.ย.65และธค. 65</t>
  </si>
  <si>
    <t>https://drive.google.com/drive/folders/1440tT1osXwJqjirNQKCavEKuZ7SIYYl4</t>
  </si>
  <si>
    <t>ดาราวรรณ</t>
  </si>
  <si>
    <t>CNVLB65110011</t>
  </si>
  <si>
    <t>บริษัท เมืองทองอุตสาหกรรมอาลูมีเนียม จำกัด</t>
  </si>
  <si>
    <t>66 หมู่ที่ 11 ซอยวิลาลัย ถนนบางนา-ตราด ต.บางโฉลง อ.บางพลี จ.สมุทรปราการ 10540</t>
  </si>
  <si>
    <t>บริษัท เมืองทองอุตสาหกรรมอาลูมีเนียม จำกัด (สำนักงานใหญ่)</t>
  </si>
  <si>
    <t>https://drive.google.com/drive/folders/1gqZxfg45OHMJRctoMK_-j_jvmRk4jlHK</t>
  </si>
  <si>
    <t>CNVTB65110004</t>
  </si>
  <si>
    <t>บริษัท อัศวิน อพาร์ทเม้นท์ จำกัด</t>
  </si>
  <si>
    <t>14 ถนนบรมราชชนนี แขวงบางบำหรุ เขตบางพลัด กรุงเทพมหานคร 10700</t>
  </si>
  <si>
    <t>089-798-6151</t>
  </si>
  <si>
    <t>โปรโมชั่น จ่าย 6เดือน แถม1เดือน ตลอดอายุการเป็นสมาชิก</t>
  </si>
  <si>
    <t>https://drive.google.com/drive/folders/1GLcAyi_BOZzc6UR4n0fEypQNnRHe7nC_</t>
  </si>
  <si>
    <t>CNVLP65120007</t>
  </si>
  <si>
    <t>12.Dec-2022</t>
  </si>
  <si>
    <t>บริษัท โรงพยาบาล ลาดพร้าว จำกัด (มหาชน)</t>
  </si>
  <si>
    <t>02-530-2244,02-530-2556</t>
  </si>
  <si>
    <t>https://drive.google.com/drive/folders/13cIn4X9SF93ZHxyuVsF1Hd2b8IBrQUjy</t>
  </si>
  <si>
    <t>CNVUD65120010</t>
  </si>
  <si>
    <t xml:space="preserve">ArthaProperty Company Limited </t>
  </si>
  <si>
    <t>สัญญาเดิมเลขที่ CNVUD65060008</t>
  </si>
  <si>
    <t>https://drive.google.com/drive/folders/1GlbWeBVnRMRWI6WSwDvvy-Ef-YNTkLS1</t>
  </si>
  <si>
    <t>CNVLK65120047</t>
  </si>
  <si>
    <t>Oriental Residence Bangkok Co., Ltd.</t>
  </si>
  <si>
    <t>110 Wireless Road, Lumpini, Pathumwan, Bangkok 10330</t>
  </si>
  <si>
    <t xml:space="preserve">Oriental Residence Bangkok  </t>
  </si>
  <si>
    <t>02-125-9030</t>
  </si>
  <si>
    <t>- ค่าติดตั้ง 37,500 บาท
- ค่าเชื่อมต่อสัญญาณ 25,000 บาท</t>
  </si>
  <si>
    <t>87,500 บาท</t>
  </si>
  <si>
    <t>https://drive.google.com/drive/folders/143_OYrm4YkkcbJ5w6odsQDmSahraUiEA</t>
  </si>
  <si>
    <t>CNVBS65120005</t>
  </si>
  <si>
    <t>บริษัท ซีทูเอช จำกัด</t>
  </si>
  <si>
    <t>229/422 ถนนกรุงเทพ-นนทบุรี ตำบลบางเขน อำเภอเมืองนนทบุรี จังหวัดนนทบุรี 11000</t>
  </si>
  <si>
    <t>Oakwood Suites Tiwanon Bangkok</t>
  </si>
  <si>
    <t>092-9594194</t>
  </si>
  <si>
    <t>- ค่าติดตั้ง 20,000 บาท
- ค่าบริการเดือนที่1-3เดือนละ5,600บาท
- ค่าบริการเดือนที่4-6เดือนละ8,000บาท
- ค่าบริการเดือนที่7เป็นต้นไปเดือนละ15,000บาท</t>
  </si>
  <si>
    <t xml:space="preserve">ตุลาคม </t>
  </si>
  <si>
    <t>https://drive.google.com/drive/folders/19LY_5o2CRs4zDkc1eqm2BmUWrq6lR5Xn</t>
  </si>
  <si>
    <t>CNVLB65120012</t>
  </si>
  <si>
    <t>คุณอมรศรี ตันพิพัฒน์</t>
  </si>
  <si>
    <t>140 ถนนฉลองกรุง แขวงลาดกระบัง เขตลาดกระบัง กรุงเทพมหานคร 10520</t>
  </si>
  <si>
    <t>แอร์พอร์ต ลอดจ์</t>
  </si>
  <si>
    <t>20/1 ซอยลาดกระบัง42 แขวงลาดกระบัง เขตลาดกระบัง กรุงเทพมหานคร 10520</t>
  </si>
  <si>
    <t>089-6629466</t>
  </si>
  <si>
    <t>- ค่าเชื่อมต่อสัญญาณ 7,000 บาท</t>
  </si>
  <si>
    <t>https://drive.google.com/drive/folders/1gqI8W14KA5ng9CvuIMkzdgD2h6fHRv7R</t>
  </si>
  <si>
    <t>CNVWD65120028</t>
  </si>
  <si>
    <t>คุณวิมลมาศ เหล็กแหลม</t>
  </si>
  <si>
    <t>94/3 หมู่ 1  ถ.เทพารักษ์ ตำบลเทพารักษ์ อำเภอเมืองสมุทรปราการ จังหวัดสมุทรปราการ 10270</t>
  </si>
  <si>
    <t xml:space="preserve">Wan Apartment </t>
  </si>
  <si>
    <t>94/3 หมู่ 1 113 ถ.เทพารักษ์ ตำบลเทพารักษ์ อำเภอเมืองสมุทรปราการ จังหวัดสมุทรปราการ 10270</t>
  </si>
  <si>
    <t>080-5947949</t>
  </si>
  <si>
    <t>https://drive.google.com/drive/folders/1GqwfTqR7c5O689P73gebfhKOvdlH4897</t>
  </si>
  <si>
    <t>CNVLK65120048</t>
  </si>
  <si>
    <t>บริษัท ดิ เอราวัณ กรุ๊ป จำกัด (มหาชน) สาขา00016</t>
  </si>
  <si>
    <t>5/1 ซอยสุขุมวิท 24 ถนนสุขุมวิท  แขวงคลอตัน เขตคลองเตย กรุงเทพมหานคร 10110</t>
  </si>
  <si>
    <t>02 080 6510</t>
  </si>
  <si>
    <t>https://drive.google.com/drive/folders/13xyHv3KnBqDA2ClATED97c8TP6rsBWBT</t>
  </si>
  <si>
    <t>CNVLK65120049</t>
  </si>
  <si>
    <t>บริษัท บูทิค แบงค็อก สุขุมวิท 16 - 2 จำกัด</t>
  </si>
  <si>
    <t>170/67 อาคารโอเชี่ยนทาวเวอร์ 1 ชั้นที่ 21 ซอยสุขุมวิท 16 (สามมิตร) ถนนรัชดาภิเษก แขวงคลองเตย เขตคลองเตย กรุงเทพมหานคร 10110</t>
  </si>
  <si>
    <t>Jono hotel Sukumvit 16</t>
  </si>
  <si>
    <t>02 620 8777</t>
  </si>
  <si>
    <t>- ค่าติดตั้ง 50,000 บาท</t>
  </si>
  <si>
    <t>https://drive.google.com/drive/folders/13wOXG4mJyBnTXV_c6bi34D9QJpBxPegb</t>
  </si>
  <si>
    <t>CNVRN65120022</t>
  </si>
  <si>
    <t>บริษัท ลัคกี้ ทาวเวอร์ จำกัด</t>
  </si>
  <si>
    <t>71 ซอยสมประสงค์ 3 แขวงถนนพญาไท เขตราชเทวี กรุงเทพมหานคร 10400</t>
  </si>
  <si>
    <t>CITY PARK BANGKOK HOTEL</t>
  </si>
  <si>
    <t>02 019 2277</t>
  </si>
  <si>
    <t>- ค่าติดตั้ง 10,000 บาท</t>
  </si>
  <si>
    <t>- 10,000 บาท รับประกันอุปกรณ์  เพิ่มช่องโรงแรม 1 ปี มูลค่า 10,690 บาท
- Set top box 690</t>
  </si>
  <si>
    <t>https://drive.google.com/drive/folders/1GYYgPzQRHPGYyBxThgHnykrIbf05Qk5f</t>
  </si>
  <si>
    <t>CNVMT65120002</t>
  </si>
  <si>
    <t>บริษัท สเตทซีนีม่า จำกัด</t>
  </si>
  <si>
    <t>1584 ถนนสุขุมวิท ต.สำโรงเหนือ อ.เมืองสมุทรปราการ จ.สมุทรปราการ 10270</t>
  </si>
  <si>
    <t>at39 home</t>
  </si>
  <si>
    <t>47 หมู่2 หมู่บ้านศรีพรสวรรค์ ซอยเลี่ยงเมืองนนทบุรี 3 แยก 4 สวนใหญ่ อำเภอเมืองนนทบุรี จังหวัดนนทบุรี 11000</t>
  </si>
  <si>
    <t>086-342-5581</t>
  </si>
  <si>
    <t>สัญญาเดิมเลขที่ CYMT2020008/073563
ชำระล่วงหน้า 24 เดือน แถมดูฟรี 4 เดือน</t>
  </si>
  <si>
    <t>https://drive.google.com/drive/folders/14FVN9DFCA9L5ibu6kTSnzItKvDKffKyt</t>
  </si>
  <si>
    <t>CNVCM65120026</t>
  </si>
  <si>
    <t>นายบรรยง ไพศาลธีระกร</t>
  </si>
  <si>
    <t xml:space="preserve">เลขที่ 9/356 ซอยพหลโยธิน 21 แขวงจตุจักร เขตจตุจักร กรุงเทพมหานคร 10900 </t>
  </si>
  <si>
    <t>B.P.GRAND</t>
  </si>
  <si>
    <t>55/55 ซอย1 ถนนสนามกีฬา ตำบลศรีภูมิ อำเภอเมืองเชียงใหม่ จังหวัดเชียงใหม่ 50200</t>
  </si>
  <si>
    <t>093-4491444</t>
  </si>
  <si>
    <t>https://drive.google.com/drive/folders/1A93q87dBNVjz1MZ_xqXX6XIZq-u-2-b2</t>
  </si>
  <si>
    <t>CNVCM65120027</t>
  </si>
  <si>
    <t>บริษัท วี.วรรณ แอสเสท จำกัด (สาขา00006)</t>
  </si>
  <si>
    <t>9 หมู่ที่ 14 ถนนสุเทพ ตำบลสุเทพ อำเภอเมืองเชียงใหม่ จังหวัดเชียงใหม่ 50200</t>
  </si>
  <si>
    <t>เชิงดอยเพลส ตึก A</t>
  </si>
  <si>
    <t xml:space="preserve">1 ปี </t>
  </si>
  <si>
    <t>https://drive.google.com/drive/folders/1A871B3_ZoM4o8Jd92d2qMrel-CgWPYGO</t>
  </si>
  <si>
    <t>CNVCM65120028</t>
  </si>
  <si>
    <t>บริษัท วี.วรรณ แอสเสท จำกัด (สาขา00014)</t>
  </si>
  <si>
    <t>9/1 หมู่ที่ 14 ถนนสุเทพ ตำบลสุเทพ อำเภอเมืองเชียงใหม่ จังหวัดเชียงใหม่ 50200</t>
  </si>
  <si>
    <t>เชิงดอยเพลส ตึก B</t>
  </si>
  <si>
    <t>https://drive.google.com/drive/folders/1A34jLFAsIakrqYZm0IPAkTt_RmsO_zic</t>
  </si>
  <si>
    <t>CNVCM65120029</t>
  </si>
  <si>
    <t>บริษัท ทรัพย์มั่นคง(เชียงใหม่2013) จำกัด</t>
  </si>
  <si>
    <t>เลขที่ 29/2 ถนนประชาสัมพันธ์ ตำบลช้างคลาน อำเภอเมืองเชียงใหม่ จังหวัดเชียงใหม่ 50100</t>
  </si>
  <si>
    <t>Smile Residence</t>
  </si>
  <si>
    <t>29 ถนนประชาสัมพันธ์ ตำบลช้างคลาน อำเภอเมืองเชียงใหม่ จังหวัดเชียงใหม่ 50100</t>
  </si>
  <si>
    <t>086-4210894</t>
  </si>
  <si>
    <t>ชำระรายปีล่วงหน้า 10เดือน ดูฟรี 6เดือน (ก.พ. - ก.ค. 66)</t>
  </si>
  <si>
    <t>https://drive.google.com/drive/folders/19zUmEKkB8Z3CcuwobluqPtQ4AsMnyYxa</t>
  </si>
  <si>
    <t>CNVCM65120030</t>
  </si>
  <si>
    <t>บริษัท ซี พี เอส โชคไพศาล จำกัด</t>
  </si>
  <si>
    <t>55/5 ถนนราชเชียงแสน ต.หายยา อ.เมืองเชียงใหม่ จ.เชียงใหม่</t>
  </si>
  <si>
    <t>โชคชัยแมนชั่น</t>
  </si>
  <si>
    <t>26 ถนนเวียงแก้ว ตำบลศรีภูมิ อำเภอเมืองเชียงใหม่ จังหวัดเชียงใหม่ 50200</t>
  </si>
  <si>
    <t>https://drive.google.com/drive/folders/19vjkzRmXIHqJ40X7pCvlKAlwUpS5vnNA</t>
  </si>
  <si>
    <t>CNVCM65120031</t>
  </si>
  <si>
    <t>นายประเสริฐ ตันติพันธุ์พิพัฒน์</t>
  </si>
  <si>
    <t>155-157 ถนนวิชยานนท์ ตำบลช้างม่อย อำเภอเมืองเชียงใหม่ จังหวัดเชียงใหม่ 50300</t>
  </si>
  <si>
    <t>โชคชัยอพาร์ทเม้นท์</t>
  </si>
  <si>
    <t>55/5 ถนนราชเชียงแสน ตำบลหายยา อำเภอเมืองเชียงใหม่ จังหวัดเชียงใหม่ 50100</t>
  </si>
  <si>
    <t>https://drive.google.com/drive/folders/19ssMUGv7oln7i0XZ5RHpSKygBMhlGfjJ</t>
  </si>
  <si>
    <t>CNVCM65120032</t>
  </si>
  <si>
    <t>SVJ Court</t>
  </si>
  <si>
    <t>17 ถนนนันทาราม ตำบลหายยา อำเภอเมืองเชียงใหม่ จังหวัดเชียงใหม่ 50100</t>
  </si>
  <si>
    <t>https://drive.google.com/drive/folders/19qeng-UNIcC89RJGE9vVxqy5XCQ6Zo4U</t>
  </si>
  <si>
    <t>CNVCM65120033</t>
  </si>
  <si>
    <t xml:space="preserve">ไดม่อนฮิลล์เพลส </t>
  </si>
  <si>
    <t>42 ถนนมนตรี ตำบลวัดเกต อำเภอเมืองเชียงใหม่ จังหวัดเชียงใหม่ 50000</t>
  </si>
  <si>
    <t>https://drive.google.com/drive/folders/19lqfxA1Dos1pHQGvZlew_LRl7eWzeAhG</t>
  </si>
  <si>
    <t>CNVYR65120008</t>
  </si>
  <si>
    <t>บริษัท อิมพีเรียล กรุ๊ป (ไทยแลนด์) จำกัด</t>
  </si>
  <si>
    <t>59-61,63,65,67,69,71 ถนนมเหสักข์ แขวงสุริยวงศ์ เขตบางรัก กรุงเทพมหานคร 10500</t>
  </si>
  <si>
    <t>Aspira Gems Center Silom</t>
  </si>
  <si>
    <t>69, 71 ถนนมเหสักข์ แขวงสุริยวงศ์ เขตบางรัก กรุงเทพมหานคร 10500</t>
  </si>
  <si>
    <t>02 235 8086</t>
  </si>
  <si>
    <t>https://drive.google.com/drive/folders/1_Y5Q8bNi0PJTn_hB25ef-9tzoMCRFPOk</t>
  </si>
  <si>
    <t>CNVMT65120003</t>
  </si>
  <si>
    <t>บริษัท บางกอก เชน ฮอสปิทอล จำกัด (มหาชน)</t>
  </si>
  <si>
    <t>44 หมู่ที่ 4 ต.ปากเกร็ด อ.ปากเกร็ด จ.นนทบุรี 11120</t>
  </si>
  <si>
    <t>World Medical Hospital</t>
  </si>
  <si>
    <t>02-836-9966</t>
  </si>
  <si>
    <t xml:space="preserve">- ค่าติดตั้ง 20,000 บาท
- ค่าบริการรายเดือน กุมภาพันธ์ - เมษายน 2566 เก็บล่วงหน้า 3 เดือน 77,790 บาท </t>
  </si>
  <si>
    <t>ให้ยืมใช้งานอุปกรณ์ Clound Router IPTV มูลค่า 40,000 ตลอดการให้บริการ</t>
  </si>
  <si>
    <t>https://drive.google.com/drive/folders/14Act6uaNmMreqkW7gBGKOS_gEy4Mi6zF</t>
  </si>
  <si>
    <t>CNVTB65120005</t>
  </si>
  <si>
    <t>บริษัท โกมล อพาร์ทเม้นท์ จำกัด</t>
  </si>
  <si>
    <t>976 ถนนบรมราชชนนี แขวงบางบำหรุ เขตบางพลัด กรุงเทพมหานคร</t>
  </si>
  <si>
    <t xml:space="preserve">โกมลเรสซิเดนซ์ </t>
  </si>
  <si>
    <t xml:space="preserve"> 02-8818700</t>
  </si>
  <si>
    <t>ชำระรายปีล่วงหน้า 10เดือน ดูฟรี 2 เดือน</t>
  </si>
  <si>
    <t>https://drive.google.com/drive/folders/1GLD_pYtLuxw7l1Qxz1rBt0C1ZDj2I-X-</t>
  </si>
  <si>
    <t>CNVTB65120006</t>
  </si>
  <si>
    <t>25/32 ถนนอรุณอมรินทร์ แขวงอรุณอมรินทร์ เขตบางกอกน้อย กรุงเทพมหานคร 10700</t>
  </si>
  <si>
    <t>https://drive.google.com/drive/folders/1GKv5HS9utzzp7RTDKeDbN3zX6ZvnLrNk</t>
  </si>
  <si>
    <t>CNVRM65120012</t>
  </si>
  <si>
    <t>133 ซอยสุขุมวิท 49 (กลาง) ถนนสุขุมวิท แขวงคลองตันเหนือ เขตวัฒนา กรุงเทพมหานคร 10110</t>
  </si>
  <si>
    <t>488 ถนนศรีนครินทร์ แขวงสวนหลวง เขตสวนหลวง กรุงเทพมหานคร 10250</t>
  </si>
  <si>
    <t>02-711-8000</t>
  </si>
  <si>
    <t>สัญญาเดิม CNVRM65030003</t>
  </si>
  <si>
    <t>https://drive.google.com/drive/folders/1EzVna8ZUs3zsCyO4J576jdHXJ7lqX7cA</t>
  </si>
  <si>
    <t>CNVPK65120005</t>
  </si>
  <si>
    <t>02-711-5010</t>
  </si>
  <si>
    <t>ชำระค่าบริการรายปี ดูฟรี 2 เดือน</t>
  </si>
  <si>
    <t>https://drive.google.com/drive/folders/14XElQCXdMqCIYbc8Q6GN7DRWqLjrFOW-</t>
  </si>
  <si>
    <t>CNVLK66010001</t>
  </si>
  <si>
    <t>2023-01.Jan</t>
  </si>
  <si>
    <t>Carlton Hotel Bangkok Co., Ltd.</t>
  </si>
  <si>
    <t>491 Sukhumvit Road, Klongtoey Nua, Wattana, Bangkok 10110</t>
  </si>
  <si>
    <t>02 090 7888</t>
  </si>
  <si>
    <t>สัญญาเดิม CNVLK62050012</t>
  </si>
  <si>
    <t>11 เดือน</t>
  </si>
  <si>
    <t>CNVWD66010001</t>
  </si>
  <si>
    <t>คุณกนกวรรณ พูลทรัพย์</t>
  </si>
  <si>
    <t>168 ซ.ปากน้ำฝั่งเหนือ 11 แขวงคลองชักพระ เขตตลิ่งชัน กรุงเทพมหานคร  10170</t>
  </si>
  <si>
    <t>ทรัพย์สุวรรณ อพาร์ทเมนท์</t>
  </si>
  <si>
    <t>2186-2187 ซ.เทพารักษ์ ระหว่าง82และ84 ถ.เทพารักษ์ อ.เมือง จ.สมุทรปราการ 10270</t>
  </si>
  <si>
    <t>081-8378536</t>
  </si>
  <si>
    <t>CNVWD66010002</t>
  </si>
  <si>
    <t>คุณบุญส่ง ปี่ทอง</t>
  </si>
  <si>
    <t>25/3 หมู่ที่ 2 ต.ไผ่ใหญ่ อ.บ้านหมี่ จ.ลพบุรี 15110</t>
  </si>
  <si>
    <t>เค.ที อพาร์ทเม้นท์</t>
  </si>
  <si>
    <t>1689/1 ซ. นารายณ์รักษ์ 3 เทพารักษ์ 82 ตำบลเทพารักษ์ อำเภอเมืองสมุทรปราการ สมุทรปราการ 10270</t>
  </si>
  <si>
    <t>097-1103155</t>
  </si>
  <si>
    <t>CNVPT66010001</t>
  </si>
  <si>
    <t>บริษัท อมารี เอ็ซเทท จำกัด สาขา 00001</t>
  </si>
  <si>
    <t>36 ซอยศูนย์วิจัย ถนนเพชรบุรีตัดใหม่ แขวงบางกะปิ เขตห้วยขวาง กรุงเทพมหานคร 10310</t>
  </si>
  <si>
    <t>โรงแรมชามา เพชรบุรี 47 กรุงเทพ</t>
  </si>
  <si>
    <t>CNVKT66010001</t>
  </si>
  <si>
    <t>บริษัท เอ็นเอส แอสเซท 2019 จำกัด</t>
  </si>
  <si>
    <t>8 ซอยสุขุมวิท 64 แยก 6 ถนนสุขุมวิท แขวงพระโขนงใต้ เขตพระโขนง กรุงเทพมหานคร</t>
  </si>
  <si>
    <t>8 ซอย สุขุมวิท 64 แยก 6-5-1 ถนนสุขุมวิท แขวงพระโขนงใต้ เขตพระโขนง กรุงเทพมหานคร 10260</t>
  </si>
  <si>
    <t>02 332 6464</t>
  </si>
  <si>
    <t>โปรโมชั่นชำระค่าบริการ ราย 10 เดือน ดูฟรี 2 เดือน
- ค่าติดตั้ง 5,000 บาท</t>
  </si>
  <si>
    <t>ทัณฑิกา หาเที่ยง</t>
  </si>
  <si>
    <t>CNVLP66010001</t>
  </si>
  <si>
    <t>ห้างหุ้นส่วนสามัญ เวนีเซีย รีสอร์ท ลาดพร้าว</t>
  </si>
  <si>
    <t>เลขที่4/65 ซอยลาดพร้าว47 แขวงสะพานสอง เขตวังทองหลาง กรุงเทพมหานคร</t>
  </si>
  <si>
    <t>เวนีเซีย รีสอร์ท ลาดพร้าว</t>
  </si>
  <si>
    <t>เลขที่ 4/65 ซอยลาดพร้าว47 แขวงสะพานสอง เขตวังทองหลาง กรุงเทพมหานคร 10310</t>
  </si>
  <si>
    <t>081-300-5377</t>
  </si>
  <si>
    <t>โปรโมชั่น ชำระค่าบริการราย 6 เดือน แถมดูฟรี 1 เดือน</t>
  </si>
  <si>
    <t>2ปี 4 เดือน</t>
  </si>
  <si>
    <t>CNVTB66010001</t>
  </si>
  <si>
    <t>บริษัท ที.ซี.เฮ้าส์ซิ่ง จำกัด</t>
  </si>
  <si>
    <t xml:space="preserve">44 ซอยบรมราชชนนี 2/3 ถนน บรมราชชนนี แขวงบางบำหรุ เขตบางพลัด  กรุงเทพมหานคร  </t>
  </si>
  <si>
    <t>44 ซอยบรมราชชนนี 2/3 ถนน บรมราชชนนี  แขวงบางบำหรุ เขตบางพลัด  จังหวัดกรุงเทพฯ 10700</t>
  </si>
  <si>
    <t>08-9798-6151</t>
  </si>
  <si>
    <t>โปรโมชั่น ชำระค่าบริการ ราย 6เดือน (แถมฟรี1เดือน ทุกรอบบิล)</t>
  </si>
  <si>
    <t>นายนิมิต จุ้ยอยู่ทอง</t>
  </si>
  <si>
    <t>CNVPR66010001</t>
  </si>
  <si>
    <t>คุณวีระ แซ่โง้ว</t>
  </si>
  <si>
    <t>93 ซอยลาดพร้าว 80แยก20 แขวงวังทองหลาง เขตวังทองหลาง จังหวัดกรุงเทพฯ</t>
  </si>
  <si>
    <t>อาคารบ้านเฟื่องฟู</t>
  </si>
  <si>
    <t>93 ซอยลาดพร้าว 80แยก20 แขวงวังทองหลาง เขตวังทองหลาง จังหวัดกรุงเทพมหานคร 10310</t>
  </si>
  <si>
    <t>089-9241-975</t>
  </si>
  <si>
    <t>นิยนต์ อยู่ทะเล</t>
  </si>
  <si>
    <t>CNVRN66010001</t>
  </si>
  <si>
    <t>บริษัท แอมเบอร์ อินน์ จำกัด สำนักงานใหญ่</t>
  </si>
  <si>
    <t>เลขที่ 115/5-7 ซอยจุลดิศ แขวงถนนพญาไท เขตราชเทวี กรุงเทพมหานคร  10400</t>
  </si>
  <si>
    <t>แอมเบอร์อินน์</t>
  </si>
  <si>
    <t>115/5-7 ซอยจุลดิศ แขวงถนนพญาไท เขตราชเทวี กรุงเทพมหานคร 10400</t>
  </si>
  <si>
    <t>081-912-9294</t>
  </si>
  <si>
    <t>CNVNC66010001</t>
  </si>
  <si>
    <t>บริษัท วี.แคปปิตอล เอเจนท์ จำกัด สาขา 00002</t>
  </si>
  <si>
    <t>เลขที่ 1013 หมู่ที่10 ซอยโรงพยาบาลสินแพทย์ ถนนนวมินทร์ แขวงคลองกุ่ม เขตบึงกุ่ม กรุงเทพมหานคร 10240</t>
  </si>
  <si>
    <t>086-306-3513, 02-519-4893</t>
  </si>
  <si>
    <t>ค่าบริการรายปี 12,840 บาท/ปี (รวมภาษีมูลค่าเพิ่ม) แบ่งชำระ 2 งวด</t>
  </si>
  <si>
    <t>CNVNC66010002</t>
  </si>
  <si>
    <t>บริษัท วี.แคปปิตอล เอเจนท์ จำกัด สาขา 00004</t>
  </si>
  <si>
    <t>เลขที่ 583 ถนนรามอินทรา แขวงคันนายาว เขตคันนายาว กรุงเทพมหานคร 10230</t>
  </si>
  <si>
    <t>บริษัท อควาเรียส โฮเทล แอนด์ รีสอร์ท จำกัด 00001</t>
  </si>
  <si>
    <t xml:space="preserve">เลขที่ 31 ซอยศูนย์วิจัย 7  แขวงบางกะปิ เขตห้วยขวาง กรุงเทพมหานคร </t>
  </si>
  <si>
    <t>ALIX BANGKOK HOTEL</t>
  </si>
  <si>
    <t>35 ถนนเพชรบุรี แขวงบางกะปิ เขตห้วยขวาง กรุงเทพมหานคร 10310</t>
  </si>
  <si>
    <t>061-745-2929</t>
  </si>
  <si>
    <t>CNVKT66010002</t>
  </si>
  <si>
    <t>Central Embassy Hotel Co., Ltd.</t>
  </si>
  <si>
    <t>88 Wireless Road,Lumpini, Pathumwan, Bangkok 10330</t>
  </si>
  <si>
    <t xml:space="preserve">88 Wireless Road,Lumpini, Pathumwan, Bangkok </t>
  </si>
  <si>
    <t>02-012-1234 Ext. 6003</t>
  </si>
  <si>
    <t>ในสัญญาข้อ 5 การชำระค่าบริการรายปี แบ่งชำระเป็น 2 งวด เดือน เมษายน 2566 149,850 บาท เดือน พฤษภาคม 2566 149,850 บาท</t>
  </si>
  <si>
    <t>CNVON66010001</t>
  </si>
  <si>
    <t>บริษัท โรงพยาลไทยนครินทร์ จำกัด (มหาชน)</t>
  </si>
  <si>
    <t>เลขที่ 345 ถนนเทพรัตน แขวงบางนาเหนือ เขตบางนา กรุงเทพมหานคร 10260</t>
  </si>
  <si>
    <t>02-340-7777</t>
  </si>
  <si>
    <t>CNVLK66010002</t>
  </si>
  <si>
    <t>Siam Sindhorn Company Limited</t>
  </si>
  <si>
    <t>130 -132 Sindhorn Building Tower 1, 4th Floor, Wireless Road,Lumpini, Pathumwan, Bangkok</t>
  </si>
  <si>
    <t>Sindhorn  Midtown  Hotel</t>
  </si>
  <si>
    <t>Siam Sindhorn Co.,Ltd. (00011) 68 Langsuan Road, Lumpini, Pathumwan, Bangkok 10330</t>
  </si>
  <si>
    <t>02 796-8888</t>
  </si>
  <si>
    <t>ชำระค่าบริการแบบรายปี (จ่ายล่วงหน้า 10 เดือน แถมดูฟรี 2 เดือน)</t>
  </si>
  <si>
    <t>CNVLK66010003</t>
  </si>
  <si>
    <t xml:space="preserve">Siam Sindhorn Co.,Ltd.  </t>
  </si>
  <si>
    <t>78, Soi Tonson, Lumpini, Pathumwan, Bangkok 10330</t>
  </si>
  <si>
    <t>KIMPTON MAA-LAI BANGKOK HOTEL</t>
  </si>
  <si>
    <t>02-056-9999</t>
  </si>
  <si>
    <t>(จ่าย 10 เดือน ดูฟรี 2 เดือน)
ค่าบริการ A La Carte เก็บค่าบริการเป็นรายเดือน ดังนี้
- ค่าบริการเดือน มกราคม - กรกฎาคม 2566 discount 20%  17,052 บาท/ เดือน
- ค่าบริการเดือน สิงหาคม - ธันวาคม 2566 รายเดือน 21,315 บาท / เดือน</t>
  </si>
  <si>
    <t>นายนิมิต  จุ้ยทอง</t>
  </si>
  <si>
    <t>CNVDD66010001</t>
  </si>
  <si>
    <t>บริษัท มาย เรสซิเดนซ์ จำกัด</t>
  </si>
  <si>
    <t>110/14 ซอยวิภาวดีรังสิต2 ถนนวิภาวดีรังสิต  แขวงดินแดง เขตดินแดง กรุงเทพมหานคร 10400</t>
  </si>
  <si>
    <t>มาย เรสซิเดนซ์</t>
  </si>
  <si>
    <t xml:space="preserve"> 081-648-1132</t>
  </si>
  <si>
    <t>CNVPR66010002</t>
  </si>
  <si>
    <t>ห้างหุ้นส่วนจำกัด เอ็ม อี เอส ครอบครัว</t>
  </si>
  <si>
    <t>590/9 ถนนประชาอุทิศ แขวงวังทองหลาง เขตวังทองหลาง กรุงเทพมหานคร 10310</t>
  </si>
  <si>
    <t>MESอพาร์ทเม้นท์</t>
  </si>
  <si>
    <t xml:space="preserve"> 095-902-5141</t>
  </si>
  <si>
    <t>CNVLK66010004</t>
  </si>
  <si>
    <t xml:space="preserve">บริษัท ดิ เอราวัณ กรุ๊ป จำกัด (มหาชน)                </t>
  </si>
  <si>
    <t>เลขที่ 29/9 ซอยงามดูพลี ถนนพระราม 4 แขวงทุ่งมหาเมฆ เขตสาทร กรุงเทพมหานคร 10120</t>
  </si>
  <si>
    <t>โรงแรมไอบิส สาทร</t>
  </si>
  <si>
    <t xml:space="preserve"> 02-610 5188</t>
  </si>
  <si>
    <t>สัญญาภาษาไทยเเละภาษาอังกฤษ</t>
  </si>
  <si>
    <t>CNVPH66010001</t>
  </si>
  <si>
    <t xml:space="preserve">Wealth Ventures Co.,Ltd. </t>
  </si>
  <si>
    <t xml:space="preserve">1599 Kamphaeng Phet 7 Road, Makkasan, Ratchathewi, Bangkok 10400 </t>
  </si>
  <si>
    <t>Mercure Bangkok Makkasan</t>
  </si>
  <si>
    <t xml:space="preserve">1599 New Petchaburi Road , Makkasan, Ratchathewi, Bangkok 10400 </t>
  </si>
  <si>
    <t>02-115 3333</t>
  </si>
  <si>
    <t>เดือน กุมภาพันธ์ - กรกฏาคม 2566 คิดค่าบริการ 100 ห้อง ค่าบริการ 7,500 บาท เดือน สิงหาคม 2566 เป็นต้นไป คิดค่าบริการอัตราปกติ 180 ห้อง ค่าบริการ 13,500 บาท</t>
  </si>
  <si>
    <t>CNVLK66010005</t>
  </si>
  <si>
    <t>2 North Sathorn Road,Silom,Bangrak, Bangkok 10500</t>
  </si>
  <si>
    <t>So Bangkok</t>
  </si>
  <si>
    <t>2 North Sathorn Road,Silom 2 Bangrak, Bangkok 10500</t>
  </si>
  <si>
    <t>02-6240000</t>
  </si>
  <si>
    <t>นายแดง มูลสองเเคว</t>
  </si>
  <si>
    <t>CNVWD66020003</t>
  </si>
  <si>
    <t>2023-02.Feb</t>
  </si>
  <si>
    <t>คุณสีดา ผูกพันธ์</t>
  </si>
  <si>
    <t>2339 หมู่6 ซ.เทพารักษ์70 ต.เทพารักษ์ อ.เมืองสมุทรปราการ 10270</t>
  </si>
  <si>
    <t>รุ่งเรืองอพาร์ทเมนท์</t>
  </si>
  <si>
    <t>085-3195416</t>
  </si>
  <si>
    <t>CNVLK66020006</t>
  </si>
  <si>
    <t>บริษัท เบดร็อก ดีเวลลอปเม้นทส์ จํากัด</t>
  </si>
  <si>
    <t>30 ซอยสุขุมวิท 11 (ไชยยศ) ถนนสุขุมวิท แขวงคลองเตยเหนือ เขตวัฒนา กรุงเทพมหานคร 10110</t>
  </si>
  <si>
    <t>HOLIDAY INN EXPRESS BANGKOK SUKHUMVIT 11</t>
  </si>
  <si>
    <t xml:space="preserve"> 02 119 4777</t>
  </si>
  <si>
    <t>ค่าติดตั้ง 20,000 บาท</t>
  </si>
  <si>
    <t>CNVPH66020002</t>
  </si>
  <si>
    <t>โรงแรม ดี วารี เอ็กซ์เพรส มักกะสัน</t>
  </si>
  <si>
    <t>ราย 1 เดือน</t>
  </si>
  <si>
    <t>CNVLP66020002</t>
  </si>
  <si>
    <t>บริษัท ท่าแพโฮเทล จำกัด</t>
  </si>
  <si>
    <t>3191,38 ซอยลาดพร้าว 127 (อุทิศ1) ถนนลาดพร้าว แขวงคลองจั่น เขตบางกะปิ กรุงเทพมหานคร 10240</t>
  </si>
  <si>
    <t>โรงแรม เดอะพันธุ์ทิพย์ โฮเทล ลาดพร้าว แบงค็อก</t>
  </si>
  <si>
    <t>02 184 4899</t>
  </si>
  <si>
    <t>เครือ TCC</t>
  </si>
  <si>
    <t>CNVRM66020001</t>
  </si>
  <si>
    <t>474 ถนนรามคำแหง 39 (เทพลีลา 1) แขวงพลับพลา เขตวังทองหลาง กรุงเทพมหานคร 10310</t>
  </si>
  <si>
    <t>02 530 0560 - 79 ต่อ 7205</t>
  </si>
  <si>
    <t>โปรโมชั่นดูฟรีก่อนติดตั้ง 3 เดือน</t>
  </si>
  <si>
    <t>CNVLK66020007</t>
  </si>
  <si>
    <t>บริษัท มาร์โค่ ดีเวลลอปเม้นท์ จำกัด</t>
  </si>
  <si>
    <t xml:space="preserve">24ซอยสุขุมวิท 57 (บ้านกล้วยเหนือ) แขวงคลองตันเหนือ เขตวัฒนา กรุงเทพมหานคร10110							
</t>
  </si>
  <si>
    <t>โรงแรม เดอะสลิล สุขุมวิท 57</t>
  </si>
  <si>
    <t>24ซอยสุขุมวิท 57 (บ้านกล้วยเหนือ) แขวงคลองตันเหนือ เขตวัฒนา กรุงเทพมหานคร10110</t>
  </si>
  <si>
    <t>02072 2884</t>
  </si>
  <si>
    <t>ค่าบริการรายปี แบ่งชำระ 3 งวด  งวดที่ 1 กุมภาพันธ์ 2566 จำนวน 30,000 บาท ไม่รวมVat งวดที่ 2 มีนาคม 2566 จำนวน 30,000 บาท ไม่รวมVat  งวดที่ 3 เมษายน 2566 จำนวน 30,000 บาท ไม่รวมVat</t>
  </si>
  <si>
    <t>นางสาววัชราภรณ์ ปินะกะเส</t>
  </si>
  <si>
    <t>CNVBS66020001</t>
  </si>
  <si>
    <t>คุณพิมพ์ภา ใจจิตร์มั่น</t>
  </si>
  <si>
    <t>1118/72-73 ถ.กรุงเทพ-นนทบุรี แขวงบางซื่อ เขตบางซื่อ กทม.  10800</t>
  </si>
  <si>
    <t>ศิริชัย อพาร์ทเมนท์</t>
  </si>
  <si>
    <t>48/5 หมู่ที่7 ตำบลบางเขน อำเภอเมืองนนทบุรี จังหวัดนนทบุรี 11000</t>
  </si>
  <si>
    <t>081-4223548</t>
  </si>
  <si>
    <t>ค่าบริการรายเดือนปีที่ 1 ชำระ 2,500 บาท ไม่รวมVat  ค่าบริการรายเดือนปีที่ 2 ชำระ 2,000 บาท ไม่รวมVat ค่าบริการรายเดือนปีที่ 3 เป็นต้นไป ชำระ 1,500 บาท ไม่รวมVat</t>
  </si>
  <si>
    <t>CNVUD66020001</t>
  </si>
  <si>
    <t xml:space="preserve">เลขที่ 5 ซอยเฉลิมพระเกียรติ ร.๙ ซอย 30 แยก 14-2 แขวงดอกไม้ เขตประเวศ กรุงเทพมหานคร </t>
  </si>
  <si>
    <t>บ้านจันทร์ฉาย 2</t>
  </si>
  <si>
    <t>32,34 เฉลิมพระเกียรติ 30 แยก 22 แขวงดอกไม้ เขตประเวศ กรุงเทพมหานคร 10250</t>
  </si>
  <si>
    <t>089-123-9844</t>
  </si>
  <si>
    <t>CNVNC66020003</t>
  </si>
  <si>
    <t>คุณหนึ่งนุช รอดสี</t>
  </si>
  <si>
    <t>34 ซอยรามอินทรา 58 แยก 4 ถนนรามอินทรา แขวงรามอินทรา เขตคันนายาว กรุงเทพมหานคร 10230</t>
  </si>
  <si>
    <t>CNVNC66020004</t>
  </si>
  <si>
    <t>บริษัท เสรีโฮม จำกัด</t>
  </si>
  <si>
    <t>1/1 ซอย 16 ถนนเสรี 2 ซอยรามคำแหง 24 แยก 20 แขวงหัวหมาก เขตบางกะปิ กรุงเทพมหานคร 10240</t>
  </si>
  <si>
    <t>CNVLK66020008</t>
  </si>
  <si>
    <t>2023-06.Jun</t>
  </si>
  <si>
    <t>Siam Sindhorn Company Limited (Branch 00014)</t>
  </si>
  <si>
    <t>80 Soi Tonson, Lumpini, Pathumwan, Bangkok 10330</t>
  </si>
  <si>
    <t>80 Soi Tonson, Lumpini,Pathumwan, Bangkok 10330</t>
  </si>
  <si>
    <t>02-095-9999</t>
  </si>
  <si>
    <t>(จ่าย 10 เดือน ดูฟรี 2 เดือน)
ค่าบริการ A La Carte เก็บค่าบริการเป็นรายเดือน ดังนี้
- มกราคม - กรกฎาคม 2566 discount 20% คงเหลือชำระจำนวน 13,024 บาท/เดือน ไม่รวมVat
- สิงหาคม - ธันวาคม 2566 จำนวน 16,280 บาท /เดือน ไม่รวมVat</t>
  </si>
  <si>
    <t>CNVBP66020001</t>
  </si>
  <si>
    <t>โครงการเอื้ออาทร แพรกษา 2 (เฟส2)</t>
  </si>
  <si>
    <t>649/41  หมู่ 5 ถนนพุทธรักษา ตำบลแพรกษาใหม่ อำเภอเมืองสมุทรปราการ จังหวัดสมุทรปราการ 10280</t>
  </si>
  <si>
    <t>CNVYR66020001</t>
  </si>
  <si>
    <t>บริษัท กรุงเทพดุสิตเวชการ  จำกัด (มหาชน)</t>
  </si>
  <si>
    <t>624 ถนนเยาวราช แขวงสัมพันธวงศ์ เขตสัมพันธวงศ์ กรุงเทพมหานคร 10100</t>
  </si>
  <si>
    <t>โรงพยาบาล สมิติเวช ไชน่าทาวน์</t>
  </si>
  <si>
    <t>โปรโมชั่น ชำระค่าบริการ 10 เดือน ฟรี 2 เดือน</t>
  </si>
  <si>
    <t>CNVLK66020009</t>
  </si>
  <si>
    <t xml:space="preserve"> บริษัท คลิ๊ก ดีเวลลอปเม้นท์ จํากัด</t>
  </si>
  <si>
    <t>393  ซอยสุขุมวิท 63(เอกมัย19) ถนนสุขุมวิท แขวงคลองตันเหนือ เขตวัฒนา กรุงเทพมหานคร 10110</t>
  </si>
  <si>
    <t>คลิ๊ก เดนิม อพาร์ทเม้นท์</t>
  </si>
  <si>
    <t>062-9051156</t>
  </si>
  <si>
    <t>ชำระค่าบริการแบบรายเดือน (ดูฟรี 3 เดือนก่อนเริ่มสัญญา)</t>
  </si>
  <si>
    <t>นายเเดง มูลสองเเคว</t>
  </si>
  <si>
    <t>CNVLY66020001</t>
  </si>
  <si>
    <t>คุณมนต์ชัย พลเดชปริญญา</t>
  </si>
  <si>
    <t>9/61 ซ.พหลโยธิน 54/1 แยก3 (ม.นภาวัลย์)แขวงสายไหม เขตสายไหม กรุงเทพมหานคร 10220</t>
  </si>
  <si>
    <t>มั่นคงเรสซิเดนท์แอนด์รีสอร์ท</t>
  </si>
  <si>
    <t>88/8 พหลฯ52 ซ.สายน้ำผึ้งแยก42  ถนน เทพรักษ์ แขวงคลองถนน เขตสายไหม กรุงเทพมหานคร 10220</t>
  </si>
  <si>
    <t>081-498-8088</t>
  </si>
  <si>
    <t>ดูฟรีก่อนติดตั้ง 1 เดือน (เดือนกุมภาพันธ์ )</t>
  </si>
  <si>
    <t>CNVYR66020002</t>
  </si>
  <si>
    <t>บริษัท เดอะสลิล ริเวอร์ไซด์  จำกัด</t>
  </si>
  <si>
    <t>2052 /7-9  ซอยเจริญกรุง 72/1 ถนนเจริญกรุง แขวงวัดพระยาไกร เขตบางคอแหลม กรุงเทพฯ 10120</t>
  </si>
  <si>
    <t>SALIL JOURNEY RIVERSIDE</t>
  </si>
  <si>
    <t>02 844 8787</t>
  </si>
  <si>
    <t>ค่าบริการ 50%  เดือน พย-ธค 65 = 10,000 บาท/เดือน ค่าบริการปี 66 อัตราค่าบริการปกติ 20,000 บาท/เดือน</t>
  </si>
  <si>
    <t>1  ปี</t>
  </si>
  <si>
    <t>มีการแก้ไขจำนวนห้องจาก 120 ห้อง เป็น 240 ห้อง</t>
  </si>
  <si>
    <t>CNVLY66020002</t>
  </si>
  <si>
    <t>คุณจิระภัทร เตชะเสน</t>
  </si>
  <si>
    <t>59 ซ.สันนิบาตเทศบาล แขวงจันทรเกษม เขตจตุจักร กรุงเทพมหานคร 10900</t>
  </si>
  <si>
    <t>วี เพลส อพาร์ทเม้นท์</t>
  </si>
  <si>
    <t>23 ซอยรัชดาภิเษก 36 แยก 19-5 แขวงจันทรเกษม เขตจตุจักร กรุงเทพมหานคร 10900</t>
  </si>
  <si>
    <t>085-0203373</t>
  </si>
  <si>
    <t xml:space="preserve">ชำระค่าบริการรายปี (จ่าย 10 เดือน ดูฟรี 2 เดือน) </t>
  </si>
  <si>
    <t>นิมิต จุ้ยอยู่ทอง</t>
  </si>
  <si>
    <t>CNVLP66020003</t>
  </si>
  <si>
    <t xml:space="preserve"> 56/169 ซอยลาดพร้าว 18 แขวงจอมพล เขตจตุจักร  กรุงเทพมหานคร 10900</t>
  </si>
  <si>
    <t>อาคารนันท์นภัส เรสซิเด้นท์</t>
  </si>
  <si>
    <t>56/172 ซอยลาดพร้าว 18  ถนนลาดพร้าว แขวงจอมพล เขตจตุจักร กรุงเทพมหานคร 10900</t>
  </si>
  <si>
    <t>08-6777-4866</t>
  </si>
  <si>
    <t>โปรโมชั่นชำระค่าบริการแบบรายปี โปรโมชั่น จ่าย 12 เดือน ดูฟรี 3 เดือน</t>
  </si>
  <si>
    <t>ขอเเก้ไขสาขาเป็นลาดยาว เลขที่สัญญาเปลี่ยนเป็น CNVLY66050007</t>
  </si>
  <si>
    <t>โรงแรม เรด แพลนเนต กรุงเทพ สุรวงศ์</t>
  </si>
  <si>
    <t>เเดง มูลสองเเคว</t>
  </si>
  <si>
    <t>CNVWD66030004</t>
  </si>
  <si>
    <t>คุณอมรรัตน์ ผาสุขพันธุ์</t>
  </si>
  <si>
    <t>994 หมู่ 5 ต.เทพารักษ์ อ.เมืองสมุทรปราการ จ.สมุทรปราการ</t>
  </si>
  <si>
    <t>ห้องเช่าคุณอมรรัตน์</t>
  </si>
  <si>
    <t>994/1 ซ.เทพารักษ์ 70 แยก 1 ต.เทพารักษ์ อ.เมือง จ.สมุทรปราการ 10270</t>
  </si>
  <si>
    <t>081-7423205</t>
  </si>
  <si>
    <t>CNVRN66030002</t>
  </si>
  <si>
    <t>2023-03.Mar</t>
  </si>
  <si>
    <t>บริษัท ปิคนิคโฮเต็ล จำกัด</t>
  </si>
  <si>
    <t>39 ซอยรางน้ำ ถนนพญาไท แขวงถนนพญาไท เขตราชเทวี กรุงเทพมหานคร 10400</t>
  </si>
  <si>
    <t>โรงแรมปิคนิค</t>
  </si>
  <si>
    <t>(ดูฟรี 1เดือนก่อนเริ่มสัญญา (ในเดือน มีนาคม 2566)</t>
  </si>
  <si>
    <t>CNVRN66030003</t>
  </si>
  <si>
    <t xml:space="preserve">บริษัท เดอะ แพลทินัม กรุ๊ป จำกัด (มหาชน) </t>
  </si>
  <si>
    <t xml:space="preserve">220  ถ.เพชรบุรี แขวงถนนเพชรบุรี เขตราชเทวี กรุงเทพมหานคร </t>
  </si>
  <si>
    <t>Novotel Bangkok Platinum Pratunam</t>
  </si>
  <si>
    <t xml:space="preserve">220  ถ.เพชรบุรี แขวงถนนเพชรบุรี เขตราชเทวี กรุงเทพมหานคร 10400  </t>
  </si>
  <si>
    <t>02 209 1700</t>
  </si>
  <si>
    <t>CNVRN66030004</t>
  </si>
  <si>
    <t>บริษัท เซนเตอร์ พอยต์ ฮอสพิทอลิตี้ จำกัด</t>
  </si>
  <si>
    <t>เลขที่ 1 อาคารคิวเฮ้าส์ ลุมพินี ชั้น 7 ถนนสาทรใต้ แขวงทุ่งมหาเมฆ เขตสาทร กรุงเทพมหานคร</t>
  </si>
  <si>
    <t>บริษัท เซนเตอร์พอยต์ ฮอสพิทอลิตี้ จำกัด</t>
  </si>
  <si>
    <t>เลขที่ 6 ซอยสมประสงค์ 3 (เพชรบุรี) ถนนเพชรบุรี   แขวงพญาไท เขตราชเทวี กรุงเทพฯ 10400</t>
  </si>
  <si>
    <t>02-653-6690</t>
  </si>
  <si>
    <t>นายนิมิต   จุ้ยอยู่ทอง</t>
  </si>
  <si>
    <t>CNVLB66030001</t>
  </si>
  <si>
    <t>บริษัท รวมพลพาเรท จำกัด</t>
  </si>
  <si>
    <t>99/99 หมู่4 ตำบลท่าข้าม อำเภอบางประกง จังหวัดฉะเชิงเทรา 24130</t>
  </si>
  <si>
    <t>รวมพล อพาร์ทเม้นท์</t>
  </si>
  <si>
    <t>42/3 กิ่งแก้ว 22/2 ซอยทองดี1 ตำบลราชาเทวะ อำเภอบางพลี สมุทรปราการ 10540</t>
  </si>
  <si>
    <t>08-0974-9956</t>
  </si>
  <si>
    <t>CNVPK66030001</t>
  </si>
  <si>
    <t>188/8 ถนนสุขุมวิท 63 (เอกมัย) แขวงคลองตันเหนือ เขตวัฒนา กรุงเทพฯ</t>
  </si>
  <si>
    <t>188/8 ถนนสุขุมวิท 63 (เอกมัย14) แขวงคลองตันเหนือ เขตวัฒนา กรุงเทพฯ 10110</t>
  </si>
  <si>
    <t>02-274-9573 - 5</t>
  </si>
  <si>
    <t>แพ็กเกจค่าบริการรายปี แถมดูฟรี 2 เดือน สำหรับ 1 พฤศจิกายน 2565 -31ตุลาคม 2566 ฟรี 1 พฤศจิกายน - ธันวาคม 2566 ได้รับส่วนลด 15% จากอัตราปกติ เนื่องจากสถานการณ์ COVID-19</t>
  </si>
  <si>
    <t>1 ปี 2เดือน</t>
  </si>
  <si>
    <t>CNVCM66030001</t>
  </si>
  <si>
    <t>บริษัท ยางคำวิลเลจ จำกัด</t>
  </si>
  <si>
    <t>90/36 ถนนรีดอนไชย ต.ช้างคลาน อ.เมืองเชียงใหม่</t>
  </si>
  <si>
    <t>โรงแรมยางคำวิลเลจ</t>
  </si>
  <si>
    <t>90/3 ถ.ศรีดอนไชย ต.ช้างคลาน อ.เมืองเชียงใหม่ จ.เชียงใหม่ 50100</t>
  </si>
  <si>
    <t>053-237222</t>
  </si>
  <si>
    <t>ชำระค่าบริการรายปี (โปรโมชั่นจ่าย 10 เดือน ดูฟรี 2 เดือน)</t>
  </si>
  <si>
    <t>แก้ไขสัญญาในส่วนของการชำระค่าบริการจากรายเดือน เดือนละ 2000 บาท เป็นค่าบริการดังนี้                                                                                                                                                                                                              -ชำระค่าบริการรายปี (โปรโมชั่นจ่าย 10 เดือน ดูฟรี 2 เดือน)                                                                                                                                                                                                -ค่าบริการจำนวน 20,000  บาท/ปี (ไม่รวมvat)</t>
  </si>
  <si>
    <t>CNVRM66030002</t>
  </si>
  <si>
    <t>บริษัท ส่งสัมพันธ์ จำกัด</t>
  </si>
  <si>
    <t>124-126 ซอยสมานมิตร ถนนรามคำแหง แขวงสวนหลวง เขตสวนหลวง กรุงเทพฯ 10250</t>
  </si>
  <si>
    <t>โรงพยาบาล แพทย์ปัญญา</t>
  </si>
  <si>
    <t>02 314 0726 - 9</t>
  </si>
  <si>
    <t>แพ็คเกจค่าบริการรายปี จ่าย 12 เดือน ดูฟรี 1 เดือน</t>
  </si>
  <si>
    <t>CNVPK66030002</t>
  </si>
  <si>
    <t>บริษัท โรงพบาบาลวิภาราม จำกัด</t>
  </si>
  <si>
    <t>แก้ไขข้อ 5.2 ในส่วนของค่าบริการ จำนวน 10,000 บาท/เดือน (ราคารวมภาษีมูลค่าเพิ่ม) เนื่องจากมีการปรับเปลี่ยนตามเอกสารใบเสนอราคา</t>
  </si>
  <si>
    <t>CNVKT66030003</t>
  </si>
  <si>
    <t>บริษัท นิวมัลตี้ไมน์ จำกัด</t>
  </si>
  <si>
    <t>เลขที่ 52 ซอยพิพัฒน์ แขวงสีลม เขตบางรัก กรุงเทพมหานคร 10240</t>
  </si>
  <si>
    <t>เลขที่ 51 ซฮยพิพัฒน์ แขวงสีลม เขตบางรัก กรุงเทพมหานคร 10500</t>
  </si>
  <si>
    <t>02 660 2800</t>
  </si>
  <si>
    <t>ชำระค่าบริการในเดือนกุมภาพันธ์ 2566  และจะชำระค่าบริการในเดือนพฤษภาคม สิงหาคม พฤศจิกายน  ของทุกปี</t>
  </si>
  <si>
    <t>CNVWD66030005</t>
  </si>
  <si>
    <t xml:space="preserve">คุณไตรเทพ วงศ์ศรีมงคล </t>
  </si>
  <si>
    <t>7/210 หมู่ 14 ต.บางแก้ว อ.บางพลี จ.สมุทรปราการ 10540</t>
  </si>
  <si>
    <t>ห้องเช่าคุณไตรเทพ</t>
  </si>
  <si>
    <t>อาคารเลขที่ 1584/20 ถ.สุขุมวิม ซ.สุขุมวิท78 อ.เมืองสมุทรปราการ ต.สำโรงเหนือ จ.สมุทรปราการ 10270</t>
  </si>
  <si>
    <t>087-6810988</t>
  </si>
  <si>
    <t>CNVLP66030004</t>
  </si>
  <si>
    <t>ABCD HOTEL</t>
  </si>
  <si>
    <t>โปรโมชัั่น ชำระค่าบริการ 12 เดือน เเถมดูฟรี 2 เดือน</t>
  </si>
  <si>
    <t>CNVHK66030002</t>
  </si>
  <si>
    <t>40 ซ.ประชาสงเคราะห์ 29 แขวงดินแดง เขตดินแดง กรุงเทพมหานคร 10400</t>
  </si>
  <si>
    <t>CNVLK66030010</t>
  </si>
  <si>
    <t xml:space="preserve">บริษัท สิริ เอราวัณ จำกัด </t>
  </si>
  <si>
    <t>23/2 ซ. สุขุมวิท 13 แขวงคลองเตยเหนือ เขตคลองเตย กรุงเทพมหานคร 10110</t>
  </si>
  <si>
    <t xml:space="preserve">เรดิสัน สวีท กรุงเทพ สุขุมวิท </t>
  </si>
  <si>
    <t xml:space="preserve"> 23/2 ซ. สุขุมวิท 13 แขวงคลองเตยเหนือ เขตคลองเตย กรุงเทพมหานคร 10110</t>
  </si>
  <si>
    <t>02-645-4999</t>
  </si>
  <si>
    <t>CNVLK66030011</t>
  </si>
  <si>
    <t>โรงแรม เมอร์เคียว ไอบิส สยาม</t>
  </si>
  <si>
    <t xml:space="preserve">(02) 874 7210   </t>
  </si>
  <si>
    <t>แยกสัญญาเป็นฉบับละปี (10.01.24)</t>
  </si>
  <si>
    <t>CNVKT66030004</t>
  </si>
  <si>
    <t xml:space="preserve"> Park at EM District  Asset Company Limited </t>
  </si>
  <si>
    <t>57 Park Ventures Ecoplex, 12th Floor, Unit 1212,Wireless Road, Lumpini, Pathumwan, Bangkok</t>
  </si>
  <si>
    <t xml:space="preserve">The Park at EM District Managed by The Ascott Limited        </t>
  </si>
  <si>
    <t>(02) 254 9958-9</t>
  </si>
  <si>
    <t>1st Payment 50% on the annual fee must be made within April 2023,or 
 61,500 Baht (exclude vat)                                                                                                                                                                      2st Payment 50% on the annual fee must be made within May 2023,or 
 61,500 Baht (exclude vat)</t>
  </si>
  <si>
    <t>CNVKT66030005</t>
  </si>
  <si>
    <t>Boutique Land Company Limited</t>
  </si>
  <si>
    <t>38 Soi Sukhumvit 16 (Sammitr), Sukhumvit Road, Klongtoey Sub-district, Klongtoey District, Bangkok</t>
  </si>
  <si>
    <t>Citadines Sukhumvit 16 Bangkok</t>
  </si>
  <si>
    <t>38 Soi Sukhumvit 16 (Sammitr), Sukhumvit Road, Klongtoey Sub-district, Klongtoey District, Bangkok 10110</t>
  </si>
  <si>
    <t>(02)6638777</t>
  </si>
  <si>
    <t>แบ่งชำระค่าบริการเป็น 2 งวด งวดที่ 1/2 เดือน เมษายน 2566 ค่าบริการ 20,000 บาท งวดที่ 2/2 เดือน พฤษภาคม 2566 ค่าบริการ 20,000 บาท</t>
  </si>
  <si>
    <t xml:space="preserve">แก้ไขอัตราค่าบริการ จาก 48,000 บาท แบ่งชำระค่าบริการเป็น 2 งวด งวดที่ 1/2 เดือน เมษายน 2566 ค่าบริการ 24,000 บาท งวดที่ 1/2 เดือน พฤษภาคม 2566 ค่าบริการ 24,000 บาท  เป็นอัตราค่าบริการ 40,000 บาท แบ่งชำระ 2 งวด งวดที่ 1/2 เดือน เมษายน 2566 ค่าบริการ 20,000 บาท และงวดที่ 2/2 เดือน พฤษภาคม 2566 ค่าบริการ 20,000 บาท </t>
  </si>
  <si>
    <t>CNVRM66030003</t>
  </si>
  <si>
    <t>นายอนันต์ บุญมั่น</t>
  </si>
  <si>
    <t>31 ซอยรามคำแหง 58/1 แขวงหัวหมาก เขตบางกะปิ  กรุงเทพมหานคร 10240</t>
  </si>
  <si>
    <t>บุญศิริ แมนชั่น</t>
  </si>
  <si>
    <t>เลขที่11 ซอย รามคำแหง 24 แยก 14 แขวงหัวหมาก เขตบางกะปิ กรุงเทพมหานคร 10240</t>
  </si>
  <si>
    <t>081 939 6888</t>
  </si>
  <si>
    <t>CNVHK66030003</t>
  </si>
  <si>
    <t xml:space="preserve">บริษัท ตวงเงิน คอร์ท จำกัด  </t>
  </si>
  <si>
    <t xml:space="preserve"> 241/33  ซ.พระราม6 ซอย28 ถ.พระราม6 แขวงสามเสนใน เขตพญาไท กรุงเทพมหานคร 10400     </t>
  </si>
  <si>
    <t xml:space="preserve">241/33  ซ.พระราม6 ซอย28 ถ.พระราม6 แขวงสามเสนใน เขตพญาไท กรุงเทพมหานคร 10400                                                             
</t>
  </si>
  <si>
    <t xml:space="preserve">085-3302999		
</t>
  </si>
  <si>
    <t>CNVHK66030004</t>
  </si>
  <si>
    <t xml:space="preserve">บริษัท ตักทอง อพาร์ทเมนท์ จำกัด   </t>
  </si>
  <si>
    <t xml:space="preserve">79/5  ซ.ราชพัสดุ  ถ.นครไชยศรี แขวงถนนนครไชยศรี เขตดุสิต กรุงเทพมหานคร 10300   </t>
  </si>
  <si>
    <t>085-3302999</t>
  </si>
  <si>
    <t>(02) 302 5555</t>
  </si>
  <si>
    <t>CNVDD66030002</t>
  </si>
  <si>
    <t xml:space="preserve">บริษัท ซี.พี.แลนด์ จำกัด (มหาชน)                
</t>
  </si>
  <si>
    <t xml:space="preserve">เลขที่ 1,3,5,7 อาคารฟอร์จูนทาวน์  ถนนรัชดาภิเษก แขวง ดินแดง เขตดินแดง กรุงเทพมหานคร 10400		
</t>
  </si>
  <si>
    <t>Grand Fortune Hotel Bangkok</t>
  </si>
  <si>
    <t>เลขที่ 1,3,5,7 อาคารฟอร์จูนทาวน์  ถนนรัชดาภิเษก แขวง ดินแดง เขตดินแดง กรุงเทพมหานคร 10400</t>
  </si>
  <si>
    <t>CNVRN66040004</t>
  </si>
  <si>
    <t>2023-04.Apr</t>
  </si>
  <si>
    <t xml:space="preserve">เลขที่ 1673 ถนนเพชรบุรีตัดใหม่ แขวงมักกะสัน เขตราชเทวี กรุงเทพมหานคร 10400                                                        </t>
  </si>
  <si>
    <t xml:space="preserve">อาคารชุด วิทยุคอมเพล็กซ์                                                        
</t>
  </si>
  <si>
    <t xml:space="preserve">เลขที่ 1673 ถนนเพชรบุรีตัดใหม่ แขวงมักกะสัน เขตราชเทวี กรุงเทพมหานคร 10400                                                        
</t>
  </si>
  <si>
    <t xml:space="preserve">093-581-3455		
</t>
  </si>
  <si>
    <t>CNVHK66030001</t>
  </si>
  <si>
    <t xml:space="preserve">39 ซ.ประชาสงเคราะห์ 29 แขวงดินแดง เขตดินแดง กรุงเทพมหานคร 10400     </t>
  </si>
  <si>
    <t xml:space="preserve">39 ซ.ประชาสงเคราะห์ 29 แขวงดินแดง เขตดินแดง กรุงเทพมหานคร 10400   </t>
  </si>
  <si>
    <t>26/2 ซอยสมประสงค์ 1 แขวงถนนพญาไท เขตราชเทวี กรุงเทพมหานคร 10400</t>
  </si>
  <si>
    <t>CNVMT66040001</t>
  </si>
  <si>
    <t>บริษัท วอลลูม แมททริกส์ จากัด</t>
  </si>
  <si>
    <t>221 ซ.เฉลิมเขตร์ 2 ถนนบารุงเมือง ข.วัดเทพศิรินทร์ ข.ป้อมปราบศรัตรูพ่าย กรุงเทพมหานคร 10100</t>
  </si>
  <si>
    <t>Around Rewadee</t>
  </si>
  <si>
    <t>ซอยเรวดี15 ตาบลตลาดขวัญ อาเภอเมือง จังหวัดนนทบุรี 11000</t>
  </si>
  <si>
    <t>081-640-6959</t>
  </si>
  <si>
    <t>เริ่มสัญญาและเก็บค่าบริการ มิย.2566</t>
  </si>
  <si>
    <t>CNVRN66040007</t>
  </si>
  <si>
    <t xml:space="preserve">Amari Watergate Hotel Bangkok                
</t>
  </si>
  <si>
    <t xml:space="preserve">847 Petchburi Road, Bangkok  10400              </t>
  </si>
  <si>
    <t xml:space="preserve">Amari Watergate Hotel Bangkok                                                        
</t>
  </si>
  <si>
    <t xml:space="preserve">02-653-9000               </t>
  </si>
  <si>
    <t>CNVBS66040002</t>
  </si>
  <si>
    <t xml:space="preserve">ห้างหุ้นส่วนจำกัด ตวงทอง คอร์ท 		
</t>
  </si>
  <si>
    <t>222 ถนนพิชัย แขวงถนนนครไชยศรี เขตดุสิต กรุงเทพมหานคร  10300</t>
  </si>
  <si>
    <t>CNVLB66040002</t>
  </si>
  <si>
    <t>คุณชยพล สังข์อ่อง</t>
  </si>
  <si>
    <t>29 หมู่13 ตำบลราชาเทวะ อำเภอลางพลี จังหวัดสมุทรปราการ 				10540</t>
  </si>
  <si>
    <t xml:space="preserve">อาคารจวน-ล้วน สังข์อ่อง							
</t>
  </si>
  <si>
    <t>29/29 ซอยกิ่งแก้ว29/2 ตำบลราชาเทวะ อำเภอบางพลี สมุทรปราการ 10540</t>
  </si>
  <si>
    <t xml:space="preserve">092-2832353		
</t>
  </si>
  <si>
    <t>CNVKSM66040001</t>
  </si>
  <si>
    <t>SIRIMAYA CO., LTD.</t>
  </si>
  <si>
    <t>11/34 Moo 2 Tambon Boput,A. Koh Samui, Suratthani 84320</t>
  </si>
  <si>
    <t xml:space="preserve">OZO Chaweng Samui                                                        
</t>
  </si>
  <si>
    <t xml:space="preserve">11/34 Moo 2 Tambon Boput, Koh Samui, Suratthani 84320                                                        
</t>
  </si>
  <si>
    <t xml:space="preserve">07791-5200                </t>
  </si>
  <si>
    <t xml:space="preserve">มีค่าติดตั้ง 70,000 บาท  </t>
  </si>
  <si>
    <t>Zone O</t>
  </si>
  <si>
    <t>CNVUB66040001</t>
  </si>
  <si>
    <t>บริษัท เซ็นทรัลพัฒนา เรียลตี้ จำกัด</t>
  </si>
  <si>
    <t>355 หมู่ที่ 7 ตำบลแจระแม อำเภอเมืองอุบลราชธานี อุบลราชธานี 34000</t>
  </si>
  <si>
    <t>โรงแรมเซ็นทารา อุบล</t>
  </si>
  <si>
    <t>(0) 45 319 556</t>
  </si>
  <si>
    <t>โปรโมชั่นจ่ายค่าบริการรายปี 10 เดือน ดูฟรี 2 เดือน ปีที่ 1 เก็บค่าบริการ 306,720 บาท/ปี ปีที่ 2 เก็บค่าบริการ 323,760 บาท/ปี ปีที่ 3 เก็บค่าบริการ 323,760 บาท/ปี</t>
  </si>
  <si>
    <t>CNVRN66040008</t>
  </si>
  <si>
    <t>440/26-29 ถนนราชวิถี แขวงถนนพญาไท เขตราชเทวี กรุงเทพฯ  10400</t>
  </si>
  <si>
    <t xml:space="preserve"> S 3 Residence Park</t>
  </si>
  <si>
    <t>(02) 245 5159</t>
  </si>
  <si>
    <t xml:space="preserve">2 ปี </t>
  </si>
  <si>
    <t>CNVRN66040009</t>
  </si>
  <si>
    <t xml:space="preserve">บริษัท บูดาคโค จำกัด                
</t>
  </si>
  <si>
    <t xml:space="preserve">122/43-46 ถนนราชปรารภ  แขวงถนนพญาไท เขตราชเทวี กรุงเทพมหานคร   10400                                         </t>
  </si>
  <si>
    <t xml:space="preserve">โรงแรมบูดาคโค                                                        </t>
  </si>
  <si>
    <t xml:space="preserve">122/43-46 ถนนราชปรารภ  แขวงถนนพญาไท เขตราชเทวี กรุงเทพมหานคร 10400							
</t>
  </si>
  <si>
    <t>........</t>
  </si>
  <si>
    <t xml:space="preserve">โปรโมชั่นชำระค่าบริการรายเดือนเมษายน2566 จำนวน1,500 บาท(ไม่รวม Vat)                        
เดือนพฤษภาคม2566เป็นต้นไปค่าบริการจำนวน 3,000 บาทไม่รวมVat)			
</t>
  </si>
  <si>
    <t>CNVDM66040001</t>
  </si>
  <si>
    <t>บริษัท โรงแรมเซ็นทรัลพลาซา จำกัด (มหาชน)</t>
  </si>
  <si>
    <t>120 หมู่ 3 อาคารศูนย์ประชุมศูนย์ราชการเฉลิมพระเกียรติ 80 พรรษา ถนนแจ้งวัฒนะ แขวงทุ่งสองห้อง เขตหลักสี่ กรุงเทพมหานคร 10210</t>
  </si>
  <si>
    <t>(02) 143 1234 ต่อ 8300</t>
  </si>
  <si>
    <t>พัชรพรรณ พึ่งพา</t>
  </si>
  <si>
    <t>CNVLK66040013</t>
  </si>
  <si>
    <t>บริษัท ศรีรัตนะผลิตภัณฑ์ผ้า จำกัด</t>
  </si>
  <si>
    <t>59 ซ.สุขุมวิท 23 (ประสานมิตร) แขวงคลองเตยเหนือ เขตวัฒนา กรุงเทพมหานคร 10110</t>
  </si>
  <si>
    <t>ศรีรัตนะ แมนชั่น 2</t>
  </si>
  <si>
    <t>081-208-7695</t>
  </si>
  <si>
    <t>มีค่าติดตั้ง 35,000 บาท</t>
  </si>
  <si>
    <t>CNVDD66040003</t>
  </si>
  <si>
    <t>Somerset Rama 9 Bangkok</t>
  </si>
  <si>
    <t>ดาราวรรณ อรัญญะ</t>
  </si>
  <si>
    <t>CNVRN66040010</t>
  </si>
  <si>
    <t>บริษัท ไลฟ์ เอ็นเตอร์ไพรส์ จำกัด</t>
  </si>
  <si>
    <t>40/1 ซอยสมประสงค์3 ถนนเพชรบุรี 15 แขวงพญาไท เขตราชเทวี กรุงเทพมหานคร 10400</t>
  </si>
  <si>
    <t>FuramaXclusive Pratunam Park Hotel</t>
  </si>
  <si>
    <t>02 656 2525</t>
  </si>
  <si>
    <t>CNVYR66040004</t>
  </si>
  <si>
    <t xml:space="preserve">บริษัท เจมส์เซ็นเตอร์ ดีเวลล็อปเมนท์ จำกัด </t>
  </si>
  <si>
    <t>55/8-13 เจริญกรุง 42/1 ถนนเจริญกรุง แขวงบางรัก เขตบางรัก กรุงเทพมหานคร 10500</t>
  </si>
  <si>
    <t>55/8-14 ซอยเจริญกรุง 42/1  แขวงบางรัก เขตบางรัก กรุงเทพมหานคร 10500</t>
  </si>
  <si>
    <t>(02) 628 6228 , (090) 987 7750</t>
  </si>
  <si>
    <t>ชำระค่าบริการโปรโมชั่น จ่าย 10 เดือน ดูฟรี 2 เดือน</t>
  </si>
  <si>
    <t>CNVON66040002</t>
  </si>
  <si>
    <t>บริษัท 97 อพาร์ทเมนท์ จำกัด</t>
  </si>
  <si>
    <t>79 ซอยสุขุมวิท 97 ถนนสุขุมวิท แขวงบางจาก เขตพระโขนง กรุงเทพมหานคร 10260</t>
  </si>
  <si>
    <t>97 อพาร์ทเมนท์</t>
  </si>
  <si>
    <t>(081) 988 6058</t>
  </si>
  <si>
    <t>โปรโมชั่นจ่าย 6 เดือน ใช้ 8 เดือน ตลอดอายุการเป็นสมาชิก</t>
  </si>
  <si>
    <t>แก้ไขข้อมูล 1.แก้ไขสาขาเป็น อ่อนนุช 2.แก้ไขระยะเวลาสัญญา เป็น 4 ปี เริ่ม 1 เม.ย 66- 31 มี.ค 70 (รวมเดือนแถม) 3.แก้ไขชื่อพยาน เป็นคุณนิมิต จุ้ยอยู่ทอง</t>
  </si>
  <si>
    <t>CNVWD66040006</t>
  </si>
  <si>
    <t>คุณสันต์ชัย ลิมปพฤกษ์</t>
  </si>
  <si>
    <t>170 หมู่ที่ 6 ตำบลบ้านเลน อำเภอบางปะอิน จังหวัดพระนครศรีอยุธยา 13160</t>
  </si>
  <si>
    <t>โกลด์ อพาร์ทเม้นท์</t>
  </si>
  <si>
    <t>15/8 หมู่ 5 (ซอยเป็นถนนส่วนบุคคล ตรงข้ามกับหมู่บ้าน Golden Town )   เทศบาลสำโรงใต้ 6 ตำบลสำโรง อำเภอพระประแดง สมุทรปราการ 10310</t>
  </si>
  <si>
    <t>(081) 732 0580</t>
  </si>
  <si>
    <t>สุกัญญา ปกศิริ</t>
  </si>
  <si>
    <t>CNVLB66040003</t>
  </si>
  <si>
    <t>คุณวิจิตรา ธนสุนทรสุทธิ์</t>
  </si>
  <si>
    <t>339 ซอยร่มเกล้า 44 แขวงคลองสามประเวศ เขตลาดกระบัง กรุงเทพมหานคร 10520</t>
  </si>
  <si>
    <t>View Dee airport</t>
  </si>
  <si>
    <t>1 ซอยลาดกระบัง 38 ถนนลาดกระบัง เขตลาดกระบัง แขวงลาดกระบัง กรุงเทพมหานคร 10520</t>
  </si>
  <si>
    <t>(085) 244 2542</t>
  </si>
  <si>
    <t>ดูฟรีก่อนเริ่มสัญญา 1 เดือน เดือนมีนาคม 2566</t>
  </si>
  <si>
    <t>เอกรัฐ วัฒนา</t>
  </si>
  <si>
    <t>CNVNM66040001</t>
  </si>
  <si>
    <t>นิติบุคคลอาคารชุด เดอะสเปซคอนโด 1</t>
  </si>
  <si>
    <t>1207 ถนนสุรนารายณ์ ตำบลในเมือง อำเภอเมืองนครราชสีมา จังหวัดนครราชสีมา 30000</t>
  </si>
  <si>
    <t xml:space="preserve">นิติบุคคลอาคารชุด เดอะสเปซคอนโด 1 </t>
  </si>
  <si>
    <t>(081) 236 1556</t>
  </si>
  <si>
    <t>ดููฟรีก่อนเริ่มสัญญา 3 เดือน เดือนตุลาคม-ธันวาคม 2565</t>
  </si>
  <si>
    <t>CNVNM66040002</t>
  </si>
  <si>
    <t>นิติบุคคลอาคารชุด เดอะสเปซคอนโด 2</t>
  </si>
  <si>
    <t>1209 ถนนสุรนารายณ์ ตำบลในเมือง อำเภอเมืองนครราชสีมา จังหวัดนครราชสีมา 30000</t>
  </si>
  <si>
    <t>นิติบุุคคลอาคารชุด เดอะสเปซคอนโด 2</t>
  </si>
  <si>
    <t>CNVLK66040014</t>
  </si>
  <si>
    <t>บริษัท โคโค โกลบอล ฮอสพิทอลลิตี้ (ประเทศไทย) จำกัด</t>
  </si>
  <si>
    <t>โรงแรม โคโคเทล สุรวงศ์ (ตึก1)</t>
  </si>
  <si>
    <t>(02) 235 7555</t>
  </si>
  <si>
    <t xml:space="preserve">3 ปี </t>
  </si>
  <si>
    <t>CNVLK66040015</t>
  </si>
  <si>
    <t>โรงแรม โคโคเทล สุุรวงศ์ (ตึก2)</t>
  </si>
  <si>
    <t>CNVLB66040004</t>
  </si>
  <si>
    <t>คุณอนุชา เอื้อนันตา</t>
  </si>
  <si>
    <t>85/9 หมู่ที่5 ตำบลมหาสวัสดิ์ อำเภอบางกรวย จังหวัดนนทบุรี 11130</t>
  </si>
  <si>
    <t>ชา ชา วิลล่า</t>
  </si>
  <si>
    <t>596/9 ลาดกระบัง 24/3 แขวงลาดกระบัง เขตลาดกระบัง กรุงเทพมหานคร 10520</t>
  </si>
  <si>
    <t xml:space="preserve">(081) 838 9443 </t>
  </si>
  <si>
    <t>ดูฟรีก่อนเริ่มสัญญา 1 เดือน เดือนเมษายน 2566</t>
  </si>
  <si>
    <t>CNVLY66040003</t>
  </si>
  <si>
    <t>อาคาร นันท์นภัส เรสิเด้นซ์ (อาคาร J )</t>
  </si>
  <si>
    <t>57/11 ซอยลาดพร้าว 18 ถนนลาดพร้าว 18 ถนนลาดพร้าว แขวงจอมพล เขตจตุจักร กรุงเทพมหานคร 10900</t>
  </si>
  <si>
    <t>(02) 938 4385</t>
  </si>
  <si>
    <t>ราย 12 เดือน ดูฟรี 3 เดือน</t>
  </si>
  <si>
    <t>CNVLY66040004</t>
  </si>
  <si>
    <t>อาคาร นันท์นภัส เรสิเด้นซ์ (อาคาร K )</t>
  </si>
  <si>
    <t>CNVLY66040005</t>
  </si>
  <si>
    <t>56/119 ซอยลาดพร้าว 18 ถนนลาดพร้าว แขวงจอมพล เขตจตุจักร กรุงเทพมหานคร 10900</t>
  </si>
  <si>
    <t>อาคาร นันท์นภัส เรสิเด้นซ์ (อาคาร N)</t>
  </si>
  <si>
    <t>56/119 ซอยลาดพร้าว 18 แยก 2-1 แขวงจอมพล เขตจตุจักร กรุงเทพมหานคร 10900</t>
  </si>
  <si>
    <t>CNVLY66040006</t>
  </si>
  <si>
    <t>อาคารนันท์นภัส (บ้านพักพนักงาน)</t>
  </si>
  <si>
    <t>CNVLK66040016</t>
  </si>
  <si>
    <t>บริษัท ก่อสร้างสหพันธุ์ จำกัด (มหาชน)</t>
  </si>
  <si>
    <t>40 ซอยอารี(สุขุมวิท 26) ถนนสุขุมวิท แขวงคลองตัน เขตคลองเตย กรุงเทพมหานคร 10110</t>
  </si>
  <si>
    <t>The Four Wings Hotel Bangkok</t>
  </si>
  <si>
    <t>40 ซอยอารี (สุขุมวิท 26) ถนนสุขุมวิท แขวงคลองตัน เขตคลองเตย กรุงเทพมหานคร 10110</t>
  </si>
  <si>
    <t>(02) 260 2100</t>
  </si>
  <si>
    <t>แก้ไขจำนวนห้องจาก 51 ห้อง เป็น 312 ห้อง และเพิ่มคุณศุภสิทธิ์ จิระพจชพร เป็นพยานลงนาม</t>
  </si>
  <si>
    <t>CNVWD66040007</t>
  </si>
  <si>
    <t>บริษัท บิ๊กวันคอมเพล็กซ์ จำกัด</t>
  </si>
  <si>
    <t>222-223 หมู่ที่ 8 ถนนปู่เจ้าสมิงพราย ตำบลสำโรงกลาง อำเภอพระประแดง จังหวัดสมุทรปราการ 10130</t>
  </si>
  <si>
    <t>บิ๊กวัน คอมเพล็กซ์</t>
  </si>
  <si>
    <t>222-223 ซอยบานเย็น 2 ตำบลสำโรงกลาง อำเภอพระประแดง จังหวัดสมุทรปราการ 10130</t>
  </si>
  <si>
    <t>(084) 665 3594</t>
  </si>
  <si>
    <t>CNVUD66040002</t>
  </si>
  <si>
    <t>บริษัท บีทูโฮเทล จำกัด</t>
  </si>
  <si>
    <t>9 ซอยศรีนครินทร์ 65 ถนนศรีนครินทร์ แขวงหนองบอน เขตประเวศ กรุงเทพมหานคร 10250</t>
  </si>
  <si>
    <t>(02) 136 4270</t>
  </si>
  <si>
    <t>CNVWD66040008</t>
  </si>
  <si>
    <t>บริษัท เจ เจ อพาร์ทเม้นท์ จำกัด</t>
  </si>
  <si>
    <t>38/1 หมู่ที่ 1 ตำบลสำโรงใต้ อำเภอพระประแดง จังหวัดสมุทรปราการ 10130</t>
  </si>
  <si>
    <t>เจ เจ อพาร์ทเม้นท์</t>
  </si>
  <si>
    <t>38/1 ซอยนาครักษ์ ถนนสำโรงใต้ อำเภอพระประแดง สมุทรปราการ 10130</t>
  </si>
  <si>
    <t>(098) 935 9965</t>
  </si>
  <si>
    <t>2 ซอยสุขุมวิท 19 (วัฒนา) ถนนสุขุมวิท แขวงคลองเตยเหนือ เขตวัฒนา กรุงเทพมหานคร 10110</t>
  </si>
  <si>
    <t>(02) 056 9000</t>
  </si>
  <si>
    <t>Zone N/A</t>
  </si>
  <si>
    <t>CNVNM66040003</t>
  </si>
  <si>
    <t>คุณคะริฌา หล้าสุวงษ์</t>
  </si>
  <si>
    <t>327 ซอยมหาชัย 5/2 ตำบลในเมือง อำเภอเมือง จังหวัดนครราชสีมา 30000</t>
  </si>
  <si>
    <t>หอพักพงศ์พจน์</t>
  </si>
  <si>
    <t>(090) 365 7459</t>
  </si>
  <si>
    <t xml:space="preserve">ราย 12 เดือน แถมฟรี 3 เดือน </t>
  </si>
  <si>
    <t>CNVLK66040018</t>
  </si>
  <si>
    <t>ห้างหุ้นส่วนสามัญ ดาวิน</t>
  </si>
  <si>
    <t>35/1-2 ซอยสุขุมวิท 4 (นานาใต้) ถนนสุขุมวิท แขวงคลองเตย เขตคลองเตย กรุงเทพมหานคร 10110</t>
  </si>
  <si>
    <t>The Dawin Hotel</t>
  </si>
  <si>
    <t>(081) 832 3531</t>
  </si>
  <si>
    <t>CNVLK66040019</t>
  </si>
  <si>
    <t>ห้างหุ้นส่วนสามัญ ไดนาสตี้อินน์</t>
  </si>
  <si>
    <t>5/4-5 ซอยนานาใต้ ถนนสุขุมวิท แขวงคลองเตย เขตคลองเตย กรุงเทพมหานคร 10110</t>
  </si>
  <si>
    <t>ไดนาสตี้อินน์</t>
  </si>
  <si>
    <t>CNVLB66040005</t>
  </si>
  <si>
    <t>คุณญาณีกา ชลิตาจีรกิจ</t>
  </si>
  <si>
    <t>33/302 ถนนสุขาภิบาล 2 แขวงประเวศ เขตประเวศ กรุงเทพมหานคร 10250</t>
  </si>
  <si>
    <t>ใบบุญเพลสฉลองกรุง</t>
  </si>
  <si>
    <t>462/19 ถนนเลียบคลองลำก่อไผ่ แขวงลำปลาหิว เขตลาดกระบัง กรุงเทพมหานคร 10520</t>
  </si>
  <si>
    <t>(083) 019 3914</t>
  </si>
  <si>
    <t>ดูฟรี 3 เดือนก่อนเริ่มสัญญา 1 มีนาคม 2566-31 พฤษภาคม 2566</t>
  </si>
  <si>
    <t>CNVWD66040009</t>
  </si>
  <si>
    <t>ห้างหุ้นส่วนสามัญ เพชรรุ่งเรือง อพาร์ตเม้นท์</t>
  </si>
  <si>
    <t>266/2 ถนนสรรพาวุธ แขวงบางนา เขตบางนา กรุงเทพมหานคร 10260</t>
  </si>
  <si>
    <t>เพชรรุ่งเรือง อพาร์ตเม้นท์</t>
  </si>
  <si>
    <t>266/2 ถนนสรรพาวุธ แขวงบางนาใต้ เขตบางนา กรุงเทพมหานคร 10260</t>
  </si>
  <si>
    <t>(084) 007 2300</t>
  </si>
  <si>
    <t>CNVLB66050006</t>
  </si>
  <si>
    <t>2023-05.May</t>
  </si>
  <si>
    <t>บริษัท วิซแบง พร๊อพดพอร์ตี้ จำกัด (สำนักงานใหญ่)</t>
  </si>
  <si>
    <t>140/1 อาคารบีเคเค 39 แอร์พอร์ต โฮเต็ล ห้องเลขที่ 401 หมู่ที่ 14 ถนนกิ่งแก้ว ตำบลราชา เทวะ อำเภอบางพลี จังหวัดสมุทรปราการ 10540</t>
  </si>
  <si>
    <t>บริษัท วิซแบง พร๊อพเพอร์ตี้ จำกัด</t>
  </si>
  <si>
    <t xml:space="preserve">140/1 ปากถนนกิ่งแก้ว ตำบลราชาเทวะ อำเภอบางพลี สมุทรปราการ 10540 </t>
  </si>
  <si>
    <t>(086) 845 4326</t>
  </si>
  <si>
    <t>CNVRN66050011</t>
  </si>
  <si>
    <t>KAMKOONG PROPERTY CO., LTD.</t>
  </si>
  <si>
    <t>The Unicorn Building 18 Phaya Thai Rd, Thung Phaya Thai, Ratchathewi, Bangkok 10400</t>
  </si>
  <si>
    <t>Eastin Grand Hotel Phayathai</t>
  </si>
  <si>
    <t>The Unicorn Building 18 Phaya Thai Rd, Thung Phaya Thai,Ratchathewi, Bangkok 10400</t>
  </si>
  <si>
    <t>(02) 483 2899</t>
  </si>
  <si>
    <t>มิถุนายน -สิงหาคม 2566 ชำระค่าบริการ 28,035 บาท/เดือน ไม่รวมVat / กันยายน 2566 เป็นต้นไป ชำระค่าบริการอัตราปกติ 40,050 บาท/เดือนไม่รวมVat</t>
  </si>
  <si>
    <t>ทัณฑิกา ทาเที่ยง</t>
  </si>
  <si>
    <t>CNVPK66050003</t>
  </si>
  <si>
    <t>คุณอภิชาติ ตัณชวนิชย์</t>
  </si>
  <si>
    <t>1 ซอยรามอินทรา 10 แขวงอนุสาวรีย์ เขตบางเขน กรุงเทพมหานคร 10220</t>
  </si>
  <si>
    <t>ผาติธารา แมนชั่น</t>
  </si>
  <si>
    <t>602 ซอยปรีดีพนมยงค์ 2 แขวงพระโขนง เขตวัฒนา กรุงเทพมหานคร 10110</t>
  </si>
  <si>
    <t>(084) 099 9316</t>
  </si>
  <si>
    <t>ดูฟรีก่อนเริ่มสัญญา ในเดือน เมษายน 2566-มิถุนายน 2566</t>
  </si>
  <si>
    <t>CNVPK66050004</t>
  </si>
  <si>
    <t>2 ซอยรามอินทรา 10 แขวงอนุสาวรีย์ เขตบางเขน กรุงเทพมหานคร 10220</t>
  </si>
  <si>
    <t>ตาปทิพย์ แมนชั่น</t>
  </si>
  <si>
    <t>604 ซอยปรีดีพนมยงค์ 2 แขวงพระโขนง เขตวัฒนา กรุงเทพมหานคร 10110</t>
  </si>
  <si>
    <t>CNVLK66050020</t>
  </si>
  <si>
    <t>บริษัท ภัทรทรัพย์ พร๊อพเพอร์ตี้ จำกัด</t>
  </si>
  <si>
    <t>889 ถนนพระราม 1 แขวงวังใหม่ เขตปทุมวัน กรุงเทพมหานคร 10330</t>
  </si>
  <si>
    <t xml:space="preserve">Holiday Inn Express Bangkok Siam </t>
  </si>
  <si>
    <t>(02) 217 7555</t>
  </si>
  <si>
    <t>รับชมสัญญาฟรี 1 เดือนก่อนเริ่มสัญญา / ฟรี ค่าติดตั้งและเชื่อมต่อระบบ พร้อมอุปกรณ์ / ฟรี อุปกรณ์เพิ่มช่องโรงแรม 1 ช่อง (Mod Digital)</t>
  </si>
  <si>
    <t>ทำฉบับร่างข้อมูลยังไม่ครบถ้วน</t>
  </si>
  <si>
    <t>CNVYR66050005</t>
  </si>
  <si>
    <t>บริษัท อยู่สนุก จำกัด</t>
  </si>
  <si>
    <t>135/1, 135/25 ถนนสุรวงศ์ แขวงสุริยวงศ์ เขตบางรัก กรุงเทพมหานคร 10500</t>
  </si>
  <si>
    <t>เตียง สตูดิโอ</t>
  </si>
  <si>
    <t>135/1, 135/25 ถนนสุรวงศ์ แขวงสุรยวงศ์ เขตบางรัก กรุงเทพมหานคร 10500</t>
  </si>
  <si>
    <t>(085) 044 6856</t>
  </si>
  <si>
    <t>จุดรับสัญญาณทีวี 80 จุด (ไม่นับเป็นห้องเนื่องจากโรงแรมเปิดเป็นตู้แคปซูล)</t>
  </si>
  <si>
    <t>CNVLP66050005</t>
  </si>
  <si>
    <t>คุณสัมพันธ์ คงเพชร</t>
  </si>
  <si>
    <t>145/1 หมู่ที่ 2 ตำบลพุเตย อำเภอวิเชียรบุรี จังหวัดเพชรบูรณ์ 67180</t>
  </si>
  <si>
    <t xml:space="preserve">สัมพันธ์แมนชั่น 2 </t>
  </si>
  <si>
    <t>583/2 ซอยลาดพร้าว 107 แยก 21 แขวงคลองจั่น เขตบางกะปิ กรุงเทพมหานคร 10240</t>
  </si>
  <si>
    <t>CNVLP66050006</t>
  </si>
  <si>
    <t>สัมพันธ์แมนชั่น 2 ตึก B</t>
  </si>
  <si>
    <t>583/3 ซอยลาดพร้าว 107 แยก 23 แขวงคลองจั่น เขตบางกะปิ กรุงเทพมหานคร 10240</t>
  </si>
  <si>
    <t>CNVLP66050007</t>
  </si>
  <si>
    <t>สัมพันธ์แมนชั่น 3</t>
  </si>
  <si>
    <t>CNVLP66050008</t>
  </si>
  <si>
    <t>8 ซอยลาดพร้าว 101 แยก 35 แขวงคลองจั่น เขตบางกะปิ กรุงเทพมหานคร 10240</t>
  </si>
  <si>
    <t>CNVWD66050010</t>
  </si>
  <si>
    <t>บริษัท ทรัพย์พจน์5 จำกัด</t>
  </si>
  <si>
    <t>129 ซอยพัฒนาการ 20 แขวงสวนหลวง เขตสวนหลวง กรุงเทพมหานคร 10250</t>
  </si>
  <si>
    <t>Increase Hotel&amp;Residence</t>
  </si>
  <si>
    <t>199/66 ซอยกู้พารา 1 ตำบลบางพลีใหญ่ อำเภอบางพลี จังหวัดสมุทรปราการ 10540</t>
  </si>
  <si>
    <t>(092) 894 4474</t>
  </si>
  <si>
    <t>ค่าติดตั้ง 3,000 บาท แถมดูฟรี 2 เดือน หลังจากติดตั้งเสร็จ เริ่มเก็บค่าบริการเคเบิลทีวีเดือนมิถุนายน 2566</t>
  </si>
  <si>
    <t>CNVLK66050021</t>
  </si>
  <si>
    <t>บริษัท ยูไนเต็ด ลาสติ้ง 31 จำกัด</t>
  </si>
  <si>
    <t>249 ซอยสุขุมวิท 31 (สวัสดี) แขวงคลองตันเหนิอ เขตวัฒนา กรุงเทพมหานคร 10110</t>
  </si>
  <si>
    <t>Public House Hotel</t>
  </si>
  <si>
    <t>249 ซอยสุขุมวิท 31 (สวัสดี) แขวงคลองตันเหนือ เขตวัฒนา กรุงเทพมหานคร 10110</t>
  </si>
  <si>
    <t>(081) 235 2036</t>
  </si>
  <si>
    <t>เดือน มีนาคม - พฤษภาคม 2566 ลดค่าบริการเดือนละ 30% ชำระเดือนละ 9,450 บาท / เดือน มิถุนายน 2566 เป็นต้นไป ชำระรายเดือนปกติ 13,500 บาท</t>
  </si>
  <si>
    <t>CNVYR66050006</t>
  </si>
  <si>
    <t>บริษัท ไทยเฮ้าส์ซิ่ง ดิเว็ลล็อปเมนท์ จำกัด</t>
  </si>
  <si>
    <t xml:space="preserve">ค่าบริการรายปี จำนวน 298530 บาท/ปี (รวมภาษีมูลค่าเพิ่ม) โดยแบ่งชำระ 3 งวด งวดที่ 1 ชำระเดือนสิงหาคม 2566 ชำระค่าบริการจำนวน 99510 บาท (รวมภาษีมูลค่าเพิ่ม) / งวดที่ 2 ชำระเดือนพฤศจิกายน 2566 ชำระค่าบริการจำนวน 99510 บาท (รวมภาษีมูลค่าเพิ่ม) / งวดที่ 3 ชำระเดือนกุมภาพันธ์ 2567  ชำระค่าบริการจำนวน 99510 บาท (รวมภาษีมูลค่าเพิ่ม) แถมดูฟรี 3 เดือน เดือนสิงหาคม 2567-ตุลาคม 2567 </t>
  </si>
  <si>
    <t>CNVON66050003</t>
  </si>
  <si>
    <t>บริษัท มายเฮ้าส์ พร็อพเพอร์ตี้11 จำกัด</t>
  </si>
  <si>
    <t>26 ซอยปุณณวิถี 11 แขวงบางจาก เขตพระโขนง กรุงเทพมหานคร 10260</t>
  </si>
  <si>
    <t>MyHome101 Residence</t>
  </si>
  <si>
    <t>(063) 478 9595</t>
  </si>
  <si>
    <t>CNVTB66050002</t>
  </si>
  <si>
    <t>27 ซอยเจริญนคร 17 ถนนเจริญนคร แขวงบางลำภูล่าง เขตคลองสาน กรุงเทพมหานคร 10600</t>
  </si>
  <si>
    <t>โรงแรม ไอบิส ริเวอร์ไซด์ กรุงเทพ</t>
  </si>
  <si>
    <t>(02) 805 9810</t>
  </si>
  <si>
    <t>จ่าย 10 เดือน ดูฟรี 2 เดือน</t>
  </si>
  <si>
    <t>CNVLB66050007</t>
  </si>
  <si>
    <t>บริษัท คอนวีเนียนซ์ ฮอลพิทอล จำกัด</t>
  </si>
  <si>
    <t>90/5 หมู่ที่ 13 ถนนกิ่งแก้ว ตำบลราชาเทวะ อำเภอบางพลี จังหวัดสมุทรปราการ 10540</t>
  </si>
  <si>
    <t>บริษัท คอนวีเนียนซ์ ฮอสพิทอล จำกัด</t>
  </si>
  <si>
    <t>(02) 738 9900</t>
  </si>
  <si>
    <t>(02) 694 2222</t>
  </si>
  <si>
    <t>CNVKT6606</t>
  </si>
  <si>
    <t>CNVLK66050022</t>
  </si>
  <si>
    <t>บริษัท เอ็ม วี นานา โฮลดิ้ง จำกัด</t>
  </si>
  <si>
    <t>6/28-29 ซอยสุขุมวิท 3 (นานาเหนือ) แขวงคลองเตยเหนือ เขตวัฒนา กรุงเทพมหานคร 10110</t>
  </si>
  <si>
    <t>The Prestige Nana &amp; Prestige Suites Nana</t>
  </si>
  <si>
    <t>8,5-6/6,28-29 ซอยสุขุมวิท 3 แขวงคลองเตยเหนือ เขตวัฒนา กรุงมหานคร 10110</t>
  </si>
  <si>
    <t>(091) 698 2414</t>
  </si>
  <si>
    <t>รับชมสัญญาณฟรี 1 เดือน ก่อนเริ่มสัญญา สำหรับห้องที่วางกล่องรับสัญญาณดิจิตอล อัตราค่าบริการห้อง 120 บาท/ห้อง / สำหรับห้องที่เป็นทีวีดิจิตอล อัตราค่าบริการห้องละ 80 บาท/ห้อง / กรณีลูกค้าเปลี่ยนทีวีดิจิตอลทั้งโครงการ และคืนกล่องรับสัญญาณ ทางบริษัทฯจะปรับลดค่าบริการให้เมื่อครบกำหนด 1 ปี ในอัตราค่าบริการ 4,800 บาท/เดือน /ยืมกล่อง 48 กล่อง สำรอง 5 กล่อง</t>
  </si>
  <si>
    <t>(02) 120 8888</t>
  </si>
  <si>
    <t>CNVLB66050008</t>
  </si>
  <si>
    <t>คุณชลดา อนุสิทธิ์</t>
  </si>
  <si>
    <t>233/35 หมู่ที่ 5 ตำบลบางเมือง อำเภอเมืองสมุทรปราการ จังหวัดสมุทรปราการ 10270</t>
  </si>
  <si>
    <t xml:space="preserve">19/41-42 หมู่ที่ 15 ลาดกระบัง 26 แขวงลาดกระบัง เขตลาดกระบัง กรุงเทพมหานคร 10520 </t>
  </si>
  <si>
    <t>(081) 819 5227</t>
  </si>
  <si>
    <t>CNVKT66050006</t>
  </si>
  <si>
    <t>PIONEER PROPERTY COMPANY LIMITED</t>
  </si>
  <si>
    <t>22/5 Sukhumvit Soi 24 Khlong Tan,Khlong Toei, Bangkok 10110</t>
  </si>
  <si>
    <t>Hyatt Place Bangkok Sukhumvit</t>
  </si>
  <si>
    <t>22/5 Sukhumvit Soi 24, Khlong Toei, Bangkok 10110</t>
  </si>
  <si>
    <t>(02) 055 1234</t>
  </si>
  <si>
    <t>ค่าบริการ 1 พฤษภาคม 2023-29 กุมภาพันธ์ 2024 ดูฟรี มีนาคม - เมษายน 2024 (จ่าย 10 เดือนแถม 2 เดือน) /ค่าติดตั้ง 50,000 บาท(ไม่รวมภาษีมูลค่าเพิ่ม)</t>
  </si>
  <si>
    <t>หัวหิน</t>
  </si>
  <si>
    <t>CNVHH66050001</t>
  </si>
  <si>
    <t>บริษัท อมาริน หัวหิน จำกัด</t>
  </si>
  <si>
    <t>117/74 ซอยหมู่บ้านหนองแก ตำบลหนองแก อำเภอหัวหิน จังหวัดประจวบคีรีขันธ์ 77110</t>
  </si>
  <si>
    <t>โรงแรม อมารี หัวหิน</t>
  </si>
  <si>
    <t>(032) 616 600</t>
  </si>
  <si>
    <t>ค่าติดตั้ง 73,000 บาท / ค่าเชื่อมต่อสัญญาณ 94,500 บาท</t>
  </si>
  <si>
    <t>CNVWD66050011</t>
  </si>
  <si>
    <t>คุณสมควร เลี้ยงหล่ำ</t>
  </si>
  <si>
    <t>465 ซอยจ่าโสด แยก 22-24 แขวงบางนาใต้ เขตบางนา กรุงเทพมหานคร 10260</t>
  </si>
  <si>
    <t>อาคารบ้านอัจฉรภณ</t>
  </si>
  <si>
    <t>465 ซอยจ่าโสด แยก 22-24 แขวงบางนาใต้ เขตบางนาใต้ กรุงเทพมหานคร 10260</t>
  </si>
  <si>
    <t>(081) 905 3038</t>
  </si>
  <si>
    <t>แถมฟรี 1 เดือนพฤษภาคม 2566 (ก่อนเริ่มสัญญา)</t>
  </si>
  <si>
    <t>CNVNG66060001</t>
  </si>
  <si>
    <t>2023-06.June</t>
  </si>
  <si>
    <t>บริษัท ไพรเวท ลิฟวิ่ง จำกัด</t>
  </si>
  <si>
    <t>8 ซอยงานวงศ์วาน 23 ตำบลบางเขน อำเภอเมือง จังหวัดนนทบุรี 11000</t>
  </si>
  <si>
    <t>ดี-เฮ้าส์ งามวงศ์วาน</t>
  </si>
  <si>
    <t>8 ซอยงามวงศ์วาน 23 ตำบลบางเขน อำเภอเมืองนนทบุรี จังหวัดนนทบุรี 11000</t>
  </si>
  <si>
    <t>(02) 952 5434</t>
  </si>
  <si>
    <t>ดูฟรีก่อนเริ่มสัญญา 1 เดือน ในเดือนมิถุนายน 2566</t>
  </si>
  <si>
    <t>CNVYR66060007</t>
  </si>
  <si>
    <t>Waterfont Hotel Co.,Ltd</t>
  </si>
  <si>
    <t>300/2 Charoenkrung Road Yannawa, Sathorn, Bangkok 10120</t>
  </si>
  <si>
    <t>Capella Bangkok Hotel</t>
  </si>
  <si>
    <t>300/2 Charoenkrung Road, Yannawa, Sathorn, Bangkok 10120</t>
  </si>
  <si>
    <t>(02) 032 0888</t>
  </si>
  <si>
    <t>CNVKT66060007</t>
  </si>
  <si>
    <t>SAJCHA SERI (THAILAND) CO., LTD</t>
  </si>
  <si>
    <t>41 Sukhumvit 24 (Soi Kasem) Sukhumvit Road Khlong Tan Sub-District, Khlong Toei, Bangkok 10110</t>
  </si>
  <si>
    <t>SILQ Hotel &amp; Residence, Managed by The Ascott Limited</t>
  </si>
  <si>
    <t>41 Sukhumvit 24 (Soi Kasem) Sukhumvit Road, Khlong Tan Sub-District, Khlong Toi, Bangkok 10110</t>
  </si>
  <si>
    <t>(02) 407 1000</t>
  </si>
  <si>
    <t>ค่าติดตั้ง 10,000 บาท (ไม่รวม VAT),ค่าช่อง A la carte 5,642 บาท (ไม่รวม VAT), ค่าอุปกรณ์ 40,000 บาท(ไม่รวม VAT)</t>
  </si>
  <si>
    <t>CNVYR66060008</t>
  </si>
  <si>
    <t>บริษัท ซีเอ็นอาร์ เฮ้าส์ จำกัด</t>
  </si>
  <si>
    <t>334 ซอยเจริญกรุง 65 ถนนเจริญกรุง แขวงยานนาวา เขตสาทร กรุงเทพมหานคร 10120</t>
  </si>
  <si>
    <t>AT 69 Residence</t>
  </si>
  <si>
    <t>82 ซอยเจริญกรุง 69 ถนนเจริญกรุง แขวงยานนาวา เขตสาทร กรุงเทพมหานคร 10120</t>
  </si>
  <si>
    <t>(02) 211 3388</t>
  </si>
  <si>
    <t>ดูฟรีก่อนเริ่มสัญญา 3 เดือน ในเดือนมีนาคม-พฤษภาคม 2566</t>
  </si>
  <si>
    <t>CNVYR66060009</t>
  </si>
  <si>
    <t>Miloft Sathon</t>
  </si>
  <si>
    <t>334 ซอยเจริญกรุง 63 ถนนเจริญกรุง แขวงยานนาวา เขตสาทร กรุงเทพมหานคร 10120</t>
  </si>
  <si>
    <t>CNVLP66060009</t>
  </si>
  <si>
    <t>899 ถนนลาดพร้าว แขวงคลองเจ้าคุณสิงห์ เขตวังทองหลาง กรุงเทพมหานคร 10310</t>
  </si>
  <si>
    <t>(02) 530 2556</t>
  </si>
  <si>
    <t>ใช้เนื้อหาเดิมของสัญญาปี 2565</t>
  </si>
  <si>
    <t>CNVLK66060024</t>
  </si>
  <si>
    <t xml:space="preserve">บริษัท พี อาร์ จี เอ็นเตอร์ไพรส์ จำกัด </t>
  </si>
  <si>
    <t>167 ซอยสุขุมวิท 4 (ซอยนานาใต้) ถนนสุขุมวิท แขวงคลองเตย เขตคลองเตย กรุงเทพมหานคร 10110</t>
  </si>
  <si>
    <t>เตยา โฮเทล</t>
  </si>
  <si>
    <t>(02) 261 4610</t>
  </si>
  <si>
    <t xml:space="preserve">ค่าติดตั้ง 10,000 บาท ไม่รวมภาษีมูลค่าเพิ่ม (ชำระครั้งเดียว) โปรโมชั่น ดูฟรี 2 เดือนก่อนเริ่มสัญญา ในเดือน มิถุนายน - กรกฎาคม 2566 </t>
  </si>
  <si>
    <t>ภาวดี อภิวงค์</t>
  </si>
  <si>
    <t>CNVCM66060002</t>
  </si>
  <si>
    <t>คุณสมใจ รักมณี</t>
  </si>
  <si>
    <t>66 ถนนสันติธรรม ตำบลช้างเผือก อำเภอเมืองเชียงใหม่ จังหวัดเชียงใหม่ 50300</t>
  </si>
  <si>
    <t>รัชดาคอร์ท</t>
  </si>
  <si>
    <t>(084) 807 3789</t>
  </si>
  <si>
    <t>CNVCM66060003</t>
  </si>
  <si>
    <t>67 ถนนสันติธรรม ตำบลช้างเผือก อำเภอเมืองเชียงใหม่ จังหวัดเชียงใหม่ 50300</t>
  </si>
  <si>
    <t>จุฑามาศคอร์ท</t>
  </si>
  <si>
    <t>156/79 ถนนเลียบคลองชลประทาน ตำบลสุเทพ อำเภอเมืองเชียงใหม่ จังหวัดเชียงใหม่ 50200</t>
  </si>
  <si>
    <t>CNVPH66060003</t>
  </si>
  <si>
    <t>ห้างหุ้นส่วนจำกัด เดอะ บราเดอร์ สูท</t>
  </si>
  <si>
    <t>70/1 ซอยตรอกร.ร.เพชรบุรี ถนนเพชรบุรี แขวงทุ่งพญาไท เขตราชเทวี กรุงเทพมหานคร 10400</t>
  </si>
  <si>
    <t>(02) 644 2085</t>
  </si>
  <si>
    <t>ลูกค้าเก่าแต่ไม่เคยทำสัญญา สัญญาฉบับนี้ต่อเป็นฉบับแรก</t>
  </si>
  <si>
    <t>CNVWD66060012</t>
  </si>
  <si>
    <t>บริษัท ดวงจุลชาติ จำกัด (สาขา 4,5,6)</t>
  </si>
  <si>
    <t>(02) 383 7082</t>
  </si>
  <si>
    <t>ดูฟรี 3 เดือน ในเดือน มกราคม - มีนาคม 2567</t>
  </si>
  <si>
    <t>CNVLK66060025</t>
  </si>
  <si>
    <t>บริษัท กรีน กรุ๊ป พร็อพเพอร์ตี้ จำกัด</t>
  </si>
  <si>
    <t>Citrus Sukhumvit 13</t>
  </si>
  <si>
    <t>22 ซอยสุขุมวิท 13 (แสงจันทร์) ถนนสุขุมวิท แขวงคลองเตยเหนือ เขตวัฒนา กรุงเทพมหานคร 10110</t>
  </si>
  <si>
    <t xml:space="preserve">(02) 618 3990 </t>
  </si>
  <si>
    <t>ยกเลิก</t>
  </si>
  <si>
    <t>CNVMT66060002</t>
  </si>
  <si>
    <t>บริษัท นุชินทร์พร จำกัด</t>
  </si>
  <si>
    <t>111 หมู่ที่ 4 ถนนแจ้งวัฒนะ ตำบลคลองเกลือ อำเภอปากเกร็ด จังหวัดนนทบุรี 11120</t>
  </si>
  <si>
    <t>โรงแรมเบสท์เวสเทิร์นพลัสแวนด้าแกรนด์</t>
  </si>
  <si>
    <t>(02) 582 8282</t>
  </si>
  <si>
    <t>ค่าติดตั้ง 15,000 บาท/ ค่าบริการเดือนกรกฎาคม-ธันวาคม 2566 ชำระค่าบริการ 7,000 บาทต่อเดือน (ไม่รวม VAT) ,เดือนมกราคม 2567 เป็นต้นไป ชำระค่าบริการ 10,800 บาทต่อเดือน (ไม่รวม VAT)</t>
  </si>
  <si>
    <t>CNVYR66060010</t>
  </si>
  <si>
    <t>223 ซอยพุทธโอสถ ถนนนเรศ แขวงสี่พระยา เขตบางรัก กรุงเทพมหานคร 10500</t>
  </si>
  <si>
    <t>(02) 238 1315</t>
  </si>
  <si>
    <t xml:space="preserve">ค่าบริการตั้งแต่ 1 เมษายน 2566 - 31 มีนาคม 2567 ชำระค่าบริการราย 6 เดือน (ลด 30%) เป็นจำนวน 21,000 บาท/6 เดือน (ไม่รวม VAT) ,ตั้งแต่ 1 เมษายน 2567 เป็นต้นไป ชำระค่าบริการราย 6 เดือน ปกติจำนวน 30,000 บาท/ 6 เดือน (ไม่รวม VAT) </t>
  </si>
  <si>
    <t>เสกสรร ขันทอง</t>
  </si>
  <si>
    <t>CNVCM66060004</t>
  </si>
  <si>
    <t>บริษัท กลางพานิช จำกัด</t>
  </si>
  <si>
    <t>45 ซอย 2 ถนนพระปกเกล้า ตำบลพระสิงห์ อำเภอเมืองเชียงใหม่ จังหวัดเชียงใหม่ 50200</t>
  </si>
  <si>
    <t>บ้านกลางเวียงเชียงใหม่</t>
  </si>
  <si>
    <t>(082) 624 5995</t>
  </si>
  <si>
    <t>ดูฟรี 3 เดือนแรกก่อนเริ่มสัญญาในเดือน มีนาคม - พฤษภาคม 2566 และชำระค่าบริการล่วงหน้า 12 เดือน ดูฟรี 2 เดือนในเดือนมิถุนายน - กรกฎาคม 2567</t>
  </si>
  <si>
    <t>CNVCM66060005</t>
  </si>
  <si>
    <t>19/8 ซอย 6 ถนนราชมรรคา ตำบลพระสิงห์ อำเภอเมืองเชียงใหม่ จังหวัดเชียงใหม่ 50200</t>
  </si>
  <si>
    <t>วิลล่า กลางเวียง</t>
  </si>
  <si>
    <t>ดูฟรี 3 เดือนแรกก่อนเริ่มสัญญาในเดือน มีนาคม - พฤษภาคม 2566 และชำระค่าบริการล่วงหน้า 12 เดือน ดูฟรี 2 เดือนในเดือนมิถุนายน - กรกฎาคม 2568</t>
  </si>
  <si>
    <t>CNVLB66070009</t>
  </si>
  <si>
    <t>2023-07.July</t>
  </si>
  <si>
    <t>1 แยก 6 ซอยพัฒนาชนบท 2 แขวงคลองสองต้นนุ่น เขตลาดกระบัง กรุงเทพมหานคร 10520</t>
  </si>
  <si>
    <t>(089) 115 0645</t>
  </si>
  <si>
    <t>CNVLK66070026</t>
  </si>
  <si>
    <t>REMBRANDT HOTEL CORPORATION LTD.</t>
  </si>
  <si>
    <t>19 Sukhumvit Soi 18 (Pichit), Sukhumvit Road, Klong Toey Bangkok 10110</t>
  </si>
  <si>
    <t>Rembrandit Hotel Bangkok</t>
  </si>
  <si>
    <t>19 Sukhhumvit Soi 18 (Pichit), Sukhumvit Road, Klong Toey Bangkok 10110</t>
  </si>
  <si>
    <t>(02) 261 7078</t>
  </si>
  <si>
    <t>ค่าปรับปรุงสัญญาณ 15,000 บาท</t>
  </si>
  <si>
    <t>แดง มูลสองแคว</t>
  </si>
  <si>
    <t>CNVLB66070010</t>
  </si>
  <si>
    <t>คุณเชิดชัย กิจกัญจนาสน์</t>
  </si>
  <si>
    <t>36/2 ซอยหลวงแพ่ง 4 แขวงทับยาว เขตลาดกระบัง กรุงเทพมหานคร 10520</t>
  </si>
  <si>
    <t>หอพัก คุกกี้แอนด์ครีม</t>
  </si>
  <si>
    <t>36/4 ซอยแพ่ง 4 แขวงทับยาว เขตลาดกระบัง กรุงเทพมหานคร 10520</t>
  </si>
  <si>
    <t>(089) 136 6045</t>
  </si>
  <si>
    <t>CNVLK66070027</t>
  </si>
  <si>
    <t>บริษัท มณเฑียร ดีเวลลอปเมนท์ จำกัด</t>
  </si>
  <si>
    <t>(086) 644 5946</t>
  </si>
  <si>
    <t>CNVHK66070005</t>
  </si>
  <si>
    <t>บริษัท วี.เอ็ม.พี.ซี.จำกัด (สาขา 00003)</t>
  </si>
  <si>
    <t>108/88 ซอยวิภาวดีรังสิต 2 ถนนวิภาวดีรังสิต แขวงรัชดาภิเษก เขตดินแดง กรุงเทพมหานคร 10400</t>
  </si>
  <si>
    <t>(02) 637 8300</t>
  </si>
  <si>
    <t>โปรโมชั่นชำระค่าบริการจ่าย 12 เดือน ดูฟรี 2 เดือน รวม 14 เดือน ดูฟรีเดือน มิถุนายน-กรกฎาคม 2567</t>
  </si>
  <si>
    <t>CNVLK66070028</t>
  </si>
  <si>
    <t>บริษัท สกาย อิส เดอะ ลิมิต จำกัด</t>
  </si>
  <si>
    <t>88/8 ซอยสุขุมวิท 1 (รื่นฤดู) แขวงคลองเตยเหนือ เขตวัฒนา กรุงเทพมหานคร 10110</t>
  </si>
  <si>
    <t>Aspira Skyy Sukhumvit 1</t>
  </si>
  <si>
    <t>(02) 105 0888</t>
  </si>
  <si>
    <t>แบ่งชำระค่าบริการ 3 งวด งวดที่ 1 ชำระในเดือนมีนาคม 2566 จำนวนเงิน 15,600 บาท / งวดที่ 2 ชำระในเดือนเมษายน 2566 จำนวนเงิน 15,600 บาท / งวดที่ 3 ชำระในเดือนพฤษภาคม 15,600 บาท ในทุกปีตามสัญญา</t>
  </si>
  <si>
    <t>CNVLK66070029</t>
  </si>
  <si>
    <t>CNVRN66070012</t>
  </si>
  <si>
    <t>บริษัท แซงชัวรี่ ลิฟวิ่ง จำกัด</t>
  </si>
  <si>
    <t>22/1 ซอยสมประสงค์ 2 ถนนเพชรบุรี แขวงถนนพญาไท เขตราชเทวี กรุงเทพมหานคร 10400</t>
  </si>
  <si>
    <t>Klub Hotel</t>
  </si>
  <si>
    <t>(02) 082 9910</t>
  </si>
  <si>
    <t>ชำระค่าติดตั้งจำนวน 5,000 บาท (ไม่รวมภาษีมูลค่าเพิ่ม) และโปรโมชั่นรับชมฟรีก่อนเริ่มสัญญาจำนวน 2 เดือนในเดือน สิงหาคม-กันยายน 2566</t>
  </si>
  <si>
    <t>CNVNG66070002</t>
  </si>
  <si>
    <t>บริษัท ไออพาร์ทเม้นท์ จำกัด</t>
  </si>
  <si>
    <t>101/14 ซอยประชาชื่นนนทบุรี 5 ตำบลบางเขน อำเภอเมืองนนทบุรี จังหวัดนนทบุรี 11000</t>
  </si>
  <si>
    <t>I Apartment</t>
  </si>
  <si>
    <t>(092) 592 6264</t>
  </si>
  <si>
    <t>CNVRM66070005</t>
  </si>
  <si>
    <t>คุณอาทร วงษ์สันต์</t>
  </si>
  <si>
    <t>7/4 ซอยลาดพร้าว 112 (เอี่ยมสมบูรณ์) แขวงพลับพลา เขตวังทองหลาง กรุงเทพมหานคร 10310</t>
  </si>
  <si>
    <t>ซีรีนเพลส</t>
  </si>
  <si>
    <t>(081) 492 5503</t>
  </si>
  <si>
    <t>รับชมฟรีก่อนเริ่มสัญญา 1 เดือน ในเดือนสิงหาคม 2566</t>
  </si>
  <si>
    <t>CNVPH66080004</t>
  </si>
  <si>
    <t>2023-08.Aug</t>
  </si>
  <si>
    <t>บริษัท เล็ทส์ สลีพ แบงค์คอก จำกัด</t>
  </si>
  <si>
    <t>โรงแรมลัคกี้ อิเลเฟนท์</t>
  </si>
  <si>
    <t>Let's Zzz Bangkok</t>
  </si>
  <si>
    <t>85 ซอยสามเสน 1 แขวงวัดสามพระยา เขตพระนคร กรุงเทพมหานคร 10200</t>
  </si>
  <si>
    <t>(095) 912 2308</t>
  </si>
  <si>
    <t>รัับชมฟรีก่อนเริ่มสัญญา 1 เดือน ในเดือนสิงหาคม 2566 / ค่าติดตั้งจำนวน 10,000 บาท (ยังไม่รวมภาษีมูลค่าเพิ่ม)</t>
  </si>
  <si>
    <t>CNVYR66080011</t>
  </si>
  <si>
    <t>บริษัท จีบูทีคโฮเท็ล จำกัด</t>
  </si>
  <si>
    <t>173/8-9 ถนนสุรวงศ์ แขวงสุริยวงศ์ เขตบางรัก กรุงเทพมหานคร 10500</t>
  </si>
  <si>
    <t>G Boutique Hotel at Surawong</t>
  </si>
  <si>
    <t>173/8-9 ซอยสุรวงศ์ แขวงสุริยวงศ์ เขตบางรัก กรุงเทพมหานคร 10500</t>
  </si>
  <si>
    <t>(084) 026 5277</t>
  </si>
  <si>
    <t>ค่าติดตั้งจำนวน 3,500 บาท (ไม่รวมภาษีมูลค่าเพิ่ม)</t>
  </si>
  <si>
    <t>CNVLB66080011</t>
  </si>
  <si>
    <t>คุณจุฑามาศ สังข์อ่อง</t>
  </si>
  <si>
    <t>29/9 หมู่ที่ 13 ตำบลราชเทวะ อำเภอบางพลี จังหวัดสมุทรปราการ 10540</t>
  </si>
  <si>
    <t>29/9 ซอยกิ่งแก้ว 29/2 ตำบลราชเทวะ อำเภอบางพลี จังหวัดสมุทรปราการ 10540</t>
  </si>
  <si>
    <t>(080) 992 6556</t>
  </si>
  <si>
    <t>CNVLY66080007</t>
  </si>
  <si>
    <t>ณัฐพล เทียนหอม</t>
  </si>
  <si>
    <t>CNVCM66080006</t>
  </si>
  <si>
    <t>บริษัท มรรคา จำกัด</t>
  </si>
  <si>
    <t>18 ซอย 8 ถนนพระปกเกล้า ตำบลพระสิงห์ อำเภอเมืองเชียงใหม่ จังหวัดเชียงใหม่ 50200</t>
  </si>
  <si>
    <t>Makka Hotel</t>
  </si>
  <si>
    <t>(05) 328 1636</t>
  </si>
  <si>
    <t xml:space="preserve">ชำระค่ากล่อง Set Top Box จำนวน 16,121.50 บาท (ไม่รวมภาษีมูลค่าเพิ่ม) และรับชมฟรี 3 เดือน ตั้งแต่ 1 กรกฎาคม 2566 - 30 กันยายน 2566 </t>
  </si>
  <si>
    <t>CNVLK66080030</t>
  </si>
  <si>
    <t>บริษัท ภัทรา จำกัด</t>
  </si>
  <si>
    <t>(02) 633 8228</t>
  </si>
  <si>
    <t>CNVNC66090005</t>
  </si>
  <si>
    <t>โรงแรมคิวบอกซ์แบงคอกบลอสซั่ม</t>
  </si>
  <si>
    <t>(061) 417 3999</t>
  </si>
  <si>
    <t>CNVPR66080004</t>
  </si>
  <si>
    <t>บริษัท มีสไตล์ การาจ จำกัด</t>
  </si>
  <si>
    <t>53 ซอยประชาราษฎร์บำเพ็ญ 7 (ไพศาล) แขวงห้วยขวาง เขตห้วยขวาง กรุงเทพมหานคร 10310</t>
  </si>
  <si>
    <t>MeStyle Gerage Hotel</t>
  </si>
  <si>
    <t>(02) 690 8899</t>
  </si>
  <si>
    <t>ชำระค่าติดตั้งเป็นเงินจำนวน 15,000 บาท (ไม่รวมภาษีมูลค่าเพิ่ม) / โปรโมชั่นชำระเงินราย 10 เดือน รับชมฟรี 2 เดือน ในเดือน กรกฎาคม 2567/2568 และเดือนสิงหาคม 2567/2568</t>
  </si>
  <si>
    <t>เปลี่ยนพื้นที่ให้บริการจากพหลโยธินเป็นประชาราษฎร์</t>
  </si>
  <si>
    <t>CNVRM66080006</t>
  </si>
  <si>
    <t>คุณสมเกียรติ แตรตุลาการ</t>
  </si>
  <si>
    <t>79/1 ซอยรามคำแหง 52 (สหกรณ์ 2) แขวงหัวหมาก เขตบางกะปิ กรุงเทพมหานคร 10240</t>
  </si>
  <si>
    <t>แสงตุลา แมนชั่น</t>
  </si>
  <si>
    <t>79/1 ซอยรามคำแหง 52 แขวงหัวหมาก เขตบางกะปิ กรุงเทพมหานคร 10240</t>
  </si>
  <si>
    <t>(087) 349 3290</t>
  </si>
  <si>
    <t>โปรโมชั่นราคาพิเศษสำหรับใช้บริการคู่กับเคเบิลคอนเนคเท่านั้น  รับชมฟรีก่อนเริ่มสัญญา 1 เดือนในเดือนสิงหาคม 2566</t>
  </si>
  <si>
    <t>CNVUD66080003</t>
  </si>
  <si>
    <t>5 บ้านพฤกษาสิริ 1 ซอยเพชรบุรี 11 ถนนเพชรบุรี แขวงพญาไท เขตราชเทวี กรุงเทพมหานคร 10400</t>
  </si>
  <si>
    <t>(02) 653 7630-2</t>
  </si>
  <si>
    <t>CNVUD66080004</t>
  </si>
  <si>
    <t>บริษัท เพรสทีจ อพาร์ทเมนต์ จำกัด</t>
  </si>
  <si>
    <t>31/31 ถนนกรุงเทพกรีฑา แขวงทับช้าง เขตสะพานสูง กรุงเทพมหานคร 10250</t>
  </si>
  <si>
    <t>เพรสทีจ อพาร์ทเมนท์ (Moleena)</t>
  </si>
  <si>
    <t xml:space="preserve">12/748 ซอยเปรมฤทัยซอย 4 (ล็อค 10/8) ตำบลบางแก้ว อำเภอบางพลี สมุทรปราการ 10540 </t>
  </si>
  <si>
    <t>(092) 603 7195</t>
  </si>
  <si>
    <t>CNVLK66090031</t>
  </si>
  <si>
    <t>2023-09.Sep</t>
  </si>
  <si>
    <t>บริษัท ดิเอราวัณ กรุ๊ป จำกัด (มหาชน) สาขาที่ 00015</t>
  </si>
  <si>
    <t>(02) 080 5335</t>
  </si>
  <si>
    <t>CNVLK66090032</t>
  </si>
  <si>
    <t>บริษัท เจอาร์ คิวชู บิสิเนส ดีวีลลอปเมนท์ (ไทยแลนด์) จำกัด</t>
  </si>
  <si>
    <t>41,41/2 ซอยสุขุมวิท 16 (สามมิตร) ถนนสุขุมวิท แขวงคลองเตย เขตวัฒนา กรุงเทพมหานคร 10110</t>
  </si>
  <si>
    <t>โรงแรมชามา เลควิว อโศก</t>
  </si>
  <si>
    <t>41 ซอยสุขุมวิท 16 (สามมิตร) ถนนสุขุมวิท แขวงคลองเตย เขตวัฒนา กรุงเทพมหานคร 10110</t>
  </si>
  <si>
    <t>(02) 663 1234</t>
  </si>
  <si>
    <t>CNVYR66090012</t>
  </si>
  <si>
    <t>185, 191/7-12 ซอยพุทธโอสถ แขวงสี่พระยา เขตบางรัก กรุงเทพมหานคร 10500</t>
  </si>
  <si>
    <t>โครงการ 185 แอทสุรวงศ์</t>
  </si>
  <si>
    <t>185,191/7-12 ซอยพุทธโอสถ แขวงสี่พระยา เขตบางรัก กรุงเทพมหานคร 10500</t>
  </si>
  <si>
    <t>(085) 848 6764</t>
  </si>
  <si>
    <t>รับชมฟรีในเดือนตุลาคม-พฤศจิกายน 2567</t>
  </si>
  <si>
    <t>31-11-2024</t>
  </si>
  <si>
    <t>CNVLK66090033</t>
  </si>
  <si>
    <t>บริษัท พชร สวีท จำกัด</t>
  </si>
  <si>
    <t>22 ถนนสุขุมวิท ซอยสุขุมวิท 6 (ใจสมาน) แขวงคลองเตย เขตคลองเตย กรุงเทพมหานคร 10110</t>
  </si>
  <si>
    <t>Parkroyal Suited Bangkok</t>
  </si>
  <si>
    <t>(02) 262 9999</t>
  </si>
  <si>
    <t>แยกสัญญาเป็น 2 ฉบับ ฉบับละ 1 ปี มค-ธค 66/มค-ธค 67</t>
  </si>
  <si>
    <t>CNVPH66090005</t>
  </si>
  <si>
    <t>บริษัท รามบุตรีรุ่งเรือง จำกัด</t>
  </si>
  <si>
    <t>8 ซอยชนะสงคราม ถนนพระอาทิตย์ แขวงชนะสงคราม เขตพระนคร กรุงเทพมหานคร 10200</t>
  </si>
  <si>
    <t xml:space="preserve">Wild Orchid Villa </t>
  </si>
  <si>
    <t>(061) 192 8845</t>
  </si>
  <si>
    <t xml:space="preserve">ค่าติดตั้ง 5,000 บาท (ไม่รวมภาษีมูลค่าเพิ่ม) </t>
  </si>
  <si>
    <t>CNVPY66090001</t>
  </si>
  <si>
    <t xml:space="preserve">บริษัท ดิ เอราวัณ กรุ๊ป จำกัด (มหาชน) สาขาที่ 00006                </t>
  </si>
  <si>
    <t>463/68,463/99 หมู่ 9 ถนนพัทยาสาย 1 ตำบลหนองปรือ อำเภอบางละมุง จังหวัดชลบุรี 20150</t>
  </si>
  <si>
    <t>โรงแรม ฮอลิเดย์ อินน์ พัทยา</t>
  </si>
  <si>
    <t>ค่าบริการ A la carte 2 ช่อง จำนวน 39,192 บาท (ไม่รวม VAT) / ค่าติดตั้งจำนวน 35,000 บาท (ไม่รวม VAT) / ค่าอุปกรณ์จำนวน 67,500 บาท (ไม่รวม VAT) /รับชมฟรีก่อนเริ่มสัญญาเป็นเวลา 2 เดือน ในเดือนสิงหาคม - กันยายน 2566)</t>
  </si>
  <si>
    <t>CNVPHK66090002</t>
  </si>
  <si>
    <t>บริษัท อิตัลไทย เรียล เอ็ซเทท จำกัด สาขาที่ 0001</t>
  </si>
  <si>
    <t>2 ถนนหมื่นเงิน ตำบลป่าตอง อำเภอกะทู้ จังหวัดภูเก็ต 83150</t>
  </si>
  <si>
    <t>โรงแรม อมารี คอรัล บีช รีสอร์ต ภูเก็ต</t>
  </si>
  <si>
    <t>(0) 7634 0106 14</t>
  </si>
  <si>
    <t xml:space="preserve">ค่าติดตั้ง 67,000 บาท (ไม่รวมภาษีมูลค่าเพิ่ม) / ค่าอุปกรณ์ 177,050 บาท (ไม่รวมภาษีมูลค่าเพิ่ม) </t>
  </si>
  <si>
    <t>CNVYR66090013</t>
  </si>
  <si>
    <t>บริษัท สิริพัฒนทรัพย์ โฮเทลล์ กรุงเทพ จำกัด สาขาที่ 0003</t>
  </si>
  <si>
    <t>117/-117/1-2,119/3,119/5-10 ถนนสุรวงศ์ แขวงสุรวงศ์ เขตบางรัก กรุงเทพมหานคร 10500</t>
  </si>
  <si>
    <t>เดอะทานตะวันโฮเตล สุรวงศ์ แบงค็อก</t>
  </si>
  <si>
    <t>119/5-10 ถนนสุรวงศ์ แขวงสุรวงศ์ เขตบางรัก กรุงเทพมหานคร 10500</t>
  </si>
  <si>
    <t>(0) 237 7715</t>
  </si>
  <si>
    <t>CNVLP66090010</t>
  </si>
  <si>
    <t>บริษัท สิริพัฒนทรัพย์ โฮเทลล์ กรุงเทพ จำกัด สาขาที่ 0002</t>
  </si>
  <si>
    <t>3191, 38 ซอยลาดพร้าว 127 (อุทิศ 1) ถนนลาดพร้าว แขวงคลองจั่น เขตบางกะปิ กรุงเทพมหานคร 10240</t>
  </si>
  <si>
    <t>CNVCM66090007</t>
  </si>
  <si>
    <t>บริษัท สิริพัฒนทรัพย์ โฮเทลส์ ล้านนา จำกัด สาขาที่ 00009</t>
  </si>
  <si>
    <t>6 ซอย 8 ถนนเจริญประเทศ ตำบลช้างคลาน อำเภอเมืองเชียงใหม่ จังหวัดเชียงใหม่ 50100</t>
  </si>
  <si>
    <t>ทวีพรคอร์ท</t>
  </si>
  <si>
    <t>Zone NE</t>
  </si>
  <si>
    <t>CNVNM66090004</t>
  </si>
  <si>
    <t>บริษัท สิริพัฒนทรัพย์ อิมพีเรียล โคราช จำกัด สาขาที่ 00001</t>
  </si>
  <si>
    <t>1137 ถนนสุรนารายณ์ ตำบลในเมือง อำเภอเมืองนครราชสีมา จังหวัดนครราชสีมา 30000</t>
  </si>
  <si>
    <t>โรงแรม ดิ อิมพีเรียล โฮเทล แอนด์ คอนเวนชั่น เซ็นเตอร์ โคราช</t>
  </si>
  <si>
    <t>1137 ถนนมิตรภาพ ตำบลในเมือง อำเภอเมืองนครราชสีมา จังหวัดนครราชสีมา 30000</t>
  </si>
  <si>
    <t>CNVCM66090008</t>
  </si>
  <si>
    <t>บริษัท สิริพัฒนทรัพย์ โฮเทลส์ ล้านนา จำกัด สาขาที่ 00008</t>
  </si>
  <si>
    <t>10 ซอย 8 ถนนเจริญประเทศ ตำบลช้างคลาน อำเภอเมืองเชียงใหม่ จังหวัดเชียงใหม่ 50100</t>
  </si>
  <si>
    <t>โรงแรม ซีเอส โฮเทล เชียงใหม่</t>
  </si>
  <si>
    <t>CNVCM66090009</t>
  </si>
  <si>
    <t>บริษัท สิริพัฒนทรัพย์ โฮเทลส์ ล้านนา จำกัด สาขาที่ 00005</t>
  </si>
  <si>
    <t>109 ถนนบำรุงราษฎร์ ตำบลวัดเกต อำเภอเมืองเชียงใหม่ จังหวัดเชียงใหม่ 50000</t>
  </si>
  <si>
    <t>โรงแรม อีโค่ รีสอร์ท เชียงใหม่</t>
  </si>
  <si>
    <t>109 ถนนบำรงราษฎร์ ตำบลวัดเกต อำเภอเมืองเชียงใหม่ จังหวัดเชียงใหม่ 50000</t>
  </si>
  <si>
    <t>CNVCM66090010</t>
  </si>
  <si>
    <t>บริษัท สิริพัฒนทรัพย์ โฮเทลส์ ล้านนา จำกัด สาขาที่ 00004</t>
  </si>
  <si>
    <t>17/1 ถนนคชสาร ตำบลช้างคลาน อำเภอเมืองเชียงใหม่ จังหวัดเชียงใหม่ 50100</t>
  </si>
  <si>
    <t>โรงแรม อิมม์ โฮเทล ท่าแพ เชียงใหม่</t>
  </si>
  <si>
    <t>CNVCM66090011</t>
  </si>
  <si>
    <t>บริษัท สิริพัฒนทรัพย์ โฮเทลส์ ล้านนา จำกัด สาขาที่ 00006</t>
  </si>
  <si>
    <t>1 ถนนลิขสิทธิ์ราษฎร์วิถี ตำบลหนองป่าครั่ง อำเภอเมืองเชียงใหม่ จังหวัดเชียงใหม่ 50000</t>
  </si>
  <si>
    <t>โรงแรม ยูเรเซีย เชียงใหม่</t>
  </si>
  <si>
    <t>CNVCM66090012</t>
  </si>
  <si>
    <t>บริษัท สิริพัฒนทรัพย์ โฮเทลส์ ล้านนา จำกัด สำนักงานใหญ่</t>
  </si>
  <si>
    <t>โรงแรม ไนท์บาร์ซาร์เพลส</t>
  </si>
  <si>
    <t>CNVPK66090005</t>
  </si>
  <si>
    <t>คุณอารีรัตน์ เดชะชีพ</t>
  </si>
  <si>
    <t>99/5 ซอยทรัพย์สาคร แขวงคลองตันเหนือ เขตวัฒนา กรุงเทพมหานคร 10110</t>
  </si>
  <si>
    <t>อาคารคุณอารีรัตน์</t>
  </si>
  <si>
    <t>87/1 ซอยปรีดี 26 แยก 1 แขวงคลองตันเหนือ เขตวัฒนา กรุงเทพมหานคร 10110</t>
  </si>
  <si>
    <t>(095) 263 4333</t>
  </si>
  <si>
    <t xml:space="preserve">ค่าติดตั้ง เป็นเงินจำนวน 3,000 บาท (ไม่รวมภาษีมูลค่าเพิ่ม) </t>
  </si>
  <si>
    <t>CNVTB66xxxxxx</t>
  </si>
  <si>
    <t>เดอะ ชาโตว์ พาเลซ โฮเทล</t>
  </si>
  <si>
    <t>9 ซอยสมเด็จพระปิ่นเกล้า 4 แขวงบางยี่ขัน เขตบางพลัด กรุงเทพมหานคร 10700</t>
  </si>
  <si>
    <t>(086) 520 1160</t>
  </si>
  <si>
    <t>รับชมฟรีก่อนเริ่มสัญญา 3 เดือน ในเดือนกรกฎาคม - กันยายน 2566</t>
  </si>
  <si>
    <t>CNVDM66090002</t>
  </si>
  <si>
    <t>บริษัท เจซี ลิฟวิ่ง จำกัด</t>
  </si>
  <si>
    <t>99/95 หมู่ 18 ตำบลคลองหนึ่ง อำเภอคลองหลวง จังหวัดปทุมธานี 12120</t>
  </si>
  <si>
    <t>(02) 151 0044</t>
  </si>
  <si>
    <t>CNVRM66090007</t>
  </si>
  <si>
    <t>เรสซิเดนท์ปาร์ค อพาร์ทเมนท์</t>
  </si>
  <si>
    <t>246/6 ซอยลาดพร้าว 122 แยก 24 แขวงพลับพลา เขตวังทองหลาง กรุงเทพมหานคร 10310</t>
  </si>
  <si>
    <t>(080) 457 4467</t>
  </si>
  <si>
    <t>รับชมฟรีก่อนเริ่มสัญญา 1 เดือน ในเดือนกันยายน 2566</t>
  </si>
  <si>
    <t>สาขานวมินทร์</t>
  </si>
  <si>
    <t>CNVNC66100006</t>
  </si>
  <si>
    <t>2023-10.Oct</t>
  </si>
  <si>
    <t>อาคารที่พักบุคลากรทางการกีฬา</t>
  </si>
  <si>
    <t>(091) 698 9233</t>
  </si>
  <si>
    <t>ได้รับการปรับลดราคา 35% จากอัตราปกติ 24,000 บาท/ปี (ไม่รวมภาษีมูลค่าเพิ่ม) ตลอดอายุการเป็นสมาชิก</t>
  </si>
  <si>
    <t>CNVYR66100014</t>
  </si>
  <si>
    <t>SAYA (THAILAND) LIMITED</t>
  </si>
  <si>
    <t>981 Silom Road, Bangrak, Bangkok 10500</t>
  </si>
  <si>
    <t>Holiday Inn Bangkok Silom</t>
  </si>
  <si>
    <t>981 Silom Road, Silom, Bangrak, Bangkok 10500</t>
  </si>
  <si>
    <t>(02) 207 4300</t>
  </si>
  <si>
    <t>อุปกรณ์ยกให้เป็นทรัพย์สินของโรงแรมเมื่อครบสัญญา 3 ปี-a la carte 3 ช่อง</t>
  </si>
  <si>
    <t>รับสัญญาแล้ว</t>
  </si>
  <si>
    <t>สาขาแจ้งเคสตัดสายพร้อมเก็บอุปกรณ์ วันที่ 25/2/2568 เรียบร้อยค่ะ SRO2502-00543</t>
  </si>
  <si>
    <t>3. ลูกค้ายกเลิก</t>
  </si>
  <si>
    <t>CNVYR66100015</t>
  </si>
  <si>
    <t>คุณสมฤดี แซ่อึ้ง</t>
  </si>
  <si>
    <t>82 ซอยจันทร์ 23 แขวงช่องนนทรี เขตยานนาวา กรุงเทพมหานคร 10120</t>
  </si>
  <si>
    <t>จันทร์ 23 อพาร์ทเม้นท์</t>
  </si>
  <si>
    <t>78-79 ถนนจันทร์ แขวงช่องนนทรี เขตยานนาวา กรุงเทพมหานคร 10120</t>
  </si>
  <si>
    <t>(098) 912 53630</t>
  </si>
  <si>
    <t>รับชมฟรีก่อนเริ่มสัญญา 2 เดือน ในเดือนกันยายน-ตุลาคม 2566</t>
  </si>
  <si>
    <t>CNVPY66100002</t>
  </si>
  <si>
    <t>PATTAYA PLAZA HOTEL CO.,LTD. (บริษัท พัทยา พลาซ่า โฮเทล จำกัด)</t>
  </si>
  <si>
    <t>78/140, Moo 9, Nongprue Sub-district, Banglamung District, Chon Buri 20150</t>
  </si>
  <si>
    <t>Centara Pattaya Hotel (โรงแรมเซ็นทารา พัทยา)</t>
  </si>
  <si>
    <t>78/140 Moo.9, Nongprue Sub-district, Banglamung District, Chon Buri 20150</t>
  </si>
  <si>
    <t>(03) 829 5999</t>
  </si>
  <si>
    <t>รับชมฟรีก่อนเริ่มสัญญา 2 เดือน ในเดือนพฤษภาคม-มิถุนายน 2566 / ค่าติดตั้ง จำนวน 19,320 บาท (ไม่รวม vat) แบ่งชำระ 3 งวด ในเดือน มค - มีค 67 / ค่าอุปกรณ์ จำนวน 38,600 บาท (ไม่รวม vat) แบ่งชำระ 3 งวด ในเดือน มค - มีค 67 / กล่อง STB จำนวน 137,700 บาท (ไม่รวม vat) แบ่งชำระ 4 งวด ในเดือน กย-ธค 66</t>
  </si>
  <si>
    <t>CNVPY66100003</t>
  </si>
  <si>
    <t>(03) 841 5304</t>
  </si>
  <si>
    <t>CNVPY66100004</t>
  </si>
  <si>
    <t>Lotus Paradise Development Co.,Ltd. (บริษัท โลตัส พาราไดซ์ ดีเวลลอปเม้นท์ จำกัด)</t>
  </si>
  <si>
    <t>123/56, Moo 9, Nongprue Sub-district, Banglamung District, Chon Buri 20150</t>
  </si>
  <si>
    <t>Centra By Centara Avenue Hotel Pattaya (โรงแรมเซ็นทรา บาย เซ็นทารา อเวนิว พัทยา)</t>
  </si>
  <si>
    <t>123/56  Moo.9, Nongprue Sub-district, Banglamung District, Chon Buri 20150</t>
  </si>
  <si>
    <t>(03) 872 3900</t>
  </si>
  <si>
    <t>รับชมฟรีก่อนเริ่มสัญญา 2 เดือน ในเดือนกรกฎาคม - สิงหาคม 2566 / ค่าติดตั้ง จำนวน 7,100 บาท (ไม่รวม vat) / ค่าอุปกรณ์ จำนวน 21,000 บาท (ไม่รวม vat)</t>
  </si>
  <si>
    <t>CNVLB66100012</t>
  </si>
  <si>
    <t>คุณภิณญาพัชญ์ ตั้งพร้อมจิตต์</t>
  </si>
  <si>
    <t>886/4 ถนนลาดกระบัง แขวงลาดกระบัง เขตลาดกระบัง กรุงเทพมหานคร 10520</t>
  </si>
  <si>
    <t>ภิณญาพัชญ์ แมนชั่น</t>
  </si>
  <si>
    <t>886/4 ซอยลาดกระบัง 34/3 แขวงลาดกระบัง เขตลาดกระบัง กรุงเทพมหานคร 10520</t>
  </si>
  <si>
    <t>(091) 969 9591</t>
  </si>
  <si>
    <t xml:space="preserve">มีการปรับลดอัตราค่าบริการเป็นกรณีพิเศษ  </t>
  </si>
  <si>
    <t>CNVPT66100006</t>
  </si>
  <si>
    <t>สำนักงานสลากกินแบ่งรัฐบาล</t>
  </si>
  <si>
    <t>359 ถนนนนทบุรี ตำบลท่าทราย อำเภอเมืองนนทบุรี จังหวัดนนทบุรี 11000</t>
  </si>
  <si>
    <t>เปลี่ยนรหัสพื้นที่จาก PH เป็น PT</t>
  </si>
  <si>
    <t>นิตยา รุ่งเรืองวิชชากุล</t>
  </si>
  <si>
    <t>CNVCM66100014</t>
  </si>
  <si>
    <t>บริษัท มหพล อพาร์ทเม้นท์ จำกัด</t>
  </si>
  <si>
    <t>36 ถนนนิมมานเหมินทร์ ตำบลสุเทพ อำเภอเมืองเชียงใหม่ จังหวัดเชียงใหม่ 50200</t>
  </si>
  <si>
    <t>(090) 249 6154</t>
  </si>
  <si>
    <t>โปรโมชั่นชำระค่าบริการ 12 เดือน รับชมฟรี 2 เดือนในเดือน ตุลาคม-พฤศจิกายน 2567</t>
  </si>
  <si>
    <t>CNVCM66100013</t>
  </si>
  <si>
    <t>34 ถนนนิมมานเหมินทร์ ตำบลสุเทพ อำเภอเมืองเชียงใหม่  จังหวัดเชียงใหม่ 50200</t>
  </si>
  <si>
    <t>อาคารบ้านไทยเชียงใหม่ A</t>
  </si>
  <si>
    <t>34 ถนนนิมมานเหมินทร์ ตำบลสุเทพ อำเภอเมืองเชียงใหม่ จังหวัดเชียงใหม่ 50200</t>
  </si>
  <si>
    <t>CNVCM66100015</t>
  </si>
  <si>
    <t>บริษัท โคโค โกลบอล ฮอสพิทอลลิตี้ (ประเทศไทย) จำกัด สาขา 00004</t>
  </si>
  <si>
    <t>21 ซอย 12 (ถนนนิมมานเหมินทร์) ตำบลสุเทพ อำเภอเมืองเชียงใหม่ จังหวัดเชียงใหม่ 50200</t>
  </si>
  <si>
    <t>โรงแรม Kokotel Chiang Mai Nimman</t>
  </si>
  <si>
    <t>(05) 321 8825</t>
  </si>
  <si>
    <t>รับบริการ a la carte 2 ช่อง</t>
  </si>
  <si>
    <t>CNVWD66100014</t>
  </si>
  <si>
    <t>88 หมู่ที่ 1 ซอยแบริ่ง 34/2 ตำบลสำโรงเหนือ อำเภอเมืองสมุทราปราการ จังหวัดสมุทรปราการ 10270</t>
  </si>
  <si>
    <t>88 หมู่ที่ 1 ซอยแบริ่ง 34/2 ตำบลสำโรงเหนือ อำเภอเมืองสมุทรปราการ จังหวัดสมุทรปราการ 10270</t>
  </si>
  <si>
    <t>(02) 749 9698</t>
  </si>
  <si>
    <t>CNVLK66100034</t>
  </si>
  <si>
    <t xml:space="preserve">บริษัท ฟีน่า เอ็ซเทท จำกัด </t>
  </si>
  <si>
    <t xml:space="preserve">30 ถนนสุขุมวิท 21 (อโศก) แขวงคลองเตยเหนือ เขตวัฒนา กรุงเทพมหานคร 10110 </t>
  </si>
  <si>
    <t>โรงแรมพูลแมน กรุงเทพฯ แกรนด์ สุขุมวิท</t>
  </si>
  <si>
    <t>30 ถนนสุขุมวิท 21 (อโศก) แขวงคลองเตยเหนือ เขตวัฒนา กรุงเทพมหานคร 10110</t>
  </si>
  <si>
    <t>(02) 204 4000</t>
  </si>
  <si>
    <t>CNVLK66100035</t>
  </si>
  <si>
    <t>188 Silom Road, Suriyawongse, Bangkok 10500</t>
  </si>
  <si>
    <t>(02) 352 4000</t>
  </si>
  <si>
    <t>แยกสัญญา 3 ปี เป็น 3 ฉบับ ฉบับละ 1 ปี</t>
  </si>
  <si>
    <t>CNVWD66100015</t>
  </si>
  <si>
    <t>1188, 1189, 1190 หมู่ที่ 7 ซอยเทพารักษ์ ตำบลเทพารักษ์ อำเภอเมืองสมุทรปราการ จังหวัดสมุทรปราการ 10270</t>
  </si>
  <si>
    <t>ดวงจุลชาติ เทพารักษ์ อพาร์ทเม้นท์ (เลขที่ 1189)</t>
  </si>
  <si>
    <t>1189 หมู่ที่ 7 ซอยเทพารักษ์ อำเภอเมืองสมุทรปราการ จังหวัดสมุทรปราการ 10270</t>
  </si>
  <si>
    <t>สัญญา 11 เดือน เนื่องจากเป็นลูกค้าต่อสัญญา เดิมมีการออกสัญญารวมกันใน 3 อาคาร (อาคารเลขที่ 1188, 1189,1190)  เนื่องจากลูกค้ามีแพลนยกเลิกบริการในอาคารเลขที่ 1189 หลังสิ้นสุดสัญญา จึงขอทำสัญญาแยกเป็น 2 ฉบับ</t>
  </si>
  <si>
    <t>CNVWD66100016</t>
  </si>
  <si>
    <t>ดวงจุลชาติ เทพารักษ์ อพาร์ทเม้นท์ (เลขที่ 1188,1190)</t>
  </si>
  <si>
    <t>1188, 1190 หมู่ที่ 7 ซอยเทพารักษ์ ตำบลเทพารักษ์ อำเภอเมืองสมุทรปราการ จังหวัดสมุทรปราการ 10270</t>
  </si>
  <si>
    <t>โปรโมชั่นชำระ 12 เดือน รับชมฟรี 3 เดือนในเดือนมกราคม - มีนาคม 2567</t>
  </si>
  <si>
    <t>CNVON66100004</t>
  </si>
  <si>
    <t>คุณวชิรา ไชยนิลวงศ์</t>
  </si>
  <si>
    <t>109/6 หมู่บ้านพหลโยธิน ปาร์ค ซอยอินทามระ 4 ถนนสุทธิสาร แขวงสามเสนใน เขตพญาไท กรุงเทพมหานคร 10400</t>
  </si>
  <si>
    <t>ไออุ่น อพาร์ทเมนท์</t>
  </si>
  <si>
    <t>เลขที่ 2 ซอยบางนา-ตราด 21 แยก 13 แขวงบางนา เขตบางนา กรุงเทพมหานคร 10400</t>
  </si>
  <si>
    <t>(061) 868 9537</t>
  </si>
  <si>
    <t>ให้ยืมกล่องดิจิตอล DVB-T จำนวน 45 กล่อง (มูลค่ากล่องละ 690 บาท)</t>
  </si>
  <si>
    <t>CNVLK66100036</t>
  </si>
  <si>
    <t>Grande Asset Hotels and Property Public CompanyLimited (Branch 0003)</t>
  </si>
  <si>
    <t>1 Sukhumvit 13 (sangchan), Sukhumvit Road, Khlong Toei Nuea, Wattana, Bangkok 10110</t>
  </si>
  <si>
    <t>1 Soi Sukhumvit 13 (sangchan), Sukhumvit Rd.,  Khlong Toei Nuea, Wattana, Bangkok 10110</t>
  </si>
  <si>
    <t>(02) 098 1234</t>
  </si>
  <si>
    <t>CNVLK66100037</t>
  </si>
  <si>
    <t>Rende Ploenchit hotel Company Limited. Headoffice</t>
  </si>
  <si>
    <t>1041/38,Ploenchit Road, Lumpini, atthumwan, Bangkok 10330</t>
  </si>
  <si>
    <t>Rosewood Bangkok Hotel</t>
  </si>
  <si>
    <t>(02) 080 0088</t>
  </si>
  <si>
    <t>CNVRM66100008</t>
  </si>
  <si>
    <t>บริษัท สมิติเวช จำกัด (มหาชน) สำนักงานใหญ่</t>
  </si>
  <si>
    <t>(02) 711 8000</t>
  </si>
  <si>
    <t>น.ส.ณัฐริกา มอและ (จัดเก็บพื้นที่การขาย นวมินทร์)</t>
  </si>
  <si>
    <t>CNVNC66100007</t>
  </si>
  <si>
    <t>3 ซอยรามอินทรา 44 แยก 1 ถนนรามคำแหง แขวงหัวหมาก เขตบางกะปิ กรุงเทพมหานคร 10240</t>
  </si>
  <si>
    <t>(02) 732 9244</t>
  </si>
  <si>
    <t>โปรโมชั่นชำระค่าบริการ 12 เดือนรับชมฟรี 1 เดือน ในเดือนพฤศจิกายน 2567</t>
  </si>
  <si>
    <t>CNVLK66xxxxxx</t>
  </si>
  <si>
    <t>บริษัท ฟิโก้ เอสเตท จำกัด (สาขาที่ 0001)</t>
  </si>
  <si>
    <t>5/9 ซอยพร้อมศรี ถนนสุขุมวิท แขวงคลองตันเหนือ เขตวัฒนา กรุงเทพมหานคร 10110</t>
  </si>
  <si>
    <t>Novotel Suites Bangkok Sukumvit 39</t>
  </si>
  <si>
    <t>ออกสัญญาฉบับร่าง ข้อมูลยังไม่ครบถ้วน</t>
  </si>
  <si>
    <t>CNVKT66100008</t>
  </si>
  <si>
    <t>105, 105/1 Soi Ngam Duphli, South Sathorn Road, Thung Maha Mek Sub-district, Sathorn District, bangkok 10120</t>
  </si>
  <si>
    <t>105, 105/1 Soi Ngam Duphli, South Sathorn Road, Thung Maha Mek Sub-district, Sathorn District, Bangkok 10120</t>
  </si>
  <si>
    <t>CNVLK66100038</t>
  </si>
  <si>
    <t>Oaktree Company Limited (Head Office)</t>
  </si>
  <si>
    <t>2 North Sathorn Road, Silom, Bangrak, Bangkok 10500</t>
  </si>
  <si>
    <t>โที</t>
  </si>
  <si>
    <t>(02) 624 0000</t>
  </si>
  <si>
    <t>CNVLK66100039</t>
  </si>
  <si>
    <t>Kempin Siam Company Limited</t>
  </si>
  <si>
    <t>991/9, Rama 1 Road, Pratumwan, Bangrak, Bangkok 10330</t>
  </si>
  <si>
    <t>(02) 162 9000</t>
  </si>
  <si>
    <t>CNVLK66100040</t>
  </si>
  <si>
    <t xml:space="preserve">บริษัท สมุย วิพรรธน์ จำกัด (สาขาที่ 00001) </t>
  </si>
  <si>
    <t>99/11 หมู่ที่ 5 ตำบลบ่อผุด อำเภอเกาะสมุย จังหวัดสุราษฎร์ธานี 84320</t>
  </si>
  <si>
    <t>HYATT REGENCY KOH SAMUI</t>
  </si>
  <si>
    <t>(07) 744 8777</t>
  </si>
  <si>
    <t>CNVLK66110041</t>
  </si>
  <si>
    <t>2023-11.Nov</t>
  </si>
  <si>
    <t>Siam Sindhorn Co.,Ltd.  (ฺBranch 00013)</t>
  </si>
  <si>
    <t>(02) 056 9999</t>
  </si>
  <si>
    <t>โปรโมชั่นชำระค่าบริการ 10 เดือน รับชมฟรี 2 เดือน ในเดือน พฤศจิกายน - ธันวาคม 2567 
ค่าบริการ A La Carte เก็บค่าบริการเป็นรายเดือน ดังนี้
- ค่าบริการเดือน มกราคม - กรกฎาคม 2566 discount 20%  17,052 บาท/ เดือน
- ค่าบริการเดือน สิงหาคม - ธันวาคม 2566 รายเดือน 21,315 บาท / เดือน"</t>
  </si>
  <si>
    <t>CNVLK66110042</t>
  </si>
  <si>
    <t>Siam Sindhorn Co.,Ltd.  (ฺBranch 00011)</t>
  </si>
  <si>
    <t>130-132 Sindhorn Building Tower 1, 4th Floor, Wireless Road, Lumpini, Pathumwan, Bangkok 10330</t>
  </si>
  <si>
    <t>Sindhorn Midtown Hotel</t>
  </si>
  <si>
    <t>68 Langsuan Road, Lumpini, Pathumwan, Bangkok 10330</t>
  </si>
  <si>
    <t>(02) 796 8888</t>
  </si>
  <si>
    <t>CNVLK66110043</t>
  </si>
  <si>
    <t>Siam Sindhorn Co.,Ltd.  (ฺBranch 00014)</t>
  </si>
  <si>
    <t>(02) 095 9999</t>
  </si>
  <si>
    <t xml:space="preserve">โปรโมชั่นชำระค่าบริการ 10 เดือน รับชมฟรี 2 เดือน ในเดือน พฤศจิกายน - ธันวาคม 2567 </t>
  </si>
  <si>
    <t>ณรงศ์ศักย์ เหล่ารัตนเวช</t>
  </si>
  <si>
    <t>CNVRM66110009</t>
  </si>
  <si>
    <t>บริษัท สลิล แอสเสท แมเนจเม้นท์ จำกัด (สำนักงานใหญ๋)</t>
  </si>
  <si>
    <t>40/1 ซอยรามคำแหง 50 (สหกรณ์ 1) ถนนรามคำแหง แขวงหัวหมาก เขตบางกะปิ กรุงเทพมหานคร 10240</t>
  </si>
  <si>
    <t>สลิลโฮมแอทรามคำแหง</t>
  </si>
  <si>
    <t>40/1 ซอยราคำแหง 50 (สหกรณ์ 1) ถนนรามคำแหง แขวงหัวหมาก เขตบางกะปิ กรุงเทพมหานคร 10240</t>
  </si>
  <si>
    <t>(081) 813 3085</t>
  </si>
  <si>
    <t>โปรโมชั่นรับชมฟรีก่อนเริ่มสัญญา 2 เดือน ในเดือนพฤศจิกายน-ธันวาคม 2566</t>
  </si>
  <si>
    <t>CNVRN66110013</t>
  </si>
  <si>
    <t>บริษัท เวลโกรว์ 1981 จำกัด (สำนักงานใหญ่)</t>
  </si>
  <si>
    <t>122/73-74 ถนนราชปรารถ แขวงถนนพญาไท เขตราชเทวี กรุงเทพมหานคร 10400</t>
  </si>
  <si>
    <t>Tori crown Hotel</t>
  </si>
  <si>
    <t>36 ซอยเพชรบุรี 13 แขวงถนนพญาไท เขตราชเทวี กรุงเทพมหานคร 10400</t>
  </si>
  <si>
    <t>(081) 817 7170</t>
  </si>
  <si>
    <t>CNVDD66110004</t>
  </si>
  <si>
    <t>บริษัท มิลเลียนแนร์ บิลดิ้ง จำกัด (สำนักงานใหญ่)</t>
  </si>
  <si>
    <t>44 ซอยลาดพร้าว 30 แขวงจันทร์เกษม เขตจตุจักร กรุงเทพมหานคร 10900</t>
  </si>
  <si>
    <t>PROM RATCHADA HOTEL 3</t>
  </si>
  <si>
    <t>558 ซอยชานเมือง ถนนรัชดาภิเษก แขวงดินแดง เขตดินแดง กรุงเทพมหานคร 10400</t>
  </si>
  <si>
    <t>(02) 692 4242</t>
  </si>
  <si>
    <t>CNVLB66110013</t>
  </si>
  <si>
    <t>134 หมู่ที่ 11 ตำบลหนองเชียงทูน อำเภอปรางค์กู่ จังหวัดศรีสะเกษ 33170</t>
  </si>
  <si>
    <t>บ้านอุบลวรรณอพาร์ตเมนต์ อาคาร 3</t>
  </si>
  <si>
    <t>77/14 ซอยกิ่งแก้ว 31 ตำบลราชาเทวะ อำเภอบางพลี จังหวัดสมุทรปราการ 10540</t>
  </si>
  <si>
    <t>(083) 546 5872</t>
  </si>
  <si>
    <t xml:space="preserve">ค่าอุปกรณ์ 3,271.03 บาท (ไม่รวมภาษีมูลค่าเพิ่ม) </t>
  </si>
  <si>
    <t>ศศินาถ จุ้ยอยู่ทอง</t>
  </si>
  <si>
    <t>CNVPK66110006</t>
  </si>
  <si>
    <t>ห้างหุ้นส่วนจำกัด บุญวารีแมนชั่น</t>
  </si>
  <si>
    <t>1055/104 ถนนสุขุมวิท 71 แขวงคลองตันเหนือ เขตวัฒนา กรุงเทพมหานคร 10110</t>
  </si>
  <si>
    <t>โอเอซิส แมนชั่น</t>
  </si>
  <si>
    <t>1055/104 ซอยปรีดีพนมยงค์ 45 ถนนสุขุมวิท 71 แขวงพระโขนง เขตวัฒนา กรุงเทพมหานคร 10110</t>
  </si>
  <si>
    <t>(089) 117 7540</t>
  </si>
  <si>
    <t>CNVPK66110007</t>
  </si>
  <si>
    <t>ดี.ที แมนชั่น</t>
  </si>
  <si>
    <t>1055/103 ถนนสุขุมวิท 71 แขวงพระโขนงเหนือ เขตวัฒนา กรุงเทพมหานคร 10110</t>
  </si>
  <si>
    <t>1055/103 ซอยปรีดีพนมยงค์ 45 ถนนสุขุมวิท 71 แขวงพระโขนง เขตวัฒนา กรุงเทพมหานคร 10110</t>
  </si>
  <si>
    <t>วรรณลักษณ์ (สาขา)</t>
  </si>
  <si>
    <t>CNVWD66110017</t>
  </si>
  <si>
    <t>61 ถนนร่วมจิตต์ แขวงถนนนครไชยศรี เขตดุสิต กรุงเทพมหานคร 10300</t>
  </si>
  <si>
    <t>104/2 หมู่ที่ 1 ซอยภานุวงศ์ 1 (สุขุมวิท 117) (ตึกสีขาว 6 ชั้น) ตำบลบางเมืองใหม่ อำเภอเมืองสมุทรปราการ จังหวัดสมุทรปราการ 10270</t>
  </si>
  <si>
    <t>(081) 817 4893</t>
  </si>
  <si>
    <t>โปรโมชั่น ชำระค่าบริการ 12 เดือน รับชมฟรี 5 เดือน ในเดือนตุลาคม 2567 - กุมภาพันธ์ 2568</t>
  </si>
  <si>
    <t>CNVPH66110007</t>
  </si>
  <si>
    <t>บริษัท ตนุพล เอ็นเตอร์ไพรส์ จำกัด</t>
  </si>
  <si>
    <t>35 ซอยศูนย์วิจัย 5 แขวงบางกะปิ เขตห้วยขวาง กรุงเทพมหานคร 10310</t>
  </si>
  <si>
    <t>Amp Am House Hotel</t>
  </si>
  <si>
    <t>35 ซอยเพชรบุรี 47 แยก 10 แขวงบางกะปิ เขตห้วยขวาง กรุงเทพมหานคร 10310</t>
  </si>
  <si>
    <t>(02) 318 1556</t>
  </si>
  <si>
    <t>CNVBT66110001</t>
  </si>
  <si>
    <t>บริษัท เพิ่มสุขมั่นคง จำกัด (สำนักงานใหญ่)</t>
  </si>
  <si>
    <t>119/9 หมู่ที่ 2 ตำบลบางคูเวียง อำเภอบางกรวย จังหวัดนนทบุรี 11130</t>
  </si>
  <si>
    <t>เพิ่มสุขมั่นคง</t>
  </si>
  <si>
    <t>119/12 หมู่ที่ 2 ซอยเพิ่มสุข ตำบลบางคูเวียง อำเภอบงกรวย จังหวัดนนทบุรี 11130</t>
  </si>
  <si>
    <t>(02) 984 1940</t>
  </si>
  <si>
    <t>ค่าติตตั้ง 7,600 บาท (ไม่รวมภาษีมูลค่าเพิ่ม)</t>
  </si>
  <si>
    <t>CNVBT66110002</t>
  </si>
  <si>
    <t>บริษัท พระราม 5 โฮลดิ้ง จำกัด (สำนักงานใหญ่)</t>
  </si>
  <si>
    <t>119/10 หมู่ที่ 2 ซอยเพิ่มสุข ถนนกาญจนาภิเษก ตำบลบางคูเวียง อำเภอบสงกรวย จังหวัดนนทบุรี 11130</t>
  </si>
  <si>
    <t>พระราม 5 อพาร์ทเม้นท์</t>
  </si>
  <si>
    <t>222 หมู่ที่ 3 ถนนนครอินทร์ ตำบลบางขุนกอง อำเภอบางกรวย จังหวัดนนทบุรี 11130</t>
  </si>
  <si>
    <t>ค่าติตตั้ง 10,000 บาท (ไม่รวมภาษีมูลค่าเพิ่ม)</t>
  </si>
  <si>
    <t>CNVLB66110014</t>
  </si>
  <si>
    <t>คุณสีดา แซ่เลี่ยว</t>
  </si>
  <si>
    <t>16 ซอยลาดกระบัง 28 แขวงลาดกระบัง เขตลาดกระบัง กรุงเทพมหานคร 10520</t>
  </si>
  <si>
    <t>ร่มเย็น อพาร์ทเม้นท์</t>
  </si>
  <si>
    <t>199 5 ซอยลาดกระบัง 26 แขวงลาดกระบัง เขตลาดกระบัง กรุงเทพมหานคร 10520</t>
  </si>
  <si>
    <t>(083) 604 5717</t>
  </si>
  <si>
    <t>รับชมฟรีก่อนเริ่มสัญญา 2 เดือนในเดือนพฤศจิกายน - ธันวาคม 2566</t>
  </si>
  <si>
    <t>CNVHK66110006</t>
  </si>
  <si>
    <t>บริษัท เซเว่นรัชดา จำกัด (สำนักงานใหญ่)</t>
  </si>
  <si>
    <t>96 ซอยนาทอง แขวงดินแดง เขตดินแดง กรุงเทพมหานคร 10400</t>
  </si>
  <si>
    <t>96 1 ซอยรัชดาภิเษก 7 แขวงดินแดง เขตดินแดง กรุงเทพมหานคร 10400</t>
  </si>
  <si>
    <t>(087) 918 7743</t>
  </si>
  <si>
    <t xml:space="preserve">หมายเหตุ: โครงการนี้มีการรีโนเวทเพิ่มจาก 5 ชั้นเป็น 6 ชั้น ประกอบกับ ทางhappy home มีการเข้าไปนำเสนอขายทาง Sales จึงมีการเสนอติดตั้งอุปกรณ์ AP2 ตัว เพิ่มเติมและเพิ่มความเร็วจาก 30/10 Mbps เป็น 50/50 Mbps   โดยคิดค่าบริการเท่าเดิม แต่ขยายอายุสัญญาออกไปอีก 6 เดือนเพื่อรักษาฐานลูกค้า (รายละเอียดตาม Memo)                                                        
</t>
  </si>
  <si>
    <t>CNVLK66110044</t>
  </si>
  <si>
    <t>CNVLK66110045</t>
  </si>
  <si>
    <t>CNVRM66110010</t>
  </si>
  <si>
    <t>บริษัท อัลฮัค จำกัด (สำนักงานใหญ่)</t>
  </si>
  <si>
    <t>8 เรสซิเดนซ์</t>
  </si>
  <si>
    <t>78 ซอยลาดพร้าว 112 แขวงพลับพลา เขตวังทองหลาง กรุงเทพมหานคร 10310</t>
  </si>
  <si>
    <t>(086) 711 9023</t>
  </si>
  <si>
    <t>CNVLK66110046</t>
  </si>
  <si>
    <t>บริษัท เดลมอน สยาม จำกัด (สำนักงานใหญ่)</t>
  </si>
  <si>
    <t>189 ถนนสุขุมวิท แขวงคลองเตยเหนือ เขตวัฒนา กรุงเทพมหานคร 10110</t>
  </si>
  <si>
    <t>Sofitel Bangkok Sukhumvit</t>
  </si>
  <si>
    <t>(02) 126 9999</t>
  </si>
  <si>
    <t>CNVLK66110047</t>
  </si>
  <si>
    <t>บริษัท เอสเอสซี  พร็อพเพอร์ตี้ จำกัด (สาขาที่ 00001)</t>
  </si>
  <si>
    <t>78 ซอยสุขุมวิท 1 (รื่นฤดี) ถนนสุขุมวิท แขวงคลองเตยเหนือ เขตวัฒนา กรุงเทพมหานคร 10110</t>
  </si>
  <si>
    <t>Best Western Plus Sukhumvit 1</t>
  </si>
  <si>
    <t>CNVPH66110008</t>
  </si>
  <si>
    <t>บริษัท เอ็มบีเค ข้าวสาร โฮเต็ล จำกัด (สำนักงานใหญ่)</t>
  </si>
  <si>
    <t>444 อาคารเอ็ม บี เค เซ็นเตอร์ ชั้นที่ 8 ถนนพญาไท แขวงวังใหม่ เขตปทุมวัน กรุงเทพมหานคร 10130</t>
  </si>
  <si>
    <t>โรงแรม ทินิดี เทรนดี้ กรุงเทพ ข้าวสาร</t>
  </si>
  <si>
    <t>42 ซอยรามบุตรี แขวงตลาดยอด เขตพระนคร กรุงเทพมหานคร 10200</t>
  </si>
  <si>
    <t>(090) 198 9074</t>
  </si>
  <si>
    <t>โปรโมชั่น ชำระค่าบริการราย 10 เดือน รับชมฟรี 2 เดือน ในเดือน ตุลาคม-พฤศจิกายน 2567/ ตุลาคม-พฤศจิกายน 2568 / ค่าติดตั้ง 10,000 บาท (ไม่รวมภาษีมูลค่าเพิ่ม)</t>
  </si>
  <si>
    <t>CNVRM66120011</t>
  </si>
  <si>
    <t>2023-12.Dec</t>
  </si>
  <si>
    <t>บริษัท ณัฐหทัย และบุตร จำกัด (สำนักงานใหญ่)</t>
  </si>
  <si>
    <t>18/1,29/1 ซอยรามคำแหง 43/1 (คุณหญิงเจือ) แขวงพลับพลา เขตวังทองหลาง กรุงเทพมหานคร 10310</t>
  </si>
  <si>
    <t>Marigold Boutique Apartment</t>
  </si>
  <si>
    <t>18/1 ซอยรามคำแหง 43/1 แขวงพลับพลา เขตวังทองหลาง กรุงเทพมหานคร 10310</t>
  </si>
  <si>
    <t>(081) 567 4373</t>
  </si>
  <si>
    <t>ศศินาถ</t>
  </si>
  <si>
    <t>CNVLY66120008</t>
  </si>
  <si>
    <t>คณะบุคคลศุภวิทย์แมนชั่น</t>
  </si>
  <si>
    <t>666/73 ซอยพหลโยธิน 69 แยก 2 แขวงอนุสาวรีย์ เขตบางเขน กรุงเทพมหานคร 10220</t>
  </si>
  <si>
    <t xml:space="preserve">ศุภวิทย์แมนชั่น พหลโยธิน 69 </t>
  </si>
  <si>
    <t>(081) 612 1427</t>
  </si>
  <si>
    <t>โปรโมชั่นรับชมฟรีก่อนเริ่มสัญญา 1 เดือน ในเดือน ธันวาคม 2566</t>
  </si>
  <si>
    <t>วิไล ฉายฉันท์</t>
  </si>
  <si>
    <t>CNVPR66120005</t>
  </si>
  <si>
    <t>8 ซอยนภาศัพท์ แยกที่ 2 ถนนสุขุมวิท 36 แขวงคลองตัน เขตคลองเตย กรุงเทพมหานคร 10110</t>
  </si>
  <si>
    <t>บริษัท วาร์ซอณ จำกัด (สาขาที่ 00003)</t>
  </si>
  <si>
    <t>128 ซอยไพศาล ถนนประชาราษฎร์ แขวงห้วยขวาง เขตห้วยขวาง กรุงเทพมหานคร 10310</t>
  </si>
  <si>
    <t>(086) 378 8737, (085) 088 1836</t>
  </si>
  <si>
    <t>โปรโมชั่นรับชมฟรี 2 เดือน ในเดือน มกราคม-กุมภาพันธ์ 2568</t>
  </si>
  <si>
    <t>CNVLK66120048</t>
  </si>
  <si>
    <t>บริษัท บรรณาวรรณทองหล่อ จำกัด (สำนักงานใหญ่)</t>
  </si>
  <si>
    <t>358 ซอยทองหล่อ 16 แขวงคลองตันเหนือ เขตวัฒนา กรุงเทพมหานคร 10110</t>
  </si>
  <si>
    <t>(02) 725 3800</t>
  </si>
  <si>
    <t>โปรโมชั่นชำระค่าบริการ 10 เดือน รับชมฟรี 2 เดือน</t>
  </si>
  <si>
    <t>(02) 653 2013</t>
  </si>
  <si>
    <t>CNVLK66120050</t>
  </si>
  <si>
    <t>บริษัท โรงพยาบาลธนบุรี บำรุงเมือง จำกัด (สำนักงานใหญ่)</t>
  </si>
  <si>
    <t>611 ถนนบำรุงเมือง แขวงคลองมหานาค เขตป้อมปราบศัตรูพ่าย กรุงเทพมหานคร 10100</t>
  </si>
  <si>
    <t>โรงพยาบาลธนบุรี บำรุงเมือง</t>
  </si>
  <si>
    <t>(02) 220 7999</t>
  </si>
  <si>
    <t>ค่าบริการรายเดือน a la carte เดือนละ 6,675 บาท (ไม่รวมภาษีมูลค่าเพิ่ม)</t>
  </si>
  <si>
    <t>CNVNG66120003</t>
  </si>
  <si>
    <t>คุณทิพอัปสร หาญณรงค์</t>
  </si>
  <si>
    <t>6 ซอยติวานนท์ 18 แยก 7 ตำบลตลาดขวัญ อำเภอนนทบุรี จังหวัดนนทบุรี 11000</t>
  </si>
  <si>
    <t>หอพักฟรีดรีม - Extar Rest Residence Place</t>
  </si>
  <si>
    <t>6 ซอยติวานนท์ 18 แยก 7 ตำบลตลาดขวัญ อำเภอเมืองนนทบุรี จังหวัดนนทบุรี 11000</t>
  </si>
  <si>
    <t>(098) 749 2099, (065) 913 7888</t>
  </si>
  <si>
    <t>โปรโมชั่นรับชมฟรีก่่อนเริ่มสัญญา 2 เดือน ในเดือน มกราคม - กุมภาพันธ์ 2567</t>
  </si>
  <si>
    <t>CNVLB66120015</t>
  </si>
  <si>
    <t>คุณวิระวัลย์ ปิยะพันธุ์</t>
  </si>
  <si>
    <t>89/22 หมู่ที่ 18 ตำบลรอบเวียง อำเภอเมืองเชียงราย จังหวัดเชียงราย 57000</t>
  </si>
  <si>
    <t>แอดโฮม</t>
  </si>
  <si>
    <t>129/57 ซอยลาดกระบัง 24 แขวงลาดกระบัง เขตลาดกระบัง กรุงเทพมหานคร 10520</t>
  </si>
  <si>
    <t>(02) 737 1396</t>
  </si>
  <si>
    <t>CNVCM66120016</t>
  </si>
  <si>
    <t>บริษัท วี.วรรณ แอสเสท จำกัด (สาขาที่ 00006)</t>
  </si>
  <si>
    <t>อาคารเชิงดอยเพลส ตึก A</t>
  </si>
  <si>
    <t>9 หมู่ที่ 14 ถนนสุเทพ อำเภอเมืองเชียงใหม่ จังหวัดเชียงใหม่ 50200</t>
  </si>
  <si>
    <t>โปรโมชั่นชำระค่าบริการล่วงหน้า 12 เดือน รับชมฟรี 2 เดือน ในเดือนธันวาคม 2567-มกราคม 2568</t>
  </si>
  <si>
    <t>CNVCM66120017</t>
  </si>
  <si>
    <t>บริษัท วี.วรรณ แอสเสท จำกัด (สาขาที่ 00014)</t>
  </si>
  <si>
    <t>อาคารเชิิงดอยเพลส ตึก B</t>
  </si>
  <si>
    <t>CNVCM66120018</t>
  </si>
  <si>
    <t>ห้างหุ้นส่วนจำกัด ดีบุญ พร็อพเพอร์ตี้ (สำนักงานใหญ่)</t>
  </si>
  <si>
    <t>10/18 หมู่ที่ 2 ตำบลช้างเผือก อำเภอเมืองเชียงใหม่ จังหวัดเชียงใหม่ 50300</t>
  </si>
  <si>
    <t>(088) 702 9704</t>
  </si>
  <si>
    <t>โปรโมชั่นรับชมฟรีก่อนเริ่มสัญญา 3 เดือน ในเดือนกันยายน - พฤศจิกายน 2566 / รับบริการช่อง A La carte จำนวน 2 ช่อง ค่าบริการ 17,100 บาทต่อเดือน ไม่รวมภาษีมูลค่าเพิ่ม</t>
  </si>
  <si>
    <t>CNVPK66120008</t>
  </si>
  <si>
    <t xml:space="preserve">บริษัท ซะบิ้ล 1444 จำกัด (สำนักงานใหญ่) </t>
  </si>
  <si>
    <t>597/2 ถนนศรีนครินทร์ แขวงพัฒนาการ เขตสวนหลวง กรุงเทพมหานคร 10250</t>
  </si>
  <si>
    <t>Diya Hotel</t>
  </si>
  <si>
    <t>593 595 ถนนศรีนครินทร์ แขวงพัฒนาการ เขตสวนหลวง กรุงเทพมหานคร 10250</t>
  </si>
  <si>
    <t>(083) 609 0417</t>
  </si>
  <si>
    <t>เปลี่ยนจาก โรงแรมเป็น Residence</t>
  </si>
  <si>
    <t>CNVYR66120016</t>
  </si>
  <si>
    <t>คุณสมชาย สัมพันธ์</t>
  </si>
  <si>
    <t>12 ซอยจันทร์ 18/7 แยก 23 แขวงทุ่งวัดดอน เขตสาทร กรุงเทพมหานคร 10120</t>
  </si>
  <si>
    <t>อาคาร ไม่มีชื่อ คุณสมชาย</t>
  </si>
  <si>
    <t>143 (49) ซอยสาทร 11 แยก 3 (ซอยพิชัย 1 ) ถนนสาทรใต้ แขวงยานนาวา เขตสาทร กรุงเทพมหานคร 10120</t>
  </si>
  <si>
    <t>(081) 987 8899</t>
  </si>
  <si>
    <t>โปรโมชั่นรับชมฟรีก่อนเริ่มสัญญา 1 เดือน ในเดือนมกราคม 2567 เปลี่ยนพื้นที่การขายจากสุขุมวิท เป็นเยาวราช รันเลขที่สัญญาใหม่</t>
  </si>
  <si>
    <t>CNVLK67010001</t>
  </si>
  <si>
    <t>2024-1.Jan</t>
  </si>
  <si>
    <t>Kijsompong Company Limited (Head Office)</t>
  </si>
  <si>
    <t>47 Soi Sukhumvit 15 (Ruamjai),Klongtoey Nua, Wattana, Bangkok 10110</t>
  </si>
  <si>
    <t>(02) 119 3100</t>
  </si>
  <si>
    <t>ลูกค้าได้รับส่วนลด 30% จากค่าบริการปกติจำนวน 36,000 บาทต่อเดือน (ไม่รวมภาษีมูลค่าเพิ่ม) เหลือชำระจำนวน 25,200 บาท (ไม่รวมภาษีมูลค่าเพิ่ม)</t>
  </si>
  <si>
    <t>CNVLK67010002</t>
  </si>
  <si>
    <t>บริษัท เอกไอยรา เฮ้าส์ จำกัด (สำนักงานใหญ่)</t>
  </si>
  <si>
    <t>โรงแรมชามา สุขุมวิท กรุงเทพ</t>
  </si>
  <si>
    <t>39/1 ซอยสุขุมวิท 2 ถนนสุขุมวิท แขวงคลองเตย เขตคลองเตย กรุงเทพมหานคร 10110</t>
  </si>
  <si>
    <t>(02) 105 6000</t>
  </si>
  <si>
    <t xml:space="preserve">ชำระค่าบริการราย 6 เดือน                                                         
งวดที่ 1 ชำระจำนวน 27,000 บาท (ไม่รวมVat) ในเดือนเมษายน ของทุกปี							
งวดที่ 2 ชำระจำนวน 27,000 บาท (ไม่รวมVat) ในเดือนตุลาคม ของทุกปี							
</t>
  </si>
  <si>
    <t>CNVLK67010003</t>
  </si>
  <si>
    <t>F&amp;C Capital Co.,Ltd</t>
  </si>
  <si>
    <t xml:space="preserve">33/33 Sukhumvit Soi 11, Sukhumvit Road, Klongtoey-Nue, Wattana, Bangkok 10110 </t>
  </si>
  <si>
    <t>33/33 Sukhumvit Soi 11, Sukhumvit Road, Klongtoey-Nue, Wattana, Bangkok 10110</t>
  </si>
  <si>
    <t>(02) 305 4000</t>
  </si>
  <si>
    <t>แก้ไขระยะเวลาในสัญญาจาก 2 ปีเป็น 1 ปี</t>
  </si>
  <si>
    <t>CNVPR67010001</t>
  </si>
  <si>
    <t>บริษัท อมรันทา จำกัด (สำนักงานใหญ่)</t>
  </si>
  <si>
    <t>1 ซอยโรหิตสุข แขวงห้วยขวาง เขตห้วยขวาง กรุงเทพมหานคร 10310</t>
  </si>
  <si>
    <t>Amaranta Hotel Bangkok</t>
  </si>
  <si>
    <t>(02) 691 1688</t>
  </si>
  <si>
    <t>CNVRM67010001</t>
  </si>
  <si>
    <t>บริษัท โรงพยาบาลลาดพร้าว จำกัด (มหาชน) (สำนักงานใหญ่)</t>
  </si>
  <si>
    <t>62 ซอยลาดพร้าว 126 แขวงพลับพลา เขตวังทองหลาง กรุงเทพมหานคร 10310</t>
  </si>
  <si>
    <t>(02) 530 2244, (02) 932 2678</t>
  </si>
  <si>
    <t>ไม่มีข้อมูลจำนวนห้อง</t>
  </si>
  <si>
    <t>CNVLK67010004</t>
  </si>
  <si>
    <t>CNVTB67010001</t>
  </si>
  <si>
    <t>บริษัท แสงทอง อพาร์ทเม้นท์ จำกัด (สำนักงานใหญ่)</t>
  </si>
  <si>
    <t>58 ซอยตากสิน 14 ถนนตากสิน แขวงบุคคโล เขตธนบุรี กรุงเทพมหานคร 10600</t>
  </si>
  <si>
    <t>เอส ที แมนชั่น</t>
  </si>
  <si>
    <t>(084) 265 9879</t>
  </si>
  <si>
    <t>ค่าเชื่อมสัญญาณ 5,000 บาท (ไม่รวมภาษีมูลค่าเพิ่ม)</t>
  </si>
  <si>
    <t xml:space="preserve">พฤศจิกายน </t>
  </si>
  <si>
    <t>CNVNG67010001</t>
  </si>
  <si>
    <t>คุณสุจินดา ศิริตันติธรรม</t>
  </si>
  <si>
    <t>644-646 ถนนประชาธิปก แขวงหิรัญรูจี เขตธนบุรี กรุงเทพมหานคร 10600</t>
  </si>
  <si>
    <t>G&amp;G Apartment</t>
  </si>
  <si>
    <t>7 ซอยประชาชื่นนนทบุรี 8  ตำบลท่าทราย อำเภอเมืองนนทบุรี จังหวัดนนทบุรี 11000</t>
  </si>
  <si>
    <t>(064) 916 9396</t>
  </si>
  <si>
    <t>CNVNG67010002</t>
  </si>
  <si>
    <t>ดิ เอเมอรัล อพาร์ทเมนท์</t>
  </si>
  <si>
    <t>49 22 ซอยประชาชื่นนนทบุรี 8 ตำบลท่าทราย อำเภอเมืองนนทบุรี จังหวัดนนทบุรี 11000</t>
  </si>
  <si>
    <t>CNVRI67010001</t>
  </si>
  <si>
    <t>บริษัท เอส.วี.แฟคตอรี่ จำกัด (สำนักงานใหญ่)</t>
  </si>
  <si>
    <t>45 ซอยอินทามระ 16 ถนนสุทธิสารวินิจฉัย แขวงสามเสนใน เขตพญาไท กรุงเทพมหานคร 10400</t>
  </si>
  <si>
    <t>สบายใจ แมนชั่น</t>
  </si>
  <si>
    <t>666 59 ซอยพหลโยธิน 69 แขวงอนุสาวรีย์ เขตบางเขน กรุงเทพมหานคร 10220</t>
  </si>
  <si>
    <t>(083) 611 8986</t>
  </si>
  <si>
    <t>เปลี่ยนพื้นที่การขายจากพหลโยธิน เป็นรามอินทรา</t>
  </si>
  <si>
    <t>CNVSK67010001/Lo.0059/2568</t>
  </si>
  <si>
    <t>บริษัท ไพรเวท ลิฟวิ่ง จำกัด (สาขาที่ 00004)</t>
  </si>
  <si>
    <t>955/1, 989/2 ซอยพิบูลย์อุปถัมภ์ แขวงสามเสนนอก เขตห้วยขวาง กรุงเทพมหานคร 10310</t>
  </si>
  <si>
    <t>โครงการ ยูเรเซียแมนชั่น</t>
  </si>
  <si>
    <t>955/1, 989/2 อาคารยูเรเซียแมนชั่น ซอยพิบูลย์อุปถัมภ์ แขวงสามเสนนอก เขตห้วยขวาง กรุงเทพมหานคร 10310</t>
  </si>
  <si>
    <t>(02) 213 3085</t>
  </si>
  <si>
    <t>โปรโมชั่นรับชมก่อนเริ่มสัญญา 2 เดือนในเดือนกุมภาพันธ์ - มีนาคม 2567 และรับชมฟรีอีก 2 เดือนในเดือน เมษายน-พฤษภาคม 2568</t>
  </si>
  <si>
    <t>CNVYR67010001</t>
  </si>
  <si>
    <t>บริษัท กรุงเทพดุสิตเวชการ จำกัด (มหาชน)</t>
  </si>
  <si>
    <t>2 ซอยศูนย์วิจัย 7 ถนนเพชรบุรี แขวงบางกะปิ เขตห้วยขวาง กรุงเทพมหานคร 10310</t>
  </si>
  <si>
    <t>(02) 118 7893</t>
  </si>
  <si>
    <t>โปรโมชั่นชำระแพ็กเกจรายปี  ชำระค่าบริการ 10 เดือนรับชมฟรี 2 เดือน</t>
  </si>
  <si>
    <t>CNVNC67010001</t>
  </si>
  <si>
    <t>บริษัท วี.แคปปิตอล เอเจนทื จำกัด (สาขาที่ 00002)</t>
  </si>
  <si>
    <t>1013 หมู่ที่ 10 ถนนรามอินทรา ซอยโรงพยาบาลสินแพทย์ ถนนนวมินทร์ แขวงคลองกุ่ม เขตบึงกุ่ม กรุงเทพมหานคร 10240</t>
  </si>
  <si>
    <t>อาคารสินสิริ แมนชั่น 5</t>
  </si>
  <si>
    <t>1013 หมู่ที่ 10 ซอยโรงพยาบาลสินแพทย์ ถนนนวมินทร์ แขวงคลองกุ่ม เขตบึงกุ่ม กรุงเทพมหานคร 10240</t>
  </si>
  <si>
    <t>(02) 519 4893</t>
  </si>
  <si>
    <t xml:space="preserve">แบ่งชำระ 2 งวด งวดที่1 เดือนมกราคม 2567 จำนวน 6,420 บาท (รวมภาษีมูลค่าเพิ่ม) / งวดที่ 2 เดือนกรกฎาคม 2567 จำนวน 6,420 บาท (รวมภาษีมูลค่าเพิ่ม) </t>
  </si>
  <si>
    <t>CNVNC67010002</t>
  </si>
  <si>
    <t>บริษัท วี.แคปปิตอล เอเจนทื จำกัด (สาขาที่ 00004)</t>
  </si>
  <si>
    <t>583 ถนนรามอินทรา แขวงคันนายาว เขตคันนายาว กรุงเทพมหานคร 10230</t>
  </si>
  <si>
    <t>อาคารสินสิริ รีสอร์ท</t>
  </si>
  <si>
    <t xml:space="preserve">แบ่งชำระ 2 งวด งวดที่1 เดือนมกราคม 2567 จำนวน 12,840 บาท (รวมภาษีมูลค่าเพิ่ม) / งวดที่ 2 เดือนกรกฎาคม 2567 จำนวน 12,840 บาท (รวมภาษีมูลค่าเพิ่ม) </t>
  </si>
  <si>
    <t>CNVLB67010001</t>
  </si>
  <si>
    <t>บริษัท ภูมิพงศ์ อินเตอร์เนชั่นแนล จำกัด (สำนักงานใหญ่)</t>
  </si>
  <si>
    <t>3/1 ซอยร่มเกล้า 21/7 แขวงคลองสามประเวศ เขตลาดกระบัง กรุงเทพมหานคร 10230</t>
  </si>
  <si>
    <t>ไอบียอนด์ อพาร์ทเม้นท์</t>
  </si>
  <si>
    <t>3/1 ซอยร่มเกล้า 21/7 แขวงคลองสามประเวศ เขตลาดกระบัง กรุงเทพมหานคร 10520</t>
  </si>
  <si>
    <t>(081) 648 4991</t>
  </si>
  <si>
    <t>CNVLK67010005</t>
  </si>
  <si>
    <t>บริษัท ดิ เอราวัณ กรุ๊ป จำกัด (มหาชน) (สาขาที่ 00016)</t>
  </si>
  <si>
    <t>(02) 080 6510</t>
  </si>
  <si>
    <t>โปรโมชั่น ชำระค่าบริการจำนวน 10 เดือนรับชมฟรี 2 เดือน</t>
  </si>
  <si>
    <t>CNVKT67010001</t>
  </si>
  <si>
    <t>บริษัท โกลเด้น เดย์ จำกัด (สำนักงานใหญ่)</t>
  </si>
  <si>
    <t>215 ซอยสวนพลู ถนนสาทรใต้ แขวงทุ่งมหาเมฆ เขตสาทร กรุงเทพมหานคร 10120</t>
  </si>
  <si>
    <t>The lotus</t>
  </si>
  <si>
    <t>215 ซอยสวนพลู 6 ถนนสาทรใต้ แขวงทุ่งมหาเมฆ เขตสาทร กรุงเทพมหานคร 10120</t>
  </si>
  <si>
    <t>(081) 266 9169</t>
  </si>
  <si>
    <t>ค่าเชื่อมสัญญาณ 3,000 บาท (ไม่รวมภาษีมูลค่าเพิ่ม)</t>
  </si>
  <si>
    <t>CNVKT67010002</t>
  </si>
  <si>
    <t>บริษัท เรียลโด พรอพเพอร์ตี้ จำกัด (สำนักงานใหญ่)</t>
  </si>
  <si>
    <t>71/2-3 ซอยศรีบำเพ็ญ ถนนเย็นอากาศ แขวงทุ่งมหาเมฆ เขตสาทร กรุงเทพมหานคร 10120</t>
  </si>
  <si>
    <t>The Tivoli</t>
  </si>
  <si>
    <t>(081) 614 2045</t>
  </si>
  <si>
    <t>CNVKT67010003</t>
  </si>
  <si>
    <t>บริษัท เซ็นต์ปอล จำกัด (สาขาที่ 00001)</t>
  </si>
  <si>
    <t>203/1 ซอยศรีบำเพ็ญ ถนนเย็นอากาศ แขวงทุ่งมหาดมฆ เขตสาทร กรุงเทพมหานคร 10120</t>
  </si>
  <si>
    <t>เดอะ บลูมส์ อพาร์ตเมนต์ A</t>
  </si>
  <si>
    <t>203 ซอยศรีบำเพ็ญ ถนนเย็นอากาศ แขวงทุ่งมหาเมฆ เขตสาทร กรุงเทพมหานคร 10120</t>
  </si>
  <si>
    <t>(081) 869 5095</t>
  </si>
  <si>
    <t>CNVKT67010004</t>
  </si>
  <si>
    <t>บริษัท เซ็นต์ปอล จำกัด (สำนักงานใหญ่)</t>
  </si>
  <si>
    <t>203/2 ซอยศรีบำเพ็ญ ถนนเย็นอากาศ แขวงทุ่งมหาเมฆ เขตสาทร กรุงเทพมหานคร 10120</t>
  </si>
  <si>
    <t>เดอะ บลููมส์ อพาร์ตเมนต์ B,C</t>
  </si>
  <si>
    <t>ค่าเชื่อมสัญญาณ 6,000 บาท (ไม่รวมภาษีมูลค่าเพิ่ม)</t>
  </si>
  <si>
    <t>CNVKT67010005</t>
  </si>
  <si>
    <t>บริษัท เจดส์ พรอพเพอร์ตี้ จำกัด (สำนักงานใหญ่)</t>
  </si>
  <si>
    <t>176 ซอยศรีบำเพ็ญ ถนนเย็นอากาศ แขวงช่องนนทรี เขตสาทร กรุงเทพมหานคร  10120</t>
  </si>
  <si>
    <t>The Orchid Apartment</t>
  </si>
  <si>
    <t>221 ซอยสวนพลู 6 แขวงทุ่งมหาเมฆ เขตสาทร กรุงเทพมหานคร 10120</t>
  </si>
  <si>
    <t>(02) 677 5905</t>
  </si>
  <si>
    <t>นรินทร์ ปิงมูล</t>
  </si>
  <si>
    <t>CNVYR67010002</t>
  </si>
  <si>
    <t>บริษัท โรงแรมโรส จำกัด (สำนักงานใหญ่)</t>
  </si>
  <si>
    <t>118 ถนนสุรวงศ์ แขวงสุริยวงศ์ เขตบางรัก กรุงเทพมหานคร 10500</t>
  </si>
  <si>
    <t>โรงแรม เดอะโรส กรุงเทพ</t>
  </si>
  <si>
    <t>(084) 647 8285</t>
  </si>
  <si>
    <t>ค่าติดตั้ง 5,000 บาท (ไม่รวมภาษีมูลค่าเพิ่ม)</t>
  </si>
  <si>
    <t>CNVTB67010002</t>
  </si>
  <si>
    <t>บริษัท จินตชัย จำกัด (สำนักงานใหญ่)</t>
  </si>
  <si>
    <t>55 ถนนสมเด็จพระเจ้าตากสิน แขวงบางยี่รือ เขตธนบุรี กรุงเทพมหานคร 10600</t>
  </si>
  <si>
    <t>โรงแรมบางกอก ลอฟท์ อินน์</t>
  </si>
  <si>
    <t>ค่าติดตั้ง 40,000 บาท (ไม่รวมภาษีมูลค่าเพิ่ม)</t>
  </si>
  <si>
    <t>CNVYR67010003</t>
  </si>
  <si>
    <t>บริษัท อนิค ไดมอนด์ จำกัด (สำนักงานใหญ่)</t>
  </si>
  <si>
    <t>703-705 ถนนสีลม แขวงสีลม เขตบางรัก กรุงเทพมหานคร 10500</t>
  </si>
  <si>
    <t>Diamond Residence</t>
  </si>
  <si>
    <t>(082) 028 8234</t>
  </si>
  <si>
    <t>CNVTB67010003</t>
  </si>
  <si>
    <t>บริษัท เรสซิเดนซ์ สปอร์ต คลับ จำกัด (สำนักงานใหญ่)</t>
  </si>
  <si>
    <t>186/3 ถนนเจริญรัถ แขวงคลองต้นไทร เขตคลองสาน กรุงเทพมหานคร 10600</t>
  </si>
  <si>
    <t>อัยยะ เรสซิเดนท์</t>
  </si>
  <si>
    <t>(081) 615 1606</t>
  </si>
  <si>
    <t>ค่าเชื่อมสัญญาณ 10,000 บาท (ไม่รวมภาษีมูลค่าเพิ่ม)</t>
  </si>
  <si>
    <t>CNVKT67010006</t>
  </si>
  <si>
    <t>บริษัท นิวมัลตี้ไมน์ จำกัด (สาขาที่ 00002)</t>
  </si>
  <si>
    <t>โรงแรม ฮอลิเดย์อินน์ เอ็กซ์เพรส กรุงเทพ สาทร</t>
  </si>
  <si>
    <t>(02) 660 2800</t>
  </si>
  <si>
    <t>CNVRN67010001</t>
  </si>
  <si>
    <t>บริษัท วิซิทติ้ง คาร์ด โฮเทล แอนด์ รีสอร์ท จำกัด (สำนักงานใหญ่)</t>
  </si>
  <si>
    <t>38/5 ซอยวัฒนวงศ์ ถนนราปรารภ 8 แขวงมักกะสัน เขตราชเทวี กรุงเทพมหานคร 10400</t>
  </si>
  <si>
    <t>38/5 ซอยวัฒนวงศ์ ถนนราชปรารภ 8 แขวงมักกะสัน เขตราชเทวี กรุงเทพมหานคร 10400</t>
  </si>
  <si>
    <t>(02) 651 7790</t>
  </si>
  <si>
    <t>CNVLK67010006</t>
  </si>
  <si>
    <t>(02) 267 5500</t>
  </si>
  <si>
    <t>นิมิต จุุ้้ยอยู่ทอง</t>
  </si>
  <si>
    <t>CNVPR67010002</t>
  </si>
  <si>
    <t>93 ซอยลาดพร้าว 80 แยก 20 แขวงวังทองหลาง เขตวังทองหลาง กรุงเทพมหานคร 10310</t>
  </si>
  <si>
    <t>(089) 924 1975</t>
  </si>
  <si>
    <t>โปรโมชั่น รับชมฟรี 2 เดือนในเดือน มกราคม - กุมภาพันธ์ 2568</t>
  </si>
  <si>
    <t>1 ปี 2  เดือน</t>
  </si>
  <si>
    <t>ณัฐริกา (ฝ่ายจัดเก็บสาขานวมินทร์)</t>
  </si>
  <si>
    <t>CNVNC67010003</t>
  </si>
  <si>
    <t>บริษัท ไซมิส แอสเสท จำกัด (มหาชน) (สำนักงานใหญ่)</t>
  </si>
  <si>
    <t>CNVNG67010003</t>
  </si>
  <si>
    <t>บริษัท สิทธิลาภทรัพย์ จำกัด (สำนักงานใหญ่)</t>
  </si>
  <si>
    <t>118/1 ถนนพระราม 6 แขวงพญาไท เขตพญาไท กรุงเทพมหานคร 10400</t>
  </si>
  <si>
    <t>เพอร์เฟค อพาร์ทเม้นต์</t>
  </si>
  <si>
    <t>98 ซอยประชาชื่นนนทบุรี 8 ตำบลบางเขน อำเภอเมืองนนทบุรี จังหวัดนนทบุรี 11000</t>
  </si>
  <si>
    <t>(098) 941 9644</t>
  </si>
  <si>
    <t xml:space="preserve">ค่าเชื่อมสัญญาณ 3,500 บาท (ไม่รวมภาษีมูลค่าเพิ่ม) </t>
  </si>
  <si>
    <t>CNVNG67010004</t>
  </si>
  <si>
    <t>บริษัท ดีดี 19 จำกัด (สำนักงานใหญ่)</t>
  </si>
  <si>
    <t>7 ซอยประชาชื่นนนทบุรี 8 แยก 4 ตำบลบางเขน อำเภอเมืองนนทบุรี จังหวัดนนทบุรี 11000</t>
  </si>
  <si>
    <t>ภนิดาอพาร์ทเม้นต์</t>
  </si>
  <si>
    <t>999 ซอยประชาชื่นนนทบุรี 8 ตำบลบางเขน อำเภอเมืองนนทบุรี จังหวัดนนทบุรี 11000</t>
  </si>
  <si>
    <t>CNVNG67010005</t>
  </si>
  <si>
    <t>บริษัท ลีราดา จำกัด (สำนักงานใหญ่)</t>
  </si>
  <si>
    <t>รวมสินอพาร์ทเม้นต์</t>
  </si>
  <si>
    <t>777 หมู่ที่ 2 ซอยงามวงศ์วาน 18 แยกซอยจุฬาเกษม 13 ตำบลบางเขน อำเภอเมืองนนทบุรี จังหวัดนนทบุรี 11000</t>
  </si>
  <si>
    <t>CNVNG67010006</t>
  </si>
  <si>
    <t xml:space="preserve">บริษัท ปภาลัย จำกัด (สำนักงานใหญ่) </t>
  </si>
  <si>
    <t>153 ถนนเรวดี ตำบลตลาดขวัญ อำเภอเมืองนนทบุรี จังหวัดนนทบุรี 11000</t>
  </si>
  <si>
    <t>โอ ทู เพลส</t>
  </si>
  <si>
    <t>(097) 060 7311</t>
  </si>
  <si>
    <t>CNVNG67010007</t>
  </si>
  <si>
    <t>ห้างหุ้นส่วนจำกัด ยุคลรำไพ</t>
  </si>
  <si>
    <t>90/27 หมู่ที่ 2 ถนนงามวงศ์วาน ตำบลบางเขน อำเภอเมืองนนทบุรี จังหวัดนนทบุรี 11000</t>
  </si>
  <si>
    <t>ยุคลรำไพ คอร์ท</t>
  </si>
  <si>
    <t>(081) 860 3125</t>
  </si>
  <si>
    <t>CNVTB67010004</t>
  </si>
  <si>
    <t>ห้างหุุ้นส่วนสามัญ โฮมลี่</t>
  </si>
  <si>
    <t>279 ถนนอิสรภาพ แขวงสมเด็จเจ้าพระยา เขตคลองสาน กรุงเทพมหานคร 10600</t>
  </si>
  <si>
    <t>The One</t>
  </si>
  <si>
    <t>57, 59, 61, 63 ซอยท่าดินแดง 1 แขวงสมเด็จเจ้าพระยา เขตคลองสาน กรุงเทพมหานคร 10600</t>
  </si>
  <si>
    <t>(085) 498 3821</t>
  </si>
  <si>
    <t>CNVKT67010007</t>
  </si>
  <si>
    <t>176 ซอยศรีบำเพ็ญ ถนนเย็นอากาศ แขวงช่องนนทรี เขตยานนาวา กรุงเทพมหานคร 10120</t>
  </si>
  <si>
    <t xml:space="preserve">The Peony </t>
  </si>
  <si>
    <t>(062) 428 1818</t>
  </si>
  <si>
    <t>CNVLB67010002</t>
  </si>
  <si>
    <t>คุณจำเนียน เปอร์เชาว์</t>
  </si>
  <si>
    <t>10 ซอยฉลองกรุง 36 แขวงลำปลาทิว เขตลาดกระบัง กรุงเทพมหานคร 10520</t>
  </si>
  <si>
    <t>เจ้ากรุงแมนชั่น</t>
  </si>
  <si>
    <t>37/13 ซอย 36 ถนนฉลองกรุง 36 แขวงลำปลาทิว เขตลาดกระบัง กรุงเทพมหานคร 10520</t>
  </si>
  <si>
    <t>(096) 987 8913</t>
  </si>
  <si>
    <t>ค่าอุปกรณ์ 6,000 บาท (ไม่รวมภาษีมูลค่าเพิ่ม)</t>
  </si>
  <si>
    <t>จันทราภรณ์ สุถาพวนิช</t>
  </si>
  <si>
    <t>CNVTB67020005</t>
  </si>
  <si>
    <t>2024-2.Feb</t>
  </si>
  <si>
    <t>The Erawan Group Public Company Limited (Branch 00001)</t>
  </si>
  <si>
    <t>27 soi Charonnakorn 17, Charoennakorn Road, Banglamphulang, Klongsarn, Bangkok 10600</t>
  </si>
  <si>
    <t>Ibis Riverside Bangkok</t>
  </si>
  <si>
    <t>CNVNC67020004</t>
  </si>
  <si>
    <t>อาคารแอทโฮม เรสซิเด้นท์</t>
  </si>
  <si>
    <t>(094) 499 9822</t>
  </si>
  <si>
    <t>คุณวรรณลักษณ์ (จัดเก็บวัดด่าน)</t>
  </si>
  <si>
    <t>CNVWD67020001</t>
  </si>
  <si>
    <t>โครงการเอื้ออาทรแพรกษา 2 (เฟส 2)</t>
  </si>
  <si>
    <t>649/41 หมู่ที่ 5 ถนนพุทธรักษา ตำบลแพรกษาใหม่ อำเภอเมืองสมุทรปราการ จังหวัดสมุทรปราการ 10280</t>
  </si>
  <si>
    <t>(02) 178 5983</t>
  </si>
  <si>
    <t>CNVYR67020004</t>
  </si>
  <si>
    <t>คุณสายชล กุลประเสริฐรัตน์</t>
  </si>
  <si>
    <t>1031 หมู่ที่ 3 ตำบลเทพารักษ์ อำเภอเมืองสมุทรปราการ จังหวัดสมทุรปราการ 10270</t>
  </si>
  <si>
    <t>ธารเฮ้าส์ (Tran house room for rent)</t>
  </si>
  <si>
    <t>1450/4-5 ซอยเจริญกรุง 42/1 ถนนเจริญกรุง แขวงบางรัก เขตบางรัก กรุงเทพมหานคร 10500</t>
  </si>
  <si>
    <t>(089) 131 6116</t>
  </si>
  <si>
    <t>ค่าเชื่อมสัญญาณ 5,000 บาท (ไม่รวมภาษีมูลค่าเพิ่ม) / โปรโมชั่นชำระค่าบริการรายปี รับชมฟรีก่อนเริ่มสัญญา 2 เดือน ในเดือน กุมภาพันธ์ - มีนาคม 2567 และรับชมฟรีอีก 2 เดือน ในเดือนเมษายน - พฤษภาคม 2568</t>
  </si>
  <si>
    <t>ทาริณี (แผนกจัดเก็บ)</t>
  </si>
  <si>
    <t>CNVPK67020001</t>
  </si>
  <si>
    <t>บริษัท ไนซ์ พร๊อพเพอร์ตี้ จำกัด (สาขาที่ 00005)</t>
  </si>
  <si>
    <t>188/8 ถนนสุขุมวิท 63 (เอกมัย 14) แขวงคลองตันเหนือ เขตวัฒนา กรุงเทพมหานคร 10110</t>
  </si>
  <si>
    <t>(02) 274 9573-5</t>
  </si>
  <si>
    <t>โปรโมชั่นชำระค่าบริการรายปี รับชมฟรี 2 เดือน ในเดือนมกราคม - กุมภาพันธ์ 2568</t>
  </si>
  <si>
    <t>CNVTB67020006</t>
  </si>
  <si>
    <t>ห้างหุ้นส่วนจำกัด ปิ่นเกล้าสุวรรณ (สำนักงานใหญ่)</t>
  </si>
  <si>
    <t>22 ซอยจรัญสนิทวงศ์ 49 แขวงบางบำหรุ เขตบางพลัด กรุงเทพมหานคร 10700</t>
  </si>
  <si>
    <t>ปิ่นเกล้าสุวรรณบ้านเช่า</t>
  </si>
  <si>
    <t>22 ซอยจรัญสนิทวงศ์ 49 ถนนจรัญสนิทวงศ์ แขวงบางบำหรุ เขตบางพลัด กรุงเทพมหานคร 10700</t>
  </si>
  <si>
    <t>(089) 986 5211</t>
  </si>
  <si>
    <t>ค่าเชื่ื่อมสัญญาณ 5,000 บาท (ไม่รวมภาษีมูลค่าเพิ่ม)</t>
  </si>
  <si>
    <t>CNVYR67020005</t>
  </si>
  <si>
    <t>คุณผิวผ่อง พิมพ์นาจ</t>
  </si>
  <si>
    <t>23 ถนนเจริญเวียง แขวงสีลม เขตบางรัก กรุงเทพมหานคร 10500</t>
  </si>
  <si>
    <t>บ้าน กลางซอย</t>
  </si>
  <si>
    <t>23 ถนนเจริญกรุง แขวงสีลม เขตบางรัก กรุงเทพมหานคร 10500</t>
  </si>
  <si>
    <t>(095) 110 8978</t>
  </si>
  <si>
    <t>โปรโมชั่นชำระค่าบริการ 10 เดือน รับชมฟรี 2 เดือน / ค่าติดตั้งจำนวน 5,000 บาท (ไม่รวมภาษีมูลค่าเพิ่ม)</t>
  </si>
  <si>
    <t>CNVMT67020001</t>
  </si>
  <si>
    <t>บริษัท อิมแพ็ค เอ็กซิบิชั่น แมเนจเม้นท์ จำกัด (สาขาที่ 00013)</t>
  </si>
  <si>
    <t>94 ถนนป๊อปปูล่า ตำบลบ้านใหม่ อำเภอปากเกร็ด จังหวัดนนทบุรี 11120</t>
  </si>
  <si>
    <t>Novotel Bangkok Impact</t>
  </si>
  <si>
    <t>(02) 833 4827</t>
  </si>
  <si>
    <t>ค่าติดตั้งจำนวน 40,000 บาท (ไม่รวมภาษีมูลค่าเพิ่ม)</t>
  </si>
  <si>
    <t>CNVTB67020007</t>
  </si>
  <si>
    <t>นิติบุคคลอาคารชุด ชาโตว์ อินทาวน์ ปิ่นเกล้า</t>
  </si>
  <si>
    <t>13 ซอยสมเด็จพระปิ่นเกล้า 4 ถนนสมเด็จพระปิ่นเกล้า แขวงบางยี่ขัน เขตบางพลัด กรุงเทพมหานคร 10700</t>
  </si>
  <si>
    <t>นิติบุุคคลอาคารชุดชาโตว์ อินทาวน์ ปิ่นเกล้า</t>
  </si>
  <si>
    <t xml:space="preserve">โปรโมชั่นรับชมฟรีตั้งแต่ 18 มกราคม 2567 - 31 พฤษภาคม 2567 </t>
  </si>
  <si>
    <t>CNVYR67020006</t>
  </si>
  <si>
    <t>AMARA HOSPITALITY (THAILAND) CO.,LTD (Head Office)</t>
  </si>
  <si>
    <t>180/1 Surawong Road, Sipraya, Bangrak, Bangkok 10500</t>
  </si>
  <si>
    <t>Amara bangkok Surawong</t>
  </si>
  <si>
    <t>180/1 Surawong Road, Sipraya Bangrak, Bangkok 10500</t>
  </si>
  <si>
    <t>(02) 021 8888</t>
  </si>
  <si>
    <t>CNVRN67020002</t>
  </si>
  <si>
    <t>บริษัท ภูมิภวัน จำกัด (สาขาที่ 00001)</t>
  </si>
  <si>
    <t>222 ถนนราชปรารภ แขวงถนนพญาไท เขตราชเทวี กรุงเทพมหานคร 10400</t>
  </si>
  <si>
    <t>โรงแรมใบหยกสกาย</t>
  </si>
  <si>
    <t>(02) 656 3000</t>
  </si>
  <si>
    <t>ค่าติดตั้ง 15,000 บาท (ไม่รวมภาษีมูลค่าเพิ่ม)/ ยืมใช้กล่องจำนวน 630 กล่อง มูลค่าจำนวน 434,700 บาท (กล่องละ 690 บาท)</t>
  </si>
  <si>
    <t>CNVNC67020006</t>
  </si>
  <si>
    <t>บริษัท เอสทีซี อพาร์ทเมนท์ จำกัด (สำนักงานใหญ่)</t>
  </si>
  <si>
    <t>55, 55/1, 55/2, 55/3, 55/4, 55/5 ถนนสีหบุรานุกิจ แขวงมีนบุรี เขตมีนบุรี กรุงเทพมหานคร 10510</t>
  </si>
  <si>
    <t>มีนเรสสิเดนซ์ อพาร์ทเม้นท์</t>
  </si>
  <si>
    <t>(086) 335 8701</t>
  </si>
  <si>
    <t>ค่าเชื่อมสัญญาณ 7,500 บาท (ไม่รวมภาษีมูลค่าเพิ่ม)</t>
  </si>
  <si>
    <t>CNVLK67030007</t>
  </si>
  <si>
    <t>2024-3.Mar</t>
  </si>
  <si>
    <t>บริษัท บูทิค แบงค็อก สุขุมวิท 16-2 จำกัด (สำนักงานใหญ่)</t>
  </si>
  <si>
    <t xml:space="preserve">Jono hotel Sukhumvit 16 </t>
  </si>
  <si>
    <t>70 ซอยสุขุมวิท 16 (สามมิตร) แขวงคลองเตย เขตคลองเตย กรุงเทพมหานคร 10110</t>
  </si>
  <si>
    <t>(084) 387 5779</t>
  </si>
  <si>
    <t>โครงการนี้ก่อนสัญญาสิ้นสุดระยะเวลา ทางเราต้องส่งเอกสารแจ้งการสิ้นสุดสัญญาล่วงหน้าอย่างน้อย 60 วันด้วยนะคะ เพื่อต่อสัญญาฉบับใหม่</t>
  </si>
  <si>
    <t>CNVPT67030001</t>
  </si>
  <si>
    <t>บริษัท รามบุตรี รุ่งเรือง จำกัด (สาขาที่ 00003)</t>
  </si>
  <si>
    <t>327/2,3,4 ซอยรามบุตรี ถนนจักรพงษ์ แขวงชนะสงคราม เขตพระนคร กรุงเทพมหานคร 10200</t>
  </si>
  <si>
    <t>โรงแรมวิลล่า ชาช่า ข้าวสาร-รามบุตรี</t>
  </si>
  <si>
    <t>327/2,3,4 ซอยรามบุตรี แขวงตลาดยอด เขตพระนคร กรุงเทพมหานคร 10200</t>
  </si>
  <si>
    <t>จัดเก็บพื้นที่การขาย พหลโยธิน</t>
  </si>
  <si>
    <t>CNVPT67030002</t>
  </si>
  <si>
    <t>บริษัท บ้านชาติ (1986) จำกัด (สำนักงานใหญ่)</t>
  </si>
  <si>
    <t>98 ถนนจักรพงษ์ แขวงตลาดยอด เขตพระนคร กรุงเทพมหานคร 10200</t>
  </si>
  <si>
    <t>(02) 629 0113</t>
  </si>
  <si>
    <t>ยืมกล่องดิจิตอลทีวีจำนวน 44 กล่อง มูลค่า 30,360 บาท</t>
  </si>
  <si>
    <t>CNVKT67030008</t>
  </si>
  <si>
    <t>บริษัท ศิริวิทย์ อพอลโล่ เวนเจอร์ส์ จำกัด (สำนักงานใหญ่)</t>
  </si>
  <si>
    <t>1122 ถนนสุขุมวิท แขวงพระโขนง เขตคลองเตย กรุงเทพมหานคร 10110</t>
  </si>
  <si>
    <t>โรงแรมไอบิส สไตล์ กรุงเทพ สุขุมวิท พระโขนง</t>
  </si>
  <si>
    <t>(02) 095 9888</t>
  </si>
  <si>
    <t>ชำระค่าบริการเป็น 2 งวด  งวดที่ 1 ค่าบริการเดือนมกราคม-มิถุนายน 2567 จำนวน 60,000 บาท / งวดที่ 2 ค่าบริการกรกฎาคม-ธันวาคม 2567 จำนวน 60,000 บาท</t>
  </si>
  <si>
    <t>CNVTB67030008</t>
  </si>
  <si>
    <t>คุณสุพรรณ จงเลิศจรรยา</t>
  </si>
  <si>
    <t>132/1 ถนนสวนผัก แขวงตลิ่งชัน เขตตลิ่งชัน กรุงเทพมหานคร 10170</t>
  </si>
  <si>
    <t>สวนผักอพาร์ทเม้นท์</t>
  </si>
  <si>
    <t>59/9 ถนนสวนผัก แขวงตลิ่งชัน เขตตลิ่งชัน กรุงเทพมหานคร 10170</t>
  </si>
  <si>
    <t>(086) 413 8797</t>
  </si>
  <si>
    <t>CNVPK67030002</t>
  </si>
  <si>
    <t>บริษัท โรงพยาบาลวิภาราม จำกัด (สำนักงานใหญ่)</t>
  </si>
  <si>
    <t>(02) 722 2500</t>
  </si>
  <si>
    <t>29-02-2025</t>
  </si>
  <si>
    <t>ณัฐริกา มอและ (จัดเก็บพื้นที่การขายนวมินทร์)</t>
  </si>
  <si>
    <t>CNVNC67030007</t>
  </si>
  <si>
    <t>คุณไชยสิทธิ์ ศันสนียสุนทร</t>
  </si>
  <si>
    <t xml:space="preserve">94/1 ซอยรามคำแหง 32 (วิเศษสุข) ถนนรามคำแหง แขวงหัวหมาก เขตบางกะปิ กรุงเทพมหานคร 10240 </t>
  </si>
  <si>
    <t>The Perfece Living Apartment</t>
  </si>
  <si>
    <t>94/1  ซอยรามคำแหง 32 (วิเศษสุข) ถนนรามคำแหง แขวงหัวหมาก เขตบางกะปิ กรุงเทพมหานคร 10240</t>
  </si>
  <si>
    <t>(081) 886 2144</t>
  </si>
  <si>
    <t>โปรโมชั่นสำหรับปี 67 รับส่วนลด 35% จากอัตราค่าบริการปกติ เหลือ 17,875 บาท (รวมภาษีมูลค่าเพิ่ม) หลังจากนั้นชำระค่าบริการปกติ / ยืมกล่องจำนวน 61 กล่อง กล่องละ 690 บาท</t>
  </si>
  <si>
    <t xml:space="preserve">มกราคม </t>
  </si>
  <si>
    <t>CNVLK67030008</t>
  </si>
  <si>
    <t>Siam Sindhorn Company Limited (Branch 00013)</t>
  </si>
  <si>
    <t>78 soi Tonson, Lumpini, Pathumwan, Bangkok 10330</t>
  </si>
  <si>
    <t>78 Soi Tonson, Lumpini, Pathumwan, Bangkok 10330</t>
  </si>
  <si>
    <t>CNVUD67030001</t>
  </si>
  <si>
    <t>บริษัท อิตัลมาร์ อินเตอร์เทรด จำกัด (สำนักงานใหญ่)</t>
  </si>
  <si>
    <t>255 ถนนศรีนครรินทร์ แขวงหนองบอน เขตประเวศ กรุงเทพมหานคร 10251</t>
  </si>
  <si>
    <t>Lumen Bangkok Udomsuk Station</t>
  </si>
  <si>
    <t>15 ซอยสุขุมวิท 103 แขวงบางนาเหนือ เขตบางนา กรุงเทพมหานคร 10260</t>
  </si>
  <si>
    <t>(02) 331 9091</t>
  </si>
  <si>
    <t>โปรโมชั่นรับชมฟรีก่อนเริ่มสัญญา 2 เดือน ในเดือนพฤศจิกายน - ธันวาคม 2566</t>
  </si>
  <si>
    <t>CNVRN67030003</t>
  </si>
  <si>
    <t>บริษัท ดี-วัน ดีเวลลอปเม้นท์ จำกัด</t>
  </si>
  <si>
    <t>Elite Tower (Vince Hotel)</t>
  </si>
  <si>
    <t>26/3 ซอยสมประสงค์ 1 แขวงถนนพญาไท เขตราชเทวี กรุงเทพมหานคร 10400</t>
  </si>
  <si>
    <t>(091) 818 3525</t>
  </si>
  <si>
    <t>โปรโมชั่นชำระค่าบริการ 6 เดือน รับชมฟรี 1 เดือน</t>
  </si>
  <si>
    <t>CNVRN67030004</t>
  </si>
  <si>
    <t>Vince Hotel</t>
  </si>
  <si>
    <t>CNVLK67030009</t>
  </si>
  <si>
    <t>บริษัท ดิ เอราวัณ กรุ๊ป จำกัด (มหาชน) (สาขาที่ 00007)</t>
  </si>
  <si>
    <t>29/9 ซอยงามดูพลี ถนนพระราม 4 แขวงทุ่งมหาเมฆ เขตสาทร กรุงเทพมหานคร 10120</t>
  </si>
  <si>
    <t>(02) 610 5188</t>
  </si>
  <si>
    <t>CNVLK67030010</t>
  </si>
  <si>
    <t>นิติบุุคคลอาคารชุด วัฒนา สวีท</t>
  </si>
  <si>
    <t>59 ซอยสุขุมวิท 15 (ร่วมใจ) ถนนสุขุมวิท แขวงคลองเตยเหนือ เขตวัฒนา กรุงเทพมหานคร 10110</t>
  </si>
  <si>
    <t>นิติบุคคลอาคารชุุด วัฒนา สวีท</t>
  </si>
  <si>
    <t>(02) 651 1660</t>
  </si>
  <si>
    <t>CNVTB67030009</t>
  </si>
  <si>
    <t>บริษัท เอราวัณ เจ้าพระยา จำกัด (สาขาที่ 00001)</t>
  </si>
  <si>
    <t>CNVKT67030009</t>
  </si>
  <si>
    <t>บริษัท เอ็นเอส แอสเซท 2019 จำกัด (สำนักงานใหญ่)</t>
  </si>
  <si>
    <t>8 ซอยสุขุมวิท 64 แยก 6 แขวงพระโขนงใต้ เขตพระโขนง กรุงเทพมหานคร 10260</t>
  </si>
  <si>
    <t xml:space="preserve">Olive Bangkok Hotel </t>
  </si>
  <si>
    <t>8 ซอยสุขุมวิท 64 แยก 6-5-1 ถนนสุขุมวิท แขวงพระโขนงใต้ เขตพระโขนง กรุงเทพมหานคร 10260</t>
  </si>
  <si>
    <t>(02) 332 6464</t>
  </si>
  <si>
    <t>CNVLK67030011</t>
  </si>
  <si>
    <t>Parkroyal Suites Bangkok</t>
  </si>
  <si>
    <t>22 ซอยสุขุมวิท ซอยสุขุมวิท 6 (ใจสมาน) แขวงคลองเตย เขตคลองเตย กรุงเทพมหานคร 10110</t>
  </si>
  <si>
    <t>CNVLK67040012</t>
  </si>
  <si>
    <t>2024-4.Apr</t>
  </si>
  <si>
    <t>บริษัท ทีซีซี โฮเทล แอสเสท แมนเนเม้นท์ จำกัด (สาขาที่ 00012)</t>
  </si>
  <si>
    <t>57/1 ถนนวิทยุ แขวงลุมพินี เขตปทุมวัน กรุงเทพมหานคร 10330</t>
  </si>
  <si>
    <t>The Okura Prestige Bangkok</t>
  </si>
  <si>
    <t>(02) 687 9000</t>
  </si>
  <si>
    <t>โปรโมชั่นรับชมฟรีก่อนเริ่มสัญญา 2 เดือน ในเดือน เมษายน - พฤษภาคม 2567</t>
  </si>
  <si>
    <t>31-06-2026</t>
  </si>
  <si>
    <t>CNVRN67040005</t>
  </si>
  <si>
    <t>บริษัท มารวยใหญ่ จำกัด (สำนักงานใหญ่)</t>
  </si>
  <si>
    <t>33 ซอยสมประสงค์ 2 ถนนเพชรบุรี แขวงถนนพญาไท เขตราชเทวี กรุงเทพมหานคร 10400</t>
  </si>
  <si>
    <t>Top High Airport Link Hotel (อาคาร 2)</t>
  </si>
  <si>
    <t>33 ซอยเพชรบุรี 11 แขวงถนนพญาไท เขตราชเทวี กรุงเทพมหานคร 10400</t>
  </si>
  <si>
    <t>(02) 253 4396</t>
  </si>
  <si>
    <t>CNVUD67040002</t>
  </si>
  <si>
    <t>Euromill Hotel Company Limited</t>
  </si>
  <si>
    <t>333 ถนนศรีนครินทร์ แขวงหนองบอน เขตประเวศ กรุงเทพมหานคร 10250</t>
  </si>
  <si>
    <t>(02) 366 0505</t>
  </si>
  <si>
    <t>กรกฏาคม</t>
  </si>
  <si>
    <t>19/06/2568 แจ้งคุณนิยนต์ต่อสัญญารอบใหม่เรียบร้อย</t>
  </si>
  <si>
    <t>CNVLK67040013</t>
  </si>
  <si>
    <t>บริษัท อินซาฟ ดีเวลล็อปเม้นท์ จำกัด (สำนักงานใหญ่)</t>
  </si>
  <si>
    <t>21,21/1,21/3,21/4 ซอยสุขุมวิท 13 ถนนสุขุมวิท แขวงคลองเตยเหนือ เขตวัฒนา กรุงเทพมหานคร 10110</t>
  </si>
  <si>
    <t>Floral Court Hotel &amp; Residence Sukhumvit 13</t>
  </si>
  <si>
    <t>(02) 767 5800</t>
  </si>
  <si>
    <t>ค่าติดตั้ง 88,000 บาท (ไม่รวมภาษีมูลค่าเพิ่ม) ชำระเมื่อติดตั้งเสร็จ/ เลือกช่องรายการ 77 ช่องรายกาย / เดือนมีนาคม 2567 เก็บค่าบริการ 3 อาคาร จำนวนเงิน 6,500 บาท/เดือน ตั้งแต่เดือนเมษายน 2567 เป็นต้นไป เก็บค่าบริการ 4 อาคาร จำนวนวเงิน 9,250 บาท/เดือน</t>
  </si>
  <si>
    <t>CNVLK67040014</t>
  </si>
  <si>
    <t>บริษัท แบงค็อก โฮเทล โลตัส สุขุมวิท จำกัด (สาขา 00001)</t>
  </si>
  <si>
    <t>1 ซอยสุขุมวิท 33 (แดงอุดม) ถนนสุขุมวิท แขวงคลองตัน เขตวัฒนา กรุงเทพมหานคร 10110</t>
  </si>
  <si>
    <t>โรงแรมแบงคอก โลตัส สุขุมวิท (Bangkok Hotel Lotus Sukhumvit)</t>
  </si>
  <si>
    <t>1 ซอยสุขุมวิท 33 (แดงอุดม) ถนนสุขุมวิท แขวงคลองตันเหนือ เขตวัฒนา กรุงเทพมหานคร 10110</t>
  </si>
  <si>
    <t>(065) 880 9552, (086) 570 0879</t>
  </si>
  <si>
    <t>โปรโมชั่น สำหรับปีแรก เนื่องจากรอติดตั้งทีวีครบทั้งตึก /เดือนมิถุนายน 2567 ชำระค่าบริการ ลด 50% จำนวน 11,200 บาท/เดือน /เดือนกรกฎาคม-สิงหาคม 2567 ชำระค่าบริการ ลด 25% จำนวน 16,800 บาท/เดือน / เดือนกันยายน 2567 เป็นต้นไป ชำระค่าบริการปกติ 22,400 บาท/เดือน</t>
  </si>
  <si>
    <t>CNVLK67040015</t>
  </si>
  <si>
    <t>บริษัท ทู ทรี แมนชั่น จำกัด (สำนักงานใหญ่)</t>
  </si>
  <si>
    <t>100 ซอยสุขุมวิท 23 (ประสานมิตร) ถนนสุขุมวิท แขวงคลองเตยเหนือ เขตวัฒนา กรุงเทพมหานคร 10110</t>
  </si>
  <si>
    <t xml:space="preserve">Two Three Hotel </t>
  </si>
  <si>
    <t>100 ซอยสุขุมวิท 23 แขวงคลองเตยเหนือ เขตวัฒนา กรุงเทพมหานคร 10110</t>
  </si>
  <si>
    <t>(083) 863 5833</t>
  </si>
  <si>
    <t>CNVKT67040010</t>
  </si>
  <si>
    <t>บริษัท กมลสุโกศล จำกัด (สำนักงานใหญ่)</t>
  </si>
  <si>
    <t>665/1 ถนนมหาไชย แขวงสำราญราษฏ์ เขตพระนคร กรุงเทพมหานคร 10200</t>
  </si>
  <si>
    <t>Esmeralda Apartment Sathon</t>
  </si>
  <si>
    <t>64-66 ซอยสวนพลู ถนนพระราม 4 แขวงทุ่งมหาเมฆ เขตสาทร กรุงเทพมหานคร 10120</t>
  </si>
  <si>
    <t>(095) 506 8554</t>
  </si>
  <si>
    <t>CNVLB67040003</t>
  </si>
  <si>
    <t>บริษัท คอนวีเนียนซ์ ฮอสพิทอล จำกัด (สำนักงานใหญ่)</t>
  </si>
  <si>
    <t>ณัฐริกา (แผนกจัดเก็บ)</t>
  </si>
  <si>
    <t>CNVNC67040008</t>
  </si>
  <si>
    <t>บริษัท เคทีเค อพาร์ทเม้นท์ จำกัด (สำนักงานใหญ่)</t>
  </si>
  <si>
    <t>78/1 หมู่ที่ 3 ถนนพระยาสุเรนท์ แขวงบางชัน เขตคลองสามวา กรุงเทพมหานคร 10510</t>
  </si>
  <si>
    <t>บริพัชร์ อพาร์ทเม้นท์</t>
  </si>
  <si>
    <t>78/1 หมู่ 3 ถนนพระยาสุเรนท์ แขวงบางชัน เขตคลองสามวา กรุงเทพมหานคร 10510</t>
  </si>
  <si>
    <t>(082) 021 7988</t>
  </si>
  <si>
    <t>มีการยืมกล่อง DVB-T จำนวน 290 กล่อง มูลค่ากล่องละ 690 บาท / เดิมลูกค้าทำสัญญาในนาม คุณบริพัชร์ ควรตระกูล ต่อมามีการขอแก้ไขข้อมูลในสัญญาในส่วนของผู้รับบริการ เป็นบริษัท เคทีเค อพาร์ทเม้นท์ จำกัด และขออิงระยะเวลาตามสัญญา Internet</t>
  </si>
  <si>
    <t>4 ปี 6 เดือน</t>
  </si>
  <si>
    <t>CNVLB67040004</t>
  </si>
  <si>
    <t>บริษัท มนเทียร ปาร์ค จำกัด (สำนักงานใหญ่)</t>
  </si>
  <si>
    <t>30/8 หมู่ที่ 13 ถนนกิ่งแก้ว ตำบลราชาเทวะ อำเภอบางพลี จังหวัดสมุทรปราการ 10540</t>
  </si>
  <si>
    <t>หจก. มนเทียรรุ่งเรือง จำกัด</t>
  </si>
  <si>
    <t>30/3 ซอยกิ่งแก้ว 29/1 ตำบลราชาเทวะ อำเภอบางพลี จังหวัดสมุทรปราการ 10540</t>
  </si>
  <si>
    <t>(081) 928 9533</t>
  </si>
  <si>
    <t>CNVCM67050001</t>
  </si>
  <si>
    <t>2024-5.May</t>
  </si>
  <si>
    <t>บริษัท 9เกษียณ จำกัด (สำนักงานใหญ่)</t>
  </si>
  <si>
    <t>235/1 หมู่ที่ 7 ตำบลแม่เหียะ อำเภอเมืองเชียงใหม่ จังหวัดเชียงใหม่ 50100</t>
  </si>
  <si>
    <t>Airport Home Apartment</t>
  </si>
  <si>
    <t>(098) 756 7456</t>
  </si>
  <si>
    <t>โปรโมชั่นรับชมฟรีก่อนเริ่มสัญญา 3 เดือน ในเดือนตุลาคม-ธันวาคม 2566</t>
  </si>
  <si>
    <t>CNVKT67050011</t>
  </si>
  <si>
    <t>Pioneer Property Company Limited (Branch 00001)</t>
  </si>
  <si>
    <t>22/5 Sukhumvit Soi 24, Khlong Tan, Khlong Toei, Bangkok 10110</t>
  </si>
  <si>
    <t>โปรโมชั่นรับชมฟรี 2 เดือน ในเดือนมีนาคม-เมษายน 2025</t>
  </si>
  <si>
    <t>CNVON67050001</t>
  </si>
  <si>
    <t>345 ถนนเทพรัตน แขวงบางนาเหนือ เขตบางนา กรุงเทพมหานคร 10260</t>
  </si>
  <si>
    <t>(02) 340 7777</t>
  </si>
  <si>
    <t>CNVLK67050017</t>
  </si>
  <si>
    <t>บริษัท แอ็บโซลูท แกรนด์ จำกัด (สาขา 00001)</t>
  </si>
  <si>
    <t>113,115 ถนนสุขุมวิท แขวงคลองเตยเหนือ เขตวัฒนา กรุงเทพมหานคร 10110</t>
  </si>
  <si>
    <t>Syama Nana Hotel</t>
  </si>
  <si>
    <t>(02) 255 1999</t>
  </si>
  <si>
    <t>CNVLK67050018</t>
  </si>
  <si>
    <t>บริษัท เจ.เอส.เค. เดเวลลอปเม้นท์ จำกัด (สำนักงานใหญ่)</t>
  </si>
  <si>
    <t>14/1 ซอยสุขุมวิท 33 (แดงอุดม) แขวงคลองตันเหนือ เขตวัฒนา กรุงเทพมหานคร 10110</t>
  </si>
  <si>
    <t>Aspira G Sukhumvit 33</t>
  </si>
  <si>
    <t>(02) 063 5733, (087) 911 9407</t>
  </si>
  <si>
    <t>โปรโมชั่นรับชมฟรีก่อนเริ่มสัญญา 1 เดือน ในเดือนพฤษภาคม 2567</t>
  </si>
  <si>
    <t>CNVRM67050002</t>
  </si>
  <si>
    <t>CNVMT67050002</t>
  </si>
  <si>
    <t>บริษัท ศิริคนึง จำกัด (สำนักงานใหญ่)</t>
  </si>
  <si>
    <t>493 ถนนช่างอากาศอุทิศ แขวงดอนเมือง เขตดอนเมือง กรุงเทพมหานคร 10210</t>
  </si>
  <si>
    <t>39/21 ซอยประชาอุทิศ 3  แขวงสีกัน เขตดอนเมือง กรุงเทพมหานคร 10210</t>
  </si>
  <si>
    <t>(084) 273 6353</t>
  </si>
  <si>
    <t>CNVCM67050002</t>
  </si>
  <si>
    <t>บริษัท บูทิค เชียงใหม่ นิมมาน ทู จำกัด (สาขาที่ 00001)</t>
  </si>
  <si>
    <t>7/17 หมู่ที่ 2 ตำบลช้างเผือก อำเภอเมืองเชียงใหม่ จังหวัดเชียงใหม่ 50300</t>
  </si>
  <si>
    <t>โรงแรม ไอบิส เชียงใหม่ นิมมาน เจอร์นีย์ฮับ</t>
  </si>
  <si>
    <t>(052) 004 700</t>
  </si>
  <si>
    <t>CNVCM67050003</t>
  </si>
  <si>
    <t>7/77 หมู่ที่ 2 ตำบลช้างเผือก อำเภอเมืองเชียงใหม่ จังหวัดเชียงใหม่ 50300</t>
  </si>
  <si>
    <t>โรงแรม โนโวเทล เชียงใหม่ นิมมาน เจอร์นีย์ฮับ</t>
  </si>
  <si>
    <t>CNVLP67050001</t>
  </si>
  <si>
    <t>CNVMT67050003</t>
  </si>
  <si>
    <t>คุณทรงสิทธิ์ เติมจิตรอารีย์</t>
  </si>
  <si>
    <t>61 ซอยโชคชัย 4 ซอย 46 ถนนโชคชัย 4 แขวงลาดพร้าว เขตลาดพร้าว กรุงเทพมหานคร 10230</t>
  </si>
  <si>
    <t>Luxor Service Apartment</t>
  </si>
  <si>
    <t>103 หมู่ที่ 9 ถนนเลี่ยงเมืองปากเกร็ด 11  ซอยสหกรณ์เคหะสถาน 3 ตำบลบางพูด อำเภอปากเกร็ด จังหวัดนนทบุรี 11120</t>
  </si>
  <si>
    <t>(080) 239 6215</t>
  </si>
  <si>
    <t>โปรโมชั่นรับชมฟรี 1 เดือนก่อนเริ่มสัญญา ในเดือน มิถุนายน 2567</t>
  </si>
  <si>
    <t>CNVLK67050019</t>
  </si>
  <si>
    <t>บริษัท ดิเอราวัณ กรุุ๊ป จำกัด (มหาชน) (สาขาที่ 00015)</t>
  </si>
  <si>
    <t>โรงแรมไอบิส สไตล์ กรุงเทพ (สุขุมวิท 4)</t>
  </si>
  <si>
    <t>CNVPT67050003</t>
  </si>
  <si>
    <t>บริษัท รามบุตรีรุ่งเรือง จำกัด (สาขาที่ 00004)</t>
  </si>
  <si>
    <t>147 ซอยรามบุตรี ถนนจักรพงษ์ แขวงชนะสงคราม เขตพระนคร กรุงเทพมหานคร 10200</t>
  </si>
  <si>
    <t>Sawasdee House</t>
  </si>
  <si>
    <t>147 ซอยรามบุตรี ถนนจักรพงษ์ แขวงชนะสงคราม เขตพระนคร จังหวัดกรุงเทพมหานคร 10200</t>
  </si>
  <si>
    <t>โปรโมชั่นรับชมฟรี 1 เดือนก่อนเริ่มสัญญา ในเดือน พฤษภาคม 2567 /ค่าเชื่อมสัญญาณจำนวน 5,000 บาท (ไม่รวมภาษีมูลค่าเพิ่ม)</t>
  </si>
  <si>
    <t>CNVCM67050004</t>
  </si>
  <si>
    <t>CNVDD67050001</t>
  </si>
  <si>
    <t>คุณสาลสักก์ พูลผล</t>
  </si>
  <si>
    <t>183/1 ซอยริมคลองสามเสน ถนนพระรามที่ 6 แขวงพญาไท เขตพญาไท กรุงเทพมหานคร 10400</t>
  </si>
  <si>
    <t>บ้านศรีรัช</t>
  </si>
  <si>
    <t>183/1 ถนนพระรามที่ 6 แขวงพญาไท เขตพญาไท กรุงเทพมหานคร 10400</t>
  </si>
  <si>
    <t>(061) 445 2659</t>
  </si>
  <si>
    <t>โปรโมชั่นรับชมฟรีก่อนเริ่มสัญญา 1 เดือน ในเดือนมิถุนายน 2567</t>
  </si>
  <si>
    <t>CNVPT67050004</t>
  </si>
  <si>
    <t>บริษัท รามบุตรีรุุ่งเรือง จำกัด (สาขาที่ 00001)</t>
  </si>
  <si>
    <t>36 ถนนตานี แขวงตลาดยอด เขตพระนคร กรุงเทพมหานคร 10200</t>
  </si>
  <si>
    <t>โรงแรม วิลล่า ชาช่า บางลำพู</t>
  </si>
  <si>
    <t>1) ค่าบริการปีแรก (ตั้งแต่ มิ.ย.67 - พ.ค. 68) จำนวน 9,000 บาท/เดือน (ไม่รวมVat) เนื่องจากยังอยู่ในช่วงระหว่างปรับปรุงระบบภายใน</t>
  </si>
  <si>
    <t>CNVKT67050013</t>
  </si>
  <si>
    <t>SAJCHA SERI (THAILAND) COMPANY LIMITED (HEAD OFFICE)</t>
  </si>
  <si>
    <t>2) ค่าบริการตั้งแต่ มิ.ย.68 เป็นต้นไป จำนวน 12,960 บาท/เดือน (ไม่รวมVat)</t>
  </si>
  <si>
    <t>CNVLK67050020</t>
  </si>
  <si>
    <t>19 Sukhumvit Soi 18 (Pichit), Sukhumvit Road, Khlong Toey Sub-District, Khlong Toey District, Bangkok 10110</t>
  </si>
  <si>
    <t>Rembrandt Hotel Bangkok</t>
  </si>
  <si>
    <t>ทั้งนี้ ในสัญญาปีถัดไปหากโครงการมีการปรับปรุงระบบภายใน ซึ่งยังไม่พร้อมให้บริการครบทุกจุดบริการ บริษัทฯให้ยึดหลักเกณฑ์ค่าบริการ เรียกเก็บขั้นต่ำของสัญญารายเดือน 9,000 บาทต่อเดือน (ไม่รวมVat)*</t>
  </si>
  <si>
    <t>จิรภิญญา เป็นปึก</t>
  </si>
  <si>
    <t>CNVDD67060002</t>
  </si>
  <si>
    <t>2024-6.Jun</t>
  </si>
  <si>
    <t>บริษัท มิลเลียนแนร์ บิลดิ้ง จำกัด (สาขาที่ 00001)</t>
  </si>
  <si>
    <t>680 ซอยนาทอง แขวงดินแดง เขตดินแดง กรุงเทพมหานคร 10400</t>
  </si>
  <si>
    <t>PROM RATCHADA HOTEL 2</t>
  </si>
  <si>
    <t>(02) 274 6386</t>
  </si>
  <si>
    <t>CNVLY67060001</t>
  </si>
  <si>
    <t>นิติบุคคลอาคารชุุด สาริน เพลส</t>
  </si>
  <si>
    <t>(02) 393 7974</t>
  </si>
  <si>
    <t>CNVYR67060007</t>
  </si>
  <si>
    <t>Waterfront Hotel Company Limited (Branch 00001)</t>
  </si>
  <si>
    <t>300/2 Charoenkrung Road, Yannawa,Sathorn,Bangkok 10120</t>
  </si>
  <si>
    <t>K.S. &amp; Sons Company Limited (Head Office)</t>
  </si>
  <si>
    <t>90 Soi Sukhumvit 24, Sukhumvit Road, Klongton, Khlongtoey, Bangkok 10110</t>
  </si>
  <si>
    <t>CNVLK67060022</t>
  </si>
  <si>
    <t>(02) 309 5000</t>
  </si>
  <si>
    <t>31-06-2027</t>
  </si>
  <si>
    <t>CNVKT67060014</t>
  </si>
  <si>
    <t>โรงแรมอีสติน แกรนด์ สาทร กรุงเทพมหานคร 10120</t>
  </si>
  <si>
    <t>(02) 210 8100</t>
  </si>
  <si>
    <t>CNVRM67060003</t>
  </si>
  <si>
    <t>บริษัท เพชรบุรีการแพทย์ จำกัด (สำนักงานใหญ่)</t>
  </si>
  <si>
    <t>2469/13, 15 ถนนเพชรบุรีตัดใหม่ ระหว่างแยกเอกมัย-คลองตัน แขวงบางกะปิ เขตห้วยขวาง กรุงเทพมหานคร 10310</t>
  </si>
  <si>
    <t>โรงพยาบาลเพชรเวช</t>
  </si>
  <si>
    <t>2469/13,15 ถนนเพชรบุรีตัดใหม่ ระหว่างแยกเอกมัย-คลองตัน แขวงบางกะปิ เขตห้วยขวาง กรุงเทพมหานคร 10310</t>
  </si>
  <si>
    <t>(02) 718 1515</t>
  </si>
  <si>
    <t>CNVLB67060005</t>
  </si>
  <si>
    <t>บริษัท ยุคลรัตน์ จำกัด (สำนักงานใหญ่)</t>
  </si>
  <si>
    <t>อาคารยุคลรัตน์ 7</t>
  </si>
  <si>
    <t>(086) 006 6333</t>
  </si>
  <si>
    <t>ชำระค่าเชื่อมต่อสัญญาณจำนวน 7,000 บาท (ไม่รวมภาษีมูลค่าเพิ่ม) / รับชมฟรีก่อนเริ่มสัญญา 1 เดือน ในเดือนมิถุนายน 2567</t>
  </si>
  <si>
    <t>CNVUD67060003</t>
  </si>
  <si>
    <t>บริษัท นัมเบอร์วันแลนด์ จำกัด (สำนักงานใหญ่)</t>
  </si>
  <si>
    <t>231, 233, 235, 237, 239, 241, 243 ถนนรามคำแหง 2 แขวงดอกไม้ เขตประเวศ กรุงเทพมหานคร 10250</t>
  </si>
  <si>
    <t>Number One Place</t>
  </si>
  <si>
    <t>(02) 740 9500</t>
  </si>
  <si>
    <t>CNVUD67060004</t>
  </si>
  <si>
    <t>โครงการ นัมเบอร์วัน อพาร์ทเมนท์</t>
  </si>
  <si>
    <t>CNVNG67060008</t>
  </si>
  <si>
    <t>บริษัท เดอะ การ์เด้น เพลส งามวงศ์วาน จำกัด (สำนักงานใหญ่)</t>
  </si>
  <si>
    <t>10/12 หมู่ที่ 9 ตำบลบางเขน อำเภอเมืองนนทบุรี จังหวัดนนทบุรี 11000</t>
  </si>
  <si>
    <t xml:space="preserve">เดอะการ์เด้น เพลส งามวงศ์วาน </t>
  </si>
  <si>
    <t>93 ซอยจุฬาเกษม 16/4/2 ตำบลบางเขน อำเภอเมืองนนทบุรี จังหวัดนนทบุรี 11000</t>
  </si>
  <si>
    <t>(089) 963 0197</t>
  </si>
  <si>
    <t>โปรโมชั่นรับบริการฟรีก่อนเริ่มสัญญา 1 เดือน ในเดือน</t>
  </si>
  <si>
    <t>CNVWD67070002</t>
  </si>
  <si>
    <t>2024-7.Jul</t>
  </si>
  <si>
    <t>นิติบุคคลอาคารชุดแอปเปิ้ล คอนโด สุขุมวิท-แบริ่ง (สำนักงานใหญ่)</t>
  </si>
  <si>
    <t>(082) 790 3511</t>
  </si>
  <si>
    <t>2ปี</t>
  </si>
  <si>
    <t>CNVLK67070023</t>
  </si>
  <si>
    <t>56 Surawong hotel</t>
  </si>
  <si>
    <t>(02) 292 2999</t>
  </si>
  <si>
    <t>CNVHK67070001</t>
  </si>
  <si>
    <t>บริษัท วี.เอ็ม.พี.ซี. จำกัด (สาขาที่ 00003)</t>
  </si>
  <si>
    <t>โปรโมชั่นชำระค่าบริการรายปี รับชมฟรี 2 เดือน ในเดือนสิงหาคม - กันยายน 2568</t>
  </si>
  <si>
    <t xml:space="preserve">กรกฎาคม </t>
  </si>
  <si>
    <t>CNVDD67070002</t>
  </si>
  <si>
    <t>ห้างหุ้นส่วนสามัญ เอ็มเค แมนชั่น</t>
  </si>
  <si>
    <t>21 เอ็มเคแมนชั่น ซอยปราณี ถนนประชาสงเคราะห์ 14 แขวงดินแดง เขตดินแดง กรุงเทพมหานคร 10400</t>
  </si>
  <si>
    <t>21 เอ็ม.เค.แมนชั่น</t>
  </si>
  <si>
    <t>21 ซอยประชาสงเคราะห์ 14 แยก 16 แขวงดินแดง เขตดินแดง กรุงเทพมหานคร 10400</t>
  </si>
  <si>
    <t>(089) 682 8999</t>
  </si>
  <si>
    <t>CNVLB67070006</t>
  </si>
  <si>
    <t>คุณมานะ รักอู่</t>
  </si>
  <si>
    <t>389/2 ซอยลาดกระบัง 1 วัดลานบุญ แขวงลาดกระบัง เขตลาดกระบัง กรุงเทพมหานคร 10520</t>
  </si>
  <si>
    <t>อาคารพรมานะ 3</t>
  </si>
  <si>
    <t>(088) 355 6122</t>
  </si>
  <si>
    <t>โปรโมชั่นรับบริการฟรีก่อนเริ่มสัญญา 1 เดือน ในเดือนกรกฎาคม 2567</t>
  </si>
  <si>
    <t xml:space="preserve">พฤษภาคม </t>
  </si>
  <si>
    <t>CNVBS67070001</t>
  </si>
  <si>
    <t>บริษัท เจ้าพระยาริเวอร์ เพลส จำกัด</t>
  </si>
  <si>
    <t>196/1 ถนนราชวิถี (ซอยราชวิถี 19/1) แขวงวชิรพยาบาล เขตดุสิต กรุงเทพมหานคร 10300</t>
  </si>
  <si>
    <t>GLOW Bangkok Riverside</t>
  </si>
  <si>
    <t>(02) 243 9999</t>
  </si>
  <si>
    <t>โปรโมชั่น ชำระค่าบริการราย 10 เดือน ดูฟรี 2 เดือน / รับบริการช่อง A la carte 2 ช่อง / ค่าเชื่อมสัญญาณจำนวน 10,000 บาท (ไม่รวมภาษีมูลค่าเพิ่ม)</t>
  </si>
  <si>
    <t>CNVLK67070024</t>
  </si>
  <si>
    <t>บริษัท อินซาฟ ดีเวลล็อปเม้นท์ จำกัด (สาขาที่ 00001)</t>
  </si>
  <si>
    <t>219/3 ถนนสุขุมวิท แขวงคลองเตยเหนือ เขตวัฒนา กรุงเทพมหานคร 10110</t>
  </si>
  <si>
    <t>ร้านอาหาร All Star Sports Bar</t>
  </si>
  <si>
    <t>อื่นๆ</t>
  </si>
  <si>
    <t>219/3 ซอยสุขุมวิท 15 แขวงคลองเตยเหนือ เขตเคลองเตย กรุงเทพมหานคร 10110</t>
  </si>
  <si>
    <t>(096) 262 5044</t>
  </si>
  <si>
    <t>HTTP Live Steaming (HLS to DVBT)</t>
  </si>
  <si>
    <t>รับบริการช่อง A la carte 2 ช่อง จำนวน 2,000 บาท ต่อเดือน (ไม่รวมภาษีมูลค่าเพิ่ม)/ ค่าติดตั้งพร้อมกล่อง จำนวน 20,000 บาท (ไม่รวมภาษีมูลค่าเพิ่ม)</t>
  </si>
  <si>
    <t>CNVRN67070006</t>
  </si>
  <si>
    <t>บริษัท รอยัล เอเชีย จำกัด</t>
  </si>
  <si>
    <t>122/23-26 ถนนราชปรารภ แขวงพญาไท เขตราชเทวี กรุงเทพมหานคร 10400</t>
  </si>
  <si>
    <t>Royal Asia Hotel Pratunum</t>
  </si>
  <si>
    <t>(098) 273 9591</t>
  </si>
  <si>
    <t>CNVON67070002</t>
  </si>
  <si>
    <t>คุณชนิกานต์ จารุสมบัติ</t>
  </si>
  <si>
    <t>8 ซอยเฉลิมพระเกียรติ ร.๙ ซ.48 แยก 26 แขวงดอกไม้ เขตประเวศ กรุงเทพมหานนคร 10250</t>
  </si>
  <si>
    <t>ทรัพย์ประเสริฐ อพาร์ทเม้นท์</t>
  </si>
  <si>
    <t>455 ซอยศรีนครินทร์ 24 แขวงสวนหลวง เขตสวนหลวง กรุงเทพมหานคร 10250</t>
  </si>
  <si>
    <t>(086) 549 6911</t>
  </si>
  <si>
    <t>CNVLK67070025</t>
  </si>
  <si>
    <t>บริษัท อพอลโล่ บูติค จำกัด (สำนักงานใหญ่)</t>
  </si>
  <si>
    <t>99 ซอยสุขุมวิท 51 แขวงคลองตันเหนือ เขตวัฒนา กรุงเทพมหานคร 10110</t>
  </si>
  <si>
    <t>Voque Hotel &amp; Serviced Residence Sukhumvit 51</t>
  </si>
  <si>
    <t>CNVLB67080009</t>
  </si>
  <si>
    <t>คุณวันเพ็ญ เสนาะสวย</t>
  </si>
  <si>
    <t>99/01 หมู่ที่ 13 ซอยกิ่งแก้ว 25/1 กาญจนาภิเษก 39 ตำบลราชาเทวะ อำเภอบางพลี จังหวัดสมุทรปราการ 10540</t>
  </si>
  <si>
    <t>หอพักไม่มีชื่อ คุณวันเพ็ญ</t>
  </si>
  <si>
    <t xml:space="preserve">99/01 หมู่ที่ 13 ซอยกิ่งแก้ว 25/1 กาญจนาภิเษก 39 ตำบลราชาเทวะ อำเภอบางพลี จังหวัดสมุทรปราการ 10540 </t>
  </si>
  <si>
    <t>(087) 035 8678</t>
  </si>
  <si>
    <t xml:space="preserve">โปรโมชั่นรับชมฟรีก่อนเริ่มสัญญา 1 เดือน ในเดือนสิงหาคม 2567 / ค่าติดตั้งจำนวน 1,000 บาท (ไม่รวมภาษีมูลค่าเพิ่ม) </t>
  </si>
  <si>
    <t>เปลี่ยนรหัสพื้นที่ขายจาก KK เป็น LB</t>
  </si>
  <si>
    <t>CNVLB67070007</t>
  </si>
  <si>
    <t>คุณสุรินทร์ แย้มชม</t>
  </si>
  <si>
    <t>16/14 ซอยกิ่งแก้ว 17 ตำบลราชาเทวะ อำเภอบางพลี จังหวัดสมุทรปราการ 10540</t>
  </si>
  <si>
    <t>ห้องเช่าแย้มชม อาคาร A</t>
  </si>
  <si>
    <t>(081) 938 7467</t>
  </si>
  <si>
    <t>CNVLB67070008</t>
  </si>
  <si>
    <t>ห้องเช่าแย้มชม อาคาร B</t>
  </si>
  <si>
    <t>CNVPK67080003</t>
  </si>
  <si>
    <t>2024-8.Aug</t>
  </si>
  <si>
    <t>บริษัท โบ๊เบ๊อินน์ จำกัด</t>
  </si>
  <si>
    <t>24 ซ.ชุลีพร ถ.สุขุมวิท 71 แขวงพระโขนงเหนือ เขตวัฒนา กรุงเทพมหานคร 10110</t>
  </si>
  <si>
    <t>วีไอพี แมนชั่น</t>
  </si>
  <si>
    <t>(081) 834 7754</t>
  </si>
  <si>
    <t>SASINATH JUIYOOTONG</t>
  </si>
  <si>
    <t>CNVMT67080004</t>
  </si>
  <si>
    <t>คุณบุณยนุช แซ่เติ๋น</t>
  </si>
  <si>
    <t>90/87 ซอยโกสุมรวมใจ 38 แขวงดอนเมือง เขตดอนเมือง กรุงเทพมหานคร 10210</t>
  </si>
  <si>
    <t>หอพักวิไลวรรณ</t>
  </si>
  <si>
    <t>129/147 ซอยยิ้มสยาม กำแพงเพชร 6 ซอย 7 แยก 3-8 แขวงทุ่งสองห้อง เขตหลักสี่ กรุงเทพมหานคร 10210</t>
  </si>
  <si>
    <t>(084) 818 6550</t>
  </si>
  <si>
    <t>CNVNC67080009</t>
  </si>
  <si>
    <t>อาคารที่พักบุคลากนทางการกีฬา</t>
  </si>
  <si>
    <t>กัญญาวีร์ สนแย้ม</t>
  </si>
  <si>
    <t>CNVLY67080002</t>
  </si>
  <si>
    <t>CNVLY67080003</t>
  </si>
  <si>
    <t>56/11 ซอยลาดพร้าว 18 ถนนลาดพร้าว แขวงจอมพล เขตจตุจักร กรุงเทพมหานคร 10900</t>
  </si>
  <si>
    <t>อาคาร นันท์นภััส เรสิเด้นซ์ (อาคาร J)</t>
  </si>
  <si>
    <t>โปรโมชั่นชำระค่าบริิการ รายปร รับชมฟรี 3 เดือน ในเดือนสิงหาคม-ตุลาคม 2568</t>
  </si>
  <si>
    <t>CNVLY67080004</t>
  </si>
  <si>
    <t xml:space="preserve">อาคาร นันท์นภัส เรสิเด้นซ์ (อาคาร K) </t>
  </si>
  <si>
    <t>CNVLY67080005</t>
  </si>
  <si>
    <t>CNVLY67080006</t>
  </si>
  <si>
    <t>อาคาร นันท์นภัส เรสิเด้นซ์ (อาคาร W)</t>
  </si>
  <si>
    <t>56/172 ซอยลาดพร้าว 18 ถนนลาดพร้าว แขวงจอมพล เขตจตุจักร กรุงเทพมหานคร 10900</t>
  </si>
  <si>
    <t>(086) 777 4866</t>
  </si>
  <si>
    <t>CNVLK67080026</t>
  </si>
  <si>
    <t>รับบริการช่อง a la carte ค่าบริการช่องลิขสิทธ์ Cinemachi Max จำนวน 6,675.00 บาท /เดือน</t>
  </si>
  <si>
    <t>CNVDD67080001</t>
  </si>
  <si>
    <t>นิติบุคคลอาคารชุด ดินแดง 3</t>
  </si>
  <si>
    <t>อาคารชุดดินแดง 3</t>
  </si>
  <si>
    <t>สัญญาอนุญาตให้ติดตั้งระบบเคเบิลทีวี</t>
  </si>
  <si>
    <t>มิถุุนายน</t>
  </si>
  <si>
    <t>CNVCM67080005</t>
  </si>
  <si>
    <t>108 ถนนช้างคลาน ตำบลช้างคลาน อำเภอเมืองเชียงใหม่ จังหวัดเชียงใหม่ 50100</t>
  </si>
  <si>
    <t>Chiang Mai Marriott Hotel</t>
  </si>
  <si>
    <t>(053) 253 666</t>
  </si>
  <si>
    <t>โปรโมชั่นชำระค่าบริการรายปี รับชมฟรี 2 เดือน ในเดือนพฤศจิกายน-ธันวาคม 2568 และในเดือนมกราคม-กุมภาพันธ์ 2570</t>
  </si>
  <si>
    <t>CNVDD67080003</t>
  </si>
  <si>
    <t>บริษัท ติยบุตร จำกัด (สำนักงานใหญ่)</t>
  </si>
  <si>
    <t>76/4 ซอยวิภาวดีรังสิต 2 แขวงดินแดง เขตดินแดง กรุงเทพมหานคร 10400</t>
  </si>
  <si>
    <t>เมืองทองเพลส</t>
  </si>
  <si>
    <t>(084) 033 4019</t>
  </si>
  <si>
    <t>โปรโมชั่นรับชมฟรีก่อนเริ่มสัญญา 1 เดือน ในเดือน</t>
  </si>
  <si>
    <t>CNVPR67080003</t>
  </si>
  <si>
    <t>3/1 ซอยท่าข้าม 4 แยก 3-1-2-5 แขวงแสมดำ เขตบางขุนเทียน กรุงเทพมหานคร 10150</t>
  </si>
  <si>
    <t>รัชดา 20 พาร์ทเมนท์</t>
  </si>
  <si>
    <t>58 ซอยรุ่งเรือง แขวงสามเสนนอก เขตห้วยขวาง กรุงเทพมหานคร 10310</t>
  </si>
  <si>
    <t>(081) 874 7535</t>
  </si>
  <si>
    <t>CNVPT67080005</t>
  </si>
  <si>
    <t xml:space="preserve">มิถุนายน </t>
  </si>
  <si>
    <t>CNVCM67080006</t>
  </si>
  <si>
    <t xml:space="preserve">บริษัท ไลท์ เฮ้าส์ โปรเจ็ค จำกัด (สำนักงานใหญ่) </t>
  </si>
  <si>
    <t>13 ซอย 17 ถนนนิมมานเหมินทร์ ตำบลสุเทพ อำเภอเมืองเชียงใหม่ จังหวัดเชียงใหม่ 20200</t>
  </si>
  <si>
    <t>G Nimman Chiang Mai Hotel (โรงแรม จี นิมมาน เชียงใหม่)</t>
  </si>
  <si>
    <t>(052) 010 111</t>
  </si>
  <si>
    <t>แพ็คเกจรายปี Promotion จ่าย 12 ดูฟรี 2 เดือน</t>
  </si>
  <si>
    <t>CNVPK67080004</t>
  </si>
  <si>
    <t>ห้างหุ้นส่วนจำกัด ณัฐสมา เฮ้าส์ (สำนักงานใหญ่)</t>
  </si>
  <si>
    <t>52/95 ซอยปรีดีพนมยงค์ 14 แยก 4 ถนนสุขุมวิท 71 แขวงพระโขนงเหนือ เขตวัฒนา กรุงเทพมหานคร 10110</t>
  </si>
  <si>
    <t>ณัฐสมา เฮ้าส์</t>
  </si>
  <si>
    <t>52/96 ซอยปรีดีพนมยงค์ 14 แยก 4 ถนนสุขุมวิท 71 แขวงพระโนงเหนือ เขตวัฒนา กรุงเทพมหานคร 10110</t>
  </si>
  <si>
    <t>(081) 488 0666</t>
  </si>
  <si>
    <t xml:space="preserve"> รับชมฟรีก่อนเริ่มสัญญา 1 เดือน ในเดือนสิงหาคม 2567</t>
  </si>
  <si>
    <t>CNVON67080003</t>
  </si>
  <si>
    <t>19 ซอยบางนา-ตราด 23 แขวงบางนา เขตบางนา กรุงเทพมหานคร 10260</t>
  </si>
  <si>
    <t>19 ซอยบางนาตราด 23 แขวงบางนา เขตบางนา กรุงเทพมหานคร 10260</t>
  </si>
  <si>
    <t>(02) 361 0938 - 54</t>
  </si>
  <si>
    <t>CNVKSM67080001</t>
  </si>
  <si>
    <t>บริษัท อันทาร่า ฮอลิเดย์ พาร์ค จำกัด (สาขาที่ 00001)</t>
  </si>
  <si>
    <t>14/3 หมู่ที่ 2 ตำบลบ่อผุด อำเภอเกาะสมุย จังหวัดสุราษฎร์ธานี 84320</t>
  </si>
  <si>
    <t>(077) 300 306</t>
  </si>
  <si>
    <t>CNVLB67090010</t>
  </si>
  <si>
    <t>2024-9.Sep</t>
  </si>
  <si>
    <t>อาคารพิกุลเฮ้าส์</t>
  </si>
  <si>
    <t>(086) 004 2164</t>
  </si>
  <si>
    <t>ปกติค่าบริการ 10,000 บาท/ปี (รวมภาษีมูลค่าเพิ่ม) ปรับลด 15% เหลือค่าบริการ 8,500 บาท/ปี (รวมภาษีมูลค่าเพิ่ม)</t>
  </si>
  <si>
    <t>CNVDD67090004</t>
  </si>
  <si>
    <t>คุณธนกร กำมะหาวงษ์</t>
  </si>
  <si>
    <t>278/23 ถนนเลียบคลองสอง แขวงบางชัน เขตคลองสามวา กรุงเทพมหานคร 10510</t>
  </si>
  <si>
    <t>บ้านทิมเจริญ</t>
  </si>
  <si>
    <t>131 133 ซอยประชาสงเคาะห์ 21 แขวงรัชดาภิเษก เขตดินแดง กรุงเทพมหานคร 10400</t>
  </si>
  <si>
    <t>(095) 934 8532</t>
  </si>
  <si>
    <t>CNVKSM67090002</t>
  </si>
  <si>
    <t>บริษัท ไร้ท์แมน คอร์ป จำกัด (สาขาที่ 00002)</t>
  </si>
  <si>
    <t>124/25 หมู่ที่ 3 ตำบลมะเร็ต อำเภอเกาะสมุย จังหวัดสุราษฎร์ธานี 83310</t>
  </si>
  <si>
    <t>Centara Life Lamai Resort Samui</t>
  </si>
  <si>
    <t>124, 25 ถนนหาดละไม ตำบลมะเร็ต อำเภอเกาะสมุย จังหวัดสุราษฎร์ธานี 83310</t>
  </si>
  <si>
    <t>(077) 246 000</t>
  </si>
  <si>
    <t xml:space="preserve">ค่าอุปกรณ์จำนวน 75,000 บาท( ไม่รวมภาษีมูลค่าเพิ่ม) </t>
  </si>
  <si>
    <t>CNVLK67090027</t>
  </si>
  <si>
    <t>บริษัท แทส แอสเซท กรุ๊ป จำกัด (สำนักงานใหญ่)</t>
  </si>
  <si>
    <t>7 ซอยสุขุมวิท 20 ถนนสุขุมวิท แขวงคลองเตย เขตคลองเตย กรุงเทพมหานคร 10110</t>
  </si>
  <si>
    <t>เทสโทเรีย คอลเลคชัน สุขุมวิท กรุงเทพ</t>
  </si>
  <si>
    <t>7 ซอยสุขุมวิท 20 แขวงคลองเตย เขตคลองเตย กรุงเทพมหานคร 10110</t>
  </si>
  <si>
    <t>(02) 260 055</t>
  </si>
  <si>
    <t>CNVLK67090028</t>
  </si>
  <si>
    <t>The Erawan Group Public Company Limited (Branch 00012)</t>
  </si>
  <si>
    <t>927 Rama 1 Road, Wangmai, Pathumwan, Bangkok 10330</t>
  </si>
  <si>
    <t>Mercure Ibis Bangkok Siam</t>
  </si>
  <si>
    <t>(02) 874 7210</t>
  </si>
  <si>
    <t>ยังไม่ได้รับคืน</t>
  </si>
  <si>
    <t>CNVYR67090008</t>
  </si>
  <si>
    <t>บริษัท แมนดารินโฮเต็ล จำกัด (มหาชน) (สำนักงานใหญ่)</t>
  </si>
  <si>
    <t>662 ถนนพระราม 4 แขวงมหาพฤฒาราม เขตบางรัก กรุงเทพมหานคร 10500</t>
  </si>
  <si>
    <t>โรงแรมแมนดาริน กรุงเทพ</t>
  </si>
  <si>
    <t>(02) 238 0230</t>
  </si>
  <si>
    <t>CNVPY67090001</t>
  </si>
  <si>
    <t>บริษัท 24เค จำกัด (สำนักงานใหญ่)</t>
  </si>
  <si>
    <t>999 หมู่ที่ 1 ตำบลหนองปรือ อำเภอบางละมุง จังหวัดชลบุรี 20150</t>
  </si>
  <si>
    <t>The Gems Mining Pool Villas Pattaya</t>
  </si>
  <si>
    <t>888 เมืองพัทยา อำเภอบางละมุง จังหวัดชลบุรี 20150</t>
  </si>
  <si>
    <t>(03) 822 2222,(087) 614 5491</t>
  </si>
  <si>
    <t>ค่าเชื่ิอมสัญญาณจำนวน 10,000 บาท (ไม่รวมภาษีมูลค่าเพิ่ม)</t>
  </si>
  <si>
    <t>CNVYR67090009</t>
  </si>
  <si>
    <t>บริษัท เซนเตอร์ พอยต์ ฮอลพิทอลีตี้ จำกัด (สาขาที่ 00001)</t>
  </si>
  <si>
    <t>1 อาคารคิวเฮ้าส์ ลุมพินี ชั้น 7 ถนนสาทรใต้ แขวงทุ่งมหาเมฆ เขตสาทร กรุงเทพมหานคร 10120</t>
  </si>
  <si>
    <t>โรงแรมเซ็นเตอร์ พอยต์ สีลม</t>
  </si>
  <si>
    <t>1522 ถนนเจริญกรุง แขวงบางรัก เขตบางรัก กรุงเทพมหานคร 10500</t>
  </si>
  <si>
    <t>ค่าติดตั้งจำนวน 40,000 บาท (ไม่รวมภาษีมูลค่าเพิ่ม) /ยืมกล่องจำนวนจำนวน 262 กล่อง มูลค่ากล่องละ 1,200 บาท หากทางโรงแรมใช้บริการครบตลอด 5 ปี โดยไม่แจ้งยกเลิก อุปกรณ์ที่ทางบริษัทฯติดตั้งให้ตกเป็นทรัพย์สินของโรงแรมและปีที่ 6 หากอุปกรณ์ชำรุด ทางบริษัทฯ จะนำไปตรวจสอบเช็คให้หากกรณีมีค่าใช้จ่ายทางโรงแรมจะต้องดำเนินการชำระเอง แต่หากกรณีที่ทางโรงแรมมีการแจ้งยกเลิกก่อนระยะเวลาสัญญา ทางโรงแรมจะต้องชดใช้ค่าใช้จ่ายที่ทางบริษัทฯ ลงทุนให้ทั้งหมดจนครบ ตามเงื่อนไข</t>
  </si>
  <si>
    <t>CNVPK67090005</t>
  </si>
  <si>
    <t>บริษัท ออร่า พร็อพเพอร์ตี้ จำกัด (สำนักงานใหญ่)</t>
  </si>
  <si>
    <t>8 ซอยออมสินเสนา 1 ถนนสุขุมวิท 63 แขวงพระโขนงเหนือ เขตวัฒนา กรุงเทพมหานคร 10110</t>
  </si>
  <si>
    <t>เอกมัยการ์เดนส์ (Ekamai Gardens)</t>
  </si>
  <si>
    <t>8 ซอยออมสินเสนา 1 ถนนสุขุมวิท 63 แขวงพระโขนนงเหนือ เขตวัฒนา กรุงเทพมหานคร 10110</t>
  </si>
  <si>
    <t>(02) 381 8191</t>
  </si>
  <si>
    <t>โปรโมชั่น ชำระค่าบริการ 12 เดือน รับชมฟรี 2 เดือน</t>
  </si>
  <si>
    <t>CNVLK67090029</t>
  </si>
  <si>
    <t>FENA ESTATE COMPANY LIMITED (Headoffice)</t>
  </si>
  <si>
    <t>30 Sukhumvit 21 Asok Road, Klongtoey Nue Sub-disteict, Wattana District, Bangkok 10110</t>
  </si>
  <si>
    <t>Hillton Asoke</t>
  </si>
  <si>
    <t>30, Sukhumvit 21 Asoke Road, Klongtoey nue Sub-district, Wattana District, Bangkok 10110</t>
  </si>
  <si>
    <t>เดิมชื่อ Pullman Bangkok Grande Sukhumvit</t>
  </si>
  <si>
    <t>CNVLK67090030</t>
  </si>
  <si>
    <t>็Kempin Siam Company Limited (Brach 00001)</t>
  </si>
  <si>
    <t>991/9, Rama 1 Road, Pratumwan Sub-district, Pratumwan District, Bangkok 10330</t>
  </si>
  <si>
    <t>ซื้อช่อง A La Carte เพิ่ม 13,731 บาท/เดือน (ไม่รวมVat) เริ่มเก็บค่าบริการ สิงหาคม 2567 เป็นต้นไป สัญญา 1 ปี 2 เดือน เริ่ม 1 สิงหาคม 2567 - 30 กันยายน 2568</t>
  </si>
  <si>
    <t>CNVKSM67090003</t>
  </si>
  <si>
    <t>Antara Holiday Park Company Limited (Branch 00001)</t>
  </si>
  <si>
    <t>14/3 Moo 2, Buphut, Koh Samui, Surattani 84320</t>
  </si>
  <si>
    <t>CNVRI67090002</t>
  </si>
  <si>
    <t>คุณคมสิทธิ์ ม้าทองคำกุล</t>
  </si>
  <si>
    <t>10 ซอยอรรณพนฤมิตร ถนนดินแดง แขวงสามเสนใน เขตพญาไท กรุงเทพมหานคร 10400</t>
  </si>
  <si>
    <t>ทิพย๋ทอง อพาร์ทเมนท์</t>
  </si>
  <si>
    <t>86 12 ซอยคู้บอน 13 แยก 2 แขวงคันนายาว เขตคันนายาว กรุงเทพมหานคร 10230</t>
  </si>
  <si>
    <t>(061) 664 6547</t>
  </si>
  <si>
    <t>ชนัฐฎา สนคะมี</t>
  </si>
  <si>
    <t>CNVLK67090001</t>
  </si>
  <si>
    <t>บริษัท โกลเด้นแอสเซ็ท จำกัด (สำนักงานใหญ่)</t>
  </si>
  <si>
    <t>88 ซอยรองเมือง 2 ถนนพระราม 6 ตัดใหม่ แขวงรองเมือง เขตปทุมวัน กรุงเทพมหานคร 10330</t>
  </si>
  <si>
    <t>The Twin Towers Hotel</t>
  </si>
  <si>
    <t>88 ถนนพระรามที่ 6 แขวงรองเมือง เขตปทุมวัน กรุงเทพมหานคร 10330</t>
  </si>
  <si>
    <t>(081) 443 3895</t>
  </si>
  <si>
    <t>สัญญาเช่าใช้กล่อง STB Samart One Remote จำนวน 250 กล่อง</t>
  </si>
  <si>
    <t>นอกพื้นที่</t>
  </si>
  <si>
    <t>PUR279/011067</t>
  </si>
  <si>
    <t>บริษัท บางปะกงเวชชกิจ จำกัด (สำนักงานใหญ่)</t>
  </si>
  <si>
    <t>185/1 หมู่ที่ 1 ตำบลบางวัว อำเภอบางปะกง จังหวัดฉะเชิงเทรา 24130</t>
  </si>
  <si>
    <t>โรงพยาบาลจุุฬารัตน์ 11 อินเตอร์</t>
  </si>
  <si>
    <t>(03) 850 0300</t>
  </si>
  <si>
    <t>ค่าอุปกรณ์จำนวน 11,000 บาท (ไม่รวมภาษีมูลค่าเพิ่ม) (ออกร่างสัญญา)/ลูกค้าออกเลขที่สัญญาเอง</t>
  </si>
  <si>
    <t>CNVLK67090031</t>
  </si>
  <si>
    <t>บริษัท สมิติเวช จำกัด (มหาชน) (สำนักงานใหญ่)</t>
  </si>
  <si>
    <t>โรงพยาบาลสมิติเวช ศรีนครินทร์</t>
  </si>
  <si>
    <t>CNVRN67090007</t>
  </si>
  <si>
    <t>บริษัท เพอร์เฟคอินไลฟ์ จำกัด (สำนักงานใหญ่)</t>
  </si>
  <si>
    <t>440/26-29 ถนนราชวิถี แขวงพญาไท เขตราชเทวี กรุงเทพมหานคร 10400</t>
  </si>
  <si>
    <t>โรงแรม S3 Residence Park</t>
  </si>
  <si>
    <t xml:space="preserve">ค่าบริการ ม.ค. 67 - ธ.ค. 68 ได้รับส่วนลด 30% จากอัตราปกติ คงเหลือ 14,700 บาท/ปี (ไม่รวมVat) หลังจากนั้น ชำระค่าบริการตามอัตราปกติ                                                        
</t>
  </si>
  <si>
    <t>CNVLK67090032</t>
  </si>
  <si>
    <t>Rende Ploenchit Hotel Company Limited (Headoffice)</t>
  </si>
  <si>
    <t>1041/38, Ploenchit Road, Lumpini, Patthumwan, Bangkok 10330</t>
  </si>
  <si>
    <t>ค่าบริการช่อง A La Carte (Bloomberg Quicktake) 68,796 บาท/ปี (ไม่รวมVat)</t>
  </si>
  <si>
    <t>CNVRN67090008</t>
  </si>
  <si>
    <t>บริษัท วอเตอร์เกท สูท (ประตูน้ำ) จำกัด (สาขาที่ 00001)</t>
  </si>
  <si>
    <t>122/19-21, 122/63-66 ถนนราชปรารภ แขวงถนนพญาไท เขตราชเทวี กรุงเทพมหานคร 10400</t>
  </si>
  <si>
    <t>Gateway Hotel</t>
  </si>
  <si>
    <t>122/19 ถนนราชปรารภ แขวงถนนพญาไท เขตราชเทวี กรุงเทพมหานคร 10400</t>
  </si>
  <si>
    <t>(081) 619 7128</t>
  </si>
  <si>
    <t>ชำระค่าบริการคราวละ 3 เดือน เริ่ม ตุลาคม 2567 เป็นต้นไป</t>
  </si>
  <si>
    <t>CNVLB67090011</t>
  </si>
  <si>
    <t>บริษัท อู ยิ บิซิเนส จำกัด (สำนักงานใหญ่)</t>
  </si>
  <si>
    <t>234 หมู่ที่ 7 ตำบลบางเสาธง อำเภอบางเสาธง จังหวัดสมุทรปราการ 10540</t>
  </si>
  <si>
    <t>โรงแรม ภัทรา ลักชัวรี่ สุวรรณภูมิ</t>
  </si>
  <si>
    <t>(081) 934 5800</t>
  </si>
  <si>
    <t>CNVRI67100003</t>
  </si>
  <si>
    <t>2024-10.Oct</t>
  </si>
  <si>
    <t>บริษัท เอ็ม แมนชั่น จำกัด (สำนักงานใหญ่)</t>
  </si>
  <si>
    <t>9 ซอยรามอินทรา 23 ถนนรามอินทรา แขวงอนุสาวรีย์ เขตบางเขน กรุงเทพมหานคร 10220</t>
  </si>
  <si>
    <t>เอ็ม แมนชั่น 23</t>
  </si>
  <si>
    <t>9 ซอยรามอินทรา 23 แขวงอนุสาวรีย์ เขตบางเขน กรุงเทพมหานคร 10220</t>
  </si>
  <si>
    <t>(02) 970 9333</t>
  </si>
  <si>
    <t>CNVRI67100004</t>
  </si>
  <si>
    <t>บริษัท เอ็ม.เค.แมนชั่น จำกัด (สำนักงานใหญ่)</t>
  </si>
  <si>
    <t>52/52 หมู่ที่ 4 แขวงอนุสาวรีย์ เขตบางเขน กรุงเทพมหานคร 10220</t>
  </si>
  <si>
    <t>เอ็ม.เค.แมนชั่น</t>
  </si>
  <si>
    <t>(02) 970 8555</t>
  </si>
  <si>
    <t>CNVPT67100006</t>
  </si>
  <si>
    <t>บริษัท ไฮ โฮเทล แอนด์ เรสซิเดนซ์ จำกัด (สำนักงานใหญ่)</t>
  </si>
  <si>
    <t>10 ซอยราชวิถี 2 แขวงสามเสนใน เขตพญาไท กรุงเทพมหานคร 10400</t>
  </si>
  <si>
    <t>(089) 690 2929</t>
  </si>
  <si>
    <t>CNVRN67100009</t>
  </si>
  <si>
    <t>โรงแรมแกรนด์ เมอร์เคียว กรุงเทพ เอเทรียม</t>
  </si>
  <si>
    <t>(02) 769 2600</t>
  </si>
  <si>
    <t>- ปีที่ 1 ตั้งแต่วันที่ 1 เดือนกุมภาพันธ์ พ.ศ. 2568 ถึงวันที่ 31 เดือนมกราคม พ.ศ. 2569 ชำระค่าบริการ รายเดือน เดือนละ 17,040 บาท (หนึ่งหมื่นเจ็ดพันสี่สิบบาทถ้วน) (ไม่รวมภาษีมูลค่าเพิ่ม) 
- ปีที่ 2 ตั้งแต่วันที่ 1 เดือนกุมภาพันธ์ พ.ศ. 2569 ถึงวันที่ 31 เดือนมกราคม พ.ศ. 2570 ชำระค่าบริการ รายเดือน เดือนละ 25,000 บาท (สองหมื่นห้าพันบาทถ้วน) (ไม่รวมภาษีมูลค่าเพิ่ม)  
- ปีที่ 3 ตั้งแต่วันที่ 1 เดือนกุมภาพันธ์ พ.ศ. 2570 ถึงวันที่ 31 เดือนมกราคม พ.ศ. 2571 ชำระค่าบริการ รายเดือน เดือนละ 35,000 บาท (สามหมื่นห้าพันบาทถ้วน) (ไม่รวมภาษีมูลค่าเพิ่ม)
- ปีที่ 4 ตั้งแต่วันที่ 1 เดือนกุมภาพันธ์ พ.ศ. 2571 ถึงวันที่ 31 เดือนมกราคม พ.ศ. 2572 ชำระค่าบริการ รายเดือน เดือนละ 45,000 บาท (สี่หมื่นห้าพันบาทถ้วน) (ไม่รวมภาษีมูลค่าเพิ่ม)</t>
  </si>
  <si>
    <t>เป็นสมาชิก</t>
  </si>
  <si>
    <t>CNVWD67100003</t>
  </si>
  <si>
    <t>บริษัท โรงพยาบาลจุฬารัตน์ จำกัด (มหาชน) (สำนักงานใหญ่)</t>
  </si>
  <si>
    <t>88, 8-9 ถนนเทพารักษ์ ตำบลบางปลา อำเภอบางพลี จังหวัดสมุทรปราการ 10540</t>
  </si>
  <si>
    <t>(02) 033 2900, (063) 901 7162</t>
  </si>
  <si>
    <t>CNVLK67100033</t>
  </si>
  <si>
    <t>ช่อง a la carte จำนวน 2 ช่อง ได้แก่ช่อง Cinemachi Max และ Australia News ค่าบริการจำนวน 299,736 บาท (ไม่รวมภาษีมูลค่าเพิ่ม)</t>
  </si>
  <si>
    <t>CNVLK67100034</t>
  </si>
  <si>
    <t>บริษัท วัน แบงค็อก จำกัด (สาขาที่ 00002)</t>
  </si>
  <si>
    <t>189 ถนนวิทยุ แขวงลุมพินี เขตปทุมวัน กรุงเทพมหานคร 10330</t>
  </si>
  <si>
    <t xml:space="preserve">The Ritz-Carlton Hotel @One Bangkok </t>
  </si>
  <si>
    <t>(081) 257 4270</t>
  </si>
  <si>
    <t xml:space="preserve">รับชมฟรีก่อนเริ่มสัญญา 3 เดือนในเดือนพฤศจิกายน 2567 - มกราคม 2568 / ชำระค่าเชื่อมสัญญาณจำนวน 70,000 บาท (ไม่รวมภาษีมูลค่าเพิ่ม) </t>
  </si>
  <si>
    <t>CNVPT67100007</t>
  </si>
  <si>
    <t>359 ถนนนนทบุรี ตำบลท่าทราย อำเภอเมือง จังหวัดนนทบุรี 11000</t>
  </si>
  <si>
    <t>รุ่งอรุณ อินบุญรอด</t>
  </si>
  <si>
    <t>CNVRM67100004</t>
  </si>
  <si>
    <t>คุณปราณี มะลูลีม</t>
  </si>
  <si>
    <t>254 ซอยรามคำแหง 5 (ริฟาอี) แขวงสวนหลวง เขตสวนหลวง กรุงเทพมหานคร 10250</t>
  </si>
  <si>
    <t>ริฟาอีแมนชั่น</t>
  </si>
  <si>
    <t>254 ซอยรามคำแหง 5 แขวงสวนหลวง เขตสวนหลวง กรุงเทพมหานคร 10250</t>
  </si>
  <si>
    <t>(090) 647 1059</t>
  </si>
  <si>
    <t>รับชมฟรีก่อนเริ่มสัญญาในเดือนตุลาคม 2567</t>
  </si>
  <si>
    <t>CNVLB67100012</t>
  </si>
  <si>
    <t>บริษัท บานไม่รู้โรย สุวรรณภูมิ จำกัด (สำนักงานใหญ่)</t>
  </si>
  <si>
    <t>68 หมู่ที่ 2 ตำบลราชาเทวะ อำเภอบางพลี  จังหวัดสมุทรปราการ 10540</t>
  </si>
  <si>
    <t>Amaranth Suvarnabhumi Hotel</t>
  </si>
  <si>
    <t>68 หมู่ที่ 2 ตำบลราชาเทวะ อำเภอบางพลี จังหวัดสมุทรปราการ 10540</t>
  </si>
  <si>
    <t>(02) 315 9393</t>
  </si>
  <si>
    <t xml:space="preserve">รับชมฟรีก่อนเริ่มสัญญาในเดือน ธันวาคม 2567 / ค่าเชื่อมสัญญาณจำนวน 15,000 บาท (ไม่รวมภาษีมูลค่าเพิ่ม) / ทางบริษัทฯ ให้ยืมอุปกรณ์ STB จำนวน 46 กล่อง ตลอดการเป็นสมาชิก จนกว่าโรงแรมจะเปลี่ยนทีวี เป็นระบบดิจิตอล 					
</t>
  </si>
  <si>
    <t>CNVPR67100004</t>
  </si>
  <si>
    <t>บริษัท ศรีชัย อินเตอร์เนชั่นแนล จำกัด (สาขาที่ 00003)</t>
  </si>
  <si>
    <t>22 ซอย 20 มิถุนา แยก 11 แขวงสามเสนนอก เขตห้วยขวาง กรุงเทพมหานคร 10310</t>
  </si>
  <si>
    <t>MeStyle Place Hotel</t>
  </si>
  <si>
    <t>(02) 690 5885</t>
  </si>
  <si>
    <t>สัญญาปีที่ 1 เริ่ม 1 พฤศจิกายน 2567 ถึง 31 สิงหาคม 2568 ฟรี กันยายน,ตุลาคม 2568 ค่าบริการรายปี 129,200 บาท(ไม่รวมภาษีมุลค่าเพิ่ม) สัญญาปีที่ 2 เริ่ม 1 พฤศจิกายน 2568 ถึง 31 สิงหาคมคม 2569  ฟรี กันยายน,ตุลาคม 2569 ค่าบริการรายปี 87,201 บาท(ไม่รวมภาษีมุลค่าเพิ่ม) สัญญาปีที่ 3 เริ่ม 1 พฤศจิกายน 2569 ถึง 31 สิงหาคม 2570  ฟรี กันยายน,ตุลาคม 2570     
ค่าบริการรายปี 87,201 บาท(ไม่รวมภาษีมุลค่าเพิ่ม) - มีเช่าใช้กล่อง STB จำนวน 50 กล่อง (รวมในค่าบริการแล้ว)- ค่าติดตั้งจำนวน 15,000 บาท (ไม่รวมภาษีมูลค่าเพิ่ม)</t>
  </si>
  <si>
    <t>CNVDM67100001</t>
  </si>
  <si>
    <t>69/9 หมู่ที่ 8 ตำบลคลองหนึ่ง อำเภอคลองหลวง จังหวัดปทุมธานี 12120</t>
  </si>
  <si>
    <t>(02) 678 4488</t>
  </si>
  <si>
    <t>CNVDM67100002</t>
  </si>
  <si>
    <t>69/8 หมู่ที่ 8 ตำบลคลองหนึ่ง อำเภอคลองหลวง จังหวัดปทุมธานี 12120</t>
  </si>
  <si>
    <t>CNVLB67100013</t>
  </si>
  <si>
    <t>บริษัท ไวซ์ คอน จำกัด (สำนักงานใหญ่)</t>
  </si>
  <si>
    <t>45 หมู่ที่ 7 ตำบลบางโฉลง อำเภอบางพลี จังหวัดสมุทรปราการ 10540</t>
  </si>
  <si>
    <t>CNVNC67100011</t>
  </si>
  <si>
    <t>3 ซอยรามคำแหง 44 แยก 1 ถนนรามคำแหง แขวงหัวหมาก เขตบางกะปิ 10240</t>
  </si>
  <si>
    <t>อาคาร ราม 44 เรสซิเด้นท์</t>
  </si>
  <si>
    <t>(094) 498 9822</t>
  </si>
  <si>
    <t>ค่าบริการรายปี (จ่าย 12 เดือน แถมฟรี 1 เดือน) 43,000 บาท/ปี (ราคารวมVatแล้ว)</t>
  </si>
  <si>
    <t>CNVSK67100002</t>
  </si>
  <si>
    <t>บริษัท เลอ บอนเฮอร์ จำกัด (สำนักงานใหญ่)</t>
  </si>
  <si>
    <t>575/34 ซอยพหลโยธิน 15 ถนนพหลโยธิน แขวงพญาไท เขตพญาไท กรุงเทพมหานคร 10400</t>
  </si>
  <si>
    <t>Le Bonheur Poshtel</t>
  </si>
  <si>
    <t>(087) 683 1666</t>
  </si>
  <si>
    <t>CNVON67100004</t>
  </si>
  <si>
    <t>บริษัท เดอะ คอนเนคชั่น เพลส จำกัด (สำนักงานใหญ่)</t>
  </si>
  <si>
    <t>88 ซอยสุขุมวิท 81 แขวงบางจาก เขตพระโขนง กรุงเทพมหานคร 10260</t>
  </si>
  <si>
    <t>Your Space</t>
  </si>
  <si>
    <t>(02) 730 0668 ,(087) 300 5577</t>
  </si>
  <si>
    <t>โปรโมชั่นรับชมก่อนเริ่มสัญญาในเดือน ตุลาคม 2567</t>
  </si>
  <si>
    <t>CNVNG67100009</t>
  </si>
  <si>
    <t>บริษัท อมรปิ่นทิพย์ จำกัด (สำนักงานใหญ่)</t>
  </si>
  <si>
    <t>282 ถนนรัตนาธิเบศร์ ตำบลบางกระสอ อำเภอเมืองนนทบุรี จังหวัดนนทบุรี 11000</t>
  </si>
  <si>
    <t>(086) 328 1991</t>
  </si>
  <si>
    <t xml:space="preserve">ค่าเชื่อมสัญญาณจำนวน 15,000 บาท (ไม่รวมภาษีมูลค่าเพิ่ม) </t>
  </si>
  <si>
    <t>CNVYR67100010</t>
  </si>
  <si>
    <t>บริษัท ธนา มังกร จำกัด (สำนักงานใหญ่)</t>
  </si>
  <si>
    <t>220 ซอยบรมราชชนนี 6 ถนนบรมราชชนนี แขวงบางบำหรุ เขตบางพลัก กรุงเทพมหานคร 10700</t>
  </si>
  <si>
    <t>ธนา มังกร</t>
  </si>
  <si>
    <t>182/1 ซอยมังกร ถนนมังกร แขวงป้อมปราบ เขตป้อมปราบศัตรูพ่าย กรุงเทพมหานคร 10100</t>
  </si>
  <si>
    <t>(096) 159 5365</t>
  </si>
  <si>
    <t xml:space="preserve">เดิมเป็นลูกค้า ชื่ออาคารแฟลตบุญจอง (รหัสลูกค้า120000051835)ใช้โปรโมชั่นรายเดือน 2,800 บาท/เดือนรวมVat ต่อมามีการขายกิจการต่อให้กับ บจ.ธนา มังกร ขอเปลี่ยนโปรโมชั่นเป็นราย 6 เดือน 12,840 บาท/6เดือนรวมVat และทำสัญญาใหม่                                                       
</t>
  </si>
  <si>
    <t>CNVHK67100002</t>
  </si>
  <si>
    <t>คุณพรชัย ศิริปทุมมาศ</t>
  </si>
  <si>
    <t>41 ถนนประชาสงเคราะห์ แขวงดินแดง เขตดินแดง กรุงเทพมหานคร 10400</t>
  </si>
  <si>
    <t>พีพี แมนชั่น</t>
  </si>
  <si>
    <t>41 ถนนประชาสงเคราห์ แขวงดินแดง เขตดินแดง กรุงเทพมหานคร 10400</t>
  </si>
  <si>
    <t>(081) 644 5017</t>
  </si>
  <si>
    <t>เคสนี้มีการปรับลดค่าบริการให้ลูกค้า จากเดิมใช้โปรโมชั่น รายเดือน 1,500 บาท/เดือน (รวมVat) เป็น 1,200 บาท/เดือน (รวมVat) ตลอดอายุสัญญา</t>
  </si>
  <si>
    <t>CNVLK67100035</t>
  </si>
  <si>
    <t>Siam Sindhorn Company Limited (Branch 00011)</t>
  </si>
  <si>
    <t>68 Soi Langsuan, Lumpini, Pathumwan, Bangkok 10330</t>
  </si>
  <si>
    <t>โปรโมชั่น จ่าย 10 เดือน ดูฟรี 2 เดือน ในเดือนพฤศจิกายน - ธันวาคม 2568</t>
  </si>
  <si>
    <t>CNVRN67100010</t>
  </si>
  <si>
    <t xml:space="preserve">บริษัท โทมัสบูติค จำกัด (สำนักงานใหญ่) </t>
  </si>
  <si>
    <t>57 ถนนพญาไท แขวงถนนพญาไท เขตราชเทวี กรุงเทพมหานคร 10400</t>
  </si>
  <si>
    <t>Hotel Thomas</t>
  </si>
  <si>
    <t>(065) 238 7604</t>
  </si>
  <si>
    <t>HLS TO Andriod Box (Xiaomi)</t>
  </si>
  <si>
    <t>ให้ลูกค้ายืมใช้กล่องจำนวน 10 กล่อง โดยมีข้อตกลงเรื่องการ service ในกรณีกล่องชำรุดที่เกิดจากระบบ เช่น ไฟดับ adapter เสีย แต่ในกรณีกล่องแตกหักเสียหาย ลูกค้าต้องชดใช้คิดเป็นมูลค่า 2,200 บาท/กล่อง (อ้างอิงตามเอกสาร Memoที่เซลล์แจ้งมา)</t>
  </si>
  <si>
    <t>CNVLK67100036</t>
  </si>
  <si>
    <t>โรงแรมเมอร์เคียว ไอบิส กรุงเทพ สุขุมวิท 24</t>
  </si>
  <si>
    <t xml:space="preserve">(โปรโมชั่น จ่าย 10 เดือน ฟรี 2 เดือน) </t>
  </si>
  <si>
    <t>CNVLK67110037</t>
  </si>
  <si>
    <t>2024-11. Nov</t>
  </si>
  <si>
    <t>บริษัท ปิยะสมบัติแมนชั่น จำกัด (สาขาที่ 00001)</t>
  </si>
  <si>
    <t>19/9 ซอยสุขุมวิท 20 แขวงคลองเตย เขตคลองเตย กรุงเทพมหานคร 10110</t>
  </si>
  <si>
    <t>โรงแรม โนโวเทล กรุงเทพ สุขุมวิท 20</t>
  </si>
  <si>
    <t>(02) 009 4921</t>
  </si>
  <si>
    <t>CNVLK67110038</t>
  </si>
  <si>
    <t>Grand 5 Center Company Limited (Branch 00001)</t>
  </si>
  <si>
    <t>77/4, 8 Sukhumvit Road, Klongtoey Nua, Wattana, Bangkok 10110</t>
  </si>
  <si>
    <t>87 Soi Sukhumvit 5, Sukhumvit Road, Klongtoey Nua, Wattana, Bangkok 10110</t>
  </si>
  <si>
    <t>(02) 207 9777</t>
  </si>
  <si>
    <t>ส่วนลดค่าบริการ 2 เดือน ในเดือน สิงหาคม-กันยายน 2567 (เนื่องจากมีคู่แข่งทางการตลาด)</t>
  </si>
  <si>
    <t>CNVLK67110039</t>
  </si>
  <si>
    <t>188, Silom Road, Suriyawongse Sub-district, Suriyawongse District, Bangkok 10110</t>
  </si>
  <si>
    <t>188, Silom Road, Suriyawong Sub-district, Suriyawong District, Bangkok 10110</t>
  </si>
  <si>
    <t>CNVTB67110010</t>
  </si>
  <si>
    <t>บริษัท ตากสิน พร็อพเพอร์ตี้ส์ จำกัด (สำนักงานใหญ่)</t>
  </si>
  <si>
    <t>548 อาคารวัน ซิตี้ เซ็นเตอร์ ชั้นที่ 54 ถนนเพลินจิต แขวงลุมพินี เขตปทุมวัน กรุงเทพมหานคร 10330</t>
  </si>
  <si>
    <t>Viva Vibe Hotel</t>
  </si>
  <si>
    <t>110/725 ซอยเจริญนคร 13 ถนนเจริญนคร แขวงคลองต้นไทร เขตคลองสาน กรุงเทพมหานคร 10600</t>
  </si>
  <si>
    <t>ค่าติดตั้งเป็นเงินจำนวน 10,000 บาท (ไม่รวมภาษีมูลค่าเพิ่ม)</t>
  </si>
  <si>
    <t>CNVLK67110040</t>
  </si>
  <si>
    <t>บริษัท โกลด์เปเปอร์ จำกัด (สำนักงานใหญ่)</t>
  </si>
  <si>
    <t>6 ซอยรองเมือง 2 แขวงรองเมือง เขตปทุมวัน กรุงเทพมหานคร 10330</t>
  </si>
  <si>
    <t>Sapin Hotel</t>
  </si>
  <si>
    <t xml:space="preserve">ค่าติิดตั้งเป็นเงินจำนวน 15,000 บาท (ไม่รวมภาษีมูลค่าเพิ่ม) / ลดค่าบริการจำนวน 10 เดือน ในเดือน พฤษภาคม 2566 - กุมภาพันธ์ 2567         เนื่องจากทางโรงแรมอยู่ในระหว่างปิดปรับปรุงอาคารตั้งแต่ชั้น 4 เป็นต้นไป จึงขอเก็บค่าบริการตามจำนวนห้องที่เปิดให้บริการ    จำนวน 19 ห้อง อัตราค่าบริการ 2,280 บาท/เดือน มีนาคม 2567 ชำระค่าบริการเต็มจำนวนปกติ 3,960 บาท/เดือน                                      </t>
  </si>
  <si>
    <t>CNVCM67110008</t>
  </si>
  <si>
    <t>บริษัท วี.วรรณ แอสเสท จำกัด (สาขาที่ 00009)</t>
  </si>
  <si>
    <t>บ้านไทย อาคาร A</t>
  </si>
  <si>
    <t>(090) 249 6151</t>
  </si>
  <si>
    <t>โปรโมชั่นชำระค่าบริการ 12 เดือน รับชมฟรี 2 เดือน ในเดือนพฤศจิกายน 2568 - 31 มกราคม 2569</t>
  </si>
  <si>
    <t>CNVCM67110009</t>
  </si>
  <si>
    <t>บริษัท มหพล อพาร์ตเม้นท์ จำกัด (สาขาที่ 00002)</t>
  </si>
  <si>
    <t>36 ถนนนิมมานเหมินทร์ ตำบลสุเทพ อำเภอเมืองเชียงใหม่ จังหวัดเชียงใหม่ 50000</t>
  </si>
  <si>
    <t>บ้านไทย อาคาร B</t>
  </si>
  <si>
    <t>CNVCM67110010</t>
  </si>
  <si>
    <t>บริษัท วี.วรรณ แอสเสท จำกัด (สาขาที่ี่ 00006)</t>
  </si>
  <si>
    <t>9 หมู่ที่ 14 ตำบลสุเทพ อำเภอเมืองเชียงใหม่ จังหวัดเชียงใหม่ 50200</t>
  </si>
  <si>
    <t>เชิงดอย เพลส อาคาร A</t>
  </si>
  <si>
    <t>โปรโมชั่นชำระค่าบริการ 12 เดือน รับชมฟรี 2 เดือน ในเดือนมีนาคม 2568 - 31 เมษายน 2569</t>
  </si>
  <si>
    <t>CNVCM67110011</t>
  </si>
  <si>
    <t>บริษัท วี.วรรณ แอสเสท จำกัด (สาขาที่ี่ 00014)</t>
  </si>
  <si>
    <t>9/1 หมู่ที่ 14 ตำบลสุเทพ อำเภอเมืองเชียงใหม่ จังหวัดเชียงใหม่ 50200</t>
  </si>
  <si>
    <t>เชิงดอย เพลส อาคาร B</t>
  </si>
  <si>
    <t>CNVLK67110041</t>
  </si>
  <si>
    <t>Bann Bannavan</t>
  </si>
  <si>
    <t>358 ซอยทองหล่อ 16 แขวงคลองตันเหนือ  เขตวัฒนา กรุงเทพมหานคร 10110</t>
  </si>
  <si>
    <t>CNVLP67110002</t>
  </si>
  <si>
    <t>คุณนิกร รุ่งอนันต์ชัย</t>
  </si>
  <si>
    <t>62/6 หมู่ที่ 3 ตำบลบางครุ อำเภอพระประแดง จังหวัดสมุทรปราการ 10130</t>
  </si>
  <si>
    <t>เอสบี แมนชั่น</t>
  </si>
  <si>
    <t>849 ตึก เอส บี แมนชั่น ซอยลาดพร้าว 107 แยก 35 ถนนลาดพร้าว แขวงคลองจั่น เขตบางกะปิ กรุงเทพมหานคร 10240</t>
  </si>
  <si>
    <t>(083) 708 0470</t>
  </si>
  <si>
    <t>มีการปรับลดค่าบริการ</t>
  </si>
  <si>
    <t>CNVLP67110003</t>
  </si>
  <si>
    <t>ต้นแก้ว แมนชั่น</t>
  </si>
  <si>
    <t>521/1 ตึก ต้นแก้ว แมนชั่น ซอยลาดพร้าว 107 แยก 21 ถนนลาดพร้าว แขวงคลองจั่น เขตบางกะปิ กรุงเทพมหานคร 10240</t>
  </si>
  <si>
    <t>CNVLP67110004</t>
  </si>
  <si>
    <t>อยู่แล้วรวย แมนชั่น</t>
  </si>
  <si>
    <t>83/5 ตึก อยู่แล้วรวย แมนชั่น ซอยลาดพร้าว 87 แยก 3 ถนนลาดพร้าว แขวงวังทองหลาง เขตวังทองหลาง กรุงเทพมหานคร 10310</t>
  </si>
  <si>
    <t>CNVSK67110003</t>
  </si>
  <si>
    <t>บริษัท เทพเทวี เพลช จำกัด (สำนักงานใหญ่)</t>
  </si>
  <si>
    <t>324 สุทธิสารวินิจฉัย แขวงสามเสนใน เขตพญาไท กรุงเทพมหานคร 10400</t>
  </si>
  <si>
    <t>อาคารคุณแอน</t>
  </si>
  <si>
    <t>222 สุทธิสารวินิจฉัย แขวงสามเสนใน เขตพญาไท กรุงเทพมหานคร 10400</t>
  </si>
  <si>
    <t>(02) 279 2721</t>
  </si>
  <si>
    <t>CNVLK67110042</t>
  </si>
  <si>
    <t>บริษัท ไทยเฮ้าส์ซิ่ง ดิเวลล็อปเมนท์ จำกัด (สำนักงานใหญ่)</t>
  </si>
  <si>
    <t>โรงแรมแกรนด์ ไชน่า</t>
  </si>
  <si>
    <t xml:space="preserve">(02) 224 9977 </t>
  </si>
  <si>
    <t xml:space="preserve">แบ่งชำระ 3 งวด รอบบิลที่ 1  พฤศจิกายน 67 - เมษายน 68 ,รอบบิลที่ 2  พฤษภาคม - ตุลาคม 68 , รอบบิลที่ 3 พฤศจิกายน 68 - เมษายน 69 โปรโมชั่นชำระค่าาบริการ 12 เดือนรับชมฟรี 6 เดือน                                                         
</t>
  </si>
  <si>
    <t>CNVKT67110015</t>
  </si>
  <si>
    <t>CNVPY67110002</t>
  </si>
  <si>
    <t>บริษัท เจที เทน จำกัด (สำนักงานใหญ่)</t>
  </si>
  <si>
    <t>555/11 ซอยสุขุมวิท 63 (เอกมัย) แขวงคลองตันเหนือ เขตวัฒนา กรุงเทพมหานคร 10110</t>
  </si>
  <si>
    <t>เดอะสแตนดาร์ดพัทยา นาจอมเทียน</t>
  </si>
  <si>
    <t>8/12 หมู่ที่ 2 ตำบลนาจอมเทียน อำเภอสัตหีบ จังหวัดชลบุรี 20250</t>
  </si>
  <si>
    <t>(089) 252 7260</t>
  </si>
  <si>
    <t>HTTP Live Steaming (HLS to UDP)</t>
  </si>
  <si>
    <t>ค่าติดตั้ง จำนวน 35,000 บาท (ไม่รวมภาษีมูลค่าเพิ่ม)</t>
  </si>
  <si>
    <t>CNVRN67110011</t>
  </si>
  <si>
    <t>บริษัท บางกอกโฮม แอนด์ สปา จำกัด (สำนักงานใหญ่)</t>
  </si>
  <si>
    <t>82/2-4, 82/29, 82/38-41 ถนนราชปรารภ แขวงถนนพญาไท เขตราชเทวี กรุงเทพมหานคร 10400</t>
  </si>
  <si>
    <t>58, 82/2 ถนนราชปรารภ แขวงถนนพญาไท เขตราชเทวี กรุงเทพมหานคร 10400</t>
  </si>
  <si>
    <t>โปรโมชั่ั่นรับชมฟรีก่อนเริ่มสัญญา 1 เดือน ในเดือนพฤศจิกายน 2567</t>
  </si>
  <si>
    <t>CNVCM67110012</t>
  </si>
  <si>
    <t>CNVYR67110011</t>
  </si>
  <si>
    <t>บริษัท หาญธีร์ ยูนิตี้ กรุ๊ป จำกัด (สาขาที่ 00001)</t>
  </si>
  <si>
    <t>3 ถนนคอนแวนต์ แขวงสีลม เขตบางรัก กรุงเทพมหานคร 10500</t>
  </si>
  <si>
    <t>(02) 233 5345</t>
  </si>
  <si>
    <t xml:space="preserve">ตั้งแต่ปีที่ 3 เป็นต้นไป หากทางโรงแรมเปลี่ยนทีวีเป็น Digital สามารถทำเรื่องคืนกล่องครบทั้งหมดที่บริษัทฯ ติดตั้งให้
ทางบริษัทฯ ยินดีปรับอัตราด่าบริการรายเดือนเป็น 5,500 บาท/เดือน ให้ตามข้อตกลง/ทางบริษัทปรับปรุงเดินเมนสายแนวดิ่งให้ พร้อมให้ยืมอุปกรณ์ Moddigital จำนวน 3 ตัวสำหรับ Mix ช่องรายการ โรงแรม							
</t>
  </si>
  <si>
    <t>CNVLP67110005</t>
  </si>
  <si>
    <t>(02) 530 2244,(02) 530 2556</t>
  </si>
  <si>
    <t>บริษัท สิริพัฒนทรัพย์ ลิฟวิ่ง จำกัด (สาขาที่ 00001)</t>
  </si>
  <si>
    <t>185, 191/7-12 อาคาร 185 แอทสุรวงศ์ ซอยพุทธโอสถ แขวงสี่พระยา เขตบางรัก กรุงเทพมหานคร 10500</t>
  </si>
  <si>
    <t>(02) 237 7700</t>
  </si>
  <si>
    <t>โปรโมชั่นชำระค่าบริการ 12 เดือนรับชมฟรี 2 เดือน</t>
  </si>
  <si>
    <t>CNVNC67110012</t>
  </si>
  <si>
    <t>บริษัท วี.แคปปิตอล เอเจนท์ จำกัด (สาขาที่ 00004)</t>
  </si>
  <si>
    <t>อาคารสินสิริ รีีสอร์ท</t>
  </si>
  <si>
    <t>แบ่งชำระ 2 งวด งวดที่ 1 เดือนมค - มิย 68 จำนวน 10,272 บาท (รวมภาษีมูลค่าเพิ่ม) / งวดที่ 2 เดือนกค-ธค 68 จำนวน 10,272 บาท (รวมภาษีมูลค่าเพิ่ม)</t>
  </si>
  <si>
    <t>CNVNC67110013</t>
  </si>
  <si>
    <t>บริษัท วี.แคปปิตอล เอเจนท์ จำกัด (สาขาที่ 00002)</t>
  </si>
  <si>
    <t>1013 หมู่ที่ 10 ถนนรามอินทรา ซอยโรงพยาบาลสินแพทย์ ถนนนวมิทร์ แขวงคลองกุ่ม เขตบึงกุ่ม กรุงเทพมหานคร 10240</t>
  </si>
  <si>
    <t>อาคารสินสิริ แมนชั่ั่น 5</t>
  </si>
  <si>
    <t>แบ่งชำระ 2 งวด งวดที่ 1 เดือนมค - มิย 68 จำนวน 5,136 บาท (รวมภาษีมูลค่าเพิ่ม) / งวดที่ 2 เดือนกค-ธค 68 จำนวน 5,136 บาท (รวมภาษีมูลค่าเพิ่ม)</t>
  </si>
  <si>
    <t>CNVPY67120003</t>
  </si>
  <si>
    <t>2024-12.Dec</t>
  </si>
  <si>
    <t>บริษัท โอโซ่ พัทยา จำกัด (สำนักงานใหญ่)</t>
  </si>
  <si>
    <t>อาคาร โอโซ่ นอร์ท พัทยา เลขที่ 240/43 หมู่ที่ 5 ตำบลนาเกลือ อำเภอบางละมุง จังหวัดชลบุรี 20150</t>
  </si>
  <si>
    <t>240/43 หมู่ที่ 5 ถนนเลียบชายหาดพัทยา ตำบลนาเกลือ อำเภอบางละมุง จังหวัดชลบุรี 20150</t>
  </si>
  <si>
    <t>(038) 418 419</t>
  </si>
  <si>
    <t>CNVLK67120043</t>
  </si>
  <si>
    <t>122 ซอยสุขุมวิท 22 ถนนสุขุมวิท แขวงคลองเตย เขตคลองเตย กรุงเทพมหานคร 10110</t>
  </si>
  <si>
    <t>Sova Hotel (อาคารสร้างใหม่)</t>
  </si>
  <si>
    <t>(082) 275 0469</t>
  </si>
  <si>
    <t>โปรโมชั่นชำระค่าบริการ 10 เดือน รับชมฟรี 2 เดือน / ชำระค่าเชื่อสัญญาณ จำนวน 5,000 บาท(ไม่รวมภาษีมูลค่าเพิ่ม)</t>
  </si>
  <si>
    <t>CNVRN67120012</t>
  </si>
  <si>
    <t>บริษัท ไดมอนด์ ปาร์ค จำกัด (สำนักงานใหญ่)</t>
  </si>
  <si>
    <t>120/109 ถนนราปรารภ แขวงถนนพญาไท เขตราชเทวี กรุงเทพมหานคร 10400</t>
  </si>
  <si>
    <t>120/109 ถนนราชปรารภ แขวงถนนพญาไท เขตราชเทวี กรุงเทพมหานคร 10400</t>
  </si>
  <si>
    <t>(090) 980 1035</t>
  </si>
  <si>
    <t>ค่าติดตั้งเชื่อมสัญญาณ จำนวน 20,000 บาท (ไม่รวมภาษีมูลค่าเพิ่ม)/ให้ยืมอุปกรณ์ในห้อง Server ตลอดการเป็นสมาชิก</t>
  </si>
  <si>
    <t>CNVPR67120005</t>
  </si>
  <si>
    <t>CNVPT67120008</t>
  </si>
  <si>
    <t>บริษัท อควาเรียส โฮเทล แอนด์ รีสอร์ท จำกัด (สาขาที่ 00001)</t>
  </si>
  <si>
    <t>31 ซอยศูนย์วิจัย 7 แขวงบางกะปิ เขตห้วยขวาง กรุงเทพมหานคร 10310</t>
  </si>
  <si>
    <t>ALIX Bangkok Hotel</t>
  </si>
  <si>
    <t>(061) 745 2929</t>
  </si>
  <si>
    <t>CNVLK67120044</t>
  </si>
  <si>
    <t>19 ซอยสุขุมวิท 13 ถนนสุขุมวิท แขวงคลองเตยเหนือ เขตวัฒนา กรุงเทพมหานคร 10110</t>
  </si>
  <si>
    <t>(02) 651 0925</t>
  </si>
  <si>
    <t>CNVLK67120045</t>
  </si>
  <si>
    <t>เอสซีที สเปซ</t>
  </si>
  <si>
    <t>(02) 215 7799</t>
  </si>
  <si>
    <t>รอบบิลรายปีเดือน ตุลาคม 2567-กันยายน 2568 (แบ่งชำระ 2 งวด) จำนวน 50,000 บาท/ปี - เดือนมกราคม 2568 เริ่มเก็บค่าบริการ งวดที่ 1 - เดือนกุมภาพันธ์ 2568 เก็บค่าบริการ งวดที่ 2</t>
  </si>
  <si>
    <t>CNVWD67120004</t>
  </si>
  <si>
    <t>เดอะ พาร์คแลนด์ศรีนครินทร์ เลคไซด์</t>
  </si>
  <si>
    <t>555 หมู่ 16 ตำบลบางแก้ว อำเภอบางพลี จังหวัดสมุทรปราหาร 10540</t>
  </si>
  <si>
    <t>555 หมู่ 16 ตำบลบางแก้ว อำเภอบางพลี จังหวัดสมุทรปราการ 10540</t>
  </si>
  <si>
    <t>(092) 978 4921</t>
  </si>
  <si>
    <t>6 ปี</t>
  </si>
  <si>
    <t>CNVNC67120014</t>
  </si>
  <si>
    <t>โรงแรม ชัวร์สเตย์ บาย เบส เวสเทิร์น กรุงเทพฯ รามอินทรา</t>
  </si>
  <si>
    <t>90/452 ถนนรัชดา-รามอินทรา แขวงคันนายาว เขตคันนายาว กรุงเทพ 10230</t>
  </si>
  <si>
    <t>(094) 494 9639</t>
  </si>
  <si>
    <t>พัชรพรรณ   พึ่งพา</t>
  </si>
  <si>
    <t>CNVLK67120046</t>
  </si>
  <si>
    <t>ข้อมูลแจ้งขอสัญญา ประจำปี 2568</t>
  </si>
  <si>
    <t>คุณพัชรพรรณ   พึ่งพา</t>
  </si>
  <si>
    <t>CNVYR68010001</t>
  </si>
  <si>
    <t>CNVLK68010001</t>
  </si>
  <si>
    <t>บริษัท โอเรียนเต็ล เรสซิเดนซ์ กรุงเทพ จำกัด</t>
  </si>
  <si>
    <t>110 ถนนวิทยุ แขวงลุมพินี เขตปทุมวัน กรุงเทพมหานคร 10330</t>
  </si>
  <si>
    <t>Oriental Residence Bangkok</t>
  </si>
  <si>
    <t>(02) 125 9030</t>
  </si>
  <si>
    <t>คุณณัฐริกา มอและ</t>
  </si>
  <si>
    <t>CNVNC68010001</t>
  </si>
  <si>
    <t>บริษัท ยูริก้า ดีเวลลอปเม้นท์ (ไทย) จำกัด (สำนักงานใหญ่)</t>
  </si>
  <si>
    <t>168 ซอยรามคำแหง 4 (สมานมิตร) ถนนรามคำแหง แขวงสวนหลวง เขตสวนหลวง กรุงเทพมหานคร 10250</t>
  </si>
  <si>
    <t>(082) 003 2828</t>
  </si>
  <si>
    <t>Zone s</t>
  </si>
  <si>
    <t>CNVKSM68010001</t>
  </si>
  <si>
    <t>บริษัท สมุย พาราไดซ์ รีสอร์ท จำกัด (สำนักงานใหญ่)</t>
  </si>
  <si>
    <t>18/8 หมู่ที่ 1 ตำบลแม่น้ำ อำเภอเกาะสมุย จังหวัดสุราษฎร์ธานี 84330</t>
  </si>
  <si>
    <t>พาราไดซ์ บีช รีสอร์ต สมุย</t>
  </si>
  <si>
    <t>(081) 271 0745</t>
  </si>
  <si>
    <t xml:space="preserve">HLS to DVB-T        </t>
  </si>
  <si>
    <t>ค่าเชื่อมสัญญาณ จำนวน 50,000 บาท (ไม่รวมภาษีมูลค่าเพิ่ม)</t>
  </si>
  <si>
    <t>CNVON68010001</t>
  </si>
  <si>
    <t>บริษัท โรจน์นิรันดร์ จำกัด (สำนักงานใหญ่)</t>
  </si>
  <si>
    <t>12, 17 ซอยเฉลิมพระเกียรติ ร.9 ซอย 21, 23 แขวงหนองบอน เขตประเวศ กรุงเทพมหานคร 10250</t>
  </si>
  <si>
    <t>White House Neo</t>
  </si>
  <si>
    <t>1 เฉลิมพระเกียรติ ร.9 ซอย 23 แขวงหนองบอน เขตประเวศ กรุงเทพมหานคร 10250</t>
  </si>
  <si>
    <t>(094) 998 9290</t>
  </si>
  <si>
    <t>คุณทาริณี กองเป็ง</t>
  </si>
  <si>
    <t>LC-HP-E-CABLETV-016-2568-69</t>
  </si>
  <si>
    <t>บริษัท แอล พี พี พรอพเพอร์ตี้ มาเนจเมนท์ จำกัด</t>
  </si>
  <si>
    <t>557 ซอยศูนย์การค้าแฮปปี้แลนด์ ถนนแฮปปี้แลนด์ สาย1 แขวงคลองจั่น เขตบางกะปิ กรุงเทพมหานคร 10240</t>
  </si>
  <si>
    <t>ลุมพินี เซ็นเตอร์ อี</t>
  </si>
  <si>
    <t>02-377-9395 ,085-133-5627</t>
  </si>
  <si>
    <t>ลูกค้าออกร่างสัญญาเอง โดยเป็นข้อตกลงที่ตกลงกันไว้</t>
  </si>
  <si>
    <t>2,000 บาท/ปี</t>
  </si>
  <si>
    <t>9 บาท/หน่วย</t>
  </si>
  <si>
    <t>2,000 บาท</t>
  </si>
  <si>
    <r>
      <rPr>
        <sz val="11"/>
        <color theme="1"/>
        <rFont val="Bai Jamjuree"/>
      </rPr>
      <t xml:space="preserve">เมื่อบันทึกข้อตกลงนี้สิ้นสุดลงไม่ว่าด้วยเหตุหนึ่งเหตุใด “ผู้ขอใช้พื้นที่” ต้องรื้อถอนและขนย้ายอุปกรณ์ รวมทั้งปรับปรุง พื้นที่ให้อยู่ในสภาพดีคงเดิม </t>
    </r>
    <r>
      <rPr>
        <sz val="11"/>
        <color rgb="FFFF0000"/>
        <rFont val="Bai Jamjuree"/>
      </rPr>
      <t xml:space="preserve">หาก "ผู้ขอใช้พื้นที่”  ไม่รื้อถอนและขนย้ายอุปกรณ์  รวมทั้งไม่ปรับปรุงพื้นที่ให้อยู่ในสภาพดีคงเดิม “ผู้ขอใช้พื้นที่” ต้องชำระค่าปรับให้แก่นิติบุคคลในอัตราวันละ  500  บาท(ห้าร้อยบาทถ้วน)  หรือยินยอมให้  “นิติบุคคล”   เป็น ผู้รื้อถอนและขนย้ายอุปกรณ์ของ “ผู้ขอใช้พื้นที่” </t>
    </r>
    <r>
      <rPr>
        <sz val="11"/>
        <color theme="1"/>
        <rFont val="Bai Jamjuree"/>
      </rPr>
      <t>ทั้งปวงออกไปจากพื้นที่ได้ ด้วยค่าใช้จ่ายของ “ผู้ขอใช้พื้นที่” เองทั้งหมดโดย “นิติบุคคล” จะไม่รับผิดชอบต่อความเสียหายหรือสูญหายของอุปกรณ์ใดๆทั้งสิ้น</t>
    </r>
  </si>
  <si>
    <t>CNVRM68010001</t>
  </si>
  <si>
    <t>บริษัท ยุทธพร ดีเวลลอปเม้นท์ จำกัด (สาขาที่ 00006)</t>
  </si>
  <si>
    <t>อาคารยงยุทธ ปัญญาสกุลวงศ์ เลขที่ 90/9 ถนนศรีนครินทร์ แขวงหนองบอน เขตประเวศ กรุงเทพมหานคร 10250</t>
  </si>
  <si>
    <t>ลูเมน แบงคอก ครีนครินทร์</t>
  </si>
  <si>
    <t>90/9 ถนนศรีนครินทร์ แขวงหนองบอน เขตประเวศ กรุงเทพมหานคร 10250</t>
  </si>
  <si>
    <t>(02) 330 8080</t>
  </si>
  <si>
    <t>HTTP Live Steaming (HLS)</t>
  </si>
  <si>
    <t xml:space="preserve">ค่าติดตั้ง จำนวน 30,000 บาท (ไม่รวมภาษีมูลค่าเพิ่ม) </t>
  </si>
  <si>
    <t>CNVON68010002</t>
  </si>
  <si>
    <t xml:space="preserve">345 ถนนเทพรัตน แขวงบางนาเหนือ เขตบางนา กรุงเทพมหานคร 10260 </t>
  </si>
  <si>
    <t xml:space="preserve">โรงพยาบาลไทยนครินทร์ </t>
  </si>
  <si>
    <t>CNVLK68010002</t>
  </si>
  <si>
    <t xml:space="preserve">บริษัท เซนเตอร์ พอยต์ ฮอสพิทอลิตี้ จำกัด (สาขาที่ 00002) </t>
  </si>
  <si>
    <t>อาคารเซนเตอร์ พอยต์ สุขุมวิท 10 เลขที่ 39 ซอยแสนสำราญ ถนนสุขุมวิท 10 แขวงคลองเตย เขตคลองเตย กรุงเทพมหานคร 10110</t>
  </si>
  <si>
    <t>เซนเตอร์ พอยต์</t>
  </si>
  <si>
    <t>ค่่าเชื่อมสัญญา จำนวน 10,000 บาท (ไม่รวมภาษีมูลค่าเพิ่ม)</t>
  </si>
  <si>
    <t>CNVRM68010002</t>
  </si>
  <si>
    <t>คุณอภิชา ธนาสุภัคสินธร</t>
  </si>
  <si>
    <t>12/23 หมู่ที่ 8 ตำบลท้ายบ้านสร้าง อำเภอเมืองสมุทรปราการ จังหวัดสมุทรปราการ 10280</t>
  </si>
  <si>
    <t>Leram Hotel</t>
  </si>
  <si>
    <t>1 ถนนรามคำแหง แขวงหัวหมาก เขตบางกะปิ กรุงเทพมหานคร 10240</t>
  </si>
  <si>
    <t>(090) 896 9789</t>
  </si>
  <si>
    <t>โปรโมชั่นรับชมฟรี ก่อนเริ่มสัญญา 3 เดือน ตั้งแต่เดือนตุลาคม - ธันวาคม 2567</t>
  </si>
  <si>
    <t>CNVLK68010003</t>
  </si>
  <si>
    <t>(089) 790 3630</t>
  </si>
  <si>
    <t>โปรโมชั่ั่นปรับลดค่าบริการ 15 % หลังสิ้นสุดสัญญาปรับเป็นอัตราค่าบริการปกติ</t>
  </si>
  <si>
    <t>CNVLK68010004</t>
  </si>
  <si>
    <t>บริษัท บูทิค แบงค็อก สุขุมวิท 26-1 จำกัด (สำนักงานใหญ่)</t>
  </si>
  <si>
    <t>170/67 อาคารโอเชี่ยนทาวเวอร์ 1 ชั้น 21 ซอยสุขุมวิท 16 (สามมิตร) แขวงคลองเตย เขตคลองเตย กรุงเทพมหานคร 10110</t>
  </si>
  <si>
    <t>Journeyhub Bangkok Sukhumvit 26</t>
  </si>
  <si>
    <t>18 ซอยสุขุมวิท 26 ถนนสุขุมวิท แขวงคลองตัน เขตคลองเตย กรุงเทพมหานคร 10110</t>
  </si>
  <si>
    <t>(097) 040 4861</t>
  </si>
  <si>
    <t>โปรโมชั่นชำระค่าบริการ 10 เดือน แถมฟรี 2 เดือน / ค่าเชื่อมสัญญาณ 15,000 บาท (ไม่รวมภาษีมูลค่าเพิ่ม)</t>
  </si>
  <si>
    <t>มีการเปลี่ยน Wording ในสัญญาข้อ 8 ตามลูกค้า แจ้งเตือนก่อนหมดสัญญาล่วงหน้า 3 เดือน</t>
  </si>
  <si>
    <t>CNVTB68010001</t>
  </si>
  <si>
    <t>27 ซอยเจริญนคร 17 ถนนเจริญนคร แขวงบางลำพูล่าง เขตคลองสาน กรุงเทพมหานคร 10600</t>
  </si>
  <si>
    <t>โปรโมชั่นชำระค่าบริิการ 10 เดือน แถมฟรี 2 เดือน</t>
  </si>
  <si>
    <t>คุณศิริธร ถนอมสิงห์</t>
  </si>
  <si>
    <t>CNVHK68010001</t>
  </si>
  <si>
    <t>39 ซอยประชาสงเคราะห์ 29 ถนนประชาสงเคราะห์ แขวงดินแดง เขตดินแดง กรุงเทพมหานคร 10400</t>
  </si>
  <si>
    <t>(089) 484 5069</t>
  </si>
  <si>
    <t>CNVHK68010002</t>
  </si>
  <si>
    <t>CNVDD68010001</t>
  </si>
  <si>
    <t>บริษัท ซี.พี.แลนด์ จำกัด (มหาชน) (สาขาที่ 00010)</t>
  </si>
  <si>
    <t>1, 3, 5, 7 ถนนรัชดาภิเษก แขวงดินแดง เขตดินแดง กรุงเทพมหานคร 10400</t>
  </si>
  <si>
    <t>โรงแรม อวานี รัชดา กรุงเทพ</t>
  </si>
  <si>
    <t xml:space="preserve">(02) 247 3737 </t>
  </si>
  <si>
    <t>CNVYR68010002</t>
  </si>
  <si>
    <t>บริษัท ตันตกิตต์ จำกัด (สำนักงานใหญ่)</t>
  </si>
  <si>
    <t>54 ถนนสุรวงศ์ แขวงสี่พระยา เขตบางรัก กรุงเทพมหานคร 10500</t>
  </si>
  <si>
    <t>โรงแรมมณเฑียน สุรวงศ์ กรุงเทพ</t>
  </si>
  <si>
    <t>54 ถนนสุรวงศ์ แขวงสีลม เขตบางรัก กรุงเทพมหานคร 10500</t>
  </si>
  <si>
    <t>(02) 233 7060</t>
  </si>
  <si>
    <t>คุณวิไล ฉายจันทร์</t>
  </si>
  <si>
    <t>CNVPR68010001</t>
  </si>
  <si>
    <t xml:space="preserve">บริษัท วาร์ซอณ จำกัด </t>
  </si>
  <si>
    <t>(086) 378 8737</t>
  </si>
  <si>
    <t>โปรโมชั่นชำระค่าบริการ รายปี รับชมฟรี 2 เดือน ในเดือนมีนาคม - เมษายน 2569</t>
  </si>
  <si>
    <t>CNVLK68010005</t>
  </si>
  <si>
    <t>F&amp;C Capital Company Limited (Head Office)</t>
  </si>
  <si>
    <t>CNVLK68010006</t>
  </si>
  <si>
    <t>บริษัท คอมมอนแอเรีย จำกัด (สาขาที่ 00001)</t>
  </si>
  <si>
    <t>925/9 ถนนพระราม 1 แขวงวังใหม่ เขตปทุมวัน กรุงเทพมหานคร 10330</t>
  </si>
  <si>
    <t>โรงแรมหลับดี แบงคอก สยาม</t>
  </si>
  <si>
    <t>(02) 635 7373</t>
  </si>
  <si>
    <t>CNVLP68010001</t>
  </si>
  <si>
    <t>198 ซอยสตรีวิทยา 2 แขวงลาดพร้าว เขตลาดพร้าว กรุงเทพมหานคร 10230</t>
  </si>
  <si>
    <t>(02) 553 2781-9 ต่อ 116</t>
  </si>
  <si>
    <t>CNVPK68010001</t>
  </si>
  <si>
    <t>9 ซอยรามคำแหง 60/2 ถนนรามคำแหง แขวงหัวหมาก เขตบางกะปิ กรุงเทพมหานคร 10240</t>
  </si>
  <si>
    <t>CNVKT68010001</t>
  </si>
  <si>
    <t>โรงแรมฮอลิเดย์ อินน์ เอ็กซ์เพรส กรุงเทพ สาทร</t>
  </si>
  <si>
    <t>CNVPK68010002</t>
  </si>
  <si>
    <t>2677 ถนนพัฒนาการ แขวงพัฒนาการ เขตสวนกวาง กรุงเทพมหานคร 10250</t>
  </si>
  <si>
    <t>2677 ถนนพัฒนาการ แขวงพัฒนาการ เขตสาวนหลวง กรุงเทพมหานคร 10250</t>
  </si>
  <si>
    <t>CNVPY68010001</t>
  </si>
  <si>
    <t>Saladeang Place Company Limited (Branch 00001)</t>
  </si>
  <si>
    <t>345 moo.3, Na Jomtien, Sattahip, Chonburi 20250</t>
  </si>
  <si>
    <t>Andaz Pattaya Jomtien Beach</t>
  </si>
  <si>
    <t>345 Moo. 3 Na Jomtien, Sattahip, Chonburi 20250</t>
  </si>
  <si>
    <t>(038) 221 234</t>
  </si>
  <si>
    <t>รบกวนขอแก้ไขสัญญา ระยะเวลาสัญญา 3 ปี ตั้งแต่ 1 มกราคม 2568 - 31 ธันวาคม 2570 รายละเอียดการชำระค่าบริการ ดังนี้
ปีที่ 1 ตั้งแต่วันที่ 1 มกราคม 2568 - 31 ธันวาคม 2568 ชำระค่าบริการรายเดือน 25,500 บาท (ส่วนลดค่าบริการรายเดือน 15%)
ปีที่ 2 ตั้งแต่วันที่ 1 มกราคม 2569 - 31 ธันวาคม 2570 ชำระค่าบริการรายเดือนอัตรา ปกติ 30,000 บาท</t>
  </si>
  <si>
    <t>07/06/2568 OS ส่งสัญญาให้ลูกค้าทางไปรษณีย์</t>
  </si>
  <si>
    <t>CNVRM68010003</t>
  </si>
  <si>
    <t>บริษัท วาบัวร์ ลอด์จ จำกัด (สำนักงานใหญ่)</t>
  </si>
  <si>
    <t>392 ซอยลาดพร้าว 130 ถนนลาดพร้าว แขวงคลองจั่น เขตบางกะปิ กรุงเทพมหานคร 10240</t>
  </si>
  <si>
    <t>วาบัวร์ แอสโซเทล</t>
  </si>
  <si>
    <t>(081) 649 5755</t>
  </si>
  <si>
    <t>ปรับลดค่าบริการสัญญาณเคเบิลทีวี และงดเว้นการชำระค่าบริการระบบสัญญาณเคเบิลทีวี ระยะเวลา 1 เดือน ในเดือนกุมภาพันธ์ 2568(เดิม)/ โปรโมชั่นรับชมฟรี 2 เดือนก่อนเริ่มสัญญา ในเดือน กพ.-มีค 2568</t>
  </si>
  <si>
    <t>CNVPT68010001</t>
  </si>
  <si>
    <t>ให้ยืมกล่อง Digital TV 44 กล่อง / โปรโมชั่นจ่าย 11 เดือน รับชมฟรี 1 เดือน</t>
  </si>
  <si>
    <t>CNVWD68010001</t>
  </si>
  <si>
    <t>นิติบุคคลอาคารชุุดบ้านเอื้ออาทรแพรกษา 2</t>
  </si>
  <si>
    <r>
      <rPr>
        <u/>
        <sz val="11"/>
        <color rgb="FF1155CC"/>
        <rFont val="Bai Jamjuree"/>
      </rPr>
      <t>REV_Rattana Hlumneam</t>
    </r>
  </si>
  <si>
    <t>LC-RB:R/CHAROENCABLETV/001/2568</t>
  </si>
  <si>
    <t>443/208 ถนนรัตนาธิเบศร์ ตำบลบางกระสอ อำเภอเมือง จังหวัดนนทบุรี 11000</t>
  </si>
  <si>
    <t>ลุมพินี คอนโดทาวน์ รัตนาธิเบศร์</t>
  </si>
  <si>
    <t>ซอยรัตนาธิเบศร์ 26 ถนนรัตนาธิเบศร์ ตำบลบางกระสอ อำเภอเมือง จังหวัดนนทบุรี 11000</t>
  </si>
  <si>
    <t>(02) 525 4343</t>
  </si>
  <si>
    <t>23/05/2568 ลูกค้าส่งหนังสือสัญญามาให้ลงนาม
07/06/2568 ส่งสัญญาให้ลูกค้าทางไปรษณีย์</t>
  </si>
  <si>
    <t>ไม่มี</t>
  </si>
  <si>
    <t>รายละเอียดเพิ่มเติมบันทึกแนบท้ายข้อตกลงการใช้พื้นที่ส่วนกลาง</t>
  </si>
  <si>
    <t>CNVPR68020002</t>
  </si>
  <si>
    <t>บริษัท สมมิตรอพาร์ตเม้นท์ จำกัด (สำนักงานใหญ่)</t>
  </si>
  <si>
    <t>535/75-76 ซอยเกษมสุข ถนนประชาราษฎร์บำเพ็ญ แขวงห้วยขวาง เขตห้วยขวาง กรุงเทพมหานคร 10310</t>
  </si>
  <si>
    <t>สมมิตร อพาร์ตเม้นท์</t>
  </si>
  <si>
    <t>535/75 ซอยประชาราษฎร์บำเพ็ญ 15 แขวงห้วยขวาง เขตห้วยขวาง กรุงเทพมหานคร 10310</t>
  </si>
  <si>
    <t>(081) 685 9111</t>
  </si>
  <si>
    <t>โปรโมชั่นชำระค่าบริการ 10 เดือนรับชมฟรี 2 เดือน</t>
  </si>
  <si>
    <t>CNVLK68030016</t>
  </si>
  <si>
    <t>บริษัท เท็นสตาร์ส อินน์ จำกัด (สำนักงานใหญ่)</t>
  </si>
  <si>
    <t>44/1, 44/2 ซอยเพชรบุรี 17 ถนนเพชรบุรี แขวงถนนพญาไท เขตราชเทวี กรุงเทพมหานคร 10400</t>
  </si>
  <si>
    <t>(083) 092 3910</t>
  </si>
  <si>
    <t>เปลี่ยนพื้นที่และเปลี่ยนเลขที่สัญญา</t>
  </si>
  <si>
    <t>บริษัท เวียงภูบาล จำกัด (สำนักงานใหญ่)</t>
  </si>
  <si>
    <t>88 ซอยสุขุมวิท 3 (นานาเหนือ) ถนนสุขุมวิท แขวงคลองเตยเหนือ เขตวัฒนา กรุงเทพมหานคร 10110</t>
  </si>
  <si>
    <t>โรงแรม นานา ไฮโซ</t>
  </si>
  <si>
    <t>88 ซอยสุวิท 3 (นานาเหนือ) ถนนสุขุมวิท แขวงคลองเตยเหนือ เขตวัฒนา กรุงเทพมหานคร 10110</t>
  </si>
  <si>
    <t>(02) 255 3311</t>
  </si>
  <si>
    <t>คุณทัศนีพร พานจันทร์</t>
  </si>
  <si>
    <t>CNVLY68020001</t>
  </si>
  <si>
    <t>บริษัท ลาดพร้าว 159 แมนชั่น จำกัด (สำนักงานใหญ่)</t>
  </si>
  <si>
    <t>118/49 ซอยลาดพร้าว 41 ถนนลาดพร้าว แขวงจันทรเกษม เขตจตุจักร กรุงเทพมหานคร 10900</t>
  </si>
  <si>
    <t>บ้านคุณเจริญ แมนชั่น</t>
  </si>
  <si>
    <t>(02) 541 9989</t>
  </si>
  <si>
    <t>ฝากคุณรุ้งจัดเก็บส่งให้ลูกค้า</t>
  </si>
  <si>
    <t>CNVNC68020002</t>
  </si>
  <si>
    <t>94/1 ซอยรามคำแหง 32 (วิเศษสุข) ถนนรามคำแหง แขวงหัวหมาก เขตบางกะปิ กรุงเทพมหานคร 10240</t>
  </si>
  <si>
    <t>(081) 556 2144</t>
  </si>
  <si>
    <t>ฝากจัดเก็บส่งให้ลูกค้า</t>
  </si>
  <si>
    <t>CNVLK68020008</t>
  </si>
  <si>
    <t>บริษัท บูทิค แบงค็อก สุขุมวิท 16-2 จำกัด (สาขาที่ 00001)</t>
  </si>
  <si>
    <t>Jono Hotel Sukhumvit 16</t>
  </si>
  <si>
    <t>(02) 620 8777</t>
  </si>
  <si>
    <t>CNVLK68020009</t>
  </si>
  <si>
    <t>บริษัท เอสซีที พัฒนา จำกัด (สำนักงานใหญ่)</t>
  </si>
  <si>
    <t>28 ซอยรอบเมือง 3 ถนนรองเมือง แขวงรองเมือง เขตปทุมวัน กรุงเทพมหานคร 10330</t>
  </si>
  <si>
    <t>เอสซีที อพาร์ทเม้นท์</t>
  </si>
  <si>
    <t>28 ซอยรองเมือง แขวงรองเมือง เขตปทุมวัน กรุงเทพมหานคร 10330</t>
  </si>
  <si>
    <t>(02) 613 8860</t>
  </si>
  <si>
    <t xml:space="preserve">อัตราค่าบริการเดิม 65,110 บาท/ปี แบ่งชำระ 2 งวด ตามสัญญาปี 2562/ปัจจุบันทางลูกค้าส่งหนังสือปรับลดค่าบริการเหลือปีละ 50,000 บาท/ปี แบ่งชำระ 2 ครั้ง ครั้งละ 25,000 บาท                                                        
</t>
  </si>
  <si>
    <t>CNVKSM68020002</t>
  </si>
  <si>
    <t>บริษัท ณ. นิมมาน จำกัด (สำนักงานใหญ่)</t>
  </si>
  <si>
    <t>63/182 หมู่ที่ 5 ตำบลบ่อผุด อำเภอเกาะสมุย จังหวัดสุราษฎร์ธานี 84320</t>
  </si>
  <si>
    <t>โรงแรม ทราย เกาะสมุย วิลล่า</t>
  </si>
  <si>
    <t>(07) 791 4700</t>
  </si>
  <si>
    <t>CNVPHK68020001</t>
  </si>
  <si>
    <t>บริษัท อีโวลว ดีเวลลอปเม้นท์ กรุ๊ป จำกัด (สำนักงานใหญ่)</t>
  </si>
  <si>
    <t>7 หมู่ที่ 6 ตำบลเชิงทะเล อำเภอถลาง จังหวัดภูเก็ต 83110</t>
  </si>
  <si>
    <t xml:space="preserve">KORA BEACH RESORT PHUKET							
</t>
  </si>
  <si>
    <t>178 หมู่ที่ 6 ตำบลเชิงทะเล อำเภอถลาง จังหวัดภูเก็ต 83110</t>
  </si>
  <si>
    <t>(07) 631 0000</t>
  </si>
  <si>
    <t>CNVNG68020001</t>
  </si>
  <si>
    <t>บริษัท ปภาลัย จำกัด (สำนักงานใหญ่)</t>
  </si>
  <si>
    <t>CNVON68020003</t>
  </si>
  <si>
    <t>69,71 ซอยสุขุมวิท 101/1 แขวงบางจาก เขตพระโขนง กรุงเทพมหานคร 10260</t>
  </si>
  <si>
    <t>Olive Hotel &amp; Residence Bangkok Sukhumvit 101/1</t>
  </si>
  <si>
    <t>69,71 ซอยสุขุมวิท 101/1 แขวงบางจาก เขตพระโขนง กรุงเทพมหานคร 1026</t>
  </si>
  <si>
    <t>โปรโมชั่นชำระค่าบริการ 10 เดือน รับชมฟรี 2 เดือน /ค่าเชื่อมสัญญาณจำนวน 5,000 บาท (ไม่รวมภาษีมูลค่าเพิ่ม)</t>
  </si>
  <si>
    <t>CNVPR68020003</t>
  </si>
  <si>
    <t>บริษัท พูลวรลักษณ์ จำกัด (สำนักงานใหญ่)</t>
  </si>
  <si>
    <t>514 ซอยรามคำแหง 39 (เทพลีลา 1) ถนนประชาอุทิศ แขวงวังทองหลาง เขตวังทองหลาง กรุงเทพมหานคร 10310</t>
  </si>
  <si>
    <t>Jazzotel Hotel</t>
  </si>
  <si>
    <t>(02) 078 1000</t>
  </si>
  <si>
    <t>ค่าติดตั้งจำนวน 15,000 บาท (ไม่รวมภาษีมูลค่าเพิ่ม) /ค่าเชื่อมสัญญาณจำนวน 20,000 บาท (ไม่รวมภาษีมูลค่าเพิ่ม)/สามารถเลือกช่องรายการได้ไม่เกิน 30 ช่องรายการ /ให้ยืมอุปกรณ์ cloud Router IPTV ตลอดสัญญา/A la carte จำนวน 2 ช่อง</t>
  </si>
  <si>
    <t>CNVSK68020001</t>
  </si>
  <si>
    <t xml:space="preserve">บริษัท สุทธิวรชัย จำกัด </t>
  </si>
  <si>
    <t>Freeway Apartment</t>
  </si>
  <si>
    <t>(02) 278 0091</t>
  </si>
  <si>
    <t>Lo.0017/2568</t>
  </si>
  <si>
    <t>บริษัท สิริพัฒนทรัพย์ โฮเทลส์ กรุงเทพ จำกัด สาขาที่ 0003</t>
  </si>
  <si>
    <t>(02) 237 7715</t>
  </si>
  <si>
    <t>สัญญาต้นฉบับ ฝากจัดเก็บ ส่งให้ลูกค้า</t>
  </si>
  <si>
    <t>คุณพรวิไล บุญเสริมสุข</t>
  </si>
  <si>
    <t>CNVYR68020003</t>
  </si>
  <si>
    <t>55/8-13 ซอยเจริญกรุง 42/1 ถนนเจริญกรุง แขวงบางรัก เขตบางรัก กรุงเทพมหานคร 10500</t>
  </si>
  <si>
    <t>(02) 628 6228</t>
  </si>
  <si>
    <t>#8613</t>
  </si>
  <si>
    <t>CNVNC68020003</t>
  </si>
  <si>
    <t>90/452 ถนนรัชดา-รามอินทรา แขวงคันนายาว เขตคันนายาว กรุงเทพฯ 10230</t>
  </si>
  <si>
    <t>ลูกค้าขอรวมสัญญา 76+24 ห้อง เป็นสัญญาเดียวกันค่ะ</t>
  </si>
  <si>
    <t>05/06/2568 ทางสาขาได้รับเอกสารสัญญาคืนจากทางลูกค้าเรียบร้อยแล้วค่ะ</t>
  </si>
  <si>
    <t>CNVLB68020001</t>
  </si>
  <si>
    <t>462/19 ถนนเลียบคลองลำก่อไผ่ แขวงลำปลาทิว เขตลาดกระบัง กรุงเทพมหานคร 10520</t>
  </si>
  <si>
    <t>ปีแรกค่าบริการอยู่ที่ 32,400 บาท/ปี ในปีถัดไปปรับค่าบริการเหลือ 24,000 บาท/ปี</t>
  </si>
  <si>
    <t>CNVUD68020001</t>
  </si>
  <si>
    <t>นิติบุุคคลอาคารชุด บ้านพฤกษาสิริ 1</t>
  </si>
  <si>
    <t>5 บ้านพฤกษาสิริ 1 ซอยเพชรบุรี 11 ถนนเพชรบุรี แขวงถนนพญาไท เขตราชเทวี กรุงเทพมหามหนคร 10400</t>
  </si>
  <si>
    <t>5 บ้านพฤกษาสิริ 1 ซอยเพชรบุรี 11 ถนนเพชรบุรี แขวงถนนพญาไท เขตราชเทวี กรุงเทพมหานคร 10400</t>
  </si>
  <si>
    <t>CNVLY68020002</t>
  </si>
  <si>
    <t>คุณอุกฤษณ์ ตรีทิพไกวัลพร</t>
  </si>
  <si>
    <t>1136/8 ซอยพหลโยธิน 32 แขวงลาดยาว เขตจตุจักร กรุงเทพมหานคร 10900</t>
  </si>
  <si>
    <t>Master Ville Condo Life</t>
  </si>
  <si>
    <t>1180/22 ซอยเสนานิคม 26 ถนนพหลโยธิน แขวงจันทรเกษม เขตจตุจักร กรุงเทพมหานคร 10900</t>
  </si>
  <si>
    <t>(081) 814 5750</t>
  </si>
  <si>
    <t>โปรโมชั่นชำระค่าบริการรายปี รับชมฟรี 3 เดือนในเดือนตุลาคม-ธันวาคม 2568</t>
  </si>
  <si>
    <t>ฝากพี่เหลิมส่งให้จัดเก็บสาขา</t>
  </si>
  <si>
    <t>CNVKSM68020003</t>
  </si>
  <si>
    <t>SIRIMAYA COPANY LIMITED (Branch 00001)</t>
  </si>
  <si>
    <t>11/34 Moo 2 Tambon Boput, A.Koh Samui, Suratthani 84320</t>
  </si>
  <si>
    <t>OZO Chaweng Samui</t>
  </si>
  <si>
    <t>11/34 Moo 2 Tambon Boput, A.koh Samui, Suratthani 84320</t>
  </si>
  <si>
    <t>(07) 791 5200</t>
  </si>
  <si>
    <t>CNVRM68020004</t>
  </si>
  <si>
    <t>บริษัท สลิล แอสเสท แมเนจเม้นท์ จำกัด (สำนักงานใหญ่)</t>
  </si>
  <si>
    <t>โปรโมชั่นการต่อสัญญา ใช้ 12 เดือนดูฟรี 2 เดือน (ตามโปรโมชั่นเดิม) ส่วนลดค่าบริการจากเดิม 10 %</t>
  </si>
  <si>
    <t>CNVNC68020004</t>
  </si>
  <si>
    <t>อาคารนุชนาท อพาร์ทเม้นท์</t>
  </si>
  <si>
    <t>โปรโมชั่นชำระค่าบริการรายปี รับชมฟรี 1 เดือนในเดือนเมษายน 2569</t>
  </si>
  <si>
    <t>CNVLK68020010</t>
  </si>
  <si>
    <t>บริษัท ฟิโก้ เอสเตท จำกัด (สาขาที่ 00001)</t>
  </si>
  <si>
    <t>5/9 ซอยพร้อมศรี ซอยสุขุมวิท 39 แขวงคลองตันเหนือ เขตวัฒนา กรุงเทพมหานคร 10110</t>
  </si>
  <si>
    <t>5/9 ซอยพร้อมศรี ถนนสุขุมวิท 39 แขวงคลองตันเหนือ เขตวัฒนา กรุงเทพมหานคร 10110</t>
  </si>
  <si>
    <t>CNVYR68030004</t>
  </si>
  <si>
    <t>บริษัท ที แอนด์ เอส ฮอทพิทอลลิตี้ จำกัด Zสำนักงานใหญ่)</t>
  </si>
  <si>
    <t>28/5 ถนนเจริญเวียง แขวงสีลม เขตบางรัก กรุงเทพมหานคร 10500</t>
  </si>
  <si>
    <t>โรงแรมปาแชง</t>
  </si>
  <si>
    <t>(081) 632 5599</t>
  </si>
  <si>
    <t>เช่าใช้กล่อง จำนวน 67 กล่อง ตกกล่องละ 50 บาท จำนวน 3350 บาทต่อเดือน</t>
  </si>
  <si>
    <t>Lo.0020/2568</t>
  </si>
  <si>
    <t>บริษัท สิริพัฒนทรัพย์ โฮเทลส์ กรุงเทพ จำกัด</t>
  </si>
  <si>
    <t>เครือ TCC (ติดต่อเรื่องสัญญา 06-2596-2345 คุณปูน จัดซื้อ)</t>
  </si>
  <si>
    <t>CNVLK68030011</t>
  </si>
  <si>
    <t>บริษัท เอสซีเอ็กซ์ คอร์ปอเรชั่น จำกัด (สาขาที่ 00002)</t>
  </si>
  <si>
    <t>1376/1 ถนนนครไชยศรี แขวงถนนนครไชยศรี เขตดุสิต กรุงเทพมหานคร 10300</t>
  </si>
  <si>
    <t>โรงแรมย่าน ราชวัตร</t>
  </si>
  <si>
    <t>(02) 180 6450</t>
  </si>
  <si>
    <t>ช่อง A La Carte 1 ช่อง เป็นเงินจำนวน 3,560 บาท (ไม่รวมภาษีมูลค่าเพิ่ม)</t>
  </si>
  <si>
    <t>ตุุลาคม</t>
  </si>
  <si>
    <t>CNVLK68030012</t>
  </si>
  <si>
    <t>บริษัท พชร สวีท จำกัด (สาขาที่ 00001)</t>
  </si>
  <si>
    <t>PARKROYAL Suites Bangkok</t>
  </si>
  <si>
    <t>โปรโมชั่นชำระค่าบริการ 10 รับชมฟรี 2 เดือน ในเดือนพฤศจิกายน - ธันวาคม 2568</t>
  </si>
  <si>
    <t>CNVLK68030013</t>
  </si>
  <si>
    <t>บริษัท นายเลิศ ปาร์ค ดีเวลลอปเม้นท์ จำกัด (สาขาที่ 00001)</t>
  </si>
  <si>
    <t>1 อาคารส่วนโรงแรม ซอยสมคิด แขวงลุมพินี เขตปทุมวัน กรุงเทพมหานคร 10330</t>
  </si>
  <si>
    <t>Aman Nai Lert Bangkok</t>
  </si>
  <si>
    <t>(083) 165 4865</t>
  </si>
  <si>
    <t>CNVSK68030002</t>
  </si>
  <si>
    <t>บริษัท เดอะ มูนสโตน จำกัด (สำนักงานใหญ๋)</t>
  </si>
  <si>
    <t>504/1 ถนนอโศก-ดินแดง แขวงดินแดง เขตดินแดง กรุงเทพมหานคร 10400</t>
  </si>
  <si>
    <t>(084) 454 4561</t>
  </si>
  <si>
    <t>ฝากคุณนิยนต์ส่งให้จัดเก็บ</t>
  </si>
  <si>
    <t>CNVKT68030002</t>
  </si>
  <si>
    <t>บริษัท เมืองทอง แอสเซ็ทส์ จำกัด (สาขาที่ 00005)</t>
  </si>
  <si>
    <t>105, 105/1 ซอยงามดูพลี ถนนสาทรใต้ แขวงทุ่งมหาเมฆ เขตสาทร กรุงเทพมหานคร 10120</t>
  </si>
  <si>
    <t>(02) 119 4888</t>
  </si>
  <si>
    <t>CNVRN68030002</t>
  </si>
  <si>
    <t>บริษัท เซ็นจูรี่โฮเต็ล จำกัด (สำนักงานใหญ่)</t>
  </si>
  <si>
    <t>(02) 246 7800</t>
  </si>
  <si>
    <t>ยืมกล่อง STB จำนวน 380 กล่อง มูลค่ากล่องละ 1,200 บาท รวมมูลค่า 456,000 บาท</t>
  </si>
  <si>
    <t>CNVKT68030003</t>
  </si>
  <si>
    <t>นิติบุคคลอาคารชุุด ณุศาศิริ แกรนด์ คอนโด</t>
  </si>
  <si>
    <t>2/70 ซอยสุขุมวิท 42 ถนนสุขุมวิท แขวงพระโขนง เขตคลองเตย กรุงเทพมหานคร 10110</t>
  </si>
  <si>
    <t>(02) 713 6461-3</t>
  </si>
  <si>
    <t>ค่าบริการ 144,000 บาท/ปี (ยังไม่รวมภาษีมูลค่าเพิ่ม)โดยแบ่งชำระเป็น 2 ครั้ง
ครั้งที่ 1 ชำระ 72,000 บาท/ปี (ยังไม่รวมภาษีมูลค่าเพิ่ม) ในเดือน ธันวาคม 2567 ของปีที่ได้รับบริการ
ครั้งที่ 2 ชำระ 72,000 บาท/ปี (ยังไม่รวมภาษีมูลค่าเพิ่ม) ในเดือน มกราคม 2568 ของปีที่ได้รับบริการ/โปรโมชั่นชำระค่าบริการรายปี รับชมฟรี 2 เดือน</t>
  </si>
  <si>
    <t>CNVYR68030005</t>
  </si>
  <si>
    <t>บริษัท เรดแพลนเนต โฮเต็ลส์ ห้า (ไทยแลนด์) จำกัด (สาขาที่ 00001)</t>
  </si>
  <si>
    <t>(02) 637 0146</t>
  </si>
  <si>
    <t>CNVLK68030014</t>
  </si>
  <si>
    <t xml:space="preserve">แบ่งชำระค่าบริการ 3 งวด
งวดที่ 1 ชำระค่าบริการ 60,000.00บาท  ในเดือนกรกฎาคม 2568 / งวดที่ 2 ชำระค่าบริการ 60,000.00บาท  ในเดือนสิงหาคม 2568 / งวดที่ 3 ชำระค่าบริการ 60,000.00บาท  ในเดือนกันยายน 2568 (โปรโมชั่นชำระค่าบริการ 12 เดือน รับชมฟรี 2 เดือน)   
</t>
  </si>
  <si>
    <t>ส่งคืนเชียงใหม่</t>
  </si>
  <si>
    <t>Lo.0001/2568</t>
  </si>
  <si>
    <t>CNVLB68030002</t>
  </si>
  <si>
    <t>CNVCM68030001</t>
  </si>
  <si>
    <t>(05) 200 4700</t>
  </si>
  <si>
    <t xml:space="preserve">โดยในปีนี้ลูกค้าให้เปลี่ยนระยะเวลาในสัญญาของ บริษัท บูทิค เชียงใหม่ นิมมาน ทู จำกัด เป็น 1 เมษายน 2568 - 31 มีนาคม 2569   </t>
  </si>
  <si>
    <t>CNVCM68030002</t>
  </si>
  <si>
    <t>บริษัท บูทิค เชียงใหม่ นิมมาน วัน จำกัด (สาขาที่ 00001)</t>
  </si>
  <si>
    <t>(05) 201 2777</t>
  </si>
  <si>
    <t>CNVLK68030015</t>
  </si>
  <si>
    <t>บริษัท ยูไนเต็ด ลาสติ้ง 31 จำกัด (สาขาที่ 00001)</t>
  </si>
  <si>
    <t>(02) 627 7500</t>
  </si>
  <si>
    <t>รบกวนขอร่างสัญญารายละเอียดเหมือนสัญญาเดิมครับ</t>
  </si>
  <si>
    <t>CNVNC68030005</t>
  </si>
  <si>
    <t xml:space="preserve">บริษัท เสรีโฮม จำกัด </t>
  </si>
  <si>
    <t xml:space="preserve">แอทโอม เรสซิเด้นท์ </t>
  </si>
  <si>
    <t>โปรโมชั่นชำระค่าบริการยปี รับชมฟรี 1 เดือน</t>
  </si>
  <si>
    <t>CNVRN68030003</t>
  </si>
  <si>
    <t>2025-3.Mar.</t>
  </si>
  <si>
    <t>Kingpower Hotel Management Co.,Ltd</t>
  </si>
  <si>
    <t>8/2 Rangnam Rd.,ThanonPhayaThai Ratchathewi Bangkok</t>
  </si>
  <si>
    <t>Pullman Bangkok King Power</t>
  </si>
  <si>
    <t>8/2 Rangnam Rd.,ThanonPhayaThai Ratchathewi Bangkok 10400</t>
  </si>
  <si>
    <t>(02) 680 9999</t>
  </si>
  <si>
    <t>ค่าเชื่อมสัญญาณ จำนวน 55,000 บาท</t>
  </si>
  <si>
    <t>ขอร่างสัญญาเพื่อส่งให้ลูกค้าตรวจสอบก่อยระบุวันเริ่มสัญญา</t>
  </si>
  <si>
    <t>บริษัท แอล แอนด์ เอช โฮเทล แมเนจเมนท์ จำกัด</t>
  </si>
  <si>
    <t>2 ซอย สุขุมวิท 19 (วัฒนา) ถนนสุขุมวิท แขวงคลองเตยเหนือ เขตวัฒนา กรุงเทพมหานคร 10110</t>
  </si>
  <si>
    <t>โรงแรม  แกรนด์ เซนเตอร์ พอยต์ เทอร์มินอล 21</t>
  </si>
  <si>
    <t xml:space="preserve">ปีที่ 1 จำนวน 294,525.00 บาท (สองแสนเก้าหมื่นสี่พันห้าร้อยยี่สิบห้าบาทถ้วน)
ปีที่ 2 จำนวน 346,500 บาท (สามแสนสี่หมื่นหกพันห้าร้อยบาทถ้วน)
</t>
  </si>
  <si>
    <t>Lo.0031/2568</t>
  </si>
  <si>
    <t>2025-4.Apr</t>
  </si>
  <si>
    <t>ส่งสัญญาให้ลูกค้าทางไปรษณีย์ คุณเบิ้มแผนกช่าง 088-432-8956</t>
  </si>
  <si>
    <t>CNVPY68040002</t>
  </si>
  <si>
    <t>PATTAYA PLAZA HOTEL CO., LTD (Headquarter)</t>
  </si>
  <si>
    <t>78/140, Moo 9, Nongprue Sub-district, Banglamung District, Chonburi 20150</t>
  </si>
  <si>
    <t>Centara Pattaya Hotel</t>
  </si>
  <si>
    <t>CNVPY68040003</t>
  </si>
  <si>
    <t>NOVA SPA CO., LTD (Headquarter)</t>
  </si>
  <si>
    <t>80/167, Moo 9, Nongprue Sub-district, Banglamung District, Chonburi 20150</t>
  </si>
  <si>
    <t>Centara Nava Hotel &amp; Spa Pattaya</t>
  </si>
  <si>
    <t>CNVPT68040002</t>
  </si>
  <si>
    <t>บริษัท แวคเฮ้าส์ จำกัด (สำนักงานใหญ่)</t>
  </si>
  <si>
    <t>29 ซอยเกษมสันต์ 3 แขวงวังใหม่ เขตปทุมวัน กรุงเทพมหานคร 10330</t>
  </si>
  <si>
    <t>โรงแรมเวลา บี กรุงเทพฯ ราชเทวี</t>
  </si>
  <si>
    <t>(02) 257 3980</t>
  </si>
  <si>
    <t>โปรโมชั่นชำระค่าบริการ 10 เดือน รับชมฟรี 2 เดือน / ค่าติดตั้ง 10,000 บาท (ไม่รวมภาษีมูลค่าเพิ่ม)</t>
  </si>
  <si>
    <t>CNVYR68040006</t>
  </si>
  <si>
    <t>FENA HOLDING CO.,LTD</t>
  </si>
  <si>
    <t>320 SILOM RD,,SURTYAWONG BANGRAK,BANGKOK</t>
  </si>
  <si>
    <t>Hilton Garden Inn Bangkok Silom</t>
  </si>
  <si>
    <t>(02) 206 9100</t>
  </si>
  <si>
    <t>CNVLY68040003</t>
  </si>
  <si>
    <t>2025-2.Feb</t>
  </si>
  <si>
    <t>คุณอรณิชชา แสงรัตน์</t>
  </si>
  <si>
    <t>1/3 ซอยวิภาวดีรังสิต 38 แขวงลาดยาว เขตจตุจักร กรุงเทพมหานคร 10900</t>
  </si>
  <si>
    <t>แสงรัตน์ แมนชั่น</t>
  </si>
  <si>
    <t>1/3 ซอยวิภาวดี 38 ถนนวิภาวดีรังสิต แขวงลาดยาว เขตจตุจักร กรุงเทพมหานคร 10900</t>
  </si>
  <si>
    <t>(065) 505 5195</t>
  </si>
  <si>
    <t>CNVRN68040004</t>
  </si>
  <si>
    <t>Vine Hotel</t>
  </si>
  <si>
    <t>(083) 842 6053</t>
  </si>
  <si>
    <t>ชำระค่าบริการราย 6 เดือน รับชมฟรี 1 เดือน</t>
  </si>
  <si>
    <t>CNVON68040004</t>
  </si>
  <si>
    <t>บริษัท ยุทธพร ดีเวลลอปเม้นท์ จำกัด (สำนักงานใหญ่)</t>
  </si>
  <si>
    <t>69 ซอยสุภาพงษ์ 3 แขวงหนองบอน เขตประเวศ กรุงเทพมหานคร 10250</t>
  </si>
  <si>
    <t>69 ซอยศรีนครินทร์ 40 ถนนศรีนครินทร์ แขวงหนองบอน เขตประเวศ กรุงเทพมหานคร 10250</t>
  </si>
  <si>
    <t>ค่าติดตั้ง จำนวน 10,000 บาท (ไม่รวมภาษีมูลค่าเพิ่ม) (ชำระครั้งเดียว)</t>
  </si>
  <si>
    <t>CNVLK68040016</t>
  </si>
  <si>
    <t>47 Soi Sukhumvit 15 (Ruamjai),Khlongtoei Nua, Wattana,</t>
  </si>
  <si>
    <t>47 Soi Sukhumvit 15 (Ruamjai),Khlongtoei Nua, Wattana, Bangkok 10110</t>
  </si>
  <si>
    <t>ขอหนังสือสัญญา+เอกสารแนบท้าย (รายละเอียดผู้ลงนามเดิมตามสัญญาเดิมทั้งหมด)</t>
  </si>
  <si>
    <t>CNVCM68040003</t>
  </si>
  <si>
    <t>2025-5.May</t>
  </si>
  <si>
    <t>Concept Land 9 Co., Ltd. (Branch 00002)</t>
  </si>
  <si>
    <t>เลขที่ 46,48  ถนนเจริญประเทศ, ตำบลช้างคลาน  เมืองเชียงใหม่, เชียงใหม่ 50100</t>
  </si>
  <si>
    <t>Melia Chiangmai</t>
  </si>
  <si>
    <t>46,48 Charoenprathet Road, Chang Khlan, Mueang Chiang Mai, Chiang Mai 50100</t>
  </si>
  <si>
    <t>(052) 090 699</t>
  </si>
  <si>
    <t xml:space="preserve">ชำระค่าบริการ 10 เดือน รับชมฟรี 2 เดือน /ทางบริษัทฯ ของดเว้นค่าธรรมเนียมการให้บริการสัญญาณเคเบิลทีวีเป็นระยะเวลา 2 เดือน ตั้งแต่เดือนพฤษภาคม 69 ถึงเดือนมิถุนายน 69 เพื่อเป็นการชดเชยการให้บริการสัญญาณเดเบิลทีวีรวมถึงช่อง Style ที่ไม่สามารถให้บริการได้อย่างต่อเนื่องในช่วงระยะเวลาที่ผ่านมา							
				</t>
  </si>
  <si>
    <t>CNVLY68050004</t>
  </si>
  <si>
    <t>คุณนันทิวัฒน์ มังคลรังษี</t>
  </si>
  <si>
    <t>1176 ซอยพหลโยธิน32 แขวงจันทรเกษม เขตจตุจักร กรุงเทพมหานคร 10900</t>
  </si>
  <si>
    <t>อพาร์ทเม้นท์ดวงดี 99</t>
  </si>
  <si>
    <t>11/32 ซอยลาดปลาเค้า 21 ถนนลาดปลาเค้า แขวงจรเข้บัว เขตลาดพร้าว กรุงเทพมหานคร 10230</t>
  </si>
  <si>
    <t>(065) 519 1428</t>
  </si>
  <si>
    <t>ชำระค่าบริการ 10 เดือน รับชมฟรี 2 เดือน</t>
  </si>
  <si>
    <t>#8938</t>
  </si>
  <si>
    <t>CNVRM68050005</t>
  </si>
  <si>
    <t>คุณโนรี ขัตติยะอารี</t>
  </si>
  <si>
    <t>104 ซอยรามคำแหง 21 (นวศรี) แขวงหัวหมาก เขตบางกะปิ กรุงเทพมหานคร 10240</t>
  </si>
  <si>
    <t>ราม 21 เพลส</t>
  </si>
  <si>
    <t>125 ซอยรามคำแหง 21 (นวศรี) แขวงวังทองหลาง เขตวังทองหลาง กรุงเทพมหานคร 10310</t>
  </si>
  <si>
    <t>(081) 901 4801</t>
  </si>
  <si>
    <t>04/07/2568 ลูกค้าดำเนินการลงนามเรียบร้อยแล้วค่ะ จะดำเนินการส่งเอกสารตัวจริงให้ทางส่วนกลางต่อไป</t>
  </si>
  <si>
    <t>CNVKT68050004</t>
  </si>
  <si>
    <t>88 Wireless Road, Lumpini, Pathumwan, Bangkok</t>
  </si>
  <si>
    <t>(02) 012 1234 ต่อ 6003</t>
  </si>
  <si>
    <t>CNVLK68040017</t>
  </si>
  <si>
    <t>บริษัท ไพร์ม แอเรีย 38 จำกัด (สำนักงานใหญ่)</t>
  </si>
  <si>
    <t>1000/9 บีทีเอส วิชันนารี ปาร์ค-เชาธ์ ทาวเวอร์ ชั้นที่ 24 ห้องเลขที่ 2404-2407 ถนนพหลโยธิน แขวงจอมพล เขตจตุจักร กรุงเทพมหานคร 10900</t>
  </si>
  <si>
    <t>La Clef Bangkok by The Crest Collection</t>
  </si>
  <si>
    <t>8/1 ถนนสุขุมวิท แขวงพระโขนง เขตคลองเตย กรุงเทพมหานคร 10110</t>
  </si>
  <si>
    <t>(02) 027 8778</t>
  </si>
  <si>
    <t>โปรโมชั่นรับชมฟรีก่อนเริ่มสัญญา 2 เดือน ตั้งแต่เดือนมิถุนายน พ.ศ.2568 ถึงเดือนกรกฎาคม พ.ศ.2568</t>
  </si>
  <si>
    <t>CNVDD68050002</t>
  </si>
  <si>
    <t>บริษัท เอเอ็มเอช รัชดา จำกัด (สาขาที่ 00002)</t>
  </si>
  <si>
    <t>22 ถนนรัชดาภิเษก แขวงห้วยขวาง เขตห้วยขวาง กรุงเทพมหานคร 10310</t>
  </si>
  <si>
    <t>(02) 239 1999</t>
  </si>
  <si>
    <t>เดือน มิถุนายน - พฤศจิกายน 2568 ส่วนลด ค่าบริการสัญญาณ 10 % ระยะเวลา 6 เดือนคงเหลือ 30,037.50 บาท/เดือน เดือน ธันวาคม 2568 ชำระอัตราค่าบริการตามปกติ</t>
  </si>
  <si>
    <t>#10896</t>
  </si>
  <si>
    <t>CNVWD68050002</t>
  </si>
  <si>
    <t>บริษัท ทรัพย์เอเชีย เศรษฐการ กรุ๊ป จำกัด (สาขาที่ 00001)</t>
  </si>
  <si>
    <t>199/1 หมู่ที่ 7 ตำบลสำโรงเหนือ อำเภอเมืองสมุทรปราการ จังหวัดสมุทรปราการ 10270</t>
  </si>
  <si>
    <t>ทรัพย์เอเชีย</t>
  </si>
  <si>
    <t>(098) 831 2181</t>
  </si>
  <si>
    <t>OK</t>
  </si>
  <si>
    <t>CNVRN68050005</t>
  </si>
  <si>
    <t>26/2 ซอยสมประสงค์ 1 แขวงพญาไท เขตราชเทวี กรุงเทพมหานคร 10400</t>
  </si>
  <si>
    <t>CNVLB68050003</t>
  </si>
  <si>
    <t>คุณจินดาภัทร ทัดทอง</t>
  </si>
  <si>
    <t>120 ถนนสุขาภิบาล 2 แขวงดอกไม้ เขตประเวศ กรุงเทพมหานคร 10520</t>
  </si>
  <si>
    <t>ทัดทองอพาร์ทเม้นท์</t>
  </si>
  <si>
    <t>122/1 ถนนสุขาภิบาล 2 แขวงดอกไม้ เขตประเวศ กรุงเทพมหานคร 10520</t>
  </si>
  <si>
    <t>(094) 998 9298</t>
  </si>
  <si>
    <t>กระบี่</t>
  </si>
  <si>
    <t>CNVKB68050001</t>
  </si>
  <si>
    <t>บริษัท พีพี พาราไดซ์ จำกัด (สำนักงานใหญ่)</t>
  </si>
  <si>
    <t>58 หมู่ที่ 8 ตำบลอ่าวนาง อำเภอเมืองกระบี่ จังหวัดกระบี่ 81210</t>
  </si>
  <si>
    <t>Centara Villas Phi Phi Island</t>
  </si>
  <si>
    <t>(075) 626 900</t>
  </si>
  <si>
    <t>ค่าติดตั้งจำนวน 30,000 บาท (ไม่รวมภาษีมูลค่าเพิ่ม)</t>
  </si>
  <si>
    <t>26/06/2568 ส่งสัญญาต้นฉบับให้ลูกค้า</t>
  </si>
  <si>
    <t>CNVLK68050018</t>
  </si>
  <si>
    <t>Awalsiam Company Limited (Branch 00001)</t>
  </si>
  <si>
    <t>18 Sukhumvit 11 (Chaiyos) Road, Khlong Toei Sub-district, Wattana District, Bangkok 10110</t>
  </si>
  <si>
    <t>Mercure Bangkok Sukhumvit 11</t>
  </si>
  <si>
    <t>18 Soi Sukhumvit 11, Sukhumvit  Road Khlong Toei Nuea Sub-District,Wattana District,Bangkok 10110</t>
  </si>
  <si>
    <t>ต่อสัญญาเปลี่ยนจากระบบ digital TV เป็น IPTV</t>
  </si>
  <si>
    <t>CNVYR68050007</t>
  </si>
  <si>
    <t>บริษัท มัมมี่ ซีเคร็ท จำกัด (สำนักงานใหญ่)</t>
  </si>
  <si>
    <t>89/369 หมู่ที่ 2 ตำบลราชาเทวะ อำเภอบางพลี จังหวัดสมุทรปราการ 10540</t>
  </si>
  <si>
    <t>AGO Hotel Chinatown</t>
  </si>
  <si>
    <t>(02) 080 7777</t>
  </si>
  <si>
    <t>CNVLB68050004</t>
  </si>
  <si>
    <t>คุณนลินทิพย์ ไม้จันทร์</t>
  </si>
  <si>
    <t>1665/1 ซอยลาดกระบัง 11/11 แขวงลาดกระบัง เขตลาดกระบัง กรุงเทพมหานคร 10520</t>
  </si>
  <si>
    <t>สุขเจริญอพาร์ทเม้นท์ 1</t>
  </si>
  <si>
    <t>(086) 864 9415</t>
  </si>
  <si>
    <t>CNVLB68050005</t>
  </si>
  <si>
    <t>1665/2 ซอยลาดกระบัง 11/11 แขวงลาดกระบัง เขตลาดกระบัง กรุงเทพมหานคร 10520</t>
  </si>
  <si>
    <t>สุขเจริญอพาร์ทเม้นท์ 2</t>
  </si>
  <si>
    <t>CNVLB68050006</t>
  </si>
  <si>
    <t>1665/3 ซอยลาดกระบัง 11/11 แขวงลาดกระบัง เขตลาดกระบัง กรุงเทพมหานคร 10520</t>
  </si>
  <si>
    <t>สุขเจริญอพาร์ทเม้นท์ 3</t>
  </si>
  <si>
    <t>CNVLP68050002</t>
  </si>
  <si>
    <t>บริษัท โรงพยาบาล ลาดพร้าว จำกัด (มหาชน) (สำนักงานใหญ่)</t>
  </si>
  <si>
    <t>CNVLB68050007</t>
  </si>
  <si>
    <t>คุณกิตติพล บัวบาน</t>
  </si>
  <si>
    <t>262/3 ถนนประชาทร แขวงลาดกระบัง เขตลาดกระบัง กรุงเทพมหานคร 10520</t>
  </si>
  <si>
    <t>กิตติแมนชั่น</t>
  </si>
  <si>
    <t>15/3 ร่มเกล้า 1 แยก 2 แขวงคลองสองต้นนุ่น เขตลาดกระบัง กรุงเทพมหานคร 10520</t>
  </si>
  <si>
    <t>(082) 459 1430</t>
  </si>
  <si>
    <t>ค่าเชื่อมสัญญาณจำนวน 12,000 บาท (ไม่รวมภาษีมูลค่าเพิ่ม)/ ค่าอุปกรณ์จำนวน 3,500 บาท (ไม่รวมภาษีมูลค่าเพิ่ม)</t>
  </si>
  <si>
    <t>CNVNG68050002</t>
  </si>
  <si>
    <t>บริษัท เอส พี พี ลิฟวิ่ง จำกัด (สำนักงานใหญ่)</t>
  </si>
  <si>
    <t>721/1 หมู่ที่ 2 ตำบลบางเขน อำเภอเมืองนนทบุรี จังหวัดนนทบุรี 11000</t>
  </si>
  <si>
    <t>งามวงศ์วาน แอดโฮม</t>
  </si>
  <si>
    <t>721/1 ซอยงามวงศ์วาน 27 แยก 4 ตำบลบางเขน อำเภอเมืองนนทบรี จังหวัดนนทบุรี 11000</t>
  </si>
  <si>
    <t>CNVLP68060003</t>
  </si>
  <si>
    <t>2025-6.Jun</t>
  </si>
  <si>
    <t>บริษัท นิวคอนเซพท์ โปรดัคท์ จำกัด (สำนักงานใหญ่)</t>
  </si>
  <si>
    <t>156 ซอยลาดพร้าว 107 ถนนลาดพร้าว แขวงคลองจั่น เขตบางกระปิ กรุงเทพมหาานคร 10240</t>
  </si>
  <si>
    <t>DE Junction House</t>
  </si>
  <si>
    <t>292/10 ซอยลาดพร้าว 107 ถนนลาดพร้าว แขวงคลองจั่น เขตบางกะปิ กรุงเทพมหานคร 10240</t>
  </si>
  <si>
    <t>(02) 731 1029</t>
  </si>
  <si>
    <t>โปรโมชั่น ชำระค่าบริการรายปี รับชมฟรี 3 เดือน ในเดือนสิงหาคม - ตุลาคม 2569</t>
  </si>
  <si>
    <t>09/07/2568 ลูกค้าแจ้งไม่ขอทำสัญญาขอยกเลิกหนังสือสัญญา CNVLP68060003 ขอยึดใบเสนอราคา (QT)/PO ใช้ในการชำระค่าบริการแทนค่ะ</t>
  </si>
  <si>
    <t>CNVLB68060008</t>
  </si>
  <si>
    <t>บริษัท โอ.บี.เอส (ไทยแลนด์) จำกัด (สำนักงานใหญ่)</t>
  </si>
  <si>
    <t>9 ซอยลาดกระบัง 38 แขวงลาดกระบัง เขตลาดกระบัง กรุงเทพมหานคร 10520</t>
  </si>
  <si>
    <t>9-11 ถนนลาดกระบัง ซอย 38 แขวงลาดกระบัง เขตลาดกระบัง กรุงเทพมหานคร 10520</t>
  </si>
  <si>
    <t>(081) 564 6952</t>
  </si>
  <si>
    <t>CNVTB68060002</t>
  </si>
  <si>
    <t>บริษัท  เรสซิเดนซ์ สปอร์ต คลับ จำกัด (สำนักงานใหญ่)</t>
  </si>
  <si>
    <t>CNVNG68060003</t>
  </si>
  <si>
    <t>คุณพงศ์ณุภา เวชชชีวะ</t>
  </si>
  <si>
    <t>18 ซฮยประชาชื่นนนทบุรี 5 ตำบลบางเขน อำเภอเมืองนนทบุรี จังหวัดนนทบุรี 11000</t>
  </si>
  <si>
    <t>76/75 ซอยประชาชื่นนนทบุรี 5 ถนนประชาชื่น ตำบลบางเขน อำเภอเมืองนนทบุรี จังหวัดนนทบุรี 11000</t>
  </si>
  <si>
    <t>(095) 449 0770</t>
  </si>
  <si>
    <t>CNVLK68060019</t>
  </si>
  <si>
    <t>บริษัท เซนเตอร์ พอยต์ ฮอสพิทอลิตี้ จำกัด (สาขาที่ 00003)</t>
  </si>
  <si>
    <t>60 ซอยต้นสน แขวงลุมพินี เขตปทุมวัน กรุงเทพมหานคร 10330</t>
  </si>
  <si>
    <t>โรงแรมเซ็นเตอร์พอยท์ ชิดลม</t>
  </si>
  <si>
    <t>อาคารเซนเตอร์ พอยต์ ชิดลม เลขที่ 60 ถนนหลังสวน แขวงลุมพีนี เขตปทุมวัน กรุงเทพมหานคร 10330</t>
  </si>
  <si>
    <t>(02) 657 2400</t>
  </si>
  <si>
    <t>ค่าเชื่อมสัญญาณ จำนวน 10,000 บาท (รวมภาษีมูลค่าเพิ่ม)/ ยืมกล่อง 313 กล่อง</t>
  </si>
  <si>
    <t>CNVLK68060020</t>
  </si>
  <si>
    <t>บริษัท สตาร์โฮเต็ล จำกัด (สำนักงานใหญ่)</t>
  </si>
  <si>
    <t>36/1 ซอยเกษมสันต์ 1 ถนนพระราม 1 แขวงวังใหม่ เขตปทุมวัน กรุงเทพมหานคร 10330</t>
  </si>
  <si>
    <t>Lit Bangkok Hotel &amp; Residence</t>
  </si>
  <si>
    <t>36/1 ซอยเกษมสันต์ 1 แขวงวังใหม่ เขตปทุมวัน กรุงเทพมหานคร 10330</t>
  </si>
  <si>
    <t>(02) 612 3456</t>
  </si>
  <si>
    <t>ค่าติดตั้ง จำนวน 10,000 บาท (ไม่รวมภาษีมูลค่าเพิ่ม), ค่าเชื่อมสัญญาณ จำนวน 5,000 บาท (ไม่รวมภาษีมูลค่าเพิ่ม)</t>
  </si>
  <si>
    <t>CNVLK68060021</t>
  </si>
  <si>
    <t>โรงแรม เรด แพลนเนต กรุุงเทพ อโศก</t>
  </si>
  <si>
    <t>โปรโมชั่น ชำระค่าบริการรายปี รับชมฟรี 3 เดือน / แบ่งชำระ 2 งวด งวดละ 32,400 บาท (ไม่รวมภาษีมูลค่าเพิ่ม)</t>
  </si>
  <si>
    <t>CNVLB68060009</t>
  </si>
  <si>
    <t>บริษัท เคเอส เรสสิเด้นท์ จำกัด (สำนักงานใหญ่)</t>
  </si>
  <si>
    <t>31/17 หมู่ 15 ตำบลราชาเทวะ อำเภอบางพลี จังหวัดสมุทรปราการ 10540</t>
  </si>
  <si>
    <t>เอเอส เรสสิเด้นท์</t>
  </si>
  <si>
    <t>(063) 061 0926</t>
  </si>
  <si>
    <t>CNVNM68060001</t>
  </si>
  <si>
    <t>บริษัท ขวัญเรือน ปอร์ค จำกัด (สำนักงานใหญ่)</t>
  </si>
  <si>
    <t>710/5 ถนนพิบูลละเอียด ตำบลในเมือง อำเภอเมืองนครราชสีมา จังหวัดนครราชสีมา 30000</t>
  </si>
  <si>
    <t>ขวัญเรือน ปาร์ค</t>
  </si>
  <si>
    <t>(04) 495 7126</t>
  </si>
  <si>
    <t>CNVNM68060002</t>
  </si>
  <si>
    <t>บริษัท ขวัญเรือน รีสอร์ท จำกัด (สำนักงานใหญ่)</t>
  </si>
  <si>
    <t>710/3 ถนนพิบูลละเอียด ตำบลในเมือง อำเภอเมืองนครราชสีมา จังหวัดนครราชสีมา 30000</t>
  </si>
  <si>
    <t>ขวัญเรือน รีสอร์ท</t>
  </si>
  <si>
    <t>CNVNM68060003</t>
  </si>
  <si>
    <t>บริษัท ขวัญเรือน อพาร์ทเมนท์ จำกัด (จำกัด)</t>
  </si>
  <si>
    <t>1447/5 ถนนเดชอุดม ตำบลในเมือง อำเภอในเมือง จังหวัดนครราชสีมา 30000</t>
  </si>
  <si>
    <t>ขวัญเรือน อพาร์ทเมนท์</t>
  </si>
  <si>
    <t>1447/5 ถนนเดชอุดม ตำบลในเมือง อำเภอเมืองนครราชสีมา จังหวัดนครราชสีมา 30000</t>
  </si>
  <si>
    <t>CNVLY68050005</t>
  </si>
  <si>
    <t>บริษัท มารวยการ์เด้น จำกัด (สำนักงานใหญ่)</t>
  </si>
  <si>
    <t>1 ซ.พหลโยธิน 40 ถ.พหลโยธิน แขวงเสนานิคม เขตจตุจักร กรุงเทพมหานคร 10900</t>
  </si>
  <si>
    <t>โรงแรมมารวยการ์เด้น</t>
  </si>
  <si>
    <t>(02) 561 0510</t>
  </si>
  <si>
    <t>ค่าเชื่อมสัญญาณ 25,000 บาท (ไม่รวมภาษีมูลค่าเพิ่ม) , ยืมใช้กล่องจำนวน 150 กล่อง</t>
  </si>
  <si>
    <t>CNVLK68060022</t>
  </si>
  <si>
    <t>889 ถ.พระราม 1 แขวงวังใหม่ เขตปทุมวัน กรุงเทพมหานคร 10330</t>
  </si>
  <si>
    <t>Holiday Inn Express Bangkok Siam</t>
  </si>
  <si>
    <t>ออกร่างสัญญายังไม่ออกเลขที่สัญญา</t>
  </si>
  <si>
    <t>CNVKT68xxxxxx</t>
  </si>
  <si>
    <t>บริษัท ศิริวิทย์ อพอลโล่ เวนเจอร์ส์ จำกัด</t>
  </si>
  <si>
    <t>1122 ถ.สุขุมวิท แขวงพระโขนง เขตคลองเตย กรุงเทพมหานคร 10110</t>
  </si>
  <si>
    <t>โปรโมชั่นชำระค่าบริการรายปี รับชมฟรี 1 เดือน , แบ่งชำระ 2 งวด งวดที่ 1 ชำระเดือนสิงหาคม2568 งวดที่ 2 ชำระเดือนกันายายน 2568</t>
  </si>
  <si>
    <t>CNVRN68060006</t>
  </si>
  <si>
    <t>Top high Guesthouse</t>
  </si>
  <si>
    <t>14, 12-13 ซอยเพชรบุรี 19 แขวงถนนพญาไท เขตราชเทวี กรุงเทพมหานคร 10400</t>
  </si>
  <si>
    <t>(095) 189 3865</t>
  </si>
  <si>
    <t>CNVYR68060008</t>
  </si>
  <si>
    <t>Waterfront Hotel Co.,Ltd.</t>
  </si>
  <si>
    <t>300/2 Charoenkrung Road Yannawa, Sathorn,Bangkok</t>
  </si>
  <si>
    <t>300/2 Charoenkrung Road. Yannawa,Sathorn,Bangkok 10120</t>
  </si>
  <si>
    <t>(02) 098 3888</t>
  </si>
  <si>
    <t>CNVLK68070023</t>
  </si>
  <si>
    <t>2025-7.Jul</t>
  </si>
  <si>
    <t>(02) 267 500</t>
  </si>
  <si>
    <t>โปรโมชั่นชำระค่าบริการรายปี รับชมฟรี 2 เดือน , แบ่งชำระ 2 งวด งวดที่ 1 ชำระเดือนมิถุนายน2568 งวดที่ 2 ชำระเดือนกรกฎาคม 2568</t>
  </si>
  <si>
    <t>CNVLK68070024</t>
  </si>
  <si>
    <t>บริษัท ภัทรา จำกัด  (สาขาที่  00001)</t>
  </si>
  <si>
    <t>CNVRN68070007</t>
  </si>
  <si>
    <t>บริษัท โทมัสบูติค จํากัด</t>
  </si>
  <si>
    <t>เลขที่ 57  ถนนพญาไท แขวงถนนพญาไท เขตราชเทวี กรุงเทพมหานคร 10400</t>
  </si>
  <si>
    <t>ยืมกล่อง  HLS TO Andriod Box (Xiaomi) จำนวน 10 กล่อง</t>
  </si>
  <si>
    <t>Pullman Bangkok Grande Sukhumvit</t>
  </si>
  <si>
    <t>39 เฮ้าสซ์</t>
  </si>
  <si>
    <t>ห้องเช่าคุณไพรัช</t>
  </si>
  <si>
    <t>เรืองรุ่งโรจน์ อพาร์ทเม้นท์</t>
  </si>
  <si>
    <t>พิศลักษ์ อพาร์ทเม้นท์</t>
  </si>
  <si>
    <t>WILB66060032</t>
  </si>
  <si>
    <t>Ascella Apartment 38</t>
  </si>
  <si>
    <t>WILY66070034</t>
  </si>
  <si>
    <t>WIRI66070035</t>
  </si>
  <si>
    <t>WING66070037</t>
  </si>
  <si>
    <t>The M Apartment</t>
  </si>
  <si>
    <t>WINC66080038</t>
  </si>
  <si>
    <t>WIHK66080040</t>
  </si>
  <si>
    <t>WILB66080041</t>
  </si>
  <si>
    <t>WING66080042</t>
  </si>
  <si>
    <t>WION66080043</t>
  </si>
  <si>
    <t>WION66080044</t>
  </si>
  <si>
    <t>WING66080045</t>
  </si>
  <si>
    <t>WILP66080046</t>
  </si>
  <si>
    <t>WILB66080047</t>
  </si>
  <si>
    <t>WIHK66080048</t>
  </si>
  <si>
    <t>WIDD66080049</t>
  </si>
  <si>
    <t>WINC66080050</t>
  </si>
  <si>
    <t>WILB66090051</t>
  </si>
  <si>
    <t>WILB66090052</t>
  </si>
  <si>
    <t>WING66090053</t>
  </si>
  <si>
    <t>WIRM66090054</t>
  </si>
  <si>
    <t>WILP66090055</t>
  </si>
  <si>
    <t>WINC66100056</t>
  </si>
  <si>
    <t>WINC66100057</t>
  </si>
  <si>
    <t>WILB66100059</t>
  </si>
  <si>
    <t>WILB66100060</t>
  </si>
  <si>
    <t>WIWD66100061</t>
  </si>
  <si>
    <t>WICM66100062</t>
  </si>
  <si>
    <t>WIDD66110063</t>
  </si>
  <si>
    <t>WILB66110064</t>
  </si>
  <si>
    <t>WILP66110065</t>
  </si>
  <si>
    <t>WILB66110066</t>
  </si>
  <si>
    <t>WILP66110067</t>
  </si>
  <si>
    <t>WIHK66110068</t>
  </si>
  <si>
    <t>WILY66110069</t>
  </si>
  <si>
    <t>WIPH66110070</t>
  </si>
  <si>
    <t>WIRM66110071</t>
  </si>
  <si>
    <t>WIHK66120073</t>
  </si>
  <si>
    <t>WILB66120075</t>
  </si>
  <si>
    <t>WIPK66120076</t>
  </si>
  <si>
    <t>WIPK66120077</t>
  </si>
  <si>
    <t>LLLK66090007</t>
  </si>
  <si>
    <t>LLLK66110008</t>
  </si>
  <si>
    <t>WILB67010001</t>
  </si>
  <si>
    <t>WIPK67010002</t>
  </si>
  <si>
    <t>WION67010003</t>
  </si>
  <si>
    <t>WILB67010004</t>
  </si>
  <si>
    <t>WIPH67020006</t>
  </si>
  <si>
    <t>WITB67020007</t>
  </si>
  <si>
    <t>WILB67020008</t>
  </si>
  <si>
    <t>WILK67020009</t>
  </si>
  <si>
    <t>WIUD67020011</t>
  </si>
  <si>
    <t>WILP67030013</t>
  </si>
  <si>
    <t>WICM67030014</t>
  </si>
  <si>
    <t>WILY670300015</t>
  </si>
  <si>
    <t>WIRI67040016</t>
  </si>
  <si>
    <t>WILB67040017</t>
  </si>
  <si>
    <t>WILB67040018</t>
  </si>
  <si>
    <t>WILB67050019</t>
  </si>
  <si>
    <t>WIPT67050020</t>
  </si>
  <si>
    <t>WIDM67050021</t>
  </si>
  <si>
    <t>WIPY67050022</t>
  </si>
  <si>
    <t>WIPT67050023</t>
  </si>
  <si>
    <t>WION67070027</t>
  </si>
  <si>
    <t>WIPR67080028</t>
  </si>
  <si>
    <t>WIHK67090030</t>
  </si>
  <si>
    <t>WIHK67090031</t>
  </si>
  <si>
    <t>WIWD67090032</t>
  </si>
  <si>
    <t>WILB67100033</t>
  </si>
  <si>
    <t>WILB67100034</t>
  </si>
  <si>
    <t>WILY67100035</t>
  </si>
  <si>
    <t>WIMT67100036</t>
  </si>
  <si>
    <t>LLPT67030003</t>
  </si>
  <si>
    <t>BXMT67030001</t>
  </si>
  <si>
    <t>LRRN67020001</t>
  </si>
  <si>
    <t>LRPK67020002</t>
  </si>
  <si>
    <t>LRCM67030005</t>
  </si>
  <si>
    <t>LRCM67030006</t>
  </si>
  <si>
    <t>LRCM67030007</t>
  </si>
  <si>
    <r>
      <rPr>
        <b/>
        <sz val="18"/>
        <color rgb="FFFFFFFF"/>
        <rFont val="Tahoma"/>
      </rPr>
      <t xml:space="preserve">SC_รายงานการแจ้งเปิดเคส </t>
    </r>
    <r>
      <rPr>
        <b/>
        <sz val="17"/>
        <color rgb="FFFFFFFF"/>
        <rFont val="Tahoma"/>
      </rPr>
      <t xml:space="preserve">- </t>
    </r>
    <r>
      <rPr>
        <b/>
        <sz val="18"/>
        <color rgb="FFFFFFFF"/>
        <rFont val="Tahoma"/>
      </rPr>
      <t>ขอสัญญาให้บริการ Cable TV / Internet</t>
    </r>
    <r>
      <rPr>
        <b/>
        <sz val="17"/>
        <color rgb="FFFFFFFF"/>
        <rFont val="Tahoma"/>
      </rPr>
      <t xml:space="preserve">
</t>
    </r>
    <r>
      <rPr>
        <b/>
        <sz val="17"/>
        <color rgb="FF000000"/>
        <rFont val="Tahoma"/>
      </rPr>
      <t>(ข้อมูลตั้งแต่ 2023 เป็นต้นไป)</t>
    </r>
  </si>
  <si>
    <t>With Customer</t>
  </si>
  <si>
    <r>
      <rPr>
        <b/>
        <sz val="15"/>
        <color theme="1"/>
        <rFont val="Tahoma"/>
      </rPr>
      <t>ตรงนี้ขอข้อมูลสำคัญแบบละเอียด</t>
    </r>
    <r>
      <rPr>
        <sz val="15"/>
        <color theme="1"/>
        <rFont val="Tahoma"/>
      </rPr>
      <t xml:space="preserve">
จำนวนอาคาร+ห้อง/Package/ Promotion/ราคาเท่าไหร่/ ระยะเวลาสัญญากี่ปี/เริ่ม-สิ้นสุด
</t>
    </r>
    <r>
      <rPr>
        <sz val="15"/>
        <color rgb="FFFF0000"/>
        <rFont val="Tahoma"/>
      </rPr>
      <t>***กรณีขายทั้ง Internet และ Cable แยกทำสัญญา ให้ใส่ข้อมูลแยกบรรทัด***</t>
    </r>
  </si>
  <si>
    <t>รบกวน Update สถานะงานทุกครั้ง</t>
  </si>
  <si>
    <r>
      <rPr>
        <b/>
        <sz val="13"/>
        <color rgb="FFFFFFFF"/>
        <rFont val="Tahoma"/>
      </rPr>
      <t xml:space="preserve">ระบบบริการ
</t>
    </r>
    <r>
      <rPr>
        <b/>
        <sz val="14"/>
        <color rgb="FFFFFF00"/>
        <rFont val="Tahoma"/>
      </rPr>
      <t>(กรณีขายมากกว่า 1 Product ให้ลงข้อมูลแยก)</t>
    </r>
  </si>
  <si>
    <t>ชื่อผู้แจ้ง</t>
  </si>
  <si>
    <t>โครงการ</t>
  </si>
  <si>
    <t>ภาษา</t>
  </si>
  <si>
    <t>วันเริ่มต้นสัญญา</t>
  </si>
  <si>
    <t>วันสิ้นสุดสัญญา</t>
  </si>
  <si>
    <t>ผู้ปฏิบัติงาน SC</t>
  </si>
  <si>
    <t>สถานะเคสงาน</t>
  </si>
  <si>
    <t>สถานะงานสัญญาล่าสุด</t>
  </si>
  <si>
    <t>ข้อมูลการติดต่อลูกค้า</t>
  </si>
  <si>
    <t>เบอร์โทรศัพท์</t>
  </si>
  <si>
    <t>E-mail</t>
  </si>
  <si>
    <t xml:space="preserve">February 2023 </t>
  </si>
  <si>
    <t>คุณศิริธร</t>
  </si>
  <si>
    <t>TH</t>
  </si>
  <si>
    <t>ตรวจสอบข้อมูล - แจ้งขอต่อสัญญาจากฝ่ายกฎหมาย</t>
  </si>
  <si>
    <t>ดารณี อนันทวัน (แป้ง)</t>
  </si>
  <si>
    <t>6.รวบรวมส่งให้กฎหมายแล้ว</t>
  </si>
  <si>
    <t>6/02/2566 ฝ่ายกฎหมายออกสัญญา
7/02/2566 ส่ง draft contract ให้ลูกค้าตรวจสอบ+คอนเฟิร์มกลับมา
14/02/2566 ส่งเอกสารสัญญาให้คุณศิริธร จัดเก็บดินแดงดำเนินการต่อ
23/02/2566 คุณอุ๊ แจ้งว่าสัญญาลงนามเรียบร้อย + ให้ฝากเจ้าหน้าสาขากลับมา
ได้รับสัญญาคู่ฉบับกลับมาแล้ว</t>
  </si>
  <si>
    <t>คุณกัญญาวีร์</t>
  </si>
  <si>
    <t>4.รอสัญญาคู่ฉบับกลับคืน</t>
  </si>
  <si>
    <r>
      <rPr>
        <sz val="13"/>
        <color theme="1"/>
        <rFont val="Tahoma"/>
      </rPr>
      <t>6/02/2566 ฝ่ายกฎหมายออกสัญญา
7/02/2566 ส่งแก้สัญญา
8/02/2566 ส่งเมล์ให้คุณพงษ์ศิริ (จนท.โรงแรม) ตรวจสอบข้อมูล
16/02/2566 ติดตามเรื่องการคอนเฟิร์มข้อมูลต่อสัญญากับคุณพงษ์ศิริอีกครั้ง
3/03/2566 ส่งสัญญาให้ Sales ส่งให้ลูกค้าลงนาม
ลุกค้ามีแก้ไขวันที่ในสัญญา + ฝากสัญญาให้พี่ตั้มไปให้ลูกค้า</t>
    </r>
    <r>
      <rPr>
        <sz val="13"/>
        <color rgb="FFFF0000"/>
        <rFont val="Tahoma"/>
      </rPr>
      <t xml:space="preserve">
*** รอสัญญาคู่ฉบับส่งกลับ
</t>
    </r>
    <r>
      <rPr>
        <sz val="13"/>
        <color theme="1"/>
        <rFont val="Tahoma"/>
      </rPr>
      <t>***ฝาก RC ไปรับสัญญาตอนไปวางบิล/รับเช็ค</t>
    </r>
  </si>
  <si>
    <r>
      <rPr>
        <sz val="13"/>
        <color theme="1"/>
        <rFont val="Tahoma"/>
      </rPr>
      <t xml:space="preserve">7/02/2566 ฝ่ายกฎหมายออกสัญญา
</t>
    </r>
    <r>
      <rPr>
        <sz val="13"/>
        <color rgb="FFFF0000"/>
        <rFont val="Tahoma"/>
      </rPr>
      <t xml:space="preserve">*** รอลูกค้านัดคุยเรื่องราคากับ HP Sales Manager และคุณโด
ยังไม่เซ็นสัญญา และยังไม่รับวางบิล
</t>
    </r>
    <r>
      <rPr>
        <sz val="13"/>
        <color theme="1"/>
        <rFont val="Tahoma"/>
      </rPr>
      <t xml:space="preserve">*** Sales คุณเฟิร์นรับเรื่องประสานงานต่อ ข้อสรุปเครือ TCC ปี 66 
ไม่ทำสัญญาแต่ทำหนังสือเพื่อตกลงในการใช้บริการ และเรื่องราคาใหม่
ทำสัญญาในปี 2567
</t>
    </r>
  </si>
  <si>
    <t>คุณจันทราภรณ์</t>
  </si>
  <si>
    <t>The Salil Hotel Sukhumvit 57</t>
  </si>
  <si>
    <t>ตรวจสอบข้อมูล - แจ้งขอต่อสัญญา Cable TV ในระบบ IPTV
จากฝ่ายกฎหมาย</t>
  </si>
  <si>
    <t>6/02/2566 ฝ่ายกฎหมายออกสัญญา
7/02/2566 ส่ง draft ให้ Sales ตรวจสอบ รอคอนเฟิร์ม
9/02/2566 Sales Confirm ข้อมูล +print ลงนาม +ประทับตรา
3/03/2566 ส่งสัญญาให้ Sales ส่งให้ลูกค้าลงนาม
30/03/2566 ได้รับสัญญาคู่ฉบับ-ลงนาม กลับมาแล้ว</t>
  </si>
  <si>
    <t>TH/EN</t>
  </si>
  <si>
    <t>ตรวจสอบข้อมูล - แจ้งขอต่อสัญญา Cable TV ในระบบ Digital TV
จากฝ่ายกฎหมาย - ส่ง draft ให้ Sales ตรวจสอบความถูกต้อง</t>
  </si>
  <si>
    <t xml:space="preserve">6/02/2566 Sales แจ้งแก้ไขในเรื่องเงื่อนไขการชำระค่าบริการ
7/02/2566 SC แจ้งแก้ไขสัญญา
7/02/2566 ฝ่ายกฎหมายแก้สัญญา Rev.2
7/02/2566 SC ส่ง draft ให้ Sales ตรวจสอบ 
10/02/2566 Sales ขอแก้ไขข้อมูลที่อยู่ผู้รับบริการ
10/02/2566 SC ขอแก้ไขสัญญา
16/02/2566 ฝ่ายกฎหมายแก้ไขสัญญา Rev.3
17/02/2566 print ลงนาม+ประทับตรา
3/03/2566 ส่งสัญญาให้ Sales ส่งให้ลูกค้าลงนาม
</t>
  </si>
  <si>
    <t>24/05/2566 ส่งสัญญาให้คุณจันทราภรณ์นำไปให้ลูกค้าลงนาม</t>
  </si>
  <si>
    <t>SO BANGKOK</t>
  </si>
  <si>
    <t>EN</t>
  </si>
  <si>
    <t>ส่ง draft ให้ Sales ตรวจสอบความถูกต้อง</t>
  </si>
  <si>
    <t>5.ได้รับสัญญาตัวจริง-Signed(รอรวบรวมส่งกฎหมาย)</t>
  </si>
  <si>
    <r>
      <rPr>
        <sz val="13"/>
        <color theme="1"/>
        <rFont val="Tahoma"/>
      </rPr>
      <t xml:space="preserve">1/02/2566 ฝ่ายกฎหมายออกสัญญา
1/02/2566 SC ส่ง Draft ให้ Sales ตรวจสอบ
8/02/2566 Sales ขอแก้ไขสัญญาในส่วนของชื่อผู้รับบริการ (แก้ไขครั้งที่1)
9/02/2566 SC ขอแก้สัญญา
10/02/2566 กฎหมายแก้สัญญา
3/03/2566 Sales แจ้งแก้ไขสัญญาในส่วนของข้อมูลผู้รับบริการ และชื่อ+ตำแหน่งพยาน (แก้ไขครั้งที่2)
7/03/2566 SC แจ้งแก้ไขสัญญา +Confirm +Print
15/03/2566 ส่งเอกสารสัญญาให้ Sales คุณจันทราภร์ โดยคุณพัชรพรรณ นำไปให้ลูกค้า
</t>
    </r>
    <r>
      <rPr>
        <sz val="13"/>
        <color rgb="FFFF0000"/>
        <rFont val="Tahoma"/>
      </rPr>
      <t>*** รอสัญญาคู่ฉบับกลับคืน</t>
    </r>
  </si>
  <si>
    <r>
      <rPr>
        <sz val="13"/>
        <color theme="1"/>
        <rFont val="Tahoma"/>
      </rPr>
      <t xml:space="preserve">26/1/2566 SC ขอสัญญาจากฝ่ายกฎหมาย
27/01/2566 ฝ่ายกฎหมายออกสัญญา+ SC ส่ง draft ให้ Sales ตรวจสอบ
16/02/2566 Sales ขอแก้ไข ในส่วนของที่อยู่ผู้รับบริการ (แก้ไขครั้งที่1)
                SC ส่งแก้ไขสัญญา
19/02/2566 ฝ่ายกฎหมายแก้สัญญา Rev.2
20/02/2566 SC ส่งสัญญาให้ Sales ตรวจสอบ
3/03/2566 Sales แจ้งแก้ไขสาขาของผู้รับบริการ เป็น Head Office (แก้ไขครั้งที่2)
7/03/2566 SC แจ้งแก้ไขสัญญา
10/03/2566 กฎหมายแก้ไขสัญญา +SC Print
15/03/2566 ส่งเอกสารสัญญาให้ Sales คุณจันทราภรณ์ นำไปให้ลูกค้า
</t>
    </r>
    <r>
      <rPr>
        <sz val="13"/>
        <color rgb="FFFF0000"/>
        <rFont val="Tahoma"/>
      </rPr>
      <t>ได้รับสัญญาคู่ฉบับกลับคืนแล้ว ***รอรวบรวมจัดส่งฝ่ายกฎหมาย</t>
    </r>
  </si>
  <si>
    <t>CNVLK66020002</t>
  </si>
  <si>
    <t>Ibis Sathorn Hotel</t>
  </si>
  <si>
    <r>
      <rPr>
        <sz val="13"/>
        <color theme="1"/>
        <rFont val="Tahoma"/>
      </rPr>
      <t xml:space="preserve">23/01/2566 Sales แจ้งขอเอกสารต่อสัญญา
28/01/2566 SC แจ้งขอสัญญาจากฝ่ายกฎหมาย
31/01/2566 ฝ่ายกฎหมายออกสัญญา + SC ส่ง draft ให้ Sales ตรวจสอบ
14/02/2566 Sales แจ้งขอแก้ไข (เนื้อหาในสัญญาไม่เหมือนฉบับก่อนหน้า) (แก้ไขครั้งที่1)
20/02/2566 SC แจ้งขอแก้ไขสัญญา
21/02/2566 ฝ่ายกฎหมายแก้สัญญา Rev.2
22/02/2566 SC ส่งdraft แก้ไขให้ Sales ตรวจสอบ
28/02/2566 Sales ขอแก้ไขชื่อพยาน
7/03/2566 SC แจ้งขอแก้ไขสัญญาจากฝ่ายกฎหมาย
10/03/2566 ฝ่ายกฎหมายแก้สัญญา +SC ส่ง draft ให้ Sales ตรวจสอบ </t>
    </r>
    <r>
      <rPr>
        <sz val="13"/>
        <color rgb="FFFF0000"/>
        <rFont val="Tahoma"/>
      </rPr>
      <t>***รอ Sales Confirm</t>
    </r>
  </si>
  <si>
    <t xml:space="preserve">CNVLK66010004 </t>
  </si>
  <si>
    <t xml:space="preserve">Holiday Inn Express Sukhumvit 11 </t>
  </si>
  <si>
    <t>ตรวจสอบข้อมูล - แจ้งขอสัญญาจากฝ่ายกฎหมาย</t>
  </si>
  <si>
    <r>
      <rPr>
        <sz val="13"/>
        <color theme="1"/>
        <rFont val="Tahoma"/>
      </rPr>
      <t xml:space="preserve">31/01/2566 Sales แจ้งขอสัญญา + SC ขอสัญญา
2/02/2566 ฝ่ายกฎหมายส่งร่างสัญญา (forward mail มาผิดโครงการเกิดการตกหล่นเรื่องการส่งต่อข้อมูล)
23/03/2566 SC ส่ง draft ให้ Sales ตรวจสอบ </t>
    </r>
    <r>
      <rPr>
        <sz val="13"/>
        <color rgb="FFFF0000"/>
        <rFont val="Tahoma"/>
      </rPr>
      <t xml:space="preserve">***รอ Sales confirm </t>
    </r>
  </si>
  <si>
    <t>คุณธัญลักษณ์</t>
  </si>
  <si>
    <t>มาย เรสซิเดนท์</t>
  </si>
  <si>
    <t>่ส่งเมล์ถึงฝ่ายกฎหมายขอแก้ไขสัญญาในส่วนของค่าบริการ
จากเดิมไม่รวมVat แก้ไขเป็นรวมVat</t>
  </si>
  <si>
    <r>
      <rPr>
        <sz val="13"/>
        <color theme="1"/>
        <rFont val="Tahoma"/>
      </rPr>
      <t xml:space="preserve">2/02/2566 ฝ่ายกฎหมายแก้ไขสัญญา
ส่งสัญญาให้ Sales แล้ว
</t>
    </r>
    <r>
      <rPr>
        <sz val="13"/>
        <color rgb="FFFF0000"/>
        <rFont val="Tahoma"/>
      </rPr>
      <t>***รอสัญญาคู่ฉบับกลับคืน</t>
    </r>
  </si>
  <si>
    <t>คุณณัฐริกา</t>
  </si>
  <si>
    <t xml:space="preserve">โรงแรมคิวบอกซ์แบงคอกบลอสซั่ม </t>
  </si>
  <si>
    <t>ขอแก้ไขสัญญาในส่วนของเลขที่PO ที่ทางโรงแรมเพิ่งออกใบPO มา
เมื่อต้นปี 2566</t>
  </si>
  <si>
    <r>
      <rPr>
        <sz val="13"/>
        <color theme="1"/>
        <rFont val="Tahoma"/>
      </rPr>
      <t xml:space="preserve">16/02/2566 จัดส่งเอกสารสัญญาให้จัดเก็บสาขานวมินทร์ 
คุณทาริณี รับเอกสาร
</t>
    </r>
    <r>
      <rPr>
        <sz val="13"/>
        <color rgb="FFFF0000"/>
        <rFont val="Tahoma"/>
      </rPr>
      <t>***รอสัญญาคู่ฉบับกลับคืน</t>
    </r>
  </si>
  <si>
    <t xml:space="preserve">CNVNC66090005 </t>
  </si>
  <si>
    <t>คุณสุกัญญา</t>
  </si>
  <si>
    <t xml:space="preserve">ตรวจสอบข้อมูล - แจ้งขอสัญญาจากฝ่ายกฎหมาย </t>
  </si>
  <si>
    <t>6/02/2566 ฝ่ายกฎหมายออกสัญญา
7/02/2566 ส่ง draft ให้ Sals ตรวจสอบ
3/03/2566 จัดส่งสัญญาให้ Sales ออฟฟิศดินแดง
21/04/2566 SC ได้สัญญาฉบับลงนาม</t>
  </si>
  <si>
    <r>
      <rPr>
        <sz val="13"/>
        <color theme="1"/>
        <rFont val="Tahoma"/>
      </rPr>
      <t xml:space="preserve">14/02/2566 จัดส่งเอกสารให้ Sales ออฟฟิศดินแดง
</t>
    </r>
    <r>
      <rPr>
        <sz val="13"/>
        <color rgb="FFFF0000"/>
        <rFont val="Tahoma"/>
      </rPr>
      <t>***รอสัญญาคู่ฉบับกลับคืน</t>
    </r>
  </si>
  <si>
    <t>คุุณจันทราภรณ์</t>
  </si>
  <si>
    <t xml:space="preserve">ตรวจสอบข้อมูล - แจ้งขอต่อสัญญาจากฝ่ายกฎหมาย </t>
  </si>
  <si>
    <r>
      <rPr>
        <sz val="13"/>
        <color theme="1"/>
        <rFont val="Tahoma"/>
      </rPr>
      <t>6/2/2566 ฝ่ายกฎหมายออกสัญญา
9/02/2566 SC ส่ง draft ให้ Sales ตรวจสอบ
22/02/2566 Sales แจ้งขอแก้ไขสัญญา ในส่วนของที่อยู่ผู้รับบริการ+สถานที่รับบริการ (แก้ไขครั้งที่1)
24/02/2566 SC ขอแก้ไขสัญญา
15/03/2566 ส่งเอกสารสัญญาให้ Sales คุณจันทราภรณ์ นำไปให้ลูกค้า
ได้รับสัญญาคู่ฉลับกลับคืนแล้ว</t>
    </r>
    <r>
      <rPr>
        <sz val="13"/>
        <color rgb="FFFF0000"/>
        <rFont val="Tahoma"/>
      </rPr>
      <t xml:space="preserve"> *** รอรวบรวมจัดส่งฝ่ายกฎหมาย</t>
    </r>
  </si>
  <si>
    <t xml:space="preserve">KIMPTON MAA-LAI Hotel </t>
  </si>
  <si>
    <r>
      <rPr>
        <sz val="13"/>
        <color theme="1"/>
        <rFont val="Tahoma"/>
      </rPr>
      <t xml:space="preserve">23/01/2566 Sales แจ้งขอต่อสัญญา
27/01/2566 SC แจ้งขอสัญญา
30/01/2566 ฝ่ายกฎหมายออกสัญญา
22/02/2566 Sales คอนเฟิร์มสัญญา + Print สัญญาหลัก+ แก้สัญญาแนบท้ายตรงชื่อช่อง
24/02/2566 ฝ่ายกฎหมายแก้ไขสัญญาแนบท้าย + Print
3/03/2566 ส่งสัญญาให้ Sales ส่งให้ลูกค้าลงนาม
ได้รับสัญญาคู่ฉบับกลับคืนแล้ว </t>
    </r>
    <r>
      <rPr>
        <sz val="13"/>
        <color rgb="FFFF0000"/>
        <rFont val="Tahoma"/>
      </rPr>
      <t xml:space="preserve">***รอรวบรวมส่ง Legal
</t>
    </r>
  </si>
  <si>
    <r>
      <rPr>
        <sz val="13"/>
        <color theme="1"/>
        <rFont val="Tahoma"/>
      </rPr>
      <t xml:space="preserve">6/02/2566 ฝ่ายกฎหมายออกสัญญา
7/02/2566 ส่ง draft ให้ Sales ตรวจสอบ
14/02/2566 จัดส่งเอกสารให้ Sales ออฟฟิศดินแดง
</t>
    </r>
    <r>
      <rPr>
        <sz val="13"/>
        <color rgb="FFFF0000"/>
        <rFont val="Tahoma"/>
      </rPr>
      <t>***รอสัญญาตัวจริงส่งกลับ</t>
    </r>
  </si>
  <si>
    <t xml:space="preserve">นุชนาท อพาร์ทเมนท์ </t>
  </si>
  <si>
    <r>
      <rPr>
        <sz val="13"/>
        <color theme="1"/>
        <rFont val="Tahoma"/>
      </rPr>
      <t xml:space="preserve">16/02/2566 จัดส่งเอกสารสัญญาให้จัดเก็บสาขานวมินทร์ 
คุณทาริณี รับเอกสาร
</t>
    </r>
    <r>
      <rPr>
        <sz val="13"/>
        <color rgb="FFFF0000"/>
        <rFont val="Tahoma"/>
      </rPr>
      <t>***รอสัญญาคู่ฉบับกลับคืน</t>
    </r>
  </si>
  <si>
    <t xml:space="preserve">CNVNC66020003 </t>
  </si>
  <si>
    <t xml:space="preserve">แอทโฮม เรสซิเด้นท์ </t>
  </si>
  <si>
    <r>
      <rPr>
        <sz val="13"/>
        <color theme="1"/>
        <rFont val="Tahoma"/>
      </rPr>
      <t xml:space="preserve">16/02/2566 จัดส่งเอกสารสัญญาให้จัดเก็บสาขานวมินทร์ 
คุณทาริณี รับเอกสาร
</t>
    </r>
    <r>
      <rPr>
        <sz val="13"/>
        <color rgb="FFFF0000"/>
        <rFont val="Tahoma"/>
      </rPr>
      <t>***รอสัญญาคู่ฉบับกลับคืน</t>
    </r>
  </si>
  <si>
    <t>คุณชนัฐฎา</t>
  </si>
  <si>
    <r>
      <rPr>
        <sz val="13"/>
        <color theme="1"/>
        <rFont val="Tahoma"/>
      </rPr>
      <t xml:space="preserve">4/02/2566 Sales ส่งเมล์ขอสัญญา
6/02/2566 SC แจ้งขอสัญญาจากฝ่ายกฎหมาย
10/02/2566 ฝ่ายกฎหมายออกสัญญา
13/02/2566 Sales แจ้งขอให้ตัดข้อ 2.5 เรื่องการทำการตลาดออก
16/02/2566 ฝ่ายกฎหมายแก้ไขสัญญา Rev.2
13/02/2566 ได้สัญญาคู่ฉบับกลับคืนแล้ว </t>
    </r>
    <r>
      <rPr>
        <sz val="13"/>
        <color rgb="FFFF0000"/>
        <rFont val="Tahoma"/>
      </rPr>
      <t>***รอรวบรวมจัดส่ง Legal</t>
    </r>
  </si>
  <si>
    <t>คุุณสุริยา</t>
  </si>
  <si>
    <t xml:space="preserve">โรงพยาบาลสมิติเวช ศรีนครินทร์ </t>
  </si>
  <si>
    <t>ติดต่อรับสัญญาตัวจริง</t>
  </si>
  <si>
    <t>คุณดาราวรรณ นำส่งฝ่ายกฎหมายแล้ว</t>
  </si>
  <si>
    <t>คุณจินตนา</t>
  </si>
  <si>
    <r>
      <rPr>
        <sz val="13"/>
        <color theme="1"/>
        <rFont val="Tahoma"/>
      </rPr>
      <t>15/02/2566 ฝ่ายกฎหมายออกสัญญา
16/02/2566 ส่ง draft ให้ Sales ตรวจสอบ รอคอนเฟิร์ม
17/02/2566 Sales ขอแก้ไขสัญญา ชื่อผู้มีอำนาจลงนาม + SC แจ้งฝ่ายกฎหมาย
19/02/2566 ฝ่ายกฎหมายแก้สัญญา Rev.1
20/02/2566 SC ส่งสัญญาแก้ไขให้ Sales ตรวจสอบ
22/02/2566 Sales Confirm + Print
10/03/2566 ส่งเอกสารสัญญาให้ คุณต๊อก แผนกช่าง
10/04/2566 ได้รับสัญญาคู่ฉบับกลับมาแล้ว</t>
    </r>
    <r>
      <rPr>
        <sz val="13"/>
        <color rgb="FFFF0000"/>
        <rFont val="Tahoma"/>
      </rPr>
      <t xml:space="preserve"> ***รอรวบรวมจัดส่ง Leagal</t>
    </r>
  </si>
  <si>
    <t>คุณกานดาภร</t>
  </si>
  <si>
    <t>เอื้ออาทรแพรกษา 2 (เฟส2)</t>
  </si>
  <si>
    <r>
      <rPr>
        <sz val="13"/>
        <color theme="1"/>
        <rFont val="Tahoma"/>
      </rPr>
      <t xml:space="preserve">16/02/2566 จัดส่งเอกสารสัญญาให้จัดเก็บสาขานวมินทร์ 
คุณทาริณี รับเอกสาร
</t>
    </r>
    <r>
      <rPr>
        <sz val="13"/>
        <color rgb="FFFF0000"/>
        <rFont val="Tahoma"/>
      </rPr>
      <t>***รอสัญญาคู่ฉบับกลับคืน</t>
    </r>
  </si>
  <si>
    <t>คุณนิยนต์</t>
  </si>
  <si>
    <t xml:space="preserve">ALIX BANGKOK HOTEL </t>
  </si>
  <si>
    <t>ขอออกเอกสารแนบท้ายสัญญา เนื่องจากมีการเปลี่ยนแปลงเงื่อนไข
การชำะระค่าบริการจากรายปี เป็นรายเดือน</t>
  </si>
  <si>
    <r>
      <rPr>
        <sz val="13"/>
        <color theme="1"/>
        <rFont val="Tahoma"/>
      </rPr>
      <t xml:space="preserve">15/02/2566 ฝ่ายกฎหมายออกแนบท้ายสัญญา
ได้รับสัญญาคู่ฉบับกลับมาแล้ว 
</t>
    </r>
    <r>
      <rPr>
        <sz val="13"/>
        <color rgb="FFFF0000"/>
        <rFont val="Tahoma"/>
      </rPr>
      <t xml:space="preserve">***รอรวบรวมส่งฝ่ายกฎหมาย
</t>
    </r>
  </si>
  <si>
    <t>ขอแก้ไขสัญญา (แก้ไขครั้งที่3)ในส่วนของเงื่อนไขการชำระค่าบริการ</t>
  </si>
  <si>
    <r>
      <rPr>
        <sz val="13"/>
        <color theme="1"/>
        <rFont val="Tahoma"/>
      </rPr>
      <t>17/02/2566 ฝ่ายกฎหมายแก้สัญญา Rev.4+ ส่ง draft ให้ Sales ตรวจสอบ
17/03/2566 ฝ่ายกฎหมายแก้ไขสัญญา (ข้อมูลผู้รับบริการหน้า1) + SC print เอกสารแก้ไข รอคุณโดลงนามกำกับ
28/03/2566 สัญญาลงนามเรียบร้อย</t>
    </r>
    <r>
      <rPr>
        <sz val="13"/>
        <color rgb="FFFF0000"/>
        <rFont val="Tahoma"/>
      </rPr>
      <t xml:space="preserve"> ***รอคุณจินตนามารับสัญญาไปให้ลูกค้าเอง</t>
    </r>
  </si>
  <si>
    <t>คุณรัตนา</t>
  </si>
  <si>
    <t>นิติบุคคลอาคารชุด  ลุมพินี คอนโดทาวน์รัตนาธิเบศร์</t>
  </si>
  <si>
    <t>นำส่งเอกสารเพิ่มเติมประกอบการต่อสัญญา (หนังสือมอบอำนาจ)</t>
  </si>
  <si>
    <r>
      <rPr>
        <sz val="13"/>
        <color theme="1"/>
        <rFont val="Tahoma"/>
      </rPr>
      <t xml:space="preserve">03/03/2566 จัดส่งเอกสารให้ทาง นิติ ทาง ปณ.ลทบ.ตอบรับ 
ได้รับสัญญากลับมาแล้ว </t>
    </r>
    <r>
      <rPr>
        <sz val="13"/>
        <color rgb="FFFF0000"/>
        <rFont val="Tahoma"/>
      </rPr>
      <t>***รอรวบรวมจัดส่ง Legal</t>
    </r>
  </si>
  <si>
    <t>คลิ๊ก เดนิม อพาร์เม้นท์</t>
  </si>
  <si>
    <r>
      <rPr>
        <sz val="13"/>
        <color theme="1"/>
        <rFont val="Tahoma"/>
      </rPr>
      <t xml:space="preserve">16/02/2566 ฝ่ายกฎหมายออกสัญญา
27/02/2566 SC ส่ง draft ให้ Sales ตรวจสอบ
3/03/2566 ส่งสัญญาให้ Sales ออฟฟิศดินแดง
</t>
    </r>
    <r>
      <rPr>
        <sz val="13"/>
        <color rgb="FFFF0000"/>
        <rFont val="Tahoma"/>
      </rPr>
      <t>*** รอสัญญาคู่ฉบับส่งกลับคืน</t>
    </r>
  </si>
  <si>
    <t>คุุณชนัฐฎา</t>
  </si>
  <si>
    <t>มั่นคงเรสซิเด้นท์แอนด์รีสอร์ท</t>
  </si>
  <si>
    <t>ตรวจสอบข้อมูล - แจ้งขอสัญญา Cable TV ในระบบ 
Analoge TV &amp; Digital TV จากฝ่ายกฎหมาย</t>
  </si>
  <si>
    <r>
      <rPr>
        <sz val="13"/>
        <color theme="1"/>
        <rFont val="Tahoma"/>
      </rPr>
      <t>16/02/2566 ส่ง Draft ให้ Sales ตรวจสอบ รอคอนเฟิร์ม
17/02/2566 Sales Confirm+ Print 
3/03/2566 ส่งสัญญาให้ Sales ออฟฟิศดินแดง</t>
    </r>
    <r>
      <rPr>
        <sz val="13"/>
        <color rgb="FFFF0000"/>
        <rFont val="Tahoma"/>
      </rPr>
      <t xml:space="preserve">
</t>
    </r>
    <r>
      <rPr>
        <sz val="13"/>
        <color theme="1"/>
        <rFont val="Tahoma"/>
      </rPr>
      <t>18/03/2566 SC ขอแก้ไขสัญญา เนื่องจากลูกค้าเปลี่ยนข้อมูลผู้รับบริการจากบุคคลธรรมดา เป็นนิติบุคคล
24/03/2566 ส่งสัญญาให้ Sales ออฟฟิศดินแดง
21/04/2566 SC ได้รับสัญญาฉบับลงนาม</t>
    </r>
  </si>
  <si>
    <t>The Salil Riverside</t>
  </si>
  <si>
    <t>ตรวจสอบข้อมูล - แจ้งขอสัญญา Cable TV ในระบบ IPTV จากฝ่ายกฎหมาย</t>
  </si>
  <si>
    <r>
      <rPr>
        <sz val="13"/>
        <color theme="1"/>
        <rFont val="Tahoma"/>
      </rPr>
      <t xml:space="preserve">16/02/2566  ส่ง Draft ให้ Sales ตรวจสอบ รอคอนเฟิร์ม
29/03/2566 Sales Confirm + SC Print เอกสาร เสนอลงนามประทับตรา
</t>
    </r>
    <r>
      <rPr>
        <sz val="13"/>
        <color rgb="FFFF0000"/>
        <rFont val="Tahoma"/>
      </rPr>
      <t>***รอSales นำสัญญาไปให้ลูกค้า</t>
    </r>
  </si>
  <si>
    <t>รับเรื่องจาก Sales ให้แจ้งแก้ไขสัญญา Internet เนื่องจากลูกค้าต้องการให้ตัดข้อความข้อ 2.5 ในสัญญาออก</t>
  </si>
  <si>
    <r>
      <rPr>
        <sz val="13"/>
        <color theme="1"/>
        <rFont val="Tahoma"/>
      </rPr>
      <t xml:space="preserve">Printเอกสาร เสนอผู้มีอำนาจลงนาม+ประทับตรา
จัดส่งเอกสารให้ Sales แล้ว
</t>
    </r>
    <r>
      <rPr>
        <sz val="13"/>
        <color rgb="FFFF0000"/>
        <rFont val="Tahoma"/>
      </rPr>
      <t>***รอสัญญาคู่ฉบับกลับคืน</t>
    </r>
  </si>
  <si>
    <t>ตรวจสอบข้อมูล - แจ้งขอต่อสัญญา Cable TV ในระบบ
Analoge TV &amp; Digital TV จากฝ่ายกฎหมาย - ส่ง draft ให้ทางสาขาตรวจสอบความถูกต้อง</t>
  </si>
  <si>
    <r>
      <rPr>
        <sz val="13"/>
        <color theme="1"/>
        <rFont val="Tahoma"/>
      </rPr>
      <t xml:space="preserve">รอสาขาคอนเฟิร์มข้อมูลทางเมล์
16/02/2566 ส่งเอกสารสัญญาให้สาขาเพื่อให้ลูกค้าลงนาม
</t>
    </r>
    <r>
      <rPr>
        <sz val="13"/>
        <color rgb="FFFF0000"/>
        <rFont val="Tahoma"/>
      </rPr>
      <t>***รอสัญญาคู่ฉบับกลับคืน</t>
    </r>
  </si>
  <si>
    <t>6.1 สัญญาลูกค้าใหม่</t>
  </si>
  <si>
    <t>นันท์นภัส เรสซิเด้นท์</t>
  </si>
  <si>
    <t>20/02/2566 ฝ่ายกฎหมายร่างสัญญา +SC ส่งเมล์ให้ Sales ตรวจสอบ
25/02/2566 Sales confirm
27/02/2566 SC print
3/03/2566 ส่งสัญญาให้ Sales ออฟฟิศดินแดง
30/6/2566 ได้รับสัญญาฉบับาลงนาม</t>
  </si>
  <si>
    <t>6.2 ต่อสัญญา</t>
  </si>
  <si>
    <t>คุณพรวิไล</t>
  </si>
  <si>
    <t>โรงแรมโคโคเทล สุรวงศ์</t>
  </si>
  <si>
    <t>รับเรื่ื่องจากจัดเก็บว่าลูกค้ายังไม่ชำระเงิน เนื่องจากรอเอกสาร
ต่อสัญญา (ก่อนหน้านี้ Sales คุณรัฏฏิการ์ แจ้งว่าไม่ต้องทำเอกสาร
ต่อสัญญา ให้จัดเก็บวางบิลได้เลย)</t>
  </si>
  <si>
    <r>
      <rPr>
        <sz val="13"/>
        <color theme="1"/>
        <rFont val="Tahoma"/>
      </rPr>
      <t xml:space="preserve">15/02/2566 ประสานกับ Sales คุณรัฏฏิการ์
16/02/2566 ติดต่อคุณจอย บัญชีโคโคเทล เรื่องเอกสารสัญญา+ส่งเมล์ draft สัญญาปีล่าสุดให้ทางคุณจอย
พิจารณาเรื่องการ renew สัญญา เนื่องจากสัญญาที่เจริญเคเบิลมีไม่มีฉบับที่มีการลงนาม
28/03/2566 คุณจอย ส่งข้อมูลการ Renew สัญญาใหม่ </t>
    </r>
    <r>
      <rPr>
        <sz val="13"/>
        <color rgb="FFFF0000"/>
        <rFont val="Tahoma"/>
      </rPr>
      <t>*** คุณดาราวรรณ ดำเนินการต่อ</t>
    </r>
  </si>
  <si>
    <t>คุุณพรวิไล</t>
  </si>
  <si>
    <t>โรงแรมโคโคเทล สุุขุมวิท 59</t>
  </si>
  <si>
    <r>
      <rPr>
        <sz val="13"/>
        <color theme="1"/>
        <rFont val="Tahoma"/>
      </rPr>
      <t xml:space="preserve">รับเรื่องจากจัดเก็บแจ้งว่า สัญญาสิ้นสุด 
</t>
    </r>
    <r>
      <rPr>
        <sz val="13"/>
        <color rgb="FFFF0000"/>
        <rFont val="Tahoma"/>
      </rPr>
      <t>(รอสอบถามจาก Sales อีกครั้ง / ยังไม่ได้แจ้งเรื่องไปที่ Legal)</t>
    </r>
  </si>
  <si>
    <t>อยูู่ะหว่างประสานกับ Sales คุณจันทราภรณ์</t>
  </si>
  <si>
    <t>ติอต่อลูกค้า คุณพงษ์ศิริ ติดตามเรื่องการคอนเฟิร์มข้อมูลต่อสัญญา</t>
  </si>
  <si>
    <r>
      <rPr>
        <sz val="13"/>
        <color theme="1"/>
        <rFont val="Tahoma"/>
      </rPr>
      <t xml:space="preserve">Print เอกสาร เสนอลงนาม+ประทับตรา เพื่อจัดส่งให้ทางโรงแรม
3/03/2566 ส่งเอกสารสัญญาให้ Sales คุณจันทราภรณ์ นำไปให้ลูกค้า
</t>
    </r>
    <r>
      <rPr>
        <sz val="13"/>
        <color rgb="FFFF0000"/>
        <rFont val="Tahoma"/>
      </rPr>
      <t>*** รอสัญญาคู่ฉบับกลับคืน</t>
    </r>
  </si>
  <si>
    <t>คุุณวัชราภรณ์</t>
  </si>
  <si>
    <r>
      <rPr>
        <sz val="13"/>
        <color theme="1"/>
        <rFont val="Tahoma"/>
      </rPr>
      <t xml:space="preserve">20/02/2566 ฝ่ายกฎหมายออกสัญญา +SC ส่งเมล์ให้ Sales ตรวจสอบ
21/02/256 Sales Confirm + Print
3/03/2566 ส่งสัญญาให้ Sales ออฟฟิศดินแดง
</t>
    </r>
    <r>
      <rPr>
        <sz val="13"/>
        <color rgb="FFFF0000"/>
        <rFont val="Tahoma"/>
      </rPr>
      <t>*** รอสัญญาคู่ฉบับกลับคืน</t>
    </r>
  </si>
  <si>
    <r>
      <rPr>
        <b/>
        <sz val="14"/>
        <color theme="1"/>
        <rFont val="Tahoma"/>
      </rPr>
      <t xml:space="preserve">Movenpick BDMS Wellness Resort 
</t>
    </r>
    <r>
      <rPr>
        <sz val="14"/>
        <color theme="1"/>
        <rFont val="Tahoma"/>
      </rPr>
      <t>(เครือดิจิตอลครีเนอร์จี)</t>
    </r>
  </si>
  <si>
    <t xml:space="preserve">ตรวจสอบข้อมูล - ส่งต่อข้อมูลให้ฝ่ายกฎหมาย เพื่อพิจารณา
รายละเอียดในร่างสัญญาให้บริการสัญญาณช่องรายการทีวีและ
ติดตั้งระบบ ของ บริษัท ดิจิตอล ครีเนอร์จี จำกัด ในการนำสัญญาณ
เคเบิลทีวีไปให้บริการ ณ Movenpick BDMS Wellness Resort </t>
  </si>
  <si>
    <r>
      <rPr>
        <sz val="13"/>
        <color theme="1"/>
        <rFont val="Tahoma"/>
      </rPr>
      <t>20/02/2566 ฝ่ายกฎหมายแจ้งผลพิจารณาร่างสัญญา 
               + SC แจ้งผลให้ Sales ส่งให้ลูกค้าตรวจสอบ</t>
    </r>
    <r>
      <rPr>
        <sz val="13"/>
        <color rgb="FFFF0000"/>
        <rFont val="Tahoma"/>
      </rPr>
      <t xml:space="preserve">
Sales คุณเฟิร์นประสานงานต่อ รอทาง BDMS แก้ไขสัญญากลับมา</t>
    </r>
  </si>
  <si>
    <t xml:space="preserve">DCC061/2566 </t>
  </si>
  <si>
    <t>Land Mark</t>
  </si>
  <si>
    <t>ติดต่อลูกค้าทำใบเสนอราคา เพื่อออก PO วางบิลค่าบริการปี2566</t>
  </si>
  <si>
    <r>
      <rPr>
        <sz val="13"/>
        <color theme="1"/>
        <rFont val="Tahoma"/>
      </rPr>
      <t xml:space="preserve">Sales คุณจันทราภรณ์ ให้ SC ประสานงานกับลูกค้าเพื่อทำใบเสนอราคา ออกPO
ส่ง PO ให้สาขาดำเนินการต่อ
</t>
    </r>
    <r>
      <rPr>
        <sz val="13"/>
        <color rgb="FFFF0000"/>
        <rFont val="Tahoma"/>
      </rPr>
      <t>***ลูกค้าใช้แค่ใบเสนอราคาและ PO ในการต่อสัญญา</t>
    </r>
  </si>
  <si>
    <t>Park 24</t>
  </si>
  <si>
    <t>สัญญาสิ้นสุด สาขาวางบิลแต่ลูกค้ายังไม่ทำ</t>
  </si>
  <si>
    <t>ดาราวรรณ อรัญญะ (เมย์)</t>
  </si>
  <si>
    <r>
      <rPr>
        <sz val="13"/>
        <color theme="1"/>
        <rFont val="Tahoma"/>
      </rPr>
      <t>อยู่ระหว่างประสานงานกับ Sales คุณจันทราภรณ์/ คุณดาราวรรณดำเนินการขอต่อสัญญา
230/03/2566 Legal ออกสัญญา + SC ส่ง draft ให้ Sales ตรวจสอบ
5/04/2566 Sales แจ้งลูกค้าขอให้พิจารณาข้อความในสัญญา + SC ส่งเรื่องให้ Legal *</t>
    </r>
    <r>
      <rPr>
        <sz val="13"/>
        <color rgb="FFFF0000"/>
        <rFont val="Tahoma"/>
      </rPr>
      <t xml:space="preserve">**รอแก้ไข
</t>
    </r>
    <r>
      <rPr>
        <sz val="13"/>
        <color theme="1"/>
        <rFont val="Tahoma"/>
      </rPr>
      <t>11/04/2566  รอคุณจันทราภรณ์คอนเฟิร์มกับทางลูกค้า
24/05/2566 ส่งสัญญาให้คุณจันทราภรณ์ นำไปให้ลูกคัาลงนาม</t>
    </r>
  </si>
  <si>
    <t>Pullman G Silom</t>
  </si>
  <si>
    <r>
      <rPr>
        <sz val="13"/>
        <color theme="1"/>
        <rFont val="Tahoma"/>
      </rPr>
      <t xml:space="preserve">คุณดาราวรรณ ดำเนินการขอต่อสัญญา
</t>
    </r>
    <r>
      <rPr>
        <sz val="13"/>
        <color rgb="FFFF0000"/>
        <rFont val="Tahoma"/>
      </rPr>
      <t>***อยู่ระหว่างทำสัญญา ปี  และ 67 เพื่อให้ลูกค้า prove</t>
    </r>
  </si>
  <si>
    <t>The Srivaree Airport Hotel</t>
  </si>
  <si>
    <t>ตรวจสอบข้อมูล- แจ้งขอสัญญาให้สิทธิสัมปทานในการให้บริการ
และติดตั้งระบบ Internet FTTX จากฝ่ายกฎหมาย</t>
  </si>
  <si>
    <t>22/02/2566 ฝ่ายกฎหมายร่างสัญญา + SC ส่ง draft ให้ Sales ตรวจสอบ
23/02/2566 Sales ขอแก้ไขสัญญา (ครั้งที่1) + SC ส่งแก้ไข
24/02/2566 ฝ่ายกฎหมายแก้ไขร่างสัญญา + Sales Confirm + Print
27/02/2566 สัญญารอกรรมการบริษัทฯลงนาม (ห้องคุณปู)
28/02/2566 กรรมการลงนามในสัญญา
3/03/2566 จัดส่งสัญญาให้ Sales ออฟฟิศดินแดง
16/03/2566 Sales ขอแก้ไขสัญญา ในส่วนของผู้มีอำนาจลงนาม และเพิ่มเติมwording กรณียกเลิกก่อนสัญญา
17/03/2566 sc ขอแก้ไขสัญญา
20/03/2566 ฝ่ายกฎหมายแก้สัญญา REv.1 + SC ส่งให้ sales ตรวจสอบ
24/03/2566 ส่งเอกสารสัญญาให้ Sales ออฟฟิศดินแดง
21/04/2566 SC ได้รับสัญญาฉบับลงนาม</t>
  </si>
  <si>
    <t>โครงการ คุณผักกาด</t>
  </si>
  <si>
    <t>ตรวจสอบข้อมูล - แจ้งขอแก้ไขสัญญา Cable TV และ Internet
ในส่วนของวันเริ่มต้นสัญญา</t>
  </si>
  <si>
    <r>
      <rPr>
        <sz val="13"/>
        <color theme="1"/>
        <rFont val="Tahoma"/>
      </rPr>
      <t xml:space="preserve">21/02/2566 ฝ่ายกฎหมายแก้สัญญา Rev.1
22/02/2566 SC ส่ง draft แก้ไขให้ Sales ตรวจสอบ
23/02/2566 Sales Confirm + Print
3/03/2566 จัดส่งสัญญาให้ Sales ออฟฟิศดินแดง
</t>
    </r>
    <r>
      <rPr>
        <sz val="13"/>
        <color rgb="FFFF0000"/>
        <rFont val="Tahoma"/>
      </rPr>
      <t>*** รอสัญญาคู่ฉบับกลับคืน</t>
    </r>
  </si>
  <si>
    <t>คุณพัชรพรรณ</t>
  </si>
  <si>
    <t>City Park Bangkok Hotel</t>
  </si>
  <si>
    <t>สอบถามข้อมูลจาก Sales เพิ่มเติม - แจ้งขอเอกสารแนบท้ายสัญญา
และเพิ่มเติมกรณีมีการละเมิด พรบ.คอมพิวเตอร์ บริษัทฯจะไม่รับผิด</t>
  </si>
  <si>
    <r>
      <rPr>
        <sz val="13"/>
        <color theme="1"/>
        <rFont val="Tahoma"/>
      </rPr>
      <t xml:space="preserve">24/02/2566 ฝ่ายกฎหมายออกแนบท้ายสัญญา +SC ส่งให้ Sales ตรวจสอบ
</t>
    </r>
    <r>
      <rPr>
        <sz val="13"/>
        <color rgb="FFFF0000"/>
        <rFont val="Tahoma"/>
      </rPr>
      <t>***รอ Sales Confirm</t>
    </r>
  </si>
  <si>
    <t>โรงแรมเรด แพลนเนต กรุงเทพ สุรวงศ์</t>
  </si>
  <si>
    <r>
      <rPr>
        <sz val="13"/>
        <color theme="1"/>
        <rFont val="Tahoma"/>
      </rPr>
      <t xml:space="preserve">24/02/2566 Sales confirm + Print
3/03/2566 ส่งสัญญาให้ Sales คุณจันทราภรณ์ โดยคุณพัชรพรรณเป็นผู้นำส่งเอกสารให้ลูกค้าลงนาม
</t>
    </r>
    <r>
      <rPr>
        <sz val="13"/>
        <color rgb="FFFF0000"/>
        <rFont val="Tahoma"/>
      </rPr>
      <t>*** รอสัญญาคู่ฉบับกลับคืน</t>
    </r>
  </si>
  <si>
    <t>คุณทัณฑิกา</t>
  </si>
  <si>
    <t>โฮม โฟร์ตี้วัน เพลส (ลูกค้ายกเลิก)</t>
  </si>
  <si>
    <t>ตรวจสอบข้อมูล - แจ้งขอออสัญญา</t>
  </si>
  <si>
    <r>
      <rPr>
        <sz val="13"/>
        <color theme="1"/>
        <rFont val="Tahoma"/>
      </rPr>
      <t xml:space="preserve">24/02/2566 ฝ่ายกฎหมายออกสัญญา
25/02/2566 SC ส่ง draft ให้ Sales ตรวจสอบ
7/03/2566 Sales แจ้งขอแก้ไขสัญญาในส่วนของค่าบริการ จาก 4,000 เป็น 3,500 /เดือน +SC แจ้งแก้ไข
8/03/2566 กฎหมายแก้สัญญา Rev.2 +SC ส่ง draft ให้ Sales ตรวจสอบ
9/03/2566 Sales confirm + SC print
13/03/2566 Sales แจ้งขอแก้วันเริ่มต้นสัญญา+เดือนที่เริ่มเก็บค่าบริการ (ติดตั้งล่าช้า)
16/03/2566 SC แจ้งแก้ไขสัญญา (ครั้งที่2)
17/03/2566 ฝ่ายกฎหมายแก้สัญญา + SC ส่ง draft ให้ sales ตรวจสอบ
</t>
    </r>
    <r>
      <rPr>
        <sz val="13"/>
        <color rgb="FFFF0000"/>
        <rFont val="Tahoma"/>
      </rPr>
      <t>***เคสนี้ลูกค้ายกเลิกบริการ SC แจ้งเคสยกเลิกแล้ว</t>
    </r>
  </si>
  <si>
    <t>โฮม โฟร์ตี้วัน แมนชั่น (ลูกค้ายกเลิก)</t>
  </si>
  <si>
    <r>
      <rPr>
        <sz val="13"/>
        <color theme="1"/>
        <rFont val="Tahoma"/>
      </rPr>
      <t xml:space="preserve">24/02/2566 ฝ่ายกฎหมายออกสัญญา
25/02/2566 SC ส่ง draft ให้ Sales ตรวจสอบ
7/03/2566 Sales  แจ้งขอแก้ไขสัญญาในส่วนของค่าบริการ จาก 3,500 เป็น 4,000 /เดือน +SC แจ้งแก้ไข
8/03/2566 กฎหมายออกสัญญา Rev.2 + SC ส่ง draft ให้ sales ตรวจสอบ
9/03/2566 Sales confiem + SC Print
13/03/2566 Sales แจ้งขอแก้วันเริ่มต้นสัญญา+เดือนที่เริ่มเก็บค่าบริการ (ติดตั้งล่าช้า)
16/03/2566 SC แจ้งแก้ไขสัญญา (ครั้งที่2)
17/03/2566 ฝ่ายกฎหมายแก้สัญญา + SC ส่ง draft ให้ sales ตรวจสอบ
</t>
    </r>
    <r>
      <rPr>
        <sz val="13"/>
        <color rgb="FFFF0000"/>
        <rFont val="Tahoma"/>
      </rPr>
      <t>***เคสนี้ลูกค้ายกเลิกบริการ SC แจ้งเคสยกเลิกแล้ว</t>
    </r>
  </si>
  <si>
    <t xml:space="preserve">ANDAZ PATTAYA JOMTIAEN BEACH </t>
  </si>
  <si>
    <t xml:space="preserve">Sales แจัง confirm สัญญา + print </t>
  </si>
  <si>
    <t>สัญญา Rev.5
3/03/2566 ส่งสัญญาให้ Sales ส่งให้ลูกค้าลงนาม
31/03/2566 ได้รับสัญญาคู่ฉบับกลับมาแล้ว</t>
  </si>
  <si>
    <r>
      <rPr>
        <sz val="13"/>
        <color theme="1"/>
        <rFont val="Tahoma"/>
      </rPr>
      <t xml:space="preserve">24/02/2566 ฝ่ายกฎหมายออกสัญญา
25/02/2566 SC ส่ง draft ให้ Sales ตรวจสอบ
28/02/2566 Sales ขอแก้ไขวันเริ่มต้นสัญญา เนื่องจากมีการส่งมอบงานล่าช้า (แก้ไขครั้งที่1) +SC แจ้งแก้ไข
8/03/2566 ส่งสัญญาให้ Sales ณ ออฟฟิศดินแดง พร้อมใบแจ้งหนี้
</t>
    </r>
    <r>
      <rPr>
        <sz val="13"/>
        <color rgb="FFFF0000"/>
        <rFont val="Tahoma"/>
      </rPr>
      <t>13/03/2566 ได้สัญญาคู่ฉบับกลับคืนมาแล้ว</t>
    </r>
  </si>
  <si>
    <t>คุณชนัฐฎา สนคะมี</t>
  </si>
  <si>
    <r>
      <rPr>
        <sz val="13"/>
        <color theme="1"/>
        <rFont val="Tahoma"/>
      </rPr>
      <t>3/03/2566 ฝ่ายกฎหมายออกสัญญา
16/03/2566 SC ส่ง draft ให้ Sales ตรวจสอบ + Sales Confirm + Print +</t>
    </r>
    <r>
      <rPr>
        <sz val="13"/>
        <color rgb="FFFF0000"/>
        <rFont val="Tahoma"/>
      </rPr>
      <t xml:space="preserve"> 
</t>
    </r>
    <r>
      <rPr>
        <sz val="13"/>
        <color theme="1"/>
        <rFont val="Tahoma"/>
      </rPr>
      <t xml:space="preserve">24/03/2566 SC ส่งเอกสารให้ Sales ออฟฟิศดินแดง
</t>
    </r>
    <r>
      <rPr>
        <sz val="13"/>
        <color rgb="FFFF0000"/>
        <rFont val="Tahoma"/>
      </rPr>
      <t>***รอสัญญาคู่ฉบับกลับคืน</t>
    </r>
  </si>
  <si>
    <t xml:space="preserve">Mercure Ibis Bangkok Siam </t>
  </si>
  <si>
    <t>สัญญาเดิมสิ้นสุด 31/10/2565 สาขาวางบิลเก็บค่าบริการลูกค้าไม่ได้
SC ประสานงานกับ Sales คุณจินตนาเรื่องการต่อสัญญา</t>
  </si>
  <si>
    <r>
      <rPr>
        <sz val="13"/>
        <color theme="1"/>
        <rFont val="Tahoma"/>
      </rPr>
      <t xml:space="preserve">คุณดาราวรรณดำเนินการต่อ
21/03/2566 Legal ออกสัญญา 
22/03/2566 SC ส่ง Draft ให้ Sales ตรวจสอบ
27/03/2566 Sales Confirm + SC Print +จัดเตรียมเอกสารเรียบร้อย </t>
    </r>
    <r>
      <rPr>
        <sz val="13"/>
        <color rgb="FFFF0000"/>
        <rFont val="Tahoma"/>
      </rPr>
      <t>***รอ Sales นำไปให้ลูกค้า</t>
    </r>
  </si>
  <si>
    <t xml:space="preserve">March 2023 </t>
  </si>
  <si>
    <t>คุุณพัชรพรรณ พึ่งพา</t>
  </si>
  <si>
    <t>ตรวจสอบข้อมูล - ส่งข้อมูลให้ฝ่ายกฎหมายออกสัญญา</t>
  </si>
  <si>
    <r>
      <rPr>
        <sz val="13"/>
        <color theme="1"/>
        <rFont val="Tahoma"/>
      </rPr>
      <t xml:space="preserve">8/03/2566 ฝ่ายกฎหมายออกสัญญา +SC ส่ง draft ให้ Sales ตรวจสอบ
</t>
    </r>
    <r>
      <rPr>
        <sz val="13"/>
        <color rgb="FFFF0000"/>
        <rFont val="Tahoma"/>
      </rPr>
      <t>*** รอ Sales Confirm</t>
    </r>
  </si>
  <si>
    <t>คุณอรอุมา</t>
  </si>
  <si>
    <r>
      <rPr>
        <sz val="13"/>
        <color theme="1"/>
        <rFont val="Tahoma"/>
      </rPr>
      <t xml:space="preserve">24/02/2566 รับเรื่องจากจัดเก็บ
8/03/2566 ฝ่ายกฎหมายออกสัญญา + SC ส่ง draft ให้สาขาตรวจสอบ
17/03/2566 ส่ง draft ให้คุณนิยนต์ตรวจสอบ </t>
    </r>
    <r>
      <rPr>
        <sz val="13"/>
        <color rgb="FFFF0000"/>
        <rFont val="Tahoma"/>
      </rPr>
      <t>*** รอ Sales Confirm</t>
    </r>
  </si>
  <si>
    <r>
      <rPr>
        <sz val="13"/>
        <color theme="1"/>
        <rFont val="Tahoma"/>
      </rPr>
      <t xml:space="preserve">24/02/2566 รับเรื่องจากจัดเก็บ
8/03/2566 ฝ่ายกฎหมายออกสัญญา + SC ส่ง draft ให้สาขาตรวจสอบ
17/03/2566 ส่ง draft ให้คุณนิยนต์ตรวจสอบ
</t>
    </r>
    <r>
      <rPr>
        <sz val="13"/>
        <color rgb="FFFF0000"/>
        <rFont val="Tahoma"/>
      </rPr>
      <t>***รอ Sales Confirm</t>
    </r>
  </si>
  <si>
    <t xml:space="preserve">คุณฑัณฑิกา </t>
  </si>
  <si>
    <t>25/02/2566 Sales แจ้งขอสัญญา
9/03/2566 กฎหมายออกสัญญา + SC ส่ง draft ให้ Sales ตรวจสอบ
24/03/2566 SC ส่งเอกสารให้ Sales ณ ออฟฟิศดินแดง
23/05/2566 ได้รับสัญญาฉบับลงนามแล้ว</t>
  </si>
  <si>
    <r>
      <rPr>
        <sz val="13"/>
        <color theme="1"/>
        <rFont val="Tahoma"/>
      </rPr>
      <t>25/02/2566 Sales แจ้งขอสัญญา
13/03/2566 กฎหมายออกสัญญา +SC ส่ง draft ให้ Sales ตรวจสอบ
14/03/2566 print ลงนามเรียบร้อย รอจัดส่ง
24/03/2566 SC ส่งเอกสารให้ Sales ณ ออฟฟิศดินแดง
12/7/2023 สัญญาคู่ฉบับกลับคืน</t>
    </r>
    <r>
      <rPr>
        <sz val="13"/>
        <color rgb="FFFF0000"/>
        <rFont val="Tahoma"/>
      </rPr>
      <t xml:space="preserve"> / มีเอกสารแนบท้ายสัญญา/Memoเปลี่ยนแปลงสัญญา</t>
    </r>
  </si>
  <si>
    <t xml:space="preserve">WILB66030009 </t>
  </si>
  <si>
    <r>
      <rPr>
        <sz val="13"/>
        <color theme="1"/>
        <rFont val="Tahoma"/>
      </rPr>
      <t xml:space="preserve">25/02/2566 Sales แจ้งขอสัญญา
13/03/2566 กฎหมายออกสัญญา +SC ส่ง draft ให้ Sales ตรวจสอบ
14/03/2566 print ลงนามเรียบร้อย รอจัดส่ง
24/03/2566 SC ส่งเอกสารให้ Sales ณ ออฟฟิศดินแดง
</t>
    </r>
    <r>
      <rPr>
        <sz val="13"/>
        <color rgb="FFFF0000"/>
        <rFont val="Tahoma"/>
      </rPr>
      <t>12/7/2023 สัญญาคู่ฉบับกลับคืน</t>
    </r>
  </si>
  <si>
    <t xml:space="preserve">WIWD66030010 </t>
  </si>
  <si>
    <r>
      <rPr>
        <sz val="13"/>
        <color theme="1"/>
        <rFont val="Tahoma"/>
      </rPr>
      <t>25/02/2566 Sales แจ้งขอสัญญา
13/03/2566 กฎหมายออกสัญญา +SC ส่ง draft ให้ Sales ตรวจสอบ
14/03/2566 print ลงนามเรียบร้อย รอจัดส่ง
24/03/2566 SC ส่งเอกสารให้ Sales ณ ออฟฟิศดินแดง
12/7/2023 สัญญาคู่ฉบับกลับคืน</t>
    </r>
    <r>
      <rPr>
        <sz val="13"/>
        <color rgb="FFFF0000"/>
        <rFont val="Tahoma"/>
      </rPr>
      <t xml:space="preserve"> /มีเอกสารแนบท้ายสัญญา/Memoแก้ไขสัญญา</t>
    </r>
  </si>
  <si>
    <t xml:space="preserve">WILY6603001 </t>
  </si>
  <si>
    <t>อาคารยัวร์เพลส (บริษัท ที.ซี.เฮ้าส์ซิ่ง จำกัด)</t>
  </si>
  <si>
    <t>print สัญญา+ลงนาม+ประทับตรา</t>
  </si>
  <si>
    <t>15/03/2566 ฝากเอกสารสัญญาไปกับคุณนิมิต
21/04/2566 SC ได้รับสัญญาฉบับลงนามแล้ว</t>
  </si>
  <si>
    <t>ชนัฐฎา</t>
  </si>
  <si>
    <t>MES อพาร์ทเม้นท์</t>
  </si>
  <si>
    <t>ตรวจสอบข้อมูล - ส่งข้อมูลให้ฝ่ายกฎหมายแก้สัญญา
ในส่วนของวันเริ่มต้นสัญญา และเดือนที่เริ่มเก็บค่าบริการ
จากเดิม เริ่ม มกราคม 2566 แก้ไขเป็น มีนาคม 2566
เนื่องจากมีการติดตั้งล่าช้า</t>
  </si>
  <si>
    <t>ส่่งสัญญาให้ Sales แล้ว
21/04/2566 SC ได้รับสัญญาฉบับลงนาม</t>
  </si>
  <si>
    <t>01. Cable tv (Analoge)</t>
  </si>
  <si>
    <t>ตรวจสอบข้อมูล-โทรสอบถามข้อมูลจำนวนห้องและอาคารจากลูกค้า- ส่งข้อมูลให้ฝ่ายกฎหมายออกสัญญา</t>
  </si>
  <si>
    <r>
      <rPr>
        <sz val="13"/>
        <color theme="1"/>
        <rFont val="Tahoma"/>
      </rPr>
      <t xml:space="preserve">28/02/2566 คุณทาริณีแจ้งเรื่องขอต่อสัญญา
15/03/2566 ฝ่ายกฎหมายออกสัญญา
16/03/2566 SC ส่ง draft สัญญาให้คุณทาริณีตรวจสอบ รอคอนเฟิร์ม
17/03/2566 print รอลงนาม ***รอคุณทาริณี คอนเฟืร์มอีกครั้ง
24/03/2566 SC ส่งเอกสารสัญญาไปให้ คุณทาริณี ณ ออฟฟิศราม2
</t>
    </r>
    <r>
      <rPr>
        <sz val="13"/>
        <color rgb="FFFF0000"/>
        <rFont val="Tahoma"/>
      </rPr>
      <t>***รอสัญญาคู่ฉบับกลับคืน</t>
    </r>
  </si>
  <si>
    <t xml:space="preserve">โรงพยาบาลวิภาราม
</t>
  </si>
  <si>
    <t>ตรวจสอบข้อมูล - ส่งข้อมูลให้ฝ่ายกฎหมายออกต่อสัญญา
(ลูกค้ามีแก้เรื่องราคา จากไม่รวมVat เป็นรวมVat)</t>
  </si>
  <si>
    <r>
      <rPr>
        <sz val="13"/>
        <color theme="1"/>
        <rFont val="Tahoma"/>
      </rPr>
      <t xml:space="preserve">2/03/2566 รับเรื่องการต่อสัญญาทางเมล์
17/03/2566 ฝ่ายกฎหมายแก้ไขสัญญาในส่วนของชื่อผู้มีอำนาจลงนาม + เพิ่มจำนวนห้อง
               +SC Print เสนอลงนาม
24/03/2566 คุณดาราวรรณนำเอกสารสัญญาไปให้ลูกค้า </t>
    </r>
    <r>
      <rPr>
        <sz val="13"/>
        <color rgb="FFFF0000"/>
        <rFont val="Tahoma"/>
      </rPr>
      <t>*** ลูกค้าแจ้งว่ามีแก้ไขราคา</t>
    </r>
    <r>
      <rPr>
        <sz val="13"/>
        <color theme="1"/>
        <rFont val="Tahoma"/>
      </rPr>
      <t xml:space="preserve">
</t>
    </r>
  </si>
  <si>
    <t xml:space="preserve">CNVPK66030002 </t>
  </si>
  <si>
    <t>โรงพยาบาลจุฬารัตน์ 9</t>
  </si>
  <si>
    <t>ตรวจสอบข้อมูล-ประสานงานกับแผนกจัดเก็บสาขาลาดกระบัง
เพื่อข้อขอมูลประกอบการทำใบเสนอราคา-เพื่อให้ลูกค้าออกPO</t>
  </si>
  <si>
    <t>คุณธนเวทย์ จัดเก็บลาดกระบังส่งข้อมูลลูกค้าให้ทางเมล์ SC
Sales คุณพัชรพรรณ ทำใบเสนอราคาให้
16/03/2566 ได้รับ PO จากSales +ส่งข้อมูลให้สาขาลาดกระบังทาง Mail เรียบร้อย</t>
  </si>
  <si>
    <t>Sales confirm สัญญา + ให้ print ลงนาม</t>
  </si>
  <si>
    <r>
      <rPr>
        <sz val="13"/>
        <color theme="1"/>
        <rFont val="Tahoma"/>
      </rPr>
      <t xml:space="preserve">15/03/2566 เอกสารสัญญาเรียบร้อย ให้ Sales ส่งให้ลูกค้า
ลูกค้า Print ลงนามมาแล้ว
</t>
    </r>
    <r>
      <rPr>
        <sz val="13"/>
        <color rgb="FFFF0000"/>
        <rFont val="Tahoma"/>
      </rPr>
      <t>*** อยู่ระหว่างจัดส่งสัญญาให้ลูกค้า</t>
    </r>
  </si>
  <si>
    <t xml:space="preserve">ตรวจสอบข้อมูลการต่อสัญญา
(รายปี จ่าย 12 เดือนดูฟรี1เดือน)
</t>
  </si>
  <si>
    <r>
      <rPr>
        <sz val="13"/>
        <color rgb="FFFF0000"/>
        <rFont val="Tahoma"/>
      </rPr>
      <t xml:space="preserve">***เคสนี้รอสัญญาเรียบร้อยถึงวางบิลได้ (คุณดาราวรรณดำเนินการต่อ)
</t>
    </r>
    <r>
      <rPr>
        <sz val="13"/>
        <color theme="1"/>
        <rFont val="Tahoma"/>
      </rPr>
      <t>ข้อมูลการติดต่อ 02-314-0726-9 ต่อแผนกช่าง คุณโสภิดา
e-mail: tnc@phaetpanya.com</t>
    </r>
    <r>
      <rPr>
        <sz val="13"/>
        <color rgb="FFFF0000"/>
        <rFont val="Tahoma"/>
      </rPr>
      <t xml:space="preserve">
</t>
    </r>
    <r>
      <rPr>
        <sz val="13"/>
        <color theme="1"/>
        <rFont val="Tahoma"/>
      </rPr>
      <t xml:space="preserve">9/03/2566 SC ติดต่อลูกค้าเรื่องข้อมูลใบเสนอราคา และข้อมูลการต่อสัญญา+
               ส่งข้อมูลการต่อสัญญาถึงฝ่ายกฎหมาย
16/03/2566 ส่งใบเสนอราคา+draft สัญญาให้ลูกค้าคอนเฟิร์ม
</t>
    </r>
    <r>
      <rPr>
        <sz val="13"/>
        <color rgb="FFFF0000"/>
        <rFont val="Tahoma"/>
      </rPr>
      <t>*** ลูกค้าไม่ต่อสัญญา + SC เปิดเคสแจ้งยกเลิกเรียบร้อยแล้ว</t>
    </r>
  </si>
  <si>
    <t>คุณบันเทิง Finance</t>
  </si>
  <si>
    <t>ขอแก้ไขชื่อพยานลำดับที่ 1 ในสัญญา</t>
  </si>
  <si>
    <r>
      <rPr>
        <sz val="13"/>
        <color theme="1"/>
        <rFont val="Tahoma"/>
      </rPr>
      <t xml:space="preserve">10/03/2566 ฝ่ายกฎหมายแก้สัญญา Rev.1 + SC ส่ง draft ให้ลูกค้าคอนเฟิร์ม+Confirm+Print
15/03/2566 ฝากเมย์ส่งสัญญาแก้ไขให้ลูกค้า
</t>
    </r>
    <r>
      <rPr>
        <sz val="13"/>
        <color rgb="FFFF0000"/>
        <rFont val="Tahoma"/>
      </rPr>
      <t>29/03/2566 ได้รับสัญญาคู่ฉบับ -ลงนามเรียบร้อยแล้ว</t>
    </r>
  </si>
  <si>
    <t>คุณปวริศา</t>
  </si>
  <si>
    <t>ส่งสัญญาให้สาขาเชียงใหม่แล้ว
20/04/2566 สาขาเชียงใหม่แจ้งแก้ไขสัญญา เรื่องโปรโมชั่น และราคา
24/04/2566 Legal แก้ไขสัญญา + SC ส่ง draft ให้สาขาตรวจสอบ
ส่งให้เชียงใหม่เรียบร้อย แจ้งทางเมล์แล้ว</t>
  </si>
  <si>
    <t>คุณเบน แผนกบัญชี</t>
  </si>
  <si>
    <t>Holiday Inn Express Bangkok Sathorn</t>
  </si>
  <si>
    <t>ตรวจสอบข้อมูล -ติดต่อลูกค้าเพื่อคอนเฟืร์มข้อมูล- 
ส่งข้อมูลให้ฝ่ายกฎหมายออกสัญญา</t>
  </si>
  <si>
    <t>ได้รับสัญญาฉบับลงนามแล้ว</t>
  </si>
  <si>
    <t xml:space="preserve">อาคาร 97 พาร์ทเม้นท์ </t>
  </si>
  <si>
    <t>ขอออกสัญญาลูกค้าใหม่ อาคาร 97 พาร์ทเม้นท์ 
24/03/66 ขอเพิ่มและแก้ไขเนื้อหาในสัญญา</t>
  </si>
  <si>
    <t>21/03/2566 Legal ออกสัญญา
24/03/2566 Sales แจ้งขอแก้ไขเพิ่มเติมตามจุดที่ลูกค้าไฮไลท์
12/04/2566 SC แจ้งแก้ไขวันเริ่มต้นสัญญา เนื่องจากSales แจ้งว่าสัญญาเริ่มพร้อมเคเบิลในเดือนเม.ย.66
18/04/2566 Sales แจ้งขอแก้ไขเรื่องราคาในสัญญา จาก 21,000บาท/6เดือน รวมvat เป็น 18,000 บาท/6เดือน รวมVat เนื่องจากเป็นการขายโปรโมเชั่น Internet แถม Cable (ราคาInternet = 18,000บาท/6เดือนรวมVat /ราคา Cable TV = 3,000 บาท/6เดือน รวมVat) +SC แจ้งขอแก้ไข
+ Legal ออกสัญญา
19/04/2566 Sales Confirm + SC Print เสนอลงนาม
20/04/2566 SC แจ้งแก้ไขสัญญา เนื่องจากสาขาผิด และระยะเวลาในสัญญาผิด+ Legal แก้สัญญา
21/04/2566 SC Print เสนอลงนาม
23/05/2566 ได้รับสัญญาฉบับลงนามแล้ว รอรวบรวมส่ง Legal</t>
  </si>
  <si>
    <t xml:space="preserve">คุณเยาวลักษณ์ จรัสฉิมพลีกุล </t>
  </si>
  <si>
    <t>ขอออกต่อสัญญาคุณเยาวลักษณ์ จรัสฉิมพลีกุล ปี 65/66
21/03/66 ส่งร่างสัญญาทางเมล์ให้ลูกค้าตรวจสอบคอนเฟิร์ม</t>
  </si>
  <si>
    <t>20/04/2566 RC Confirm + SC Print เสนอลงนาม</t>
  </si>
  <si>
    <t>คุณจิน บัญชี</t>
  </si>
  <si>
    <r>
      <rPr>
        <b/>
        <sz val="13"/>
        <color theme="1"/>
        <rFont val="Tahoma"/>
      </rPr>
      <t xml:space="preserve">โครงการ Radisson Hotel Sukhumvit
</t>
    </r>
    <r>
      <rPr>
        <b/>
        <sz val="13"/>
        <color rgb="FFFF0000"/>
        <rFont val="Tahoma"/>
      </rPr>
      <t>ลูกค้าแจ้งยกเลิกบริการ 30/04/2567</t>
    </r>
  </si>
  <si>
    <t>ขอออกต่อสัญญา EN/TH
21/03/66 ส่งร่างสัญญาทางเมล์ให้ลูกค้าตรวจสอบคอนเฟิร์ม</t>
  </si>
  <si>
    <t>***ลูกค้าไม่คอนเฟิร์มกลับมา (ติดตามไปแล้ว3ครั้ง)
ลูกค้าแจ้งขอสัญญาเนื่องจาก audit เข้า
SC ติดต่อลูกค้า 3 ครั้งเพื่อติดตาม ลูกค้าแจ้งรอคอนเฟิร์มอีกครั้ง</t>
  </si>
  <si>
    <t xml:space="preserve">โรงแรม Mercure Ibis Bangkok Siam </t>
  </si>
  <si>
    <t>16/03/66 กรอกข้อมูลส่งเมล์ออกสัญญากับฝ่ายกฏหมายEN/TH
22/03/66 ส่งร่างสัญญาทางเมล์ให้ลูกค้าตรวจสอบคอนเฟิร์ม
23/02/67 ดำเนินการแก้ไขรายละเอียดในสัญญาตามที่ลูกค้าแจ้งเพิ่มเติม</t>
  </si>
  <si>
    <t>15/1/2024 อยู่ระหว่างรอลูกค้าคอนเฟิร์ม เนื่องจากลูกค้าเปลี่ยนผู้ประสานงานด้านสัญญา</t>
  </si>
  <si>
    <t>โรงแรม บอสโซเทล ( Bossotel Bangkok )</t>
  </si>
  <si>
    <t xml:space="preserve">16/03/66 กรอกข้อมูลส่งเมล์ออกสัญญากับฝ่ายกฏหมาย/พร้อมจัดทำใบเสนอราคาต่อสัญญา (รอลูกค้าอัพเดตข้อมูลเพื่อทำต่อสัญญา
30/03/66 กรอกแบบฟร์อมสัญญาแจ้งขอกฏหมาย
17/04/66 รอลูกค้าคอนเฟิร์ม </t>
  </si>
  <si>
    <t>10/04/2566 Legal ออกสัญญา
ได้รับสัญญาฉบับลงนามแล้ว</t>
  </si>
  <si>
    <t>pullman bangkok hotel G</t>
  </si>
  <si>
    <t>"•โปรโมชั่น ชำระค่าบริการ 386,925 บาท/ปี
•Package ค่าบริการรายเดือน สัญญา 2 ปี เริ่มสัญญา 1 มกราคม 2566 – 31 ธันวาคม 2567
เริ่มชำระค่าบริการในเดือน มกราคม 2566</t>
  </si>
  <si>
    <t xml:space="preserve">12/1/2024 ลูกค้าคอนเฟิร์ม
15/1/2024 SC อยู่ระหว่างเสนอลงนาม
12/01/2024 นำส่งเอกสารฉบับจริงให้ทางลูกค้าเสนอลงนาม รอลูกค้าส่งกลับ </t>
  </si>
  <si>
    <t>The Park at EM District Managed by The Ascott Limited</t>
  </si>
  <si>
    <t>17/03/66 กรอกแบบฟร์อมแจ้งขอกฏหมาย
22/03/66 ส่งร่างสัญญาทางเมล์ให้เซลล์ส่งลูกค้าตรวจสอบคอนเฟิร์ม</t>
  </si>
  <si>
    <t>24/05/2566 ส่งให้คุณจันทราภรณ์ เพื่อนำส่งลูกค้าลงนาม
ลูกค้าลงนามแล้ว สัญญาสิ้นสุด 8/2567</t>
  </si>
  <si>
    <t>17/03/66 กรอกแบบฟร์อมแจ้งขอกฏหมาย
22/03/66 ส่งร่างสัญญาทางเมล์ให้เซลล์ส่งลูกค้าตรวจสอบคอนเฟิร์ม
03/04/66 ปริ้นเอกสารรอลงนาม</t>
  </si>
  <si>
    <t>Legal
***อยู่ระหว่างแนบเอกสารเพื่อจัดส่งให้ Sales</t>
  </si>
  <si>
    <t>คุณฑัณฑิกา</t>
  </si>
  <si>
    <t xml:space="preserve">อาคารเลขที่ 370/9 (Praram9)  </t>
  </si>
  <si>
    <t>ตรวจสอบข้อมููล - ส่งให้ฝ่ายกฎหมายออกสัญญา</t>
  </si>
  <si>
    <r>
      <rPr>
        <sz val="13"/>
        <color theme="1"/>
        <rFont val="Tahoma"/>
      </rPr>
      <t xml:space="preserve">23/03/2566 ฝ่ายกฎหมายออกสัญญา
24/03/2566 SC ส่ง draft ให้ Sales ตรวจสอบ +Sales confirm/ SC Print
5/04/2566 SC ส่งสัญญาให้ Sales ณ ออฟฟิศดินแดง
</t>
    </r>
    <r>
      <rPr>
        <sz val="13"/>
        <color rgb="FF980000"/>
        <rFont val="Tahoma"/>
      </rPr>
      <t>12/7/2023 สัญญาคู่ฉบับกลับคืน</t>
    </r>
  </si>
  <si>
    <t xml:space="preserve">WIHK66030013 </t>
  </si>
  <si>
    <r>
      <rPr>
        <sz val="13"/>
        <color theme="1"/>
        <rFont val="Tahoma"/>
      </rPr>
      <t xml:space="preserve">3/04/2566 ฝ่ายกฎหมายออกสัญญา
4/04/2566 SC ส่งdraft ให้ Sales ตรวจสอบ + print
5/04/2566 SC ส่งสัญญาให้ Sales ณ ออฟฟิศดินแดง
</t>
    </r>
    <r>
      <rPr>
        <sz val="13"/>
        <color rgb="FFFF0000"/>
        <rFont val="Tahoma"/>
      </rPr>
      <t>***รอสัญญาคู่ฉบับกลับคืน</t>
    </r>
  </si>
  <si>
    <t>คุณสมพิศ</t>
  </si>
  <si>
    <t>ตรวจสอบข้อมูล - ขอเอกสารเพิ่มเติมจากลูกค้า</t>
  </si>
  <si>
    <t xml:space="preserve">ลูกค้าขอแก้ไขสัญญาในส่วนของข้อมูลผู้รับบริการ และที่อยู่
</t>
  </si>
  <si>
    <t>Khun Mallika</t>
  </si>
  <si>
    <t>ตรวจสอบข้อมูลการต่อสัญญา
17/03/66 กรอกแบบฟร์อมแจ้งขอกฏหมาย</t>
  </si>
  <si>
    <t xml:space="preserve">(ผู้ขาย คุณจันทราภรณ์)
รอลูกค้าคอนเฟิร์ม
28/03/2566 SC ส่งdraft สัญญาให้ลูกค้าทางเมล์
5/06/2566 SC สอบถามความคืบหน้าเรื่องสัญญากับลูกค้า (คุณมะลิ)
10/09/67 OS ฝากสัญญาตัวจริงให้ sales คุณนิยนต์ นำไปให้ลูกค้า
</t>
  </si>
  <si>
    <t xml:space="preserve">Elite tower </t>
  </si>
  <si>
    <t>22/03/66 กรอกแบบฟร์อมต่อสัญญาแจ้งขอกฏหมาย</t>
  </si>
  <si>
    <t xml:space="preserve">CNVRN66040005 </t>
  </si>
  <si>
    <t xml:space="preserve">Vince Hotel  </t>
  </si>
  <si>
    <t>***ยังไม่ได้รับสัญญาฉบับลงนามกลับมาก</t>
  </si>
  <si>
    <t xml:space="preserve">CNVRN66040006 </t>
  </si>
  <si>
    <t>ธัญลักษณ์</t>
  </si>
  <si>
    <r>
      <rPr>
        <b/>
        <sz val="13"/>
        <color theme="1"/>
        <rFont val="Tahoma"/>
      </rPr>
      <t xml:space="preserve">Around Rewadee(บริษัท วอลลูม แมททริกส์ จำกัด)
</t>
    </r>
    <r>
      <rPr>
        <b/>
        <sz val="13"/>
        <color rgb="FFFF0000"/>
        <rFont val="Tahoma"/>
      </rPr>
      <t>***เริ่มเก็บค่าบริการ มิ.ย.66</t>
    </r>
  </si>
  <si>
    <t>22/03/66 กรอกแบบฟร์อมแจ้งขอกฏหมาย
03/04/66 ส่งร่างสัญญาให้เซลล์คอนเฟิร์ม</t>
  </si>
  <si>
    <r>
      <rPr>
        <b/>
        <sz val="13"/>
        <color theme="1"/>
        <rFont val="Tahoma"/>
      </rPr>
      <t xml:space="preserve">Around Rewadee(บริษัท วอลลูม แมททริกส์ จำกัด)
</t>
    </r>
    <r>
      <rPr>
        <b/>
        <sz val="13"/>
        <color rgb="FFFF0000"/>
        <rFont val="Tahoma"/>
      </rPr>
      <t>***เริ่มเก็บค่าบริการ มิ.ย.66</t>
    </r>
  </si>
  <si>
    <t>ตรวจสอบข้อมูล-แจ้งขอออกสัญญาร</t>
  </si>
  <si>
    <t>10/04/2566 Legal ออกสัญญา + SC ส่ง draft ให้ Sales ตรวจสอบ 
24/04/2566 Sales Confirm + SC print เสนอลงนาม</t>
  </si>
  <si>
    <t xml:space="preserve"> บริษัท ตวงเงิน คอร์ท จำกัด  </t>
  </si>
  <si>
    <t>24/03/66 กรอกแบบฟร์อมต่อสัญญาแจ้งขอกฏหมาย</t>
  </si>
  <si>
    <r>
      <rPr>
        <sz val="13"/>
        <color theme="1"/>
        <rFont val="Tahoma"/>
      </rPr>
      <t xml:space="preserve">29/03/2566 สาขามารับสัญญาไปให้ลูกค้าแล้ว
</t>
    </r>
    <r>
      <rPr>
        <sz val="13"/>
        <color rgb="FFFF0000"/>
        <rFont val="Tahoma"/>
      </rPr>
      <t>***รอสัญญาคู่ฉบับกลับคืน</t>
    </r>
  </si>
  <si>
    <t xml:space="preserve"> บริษัท ตักทอง อพาร์ทเมนท์ จำกัด   </t>
  </si>
  <si>
    <r>
      <rPr>
        <sz val="13"/>
        <color theme="1"/>
        <rFont val="Tahoma"/>
      </rPr>
      <t xml:space="preserve">29/03/2566 สาขามารับสัญญาไปให้ลูกค้าแล้ว
</t>
    </r>
    <r>
      <rPr>
        <sz val="13"/>
        <color rgb="FFFF0000"/>
        <rFont val="Tahoma"/>
      </rPr>
      <t>***รอสัญญาคู่ฉบับกลับคืน</t>
    </r>
  </si>
  <si>
    <t>คุณปารวี</t>
  </si>
  <si>
    <t xml:space="preserve">ตวงทอง คอร์ท  </t>
  </si>
  <si>
    <r>
      <rPr>
        <sz val="13"/>
        <color theme="1"/>
        <rFont val="Tahoma"/>
      </rPr>
      <t>4/04/25655 SC ส่ง draft ให้ RC ตรวจสอบ</t>
    </r>
    <r>
      <rPr>
        <sz val="13"/>
        <color rgb="FFFF0000"/>
        <rFont val="Tahoma"/>
      </rPr>
      <t xml:space="preserve"> 
*** ยังไม่ได้รับสัญญาฉบับลงนามกลับมา</t>
    </r>
  </si>
  <si>
    <t xml:space="preserve">Amari Watergate Hotel Bangkok </t>
  </si>
  <si>
    <t>23/03/66 กรอกแบบฟร์อมต่อสัญญาแจ้งขอกฏหมาย</t>
  </si>
  <si>
    <t>*** ยังไม่ได้รับสัญญาฉบับลงนามกลับมา</t>
  </si>
  <si>
    <t>คุณรุ้ง</t>
  </si>
  <si>
    <t xml:space="preserve">โรงพยาบาลเจตนิน </t>
  </si>
  <si>
    <t>ดิ เอ็มบาสซี่ สาทร(The Embassy Sathorn)</t>
  </si>
  <si>
    <t>24/03/66 กรอกแบบฟร์อมต่อสัญญาแจ้งขอกฏหมาย
(อยู่ระหว่างประสานงานกับทางลูกค้าเรื่องปรับลด)</t>
  </si>
  <si>
    <t xml:space="preserve"> โรงแรม VIE HOTEL</t>
  </si>
  <si>
    <t>24/03/66 กรอกแบบฟร์อมต่อสัญญาแจ้งขอกฏหมาย
(อยู่ระหว่างคอนเฟิร์มข้อมูลกับทางลูกค้า)</t>
  </si>
  <si>
    <t xml:space="preserve">CNVRN65090018 </t>
  </si>
  <si>
    <t>24/03/66 กรอกแบบฟร์อมต่อสัญญาแจ้งขอกฏหมาย
(อยู่ระหว่างประสานงานข้อมูลกับทางลูกค้า)</t>
  </si>
  <si>
    <t xml:space="preserve"> นิติบุคคลอาคารชุด วิทยุคอมเพล็กซ์
</t>
  </si>
  <si>
    <t xml:space="preserve">โรงแรมบูดาโค (Budacco Hotel) </t>
  </si>
  <si>
    <t xml:space="preserve">27/03/66 กรอกแบบฟร์อมสัญญาแจ้งขอกฏหมาย
</t>
  </si>
  <si>
    <t>คุณพัชรี จัดซื้อ</t>
  </si>
  <si>
    <t xml:space="preserve">โรงแรมเซ็นทรา บายเซ็นทารา ศูนย์ราชการ
และคอนเวนชันเซ็นเตอร์ แจ้งวัฒนะ </t>
  </si>
  <si>
    <t>27/03/66 กรอกแบบฟร์อมสัญญาแจ้งขอกฏหมาย</t>
  </si>
  <si>
    <t xml:space="preserve">จวน-ล้วน สังข์อ่อง
</t>
  </si>
  <si>
    <t>ตรวจสอบข้อมูล - แจ้งขอสัญญา
***เริ่มเก็บค่าบริการ เม.ย.66 (Sales รับบิลไปแล้ว)</t>
  </si>
  <si>
    <t xml:space="preserve">04/04/2566 ฝ่ายกฎหมายออกสัญญา +SC ส่ง draft ให้ sales ตรวจสอบ
21/9/2023 สัญญาคืนกลับ </t>
  </si>
  <si>
    <t xml:space="preserve">CNVLB66040002 </t>
  </si>
  <si>
    <t>ตรวจสอบข้อมูล - แจ้งขอสัญญา
***เริ่มเก็บค่าบริการ เม.ย.66 (Sales บิล)</t>
  </si>
  <si>
    <t>ตรวจสอบข้อมูล - แจ้งขอสัญญา</t>
  </si>
  <si>
    <t xml:space="preserve">Grand Furtune Bangkok </t>
  </si>
  <si>
    <t>30/03/66 กรอกแบบฟร์อมสัญญาแจ้งขอกฏหมาย</t>
  </si>
  <si>
    <t>30/03/2566 Sales แจ้งาขอแก้ไขสัญญา ในส่วนของผู้มีอำนาจลงนามลำดับที่1
31/03/2566 SC ส่งแก้ไขสัญญา 
ลูกค้าคอนเฟิร์มแล้ว +SC Print เสนอลงนาม</t>
  </si>
  <si>
    <t xml:space="preserve">โรงแรม VIE Hotel </t>
  </si>
  <si>
    <t>30/03/66 กรอกแบบฟร์อมสัญญาแจ้งขอกฏหมาย(ขอแก้ไข)
30/03/66 รอลูกค้าคอนเฟิร์ม</t>
  </si>
  <si>
    <t>30/03/2566 Legal ออกสัญญา
SC Print เสนอลงนาม</t>
  </si>
  <si>
    <t xml:space="preserve">Somerset Rama 9 </t>
  </si>
  <si>
    <t>ตรวจสอบข้อมูล - แจ้งขอสัญญา
Cable Digital TV
- สัญญา 2 ปี เริ่ม 1/6/2566 - 31/05/2568
- Package รายเดือน 
        ปีที่ 1 ชำระ 23,360 /เดือน ไม่รวม Vat
        ปีที่ 2 ชำระ 33,375 /เดือน ไม่รวม Vat</t>
  </si>
  <si>
    <t>29/03/2566 Sales แจ้งขอสัญญา
10/04/2566 Legal ออกสัญญา + SC ส่ง draft ให้ Sales ตรวจสอบ 
12/10/2566  ลูกค้า confirm สัญญาแล้ว 
2/11/2566 SC ติดต่อคุณพิศาล(คุณเอ๋) แผนก Procurement เพื่อนำส่งสัญญาเพื่อเสนอลงนาม
(อาคารอโศก ทาวเวอร์ ชั้น12) 02-204-4323 โดย Messenger
22/11/2566 ทางโรงแรมแจ้งว่าสัญญาลงนามแล้ว ให้เข้าไปรับสัญญา
30/11/2566 SC รับสัญญาฉบับลงนามกลับมาแล้ว</t>
  </si>
  <si>
    <t xml:space="preserve">โรงแรมเซ็นทารา อุบล </t>
  </si>
  <si>
    <t>ตรวจสอบข้อมูล - แจ้งขอสัญญา
Cable IPTV + A La Carte จำนวน 3 ช่อง
- สัญญา 3 ปี เริ่ม 1/4/2566 - 31/03/2569
- Package รายปี  (ค่าบริการรวม A La Carte)
        ปีที่ 1 ชำระ 306,720/ปี
        ปีที่ 2 ชำระ 323,760/ปี
        ปีที่ 3 ชำระ 323,760/ปี</t>
  </si>
  <si>
    <r>
      <rPr>
        <sz val="14"/>
        <color theme="1"/>
        <rFont val="Tahoma"/>
      </rPr>
      <t>29/03/2566 Sales แจ้งขอสัญญา
10/04/2566 Legal ออกสัญญา
11/04/2566 SC ส่ง draft ให้ sales ตรวจสอบ 
20/6/2566 Sales แจ้งขอแก้ไขชื่อผู้มีอำนาจลงนามของผู้รับบริการ
28/6/2566 Sales confirm (ปากเปล่า)+ sc print เสนอลงนาม
12/7/2566 Sales แจ้ง</t>
    </r>
    <r>
      <rPr>
        <sz val="14"/>
        <color rgb="FFFF0000"/>
        <rFont val="Tahoma"/>
      </rPr>
      <t>แก้ไข</t>
    </r>
    <r>
      <rPr>
        <sz val="14"/>
        <color theme="1"/>
        <rFont val="Tahoma"/>
      </rPr>
      <t xml:space="preserve">สัญญาในส่วนผู้มีอำนาจลงนาม 
21/7/2023 Sales แจ้งเพิ่มชื่อพยาน 
24/10/2023 ลูกค้า confirm +SC เสนอลงนาม 
</t>
    </r>
    <r>
      <rPr>
        <sz val="13"/>
        <color theme="1"/>
        <rFont val="Tahoma"/>
      </rPr>
      <t xml:space="preserve">2/11/2023 ลูกค้าขอแก้ไขผู้มีอำนาจลงนาม
+ SC แจ้งแก้ไข +เสนอลงนาม+ จัดส่งเอกสารแก้ไขให้ Sales คุณพัชรพรรณแล้ว เมื่อ 7/11/2023
17/11/2023 Sales แจ้งทางเมล์ว่าลูกค้าขอแก้ไขผู้มีอำนาจลงนาม (Rev.7)
20/11/2023 SC ตรวจสอบข้อมูล+แจ้งเรื่องให้ฝ่ายกฎหมายพิจารณาแก้ไข
</t>
    </r>
    <r>
      <rPr>
        <sz val="13"/>
        <color rgb="FFFF0000"/>
        <rFont val="Tahoma"/>
      </rPr>
      <t xml:space="preserve">+ส่งไฟล์แก้ไขให้ Sales เพื่อตรวจสอบและคอนเฟิร์ม
</t>
    </r>
    <r>
      <rPr>
        <sz val="13"/>
        <color theme="1"/>
        <rFont val="Tahoma"/>
      </rPr>
      <t>28/11/2023 Saleแจ้งแก้ไข ในส่วนตำแหน่งของผู้มีอำนาจลงนาม ฝั่งผู้รับบริการ
30/11/2023 SC แจ้งแก้ไข + feedback sale ทางเมล์
1/12/2566 Sales แจ้งว่าลูกค้าให้ Print และนำส่งภายในวันที่ 4/12/2566 
SC แจ้งแก้ไขชื่อผู้มีอำนาจลงนนามเป็นคุณอีฟ
+นำสัญญาให้ Sales นำไปให้ลูกค้าเพื่อลงนาม
2/2024 SC ได้รับสัญญาตัวจริง Signed</t>
    </r>
  </si>
  <si>
    <t xml:space="preserve">โรงแรมเซ็นทารา โคราช </t>
  </si>
  <si>
    <t>ตรวจสอบข้อมูล - แจ้งขอสัญญา
Cable IPTV + A La Carte จำนวน 3 ช่อง
- สัญญา 3 ปี เริ่ม 1/11/2565 - 31/10/2568
- Package รายปี  (ค่าบริการรวม A La Carte)
        ปีที่ 1 ชำระ 300,000/ปี
        ปีที่ 2 ชำระ 364,828/ปี
        ปีที่ 3 ชำระ 364,828/ปี</t>
  </si>
  <si>
    <t xml:space="preserve">12/7/2566 Sales แจ้งแก้ไขสัญญาในส่วนผู้มีอำนาจลงนาม (แก้ไขครั้งที่ 4)
***รอลูกค้าลงนามแล้วส่งคืน </t>
  </si>
  <si>
    <t>คุณรุุ้ง</t>
  </si>
  <si>
    <t xml:space="preserve">โรงแรมโคโคเทล สุรวงศ์ ตึก 1  </t>
  </si>
  <si>
    <t>29/03/66 กรอกแบบฟร์อมสัญญาแจ้งขอกฏหมาย</t>
  </si>
  <si>
    <r>
      <rPr>
        <sz val="13"/>
        <color theme="1"/>
        <rFont val="Tahoma"/>
      </rPr>
      <t xml:space="preserve">17/04/2566 Legal ออกสัญญา
18/04/2566 SC ส่ง draft ให้ลูกค้าตรวจสอบทางเมล์
25/04/2566 ลูกค้าคอนเฟิร์ม
26/04/2566 SC Print เสนอผู้มีอำนาจลงนาม
8/05/2566 SC จัดส่งเอกสารสัญญาให้ลูกค้าโดย Mesenger
</t>
    </r>
    <r>
      <rPr>
        <sz val="13"/>
        <color rgb="FFFF0000"/>
        <rFont val="Tahoma"/>
      </rPr>
      <t>*** รอรับสัญญาคู่ฉบับกลับคืน</t>
    </r>
  </si>
  <si>
    <t xml:space="preserve">โรงแรมโคโคเทล สุรวงศ์ ตึก 2  </t>
  </si>
  <si>
    <r>
      <rPr>
        <sz val="13"/>
        <color rgb="FF000000"/>
        <rFont val="Tahoma"/>
      </rPr>
      <t>17/04/2566 Legal ออกสัญญา 
18/04/2566 SC ส่ง draft ให้ลูกค้าตรวจสอบทางเมล์ 
25/04/2566 ลูกค้าคอนเฟิร์ม 
26/04/2566 SC Print เสนอผู้มีอำนาจลงนาม
8/05/2566 SC จัดส่งเอกสารสัญญาให้ลูกค้าโดย Mesenger</t>
    </r>
    <r>
      <rPr>
        <sz val="13"/>
        <color rgb="FFFF0000"/>
        <rFont val="Tahoma"/>
      </rPr>
      <t xml:space="preserve">
 *** รอรับสัญญาคู่ฉบับกลับคืน</t>
    </r>
  </si>
  <si>
    <t>คุณปภาวี</t>
  </si>
  <si>
    <t>ตรวจสอบข้อมูลที่ลูกค้าขอเพิ่ม + ส่งต่อให้ฝ่ายกฎหมายพิจารณาข้อความในสัญญาเพิ่มเติม</t>
  </si>
  <si>
    <t>29/03/2566 ได้รับเมล์จากสาขา
31/03/2566 ฝ่ายกฎหมายแก้สัญญา Rev.2 + SC ส่ง draft ให้สาขาดำเนินการต่อ</t>
  </si>
  <si>
    <t xml:space="preserve">April 2023 </t>
  </si>
  <si>
    <t>03/04/2566 ทำใบเสนอราคาต่อสัญญา
03/04/2566 กรอกแบบฟร์อมขอออกสัญญาฝ่ายกฏหมาย</t>
  </si>
  <si>
    <t xml:space="preserve">ชา ชา วิลล่า
</t>
  </si>
  <si>
    <t>ตรวจสอบข้อมูล -แจ้งขอสัญญาจากฝ่ายกฎหมาย
***เริ่มเก็บค่าบริการ พฤษภาคม 2566</t>
  </si>
  <si>
    <t>12/7/2023 สัญญาคู่ฉบับคืนกลับมา</t>
  </si>
  <si>
    <t xml:space="preserve">CNVLB66040004 </t>
  </si>
  <si>
    <t xml:space="preserve">97 อพาร์ทเม้นท์
</t>
  </si>
  <si>
    <t>ตรวจสอบข้อมููล-แจ้งขอสัญญา
***เริ่มเก็บค่าบริการ เมษายน 2566</t>
  </si>
  <si>
    <t>12/04/2566 Legal ออกสัญญา + SC ส่งdraft ให้Sales ตรวจสอบ
19/04/2566 Sales Confirm +SC print เสนอลงนาม
20/04/2566 SC แจ้งขอแก้ไขสัญญา เนื่องจากสาขาผิด และแก้ไขระยะเวลาในสัญญาเป็น 4ปี รวมเดือนแถม
+ Legal แก้สัญญา
21/04/2566 SC Print เสนอลงนาม
23/05/2566 ได้รับสัญญาฉบับลงนามแล้ว รอรวบรวมส่ง Legal</t>
  </si>
  <si>
    <t xml:space="preserve">โกล์ด อพาร์ทเม้นท์
</t>
  </si>
  <si>
    <t>7/04/2566 Sales แจ้งขอสัญญา
17/04/2566 Legal ออกสัญญา + SC ส่ง draft ให้Sales ตรวจสอบ
18/04/2566 Sales Confirm + SC Print เสนอลงนาม
23/05/2566 ได้รับสัญญาฉบับลงนามแล้ว</t>
  </si>
  <si>
    <t xml:space="preserve">View Dee Airport
</t>
  </si>
  <si>
    <t>4/04/2566 Sales แจ้งขอสัญญา
17/04/2566 Legal ออกสัญญา + SC ส่ง draft ให้Sales ตรวจสอบ
21/04/2566 Sales Confirm + SC Print เสนอลงนาม</t>
  </si>
  <si>
    <t>คุณเอกรัฐ</t>
  </si>
  <si>
    <t xml:space="preserve">นิติบุคคลอาคารชุด เดอะสเปซคอนโด 1
</t>
  </si>
  <si>
    <t>ตรวจสอบข้อมููล-แจ้งขอสัญญา
***เริ่มเก็บค่าบริการ มกราคม 2566</t>
  </si>
  <si>
    <t>6/04/2566 Sales แจ้งขอสัญญา + Legal ออกสัญญา + SC ส่งdraft ให้ Sales ตรวจสอบ
28/04/2566 แจ้งแก้ไขชื่อพยาน เป็นคุณเอกรัฐ
2/05/2566 Legal แก้ไข + SC print เสนอลงนาม</t>
  </si>
  <si>
    <t>คณเอกรัฐ</t>
  </si>
  <si>
    <t xml:space="preserve">นิติบุคคลอาคารชุด เดอะสเปซคอนโด 2
</t>
  </si>
  <si>
    <t xml:space="preserve">บิ๊กวันคอมเพล็กซ์
</t>
  </si>
  <si>
    <t>ตรวจสอบข้อมููล-แจ้งขอสัญญา
***เริ่มเก็บค่าบริการ มิถุนายน 2566 (Salesแจ้งขอบิลแล้ว)</t>
  </si>
  <si>
    <r>
      <rPr>
        <sz val="13"/>
        <color theme="1"/>
        <rFont val="Tahoma"/>
      </rPr>
      <t xml:space="preserve">17/04/2566 Sales แจ้งขอสัญญา   </t>
    </r>
    <r>
      <rPr>
        <sz val="13"/>
        <color rgb="FFFF0000"/>
        <rFont val="Tahoma"/>
      </rPr>
      <t xml:space="preserve"> *22/06/2023 สัญญาคืนกลับ*</t>
    </r>
    <r>
      <rPr>
        <sz val="13"/>
        <color theme="1"/>
        <rFont val="Tahoma"/>
      </rPr>
      <t xml:space="preserve">
21/04/2566 Legal ออกสัญญา
22/04/2566 SC ส่ง draft ให้ sales ตรวจสอบ 
24/04/2566 Sales Confirm + sc print เสนอลงนาม</t>
    </r>
  </si>
  <si>
    <t xml:space="preserve">วิซแบง พร๊อพเพอร์ตี้
</t>
  </si>
  <si>
    <t>ตรวจสอบข้อมููล-แจ้งขอสัญญา
***เริ่มเก็บค่าบริการ พฤษภาคม 2566 (Sales แจ้งขอบิลแล้ว)</t>
  </si>
  <si>
    <t>17/04/2566 Sales แจ้งขอสัญญา
2/05/2566 Sales Confirm ข้อมูลที่ SC มีประเด็นสอบถาม + SC แจ้งทำสัญญา
12/7/2023 สัญญาคู่ฉบับคืนกลับมา</t>
  </si>
  <si>
    <t xml:space="preserve">CNVLB66050006 </t>
  </si>
  <si>
    <t xml:space="preserve">เจ&amp;เจ ทาวเวอร์
</t>
  </si>
  <si>
    <t>17/04/2566 Sales แจ้งขอสัญญา
2/05/2566 Sales Confirm ข้อมูลที่ SC มีประเด็นสอบถาม + SC แจ้งทำสัญญา</t>
  </si>
  <si>
    <t xml:space="preserve">ผาติธารา แมนชั่น
</t>
  </si>
  <si>
    <t>ตรวจสอบข้อมููล-แจ้งขอสัญญา
***เริ่มเก็บค่าบริการ พฤษภาคม 2566 (Sales แจ้งขอบิลแล้ว)
(โครงการนี้ขาย Cable TV ด้วย รอSales แจ้งขอสัญญา)</t>
  </si>
  <si>
    <t>20/04/2566 Sales แจ้งขอสัญญา
24/04/2566 Legal ออกสัญญา + SC ส่งให้ sales ตรวจสอบ + Sales คอนเฟิร์ม+SC Print เสนอลงนาม</t>
  </si>
  <si>
    <t xml:space="preserve">บิ๊กเบิร์ด พาเลส 
</t>
  </si>
  <si>
    <t>ตรวจสอบข้อมููล-แจ้งขอสัญญา
***เริ่มเก็บค่าบริการ เมษายน 2566 (Sales แจ้งขอบิลแล้ว)</t>
  </si>
  <si>
    <t>20/04/2566 Sales แจ้งขอสัญญา
240/4/2566 Legal ออกสัญญา +SC ส่งให้ sales ตรวจสอบ</t>
  </si>
  <si>
    <t>AL Mansion (โครงการคุณจันทร์)</t>
  </si>
  <si>
    <t>ตรวจสอบข้อมูล-แจ้งขอออกสัญญา
***เริ่มเก็บค่าบริการ พฤษภาคม 2566 (Sales แจ้งขอบิลแล้ว)</t>
  </si>
  <si>
    <t>20/04/2566 Sales แจ้งขอสัญญา
240/4/2566 Legal ออกสัญญา +SC ส่งให้ sales ตรวจสอบ
23/05/2566 ได้รับสัญญาฉบับลงนามแล้ว</t>
  </si>
  <si>
    <t xml:space="preserve">AT Mansion (โครงการคุณจันทร์)
</t>
  </si>
  <si>
    <t>20/04/2566 Sales แจ้งขอสัญญา
24/4/2566 Legal ออกสัญญา +SC ส่งให้ sales ตรวจสอบ
23/05/2566 ได้รับสัญญาฉบับลงนามแล้ว</t>
  </si>
  <si>
    <t xml:space="preserve">IT Mansion (โครงการคุณจันทร์)
</t>
  </si>
  <si>
    <t xml:space="preserve">JS Mansion (โครงการคุณจันทร์)
</t>
  </si>
  <si>
    <t xml:space="preserve">52 แมนชั่น A, B(โครงการคุณจันทร์)
</t>
  </si>
  <si>
    <t xml:space="preserve">SD Mansion (โครงการคุณจันทร์)
</t>
  </si>
  <si>
    <t xml:space="preserve">ทีที แมนชั่น (โครงการคุณจันทร์)
</t>
  </si>
  <si>
    <t xml:space="preserve">สินไทย อพาร์ทเม้นท์ (โครงการคุณจันทร์)
</t>
  </si>
  <si>
    <t xml:space="preserve">สุขไทย อพาร์ทเม้นท์ (โครงการคุณจันทร์)
</t>
  </si>
  <si>
    <t xml:space="preserve">ชื่นหทัย อพาร์ทเม้นท์ (โครงการคุณจันทร์)
</t>
  </si>
  <si>
    <t>โรงแรมแอมเบอร์อินน์</t>
  </si>
  <si>
    <t>ตรวจสอบข้อมูลการขอแก้ไขสัญญา - แจ้งแก้ไขสัญญา</t>
  </si>
  <si>
    <r>
      <rPr>
        <sz val="13"/>
        <color theme="1"/>
        <rFont val="Tahoma"/>
      </rPr>
      <t xml:space="preserve">2/05/2566 SC ส่งเอกสารสัญญาให้ Sales
</t>
    </r>
    <r>
      <rPr>
        <sz val="13"/>
        <color rgb="FFFF0000"/>
        <rFont val="Tahoma"/>
      </rPr>
      <t>***รอสัญญาคู่ฉบับกลับคืน</t>
    </r>
  </si>
  <si>
    <t xml:space="preserve">เจ เจ อพาร์ทเม้นท์
</t>
  </si>
  <si>
    <t>ตรวจสอบข้อมูล-แจ้งขอออกสัญญา
***เริ่มเก็บค่าบริการ พฤษภาคม 2566 (Salesแจ้งขอบิลแล้ว)</t>
  </si>
  <si>
    <r>
      <rPr>
        <sz val="13"/>
        <color theme="1"/>
        <rFont val="Tahoma"/>
      </rPr>
      <t xml:space="preserve">25/04/2566 Sales แจ้งขอสัญญา
23/06/2566 Sales ขอ reprint สัญญาเนื่องจากลูกค้าทำหาย
</t>
    </r>
    <r>
      <rPr>
        <sz val="13"/>
        <color rgb="FFFF0000"/>
        <rFont val="Tahoma"/>
      </rPr>
      <t>***ยังไม่ได้รับสัญญาฉบับลงนาม</t>
    </r>
  </si>
  <si>
    <t xml:space="preserve">ใบบุญเพลสฉลองกรุง
</t>
  </si>
  <si>
    <t>ตรวจสอบข้อมูล-แจ้งขอออกสัญญา
***เริ่มเก็บค่าบริการ มิถุนายน 2566 (Salesแจ้งขอบิลแล้ว)</t>
  </si>
  <si>
    <t>21/04/2566  Salesแจ้งขอสัญญา+Legal ร่างสัญญา
+ SC ส่ง draft ให้ Sales ตรวจสอบ</t>
  </si>
  <si>
    <t xml:space="preserve">ไดนาสตี้อินน์
</t>
  </si>
  <si>
    <t>"26/04/2566 Sales แจ้งขอสัญญา
8/05/2566 Sales Confirm + sc print เสนอลงนาม</t>
  </si>
  <si>
    <t xml:space="preserve">The Dawin Hotel
</t>
  </si>
  <si>
    <t>"26/04/2566 Sales แจ้งขอสัญญา
8/05/2566 Sales Confirm + sc print เสนอลงนาม
23/05/2566 ได้รับสัญญาฉบับลงนามแล้ว</t>
  </si>
  <si>
    <t>ตรวจสอบข้อมูล-แจ้งขอออกสัญญา
***เริ่มเก็บค่าบริการ เมษายน 2566 (Sales แจ้งขอบิลแล้ว)</t>
  </si>
  <si>
    <t>"20/04/2566 Sales แจ้งขอสัญญา
"</t>
  </si>
  <si>
    <t xml:space="preserve">หอพักพงศ์พจน์
</t>
  </si>
  <si>
    <t>"24/04/2566 Sales แจ้งขอสัญญา
"</t>
  </si>
  <si>
    <t>คุณดาราวรรณ</t>
  </si>
  <si>
    <t xml:space="preserve">Grande Centre Point Hotel Terminal 21  
</t>
  </si>
  <si>
    <t xml:space="preserve">บริษัท บีทูโฮเทล จำกัด
</t>
  </si>
  <si>
    <t xml:space="preserve">The Four Wings Hotel Bangkok
</t>
  </si>
  <si>
    <t>ตรวจสอบข้อมูล-แจ้งขอออกสัญญา
***เริ่มเก็บค่าบริการ มกราคม 2566 (Salesแจ้งขอบิลแล้ว)</t>
  </si>
  <si>
    <t>17/04/2566 Sales แจ้งขอสัญญา
24/04/2566 Sales แจ้งขอแก้ไขสัญญาตามเซลล์แจ้ง
30/05/2566 สัญญาเรียบร้อย รอจัดเก็บนำไปให้ลูกค้าพร้อมวางบิล</t>
  </si>
  <si>
    <t>คุณชะเอม</t>
  </si>
  <si>
    <t xml:space="preserve">อาคาร นันท์นภัส เรสิเด้นซ์ ( อาคาร J )
</t>
  </si>
  <si>
    <t>ตรวจสอบข้อมูล-แจ้งขอออกสัญญา
***เริ่มเก็บค่าบริการ พฤษภาคม 2566</t>
  </si>
  <si>
    <t>"""20/04/2566 Sales แจ้งขอสัญญา
"""</t>
  </si>
  <si>
    <t xml:space="preserve">อาคาร นันท์นภัส เรสิเด้นซ์ ( อาคาร K )
</t>
  </si>
  <si>
    <t xml:space="preserve">อาคาร นันท์นภัส เรสิเด้นซ์ ( อาคาร N )
</t>
  </si>
  <si>
    <t xml:space="preserve">อาคารนันท์นภัส (บ้านพักพนักงาน)
</t>
  </si>
  <si>
    <t xml:space="preserve">May 2023 </t>
  </si>
  <si>
    <t>คุณสุุกัญญา</t>
  </si>
  <si>
    <t xml:space="preserve">48 อพาร์ทเม้นท์
</t>
  </si>
  <si>
    <t>ตรวจสอบข้อมูล-แจ้งขอออกสัญญา
(เริ่มเก็บค่าบริการ มิถุนายน 2566 (Salesขอบิลแล้ว)</t>
  </si>
  <si>
    <t>12/7/2023 สัญญากลับคืน</t>
  </si>
  <si>
    <t xml:space="preserve">WIWD66050029 </t>
  </si>
  <si>
    <t xml:space="preserve">พุทธรักษา อพาร์ทเมนท์
</t>
  </si>
  <si>
    <t>8/05/2566 Sales แจ้งขอสัญญา
Sales confirm แล้ว +เสนอลงนาม
23/05/2566 ได้รับสัญญาฉบับลงนามแล้ว</t>
  </si>
  <si>
    <t xml:space="preserve">Holiday Inn Express Bangkok Siam 
</t>
  </si>
  <si>
    <t>ตรวจสอบข้อมูล-แจ้งขอออกสัญญา</t>
  </si>
  <si>
    <t xml:space="preserve">10/05/2566 Sales แจ้งขอdraftสัญญา ให้ลูกค้าตรวจสอบก่อน
22/8/2023 SC ส่งสัญญา(แก้ไขครั้งที่2)ให้ Sales ตรวจสอบ
28/8/2023 Sales confirm สัญญา </t>
  </si>
  <si>
    <t xml:space="preserve">โครงการ ผาติธารา แมนชั่น
</t>
  </si>
  <si>
    <t>ตรวจสอบข้อมูล-แจ้งขอออกสัญญา
(เริ่มเก็บค่าบริการ 1 กรกฎาคม 2566 )</t>
  </si>
  <si>
    <t>จิรภิญญา (แป้งจี่)</t>
  </si>
  <si>
    <t>10/05/2566 Sales แจ้งขอสัญญา
12/05/2566 Legal ออกสัญญา +SC ส่งให้ sales ตรวจสอบ</t>
  </si>
  <si>
    <t xml:space="preserve">โครงการ ตาปทิพย์แมนชั่น 
</t>
  </si>
  <si>
    <t>ตรวจสอบข้อมูล-แจ้งขอออกสัญญา
(เริ่มเก็บค่าบริการ 1 กรกฎาคม 2566)</t>
  </si>
  <si>
    <r>
      <rPr>
        <b/>
        <sz val="13"/>
        <color theme="1"/>
        <rFont val="Tahoma"/>
      </rPr>
      <t xml:space="preserve">เตียง สตูดิโอ </t>
    </r>
    <r>
      <rPr>
        <b/>
        <sz val="13"/>
        <color rgb="FFFF0000"/>
        <rFont val="Tahoma"/>
      </rPr>
      <t xml:space="preserve">
***โครงการนี้ ลูกค้าไม่ยอมทำสัญญา*** ยึดแค่ใบเสนอราคา+จ่ายปกติ</t>
    </r>
  </si>
  <si>
    <r>
      <rPr>
        <sz val="13"/>
        <color theme="1"/>
        <rFont val="Tahoma"/>
      </rPr>
      <t xml:space="preserve">ตรวจสอบข้อมูล-แจ้งขอออกสัญญา
</t>
    </r>
    <r>
      <rPr>
        <sz val="13"/>
        <color rgb="FFFF0000"/>
        <rFont val="Tahoma"/>
      </rPr>
      <t>(เริ่มเก็บค่าบริการ 1 พฤษภาคม 2556)</t>
    </r>
  </si>
  <si>
    <r>
      <rPr>
        <sz val="14"/>
        <color theme="1"/>
        <rFont val="Tahoma"/>
      </rPr>
      <t xml:space="preserve">10/05/2566 Sales แจ้งขอสัญญา
12/05/2566 Legal ออกสัญญา +SC ส่งให้ sales ตรวจสอบ
</t>
    </r>
    <r>
      <rPr>
        <sz val="14"/>
        <color rgb="FFFF0000"/>
        <rFont val="Tahoma"/>
      </rPr>
      <t>***โครงการนี้ ลูกค้าไม่ยอมทำสัญญา*** ยึดแค่ใบเสนอราคา+จ่ายปกติ</t>
    </r>
  </si>
  <si>
    <t xml:space="preserve">Public House Hotel 
</t>
  </si>
  <si>
    <t>ตรวจสอบข้อมูล-แจ้งขอออกสัญญา
(เริ่มชำระค่าบริการในเดือน  มีนาคม 2566)</t>
  </si>
  <si>
    <r>
      <rPr>
        <sz val="14"/>
        <color theme="1"/>
        <rFont val="Tahoma"/>
      </rPr>
      <t xml:space="preserve">19/05/2566 Sales แจ้งขอสัญญา
20/05/2566 Legal ออกสัญญา +SC ส่งให้ sales ตรวจสอบ
</t>
    </r>
    <r>
      <rPr>
        <sz val="14"/>
        <color rgb="FFFF0000"/>
        <rFont val="Tahoma"/>
      </rPr>
      <t>(แก้ไขครั้งที่ 2) แกไขในส่วนของจำนวนห้องและค่าบริการ
23/06/2023 (แก้ไขครั้งที่ 2) พิจารณาสัญญาข้อที่ 4.1
27/06/2023 Legal แก้ไขสัญญา + SC ส่งให้ Sale ตรวจสอบ</t>
    </r>
  </si>
  <si>
    <t xml:space="preserve">CNVLK66050021 </t>
  </si>
  <si>
    <t>คุณวัชราภรณ์</t>
  </si>
  <si>
    <t xml:space="preserve">CPS Mansion
</t>
  </si>
  <si>
    <t>ตรวจสอบข้อมูล-แจ้งขอออกสัญญา
(เริ่มชำระค่าบริการ 1 มิถุนายน 2566)</t>
  </si>
  <si>
    <t>19/05/2566 Sales แจ้งขอสัญญา
22/05/2566 Legal ออกสัญญา 
23/05/2566 SC ส่งมอบ Sales ตรวจสอบ
24/7/2023 สัญญาคืนกลับ</t>
  </si>
  <si>
    <t xml:space="preserve">WION66050031 </t>
  </si>
  <si>
    <t>คุณนงลักษณ์ แผนกช่าง</t>
  </si>
  <si>
    <t xml:space="preserve">บริษัท ไทยเฮ้าส์ซิ่ง ดิเว็ลล็อปเมนท์ จำกัด
</t>
  </si>
  <si>
    <t>กรอกแบบฟร์อมต่อสัญญาแจ้งขอกฏหมาย
(เริ่มชำระค่าบริการ 1 สิงหาคม 2566)</t>
  </si>
  <si>
    <t>23/05/2023 Sales แจ้งขอสัญญา
24/05/2566 Legal ออกสัญญา + SC ส่งให้ Sales ตรวจสอบ</t>
  </si>
  <si>
    <t xml:space="preserve">CNVYR66050006 </t>
  </si>
  <si>
    <t>20. Cable DTV A La Carte</t>
  </si>
  <si>
    <t xml:space="preserve">คุณธัญลักษณ์ </t>
  </si>
  <si>
    <t xml:space="preserve">MyHome101 Residence 
</t>
  </si>
  <si>
    <t>ตรวจสอบข้อมูล-แจ้งขอออกสัญญา
(เร่ิมชำระค่าบริการ 1 พฤษภาคม 2566)</t>
  </si>
  <si>
    <t>คุณธนเวทย์</t>
  </si>
  <si>
    <t xml:space="preserve">The Prestige Nana &amp; Prestige Suites Nana
</t>
  </si>
  <si>
    <t>ตรวจสอบข้อมูล-แจ้งขอออกสัญญา
(เริ่มชำระค่าบริการ 1 กรกฎาคม 2566)</t>
  </si>
  <si>
    <t>26/05/2023 Sales แจ้งขอสัญญา
29/05/2566 Legal ออกสัญญา + SC ส่งให้ Sales ตรวจสอบ</t>
  </si>
  <si>
    <t xml:space="preserve">Hyatt Place Bangkok Sukhumvit
</t>
  </si>
  <si>
    <t>ตรวจสอบข้อมูล-แจ้งขอออกสัญญา
(เริ่มเก็บค่าบริการ 1พฤษภาคม 2566)</t>
  </si>
  <si>
    <t>คุณสัมพันธ์</t>
  </si>
  <si>
    <t xml:space="preserve">สัมพันธ์แมนชั่น 101 </t>
  </si>
  <si>
    <t>16/05/2023 Sales แจ้งขอสัญญา
+ Legal ออกสัญญา + SC ส่งให้ ลูกค้า ตรวจสอบ 
30/05/2566 SC ส่งสัญญาให้ลูกค้า</t>
  </si>
  <si>
    <t>สัมพันธ์แมนชั่น 2</t>
  </si>
  <si>
    <t xml:space="preserve">Amari Hua Hin  โรงแรม อมารี หัวหิน
</t>
  </si>
  <si>
    <t>ตรวจสอบข้อมูล-แจ้งขอออกสัญญา
(เริ่มชำระค่าบริการ 1 มกราคม 2566)</t>
  </si>
  <si>
    <r>
      <rPr>
        <sz val="13"/>
        <color theme="1"/>
        <rFont val="Tahoma"/>
      </rPr>
      <t xml:space="preserve">30/05/2023 Sale แจ้งขอสัญญา + Legal ออกสัญญา + SC ส่งให้ Sales ตรวจสอบ
22/6/2566  </t>
    </r>
    <r>
      <rPr>
        <sz val="13"/>
        <color rgb="FFFF0000"/>
        <rFont val="Tahoma"/>
      </rPr>
      <t xml:space="preserve"> (Rev.1 )</t>
    </r>
    <r>
      <rPr>
        <sz val="13"/>
        <color theme="1"/>
        <rFont val="Tahoma"/>
      </rPr>
      <t xml:space="preserve">Sales แจ้งขอให้ชี้แจงกรณีลูกค้ามี comment 
เพิ่มเติมเรื่องการระบุรายละเอียดค่าติดตั้ง และอุปกรณ์ในสัญญาหลัก
23/6/2566 ฝ่ายกฎปรับ wording ในสัญญา + sc ส่ง draft ให้ sales ส่งให้ลูกค้าตรวจสอบ
1/7/2566      </t>
    </r>
    <r>
      <rPr>
        <sz val="13"/>
        <color rgb="FFFF0000"/>
        <rFont val="Tahoma"/>
      </rPr>
      <t>(Rev.2)</t>
    </r>
    <r>
      <rPr>
        <sz val="13"/>
        <color theme="1"/>
        <rFont val="Tahoma"/>
      </rPr>
      <t xml:space="preserve">Sales แจ้งเรื่องลูกค้า comment มาในสัญญา TH-En ไม่ตรงกัน 
ในข้อ5 และ8
4/7/2566 Legal ปรับ wording ให้ตรงกัน
6/7/2566 SC ส่ง draft แก้ไขให้ sales 
2/8/2566 </t>
    </r>
    <r>
      <rPr>
        <sz val="13"/>
        <color rgb="FFFF0000"/>
        <rFont val="Tahoma"/>
      </rPr>
      <t xml:space="preserve"> (Rev.5)</t>
    </r>
    <r>
      <rPr>
        <sz val="13"/>
        <color theme="1"/>
        <rFont val="Tahoma"/>
      </rPr>
      <t xml:space="preserve"> Sales แจ้งขอเพิ่มชื่อพยาน
3/8/2566 SC แจ้ง Legal
24/8/2023 ลูกค้า Confirm สัญญาทาง Mail
30/8/2023 ส่ง mail เอกสารลงนามเรียบร้อย</t>
    </r>
    <r>
      <rPr>
        <sz val="13"/>
        <color rgb="FFFF0000"/>
        <rFont val="Tahoma"/>
      </rPr>
      <t xml:space="preserve"> **รอสัญญาคืนกลับ**</t>
    </r>
  </si>
  <si>
    <t xml:space="preserve">CNVHH66050001 </t>
  </si>
  <si>
    <r>
      <rPr>
        <b/>
        <sz val="13"/>
        <color theme="1"/>
        <rFont val="Tahoma"/>
      </rPr>
      <t xml:space="preserve">อาคารบ้านอัจฉรภณ
</t>
    </r>
    <r>
      <rPr>
        <b/>
        <sz val="13"/>
        <color rgb="FFFF0000"/>
        <rFont val="Tahoma"/>
      </rPr>
      <t xml:space="preserve">
</t>
    </r>
  </si>
  <si>
    <t xml:space="preserve">30/05/2023 Sale แจ้งขอสัญญา 
31/05/2023  Legal ออกสัญญา + SC ส่งให้ Sales ตรวจสอบ
6/06/2566 ส่งสัญญาให้ Sales ให้ลูกค้าลงนาม
21/9/2023 สัญญาคืนกลับ </t>
  </si>
  <si>
    <t xml:space="preserve">CNVWD66050011 </t>
  </si>
  <si>
    <t>พรลภาอพาร์ทเม้นท์</t>
  </si>
  <si>
    <t>*22/06/2023 สัญญาคืนกลับ*</t>
  </si>
  <si>
    <t xml:space="preserve">Mercure Bangkok Sukhumvit 11
</t>
  </si>
  <si>
    <r>
      <rPr>
        <sz val="13"/>
        <color theme="1"/>
        <rFont val="Tahoma"/>
      </rPr>
      <t xml:space="preserve">ตรวจสอบข้อมูล-แจ้งขอออกสัญญา
(เริ่มเก็บค่าบริการ พฤษภาคม 2566)
</t>
    </r>
    <r>
      <rPr>
        <sz val="13"/>
        <color rgb="FF70AD47"/>
        <rFont val="Tahoma"/>
      </rPr>
      <t>(สัญญา 2 ปี)</t>
    </r>
  </si>
  <si>
    <t xml:space="preserve">อาคารเอเอสแมนชั่น 
</t>
  </si>
  <si>
    <r>
      <rPr>
        <sz val="13"/>
        <color theme="1"/>
        <rFont val="Tahoma"/>
      </rPr>
      <t xml:space="preserve">ตรวจสอบข้อมูล-แจ้งขอออกสัญญา
(เริ่มชำระค่าบริการ 1 มิถุนายน 2566)
</t>
    </r>
    <r>
      <rPr>
        <sz val="13"/>
        <color rgb="FF70AD47"/>
        <rFont val="Tahoma"/>
      </rPr>
      <t>(สัญญา 1 ปี)</t>
    </r>
  </si>
  <si>
    <t>15/8/2023 สัญญาคืนกลับ</t>
  </si>
  <si>
    <t xml:space="preserve">CNVLB66050008 </t>
  </si>
  <si>
    <t xml:space="preserve">June 2023 </t>
  </si>
  <si>
    <t xml:space="preserve">หอพักบ้านกลางสวน 1 และ 3
</t>
  </si>
  <si>
    <t>ตรวจสอบข้อมูล-แจ้งขอออกสัญญา
(เริ่มชำระค่าบริการ 1 กรกฏาคม 2566)</t>
  </si>
  <si>
    <r>
      <rPr>
        <sz val="13"/>
        <color theme="1"/>
        <rFont val="Tahoma"/>
      </rPr>
      <t xml:space="preserve">07/06/2023  แจ้งขอสัญญาให้ Sale + Legal ออกสัญญา </t>
    </r>
    <r>
      <rPr>
        <sz val="13"/>
        <color rgb="FFFF0000"/>
        <rFont val="Tahoma"/>
      </rPr>
      <t xml:space="preserve"> *22/06/2023 สัญญาคืนกลับ*</t>
    </r>
    <r>
      <rPr>
        <sz val="13"/>
        <color theme="1"/>
        <rFont val="Tahoma"/>
      </rPr>
      <t xml:space="preserve">
08/06/2566  SC ส่งให้ Sales ตรวจสอบ</t>
    </r>
  </si>
  <si>
    <t xml:space="preserve">ดี-เฮ้าส์ งามวงศ์วาน
</t>
  </si>
  <si>
    <t>ตรวจสอบข้อมูล-แจ้งขอออกสัญญา
(เรื่มชำระค่าบริการ  1 กรกฎาคม 2566)</t>
  </si>
  <si>
    <r>
      <rPr>
        <sz val="14"/>
        <color theme="1"/>
        <rFont val="Tahoma"/>
      </rPr>
      <t>07/06/2023  แจ้งขอสัญญาให้ Sale
08/06/2566 Legal ออกสัญญา + SC ส่งให้ Sales ตรวจสอบ
17/7/2566 แก้ไขสัญญา Rev.2 +ส่งให้ Sales 
19/7/2566 ส่งเรื่องให้ฝ่ายกฎหมายพิจารณา Rev.3 
28/8/2023 Sales รับเอกสารสัญญาที่ห้อง SC</t>
    </r>
    <r>
      <rPr>
        <sz val="14"/>
        <color rgb="FFFF0000"/>
        <rFont val="Tahoma"/>
      </rPr>
      <t xml:space="preserve"> **
24/10/2023  สัญญาคืนกลับ</t>
    </r>
  </si>
  <si>
    <t xml:space="preserve"> Ascella Apartment 38
</t>
  </si>
  <si>
    <t>08/06/2023  แจ้งขอสัญญาให้ Sale
08/06/2566 Legal ออกสัญญา + SC ส่งให้ Sales ตรวจสอบ
17/7/2566 แก้ไขสัญญา Rev.2 +ส่งให้ Sales
20/7/2566 ลูกค้ามี comment เพิ่มเติม +SC ส่งหให้ Legal พิจารณา Rev.2
21/7/2566 Legal พิจารณา + SC ตรวจสอบ+ส่งให้ sales ทางเมล์ Rev.2
4/9/2023 Sales แจ้งแก้ไขสัญญา + SC แจ้งแก้ไขกับ Legal</t>
  </si>
  <si>
    <r>
      <rPr>
        <sz val="13"/>
        <color theme="1"/>
        <rFont val="Tahoma"/>
      </rPr>
      <t>9/06/2566 Legal ออกสัญญา +ส่ง draft ให้Sales ตรวจสอบ</t>
    </r>
    <r>
      <rPr>
        <sz val="13"/>
        <color rgb="FFFF0000"/>
        <rFont val="Tahoma"/>
      </rPr>
      <t xml:space="preserve"> 
</t>
    </r>
    <r>
      <rPr>
        <sz val="13"/>
        <color theme="1"/>
        <rFont val="Tahoma"/>
      </rPr>
      <t xml:space="preserve">9/08/2566 Sales คอนเฟิร์มสัญญา
10/8/2566 SC print +เสนอลงนาม+ประทับตรา ***คุณจิรภิญญาดำเนินการต่อ
11/8/2023 SC แจ้งแก้ไขข้อมูลในสัญญา (ข้อมูลแก้ไขสัญญาพี่แป่งส่งให้) </t>
    </r>
    <r>
      <rPr>
        <sz val="13"/>
        <color rgb="FFFF0000"/>
        <rFont val="Tahoma"/>
      </rPr>
      <t>**รอconfirm**</t>
    </r>
  </si>
  <si>
    <t xml:space="preserve">SILQ HOTEL SUKHUMVIT 24 </t>
  </si>
  <si>
    <r>
      <rPr>
        <sz val="13"/>
        <color theme="1"/>
        <rFont val="Tahoma"/>
      </rPr>
      <t xml:space="preserve">ตรวจสอบข้อมูล-แจ้งขอออกสัญญากับฝ่ายกฎหมาย
- ระบบ Cable IPTV
- Package รายเดือน จำนวน 19,250 บาท/เดือน ไม่รวมVat
</t>
    </r>
    <r>
      <rPr>
        <sz val="13"/>
        <color rgb="FFCC0000"/>
        <rFont val="Tahoma"/>
      </rPr>
      <t>- ใช้ช่อง A La Carte 1 ช่อง (Cinemachi Max) = 5,642บาท/เดือน ไม่รวมVat</t>
    </r>
    <r>
      <rPr>
        <sz val="13"/>
        <color theme="1"/>
        <rFont val="Tahoma"/>
      </rPr>
      <t xml:space="preserve">
- สัญญา 1 ปี เริ่ม 1/04/2566 - 31/03/2567</t>
    </r>
  </si>
  <si>
    <r>
      <rPr>
        <sz val="13"/>
        <color theme="1"/>
        <rFont val="Tahoma"/>
      </rPr>
      <t xml:space="preserve">12/06/2566 Legal ออกสัญญา + SC ส่ง Draft ให้ Sales ตรวจสอบ </t>
    </r>
    <r>
      <rPr>
        <sz val="13"/>
        <color rgb="FFFF0000"/>
        <rFont val="Tahoma"/>
      </rPr>
      <t xml:space="preserve">
</t>
    </r>
    <r>
      <rPr>
        <sz val="13"/>
        <color theme="1"/>
        <rFont val="Tahoma"/>
      </rPr>
      <t>20/06/2566 Sales Confirm +SC Print เสนอลงนาม
18/7/2566 SC ส่งสัญญาให้ Sales เพื่อส่งให้ลูกค้าลงนาม
9/11/2566 SC ได้รับสัญญาฉบับลงนาม</t>
    </r>
  </si>
  <si>
    <t xml:space="preserve">AT 69 Residence
</t>
  </si>
  <si>
    <t>ตรวจสอบข้อมูล-แจ้งขอออกสัญญา
(เริ่มชำระค่าบริการ มิถุนายน 2566)</t>
  </si>
  <si>
    <t xml:space="preserve">10/06/2023 แจ้งขอสัญญาให้ Sale
โครงการนี้เป็นของSales คุณฑัณฑิการ์ ซึ่งลาออกไปแล้ว SC ประสานงานกับคุณนิมิต
เพื่อตรวจสอบข้อมูลและแจ้งขอสัญญากับฝ่ายกฎหมาย ***Sales ไม่ได้แจ้งผ่านเมล์ </t>
  </si>
  <si>
    <t xml:space="preserve">Miloft Sathon
</t>
  </si>
  <si>
    <t>10/06/2023 แจ้งขอสัญญาให้ Sale
โครงการนี้เป็นของSales คุณฑัณฑิการ์ ซึ่งลาออกไปแล้ว SC ประสานงานกับคุณนิมิต
เพื่อตรวจสอบข้อมูลและแจ้งขอสัญญากับฝ่ายกฎหมาย ***Sales ไม่ได้แจ้งผ่านเมล์</t>
  </si>
  <si>
    <t xml:space="preserve">The Idel Hotel &amp; Residence
</t>
  </si>
  <si>
    <r>
      <rPr>
        <sz val="13"/>
        <color theme="1"/>
        <rFont val="Tahoma"/>
      </rPr>
      <t xml:space="preserve">ตรวจสอบข้อมูล-แจ้งขอออกสัญญา
- ระบบ Internet Lan to room + Hospot WiFi พื้นที่ Public Area Free Cable TV
- Package รายเดือน  ปีที่ 1 - 2 จ่าย 40,000 บาท /เดือน (ไม่รวมVAt)
                            ปีที่  3 - 5  
</t>
    </r>
    <r>
      <rPr>
        <sz val="13"/>
        <color rgb="FF980000"/>
        <rFont val="Tahoma"/>
      </rPr>
      <t xml:space="preserve">***สัญญาหลัก+แนบท้าย1-3 
และเพิ่มเติมบันทึกข้อตกลง เนื่องจากมีการติดตั้งแล้วเสร็จล่าช้ากว่ากำหนด
จึงต้องเลื่อนวันเริ่มต้นสัญญา จาก ตุลาคม 2566 เป็น ธันวาคม 2566 </t>
    </r>
  </si>
  <si>
    <r>
      <rPr>
        <sz val="14"/>
        <color theme="1"/>
        <rFont val="Tahoma"/>
      </rPr>
      <t xml:space="preserve">14/6/2566 sales แจ้งขอสัญญา
16/6/2566 Sales แจ้งข้อมูลจุดติดตั้ง Public Area เพิ่มเติม เพื่อออกเอกสารแนบท้ายสัญญา
22/6/2566 ส่งเรื่องให้ฝ่ายกฎหมายพิจารณากรณีลูกค้ามี comment ในสัญญา (ครั้งที่1)
27/6/2566 ส่งเรื่องให้ฝ่ายกฎหมายพิจารณากรณีลูกค้ามี comment ในสัญญา (ครั้งที่2)
28/6/2566 ฝ่ายกฎหมายแก้ไขสัญญา + sc ส่ง draft ให้ sales ให้ลูกค้าตรวจสอบ
18/7/2566 ส่งเรื่องให้ฝ่ายกฎหมายแก้ไขสัญญา (Rev.5)
19/7/2566 SC ส่ง draft แก้ไข Rev.5 ให้ sales ตรวจสอบ 
20/7/2566 sales คอนเฟิร์มสัญญา + ลูกค้าลงนามออนไลน์มาในตัวสัญญาหลัก
SC ส่งแก้ไขเพิ่มเติมในสัญญา ในส่วนของวันเริ่มต้นและวันสิ้นสุดสัญญา REv.6
21/7/2566 รอเสนอลงนาม
28/8/2023 Sales รับเอกสารสัญญาที่ห้อง SC </t>
    </r>
    <r>
      <rPr>
        <sz val="14"/>
        <color rgb="FFFF0000"/>
        <rFont val="Tahoma"/>
      </rPr>
      <t xml:space="preserve">**รอสัญญาคืนกลับ**
</t>
    </r>
    <r>
      <rPr>
        <sz val="13"/>
        <color theme="1"/>
        <rFont val="Tahoma"/>
      </rPr>
      <t xml:space="preserve">1/12/2023 เนื่องจากทาง Sales มีการแจ้งขอบิลเริ่มเก็บค่าบริการ เดือน ธันวาคม 2566
SC เห็นว่าเป็นการเปลี่ยนแปลงในส่วนที่เป็นสาระสำคัญในสัญญา เนื่องจากสัญญาเดิม
ที่ลูกค้ามีการลงนามมาแล้วนั้น สัญญาเริ่ม ตุลาคม 2566 และเริ่มเก็บค่าบริการ
ตุลาคม 2566 จึงให้ Sales ทำ Memo เพิ่มเติม และแจ้ง Legal เพื่อออกบันทึกข้อตกลงแนบท้าย
สัญญาอีก 1 ฉบับ
18/12/2566 พี่หนุ่ยแจ้งว่าให้แก้ไขข้อมูลในสัญญาแทนการออกเอกสารแนบท้ายสัญญา เนื่องจากหากออก
เป็นเอกสารแนบท้ายสัญญาอาจทำให้เกิดความยุ่งยากในการเซ็นเอกสารในฝั่งผู้รับบริการ
</t>
    </r>
    <r>
      <rPr>
        <sz val="13"/>
        <color rgb="FFFF0000"/>
        <rFont val="Tahoma"/>
      </rPr>
      <t>*** อยู่ระหว่างแก้ไขสัญญา</t>
    </r>
  </si>
  <si>
    <t xml:space="preserve">LRMT6606001 </t>
  </si>
  <si>
    <t xml:space="preserve">เตยา โฮเทล
</t>
  </si>
  <si>
    <t>ตรวจสอบข้อมูล-แจ้งขอออกสัญญา
(เริ่มเก็บค่าบริการ 1 สิงหาคม 2566)</t>
  </si>
  <si>
    <r>
      <rPr>
        <sz val="14"/>
        <color theme="1"/>
        <rFont val="Tahoma"/>
      </rPr>
      <t xml:space="preserve">19/6/2566 ส่ง draft ให้ Sales ตรวจสอบ
</t>
    </r>
    <r>
      <rPr>
        <sz val="14"/>
        <color rgb="FFFF0000"/>
        <rFont val="Tahoma"/>
      </rPr>
      <t xml:space="preserve">*** รอ Sales confirm เรื่องการทำสัญญา EN
</t>
    </r>
    <r>
      <rPr>
        <sz val="14"/>
        <color theme="1"/>
        <rFont val="Tahoma"/>
      </rPr>
      <t xml:space="preserve">17/01/2567 ติดตามเคสจาก Sales รอลูกค้า CF.อีกครั้ง
ลูกค้า CF. + เซ็นสัญญามาฉบับเดียว ไม่ประทับตรา
16/02/2567 SC แจ้งแก้ไขผู้มีอำนาจลงนาม+พยานฝั่ง เจริญเคเบิลทีวี ให้เป็นปัจจุบัน
</t>
    </r>
    <r>
      <rPr>
        <sz val="13"/>
        <color theme="1"/>
        <rFont val="Tahoma"/>
      </rPr>
      <t>21/02/2567 นำสัญญาให้ Sales พี่แอ๊ด เพื่อนำไปให้ลูกค้า</t>
    </r>
  </si>
  <si>
    <t>คุณชไมพร</t>
  </si>
  <si>
    <t xml:space="preserve"> รัชดา คอร์ท
</t>
  </si>
  <si>
    <t>ตรวจสอบข้อมูล-แจ้งขอออกสัญญา
(เริ่มเก็บค่าบริการ 1 มิถุถนายน 2566)</t>
  </si>
  <si>
    <r>
      <rPr>
        <sz val="14"/>
        <color theme="1"/>
        <rFont val="Tahoma"/>
      </rPr>
      <t xml:space="preserve">19/6/2566 sales แจ้งขอสัญญา 
20/6/2566 Legal ออกสัญญา + SC ส่งให้ Sales ตรวจสอบ 21/06/2023 Sale Confirm
6/7/2023 ขอแก้ไขสัญญาในส่วนเดือนที่เริ่มเก็บค่าบริการ + Legal ออกสัญญา </t>
    </r>
    <r>
      <rPr>
        <sz val="14"/>
        <color rgb="FFFF0000"/>
        <rFont val="Tahoma"/>
      </rPr>
      <t>**รอลงนาม**</t>
    </r>
  </si>
  <si>
    <t>คุรชไมพร</t>
  </si>
  <si>
    <t xml:space="preserve"> จุฑามาศ คอร์ท
</t>
  </si>
  <si>
    <t>19/6/2566 sales แจ้งขอสัญญา
20/6/2566 Legal ออกสัญญา + SC ส่งให้ Sales ตรวจสอบ 21/06/2023 Sale Confirm</t>
  </si>
  <si>
    <t xml:space="preserve">OZO Phuket
</t>
  </si>
  <si>
    <r>
      <rPr>
        <sz val="13"/>
        <color theme="1"/>
        <rFont val="Tahoma"/>
      </rPr>
      <t xml:space="preserve">ตรวจสอบข้อมูล-แจ้งขอออกสัญญา
- ระบบ Digital TV
- Package รายเดือน 12,800 บาท/เดือน (ไม่รวมVat)
</t>
    </r>
    <r>
      <rPr>
        <b/>
        <sz val="13"/>
        <color theme="1"/>
        <rFont val="Tahoma"/>
      </rPr>
      <t>- เริ่มเก็บค่าบริการ เดือน กรกฎาคม 2566</t>
    </r>
    <r>
      <rPr>
        <sz val="13"/>
        <color theme="1"/>
        <rFont val="Tahoma"/>
      </rPr>
      <t xml:space="preserve">
- สัญญา 2 ปี 1/07/2566 - 30/06/2568
เก็บเงินจนถึงรอบบิลปัจจุบันแล้ว</t>
    </r>
  </si>
  <si>
    <t xml:space="preserve">23/6/2566 sales แจ้งขอสัญญา 
26/06/2023 Legal ออกสัญญา + SC ส่งให้ Sale ตรวจสอบ  
28/6/2566 Sales แจ้งขอแก้ไขผู้มีอำนาจลงนาม และพยานฝั่งผู้รับบริการ (แก้ไขครั้งที่1)
29/6/2566 Legal แก้ไขสัญญา + SC ส่งให้ Sales ตรวจสอบ
19/7/2566 ผู้บริหารลงนามเรียบร้อย +SC ส่งสัญญาให้ Sales ส่งให้ลูกค้าลงนาม
6/12/2566 SC ได้รับสัญญาตัวจริงฉบับลงนาม </t>
  </si>
  <si>
    <t xml:space="preserve">โรงแรมเบสท์เวสเทิร์นพลัสแวนด้าแกรนด์
</t>
  </si>
  <si>
    <r>
      <rPr>
        <sz val="13"/>
        <color theme="1"/>
        <rFont val="Tahoma"/>
      </rPr>
      <t xml:space="preserve">27/06/2566 Sales แจ้งขอสัญญา
28/06/2566 Legal ออกสัญญา 
29/06/2566 SC ส่ง draft ให้ Sales ตรวจสอบ
7/8/2023 sales คอนเฟิร์มสัญญา </t>
    </r>
    <r>
      <rPr>
        <sz val="13"/>
        <color rgb="FFFF0000"/>
        <rFont val="Tahoma"/>
      </rPr>
      <t>**รอลงนาม**</t>
    </r>
  </si>
  <si>
    <t>คุณเสกสรร ขันทอง</t>
  </si>
  <si>
    <t xml:space="preserve">บ้านกลางเวียงเชียงใหม่
</t>
  </si>
  <si>
    <r>
      <rPr>
        <sz val="13"/>
        <color theme="1"/>
        <rFont val="Tahoma"/>
      </rPr>
      <t xml:space="preserve">ตรวจสอบข้อมูล-แจ้งขอออกสัญญา
(เริ่มเก็บค่าบริการ 1 มิถุนายน 2566)
</t>
    </r>
    <r>
      <rPr>
        <sz val="13"/>
        <color rgb="FF70AD47"/>
        <rFont val="Tahoma"/>
      </rPr>
      <t>(ดูฟรีก่อนเริ่มสัญญา 3เดือน สัญญา 1ปี 2เดือน)</t>
    </r>
  </si>
  <si>
    <r>
      <rPr>
        <sz val="14"/>
        <color theme="1"/>
        <rFont val="Tahoma"/>
      </rPr>
      <t xml:space="preserve">28/06/2566 Sales แจ้งขอสัญญา
29/06/2023 Legal ออกสัญญา + SC ส่งให้ Sale ตรวจสอบ </t>
    </r>
    <r>
      <rPr>
        <sz val="14"/>
        <color rgb="FFFF0000"/>
        <rFont val="Tahoma"/>
      </rPr>
      <t>17/7/2023 Sale เชียงใหม่รับเอกสารเรียบร้อย</t>
    </r>
  </si>
  <si>
    <t xml:space="preserve">วิลล่ากลางเวียง
</t>
  </si>
  <si>
    <r>
      <rPr>
        <sz val="13"/>
        <color theme="1"/>
        <rFont val="Tahoma"/>
      </rPr>
      <t xml:space="preserve">ตรวจสอบข้อมูล-แจ้งขอออกสัญญา
(เริ่มเก็บค่าบริการ 1 มิถุนายน 2566)
</t>
    </r>
    <r>
      <rPr>
        <sz val="13"/>
        <color rgb="FF70AD47"/>
        <rFont val="Tahoma"/>
      </rPr>
      <t>(ดูฟรีก่อนเริ่มสัญญา 3เดือน สัญญา 1ปี 2เดือน)</t>
    </r>
  </si>
  <si>
    <r>
      <rPr>
        <sz val="14"/>
        <color theme="1"/>
        <rFont val="Tahoma"/>
      </rPr>
      <t>28/06/2566 Sales แจ้งขอสัญญา
29/06/2023 Legal ออกสัญญา + SC ส่งให้ Sale ตรวจสอบ</t>
    </r>
    <r>
      <rPr>
        <sz val="14"/>
        <color rgb="FFFF0000"/>
        <rFont val="Tahoma"/>
      </rPr>
      <t xml:space="preserve"> 17/7/2023 Sale เชียงใหม่รับเอกสารเรียบร้อย</t>
    </r>
  </si>
  <si>
    <t>Digital Crenergy
(สัญญา 5 โครงการ  7 ฉบับ)</t>
  </si>
  <si>
    <t>ตรวจสอบข้อมูลและส่งเรื่องให้ฝ่ายกฎหมายพิจารณาร่างสัญญา
ที่ทาง Digital Crenergy เป็นคนร่าง</t>
  </si>
  <si>
    <r>
      <rPr>
        <sz val="14"/>
        <color theme="1"/>
        <rFont val="Tahoma"/>
      </rPr>
      <t xml:space="preserve">3/4/2566 Legal ขอเอกสารเพิ่มเติมจาก Sales ตามรายการที่ระบุในสัญญาข้อ2
20/07/2566 SC ได้รับสัญญาปี2565 ฉบับลงนามจาก sales +นำส่งให้ Legal ใช้ประกอบการพิจารณาร่างต่อสัญญาปี2566 </t>
    </r>
    <r>
      <rPr>
        <sz val="14"/>
        <color rgb="FFFF0000"/>
        <rFont val="Tahoma"/>
      </rPr>
      <t>***รอ Legal พิจารณากลับมา</t>
    </r>
  </si>
  <si>
    <t xml:space="preserve">July 2023 </t>
  </si>
  <si>
    <t>สุชาวัฒน์เพลส</t>
  </si>
  <si>
    <r>
      <rPr>
        <sz val="13"/>
        <color theme="1"/>
        <rFont val="Tahoma"/>
      </rPr>
      <t xml:space="preserve">3/7/2566 Legaal ออกสัญญา
4/7/2566 SC ส่ง draft ให้สาขาตรวจสอบ
25/7/2566 SC จัดส่งเอกสารให้สาขา ที่ราม2
</t>
    </r>
    <r>
      <rPr>
        <sz val="13"/>
        <color rgb="FFFF0000"/>
        <rFont val="Tahoma"/>
      </rPr>
      <t>15/8/2023 สัญญาคืนกลับ</t>
    </r>
  </si>
  <si>
    <t>คุณแดง</t>
  </si>
  <si>
    <t xml:space="preserve">หอพัก คุกกี้แอนด์ครีม
</t>
  </si>
  <si>
    <r>
      <rPr>
        <sz val="13"/>
        <color theme="1"/>
        <rFont val="Tahoma"/>
      </rPr>
      <t xml:space="preserve">ตรวจสอบข้อมูล-แจ้งขอออกสัญญา
(เริ่มเก็บค่าบริการ พฤศจิกายน 2565)
</t>
    </r>
    <r>
      <rPr>
        <sz val="13"/>
        <color rgb="FF70AD47"/>
        <rFont val="Tahoma"/>
      </rPr>
      <t>(สัญญา 1 ปี)</t>
    </r>
  </si>
  <si>
    <r>
      <rPr>
        <sz val="14"/>
        <color theme="1"/>
        <rFont val="Tahoma"/>
      </rPr>
      <t>11/7/2023 Sale แจ้งออกสัญญา + Legal ออกสัญญา + SC ส่งให้ Sale ตรวจสอบ</t>
    </r>
    <r>
      <rPr>
        <sz val="14"/>
        <color rgb="FFFF0000"/>
        <rFont val="Tahoma"/>
      </rPr>
      <t xml:space="preserve"> + </t>
    </r>
    <r>
      <rPr>
        <sz val="14"/>
        <color theme="1"/>
        <rFont val="Tahoma"/>
      </rPr>
      <t xml:space="preserve">Sales confrim แล้ว
</t>
    </r>
    <r>
      <rPr>
        <sz val="14"/>
        <color rgb="FFFF0000"/>
        <rFont val="Tahoma"/>
      </rPr>
      <t xml:space="preserve">15/8/2023 สัญญาคืนกลับ 
</t>
    </r>
    <r>
      <rPr>
        <sz val="14"/>
        <color theme="1"/>
        <rFont val="Tahoma"/>
      </rPr>
      <t xml:space="preserve">17/8/2023 ส่งสัญญากลับให้พี่นิมิตลงนาม </t>
    </r>
    <r>
      <rPr>
        <sz val="14"/>
        <color rgb="FFFF0000"/>
        <rFont val="Tahoma"/>
      </rPr>
      <t>**รอสัญญาคืนกลับ</t>
    </r>
  </si>
  <si>
    <t xml:space="preserve">มั่นคงเรสซิเดนท์แอนด์รีสอร์ท
</t>
  </si>
  <si>
    <r>
      <rPr>
        <sz val="13"/>
        <color theme="1"/>
        <rFont val="Tahoma"/>
      </rPr>
      <t xml:space="preserve">ตรวจสอบข้อมูล-แจ้งขอออกสัญญา
(เริ่มเก็บค่าบริการ 1 สิงหาคม 2566)
</t>
    </r>
    <r>
      <rPr>
        <sz val="13"/>
        <color rgb="FF70AD47"/>
        <rFont val="Tahoma"/>
      </rPr>
      <t>(สัญญา 3 ปี)</t>
    </r>
  </si>
  <si>
    <r>
      <rPr>
        <sz val="14"/>
        <color theme="1"/>
        <rFont val="Tahoma"/>
      </rPr>
      <t>14/7/2566 sales แจ้งขอสัญญา + Legal ออกสัญญา + SC ส่งให้ Sale ตรวจสอบ</t>
    </r>
    <r>
      <rPr>
        <sz val="14"/>
        <color rgb="FFFF0000"/>
        <rFont val="Tahoma"/>
      </rPr>
      <t xml:space="preserve"> 
</t>
    </r>
    <r>
      <rPr>
        <sz val="14"/>
        <color theme="1"/>
        <rFont val="Tahoma"/>
      </rPr>
      <t xml:space="preserve">15/7/2023 Sales confrim แล้ว
</t>
    </r>
    <r>
      <rPr>
        <sz val="14"/>
        <color rgb="FF0000FF"/>
        <rFont val="Tahoma"/>
      </rPr>
      <t>7/8/2023 สัญญาคืนกลับ</t>
    </r>
  </si>
  <si>
    <t>คุณนิมิต</t>
  </si>
  <si>
    <t xml:space="preserve">ภัคพลเพลส
</t>
  </si>
  <si>
    <r>
      <rPr>
        <sz val="13"/>
        <color theme="1"/>
        <rFont val="Tahoma"/>
      </rPr>
      <t xml:space="preserve">ตรวจสอบข้อมูล-แจ้งขอออกสัญญา
(เริ่มเก็บค่บริการเดือน กันยายน 2556)
</t>
    </r>
    <r>
      <rPr>
        <sz val="13"/>
        <color rgb="FF70AD47"/>
        <rFont val="Tahoma"/>
      </rPr>
      <t>(สัญญา 3 ปี)</t>
    </r>
  </si>
  <si>
    <r>
      <rPr>
        <sz val="14"/>
        <color theme="1"/>
        <rFont val="Tahoma"/>
      </rPr>
      <t>15/7/2023 Sale แจ้งขอสัญญา
16/7/2566 Legal ออกสัญญา
19/07/2566 SC ส่ง draft ให้sales ตรวจสอบ *</t>
    </r>
    <r>
      <rPr>
        <sz val="14"/>
        <color rgb="FFFF0000"/>
        <rFont val="Tahoma"/>
      </rPr>
      <t>**22/7/2023 Sales Confirm แล้ว</t>
    </r>
  </si>
  <si>
    <t xml:space="preserve">ตรวจสอบข้อมูล-แจ้งขอออกสัญญา
</t>
  </si>
  <si>
    <t>21/7/2566 SC จัดส่งสัญญาให้จัดเก็บห้วยขวาง
3/05/2567 SC ได้รับสัญญาตัวจริง Signed</t>
  </si>
  <si>
    <t xml:space="preserve"> Aspira Skyy Sukhumvit Soi 1
</t>
  </si>
  <si>
    <r>
      <rPr>
        <sz val="13"/>
        <color theme="1"/>
        <rFont val="Tahoma"/>
      </rPr>
      <t>ตรวจสอบข้อมูล-แจ้งขอออกสัญญากับฝ่ายกฎหมาย
-ระบบ Cable Digital TV
-Package รายปี จำนวน 46,800 บาท/ปี ไม่รวมVat
แบ่งชำระ 3 งวด (ติดกัน)
-</t>
    </r>
    <r>
      <rPr>
        <sz val="13"/>
        <color rgb="FF70AD47"/>
        <rFont val="Tahoma"/>
      </rPr>
      <t xml:space="preserve">(สัญญา 2 ปี) เริ่ม 1/01/2566 - 31/12/2567 </t>
    </r>
  </si>
  <si>
    <t>11/7/2566 Sales แจ้งขอสัญญา
19/7/2566 SC ขอสัญญากับ Legal ทาง redmine
21/7/2566 SC ส่ง draft ให้ sales ตรวจสอบ 
3/8/2023 Sales แจ้งแก้ไขข้อมูลในสัญญา
10/8/2023 Sales Confirm แล้ว
29/8/2023 Sales แจ้งแก้ไขสัญญา (ครั้งที่ 3)
30/8/2023 SC ส่งสัญญาให้ Sales ตรวจสอบ
14/7/2023 Sales โทร confirm สัญญา 
10/11/2023 SC ได้รับสัญญาฉบับลงนามจาก Sales</t>
  </si>
  <si>
    <t xml:space="preserve">โรงแรม บางกอก อินน์
</t>
  </si>
  <si>
    <r>
      <rPr>
        <sz val="13"/>
        <color theme="1"/>
        <rFont val="Tahoma"/>
      </rPr>
      <t xml:space="preserve">ตรวจสอบข้อมูล-แจ้งขอออกสัญญา
(เริ่มเก็บค่าบริการ สิงหาคม 2566)
</t>
    </r>
    <r>
      <rPr>
        <sz val="13"/>
        <color rgb="FF70AD47"/>
        <rFont val="Tahoma"/>
      </rPr>
      <t>(สัญญา 2 ปี)</t>
    </r>
  </si>
  <si>
    <r>
      <rPr>
        <sz val="13"/>
        <color theme="1"/>
        <rFont val="Tahoma"/>
      </rPr>
      <t>18/7/2566 Sales แจ้งขอสัญญา
19/7/2566 SC ขอสัญญากับ Legal ทาง redmine
21/07/2566 SC ส่ง draft ให้ sales ตรวจสอบ</t>
    </r>
    <r>
      <rPr>
        <sz val="13"/>
        <color rgb="FFFF0000"/>
        <rFont val="Tahoma"/>
      </rPr>
      <t xml:space="preserve"> ***รอคอนเฟิร์ม</t>
    </r>
  </si>
  <si>
    <t xml:space="preserve">สุวรรณภูมิแมนชั่น
</t>
  </si>
  <si>
    <r>
      <rPr>
        <sz val="13"/>
        <color theme="1"/>
        <rFont val="Tahoma"/>
      </rPr>
      <t xml:space="preserve">ตรวจสอบข้อมูล-แจ้งขอออกสัญญา
(เริ่มเก็บค่าบริการ 1 กันยายน 2566)
</t>
    </r>
    <r>
      <rPr>
        <sz val="13"/>
        <color rgb="FF70AD47"/>
        <rFont val="Tahoma"/>
      </rPr>
      <t>(สัญญา 4 ปี)</t>
    </r>
  </si>
  <si>
    <r>
      <rPr>
        <sz val="14"/>
        <color theme="1"/>
        <rFont val="Tahoma"/>
      </rPr>
      <t>20/7/2566 Sales แจ้งขอ Drafts สัญญา + SC ขอสัญญากับ Legal ทาง redmine
21/7/2023 SC ส่ง Drafts ให้ Sales ตรวจสอบ</t>
    </r>
    <r>
      <rPr>
        <sz val="14"/>
        <color rgb="FFFF0000"/>
        <rFont val="Tahoma"/>
      </rPr>
      <t xml:space="preserve"> 
</t>
    </r>
    <r>
      <rPr>
        <sz val="14"/>
        <color rgb="FF434343"/>
        <rFont val="Tahoma"/>
      </rPr>
      <t xml:space="preserve">5/8/2023 SC ส่งlสัญญาให้ Sales ตรวจสอบ
</t>
    </r>
    <r>
      <rPr>
        <sz val="14"/>
        <color rgb="FFFF0000"/>
        <rFont val="Tahoma"/>
      </rPr>
      <t>16/10/2023  **สัญญากลับคืน</t>
    </r>
  </si>
  <si>
    <t xml:space="preserve">The Lantern Suites
</t>
  </si>
  <si>
    <r>
      <rPr>
        <sz val="13"/>
        <color theme="1"/>
        <rFont val="Tahoma"/>
      </rPr>
      <t xml:space="preserve">ตรวจสอบข้อมูล-แจ้งขอออกสัญญา
(เริ่มเก็บค่าบริการ 1 สิงหาคม 2566)
</t>
    </r>
    <r>
      <rPr>
        <sz val="13"/>
        <color rgb="FF70AD47"/>
        <rFont val="Tahoma"/>
      </rPr>
      <t>(สัญญา 5 ปี)</t>
    </r>
  </si>
  <si>
    <t>20/7/2566 Sales แจ้งขอ Drafts สัญญา + SC ขอสัญญากับ Legal ทาง redmine
21/7/2023 SC ส่ง Drafts ให้ Sales ตรวจสอบ
9/8/2023 Sales Confirm สัญญากลับทางเมล์ + SC ขอสัญญากับ Legal ทาง redmine
6/9/2023 Sales แจ้งแก้ที่อยู่ในสัญญา + นำส่งให้ Sales ทาง mail
15/11/2023 สัญญาคืนกลับ</t>
  </si>
  <si>
    <t xml:space="preserve">Holiday inn Express Bangkok Siam
</t>
  </si>
  <si>
    <r>
      <rPr>
        <sz val="13"/>
        <color theme="1"/>
        <rFont val="Tahoma"/>
      </rPr>
      <t xml:space="preserve">ตรวจสอบข้อมูล-แจ้งขอออกสัญญา
(เริ่มเก็บค่าบริการ กันยายน 2566)
</t>
    </r>
    <r>
      <rPr>
        <sz val="13"/>
        <color rgb="FF70AD47"/>
        <rFont val="Tahoma"/>
      </rPr>
      <t>(สัญญา 2 ปี)</t>
    </r>
  </si>
  <si>
    <r>
      <rPr>
        <sz val="14"/>
        <color theme="1"/>
        <rFont val="Tahoma"/>
      </rPr>
      <t>21/7/2566 Sales คอนเฟิร์มข้อมูลผู้มีอำนาจลงนาม
22/7/2566 SC แจ้งขอสัญญา เพิ่มเติมข้อมูล Rev.1
24/7/2566 Legal เพิ่มเติมข้อมูล Rev.1 + SC ส่ง draft ให้ sales ตรวจสอบ
25/8/2023 Sales confirm สัญญา</t>
    </r>
    <r>
      <rPr>
        <sz val="14"/>
        <color rgb="FFFF0000"/>
        <rFont val="Tahoma"/>
      </rPr>
      <t xml:space="preserve"> ***รอสัญญาคืนกลับ**</t>
    </r>
  </si>
  <si>
    <r>
      <rPr>
        <b/>
        <sz val="14"/>
        <color theme="1"/>
        <rFont val="Tahoma"/>
      </rPr>
      <t>Klub Hotel</t>
    </r>
    <r>
      <rPr>
        <b/>
        <sz val="14"/>
        <color rgb="FFFF0000"/>
        <rFont val="Tahoma"/>
      </rPr>
      <t xml:space="preserve">
</t>
    </r>
    <r>
      <rPr>
        <b/>
        <sz val="13"/>
        <color rgb="FFFF0000"/>
        <rFont val="Tahoma"/>
      </rPr>
      <t>*** เจ้าของเดียวกันกับโครงการ เตียง สตูดิโอ ลูกค้าไม่ยอมทำสัญญา
เนื่องจากขอยึดตามใบเสนอราคา และทำจ่่ายปกติ***</t>
    </r>
  </si>
  <si>
    <r>
      <rPr>
        <sz val="13"/>
        <color theme="1"/>
        <rFont val="Tahoma"/>
      </rPr>
      <t xml:space="preserve">ตรวจสอบข้อมูล-แจ้งขอออกสัญญา </t>
    </r>
    <r>
      <rPr>
        <sz val="13"/>
        <color rgb="FFFF0000"/>
        <rFont val="Tahoma"/>
      </rPr>
      <t>(เริ่มเก็บค่าบริการเดือน ตุลาคม 2566)</t>
    </r>
    <r>
      <rPr>
        <sz val="13"/>
        <color theme="1"/>
        <rFont val="Tahoma"/>
      </rPr>
      <t xml:space="preserve">
</t>
    </r>
    <r>
      <rPr>
        <sz val="13"/>
        <color rgb="FF70AD47"/>
        <rFont val="Tahoma"/>
      </rPr>
      <t>(สัญญา 2 ปี)</t>
    </r>
  </si>
  <si>
    <r>
      <rPr>
        <sz val="14"/>
        <color theme="1"/>
        <rFont val="Tahoma"/>
      </rPr>
      <t xml:space="preserve">24/7/2566 Sales แจ้งขอสัญญา 
25/7/2566 SC ขอสัญญากับ Legal ทาง redmine + SC ส่งให้ Sales ตรวจสอบทาง mail </t>
    </r>
    <r>
      <rPr>
        <sz val="14"/>
        <color rgb="FFFF0000"/>
        <rFont val="Tahoma"/>
      </rPr>
      <t xml:space="preserve"> **รอ confirm
</t>
    </r>
    <r>
      <rPr>
        <sz val="13"/>
        <color rgb="FFFF0000"/>
        <rFont val="Tahoma"/>
      </rPr>
      <t>*** เจ้าของเดียวกันกับโครงการ เตียง สตูดิโอ ลูกค้าไม่ยอมทำสัญญา เนื่องจากขอยึดตามใบเสนอราคา
และทำจ่่ายปกติ***</t>
    </r>
  </si>
  <si>
    <t>ลูกค้าไม่เซ็นต์สัญญา</t>
  </si>
  <si>
    <t>แผนกจัดเก็บ</t>
  </si>
  <si>
    <t xml:space="preserve">หจก. เดอะ บราเดอร์ สูท  
</t>
  </si>
  <si>
    <r>
      <rPr>
        <sz val="13"/>
        <color theme="1"/>
        <rFont val="Tahoma"/>
      </rPr>
      <t xml:space="preserve">ตรวจสอบข้อมูล-แจ้งขอออกสัญญา
(เริ่มชำระค่าบริการ 1 มิถุนายน 2566)
</t>
    </r>
    <r>
      <rPr>
        <sz val="13"/>
        <color rgb="FF70AD47"/>
        <rFont val="Tahoma"/>
      </rPr>
      <t>(สัญญา 1 ปี)</t>
    </r>
  </si>
  <si>
    <t xml:space="preserve">i apartment
</t>
  </si>
  <si>
    <r>
      <rPr>
        <sz val="13"/>
        <color theme="1"/>
        <rFont val="Tahoma"/>
      </rPr>
      <t xml:space="preserve">ตรวจสอบข้อมูล-แจ้งขอออกสัญญา(เริ่มเก็บค่าบริการเดือน ตุลาคม 2566)
</t>
    </r>
    <r>
      <rPr>
        <sz val="13"/>
        <color rgb="FF70AD47"/>
        <rFont val="Tahoma"/>
      </rPr>
      <t>(สัญญา 1 ปี)</t>
    </r>
  </si>
  <si>
    <r>
      <rPr>
        <sz val="14"/>
        <color theme="1"/>
        <rFont val="Tahoma"/>
      </rPr>
      <t xml:space="preserve">26/7/2566 Sales แจ้งขอสัญญา + SC ขอสัญญากับ Legal ทาง redmine
27/7/2023 SC แจ้งเพิ่มชื่อ ผู้มีอำนาจลงนาม(แก้ไขครั้งที่ 1) กับ Legal ทาง redmine +  SC ส่งให้ Sales ตรวจสอบทาง mail  
7/8/2023 Sales confirm สัญญา 
</t>
    </r>
    <r>
      <rPr>
        <sz val="14"/>
        <color rgb="FFFF0000"/>
        <rFont val="Tahoma"/>
      </rPr>
      <t>15/11/2023 สัญญากลับคืน</t>
    </r>
  </si>
  <si>
    <t xml:space="preserve">ซีรีนเพลส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</si>
  <si>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 กันยายน 2566)
</t>
    </r>
    <r>
      <rPr>
        <sz val="13"/>
        <color rgb="FF70AD47"/>
        <rFont val="Tahoma"/>
      </rPr>
      <t>(สัญญา 3 ปี)</t>
    </r>
  </si>
  <si>
    <r>
      <rPr>
        <sz val="14"/>
        <color theme="1"/>
        <rFont val="Tahoma"/>
      </rPr>
      <t>26/7/2566 Sales แจ้งขอสัญญา + SC ขอสัญญากับ Legal ทาง redmine
27/7/2023 SC ส่งให้ Sales ตรวจสอบทาง mail  
2/8/2023 Sales</t>
    </r>
    <r>
      <rPr>
        <sz val="14"/>
        <color rgb="FFFF0000"/>
        <rFont val="Tahoma"/>
      </rPr>
      <t xml:space="preserve"> </t>
    </r>
    <r>
      <rPr>
        <sz val="14"/>
        <color theme="1"/>
        <rFont val="Tahoma"/>
      </rPr>
      <t xml:space="preserve">confirm </t>
    </r>
    <r>
      <rPr>
        <sz val="14"/>
        <color rgb="FFFF0000"/>
        <rFont val="Tahoma"/>
      </rPr>
      <t>** รอสัญญากลับคืน</t>
    </r>
  </si>
  <si>
    <t>CNVRM66070005
WIRM66070036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</si>
  <si>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 กันยายน 2566)
</t>
    </r>
    <r>
      <rPr>
        <sz val="13"/>
        <color rgb="FF70AD47"/>
        <rFont val="Tahoma"/>
      </rPr>
      <t>(สัญญา 3 ปี)</t>
    </r>
  </si>
  <si>
    <r>
      <rPr>
        <sz val="14"/>
        <color theme="1"/>
        <rFont val="Tahoma"/>
      </rPr>
      <t xml:space="preserve">26/7/2566 Sales แจ้งขอสัญญา + SC ขอสัญญากับ Legal ทาง redmine
27/7/2023 SC ส่งให้ Sales ตรวจสอบทาง mail  
7/8/2023 Sales confirm
23/8/2023 Sales แจ้งแก้ไขสัญญาทางไลน์ส่วนตัว (ครั้งที่ 1)
24/8/2023 SC ขอแก้ไขสัญญากับ Legal 
26/8/2023 SC นำส่งสัญญาให้ Sales ตรวจสอบทาง mail
1/9/2023 Sales confirm สัญญา
22/10/2023 Sales แจ้งแก้ไขสัญญา (ครั้งที่ 2)
24/10/2023 แก้ไขสัญญา (ครั้งที่ 2)    </t>
    </r>
    <r>
      <rPr>
        <sz val="14"/>
        <color rgb="FFFF0000"/>
        <rFont val="Tahoma"/>
      </rPr>
      <t>**รอออกสัญญา**</t>
    </r>
  </si>
  <si>
    <t>พี่ฟ้้า</t>
  </si>
  <si>
    <t xml:space="preserve">Let's Zzz Bangkok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</si>
  <si>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 กันยายน 2566)
</t>
    </r>
    <r>
      <rPr>
        <sz val="13"/>
        <color rgb="FF70AD47"/>
        <rFont val="Tahoma"/>
      </rPr>
      <t>(สัญญา 2 ปี)</t>
    </r>
  </si>
  <si>
    <r>
      <rPr>
        <sz val="14"/>
        <color theme="1"/>
        <rFont val="Tahoma"/>
      </rPr>
      <t xml:space="preserve">**คุณนิยนต์ ดูแลต่อ** 
31/7/2023 Sales แจ้งขอสัญญา + SC ขอสัญญากับ Legal ทาง redmine
3/8/2023  SC ส่งให้ Sales ตรวจสอบทาง mail
7/8/2023  Sales confirm สัญญา    </t>
    </r>
    <r>
      <rPr>
        <sz val="14"/>
        <color rgb="FFFF0000"/>
        <rFont val="Tahoma"/>
      </rPr>
      <t>**รอสัญญากลับคืน</t>
    </r>
  </si>
  <si>
    <t xml:space="preserve">August 2023 </t>
  </si>
  <si>
    <t xml:space="preserve"> G Boutique Hotel at Surawong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</si>
  <si>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(เริ่มเก็บค่าบรการเดือน สิงหาคม 2566)
</t>
    </r>
    <r>
      <rPr>
        <sz val="13"/>
        <color rgb="FF70AD47"/>
        <rFont val="Tahoma"/>
      </rPr>
      <t>(สัญญา 2 ปี)</t>
    </r>
  </si>
  <si>
    <r>
      <rPr>
        <sz val="14"/>
        <color theme="1"/>
        <rFont val="Tahoma"/>
      </rPr>
      <t xml:space="preserve">3/8//2566 Sales แจ้งขอสัญญา + SC ขอสัญญากับ Legal ทาง redmine + SC ส่งให้ Sales ตรวจสอบทาง mail
7/8/2023 Sales confirm สัญญา </t>
    </r>
    <r>
      <rPr>
        <sz val="14"/>
        <color rgb="FFFF0000"/>
        <rFont val="Tahoma"/>
      </rPr>
      <t>**รอสัญญากลับคืน</t>
    </r>
  </si>
  <si>
    <t xml:space="preserve">บ้านฉลองกรุง อพาร์ทเมนท์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</si>
  <si>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กันยายน 2566)
</t>
    </r>
    <r>
      <rPr>
        <sz val="13"/>
        <color rgb="FF70AD47"/>
        <rFont val="Tahoma"/>
      </rPr>
      <t>(สัญญา 5 ปี)</t>
    </r>
  </si>
  <si>
    <r>
      <rPr>
        <sz val="13"/>
        <color theme="1"/>
        <rFont val="Tahoma"/>
      </rPr>
      <t>4/8/2566 Sales ขอ Draft สัญญา + SC ขอ Draft สัญญากับ Legal ทาง redmine 
5/8/2023 SC ส่ง Draft ให้ Sales ตรวจสอบทาง mail 
17/8/2023 Sale แจ้งแก้ไขสัญญาทาง mail + SC แจ้งแก้สัญญากับ Legal กับ Redmine
28/8/2023 Sales confirm สัญญา</t>
    </r>
    <r>
      <rPr>
        <sz val="13"/>
        <color rgb="FFFF0000"/>
        <rFont val="Tahoma"/>
      </rPr>
      <t xml:space="preserve">  **รอสัญญาคืนกลับ**</t>
    </r>
  </si>
  <si>
    <t xml:space="preserve">โรงพยาบาลจุฬารัตน์ 3 อาคาร 4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</si>
  <si>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สิงหาคม 2566)
</t>
    </r>
    <r>
      <rPr>
        <sz val="13"/>
        <color rgb="FF70AD47"/>
        <rFont val="Tahoma"/>
      </rPr>
      <t>(สัญญา 1 ปี)</t>
    </r>
  </si>
  <si>
    <r>
      <rPr>
        <sz val="14"/>
        <color theme="1"/>
        <rFont val="Tahoma"/>
      </rPr>
      <t xml:space="preserve">7/8/2566 Sales แจ้งขอสัญญา + SC ขอสัญญากับ Legal ทาง redmine
8/8/2023 SC ส่งให้ Sales ตรวจสอบทาง mail  
9/8/2023 Sales แจ้งแก้ไขสัญญาจาก 2 ปี เป็น 1 ป๊ ทางเมลล์  
10/8/2023 SC ส่งให้ Sales ตรวจสอบทาง mail
24/8/2023 Sales confirm สัญญา  </t>
    </r>
    <r>
      <rPr>
        <sz val="14"/>
        <color rgb="FFFF0000"/>
        <rFont val="Tahoma"/>
      </rPr>
      <t>**รอสัญญาคืนกลับ**</t>
    </r>
  </si>
  <si>
    <t xml:space="preserve"> CNVWD66080013</t>
  </si>
  <si>
    <t xml:space="preserve"> หอพักสตรีกรีนเฮ้าส์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</si>
  <si>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กันยายน 2566)
</t>
    </r>
    <r>
      <rPr>
        <sz val="13"/>
        <color rgb="FF70AD47"/>
        <rFont val="Tahoma"/>
      </rPr>
      <t>(สัญญา 2 ปี)</t>
    </r>
  </si>
  <si>
    <r>
      <rPr>
        <sz val="13"/>
        <color theme="1"/>
        <rFont val="Tahoma"/>
      </rPr>
      <t>7/8/2566 Sales แจ้งขอสัญญา + SC ขอสัญญากับ Legal ทาง redmine
8/8/2023 SC ส่งให้ Sales ตรวจสอบทาง mail  
15/8/2023 Sales confirm สัญญา + แก้ไขข้อมูลในสัญญา (ค่าบริการเป็น 3,000/เดือน)</t>
    </r>
    <r>
      <rPr>
        <sz val="13"/>
        <color rgb="FFFF0000"/>
        <rFont val="Tahoma"/>
      </rPr>
      <t>**รอสัญญากลับคืน</t>
    </r>
  </si>
  <si>
    <t xml:space="preserve">หอพักคุณวิไลวรรณ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</si>
  <si>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กันยายน 2566)
</t>
    </r>
    <r>
      <rPr>
        <sz val="13"/>
        <color rgb="FF70AD47"/>
        <rFont val="Tahoma"/>
      </rPr>
      <t>(สัญญา 1 ปี)</t>
    </r>
  </si>
  <si>
    <r>
      <rPr>
        <sz val="13"/>
        <color theme="1"/>
        <rFont val="Tahoma"/>
      </rPr>
      <t xml:space="preserve">7/8/2566 Sales แจ้งขอสัญญา + SC ขอสัญญากับ Legal ทาง redmine
8/8/2023 SC ส่งให้ Sales ตรวจสอบทาง mail  
15/8/2023 Sales confirm สัญญา
</t>
    </r>
    <r>
      <rPr>
        <sz val="13"/>
        <color rgb="FF0000FF"/>
        <rFont val="Tahoma"/>
      </rPr>
      <t>11/9/2023 สัญญาคืนกลับ</t>
    </r>
  </si>
  <si>
    <t xml:space="preserve">BKK39 (บริษัท วิซแบงพร็อพเพอร์ตี้ จำกัด) 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</si>
  <si>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กันยายน 2566)
</t>
    </r>
    <r>
      <rPr>
        <sz val="13"/>
        <color rgb="FF70AD47"/>
        <rFont val="Tahoma"/>
      </rPr>
      <t>(สัญญา 3 ปี)</t>
    </r>
  </si>
  <si>
    <r>
      <rPr>
        <sz val="13"/>
        <color theme="1"/>
        <rFont val="Tahoma"/>
      </rPr>
      <t xml:space="preserve">8/8/2566 Sales แจ้งขอสัญญา + SC ขอสัญญากับ Legal ทาง redmine + SC ส่งให้ Sales ตรวจสอบทาง mail  15/8/2023 Sales confirm สัญญา
16/10/2023 </t>
    </r>
    <r>
      <rPr>
        <sz val="13"/>
        <color rgb="FFFF0000"/>
        <rFont val="Tahoma"/>
      </rPr>
      <t>**สัญญากลับคืน</t>
    </r>
  </si>
  <si>
    <t xml:space="preserve">คุณปวริศา </t>
  </si>
  <si>
    <t xml:space="preserve">Makka Hotel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</si>
  <si>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ตุลาคม 2566)
</t>
    </r>
    <r>
      <rPr>
        <sz val="13"/>
        <color rgb="FF70AD47"/>
        <rFont val="Tahoma"/>
      </rPr>
      <t>(สัญญา 1 ปี รับชมก่อนเริ่มสัญญา 3 เดือน)</t>
    </r>
  </si>
  <si>
    <r>
      <rPr>
        <sz val="14"/>
        <color theme="1"/>
        <rFont val="Tahoma"/>
      </rPr>
      <t>8/8/2566 Sales แจ้งขอสัญญา + SC ขอสัญญากับ Legal ทาง redmine 
9/8/2023 SC ส่งให้ Sales ตรวจสอบทาง mail  
21/8/2023 Sale confirm สัญญา</t>
    </r>
    <r>
      <rPr>
        <sz val="14"/>
        <color rgb="FFFF0000"/>
        <rFont val="Tahoma"/>
      </rPr>
      <t xml:space="preserve"> 
</t>
    </r>
    <r>
      <rPr>
        <sz val="14"/>
        <color theme="1"/>
        <rFont val="Tahoma"/>
      </rPr>
      <t>23/8/2023 Sales แจ้งเปลี่ยนชื่อพยาน</t>
    </r>
    <r>
      <rPr>
        <sz val="14"/>
        <color rgb="FFFF0000"/>
        <rFont val="Tahoma"/>
      </rPr>
      <t xml:space="preserve"> **รอสัญญาคืนกลับ**</t>
    </r>
  </si>
  <si>
    <t>คุณดาราวรรณ (เมย์)</t>
  </si>
  <si>
    <t>สัญญา 02 ปี เริ่มสัญญา   1 กันยายน 2566 – 31 สิงหาคม 2568</t>
  </si>
  <si>
    <t xml:space="preserve">ชาคริตอพาร์ทเม้นท์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</si>
  <si>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กันยายน 2566)
</t>
    </r>
    <r>
      <rPr>
        <sz val="13"/>
        <color rgb="FF70AD47"/>
        <rFont val="Tahoma"/>
      </rPr>
      <t>(สัญญา 5 ปี)</t>
    </r>
  </si>
  <si>
    <r>
      <rPr>
        <sz val="14"/>
        <color theme="1"/>
        <rFont val="Tahoma"/>
      </rPr>
      <t xml:space="preserve">9/8/2566 Sales แจ้งขอสัญญา + SC ขอสัญญากับ Legal ทาง redmine + SC ส่งให้ Sales ตรวจสอบทาง mail  15/8/2023 Sales confirm สัญญา + แก้ไขชื่อผู้รับบริการและผู้มีอำนาจลงนาม(แก้ไขครั้งที่ 1)
24/8/2023 Sales แจ้งแก้ไขค่าบริการ (แก้ไขครั้งที่ 2)
26/8/2023 SC นำส่งสัญญาให้ Sales ตรวจสอบทาง mail
1/9/2023 Sales confirm สัญญา
2/10/2023 Sales แจ้งแก้ไขสัญญา (ครั้งที่ 3) + SC ตรวจสอบข้อมูลแจ้งแก้ไขสัญญากับ Legal
3/101/2023 SC นำส่งสัญญาให้ Sales ตรวจสอบทาง mail 
4/10/2023 Sales confirm สัญญา   </t>
    </r>
    <r>
      <rPr>
        <sz val="14"/>
        <color rgb="FFFF0000"/>
        <rFont val="Tahoma"/>
      </rPr>
      <t>**รอสัญญาคืนกลับ** REV.3 ส่งไฟล์ให้ พี่นิมิตปริ้น</t>
    </r>
  </si>
  <si>
    <t xml:space="preserve">Ispace Apartment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</si>
  <si>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กันยายน 2566)
</t>
    </r>
    <r>
      <rPr>
        <sz val="13"/>
        <color rgb="FF70AD47"/>
        <rFont val="Tahoma"/>
      </rPr>
      <t>(สัญญา 3 ปี)</t>
    </r>
  </si>
  <si>
    <r>
      <rPr>
        <sz val="14"/>
        <color theme="1"/>
        <rFont val="Tahoma"/>
      </rPr>
      <t xml:space="preserve">9/8/2566 Sales แจ้งขอสัญญา + SC ขอสัญญากับ Legal ทาง redmine + SC ส่งให้ Sales ตรวจสอบทาง mail 
10/8/2023 Sales confirm สัญญาทาง mail
</t>
    </r>
    <r>
      <rPr>
        <sz val="14"/>
        <color rgb="FF0000FF"/>
        <rFont val="Tahoma"/>
      </rPr>
      <t>21/9/2023 สัญญาคืนกลับ</t>
    </r>
    <r>
      <rPr>
        <sz val="14"/>
        <color theme="1"/>
        <rFont val="Tahoma"/>
      </rPr>
      <t xml:space="preserve"> </t>
    </r>
  </si>
  <si>
    <t xml:space="preserve">ยัวร์สเปช อพาร์ทเมนท์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</si>
  <si>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กันยายน 2566)
</t>
    </r>
    <r>
      <rPr>
        <sz val="13"/>
        <color rgb="FF70AD47"/>
        <rFont val="Tahoma"/>
      </rPr>
      <t>(สัญญา 3 ปี)</t>
    </r>
  </si>
  <si>
    <r>
      <rPr>
        <sz val="13"/>
        <color theme="1"/>
        <rFont val="Tahoma"/>
      </rPr>
      <t xml:space="preserve">9/8/2566 Sales แจ้งขอสัญญา + SC ขอสัญญากับ Legal ทาง redmine + SC ส่งให้ Sales ตรวจสอบทาง mail 
10/8/2023 Sales confirm สัญญาทาง mail 
</t>
    </r>
    <r>
      <rPr>
        <sz val="13"/>
        <color rgb="FF0000FF"/>
        <rFont val="Tahoma"/>
      </rPr>
      <t xml:space="preserve">21/9/2023 สัญญาคืนกลับ </t>
    </r>
  </si>
  <si>
    <t xml:space="preserve">บ้าน อ. อารีย์ อพาร์ทเมนท์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</si>
  <si>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สิงหาคม 2566)
</t>
    </r>
    <r>
      <rPr>
        <sz val="13"/>
        <color rgb="FF70AD47"/>
        <rFont val="Tahoma"/>
      </rPr>
      <t>(สัญญา 3 ปี)</t>
    </r>
  </si>
  <si>
    <r>
      <rPr>
        <sz val="14"/>
        <color theme="1"/>
        <rFont val="Tahoma"/>
      </rPr>
      <t xml:space="preserve">9/8/2566 Sales แจ้งขอสัญญา + SC ขอสัญญากับ Legal ทาง redmine 
10/8/2023 SC ส่งให้ Sales ตรวจสอบทาง mail
11/8/2023 Sales confirm สัญญาทาง mail   
</t>
    </r>
    <r>
      <rPr>
        <sz val="14"/>
        <color rgb="FF0000FF"/>
        <rFont val="Tahoma"/>
      </rPr>
      <t xml:space="preserve">23/8/2023  สัญญาคืนกลับ </t>
    </r>
  </si>
  <si>
    <t xml:space="preserve">MeStyle Garage Hotel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</si>
  <si>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กันยายน 2566)
</t>
    </r>
    <r>
      <rPr>
        <sz val="13"/>
        <color rgb="FF70AD47"/>
        <rFont val="Tahoma"/>
      </rPr>
      <t>(สัญญา 2 ปี)</t>
    </r>
  </si>
  <si>
    <t xml:space="preserve">17/8/2023 Sales แจ้งขอสัญญา + SC ขอสัญญากับ Legal ทาง redmine 
18/8/2023 SC ส่งให้ Sales ตรวจสอบทาง mail
28/8/2023 แก้ไขสัญญา (ครั้งที่ 1)
29/8/2023 แก้ไขสัญญา ค่าบิการ  (ครั้งที่ 2)
30/8/2023 SC ส่งสัญญาให้ Sales ตรวจสอบ
1/9/2023 Sales confirm สัญญา
12/9/2023 สัญญาลงนามเรียบร้อย   </t>
  </si>
  <si>
    <t>คุณนิยนต์์</t>
  </si>
  <si>
    <t xml:space="preserve">โรงแรมคิวบอกซ์แบงคอกบลอสซั่ม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</si>
  <si>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สิงหาคม 2566)
</t>
    </r>
    <r>
      <rPr>
        <sz val="13"/>
        <color rgb="FF70AD47"/>
        <rFont val="Tahoma"/>
      </rPr>
      <t>(สัญญา 2 ปี)</t>
    </r>
  </si>
  <si>
    <r>
      <rPr>
        <sz val="13"/>
        <color theme="1"/>
        <rFont val="Tahoma"/>
      </rPr>
      <t xml:space="preserve">17/8/2023 Sales แจ้งขอ Darft สัญญา + SC ขอสัญญากับ Legal ทาง redmine 
19/8/2023 SC ส่ง Darft สัญญาให้ Sales ตรวจสอบทาง mail 
5/9/2023 Sales แจ้งแก้ไขสัญญา + SC ตรวจสอบข้อมูล แจ้งออกสัญญากับ Legal
6/9/2023 Sales แจ้งแก้ไขข้อมูลในสัญญา + SC ตรวจสอบข้อมูล แจ้งแก้สัญญากับ Legal 
7/9/2023 SC นำส่งสัญญาให้ Sales ตรวจสอบ
11/9/2023 Sales confirm สัญญาทาง mail  </t>
    </r>
    <r>
      <rPr>
        <sz val="13"/>
        <color rgb="FFFF0000"/>
        <rFont val="Tahoma"/>
      </rPr>
      <t xml:space="preserve">**รอสัญญาคืนกลับ** </t>
    </r>
  </si>
  <si>
    <t>คุณธวัช</t>
  </si>
  <si>
    <t xml:space="preserve">ชัยนุช แมนชั่น 4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</si>
  <si>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กันยายน 2566)
</t>
    </r>
    <r>
      <rPr>
        <sz val="13"/>
        <color rgb="FF70AD47"/>
        <rFont val="Tahoma"/>
      </rPr>
      <t>(สัญญา 5 ปี)</t>
    </r>
  </si>
  <si>
    <r>
      <rPr>
        <sz val="14"/>
        <color theme="1"/>
        <rFont val="Tahoma"/>
      </rPr>
      <t xml:space="preserve">25/8/2023 Sales แจ้งขอสัญญา + SC ขอสัญญากับ Legal ทาง redmine
28/8/2023 SC ส่งสัญญาให้ Sales ตรวจสอบทาง mail
1/9/2023 Sales confirm สัญญา
21/9/2023 แก้ไขสัญญา (ครั้งที่ 1) 
25/10/2023  </t>
    </r>
    <r>
      <rPr>
        <sz val="14"/>
        <color rgb="FFFF0000"/>
        <rFont val="Tahoma"/>
      </rPr>
      <t xml:space="preserve"> สัญญาคืนกลับ</t>
    </r>
  </si>
  <si>
    <t xml:space="preserve">เพรสทีจ อพาร์ตเมนต์ (Moleena)
</t>
  </si>
  <si>
    <r>
      <rPr>
        <sz val="13"/>
        <color theme="1"/>
        <rFont val="Tahoma"/>
      </rPr>
      <t xml:space="preserve">ตรวจสอบข้อมูล-แจ้งขอออกสัญญา (เรื่มเก็บค่าบริการเดือน สิงหาคม 2566)
</t>
    </r>
    <r>
      <rPr>
        <sz val="13"/>
        <color rgb="FF70AD47"/>
        <rFont val="Tahoma"/>
      </rPr>
      <t>(สัญญา 1 ปี)</t>
    </r>
  </si>
  <si>
    <r>
      <rPr>
        <sz val="13"/>
        <color theme="1"/>
        <rFont val="Tahoma"/>
      </rPr>
      <t xml:space="preserve">25/8/2023 Sales แจ้งขอสัญญา + SC ขอสัญญากับ Legal ทาง redmine
29/8/2023 SC ส่งสัญญาให้ Sales ตรวจสอบทาง mail  + Sales confirm สัญญา </t>
    </r>
    <r>
      <rPr>
        <sz val="13"/>
        <color rgb="FFFF0000"/>
        <rFont val="Tahoma"/>
      </rPr>
      <t xml:space="preserve"> **รอสัญญาคืนกลับ**</t>
    </r>
    <r>
      <rPr>
        <sz val="13"/>
        <color theme="1"/>
        <rFont val="Tahoma"/>
      </rPr>
      <t xml:space="preserve">
</t>
    </r>
  </si>
  <si>
    <t xml:space="preserve">ศุภชัย แมนชั่น
</t>
  </si>
  <si>
    <r>
      <rPr>
        <sz val="13"/>
        <color theme="1"/>
        <rFont val="Tahoma"/>
      </rPr>
      <t xml:space="preserve">ตรวจสอบข้อมูล-แจ้งขอออกสัญญา (เร่ิมเก็บค่าบริการเดือน สิงหาคม 2566)
</t>
    </r>
    <r>
      <rPr>
        <sz val="13"/>
        <color rgb="FF70AD47"/>
        <rFont val="Tahoma"/>
      </rPr>
      <t>(สัญญา 3 ปี)</t>
    </r>
  </si>
  <si>
    <r>
      <rPr>
        <sz val="14"/>
        <color theme="1"/>
        <rFont val="Tahoma"/>
      </rPr>
      <t xml:space="preserve">28/8/2023 Sales แจ้งขอสัญญา + SC ขอสัญญากับ Legal ทาง redmine 
29/8/2023 SC ส่งสัญญาให้ Sales ตรวจสอบทาง mail + Sales confirm สัญญา </t>
    </r>
    <r>
      <rPr>
        <sz val="14"/>
        <color rgb="FFFF0000"/>
        <rFont val="Tahoma"/>
      </rPr>
      <t>**รอสัญญาคืนกลับ**</t>
    </r>
  </si>
  <si>
    <t xml:space="preserve">September 2023 </t>
  </si>
  <si>
    <t xml:space="preserve">บริพัชรอพาร์ทเม้นท์ 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</si>
  <si>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พฤศจิกายน 2566)
</t>
    </r>
    <r>
      <rPr>
        <sz val="13"/>
        <color rgb="FF70AD47"/>
        <rFont val="Tahoma"/>
      </rPr>
      <t>(สัญญา 5 ปี)</t>
    </r>
  </si>
  <si>
    <r>
      <rPr>
        <sz val="13"/>
        <color theme="1"/>
        <rFont val="Tahoma"/>
      </rPr>
      <t>5/9/2023 Sales แจ้งขอ Darft สัญญา + SC ขอสัญญากับ Legal ทาง redmine 
6/9/2023 SC ส่งสัญญาให้ Sales ตรวจสอบทาง Mail 
11/9/2023 แก้ไขข้อมูลในสัญญา Rev.2 + ส่งสัญญาให้ Sales ตรวจสอบ</t>
    </r>
    <r>
      <rPr>
        <sz val="13"/>
        <color rgb="FFFF0000"/>
        <rFont val="Tahoma"/>
      </rPr>
      <t xml:space="preserve"> 
16/10/2023 **สัญญากลับคืน**</t>
    </r>
  </si>
  <si>
    <t xml:space="preserve">WINC66080050 </t>
  </si>
  <si>
    <t>คุณดารณี</t>
  </si>
  <si>
    <t xml:space="preserve">185แอทสุรวงศ์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</si>
  <si>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ตุลาคม 2566)
</t>
    </r>
    <r>
      <rPr>
        <sz val="13"/>
        <color rgb="FF70AD47"/>
        <rFont val="Tahoma"/>
      </rPr>
      <t>(สัญญา 1 ปี 2 เดือนแถมหลัง)</t>
    </r>
  </si>
  <si>
    <r>
      <rPr>
        <sz val="13"/>
        <color theme="1"/>
        <rFont val="Tahoma"/>
      </rPr>
      <t xml:space="preserve">6/9/2023 Sales แจ้งขอสัญญา + SC ขอสัญญากับ Legal ทาง redmine 
7/9/2023 SC ส่งสัญญาให้ Sales ตรวจสอบทาง mail
13/9/2023 ลูกค้าแจ้งแก้ไขสัญญาทาง mail
19/9/2023 SC แจ้งแก้ไขสัญญา (ครั้งที่ 3) + ส่งสัญญาให้ลูกค้าตรวจสอบ
22/9/2023 ลูกค้า Confirm สัญญา  </t>
    </r>
    <r>
      <rPr>
        <sz val="13"/>
        <color rgb="FFFF0000"/>
        <rFont val="Tahoma"/>
      </rPr>
      <t>**รอลงนาม**</t>
    </r>
  </si>
  <si>
    <t xml:space="preserve">Wild Orchid Villa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</si>
  <si>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กันยายน 2566)
</t>
    </r>
    <r>
      <rPr>
        <sz val="13"/>
        <color rgb="FF70AD47"/>
        <rFont val="Tahoma"/>
      </rPr>
      <t>(สัญญา 1 ปี)</t>
    </r>
  </si>
  <si>
    <r>
      <rPr>
        <sz val="14"/>
        <color theme="1"/>
        <rFont val="Tahoma"/>
      </rPr>
      <t xml:space="preserve">8/9/2023 Sales แจ้งขอสัญญา + SC ขอสัญญากับ Legal ทาง redmine 
11/9/2023 SC ขอสัญญากับ Legal ทาง redmine + SC ส่งสัญญาให้ Sales ตวรสอบ
12/9/2023 Sales confirm สัญญา 
19/9/2023 แก้ไขสัญญา (ครั้งที่ 2)
20/9/2023  SC ส่งสัญญาให้ Sales ตวรสอบ (ครั้งที่ 2) 
21/9/2023 แก้ไขสัญญา (ครั้งที่ 3) + ส่งสัญญาให้ Sales ตรวจสอบทาง mail + Sales confirm สัญญา </t>
    </r>
    <r>
      <rPr>
        <sz val="14"/>
        <color rgb="FFFF0000"/>
        <rFont val="Tahoma"/>
      </rPr>
      <t>**รอสัญญาคืนกลับ**</t>
    </r>
  </si>
  <si>
    <t xml:space="preserve">CITY PARK BANKOK HOTEL
</t>
  </si>
  <si>
    <r>
      <rPr>
        <sz val="13"/>
        <color theme="1"/>
        <rFont val="Tahoma"/>
      </rPr>
      <t xml:space="preserve">ตรวจสอบข้อมูล-แจ้งขอออกสัญญา 
(เริ่มเก็บค่าบริการ พฤศจิกายน 2565)
</t>
    </r>
    <r>
      <rPr>
        <sz val="13"/>
        <color rgb="FF70AD47"/>
        <rFont val="Tahoma"/>
      </rPr>
      <t>(สัญญา 2 ปี)</t>
    </r>
  </si>
  <si>
    <t>13/9/2023 สัญญากลับคืน</t>
  </si>
  <si>
    <t xml:space="preserve">CNVRN65120022 </t>
  </si>
  <si>
    <t xml:space="preserve"> Holiday Inn Pattaya Hotel
(สาขา 00009)</t>
  </si>
  <si>
    <r>
      <rPr>
        <sz val="13"/>
        <color theme="1"/>
        <rFont val="Tahoma"/>
      </rPr>
      <t xml:space="preserve">ตรวจสอบข้อมูล-แจ้งขอออกสัญญา
-ระบบ Cable Digital TV (จำนวน 2 อาคาร 531 ห้อง)
</t>
    </r>
    <r>
      <rPr>
        <sz val="13"/>
        <color rgb="FF9900FF"/>
        <rFont val="Tahoma"/>
      </rPr>
      <t>-</t>
    </r>
    <r>
      <rPr>
        <b/>
        <sz val="13"/>
        <color rgb="FF9900FF"/>
        <rFont val="Tahoma"/>
      </rPr>
      <t>รับบริการช่อง A La Carte 2 ช่อง</t>
    </r>
    <r>
      <rPr>
        <sz val="13"/>
        <color theme="1"/>
        <rFont val="Tahoma"/>
      </rPr>
      <t xml:space="preserve"> 
</t>
    </r>
    <r>
      <rPr>
        <b/>
        <sz val="13"/>
        <color rgb="FF980000"/>
        <rFont val="Tahoma"/>
      </rPr>
      <t xml:space="preserve">1.Cinemachi Max </t>
    </r>
    <r>
      <rPr>
        <sz val="13"/>
        <color theme="1"/>
        <rFont val="Tahoma"/>
      </rPr>
      <t xml:space="preserve">สัญญาสิ้นสุด 31/12/2566
</t>
    </r>
    <r>
      <rPr>
        <b/>
        <sz val="13"/>
        <color rgb="FF980000"/>
        <rFont val="Tahoma"/>
      </rPr>
      <t>2. Australia News</t>
    </r>
    <r>
      <rPr>
        <sz val="13"/>
        <color theme="1"/>
        <rFont val="Tahoma"/>
      </rPr>
      <t xml:space="preserve"> สัญญาสิ้นสุดตามสัญญาหลัก 31/10/2568
-</t>
    </r>
    <r>
      <rPr>
        <b/>
        <sz val="13"/>
        <color theme="1"/>
        <rFont val="Tahoma"/>
      </rPr>
      <t>Promotion ดูฟรีก่อนเริ่มสัญญา2เดือน (ในเดือน 8/2566-9/2566)</t>
    </r>
    <r>
      <rPr>
        <sz val="13"/>
        <color theme="1"/>
        <rFont val="Tahoma"/>
      </rPr>
      <t xml:space="preserve">
-Package รายเดือน (เดิม)
       -ค่าบริการรายเดือน ต.ค66-ธ.ค66 จำนวน 29,820/เดือน ไม่รวมVat
       -ค่าบริการ ม.ค67เป็นต้นไป 42,600/เดือน ไม่รวมVat
</t>
    </r>
    <r>
      <rPr>
        <b/>
        <sz val="13"/>
        <color rgb="FFFF0000"/>
        <rFont val="Tahoma"/>
      </rPr>
      <t xml:space="preserve">***Package ตามการแก้ไขสัญญา Rev.3***
</t>
    </r>
    <r>
      <rPr>
        <b/>
        <sz val="13"/>
        <color rgb="FF0000FF"/>
        <rFont val="Tahoma"/>
      </rPr>
      <t>ค่าบริการ Wholesales Package รายเดือน
-</t>
    </r>
    <r>
      <rPr>
        <sz val="13"/>
        <color rgb="FF0000FF"/>
        <rFont val="Tahoma"/>
      </rPr>
      <t xml:space="preserve"> เดือน พ.ย.66 - ม.ค.67 ชำระค่าบริการ 29,820บาท/เดือน (ไม่รวมVat)
- เดือน ก.พ.67 - ส.ค.68 ชำระค่าบริการ 28,800บาท/เดือน (ไม่รวมVat)
- เดือน ก.ย.68 - ต.ค.68 ชำระค่าบริการ 39,825บาท/เดือน (ไม่รวมVat)</t>
    </r>
    <r>
      <rPr>
        <b/>
        <sz val="13"/>
        <color rgb="FF0000FF"/>
        <rFont val="Tahoma"/>
      </rPr>
      <t xml:space="preserve">
</t>
    </r>
    <r>
      <rPr>
        <b/>
        <sz val="13"/>
        <color rgb="FFFF0000"/>
        <rFont val="Tahoma"/>
      </rPr>
      <t xml:space="preserve">
</t>
    </r>
    <r>
      <rPr>
        <b/>
        <sz val="13"/>
        <color rgb="FFFF00FF"/>
        <rFont val="Tahoma"/>
      </rPr>
      <t xml:space="preserve">ค่าบริการช่อง A La Carte
- </t>
    </r>
    <r>
      <rPr>
        <sz val="13"/>
        <color rgb="FFFF00FF"/>
        <rFont val="Tahoma"/>
      </rPr>
      <t>เดือน พ.ย.66 - ธ.ค.66 ชำระค่าบริการ 39,192บาท/เดือน (ไม่รวมVat) ช่อง Cinemachi Max และ Australia News
- เดือน ม.ค.67 ชำระค่าบริการ 13,916บาท/เดือน (ไม่รวมVat) ช่อง Australia News
- เดือน ก.พ.67 - ส.ค.68 ชำระค่าบริการ 9,408บาท/เดือน (ไม่รวมVat)ช่อง Australia News
- เดือน ก.ย.68 - ต.ค.68 ชำระค่าบริการ 13,034บาท/เดือน (ไม่รวมVat) ช่อง Australia News</t>
    </r>
    <r>
      <rPr>
        <sz val="13"/>
        <color theme="1"/>
        <rFont val="Tahoma"/>
      </rPr>
      <t xml:space="preserve">
</t>
    </r>
    <r>
      <rPr>
        <b/>
        <sz val="13"/>
        <color theme="1"/>
        <rFont val="Tahoma"/>
      </rPr>
      <t>-เริ่มเก็บค่าบริการ ตุลาคม 2566</t>
    </r>
    <r>
      <rPr>
        <sz val="13"/>
        <color theme="1"/>
        <rFont val="Tahoma"/>
      </rPr>
      <t xml:space="preserve">
-</t>
    </r>
    <r>
      <rPr>
        <sz val="13"/>
        <color rgb="FF70AD47"/>
        <rFont val="Tahoma"/>
      </rPr>
      <t>(สัญญา 2 ปี) เริ่ม 1/10/2566 -30/09/2568</t>
    </r>
  </si>
  <si>
    <r>
      <rPr>
        <sz val="14"/>
        <color theme="1"/>
        <rFont val="Tahoma"/>
      </rPr>
      <t xml:space="preserve">7/9/2023 Sales แจ้งขอสัญญา + SC ขอสัญญากับ Legal ทาง redmine 
12/9/2023 SC ขอแก้สัญญากับ Legal ทาง redmine </t>
    </r>
    <r>
      <rPr>
        <sz val="14"/>
        <color rgb="FFFF0000"/>
        <rFont val="Tahoma"/>
      </rPr>
      <t>(Rev.1)</t>
    </r>
    <r>
      <rPr>
        <sz val="14"/>
        <color theme="1"/>
        <rFont val="Tahoma"/>
      </rPr>
      <t xml:space="preserve">
15/9/2023  SC ส่งสัญญาให้ Sales ตวรสอบ
</t>
    </r>
    <r>
      <rPr>
        <sz val="13"/>
        <color theme="1"/>
        <rFont val="Tahoma"/>
      </rPr>
      <t xml:space="preserve">21/11/2023 Sales แจ้งให้ตรวจสอบสัญญาเรื่องช่อง A La Carte และขอเลื่อน
วันเริ่มต้นสัญญาออกไปอีก 1 เดือน จาก ตุลาคม 2566 เป็น พฤศจิกายน 2566 
เนื่องจากมีการติดตั้งแล้วเสร็จ ในวันที่ 21/08/2566 (ดูฟรีในเดือน กันยา-ตุลา 66)
22/11/2023 SC แจ้งขอแก้ไขสัญญา กับฝ่ายกฎหมาย </t>
    </r>
    <r>
      <rPr>
        <sz val="13"/>
        <color rgb="FFFF0000"/>
        <rFont val="Tahoma"/>
      </rPr>
      <t xml:space="preserve">(Rev.2)
</t>
    </r>
    <r>
      <rPr>
        <sz val="13"/>
        <color theme="1"/>
        <rFont val="Tahoma"/>
      </rPr>
      <t xml:space="preserve">+ส่งแก้ไขสัญญาให้ Sales ทางเมล์
17/01/2024 sales แจ้งแก้ไขสัญญา (Rev.3) เนื่องจากโรงแรมมีการปิดรีโนเวทห้อง จึงทำให้จำนวนห้องที่นำมาคิดค่าบริการมีการเปลี่ยนแปลง
25/01/2024 SC แจ้ง Legal เพื่อขอแก้ไขสัญญา
26/01/2024 SC ส่งแก้ไขสัญญาให้ Sales CF.
5/02/2024 Sales แจ้งแก้ไขข้อมูลผู้รับบริการ เป็น สาขา00009/ ข้อมูลชื่อสถานที่รับบริการ ตัดคำว่า Hotel ออก
13/02/2024 SC แจ้งขอแก้ไขสัญญา
15/02/2024 แก้ไขพยาน ฝั่งผู้รับบริการ
4/03/2024 Sales CF.ข้อมูลในสัญญา
15/03/2024 SC ฝากสัญญาให้ Sales คุณธร นำไปให้ลูกค้าที่พัทยา (คุณยอด แผนกช่าง)
18//03/2024 ทางโรงแรมขอเพิ่มเติมชื่อพยาน ในสัญญาแนบท้าย 2 + SC แจ้งฝ่ายกฎหมายขอเพิ่มเติม (Rev.7)
***เอกสารอยู่ระหว่างเสนอคุณไอซ์ลงนาม
25/03/2024 SC ส่งเอกสารแนบท้ายสัญญ1า (เพิ่มชื่อพยาน) (และ สัญญาต้นฉบบที่ลูกค้าส่งกลับมาให้ Sales ลูกค้าถือคู่ฉบับไว้แต่ยังไม่ได้ลงนาม)
ให้ Sales K.ธร นำส่งให้ลูกค้าเพื่อลงนาม
6/05/2024 Sales แจ้งขอ reprint สัญญา เนื่องจากลุกค้าทำหาย
14/05/2024 SC จัดเตรียมเอกสารให้ Sales เรียบร้อย +feedback sales ทางเมล์
</t>
    </r>
  </si>
  <si>
    <t xml:space="preserve">ทองทาแมนชั่น อาคาร3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</si>
  <si>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ตุลาคม 2566)
</t>
    </r>
    <r>
      <rPr>
        <sz val="13"/>
        <color rgb="FF70AD47"/>
        <rFont val="Tahoma"/>
      </rPr>
      <t>(สัญญา 3 ปี)</t>
    </r>
  </si>
  <si>
    <r>
      <rPr>
        <sz val="13"/>
        <color theme="1"/>
        <rFont val="Tahoma"/>
      </rPr>
      <t xml:space="preserve">14/9/2023 Sales แจ้งขอสัญญา + SC ขอสัญญากับ Legal ทาง redmine 
16/9/2023  SC ส่งสัญญาให้ Sales ตวรสอบ
18/9/2023 Sales confirm สัญญา
19/9/2023  SC ขอแก้ไขสัญญากับ Legal ทาง redmine (ครั้งที่ 1)
22/10/2023 Sales แจ้งแก้ไขสัญญา (ครั้งที่ 2)
24/10/2023 แก้ไขสัญญา (ครั้งที่ 2)  + ส่งสัญญาให้เซล์
25/10/2023  </t>
    </r>
    <r>
      <rPr>
        <sz val="13"/>
        <color rgb="FFFF0000"/>
        <rFont val="Tahoma"/>
      </rPr>
      <t>สัญญาคืนกลับ**</t>
    </r>
  </si>
  <si>
    <t xml:space="preserve">MY HOME APARTMENT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</si>
  <si>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ตุลาคม 2566)
</t>
    </r>
    <r>
      <rPr>
        <sz val="13"/>
        <color rgb="FF70AD47"/>
        <rFont val="Tahoma"/>
      </rPr>
      <t>(สัญญา 5 ปี)</t>
    </r>
  </si>
  <si>
    <t xml:space="preserve">14/9/2023 Sales แจ้งขอสัญญา + SC ขอสัญญากับ Legal ทาง redmine 
16/9/2023  SC ส่งสัญญาให้ Sales ตวรสอบ
18/9/2023 Sales confirm สัญญา  
</t>
  </si>
  <si>
    <t xml:space="preserve"> Hilton Garden inn Bangkok silom
(บริษัทฟีน่า โฮลดิ้ง จำกัด สาขาที่00001)</t>
  </si>
  <si>
    <t>(สัญญา 1 ปี) เริ่ม 1/10/2566 -30/09/2567</t>
  </si>
  <si>
    <t>LLLK6609005</t>
  </si>
  <si>
    <t xml:space="preserve">โรงแรม อมารี  ภูเก็ต (Amari Phuket)
</t>
  </si>
  <si>
    <r>
      <rPr>
        <sz val="13"/>
        <color theme="1"/>
        <rFont val="Tahoma"/>
      </rPr>
      <t xml:space="preserve">ตรวจสอบข้อมูล-แจ้งขอออกสัญญา
- ระบบ Digital TV
- Package รายเดือน จำนวน 22,000 บาท/เดือน (ไม่รวมVat) (รวมค่าเช่าโครงข่าย 3000 )
- </t>
    </r>
    <r>
      <rPr>
        <b/>
        <sz val="13"/>
        <color theme="1"/>
        <rFont val="Tahoma"/>
      </rPr>
      <t>เริ่มเก็บค่าบริการ มิถุนายน 2566</t>
    </r>
    <r>
      <rPr>
        <sz val="13"/>
        <color theme="1"/>
        <rFont val="Tahoma"/>
      </rPr>
      <t xml:space="preserve">
</t>
    </r>
    <r>
      <rPr>
        <sz val="13"/>
        <color rgb="FF70AD47"/>
        <rFont val="Tahoma"/>
      </rPr>
      <t xml:space="preserve">- (สัญญา 2 ปี) เริ่ม 1/06/2566 - 31/05/2568
</t>
    </r>
  </si>
  <si>
    <t>12/9/2023 Sales แจ้งขอสัญญา
19/9/2023 SC แจ้งขอสัญญากักับ Legal ทาง Redmine
20/11/2023 SC ติดตามสัญญาจาก Sales + Sales confirm +เสนอลงนาม
28/11/2023 เอกสารลงนามเรียบร้อย SC แจ้ง sales เพื่อคอนเฟิร์มเรื่องการส่งสัญญาให้ลูกค้า Signed
30/11/2023 Sales ให้ SC ดำเนินการออกบิล พร้อมส่งสัญญาให้ลูกค้าที่โรงแรม
***ลูกค้าไม่ได้รับสัญญา
31/01/2024 SC แจ้งแก้ไขเรื่องราคา เนื่องจากราคาที่ Sales แจ้งไมตรงตามใบเสนอราคา+PO
1/02/2024 SC (โมเมย์) ส่งร่างสัญญา พร้อมใบวางบิล ให้ลูกค้า ตรวจอสอบ ***รอ CF.
23/02/2024 ลูกค้าขอแก้ไขชื่อผู้มีอำนาจลงนาม + พยาน</t>
  </si>
  <si>
    <r>
      <rPr>
        <b/>
        <sz val="14"/>
        <color theme="1"/>
        <rFont val="Tahoma"/>
      </rPr>
      <t xml:space="preserve">เดอะทานตะวันโฮเตล สุรวงศ์ แบงค็อก
</t>
    </r>
    <r>
      <rPr>
        <b/>
        <sz val="14"/>
        <color rgb="FFFF0000"/>
        <rFont val="Tahoma"/>
      </rPr>
      <t>เครือ TCC</t>
    </r>
  </si>
  <si>
    <r>
      <rPr>
        <sz val="13"/>
        <color theme="1"/>
        <rFont val="Tahoma"/>
      </rPr>
      <t xml:space="preserve">ตรวจสอบข้อมูล-แจ้งขอออกสัญญา 
</t>
    </r>
    <r>
      <rPr>
        <sz val="13"/>
        <color rgb="FF70AD47"/>
        <rFont val="Tahoma"/>
      </rPr>
      <t>(สัญญา 1 ปี เริ่ม 1/01/2567 - 31/12/2567)</t>
    </r>
  </si>
  <si>
    <r>
      <rPr>
        <sz val="14"/>
        <color theme="1"/>
        <rFont val="Tahoma"/>
      </rPr>
      <t xml:space="preserve">19/9/2023 Sales แจ้งขอสัญญา + SC ขอสัญญากับ Legal ทาง redmine 
21/9/2023  SC ส่งสัญญาให้ Sales ตวรสอบ
17/10/2023 แจ้งแก้ไขสัญญา(ครั้งที่ 1)
20/10/2023 SC ขอเอกสารหนังสือรับรองเพิ่มเติม
26/10/2023 Sales นำส่งขอมูลเพิ่มเติม + SC ตรวจสอบ ขอแก้ไขสัญญากับ Legal (Rev.1)
11/1/2024 แก้ไขข้อมูลในสัญญา (Rev.2)
</t>
    </r>
    <r>
      <rPr>
        <sz val="13"/>
        <color theme="1"/>
        <rFont val="Tahoma"/>
      </rPr>
      <t>10/05/2024 ติดตามสัญญาจากลูกค้า ฝากพี่เหลิมมาให้วันที่ 13/05/2567
13/05/2024 SC ได้รับสัญญาตัวจริง อยู่ระหว่างเสนอลงนาม
16/05/2024 SC ส่งสัญญาให้ลูกค้าเพื่อเสนอลงนาม (คุณเบลล์ 065-724-6261)</t>
    </r>
  </si>
  <si>
    <r>
      <rPr>
        <b/>
        <sz val="13"/>
        <color theme="1"/>
        <rFont val="Tahoma"/>
      </rPr>
      <t xml:space="preserve">โรงแรม เดอะพันธุ์ทิพย์ โฮเทล ลาดพร้าว แบงค็อก
</t>
    </r>
    <r>
      <rPr>
        <b/>
        <sz val="13"/>
        <color rgb="FFFF0000"/>
        <rFont val="Tahoma"/>
      </rPr>
      <t>เครือ TCC</t>
    </r>
  </si>
  <si>
    <r>
      <rPr>
        <sz val="13"/>
        <color theme="1"/>
        <rFont val="Tahoma"/>
      </rPr>
      <t xml:space="preserve">ตรวจสอบข้อมูล-แจ้งขอออกสัญญา 
</t>
    </r>
    <r>
      <rPr>
        <sz val="13"/>
        <color rgb="FF70AD47"/>
        <rFont val="Tahoma"/>
      </rPr>
      <t>(สัญญา 1 ปี เริ่ม 1/01/2567 - 31/12/2567)</t>
    </r>
  </si>
  <si>
    <r>
      <rPr>
        <sz val="14"/>
        <color theme="1"/>
        <rFont val="Tahoma"/>
      </rPr>
      <t xml:space="preserve">19/9/2023 Sales แจ้งขอสัญญา + SC ขอสัญญากับ Legal ทาง redmine 
21/9/2023  SC ส่งสัญญาให้ Sales ตวรสอบ
17/10/2023 แจ้งแก้ไขสัญญา(ครั้งที่ 1)
20/10/2023 SC ขอเอกสารหนังสือรับรองเพิ่มเติม
26/10/2023 Sales นำส่งขอมูลเพิ่มเติม + SC ตรวจสอบ ขอแก้ไขสัญญากับ Legal (Rev.1)
11/1/2024 แก้ไขข้อมูลในสัญญา (Rev.2) 
</t>
    </r>
    <r>
      <rPr>
        <sz val="13"/>
        <color theme="1"/>
        <rFont val="Tahoma"/>
      </rPr>
      <t>10/05/2024 ติดตามสัญญาจากลูกค้า 
31/05/2567 SC ส่งสัญญาให้ทางโรงแรมเพื่อเสนอลงนาม ทาง ปณ.EMS</t>
    </r>
  </si>
  <si>
    <r>
      <rPr>
        <b/>
        <sz val="13"/>
        <color theme="1"/>
        <rFont val="Tahoma"/>
      </rPr>
      <t xml:space="preserve">ทวีพรคอร์ท
</t>
    </r>
    <r>
      <rPr>
        <b/>
        <sz val="13"/>
        <color rgb="FFFF0000"/>
        <rFont val="Tahoma"/>
      </rPr>
      <t>เครือ TCC</t>
    </r>
  </si>
  <si>
    <r>
      <rPr>
        <sz val="13"/>
        <color theme="1"/>
        <rFont val="Tahoma"/>
      </rPr>
      <t xml:space="preserve">จำนวน 25 ห้อง ***ปี 2567 เป็นต้นไป ค่าบริการ 36 บาท/ห้อง
-Package รายเดือน 1,260 บาท/เดือน ไม่รวมVat
</t>
    </r>
    <r>
      <rPr>
        <sz val="13"/>
        <color rgb="FF70AD47"/>
        <rFont val="Tahoma"/>
      </rPr>
      <t>(สัญญา 1 ปี เริ่ม 1/01/2567 - 31/12/2567)</t>
    </r>
  </si>
  <si>
    <r>
      <rPr>
        <sz val="14"/>
        <color theme="1"/>
        <rFont val="Tahoma"/>
      </rPr>
      <t xml:space="preserve">19/9/2023 Sales แจ้งขอสัญญา + SC ขอสัญญากับ Legal ทาง redmine 
21/9/2023  SC ส่งสัญญาให้ Sales ตวรสอบ
17/10/2023 แจ้งแก้ไขสัญญา(ครั้งที่ 1)
20/10/2023 SC ขอเอกสารหนังสือรับรองเพิ่มเติม
26/10/2023 Sales นำส่งขอมูลเพิ่มเติม + SC ตรวจสอบ ขอแก้ไขสัญญากับ Legal (Rev.1)
11/1/2024 แก้ไขข้อมูลในสัญญา (Rev.2) </t>
    </r>
    <r>
      <rPr>
        <sz val="14"/>
        <color rgb="FFFF0000"/>
        <rFont val="Tahoma"/>
      </rPr>
      <t xml:space="preserve">**รอ แก้ไขสัญญา**
</t>
    </r>
    <r>
      <rPr>
        <sz val="13"/>
        <color theme="1"/>
        <rFont val="Tahoma"/>
      </rPr>
      <t>31/05/20245 SC ได้รับสัญญาเพื่อเสนอลงนาม
05/06/2024 SC จัดเตรียมเอกสารเรียบร้อย จัดส่งให้สาขาเชียงใหม่</t>
    </r>
  </si>
  <si>
    <r>
      <rPr>
        <b/>
        <sz val="13"/>
        <color theme="1"/>
        <rFont val="Tahoma"/>
      </rPr>
      <t xml:space="preserve">โรงแรม ดิ อิมพีเรียล โฮเท แอนด์ คอนเวนชั่น เซ็นเตอร์ โคราช
</t>
    </r>
    <r>
      <rPr>
        <b/>
        <sz val="13"/>
        <color rgb="FFFF0000"/>
        <rFont val="Tahoma"/>
      </rPr>
      <t>เครือ TCC</t>
    </r>
  </si>
  <si>
    <r>
      <rPr>
        <sz val="13"/>
        <color theme="1"/>
        <rFont val="Tahoma"/>
      </rPr>
      <t xml:space="preserve">ตรวจสอบข้อมูล-แจ้งขอออกสัญญา 
</t>
    </r>
    <r>
      <rPr>
        <sz val="13"/>
        <color rgb="FF70AD47"/>
        <rFont val="Tahoma"/>
      </rPr>
      <t>(สัญญา 1 ปี เริ่ม 1/01/2567 - 31/12/2567)</t>
    </r>
  </si>
  <si>
    <t>3.เตรียมเอกสารเรียบร้อย รอจัดส่งตามรอบ</t>
  </si>
  <si>
    <r>
      <rPr>
        <sz val="14"/>
        <color theme="1"/>
        <rFont val="Tahoma"/>
      </rPr>
      <t xml:space="preserve">19/9/2023 Sales แจ้งขอสัญญา + SC ขอสัญญากับ Legal ทาง redmine 
21/9/2023  SC ส่งสัญญาให้ Sales ตวรสอบ
17/10/2023 แจ้งแก้ไขสัญญา(ครั้งที่ 1)
20/10/2023 SC ขอเอกสารหนังสือรับรองเพิ่มเติม
26/10/2023 Sales นำส่งขอมูลเพิ่มเติม + SC ตรวจสอบ ขอแก้ไขสัญญากับ Legal (Rev.1)
11/1/2024 แก้ไขข้อมูลในสัญญา (Rev.2) </t>
    </r>
    <r>
      <rPr>
        <sz val="14"/>
        <color rgb="FFFF0000"/>
        <rFont val="Tahoma"/>
      </rPr>
      <t xml:space="preserve">**รอ แก้ไขสัญญา**
</t>
    </r>
    <r>
      <rPr>
        <sz val="13"/>
        <color theme="1"/>
        <rFont val="Tahoma"/>
      </rPr>
      <t>31/05/20245 SC ได้รับสัญญาเพื่อเสนอลงนาม
05/06/2024 SC จัดเตรียมเอกสารเรียบร้อย จัดส่งให้สาขาเชียงใหม่</t>
    </r>
  </si>
  <si>
    <r>
      <rPr>
        <b/>
        <sz val="13"/>
        <color theme="1"/>
        <rFont val="Tahoma"/>
      </rPr>
      <t xml:space="preserve">โรงแรม ซีเอส โฮเทล เชียงใหม่
</t>
    </r>
    <r>
      <rPr>
        <b/>
        <sz val="13"/>
        <color rgb="FFFF0000"/>
        <rFont val="Tahoma"/>
      </rPr>
      <t>เครือ TCC</t>
    </r>
  </si>
  <si>
    <r>
      <rPr>
        <sz val="13"/>
        <color theme="1"/>
        <rFont val="Tahoma"/>
      </rPr>
      <t xml:space="preserve">จำนวน 110 ห้อง ***ปี 2567 เป็นต้นไป ค่าบริการ 36 บาท/ห้อง
-Package รายเดือน 3,960 บาท/เดือน ไม่รวมVat
</t>
    </r>
    <r>
      <rPr>
        <sz val="13"/>
        <color rgb="FF70AD47"/>
        <rFont val="Tahoma"/>
      </rPr>
      <t>(สัญญา 1 ปี เริ่ม 1/01/2567 - 31/12/2567)</t>
    </r>
  </si>
  <si>
    <r>
      <rPr>
        <sz val="14"/>
        <color theme="1"/>
        <rFont val="Tahoma"/>
      </rPr>
      <t xml:space="preserve">19/9/2023 Sales แจ้งขอสัญญา + SC ขอสัญญากับ Legal ทาง redmine 
21/9/2023  SC ส่งสัญญาให้ Sales ตรวจสอบ
17/10/2023 แจ้งแก้ไขสัญญา(ครั้งที่ 1)
20/10/2023 SC ขอเอกสารหนังสือรับรองเพิ่มเติม
26/10/2023 Sales นำส่งขอมูลเพิ่มเติม + SC ตรวจสอบ ขอแก้ไขสัญญากับ Legal (Rev.1)
11/1/2024 แก้ไขข้อมูลในสัญญา (Rev.2) </t>
    </r>
    <r>
      <rPr>
        <sz val="14"/>
        <color rgb="FFFF0000"/>
        <rFont val="Tahoma"/>
      </rPr>
      <t xml:space="preserve">**รอ แก้ไขสัญญา**
</t>
    </r>
    <r>
      <rPr>
        <sz val="13"/>
        <color theme="1"/>
        <rFont val="Tahoma"/>
      </rPr>
      <t>31/05/20245 SC ได้รับสัญญาเพื่อเสนอลงนาม
05/06/2024 SC จัดเตรียมเอกสารเรียบร้อย จัดส่งให้สาขาเชียงใหม่</t>
    </r>
  </si>
  <si>
    <r>
      <rPr>
        <b/>
        <sz val="13"/>
        <color theme="1"/>
        <rFont val="Tahoma"/>
      </rPr>
      <t xml:space="preserve">โรงแรม อีโค่ รีสอร์ท เชียงใหม่
</t>
    </r>
    <r>
      <rPr>
        <b/>
        <sz val="13"/>
        <color rgb="FFFF0000"/>
        <rFont val="Tahoma"/>
      </rPr>
      <t>เครือ TCC</t>
    </r>
  </si>
  <si>
    <r>
      <rPr>
        <sz val="13"/>
        <color theme="1"/>
        <rFont val="Tahoma"/>
      </rPr>
      <t xml:space="preserve">จำนวน 13 ห้อง ***ปี 2567 เป็นต้นไป ค่าบริการ 36 บาท/ห้อง
-Package รายเดือน 1,000 บาท/เดือน ไม่รวมVat
</t>
    </r>
    <r>
      <rPr>
        <sz val="13"/>
        <color rgb="FF70AD47"/>
        <rFont val="Tahoma"/>
      </rPr>
      <t>(สัญญา 1 ปี เริ่ม 1/01/2567 - 31/12/2567)</t>
    </r>
  </si>
  <si>
    <r>
      <rPr>
        <sz val="14"/>
        <color theme="1"/>
        <rFont val="Tahoma"/>
      </rPr>
      <t xml:space="preserve">19/9/2023 Sales แจ้งขอสัญญา + SC ขอสัญญากับ Legal ทาง redmine 
21/9/2023  SC ส่งสัญญาให้ Sales ตวรสอบ
17/10/2023 แจ้งแก้ไขสัญญา(ครั้งที่ 1)
20/10/2023 SC ขอเอกสารหนังสือรับรองเพิ่มเติม
26/10/2023 Sales นำส่งขอมูลเพิ่มเติม + SC ตรวจสอบ ขอแก้ไขสัญญากับ Legal (Rev.1)
11/1/2024 แก้ไขข้อมูลในสัญญา (Rev.2) </t>
    </r>
    <r>
      <rPr>
        <sz val="14"/>
        <color rgb="FFFF0000"/>
        <rFont val="Tahoma"/>
      </rPr>
      <t xml:space="preserve">**รอ แก้ไขสัญญา**
</t>
    </r>
    <r>
      <rPr>
        <sz val="13"/>
        <color theme="1"/>
        <rFont val="Tahoma"/>
      </rPr>
      <t>31/05/20245 SC ได้รับสัญญาเพื่อเสนอลงนาม
05/06/2024 SC จัดเตรียมเอกสารเรียบร้อย จัดส่งให้สาขาเชียงใหม่</t>
    </r>
  </si>
  <si>
    <t xml:space="preserve"> CNVCM66090009</t>
  </si>
  <si>
    <r>
      <rPr>
        <b/>
        <sz val="13"/>
        <color theme="1"/>
        <rFont val="Tahoma"/>
      </rPr>
      <t xml:space="preserve">โรงแรม อิมม์ โฮเทล ท่าแพ เชียงใหม่
</t>
    </r>
    <r>
      <rPr>
        <b/>
        <sz val="13"/>
        <color rgb="FFFF0000"/>
        <rFont val="Tahoma"/>
      </rPr>
      <t>เครือ TCC</t>
    </r>
  </si>
  <si>
    <r>
      <rPr>
        <sz val="13"/>
        <color theme="1"/>
        <rFont val="Tahoma"/>
      </rPr>
      <t xml:space="preserve">จำนวน 106 ห้อง ***ปี 2567 เป็นต้นไป ค่าบริการ 36 บาท/ห้อง
-Package รายเดือน 3,816 บาท/เดือน ไม่รวมVat
</t>
    </r>
    <r>
      <rPr>
        <sz val="13"/>
        <color rgb="FF70AD47"/>
        <rFont val="Tahoma"/>
      </rPr>
      <t>(สัญญา 1 ปี เริ่ม 1/01/2567 - 31/12/2567)</t>
    </r>
  </si>
  <si>
    <r>
      <rPr>
        <sz val="14"/>
        <color theme="1"/>
        <rFont val="Tahoma"/>
      </rPr>
      <t xml:space="preserve">19/9/2023 Sales แจ้งขอสัญญา + SC ขอสัญญากับ Legal ทาง redmine 
21/9/2023  SC ส่งสัญญาให้ Sales ตวรสอบ
17/10/2023 แจ้งแก้ไขสัญญา(ครั้งที่ 1)
20/10/2023 SC ขอเอกสารหนังสือรับรองเพิ่มเติม
26/10/2023 Sales นำส่งขอมูลเพิ่มเติม + SC ตรวจสอบ ขอแก้ไขสัญญากับ Legal (Rev.1)
11/1/2024 แก้ไขข้อมูลในสัญญา (Rev.2) </t>
    </r>
    <r>
      <rPr>
        <sz val="14"/>
        <color rgb="FFFF0000"/>
        <rFont val="Tahoma"/>
      </rPr>
      <t xml:space="preserve">**รอ แก้ไขสัญญา**
</t>
    </r>
    <r>
      <rPr>
        <sz val="13"/>
        <color theme="1"/>
        <rFont val="Tahoma"/>
      </rPr>
      <t>31/05/20245 SC ได้รับสัญญาเพื่อเสนอลงนาม
05/06/2024 SC จัดเตรียมเอกสารเรียบร้อย จัดส่งให้สาขาเชียงใหม่</t>
    </r>
  </si>
  <si>
    <r>
      <rPr>
        <b/>
        <sz val="13"/>
        <color theme="1"/>
        <rFont val="Tahoma"/>
      </rPr>
      <t xml:space="preserve">โรงแรม ยูเรเซีย เชียงใหม่
</t>
    </r>
    <r>
      <rPr>
        <b/>
        <sz val="13"/>
        <color rgb="FFFF0000"/>
        <rFont val="Tahoma"/>
      </rPr>
      <t>เครือ TCC</t>
    </r>
  </si>
  <si>
    <r>
      <rPr>
        <sz val="13"/>
        <color theme="1"/>
        <rFont val="Tahoma"/>
      </rPr>
      <t xml:space="preserve">จำนวน 68 ห้อง ***ปี 2567 เป็นต้นไป ค่าบริการ 36 บาท/ห้อง
-Package รายเดือน 2,448 บาท/เดือน ไม่รวมVat
</t>
    </r>
    <r>
      <rPr>
        <sz val="13"/>
        <color rgb="FF70AD47"/>
        <rFont val="Tahoma"/>
      </rPr>
      <t>(สัญญา 1 ปี เริ่ม 1/01/2567 - 31/12/2567)</t>
    </r>
  </si>
  <si>
    <r>
      <rPr>
        <sz val="14"/>
        <color theme="1"/>
        <rFont val="Tahoma"/>
      </rPr>
      <t xml:space="preserve">19/9/2023 Sales แจ้งขอสัญญา + SC ขอสัญญากับ Legal ทาง redmine 
21/9/2023  SC ส่งสัญญาให้ Sales ตวรสอบ
17/10/2023 แจ้งแก้ไขสัญญา(ครั้งที่ 1)
20/10/2023 SC ขอเอกสารหนังสือรับรองเพิ่มเติม
26/10/2023 Sales นำส่งขอมูลเพิ่มเติม + SC ตรวจสอบ ขอแก้ไขสัญญากับ Legal (Rev.1)
11/1/2024 แก้ไขข้อมูลในสัญญา (Rev.2) </t>
    </r>
    <r>
      <rPr>
        <sz val="14"/>
        <color rgb="FFFF0000"/>
        <rFont val="Tahoma"/>
      </rPr>
      <t xml:space="preserve">**รอ แก้ไขสัญญา**
</t>
    </r>
    <r>
      <rPr>
        <sz val="13"/>
        <color theme="1"/>
        <rFont val="Tahoma"/>
      </rPr>
      <t>31/05/20245 SC ได้รับสัญญาเพื่อเสนอลงนาม
05/06/2024 SC จัดเตรียมเอกสารเรียบร้อย จัดส่งให้สาขาเชียงใหม่</t>
    </r>
  </si>
  <si>
    <r>
      <rPr>
        <b/>
        <sz val="13"/>
        <color theme="1"/>
        <rFont val="Tahoma"/>
      </rPr>
      <t xml:space="preserve">ไนท์บาร์ซาร์เพลส
</t>
    </r>
    <r>
      <rPr>
        <b/>
        <sz val="13"/>
        <color rgb="FFFF0000"/>
        <rFont val="Tahoma"/>
      </rPr>
      <t xml:space="preserve"> เครือ TCC</t>
    </r>
  </si>
  <si>
    <r>
      <rPr>
        <sz val="13"/>
        <color theme="1"/>
        <rFont val="Tahoma"/>
      </rPr>
      <t xml:space="preserve">จำนวน 48 ห้อง ***ปี 2567 เป็นต้นไป ค่าบริการ 36 บาท/ห้อง
-Package รายเดือน 1,728 บาท/เดือน ไม่รวมVat
</t>
    </r>
    <r>
      <rPr>
        <sz val="13"/>
        <color rgb="FF70AD47"/>
        <rFont val="Tahoma"/>
      </rPr>
      <t>(สัญญา 1 ปี เริ่ม 1/01/2567 - 31/12/2567)</t>
    </r>
  </si>
  <si>
    <r>
      <rPr>
        <sz val="14"/>
        <color theme="1"/>
        <rFont val="Tahoma"/>
      </rPr>
      <t xml:space="preserve">19/9/2023 Sales แจ้งขอสัญญา + SC ขอสัญญากับ Legal ทาง redmine 
21/9/2023  SC ส่งสัญญาให้ Sales ตวรสอบ
17/10/2023 แจ้งแก้ไขสัญญา(ครั้งที่ 1)
20/10/2023 SC ขอเอกสารหนังสือรับรองเพิ่มเติม
26/10/2023 Sales นำส่งขอมูลเพิ่มเติม + SC ตรวจสอบ ขอแก้ไขสัญญากับ Legal (Rev.1)
11/1/2024 แก้ไขข้อมูลในสัญญา (Rev.2) </t>
    </r>
    <r>
      <rPr>
        <sz val="14"/>
        <color rgb="FFFF0000"/>
        <rFont val="Tahoma"/>
      </rPr>
      <t xml:space="preserve">**รอ แก้ไขสัญญา**
</t>
    </r>
    <r>
      <rPr>
        <sz val="13"/>
        <color theme="1"/>
        <rFont val="Tahoma"/>
      </rPr>
      <t>31/05/20245 SC ได้รับสัญญาเพื่อเสนอลงนาม
05/06/2024 SC จัดเตรียมเอกสารเรียบร้อย จัดส่งให้สาขาเชียงใหม่</t>
    </r>
  </si>
  <si>
    <t xml:space="preserve">อาคารอารีรัตน์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</si>
  <si>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ตุลาคม 2566)  
</t>
    </r>
    <r>
      <rPr>
        <sz val="13"/>
        <color rgb="FF70AD47"/>
        <rFont val="Tahoma"/>
      </rPr>
      <t>(สัญญา 1 ปี)</t>
    </r>
  </si>
  <si>
    <r>
      <rPr>
        <sz val="14"/>
        <color theme="1"/>
        <rFont val="Tahoma"/>
      </rPr>
      <t xml:space="preserve">19/9/2023 Sales แจ้งขอสัญญา + SC ขอสัญญากับ Legal ทาง redmine 
21/9/2023  SC ส่งสัญญาให้ Sales ตวรสอบ + Sales confirm สัญญา </t>
    </r>
    <r>
      <rPr>
        <sz val="14"/>
        <color rgb="FFFF0000"/>
        <rFont val="Tahoma"/>
      </rPr>
      <t>**รอสัญญาคืนกลับ*</t>
    </r>
  </si>
  <si>
    <t xml:space="preserve"> CNVPK66090005 </t>
  </si>
  <si>
    <r>
      <rPr>
        <b/>
        <sz val="13"/>
        <color theme="1"/>
        <rFont val="Tahoma"/>
      </rPr>
      <t xml:space="preserve">เดอะ ชาโตว์ พาเลซ โฮเทล
</t>
    </r>
    <r>
      <rPr>
        <b/>
        <sz val="13"/>
        <color rgb="FF0000FF"/>
        <rFont val="Tahoma"/>
      </rPr>
      <t xml:space="preserve">เปลี่ยนชื่อเป็น นิติบุคคลอาคารชุดชาโตว์ อินทาวน์ ปิ่นเกล้า </t>
    </r>
    <r>
      <rPr>
        <b/>
        <sz val="13"/>
        <color theme="1"/>
        <rFont val="Tahoma"/>
      </rPr>
      <t xml:space="preserve">
</t>
    </r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</si>
  <si>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 ตุลาคม 2566)
</t>
    </r>
    <r>
      <rPr>
        <sz val="13"/>
        <color rgb="FF70AD47"/>
        <rFont val="Tahoma"/>
      </rPr>
      <t xml:space="preserve">(สัญญา 3 ปี)
</t>
    </r>
    <r>
      <rPr>
        <sz val="13"/>
        <color theme="1"/>
        <rFont val="Tahoma"/>
      </rPr>
      <t xml:space="preserve">คุณวันวิสาข์ คุณวัลวิภา คุณธีระภัทร คุณภูริวัจน์ และคุณธวัช (Sales) ได้มีการเข้าพบลูกค้าที่ โครงการ เดอะ ชาโตว์ พาเลซ โฮเทล เมื่อวันที่ 9/02/2567 ที่ผ่านมา ได้ข้อสรุป ดังนี้
1. ทางโครงการตกลงใช้บริการ Internet ต่อ จึงขอเริ่มดีลสัญญาใหม่
- โดยให้สัญญาเริ่ม ตั้งแต่ วันที่ 1/06/2567 - 31/05/2570 (3ปี)
- เริ่มเก็บค่าบริการ มิถุนายน 2567 เป็นต้นไป
- Package รายเดือน 19,000 บาท/เดือน (ไม่รวมVat) ***อ้างอิงข้อมูลเดิม
</t>
    </r>
    <r>
      <rPr>
        <b/>
        <sz val="13"/>
        <color rgb="FFFF0000"/>
        <rFont val="Tahoma"/>
      </rPr>
      <t>Note</t>
    </r>
    <r>
      <rPr>
        <sz val="13"/>
        <color rgb="FFFF0000"/>
        <rFont val="Tahoma"/>
      </rPr>
      <t xml:space="preserve">
มีเงื่อนไขการเสนอราคาเพื่อต่อสัญญา คือ ทางเราต้องมีการปรับลดราคาลดจากเดิมอย่างน้อยร้อยละ 25 
และโครงการนี้เมื่อครบกำหนดตามสัญญาทางเราต้องเป็นฝ่ายเสนอราคาเข้าไปใหม่ล่วงหน้าเพื่อทำการต่อสัญญา</t>
    </r>
  </si>
  <si>
    <r>
      <rPr>
        <sz val="14"/>
        <color theme="1"/>
        <rFont val="Tahoma"/>
      </rPr>
      <t xml:space="preserve">22/9/2566 ได้ข้อสรุปจากฝ่ายกฎหมายของ เดอะชาโตว์ ว่าให้เราส่ง draft ไปก่อน แล้วจะ Revise กลับมา
25/9/2566 ติดประเด็นเรื่องราคา Internet SC จึงคอนเฟิร์มราคากับ Sales อีกครั้ง
+ แจ้งLegal ออกสัญญาทาง Redmine#1242
+ Legal ออกร่างสัญญาให้ SC +SC ส่งให้ลูกค้าตรงเพื่อตรวจสอบและ Revise (ทางLine)
</t>
    </r>
    <r>
      <rPr>
        <sz val="14"/>
        <color rgb="FFFF0000"/>
        <rFont val="Tahoma"/>
      </rPr>
      <t xml:space="preserve">***รอลูกค้า Revise***
</t>
    </r>
    <r>
      <rPr>
        <sz val="13"/>
        <color theme="1"/>
        <rFont val="Tahoma"/>
      </rPr>
      <t>5/12/2566 Sales ส่งเรื่องแจ้งมาที่ SC เนื่องจาก ลูกค้ามีการเปลี่ยนรูปแบบกิจการจาก โรงแรมเป็น คอนโด
  - ต่อมา มีการออกบันทึกข้อตกลง เรื่องค่าใช้จ่าย หากทางโรงแรมทำผิดสัญญา
  - ทางโรงแรม นัดฝั่งเราเข้าไปคุย
9/02/2567 คุณไอซ์/คุณอีฟ/คุณโด/พี่หนุ่ย /Sales พี่แอร์ เข้าพบลูกค้าเพื่อเจรจา
    และได้ข้อสรุปว่าลูกค้าใช้บริการเราต่อ แต่ขอเริ่มดีลสัญญา และการเก็บเงินใหม่
16/02/2567 Sales แจ้งเรื่องมาที่ SC ให้ประสานไปยัง Legal เพื่อ review สัญญาที่ทางลูกค้าแก้ไขมา
  SC ส่งเรื่องให้ Legal ดำเนินการต่อ
20/02/2567 ฝ่ายกฎหมายรีวิวสัญญาเรียบร้อย + เพิ่มเติมเลขที่สัญญา + SC feedback sales เพื่อให้ทางคู่สัญญา
CF.อีกรอบ 
15/03/2024 ลูกค้าแจ้าผ่าน Sales ให้พิจารณาแก้ไขเพิ่มเติมสัญญา (Rev.2)
20/03/2024 SC แจ้ง Legal เพื่อแก้ไข + ส่งให้ Sales ตรวจสอบ
23/04/2024 SC ส่งสัญญาตัวจริงาให้ Sales เพื่อส่งให้ลูกค้า Signed
30/05/2024 SC ได้รับสัญญาตัวจริงฉบับลงนาม</t>
    </r>
  </si>
  <si>
    <r>
      <rPr>
        <b/>
        <sz val="13"/>
        <color theme="1"/>
        <rFont val="Tahoma"/>
      </rPr>
      <t xml:space="preserve">เดอะ ชาโตว์ พาเลซ โฮเทล
</t>
    </r>
    <r>
      <rPr>
        <b/>
        <sz val="13"/>
        <color rgb="FF0000FF"/>
        <rFont val="Tahoma"/>
      </rPr>
      <t xml:space="preserve">เปลี่ยนชื่อเป็น นิติบุคคลอาคารชุดชาโตว์ อินทาวน์ ปิ่นเกล้า </t>
    </r>
    <r>
      <rPr>
        <b/>
        <sz val="13"/>
        <color theme="1"/>
        <rFont val="Tahoma"/>
      </rPr>
      <t xml:space="preserve">
</t>
    </r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</si>
  <si>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 ตุลาคม 2566)
</t>
    </r>
    <r>
      <rPr>
        <sz val="13"/>
        <color rgb="FF70AD47"/>
        <rFont val="Tahoma"/>
      </rPr>
      <t xml:space="preserve">(สัญญา 3 ปี)
</t>
    </r>
    <r>
      <rPr>
        <sz val="13"/>
        <color theme="1"/>
        <rFont val="Tahoma"/>
      </rPr>
      <t xml:space="preserve">คุณวันวิสาข์ คุณวัลวิภา คุณธีระภัทร คุณภูริวัจน์ และคุณธวัช (Sales) ได้มีการเข้าพบลูกค้าที่ โครงการ เดอะ ชาโตว์ พาเลซ โฮเทล เมื่อวันที่ 9/02/2567 ที่ผ่านมา ได้ข้อสรุป ดังนี้
1. ทางโครงการตกลงใช้บริการ Cable TV ต่อ จึงขอเริ่มดีลสัญญาใหม่
- โดยให้สัญญาเริ่ม ตั้งแต่ วันที่ 1/06/2567 - 31/05/2570 (3ปี)
- เริ่มเก็บค่าบริการ มิถุนายน 2567 เป็นต้นไป
- Package รายเดือน 9,000 บาท/เดือน (ไม่รวมVat) ***อ้างอิงข้อมูลเดิม
</t>
    </r>
    <r>
      <rPr>
        <b/>
        <sz val="13"/>
        <color rgb="FFFF0000"/>
        <rFont val="Tahoma"/>
      </rPr>
      <t>Note</t>
    </r>
    <r>
      <rPr>
        <sz val="13"/>
        <color rgb="FFFF0000"/>
        <rFont val="Tahoma"/>
      </rPr>
      <t xml:space="preserve">
มีเงื่อนไขการเสนอราคาเพื่อต่อสัญญา คือ ทางเราต้องมีการปรับลดราคาลดจากเดิมอย่างน้อยร้อยละ 25 
และโครงการนี้เมื่อครบกำหนดตามสัญญาทางเราต้องเป็นฝ่ายเสนอราคาเข้าไปใหม่ล่วงหน้าเพื่อทำการต่อสัญญา</t>
    </r>
  </si>
  <si>
    <r>
      <rPr>
        <sz val="14"/>
        <color theme="1"/>
        <rFont val="Tahoma"/>
      </rPr>
      <t xml:space="preserve">22/9/2566 ได้ข้อสรุปจากฝ่ายกฎหมายของ เดอะชาโตว์ ว่าให้เราส่ง draft ไปก่อน แล้วจะ Revise กลับมา
25/9/2566 ติดประเด็นเรื่องราคา Internet SC จึงคอนเฟิร์มราคากับ Sales อีกครั้ง
+ แจ้งLegal ออกสัญญาทาง Redmine#1242
+ Legal ออกร่างสัญญาให้ SC +SC ส่งให้ลูกค้าตรงเพื่อตรวจสอบและ Revise (ทางLine)
</t>
    </r>
    <r>
      <rPr>
        <sz val="14"/>
        <color rgb="FFFF0000"/>
        <rFont val="Tahoma"/>
      </rPr>
      <t xml:space="preserve">***รอลูกค้า Revise***
</t>
    </r>
    <r>
      <rPr>
        <sz val="13"/>
        <color theme="1"/>
        <rFont val="Tahoma"/>
      </rPr>
      <t>5/12/2566 Sales ส่งเรื่องแจ้งมาที่ SC เนื่องจาก ลูกค้ามีการเปลี่ยนรูปแบบกิจการจาก โรงแรมเป็น คอนโด
  - ต่อมา มีการออกบันทึกข้อตกลง เรื่องค่าใช้จ่าย หากทางโรงแรมทำผิดสัญญา
  - ทางโรงแรม นัดฝั่งเราเข้าไปคุย
9/02/2567 คุณไอซ์/คุณอีฟ/คุณโด/พี่หนุ่ย /Sales พี่แอร์ เข้าพบลูกค้าเพื่อเจรจา
    และได้ข้อสรุปว่าลูกค้าใช้บริการเราต่อ แต่ขอเริ่มดีลสัญญา และการเก็บเงินใหม่
16/02/2567 Sales แจ้งเรื่องมาที่ SC ให้ประสานไปยัง Legal เพื่อ review สัญญาที่ทางลูกค้าแก้ไขมา
  SC ส่งเรื่องให้ Legal ดำเนินการต่อ
20/02/2567 ฝ่ายกฎหมายรีวิวสัญญาเรียบร้อย + เพิ่มเติมเลขที่สัญญา + SC feedback sales เพื่อให้ทางคู่สัญญา
CF.อีกรอบ 
15/03/2024 ลูกค้าแจ้าผ่าน Sales ให้พิจารณาแก้ไขเพิ่มเติมสัญญา (Rev.2)
20/03/2024 SC แจ้ง Legal เพื่อแก้ไข + ส่งให้ Sales ตรวจสอบ
23/04/2024 SC ส่งสัญญาตัวจริงาให้ Sales เพื่อส่งให้ลูกค้า Signed
30/05/2024 SC ได้รับสัญญาตัวจริงฉบับลงนาม</t>
    </r>
  </si>
  <si>
    <t xml:space="preserve">Eastin Grand Phayathai
</t>
  </si>
  <si>
    <r>
      <rPr>
        <sz val="13"/>
        <color theme="1"/>
        <rFont val="Tahoma"/>
      </rPr>
      <t xml:space="preserve">ตรวจสอบข้อมูล-แจ้งขอออกสัญญากับฝ่ายกฎหมาย
-ระบบ IPTV 
-Package รายเดือน
   &gt; 1 มิ.ย.66 - 31 ส.ค.66 ชำระ 28,035 /เดือน ไม่รวมvat
   &gt; 1 ก.ย.66 - 31 พ.ค.68 ชำระ 40,050 /เดือน ไม่รวมVat
-เริ่มเก็บค่าบริการ มิ.ย.66
</t>
    </r>
    <r>
      <rPr>
        <sz val="13"/>
        <color rgb="FF70AD47"/>
        <rFont val="Tahoma"/>
      </rPr>
      <t>-สัญญา 2 ปี เริ่ม 1/06/2566 - 31/05/2568</t>
    </r>
  </si>
  <si>
    <t>1.4 รอ feedback จากกฎหมาย</t>
  </si>
  <si>
    <r>
      <rPr>
        <sz val="13"/>
        <color theme="1"/>
        <rFont val="Tahoma"/>
      </rPr>
      <t>24/8/2566 ส่ง draft ให้ Legal review เนื่องจากทางโรงแรมต้องการให้ wording เหมือนกันกับโรงแรมอีสติน สาทร
30/8/2566 Legal ปรับ wording 
4/5/2566 SC ส่ง contract ที่ฝ่ายกฎหมาย revise ให้ลูกค้าทางเมล์ (Rev.2)
5/9/2566 ลูกค้ามี Comment เพิ่มเติมในสัญญาข้อ 4.3 + SC แจ้งเคส Legal ทางRedmine
7/9/2566 Legal ปรับแก้ตามที่ลูกค้า Comment (Rev.3)
21/9/2566 ฝ่ายกฎหมายยืนยันตามเดิม ให้เราร่างสัญญาโดยยึดข้อกำหนดของ กสทช
27/9/2566 Legal revise contract 
25/10/2566 ลูกค้า revise สัญญากลับมา+ SC ตรวจสอบ+ส่งเคสให้ Legal พิจารณาแก้ไข
2/11/2566 Legal revise สัญญา
8/11/2566 SC ตรวจสอบข้อมูล+ส่งสัญญาฉบับ Revise ให้ลูกค้าทางเมล์ (Rev.5)
22/11/2566 ทางโรงแรม feedback revise สัญญามา
23/11/2566 SC ตรวจสอบข้อมูลเบื้องต้น + ส่งเคสให้ Legal review
27/11/2566 Legal revise สัญญากลับมา 
6/12/2566 SC ปรึกษาเคสนี้กับคุณธีระชัย เนื่องจากทาง Legal มี comment จากคุณโดว่า
เราจะปรับข้อสัญญาตามลูกค้า แต่ให้มีเพิ่มเติมเรื่องการเสนอให้ลูกค้าชำระค่าแรกเข้า 100,000 บาท
กรณีที่ลูกค้าเป็นฝ่ายผิดสัญญา 
7/12/2566 SC แจ้งเคสไปที่ Legal เพื่อขอข้อมูล และพิจารณาเพิ่มเติมในประเด็นสัญญา ข้อ 4.6 และ7.2</t>
    </r>
    <r>
      <rPr>
        <sz val="13"/>
        <color rgb="FFFF0000"/>
        <rFont val="Tahoma"/>
      </rPr>
      <t xml:space="preserve">
</t>
    </r>
    <r>
      <rPr>
        <sz val="13"/>
        <color theme="1"/>
        <rFont val="Tahoma"/>
      </rPr>
      <t>SC ได้หารือกับคุณโดแล้ว คุณโดยืนยันตามที่ได้แจ้งฝ่ายกฎหมาย โดยมี 3 choice คือ
   1) เรายืนยันตามร่างสัญญาเดิม (ไม่ปรับตามลูกค้า)
   2) ปรับตามลูกค้า แต่ต้องมีการชำระค่าธรรมเนียมแรกเข้าจำนวน 100,000 บาท ตั้งแต่เริ่มทำสัญญา
   3) ถ้าไม่ OK &gt; ยกเลิก + เข้าสู่กระบวนการทางกฎหมาย
25/12/2566 SC ส่งเมล์ Feedback ลูกค้า
27/12/2566 SC ขอหารือเพิ่มเติมกับคุณโด คุณไอซ์ และ Sales พี่ยุ้ย สำหรับประเด็นเรื่องการยกเลิกบริการ 
ตามสัญญา ข้อ 7.2 มีข้อสรุป ดังนี้
หาก ผู้รับบริการ ประสงค์จะยกเลิกบริการก่อนสิ้นสุดระยะเวลาตามสัญญาให้บริการ ต้องเข้าเงื่อนไข ดังนี้
1. ผู้รับบริการ ต้องแจ้งเหตุแห่งความบกพร่องจากการใช้บริการเป็นหนังสือมายัง ผู้ให้บริการอย่างน้อย 3 ครั้ง
ซึ่งต้องเป็นกรณีที่ผู้ให้บริการไม่มีการตอบรับ หรือ ไม่มีการแก้ไขความบกพร่องนั้น หรือมีการแก้ไขแต่ไม่สามารถแก้ไขได้ตามที่ได้มีการตกลงกัน ทำให้ผู้รับบริการ ได้รับความเสียหายจากการ Service ของผู้รับบริการ หากเป็นไปตามเงื่อนไขนี้ ผู้รับบริการสามารถขอยกเลิกสัญญาได้ โดยผู้ให้บริการจะไม่เรียกเก็บค่าบริการจากผู้รับบริการ
2. ในกรณี ผู้รับบริการ บอกเลิกสัญญาโดยไม่มีเหตุอันสมควร ผู้รับบริการ จะต้องชำระเพิ่มเติมในส่วนของ ค่าติดตั้ง และอุปกรณ์ จำนวน 80,000 บาท ที่ผู้ให้บริการ ได้มีการยกเว้นค่าใช้จ่ายในส่วนนี้ตามที่ได้มีการตกลงกันก่อนหน้านี้ 
5/01/2567 SC แจ้ง Legal เพื่อ revise เพิ่มเติมตามข้อสรุปที่ได้มีการหารือ
8/01/2567 Legal feedback ด้นำประเด็นดังกล่าวให้ กสทช. พิจารณาเพื่อหาข้อสรุป โดยทาง กสทช. ได้รับเรื่องเมื่อวันที่ 3 มกราคม 2567 เรียบร้อย ขณะนี้อยู่ในระหว่างการหารือของ กสทช.
19/01/2567 Legal feedback เมื่อวันที่ 18 มกราคม 2567
เจ้าหน้าที่ฝ่ายกฎหมายของ กสทช. ได้ขอเอกสารร่างสัญญาฉบับที่เป็นประเด็น (ร่างสัญญาของโครงการ) ไปเพิ่มเติม อยู่ระหว่างนำเข้าพิจารณา เพื่อหารือ</t>
    </r>
  </si>
  <si>
    <t xml:space="preserve">CNVRN66050011 </t>
  </si>
  <si>
    <t>คุณพััชรพรรณ</t>
  </si>
  <si>
    <t>Rembrandt Hotel</t>
  </si>
  <si>
    <t>27/9/2023 สัญญาคืนกลับ</t>
  </si>
  <si>
    <t xml:space="preserve">นพรัตน์อพาร์ทเม้นท์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</si>
  <si>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ตุลาคม 2566)
</t>
    </r>
    <r>
      <rPr>
        <sz val="13"/>
        <color rgb="FF70AD47"/>
        <rFont val="Tahoma"/>
      </rPr>
      <t>(สัญญา 5 ปี)</t>
    </r>
  </si>
  <si>
    <r>
      <rPr>
        <sz val="14"/>
        <color theme="1"/>
        <rFont val="Tahoma"/>
      </rPr>
      <t xml:space="preserve">27/9/2023 Sales แจ้งขอสัญญา + SC ขอสัญญากับ Legal ทาง redmine 
28/9/2023  + Sales comfirm สัญญา
 </t>
    </r>
    <r>
      <rPr>
        <sz val="14"/>
        <color rgb="FFFF0000"/>
        <rFont val="Tahoma"/>
      </rPr>
      <t>**รอสัญญาคืนกลับ**</t>
    </r>
  </si>
  <si>
    <t xml:space="preserve">Centara Pattaya Hotel (โรงแรมเซ็นทารา พัทยา)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</si>
  <si>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 กรกฎาคม 2566)
</t>
    </r>
    <r>
      <rPr>
        <sz val="13"/>
        <color rgb="FF70AD47"/>
        <rFont val="Tahoma"/>
      </rPr>
      <t>(สัญญา 2 ปี)</t>
    </r>
  </si>
  <si>
    <t>26/9/2566 Sales แจ้งขอสัญญา
4/10/2566 SC แจ้งขอสัญญาจาก Legal ทาง Redmine</t>
  </si>
  <si>
    <t xml:space="preserve">Centara Nova Hotel &amp; Spa Pattaya 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</si>
  <si>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 กรกฎาคม 2566)
</t>
    </r>
    <r>
      <rPr>
        <sz val="13"/>
        <color rgb="FF70AD47"/>
        <rFont val="Tahoma"/>
      </rPr>
      <t>(สัญญา 2 ปี)</t>
    </r>
  </si>
  <si>
    <t xml:space="preserve">Centra By Centara Avenue Hotel Pattaya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</si>
  <si>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 กันยายน 2566)
</t>
    </r>
    <r>
      <rPr>
        <sz val="13"/>
        <color rgb="FF70AD47"/>
        <rFont val="Tahoma"/>
      </rPr>
      <t>(สัญญา 2 ปี)</t>
    </r>
  </si>
  <si>
    <t xml:space="preserve">เรสซิเดนท์ปาร์ค อพาร์ทเมนท์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</si>
  <si>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ตุลาคม 2566)
</t>
    </r>
    <r>
      <rPr>
        <sz val="13"/>
        <color rgb="FF70AD47"/>
        <rFont val="Tahoma"/>
      </rPr>
      <t>(สัญญา 4 ปี)</t>
    </r>
  </si>
  <si>
    <r>
      <rPr>
        <sz val="13"/>
        <color theme="1"/>
        <rFont val="Tahoma"/>
      </rPr>
      <t xml:space="preserve">28/9/2023 Sales แจ้งขอสัญญา + SC ขอเอกสารเพิ่มเติม
29/9/2023  SC ขอสัญญากับ Legal ทาง redmine 
3/10/2023  SC ส่งสัญญาให้ Sales ตวรสอบ
4/10/2023 Sales confirm สัญญา  </t>
    </r>
    <r>
      <rPr>
        <sz val="13"/>
        <color rgb="FFFF0000"/>
        <rFont val="Tahoma"/>
      </rPr>
      <t xml:space="preserve">**
24/10/2023  สัญญาคืนกลับ </t>
    </r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</si>
  <si>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ตุลาคม 2566)
</t>
    </r>
    <r>
      <rPr>
        <sz val="13"/>
        <color rgb="FF70AD47"/>
        <rFont val="Tahoma"/>
      </rPr>
      <t>(สัญญา 4 ปี)</t>
    </r>
  </si>
  <si>
    <r>
      <rPr>
        <sz val="13"/>
        <color theme="1"/>
        <rFont val="Tahoma"/>
      </rPr>
      <t xml:space="preserve">28/9/2023 Sales แจ้งขอสัญญา + SC ขอเอกสารเพิ่มเติม
29/9/2023  SC ขอสัญญากับ Legal ทาง redmine 
3/10/2023  SC ส่งสัญญาให้ Sales ตวรสอบ
4/10/2023 Sales confirm สัญญา </t>
    </r>
    <r>
      <rPr>
        <sz val="13"/>
        <color rgb="FFFF0000"/>
        <rFont val="Tahoma"/>
      </rPr>
      <t xml:space="preserve"> **รอ สัญญาคืนกลับ **</t>
    </r>
  </si>
  <si>
    <t xml:space="preserve">ที.เอ็ม แมนชั่น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</si>
  <si>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พฤศจิกายน 2566)
</t>
    </r>
    <r>
      <rPr>
        <sz val="13"/>
        <color rgb="FF70AD47"/>
        <rFont val="Tahoma"/>
      </rPr>
      <t>(สัญญา 5 ปี)</t>
    </r>
  </si>
  <si>
    <r>
      <rPr>
        <sz val="14"/>
        <color theme="1"/>
        <rFont val="Tahoma"/>
      </rPr>
      <t>28/9/2023 Sales แจ้งขอสัญญา + SC ขอสัญญากับ Legal ทาง redmine
29/9/2023  SC ขอสัญญากับ Legal ทาง redmine 
5/10/2023 Sales แจ้งแก้ไขสัญญา
 19/10/2023</t>
    </r>
    <r>
      <rPr>
        <sz val="14"/>
        <color rgb="FFFF0000"/>
        <rFont val="Tahoma"/>
      </rPr>
      <t xml:space="preserve"> Sales confirm สัญญา 
</t>
    </r>
    <r>
      <rPr>
        <sz val="14"/>
        <color theme="1"/>
        <rFont val="Tahoma"/>
      </rPr>
      <t>28/11/2023 สัญญาคืนกลับ</t>
    </r>
  </si>
  <si>
    <t xml:space="preserve">October 2023 </t>
  </si>
  <si>
    <t>นิติบุคคลอาคารชุด เซ็นทรัล ซิตี้ นอธ-เซาท</t>
  </si>
  <si>
    <t>จากการตรวจสอบข้อมูล
เคสนี้มีการทำสัญญาล่าสุดเมื่อปีด 2565
(สัญญา 2 ปี เริ่ม 1 มิถุนายน 2565 - 31 พฤษภาคม 2567)</t>
  </si>
  <si>
    <t>เคสนี้ SC ติดต่อกับลูกค้า (คุณนุช/ผู้จัดการนิติ) เพื่อส่งข้อมูลสัญญาปี 2565 ให้
ทางลูกค้ายืนยันใช้สัญญาฉบับปีปัจจุบันก่อน ยังไม่ทำเรื่องต่อสัญญา</t>
  </si>
  <si>
    <t xml:space="preserve">อาคารที่พักบุคคลากรทางการกีฬา
</t>
  </si>
  <si>
    <r>
      <rPr>
        <sz val="13"/>
        <color theme="1"/>
        <rFont val="Tahoma"/>
      </rPr>
      <t xml:space="preserve">ตรวจสอบข้อมูล-แจ้งขอออกสัญญา
</t>
    </r>
    <r>
      <rPr>
        <sz val="13"/>
        <color rgb="FF70AD47"/>
        <rFont val="Tahoma"/>
      </rPr>
      <t xml:space="preserve">(สัญญา 1 ปี เริ่ม สิงหาคม66 - กรกฎาคม67)
</t>
    </r>
    <r>
      <rPr>
        <sz val="13"/>
        <color theme="1"/>
        <rFont val="Tahoma"/>
      </rPr>
      <t>ปรับราคา 35% จากอัตราปกติ 24,000บาท/ปี ไม่รวมVat
เป็น 15,600 บาท/ปี ไม่รวมVat ตลอดอายุการเป็นสมาชิก</t>
    </r>
  </si>
  <si>
    <t xml:space="preserve">29/09/2023 RC แจ้งต่อสัญญาทาง Redmine
2/10/2023 SC แจ้ง ขอสัญญาจาก Legal ทาง Redmine
6/10/2023 SC จัดส่งเอกสารให้ RC ฝาก เจ้าหน้าที่ราม 2 ไปให้ </t>
  </si>
  <si>
    <t xml:space="preserve">Holiday Inn Bangkok Silom (EN)
</t>
  </si>
  <si>
    <r>
      <rPr>
        <sz val="13"/>
        <color theme="1"/>
        <rFont val="Tahoma"/>
      </rPr>
      <t xml:space="preserve">ตรวจสอบข้อมูล-แจ้งขอสัญญา
</t>
    </r>
    <r>
      <rPr>
        <sz val="13"/>
        <color rgb="FF70AD47"/>
        <rFont val="Tahoma"/>
      </rPr>
      <t>(สัญญา 3 ปี เริ่ม 1 พฤศจิกายน 2566 - 30 ตุลาคม 2569)</t>
    </r>
    <r>
      <rPr>
        <sz val="13"/>
        <color theme="1"/>
        <rFont val="Tahoma"/>
      </rPr>
      <t xml:space="preserve">
เคสนี้มีการทำสัญญาล่าสุดเมื่อปีด 2565
(สัญญา 2 ปี เริ่ม 1 ตุลาคม 2565 - 30 กันยายน 2567)
เนื่องจากมีการเปลี่ยนระบบให้บริการ +เสนอราคาใหม่ จึงทำสัญญาใหม่</t>
    </r>
  </si>
  <si>
    <t>2/10/2023 Sales แจ้งขอสัญญาด่วน เนื่องจากมีนัดคุยกับลูกค้าในวันที3/10/2023
16/10/2023 ส่ง draft แก้ไขสัญญาให้ Sales
3/11/2023 Sales แจ้งแก้ไขสัญญาจาก 3 ปี เป็น 2 ปี เนื่องจากเงื่อนไขและขอบเขตการลงนามฝั่งผู้รับบริการ เพื่อให้การลงนามไวขึ้น
+จัดส่งสัญญาฉบับลงนามให้ Sales เพื่อให้ลูกค้าลงนาม</t>
  </si>
  <si>
    <r>
      <rPr>
        <b/>
        <sz val="14"/>
        <color theme="1"/>
        <rFont val="Tahoma"/>
      </rPr>
      <t>บ้านไทย อาคาร A</t>
    </r>
    <r>
      <rPr>
        <b/>
        <sz val="13"/>
        <color theme="1"/>
        <rFont val="Tahoma"/>
      </rPr>
      <t xml:space="preserve">
</t>
    </r>
  </si>
  <si>
    <r>
      <rPr>
        <sz val="13"/>
        <color theme="1"/>
        <rFont val="Tahoma"/>
      </rPr>
      <t xml:space="preserve">ตรวจสอบข้อมูล-แจ้งขอออกสัญญา
</t>
    </r>
    <r>
      <rPr>
        <sz val="13"/>
        <color rgb="FF70AD47"/>
        <rFont val="Tahoma"/>
      </rPr>
      <t>(สัญญา 1 ปี 2 เดือน เริ่ม 1/10/2566 - 30/11/2567) รวมเดือนแถม</t>
    </r>
  </si>
  <si>
    <r>
      <rPr>
        <sz val="14"/>
        <color theme="1"/>
        <rFont val="Tahoma"/>
      </rPr>
      <t>4/10/2566 Sales แจ้งขอสัญญา 
11/10/2566 SC แจ้งขอสัญญาจาก Legal ทาง Redmine (ทีมเซลส่วนกลางเซ็น พยาน แทนเชียงใหม่)
18/10/2023 นำส่งสัญญาให้ลูกค้าที่ดินแดง</t>
    </r>
    <r>
      <rPr>
        <sz val="14"/>
        <color rgb="FFFF0000"/>
        <rFont val="Tahoma"/>
      </rPr>
      <t xml:space="preserve">
</t>
    </r>
    <r>
      <rPr>
        <sz val="13"/>
        <color theme="1"/>
        <rFont val="Tahoma"/>
      </rPr>
      <t>8/11/2023 SC ติดต่อรับสัญญาที่ลูกค้าลง ที่ตึก RS Tower ชั้น 13 
(บจ.วี.วรรณ แอทเสท) + นำอากรไปให้ลูกค้า
ติดต่อแผนก จัดซื้อ</t>
    </r>
  </si>
  <si>
    <t xml:space="preserve">บ้านไทย อาคาร B
</t>
  </si>
  <si>
    <r>
      <rPr>
        <sz val="13"/>
        <color theme="1"/>
        <rFont val="Tahoma"/>
      </rPr>
      <t xml:space="preserve">ตรวจสอบข้อมูล-แจ้งขอออกสัญญา
</t>
    </r>
    <r>
      <rPr>
        <sz val="13"/>
        <color rgb="FF70AD47"/>
        <rFont val="Tahoma"/>
      </rPr>
      <t>(สัญญา 1 ปี 2 เดือน เริ่ม 1/10/2566 - 30/11/2567) รวมเดือนแถม</t>
    </r>
  </si>
  <si>
    <r>
      <rPr>
        <sz val="13"/>
        <color theme="1"/>
        <rFont val="Tahoma"/>
      </rPr>
      <t>4/10/2566 Sales แจ้งขอสัญญา 
11/10/2566 SC แจ้งขอสัญญาจาก Legal ทาง Redmine (ทีมเซลส่วนกลางเซ็น พยาน แทนเชียงใหม่)
18/10/2023 นำส่งสัญญาให้ลูกค้าที่ดินแดง</t>
    </r>
    <r>
      <rPr>
        <sz val="13"/>
        <color rgb="FFFF0000"/>
        <rFont val="Tahoma"/>
      </rPr>
      <t xml:space="preserve">
</t>
    </r>
    <r>
      <rPr>
        <sz val="13"/>
        <color theme="1"/>
        <rFont val="Tahoma"/>
      </rPr>
      <t>8/11/2023 SC ติดต่อรับสัญญาที่ลูกค้าลง ที่ตึก RS Tower ชั้น 13
(บจ.วี.วรรณ แอทเสท) + นำอากรไปให้ลูกค้า
ติดต่อแผนก จัดซื้อ</t>
    </r>
  </si>
  <si>
    <t xml:space="preserve">จันทน์ 23 อพาร์ทเม้นท์
</t>
  </si>
  <si>
    <r>
      <rPr>
        <sz val="13"/>
        <color theme="1"/>
        <rFont val="Tahoma"/>
      </rPr>
      <t xml:space="preserve">ตรวจสอบข้อมูล-แจ้งขอออกสัญญา (เริ่มก็บค่าบริการเดือน พฤศจิกายน 2566)
</t>
    </r>
    <r>
      <rPr>
        <sz val="13"/>
        <color rgb="FF70AD47"/>
        <rFont val="Tahoma"/>
      </rPr>
      <t>(สัญญา 1 ปี)</t>
    </r>
  </si>
  <si>
    <t>30/9/2023 Sales แจ้งขอสัญญา 
3/10/2023   SC ตรวจสอบเอกสาร + SC ขอสัญญากับ Legal ทาง redmine + นำส่งสัญญาให้ Sales ตรวจสอบ + Sales แจ้งแก้ไขสัญญา (ครั้งที่ 1) + SC แก้ไขสัญญากับ Legal
4/10/2023 SC นำส่งสัญญาให้ Sales ตรวจสอบ 
11/10/2023 Sales Confirm สัญญาทางไลน์ส่วนตัว  
28/11/2023 สัญญาคืนกลับ</t>
  </si>
  <si>
    <t xml:space="preserve">โมเดิร์น เพลส อาคาร A  
</t>
  </si>
  <si>
    <r>
      <rPr>
        <sz val="13"/>
        <color theme="1"/>
        <rFont val="Tahoma"/>
      </rPr>
      <t xml:space="preserve">ตรวจสอบข้อมูล-แจ้งขอออกสัญญา (เริ่มก็บค่าบริการเดือน พฤศจิกายน 2566)
</t>
    </r>
    <r>
      <rPr>
        <sz val="13"/>
        <color rgb="FF70AD47"/>
        <rFont val="Tahoma"/>
      </rPr>
      <t>(สัญญา 3 ปี)</t>
    </r>
  </si>
  <si>
    <r>
      <rPr>
        <sz val="14"/>
        <color theme="1"/>
        <rFont val="Tahoma"/>
      </rPr>
      <t xml:space="preserve">7/10/2566 Sales แจ้งขอสัญญา
9/10/2566 SC แจ้งขอสัญญาจาก Legal ทาง Redmine
10/10/2023 SC ส่งสัญญาให้ Sales ตวรสอบ 
</t>
    </r>
    <r>
      <rPr>
        <sz val="14"/>
        <color rgb="FFFF0000"/>
        <rFont val="Tahoma"/>
      </rPr>
      <t xml:space="preserve">18/10/2023 Sale confirm สัญญา
</t>
    </r>
    <r>
      <rPr>
        <sz val="14"/>
        <color theme="1"/>
        <rFont val="Tahoma"/>
      </rPr>
      <t>28/11/2023 สัญญาคืนกลับ</t>
    </r>
  </si>
  <si>
    <t xml:space="preserve">โมเดิร์น เพลส อาคาร B
</t>
  </si>
  <si>
    <r>
      <rPr>
        <sz val="13"/>
        <color theme="1"/>
        <rFont val="Tahoma"/>
      </rPr>
      <t xml:space="preserve">ตรวจสอบข้อมูล-แจ้งขอออกสัญญา (เริ่มก็บค่าบริการเดือน พฤศจิกายน 2566)
</t>
    </r>
    <r>
      <rPr>
        <sz val="13"/>
        <color rgb="FF70AD47"/>
        <rFont val="Tahoma"/>
      </rPr>
      <t>(สัญญา 3 ปี)</t>
    </r>
  </si>
  <si>
    <r>
      <rPr>
        <sz val="14"/>
        <color theme="1"/>
        <rFont val="Tahoma"/>
      </rPr>
      <t xml:space="preserve">7/10/2566 Sales แจ้งขอสัญญา
9/10/2566 SC แจ้งขอสัญญาจาก Legal ทาง Redmine
10/10/2023 SC ส่งสัญญาให้ Sales ตวรสอบ 
</t>
    </r>
    <r>
      <rPr>
        <sz val="14"/>
        <color rgb="FFFF0000"/>
        <rFont val="Tahoma"/>
      </rPr>
      <t xml:space="preserve">18/10/2023 Sale confirm สัญญา
</t>
    </r>
    <r>
      <rPr>
        <sz val="14"/>
        <color theme="1"/>
        <rFont val="Tahoma"/>
      </rPr>
      <t>28/11/2023 สัญญาคืนกลับ</t>
    </r>
  </si>
  <si>
    <t xml:space="preserve">บ้านเปี่ยมสุข อพาร์ทเม้นท์
</t>
  </si>
  <si>
    <r>
      <rPr>
        <sz val="13"/>
        <color theme="1"/>
        <rFont val="Tahoma"/>
      </rPr>
      <t xml:space="preserve">ตรวจสอบข้อมูล-แจ้งขอออกสัญญา (เริ่มก็บค่าบริการเดือน พฤศจิกายน 2566)
</t>
    </r>
    <r>
      <rPr>
        <sz val="13"/>
        <color rgb="FF70AD47"/>
        <rFont val="Tahoma"/>
      </rPr>
      <t>(สัญญา 5 ปี)</t>
    </r>
  </si>
  <si>
    <r>
      <rPr>
        <sz val="14"/>
        <color theme="1"/>
        <rFont val="Tahoma"/>
      </rPr>
      <t xml:space="preserve">7/10/2566 Sales แจ้งขอสัญญา
9/10/2566 SC แจ้งขอสัญญาจาก Legal ทาง Redmine
10/10/2023 SC ส่งสัญญาให้ Sales ตวรสอบ
17/10/2023 </t>
    </r>
    <r>
      <rPr>
        <sz val="14"/>
        <color rgb="FFFF0000"/>
        <rFont val="Tahoma"/>
      </rPr>
      <t xml:space="preserve">Sales confirm สัญญาทางไลน์ส่วนตัว
</t>
    </r>
    <r>
      <rPr>
        <sz val="14"/>
        <color theme="1"/>
        <rFont val="Tahoma"/>
      </rPr>
      <t>28/11/2023 สัญญาคืนกลับ</t>
    </r>
  </si>
  <si>
    <t xml:space="preserve"> WION66100058</t>
  </si>
  <si>
    <t xml:space="preserve">หอพักละเอียด
</t>
  </si>
  <si>
    <r>
      <rPr>
        <sz val="13"/>
        <color theme="1"/>
        <rFont val="Tahoma"/>
      </rPr>
      <t xml:space="preserve">ตรวจสอบข้อมูล-แจ้งขอออกสัญญา (เริ่มก็บค่าบริการเดือน ธันวาคม 2566)
</t>
    </r>
    <r>
      <rPr>
        <sz val="13"/>
        <color rgb="FF70AD47"/>
        <rFont val="Tahoma"/>
      </rPr>
      <t>(สัญญา 3 ปี)</t>
    </r>
  </si>
  <si>
    <r>
      <rPr>
        <sz val="14"/>
        <color theme="1"/>
        <rFont val="Tahoma"/>
      </rPr>
      <t xml:space="preserve">7/10/2566 Sales แจ้งขอสัญญา
9/10/2566 SC แจ้งขอสัญญาจาก Legal ทาง Redmine
10/10/2023 SC ส่งสัญญาให้ Sales ตวรสอบ
22/10/2023 Sales confirm สัญญา 
25/10/2023 ส่งสัญญาให้เซล์ </t>
    </r>
    <r>
      <rPr>
        <sz val="14"/>
        <color rgb="FFFF0000"/>
        <rFont val="Tahoma"/>
      </rPr>
      <t>**รอสัญญาคืนกลับ**</t>
    </r>
  </si>
  <si>
    <t xml:space="preserve">อาคารสวัสดิการแบบแฟลต สำนักงานสลากกินแบ่งรัฐบาล
</t>
  </si>
  <si>
    <r>
      <rPr>
        <sz val="13"/>
        <color theme="1"/>
        <rFont val="Tahoma"/>
      </rPr>
      <t xml:space="preserve">ตรวจสอบข้อมูล-แจ้งขอออกสัญญา
</t>
    </r>
    <r>
      <rPr>
        <sz val="13"/>
        <color rgb="FF70AD47"/>
        <rFont val="Tahoma"/>
      </rPr>
      <t>(สัญญา 1 ปี)</t>
    </r>
  </si>
  <si>
    <r>
      <rPr>
        <sz val="14"/>
        <color theme="1"/>
        <rFont val="Tahoma"/>
      </rPr>
      <t xml:space="preserve">6/10/2023 RC แจ้งขอสัญญาทาง Redmine #1333 </t>
    </r>
    <r>
      <rPr>
        <sz val="14"/>
        <color rgb="FFFF0000"/>
        <rFont val="Tahoma"/>
      </rPr>
      <t xml:space="preserve"> ***ขอเอกสารภายใน 15/10/2566</t>
    </r>
    <r>
      <rPr>
        <sz val="14"/>
        <color theme="1"/>
        <rFont val="Tahoma"/>
      </rPr>
      <t xml:space="preserve">
9/10/2023 SC แจ้งขอสัญญาจาก Legal ทาง Redmine #1355
12/10/2023 RC แจ้งขอแก้ไขผู้มีอำนาจลงนาม และแก้ไขวันที่ในใบเสนอราคา
18/10/2023 SC แจังแก้ไขสัญญากับ Legal +แก้ไขวันที่ในใบเสนอราคา
19/10/2023 RC ตรวจสอบและ คอนเฟิร์มข้อมูล
21/10/2023 SC แจ้งเปลี่ยนผู้มีอำนาจลงนาม
14/12/2023 ได้รับสัญญาฉบับจริง</t>
    </r>
  </si>
  <si>
    <t>CNVPH66100006</t>
  </si>
  <si>
    <t xml:space="preserve">ภิณญาพัชญ์ แมนชั่น
</t>
  </si>
  <si>
    <r>
      <rPr>
        <sz val="13"/>
        <color theme="1"/>
        <rFont val="Tahoma"/>
      </rPr>
      <t xml:space="preserve">ตรวจสอบข้อมูล-แจ้งขอออกสัญญา (เริ่มก็บค่าบริการเดือน พฤศจิกายน 2566)
</t>
    </r>
    <r>
      <rPr>
        <sz val="13"/>
        <color rgb="FF70AD47"/>
        <rFont val="Tahoma"/>
      </rPr>
      <t>(สัญญา 5 ปี)</t>
    </r>
  </si>
  <si>
    <r>
      <rPr>
        <sz val="14"/>
        <color theme="1"/>
        <rFont val="Tahoma"/>
      </rPr>
      <t xml:space="preserve">9/10/2566 Sales แจ้งขอสัญญา
10/10/2566 SC แจ้งขอสัญญาจาก Legal ทาง Redmine +SC ส่งสัญญาให้ Sales ตวรสอบ
12/10/2566 Sales confirm สัญญาทาง mail
</t>
    </r>
    <r>
      <rPr>
        <sz val="13"/>
        <color theme="1"/>
        <rFont val="Tahoma"/>
      </rPr>
      <t>3/05/2567 SC ได้รับสัญญาตัวจริง Signed</t>
    </r>
  </si>
  <si>
    <r>
      <rPr>
        <sz val="13"/>
        <color theme="1"/>
        <rFont val="Tahoma"/>
      </rPr>
      <t xml:space="preserve">ตรวจสอบข้อมูล-แจ้งขอออกสัญญา (เริ่มก็บค่าบริการเดือน พฤศจิกายน 2566)
</t>
    </r>
    <r>
      <rPr>
        <sz val="13"/>
        <color rgb="FF70AD47"/>
        <rFont val="Tahoma"/>
      </rPr>
      <t>(สัญญา 5 ปี)</t>
    </r>
  </si>
  <si>
    <r>
      <rPr>
        <sz val="14"/>
        <color theme="1"/>
        <rFont val="Tahoma"/>
      </rPr>
      <t xml:space="preserve">9/10/2566 Sales แจ้งขอสัญญา
10/10/2566 SC แจ้งขอสัญญาจาก Legal ทาง Redmine +SC ส่งสัญญาให้ Sales ตวรสอบ
12/10/2566 Sales confirm สัญญาทาง mail
 </t>
    </r>
    <r>
      <rPr>
        <sz val="13"/>
        <color theme="1"/>
        <rFont val="Tahoma"/>
      </rPr>
      <t>3/05/2567 SC ได้รับสัญญาตัวจริง Signed</t>
    </r>
  </si>
  <si>
    <t xml:space="preserve">Kokotel Chiang Mai Nimman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</si>
  <si>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ตุลาคม 2566)
</t>
    </r>
    <r>
      <rPr>
        <sz val="13"/>
        <color rgb="FF70AD47"/>
        <rFont val="Tahoma"/>
      </rPr>
      <t>(สัญญา 1 ปี)</t>
    </r>
  </si>
  <si>
    <t>12/10/2566 Sales แจ้งขอสัญญา + SC แจ้งขอสัญญาจาก Legal ทาง Redmine 
19/10/2023 จัดส่งเอกสารให้สาขา เชียงใหม่</t>
  </si>
  <si>
    <t>คุณวรรณลักษณ์</t>
  </si>
  <si>
    <t>นิติบุคคลอาคารชุด แอปเปิ้ล คอนโด สุขุวิท-บางนา</t>
  </si>
  <si>
    <r>
      <rPr>
        <sz val="13"/>
        <color theme="1"/>
        <rFont val="Tahoma"/>
      </rPr>
      <t>ตรวจสอบข้อมูล-แจ้งขอออกสัญญา
-ระบบ Cable Digital&amp;Analog TV
-Package รายเดือน จำนวน 3,000 บาท/เดือน (ไม่รวมVat)
-</t>
    </r>
    <r>
      <rPr>
        <sz val="13"/>
        <color rgb="FF70AD47"/>
        <rFont val="Tahoma"/>
      </rPr>
      <t>(สัญญา 1 ปี) เริ่ม 1/01/2566-31/08/2567</t>
    </r>
  </si>
  <si>
    <t>12/10/2023 SC แจ้งขอสัญญา / Legal ออกสัญญา/ SC ส่ง draft ให้ Sales Confirm
3/11/2023 SC จัดส่งเอกสารสัญญาให้จัดเก็บ ณ สำนักงานราม2เพื่อส่งให้ลูกค้าลงนาม
13/12/2023 SC ได้รับสัญญาฉบับ Signed</t>
  </si>
  <si>
    <t xml:space="preserve"> CNVWD66100014</t>
  </si>
  <si>
    <t xml:space="preserve">กนิษฐา อพาร์ทเม้นท์ 2
</t>
  </si>
  <si>
    <t>โครงการ กนิษฐา อพาร์ทเม้รท์ บริการในนาม บริษัท ทองแสวง พร็อพเพอร์ตี้ จำกัด
พื้นที่การขาย วัดด่าน
•Package ค่าบริการรายเดือน สัญญา 3 ปี เริ่มสัญญา 1 ธันวาคม 2566 – 30 พฤศจิกายน 2569
เริ่มชำระค่าบริการในเดือน ธันวาคม 2566</t>
  </si>
  <si>
    <r>
      <rPr>
        <sz val="14"/>
        <color theme="1"/>
        <rFont val="Tahoma"/>
      </rPr>
      <t xml:space="preserve">14/10/2566 Sales แจ้งขอสัญญา
16/10/2023 SC ขอข้อมูลเพิ่มเติมจาก Sales
17/10/2566 SC แจ้งขอสัญญาจาก Legal ทาง Redmine 
SC ส่งสัญญาให้ Sales ตวรสอบ
18/10/2023 แจ้งแก้ไขสัญญา REV.1 + 
24/10/2023 Sales confirm สัญญาทางโทรศัพท์
25/10/2023 ส่งสัญญาให้เซล์  </t>
    </r>
    <r>
      <rPr>
        <sz val="14"/>
        <color rgb="FFFF0000"/>
        <rFont val="Tahoma"/>
      </rPr>
      <t xml:space="preserve">**รอสัญญาคืนกลับ**
</t>
    </r>
    <r>
      <rPr>
        <sz val="14"/>
        <color theme="1"/>
        <rFont val="Tahoma"/>
      </rPr>
      <t>14/11/2023 Sales แจ้งแก้ไขสัญญา Rev.2
28/11/2023 สัญญาคืนกลับ</t>
    </r>
  </si>
  <si>
    <t>Apisit.Kampun@rosewood</t>
  </si>
  <si>
    <t xml:space="preserve">Rosewood Bangkok </t>
  </si>
  <si>
    <t>แจ้งเปิดเคสงานกับฝ่ายกฎหมาย
- ระบบ Cable IPTV
- Package รายปี จำนวน 152,000 /ปี (ไม่รวมVat)
- สัญญา 1 ปี เริ่ม 1/10/2566 - 30/09/2567</t>
  </si>
  <si>
    <r>
      <rPr>
        <sz val="13"/>
        <color theme="1"/>
        <rFont val="Tahoma"/>
      </rPr>
      <t xml:space="preserve">27/10/2566 SC ส่งร่างต่อสัญญาให้ลูกค้าตรวจสอบ
2/11/2566 Confirm + เสนอลงนาม
07/11/2566 นำส่งให้ลูกค้าผ่านไลน์แมน
</t>
    </r>
    <r>
      <rPr>
        <sz val="13"/>
        <color rgb="FFFF0000"/>
        <rFont val="Tahoma"/>
      </rPr>
      <t>ลูกค้าขอแก้ไขสัญญา รอลูกค้าคอนเฟิร์มกลับมา</t>
    </r>
  </si>
  <si>
    <t>ไม่มีแก้ไข</t>
  </si>
  <si>
    <t>Holiday Inn Bangkok Sukhumvit</t>
  </si>
  <si>
    <t>Novotel Bangkok Ploenchit Sukhumvit</t>
  </si>
  <si>
    <t>31/10/2566 นำส่งร่างสัญญาให้ลุกค้าพิจารณาคอนเฟิร์มผ่านเมล์</t>
  </si>
  <si>
    <t>Novotel sukhumvit 39</t>
  </si>
  <si>
    <t>K.Javed
(K.ทุเรียน)</t>
  </si>
  <si>
    <r>
      <rPr>
        <sz val="13"/>
        <color theme="1"/>
        <rFont val="Tahoma"/>
      </rPr>
      <t xml:space="preserve">แจ้งเปิดเคสขอสัญญากับฝ่ายกฎหมาย
- ระบบ Cable Digital TV (1 อาคาร 320 ห้อง)
- Package รายเดือน จำนวน 32,000 /เดือน (ไม่รวมVat)
- สัญญา 1 ปี 6 เดือน เริ่ม 1/07/2566 - 31/12/2567 
***สัญญาเดิม 1 ปี 6 เดือน สิ้นสุด 30/06/2566
</t>
    </r>
    <r>
      <rPr>
        <b/>
        <sz val="13"/>
        <color theme="1"/>
        <rFont val="Tahoma"/>
      </rPr>
      <t>***ลูกค้าใช้สัญญา EN ฉบับเดียว</t>
    </r>
  </si>
  <si>
    <t>ประสานงานต่อจากคุณดาราวรรณ
3/11/2566 เสนอลงนามประทับตรา + ส่งเอกสารให้ K.Javed (โดยเฟิร์น/ธร)
29/11/2566 Sales แจ้งขอแก้ไขข้อมูลชื่อสถานที่รับบริการ
+SC แจ้ง Legal เพื่อแก้ไข+เสนอลงนามประทับตรา
(คุณอีฟ+ธร นำสัญญาไปให้คุณ Javed)
5/1/2566 SCได้รับสัญญาตัวจริง</t>
  </si>
  <si>
    <t>CNVLK6610034</t>
  </si>
  <si>
    <r>
      <rPr>
        <sz val="13"/>
        <color theme="1"/>
        <rFont val="Tahoma"/>
      </rPr>
      <t xml:space="preserve">แจ้งเปิดเคสขอสัญญากับฝ่ายกฎหมาย
- ระบบ Internet Leased Line ( Domestic 500/ Inter 50 Mbps)
- Package รายเดือน จำนวน 15,000 /เดือน (ไม่รวมVat)
- สัญญา 1 ปี เริ่ม 1/09/2566 - 31/08/2567 
</t>
    </r>
    <r>
      <rPr>
        <b/>
        <sz val="13"/>
        <color theme="1"/>
        <rFont val="Tahoma"/>
      </rPr>
      <t>*** ลูกค้าใช้สัญญา EN ฉบับเดียว</t>
    </r>
  </si>
  <si>
    <t>Novotel Silom</t>
  </si>
  <si>
    <t>แจ้งเปิดเคสขอสัญญากับฝ่ายกฎหมาย
-ระบบ Internet Leased Line
-Package รายเดือน จำนวน 15,000 /เดือน (ไม่รวมVat)
-สัญญา 2 ปี เริ่ม 1/10/2566 - 31/09/2568</t>
  </si>
  <si>
    <t>Hotel Muse</t>
  </si>
  <si>
    <t xml:space="preserve">27/10/2566 นำส่งร่างสัญญาให้ลุกค้าพิจารณาคอนเฟิร์มผ่านเมล์
</t>
  </si>
  <si>
    <t>เดิมทำสัญญาฉบับเดียว ( 3 อาคาร) 
เนื่องจาก อาคารเลขที่ 1189 ลูกค้าจะยกเลิกและมีผลสิ้นสุดใน 30/11/2566
จึงขอทำสัญญาแยก ระยะเวลาสัญญา 11 เดือน
( 1 มกราคม 2566 - 30 พฤศจิกายน 2566)</t>
  </si>
  <si>
    <t>จัดสงเอกสารให้จัดเก็บ @ราม 2 วันที่ 26/10/2566 โดยป๋าน้อย
SC ได้รับสัญญาตัวจริง Signed แล้ว</t>
  </si>
  <si>
    <t>สัญญา 1  ปี 3 เดือน (1 มกราคม 2566 - 31 มีนาคม 2567) รวมเดือนแถม</t>
  </si>
  <si>
    <t>CNVWD66120016</t>
  </si>
  <si>
    <t>packageรายปี แถมดูฟรี1เดือน
ราคา 43,000/ปี รวม Vat
สัญญา 1 ปี เริ่ม 1/11/2566 - 30/11/2567</t>
  </si>
  <si>
    <t>27/10/2566 จัดเก็บแจ้งว่าลุกค้าคอนเฟิร์มสัญญา
3/11/2566 SC จัดส่งเอกสารให้จัดเก็บ ณ สำนักงานราม2 โดยป๋าน้อย</t>
  </si>
  <si>
    <t>ไออุ่น อพาร์ทเม้นท์</t>
  </si>
  <si>
    <t>แจ้งเปิดเคสขอสัญญากับฝ่ายกฎหมาย
-ระบบ Cable Analog&amp;Digital TV
-Package รายปี จำนวน 14,000 /ปี (รวมVat)
-สัญญา 1 ปี เริ่ม 1/09/2566 - 31/08/2567</t>
  </si>
  <si>
    <t>8/11/2566 SC ส่งสัญญาให้ลูกค้าตามที่อยู่สถานที่รับบริการ ทาง ปณ. เพื่อลงนาม
(ประสานงานกับคุณเบญจพร ผู้จัดการอาคาร)
Kerry เลขที่พัสดุ TM2100015896848</t>
  </si>
  <si>
    <t>คุณวีระชัย
IT Manager</t>
  </si>
  <si>
    <t>แจ้งเปิดเคสขอสัญญากับฝ่ายกฎหมาย
-ระบบ Cable IPTV
-Package รายเดือน จำนวน 38,000 /เดือน (ไม่รวมVat)
-สัญญา 1 ปี เริ่ม 1/10/2566 - 30/09/2567</t>
  </si>
  <si>
    <t>27/10/2566 SC ส่งร่างสัญญาให้ลูกค้าตรวจสอบ
28/05/2567 ได้รับสัญญาตัวจริง</t>
  </si>
  <si>
    <t>"แจ้งเปิดเคสขอสัญญากับฝ่ายกฎหมาย
-ระบบ Internet Leased Line
-Package รายปี จำนวน 90,000 /เดือน (ไม่รวมVat)
-สัญญา 1 ปี เริ่ม 1/08/2566 - 31/07/2567"</t>
  </si>
  <si>
    <t>27/10/2566 SC ส่งร่างสัญญาให้ลูกค้าตรวจสอบ</t>
  </si>
  <si>
    <t>Tanthichawa@pcs.co.th</t>
  </si>
  <si>
    <t xml:space="preserve">โรงพยาบาลสมิติเวช (ศรีนครินทร์) </t>
  </si>
  <si>
    <t>แจ้งเปิดเคสขอสัญญากับฝ่ายกฎหมาย
-ระบบ Cable Digital TV
-Package รายเดือน จำนวน 16,085.95 /เดือน (รวมVat)
-สัญญา 1 ปี เริ่ม 1/01/2567 - 31/12/2567</t>
  </si>
  <si>
    <t>Purchasing@usathornbangkok.com</t>
  </si>
  <si>
    <r>
      <rPr>
        <sz val="14"/>
        <color theme="1"/>
        <rFont val="Tahoma"/>
      </rPr>
      <t xml:space="preserve">แจ้งเปิดเคสขอสัญญากับฝ่ายกฎหมาย
-ระบบ Cable Digital TV
-Package รายเดือน จำนวน 8,600 /เดือน (ไม่รวมVat)
-สัญญา 1 ปี เริ่ม 1/01/2567 - 31/12/2567
</t>
    </r>
    <r>
      <rPr>
        <sz val="14"/>
        <color rgb="FFFF0000"/>
        <rFont val="Tahoma"/>
      </rPr>
      <t>***มีการพิจารณาปรับลดค่าบริการ 15% จากอัตราปกติ
คงเหลือ 7310/เดือน</t>
    </r>
  </si>
  <si>
    <t>27/10/2566 SC ส่งร่างสัญญาให้ลูกค้าตรวจสอบ
3/05/2567 ลูกค้า CF อยู่ระหว่างเสนอลงนาม</t>
  </si>
  <si>
    <t>ruangdet.roekmuang@hyatt.com</t>
  </si>
  <si>
    <t>แจ้งเปิดเคสขอสัญญากับฝ่ายกฎหมาย
-ระบบ Cable IPTV
-Package รายเดือน จำนวน 21,000 /เดือน (ไม่รวมVat)
-สัญญา 2 ปี เริ่ม 1/10/2566 - 30/09/2568</t>
  </si>
  <si>
    <t xml:space="preserve">27/10/2566 SC ส่งร่างสัญญาให้ลูกค้าตรวจสอบ
ลูกค้าคอนเฟิร์ม Sales คุณธร แจ้งว่าลูกค้าจะ print และลงนาม ส่งกลับมาให้ทางเราเสนอลงนาม
15/01/2024 อยู่ระหว่างเตรียมเอกสารจัดส่งให้ลูกค้า
22/01/2024 SC ส่งเอกสารให้ลูกค้าทาง ปณ.
</t>
  </si>
  <si>
    <t>h6835-pu@so-hotels.com</t>
  </si>
  <si>
    <t>แจ้งเปิดเคสขอสัญญากับฝ่ายกฎหมาย
-ระบบ Cable Digital TV
-Package รายเดือน จำนวน 17,850 /เดือน (ไม่รวมVat)
-สัญญา 1 ปี เริ่ม 1/01/2567 - 31/12/2567</t>
  </si>
  <si>
    <t>27/10/2566 SC ส่งร่างสัญญาให้ลูกค้าตรวจสอบ
19/01/2567 SC ส่ง draft แก้ไขให้ลูกค้า CF.
24/01/2567 ส่งสัญญาตัวจริงให้ลูกค้า (โดยคุณดาราวรรณ)
Sales คุณพัชรพรรณ ดูแลต่อ
5/03/2567 ลูกค้าขอแก้ไขตำแหน่งพยาน
6/03/2567 SC แจ้ง Legal เพื่อแก้ไข + feddback ให้ Sales CF.
11/3/2024 SC ขอแจ้งแก้ไขชื่อพยาน (Rev.5) + ส่งให้ Sales ตวรจสอบทาง Mail
19/03/2024 Sales แจ้งลูกค้าคอนเฟิร์ม และได้ลงนามแล้ว
21/03/2024 SC ให้แมสรับสัญญาที่โรงแรม +เสนอลงนาม</t>
  </si>
  <si>
    <t xml:space="preserve">Swissotel Bangkok Ratchada </t>
  </si>
  <si>
    <t>แจ้งเปิดเคสขอสัญญากับฝ่ายกฎหมาย
-ระบบ Cable Digital TV
-Package รายเดือน จำนวน 17,850 /เดือน (ไม่รวมVat)
-สัญญา 1 ปี เริ่ม 1/01/2567 - 31/12/2567"</t>
  </si>
  <si>
    <t>30/10/2566 SC โทรประสานงานลูกค้า รอข้อมูลอัพเดตจากลุกค้า</t>
  </si>
  <si>
    <t xml:space="preserve">อาคารทรัพย์กมล อพาร์ทเม้นท์ 
</t>
  </si>
  <si>
    <r>
      <rPr>
        <sz val="13"/>
        <color theme="1"/>
        <rFont val="Tahoma"/>
      </rPr>
      <t xml:space="preserve">ตรวจสอบข้อมูล-แจ้งขอออกสัญญา (เริ่มเก็บค่าบริการเดือน กันยายน 2566)
</t>
    </r>
    <r>
      <rPr>
        <sz val="13"/>
        <color rgb="FF70AD47"/>
        <rFont val="Tahoma"/>
      </rPr>
      <t>(สัญญา 3 ปี)</t>
    </r>
  </si>
  <si>
    <r>
      <rPr>
        <sz val="14"/>
        <color theme="1"/>
        <rFont val="Tahoma"/>
      </rPr>
      <t xml:space="preserve">30/10/2566 Sales แจ้งขอสัญญา
31/10/2023 SC ขอข้อมูลเพิ่มเติมจาก Sales +SC แจ้งขอสัญญาจาก Legal ทาง Redmine 
2/11/2023 SC ส่งร่างสัญญาให้ลูกค้าตรวจสอบทาง mail
 </t>
    </r>
    <r>
      <rPr>
        <sz val="14"/>
        <color rgb="FFFF0000"/>
        <rFont val="Tahoma"/>
      </rPr>
      <t>**รอสัญญาคืนกลับ**</t>
    </r>
  </si>
  <si>
    <t>แก้ไขสัญญาในส่วนของชื่อผู้มีอำนาจลงนามฝั่งผู้รับบริการ</t>
  </si>
  <si>
    <t>สัญญาฉบับก่อนหน้านี้ได้มีการเสนอลงนาม และส่งเอกสารให้กับทางสาขาแล้ว</t>
  </si>
  <si>
    <r>
      <rPr>
        <b/>
        <sz val="13"/>
        <color theme="1"/>
        <rFont val="Tahoma"/>
      </rPr>
      <t xml:space="preserve">Kimpton Maa-Lai Bangkok Hotel
</t>
    </r>
    <r>
      <rPr>
        <sz val="13"/>
        <color theme="1"/>
        <rFont val="Tahoma"/>
      </rPr>
      <t>(รับบริการในนาม Siam Sindhorn Company Limited (ฺBranch00013))</t>
    </r>
  </si>
  <si>
    <r>
      <rPr>
        <sz val="14"/>
        <color theme="1"/>
        <rFont val="Tahoma"/>
      </rPr>
      <t xml:space="preserve">- ระบบ IPTV 
(จำนวน 1 อาคาร 362 ห้อง)
- </t>
    </r>
    <r>
      <rPr>
        <b/>
        <sz val="14"/>
        <color theme="1"/>
        <rFont val="Tahoma"/>
      </rPr>
      <t>Promotion รายปี (จ่าย 10 เดือน ดูฟรี 2 เดือน)
ค่าบริการ 380,100 บาท/ปี (ไม่รวมVat)</t>
    </r>
    <r>
      <rPr>
        <sz val="14"/>
        <color theme="1"/>
        <rFont val="Tahoma"/>
      </rPr>
      <t xml:space="preserve">
</t>
    </r>
    <r>
      <rPr>
        <b/>
        <sz val="14"/>
        <color rgb="FF70AD47"/>
        <rFont val="Tahoma"/>
      </rPr>
      <t>รับบริการช่อง A La Carte 2 ช่อง
-Cinemachi Max
-Australia News</t>
    </r>
    <r>
      <rPr>
        <sz val="14"/>
        <color rgb="FF00FF00"/>
        <rFont val="Tahoma"/>
      </rPr>
      <t xml:space="preserve">
</t>
    </r>
    <r>
      <rPr>
        <sz val="14"/>
        <color theme="1"/>
        <rFont val="Tahoma"/>
      </rPr>
      <t xml:space="preserve">
- สัญญา 1 ปี เริ่ม 1/01/2567 - 31/12/2567</t>
    </r>
  </si>
  <si>
    <r>
      <rPr>
        <sz val="13"/>
        <color theme="1"/>
        <rFont val="Tahoma"/>
      </rPr>
      <t xml:space="preserve">31/10/2566 กฎหมายออกร่างต่อสัญญาเรียบร้อย
06/11/2566 พี่ยุ้ยแจ้ง ต้องรอลูกค้าอนุมัติใบเสนอราคาต่อสัญญาที่นำส่งให้ลูกค้าก่อนส่งร่างสัญญา
14/11/2566 พี่ยุ้ยแจ้งข้อมูลการต่อสัญญา และชื่อผู้ติดต่อ มาทางเมล์ SC
</t>
    </r>
    <r>
      <rPr>
        <sz val="13"/>
        <color rgb="FFFF0000"/>
        <rFont val="Tahoma"/>
      </rPr>
      <t xml:space="preserve">***รอลูกค้าเซ็นใบเสนอราคา จึงจะส่งร่างสัญญาให้ลูกค้า (มีการออกร่างข้อมูลตามสัญญาเดิมไว้แล้ว)
</t>
    </r>
    <r>
      <rPr>
        <sz val="13"/>
        <color theme="1"/>
        <rFont val="Tahoma"/>
      </rPr>
      <t>- Sales คุณพัชรพรรณ รับเรื่องประสานงานกับลูกค้าต่อ
12/03/2567 SC แจ้งแก้ไขข้อมูลในสัญญา (Rev.1)
13/03/2567 Legal ออกร่างสัญญา
14/03/2567 SC ส่งร่างสัญญาให้ Sales CF.
14/03/2567 Sales แจ้งขอแก้ไขตำแหน่งผู้มีอำนาจลงนาม (ผู้รับบริการ)
15/03/2567 Legal แก้ไข + SC ส่ง draft ให้ sales CF. 
20/03/2567 ลูกค้า CF.สัญญา + SC อยู่ระหว่างเตรียมเอกสารเสนอลงนาม
2/04/2567 SC ส่งสัญญาให้ลูกค้าลงนาม (ส่งโดยคุณดาราวรรณ)</t>
    </r>
  </si>
  <si>
    <t xml:space="preserve">K.Narat
</t>
  </si>
  <si>
    <t>061-665-0953
02-056-9999</t>
  </si>
  <si>
    <t>narat.prayoonwiwat@ihg.com</t>
  </si>
  <si>
    <r>
      <rPr>
        <b/>
        <sz val="13"/>
        <color theme="1"/>
        <rFont val="Tahoma"/>
      </rPr>
      <t xml:space="preserve">Sindhorn Midtown Hotel Bangkok
</t>
    </r>
    <r>
      <rPr>
        <sz val="13"/>
        <color theme="1"/>
        <rFont val="Tahoma"/>
      </rPr>
      <t>(รับบริการในนาม Siam Sindhorn Company Limited (ฺHead Office))</t>
    </r>
  </si>
  <si>
    <r>
      <rPr>
        <sz val="14"/>
        <color theme="1"/>
        <rFont val="Tahoma"/>
      </rPr>
      <t xml:space="preserve">- ระบบ IPTV 
(จำนวน 1 อาคาร 393 ห้อง)
- </t>
    </r>
    <r>
      <rPr>
        <b/>
        <sz val="14"/>
        <color theme="1"/>
        <rFont val="Tahoma"/>
      </rPr>
      <t>Promotion รายปี (จ่าย 10 เดือน ดูฟรี 2 เดือน) 
ค่าบริการ 412,650 บาท/ปี (ไม่รวมVat)</t>
    </r>
    <r>
      <rPr>
        <sz val="14"/>
        <color theme="1"/>
        <rFont val="Tahoma"/>
      </rPr>
      <t xml:space="preserve">
- สัญญา 1 ปี เริ่ม 1/01/2567 - 31/12/2567</t>
    </r>
  </si>
  <si>
    <r>
      <rPr>
        <sz val="13"/>
        <color theme="1"/>
        <rFont val="Tahoma"/>
      </rPr>
      <t xml:space="preserve">31/10/2566 กฎหมายออกร่างต่อสัญญาเรียบร้อย
06/11/2566 พี่ยุ้ยแจ้ง ต้องรอลูกค้าอนุมัติใบเสนอราคาต่อสัญญาที่นำส่งให้ลูกค้าก่อนส่งร่างสัญญา
14/11/2566 พี่ยุ้ยแจ้งข้อมูลการต่อสัญญา และชื่อผู้ติดต่อ มาทางเมล์ SC
</t>
    </r>
    <r>
      <rPr>
        <sz val="13"/>
        <color rgb="FFFF0000"/>
        <rFont val="Tahoma"/>
      </rPr>
      <t xml:space="preserve">***รอลูกค้าเซ็นใบเสนอราคา จึงจะส่งร่างสัญญาให้ลูกค้า (มีการออกร่างข้อมูลตามสัญญาเดิมไว้แล้ว)
</t>
    </r>
    <r>
      <rPr>
        <sz val="13"/>
        <color theme="1"/>
        <rFont val="Tahoma"/>
      </rPr>
      <t>- Sales คุณพัชรพรรณ รับเรื่องประสานงานกับลูกค้าต่อ
12/03/2567 SC แจ้งแก้ไขข้อมูลในสัญญา (Rev.1)
19/03/2567 แก้ไขสัญญาโดยให้ยึด wording ตามสัญญาปี 66 (Rev.3) + ส่งให้ Sales CF.
2/04/2567 Sales แจ้งแก้ไขที่อยู่ผู้รับบริการ และสาขาหน้าสุดท้าย (Rev.4)
+ SC แจ้ง Legal เพื่อแก้ไข
11/04/2567 ลูกค้า CF. สัญญา+SC เตรียมเอกสารเสนอลงนาม
26/04/2567 SC ส่งสัญญาให้ลูกค้า เพื่อเสนอลงนาม (ติดต่อ คุณธิธารัตน์ แผนกบัญชี)</t>
    </r>
  </si>
  <si>
    <t xml:space="preserve"> CNVLK66110042</t>
  </si>
  <si>
    <t xml:space="preserve">K.Karn Ngamwongwan
Assistant IT Manager </t>
  </si>
  <si>
    <t>081 666 2119 
02 796-8888 Ext.6003
Fax: (02) 796 8889</t>
  </si>
  <si>
    <r>
      <rPr>
        <b/>
        <sz val="13"/>
        <color theme="1"/>
        <rFont val="Tahoma"/>
      </rPr>
      <t xml:space="preserve">Sindhorn Kempinski Hotel Bangkok
</t>
    </r>
    <r>
      <rPr>
        <sz val="13"/>
        <color theme="1"/>
        <rFont val="Tahoma"/>
      </rPr>
      <t>(รับบริการในนาม Siam Sindhorn Company Limited (ฺBranch00014))</t>
    </r>
  </si>
  <si>
    <r>
      <rPr>
        <sz val="14"/>
        <color theme="1"/>
        <rFont val="Tahoma"/>
      </rPr>
      <t xml:space="preserve">- ระบบ IPTV 
(จำนวน 1 อาคาร 274 ห้อง)
- </t>
    </r>
    <r>
      <rPr>
        <b/>
        <sz val="14"/>
        <color theme="1"/>
        <rFont val="Tahoma"/>
      </rPr>
      <t>Promotion รายปี (จ่าย 10 เดือน ดูฟรี 2 เดือน)
ค่าบริการ 287,700 บาท/ปี (ไม่รวมVat)</t>
    </r>
    <r>
      <rPr>
        <sz val="14"/>
        <color theme="1"/>
        <rFont val="Tahoma"/>
      </rPr>
      <t xml:space="preserve">
</t>
    </r>
    <r>
      <rPr>
        <b/>
        <sz val="14"/>
        <color rgb="FF70AD47"/>
        <rFont val="Tahoma"/>
      </rPr>
      <t>รับบริการช่อง A La Carte 2 ช่อง
-Cinemachi Max
-Australia News</t>
    </r>
    <r>
      <rPr>
        <sz val="14"/>
        <color theme="1"/>
        <rFont val="Tahoma"/>
      </rPr>
      <t xml:space="preserve">
- สัญญา 1 ปี เริ่ม 1/01/2567 - 31/12/2567</t>
    </r>
  </si>
  <si>
    <r>
      <rPr>
        <sz val="13"/>
        <color theme="1"/>
        <rFont val="Tahoma"/>
      </rPr>
      <t xml:space="preserve">31/10/2566 กฎหมายออกร่างต่อสัญญาเรียบร้อย
06/11/2566 พี่ยุ้ยแจ้ง ต้องรอลูกค้าอนุมัติใบเสนอราคาต่อสัญญาที่นำส่งให้ลูกค้าก่อนส่งร่างสัญญา
14/11/2566 พี่ยุ้ยแจ้งข้อมูลการต่อสัญญา และชื่อผู้ติดต่อ มาทางเมล์ SC
</t>
    </r>
    <r>
      <rPr>
        <sz val="13"/>
        <color rgb="FFFF0000"/>
        <rFont val="Tahoma"/>
      </rPr>
      <t xml:space="preserve">***รอลูกค้าเซ็นใบเสนอราคา จึงจะส่งร่างสัญญาให้ลูกค้า (มีการออกร่างข้อมูลตามสัญญาเดิมไว้แล้ว)
</t>
    </r>
    <r>
      <rPr>
        <sz val="13"/>
        <color theme="1"/>
        <rFont val="Tahoma"/>
      </rPr>
      <t>22/11/2566 SC ส่งร่างสัญญาให้ลูกค้าตรวจสอบ (คุณ วชิรา IT Supervisor)+ลูกค้าคอนเฟิร์ม
11/03/2567 K.ดาราวรรณ ส่งสัญญาให้ลูกค้าลงนาม (คุณอิฐ)
15/04/2567 ลูกค้า Signed แจ้งให้ไปรับสัญญา</t>
    </r>
  </si>
  <si>
    <t xml:space="preserve">Danai Thayod
Assistant IT Manage
</t>
  </si>
  <si>
    <t>064 586 8189</t>
  </si>
  <si>
    <t>danai.thayod@kempinski.com</t>
  </si>
  <si>
    <t xml:space="preserve">November 2023 </t>
  </si>
  <si>
    <t xml:space="preserve">คุณณรงศ์ศักย์ </t>
  </si>
  <si>
    <t xml:space="preserve">สลิลโฮมแอทรามคำแหง
</t>
  </si>
  <si>
    <t xml:space="preserve"> บริการในนาม บริษัท สลิล แอสเสท แมเนจเม้นท์ จำกัด
พื้นที่การขาย รามคำแหง
•Package ค่าบริการรายเดือน สัญญา 1 ปี เริ่มสัญญา 1 มกราคม 2567 – 31 ธันวาคม 2567
เริ่มชำระค่าบริการในเดือน มกราคม 2567</t>
  </si>
  <si>
    <r>
      <rPr>
        <sz val="14"/>
        <color theme="1"/>
        <rFont val="Tahoma"/>
      </rPr>
      <t xml:space="preserve">1/11/2566 Sales แจ้งขอสัญญา + SC แจ้งขอสัญญาจาก Legal ทาง Redmine 
7/11/2023 SC นำส่งสัญญาให้ Sales ตรวจสอบทาง mail + Sales confirm สัญญา//
4/1/2024 
 </t>
    </r>
    <r>
      <rPr>
        <sz val="14"/>
        <color rgb="FFFF0000"/>
        <rFont val="Tahoma"/>
      </rPr>
      <t>**รอสัญญาคืนกลับ**</t>
    </r>
  </si>
  <si>
    <t xml:space="preserve">Tori crown Hotel (iCheck in)
</t>
  </si>
  <si>
    <t>บริการในนาม บริษัท เวลโกรว์ 1981 จำกัด
พื้นที่การขาย รางน้ำ
•Package ค่าบริการรายเดือน สัญญา 2 ปี เริ่มสัญญา 1 พฤศจิกายน 2566 – 31 ตุลาคม 2568
เริ่มชำระค่าบริการในเดือน พฤศจิกายน 2566</t>
  </si>
  <si>
    <r>
      <rPr>
        <sz val="14"/>
        <color theme="1"/>
        <rFont val="Tahoma"/>
      </rPr>
      <t xml:space="preserve">2/11/2566 Sales แจ้งขอสัญญา + SC แจ้งขอสัญญาจาก Legal ทาง Redmine 
 </t>
    </r>
    <r>
      <rPr>
        <sz val="14"/>
        <color rgb="FFFF0000"/>
        <rFont val="Tahoma"/>
      </rPr>
      <t>**รอ confirm**</t>
    </r>
  </si>
  <si>
    <t xml:space="preserve">Prom Ratchada 3
</t>
  </si>
  <si>
    <t>บริการในนาม บริษัท มิลเลียนแนร์ บิลดิ้ง จำกัด
พื้นที่การขาย ดินแดง
•Package ค่าบริการรายเดือน สัญญา 3 ปี เริ่มสัญญา 1 มกราคม 2567 – 31 ธันวาคม 2569
เริ่มชำระค่าบริการในเดือน มกราคม 2567</t>
  </si>
  <si>
    <r>
      <rPr>
        <sz val="14"/>
        <color theme="1"/>
        <rFont val="Tahoma"/>
      </rPr>
      <t xml:space="preserve">2/11/2566 Sales แจ้งขอสัญญา
6/11/2566 SC แจ้งขอสัญญาจาก Legal ทาง Redmine
7/11/2023 SC ส่งสัญญาให้ Sales ตวรสอบ 
9/11/2023 Sale confirm สัญญา"
</t>
    </r>
    <r>
      <rPr>
        <sz val="13"/>
        <color theme="1"/>
        <rFont val="Tahoma"/>
      </rPr>
      <t>3/05/2567 SC ได้รับสัญญาตัวจริง Signed</t>
    </r>
  </si>
  <si>
    <t>2/11/2566 Sales แจ้งขอสัญญา
6/11/2566 SC แจ้งขอสัญญาจาก Legal ทาง Redmine
7/11/2023 SC ส่งสัญญาให้ Sales ตวรสอบ 
9/11/2023 Sale confirm สัญญา"
3/05/2567 SC ได้รับสัญญาตัวจริง Signed</t>
  </si>
  <si>
    <t xml:space="preserve">บ้านอุบลวรรณอพาร์ตเมนต์ อาคาร3
</t>
  </si>
  <si>
    <t>บริการในนาม นายประสาน คำเสียง
พื้นที่การขาย ลาดกระบัง
•Package ค่าบริการรายเดือน สัญญา 3 ปี เริ่มสัญญา 1 มกราคม 2567 – 31 ธันวาคม 2569
เริ่มชำระค่าบริการในเดือน มกราคม 2567</t>
  </si>
  <si>
    <r>
      <rPr>
        <sz val="14"/>
        <color theme="1"/>
        <rFont val="Tahoma"/>
      </rPr>
      <t xml:space="preserve">2/11/2566 Sales แจ้งขอสัญญา
6/11/2566 SC แจ้งขอสัญญาจาก Legal ทาง Redmine
7/11/2023 SC ส่งสัญญาให้ Sales ตวรสอบ 
9/11/2023 Sale confirm สัญญา"
</t>
    </r>
    <r>
      <rPr>
        <sz val="13"/>
        <color theme="1"/>
        <rFont val="Tahoma"/>
      </rPr>
      <t>3/05/2567 SC ได้รับสัญญาตัวจริง Signed</t>
    </r>
  </si>
  <si>
    <r>
      <rPr>
        <sz val="14"/>
        <color theme="1"/>
        <rFont val="Tahoma"/>
      </rPr>
      <t xml:space="preserve">2/11/2566 Sales แจ้งขอสัญญา
6/11/2566 SC แจ้งขอสัญญาจาก Legal ทาง Redmine
7/11/2023 SC ส่งสัญญาให้ Sales ตวรสอบ 
9/11/2023 Sale confirm สัญญา"
</t>
    </r>
    <r>
      <rPr>
        <sz val="13"/>
        <color theme="1"/>
        <rFont val="Tahoma"/>
      </rPr>
      <t>3/05/2567 SC ได้รับสัญญาตัวจริง Signed</t>
    </r>
  </si>
  <si>
    <t>คุณรุ่งอรุณ</t>
  </si>
  <si>
    <t xml:space="preserve">พิญลดาแมนชั่น อาคาร 1-2
</t>
  </si>
  <si>
    <r>
      <rPr>
        <sz val="14"/>
        <color theme="1"/>
        <rFont val="Tahoma"/>
      </rPr>
      <t xml:space="preserve"> บริการในนาม คุณ ศศิลดา เหรียญตระกูลชัย
พื้นที่การขาย ลาดกระบัง
</t>
    </r>
    <r>
      <rPr>
        <sz val="14"/>
        <color rgb="FFFF0000"/>
        <rFont val="Tahoma"/>
      </rPr>
      <t>•Package ค่าบริการรายเดือน สัญญา 4 ปี เริ่มสัญญา 1 มกราคม 2567 – 31 ธันวาคม 2570
เริ่มชำระค่าบริการในเดือน มกราคม 2567</t>
    </r>
  </si>
  <si>
    <t xml:space="preserve">2/11/2566 Sales แจ้งขอสัญญา
6/11/2566 SC แจ้งขอสัญญาจาก Legal ทาง Redmine
7/11/2023 SC ส่งสัญญาให้ Sales ตวรสอบ
17/11/2023 Sale confirm สัญญา"
28/11/2023 Sc นำส่งเอกสารออฟฟิตดินแดง 
</t>
  </si>
  <si>
    <t xml:space="preserve">พรรณอร เพลส 1 
</t>
  </si>
  <si>
    <t>บริการในนาม คุณ ดวงใจ ก๊กเกียรติกุล
พื้นที่การขาย ลาดพร้าว
•Package ค่าบริการรายเดือน สัญญา 3 ปี เริ่มสัญญา 1 มกราคม 2567 – 31 ธันวาคม 2569
เริ่มชำระค่าบริการในเดือน มกราคม 2567</t>
  </si>
  <si>
    <r>
      <rPr>
        <sz val="14"/>
        <color theme="1"/>
        <rFont val="Tahoma"/>
      </rPr>
      <t xml:space="preserve">2/11/2566 Sales แจ้งขอสัญญา
6/11/2566 SC แจ้งขอสัญญาจาก Legal ทาง Redmine
7/11/2023 SC ส่งสัญญาให้ Sales ตวรสอบ
17/11/2023 Sale confirm สัญญา"
28/11/2023 Sc นำส่งเอกสารออฟฟิตดินแดง 
</t>
    </r>
    <r>
      <rPr>
        <sz val="14"/>
        <color rgb="FFFF0000"/>
        <rFont val="Tahoma"/>
      </rPr>
      <t>รอสัญญาคืนกลับ"</t>
    </r>
  </si>
  <si>
    <t>คุณศศิวรรณ</t>
  </si>
  <si>
    <t xml:space="preserve">โอเอซิส แมนชั่น
</t>
  </si>
  <si>
    <t>บริการในนาม ห้างหุ้นส่วนจำกัด บุญวารีแมนชั่น
พื้นที่การขาย พระโขนง
•Package ค่าบริการรายเดือน สัญญา 1 ปี เริ่มสัญญา 1 มกราคม 2567 – 31 ธันวาคม 2567
เริ่มชำระค่าบริการในเดือน มกราคม 2567</t>
  </si>
  <si>
    <r>
      <rPr>
        <sz val="14"/>
        <color theme="1"/>
        <rFont val="Tahoma"/>
      </rPr>
      <t>2/11/2566 Sales แจ้งขอสัญญา
6/11/2566 SC แจ้งขอสัญญาจาก Legal ทาง Redmine
14/11/2023 SC ส่งร่างสัญญาให้ Sales ตรวจสอบ
15/11/2023</t>
    </r>
    <r>
      <rPr>
        <sz val="14"/>
        <color rgb="FFFF0000"/>
        <rFont val="Tahoma"/>
      </rPr>
      <t xml:space="preserve"> </t>
    </r>
    <r>
      <rPr>
        <sz val="14"/>
        <color theme="1"/>
        <rFont val="Tahoma"/>
      </rPr>
      <t>Sale confirm สัญญา"</t>
    </r>
    <r>
      <rPr>
        <sz val="14"/>
        <color rgb="FFFF0000"/>
        <rFont val="Tahoma"/>
      </rPr>
      <t xml:space="preserve">  ***รอสัญญาคืนกลับ***</t>
    </r>
  </si>
  <si>
    <t xml:space="preserve">ดี.ที แมนชั่น
</t>
  </si>
  <si>
    <t>บริการในนาม ห้างหุ้นส่วนจำกัด สมวัฒนาแมนชั่น
พื้นที่การขาย พระโขนง
•Package ค่าบริการรายเดือน สัญญา 1 ปี เริ่มสัญญา 1 มกราคม 2567 – 31 ธันวาคม 2567
เริ่มชำระค่าบริการในเดือน มกราคม 2567</t>
  </si>
  <si>
    <r>
      <rPr>
        <sz val="14"/>
        <color theme="1"/>
        <rFont val="Tahoma"/>
      </rPr>
      <t xml:space="preserve">2/11/2566 Sales แจ้งขอสัญญา
6/11/2566 SC แจ้งขอสัญญาจาก Legal ทาง Redmine
14/11/2023 SC ส่งร่างสัญญาให้ Sales ตรวจสอบ
15/11/2023 </t>
    </r>
    <r>
      <rPr>
        <sz val="14"/>
        <color rgb="FFFF0000"/>
        <rFont val="Tahoma"/>
      </rPr>
      <t>Sale confirm สัญญา"</t>
    </r>
  </si>
  <si>
    <t>คุณจันทราภรณ์
(คุณพัชรพรรณ
ดูแลต่อ)</t>
  </si>
  <si>
    <r>
      <rPr>
        <b/>
        <sz val="14"/>
        <color theme="1"/>
        <rFont val="Tahoma"/>
      </rPr>
      <t xml:space="preserve">Carlton Hotel Bangkok Sukhumvit
</t>
    </r>
    <r>
      <rPr>
        <sz val="14"/>
        <color theme="1"/>
        <rFont val="Tahoma"/>
      </rPr>
      <t>(Carlton Hotel Bangkok Company Limited )</t>
    </r>
  </si>
  <si>
    <r>
      <rPr>
        <sz val="13"/>
        <color theme="1"/>
        <rFont val="Tahoma"/>
      </rPr>
      <t xml:space="preserve">แจ้งเปิดเคสขอสัญญากับฝ่ายกฎหมาย
-ระบบ Internet Leased Line 
Domestic300/Inter 300Mbps (16IPs)
</t>
    </r>
    <r>
      <rPr>
        <b/>
        <sz val="13"/>
        <color theme="1"/>
        <rFont val="Tahoma"/>
      </rPr>
      <t>- Package รายเดือน 16,000/เดือน (ไม่รวมVat)</t>
    </r>
    <r>
      <rPr>
        <sz val="13"/>
        <color theme="1"/>
        <rFont val="Tahoma"/>
      </rPr>
      <t xml:space="preserve">
-สัญญา 1 ปี เริ่ม 1/01/2567 - 31/12/2567
</t>
    </r>
    <r>
      <rPr>
        <sz val="13"/>
        <color rgb="FFFF0000"/>
        <rFont val="Tahoma"/>
      </rPr>
      <t xml:space="preserve">***มีการดีลราคาใหม่ ปรับเป็น 14,000/เดือน ไม่รวมVat
</t>
    </r>
    <r>
      <rPr>
        <b/>
        <sz val="13"/>
        <color theme="1"/>
        <rFont val="Tahoma"/>
      </rPr>
      <t>***ลูกค้าใช้สัญญา EN อย่างเดียว</t>
    </r>
    <r>
      <rPr>
        <sz val="13"/>
        <color rgb="FFFF0000"/>
        <rFont val="Tahoma"/>
      </rPr>
      <t xml:space="preserve">
</t>
    </r>
    <r>
      <rPr>
        <b/>
        <sz val="13"/>
        <color theme="1"/>
        <rFont val="Tahoma"/>
      </rPr>
      <t>*** ในส่วนของสัญญา Cable TV ลูกค้าแจ้งยกเลิกสัญญา มาทางเมล์วันที่ 30/11/2566</t>
    </r>
  </si>
  <si>
    <t>4/11/2566 SC ออกร่างสัญญา โดยอิง woding ตามPullman Bangkok
 Grande Sukhumvit เนื่องจากลูกค้าขอด่วน และ Legal หยุดวันเสาร์
6/11/2566 SC เปิดเคสย้อนหลังให้ Legal ทาง Redmine เพื่อรีวิว
และรันเลขที่สัญญาใหม่ 
21/11/2566 Sales แจ้งขอแก้ไขในเรื่องราคา เนื่องจากมีการดีลราคาใหม่
ปรับเป็น 14,000/เดือน ไม่รวมVat
22/11/2566 SC เปิดเคสทาง Redmine แจ้งแก้ไขสัญญากับ Legal
+Legal แก้ไขสัญญา+SC ส่งแก้ไขสัญญาให้ Sales (คุณเฟิร์น) ตรวจสอบ 
29/11/2566 Sales แจ้ง Confirm
30/11/2566 SC แจ้งแก้ไขชื่อผู้มีอำนาจลงนาม เป็นคุณอีฟ เนื่องจาก
ลูกค้าต้องการสัญญาเร็วที่สุด (Sales นัดเข้าพบลูกค้า 1/12/2566)
+คุณเฟิร์นนำสัญญาไปให้ลูกค้าแล้ว
6/12/2566 Sales แจ้งขอแก้ไขข้อมูลในสัญญา เนื่องจากที่อยู่ผู้รับบริการผิด
20/12/2566 SC ได้รับสัญญาตัวจริง Signed</t>
  </si>
  <si>
    <r>
      <rPr>
        <b/>
        <sz val="14"/>
        <color theme="1"/>
        <rFont val="Tahoma"/>
      </rPr>
      <t xml:space="preserve">นิตนรี อพร์ทเม้นท์
</t>
    </r>
    <r>
      <rPr>
        <sz val="14"/>
        <color theme="1"/>
        <rFont val="Tahoma"/>
      </rPr>
      <t>(รับบริการในนาม หม่อมหลวงประสพชัย สายสนั่น)</t>
    </r>
  </si>
  <si>
    <r>
      <rPr>
        <sz val="13"/>
        <color theme="1"/>
        <rFont val="Tahoma"/>
      </rPr>
      <t xml:space="preserve">แจ้งเปิดเคสขอสัญญากับฝ่ายกฎหมาย
-ระบบ Cable Analog &amp; Digital TV
</t>
    </r>
    <r>
      <rPr>
        <b/>
        <sz val="13"/>
        <color theme="1"/>
        <rFont val="Tahoma"/>
      </rPr>
      <t>- Promotion จ่าย 12 เดือน ดูฟรี 5 เดือน</t>
    </r>
    <r>
      <rPr>
        <sz val="13"/>
        <color theme="1"/>
        <rFont val="Tahoma"/>
      </rPr>
      <t xml:space="preserve">
</t>
    </r>
    <r>
      <rPr>
        <b/>
        <sz val="13"/>
        <color theme="1"/>
        <rFont val="Tahoma"/>
      </rPr>
      <t>-ค่าบริการรายปี จำนวน 10,000 /ปี (รวมVat)</t>
    </r>
    <r>
      <rPr>
        <sz val="13"/>
        <color theme="1"/>
        <rFont val="Tahoma"/>
      </rPr>
      <t xml:space="preserve">
-สัญญา 1 ปี 5 เดือน เริ่ม 1/10/2566 - 28/02/2568
</t>
    </r>
    <r>
      <rPr>
        <sz val="13"/>
        <color rgb="FF980000"/>
        <rFont val="Tahoma"/>
      </rPr>
      <t>***ปี 65 แผนก Sales เคยมีการพิจารณาอนุมัติปรับลดค่าบริการ
สำหรับลูกค้ารายนี้ คงเหลือ 7,000บาท/ปี (รวมVat)
โดยมีผลรอบบิล พ.ค. 65 - เม.ย. 66 แถมฟรี พ.ค. 66 - ก.ย. 66
หลังจากนั้นชำระอัตราปกติ</t>
    </r>
  </si>
  <si>
    <t>9/11/2566 SC แจ้งขอสัญญาจาก Legal ทาง Redmine
10/11/2566 Legal ออกร่างสัญญา + ส่งร่างสัญญาให้ทางจัดเก็บตรวจสอบ
13/12/2566 RC แจ้งคอนเฟิร์มสัญญาทาง Redmine
14/12/2566 SC จัดเตรียมเอกสารเสนอลงนาม/ประทับตรา
21/12/2566 SC ส่งเอกสารไปราม2 โดยป๋าน้อย
1/03/2024 SC ได้รับสัญญาฉบับ Signed</t>
  </si>
  <si>
    <r>
      <rPr>
        <b/>
        <sz val="14"/>
        <color theme="1"/>
        <rFont val="Tahoma"/>
      </rPr>
      <t xml:space="preserve">PCP Mansion
</t>
    </r>
    <r>
      <rPr>
        <sz val="14"/>
        <color theme="1"/>
        <rFont val="Tahoma"/>
      </rPr>
      <t>(รับบริการในนาม คุณเดือนเพ็ญ บุญวรเมธี)</t>
    </r>
  </si>
  <si>
    <r>
      <rPr>
        <sz val="13"/>
        <color theme="1"/>
        <rFont val="Tahoma"/>
      </rPr>
      <t xml:space="preserve">แจ้งเปิดเคสขอสัญญากับฝ่ายกฎหมาย
-ระบบ Internet Hotspot WiFi 
</t>
    </r>
    <r>
      <rPr>
        <b/>
        <sz val="13"/>
        <color rgb="FF0000FF"/>
        <rFont val="Tahoma"/>
      </rPr>
      <t>-Promotion Internet แถม Cable TV</t>
    </r>
    <r>
      <rPr>
        <sz val="13"/>
        <color theme="1"/>
        <rFont val="Tahoma"/>
      </rPr>
      <t xml:space="preserve">
</t>
    </r>
    <r>
      <rPr>
        <b/>
        <sz val="13"/>
        <color theme="1"/>
        <rFont val="Tahoma"/>
      </rPr>
      <t>-Package รายเดือน 6,000/เดือน (ไม่รวมVat)</t>
    </r>
    <r>
      <rPr>
        <sz val="13"/>
        <color theme="1"/>
        <rFont val="Tahoma"/>
      </rPr>
      <t xml:space="preserve">
</t>
    </r>
    <r>
      <rPr>
        <b/>
        <sz val="13"/>
        <color rgb="FFFF0000"/>
        <rFont val="Tahoma"/>
      </rPr>
      <t>-เริ่มชำระค่าบริการ เดือน ธันวาคม 2566</t>
    </r>
    <r>
      <rPr>
        <sz val="13"/>
        <color theme="1"/>
        <rFont val="Tahoma"/>
      </rPr>
      <t xml:space="preserve">
-สัญญา 3 ปี เริ่ม 1/12/2566 – 30/11/2569
</t>
    </r>
  </si>
  <si>
    <t>9/11/2566 SC แจ้งขอสัญญากับฝ่ายกฎหมาย + ฝ่ายกฎหมายออกร่างสัญญา
13/11/2566 SC ส่งร่างสัญญาให้ Sales ตรวจสอบ+confirm
+แจ้งขอเพิ่มเติมโปรโมชั่น Net แถม Cable +Sales Confirm แล้ว
14/11/2566 SC เตรียมเอกสารเสนอลงนาม
3/05/2567 SC ได้รับสัญญาตัวจริง Signed</t>
  </si>
  <si>
    <r>
      <rPr>
        <b/>
        <sz val="14"/>
        <color theme="1"/>
        <rFont val="Tahoma"/>
      </rPr>
      <t xml:space="preserve">Amp Am House Hotel
</t>
    </r>
    <r>
      <rPr>
        <sz val="14"/>
        <color theme="1"/>
        <rFont val="Tahoma"/>
      </rPr>
      <t>(รับบริการในนาม บริษัท ตนุพล เอ็นเตอร์ไพรส์ จำกัด)</t>
    </r>
  </si>
  <si>
    <r>
      <rPr>
        <sz val="14"/>
        <color theme="1"/>
        <rFont val="Tahoma"/>
      </rPr>
      <t>แจ้งเปิดเคสขอสัญญากับฝ่ายกฎหมาย
-ระบบ Cable Digital TV
-</t>
    </r>
    <r>
      <rPr>
        <b/>
        <sz val="14"/>
        <color theme="1"/>
        <rFont val="Tahoma"/>
      </rPr>
      <t>Package รายเดือน จำนวน 3,000 /เดือน (ไม่รวมVat)</t>
    </r>
    <r>
      <rPr>
        <sz val="14"/>
        <color theme="1"/>
        <rFont val="Tahoma"/>
      </rPr>
      <t xml:space="preserve">
</t>
    </r>
    <r>
      <rPr>
        <b/>
        <sz val="14"/>
        <color rgb="FFFF0000"/>
        <rFont val="Tahoma"/>
      </rPr>
      <t>-เริ่มชำระค่าบริการ เดือน ธันวาคม 2566</t>
    </r>
    <r>
      <rPr>
        <sz val="14"/>
        <color theme="1"/>
        <rFont val="Tahoma"/>
      </rPr>
      <t xml:space="preserve">
-สัญญา 2 ปี เริ่ม 1/12/2566 - 30/11/2568</t>
    </r>
  </si>
  <si>
    <r>
      <rPr>
        <sz val="14"/>
        <color theme="1"/>
        <rFont val="Tahoma"/>
      </rPr>
      <t xml:space="preserve">10/11/2566 Sales แจ้งขอสัญญา
10/11/2566 SC ตรวจสอบข้อมูล และขอเอกสารหนังสือรับรองบริษัทฯ จาก Salesเพิ่มเติม
13/11/2566 SC แจ้งขอสัญญากับฝ่ายกฎหมาย+ฝ่ายกฎหมายออกร่างสัญญา
+SC ส่งร่างสัญญาให้ Sales ตรวจสอบ
17/11/2023 Sale confirm สัญญา" 
28/11/2023 SC นำส่งเอกสารให้ดินแดง
24/1/2024 </t>
    </r>
    <r>
      <rPr>
        <sz val="14"/>
        <color rgb="FFFF0000"/>
        <rFont val="Tahoma"/>
      </rPr>
      <t>สัญญาคืนกลับ</t>
    </r>
    <r>
      <rPr>
        <sz val="14"/>
        <color theme="1"/>
        <rFont val="Tahoma"/>
      </rPr>
      <t xml:space="preserve">  </t>
    </r>
  </si>
  <si>
    <t>CNVPT66110007</t>
  </si>
  <si>
    <t>2 สัญญาลูกค้าใหม่</t>
  </si>
  <si>
    <r>
      <rPr>
        <b/>
        <sz val="14"/>
        <color theme="1"/>
        <rFont val="Tahoma"/>
      </rPr>
      <t xml:space="preserve">ร่มเย็น อพาร์ทเม้นท์
</t>
    </r>
    <r>
      <rPr>
        <sz val="14"/>
        <color theme="1"/>
        <rFont val="Tahoma"/>
      </rPr>
      <t>(รับบริการในนาม คุณสีดา แซ่เลี่ยว)</t>
    </r>
  </si>
  <si>
    <r>
      <rPr>
        <sz val="13"/>
        <color theme="1"/>
        <rFont val="Tahoma"/>
      </rPr>
      <t xml:space="preserve">แจ้งเปิดเคสขอสัญญากับฝ่ายกฎหมาย
-ระบบ Cable Analog &amp; Digital TV
</t>
    </r>
    <r>
      <rPr>
        <b/>
        <sz val="13"/>
        <color theme="1"/>
        <rFont val="Tahoma"/>
      </rPr>
      <t xml:space="preserve">-Package รายเดือน จำนวน 4,000/เดือน (ไม่รวมVat)
</t>
    </r>
    <r>
      <rPr>
        <b/>
        <sz val="13"/>
        <color rgb="FFFF0000"/>
        <rFont val="Tahoma"/>
      </rPr>
      <t>-เริ่มชำระค่าบริการ มกราคม 2567</t>
    </r>
    <r>
      <rPr>
        <sz val="13"/>
        <color theme="1"/>
        <rFont val="Tahoma"/>
      </rPr>
      <t xml:space="preserve">
-สัญญา 1 ปี เริ่ม 1/1/2567 - 31/12/2567</t>
    </r>
  </si>
  <si>
    <r>
      <rPr>
        <sz val="14"/>
        <color theme="1"/>
        <rFont val="Tahoma"/>
      </rPr>
      <t xml:space="preserve">10/11/2566 Sales แจ้งขอสัญญา
13/11/2566 SC ตรวจสอบข้อมูล +ขอเอกสารเพิ่มเติมจาก Sales ในส่วนของฟอร์มประกอบการทำสัญญา
+ SC แจ้งขอสัญญากับฝ่ายกฎหมาย
14/11/2023 SC ส่งร่างสัญญาให้ Sales ตรวจสอบ
22/11/2023 Sales confirmce สัญญาทาง line ส่วนตัว
28/11/2023 SC จัดเตรียมเอกสารนำส่งดินแดง </t>
    </r>
    <r>
      <rPr>
        <sz val="14"/>
        <color rgb="FFFF0000"/>
        <rFont val="Tahoma"/>
      </rPr>
      <t xml:space="preserve">***รอสัญญาคืนกลับ***
</t>
    </r>
    <r>
      <rPr>
        <sz val="14"/>
        <color theme="1"/>
        <rFont val="Tahoma"/>
      </rPr>
      <t>14/12/2023 ได้รับสัญญาฉบับจริงคืนกลับ</t>
    </r>
  </si>
  <si>
    <t>3 สัญญาลูกค้าใหม่</t>
  </si>
  <si>
    <r>
      <rPr>
        <b/>
        <sz val="14"/>
        <color theme="1"/>
        <rFont val="Tahoma"/>
      </rPr>
      <t xml:space="preserve">เพิ่มสุขมั่นคง
</t>
    </r>
    <r>
      <rPr>
        <sz val="14"/>
        <color theme="1"/>
        <rFont val="Tahoma"/>
      </rPr>
      <t>(รับบริการในนาม บริษัท เพิ่มสุขมั่นคง จำกัด (สำนักงานใหญ่))</t>
    </r>
  </si>
  <si>
    <r>
      <rPr>
        <sz val="13"/>
        <color theme="1"/>
        <rFont val="Tahoma"/>
      </rPr>
      <t>แจ้งเปิดเคสขอสัญญากับฝ่ายกฎหมาย
-ระบบ Cable Digital TV
-</t>
    </r>
    <r>
      <rPr>
        <b/>
        <sz val="13"/>
        <color theme="1"/>
        <rFont val="Tahoma"/>
      </rPr>
      <t>Package รายเดือน จำนวน 2,128 /เดือน (ไม่รวมVat)</t>
    </r>
    <r>
      <rPr>
        <sz val="13"/>
        <color theme="1"/>
        <rFont val="Tahoma"/>
      </rPr>
      <t xml:space="preserve">
</t>
    </r>
    <r>
      <rPr>
        <b/>
        <sz val="13"/>
        <color rgb="FFFF0000"/>
        <rFont val="Tahoma"/>
      </rPr>
      <t>-เริ่มชำระค่าบริการ เดือน ธันวาคม 2566</t>
    </r>
    <r>
      <rPr>
        <sz val="13"/>
        <color theme="1"/>
        <rFont val="Tahoma"/>
      </rPr>
      <t xml:space="preserve">
-สัญญา 2 ปี เริ่ม 1/12/2566 - 30/11/2568</t>
    </r>
  </si>
  <si>
    <t>11/11/2566 Sales แจ้งขอสัญญา
13/11/2566 SC แจ้งขอสัญญากับฝ่ายกฎหมาย
14/11/2023 SC ส่งร่างสัญญาให้ Sales ตรวจสอบ</t>
  </si>
  <si>
    <r>
      <rPr>
        <b/>
        <sz val="14"/>
        <color theme="1"/>
        <rFont val="Tahoma"/>
      </rPr>
      <t xml:space="preserve">พระราม 5 อพาร์ทเม้นท์ (เพิ่มสุขตึกใหม่)
</t>
    </r>
    <r>
      <rPr>
        <sz val="14"/>
        <color theme="1"/>
        <rFont val="Tahoma"/>
      </rPr>
      <t>(รับบริการในนาม บริษัท พระราม 5 โฮลดิ้ง จำกัด (สำนักงานใหญ่))</t>
    </r>
  </si>
  <si>
    <r>
      <rPr>
        <sz val="13"/>
        <color theme="1"/>
        <rFont val="Tahoma"/>
      </rPr>
      <t>แจ้งเปิดเคสขอสัญญากับฝ่ายกฎหมาย
-ระบบ Cable Digital TV
-</t>
    </r>
    <r>
      <rPr>
        <b/>
        <sz val="13"/>
        <color theme="1"/>
        <rFont val="Tahoma"/>
      </rPr>
      <t>Package รายเดือน จำนวน 2,128 /เดือน (ไม่รวมVat)</t>
    </r>
    <r>
      <rPr>
        <sz val="13"/>
        <color theme="1"/>
        <rFont val="Tahoma"/>
      </rPr>
      <t xml:space="preserve">
</t>
    </r>
    <r>
      <rPr>
        <b/>
        <sz val="13"/>
        <color rgb="FFFF0000"/>
        <rFont val="Tahoma"/>
      </rPr>
      <t>-เริ่มชำระค่าบริการ เดือน ธันวาคม 2566</t>
    </r>
    <r>
      <rPr>
        <sz val="13"/>
        <color theme="1"/>
        <rFont val="Tahoma"/>
      </rPr>
      <t xml:space="preserve">
-สัญญา 2 ปี เริ่ม 1/12/2566 - 30/11/2568</t>
    </r>
  </si>
  <si>
    <r>
      <rPr>
        <b/>
        <sz val="14"/>
        <color rgb="FF000000"/>
        <rFont val="Tahoma"/>
      </rPr>
      <t xml:space="preserve">โรงแรมเซเว่น รัชดา
</t>
    </r>
    <r>
      <rPr>
        <sz val="14"/>
        <color rgb="FF000000"/>
        <rFont val="Tahoma"/>
      </rPr>
      <t>(รับบริการในนาม บริษัท เซเว่นรัชดา จำกัด)</t>
    </r>
  </si>
  <si>
    <r>
      <rPr>
        <sz val="13"/>
        <color theme="1"/>
        <rFont val="Tahoma"/>
      </rPr>
      <t>แจ้งเปิดเคสขอสัญญากับฝ่ายกฎหมาย (ต่อสัญญา)
-ระบบ Cable Digital TV
-</t>
    </r>
    <r>
      <rPr>
        <b/>
        <sz val="13"/>
        <color theme="1"/>
        <rFont val="Tahoma"/>
      </rPr>
      <t>Package รายเดือน จำนวน 1,000 /เดือน (ไม่รวมVat)</t>
    </r>
    <r>
      <rPr>
        <sz val="13"/>
        <color theme="1"/>
        <rFont val="Tahoma"/>
      </rPr>
      <t xml:space="preserve">
</t>
    </r>
    <r>
      <rPr>
        <b/>
        <sz val="13"/>
        <color rgb="FFFF0000"/>
        <rFont val="Tahoma"/>
      </rPr>
      <t>-เริ่มชำระค่าบริการ เดือน มกราคม 2567</t>
    </r>
    <r>
      <rPr>
        <sz val="13"/>
        <color theme="1"/>
        <rFont val="Tahoma"/>
      </rPr>
      <t xml:space="preserve">
-สัญญา 1 ปี 6 เดือน  เริ่ม 1/01/2567 - 30/06/2568
</t>
    </r>
    <r>
      <rPr>
        <b/>
        <sz val="13"/>
        <color theme="1"/>
        <rFont val="Tahoma"/>
      </rPr>
      <t>หมายเหตุ</t>
    </r>
    <r>
      <rPr>
        <sz val="13"/>
        <color theme="1"/>
        <rFont val="Tahoma"/>
      </rPr>
      <t xml:space="preserve">
เดิมสัญญา 2 ปี ครบกำหนดสัญญา 31/12/2567 
รอบนี้มีการขยายระยะเวลาออกไปอีก 6 เดือน เนื่องจากมีการติดตั้งเพิ่มอีก1ชั้น
และเป็นการรักษาฐานลูกค้า (happyhome) มานำเสนอขาย</t>
    </r>
  </si>
  <si>
    <r>
      <rPr>
        <sz val="14"/>
        <color theme="1"/>
        <rFont val="Tahoma"/>
      </rPr>
      <t xml:space="preserve">16/11/2566 SC แจ้งขอสัญญา+ Legal ออกสัญญา + ส่งสัญญาให้ Sales ตรวจสอบ
22/11/2023 Sales confirmed สัญญาทาง Mail
28/11/2023 Sc นำส่งเอกสารออฟฟิตดินแดง </t>
    </r>
    <r>
      <rPr>
        <sz val="14"/>
        <color rgb="FFFF0000"/>
        <rFont val="Tahoma"/>
      </rPr>
      <t>***รอสัญญาคืนกลับ***</t>
    </r>
  </si>
  <si>
    <r>
      <rPr>
        <b/>
        <sz val="14"/>
        <color rgb="FF000000"/>
        <rFont val="Tahoma"/>
      </rPr>
      <t xml:space="preserve">โรงแรมเซเว่น รัชดา
</t>
    </r>
    <r>
      <rPr>
        <sz val="14"/>
        <color rgb="FF000000"/>
        <rFont val="Tahoma"/>
      </rPr>
      <t>(รับบริการในนาม บริษัท เซเว่นรัชดา จำกัด)</t>
    </r>
  </si>
  <si>
    <r>
      <rPr>
        <sz val="13"/>
        <color theme="1"/>
        <rFont val="Tahoma"/>
      </rPr>
      <t>แจ้งเปิดเคสขอสัญญากับฝ่ายกฎหมาย (ต่อสัญญา)
-ระบบ Internet 
-</t>
    </r>
    <r>
      <rPr>
        <b/>
        <sz val="13"/>
        <color theme="1"/>
        <rFont val="Tahoma"/>
      </rPr>
      <t>Package รายเดือน จำนวน 2,500 /เดือน (ไม่รวมVat)</t>
    </r>
    <r>
      <rPr>
        <sz val="13"/>
        <color theme="1"/>
        <rFont val="Tahoma"/>
      </rPr>
      <t xml:space="preserve">
</t>
    </r>
    <r>
      <rPr>
        <b/>
        <sz val="13"/>
        <color rgb="FFFF0000"/>
        <rFont val="Tahoma"/>
      </rPr>
      <t>-เริ่มชำระค่าบริการ เดือน มกราคม 2567</t>
    </r>
    <r>
      <rPr>
        <sz val="13"/>
        <color theme="1"/>
        <rFont val="Tahoma"/>
      </rPr>
      <t xml:space="preserve">
-สัญญา 1 ปี 6 เดือน  เริ่ม 1/01/2567 - 30/06/2568
</t>
    </r>
    <r>
      <rPr>
        <b/>
        <sz val="13"/>
        <color theme="1"/>
        <rFont val="Tahoma"/>
      </rPr>
      <t>หมายเหตุ</t>
    </r>
    <r>
      <rPr>
        <sz val="13"/>
        <color theme="1"/>
        <rFont val="Tahoma"/>
      </rPr>
      <t xml:space="preserve">
เดิมสัญญา 2 ปี ครบกำหนดสัญญา 31/12/2567 
รอบนี้มีการขยายระยะเวลาออกไปอีก 6 เดือน เนื่องจากมีการติดตั้งเพิ่มอีก1ชั้น
และเป็นการรักษาฐานลูกค้า (happyhome) มานำเสนอขาย
+เพิ่ม speed เป็น 50/50 Mbps</t>
    </r>
  </si>
  <si>
    <r>
      <rPr>
        <sz val="14"/>
        <color theme="1"/>
        <rFont val="Tahoma"/>
      </rPr>
      <t xml:space="preserve">16/11/2566 SC แจ้งขอสัญญา+ Legal ออกสัญญา + ส่งสัญญาให้ Sales ตรวจสอบ
22/11/2023 Sales confirmed สัญญาทาง Mail
28/11/2023 Sc นำส่งเอกสารออฟฟิตดินแดง </t>
    </r>
    <r>
      <rPr>
        <sz val="14"/>
        <color rgb="FFFF0000"/>
        <rFont val="Tahoma"/>
      </rPr>
      <t>***รอสัญญาคืนกลับ***</t>
    </r>
  </si>
  <si>
    <t>คุณศิริธร
(เลขที่เคส
#1624)</t>
  </si>
  <si>
    <r>
      <rPr>
        <b/>
        <sz val="14"/>
        <color theme="1"/>
        <rFont val="Tahoma"/>
      </rPr>
      <t xml:space="preserve">โรงพยาบาลพระราม 9
</t>
    </r>
    <r>
      <rPr>
        <sz val="14"/>
        <color theme="1"/>
        <rFont val="Tahoma"/>
      </rPr>
      <t>(รับบริการในนาม บริษัท โรงพยาบาลพระรามเก้า จำกัด (มหาชน))</t>
    </r>
  </si>
  <si>
    <t>***สัญญาหมด 31/12/2566*** 
ติดต่อ คุณแป้งแผนกจัดซื้อ 02-202-9986 ต่อ 34105
+ทำใบเสนอราคา
ปี67 ลูกค้าไม่ประสงค์ทำสัญญา เนื่องจากอยู่ระหว่างพิจารณายกเลิกสัญญา</t>
  </si>
  <si>
    <t>15/11/2566 SC ดีลเรื่องใบเสนอราคา
+ลูกค้ามี feedback ขอแก้ไขการจ่ายจากรายปี เป็นรายเดือน 17,500/เดือน (ไม่รวมVat)</t>
  </si>
  <si>
    <t>รอคอนเฟิร์ม
ใบเสนอราคาก่อน</t>
  </si>
  <si>
    <t>คุณศศินาถ</t>
  </si>
  <si>
    <r>
      <rPr>
        <b/>
        <sz val="14"/>
        <color theme="1"/>
        <rFont val="Tahoma"/>
      </rPr>
      <t xml:space="preserve">B-House
</t>
    </r>
    <r>
      <rPr>
        <sz val="14"/>
        <color theme="1"/>
        <rFont val="Tahoma"/>
      </rPr>
      <t>(บริการในนาม ห้างหุ้นส่วนจำกัด แค็มปัส เรสซิเดนซ์)</t>
    </r>
  </si>
  <si>
    <r>
      <rPr>
        <b/>
        <sz val="14"/>
        <color rgb="FF0000FF"/>
        <rFont val="Tahoma"/>
      </rPr>
      <t>•โปรโมชั่น Internet Hotspot wifi Free Cable tv</t>
    </r>
    <r>
      <rPr>
        <b/>
        <sz val="14"/>
        <color theme="1"/>
        <rFont val="Tahoma"/>
      </rPr>
      <t xml:space="preserve">
</t>
    </r>
    <r>
      <rPr>
        <sz val="14"/>
        <color theme="1"/>
        <rFont val="Tahoma"/>
      </rPr>
      <t xml:space="preserve">•Package ค่าบริการรายเดือน 
สัญญา 3 ปี เริ่มสัญญา 1 มกราคม 2567 – 31 ธันวาคม 2569
</t>
    </r>
    <r>
      <rPr>
        <b/>
        <sz val="14"/>
        <color rgb="FFFF0000"/>
        <rFont val="Tahoma"/>
      </rPr>
      <t>เริ่มชำระค่าบริการในเดือน มกราคม 2567</t>
    </r>
  </si>
  <si>
    <r>
      <rPr>
        <sz val="14"/>
        <color theme="1"/>
        <rFont val="Tahoma"/>
      </rPr>
      <t xml:space="preserve">20/11/2023 Sales แจ้งงของสัญญาทาง mail + Sc ตรวจสอบข้อมูล ขอเอกสารเพิ่มเติม
21/11/2023 Sales ส่งเอกสารเพิ่มเติม + Sc ขอสัญญากับ Legal ทาง Redmine + ส่งสัญญาให้ Sales ตรวจสอบทาง Mail + Sales confirmed สัญญา
28/11/2023 Sc นำส่งเอกสารออฟฟิตดินแดง
</t>
    </r>
    <r>
      <rPr>
        <sz val="14"/>
        <color rgb="FFFF0000"/>
        <rFont val="Tahoma"/>
      </rPr>
      <t>**รอสํญญาคืนกลับ**</t>
    </r>
  </si>
  <si>
    <r>
      <rPr>
        <b/>
        <sz val="14"/>
        <color theme="1"/>
        <rFont val="Tahoma"/>
      </rPr>
      <t xml:space="preserve">โรงแรมเอลฮัก
</t>
    </r>
    <r>
      <rPr>
        <sz val="14"/>
        <color theme="1"/>
        <rFont val="Tahoma"/>
      </rPr>
      <t>(นามนิติบุคคล บริษัท อัลฮัค จำกัด )</t>
    </r>
  </si>
  <si>
    <r>
      <rPr>
        <sz val="14"/>
        <color theme="1"/>
        <rFont val="Tahoma"/>
      </rPr>
      <t xml:space="preserve">พื้นที่การขาย พหลโยธิน
</t>
    </r>
    <r>
      <rPr>
        <b/>
        <sz val="14"/>
        <color theme="1"/>
        <rFont val="Tahoma"/>
      </rPr>
      <t>•Package ค่าบริการรายเดือน</t>
    </r>
    <r>
      <rPr>
        <sz val="14"/>
        <color theme="1"/>
        <rFont val="Tahoma"/>
      </rPr>
      <t xml:space="preserve">
สัญญา 3 ปี เริ่มสัญญา 1 ธันวาคม 2566 – 30 พฤศจิกายน 2569
</t>
    </r>
    <r>
      <rPr>
        <b/>
        <sz val="14"/>
        <color rgb="FFFF0000"/>
        <rFont val="Tahoma"/>
      </rPr>
      <t>เริ่มชำระค่าบริการในเดือน ธันวาคม 2566</t>
    </r>
  </si>
  <si>
    <t>21/11/2023 Sales แจ้งงของสัญญาทาง mail 
22/11/2023 Sc ขอสัญญากับ Legal ทาง Redmine + SC ส่งสัญญาให้ Sales ตรวจสอบทาง Mail
23/11/2023 Sales Confirm</t>
  </si>
  <si>
    <r>
      <rPr>
        <b/>
        <sz val="14"/>
        <color theme="1"/>
        <rFont val="Tahoma"/>
      </rPr>
      <t xml:space="preserve">8 เรสซิเดนท์
</t>
    </r>
    <r>
      <rPr>
        <sz val="14"/>
        <color theme="1"/>
        <rFont val="Tahoma"/>
      </rPr>
      <t>(นามนิติบุคคล บริษัท อัลฮัค จำกัด )</t>
    </r>
  </si>
  <si>
    <r>
      <rPr>
        <sz val="14"/>
        <color theme="1"/>
        <rFont val="Tahoma"/>
      </rPr>
      <t xml:space="preserve">พื้นที่การขาย รามคำแหง
</t>
    </r>
    <r>
      <rPr>
        <b/>
        <sz val="14"/>
        <color theme="1"/>
        <rFont val="Tahoma"/>
      </rPr>
      <t>•Package ค่าบริการรายเดือน</t>
    </r>
    <r>
      <rPr>
        <sz val="14"/>
        <color theme="1"/>
        <rFont val="Tahoma"/>
      </rPr>
      <t xml:space="preserve">
สัญญา 3 ปี เริ่มสัญญา 1 ธันวาคม 2566 – 30 พฤศจิกายน 2569
</t>
    </r>
    <r>
      <rPr>
        <b/>
        <sz val="14"/>
        <color rgb="FFFF0000"/>
        <rFont val="Tahoma"/>
      </rPr>
      <t>เริ่มชำระค่าบริการในเดือน ธันวาคม 2566</t>
    </r>
  </si>
  <si>
    <t>21/11/2023 Sales แจ้งงของสัญญาทาง mail 
22/11/2023 Sc ขอสัญญากับ Legal ทาง Redmine + SC ส่งสัญญาให้ Sales ตรวจสอบทาง Mail
23/11/2023 Sales Confirm
1/12/2023 Sales แจ้งแก้ไขข้อมูลในสัญญา Rev.2 + SC แจ้งแก้ไขสัญญากับ Legal</t>
  </si>
  <si>
    <r>
      <rPr>
        <b/>
        <sz val="14"/>
        <color theme="1"/>
        <rFont val="Tahoma"/>
      </rPr>
      <t xml:space="preserve">8 เรสซิเดนท์
</t>
    </r>
    <r>
      <rPr>
        <sz val="14"/>
        <color theme="1"/>
        <rFont val="Tahoma"/>
      </rPr>
      <t>(นามนิติบุคคล ห้างหุ้นส้วนจำกัด อันฮำร้ต (สำนักงานใหญ่) )</t>
    </r>
  </si>
  <si>
    <r>
      <rPr>
        <sz val="14"/>
        <color theme="1"/>
        <rFont val="Tahoma"/>
      </rPr>
      <t xml:space="preserve">พื้นที่การขาย รามคำแหง
</t>
    </r>
    <r>
      <rPr>
        <b/>
        <sz val="14"/>
        <color theme="1"/>
        <rFont val="Tahoma"/>
      </rPr>
      <t>•Package ค่าบริการรายเดือน</t>
    </r>
    <r>
      <rPr>
        <sz val="14"/>
        <color theme="1"/>
        <rFont val="Tahoma"/>
      </rPr>
      <t xml:space="preserve">
สัญญา 3 ปี เริ่มสัญญา 1 ธันวาคม 2566 – 30 พฤศจิกายน 2569
</t>
    </r>
    <r>
      <rPr>
        <b/>
        <sz val="14"/>
        <color rgb="FFFF0000"/>
        <rFont val="Tahoma"/>
      </rPr>
      <t>เริ่มชำระค่าบริการในเดือน ธันวาคม 2566</t>
    </r>
  </si>
  <si>
    <t>คุณนรินทร์</t>
  </si>
  <si>
    <r>
      <rPr>
        <b/>
        <sz val="14"/>
        <color theme="1"/>
        <rFont val="Tahoma"/>
      </rPr>
      <t xml:space="preserve">โรงแรมโซฟิเทล กรุงเทพ สุขุมวิท
</t>
    </r>
    <r>
      <rPr>
        <sz val="14"/>
        <color theme="1"/>
        <rFont val="Tahoma"/>
      </rPr>
      <t>(บริษัท เดลมอน สยาม จำกัด)</t>
    </r>
  </si>
  <si>
    <r>
      <rPr>
        <b/>
        <sz val="13"/>
        <color theme="1"/>
        <rFont val="Tahoma"/>
      </rPr>
      <t>•Package ค่าบริการรายเดือน จำนวน 25,875.00 /เดือน (ไม่รวมVat)</t>
    </r>
    <r>
      <rPr>
        <sz val="13"/>
        <color theme="1"/>
        <rFont val="Tahoma"/>
      </rPr>
      <t xml:space="preserve">
สัญญา 2 ปี เริ่มสัญญา 1 มกราคม 2567 – 31 ธันวาคม 2568
เริ่มชำระค่าบริการในเดือน มกราคม 2567</t>
    </r>
  </si>
  <si>
    <t>28/11/2566ขอสัญญากับ Legal ทาง Redmine
*** เคสนี้ Sales  คุณธรดูแลต่อ
5/1/2567 ลูกค้าขอสัญญาเป็น EN และแก้ไขผู้มีอำนาจลงนาม+พยาน
SC แจ้ง Legal เพื่อแก้ไข + ส่ง draft ให้ Sales CF.
19/01/2567 SC ได้รับ Contract Signed ตัวจริง</t>
  </si>
  <si>
    <r>
      <rPr>
        <b/>
        <sz val="14"/>
        <color theme="1"/>
        <rFont val="Tahoma"/>
      </rPr>
      <t xml:space="preserve">โรงพยาบาลไทยนครินทร์ 
</t>
    </r>
    <r>
      <rPr>
        <sz val="14"/>
        <color theme="1"/>
        <rFont val="Tahoma"/>
      </rPr>
      <t xml:space="preserve">บริษัท โรงพยาบาลไทยนครินทร์ จำกัด ( มหาชน ) </t>
    </r>
  </si>
  <si>
    <r>
      <rPr>
        <b/>
        <sz val="13"/>
        <color theme="1"/>
        <rFont val="Tahoma"/>
      </rPr>
      <t>•Package ค่าบริการรายเดือน จำนวน 8,000.00 /เดือน (ไม่รวมVat)</t>
    </r>
    <r>
      <rPr>
        <sz val="13"/>
        <color theme="1"/>
        <rFont val="Tahoma"/>
      </rPr>
      <t xml:space="preserve">
สัญญา 1 ปี เริ่มสัญญา 1 มกราคม 2567 – 31 ธันวาคม 2567
เริ่มชำระค่าบริการในเดือน มกราคม 2567</t>
    </r>
  </si>
  <si>
    <t>27/11/2566 SC อยู่ระหว่างดำเนินการออกใบเสนอราคาเพื่อต่อสัญญา
30/05/2024 เตรียมสัญญาเรียบร้อย +ฝากคุณนิยนต์ไปให้ลูกค้า (คุณต้นอ้อ)</t>
  </si>
  <si>
    <r>
      <rPr>
        <b/>
        <sz val="14"/>
        <color theme="1"/>
        <rFont val="Tahoma"/>
      </rPr>
      <t xml:space="preserve">โรงแรมแลนด์มาร์ค กรุงเทพฯ
</t>
    </r>
    <r>
      <rPr>
        <sz val="14"/>
        <color theme="1"/>
        <rFont val="Tahoma"/>
      </rPr>
      <t>(บริษัท สยามสินทรัพย์พัฒนา จำกัด)</t>
    </r>
  </si>
  <si>
    <r>
      <rPr>
        <b/>
        <sz val="13"/>
        <color theme="1"/>
        <rFont val="Tahoma"/>
      </rPr>
      <t>•Package ค่าบริการรายเดือน จำนวน 16,000.00 /เดือน (ไม่รวมVat)</t>
    </r>
    <r>
      <rPr>
        <sz val="13"/>
        <color theme="1"/>
        <rFont val="Tahoma"/>
      </rPr>
      <t xml:space="preserve">
สัญญา 1 ปี เริ่มสัญญา 1 มกราคม 2567 – 31 ธันวาคม 2567
เริ่มชำระค่าบริการในเดือน มกราคม 2567</t>
    </r>
  </si>
  <si>
    <t>07/11/2566 SC ดำเนินการออกใบเสนอราคาเพื่อต่อสัญญา
07/11/2566  SC ส่งใบเสนอราคาให้ ลูกค้าพิจารณาทาง Mail
ลูกค้าไม่ทำสัญญา ใช้ใบเสนอราคา + PO ในการวางบิล</t>
  </si>
  <si>
    <r>
      <rPr>
        <b/>
        <sz val="14"/>
        <color theme="1"/>
        <rFont val="Tahoma"/>
      </rPr>
      <t xml:space="preserve">โรงแรมเบสท์เวสเทิร์น พรีเมียร์ สุขุมวิท 1
</t>
    </r>
    <r>
      <rPr>
        <sz val="14"/>
        <color theme="1"/>
        <rFont val="Tahoma"/>
      </rPr>
      <t>(บริษัท เอสเอสซี พร็อพเพอร์ตี้ จำกัด)
120000057727</t>
    </r>
  </si>
  <si>
    <r>
      <rPr>
        <b/>
        <sz val="14"/>
        <color theme="1"/>
        <rFont val="Tahoma"/>
      </rPr>
      <t>•Package ค่าบริการรายเดือน จำนวน 21,750.00 /เดือน (ไม่รวมVat)</t>
    </r>
    <r>
      <rPr>
        <sz val="14"/>
        <color theme="1"/>
        <rFont val="Tahoma"/>
      </rPr>
      <t xml:space="preserve">
สัญญา 2 ปี เริ่มสัญญา 1 มกราคม 2567 – 31 ธันวาคม 2568
เริ่มชำระค่าบริการในเดือน มกราคม 2567</t>
    </r>
  </si>
  <si>
    <t>28/11/2566ขอสัญญากับ Legal ทาง Redmine</t>
  </si>
  <si>
    <r>
      <rPr>
        <b/>
        <sz val="14"/>
        <color theme="1"/>
        <rFont val="Tahoma"/>
      </rPr>
      <t xml:space="preserve">สินสุวรรณแอร์พอร์ทสวีทโฮเทล
</t>
    </r>
    <r>
      <rPr>
        <sz val="14"/>
        <color theme="1"/>
        <rFont val="Tahoma"/>
      </rPr>
      <t>(บริการในนาม บริษัท สินสุวรรณ แอร์พอร์ต สวีท จำกัด)</t>
    </r>
  </si>
  <si>
    <r>
      <rPr>
        <b/>
        <sz val="14"/>
        <color theme="1"/>
        <rFont val="Tahoma"/>
      </rPr>
      <t>•Package ค่าบริการรายปี (100,000 บาท/ปี (ไม่รวมVat)  
ค่าเชื่อมระบบ 10,000 บาท (ไม่รวมVat))</t>
    </r>
    <r>
      <rPr>
        <sz val="14"/>
        <color theme="1"/>
        <rFont val="Tahoma"/>
      </rPr>
      <t xml:space="preserve">
•สัญญา 5 ปี เริ่มสัญญา 1 มกราคม 2567 – 31 ธันวาคม 2571
เริ่มชำระค่าบริการในเดือน มกราคม 2567</t>
    </r>
  </si>
  <si>
    <t>28/11/2023 Sales แจ้งขอสัญญากับ SC + SC แจ้งขอสัญญากับฝ่ายกฎหมาย
29/11/2023 SC ส่งสัญญาให้ Sales ตรวจสอบทาง Mail
30/11/2023 Sales Confirm
3/05/2567 SC ได้รับสัญญาตัวจริง Signed</t>
  </si>
  <si>
    <t>่WILB66110072</t>
  </si>
  <si>
    <t>โรงพยาบาลธนบุรีบำรุงเมือง</t>
  </si>
  <si>
    <r>
      <rPr>
        <sz val="14"/>
        <color rgb="FFFF0000"/>
        <rFont val="Tahoma"/>
      </rPr>
      <t>ติดต่อลูกค้าทำใบเสนอราคา เพื่อออก PO วางบิลค่าบริการเรียบร้อย</t>
    </r>
    <r>
      <rPr>
        <sz val="14"/>
        <color theme="1"/>
        <rFont val="Tahoma"/>
      </rPr>
      <t xml:space="preserve">
</t>
    </r>
    <r>
      <rPr>
        <b/>
        <sz val="14"/>
        <color theme="1"/>
        <rFont val="Tahoma"/>
      </rPr>
      <t>•Package ค่าบริการรายเดือน จำนวน 35,325.00 /เดือน (ไม่รวมVat)
 *รับบริการ ระบบ  A LA CARTE ช่อง 1 ช่อง ค่าบริการ 6,675.00/เดือน (ไม่รวมVat)</t>
    </r>
    <r>
      <rPr>
        <sz val="14"/>
        <color theme="1"/>
        <rFont val="Tahoma"/>
      </rPr>
      <t xml:space="preserve">
สัญญา 1 ปี เริ่มสัญญา 1 กรกฏาคม 2566 – 30 มิถุนายน 2567
เริ่มชำระค่าบริการในเดือน กรกฏาคม 2566</t>
    </r>
  </si>
  <si>
    <r>
      <rPr>
        <sz val="14"/>
        <color theme="1"/>
        <rFont val="Tahoma"/>
      </rPr>
      <t xml:space="preserve">Sales คุณดาราวรรณ ประสานงานเรื่องทำใบเสนอราคา
แจ้งว่าปกติที่นี่ไม่ยอมต่อสัญญา ใช้PO ในการต่อสัญญา 3เดือน/6เดือน
17/02/2566 Sales แจ้งว่าลูกค้าขอลดราคา รอหนังสือขอปรับลดจากลูกค้า
เพื่ออนุมัติทำใบเสนอราคาคุณดาราวรรณประสานงานต่อ 
</t>
    </r>
    <r>
      <rPr>
        <sz val="14"/>
        <color rgb="FFFF0000"/>
        <rFont val="Tahoma"/>
      </rPr>
      <t>ลูกค้าออก PO เก็บเงินได้ปกติแล้ว</t>
    </r>
    <r>
      <rPr>
        <sz val="14"/>
        <color theme="1"/>
        <rFont val="Tahoma"/>
      </rPr>
      <t xml:space="preserve">
28/11/2566 ขอสัญญากับ Legal ทาง Redmine
11/02/2567 ดำเนินการส่งฉบับจริงให้ลูกค้า 
1/03/2567 SC ได้รับสัญญาฉบับ Signed</t>
    </r>
  </si>
  <si>
    <t xml:space="preserve">CNVLK66120050 </t>
  </si>
  <si>
    <r>
      <rPr>
        <b/>
        <sz val="14"/>
        <color theme="1"/>
        <rFont val="Tahoma"/>
      </rPr>
      <t xml:space="preserve">โรงแรม ทินิดี เทรนดี้ กรุงเทพ ข้าวสาร
</t>
    </r>
    <r>
      <rPr>
        <sz val="14"/>
        <color theme="1"/>
        <rFont val="Tahoma"/>
      </rPr>
      <t>(บริการในนาม บริษัท เอ็มบีเค ข้าวสาร โฮเต็ล จำกัด)</t>
    </r>
  </si>
  <si>
    <r>
      <rPr>
        <b/>
        <sz val="14"/>
        <color rgb="FF0000FF"/>
        <rFont val="Tahoma"/>
      </rPr>
      <t>•โปรโมชั่น ชำระค่าบริการ ราย 10 เดือน แถม 2เดือน</t>
    </r>
    <r>
      <rPr>
        <sz val="14"/>
        <color theme="1"/>
        <rFont val="Tahoma"/>
      </rPr>
      <t xml:space="preserve">
</t>
    </r>
    <r>
      <rPr>
        <b/>
        <sz val="14"/>
        <color theme="1"/>
        <rFont val="Tahoma"/>
      </rPr>
      <t>•Package ค่าบริการรายเดือน สัญญา 2 ปี เริ่มสัญญา 1 ธันวาคม 2566 – 30 พฤศจิกายน 2568</t>
    </r>
    <r>
      <rPr>
        <sz val="14"/>
        <color theme="1"/>
        <rFont val="Tahoma"/>
      </rPr>
      <t xml:space="preserve">
เริ่มชำระค่าบริการในเดือน ธันวาคม 2566</t>
    </r>
  </si>
  <si>
    <t xml:space="preserve">28/11/2023 Sales แจ้งขอสัญญากับ SC + SC แจ้งขอสัญญากับฝ่ายกฎหมาย
29/11/2023 SC ส่งสัญญาให้ Sales ตรวจสอบทาง Mail
7/12/2023 Sales แจ้งแก้ไขข้อมูลในสัญญา + Sc แจ้งแก้ไขกับ Legal (REV.1)
12/12/2023 SC นำส่งสัญญาให้ Sales ตรวจสอบทาง Mail
13/12/2023  Sales แจ้งแก้ไขข้อมูลในสัญญา + Sc แจ้งแก้ไขกับ Legal (REV.2)
14/12/2023 SC นำส่งสัญญาให้ Sales ตรวจสอบทาง Mail + Sale แก้ไขสัญญา +  Sc แจ้งแก้ไขกับ Lega (Rev.3)
18/12/2023 SC นำส่งสัญญาให้ Sales ตรวจสอบทาง Mail + Salr confirmed สัญญาทาง Mail
22/01/2024 SC ได้รับสัญญาตัวจริง Signed </t>
  </si>
  <si>
    <t xml:space="preserve">December 2023 </t>
  </si>
  <si>
    <r>
      <rPr>
        <b/>
        <sz val="14"/>
        <color theme="1"/>
        <rFont val="Tahoma"/>
      </rPr>
      <t xml:space="preserve">เค.พี.อพาร์ทเมนท์ 
</t>
    </r>
    <r>
      <rPr>
        <sz val="14"/>
        <color theme="1"/>
        <rFont val="Tahoma"/>
      </rPr>
      <t>(บริการในนาม ห้างหุ้นส่วนสามัญ เค.พี อพาร์ทเม้นท์)</t>
    </r>
  </si>
  <si>
    <r>
      <rPr>
        <b/>
        <sz val="14"/>
        <color theme="1"/>
        <rFont val="Tahoma"/>
      </rPr>
      <t>•Package ค่าบริการรายเดือน (4,000 บาท/เดือน ไม่รวม VAT)</t>
    </r>
    <r>
      <rPr>
        <sz val="14"/>
        <color theme="1"/>
        <rFont val="Tahoma"/>
      </rPr>
      <t xml:space="preserve">
•สัญญา 3 ปี เริ่มสัญญา 1 มกราคม 2567 – 31 ธันวาคม 2569
เริ่มชำระค่าบริการในเดือน มกราคม 2567</t>
    </r>
  </si>
  <si>
    <t xml:space="preserve">4/12/2023 Sales แจ้งขอสัญญากับ SC 
6/12/2023 SC แจ้งขอสัญญากับฝ่ายกฎหมาย
7/12/2023  SC ส่งร่างสัญญาให้ Sales ตรวจสอบทาง Mai + Sales confirmed สัญญาทาง Mail
</t>
  </si>
  <si>
    <t>คุุณนิมิต</t>
  </si>
  <si>
    <r>
      <rPr>
        <b/>
        <sz val="14"/>
        <color theme="1"/>
        <rFont val="Tahoma"/>
      </rPr>
      <t xml:space="preserve">Marigold Boutique Apartment
</t>
    </r>
    <r>
      <rPr>
        <sz val="14"/>
        <color theme="1"/>
        <rFont val="Tahoma"/>
      </rPr>
      <t xml:space="preserve">(บริการในนาม บริษัท ณัฐหทัย และบุตร จำกัด)
</t>
    </r>
    <r>
      <rPr>
        <b/>
        <sz val="14"/>
        <color rgb="FFFF0000"/>
        <rFont val="Tahoma"/>
      </rPr>
      <t>เ</t>
    </r>
    <r>
      <rPr>
        <sz val="14"/>
        <color rgb="FFFF0000"/>
        <rFont val="Tahoma"/>
      </rPr>
      <t>พิ่มเติมเอกสารแนบท้ายสัญญา (เลื่อนวันเริ่มต้นสัญญา1เดือน)</t>
    </r>
  </si>
  <si>
    <r>
      <rPr>
        <b/>
        <sz val="14"/>
        <color theme="1"/>
        <rFont val="Tahoma"/>
      </rPr>
      <t>•โปรโมชั่น</t>
    </r>
    <r>
      <rPr>
        <sz val="14"/>
        <color theme="1"/>
        <rFont val="Tahoma"/>
      </rPr>
      <t xml:space="preserve"> </t>
    </r>
    <r>
      <rPr>
        <b/>
        <sz val="14"/>
        <color theme="1"/>
        <rFont val="Tahoma"/>
      </rPr>
      <t>ชำระค่าบริการรายเดือน 3,820 บาท/เดือน (ไม่รวม VAT)</t>
    </r>
    <r>
      <rPr>
        <sz val="14"/>
        <color theme="1"/>
        <rFont val="Tahoma"/>
      </rPr>
      <t xml:space="preserve">
•Package ค่าบริการรายเดือน สัญญา 3 ปี เริ่มสัญญา 1 กุมภาพันธ์ 2567 – 31 มกราคม 2570
เริ่มชำระค่าบริการในเดือน กุมภาพันธ์ 2567
</t>
    </r>
    <r>
      <rPr>
        <sz val="14"/>
        <color rgb="FF980000"/>
        <rFont val="Tahoma"/>
      </rPr>
      <t>***เอกสารแนบท้ายสัญญา
- เริ่มเก็บค่าบริการ มีนาคม 2567 เป็นต้นไป
- สัญญา 3 ปี เริ่ม 1/03/2567 - 28/03/2570</t>
    </r>
  </si>
  <si>
    <t>4/12/2023 Sales แจ้งขอสัญญากับ SC 
6/12/2023 SC แจ้งขอ Draft สัญญากับฝ่ายกฎหมาย + SC ส่งร่างสัญญาให้ Sales ตรวจสอบทาง Mail
12/12/2023 Sales confirmed สัญญาหลัก
8/03/2024 Sales แจ้งขอเพิ่มเติมข้อมูลเนื่องจากติดตั้งล่าช้า ต้องเลื่อนวันเริ่มต้นสัญญา
12/03/2024 SC แจ้งขอเอกสารแนบท้ายสัญญากับ Legal
15/03/2024 SC เตรียมเอสการแนบท้ายสัญญาเสนอลงนาม
19/03/2024 SC ส่งเอกสารแนบท้ายฯให้ Sales คุณนิมิต เรียบร้อยแล้ว
3/05/2567 SC ได้รับสัญญาตัวจริง Signed</t>
  </si>
  <si>
    <t>CNVRM66120011
+แนบท้ายสัญญา</t>
  </si>
  <si>
    <r>
      <rPr>
        <b/>
        <sz val="14"/>
        <color theme="1"/>
        <rFont val="Tahoma"/>
      </rPr>
      <t xml:space="preserve">Marigold Boutique Apartment
</t>
    </r>
    <r>
      <rPr>
        <sz val="14"/>
        <color theme="1"/>
        <rFont val="Tahoma"/>
      </rPr>
      <t xml:space="preserve">(บริการในนาม บริษัท ณัฐหทัย และบุตร จำกัด)
</t>
    </r>
    <r>
      <rPr>
        <sz val="14"/>
        <color rgb="FFFF0000"/>
        <rFont val="Tahoma"/>
      </rPr>
      <t>เพิ่มเติมเอกสารแนบท้ายสัญญา (เลื่อนวันเริ่มต้นสัญญา1เดือน)</t>
    </r>
  </si>
  <si>
    <r>
      <rPr>
        <b/>
        <sz val="14"/>
        <color theme="1"/>
        <rFont val="Tahoma"/>
      </rPr>
      <t>•โปรโมชั่น ชำระค่าบริการรายเดือน 11,460 บาท/เดือน (ไม่รวม VAT)</t>
    </r>
    <r>
      <rPr>
        <sz val="14"/>
        <color theme="1"/>
        <rFont val="Tahoma"/>
      </rPr>
      <t xml:space="preserve">
•Package ค่าบริการรายเดือน สัญญา 3 ปี เริ่มสัญญา 1 กุมภาพันธ์ 2567 – 31 มกราคม 2570
เริ่มชำระค่าบริการในเดือน กุมภาพันธ์ 2567
</t>
    </r>
    <r>
      <rPr>
        <sz val="14"/>
        <color rgb="FF980000"/>
        <rFont val="Tahoma"/>
      </rPr>
      <t>***เอกสารแนบท้ายสัญญา
- เริ่มเก็บค่าบริการ มีนาคม 2567 เป็นต้นไป
- สัญญา 3 ปี เริ่ม 1/03/2567 - 28/03/2570</t>
    </r>
  </si>
  <si>
    <t>WIRM66120074
+แนบท้ายสัญญา</t>
  </si>
  <si>
    <t>คุณวิไล</t>
  </si>
  <si>
    <r>
      <rPr>
        <b/>
        <sz val="14"/>
        <color theme="1"/>
        <rFont val="Tahoma"/>
      </rPr>
      <t xml:space="preserve">บริษัท วาร์ซอณ จำกัด (สาขาที่00003)
</t>
    </r>
    <r>
      <rPr>
        <sz val="14"/>
        <color theme="1"/>
        <rFont val="Tahoma"/>
      </rPr>
      <t>(ในนาม บริษัท วาร์ซอณ จำกัด สำนักงานใหญ่)</t>
    </r>
  </si>
  <si>
    <r>
      <rPr>
        <sz val="13"/>
        <color theme="1"/>
        <rFont val="Tahoma"/>
      </rPr>
      <t xml:space="preserve">"แจ้งเปิดเคสขอสัญญากับฝ่ายกฎหมาย (ต่อสัญญา)
-ระบบ Cable Digital TV &amp; Ananlg TV
</t>
    </r>
    <r>
      <rPr>
        <b/>
        <sz val="13"/>
        <color theme="1"/>
        <rFont val="Tahoma"/>
      </rPr>
      <t>-Promotion รายปี ดูฟรี 2 เดือน  จำนวน 18,000 /เดือน (ไม่รวมVat)</t>
    </r>
    <r>
      <rPr>
        <sz val="13"/>
        <color theme="1"/>
        <rFont val="Tahoma"/>
      </rPr>
      <t xml:space="preserve">
-เริ่มชำระค่าบริการ เดือน มกราคม 2567
-สัญญา 1 ปี 2 เดือน  เริ่ม 1/01/2567 - 28/02/2568
</t>
    </r>
  </si>
  <si>
    <t>8/12/2566 RC แจ้งเคสทาง Redmine
12/12/2566 SC แจ้งขอสัญญาจาก Legal
14/12/2566 SC ส่งร่างสัญญาให้ RC ตรวจสอบทาง Redmine
23/12/2566 RC คอนเฟิร์มสัญญา
25/12/2566 SC เตรียมเอกสารเสนอลงนาม+ประทับตรา
22/01/2567 SC ส่งเอกสารให้ RC ที่ราม 2 โดยป๋าน้อย</t>
  </si>
  <si>
    <t>Mercure Bangkok Sukhumvit 24</t>
  </si>
  <si>
    <r>
      <rPr>
        <b/>
        <sz val="14"/>
        <color theme="1"/>
        <rFont val="Tahoma"/>
      </rPr>
      <t>•Package ค่าบริการรายเดือน จำนวน 553,500.00 /ปี (ไม่รวมVat)</t>
    </r>
    <r>
      <rPr>
        <sz val="14"/>
        <color theme="1"/>
        <rFont val="Tahoma"/>
      </rPr>
      <t xml:space="preserve">
สัญญา 01 ปี เริ่มสัญญา   1 มกราคม 2567 – 31 ธันวาคม 2567
เริ่มชำระค่าบริการในเดือน มกราคม 2567</t>
    </r>
  </si>
  <si>
    <t>12/12/2566 SC อยู่ระหว่างดำเนินการออกใบเสนอราคาเพื่อต่อสัญญา
19/02/2567 SC ลูกค้าแจ้งคอนเฟิร์มสัญญา
19/02/2567 SC ปริ้นเอกสารเสนอลงนาม+จัดส่งให้ลูกค้า 
3/5/2567 SC ได้รับสัญญาตัวจริง Signed</t>
  </si>
  <si>
    <t>Aetas saladaeng by AETAS</t>
  </si>
  <si>
    <r>
      <rPr>
        <b/>
        <sz val="14"/>
        <color theme="1"/>
        <rFont val="Tahoma"/>
      </rPr>
      <t xml:space="preserve">•Package ค่าบริการรายเดือน จำนวน 138,000.00 /ปี (ไม่รวมVat) 
</t>
    </r>
    <r>
      <rPr>
        <sz val="14"/>
        <color theme="1"/>
        <rFont val="Tahoma"/>
      </rPr>
      <t>ปรับลด 10 % คงเหลือ 124,200.00 /ปี (ไม่รวมVat)  เฉพาะ ปี 2566 
สัญญา 2 ปี เริ่มสัญญา  1 พฤศภาคม 2566 – 30 เมษายน 2568
เริ่มชำระค่าบริการในเดือน มกราคม 2567</t>
    </r>
  </si>
  <si>
    <t xml:space="preserve">12/12/2566 SC อยู่ระหว่างดำเนินการออกใบเสนอราคาเพื่อต่อสัญญา
19/02/2567 SC ลูกค้าแจ้งคอนเฟิร์มสัญญา
22/02/2567 SC ปริ้นเอกสารเสนอลงนาม+จัดส่งให้ลูกค้า </t>
  </si>
  <si>
    <r>
      <rPr>
        <b/>
        <sz val="13"/>
        <color theme="1"/>
        <rFont val="Tahoma"/>
      </rPr>
      <t>•Package ค่าบริการรายเดือน จำนวน 60,000.00 /ปี (ไม่รวมVat)</t>
    </r>
    <r>
      <rPr>
        <sz val="13"/>
        <color theme="1"/>
        <rFont val="Tahoma"/>
      </rPr>
      <t xml:space="preserve">
สัญญา 01 ปี เริ่มสัญญา   1 มกราคม 2567 – 31 ธันวาคม 2567
เริ่มชำระค่าบริการในเดือน มกราคม 2567"</t>
    </r>
  </si>
  <si>
    <t>08/12/2566 SCดำเนินการออกใบเสนอราคาเพื่อต่อสัญญา+ส่งให้ลูกค้าเรียบร้อย</t>
  </si>
  <si>
    <r>
      <rPr>
        <b/>
        <sz val="13"/>
        <color theme="1"/>
        <rFont val="Tahoma"/>
      </rPr>
      <t>•Package ค่าบริการรายเดือน จำนวน 64,800.00 /ปี (ไม่รวมVat)</t>
    </r>
    <r>
      <rPr>
        <sz val="13"/>
        <color theme="1"/>
        <rFont val="Tahoma"/>
      </rPr>
      <t xml:space="preserve">
สัญญา 01 ปี 3 เดือน  เริ่มสัญญา   1 กุมภาพันธ์ 2567 – 30 เมษายน 2568
เริ่มชำระค่าบริการในเดือน กุมภาพันธ์ 2567 </t>
    </r>
  </si>
  <si>
    <t xml:space="preserve">12/12/2566 SC อยู่ระหว่างดำเนินการออกใบเสนอราคาเพื่อต่อสัญญา
5/03/2024  SC ดำเนินการขอเพิ่มเติมชื่อผู้มีอำนาจลงนามตามที่ลูกค้าแจ้ง </t>
  </si>
  <si>
    <r>
      <rPr>
        <b/>
        <sz val="14"/>
        <color theme="1"/>
        <rFont val="Tahoma"/>
      </rPr>
      <t xml:space="preserve">Canalis Suvarnabhumi Airport Hotel
</t>
    </r>
    <r>
      <rPr>
        <b/>
        <sz val="14"/>
        <color rgb="FFFF0000"/>
        <rFont val="Tahoma"/>
      </rPr>
      <t>ยกเลิกบริการ</t>
    </r>
  </si>
  <si>
    <r>
      <rPr>
        <b/>
        <sz val="13"/>
        <color theme="1"/>
        <rFont val="Tahoma"/>
      </rPr>
      <t>•Package ค่าบริการรายเดือน จำนวน 17,000.00 /เดือน (ไม่รวมVat)</t>
    </r>
    <r>
      <rPr>
        <sz val="13"/>
        <color theme="1"/>
        <rFont val="Tahoma"/>
      </rPr>
      <t xml:space="preserve">
สัญญา 01 ปี เริ่มสัญญา   1 มกราคม 2567 – 31 ธันวาคม 2567
เริ่มชำระค่าบริการในเดือน มกราคม 2567"</t>
    </r>
  </si>
  <si>
    <t>12/12/2566 SC อยู่ระหว่างดำเนินการออกใบเสนอราคาเพื่อต่อสัญญา</t>
  </si>
  <si>
    <t>Diya Hotel 
(บริการในนาม บริษัท ซะบิ้ล1444 จำกัด)</t>
  </si>
  <si>
    <r>
      <rPr>
        <b/>
        <sz val="14"/>
        <color theme="1"/>
        <rFont val="Tahoma"/>
      </rPr>
      <t>•โปรโมชั่น</t>
    </r>
    <r>
      <rPr>
        <sz val="14"/>
        <color theme="1"/>
        <rFont val="Tahoma"/>
      </rPr>
      <t xml:space="preserve"> ชำระค่าบริการ 3,500 บาท/เดือน
</t>
    </r>
    <r>
      <rPr>
        <b/>
        <sz val="14"/>
        <color theme="1"/>
        <rFont val="Tahoma"/>
      </rPr>
      <t>•Package</t>
    </r>
    <r>
      <rPr>
        <sz val="14"/>
        <color theme="1"/>
        <rFont val="Tahoma"/>
      </rPr>
      <t xml:space="preserve"> ค่าบริการรายเดือน สัญญา 3 ปี เริ่มสัญญา 1 มกราคม 2567 – 31 ธันาคม 2570
เริ่มชำระค่าบริการในเดือน มกราคม 2567</t>
    </r>
  </si>
  <si>
    <t xml:space="preserve">12/12/2023 Sales แจ้งขอสัญญากับ SC 
25/12/2023 Sc ขอออกสัญญากับ Lagal
27/12/2023 SC นำส่งสัญญาให้ Sales ตรวจสอบทาง Mail
10/1/2024 Sales confirmed สัญญาทาง Mail
19/1/2024 แก้ไขข้อมูลในสัญญา Rev.3
22/1/2024 Sc นำส่งสัญญาให้ Sales ตรวจสอบ + Sales confirmed สัญญาทาง Mail
12/2/22024 แก้ไขข้อมูลในสัญญาครั้งที่ 4 </t>
  </si>
  <si>
    <r>
      <rPr>
        <b/>
        <sz val="14"/>
        <color theme="1"/>
        <rFont val="Tahoma"/>
      </rPr>
      <t>•โปรโมชั่น</t>
    </r>
    <r>
      <rPr>
        <sz val="14"/>
        <color theme="1"/>
        <rFont val="Tahoma"/>
      </rPr>
      <t xml:space="preserve"> ชำระค่าบริการ 1,000 บาท/เดือน
</t>
    </r>
    <r>
      <rPr>
        <b/>
        <sz val="14"/>
        <color theme="1"/>
        <rFont val="Tahoma"/>
      </rPr>
      <t xml:space="preserve">•Package </t>
    </r>
    <r>
      <rPr>
        <sz val="14"/>
        <color theme="1"/>
        <rFont val="Tahoma"/>
      </rPr>
      <t>ค่าบริการรายเดือน สัญญา 3 ปี เริ่มสัญญา 1 มกราคม 2567 – 31 ธันาคม 2570
เริ่มชำระค่าบริการในเดือน มกราคม 2567</t>
    </r>
  </si>
  <si>
    <t xml:space="preserve">12/12/2023 Sales แจ้งขอสัญญากับ SC 
25/12/2023 Sc ขอออกสัญญากับ Lagal
27/12/2023 SC นำส่งสัญญาให้ Sales ตรวจสอบทาง Mail
10/1/2024 Sales confirmed สัญญาทาง Mail
19/1/2024 แก้ไขข้อมูลในสัญญา Rev.2
22/1/2024 Sc นำส่งสัญญาให้ Sales ตรวจสอบ + Sales confirmed สัญญาทาง Mail
</t>
  </si>
  <si>
    <r>
      <rPr>
        <b/>
        <sz val="14"/>
        <color theme="1"/>
        <rFont val="Tahoma"/>
      </rPr>
      <t xml:space="preserve">ร่มเย็น อพาร์ทเม้นท์
</t>
    </r>
    <r>
      <rPr>
        <sz val="14"/>
        <color theme="1"/>
        <rFont val="Tahoma"/>
      </rPr>
      <t>(รับบริการในนาม คุณสีดา แซ่เลี่ยว)</t>
    </r>
  </si>
  <si>
    <r>
      <rPr>
        <b/>
        <sz val="14"/>
        <color theme="1"/>
        <rFont val="Tahoma"/>
      </rPr>
      <t>•ค่าบริการ 6,000 บาท/เดือน</t>
    </r>
    <r>
      <rPr>
        <sz val="14"/>
        <color theme="1"/>
        <rFont val="Tahoma"/>
      </rPr>
      <t xml:space="preserve">
</t>
    </r>
    <r>
      <rPr>
        <b/>
        <sz val="14"/>
        <color theme="1"/>
        <rFont val="Tahoma"/>
      </rPr>
      <t>•Package</t>
    </r>
    <r>
      <rPr>
        <sz val="14"/>
        <color theme="1"/>
        <rFont val="Tahoma"/>
      </rPr>
      <t xml:space="preserve"> ค่าบริการรายเดือน สัญญา 3 ปี เริ่มสัญญา 1 กุมภาพันธ์ 2567 – 31 มกราคม 2570
เริ่มชำระค่าบริการในเดือน กุมภาพันธ์ 2567</t>
    </r>
  </si>
  <si>
    <t xml:space="preserve">12/12/2023 Sales แจ้งขอสัญญากับ SC + SC แจ้งขอสัญญากับฝ่ายกฎหมาย
14/12/2023 SC ส่งร่างสัญญาให้ Sales ตรวจสอบทาง Mail
22/12/2023 Sales confirmed สัญญาทาง Mail </t>
  </si>
  <si>
    <t>ศุภวิทย์แมนชั่น พหลโยธิน69 
(บริการในนาม คณะบุคคลศุภวิทย์แมนชั่น)</t>
  </si>
  <si>
    <r>
      <rPr>
        <b/>
        <sz val="14"/>
        <color theme="1"/>
        <rFont val="Tahoma"/>
      </rPr>
      <t xml:space="preserve">•โปรโมชั่น </t>
    </r>
    <r>
      <rPr>
        <sz val="14"/>
        <color theme="1"/>
        <rFont val="Tahoma"/>
      </rPr>
      <t xml:space="preserve">ชำระค่าบริการ 1,500 บาท/เดือน
</t>
    </r>
    <r>
      <rPr>
        <b/>
        <sz val="14"/>
        <color theme="1"/>
        <rFont val="Tahoma"/>
      </rPr>
      <t>•Package</t>
    </r>
    <r>
      <rPr>
        <sz val="14"/>
        <color theme="1"/>
        <rFont val="Tahoma"/>
      </rPr>
      <t xml:space="preserve"> ค่าบริการรายเดือน สัญญา 1 ปี เริ่มสัญญา 1 มกราคม 2567 – 31 ธันวาคม 2567
เริ่มชำระค่าบริการในเดือน ธันวาคม 2567</t>
    </r>
  </si>
  <si>
    <t>12/12/2023 Sales แจ้งขอสัญญากับ SC 
13/12/2023 SC แจ้งขอสัญญากับฝ่ายกฎหมาย
14/12/2023 SC ส่งร่างสัญญาให้ Sales ตรวจสอบทาง Mail
22/12/2023  Sales confirmed สัญญาทาง Mail</t>
  </si>
  <si>
    <r>
      <rPr>
        <b/>
        <sz val="14"/>
        <color theme="1"/>
        <rFont val="Tahoma"/>
      </rPr>
      <t xml:space="preserve">หอพักฟรีดรีม - Extar Rest Residence Place
</t>
    </r>
    <r>
      <rPr>
        <sz val="14"/>
        <color theme="1"/>
        <rFont val="Tahoma"/>
      </rPr>
      <t xml:space="preserve"> (รับบริการในนาม คุณทิพอัปสร หาญณรงค์)</t>
    </r>
  </si>
  <si>
    <r>
      <rPr>
        <b/>
        <sz val="14"/>
        <color theme="1"/>
        <rFont val="Tahoma"/>
      </rPr>
      <t>•โปรโมชั่น</t>
    </r>
    <r>
      <rPr>
        <sz val="14"/>
        <color theme="1"/>
        <rFont val="Tahoma"/>
      </rPr>
      <t xml:space="preserve"> ทดลองดูฟรีก่อนเริ่มสัญญาในเดือน มกราคม 67 - กุมภาพันธ์ 67
ชำระค่าบริการ 4,000 บาท/เดือน
</t>
    </r>
    <r>
      <rPr>
        <b/>
        <sz val="14"/>
        <color theme="1"/>
        <rFont val="Tahoma"/>
      </rPr>
      <t>•Package</t>
    </r>
    <r>
      <rPr>
        <sz val="14"/>
        <color theme="1"/>
        <rFont val="Tahoma"/>
      </rPr>
      <t xml:space="preserve"> ค่าบริการรายเดือน สัญญา 1 ปี เริ่มสัญญา 1 มีนาคม 2567 – 28 กุมภาพันธ์ 2568
เริ่มชำระค่าบริการในเดือน มีนาคม 2567</t>
    </r>
  </si>
  <si>
    <t>18/12/2023 Sales แจ้งขอสัญญาทาง Mail
19/12/2023 SC แจ้งขอสัญญากับกฎหมายทาง Redmine + SC นำส่งสัญญาให้ Sales ตรวจสอบทาง Mail
22/12/2023 ฆฟสำห confirmed สัญญาทาง Mail</t>
  </si>
  <si>
    <r>
      <rPr>
        <b/>
        <sz val="14"/>
        <color theme="1"/>
        <rFont val="Tahoma"/>
      </rPr>
      <t xml:space="preserve">Novotel Ibis Styles Bangkok Sukhumvit 4
</t>
    </r>
    <r>
      <rPr>
        <sz val="14"/>
        <color theme="1"/>
        <rFont val="Tahoma"/>
      </rPr>
      <t>(รับบริการในนาม  บมจ.ดิเอราวัณ กรุ๊ป สาขาที่5)</t>
    </r>
  </si>
  <si>
    <r>
      <rPr>
        <sz val="13"/>
        <color theme="1"/>
        <rFont val="Tahoma"/>
      </rPr>
      <t xml:space="preserve">ตรวจสอบข้อมูล-ดีลกับลูกค้า-แจ้งฝ่ายกฎหมายเพื่อออกสัญญา
- ระบบ IPTV (จำนวน 1 อาคาร 318 ห้อง)
</t>
    </r>
    <r>
      <rPr>
        <b/>
        <sz val="13"/>
        <color theme="1"/>
        <rFont val="Tahoma"/>
      </rPr>
      <t>- Promotion จ่าย 10 แถม 2</t>
    </r>
    <r>
      <rPr>
        <sz val="13"/>
        <color theme="1"/>
        <rFont val="Tahoma"/>
      </rPr>
      <t xml:space="preserve">
- Package รายปี จำนวน 429,930 บาท/ปี (ไม่รวมVat)
</t>
    </r>
    <r>
      <rPr>
        <sz val="13"/>
        <color rgb="FF980000"/>
        <rFont val="Tahoma"/>
      </rPr>
      <t>- สัญญา 1 ปี เริ่ม 1/05/2565 - 30/04/2566 (รวมเดือนแถม)</t>
    </r>
  </si>
  <si>
    <t>19/12/2566 SC ได้รับสัญญาตัวจริง Signed</t>
  </si>
  <si>
    <t>3 ต่อสัญญา</t>
  </si>
  <si>
    <r>
      <rPr>
        <b/>
        <sz val="14"/>
        <color theme="1"/>
        <rFont val="Tahoma"/>
      </rPr>
      <t xml:space="preserve">Novotel Ibis Styles Bangkok Sukhumvit 4
</t>
    </r>
    <r>
      <rPr>
        <sz val="14"/>
        <color theme="1"/>
        <rFont val="Tahoma"/>
      </rPr>
      <t>(รับบริการในนาม  บมจ.ดิเอราวัณ กรุ๊ป สาขาที่5)</t>
    </r>
  </si>
  <si>
    <r>
      <rPr>
        <sz val="13"/>
        <color theme="1"/>
        <rFont val="Tahoma"/>
      </rPr>
      <t xml:space="preserve">ตรวจสอบข้อมูล-ดีลกับลูกค้า-แจ้งฝ่ายกฎหมายเพื่อออกสัญญา
- ระบบ IPTV (จำนวน 1 อาคาร 318 ห้อง)
</t>
    </r>
    <r>
      <rPr>
        <b/>
        <sz val="13"/>
        <color theme="1"/>
        <rFont val="Tahoma"/>
      </rPr>
      <t>- Promotion จ่าย 10 แถม 2</t>
    </r>
    <r>
      <rPr>
        <sz val="13"/>
        <color theme="1"/>
        <rFont val="Tahoma"/>
      </rPr>
      <t xml:space="preserve">
- Package รายปี จำนวน 429,930 บาท/ปี (ไม่รวมVat)
</t>
    </r>
    <r>
      <rPr>
        <sz val="13"/>
        <color rgb="FF980000"/>
        <rFont val="Tahoma"/>
      </rPr>
      <t>- สัญญา 1 ปี เริ่ม 1/05/2566 - 30/04/2567 (รวมเดือนแถม)</t>
    </r>
  </si>
  <si>
    <t>คุณนิมิต (มิต)</t>
  </si>
  <si>
    <r>
      <rPr>
        <b/>
        <sz val="14"/>
        <color theme="1"/>
        <rFont val="Tahoma"/>
      </rPr>
      <t xml:space="preserve">แอดโฮม 
</t>
    </r>
    <r>
      <rPr>
        <sz val="14"/>
        <color theme="1"/>
        <rFont val="Tahoma"/>
      </rPr>
      <t>(บริการในนาม นางวิระวัลย์ ปิยะพันธุ์)</t>
    </r>
  </si>
  <si>
    <r>
      <rPr>
        <b/>
        <sz val="14"/>
        <color theme="1"/>
        <rFont val="Tahoma"/>
      </rPr>
      <t>•โปรโมชั่น</t>
    </r>
    <r>
      <rPr>
        <sz val="14"/>
        <color theme="1"/>
        <rFont val="Tahoma"/>
      </rPr>
      <t xml:space="preserve"> ชำระค่าบริการ 1,000 บาท/เดือน
</t>
    </r>
    <r>
      <rPr>
        <b/>
        <sz val="14"/>
        <color theme="1"/>
        <rFont val="Tahoma"/>
      </rPr>
      <t>•Package</t>
    </r>
    <r>
      <rPr>
        <sz val="14"/>
        <color theme="1"/>
        <rFont val="Tahoma"/>
      </rPr>
      <t xml:space="preserve"> ค่าบริการรายเดือน สัญญา 1 ปี เริ่มสัญญา 1 มกราคม 2567 – 31 ธันาคม 2568
เริ่มชำระค่าบริการในเดือน มกราคม 2567</t>
    </r>
  </si>
  <si>
    <t>21/12/2023 Sales แจ้งขอสัญญากับ SC 
22/12/2023 SC แจ้งขอสัญญากับฝ่ายกฎหมาย
25/12/2023 SC นำส่งสัญญาให้ Sales ตรวจสอบทาง Mail
26/12/2023 Sales confirmed สัญญาทาง Mail
22/1/2024 แก้ไขข้อมูลในสัญญา Rev.1 
24/1/2024 SC นำส่งสัญญาให้ Sales ตรวจสอบ (Rev.1)</t>
  </si>
  <si>
    <t>คุณธวัช (แอร์)</t>
  </si>
  <si>
    <r>
      <rPr>
        <b/>
        <sz val="14"/>
        <color theme="1"/>
        <rFont val="Tahoma"/>
      </rPr>
      <t xml:space="preserve">แฟลตวิจิตรา 
</t>
    </r>
    <r>
      <rPr>
        <sz val="14"/>
        <color theme="1"/>
        <rFont val="Tahoma"/>
      </rPr>
      <t>(บริการในนาม ห้างหุ้นส่วนกำจัด เฉลิมกริชก่อสร้าง)</t>
    </r>
  </si>
  <si>
    <r>
      <rPr>
        <b/>
        <sz val="14"/>
        <color theme="1"/>
        <rFont val="Tahoma"/>
      </rPr>
      <t xml:space="preserve">•โปรโมชั่น </t>
    </r>
    <r>
      <rPr>
        <sz val="14"/>
        <color theme="1"/>
        <rFont val="Tahoma"/>
      </rPr>
      <t xml:space="preserve">ชำระค่าบริการ 4,000 บาท/เดือน
</t>
    </r>
    <r>
      <rPr>
        <b/>
        <sz val="14"/>
        <color theme="1"/>
        <rFont val="Tahoma"/>
      </rPr>
      <t>•Package</t>
    </r>
    <r>
      <rPr>
        <sz val="14"/>
        <color theme="1"/>
        <rFont val="Tahoma"/>
      </rPr>
      <t xml:space="preserve"> ค่าบริการรายเดือน สัญญา 3 ปี เริ่มสัญญา 1 มีนาคม 2567 – 28 กุมภาพันธ์ 2570
เริ่มชำระค่าบริการในเดือน มีนาคม 256</t>
    </r>
  </si>
  <si>
    <t>21/12/2023 Sales แจ้งขอสัญญากับ SC 
22/12/2023 SC แจ้งขอสัญญากับฝ่ายกฎหมาย
25/12/2023 SC นำส่งสัญญาให้ Sales ตรวจสอบทาง Mail
16/1/2024 Sales confirmed สัญญาทาง Mail</t>
  </si>
  <si>
    <t>ปวริศา (โรส)</t>
  </si>
  <si>
    <r>
      <rPr>
        <b/>
        <sz val="14"/>
        <color theme="1"/>
        <rFont val="Tahoma"/>
      </rPr>
      <t xml:space="preserve">อาคารเชิงดอยเพลส ตึก A
</t>
    </r>
    <r>
      <rPr>
        <sz val="14"/>
        <color theme="1"/>
        <rFont val="Tahoma"/>
      </rPr>
      <t>(ให้บริการในนาม บริษัท วี.วรรณ แอสเสท จำกัด)</t>
    </r>
  </si>
  <si>
    <r>
      <rPr>
        <b/>
        <sz val="14"/>
        <color theme="1"/>
        <rFont val="Tahoma"/>
      </rPr>
      <t xml:space="preserve">•โปรโมชั่น </t>
    </r>
    <r>
      <rPr>
        <sz val="14"/>
        <color theme="1"/>
        <rFont val="Tahoma"/>
      </rPr>
      <t xml:space="preserve">ชำระค่าบริการ 27,720 บาท/ปี
</t>
    </r>
    <r>
      <rPr>
        <b/>
        <sz val="14"/>
        <color theme="1"/>
        <rFont val="Tahoma"/>
      </rPr>
      <t>•Package</t>
    </r>
    <r>
      <rPr>
        <sz val="14"/>
        <color theme="1"/>
        <rFont val="Tahoma"/>
      </rPr>
      <t xml:space="preserve"> ค่าบริการรายปี สัญญา 1 ปี 2 เริ่มสัญญา 1 มกราคม 2567 – 28 กุมภาพันธ์ 2568
เริ่มชำระค่าบริการในเดือน มกราคม 2567</t>
    </r>
  </si>
  <si>
    <t>21/12/2023 Sales แจ้งขอสัญญากับ SC 
22/12/2023 SC แจ้งขอสัญญากับฝ่ายกฎหมาย
25/12/2023 SC นำส่งสัญญาให้ Sales ตรวจสอบทาง Mail + Sales confirmed สัญญาทาง Mail
8/1/2024 SC จัดสส่งเอกสารให้ลูกค้า
15/1/2024 แก้ไขสัญญา (Rev.2) + ส่งสัญญาให้ Sales ตรวจสอบทาง Mail
16/1/2024 Sales confirmed สัญญาทาง Mail
22/1/2024 SC จัดส่งเอกสารสัญญาให้ทางลูกค้า (บ.วีวรรณ)</t>
  </si>
  <si>
    <r>
      <rPr>
        <b/>
        <sz val="14"/>
        <color theme="1"/>
        <rFont val="Tahoma"/>
      </rPr>
      <t xml:space="preserve">อาคารเชิงดอยเพลส ตึก B
</t>
    </r>
    <r>
      <rPr>
        <sz val="14"/>
        <color theme="1"/>
        <rFont val="Tahoma"/>
      </rPr>
      <t>(ให้บริการในนาม บริษัท วี.วรรณ แอสเสท จำกัด)</t>
    </r>
  </si>
  <si>
    <r>
      <rPr>
        <b/>
        <sz val="14"/>
        <color theme="1"/>
        <rFont val="Tahoma"/>
      </rPr>
      <t xml:space="preserve">•โปรโมชั่น </t>
    </r>
    <r>
      <rPr>
        <sz val="14"/>
        <color theme="1"/>
        <rFont val="Tahoma"/>
      </rPr>
      <t>ชำระค่าบริการ 23,040 บาท/ปี
•Package ค่าบริการรายปี สัญญา 1 ปี 2 เริ่มสัญญา 1 มกราคม 2567 – 28 กุมภาพันธ์ 2568
เริ่มชำระค่าบริการในเดือน มกราคม 2567</t>
    </r>
  </si>
  <si>
    <r>
      <rPr>
        <b/>
        <sz val="14"/>
        <color theme="1"/>
        <rFont val="Tahoma"/>
      </rPr>
      <t xml:space="preserve">โรงแรมครอส ไวป์ เชียงใหม่ ดีเซ็ม 
</t>
    </r>
    <r>
      <rPr>
        <sz val="14"/>
        <color theme="1"/>
        <rFont val="Tahoma"/>
      </rPr>
      <t>(บริการในนาม ห้างหุ้นส่วนจำกัด ดีบุญ พร็อพเพอร์ตี้)</t>
    </r>
  </si>
  <si>
    <r>
      <rPr>
        <b/>
        <sz val="14"/>
        <color theme="1"/>
        <rFont val="Tahoma"/>
      </rPr>
      <t>•โปรโมชั่น</t>
    </r>
    <r>
      <rPr>
        <sz val="14"/>
        <color theme="1"/>
        <rFont val="Tahoma"/>
      </rPr>
      <t xml:space="preserve"> ชำระค่าบริการ 5,355 บาท/เดือน
- ใช้ช่อง A La Carte จำนวน : 2 ช่อง
</t>
    </r>
    <r>
      <rPr>
        <b/>
        <sz val="14"/>
        <color theme="1"/>
        <rFont val="Tahoma"/>
      </rPr>
      <t>•Package</t>
    </r>
    <r>
      <rPr>
        <sz val="14"/>
        <color theme="1"/>
        <rFont val="Tahoma"/>
      </rPr>
      <t xml:space="preserve"> ค่าบริการรายเดือน สัญญา 1 ปี เริ่มสัญญา 1 ธันวาคม 2566 – 30 พฤศจิกายน 2567
เริ่มชำระค่าบริการในเดือน ธันวาคม 2566</t>
    </r>
  </si>
  <si>
    <t>21/12/2023 Sales แจ้งขอสัญญากับ SC 
25/12/2023 SC แจ้งขอสัญญากับฝ่ายกฎหมาย
27/12/2023 SC นำส่งสัญญาให้ Sales ตรวจสอบทาง Mail</t>
  </si>
  <si>
    <r>
      <rPr>
        <b/>
        <sz val="14"/>
        <color theme="1"/>
        <rFont val="Tahoma"/>
      </rPr>
      <t xml:space="preserve">อาคาร ไม่มีชื่อ คุณสมชาย
</t>
    </r>
    <r>
      <rPr>
        <sz val="14"/>
        <color theme="1"/>
        <rFont val="Tahoma"/>
      </rPr>
      <t>( บริการในนาม คุณสมชาย สัมพันธ์ )</t>
    </r>
  </si>
  <si>
    <r>
      <rPr>
        <b/>
        <sz val="14"/>
        <color theme="1"/>
        <rFont val="Tahoma"/>
      </rPr>
      <t>•โปรโมชั่น</t>
    </r>
    <r>
      <rPr>
        <sz val="14"/>
        <color theme="1"/>
        <rFont val="Tahoma"/>
      </rPr>
      <t xml:space="preserve"> ชำระค่าบริการ 1,500 บาท/เดือน
</t>
    </r>
    <r>
      <rPr>
        <b/>
        <sz val="14"/>
        <color theme="1"/>
        <rFont val="Tahoma"/>
      </rPr>
      <t xml:space="preserve">•Package </t>
    </r>
    <r>
      <rPr>
        <sz val="14"/>
        <color theme="1"/>
        <rFont val="Tahoma"/>
      </rPr>
      <t>ค่าบริการรายเดือน สัญญา 1 ปี เริ่มสัญญา 1 กุมภาพันธ์ 2567 – 31 มกราคม 2568
เริ่มชำระค่าบริการในเดือน กุมภาพันธ์ 2567</t>
    </r>
  </si>
  <si>
    <t>23/12/2023 Sales แจ้งขอสัญญากับ SC 
25/12/2023 SC แจ้งขอสัญญากับฝ่ายกฎหมาย
27/12/2023 SC นำส่งสัญญาให้ Sales ตรวจสอบทาง Mail
28/12/2023 Sales confirmed สัญญาทาง Mail
9/1/2024 แก้ไขข้อมูลในสัญญา (Rev.1)
10/1/2024 แก้ไขข้อมูลในสัญญา (Rev.2)</t>
  </si>
  <si>
    <t>CNVLK66120051</t>
  </si>
  <si>
    <t>ข้อมูลการแจ้งเคส 2024</t>
  </si>
  <si>
    <t xml:space="preserve">JANUARY 2024 </t>
  </si>
  <si>
    <t>คุณจันทราภรณ์ (ยุ้ย)</t>
  </si>
  <si>
    <r>
      <rPr>
        <b/>
        <sz val="14"/>
        <color theme="1"/>
        <rFont val="Tahoma"/>
      </rPr>
      <t xml:space="preserve">Mövenpick Hotel Sukhumvit 15 Bangkok
</t>
    </r>
    <r>
      <rPr>
        <sz val="14"/>
        <color theme="1"/>
        <rFont val="Tahoma"/>
      </rPr>
      <t>(รับบริการในนาม Kijsompong Company Limited(Head Office)
)</t>
    </r>
  </si>
  <si>
    <r>
      <rPr>
        <sz val="13"/>
        <color theme="1"/>
        <rFont val="Tahoma"/>
      </rPr>
      <t xml:space="preserve">ตรวจสอบข้อมูล-ดีลกับลูกค้า-แจ้งฝ่ายกฎหมายเพื่อออกสัญญา
- ระบบ Digital TV (จำนวน 1 อาคาร 360 ห้อง)
</t>
    </r>
    <r>
      <rPr>
        <b/>
        <sz val="13"/>
        <color theme="1"/>
        <rFont val="Tahoma"/>
      </rPr>
      <t>- Package รายเดือน จำนวน 36,000 บาท/เดือน (ไม่รวมVat)</t>
    </r>
    <r>
      <rPr>
        <sz val="13"/>
        <color theme="1"/>
        <rFont val="Tahoma"/>
      </rPr>
      <t xml:space="preserve">
</t>
    </r>
    <r>
      <rPr>
        <sz val="13"/>
        <color rgb="FF980000"/>
        <rFont val="Tahoma"/>
      </rPr>
      <t xml:space="preserve">- สัญญา 1 ปี เริ่ม 1/11/2566 - 31/10/2567 </t>
    </r>
  </si>
  <si>
    <r>
      <rPr>
        <sz val="14"/>
        <color theme="1"/>
        <rFont val="Tahoma"/>
      </rPr>
      <t xml:space="preserve">4/1/2024 SC แจ้งขอสัญญาจาก Legal + Legal ออกสัญญา +SC ส่งให้ Sales CF.
*** Sales แจ้งว่าทางโรงแรมเปลี่ยน GM ใหม่ เนื่องจาก GM คนเดิมลาออก
17/01/2024 Sales แจ้งขอแก้ไขผู้มีอำนาจลงนาม ฝั่งผู้รับบริการ </t>
    </r>
    <r>
      <rPr>
        <sz val="14"/>
        <color rgb="FFFF0000"/>
        <rFont val="Tahoma"/>
      </rPr>
      <t>(Rev.1)</t>
    </r>
    <r>
      <rPr>
        <sz val="14"/>
        <color theme="1"/>
        <rFont val="Tahoma"/>
      </rPr>
      <t xml:space="preserve">
25/01/2024 SC แจ้ง Legal เพื่อขอแก้ไข
26/01/2024 SC ส่ง daft แก้ไขให้ Sales CF.
4/03/2024 Sales แจ้ง CF สัญญา ทาง Line ส่วนตัว
05/2024 Sales ขอ reprint เนื่องจากทางโรงแรมเปลี่ยน chief engineer ใหม่
23/05/2024 SC เตรียมเอกสารเรียบร้อย / Sales มารับสุขุมวิท</t>
    </r>
  </si>
  <si>
    <t>คุณพัชรพรรณ (เฟิร์น)</t>
  </si>
  <si>
    <r>
      <rPr>
        <b/>
        <sz val="14"/>
        <color theme="1"/>
        <rFont val="Tahoma"/>
      </rPr>
      <t xml:space="preserve">Le Fenix Sukhumvit
</t>
    </r>
    <r>
      <rPr>
        <sz val="14"/>
        <color theme="1"/>
        <rFont val="Tahoma"/>
      </rPr>
      <t>(รับบริการในนาม F&amp;C Capital Co.,Ltd.)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</si>
  <si>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147 ห้อง)
</t>
    </r>
    <r>
      <rPr>
        <b/>
        <sz val="13"/>
        <color theme="1"/>
        <rFont val="Tahoma"/>
      </rPr>
      <t>- Package รายเดือน จำนวน 7,350 บาท/เดือน (ไม่รวมVat)</t>
    </r>
    <r>
      <rPr>
        <sz val="13"/>
        <color theme="1"/>
        <rFont val="Tahoma"/>
      </rPr>
      <t xml:space="preserve">
- สัญญา 2 ปี เริ่ม 1/01/2567 - 31/12/2568
</t>
    </r>
  </si>
  <si>
    <t>5/1/2024 SC แจ้งขออกสัญญษจาก Legal + ส่ง draft ให้ Sales CF.
9/1/2024 Sales แจ้งขอแก้ไขระยะเวลาสัญญาจาก2 ปี เป็น 1 ปี
15/01/2024 SC แจ้ง Legal เพื่อแก้ไขข้อมูล (ล่าช้าเนื่องจาก SC ติดCovid)
+เสนอลงนามแล้ว รอประทับตรา
ฝากพี่เหลิมนำสัญญาไปให้ลูกค้าพร้อมรับเช็ค+วางบิล
12/04/2024 ลูกค้าขอแก้ไข ผู้มีอำนาจลงนามผ่าน Sales เนื่องจากมีการเปลี่ยนทีมผู้บริหาร
17/4/2024 SC แจ้ง Legal เพื่อแก้ไข (Rev.2)
14/05/2024 reprint สัญญา
15/05/2024 SC ส่งสัญญาให้ลูกค้าลงนาม</t>
  </si>
  <si>
    <r>
      <rPr>
        <b/>
        <sz val="14"/>
        <color theme="1"/>
        <rFont val="Tahoma"/>
      </rPr>
      <t xml:space="preserve">โรงแรมชามา สุขุมวิท กรุงเทพ (ซอย4)
</t>
    </r>
    <r>
      <rPr>
        <sz val="14"/>
        <color theme="1"/>
        <rFont val="Tahoma"/>
      </rPr>
      <t>(รับริการในนาม บริษัท เอกไอยรา เฮ้าส์ จำกัด (สำนักงานใหญ่))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</si>
  <si>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90 ห้อง)
- </t>
    </r>
    <r>
      <rPr>
        <b/>
        <sz val="13"/>
        <color theme="1"/>
        <rFont val="Tahoma"/>
      </rPr>
      <t>Package ราย 6 เดือน จำนวน 27,000 บาท/6เดือน (ไม่รวมVat)</t>
    </r>
    <r>
      <rPr>
        <sz val="13"/>
        <color theme="1"/>
        <rFont val="Tahoma"/>
      </rPr>
      <t xml:space="preserve">
- สัญญา 1 ปี เริ่ม 1/10/2566 - 30/09/2567 "
***มียืมกล่องตามสัญญาเดิม จำนวน 14 กล่อง</t>
    </r>
  </si>
  <si>
    <t xml:space="preserve">4/1/2024 SC แจ้งขอสัญญาจาก Legal + Legal ออกร่างสัญญา+SC ส่งให้ Sales CF.
5/1/2024 ลูกค้าขอเพิ่มเติมชื่อพยาน+ SC ประสานงานกับ Legal +ส่ง draft ให้ Sales CF.อีกครั้ง
12/1/2024 SC ติดตามเคสจากSales รอลูกค้า CF. เนื่องจากติดเรื่องช่องรายการ ลูกค้าต้องการช่อง แต่เนื่องจากเป็น A La Carte อยู่ระหว่างรอ Sales เจรจา
+ ลูกค้า CF. แล้วเมื่อ 12/1/2024
15/1/2024 SC อยู่ระหว่างเสนอลงนาม + นำสัญญาให้ Sales คุณเฟิร์น </t>
  </si>
  <si>
    <t xml:space="preserve"> CNVLK67010002</t>
  </si>
  <si>
    <r>
      <rPr>
        <b/>
        <sz val="14"/>
        <color theme="1"/>
        <rFont val="Tahoma"/>
      </rPr>
      <t xml:space="preserve"> Amaranta Hotel Bangkok 
</t>
    </r>
    <r>
      <rPr>
        <sz val="14"/>
        <color theme="1"/>
        <rFont val="Tahoma"/>
      </rPr>
      <t>(บริการในนาม บริษัท อมรันทา จำกัด)</t>
    </r>
  </si>
  <si>
    <r>
      <rPr>
        <b/>
        <sz val="14"/>
        <color theme="1"/>
        <rFont val="Tahoma"/>
      </rPr>
      <t xml:space="preserve">•โปรโมชั่น </t>
    </r>
    <r>
      <rPr>
        <sz val="14"/>
        <color theme="1"/>
        <rFont val="Tahoma"/>
      </rPr>
      <t xml:space="preserve">ชำระค่าบริการ 7,000 บาท/เดือน
</t>
    </r>
    <r>
      <rPr>
        <b/>
        <sz val="14"/>
        <color theme="1"/>
        <rFont val="Tahoma"/>
      </rPr>
      <t xml:space="preserve">•Package </t>
    </r>
    <r>
      <rPr>
        <sz val="14"/>
        <color theme="1"/>
        <rFont val="Tahoma"/>
      </rPr>
      <t>ค่าบริการรายเดือน สัญญา 3 ปี เริ่มสัญญา 1 มกราคม 2567 – 31 ธันวาคม 2569
เริ่มชำระค่าบริการในเดือน มกราคม 2567</t>
    </r>
  </si>
  <si>
    <t>5/1/2024 SC แจ้งขอสัญญาจาก Legal
11/12/2024 Sc นำส่งสัญญาให้ Sales ตรวจสอบทาง Mail
5/03/2024 Sales CF. อยู่ระหว่างเสนอลงนาม
15/03/2024 SC จัดเตรียมเอกสารสัญญาเรียบร้อย แจ้ง Sales มารับ 19/03/2024</t>
  </si>
  <si>
    <t>K.แอร์
Assistant IT Manager</t>
  </si>
  <si>
    <t>095-353-9892
02-691-1688</t>
  </si>
  <si>
    <t xml:space="preserve">waranyoo@amarantahotel.com; waranyoo_po@hotmail.co.th; </t>
  </si>
  <si>
    <r>
      <rPr>
        <b/>
        <sz val="14"/>
        <color theme="1"/>
        <rFont val="Tahoma"/>
      </rPr>
      <t xml:space="preserve"> Amaranta Hotel Bangkok 
</t>
    </r>
    <r>
      <rPr>
        <sz val="14"/>
        <color theme="1"/>
        <rFont val="Tahoma"/>
      </rPr>
      <t>(บริการในนาม บริษัท อมรันทา จำกัด)</t>
    </r>
  </si>
  <si>
    <r>
      <rPr>
        <b/>
        <sz val="14"/>
        <color theme="1"/>
        <rFont val="Tahoma"/>
      </rPr>
      <t>•โปรโมชั่น</t>
    </r>
    <r>
      <rPr>
        <sz val="14"/>
        <color theme="1"/>
        <rFont val="Tahoma"/>
      </rPr>
      <t xml:space="preserve"> ชำระค่าบริการ 14,500 บาท/เดือน
</t>
    </r>
    <r>
      <rPr>
        <b/>
        <sz val="14"/>
        <color theme="1"/>
        <rFont val="Tahoma"/>
      </rPr>
      <t xml:space="preserve">•Package </t>
    </r>
    <r>
      <rPr>
        <sz val="14"/>
        <color theme="1"/>
        <rFont val="Tahoma"/>
      </rPr>
      <t>ค่าบริการรายเดือน สัญญา 3 ปี เริ่มสัญญา 1 มกราคม 2567 – 31 ธันวาคม 2569
เริ่มชำระค่าบริการในเดือน มกราคม 2567</t>
    </r>
  </si>
  <si>
    <t xml:space="preserve"> LLPR67010001</t>
  </si>
  <si>
    <r>
      <rPr>
        <b/>
        <sz val="14"/>
        <color rgb="FF000000"/>
        <rFont val="Tahoma"/>
      </rPr>
      <t xml:space="preserve">โรงพยาบาลสมิติเวช ไชน่าทาวน์
</t>
    </r>
    <r>
      <rPr>
        <sz val="14"/>
        <color rgb="FF000000"/>
        <rFont val="Tahoma"/>
      </rPr>
      <t>(รับบริการในนาม บริษัท กรุงเทพดุสิตเวชกำร จ ำกัด (มหาชน))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</si>
  <si>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60 ห้อง)
</t>
    </r>
    <r>
      <rPr>
        <b/>
        <sz val="13"/>
        <color theme="1"/>
        <rFont val="Tahoma"/>
      </rPr>
      <t>- Package รายปี จำนวน 60,000 บาท/ปี (ไม่รวมVat)</t>
    </r>
    <r>
      <rPr>
        <sz val="13"/>
        <color theme="1"/>
        <rFont val="Tahoma"/>
      </rPr>
      <t xml:space="preserve">
- สัญญา 1 ปี เริ่ม 1/01/2567 - 31/12/2567
</t>
    </r>
  </si>
  <si>
    <t>สัญญาสิ้นสุด 12/2566
5/01/2567 อยู่ระหว่างทำข้อมูลเพื่อขอสัญญาจาก Legal
12/01/2567 SC แจ้งขอสัญญา + ทำใบเสนอราคาต่อสัญญา
23/01/2567 SC ส่งใบเสนอราคาให้คุณไอซ์พิจารณาลงนาม
24/01/2567 SC ส่งใบเสนอราคาต่อสัญญา + ร่างสัญญา ให้ลูกค้าทางเมล์ Pekasin.Ta@samitivej.co.th (คุณพีร์กสิน/คุณต๊อก)
19/03/2567 ลูกค้าคอนเฟิร์มสัญญา *** SC อยู่ระหว่างเสนอลงนาม
22/03/2567 SC ส่งสัญญาให้ลูกค้าเพื่อลงนาม
7/06/2567 SC ได้รับสัญญาตัวจริงฉบับลงนาม + ส่งข้อมูลให้ RC เรียบร้อย</t>
  </si>
  <si>
    <t>คุณต๊อก พีร์กสิน
แผนกช่าง</t>
  </si>
  <si>
    <t>Pekasin.Ta@samitivej.co.th</t>
  </si>
  <si>
    <r>
      <rPr>
        <b/>
        <sz val="14"/>
        <color rgb="FF000000"/>
        <rFont val="Tahoma"/>
      </rPr>
      <t xml:space="preserve">หอพักโรงพยาบาลลาดพร้าว
</t>
    </r>
    <r>
      <rPr>
        <sz val="14"/>
        <color rgb="FF000000"/>
        <rFont val="Tahoma"/>
      </rPr>
      <t>(รับบริการในนาม บริษัท โรงพยาบาลลาดพร้าว จำกัด(มหาชน)(สำนัดงานใหญ่)</t>
    </r>
  </si>
  <si>
    <t xml:space="preserve">สัญญา 2 ปี เริ่ม 1/12/2566 - 30/11/2568
</t>
  </si>
  <si>
    <t>คุณแดง (พี่แดง)</t>
  </si>
  <si>
    <r>
      <rPr>
        <b/>
        <sz val="14"/>
        <color theme="1"/>
        <rFont val="Tahoma"/>
      </rPr>
      <t xml:space="preserve">สีวลีวัฒน์ อพาร์ทเม้นท์
</t>
    </r>
    <r>
      <rPr>
        <sz val="14"/>
        <color theme="1"/>
        <rFont val="Tahoma"/>
      </rPr>
      <t>(นาย จิติ โชติจิระวัฒน์)</t>
    </r>
  </si>
  <si>
    <t>•โปรโมชั่น ชำระค่าบริการ 5,600 บาท/เดือน
•Package ค่าบริการรายเดือน สัญญา 3 ปี เริ่มสัญญา 1 มกราคม 2567 – 31 ธันวาคม 2569
เริ่มชำระค่าบริการในเดือน มกราคม 2567</t>
  </si>
  <si>
    <t>09/12/2023 Sales แจ้งขอสัญญากับ SC 
10/01/2024 SC แจ้งขอสัญญากับฝ่ายกฎหมาย
11/1/2024 SC นำส่งสัญญาให้ Sales ตรวจสอบทาง Mail
12/1/2024 แก้ไขข้อมูลในสัญญา Rev.1 + SC นำส่งสัญญาให้ Sales ตรวจสอบทาง Mail
19/1/2024 Sales confirmed สัญญาทาง Mail
1/04/2024 Sales แจ้งขอ reprint สัญญาเนื่องจากลูกค้าทำหาย
5/04/2024 SC ส่งสัญญาให้ Sales เพื่อนำส่งลูกค้าลงนาม</t>
  </si>
  <si>
    <r>
      <rPr>
        <b/>
        <sz val="14"/>
        <color theme="1"/>
        <rFont val="Tahoma"/>
      </rPr>
      <t xml:space="preserve">ไอบียอนด์ อพาร์ทเม้นท์
</t>
    </r>
    <r>
      <rPr>
        <sz val="14"/>
        <color theme="1"/>
        <rFont val="Tahoma"/>
      </rPr>
      <t>(บริษัท ภูมิพงศ์ อินเตอร์เนชั่นแนล จำกัด)</t>
    </r>
  </si>
  <si>
    <t>•Package ค่าบริการรายเดือน (1,000 บาท/เดือน ไม่รวม VAT)
•สัญญา 3 ปี เริ่มสัญญา 1 มกราคม 2567 – 31 ธันวาคม 2569
เริ่มชำระค่าบริการในเดือน มกราคม 2567</t>
  </si>
  <si>
    <t>12/01/2024 Sales แจ้งขอสัญญากับ SC + SC แจ้งขอสัญญากับฝ่ายกฎหมาย + SC นำส่งสัญญาให้ Sales ตรวจสอบทาง Mail
19/1/2024 Sales confirmed สัญญาทาง Mail</t>
  </si>
  <si>
    <r>
      <rPr>
        <b/>
        <sz val="14"/>
        <color theme="1"/>
        <rFont val="Tahoma"/>
      </rPr>
      <t xml:space="preserve">ไอบียอนด์ อพาร์ทเม้นท์
</t>
    </r>
    <r>
      <rPr>
        <sz val="14"/>
        <color theme="1"/>
        <rFont val="Tahoma"/>
      </rPr>
      <t>(บริษัท ภูมิพงศ์ อินเตอร์เนชั่นแนล จำกัด)</t>
    </r>
  </si>
  <si>
    <t>•Package ค่าบริการรายเดือน (3,500 บาท/เดือน ไม่รวม VAT)
•สัญญา 3 ปี เริ่มสัญญา 1 มกราคม 2567 – 31 ธันวาคม 2569
เริ่มชำระค่าบริการในเดือน มกราคม 2567</t>
  </si>
  <si>
    <t>09/12/2023 Sales แจ้งขอสัญญากับ SC 
10/01/2024 SC แจ้งขอสัญญากับฝ่ายกฎหมาย
11/1/2024 SC นำส่งสัญญาให้ Sales ตรวจสอบทาง Mail
12/1/2024 แก้ไขข้อมูลในสัญญา Rev.1 + SC นำส่งสัญญาให้ Sales ตรวจสอบทาง Mail
19/1/2024 Sales confirmed สัญญาทาง Mail</t>
  </si>
  <si>
    <r>
      <rPr>
        <b/>
        <sz val="14"/>
        <color theme="1"/>
        <rFont val="Tahoma"/>
      </rPr>
      <t xml:space="preserve">พีพาร์ค เรสชิเด้นท์
</t>
    </r>
    <r>
      <rPr>
        <sz val="14"/>
        <color theme="1"/>
        <rFont val="Tahoma"/>
      </rPr>
      <t>(บริษัท พี พาร์ค เรสชิเด้นซ์ จำกัด)</t>
    </r>
  </si>
  <si>
    <t>•Package ค่าบริการรายเดือน (5,700 บาท/เดือน ไม่รวม VAT)
•สัญญา 3 ปี เริ่มสัญญา 1 มกราคม 2567 – 31 ธันวาคม 2569
เริ่มชำระค่าบริการในเดือน มกราคม 2567</t>
  </si>
  <si>
    <t>09/12/2023 Sales แจ้งขอสัญญากับ SC 
10/01/2024 SC แจ้งขอสัญญากับฝ่ายกฎหมาย
11/1/2024 SC นำส่งสัญญาให้ Sales ตรวจสอบทาง Mail</t>
  </si>
  <si>
    <t>คุณศศินาถ (แอน)</t>
  </si>
  <si>
    <r>
      <rPr>
        <b/>
        <sz val="14"/>
        <color theme="1"/>
        <rFont val="Tahoma"/>
      </rPr>
      <t xml:space="preserve">เอส ที แมนชั่น
</t>
    </r>
    <r>
      <rPr>
        <sz val="14"/>
        <color theme="1"/>
        <rFont val="Tahoma"/>
      </rPr>
      <t>(บริษัท แสงทอง อพาร์ทเม้นท์ จำกัด)</t>
    </r>
  </si>
  <si>
    <t>•โปรโมชั่น ชำระค่าบริการ 13,000 บาท/เดือน
•Package ค่าบริการรายเดือน สัญญา 3 ปี เริ่มสัญญา 1 กุมภาพันธ์ 2567 – 31 มกราคม 2570
เริ่มชำระค่าบริการในเดือน กุมภาพันธ์ 2567</t>
  </si>
  <si>
    <t>09/12/2023 Sales แจ้งขอสัญญากับ SC 
10/01/2024 SC แจ้งขอสัญญากับฝ่ายกฎหมาย
11/1/2024 SC นำส่งสัญญาให้ Sales ตรวจสอบทาง Mail
12/1/2024 Sales แจ้งแก้ไขข้อมูลในสัญญา (Rev.1)
13/1/2024 ส่งสัญญาให้ Sale ตรวจสอบ
19/1/2024  SC นำส่งสัญญา (Rev.2)ให้ Sales ตรวจสอบทาง Mail</t>
  </si>
  <si>
    <r>
      <rPr>
        <b/>
        <sz val="14"/>
        <color theme="1"/>
        <rFont val="Tahoma"/>
      </rPr>
      <t xml:space="preserve">MyHome101 Residence
</t>
    </r>
    <r>
      <rPr>
        <sz val="14"/>
        <color theme="1"/>
        <rFont val="Tahoma"/>
      </rPr>
      <t>(บริษัท มงคลเทพธงชัย จำกัด)</t>
    </r>
  </si>
  <si>
    <t>•โปรโมชั่น ชำระค่าบริการ 5,000 บาท/เดือน
•Package ค่าบริการรายเดือน สัญญา 3 ปี เริ่มสัญญา 1 มีนาคม 2567 – 28 กุมภาพันธ์ 2570
เริ่มชำระค่าบริการในเดือน มีนาคม 2567</t>
  </si>
  <si>
    <t>09/12/2023 Sales แจ้งขอสัญญากับ SC 
10/01/2024 SC แจ้งขอสัญญากับฝ่ายกฎหมาย
11/1/2024 SC นำส่งสัญญาให้ Sales ตรวจสอบทาง Mail
14/2/2024 Sales confirmed สัญญาทาง Mail</t>
  </si>
  <si>
    <t>คุณรุ่งอรุณ (บุ้งกี๋)</t>
  </si>
  <si>
    <r>
      <rPr>
        <b/>
        <sz val="14"/>
        <color theme="1"/>
        <rFont val="Tahoma"/>
      </rPr>
      <t xml:space="preserve">G&amp;G Apartment
</t>
    </r>
    <r>
      <rPr>
        <sz val="14"/>
        <color theme="1"/>
        <rFont val="Tahoma"/>
      </rPr>
      <t>(คุณ สุจินดา ศิริตันติธรรม)</t>
    </r>
  </si>
  <si>
    <t>•โปรโมชั่น ชำระค่าบริการ 1,800 บาท/เดือน
•Package ค่าบริการรายเดือน สัญญา 3 ปี เริ่มสัญญา 1 กุมภาพันธ์ 2567 – 31 มกราคม 2570
เริ่มชำระค่าบริการในเดือน กุมภาพันธ์ 2567</t>
  </si>
  <si>
    <t>21/12/2023 Sales แจ้งขอสัญญากับ SC 
10/01/2024 SC แจ้งขอสัญญากับฝ่ายกฎหมาย
11/1/2024 SC นำส่งสัญญาให้ Sales ตรวจสอบทาง Mail</t>
  </si>
  <si>
    <r>
      <rPr>
        <b/>
        <sz val="14"/>
        <color theme="1"/>
        <rFont val="Tahoma"/>
      </rPr>
      <t xml:space="preserve">ดิ เอเมอรัล อพาร์ทเมนท์ 
</t>
    </r>
    <r>
      <rPr>
        <sz val="14"/>
        <color theme="1"/>
        <rFont val="Tahoma"/>
      </rPr>
      <t>(คุณ สุจินดา ศิริตันติธรรม)</t>
    </r>
  </si>
  <si>
    <t xml:space="preserve">ยูเรเชียแมนชั่น </t>
  </si>
  <si>
    <t>ขอออก Draft สัญญา Cable TV (ลูกค้าใหม่) จำนวน 1 โครงการ ดังนี้
1.โครงการ ยูเรเชียแมนชั่น บริการในนาม บริษัท ไพรเวท ลิฟวิ่ง จำกัด
พื้นที่การขาย สะพานควาย
•โปรโมชั่น ชำระค่าบริการ 18,000 บาท/ปี
•Package ค่าบริการรายปี สัญญา 1 ปี เริ่มสัญญา 1 กุมภาพันธ์ 2567 – 31 มกราคม 2569
เริ่มชำระค่าบริการในเดือน กุมภาพันธ์ 2567</t>
  </si>
  <si>
    <t>10/12/2023 Sales แจ้งขอสัญญากับ SC 
12/1/2024  SC นำส่ง Draft  สัญญาให้ Sales ตรวจสอบทาง Mail
16/02/2024 Sales นำส่งสัญญาให้ SC เสนอลงนาม
22/03/2024 TCC คอนเฟิร์มสัญญาที่มีการ revise ล่าสุด
25/03/2024 SC จัดส่งเอกสารให้ Sales เพื่อส่งให้ลูกค้าลงนาม</t>
  </si>
  <si>
    <t>ลูกค้าออกสัญญาเอง
ไม่มีเลขที่สัญญา</t>
  </si>
  <si>
    <r>
      <rPr>
        <b/>
        <sz val="14"/>
        <color theme="1"/>
        <rFont val="Tahoma"/>
      </rPr>
      <t xml:space="preserve">สบายใจ แมนชั่น 
</t>
    </r>
    <r>
      <rPr>
        <sz val="14"/>
        <color theme="1"/>
        <rFont val="Tahoma"/>
      </rPr>
      <t>(บริการในนาม บริษัท เอส.วี.แฟคตอรี่ จำกัด)</t>
    </r>
  </si>
  <si>
    <t>•โปรโมชั่น ชำระค่าบริการ 2,500 บาท/เดือน
•Package ค่าบริการรายเดือน สัญญา 2 ปี เริ่มสัญญา 1 กุมภาพันธ์ 2567 – 31 มกราคม 2569
เริ่มชำระค่าบริการในเดือน กุมภาพันธ์ 2567</t>
  </si>
  <si>
    <t>10/1/2024 Sales แจ้งขอสัญญากับ SC 
11/1/2024SC แจ้งขอสัญญากับฝ่ายกฎหมาย
15/1/2024 แก้ไขข้อมูลในสัญญา Rev.1 + ส่งสัญญาให้ Sales ตรวจสอบ
30/1/2024 แก้ไขข้อมูลในสัญญา REV.2 + Sales confirmed สัญญาทาง Mail
Rev.3 แก้ไขชื่อพยาน
21/2/2024 Sales แจ้งแก้ไขสัญญา Rev.4 + Sc นำส่งสัญญาให้ Sales ตรวจสอบ
22/2/2024 แก้ไขเบอร์ติดต่อ Rev.5 + Sales confirmed สัญญาทาง Mail</t>
  </si>
  <si>
    <t xml:space="preserve"> CNVRI67010001</t>
  </si>
  <si>
    <r>
      <rPr>
        <b/>
        <sz val="14"/>
        <color theme="1"/>
        <rFont val="Tahoma"/>
      </rPr>
      <t xml:space="preserve"> อาคาร สินสิริ แมนชั่น 5
</t>
    </r>
    <r>
      <rPr>
        <sz val="14"/>
        <color theme="1"/>
        <rFont val="Tahoma"/>
      </rPr>
      <t>(รับบริการในนาม บริษัท วี.แคปปิตอล เอเจนท์ จำกัด (สาขาที่ 2)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</si>
  <si>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52 ห้อง)
</t>
    </r>
    <r>
      <rPr>
        <b/>
        <sz val="13"/>
        <color theme="1"/>
        <rFont val="Tahoma"/>
      </rPr>
      <t>- Package รายปี จำนวน 12,840 บาท/ปี (รวมVat) แบ่งจ่าย 2 งวด ในเดือน ม.ค.67 และ ก.ค.67</t>
    </r>
    <r>
      <rPr>
        <sz val="13"/>
        <color theme="1"/>
        <rFont val="Tahoma"/>
      </rPr>
      <t xml:space="preserve">
- สัญญา 1 ปี เริ่ม 1/01/2567 - 31/12/2567
</t>
    </r>
    <r>
      <rPr>
        <sz val="13"/>
        <color rgb="FF980000"/>
        <rFont val="Tahoma"/>
      </rPr>
      <t>***ปี 66 ได้รับอนุมัติปรับลดค่าบริการ 44% จากอัตราปกติ เหลือ 7,190/ปี (รวมVat) แบ่งจ่าย 2งวด</t>
    </r>
  </si>
  <si>
    <t>10/01/2024 RC แจ้งขอสัญญาทาง Redmine
12/01/2024 SC แจ้งขอสัญญากับ Legal
15/01/2024 RC CF.ข้อมูล + SC เสนอลงนาม
19/01/2024 ส่งเอกสารให้ RC ที่ราม 2 โดยป๋าน้อย
21/02/2024 RC แจ้งว่าลูกค้าไม่ยอม Signed สัญญา เนื่องจากต้องการให้ระบุค่าบริการที่มีการปรับลดไปในสัญญา
23/02/2024 SC ส่งร่างสัญญาแก้ไขให้ RC ตรวจสอบ
29/02/2024 SC จัดส่งเอกสารไปราม 2 โดยป๋าน้อยรอบวันที่ 1/03/2567</t>
  </si>
  <si>
    <r>
      <rPr>
        <b/>
        <sz val="14"/>
        <color theme="1"/>
        <rFont val="Tahoma"/>
      </rPr>
      <t xml:space="preserve"> อาคาร สินสิริ รีสอร์ท
</t>
    </r>
    <r>
      <rPr>
        <sz val="14"/>
        <color theme="1"/>
        <rFont val="Tahoma"/>
      </rPr>
      <t>(รับบริการในนาม บริษัท วี.แคปปิตอล เอเจนท์ จำกัด (สาขาที่ 4)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</si>
  <si>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145 ห้อง)
</t>
    </r>
    <r>
      <rPr>
        <b/>
        <sz val="13"/>
        <color theme="1"/>
        <rFont val="Tahoma"/>
      </rPr>
      <t>- Package รายปี จำนวน 25,680 บาท/ปี (รวมVat) แบ่งจ่าย 2 งวด ในเดือน ม.ค.67 และ ก.ค.67</t>
    </r>
    <r>
      <rPr>
        <sz val="13"/>
        <color theme="1"/>
        <rFont val="Tahoma"/>
      </rPr>
      <t xml:space="preserve">
- สัญญา 1 ปี เริ่ม 1/01/2567 - 31/12/2567
</t>
    </r>
    <r>
      <rPr>
        <sz val="13"/>
        <color rgb="FF980000"/>
        <rFont val="Tahoma"/>
      </rPr>
      <t>***ปี 66 ได้รับอนุมัติปรับลดค่าบริการ 44% จากอัตราปกติ เหลือ 14,500/ปี (รวมVat) แบ่งจ่าย 2งวด</t>
    </r>
  </si>
  <si>
    <t>Rose Hotel</t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</si>
  <si>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50 ห้อง)
</t>
    </r>
    <r>
      <rPr>
        <b/>
        <sz val="13"/>
        <color theme="1"/>
        <rFont val="Tahoma"/>
      </rPr>
      <t xml:space="preserve">- Package รายเดือน จำนวน 5,000 บาท/เดือน(ไม่รวมVat) 
</t>
    </r>
    <r>
      <rPr>
        <sz val="13"/>
        <color theme="1"/>
        <rFont val="Tahoma"/>
      </rPr>
      <t xml:space="preserve">เริ่มเก็บค่าบริการ กุมภาพันธ์ 2567
- สัญญา 3 ปี เริ่ม 1/02/2567 - 31/01/2570
</t>
    </r>
  </si>
  <si>
    <t xml:space="preserve">19/01/2024 SC แจ้งขอสัญญา + Legal ออกร่างสัญญา +SC ส่งร่างสัญญาให้ Sales CF.
22/01/2024 SC จัดเตรียมเอกสารเสนอลงนาม
30/01/2024 SC ได้รับสัญญา Signed </t>
  </si>
  <si>
    <r>
      <rPr>
        <b/>
        <sz val="14"/>
        <color theme="1"/>
        <rFont val="Tahoma"/>
      </rPr>
      <t xml:space="preserve">The lotus 
</t>
    </r>
    <r>
      <rPr>
        <sz val="14"/>
        <color theme="1"/>
        <rFont val="Tahoma"/>
      </rPr>
      <t xml:space="preserve">(บริการในนาม บริษัท โกลเด้น เดย์ จำกัด)
</t>
    </r>
  </si>
  <si>
    <t>•Package ค่าบริการรายเดือน (1,401.87 บาท/เดือน ไม่รวม VAT)
- ค่าเชื่อมสัญญาณ 3,000 บาท
•สัญญา 2 ปี เริ่มสัญญา 1 มีนาคม 2567 – 28 กุมภาพันธุ์ 2569
เริ่มชำระค่าบริการในเดือน มีนาคม 2567</t>
  </si>
  <si>
    <t>12/01/2024Sales แจ้งขอสัญญากับ SC 
17/01/2024 SC แจ้งขอสัญญากับฝ่ายกฎหมาย
22/1/2024 Sc นำส่งสัญญาให้ Sales ตรวจสอบ
2/2/2024 Sales confirmสัญญา</t>
  </si>
  <si>
    <r>
      <rPr>
        <b/>
        <sz val="14"/>
        <color theme="1"/>
        <rFont val="Tahoma"/>
      </rPr>
      <t xml:space="preserve"> The Tivoli 
</t>
    </r>
    <r>
      <rPr>
        <sz val="14"/>
        <color theme="1"/>
        <rFont val="Tahoma"/>
      </rPr>
      <t xml:space="preserve">(บริการในนาม บริษัท เรียลโด้ พร้อพเพอร์ตี้ จำกัด)
</t>
    </r>
  </si>
  <si>
    <t>•Package ค่าบริการรายเดือน (3,325 บาท/เดือน ไม่รวม VAT)
- ค่าเชื่อมสัญญาณ 3,000 บาท
•สัญญา 2 ปี เริ่มสัญญา 1 มีนาคม 2567 – 28 กุมภาพันธุ์ 2569
เริ่มชำระค่าบริการในเดือน มีนาคม 2567</t>
  </si>
  <si>
    <t>12/01/2024Sales แจ้งขอสัญญากับ SC 
17/01/2024 SC แจ้งขอสัญญากับฝ่ายกฎหมาย
22/1/2024 Sc นำส่งสัญญาให้ Sales ตรวจสอบ
2/2/2024 Sales confirmสัญญา
28/05/2024 SC ได้รับสัญญาตัวจริง</t>
  </si>
  <si>
    <r>
      <rPr>
        <b/>
        <sz val="14"/>
        <color theme="1"/>
        <rFont val="Tahoma"/>
      </rPr>
      <t xml:space="preserve"> เดอะ บลูมส์ อพาร์ตเมนต์ A
</t>
    </r>
    <r>
      <rPr>
        <sz val="14"/>
        <color theme="1"/>
        <rFont val="Tahoma"/>
      </rPr>
      <t xml:space="preserve"> (บริการในนาม บริษัท เซ็นต์ปอล จำกัด)
</t>
    </r>
  </si>
  <si>
    <t xml:space="preserve">
•Package ค่าบริการรายเดือน (4,719.63 บาท/เดือน ไม่รวม VAT)
- ค่าเชื่อมสัญญาณ 3,000 บาท
•สัญญา 2 ปี เริ่มสัญญา 1 มีนาคม 2567 – 28 กุมภาพันธุ์ 2569
เริ่มชำระค่าบริการในเดือน มีนาคม 2567</t>
  </si>
  <si>
    <r>
      <rPr>
        <b/>
        <sz val="14"/>
        <color theme="1"/>
        <rFont val="Tahoma"/>
      </rPr>
      <t xml:space="preserve"> เดอะ บลูมส์ อพาร์ตเมนต์ B,D
</t>
    </r>
    <r>
      <rPr>
        <sz val="14"/>
        <color theme="1"/>
        <rFont val="Tahoma"/>
      </rPr>
      <t xml:space="preserve"> (บริการในนาม บริษัท เซ็นต์ปอล จำกัด)
</t>
    </r>
  </si>
  <si>
    <r>
      <rPr>
        <sz val="14"/>
        <color theme="1"/>
        <rFont val="Tahoma"/>
      </rPr>
      <t xml:space="preserve">
•Package ค่าบริการรายเดือน (17,009.35 บาท/เดือน ไม่รวม VAT)
- ค่าเชื่อมสัญญาณ 6,000 บาท
•สัญญา 2 ปี เริ่มสัญญา 1 มีนาคม 2567 – 28 กุมภาพันธุ์ 2569
</t>
    </r>
    <r>
      <rPr>
        <sz val="14"/>
        <color rgb="FFFF0000"/>
        <rFont val="Tahoma"/>
      </rPr>
      <t>เริ่มชำระค่าบริการในเดือน มีนาคม 2567</t>
    </r>
  </si>
  <si>
    <r>
      <rPr>
        <b/>
        <sz val="14"/>
        <color theme="1"/>
        <rFont val="Tahoma"/>
      </rPr>
      <t xml:space="preserve">The Orchid Apartment 
</t>
    </r>
    <r>
      <rPr>
        <sz val="14"/>
        <color theme="1"/>
        <rFont val="Tahoma"/>
      </rPr>
      <t xml:space="preserve">(บริการในนาม บริษัท เจดส์ พรอพเพอร์ตี้ จำกัด)
</t>
    </r>
  </si>
  <si>
    <r>
      <rPr>
        <sz val="14"/>
        <color theme="1"/>
        <rFont val="Tahoma"/>
      </rPr>
      <t xml:space="preserve">
•Package ค่าบริการรายเดือน (11,261.68 บาท/เดือน ไม่รวม VAT)
- ค่าเชื่อมสัญญาณ 3,000 บาท
•สัญญา 2 ปี เริ่มสัญญา 1 มีนาคม 2567 – 28 กุมภาพันธุ์ 2569
</t>
    </r>
    <r>
      <rPr>
        <sz val="14"/>
        <color rgb="FFFF0000"/>
        <rFont val="Tahoma"/>
      </rPr>
      <t>เริ่มชำระค่าบริการในเดือน มีนาคม 2567</t>
    </r>
  </si>
  <si>
    <r>
      <rPr>
        <sz val="14"/>
        <color theme="1"/>
        <rFont val="Tahoma"/>
      </rPr>
      <t xml:space="preserve">12/01/2024Sales แจ้งขอสัญญากับ SC 
17/01/2024 SC แจ้งขอสัญญากับฝ่ายกฎหมาย
22/1/2024 Sc นำส่งสัญญาให้ Sales ตรวจสอบ
2/2/2024 Sales confirmสัญญา
17/2/2024 Sales แจ้งแก้ไขสัญญา Rev.2 ทางไลน์ส่วนตัว
19/02/2024 Sc นำส่งสัญญาให้ Sales ตรวจสอบทาง mail
21/02/2024 Sales confirmed สัญญาทาง mail
</t>
    </r>
    <r>
      <rPr>
        <sz val="14"/>
        <color rgb="FFFF0000"/>
        <rFont val="Tahoma"/>
      </rPr>
      <t>23/2/2024 Sales รับสัญญาฉบับลงนามเรียยบร้อยที่ห้อง SC</t>
    </r>
  </si>
  <si>
    <r>
      <rPr>
        <b/>
        <sz val="14"/>
        <color theme="1"/>
        <rFont val="Tahoma"/>
      </rPr>
      <t xml:space="preserve">วารี เพลส 
</t>
    </r>
    <r>
      <rPr>
        <sz val="14"/>
        <color theme="1"/>
        <rFont val="Tahoma"/>
      </rPr>
      <t>(บริการในนาม บริษัท เค.ไลน์ เอ็กซ์เพรส จำกัด)</t>
    </r>
  </si>
  <si>
    <r>
      <rPr>
        <sz val="14"/>
        <color theme="1"/>
        <rFont val="Tahoma"/>
      </rPr>
      <t xml:space="preserve">•โปรโมชั่น ชำระค่าบริการ 3,500 บาท/เดือน
•Package ค่าบริการรายเดือน สัญญา 5 ปี เริ่มสัญญา 1 มีนาคม 2567 – 28 กุมภาพันธ์ 2572
</t>
    </r>
    <r>
      <rPr>
        <b/>
        <sz val="14"/>
        <color rgb="FF0000FF"/>
        <rFont val="Tahoma"/>
      </rPr>
      <t>(โปรโมชั่น Internet แถมฟรี Cabel TV)</t>
    </r>
    <r>
      <rPr>
        <sz val="14"/>
        <color theme="1"/>
        <rFont val="Tahoma"/>
      </rPr>
      <t xml:space="preserve">
</t>
    </r>
    <r>
      <rPr>
        <sz val="14"/>
        <color rgb="FFFF0000"/>
        <rFont val="Tahoma"/>
      </rPr>
      <t>เริ่มชำระค่าบริการในเดือน มีนาคม 2567</t>
    </r>
  </si>
  <si>
    <t>18/01/2024 Sales แจ้งขอสัญญากับ SC 
19/01/2024 SC แจ้งขอสัญญากับฝ่ายกฎหมาย
22/1/2024 Sc นำส่งสัญญาให้ Sales ตรวจสอบ
14/02/2024 Sales confirmสัญญา</t>
  </si>
  <si>
    <t xml:space="preserve">WING67010005 </t>
  </si>
  <si>
    <r>
      <rPr>
        <sz val="14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30 ห้อง)
-ค่าติดตั้ง 40,000 บาท (ชำระครั้งเดียว)
</t>
    </r>
    <r>
      <rPr>
        <b/>
        <sz val="14"/>
        <color theme="1"/>
        <rFont val="Tahoma"/>
      </rPr>
      <t>- Package รายเดือน จำนวน 3,000 บาท/เดือน (ไม่รวมVat</t>
    </r>
    <r>
      <rPr>
        <sz val="14"/>
        <color theme="1"/>
        <rFont val="Tahoma"/>
      </rPr>
      <t xml:space="preserve">) 
</t>
    </r>
    <r>
      <rPr>
        <sz val="14"/>
        <color rgb="FFFF0000"/>
        <rFont val="Tahoma"/>
      </rPr>
      <t>- เริ่มเก็บค่าบริการ กุมภาพันธ์ 2567</t>
    </r>
    <r>
      <rPr>
        <sz val="14"/>
        <color theme="1"/>
        <rFont val="Tahoma"/>
      </rPr>
      <t xml:space="preserve">
- สัญญา 3 ปี เริ่ม 1/02/2567 - 31/01/2570
</t>
    </r>
  </si>
  <si>
    <t>16/01/2024 Sales แจ้งขอสัญญา
22/01/2024 SC แจ้งขอสัญญาจาก Legal + Legal ออกร่างสัญญา
23/01/2024 SC ส่งร่างสัญญาให้ Sales ตรวจสอบ รอ CF.
7/03/2024 Sales แจ้งแก้ไขข้อมูลผู้รับบริการ
12/03/2024 SC แจ้ง Legal เพื่อแก้ไข (Rev.1)+ Rev.2
15/03/2024 Sales CF.+อยู่ระหว่างเสนอลงนาม
28/05/2024 SC ได้รับสัญญาตัวจริงลงนาม</t>
  </si>
  <si>
    <r>
      <rPr>
        <b/>
        <sz val="14"/>
        <color theme="1"/>
        <rFont val="Tahoma"/>
      </rPr>
      <t xml:space="preserve">Diamond Residence 
</t>
    </r>
    <r>
      <rPr>
        <sz val="14"/>
        <color theme="1"/>
        <rFont val="Tahoma"/>
      </rPr>
      <t xml:space="preserve">(บริการในนาม บริษัท อนิค ไดมอนด์  จำกัด) </t>
    </r>
    <r>
      <rPr>
        <b/>
        <sz val="14"/>
        <color theme="1"/>
        <rFont val="Tahoma"/>
      </rPr>
      <t xml:space="preserve">
</t>
    </r>
  </si>
  <si>
    <t>•Package ค่าบริการรายปี (33,000 บาท/ปี ไม่รวม VAT)
- โปรโมชั่น จ่าย 10 ดู 12 (รับชมฟรีตั้งแต่ ธันวาคม2567 ถึง มกราคม 2568)                
•สัญญา 1 ปี เริ่มสัญญา 1 กุมภาพันธ์ 2567 – 31 มกราคม 2568
เริ่มชำระค่าบริการในเดือน กุมภาพันธ์ 2567</t>
  </si>
  <si>
    <t>22/1/2024 Sales ขอออกสัญญา + SC แจ้งขอสัญญากับกฎหมาย
24/1/2024 SC นำส่งเอกสารสัญญาให้ Sales ตรวจสอบทาง Mail
25/1/2024 แก้ไขสัญญา (REV.1)
26/1/2024 SC นำสัญญาให้ Sales ตรวจสอบทาง Mail + เซลล์คอนเฟิร์มสัญญา</t>
  </si>
  <si>
    <t xml:space="preserve">อัยยะ เรสซิเดนท์
( บริการในนาม บริษัท เรสซิเดนซ์ สปอร์ต คลับ จำกัด)
</t>
  </si>
  <si>
    <t>•Package ค่าบริการรายเดือน (7,000 บาท/เดือน ไม่รวม VAT)
- ค่าเชื่อมอุปกรณ์ 10,000 บาท
•สัญญา 1 ปี เริ่มสัญญา 1 มีนาคม 2567 – 28 กุมภาพันธุ 2568
เริ่มชำระค่าบริการในเดือน มีนาคม 2567</t>
  </si>
  <si>
    <t>22/1/204 Sales ขอออกสัญญา + SC แจ้งขอสัญญากับกฎหมาย
24/1/2024 SC นำส่งเอกสารสัญญาให้ Sales ตรวจสอบทาง Mail
26/1/2024 แก้ไขข้อมูลในสัญญา (Rev.1) + SC นำสัญญาให้ Sales ตรวจสอบทาง Mail +  เซลล์คอนเฟิร์มสัญญา</t>
  </si>
  <si>
    <r>
      <rPr>
        <b/>
        <sz val="14"/>
        <color theme="1"/>
        <rFont val="Tahoma"/>
      </rPr>
      <t>อาคารบ้านเฟื่องฟู</t>
    </r>
    <r>
      <rPr>
        <sz val="14"/>
        <color theme="1"/>
        <rFont val="Tahoma"/>
      </rPr>
      <t xml:space="preserve">
(รับบริการในนาม คุณวีระ แซ่โง้ว)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</si>
  <si>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38 ห้อง)
-Promotion รายปี (12เดือน)
</t>
    </r>
    <r>
      <rPr>
        <b/>
        <sz val="13"/>
        <color theme="1"/>
        <rFont val="Tahoma"/>
      </rPr>
      <t>- Package รายปี จำนวน 12,000 บาท/ปี (ไม่รวมVat</t>
    </r>
    <r>
      <rPr>
        <sz val="13"/>
        <color theme="1"/>
        <rFont val="Tahoma"/>
      </rPr>
      <t xml:space="preserve">) 
</t>
    </r>
    <r>
      <rPr>
        <b/>
        <sz val="13"/>
        <color rgb="FFFF0000"/>
        <rFont val="Tahoma"/>
      </rPr>
      <t>ปี2567 ได้รับPromotion พิเศษ รายปี (จ่าย 12เดือน แถมดูฟรี2เดือน)
หลังจากนั้น กลับมาใช้ Promotion รายปีปกติ (ไม่มีแถม)</t>
    </r>
    <r>
      <rPr>
        <sz val="13"/>
        <color theme="1"/>
        <rFont val="Tahoma"/>
      </rPr>
      <t xml:space="preserve">
- สัญญา 1 ปี  2 เดือน เริ่ม 1/01/2567 - 28/02/2568
</t>
    </r>
  </si>
  <si>
    <t>24/01/2024 Legal ออกสัญญา
26/01/2024 SC อยู่ระหว่างจัดเตรียมเอการเสนอลงนาม
SC จัดส่งเอกสารสัญญาให้ทาง RC นำไปให้ลูกค้าแล้ว</t>
  </si>
  <si>
    <r>
      <rPr>
        <b/>
        <sz val="14"/>
        <color theme="1"/>
        <rFont val="Tahoma"/>
      </rPr>
      <t xml:space="preserve">โรงแรมคิวบอกซ์แบงคอกบลอสซั่ม 
</t>
    </r>
    <r>
      <rPr>
        <sz val="14"/>
        <color theme="1"/>
        <rFont val="Tahoma"/>
      </rPr>
      <t>เปลี่ยนชื่อเป็น</t>
    </r>
    <r>
      <rPr>
        <b/>
        <sz val="14"/>
        <color theme="1"/>
        <rFont val="Tahoma"/>
      </rPr>
      <t xml:space="preserve"> Siamese Blossom Hotel Bangkok
</t>
    </r>
    <r>
      <rPr>
        <sz val="14"/>
        <color theme="1"/>
        <rFont val="Tahoma"/>
      </rPr>
      <t xml:space="preserve">(รับบริการในนาม บริษัท ไซมิส แอสเสท จำกัด (มหาชน))
</t>
    </r>
    <r>
      <rPr>
        <b/>
        <sz val="14"/>
        <color rgb="FFFF0000"/>
        <rFont val="Tahoma"/>
      </rPr>
      <t>(มีสัญญา 2 ฉบับ เนื่องจากมีการขายเพิ่ม 24 ห้องในปี 66)</t>
    </r>
  </si>
  <si>
    <r>
      <rPr>
        <b/>
        <sz val="13"/>
        <color rgb="FF0000FF"/>
        <rFont val="Tahoma"/>
      </rPr>
      <t xml:space="preserve">ข้อมูล
</t>
    </r>
    <r>
      <rPr>
        <b/>
        <sz val="13"/>
        <color theme="1"/>
        <rFont val="Tahoma"/>
      </rPr>
      <t>สัญญาฉบับที่ 1:</t>
    </r>
    <r>
      <rPr>
        <sz val="13"/>
        <color theme="1"/>
        <rFont val="Tahoma"/>
      </rPr>
      <t xml:space="preserve"> จำนวน 1 อาคาร 97 ห้อง </t>
    </r>
    <r>
      <rPr>
        <sz val="13"/>
        <color rgb="FFFF0000"/>
        <rFont val="Tahoma"/>
      </rPr>
      <t>&gt;&gt; ขอแก้ไขเป็น 76 ห้อง (ยกเลิก21ห้อง เนื่องจากไม่ใช่ส่วนที่โรงแรมบริหารแล้ว จึงไม่อยู่ในค่าใช้จ่ายของโรงแรม)</t>
    </r>
    <r>
      <rPr>
        <sz val="13"/>
        <color theme="1"/>
        <rFont val="Tahoma"/>
      </rPr>
      <t xml:space="preserve">
- ค่าบริการ 5,335 บาท/เดือน (ไม่รวมVat)
- สัญญา 1 ปี มกราคม 66 - ธันวาคม66 &gt; ดีลเรื่องต่อสัญญาปี 2567
</t>
    </r>
    <r>
      <rPr>
        <b/>
        <sz val="13"/>
        <color theme="1"/>
        <rFont val="Tahoma"/>
      </rPr>
      <t xml:space="preserve">สัญญาฉบับที่ 2: </t>
    </r>
    <r>
      <rPr>
        <sz val="13"/>
        <color theme="1"/>
        <rFont val="Tahoma"/>
      </rPr>
      <t xml:space="preserve">จำนวน 1 อาคาร 24 ห้อง
- ค่าบริการ 1,320 บาท/เดือน (ไม่รวมVat)
- สัญญา 2 ปี เริ่ม สิงหาคม 66  - กรกฎาคม 68
</t>
    </r>
  </si>
  <si>
    <r>
      <rPr>
        <sz val="14"/>
        <color theme="1"/>
        <rFont val="Tahoma"/>
      </rPr>
      <t xml:space="preserve">23/01/2024 SC ติดต่อลูกค้า (คุณหญิง) เรื่องการรวมสัญญา 2 ฉบับเข้าด้วยกัน
</t>
    </r>
    <r>
      <rPr>
        <sz val="14"/>
        <color rgb="FFFF0000"/>
        <rFont val="Tahoma"/>
      </rPr>
      <t>***ลูกค้า Request ***</t>
    </r>
    <r>
      <rPr>
        <sz val="14"/>
        <color theme="1"/>
        <rFont val="Tahoma"/>
      </rPr>
      <t xml:space="preserve">
1.ต้องการรวมสัญญาฉบับที่ 1 และ2 เป็นฉบับเดียว
2.จำนวนห้องในฉบับที่ 1 จะมีการยกเลิกจำนวนห้องจาก 97 ห้อง เหลือ 76ห้อง
</t>
    </r>
    <r>
      <rPr>
        <sz val="14"/>
        <color rgb="FF0000FF"/>
        <rFont val="Tahoma"/>
      </rPr>
      <t>***ฝ่ายกฎหมายแนะนำหากจะรวมสัญญา***</t>
    </r>
    <r>
      <rPr>
        <sz val="14"/>
        <color theme="1"/>
        <rFont val="Tahoma"/>
      </rPr>
      <t xml:space="preserve">
ระยะเวลาในสัญญาต้องครอบคลุมถึงสัญญา ฉบับที่ 2 คือ สัญญาเริ่ม มกราคม 67 - กรกฎาคม68
หรือถ้าเป็นไปได้ ทำสัญญา เริ่ม มกราคม 67 - ธันวาคม 68
โดยรวม จำนวนห้อง และค่าบริการ
24/01/2024 SC ติดต่อลูกค้า (ครั้งที่2) เพื่อ CF.ระยะเวลาการทำสัญญา
</t>
    </r>
    <r>
      <rPr>
        <b/>
        <sz val="14"/>
        <color rgb="FF0000FF"/>
        <rFont val="Tahoma"/>
      </rPr>
      <t xml:space="preserve">ข้อสรุป </t>
    </r>
    <r>
      <rPr>
        <sz val="14"/>
        <color theme="1"/>
        <rFont val="Tahoma"/>
      </rPr>
      <t xml:space="preserve">ลูกค้าแยกสัญญาเหมือนเดิม โดยใช้ข้อมูลเดิม 
ทำแค่ต่อสัญญา ฉบับที่ 1 และแก้ไขจำนวนห้องจาก 97 ห้อง เป็น 76 ห้อง
+ SC แจ้งขอสัญญากับ Legal
26/01/2024 SC ส่งร่างสัญญาให้ลูกค้าตรวจสอบ รอ CF.
1/02/2024 ลูกค้าขอแก้ไขชื่อโรงแรม และเพิ่มเติมแนบท้าย2
13/02/2024 SC ส่งแก้ไขสัญญาให้ลูกค้าตรวจสอบ ***รอ CF.
29/03/2024 ลูกค้าคอนเฟิร์ม และขอแก้ไขวันที่-เลขที่อยู่+เพิ่มชื่อพยาน (Rev.3)
01/04/2024 SC แจ้งฝ่ายกฎหม=ายเพื่อแก้ไข+ SC feedback ให้ลูกค้าเพื่อ CF.อีกรอบ
***รอลูกค้า feedback
8/04/2024 SC เตรียมเอกสารสัญญาเรียบร้อย ฝากป๋าน้อยจัดส่งราม2 รอบ9/4/2024 </t>
    </r>
  </si>
  <si>
    <t>คุณณรงค์ศักย์</t>
  </si>
  <si>
    <r>
      <rPr>
        <b/>
        <sz val="14"/>
        <color theme="1"/>
        <rFont val="Tahoma"/>
      </rPr>
      <t xml:space="preserve"> เพอร์เฟค อพาร์ทเมนท์</t>
    </r>
    <r>
      <rPr>
        <sz val="14"/>
        <color theme="1"/>
        <rFont val="Tahoma"/>
      </rPr>
      <t>(บริการในนาม บริษัท สิทธิลาภทรัพย์ จำกัด)</t>
    </r>
  </si>
  <si>
    <t>•Package ค่าบริการรายเดือน 3,000 บาท/เดือน (ไม่รวมVAT)
- ค่าเชื่อมอุปกรณ์ 3,500 บาท
•สัญญา 2 ปี เริ่มสัญญา 1 กุมภาพันธ์ 2567 – 31 มกราคม 2569
เริ่มชำระค่าบริการในเดือน กุมภาพันธ์ 2567</t>
  </si>
  <si>
    <t>25/01/2024 Sales แจ้งขอสัญญากับ SC 
27/01/2024 SC แจ้งขอสัญญากับฝ่ายกฎหมาย
30/1/2024 Sales Confirmed สัญญาทาง Mail
2/2/2024 Sales แจ้งแก้ไขข้อมูลในสัญญา Rev.1 + SC นำส่งสัญญาให้ Sales ตรวจสอบทาง Mail
12/2/2024 แก้ไขเบอร์ติดต่อโครงการ 
13/2/2024 Sales Confirmed สัญญา</t>
  </si>
  <si>
    <r>
      <rPr>
        <b/>
        <sz val="14"/>
        <color theme="1"/>
        <rFont val="Tahoma"/>
      </rPr>
      <t xml:space="preserve"> ภนิดา อพาร์ทเมนท์
</t>
    </r>
    <r>
      <rPr>
        <sz val="14"/>
        <color theme="1"/>
        <rFont val="Tahoma"/>
      </rPr>
      <t>(บริการในนาม บริษัท ดีดี 19 จำกัด)</t>
    </r>
  </si>
  <si>
    <r>
      <rPr>
        <b/>
        <sz val="14"/>
        <color theme="1"/>
        <rFont val="Tahoma"/>
      </rPr>
      <t xml:space="preserve">รวมสิน อพาร์ทเมนท์ 
</t>
    </r>
    <r>
      <rPr>
        <sz val="14"/>
        <color theme="1"/>
        <rFont val="Tahoma"/>
      </rPr>
      <t>(บริการในนาม บริษัท ลีราดา จำกัด)</t>
    </r>
  </si>
  <si>
    <r>
      <rPr>
        <b/>
        <sz val="14"/>
        <color theme="1"/>
        <rFont val="Tahoma"/>
      </rPr>
      <t xml:space="preserve">The Peony
</t>
    </r>
    <r>
      <rPr>
        <sz val="14"/>
        <color theme="1"/>
        <rFont val="Tahoma"/>
      </rPr>
      <t>(บริการในนาม บริษัท เจดส์ พรอพเพอร์ตี้ จำกัด)</t>
    </r>
  </si>
  <si>
    <t xml:space="preserve">
•Package ค่าบริการรายเดือน 1,401.87 บาท/เดือน (ไม่รวมVAT)
•สัญญา 2 ปี เริ่มสัญญา 1 มีนาคม 2567 – 28 กุมภาพันธ์ 2569
เริ่มชำระค่าบริการในเดือน มีนาคม 2567</t>
  </si>
  <si>
    <t>25/01/2024 Sales แจ้งขอสัญญากับ SC 
29/01/2024 SC แจ้งขอสัญญากับฝ่ายกฎหมาย
30/1/2024 SC ส่งสัญญาให้ Sales ตรวจสอบทาง Mail
5/03/2024 Signed เรียบร้อย เตรียมเอกสารส่งให้ Sales 7/03/2024 ที่สุขุมวิทวันประชุม
1/04/2024 SC ได้รับสัญญาตัวจริงฉบับ Signed</t>
  </si>
  <si>
    <r>
      <rPr>
        <b/>
        <sz val="14"/>
        <color theme="1"/>
        <rFont val="Tahoma"/>
      </rPr>
      <t xml:space="preserve"> โอ ทู เพลส 
</t>
    </r>
    <r>
      <rPr>
        <sz val="14"/>
        <color theme="1"/>
        <rFont val="Tahoma"/>
      </rPr>
      <t>(บริการในนาม บริษัท ปภาลัย จำกัด)</t>
    </r>
    <r>
      <rPr>
        <b/>
        <sz val="14"/>
        <color theme="1"/>
        <rFont val="Tahoma"/>
      </rPr>
      <t xml:space="preserve">
</t>
    </r>
  </si>
  <si>
    <t xml:space="preserve">
•Package ค่าบริการรายปี 26,400.00 บาท/ปี (ไม่รวมVAT)
•สัญญา 2 ปี เริ่มสัญญา 1 มีนาคม 2567 – 28 กุมภาพันธ์ 2568
เริ่มชำระค่าบริการในเดือน มีนาคม 2567</t>
  </si>
  <si>
    <t>25/01/2024 Sales แจ้งขอสัญญากับ SC 
29/01/2024 SC แจ้งขอสัญญากับฝ่ายกฎหมาย
30/1/2024 SC ส่งสัญญาให้ Sales ตรวจสอบทาง Mail
5/2/2024 Sales Confirmed สัญญาทาง Mail
13/2/2024 แก้ไขชื่อพยาน</t>
  </si>
  <si>
    <r>
      <rPr>
        <b/>
        <sz val="14"/>
        <color theme="1"/>
        <rFont val="Tahoma"/>
      </rPr>
      <t xml:space="preserve">ยุคลรำไพ คอร์ท 
</t>
    </r>
    <r>
      <rPr>
        <sz val="14"/>
        <color theme="1"/>
        <rFont val="Tahoma"/>
      </rPr>
      <t>(บริการในนาม ห้างหุ้นส่วนจำกัด ยุคลรำไพ)</t>
    </r>
  </si>
  <si>
    <t xml:space="preserve">
•Package ค่าบริการรายเดือน 3,500 บาท/เดือน (ไม่รวมVAT)
- ค่าเชื่อมอุปกรณ์ 3,000 บาท
•สัญญา 2 ปี เริ่มสัญญา 1 มีนาคม 2567 – 28 กุมภาพันธ์ 2569
เริ่มชำระค่าบริการในเดือน มีนาคม 2567
รายละเอียดตามเอกสารที่แนบมาพร้อมนี้</t>
  </si>
  <si>
    <t>25/01/2024 Sales แจ้งขอสัญญากับ SC 
29/01/2024 SC แจ้งขอสัญญากับฝ่ายกฎหมาย
30/1/2024 SC ส่งสัญญาให้ Sales ตรวจสอบทาง Mail
1/2/2024 Sales Confirmed สัญญาทาง Mail
2/2/2024 แก้ไขชื่อพยาน (Rev.1) ฝั่งผู้ให้บริการ</t>
  </si>
  <si>
    <r>
      <rPr>
        <b/>
        <sz val="14"/>
        <color theme="1"/>
        <rFont val="Tahoma"/>
      </rPr>
      <t xml:space="preserve">The One 
</t>
    </r>
    <r>
      <rPr>
        <sz val="14"/>
        <color theme="1"/>
        <rFont val="Tahoma"/>
      </rPr>
      <t>(บริการในนาม ห้างหุ้นส่วนสามัญ โฮมลี่)</t>
    </r>
    <r>
      <rPr>
        <b/>
        <sz val="14"/>
        <color theme="1"/>
        <rFont val="Tahoma"/>
      </rPr>
      <t xml:space="preserve">
</t>
    </r>
  </si>
  <si>
    <t xml:space="preserve">
•Package ค่าบริการรายเดือน 4,000 บาท/เดือน (ไม่รวมVAT)
- ค่าเชื่อมเชื่อสัญญาณ 5,000 บาท
•สัญญา 2 ปี เริ่มสัญญา 1 มีนาคม 2567 – 28 กุมภาพันธ์ 2569
เริ่มชำระค่าบริการในเดือน มีนาคม 2567</t>
  </si>
  <si>
    <t>27/01/2024 Sales แจ้งขอสัญญากับ SC 
29/01/2024 SC แจ้งขอสัญญากับฝ่ายกฎหมาย
30/1/2024 SC ส่งสัญญาให้ Sales ตรวจสอบทาง Mail
1/2/2024 Sales Confirmed สัญญาทาง Mail
2/2/2024 แก้ไขชื่อพยาน (Rev.1) ฝั่งผู้ให้บริการ
2/5/2024 SC ได้รับสัญญาฉบับจริง</t>
  </si>
  <si>
    <r>
      <rPr>
        <b/>
        <sz val="14"/>
        <color theme="1"/>
        <rFont val="Tahoma"/>
      </rPr>
      <t xml:space="preserve">เจ้ากรุงแมนชั่น
</t>
    </r>
    <r>
      <rPr>
        <sz val="14"/>
        <color theme="1"/>
        <rFont val="Tahoma"/>
      </rPr>
      <t>(บริการในนาม คุรณจำเนียน เปอร์เชาว์)</t>
    </r>
  </si>
  <si>
    <t>•Package ค่าบริการรายเดือน 5,000 บาท/เดือน (ไม่รวมVAT)
- ค่าอุปกรณ์ 6,000 บาท
•สัญญา 1 ปี เริ่มสัญญา 1 มีนาคม 2567 – 28 กุมภาพันธ์ 2568
เริ่มชำระค่าบริการในเดือน มีนาคม 2567</t>
  </si>
  <si>
    <t>27/01/2024 Sales แจ้งขอสัญญากับ SC 
29/01/2024 SC แจ้งขอสัญญากับฝ่ายกฎหมาย
30/1/2024 SC ส่งสัญญาให้ Sales ตรวจสอบทาง Mail
1/2/2024 Sales Confirmed สัญญาทาง Mail
2/2/2024 แก้ไขชื่อพยาน (Rev.1) ฝั่งผู้ให้บริการ</t>
  </si>
  <si>
    <t>คุณอรชร</t>
  </si>
  <si>
    <r>
      <rPr>
        <b/>
        <sz val="14"/>
        <color theme="1"/>
        <rFont val="Tahoma"/>
      </rPr>
      <t xml:space="preserve">Ibis Riverside Bangkok
</t>
    </r>
    <r>
      <rPr>
        <sz val="14"/>
        <color theme="1"/>
        <rFont val="Tahoma"/>
      </rPr>
      <t>(The Erawan Group Public Company Limited (banch00001))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</si>
  <si>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266 ห้อง)
</t>
    </r>
    <r>
      <rPr>
        <b/>
        <sz val="13"/>
        <color theme="1"/>
        <rFont val="Tahoma"/>
      </rPr>
      <t>- Package รายปี จำนวน159 ,600 บาท/ปี (รวมVat</t>
    </r>
    <r>
      <rPr>
        <sz val="13"/>
        <color theme="1"/>
        <rFont val="Tahoma"/>
      </rPr>
      <t xml:space="preserve">) 
- สัญญา 1 ปี   เริ่ม 1/01/2567 - 31/12/2567
</t>
    </r>
  </si>
  <si>
    <t xml:space="preserve">5/3/2024 SC ดำเนินการติดต่อลูกค้า + ปรึกษาข้อมูลเรื่องราคา ที่จะเสนอราคาต่อสัญญา
6/03/2024  SC ดำเนินการ ออกใบเสนอราคา+ขอร่างสัญญา </t>
  </si>
  <si>
    <t xml:space="preserve">February 2024 </t>
  </si>
  <si>
    <r>
      <rPr>
        <b/>
        <sz val="14"/>
        <color theme="1"/>
        <rFont val="Tahoma"/>
      </rPr>
      <t xml:space="preserve">อาคารแอทโฮม เรสซิเด้นท์
</t>
    </r>
    <r>
      <rPr>
        <sz val="14"/>
        <color theme="1"/>
        <rFont val="Tahoma"/>
      </rPr>
      <t>(รับบริการในนาม บริษัท เสรีโฮม จำกัด)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</si>
  <si>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69 ห้อง)
</t>
    </r>
    <r>
      <rPr>
        <b/>
        <sz val="13"/>
        <color theme="1"/>
        <rFont val="Tahoma"/>
      </rPr>
      <t>- Package รายปี จำนวน 43,000 บาท/ปี (รวมVat</t>
    </r>
    <r>
      <rPr>
        <sz val="13"/>
        <color theme="1"/>
        <rFont val="Tahoma"/>
      </rPr>
      <t xml:space="preserve">) 
</t>
    </r>
    <r>
      <rPr>
        <sz val="13"/>
        <color rgb="FFFF0000"/>
        <rFont val="Tahoma"/>
      </rPr>
      <t>*** Promotion พิเศษ สำหรับปี 2567 (แถมดูฟรี 2 เดือน ในเดือน มี.ค.68 - เม.ย.68) ***อ้างอิงเคสปรับลด</t>
    </r>
    <r>
      <rPr>
        <sz val="13"/>
        <color theme="1"/>
        <rFont val="Tahoma"/>
      </rPr>
      <t xml:space="preserve">
- สัญญา 1 ปี 2 เดือน  เริ่ม 1/03/2567 - 30/04/2568 (รวมเดือนแถม
</t>
    </r>
  </si>
  <si>
    <t>02/02/2024 SC ส่งร่างสัญญาให้ RC ตรวจสอบ ***รอ CF.
27/02/2024 RC แจ้งว่าเคสนี้ได้รับพิจารณาแถมเดือนให้ลูกค้าดูฟรี 2 เดือน แก้ไขข้อมูล
เรื่อง Promotion ดูฟรี 2เดือน และ ระยะเวลาสัญญาเป็น 1ปี 2 เดือน
29/02/2024 SC จัดส่งเอกสารไปราม 2 โดยป๋าน้อยรอบวันที่ 1/03/2567</t>
  </si>
  <si>
    <r>
      <rPr>
        <b/>
        <sz val="14"/>
        <color theme="1"/>
        <rFont val="Tahoma"/>
      </rPr>
      <t xml:space="preserve">นิติบุคคลอาคารชุดบ้านเอื้ออาทรแพรกษา 2
</t>
    </r>
    <r>
      <rPr>
        <sz val="14"/>
        <color theme="1"/>
        <rFont val="Tahoma"/>
      </rPr>
      <t>(รับบริการในนาม โครงการเอื้ออาทรแพรกษา 2(เฟส 2))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</si>
  <si>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28 อาคาร 1224 ห้อง)
</t>
    </r>
    <r>
      <rPr>
        <b/>
        <sz val="13"/>
        <color theme="1"/>
        <rFont val="Tahoma"/>
      </rPr>
      <t>- Package รายปี จำนวน 31 ,030 บาท/เดือน (รวมVat</t>
    </r>
    <r>
      <rPr>
        <sz val="13"/>
        <color theme="1"/>
        <rFont val="Tahoma"/>
      </rPr>
      <t xml:space="preserve">) 
- สัญญา 1 ปี   เริ่ม 1/03/2567 - 28/08/2568
</t>
    </r>
    <r>
      <rPr>
        <sz val="13"/>
        <color rgb="FF980000"/>
        <rFont val="Tahoma"/>
      </rPr>
      <t>หมายเหตุ ปี2566 สาขาแจ้งทำสัญญา ในราคา 29,000บาท/เดือน (รวมVat) 
เนืองจากลูกค้ายังไม่มีเลขประจำตัวผู้เสียภาษีจึงขอจ่ายค่าบริการในราคาไม่มีVat</t>
    </r>
  </si>
  <si>
    <t>ลูกค้าขอ draft ภายใน 15/02/2024 เพื่อพิจารณาการต่อสัญญา
02/02/2024 SC ส่งร่างสัญญาให้ RC ตรวจสอบ ***รอ CF.
03/02/2024 RC แจ้งแก้ไขข้อมูลในสัญญา
06/02/2024 SC แจ้ง Legal; เพื่อแก้ไข
13/02/2024 SC ส่งเอกสารให้ RC ที่ราม 2  ฝากพี่แอ๊ดไป</t>
  </si>
  <si>
    <t>คุณธวััช</t>
  </si>
  <si>
    <r>
      <rPr>
        <b/>
        <sz val="14"/>
        <color theme="1"/>
        <rFont val="Tahoma"/>
      </rPr>
      <t xml:space="preserve">ธารเฮ้าส์ (Tran house room for rent) 
</t>
    </r>
    <r>
      <rPr>
        <sz val="14"/>
        <color theme="1"/>
        <rFont val="Tahoma"/>
      </rPr>
      <t>(บริการในนาม คุณสายชล กุลประเสริฐรัตน์)</t>
    </r>
  </si>
  <si>
    <t>•Package ค่าบริการรายปี 18,00 บาท/ปี (ไม่รวมVAT)
- ค่าเชื่อมสัญญาณ 5,000 บาท
•สัญญา 1 ปี เริ่มสัญญา 1 เมษายน 2567 – 30 มิถุนายน 2568
เริ่มชำระค่าบริการในเดือน เมษายน 2567</t>
  </si>
  <si>
    <t>02/02/2024 Sales แจ้งขอสัญญากับ SC + SC แจ้งขอสัญญากับฝ่ายกฎหมาย
5/2/2024 SC ส่งสัญญาให้ Sales ตรวจสอบทาง Mail
6/2/2024 Sales confirmed สัญญาทาง Mail
7/2/2024 Sales แจ้งแก้ไขสัญญา (Rev.1) ไลน์
19/2/2024 Sales confirmed สัญญาทาง Mail
5/03/2024 Signed เรียบร้อย เตรียมเอกสารส่งให้ Sales 7/03/2024 ที่สุขุมวิทวันประชุม
1/4/2024 สัญญาคืนกลับ</t>
  </si>
  <si>
    <r>
      <rPr>
        <b/>
        <sz val="14"/>
        <color theme="1"/>
        <rFont val="Tahoma"/>
      </rPr>
      <t xml:space="preserve">ไนซ์ เรสซิเด้นท์
</t>
    </r>
    <r>
      <rPr>
        <sz val="14"/>
        <color theme="1"/>
        <rFont val="Tahoma"/>
      </rPr>
      <t>(รับบริการในนาม บริษัท ไนซ์พร็อพเพอร์ตี้ จำกัด (สาขา00005))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</si>
  <si>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Analog TV (จำนวน 1 อาคาร 77 ห้อง)
- Promotion รายปี (ชำระ12เดือน รับชมฟรี 2 เดือน) </t>
    </r>
    <r>
      <rPr>
        <b/>
        <sz val="13"/>
        <color theme="1"/>
        <rFont val="Tahoma"/>
      </rPr>
      <t>จำนวน 28,761.60 บาท/ปี (รวมVat</t>
    </r>
    <r>
      <rPr>
        <sz val="13"/>
        <color theme="1"/>
        <rFont val="Tahoma"/>
      </rPr>
      <t xml:space="preserve">) 
- สัญญา 1 ปี 2 เดือน  เริ่ม 1/01/2567 - 28/02/2568
</t>
    </r>
  </si>
  <si>
    <t>3/02/2024 RC แจ้งขอสัญญา
6/02/2024 SC ตรวจสอบข้อมูลแจ้งขอสัญญาจาก Legal
14/02/2024 แก้ไขราคาให้ถูกต้อง
15/02/2024 ส่งให้ RC ตรวจสอบ+CF.อีกครั้ง
21/02/2024 RC CF. Contract
29/02/2024 SC จัดส่งเอกสารไปราม 2 โดยป๋าน้อยรอบวันที่ 1/03/2567</t>
  </si>
  <si>
    <t>โรงแรมคูรานา อินน์ 
(บริการในนาม บริษัท คูรานาสโตร์ จำกัด)</t>
  </si>
  <si>
    <t>•โปรโมชั่น ชำระค่าบริการรายเดือน งวดที่ 1-3 ชำระ 7,000 บาท งวดที่ 4-60 ชำระ 7,500 บาท
•Package ค่าบริการรายเดือน สัญญา 5 ปี เริ่มสัญญา 1 เมษายน 2567 – 30 มีนาคม 2572
เริ่มชำระค่าบริการในเดือน เมษายน 2567</t>
  </si>
  <si>
    <t>12/02/2024 SC ตรวจสอบข้อมูลแจ้งขอสัญญาจาก Legal
14/02/2024 SC ส่งสัญญาให้ Sales ตรวจสอบทาง Mail
15/02/2024 Sales confirmed สัญญาทาง Mail
ฝากสัญญาไปกับพี่นิมิต</t>
  </si>
  <si>
    <t xml:space="preserve">ปิ่นเกล้าสุวรรณบ้านเช่า 
(บริการในนาม หจก.ปิ่นเกล้าสุวรรณ)
</t>
  </si>
  <si>
    <t>•Package ค่าบริการรายเดือน 3,500 บาท/เดือน (ไม่รวมVAT)
- ค่าเชื่อมสัญญา 5,000 บาท
•สัญญา 2 ปี เริ่มสัญญา 1 มีนาคม 2567 – 28 กุมภาพันธ์ 2569
เริ่มชำระค่าบริการในเดือน มีนาคม 2567</t>
  </si>
  <si>
    <t>12/02/2024 SC ตรวจสอบข้อมูลแจ้งขอสัญญาจาก Legal
14/02/2024 SC ส่งสัญญาให้ Sales ตรวจสอบทาง Mail
1/3/2024 Sales confirmed สัญญาทาง Mail
4/3/2024 แก้ไขตำแหน่งผู้มีอำนาจลงนามฝั่งผู้รับบริการ (Rev.1)
5/03/2024 Signed เรียบร้อย เตรียมเอกสารส่งให้ Sales 7/03/2024 ที่สุขุมวิทวันประชุม
2/5/2024 SC ได้รับสัญญาฉบับจริง</t>
  </si>
  <si>
    <r>
      <rPr>
        <b/>
        <sz val="14"/>
        <color theme="1"/>
        <rFont val="Tahoma"/>
      </rPr>
      <t xml:space="preserve">นุชนาท อพาร์ทเม้นท์
</t>
    </r>
    <r>
      <rPr>
        <sz val="14"/>
        <color theme="1"/>
        <rFont val="Tahoma"/>
      </rPr>
      <t>(รับบริการในนาม คุณหนึ่งนุช รอดสี)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</si>
  <si>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29 ห้อง)
</t>
    </r>
    <r>
      <rPr>
        <b/>
        <sz val="13"/>
        <color theme="1"/>
        <rFont val="Tahoma"/>
      </rPr>
      <t>- Promotion รายปี(จ่าย 12 เดือน รับชมฟรี 1เดือน) จำนวน 39 ,600 บาท/ปี (รวมVat</t>
    </r>
    <r>
      <rPr>
        <sz val="13"/>
        <color theme="1"/>
        <rFont val="Tahoma"/>
      </rPr>
      <t xml:space="preserve">) 
- สัญญา 1 ปี 1 เดือน   เริ่ม 1/03/2567 - 31/03/2568 (รวมเดือนแถม)
</t>
    </r>
  </si>
  <si>
    <t>13/02/2024 SC ขอร่างสัญญา + ส่งร่างสัญญาให้ RC ตรวจสอบ***รอ RC CF.
17/02/2024 RC CF.
19/02/2024 SC print เสนอลงนาม
29/02/2024 SC จัดส่งเอกสารไปราม 2 โดยป๋าน้อยรอบวันที่ 1/03/2567</t>
  </si>
  <si>
    <t>CNVNC67020005</t>
  </si>
  <si>
    <t xml:space="preserve">บ้าน กลางซอย 
(บริการในนาม คุณผิวผ่อง พิมพ์นาจ)
</t>
  </si>
  <si>
    <t xml:space="preserve">•Package ค่าบริการรายปี 16,000 บาท/ปี (ไม่รวมVAT)
- ค่าติดตั้ง 5,000 บาท
•สัญญา 2 ปี เริ่มสัญญา 1 มีนาคม 2567 – 28 กุมภาพันธ์ 2569
- โปรโมชั่น ราย 10 เดือน แถมดูฟรี         2 เดือน
เริ่มชำระค่าบริการในเดือน มีนาคม 2567
</t>
  </si>
  <si>
    <t>15/02/2024 SC ตรวจสอบข้อมูลแจ้งขอสัญญาจาก Legal
16/02/2024 SC นำส่งสัญญาให้ Sales ตรวจสอบทาง Mail
25/3/2024 Sales confirmed สัญญาทาง Mail
26/03/2024 SC ส่งสัญญาให้ Sales เพื่อนำส่งให้ลูกค้าลงนาม
***รอรับสัญญาตัวจริง</t>
  </si>
  <si>
    <t>Novotel Bangkok Impact 
(บริการในนาม บริษัท อิมแพ็ค เอ็กซิบิชั่น แมเนจเม้นท์ จำกัด)</t>
  </si>
  <si>
    <t>•Package ค่าบริการรายเดือน ค่าบริการ:30,100.00 บาท /เดือน ค่าติดตั้ง: 40,000.00 บาท
สัญญา 3 ปี เริ่มสัญญา 1 มีนาคม 2567 – 28 กุมภาพันธ์ 2569
เริ่มชำระค่าบริการในเดือน มีนาคม 2567</t>
  </si>
  <si>
    <r>
      <rPr>
        <sz val="14"/>
        <color theme="1"/>
        <rFont val="Tahoma"/>
      </rPr>
      <t xml:space="preserve">15/02/2024 SC ตรวจสอบข้อมูลแจ้งขอสัญญาจาก Legal
16/02/2024 SC นำส่งสัญญาให้ sales ตรวจสอบทาง Mail
17/02/2024 Sales confirmed สัญญาทาง Mail
</t>
    </r>
    <r>
      <rPr>
        <sz val="14"/>
        <color rgb="FF0000FF"/>
        <rFont val="Tahoma"/>
      </rPr>
      <t>8/3/2024 แจ้งแก้ไขสัญญาจากฉบับ</t>
    </r>
    <r>
      <rPr>
        <i/>
        <sz val="14"/>
        <color rgb="FF0000FF"/>
        <rFont val="Tahoma"/>
      </rPr>
      <t xml:space="preserve"> TH เป็น EN</t>
    </r>
    <r>
      <rPr>
        <sz val="14"/>
        <color rgb="FF0000FF"/>
        <rFont val="Tahoma"/>
      </rPr>
      <t xml:space="preserve"> และแก้ไขชื่อผู้ลงนามผู้รับบริการ</t>
    </r>
    <r>
      <rPr>
        <sz val="14"/>
        <color theme="1"/>
        <rFont val="Tahoma"/>
      </rPr>
      <t xml:space="preserve">
11/3/2024 SC นำส่งสัญญา EN ให้ Sales ตรวจสอบทางเมล์
22/3/2024 เพิ่มเติมข้อมูลในสัญญา </t>
    </r>
    <r>
      <rPr>
        <b/>
        <sz val="14"/>
        <color theme="1"/>
        <rFont val="Tahoma"/>
      </rPr>
      <t>(Rev.1)</t>
    </r>
    <r>
      <rPr>
        <sz val="14"/>
        <color theme="1"/>
        <rFont val="Tahoma"/>
      </rPr>
      <t xml:space="preserve"> (ยืมกล่องจำนวน 200 กล่อง) + ส่งให้ Sales ตรวจสอบทาง Line
23/3/2024 Sales confirmed สัญญาทาง Mail + Sales แจ้งแก้ไขเบอร์ติดต่อ </t>
    </r>
    <r>
      <rPr>
        <b/>
        <sz val="14"/>
        <color theme="1"/>
        <rFont val="Tahoma"/>
      </rPr>
      <t xml:space="preserve">(Rev.2)
</t>
    </r>
    <r>
      <rPr>
        <sz val="14"/>
        <color theme="1"/>
        <rFont val="Tahoma"/>
      </rPr>
      <t>26/3/2024 SC ส่ง (Rev.2) ให้ Sales ตรวจสอบทาง Mail
1/4/2024 Sales confirmed สัญญาทาง Mail
4/04/2024 SC จัดเตรียมสัญญาเรียบร้อย แจ้ง Sales ทางเมล์ให้มารับเอกสารเพื่อนำส่งลูกค้า</t>
    </r>
  </si>
  <si>
    <t>K.Santhikhun
Chief Engineering</t>
  </si>
  <si>
    <t xml:space="preserve">086-164-5619
'02-8334827 
02-833482
</t>
  </si>
  <si>
    <t>ParkVille Apartment 
(บริการในนาม บริษัท เรียลแลนด์ดิเวลล็อปเม้นท์ จํากัด)</t>
  </si>
  <si>
    <r>
      <rPr>
        <sz val="14"/>
        <color theme="1"/>
        <rFont val="Tahoma"/>
      </rPr>
      <t xml:space="preserve">
•โปรโมชั่น ชำระค่าบริการรายเดือน 20,000 บาท/เดือน
</t>
    </r>
    <r>
      <rPr>
        <sz val="14"/>
        <color rgb="FFFF0000"/>
        <rFont val="Tahoma"/>
      </rPr>
      <t xml:space="preserve">Internet WI FI Hospot แถม เคเบิลทีวี </t>
    </r>
    <r>
      <rPr>
        <sz val="14"/>
        <color theme="1"/>
        <rFont val="Tahoma"/>
      </rPr>
      <t xml:space="preserve">
•Package ค่าบริการรายเดือน สัญญา 3 ปี เริ่มสัญญา 1 พฤษภาคม 2567 – 30 เมษายน 2570
เริ่มชำระค่าบริการในเดือน พฤษภาคม 2567</t>
    </r>
  </si>
  <si>
    <t>19/02/2024 SC ตรวจสอบข้อมูลแจ้งขอสัญญาจาก Legal
21/02/2024 SC นำส่งสัญญาให้ sales ตรวจสอบทาง Mail
27/02/2024 Sales แจ้งแก้ไขข้อมูลในสัญญา Rev.1
27/2/2024 SC ส่งสัญญา Rev.1 ให้ Sales ตรวจสอบทาง Mail 
17/04/2024 Sales แจ้งขอเลื่อนวันเริ่มต้นสัญญา เนื่องจากมีการติดตั้งแล้วเสร็จช้ากว่ากำหนด
23/04/2024 SC เตรียมเอกสารเรียบร้อย รอจัดส่งให้ Sales ตามรอบ</t>
  </si>
  <si>
    <t>เดอะ ซิลเวอร์ ปาล์ม เวลเนส รีสอร์ท 
(บริการในนาม บริษัท เดอะ ซิลเวอร์ ปาล์ม จำกัด)</t>
  </si>
  <si>
    <t xml:space="preserve">
•โปรโมชั่น ชำระค่าบริการรายเดือน 9,000 บาท/เดือน
•Package ค่าบริการรายเดือน สัญญา 4 ปี เริ่มสัญญา 1 พฤษภาคม 2567 – 30 เมษายน 2571
เริ่มชำระค่าบริการในเดือน พฤษภาคม 2567</t>
  </si>
  <si>
    <t>19/02/2024 SC ตรวจสอบข้อมูลแจ้งขอสัญญาจาก Legal
21/02/2024 SC นำส่งสัญญาให้ sales ตรวจสอบทาง Mail
22/2/2024 Sales confirmed สัญญาทาง Mail
5/03/2024 Signed เรียบร้อย เตรียมเอกสารส่งให้ Sales 7/03/2024 ที่สุขุมวิทวันประชุม
17/04/2024 Sales แจ้งขอเลื่อนวันเริ่มต้นสัญญา เนื่องจากมีการติดตั้งแล้วเสร็จช้ากว่ากำหนด</t>
  </si>
  <si>
    <t xml:space="preserve">Click Denim บริการในนาม 
(บริษัท บริษัท คลิ๊ก ดีเวลลอปเม้นท์ จํากัด)
</t>
  </si>
  <si>
    <t>•โปรโมชั่น ชำระค่าบริการรายเดือน 5,000 บาท/เดือน
•Package ค่าบริการรายเดือน สัญญา 3 ปี เริ่มสัญญา 1 พฤษภาคม 2567 – 30 เมษายน 2570
เริ่มชำระค่าบริการในเดือน พฤษภาคม 2567</t>
  </si>
  <si>
    <t>19/02/2024 SC ตรวจสอบข้อมูลแจ้งขอสัญญาจาก Legal
21/02/2024 SC นำส่งสัญญาให้ sales ตรวจสอบทาง Mail
27/02/2024 Sales confirmed สัญญาทาง Mail
5/03/2024 Signed เรียบร้อย เตรียมเอกสารส่งให้ Sales 7/03/2024 ที่สุขุมวิทวันประชุม</t>
  </si>
  <si>
    <t xml:space="preserve">โรงแรมเอเชีย กรุงเทพ </t>
  </si>
  <si>
    <t>•โปรโมชั่น ชำระค่าบริการรายเดือน 30,000 บาท/เดือน
•Package ค่าบริการรายเดือน สัญญา 1 ปี เริ่มสัญญา 1 ตุลาคม 2566 –  30 กันยายน 2567
เริ่มชำระค่าบริการในเดือน ตุลาคม 2567</t>
  </si>
  <si>
    <t>20/02/2024 SC ดำเนินการออกใบเสนอราคาส่งให้ลูกค้าเพื่อพิจารณาต่อสัญญา</t>
  </si>
  <si>
    <t xml:space="preserve">Amara bangkok Surawong </t>
  </si>
  <si>
    <t xml:space="preserve">•โปรโมชั่น ชำระค่าบริการรายเดือน 30,000 บาท/เดือน
•Package ค่าบริการรายเดือน สัญญา 1 ปี เริ่มสัญญา 1 มกราคม 2567 –  31 ธันวาคม 2568
เริ่มชำระค่าบริการในเดือน มกราคม 2567 </t>
  </si>
  <si>
    <t>20/02/2024 SC ดำเนินการออกร่างต่อสัญญาส่งให้ลูกค้า เพื่อพิจารณาคอนเฟิร์ม</t>
  </si>
  <si>
    <r>
      <rPr>
        <sz val="13"/>
        <color theme="1"/>
        <rFont val="Tahoma"/>
      </rPr>
      <t xml:space="preserve">•โปรโมชั่น ชำระค่าบริการรายเดือน 48,257 บาท/เดือน
•Package ค่าบริการรายเดือน สัญญา 5 ปี เริ่มสัญญา 1 มกราคม 2567 –  31 ธันวาคม 2571
เริ่มชำระค่าบริการในเดือน มกราคม 2567
</t>
    </r>
    <r>
      <rPr>
        <b/>
        <sz val="13"/>
        <color theme="1"/>
        <rFont val="Tahoma"/>
      </rPr>
      <t xml:space="preserve">หมายเหตุ ต้องมีการใส่ข้อมูลยืมกล่องทุกครั้งที่ต่อสัญญา </t>
    </r>
  </si>
  <si>
    <t>20/02/2024 SC ดำเนินการออกร่างต่อสัญญาส่งให้ลูกค้า เพื่อพิจารณาคอนเฟิร์ม
29/05/2024 SC ได้รับสัญญาฉบับลงนาม</t>
  </si>
  <si>
    <t xml:space="preserve">มีนเรสสิเดนซ์ อพาร์ทเม้นท์ 
(บริการในนาม บริษัท เอสทีซี อพาร์ทเมนท์ จำกัด)
</t>
  </si>
  <si>
    <t>•โปรโมชั่น ชำระค่าบริการรายเดือน 20,000 บาท/เดือน
- ค่าเชื่อมสัญญาณ 7,500 บาท
•Package ค่าบริการรายเดือน สัญญา 2 ปี เริ่มสัญญา 1 เมษายน 2567 – 31 มีนาคม 2569
เริ่มชำระค่าบริการในเดือน เมษายน 2567</t>
  </si>
  <si>
    <t>28/02/2024 SC ตรวจสอบข้อมูลแจ้งขอสัญญาจาก Legal
29/2/2024 SC นำส่งเอกสารสัญญาให้ Sales ตรวจสอบทาง Mail
1/3/2024 Sales โทร confirmed สัญญา (เฟร์มทาง Mail เรียบร้อย)
5/03/2024 Signed เรียบร้อย เตรียมเอกสารส่งให้ Sales 7/03/2024 ที่สุขุมวิทวันประชุม
14/05/2024 SC ได้รับสัญญาฉบับลงนาม</t>
  </si>
  <si>
    <t>คริสตัลอพาร์ทเม้นท์ 
(บริการในนาม คุณวิชัย  เวชกิจวาณิชย์)</t>
  </si>
  <si>
    <r>
      <rPr>
        <sz val="14"/>
        <color theme="1"/>
        <rFont val="Tahoma"/>
      </rPr>
      <t xml:space="preserve">•โปรโมชั่น ชำระค่าบริการรายเดือน 3,500 บาท/เดือน
</t>
    </r>
    <r>
      <rPr>
        <sz val="14"/>
        <color rgb="FFFF0000"/>
        <rFont val="Tahoma"/>
      </rPr>
      <t xml:space="preserve">Internet WI FI Hospot แถม เคเบิลทีวี </t>
    </r>
    <r>
      <rPr>
        <sz val="14"/>
        <color theme="1"/>
        <rFont val="Tahoma"/>
      </rPr>
      <t xml:space="preserve">
•Package ค่าบริการรายเดือน สัญญา 3 ปี เริ่มสัญญา 1 เมษายน 2567 – 31 มีนาคม 2570
เริ่มชำระค่าบริการในเดือน เมษายน 2567</t>
    </r>
  </si>
  <si>
    <t>29/02/2024 SC ตรวจสอบข้อมูลแจ้งขอสัญญาจาก Legal
1/3/2024 SC นำส่งเอกสารสัญญาให้ Sales ตรวจสอบทาง Mail
5/3/2024 Sales CF.</t>
  </si>
  <si>
    <t xml:space="preserve">ต้นอ้อ เพลส 
(บริการในนาม บริษัท เอาท์ไรท์ มาร์เก็ตติ้ง จำกัด)
</t>
  </si>
  <si>
    <t>•โปรโมชั่น ชำระค่าบริการรายเดือน 3,738.32 บาท/เดือน
•Package ค่าบริการรายเดือน สัญญา 3 ปี เริ่มสัญญา 1 เมษายน 2567 – 31 มีนาคม 2570
เริ่มชำระค่าบริการในเดือน เมษายน 2567</t>
  </si>
  <si>
    <t>4/3/2024 Sales ขอออกสัญญาทาง Mail 
5/3/2024 SC ตรวจสอบข้อมูลแจ้งขอสัญญาจาก Legal
8/3/2024 SC แก้ไขสัญญา (Rev.1) + นำส่งเอกสารสัญญาให้ Sales ตรวจสอบทาง Mail
14/3/2024 Sales confired สัญญาทาง Mail</t>
  </si>
  <si>
    <t>WISK67030012</t>
  </si>
  <si>
    <t>คุณไก่ จุฑามาศ</t>
  </si>
  <si>
    <r>
      <rPr>
        <b/>
        <sz val="14"/>
        <color theme="1"/>
        <rFont val="Tahoma"/>
      </rPr>
      <t xml:space="preserve">ibis Bangkok Sathorn 
</t>
    </r>
    <r>
      <rPr>
        <sz val="14"/>
        <color theme="1"/>
        <rFont val="Tahoma"/>
      </rPr>
      <t>(The Erawan Group Public Company Limited (banch00001))</t>
    </r>
  </si>
  <si>
    <r>
      <rPr>
        <sz val="13"/>
        <color theme="1"/>
        <rFont val="Tahoma"/>
      </rPr>
      <t xml:space="preserve">ตรวจสอบข้อมูล-แจ้งฝ่ายกฎหมายเพื่อออกสัญญา
- ระบบ Digital TV (จำนวน 1 อาคาร 213 ห้อง)
</t>
    </r>
    <r>
      <rPr>
        <b/>
        <sz val="13"/>
        <color theme="1"/>
        <rFont val="Tahoma"/>
      </rPr>
      <t>- Package รายปี จำนวน 128,400.00 / บาท/ปี (รวมVat</t>
    </r>
    <r>
      <rPr>
        <sz val="13"/>
        <color theme="1"/>
        <rFont val="Tahoma"/>
      </rPr>
      <t xml:space="preserve">) 
- สัญญา 1 ปี   เริ่ม 1/01/2567 - 31/12/2567
</t>
    </r>
  </si>
  <si>
    <t>คุณมะดี</t>
  </si>
  <si>
    <t>Jono Bangkok Asok Hotel</t>
  </si>
  <si>
    <t>"ตรวจสอบข้อมูล-แจ้งฝ่ายกฎหมายเพื่อออกสัญญา
- ระบบ IPTV (จำนวน 1 อาคาร 65 ห้อง)
- Package รายปี จำนวน 67,500.00 / บาท/ปี (รวมVat) 
- โปรโมชั่นชำระค่าบริการราย 10 เดือน ดูฟรี 2 เดือน
- สัญญา 1 ปี   เริ่ม 1/01/2567 - 31/12/2567
"</t>
  </si>
  <si>
    <t xml:space="preserve">March 2024 </t>
  </si>
  <si>
    <r>
      <rPr>
        <b/>
        <sz val="14"/>
        <color theme="1"/>
        <rFont val="Tahoma"/>
      </rPr>
      <t xml:space="preserve">โรงพยาบาลบีเอ็นเอช
</t>
    </r>
    <r>
      <rPr>
        <sz val="14"/>
        <color theme="1"/>
        <rFont val="Tahoma"/>
      </rPr>
      <t>(บริษัท ดิจิตอล ครีเนอร์จี จำกัด)</t>
    </r>
  </si>
  <si>
    <t xml:space="preserve"> สัญญา 1 ปี   เริ่ม 1/01/2567 - 31/12/2567</t>
  </si>
  <si>
    <t>DCC018/2567</t>
  </si>
  <si>
    <t>คุณศริธร</t>
  </si>
  <si>
    <r>
      <rPr>
        <sz val="14"/>
        <color theme="1"/>
        <rFont val="Tahoma"/>
      </rPr>
      <t xml:space="preserve">- ระบบ Digital+Analog TV (จำนวน 1 อาคาร 44 ห้อง)
</t>
    </r>
    <r>
      <rPr>
        <b/>
        <sz val="14"/>
        <color theme="1"/>
        <rFont val="Tahoma"/>
      </rPr>
      <t>- Package รายปี (โปรโมชั่นจ่าย 11 เดือนดูฟรี 1 เดือน) 43,000 บาท/ปี (ไม่รวมVat)</t>
    </r>
    <r>
      <rPr>
        <sz val="14"/>
        <color theme="1"/>
        <rFont val="Tahoma"/>
      </rPr>
      <t xml:space="preserve">
***มีการยืมกล่องจำนวน 44 กล่อง มูลค่า 30,360 บาท
- สัญญา 1 ปี เริ่ม 01/01/2567 - 31/12/2567</t>
    </r>
  </si>
  <si>
    <t>ติดต่อ คุณแอน 080-246 5487
8/03/2024 Legal ออกร่างสัญญา + SC ส่งให้ลูกค้า CF
27/03/2024 SC ติดตามสัญญาจากลูกค้า + คุณแอน CF.สัญญา
ให้นำสัญญาไปพร้อมกับรับเช็คที่โรงแรม (ติดต่อK.ฟิวส์ แผนกบัญชี 092 288 9569)
03/04/2024 SC ส่งสัญญาให้ RC คุณศิริธร นำส่งสัญญาให้ลูกค้าเพื่อเสนอลงนาม พร้อมกับวางบิลและรับบเช็คค่าบริการ</t>
  </si>
  <si>
    <t>คุณแอน
บัญชี</t>
  </si>
  <si>
    <t>080 246 5487</t>
  </si>
  <si>
    <r>
      <rPr>
        <b/>
        <sz val="14"/>
        <color theme="1"/>
        <rFont val="Tahoma"/>
      </rPr>
      <t xml:space="preserve">The Perfect Living Apartment
</t>
    </r>
    <r>
      <rPr>
        <sz val="14"/>
        <color theme="1"/>
        <rFont val="Tahoma"/>
      </rPr>
      <t xml:space="preserve">(รับบริการในนาม ไชยสิทธิ์ ศันสนียสุนทร)
</t>
    </r>
    <r>
      <rPr>
        <sz val="14"/>
        <color rgb="FFFF0000"/>
        <rFont val="Tahoma"/>
      </rPr>
      <t xml:space="preserve">
</t>
    </r>
    <r>
      <rPr>
        <b/>
        <sz val="14"/>
        <color rgb="FFFF0000"/>
        <rFont val="Tahoma"/>
      </rPr>
      <t>***ลูกค้าขอคืนกล่อง (Now ลูกค้ามี 25 กล่อง)
แจ้งเคสเก็บอุปกรณ์ ไปที่ Service 16/05/2024</t>
    </r>
  </si>
  <si>
    <r>
      <rPr>
        <sz val="14"/>
        <color theme="1"/>
        <rFont val="Tahoma"/>
      </rPr>
      <t xml:space="preserve">รหัสสมาชิก 120000049888
- ระบบ Digital+Analog TV (จำนวน 1 อาคาร 60 ห้อง)
</t>
    </r>
    <r>
      <rPr>
        <b/>
        <sz val="14"/>
        <color theme="1"/>
        <rFont val="Tahoma"/>
      </rPr>
      <t xml:space="preserve">- Package รายปี 27,500 บาท/ปี (รวมVat)
</t>
    </r>
    <r>
      <rPr>
        <sz val="14"/>
        <color theme="1"/>
        <rFont val="Tahoma"/>
      </rPr>
      <t xml:space="preserve">
</t>
    </r>
    <r>
      <rPr>
        <sz val="14"/>
        <color theme="7"/>
        <rFont val="Tahoma"/>
      </rPr>
      <t xml:space="preserve">***มีการยืมกล่องดิจิตอล DVB-T จำนวน 61 กล่อง (กล่องละ 690 บาท)
ลูกค้าแจ้งคืนกล่อง (Now ลูกค้ามี 25 กล่อง ไม่เท่ากับข้อมูลที่บริษัทมี)
</t>
    </r>
    <r>
      <rPr>
        <sz val="14"/>
        <color theme="1"/>
        <rFont val="Tahoma"/>
      </rPr>
      <t xml:space="preserve">
- สัญญา 1 ปี เริ่ม 01/04/2567 - 31/03/2568
</t>
    </r>
    <r>
      <rPr>
        <b/>
        <sz val="14"/>
        <color rgb="FFFF0000"/>
        <rFont val="Tahoma"/>
      </rPr>
      <t>*ได้รับอนุมัติปรับลด 35% คงเหลือ 17,875 บาท/ปี (รวมVat)</t>
    </r>
    <r>
      <rPr>
        <sz val="14"/>
        <color theme="1"/>
        <rFont val="Tahoma"/>
      </rPr>
      <t xml:space="preserve">
มีผลรอบบิล เม.ย.66 - มี.ค.68 
หลังจากนั้นชำระอัตราปกติ</t>
    </r>
  </si>
  <si>
    <t xml:space="preserve">11/03/2024 SC ให้ทาง RC คอนเฟิร์มข้อมูลเรื่องราคาเนื่องจากค่าบริการมีการเปลี่ยนแปลง
13/03/2024 Legal ออกร่างสัญญา + SC ส่งร่างสัญญาให้ RC ตรวจสอบ
25/04/2024 SC ได้มีการเจรจากับลูกค้าอีกครั้ง โดยได้ข้อสรุป ดังนี้
1) ทางเราจะออกสัญญาหลักให้ลูกค้าก่อน (โดยตัดเรื่องจำนวนกล่องออกไปก่อนค่ะ) เนื่องจากทางคุณเล็กยังไม่สะดวกเข้าตึกเพื่อเช็คเรื่องกล่องให้ จึงขอตัวสัญญาหลักเพือจะได้เซ็นสัญญา แล้วโอนจ่ายค่าบริการให้เราก่อนค่ะ
2) ลูกค้านัดติดตามเคสอีกทีช่วง ปลายเดือน พฤษภาคม 2567 เพื่อเช็คเรื่องจำนวนกล่อง ว่าลูกค้าจะเก็บไว้ใช้กี่กล่อง และจะคืนเรากี่กล่อง จากนั้นจึงออกเป็นเอกสารแนบท้ายสัญญาเพิ่มให้ลูกค้าอีก 1 ฉบับ
+ SC แจ้ง Legal เพื่อแก้ไขสัญญาหลัก
26/04/2024 Legal แก้ไขสัญญา + SC feedback เคสให้ RC ทาง Redmind 
***รอลูกค้าตรวจสอบและ CF.
3/05/2024 ลูกค้าได้มีการเช็คจำนวนกล่อง มีเพียง 25 กล่อง และขอคืนกล่องทั้งหมด
SC ส่งเรื่องให้ฝ่ายกฎหมายแก้ไขสัญญา โดยตัดเรื่องกล่องออก (Rev.2)
10/05/2024 SC ส่งให้ RC เพื่อให้ลูกค้า CF.อีกครั้ง
13/05/2024 ลูกค้า CF.สัญญาผ่าน RC 
16/05/2024 SC ส่งสัญญาตัวจริงให้สาขา รอบ 17/05/2024 เพื่อส่งสัญญาให้ลูกค้า
</t>
  </si>
  <si>
    <t>คุณเล็ก
ผู้ดูแลตึก</t>
  </si>
  <si>
    <t>081-8862144</t>
  </si>
  <si>
    <t>Wild Orchid Villa 
(บริการในนามบริษัท รามบุตรีรุ่งเรือง จำกัด)</t>
  </si>
  <si>
    <t>•Package ค่าบริการรายเดือน สัญญา 3 ปี เริ่ม 1 มีนาคม 2567 - 28 กุมภาพันธ์ 2570
- ค่าเชื่อมสัญญาณ 5,000 บาท
เริ่มชำระค่าบริการในเดือน มีนาคม 2567
รายละเอียดตามเอกสารที่แนบมาพร้อมนี้
ขอบคุณค่ะ</t>
  </si>
  <si>
    <t>5/3/2024 SC ตรวจสอบข้อมูลแจ้งขอสัญญาจาก Legal
8/3/2024 FB ข้อมูลกลับ Legal
11/3/2024  SC นำส่งเอกสารสัญญาให้ Sales ตรวจสอบทาง Mail
30/05/2024 Sales แจ้งแก้ไขสัญญาขอเพิ่มชื่อผู้มีอำาจลงนาม + SC แจ้งแก้ไขสัญญา Rev.1 กับ Legal
31/05/2024 Legal ออกสัญญา + SC feedback ให้ Sales ตรวจสอบ</t>
  </si>
  <si>
    <t>WIPH67020010</t>
  </si>
  <si>
    <t>โรงแรมวิลล่า ชาช่า ข้าวสาร-รามบุตรี 
(บริการในนามบริษัท บริษัท รามบุตรี รุ่งเรือง จำกัด)</t>
  </si>
  <si>
    <t xml:space="preserve">•Package ค่าบริการรายเดือน 3,700บาท/เดือน สัญญา 1 ปี เริ่ม 1 กุมภาพันธ์ 2567 - 31 มกราคม 2568
- ค่าเชื่อมสัญญาณ 5,000 บาท
เริ่มชำระค่าบริการในเดือน กุมภาพันธ์ 2567
รายละเอียดตามเอกสารที่แนบมาพร้อมนี้
ขอบคุณค่ะ
</t>
  </si>
  <si>
    <t xml:space="preserve">
5/3/2024 SC ตรวจสอบข้อมูลแจ้งขอสัญญาจาก Legal
8/3/2024 SC แจ้งแก้ไขสัญญา Rev.1 กับ Legal
30/05/2024 Sales แจ้งแก้ไขสัญญาขอเพิ่มชื่อผู้มีอำาจลงนาม + SC แจ้งแก้ไขสัญญา Rev.2 กับ Legal
31/05/2024 Legal ออกสัญญา + SC feedback ให้ Sales ตรวจสอบ</t>
  </si>
  <si>
    <t>•Package ค่าบริการรายเดือน 4,440 บาท/เดือน สัญญา 3 ปี เริ่ม 1 กุมภาพันธ์ 2567 - 31 มกราคม 2570
- ค่าเชื่อมสัญญาณ 5,000 บาท
เริ่มชำระค่าบริการในเดือน กุมภาพันธ์ 2567
รายละเอียดตามเอกสารที่แนบมาพร้อมนี้
ขอบคุณค่ะ</t>
  </si>
  <si>
    <t>โรงแรม ไอบิส สไตล์ กรุงเทพ สุขุมวิท พระโขนง 
(บริษัท ศิริวิทย์ อพอลโล่ เวนเจอร์ส์ จำกัด)</t>
  </si>
  <si>
    <t>•Package ค่าบริการรายปี  120,000 บาท/ปี สัญญา 1 ปี เริ่ม 1 มกราคม 2567 - 31 ธันวาคม 2567
เริ่มชำระค่าบริการในเดือน มกราคม 2567
รายละเอียดตามเอกสารที่แนบมาพร้อมนี้
ขอบคุณค่ะ</t>
  </si>
  <si>
    <t>8/3/2024 SC ตรวจสอบข้อมูลแจ้งขอสัญญาจาก Legal
11/3/2024  SC นำส่งเอกสารสัญญาให้ Sales ตรวจสอบทาง Mail
14/3/2024 Sales confirmed สัญญาทาง Mail
19/3/2024 SC จัดเตรียมเอกสารส่ง Messenger ให้ลูกค้าที่โรงแรม</t>
  </si>
  <si>
    <t>K.Golf</t>
  </si>
  <si>
    <t>084 544 2817</t>
  </si>
  <si>
    <t>สวนผักอพาร์ทเม้นท์ 
(บริการในนามบริษัท คุณสุพรรณ จงเลิศจรรยา)</t>
  </si>
  <si>
    <t>•Package ค่าบริการรายเดือน 3,500บาท/เดือน สัญญา 3 ปี เริ่ม 1 มีนาคม 2567 - 28 กุมภาพันธ์ 2568
เริ่มชำระค่าบริการในเดือน มีนาคม 2567
รายละเอียดตามเอกสารที่แนบมาพร้อมนี้
ขอบคุณค่ะ</t>
  </si>
  <si>
    <t xml:space="preserve">8/3/2024 SC ตรวจสอบข้อมูลแจ้งขอสัญญาจาก Legal
11/3/2024  SC นำส่งเอกสารสัญญาให้ Sales ตรวจสอบทาง Mail + Sales confirmed สัญญาทาง Mail
4/04/2024 sales แจ้งขอแก้ไขราคา เป็น รวมVat + SC แจ้ง Legal เพื่อแก้ไข
23/04/2024 SC ส่งสัญญาตัวจริง ฉบับแก้ไขให้ Sales เพื่อส่งให้ลูกค้า Signed
</t>
  </si>
  <si>
    <t>ฟ้าใสอพาร์ทเม้นท์ 
(บริการในนามบริษัท คุณพรสินี พงษ์เภตรารัตน์)</t>
  </si>
  <si>
    <r>
      <rPr>
        <sz val="14"/>
        <color theme="1"/>
        <rFont val="Tahoma"/>
      </rPr>
      <t xml:space="preserve">•Package ค่าบริการรายเดือน 4,000บาท/เดือน สัญญา 3 ปี เริ่ม 1 มีนาคม 2567 - 28 กุมภาพันธ์ 2570
</t>
    </r>
    <r>
      <rPr>
        <sz val="14"/>
        <color rgb="FFFF0000"/>
        <rFont val="Tahoma"/>
      </rPr>
      <t>Internet WI FI Hospot แถม เคเบิลทีวี</t>
    </r>
    <r>
      <rPr>
        <sz val="14"/>
        <color theme="1"/>
        <rFont val="Tahoma"/>
      </rPr>
      <t xml:space="preserve">
เริ่มชำระค่าบริการในเดือน มีนาคม 2567
รายละเอียดตามเอกสารที่แนบมาพร้อมนี้</t>
    </r>
  </si>
  <si>
    <t>8/3/2024 SC ตรวจสอบข้อมูลแจ้งขอสัญญาจาก Legal
11/3/2024  SC นำส่งเอกสารสัญญาให้ Sales ตรวจสอบทาง Mail + Sales confirmed สัญญาทาง Mail</t>
  </si>
  <si>
    <r>
      <rPr>
        <b/>
        <sz val="14"/>
        <color theme="1"/>
        <rFont val="Tahoma"/>
      </rPr>
      <t xml:space="preserve">Budget Stars Hotel
</t>
    </r>
    <r>
      <rPr>
        <sz val="14"/>
        <color theme="1"/>
        <rFont val="Tahoma"/>
      </rPr>
      <t>(รับบริการในนาม บริษัท บัทเจ็ท สตาร์ส จำกัด (สนง.ใหญ่))</t>
    </r>
  </si>
  <si>
    <r>
      <rPr>
        <sz val="14"/>
        <color theme="1"/>
        <rFont val="Tahoma"/>
      </rPr>
      <t xml:space="preserve">-Hotel 1-3  จำนวน 1 อาคาร 70 ห้อง
- Internet Hotspot WiFi speed 40/20Mbps.
</t>
    </r>
    <r>
      <rPr>
        <b/>
        <sz val="14"/>
        <color theme="1"/>
        <rFont val="Tahoma"/>
      </rPr>
      <t>- Package รายเดือน จำนวน 3,500 บาท/เดือน (ไม่รวมVat)</t>
    </r>
    <r>
      <rPr>
        <sz val="14"/>
        <color theme="1"/>
        <rFont val="Tahoma"/>
      </rPr>
      <t xml:space="preserve">
     เริ่มเก็บค่าบริการ มีนาคม 2567
- สัญญา 3 ปี เริ่ม 1/03/2567 - 28/02/2570</t>
    </r>
  </si>
  <si>
    <r>
      <rPr>
        <b/>
        <sz val="14"/>
        <color theme="1"/>
        <rFont val="Tahoma"/>
      </rPr>
      <t xml:space="preserve">Mercure Bangkok Makkasan
</t>
    </r>
    <r>
      <rPr>
        <sz val="14"/>
        <color theme="1"/>
        <rFont val="Tahoma"/>
      </rPr>
      <t>(รับบริการในนาม Wealth Ventures Co.,Ltd. (Head Office))</t>
    </r>
  </si>
  <si>
    <r>
      <rPr>
        <sz val="14"/>
        <color theme="1"/>
        <rFont val="Tahoma"/>
      </rPr>
      <t xml:space="preserve">- ค่าติดตั้ง จำนวน 10,000 บาท (ไม่รวมVat) ชำระครั้งเดียว
- </t>
    </r>
    <r>
      <rPr>
        <b/>
        <sz val="14"/>
        <color theme="1"/>
        <rFont val="Tahoma"/>
      </rPr>
      <t>Package รายเดือน จำนวน 15,000 บาท/เดือน (ไม่รวมVat)
      Speed Domestic 200 /Speed Inter 200</t>
    </r>
    <r>
      <rPr>
        <sz val="14"/>
        <color theme="1"/>
        <rFont val="Tahoma"/>
      </rPr>
      <t xml:space="preserve">
- สัญญา 1 ปี เริ่ม 1/01/2567 - 31/12/2567</t>
    </r>
  </si>
  <si>
    <t>13/03/2024 Legal ออกร่างสัญญา
15/03/2024 SC ตรวจสอบข้อมูล+ส่งร่างสัญญาให้ Sales CF.
3/04/2024 Sales แจ้งลูกค้า CF.สัญญา +SC เตรียมเอกสารเสนอลงนาม
40/4/2024 SC ส่งสัญญาพร้อมใบแจ้งหนี้ค่าติดตั้ง+ค่าบริการ ให้ Sales
28/05/224 SC ได้รับสัญญาตัวจริงลงนาม</t>
  </si>
  <si>
    <r>
      <rPr>
        <b/>
        <sz val="14"/>
        <color theme="1"/>
        <rFont val="Tahoma"/>
      </rPr>
      <t xml:space="preserve">Lumen Bangkok Udomsuk Station
</t>
    </r>
    <r>
      <rPr>
        <sz val="14"/>
        <color theme="1"/>
        <rFont val="Tahoma"/>
      </rPr>
      <t>(รับบริการในนาม บริษัท อิตัลมาร์ อินเตอร์เทรด จำกัด (สนง.ใหญ่))</t>
    </r>
  </si>
  <si>
    <r>
      <rPr>
        <sz val="14"/>
        <color theme="1"/>
        <rFont val="Tahoma"/>
      </rPr>
      <t xml:space="preserve">จำนวน 1 อาคาร 102 ห้อง
- ระบบ IPTV
- ค่าติดตั้ง 70,000 บาท (ไม่รวมVat)
- </t>
    </r>
    <r>
      <rPr>
        <b/>
        <sz val="14"/>
        <color theme="1"/>
        <rFont val="Tahoma"/>
      </rPr>
      <t xml:space="preserve">Package รายเดือน จำนวน 8,670 บาท/เดือน (ไม่รวมVat)
</t>
    </r>
    <r>
      <rPr>
        <sz val="14"/>
        <color theme="1"/>
        <rFont val="Tahoma"/>
      </rPr>
      <t xml:space="preserve">  (Promotion ดูฟรีก่อนเริ่มสัญญา 2 เดือน ในเดือน พ.ย.-ธ.ค.66)</t>
    </r>
  </si>
  <si>
    <t>14/03/2024 Legal ออกร่างสัญญา
15/03/2024 SC ตรวจสอบข้อมูล+ส่งร่างสัญญาให้ Sales CF.</t>
  </si>
  <si>
    <t>คุณกุลดา ชนะภัยรี
Chief Accountant</t>
  </si>
  <si>
    <t>02 3319 091</t>
  </si>
  <si>
    <t>ca.suk@crossvibe.com</t>
  </si>
  <si>
    <r>
      <rPr>
        <b/>
        <sz val="14"/>
        <color theme="1"/>
        <rFont val="Tahoma"/>
      </rPr>
      <t xml:space="preserve">Budget Stars Hotel 
</t>
    </r>
    <r>
      <rPr>
        <sz val="14"/>
        <color theme="1"/>
        <rFont val="Tahoma"/>
      </rPr>
      <t>(บริการในนาม บริษัท บัทเจ็ท สตาร์ส จำกัด)</t>
    </r>
    <r>
      <rPr>
        <b/>
        <sz val="14"/>
        <color theme="1"/>
        <rFont val="Tahoma"/>
      </rPr>
      <t xml:space="preserve">
</t>
    </r>
  </si>
  <si>
    <t>•Package ค่าบริการรายเดือน 3,500บาท/เดือน สัญญา 3 ปี เริ่ม 1 มีนาคม 2567 - 28 กุมภาพันธ์ 2570
เริ่มชำระค่าบริการในเดือน มีนาคม 2567
รายละเอียดตามเอกสารที่แนบมาพร้อมนี้</t>
  </si>
  <si>
    <t>13/3/2024 SC ตรวจสอบข้อมูลแจ้งขอสัญญาจาก Legal
14/3/2024  SC นำส่งเอกสารสัญญาให้ Sales ตรวจสอบทาง Mail 
21/3/2024 Sales แจ้งแก้ไขข้อสัญญา Rev.1 + SC แจ้งแก้ไขสัญญากับ Lagal + นำส่งสัญญาให้ Sales ตรวจสอบทาง Mail (Rev.1)</t>
  </si>
  <si>
    <t>Cubic 9 อาคาร 1-2 
(บริษัท อุโมงค์แลนด์ จำกัด )</t>
  </si>
  <si>
    <t xml:space="preserve"> Cubic 9 บริการในนาม บริษัท อุโมงค์แลนด์ จำกัด 
พื้นที่การขาย เชียงใหม่
- จำนวน 2 อาคาร 62 ห้อง
•สัญญา 3 ปี เริ่ม 1 มีนาคม 2567 - 28 กุมภาพันธ์ 2568
*•Package 100/100mb ราคา 180 บาท/ห้อง/เดือน
          300/300mb ราคา 300 บาท/ห้อง/ดือน
          500/500mb ราคา 450 บาท/ห้อง/ดือน*
เริ่มชำระค่าบริการในเดือน มีนาคม 2567
รายละเอียดตามเอกสารที่แนบมาพร้อมนี้</t>
  </si>
  <si>
    <t>18/3/2024 SC ตรวจสอบข้อมูลแจ้งขอสัญญาจาก Legal
19/3/2024  SC นำส่งเอกสารสัญญาให้ Sales ตรวจสอบทาง Mail 
22/3/2024 แก้ไขข้อมูลในสัญญา Rev.1
25/3/2024 SC นำส่งสัญญา (Rev.1) ให้ Sales ตรวจสอบทาง Mail</t>
  </si>
  <si>
    <t xml:space="preserve">LRCM67030003
</t>
  </si>
  <si>
    <t>Cubic 9 อาคาร 3-4
(บริการในนาม บริษัท แกลเลอรี่ นอร์ธ จำกัด)</t>
  </si>
  <si>
    <t>Cubic 9 อาคาร 3-4 บริการในนาม บริษัท แกลเลอรี่ นอร์ธ จำกัด
พื้นที่การขาย เชียงใหม่
- จำนวน 2 อาคาร 70 ห้อง
•สัญญา 3 ปี เริ่ม 1 มีนาคม 2567 - 28 กุมภาพันธ์ 2568
•Package 100/100mb ราคา 180 บาท/ห้อง/เดือน
300/300mb ราคา 300 บาท/ห้อง/ดือน
500/500mb ราคา 450 บาท/ห้อง/ดือน
เริ่มชำระค่าบริการในเดือน มีนาคม 2567</t>
  </si>
  <si>
    <t xml:space="preserve">
LRCM67030004</t>
  </si>
  <si>
    <t>Cubic 9 อาคาร 5-6
(บริษัท นอร์ท ไชน์ จำกัด)</t>
  </si>
  <si>
    <t>Cubic 9 อาคาร 5-6 บริการในนาม บริษัท นอร์ท ไชน์ จำกัด
พื้นที่การขาย เชียงใหม่
- จำนวน 2 อาคาร 70 ห้อง
•สัญญา 3 ปี เริ่ม 1 มีนาคม 2567 - 28 กุมภาพันธ์ 2568
•Package 100/100mb ราคา 180 บาท/ห้อง/เดือน
300/300mb ราคา 300 บาท/ห้อง/ดือน
500/500mb ราคา 450 บาท/ห้อง/ดือน
เริ่มชำระค่าบริการในเดือน มีนาคม 2567</t>
  </si>
  <si>
    <t>Cubic 9 อาคาร 7-9
(บริการในนาม บริษัท นอร์ธ โกลว์ จำกัด)</t>
  </si>
  <si>
    <t>โครงการ Cubic 9 อาคาร 7-9 บริการในนาม บริษัท นอร์ธ โกลว์ จำกัด
พื้นที่การขาย เชียงใหม่
- จำนวน 3 อาคาร 59 ห้อง
•สัญญา 3 ปี เริ่ม 1 มีนาคม 2567 - 28 กุมภาพันธ์ 2568
•Package 100/100mb ราคา 180 บาท/ห้อง/เดือน
300/300mb ราคา 300 บาท/ห้อง/ดือน
500/500mb ราคา 450 บาท/ห้อง/ดือน
เริ่มชำระค่าบริการในเดือน มีนาคม 2567</t>
  </si>
  <si>
    <t xml:space="preserve"> Internet Broadband FTTX</t>
  </si>
  <si>
    <r>
      <rPr>
        <b/>
        <sz val="14"/>
        <color theme="1"/>
        <rFont val="Tahoma"/>
      </rPr>
      <t xml:space="preserve">Novotel Bangkok Impact 
</t>
    </r>
    <r>
      <rPr>
        <sz val="14"/>
        <color theme="1"/>
        <rFont val="Tahoma"/>
      </rPr>
      <t>รับบริการในนาม บริษัท อิมแพ็ค เอ็กซิบิชั่น แมเนจเม้นท์ จำกัด
สาขา00013</t>
    </r>
  </si>
  <si>
    <r>
      <rPr>
        <sz val="14"/>
        <color theme="1"/>
        <rFont val="Tahoma"/>
      </rPr>
      <t xml:space="preserve">- จำนวนน 1 อาคาร 10 ชั้น 380 ห้อง
- Speed 1000/500 Mbps
- Fix IP 1 IP
- ค่าติดตั้ง 10,000 บาท (ไม่รวมVat) ชำระครั้งเดียว
</t>
    </r>
    <r>
      <rPr>
        <b/>
        <sz val="14"/>
        <color theme="1"/>
        <rFont val="Tahoma"/>
      </rPr>
      <t>- Package รายเดือน 2,500 บาท/เดือน (ไม่รวมVat)</t>
    </r>
    <r>
      <rPr>
        <sz val="14"/>
        <color theme="1"/>
        <rFont val="Tahoma"/>
      </rPr>
      <t xml:space="preserve">
- สัญญา 1 ปี 1/03/2567 - 28/02/2568</t>
    </r>
  </si>
  <si>
    <t>19/03/2567 ส่ง draft ให้ Sales ตรวจสอบทางเมล์
25/04/2567 Sales แจ้งขอแก้ไขสัญญาเป็น Eng+ผู้มีอำนาจลงนาม
25/04/2024 แก้ไขข้อมูลในสัญญา Rev.1
29/05/2024 Sale confirmed สัญญาทาง Mail +SC แจ้งแก้ไขข้อมูลในสัญญาชื่อพยานฝั่งผู้ให้บริการ Rev.2
05/06/2024 SC เตรียมสัญญาเรียบร้อย + ส่งให้ Sales เพื่อเสนอลูกค้าลงนาม</t>
  </si>
  <si>
    <r>
      <rPr>
        <b/>
        <sz val="14"/>
        <color theme="1"/>
        <rFont val="Tahoma"/>
      </rPr>
      <t xml:space="preserve">ห้างหุ้นส่วนจำกัด ดีไทย เจนซี่ กรุ๊ป
โครงการ ดีไทย 3
</t>
    </r>
    <r>
      <rPr>
        <b/>
        <sz val="14"/>
        <color rgb="FF0000FF"/>
        <rFont val="Tahoma"/>
      </rPr>
      <t>+เพิ่มเอกสารแนบท้ายสัญญา เรื่องอุปกรณ์ที่ติดตั้ง</t>
    </r>
  </si>
  <si>
    <r>
      <rPr>
        <sz val="14"/>
        <color theme="1"/>
        <rFont val="Tahoma"/>
      </rPr>
      <t xml:space="preserve">- จำนวนน 1 อาคาร  122 ห้อง
- Speed 70/70 Mbps
</t>
    </r>
    <r>
      <rPr>
        <b/>
        <sz val="14"/>
        <color theme="1"/>
        <rFont val="Tahoma"/>
      </rPr>
      <t>- Package รายเดือน 7,000 บาท/เดือน (ไม่รวมVat)</t>
    </r>
    <r>
      <rPr>
        <sz val="14"/>
        <color theme="1"/>
        <rFont val="Tahoma"/>
      </rPr>
      <t xml:space="preserve">
- สัญญา 3 ปี 1/06/2567 - 31/05/2570</t>
    </r>
  </si>
  <si>
    <r>
      <rPr>
        <sz val="14"/>
        <color theme="1"/>
        <rFont val="Tahoma"/>
      </rPr>
      <t xml:space="preserve">21/3/2024 SC ตรวจสอบข้อมูลแจ้งขอสัญญาจาก Legal
22/3/2024  SC นำส่งเอกสารสัญญาให้ Sales ตรวจสอบทาง Mail 
4/4/2024 แจ้งขอแก้ไขสัญญาจาก Legal Rev.1
</t>
    </r>
    <r>
      <rPr>
        <sz val="14"/>
        <color rgb="FFFF0000"/>
        <rFont val="Tahoma"/>
      </rPr>
      <t xml:space="preserve">*** รอ Sales คอนเฟิร์มวันเริ่มต้นสัญญา กับชื่อผู้มีอำนาจลงนาม*** 
Hold ไว้ก่อน เนื่องจากยังไม่ได้กำหนดวันติดตั้ง
</t>
    </r>
    <r>
      <rPr>
        <sz val="14"/>
        <color theme="1"/>
        <rFont val="Tahoma"/>
      </rPr>
      <t>22/04/2024 Sales CF วันเริ่มต้นสัญญา เป็น 6/2567 และผู้มีอำนาจลงนาม
+ SC แจ้ง Legal เพื่อแก้ไข
20/05/2024 SC แจ้งขอเอกสารแนบท้ายสัญญา เรื่องอุปกรณ์ที่ติดตั้ง
+ส่งให้ Sales เพื่อตรวจสอบ รอ CF.
04/06/2024 Sales CF.สัญญา + SC เตรียมเอกสารเสนอลงนาม
12/06/2024 SC ส่งสัญญาให้ Sales ที่ดินแดง เพื่อส่งให้ลูกค้าลงนาม</t>
    </r>
  </si>
  <si>
    <r>
      <rPr>
        <b/>
        <sz val="13"/>
        <color theme="1"/>
        <rFont val="Tahoma"/>
      </rPr>
      <t xml:space="preserve">Olive Bangkok Hotel
</t>
    </r>
    <r>
      <rPr>
        <sz val="13"/>
        <color theme="1"/>
        <rFont val="Tahoma"/>
      </rPr>
      <t>รับบริการในนาม บริษัท เอ็นเอส แอสเซท 2019 จำกัด (สำนักงานใหญ่)</t>
    </r>
  </si>
  <si>
    <r>
      <rPr>
        <sz val="13"/>
        <color theme="1"/>
        <rFont val="Tahoma"/>
      </rPr>
      <t xml:space="preserve">- จำนวนน 1 อาคาร  47 ห้อง
</t>
    </r>
    <r>
      <rPr>
        <b/>
        <sz val="13"/>
        <color theme="1"/>
        <rFont val="Tahoma"/>
      </rPr>
      <t>- Package รายเดือน 47,000 บาท/ปี (ไม่รวมVat)</t>
    </r>
    <r>
      <rPr>
        <sz val="13"/>
        <color theme="1"/>
        <rFont val="Tahoma"/>
      </rPr>
      <t xml:space="preserve">
-โปรโมชั่นชำระค่าบริการ ราย 10 เดือน ดูฟรี 2 เดือน
- สัญญา 1 ปี 1/01/2567 - 31/12/2567</t>
    </r>
  </si>
  <si>
    <t xml:space="preserve">20/3/2024 SC ตรวจสอบข้อมูลแจ้งขอสัญญาจาก Legal
20/3/2024  SC นำส่งเอกสารสัญญาให้ ลูกค้า ตรวจสอบทาง Mail </t>
  </si>
  <si>
    <t>คุณสุนทร
ผู้จัดการ</t>
  </si>
  <si>
    <t>โทร.081-6122070</t>
  </si>
  <si>
    <t>soontorn@
Olivebangkok
hotel.com</t>
  </si>
  <si>
    <r>
      <rPr>
        <sz val="13"/>
        <color theme="1"/>
        <rFont val="Tahoma"/>
      </rPr>
      <t xml:space="preserve">- จำนวนน 1 อาคาร  54 ห้อง
</t>
    </r>
    <r>
      <rPr>
        <b/>
        <sz val="13"/>
        <color theme="1"/>
        <rFont val="Tahoma"/>
      </rPr>
      <t>- Package รายเดือน 5,400 บาท/เดือน (ไม่รวมVat)</t>
    </r>
    <r>
      <rPr>
        <sz val="13"/>
        <color theme="1"/>
        <rFont val="Tahoma"/>
      </rPr>
      <t xml:space="preserve">
- สัญญา 1 ปี 1/01/2567 - 31/12/2567</t>
    </r>
  </si>
  <si>
    <t>13/3/2024 SC ตรวจสอบข้อมูลแจ้งขอสัญญาจาก Legal
15/3/2024  SC นำส่งเอกสารสัญญาให้ ลูกค้า ตรวจสอบทาง Mail 
15/03/2024 SC เสนอลงนาม+นำส่งฉบับจริงให้ลูกค้า
2/5/2024 SC ได้รับสัญญาฉบับจริง</t>
  </si>
  <si>
    <r>
      <rPr>
        <b/>
        <sz val="13"/>
        <color theme="1"/>
        <rFont val="Tahoma"/>
      </rPr>
      <t xml:space="preserve">โรงแรม Vince Hotel
</t>
    </r>
    <r>
      <rPr>
        <sz val="13"/>
        <color theme="1"/>
        <rFont val="Tahoma"/>
      </rPr>
      <t>รับบริการในนาม บริษัท ดี-วัน ดีเวลลอปเม้นท์ จำกัด</t>
    </r>
  </si>
  <si>
    <r>
      <rPr>
        <sz val="13"/>
        <color theme="1"/>
        <rFont val="Tahoma"/>
      </rPr>
      <t xml:space="preserve">- จำนวนน 1 อาคาร  125 ห้อง
</t>
    </r>
    <r>
      <rPr>
        <b/>
        <sz val="13"/>
        <color theme="1"/>
        <rFont val="Tahoma"/>
      </rPr>
      <t xml:space="preserve">- Package รายเดือน 36,000.00 บาท/6เดือน (ไม่รวมVat)
</t>
    </r>
    <r>
      <rPr>
        <sz val="13"/>
        <color theme="1"/>
        <rFont val="Tahoma"/>
      </rPr>
      <t>-โปรโมชั่นชำระค่าบริการ ราย 6เดือน ดูฟรี 1 เดือน
- สัญญา 1 ปี 1/04/2567 - 31/05/2567</t>
    </r>
  </si>
  <si>
    <r>
      <rPr>
        <b/>
        <sz val="13"/>
        <color theme="1"/>
        <rFont val="Tahoma"/>
      </rPr>
      <t xml:space="preserve">โรงแรม Elite Tower
</t>
    </r>
    <r>
      <rPr>
        <sz val="13"/>
        <color theme="1"/>
        <rFont val="Tahoma"/>
      </rPr>
      <t>รับบริการในนาม บริษัท ดี-วัน ดีเวลลอปเม้นท์ จำกัด</t>
    </r>
  </si>
  <si>
    <r>
      <rPr>
        <sz val="13"/>
        <color theme="1"/>
        <rFont val="Tahoma"/>
      </rPr>
      <t xml:space="preserve">- จำนวนน 1 อาคาร  113 ห้อง
</t>
    </r>
    <r>
      <rPr>
        <b/>
        <sz val="13"/>
        <color theme="1"/>
        <rFont val="Tahoma"/>
      </rPr>
      <t xml:space="preserve">- Package รายเดือน 32,544.00 บาท/6เดือน (ไม่รวมVat)
</t>
    </r>
    <r>
      <rPr>
        <sz val="13"/>
        <color theme="1"/>
        <rFont val="Tahoma"/>
      </rPr>
      <t>-โปรโมชั่นชำระค่าบริการ ราย 6เดือน ดูฟรี 1 เดือน
- สัญญา 1 ปี 1/04/2567 - 31/05/2567</t>
    </r>
  </si>
  <si>
    <r>
      <rPr>
        <b/>
        <sz val="13"/>
        <color rgb="FF000000"/>
        <rFont val="Tahoma"/>
      </rPr>
      <t xml:space="preserve">โรงพยาบาลวิภาราม
</t>
    </r>
    <r>
      <rPr>
        <sz val="13"/>
        <color rgb="FF000000"/>
        <rFont val="Tahoma"/>
      </rPr>
      <t>รับบริการในนาม บริษัท โรงพบาบาลวิภาราม จำกัด</t>
    </r>
  </si>
  <si>
    <r>
      <rPr>
        <sz val="13"/>
        <color theme="1"/>
        <rFont val="Tahoma"/>
      </rPr>
      <t xml:space="preserve">- จำนวนน 1 อาคาร  113 ห้อง
</t>
    </r>
    <r>
      <rPr>
        <b/>
        <sz val="13"/>
        <color theme="1"/>
        <rFont val="Tahoma"/>
      </rPr>
      <t>- Package รายเดือน 10,000.00 บาท/1เดือน (รวมVat)</t>
    </r>
    <r>
      <rPr>
        <sz val="13"/>
        <color theme="1"/>
        <rFont val="Tahoma"/>
      </rPr>
      <t xml:space="preserve">
- สัญญา 1 ปี 1/03/2567 - 28/02/2568</t>
    </r>
  </si>
  <si>
    <t>sweet Residence
รับบริการในนาม ห้างหุ้นส่วนสามัญ สวีท เรสซิเดนท์</t>
  </si>
  <si>
    <t>- สัญญา 3 ปี 1/07/2567 - 30/06/2570</t>
  </si>
  <si>
    <t xml:space="preserve">                                                                                                                                                                    </t>
  </si>
  <si>
    <t xml:space="preserve">April 2024 </t>
  </si>
  <si>
    <r>
      <rPr>
        <b/>
        <sz val="13"/>
        <color rgb="FF000000"/>
        <rFont val="Tahoma"/>
      </rPr>
      <t xml:space="preserve">The Okura Prestige Bangkok 
</t>
    </r>
    <r>
      <rPr>
        <sz val="13"/>
        <color rgb="FF000000"/>
        <rFont val="Tahoma"/>
      </rPr>
      <t>รับบริการในนาม TCC Hotel Asset Management Co.,Ltd.,(Bracch 00012)</t>
    </r>
    <r>
      <rPr>
        <b/>
        <sz val="13"/>
        <color rgb="FF000000"/>
        <rFont val="Tahoma"/>
      </rPr>
      <t xml:space="preserve">
</t>
    </r>
  </si>
  <si>
    <r>
      <rPr>
        <sz val="13"/>
        <color theme="1"/>
        <rFont val="Tahoma"/>
      </rPr>
      <t xml:space="preserve">- จำนวน 1 อาคาร 240 ห้อง
- ค่าติดตั้ง 15,000 บาท (ไม่รวมVat)
- ค่าบริการ
    </t>
    </r>
    <r>
      <rPr>
        <b/>
        <sz val="13"/>
        <color theme="1"/>
        <rFont val="Tahoma"/>
      </rPr>
      <t xml:space="preserve">Package รายเดือน 24,000บาท/เดือน (ไม่รวม Vat) </t>
    </r>
    <r>
      <rPr>
        <sz val="13"/>
        <color theme="1"/>
        <rFont val="Tahoma"/>
      </rPr>
      <t xml:space="preserve">
</t>
    </r>
    <r>
      <rPr>
        <sz val="13"/>
        <color rgb="FF980000"/>
        <rFont val="Tahoma"/>
      </rPr>
      <t>(Promotion ดูฟรีก่อนเริ่มสัญญา 2 เดือน ในเดือน เมษายน - พฤษภาคม67)</t>
    </r>
    <r>
      <rPr>
        <sz val="13"/>
        <color theme="1"/>
        <rFont val="Tahoma"/>
      </rPr>
      <t xml:space="preserve">
    เริ่มเก็บค่าบริการ มิถุนายน 2567
- สัญญา 2 ปี เริ่ม 1/06/2567 - 31/05/2569</t>
    </r>
  </si>
  <si>
    <t>27/03/2024 Sales  แจ้งขอสัญญา
2/04/2024 SC แจ้งขอสัญญาจาก Legal
3/04/2024 Legal ออกสัญญา + SC feedback ให้ Sales ตรวจสอบ</t>
  </si>
  <si>
    <r>
      <rPr>
        <b/>
        <sz val="13"/>
        <color rgb="FF000000"/>
        <rFont val="Tahoma"/>
      </rPr>
      <t xml:space="preserve">Top High Airport Link Hotel
</t>
    </r>
    <r>
      <rPr>
        <sz val="13"/>
        <color rgb="FF000000"/>
        <rFont val="Tahoma"/>
      </rPr>
      <t>รับบริการในนาม บริษัท มารวยใหญ่ จำกัด (สำนักงานใหญ่)</t>
    </r>
  </si>
  <si>
    <r>
      <rPr>
        <sz val="13"/>
        <color theme="1"/>
        <rFont val="Tahoma"/>
      </rPr>
      <t xml:space="preserve">- จำนวน 1 อาคาร 51 ห้อง
- ค่าเชื่อมสัญญาณ 5,000 บาท(ไม่รวมVat) ชำระครั้งเดียว
- </t>
    </r>
    <r>
      <rPr>
        <b/>
        <sz val="13"/>
        <color theme="1"/>
        <rFont val="Tahoma"/>
      </rPr>
      <t>Package รายเดือน จำนวน 3,825 บาท/เดือน (รวมภาษีมูลค่าเพิ่มแล้ว)</t>
    </r>
    <r>
      <rPr>
        <sz val="13"/>
        <color theme="1"/>
        <rFont val="Tahoma"/>
      </rPr>
      <t xml:space="preserve">
      เริ่มเก็บค่าบริการ เมษายน 2567
- สัญญา 2 ปี เริ่ม 1/04/2567 - 31/03/2569</t>
    </r>
  </si>
  <si>
    <t>คุณแซม 
ผจก.โรงแรม
คุณแหง
ผจก.ช่าง</t>
  </si>
  <si>
    <t xml:space="preserve">089-822-7307        
095-189-3865    </t>
  </si>
  <si>
    <t>คุณรุ่งอรุณ</t>
  </si>
  <si>
    <r>
      <rPr>
        <b/>
        <sz val="13"/>
        <color rgb="FF000000"/>
        <rFont val="Tahoma"/>
      </rPr>
      <t xml:space="preserve">โครงการ WIN Apartment
</t>
    </r>
    <r>
      <rPr>
        <sz val="13"/>
        <color rgb="FF000000"/>
        <rFont val="Tahoma"/>
      </rPr>
      <t xml:space="preserve">รับบริการในนาม นายมนัส เหรัญญกิจ </t>
    </r>
  </si>
  <si>
    <t>- จำนวน 1 อาคาร 5 ชั้น 60 ห้อง
- ค่าบริการ 4,000 บาท(ไม่รวมVat)
สัญญา 3 ปี เริ่ม วันที่ 01/05/2567 ถึง วันที่ 30/04/2570</t>
  </si>
  <si>
    <t>นันทิกานต์ บุญประคอง</t>
  </si>
  <si>
    <t>02/04/2024 Sales  แจ้งขอสัญญา
04/04/2024 SC แจ้งขอสัญญาจาก Legal
05/04/2024 Legal ออกสัญญา + SC feedback ให้ Sales ตรวจสอบ
03/05/2024 Sale confirmed สัญญาทาง Mail
16/05/2024 SC เตรียมเอกสารเรียบร้อย 
21/05/2024  คุณนิมิต รับเอกสารที่สุขุมวิท</t>
  </si>
  <si>
    <r>
      <rPr>
        <b/>
        <sz val="14"/>
        <color rgb="FF000000"/>
        <rFont val="Tahoma"/>
      </rPr>
      <t xml:space="preserve">โครงการ หนึ่งแมนชั่น 3 
</t>
    </r>
    <r>
      <rPr>
        <sz val="14"/>
        <color rgb="FF000000"/>
        <rFont val="Tahoma"/>
      </rPr>
      <t>รับบริการในนาม นายวิจิตร เตชะวุฒิชัย</t>
    </r>
  </si>
  <si>
    <t>- จำนวน 1 อาคาร 5 ชั้น 24 ห้อง
- ค่าบริการ 3,000 บาท(ไม่รวมVat)
- โปรโมชั่น Internet แถมดูฟรี Cable
สัญญา 3 ปี เริ่ม วันที่ 01/05/2567 ถึง วันที่ 30/04/2570</t>
  </si>
  <si>
    <t>02/04/2024 Sales  แจ้งขอสัญญา
04/04/2024 SC แจ้งขอสัญญาจาก Legal
05/04/2024 Legal ออกสัญญา + SC feedback ให้ Sales ตรวจสอบ
22/04/2024 Sale confirmed สัญญาทาง Mail
23/04/2024 SC เตรียมเอกสารเรียบร้อย รอจัดส่งให้ Sales ตามรอบ</t>
  </si>
  <si>
    <t>คุณน้อง</t>
  </si>
  <si>
    <t>089-695-3883</t>
  </si>
  <si>
    <r>
      <rPr>
        <b/>
        <sz val="13"/>
        <color rgb="FF000000"/>
        <rFont val="Tahoma"/>
      </rPr>
      <t xml:space="preserve">โครงการ Floral Court Hotel &amp; Residence Sukhumvit 13 
</t>
    </r>
    <r>
      <rPr>
        <sz val="13"/>
        <color rgb="FF000000"/>
        <rFont val="Tahoma"/>
      </rPr>
      <t>รับบริการในนาม บริษัท อินซาฟ ดีเวลล็อปเม้นท์ จำกัด (สำนักงานใหญ่)</t>
    </r>
  </si>
  <si>
    <t>- จำนวน 4 อาคาร 37 ห้อง
- ระบบ Cable DTV (เลือกช่อง 77 ช่อง)
- ค่าติดตั้ง จำนวน 88,000 บาท (ไม่รวม vat) ชำระครั้งเดียว
- แพ็กเกจ ค่าบริการรายเดือน อัตราปกติ 9,250/เดือน (ไม่รวม vat)
- หมายเหตุ : เดือนมีนาคม เก็บค่าบริการ 3 อาคาร 6,500 บาท / เดือนเมษายนเป็นต้นไป เริ่มเก็บเต็ม 4 อาคาร 9,250 บาท/เดือน</t>
  </si>
  <si>
    <t>04/04/2024 Sales  แจ้งขอสัญญา
08/04/2024 SC แจ้งขอสัญญาจาก Legal
09/04/2024 Legal ออกสัญญา + SC feedback ให้ Sales ตรวจสอบ
12/04/2024 SC แจ้งขอไฟล์สัญญาword จาก Legal 
18/03/2024 แก้ไขข้อมูลในสัญญา Rev.1
7/05/2024 SC feedback ให้ sales ตรวจสอบ+ CF.
21/05/2024 Sales นำสัญญาที่ลูกค้าลงนาม มาให้ฝั่งเราลงนาม
30/05/2024 เตรียมสัญญาเรียบร้อย+ให้ Sales นำไปให้ลูกค้า
06/06/2024 SC ได้รับสัญญาตัวจริง Signed</t>
  </si>
  <si>
    <t>คุุณจักรี</t>
  </si>
  <si>
    <r>
      <rPr>
        <b/>
        <sz val="13"/>
        <color rgb="FF000000"/>
        <rFont val="Tahoma"/>
      </rPr>
      <t xml:space="preserve">โครงการ โรงแรมแบงคอก โลตัส สุขุมวิท (Bangkok Hotel Lotus Sukhumvit) 
</t>
    </r>
    <r>
      <rPr>
        <sz val="13"/>
        <color rgb="FF000000"/>
        <rFont val="Tahoma"/>
      </rPr>
      <t>รับบริการในนาม บริษัท แบงค็อก โฮเทล โลตัส สุขุมวิท จำกัด (00001)</t>
    </r>
  </si>
  <si>
    <t>- จำนวน 1 อาคาร 224 ห้อง
- ระบบ Cable IPTV (เลือกช่อง 80 ช่อง)
- ค่าติดตั้ง จำนวน 10,000 บาท (ไม่รวม vat) ชำระครั้งเดียว
- แพ็กเกจ ค่าบริการรายเดือน อัตราปกติ 22,400/เดือน (ไม่รวม vat)
หมายเหตุ : โปรพิเศษ สำหรับปีแรก เนื่องจากรอติดตั้งทีวีครบทั้งตึก
เดือนที่1 เริ่มเก็บค่าบริการเดือนมิถุนายน 2567 ลด 50% อัตราค่าบริการคงเหลือ 11,200 บาท/เดือน
เดือนที่ 2-3 เดือนกรกฎาคม และสิงหาคม 2567 ลด 25% อัตราค่าบริการคงเหลือ 16,800 บาท/เดือน
เดือนกันยายน 2567 เป็นต้นไป ชำระค่าบริการอัตราปกติ 22,400 บาท/เดือน
สัญญา 2 ปี เริ่ม วันที่ 01/06/2567 ถึง วันที่ 31/05/2569</t>
  </si>
  <si>
    <t>08/04/2024 Sales  แจ้งขอสัญญา
09/04/2024 SC แจ้งขอสัญญาจาก Legal
10/04/2024 Legal ออกสัญญา + SC feedback ให้ Sales ตรวจสอบ</t>
  </si>
  <si>
    <t xml:space="preserve">คุณตาล IT        
คุณสมบัติ กันกระโทก (จัดซื้อ)        </t>
  </si>
  <si>
    <t xml:space="preserve">065-880-9552				
086-570-0879
</t>
  </si>
  <si>
    <r>
      <rPr>
        <b/>
        <sz val="13"/>
        <color rgb="FF000000"/>
        <rFont val="Tahoma"/>
      </rPr>
      <t xml:space="preserve"> ดี-เฮ้าส์ งามวงศ์วาน
</t>
    </r>
    <r>
      <rPr>
        <sz val="13"/>
        <color rgb="FF000000"/>
        <rFont val="Tahoma"/>
      </rPr>
      <t>(รับบริการในนาม บริษัท ไพรเวท ลิฟวิ่ง จากัด (00006))
เครือ TCC 
***TCC ออกสัญญา</t>
    </r>
  </si>
  <si>
    <t xml:space="preserve">- จำนวน 1 อาคาร 122 ห้อง
- speed  ที่ 50/50 Mbps
- ค่าบริการ 5,000 /เดือน (ไม่รวมVat)
- เริ่มเก็บค่าบริการ มิ.ย.67
- สัญญา 3 ปี เริ่ม 1/06/2567 - 31/05/2570
</t>
  </si>
  <si>
    <t>11/04/2024 Sales แจ้งขอสัญญา
12/04/2024 SC แจ้งขอสัญญาจาก Legal
18/04/2024 SC แจ้งฝ่ายกฎหมายเพื่อขอร่างสัญญา
08/05/2024 แก้ไขข้อมูลในสัญญา Rev.1 กฎหมายตรวจสอบ review สัญญาก่อนทางลูกค้าจะส่งให้ทางฝ่ายบริหารลงนาม</t>
  </si>
  <si>
    <t>คุณพลอยชนก
ผจก.โครงการ</t>
  </si>
  <si>
    <t>085-484 6764
02-237-7700</t>
  </si>
  <si>
    <r>
      <rPr>
        <b/>
        <sz val="13"/>
        <color rgb="FF000000"/>
        <rFont val="Tahoma"/>
      </rPr>
      <t xml:space="preserve">โครงการ Two Three Hotel 
</t>
    </r>
    <r>
      <rPr>
        <sz val="13"/>
        <color rgb="FF000000"/>
        <rFont val="Tahoma"/>
      </rPr>
      <t>รับบริการในนาม บริษัท ทู ทรี แมนชั่น จำกัด (สำนักงานใหญ่)</t>
    </r>
  </si>
  <si>
    <t>- จำนวน 1 อาคาร 70 ห้อง
- ค่าเชื่อมสัญญาณ 5,000 บาท(ไม่รวมVat) ชำระครั้งเดียว
- Package ค่าบริการรายเดือน 6,240บาท/เดือน(ไม่รวมVat) (เริ่มเก็บค่าบริการ มิถุนายน 2567)
สัญญา 2 ปี เริ่ม วันที่ 01/06/2567 ถึง วันที่ 31/05/2569</t>
  </si>
  <si>
    <t>11/04/2024 Sales  แจ้งขอสัญญา
12/04/2024 SC แจ้งขอสัญญาจาก Legal
17/04/2024 Legal ออกสัญญา + SC feedback ให้ Sales ตรวจสอบ
07/05/2024 แก้ไขข้อมูลในสัญญา Rev.1
07/05/2024 SC นำส่งสัญญา (Rev.1) ให้ Sales ตรวจสอบทาง Mail
10/05/2024  Sale confirmed สัญญาทาง Mail
13/05/2024 SC แจ้งแก้ไขกับ Legal (REV.2) แก้ไขพยานฝั่งเรา
16/05/2024 SC เตรียมเอกสารเรียบร้อย 
21/05/2024 คุณนิมิต รับเอกสารที่สุขุมวิท</t>
  </si>
  <si>
    <t>CNVLK670040015</t>
  </si>
  <si>
    <t xml:space="preserve">คุณออย        </t>
  </si>
  <si>
    <t xml:space="preserve">083-8635833 </t>
  </si>
  <si>
    <r>
      <rPr>
        <b/>
        <sz val="13"/>
        <color rgb="FF000000"/>
        <rFont val="Tahoma"/>
      </rPr>
      <t xml:space="preserve">ดีเฮ้าส์ งามวงศ์วาน (เครือTCC)
</t>
    </r>
    <r>
      <rPr>
        <sz val="13"/>
        <color rgb="FF000000"/>
        <rFont val="Tahoma"/>
      </rPr>
      <t>(บริษัท ไพรเวท ลิฟวิ่ง จากัด (สาขาที่00006))</t>
    </r>
  </si>
  <si>
    <t>speed 50/50 Mbps
- Package รายเดือน 5,000/เดือน (ไม่รวมVat) เริ่มเก็บค่าบริการ มิ.ย.67
-สัญญา 3 ปี เริ่ม 1/06/2567 - 31/05/2570</t>
  </si>
  <si>
    <t>18/04/2024 ขอร่างสัญญาจากฝ่ายกฎหมาย 
+ feedback Sales เพื่อแจ้งให้ทางฝ่ายกฎหมายของคู่สัญญา เป็นผู้ออกสัญญา
8/05/2024 ทาง TCC ส่งร่างสัญญามาให้ review +SC ส่งเรื่องให้ Legal
10/05/2024 Legal Review + SC feedback ให้ Sales ส่งให้คู่สัญญา
17/05/2024 ทาง TCC ส่งร่างสัญญามาให้ review +SC ส่งเรื่องให้ Legal
20/05/2024 Legal Review + SC feedback ให้ Sales ส่งให้คู่สัญญา
006/2024 SC ได้รับสัญญาตัวจริงจาก Sales เพื่อเสนอลงนาม</t>
  </si>
  <si>
    <t>L-240802</t>
  </si>
  <si>
    <r>
      <rPr>
        <b/>
        <sz val="13"/>
        <color rgb="FF000000"/>
        <rFont val="Tahoma"/>
      </rPr>
      <t xml:space="preserve">โครงการ Esmeralda Apartment Sathon 
</t>
    </r>
    <r>
      <rPr>
        <sz val="13"/>
        <color rgb="FF000000"/>
        <rFont val="Tahoma"/>
      </rPr>
      <t>รับบริการในนาม บริษัท กมลสุโกศล จำกัด (สำนักงานใหญ่)</t>
    </r>
  </si>
  <si>
    <t>- จำนวน 2 อาคาร 69 ห้อง
- ค่าเชื่อมสัญญาณ 5,000 บาท(ไม่รวมVat) ชำระครั้งเดียว
- ค่าบริการรายเดือน 5,500บาท/เดือน(ไม่รวมVat) (เริ่มเก็บค่าบริการ พฤษภาคม 2567)
สัญญา 2 ปี เริ่ม วันที่ 01/05/2567 ถึง วันที่ 30/04/2569</t>
  </si>
  <si>
    <t>22/04/2024 Sales  แจ้งขอสัญญา
23/04/2024 SC แจ้งขอสัญญาจาก Legal
23/04/2024 Legal ออกสัญญา + SC feedback ให้ Sales ตรวจสอบ
03/05/2024 แก้ไขข้อมูลในสัญญา Rev.1
07/05/2024 SC นำส่งสัญญา (Rev.1) + SC แจ้งขอไฟล์สัญญาword จาก Legal ให้ Sales ตรวจสอบทาง Mail
10/05/2024  Sales แจ้งแก้ไขข้อมูลในสัญญา 
13/05/2024 SC แจ้งแก้ไขกับ Legal (REV.2)
14/05/2024 SC นำส่งสัญญา (Rev.2) ให้ Sales ตรวจสอบ 
20/05/2024 Sales CF.
21/05/2024 SC เสนอลงนาม + รอจัดส่งให้ Sales วันที่ 24/05/2567 ราม 2</t>
  </si>
  <si>
    <t>คุณจิรยา        
ผจก.เจ้าของอาคาร</t>
  </si>
  <si>
    <t xml:space="preserve">095-5068554
</t>
  </si>
  <si>
    <r>
      <rPr>
        <b/>
        <sz val="13"/>
        <color rgb="FF000000"/>
        <rFont val="Tahoma"/>
      </rPr>
      <t xml:space="preserve">โรงพยาบาลจุฬารัตน์ 9 แอร์พอร์ต
</t>
    </r>
    <r>
      <rPr>
        <sz val="13"/>
        <color rgb="FF000000"/>
        <rFont val="Tahoma"/>
      </rPr>
      <t>รับบริการในนาม บริษัท คอนวีเนียนซ์ ฮอสพิทอล จำกัด (สำนักงานใหญ่)</t>
    </r>
  </si>
  <si>
    <t>จำนวน 1 อาคาร 46 ห้อง
Package รายปี 26,495.33/ปี (ไม่รวมVat)
-สัญญา 1 ปี เริ่ม 1/02/2567 - 31/01/2568</t>
  </si>
  <si>
    <t>22/04/2024 Sales แจ้งขอสัญญา
24/04/2024 SC ตรวจสอบข้อมูล+แจ้งขอสัญญาจาก Legal
+ ฝ่ายกฎหมายออกร่างสัญญา+SC ส่งให้ Sales 
17/05/2024 ลูกค้าขอแก้ไขข้อมูลข้อ5.2 และเพิ่มชื่อพยาน (Rev.1)
+แก้ไข และ feedback กลับ Sales แล้ว
30/05/2024 SC เตรียมเอกสารเรียบร้อย + ฝากป๋าน้อยนำส่งให้ทางทีมจัดเก็บลาดกระบัง
31/05/2024 ทีมจัดเก็บลาดกระบัง นำเอกสารให้ลูกค้า (คุณสุรีพร แผนกจัดซื้อ)</t>
  </si>
  <si>
    <r>
      <rPr>
        <b/>
        <sz val="13"/>
        <color rgb="FF000000"/>
        <rFont val="Tahoma"/>
      </rPr>
      <t xml:space="preserve">บริพัชร อพาร์ทเม้นท์
</t>
    </r>
    <r>
      <rPr>
        <sz val="13"/>
        <color rgb="FF000000"/>
        <rFont val="Tahoma"/>
      </rPr>
      <t>รับบริการในนาม บริษัท เคทีเค อพาร์ทเม้นท์ จำกัด (สำนักงานใหญ่)</t>
    </r>
  </si>
  <si>
    <r>
      <rPr>
        <sz val="13"/>
        <color theme="1"/>
        <rFont val="Tahoma"/>
      </rPr>
      <t xml:space="preserve">จำนวน 5 อาคาร 340 ห้อง
</t>
    </r>
    <r>
      <rPr>
        <b/>
        <sz val="13"/>
        <color theme="1"/>
        <rFont val="Tahoma"/>
      </rPr>
      <t>ยืมกล่อง DVB-T จำนวน 290 กล่อง</t>
    </r>
    <r>
      <rPr>
        <sz val="13"/>
        <color theme="1"/>
        <rFont val="Tahoma"/>
      </rPr>
      <t xml:space="preserve">
</t>
    </r>
    <r>
      <rPr>
        <b/>
        <sz val="13"/>
        <color theme="1"/>
        <rFont val="Tahoma"/>
      </rPr>
      <t>- Package รายเดือน 12,000 บาท/เดือน (รวมVat)</t>
    </r>
    <r>
      <rPr>
        <sz val="13"/>
        <color theme="1"/>
        <rFont val="Tahoma"/>
      </rPr>
      <t xml:space="preserve">
- สัญญา 4 ปี 6 เดือน เริ่ม 1/04/2567 - 31/10/2571
หมายเหตุเพิมเติม
เดิมลูกค้าทำสัญญาในนาม บุคคลธรรมดา ต่อมามีการแจ้งขอเปลี่ยนข้อมูลในสัญญา 
โดยขอทำสัญญาในนามนิติบุคคล
และ</t>
    </r>
    <r>
      <rPr>
        <b/>
        <sz val="13"/>
        <color theme="1"/>
        <rFont val="Tahoma"/>
      </rPr>
      <t xml:space="preserve"> ขออิงระยะเวลาสิ้นสุดสัญญาตาม สัญญา Internet </t>
    </r>
  </si>
  <si>
    <r>
      <rPr>
        <sz val="14"/>
        <color theme="1"/>
        <rFont val="Tahoma"/>
      </rPr>
      <t xml:space="preserve">22/04/2024 RC แจ้งข้อมูลขอแก้ไขสัญญา 
24/04/2024 SC ตรวจสอบข้อมูล + CF ข้อมูลการใช้บริการในส่วนของเคเบิลทีวี กับ RC +โทรหาลูกค้าเพื่อคุยรายละเอียดเรื่องระยะเวลาในสัญญา &gt;ลูกค้าขออิงสัญญาสิ้นสุดตาม Internet
26/04/2024 Legal ออกบันทึกข้อตกลงแนบท้ายสัญญา + SC ส่งให้ RC ทาง Redmine 
***รอลูกค้าตรวจสอบ +CF
7/05/2024 ลูกค้าขอแก้ไข ผู้มีอำนาจลงนาม+ แก้ระยะเวลาสัญญาเป็น 1 ปี (Rev.1)
10/05/2024 SC แจ้ง Legal เพื่อแก้ไข
 คุณณภัทร ควรตระกูล และคุณธีธัช ควรตระกูล 
กรรมการผู้มีอำนาจลงนามผูกพันนิติบุคคล 
13/05/2024 SC ส่งแก้ไขสัญาให้ RC เพื่อตรวจสอบ +CF.
*ลูกค้าขอแก้ไขเพิ่มเติม (พิมพ์ชื่อสถานที่รับบริการผิด)
15/05/2024 ลูกค้า CF. + SC อยู่ระหว่างเสนอลงนาม
16/05/2024 SC ส่งสัญญาให้ลูกค้า คุณพัฒนา ปรีเจริญ
(บจ.ปัญญาพร๊อพเพอร์ตี้ส์) โทร.081-617-5055 เพื่อเสนอลงนาม
30/05/2024 SC ได้รับสัญญาตัวจริงฉบับลงนาม
</t>
    </r>
    <r>
      <rPr>
        <sz val="14"/>
        <color rgb="FFFF0000"/>
        <rFont val="Tahoma"/>
      </rPr>
      <t xml:space="preserve">
</t>
    </r>
  </si>
  <si>
    <r>
      <rPr>
        <b/>
        <sz val="13"/>
        <color rgb="FF000000"/>
        <rFont val="Tahoma"/>
      </rPr>
      <t xml:space="preserve">บริพัชร อพาร์ทเม้นท์
</t>
    </r>
    <r>
      <rPr>
        <sz val="13"/>
        <color rgb="FF000000"/>
        <rFont val="Tahoma"/>
      </rPr>
      <t xml:space="preserve">รับบริการในนาม บริษัท เคทีเค อพาร์ทเม้นท์ จำกัด (สำนักงานใหญ่)
</t>
    </r>
    <r>
      <rPr>
        <sz val="13"/>
        <color rgb="FF0000FF"/>
        <rFont val="Tahoma"/>
      </rPr>
      <t xml:space="preserve">
</t>
    </r>
    <r>
      <rPr>
        <b/>
        <sz val="13"/>
        <color rgb="FF0000FF"/>
        <rFont val="Tahoma"/>
      </rPr>
      <t>***บันทึกข้อตกลงแนบท้ายสัญญา</t>
    </r>
  </si>
  <si>
    <t>ออกเอกสารแนบท้ายสัญญา สำหรับการเปลี่ยนแปลงข้อมูลในสัญญา จากบุคคลธรรมดา เป็น นิติบุคคล
รับบริการในนาม บริษัท เคทีเค อพาร์ทเม้นท์ จำกัด (สำนักงานใหญ่)
               Tax ID:   0105567041305
               ที่อยู่ 78/1 หมู่ 3 ถนนพระยาสุเรนท์ แขวงบางชัน เขตคลองสามวา กรุงเทพมหานคร 10510
ผู้มีอำนาจลงนาม คุณบริพัชร์ ควรตระกูล กรรมการผู้มีอำนาจลงนาม</t>
  </si>
  <si>
    <t>22/04/2024 RC แจ้งข้อมูลขอแก้ไขสัญญา 
24/04/2024 SC ตรวจสอบข้อมูล + CF ข้อมูลการใช้บริการในส่วนของเคเบิลทีวี กับ RC +โทรหาลูกค้าเพื่อคุยรายละเอียดเรื่องระยะเวลาในสัญญา &gt;ลูกค้าขออิงสัญญาสิ้นสุดตาม Internet
26/06/2024 Legal ออกบันทึกข้อตกลงแนบท้ายสัญญา + SC ส่งให้ RC ทาง Redmine 
***รอลูกค้าตรวจสอบ +CF.
7/05/2024 ลูกค้าขอแก้ไข ผู้มีอำนาจลงนาม+ แก้ระยะเวลาสัญญาเป็น 1 ปี (Rev.1)
10/05/2024 SC แจ้ง Legal เพื่อแก้ไข
13/05/2024 SC ส่งแก้ไขสัญาให้ RC เพื่อตรวจสอบ +CF.
*ลูกค้าขอแก้ไขเพิ่มเติม (พิมพ์ชื่อสถานที่รับบริการผิด)
15/05/2024 ลูกค้า CF. + SC อยู่ระหว่างเสนอลงนาม
30/05/2024 SC ได้รับสัญญาตัวจริงฉบับลงนาม</t>
  </si>
  <si>
    <r>
      <rPr>
        <b/>
        <sz val="13"/>
        <color rgb="FF000000"/>
        <rFont val="Tahoma"/>
      </rPr>
      <t xml:space="preserve">โครงการ หจก.มนเทียรรุ่งเรือง จำกัด 
</t>
    </r>
    <r>
      <rPr>
        <sz val="13"/>
        <color rgb="FF000000"/>
        <rFont val="Tahoma"/>
      </rPr>
      <t>รับบริการในนาม บริษัท มนเทียร ปาร์ค จำกัด (สำนักงานใหญ่)</t>
    </r>
  </si>
  <si>
    <t>- จำนวน 1 อาคาร 24 ห้อง
- ค่าบริการรายเดือน 1,500บาท/เดือน(ไม่รวมVat) (เริ่มเก็บค่าบริการ มิถุนายน 2567)
สัญญา 2 ปี เริ่ม วันที่ 01/06/2567 ถึง วันที่ 31/05/2569</t>
  </si>
  <si>
    <t>27/04/2024 Sales  แจ้งขอสัญญา
30/04/2024 SC แจ้งขอสัญญาจาก Legal
30/04/2024 Legal ออกสัญญา + SC feedback ให้ Sales ตรวจสอบ
10/05/2024  Sale confirmed สัญญาทาง Mail
16/05/2024 SC เตรียมเอกสารเรียบร้อย รอจัดส่งให้ Sales รอบ 25/05/2024
05/06/2024 แจ้งแก้เลขประจำตัวผู้เสียภาษี Rev.1</t>
  </si>
  <si>
    <t>คุณธวัชชัย เจ้าของกิจการ</t>
  </si>
  <si>
    <t>081-9289533</t>
  </si>
  <si>
    <r>
      <rPr>
        <b/>
        <sz val="14"/>
        <color rgb="FF000000"/>
        <rFont val="Tahoma"/>
      </rPr>
      <t xml:space="preserve">เจ คาแนล 1,2 
</t>
    </r>
    <r>
      <rPr>
        <sz val="14"/>
        <color rgb="FF000000"/>
        <rFont val="Tahoma"/>
      </rPr>
      <t>รับบริการในนาม บริษัท เอสเอสเอ็น โฮลดิ้งส์ จำกัด (สำนักงานใหญ่)</t>
    </r>
  </si>
  <si>
    <t>- จำนวน 2 อาคาร 176 ห้อง
- ค่าบริการรายเดือน 7,000บาท/เดือน(ไม่รวมVat) (เริ่มเก็บค่าบริการ สิงหาคม 2567)
สัญญา 3 ปี เริ่ม วันที่ 01/08/2567 ถึง วันที่ 31/07/2570</t>
  </si>
  <si>
    <t>27/04/2024 Sales  แจ้งขอสัญญา
30/04/2024 SC แจ้งขอสัญญาจาก Legal
30/04/2024 Legal ออกสัญญา + SC feedback ให้ Sales ตรวจสอบ
10/05/2024 แก้ไขข้อมูลในสัญญา Rev.1
13/05/2024 นำส่งสัญญา (Rev.1) ให้ Sales ตรวจสอบทาง Mail
04/07/2567 ส่งสัญญาให้เซลล์เรียบร้อย (ฝาก คุณนิมิต)</t>
  </si>
  <si>
    <t xml:space="preserve">คุณโน๊ต เจ้าของกิจการ				
</t>
  </si>
  <si>
    <t>061-5956596</t>
  </si>
  <si>
    <t xml:space="preserve">May 2024 </t>
  </si>
  <si>
    <r>
      <rPr>
        <b/>
        <sz val="14"/>
        <color rgb="FF000000"/>
        <rFont val="Tahoma"/>
      </rPr>
      <t xml:space="preserve">โครงการ Airport Home Apartment
</t>
    </r>
    <r>
      <rPr>
        <sz val="14"/>
        <color rgb="FF000000"/>
        <rFont val="Tahoma"/>
      </rPr>
      <t>รับบริการในนาม บริษัท 9เกษียณ จำกัด (สำนักงานใหญ่)</t>
    </r>
  </si>
  <si>
    <t>- Package ค่าบริการรายเดือน จำนวน 1,500 บาท/เดือน (รวมVat)
     ดูฟรีก่อนเริ่มสัญญา 3 เดือน (ต.ค66 - ธ.ค66) (เริ่มเก็บค่าบริการ มกราคม 2567)
- สัญญา 1 ปี เริ่ม วันที่ 01/01/2567 ถึง วันที่ 31/12/2567</t>
  </si>
  <si>
    <t>15/03/2024 Sales  แจ้งขอสัญญา
07/05/2024 SC แจ้งขอสัญญาจาก Legal
08/04/2024 Legal ออกสัญญา + SC feedback ให้ Sales ตรวจสอบ</t>
  </si>
  <si>
    <t>นางสาวปานหทัย อินทรส</t>
  </si>
  <si>
    <t>098-756-7456</t>
  </si>
  <si>
    <r>
      <rPr>
        <b/>
        <sz val="13"/>
        <color rgb="FF000000"/>
        <rFont val="Tahoma"/>
      </rPr>
      <t xml:space="preserve">โรงแรม เอสซี ปาร์ค
</t>
    </r>
    <r>
      <rPr>
        <sz val="13"/>
        <color rgb="FF000000"/>
        <rFont val="Tahoma"/>
      </rPr>
      <t>รับบริการในนาม บริษัท โอเอไอ คอนซัลแต้นท์ แอนด์ แมนเนจเม้นท์ จำกัด
(สำนักงานใหญ่)</t>
    </r>
  </si>
  <si>
    <t>- จำนวน 1 อาคาร 211 ห้อง
- Promotion รายปี แถมดูฟรี 3 เดือน
- ค่าบริการ 156,000 บาท/ปี (ไม่รวมVat)
- สัญญา 1 ปี 3 เดือน เริ่ม 1/05/2567 - 31/07/2568 (รวมเดือนแถม)</t>
  </si>
  <si>
    <t>7/05/2024 ลูกค้าแจ้งให้ออกสัญญา
10/05/2024 SC ส่งเรื่องให้ Legal ออกร่างสัญญา
14/05/2024 Legal ออกร่างสัญญา + SC ส่งให้ลูกค้า CF. (ทาง Line ส่วนตัว)
แก้ไข Rev.1 เพิ่มชื่อพยาน
17/05/2024 ลูกค้า CF. อยู่ระหว่างเสนอลงนา่ม
23/05/2024 สัญญาลงนามเรียบร้อย / ส่งให้ RC วันที่ 24/05/2024 นำไปพร้อมกับวางบิล</t>
  </si>
  <si>
    <r>
      <rPr>
        <b/>
        <sz val="13"/>
        <color rgb="FF000000"/>
        <rFont val="Tahoma"/>
      </rPr>
      <t xml:space="preserve">โครงการ SK Apartment 
</t>
    </r>
    <r>
      <rPr>
        <sz val="13"/>
        <color rgb="FF000000"/>
        <rFont val="Tahoma"/>
      </rPr>
      <t>รับบริการในนาม บริษัท ศิริคนึง จำกัด (สำนักงานใหญ่)</t>
    </r>
  </si>
  <si>
    <t>- จำนวน 1 อาคาร 156 ห้อง
- ค่าบริการรายเดือน 3,500บาท/เดือน(ไม่รวมVat) (เริ่มเก็บค่าบริการ มิถุนายน 2567)
สัญญา 2 ปี เริ่ม วันที่ 01/06/2567 ถึง วันที่ 31/05/2569</t>
  </si>
  <si>
    <t>10/05/2024 Sales  แจ้งขอสัญญา
13/05/2024 SC แจ้งขอสัญญาจาก Legal
14/05/2024 Legal ออกสัญญา + SC feedback ให้ Sales ตรวจสอบ
23/05/2024 Sale แจ้งขอแก้ไขข้อมูลในสัญญา + แจ้ง Legal แก้ไขข้อมูลในสัญญา Rev.1
24/05/2024 SC feedback ให้ Sales ตรวจสอบ Rev.1
28/05/2024 ลูกค้า CF. + SC อยู่ระหว่างเสนอลงนาม</t>
  </si>
  <si>
    <t>คุณคนนท์ เจ้าของ</t>
  </si>
  <si>
    <t xml:space="preserve">084-2736353                                </t>
  </si>
  <si>
    <r>
      <rPr>
        <b/>
        <sz val="13"/>
        <color rgb="FF000000"/>
        <rFont val="Tahoma"/>
      </rPr>
      <t xml:space="preserve">โรงแรม ไอบิส เชียงใหม่ นิมมาน เจอร์นี่ย์ฮับ 
</t>
    </r>
    <r>
      <rPr>
        <sz val="13"/>
        <color rgb="FF000000"/>
        <rFont val="Tahoma"/>
      </rPr>
      <t>รับบริการในนาม บริษัท บูทิค เชียงใหม่ นิมมาน ทู จำกัด (00001)</t>
    </r>
  </si>
  <si>
    <t>- จำนวน 1 อาคาร 142 ห้อง
- ค่าบริการ 10,650 บาท/ปี (ไม่รวมVat)
- สัญญา 1 ปี เริ่ม 01/01/2567 - 31/12/2567</t>
  </si>
  <si>
    <t>09/05/2024 Sales  แจ้งขอสัญญา
13/05/2024 SC แจ้งขอสัญญาจาก Legal
14/05/2024 Legal ออกสัญญา 
15/05/2024 SC feedback ให้ Sales ตรวจสอบ
23/05/2024 Sale แจ้งขอแก้ไขข้อมูลในสัญญา + แจ้ง Legal แก้ไขข้อมูลในสัญญา Rev.1
28/05/2024 SC feedback ให้ Sales ตรวจสอบ Rev.1
06/06/2024 Sale แจ้งขอแก้ไขข้อมูลในสัญญาข้อ 8 และข้อ 9 + แจ้ง Legal แก้ไขข้อมูลในสัญญา Rev.2</t>
  </si>
  <si>
    <r>
      <rPr>
        <b/>
        <sz val="13"/>
        <color rgb="FF000000"/>
        <rFont val="Tahoma"/>
      </rPr>
      <t xml:space="preserve">โรงแรม โนโวเทล เชียงใหม่ นิมมาน เจอร์นี่ย์ ฮับ 
</t>
    </r>
    <r>
      <rPr>
        <sz val="13"/>
        <color rgb="FF000000"/>
        <rFont val="Tahoma"/>
      </rPr>
      <t>รับบริการในนาม บริษัท บูทิค เชียงใหม่ นิมมาน วัน จำกัด (00001)</t>
    </r>
  </si>
  <si>
    <t>- จำนวน 1 อาคาร 202 ห้อง
- ค่าบริการ 15,000 บาท/ปี (ไม่รวมVat)
- สัญญา 1 ปี เริ่ม 01/04/2567 - 31/03/2568
หมายเหตุ : รบกวนฝ่ายกฎหมายแก้ไขชื่อผู้มีอำนาจลงนามของฝั่งผู้รับบริการ เดิมจาก Mr.Cedric Lafargue เปลี่ยนเป็น Mr.Nakul Gupta</t>
  </si>
  <si>
    <r>
      <rPr>
        <b/>
        <sz val="13"/>
        <color rgb="FF000000"/>
        <rFont val="Tahoma"/>
      </rPr>
      <t xml:space="preserve">โครงการ พีพี แมนชั่น 
</t>
    </r>
    <r>
      <rPr>
        <sz val="13"/>
        <color rgb="FF000000"/>
        <rFont val="Tahoma"/>
      </rPr>
      <t>รับบริการในนาม นายภาสกร ภานุวัฒน์วนิชย์</t>
    </r>
  </si>
  <si>
    <t>- จำนวน 1 อาคาร 60 ห้อง
- ค่าบริการรายเดือน 3,271.03 บาท/เดือน(ไม่รวมVat) (เริ่มเก็บค่าบริการ กรกฎาคม 2567)
- (ดูฟรี ก่อนเริ่มสัญญา 2 เดือน พฤษภาคม 2567 - มิถนายน 2567)
สัญญา 3 ปี เริ่ม วันที่ 01/07/2567 ถึง วันที่ 30/06/2570</t>
  </si>
  <si>
    <t>13/05/2024 Sales  แจ้งขอสัญญา
15/05/2024 SC แจ้งขอสัญญาจาก Legal + Legal ออกสัญญา + SC feedback ให้ Sales ตรวจสอบ
04/07/2567 ส่งสัญญาให้เซลล์เรียบร้อย (ฝาก คุณนิมิต)</t>
  </si>
  <si>
    <t>คุณภาสกร เจ้าของกิจการ</t>
  </si>
  <si>
    <t>089-6396356</t>
  </si>
  <si>
    <r>
      <rPr>
        <b/>
        <sz val="13"/>
        <color rgb="FF000000"/>
        <rFont val="Tahoma"/>
      </rPr>
      <t xml:space="preserve">โครงการ Luxor Service Apartment 
</t>
    </r>
    <r>
      <rPr>
        <sz val="13"/>
        <color rgb="FF000000"/>
        <rFont val="Tahoma"/>
      </rPr>
      <t>รับบริการในนาม คุณทรงสิทธิ์ เติมจิตรอารีย์</t>
    </r>
  </si>
  <si>
    <t>- จำนวน 1 อาคาร 180 ห้อง
- ค่าบริการรายเดือน 4,500บาท/เดือน(ไม่รวมVat) (เริ่มเก็บค่าบริการ กรกฎาคม 2567)
- (ดูฟรี ก่อนเริ่มสัญญา 1 เดือน เดือน มิถุนายน 2567 )
สัญญา 2 ปี เริ่ม วันที่ 01/07/2567 ถึง วันที่ 30/06/2569</t>
  </si>
  <si>
    <t>07/05/2024 Sales  แจ้งขอสัญญา
15/05/2024 SC แจ้งขอสัญญาจาก Legal
17/05/2024 Legal ออกสัญญา + SC feedback ให้ Sales ตรวจสอบ
23/05/2024 Sale แจ้งขอแก้ไขข้อมูลในสัญญา 
24/05/2024 SC แจ้ง Legal แก้ไขข้อมูลในสัญญา Rev.1 + SC feedback ให้ Sales ตรวจสอบ
23/05/2024 ลูกค้า CF. + SC อยู่ระหว่างเสนอลงนาม
12/06/2024 SC ส่งสัญญาให้ Sales เพื่อส่งให้ลูกค้าลงนาม</t>
  </si>
  <si>
    <t>คุณนิ้ง ผู้จัดการโครงการ</t>
  </si>
  <si>
    <t>080-239-6215</t>
  </si>
  <si>
    <r>
      <rPr>
        <b/>
        <sz val="14"/>
        <color theme="1"/>
        <rFont val="Tahoma"/>
      </rPr>
      <t xml:space="preserve">Novotel Ibis Styles Bangkok Sukhumvit 4
</t>
    </r>
    <r>
      <rPr>
        <sz val="14"/>
        <color theme="1"/>
        <rFont val="Tahoma"/>
      </rPr>
      <t>(รับบริการในนาม  บมจ.ดิเอราวัณ กรุ๊ป สาขาที่5)</t>
    </r>
  </si>
  <si>
    <r>
      <rPr>
        <sz val="13"/>
        <color theme="1"/>
        <rFont val="Tahoma"/>
      </rPr>
      <t xml:space="preserve">ตรวจสอบข้อมูล-ดีลกับลูกค้า-แจ้งฝ่ายกฎหมายเพื่อออกสัญญา
- ระบบ IPTV (จำนวน 1 อาคาร 318 ห้อง)
</t>
    </r>
    <r>
      <rPr>
        <b/>
        <sz val="13"/>
        <color theme="1"/>
        <rFont val="Tahoma"/>
      </rPr>
      <t>- Promotion จ่าย 10 แถม 2 เดือน</t>
    </r>
    <r>
      <rPr>
        <sz val="13"/>
        <color theme="1"/>
        <rFont val="Tahoma"/>
      </rPr>
      <t xml:space="preserve">
- Package รายปี จำนวน 429,930 บาท/ปี (ไม่รวมVat)
</t>
    </r>
    <r>
      <rPr>
        <sz val="13"/>
        <color rgb="FF980000"/>
        <rFont val="Tahoma"/>
      </rPr>
      <t>- สัญญา 1 ปี เริ่ม 1/05/2567 - 30/04/2568 (รวมเดือนแถม)</t>
    </r>
  </si>
  <si>
    <t>16/05/2567 แจ้งขอสัญญาจาก Legal</t>
  </si>
  <si>
    <t>คุณปาล์ม 
แผนกช่าง</t>
  </si>
  <si>
    <r>
      <rPr>
        <b/>
        <sz val="13"/>
        <color rgb="FF000000"/>
        <rFont val="Tahoma"/>
      </rPr>
      <t xml:space="preserve">อาคารโรงพยาบาลทั่วไปขนาดเล็กลาดพร้าวเวชกรรม
</t>
    </r>
    <r>
      <rPr>
        <sz val="13"/>
        <color rgb="FF000000"/>
        <rFont val="Tahoma"/>
      </rPr>
      <t>(รับบริการในนาม บริษัทโรงพยาบาลลาดพร้าว จำกัด(มหาชน)สำนักงานใหญ่)</t>
    </r>
  </si>
  <si>
    <r>
      <rPr>
        <sz val="13"/>
        <color theme="1"/>
        <rFont val="Tahoma"/>
      </rPr>
      <t xml:space="preserve">- ระบบ Digital TV (จำนวน 1 อาคาร )
- Package รายเดือน จำนวน 23,000.00 บาท/เดือน (ไม่รวมVat)
</t>
    </r>
    <r>
      <rPr>
        <b/>
        <sz val="13"/>
        <color theme="1"/>
        <rFont val="Tahoma"/>
      </rPr>
      <t xml:space="preserve">- สัญญา 1 ปี เริ่ม 1/06/2567 - 31/05/2568 </t>
    </r>
  </si>
  <si>
    <t>15/05/2567 แจ้งขอสัญญาจาก Legal
16/05/2567 ส่งเอกสารให้ลูกค้าพิจารณาตรวจสอบข้อมูล</t>
  </si>
  <si>
    <t>คุณบอย 
แผนกช่าง</t>
  </si>
  <si>
    <r>
      <rPr>
        <b/>
        <sz val="13"/>
        <color rgb="FF000000"/>
        <rFont val="Tahoma"/>
      </rPr>
      <t xml:space="preserve">Amara Hotel 
</t>
    </r>
    <r>
      <rPr>
        <sz val="13"/>
        <color rgb="FF000000"/>
        <rFont val="Tahoma"/>
      </rPr>
      <t xml:space="preserve">(AMARA HOSPITALITY (THAILAND) CO., LTD (Head Office) </t>
    </r>
  </si>
  <si>
    <t>- ระบบ Digital TV 
- Package รายเดือน จำนวน 20,000.00 บาท/เดือน (ไม่รวมVat)
- สัญญา 1 ปี เริ่ม 1/01/2567 - 31/12/2567"</t>
  </si>
  <si>
    <t>15/05/2567 แจ้งขอสัญญาจาก Legal
16/05/2567 ส่งเอกสารให้ลูกค้าพิจารณาตรวจสอบข้อมูล
17/05/2567 ส่งเอกสารฉบับจริงให้ลูกค้าลงนาม</t>
  </si>
  <si>
    <t xml:space="preserve">CNVYR67020006 </t>
  </si>
  <si>
    <t>คุณเฟิร์น</t>
  </si>
  <si>
    <r>
      <rPr>
        <b/>
        <sz val="13"/>
        <color rgb="FF000000"/>
        <rFont val="Tahoma"/>
      </rPr>
      <t xml:space="preserve">Hyatt Place Bangkok Sukhumvit
</t>
    </r>
    <r>
      <rPr>
        <sz val="13"/>
        <color rgb="FF000000"/>
        <rFont val="Tahoma"/>
      </rPr>
      <t>(บริษัท ไพโอเนียร์ พร็อพเพอร์ตี้ จำกัด)</t>
    </r>
  </si>
  <si>
    <t>- ระบบระบบ IPTV 
- Package รายปี จำนวน 277,200 บาท/ปี (ไม่รวมVat)
- Promotion จ่าย 10 แถม 2 เดือน
- สัญญา 1 ปี เริ่ม 1/05/2567 - 31/04/2568</t>
  </si>
  <si>
    <t>15/05/2567 แจ้งขอสัญญาจาก Legal
17/05/2567 Sales ส่งเอกสารให้ลูกค้าพิจารณาตรวจสอบข้อมูล</t>
  </si>
  <si>
    <t xml:space="preserve">K'Supansa </t>
  </si>
  <si>
    <r>
      <rPr>
        <b/>
        <sz val="13"/>
        <color rgb="FF000000"/>
        <rFont val="Tahoma"/>
      </rPr>
      <t xml:space="preserve">Aetas Saladeang Hotel 
</t>
    </r>
    <r>
      <rPr>
        <sz val="13"/>
        <color rgb="FF000000"/>
        <rFont val="Tahoma"/>
      </rPr>
      <t xml:space="preserve">บริษัท ทับทิมทร จำกัด (สำนักงานใหญ่) </t>
    </r>
    <r>
      <rPr>
        <b/>
        <sz val="13"/>
        <color rgb="FF000000"/>
        <rFont val="Tahoma"/>
      </rPr>
      <t xml:space="preserve">    </t>
    </r>
  </si>
  <si>
    <t>- ระบบ Digital TV 
- Package รายเดือน จำนวน 124,200.00 บาท/เดือน (ไม่รวมVat)
   งวดที่ 1 เดือน พฤษภาคม 2567 จำนวน 62,100.00 บาท (ไม่รวม Vat)
    งวดที่ 2 เดือน มิถุนายน 2567 จำนวน 62,100.00 บาท (ไม่รวม Vat)
- สัญญา 1 ปี เริ่ม 1/05/2567 - 30/4/2568</t>
  </si>
  <si>
    <t>15/05/2567 แจ้งขอสัญญาจาก Legal
15/05/2567 SC ส่งเอกสารให้ลูกค้าพิจารณาตรวจสอบข้อมูล</t>
  </si>
  <si>
    <t>คุณแอน</t>
  </si>
  <si>
    <r>
      <rPr>
        <b/>
        <sz val="13"/>
        <color rgb="FF000000"/>
        <rFont val="Tahoma"/>
      </rPr>
      <t xml:space="preserve">Aspira G Sukhumvit 33
</t>
    </r>
    <r>
      <rPr>
        <sz val="13"/>
        <color rgb="FF000000"/>
        <rFont val="Tahoma"/>
      </rPr>
      <t>(บริษัท เจ.เอส.เค.เดเวลลอปเม้นท์ จำกัด (สำนักงานใหญ่))</t>
    </r>
  </si>
  <si>
    <t>- ระบบ Digital TV 
- Package รายเดือน จำนวน 4,000.00 บาท/เดือน (ไม่รวมVat)
- สัญญา 1 ปี เริ่ม 1/06/2567 - 31/5/2569</t>
  </si>
  <si>
    <t>15/05/2567 แจ้งขอสัญญาจาก Legal
17/05/2567 Sales ส่งเอกสารให้ลูกค้าพิจารณาตรวจสอบข้อมูล
4/05/2567 Sales CF.+ SC เตรียมเอกสารเสนอลงนาม</t>
  </si>
  <si>
    <r>
      <rPr>
        <b/>
        <sz val="13"/>
        <color rgb="FF000000"/>
        <rFont val="Tahoma"/>
      </rPr>
      <t xml:space="preserve">Sawadee House
</t>
    </r>
    <r>
      <rPr>
        <sz val="13"/>
        <color rgb="FF000000"/>
        <rFont val="Tahoma"/>
      </rPr>
      <t>(บริษัท  รามบุตรีรุ่งเรือง จำกัด สาขาที่ (00004))</t>
    </r>
  </si>
  <si>
    <r>
      <rPr>
        <sz val="13"/>
        <color theme="1"/>
        <rFont val="Tahoma"/>
      </rPr>
      <t>จำนวน 1 อาคาร 36 ห้อง
- ค่าเชื่อมสัญญาณ 5,000 บาท (ไม่รวมVat) *ชำระครั้งเดียว
-</t>
    </r>
    <r>
      <rPr>
        <b/>
        <sz val="13"/>
        <color theme="1"/>
        <rFont val="Tahoma"/>
      </rPr>
      <t xml:space="preserve"> Package รายเดือน จำนวน 1,800 บาท/เดือน (ไม่รวมVat)</t>
    </r>
    <r>
      <rPr>
        <sz val="13"/>
        <color theme="1"/>
        <rFont val="Tahoma"/>
      </rPr>
      <t xml:space="preserve">
- สัญญา 3 ปี เริ่ม 1/01/2567 - 31/05/2570</t>
    </r>
  </si>
  <si>
    <t>13/05/2024 Sales แจ้งขอสัญญา
20/05/2024 SC ตรวจสอบข้อมูล + แจ้งขอสัญญาจาก Legal
+ ส่งร่างสัญญาให้ Sales รอ CF.
30/05/2024 Sales แจ้งแก้ไขสัญญาขอเพิ่มชื่อผู้มีอำาจลงนาม + SC แจ้งแก้ไขสัญญา Rev.1 กับ Legal
31/05/2024 Legal ออกสัญญา + SC feedback ให้ Sales ตรวจสอบ</t>
  </si>
  <si>
    <t>คุณโก้
IT Manager</t>
  </si>
  <si>
    <t xml:space="preserve">064-610-8346 </t>
  </si>
  <si>
    <r>
      <rPr>
        <b/>
        <sz val="13"/>
        <color rgb="FF000000"/>
        <rFont val="Tahoma"/>
      </rPr>
      <t xml:space="preserve">Sawadee House
</t>
    </r>
    <r>
      <rPr>
        <sz val="13"/>
        <color rgb="FF000000"/>
        <rFont val="Tahoma"/>
      </rPr>
      <t>(บริษัท  รามบุตรีรุ่งเรือง จำกัด สาขาที่ (00004))</t>
    </r>
  </si>
  <si>
    <r>
      <rPr>
        <sz val="14"/>
        <color theme="1"/>
        <rFont val="Tahoma"/>
      </rPr>
      <t xml:space="preserve">จำนวน 1 อาคาร 36 ห้อง
- Speed 50/50Mbps.
- ค่าติดตั้ง 5,000 บาท/ไม่รวม(Vat) ชำระครั้งเดียว
- </t>
    </r>
    <r>
      <rPr>
        <b/>
        <sz val="14"/>
        <color theme="1"/>
        <rFont val="Tahoma"/>
      </rPr>
      <t>* Package รายเดือน 2,160 บาท/เดือน (ไม่รวมVat)*</t>
    </r>
    <r>
      <rPr>
        <sz val="14"/>
        <color theme="1"/>
        <rFont val="Tahoma"/>
      </rPr>
      <t xml:space="preserve">
- สัญญา 3 ปี เริ่ม 1/01/2567 - 31/05/2570</t>
    </r>
  </si>
  <si>
    <t>13/05/2024 Sales แจ้งขอสัญญา
20/05/2024 SC ตรวจสอบข้อมูล + แจ้งขอสัญญาจาก Legal
30/05/2024 Sales แจ้งแก้ไขสัญญาขอเพิ่มชื่อผู้มีอำาจลงนาม + SC แจ้งแก้ไขสัญญา Rev.1 กับ Legal
31/05/2024 Legal ออกสัญญา + SC feedback ให้ Sales ตรวจสอบ</t>
  </si>
  <si>
    <t>คุณโบนัส</t>
  </si>
  <si>
    <r>
      <rPr>
        <b/>
        <sz val="13"/>
        <color rgb="FF000000"/>
        <rFont val="Tahoma"/>
      </rPr>
      <t xml:space="preserve">Syama Nana Hotel 
</t>
    </r>
    <r>
      <rPr>
        <sz val="13"/>
        <color rgb="FF000000"/>
        <rFont val="Tahoma"/>
      </rPr>
      <t>(บริษัท แอ็บโซลูท แกรนด์ จำกัด (สาขาที่ 00001) )</t>
    </r>
  </si>
  <si>
    <t>- ระบบระบบ  Digital TV 
- Package จำนวน 2,550.00 บาท/เดือน (ไม่รวมVat)
- สัญญา 2 ปี เริ่ม 1/01/2567 - 31/012/2568</t>
  </si>
  <si>
    <t>13/05/2567 แจ้งขอสัญญาจาก Legal
13/05/2567 SC ส่งเอกสารให้ลูกค้าพิจารณาตรวจสอบข้อมูล</t>
  </si>
  <si>
    <t>บุญสม1-2 อพาร์ทเม้นท์
(นายพูลสิน สมสืบสกุล)</t>
  </si>
  <si>
    <r>
      <rPr>
        <sz val="14"/>
        <color theme="1"/>
        <rFont val="Tahoma"/>
      </rPr>
      <t xml:space="preserve">จำนวน 2 อาคาร 228 ห้อง
Speed 70/70 Mbps.
</t>
    </r>
    <r>
      <rPr>
        <b/>
        <sz val="14"/>
        <color rgb="FF0000FF"/>
        <rFont val="Tahoma"/>
      </rPr>
      <t>- *Promotion Internet แถมดูฟรี Cable TV</t>
    </r>
    <r>
      <rPr>
        <sz val="14"/>
        <color theme="1"/>
        <rFont val="Tahoma"/>
      </rPr>
      <t xml:space="preserve">
</t>
    </r>
    <r>
      <rPr>
        <b/>
        <sz val="14"/>
        <color theme="1"/>
        <rFont val="Tahoma"/>
      </rPr>
      <t>- Package รายเดือน 11,214.95 บาท/เดือน (ไม่รวมVat)</t>
    </r>
    <r>
      <rPr>
        <sz val="14"/>
        <color theme="1"/>
        <rFont val="Tahoma"/>
      </rPr>
      <t xml:space="preserve">
- สัญญา 3 ปี เริ่ม 1/09/2567 - 31/08/2570</t>
    </r>
  </si>
  <si>
    <t>กัญญาวีร์ สนแย้ม (หนิง)</t>
  </si>
  <si>
    <t>20/05/2024 SC ตาวจสอบข้อมูล + แจ้งขอร่างสัญญาจาก Legal
21/05/2024 Legal ออกสัญญา + SC ส่งร่างสัญญาให้ Sales รอ feedback
22/6/2567 มีการแก้ไขชื่อผู้ลงนาม หน้าที่ 5 จาก คุณพูลสม สมสืบสกุล เป็น นายพูลสิน สมสืบสกุล
24/6/2567 SC feedback ให้ Sales ตรวจสอบ
27/06/2567 Sales CF.+ SC เตรียมเอกสารเสนอลงนาม
04/07/2567 ส่งสัญญาให้เซลล์เรียบร้อย (ฝาก คุณนิมิต)</t>
  </si>
  <si>
    <t>นายพูลสิน สมสืบสกุล</t>
  </si>
  <si>
    <t>089-776-2429</t>
  </si>
  <si>
    <r>
      <rPr>
        <b/>
        <sz val="13"/>
        <color rgb="FF000000"/>
        <rFont val="Tahoma"/>
      </rPr>
      <t xml:space="preserve">โรงแรมมีเลีย เชียงใหม่ 
</t>
    </r>
    <r>
      <rPr>
        <sz val="13"/>
        <color rgb="FF000000"/>
        <rFont val="Tahoma"/>
      </rPr>
      <t>รับบริการในนาม บริษัท คอนเซพ แลนด์ 9 จำกัด (00002)</t>
    </r>
  </si>
  <si>
    <r>
      <rPr>
        <sz val="13"/>
        <color theme="1"/>
        <rFont val="Tahoma"/>
      </rPr>
      <t xml:space="preserve">- จำนวน 1 อาคาร 260 ห้อง
</t>
    </r>
    <r>
      <rPr>
        <b/>
        <sz val="13"/>
        <color theme="1"/>
        <rFont val="Tahoma"/>
      </rPr>
      <t>- ค่าบริการ 286,000.00 บาท/ปี (ไม่รวมVat)</t>
    </r>
    <r>
      <rPr>
        <sz val="13"/>
        <color theme="1"/>
        <rFont val="Tahoma"/>
      </rPr>
      <t xml:space="preserve">
- สัญญา 1 ปี เริ่ม 01/05/2567 - 30/04/2568
หมายเหตุ : แบ่งชำระค่าบริการ 2 งวด โดยมีรายละเอียดดังนี้ค่ะ
- งวดที่ 1 ชำระในเดือน พฤษภาคม 2567 ชำระค่าบริการ 143,000 บาท (ไม่รวมVat)
- งวดที่ 2 ชำระในเดือน มิถุนายน 2567 ชำระค่าบริการ 143,000 บาท (ไม่รวมVat)</t>
    </r>
  </si>
  <si>
    <t>15/05/2024 Sales  แจ้งขอสัญญา
21/05/2024 SC แจ้งขอสัญญาจาก Legal + Legal ออกสัญญา + SC feedback ให้ Sales ตรวจสอบ
23/05/2024 ลูกค้า CF. + SC อยู่ระหว่างเสนอลงนาม
29/05/2024 SC แจ้งแก้ไขข้อมูลในสัญญา ชื่อพยานฝั่งเรา Rev.1</t>
  </si>
  <si>
    <r>
      <rPr>
        <b/>
        <sz val="13"/>
        <color rgb="FF000000"/>
        <rFont val="Tahoma"/>
      </rPr>
      <t xml:space="preserve">โครงการ บ้านศรีรัช 
</t>
    </r>
    <r>
      <rPr>
        <sz val="13"/>
        <color rgb="FF000000"/>
        <rFont val="Tahoma"/>
      </rPr>
      <t>รับบริการในนาม คุณสาลสักก์ พูลผล</t>
    </r>
  </si>
  <si>
    <t>- จำนวน 1 อาคาร 30 ห้อง
- ค่าบริการรายเดือน 1,500 บาท/เดือน(ไม่รวมVat) (เริ่มเก็บค่าบริการ กรกฎาคม 2567)
- ดูฟรี ก่อนเริ่มสัญญา 1 เดือน (เดือนมิถุนายน 2567)
สัญญา 1 ปี เริ่ม วันที่ 01/07/2567 ถึง วันที่ 30/06/2568</t>
  </si>
  <si>
    <t>21/05/2024 Sales แจ้งขอสัญญา + SC แจ้งขอสัญญาจาก Legal + SC feedback ให้ Sales ตรวจสอบ</t>
  </si>
  <si>
    <t>คุณก้อง (เจ้าของ)</t>
  </si>
  <si>
    <t>061-445-2659</t>
  </si>
  <si>
    <r>
      <rPr>
        <b/>
        <sz val="13"/>
        <color rgb="FF000000"/>
        <rFont val="Tahoma"/>
      </rPr>
      <t xml:space="preserve">The Siamese Hotel Pattaya
</t>
    </r>
    <r>
      <rPr>
        <sz val="13"/>
        <color rgb="FF000000"/>
        <rFont val="Tahoma"/>
      </rPr>
      <t>(บริษัท ธนวรรณ ครองทรัพย์ พัทยา จำกัด (สำนักงานใหญ่))</t>
    </r>
  </si>
  <si>
    <r>
      <rPr>
        <sz val="13"/>
        <color theme="1"/>
        <rFont val="Tahoma"/>
      </rPr>
      <t xml:space="preserve">- จำนวน 1 อาคาร 120 ห้อง
- Speed 100/100 Mbps.
</t>
    </r>
    <r>
      <rPr>
        <b/>
        <sz val="13"/>
        <color theme="1"/>
        <rFont val="Tahoma"/>
      </rPr>
      <t xml:space="preserve">- Package รายเดือน 18,000 บาท/เดือน (ไม่รวมVat) </t>
    </r>
    <r>
      <rPr>
        <sz val="13"/>
        <color theme="1"/>
        <rFont val="Tahoma"/>
      </rPr>
      <t xml:space="preserve">
*** ทดสอบสัญญาณ 1 เดือน (พฤษภาคม 2567) 
</t>
    </r>
    <r>
      <rPr>
        <b/>
        <sz val="13"/>
        <color theme="1"/>
        <rFont val="Tahoma"/>
      </rPr>
      <t>** เริ่มเก็บค่าบริการ มิถุนายน 2567</t>
    </r>
    <r>
      <rPr>
        <sz val="13"/>
        <color theme="1"/>
        <rFont val="Tahoma"/>
      </rPr>
      <t xml:space="preserve">
- *สัญญา 3 ปี เริ่ม 1 พฤษภาคม 2567 - 30 เมษายน 2567</t>
    </r>
  </si>
  <si>
    <t>13/05/2024 Sales แจ้งขอสัญญา
23/05/2024 SC ตรวจสอบข้อมูล + ขอสัญญาจาก Legal
+ ส่งร่างสัญญาให้ Sales รอ CF.
06/06/2024 Sales CF.+ SC เตรียมเอกสารเสนอลงนาม</t>
  </si>
  <si>
    <t>คุณพี IT/Engineer</t>
  </si>
  <si>
    <t>086-731-0692</t>
  </si>
  <si>
    <t>22. Cable HLS (M3U8)</t>
  </si>
  <si>
    <r>
      <rPr>
        <b/>
        <sz val="13"/>
        <color rgb="FF000000"/>
        <rFont val="Tahoma"/>
      </rPr>
      <t xml:space="preserve">โรงพยาบาลกรุงเทพสนามจันทร์ 
</t>
    </r>
    <r>
      <rPr>
        <sz val="13"/>
        <color rgb="FF000000"/>
        <rFont val="Tahoma"/>
      </rPr>
      <t>(บริษัท ดิจิตอล ครีเนอร์จี จำกัด (สำนักงานใหญ่))</t>
    </r>
  </si>
  <si>
    <r>
      <rPr>
        <sz val="13"/>
        <color theme="1"/>
        <rFont val="Tahoma"/>
      </rPr>
      <t>- จำนวน 1 อาคาร 100 ห้อง
-</t>
    </r>
    <r>
      <rPr>
        <b/>
        <sz val="13"/>
        <color theme="1"/>
        <rFont val="Tahoma"/>
      </rPr>
      <t xml:space="preserve"> พื้นที่การขาย นอกโครงข่าย (นครปฐม)</t>
    </r>
    <r>
      <rPr>
        <sz val="13"/>
        <color theme="1"/>
        <rFont val="Tahoma"/>
      </rPr>
      <t xml:space="preserve">*** รบกวนเว้นว่างไว้ก่อนค่ะ (เนื่องจากยังไม่มีสาขาในระบบ ERP)
</t>
    </r>
    <r>
      <rPr>
        <b/>
        <sz val="13"/>
        <color theme="1"/>
        <rFont val="Tahoma"/>
      </rPr>
      <t>- Package รายเดือน 14,800 บาท/เดือน (ไม่รวมVat)</t>
    </r>
    <r>
      <rPr>
        <sz val="13"/>
        <color theme="1"/>
        <rFont val="Tahoma"/>
      </rPr>
      <t xml:space="preserve">
- สัญญา 1 ปี เริ่ม (เว้นว่าง วันเริ่มต้น วันสิ้นสุดไว้ก่อน)
หมายเหตุ: PO เลขที่เอกสาร DC2405-003</t>
    </r>
  </si>
  <si>
    <t>16/05/2024 Sales แจ้งขอสัญญา
23/05/2024 SC ตรวจสอบข้อมูล + ขอสัญญาจาก Legal
+ ส่งร่างสัญญาให้ Sales รอ CF.</t>
  </si>
  <si>
    <r>
      <rPr>
        <b/>
        <sz val="13"/>
        <color rgb="FF000000"/>
        <rFont val="Tahoma"/>
      </rPr>
      <t xml:space="preserve">โรงพยาบาลกรุงเทพ เมืองราช
</t>
    </r>
    <r>
      <rPr>
        <sz val="13"/>
        <color rgb="FF000000"/>
        <rFont val="Tahoma"/>
      </rPr>
      <t>(บริษัท ดิจิตอล ครีเนอร์จี จำกัด (สำนักงานใหญ่))</t>
    </r>
  </si>
  <si>
    <r>
      <rPr>
        <sz val="13"/>
        <color theme="1"/>
        <rFont val="Tahoma"/>
      </rPr>
      <t>- จำนวน 1 อาคาร 100 ห้อง
-</t>
    </r>
    <r>
      <rPr>
        <b/>
        <sz val="13"/>
        <color theme="1"/>
        <rFont val="Tahoma"/>
      </rPr>
      <t xml:space="preserve"> พื้นที่การขาย นอกโครงข่าย (ราชบุรี)</t>
    </r>
    <r>
      <rPr>
        <sz val="13"/>
        <color theme="1"/>
        <rFont val="Tahoma"/>
      </rPr>
      <t xml:space="preserve">*** รบกวนเว้นว่างไว้ก่อนค่ะ (เนื่องจากยังไม่มีสาขาในระบบ ERP)
</t>
    </r>
    <r>
      <rPr>
        <b/>
        <sz val="13"/>
        <color theme="1"/>
        <rFont val="Tahoma"/>
      </rPr>
      <t>- Package รายเดือน 14,800 บาท/เดือน (ไม่รวมVat)</t>
    </r>
    <r>
      <rPr>
        <sz val="13"/>
        <color theme="1"/>
        <rFont val="Tahoma"/>
      </rPr>
      <t xml:space="preserve">
- สัญญา 1 ปี เริ่ม (เว้นว่าง วันเริ่มต้น วันสิ้นสุดไว้ก่อน)
หมายเหตุ: PO เลขที่เอกสาร DC2405-001
</t>
    </r>
  </si>
  <si>
    <r>
      <rPr>
        <b/>
        <sz val="13"/>
        <color rgb="FF000000"/>
        <rFont val="Tahoma"/>
      </rPr>
      <t xml:space="preserve">โรงแรม วิลล่า ชาช่า บางลำพู 
</t>
    </r>
    <r>
      <rPr>
        <sz val="13"/>
        <color rgb="FF000000"/>
        <rFont val="Tahoma"/>
      </rPr>
      <t>รับบริการในนาม บริษัท รามบุตรีรุ่งเรือง จำกัด (สาขาที่ 00001)</t>
    </r>
  </si>
  <si>
    <r>
      <rPr>
        <sz val="13"/>
        <color theme="1"/>
        <rFont val="Tahoma"/>
      </rPr>
      <t xml:space="preserve">- จำนวน 2 อาคาร 62 ห้อง
- Speed 50/50Mbps.
- ค่าติดตั้ง 5,000 บาท/ไม่รวม(Vat) ชำระครั้งเดียว
</t>
    </r>
    <r>
      <rPr>
        <b/>
        <sz val="13"/>
        <color theme="1"/>
        <rFont val="Tahoma"/>
      </rPr>
      <t>- Package รายเดือน 3,720 บาท/เดือน (ไม่รวมVat)</t>
    </r>
    <r>
      <rPr>
        <sz val="13"/>
        <color theme="1"/>
        <rFont val="Tahoma"/>
      </rPr>
      <t xml:space="preserve">
- สัญญา 3 ปี เริ่ม 01/06/2567 - 31/05/2570</t>
    </r>
  </si>
  <si>
    <t>14/05/2024 Sales แจ้งขอสัญญา
23/05/2024 SC ตรวจสอบข้อมูล + ขอสัญญาจาก Legal
24/05/2024 Legal ออกสัญญา 
25/05/2024 SC feedback ให้ Sales ตรวจสอบ
30/05/2024 Sales แจ้งแก้ไขสัญญาขอเพิ่มชื่อผู้มีอำาจลงนาม + SC แจ้งแก้ไขสัญญา Rev.1 กับ Legal
31/05/2024 Legal ออกสัญญา + SC feedback ให้ Sales ตรวจสอบ</t>
  </si>
  <si>
    <t>คุณโก้ it manager</t>
  </si>
  <si>
    <r>
      <rPr>
        <b/>
        <sz val="13"/>
        <color rgb="FF000000"/>
        <rFont val="Tahoma"/>
      </rPr>
      <t xml:space="preserve">โรงแรม วิลล่า ชาช่า บางลำพู 
</t>
    </r>
    <r>
      <rPr>
        <sz val="13"/>
        <color rgb="FF000000"/>
        <rFont val="Tahoma"/>
      </rPr>
      <t>รับบริการในนาม บริษัท รามบุตรีรุ่งเรือง จำกัด (สาขาที่ 00001)</t>
    </r>
  </si>
  <si>
    <r>
      <rPr>
        <sz val="13"/>
        <color theme="1"/>
        <rFont val="Tahoma"/>
      </rPr>
      <t xml:space="preserve">- จำนวน 2 อาคาร 62 ห้อง
- ค่าติดตั้ง 5,000 บาท/ไม่รวม(Vat) ชำระครั้งเดียว
</t>
    </r>
    <r>
      <rPr>
        <b/>
        <sz val="13"/>
        <color theme="1"/>
        <rFont val="Tahoma"/>
      </rPr>
      <t>- Package รายเดือน 3,100 บาท/เดือน (ไม่รวมVat)</t>
    </r>
    <r>
      <rPr>
        <sz val="13"/>
        <color theme="1"/>
        <rFont val="Tahoma"/>
      </rPr>
      <t xml:space="preserve">
- สัญญา 3 ปี เริ่ม 01/06/2567 - 31/05/2570</t>
    </r>
  </si>
  <si>
    <r>
      <rPr>
        <b/>
        <sz val="13"/>
        <color rgb="FF000000"/>
        <rFont val="Tahoma"/>
      </rPr>
      <t xml:space="preserve">SILQ Hotel &amp; Residence, Managed by The Ascott Limited
</t>
    </r>
    <r>
      <rPr>
        <sz val="13"/>
        <color rgb="FF000000"/>
        <rFont val="Tahoma"/>
      </rPr>
      <t>รับบริการในนาม SAJCHA SERI (THAILAND) CO., LTD.  (Head Office)</t>
    </r>
  </si>
  <si>
    <t>- จำนวน 1 อาคาร 154 ห้อง
- ค่าบริการ 19,250.00บาท/เดือน (ไม่รวมVat)
- สัญญา 4 ปี เริ่ม 01/04/2567 - 31/03/2571
หมายเหตุ :
ปีที่ 1-2 ได้รับส่วนลด 20% คงเหลือ 15,400 บาท/เดือน (ไม่รวมVat)
ปีที่ 3 เป็นต้นไป ชำระค่าบริการอัตราปกติ</t>
  </si>
  <si>
    <t>23/05/2024 Sales แจ้งขอต่อสัญญา
29/05/2024 SC ตรวจสอบข้อมูล + ขอสัญญาจาก Legal + Legal ออกสัญญา
30/05/2024 SC feedback ให้ Sales ตรวจสอบ
6/06/2024  Sales CF.+SC เตรียมเอกสารเสนอลงนาม</t>
  </si>
  <si>
    <t>คุณสุภาวรรณ
Finance Manager</t>
  </si>
  <si>
    <t xml:space="preserve"> 02 407 1000</t>
  </si>
  <si>
    <t>- ค่าบริการ 43,000.00 บาท/เดือน (ไม่รวมVat)
- สัญญา 1 ปี เริ่ม 01/04/2567 - 31/03/2568</t>
  </si>
  <si>
    <t>29/05/2024 Sales แจ้งขอต่อสัญญา
30/05/2024 SC ตรวจสอบข้อมูล + ขอสัญญาจาก Legal 
31/05/2024 Legal ออกสัญญา + SC feedback ให้ Sales ตรวจสอบ</t>
  </si>
  <si>
    <t>CNLK67050020</t>
  </si>
  <si>
    <t>คุณจิรภิญญา</t>
  </si>
  <si>
    <r>
      <rPr>
        <b/>
        <sz val="13"/>
        <color rgb="FF000000"/>
        <rFont val="Tahoma"/>
      </rPr>
      <t xml:space="preserve">PROM RATCHADA HOTEL 2
</t>
    </r>
    <r>
      <rPr>
        <sz val="13"/>
        <color rgb="FF000000"/>
        <rFont val="Tahoma"/>
      </rPr>
      <t>รับบริการในนาม บริษัท มิลเลียนแนร์ บิลดิ้ง จำกัด สาขาที่00001</t>
    </r>
  </si>
  <si>
    <t>- จำนวน 1 อาคาร 92 ห้อง
- Package รายเดือน 3,680บาท/เดือน (ไม่รวมVat)
- สัญญา 1 ปี เริ่ม 1/06/2567 - 31/05/2568</t>
  </si>
  <si>
    <t>31/05/2024 ขอร่างสัญญาจาก Legal
04/06/2024 Legal ออกร่างสัญญา + ส่งให้ Sales เพื่อตรวจสอบ
08/06/2024 Sales CF.+ SC เตรียมเอกสารเสนอลงนาม
12/06/2024 SC เตรียมสัญญาให้ sales เรียบร้อย</t>
  </si>
  <si>
    <t xml:space="preserve">June 2024 </t>
  </si>
  <si>
    <t>นิติ</t>
  </si>
  <si>
    <t>- จำนวน 1 อาคาร 180 ห้อง
- Package รายเดือน 6,250 บาท/เดือน (ไม่รวมVat)
- สัญญา 2 ปี เริ่ม 1/01/2567 - 31/12/2568</t>
  </si>
  <si>
    <t>31/05/2024 ติดต่อ+CF.ข้อมูลการทำสัญญากับลูกค้า
04/06/2024 แจ้งขอร่างสัญญาจาก Legal +เตรียมเสนอลงนามประทับตรา
10/06/2024 SC ส่งสัญญาให้ลูกค้าลงนาม</t>
  </si>
  <si>
    <r>
      <rPr>
        <b/>
        <sz val="13"/>
        <color rgb="FF000000"/>
        <rFont val="Tahoma"/>
      </rPr>
      <t xml:space="preserve">Capella Bangkok Hotel 
</t>
    </r>
    <r>
      <rPr>
        <sz val="13"/>
        <color rgb="FF000000"/>
        <rFont val="Tahoma"/>
      </rPr>
      <t xml:space="preserve">รับบริการในนาม Waterfront Hotel Co.,Ltd.Branch 00001 </t>
    </r>
  </si>
  <si>
    <t>-จำนวน 1 อาคาร 100 ห้อง
- Package รายเดือน 8,500 บาท/เดือน (ไม่รวมVat)
- สัญญา 1 ปี เริ่ม 1/03/2024 - 28/02/2024</t>
  </si>
  <si>
    <t>4/06/2024 ขอร่างสัญญาจาก Legal + ส่งให้ Sales เพื่อตรวจสอบ
06/06/2024 Sales CF. + SC เตรียมเอกสารเสนอลงนาม
10/06/2024 SC เตรียมสัญญาให้เSales เรียบร้อย</t>
  </si>
  <si>
    <t>นายธวัช มีแสง</t>
  </si>
  <si>
    <r>
      <rPr>
        <b/>
        <sz val="14"/>
        <color rgb="FF000000"/>
        <rFont val="Tahoma"/>
      </rPr>
      <t xml:space="preserve">nandamalee place BKK
</t>
    </r>
    <r>
      <rPr>
        <sz val="14"/>
        <color rgb="FF000000"/>
        <rFont val="Tahoma"/>
      </rPr>
      <t>รับบริการในนาม บริษัท นันทมาลี จำกัด</t>
    </r>
  </si>
  <si>
    <r>
      <rPr>
        <sz val="14"/>
        <color theme="1"/>
        <rFont val="Tahoma"/>
      </rPr>
      <t xml:space="preserve">-จำนวน 1 อาคาร 43 ห้อง
- Package รายเดือน 7,000 บาท/เดือน (ไม่รวมVat)
- สัญญา 3 ปี เริ่ม 01/07/2567- 30/06/2570
</t>
    </r>
    <r>
      <rPr>
        <b/>
        <sz val="14"/>
        <color rgb="FFFF0000"/>
        <rFont val="Tahoma"/>
      </rPr>
      <t>โครงการนี้รบกวนติดตามวันสิ้นสุดของสัญญาเพื่อประสานต่อสัญญาล่วงหน้าล่วงหน้า 30 วัน ตามสัญญาขอที่ 3</t>
    </r>
  </si>
  <si>
    <r>
      <rPr>
        <sz val="14"/>
        <color theme="1"/>
        <rFont val="Tahoma"/>
      </rPr>
      <t xml:space="preserve">12/06/2024 SC ส่งสัญญาให้ Sales ที่ดินแดงเพื่อส่งให้ลูกค้าลงนาม
</t>
    </r>
    <r>
      <rPr>
        <sz val="14"/>
        <color rgb="FFFF0000"/>
        <rFont val="Tahoma"/>
      </rPr>
      <t xml:space="preserve">18/6/2567 เอกสารอยู่กับลูกค้ารอลงนาม
</t>
    </r>
    <r>
      <rPr>
        <sz val="14"/>
        <color theme="1"/>
        <rFont val="Tahoma"/>
      </rPr>
      <t>26/06/2567 แจ้งฝ่ายกฎหมายติดต่อลูกค้า เนื่องจากลูกค้าต้องการปรับแก้เนื้อหาสัญญา
27/06/2024 Legal ออกร่างสัญญา + ส่งให้ Sales เพื่อตรวจสอบ
08/07/2567 Sales CF. + SC เตรียมเอกสารเสนอลงนาม
17/07/2024 Sale รับสัญญาที่สุขุมวิทเรียบร้อย
24/07/2024 ได้รับเอกสารตัวจริงจาก Sales</t>
    </r>
  </si>
  <si>
    <t>LBXON6760001</t>
  </si>
  <si>
    <t>คุณพัชรพรรณ/ คุณจินตนา</t>
  </si>
  <si>
    <r>
      <rPr>
        <b/>
        <sz val="13"/>
        <color rgb="FF000000"/>
        <rFont val="Tahoma"/>
      </rPr>
      <t xml:space="preserve">โรงพยาบาลกรุงเทพเมืองราช
</t>
    </r>
    <r>
      <rPr>
        <sz val="13"/>
        <color rgb="FF000000"/>
        <rFont val="Tahoma"/>
      </rPr>
      <t>รับบริการในนาม บริษัท ดิจิตอล ครีเนอร์จี จำกัด (สำนักงานใหญ่)</t>
    </r>
  </si>
  <si>
    <r>
      <rPr>
        <sz val="14"/>
        <color theme="1"/>
        <rFont val="Tahoma"/>
      </rPr>
      <t xml:space="preserve">จำนวน 5 ชั้น จำนวน 29 จุด
</t>
    </r>
    <r>
      <rPr>
        <sz val="14"/>
        <color rgb="FF0000FF"/>
        <rFont val="Tahoma"/>
      </rPr>
      <t>*เดิมมีการเสนอราคาที่ 14,800 บาท/เดือน แต่เนื่องจากลูกค้ามีการต่อรองราคา*</t>
    </r>
    <r>
      <rPr>
        <sz val="14"/>
        <color theme="1"/>
        <rFont val="Tahoma"/>
      </rPr>
      <t xml:space="preserve">
- ค่าบริการตั้งแต่ 1/06/2567 - 30/05/2568 จำนวน 9,000 บาท/เดือน (ไม่รวมVat)
เนื่องจากเป็นช่วงระหว่างโครงการปรับปรุงระบบภายใน 
- ค่าบริการตั้งแต่ 1/06/2568 เป็นต้นไป จำนวน 12,960 บาท/เดือน (ไม่รวมVat)
- สัญญา 1 ปี เริ่ม 01/06/2567 - 31/05/2568
</t>
    </r>
    <r>
      <rPr>
        <sz val="14"/>
        <color rgb="FF0000FF"/>
        <rFont val="Tahoma"/>
      </rPr>
      <t>หมายเหตุ:  ในกรณีโครงการมีการปรับปรุงระบบภายใน ซึ่งยังไม่พร้อมให้บริการครบทุกจุดบริการ 
บริษัทให้ยึดหลักเกณฑ์ค่าบริการ เรียกเก็บขั้นต่ำของสัญญาณรายเดือน 9,000 บาทต่อเดือน</t>
    </r>
    <r>
      <rPr>
        <sz val="14"/>
        <color theme="1"/>
        <rFont val="Tahoma"/>
      </rPr>
      <t xml:space="preserve">
</t>
    </r>
  </si>
  <si>
    <t>2/09/2567 OS แจ้ง Legal แก้ไขสัญญา rev.3 (ปรับค่าบริการใหม่)
3/09/2567 feedback ให้ Sales ทางเมล์</t>
  </si>
  <si>
    <t>CNVRB67090001
มีเอกสารแนบท้าย 2
จุดให้บริการ</t>
  </si>
  <si>
    <r>
      <rPr>
        <b/>
        <sz val="13"/>
        <color rgb="FF000000"/>
        <rFont val="Tahoma"/>
      </rPr>
      <t xml:space="preserve">โรงพยาบาลกรุงเทพสนามจันทร์
</t>
    </r>
    <r>
      <rPr>
        <sz val="13"/>
        <color rgb="FF000000"/>
        <rFont val="Tahoma"/>
      </rPr>
      <t>รับบริการในนาม บริษัท ดิจิตอล ครีเนอร์จี จำกัด (สำนักงานใหญ่)</t>
    </r>
  </si>
  <si>
    <r>
      <rPr>
        <sz val="14"/>
        <color theme="1"/>
        <rFont val="Tahoma"/>
      </rPr>
      <t xml:space="preserve">จำนวน 1 อาคาร ชั้น 7B จำนวน 19 จุด, 8A จำนวน 20 จุด
</t>
    </r>
    <r>
      <rPr>
        <sz val="14"/>
        <color rgb="FF0000FF"/>
        <rFont val="Tahoma"/>
      </rPr>
      <t>*เดิมมีการเสนอราคาที่ 14,800 บาท/เดือน แต่เนื่องจากลูกค้ามีการต่อรองราคา*</t>
    </r>
    <r>
      <rPr>
        <sz val="14"/>
        <color theme="1"/>
        <rFont val="Tahoma"/>
      </rPr>
      <t xml:space="preserve">
- ค่าบริการตั้งแต่ 1/06/2567 - 30/05/2568 จำนวน 9,000 บาท/เดือน (ไม่รวมVat)
เนื่องจากเป็นช่วงระหว่างโครงการปรับปรุงระบบภายใน 
- ค่าบริการตั้งแต่ 1/06/2568 เป็นต้นไป จำนวน 12,960 บาท/เดือน (ไม่รวมVat)
- สัญญา 1 ปี เริ่ม 01/06/2567 - 31/05/2568
</t>
    </r>
    <r>
      <rPr>
        <sz val="14"/>
        <color rgb="FF0000FF"/>
        <rFont val="Tahoma"/>
      </rPr>
      <t xml:space="preserve">หมายเหตุ:  ในกรณีโครงการมีการปรับปรุงระบบภายใน ซึ่งยังไม่พร้อมให้บริการครบทุกจุดบริการ 
บริษัทให้ยึดหลักเกณฑ์ค่าบริการ เรียกเก็บขั้นต่ำของสัญญาณรายเดือน 9,000 บาทต่อเดือน
</t>
    </r>
  </si>
  <si>
    <t>CNVNP67090001
มีเอกสารแนบท้าย 2
จุดให้บริการ</t>
  </si>
  <si>
    <t>นายแดง  มูลสองแคว</t>
  </si>
  <si>
    <r>
      <rPr>
        <b/>
        <sz val="14"/>
        <color rgb="FF000000"/>
        <rFont val="Tahoma"/>
      </rPr>
      <t xml:space="preserve">อาคารยุคลรัตน์ 7
</t>
    </r>
    <r>
      <rPr>
        <sz val="14"/>
        <color rgb="FF000000"/>
        <rFont val="Tahoma"/>
      </rPr>
      <t>รับบริการในนาม บริษัท ยุคลรัตน์ จำกัด</t>
    </r>
  </si>
  <si>
    <t>-จำนวน 1 อาคาร 35 ห้อง
- Package รายเดือน 1,750 บาท/เดือน (ไม่รวมVat)
- สัญญา 1 ปี เริ่ม 01/07/2567- 30/06/2568</t>
  </si>
  <si>
    <t>21/6/2567 รอ Sale Confirm กลับ
22/06/2567 Sales CF. + SC เตรียมเอกสารเสนอลงนาม
04/07/2567 ส่งสัญญาให้เซลล์เรียบร้อย (ฝาก คุณนิมิต)</t>
  </si>
  <si>
    <t>คุณนัฐ</t>
  </si>
  <si>
    <t>086-006-6333</t>
  </si>
  <si>
    <r>
      <rPr>
        <b/>
        <sz val="14"/>
        <color rgb="FF000000"/>
        <rFont val="Tahoma"/>
      </rPr>
      <t xml:space="preserve">เดอะการ์เด้น เพลส งามวงศ์วาน
</t>
    </r>
    <r>
      <rPr>
        <sz val="14"/>
        <color rgb="FF000000"/>
        <rFont val="Tahoma"/>
      </rPr>
      <t>รับบริการในนาม บริษัท เดอะ การ์เด้น เพลส งามวงศ์วาน จำกัด</t>
    </r>
  </si>
  <si>
    <t>-จำนวน 1 อาคาร 83 ห้อง
- Package รายเดือนอินเตอร์เน็ต 4,542.06 บาท/เดือน (ไม่รวมVat)
- สัญญา 3 ปี (เว้นว่าง วันเริ่มต้น-วันสิ้นสุด)</t>
  </si>
  <si>
    <t>24/6/2567 Sales แจ้งขอสัญญา
25/6/2567 SC ตรวจสอบข้อมูล + ขอสัญญาจาก Legal
27/06/2567 Legal ออกร่างสัญญา + ส่งให้ Sales เพื่อตรวจสอบ
02/07/2567 Sales CF. + SC เตรียมเอกสารเสนอลงนาม
19/07/67 Sales รับสัญญาฉบับจริงส่งให้ลูกค้าลงนาม</t>
  </si>
  <si>
    <t>นางเพ็ญรัตน์ ไทยปรีชา</t>
  </si>
  <si>
    <t>089-963-0197</t>
  </si>
  <si>
    <r>
      <rPr>
        <b/>
        <sz val="14"/>
        <color rgb="FF000000"/>
        <rFont val="Tahoma"/>
      </rPr>
      <t xml:space="preserve">เดอะการ์เด้น เพลส งามวงศ์วาน
</t>
    </r>
    <r>
      <rPr>
        <sz val="14"/>
        <color rgb="FF000000"/>
        <rFont val="Tahoma"/>
      </rPr>
      <t>บริษัท เดอะ การ์เด้น เพลส งามวงศ์วาน จำกัด</t>
    </r>
  </si>
  <si>
    <t>-จำนวน 1 อาคาร 83 ห้อง
- Package รายเดือนเคเบิล 2,000 บาท/เดือน (ไม่รวมVat)
- สัญญา 3 ปี (เว้นว่าง วันเริ่มต้น-วันสิ้นสุด)</t>
  </si>
  <si>
    <t xml:space="preserve">July 2024 </t>
  </si>
  <si>
    <t>-จำนวน 1 อาคาร 130 ห้อง
- Package รายเดือนเคเบิล 3,000 บาท/เดือน (ไม่รวมVat)
- สัญญา 1 ปี เริ่ม 01/09/2567- 31/08/2568</t>
  </si>
  <si>
    <t>1.3 รอ feedback จากจัดเก็บ</t>
  </si>
  <si>
    <t>2/7/2567 SC ตรวจสอบข้อมูล + ขอสัญญาจาก Legal+SC ส่งร่างสัญญาให้จัดเก็บสาขา LEG_ต่อสัญญาลูกค้าเดิม(เคเบิล) #4812 เรียบร้อยค่ะ</t>
  </si>
  <si>
    <t>คุณขวัญ</t>
  </si>
  <si>
    <t>082-790-3511</t>
  </si>
  <si>
    <t>คุณศิริธร (ยุ้ย)</t>
  </si>
  <si>
    <r>
      <rPr>
        <b/>
        <sz val="14"/>
        <color rgb="FF000000"/>
        <rFont val="Tahoma"/>
      </rPr>
      <t xml:space="preserve">ภูหลวง อพาร์ทเม้นท์
</t>
    </r>
    <r>
      <rPr>
        <sz val="14"/>
        <color rgb="FF000000"/>
        <rFont val="Tahoma"/>
      </rPr>
      <t>รับบริการในนาม บริษัท วี.เอ็ม.พี.ซี.จำกัด</t>
    </r>
  </si>
  <si>
    <t>-จำนวน 1 อาคาร 146 ห้อง
- Package รายเดือน 12 แถม 2 เดือน เคเบิล 50,400 บาท/ปี (ไม่รวมVat)
- สัญญา 1 ปี 2 เดือน เริ่ม 01/08/2567- 30/09/2568</t>
  </si>
  <si>
    <t>05/07/2567 SC ตรวจสอบข้อมูล + ขอสัญญาจาก Legal
08/07/2567 Legal ออกร่างสัญญา + ส่งให้ จัดเก็บ เพื่อตรวจสอบ
23/07/67 จัดเก็บ รับสัญญาฉบับจริงส่งให้ลูกค้าลงนาม (ฝากคุณนิมิตเข้าสาขาดินแดง)</t>
  </si>
  <si>
    <t>คุณปริญญา เธียรวร</t>
  </si>
  <si>
    <t>02-637-8300</t>
  </si>
  <si>
    <r>
      <rPr>
        <b/>
        <sz val="14"/>
        <color rgb="FF000000"/>
        <rFont val="Tahoma"/>
      </rPr>
      <t xml:space="preserve">21 เอ็ม.เค.แมนชั่น
</t>
    </r>
    <r>
      <rPr>
        <sz val="14"/>
        <color rgb="FF000000"/>
        <rFont val="Tahoma"/>
      </rPr>
      <t>รับบริการในนาม ห้างหุ้นส่วนสามัญ เอ็มเค แมนชั่น</t>
    </r>
  </si>
  <si>
    <t>-จำนวน 1 อาคาร 45 ห้อง
- Package รายเดือนเคเบิล 1,000 บาท/เดือน (ไม่รวมVat)
- Package รายเดือนอินเตอร์เน็ต 3,000 บาท/เดือน (ไม่รวมVat)
- สัญญา 5 ปี (เว้นว่าง วันเริ่มต้น-วันสิ้นสุด)</t>
  </si>
  <si>
    <t>09/07/2567 SC ตรวจสอบข้อมูล + ขอสัญญาจาก Legal
15/07/2567 Legal ออกร่างสัญญา + ส่งให้ Sales เพื่อตรวจสอบ
24/07/2567 Sales แจ้งแก้ไขสัญญาราคาค่าบริการเคเบิลจาก 1,000 บาท เป็น 2,000 บาท ต่อเดือน (เป็นใช้บริการเคเบิลอย่างเดียว เนื่องจากทางอาคารไม่ใช้อินเทอร์เน็ต)+ SC แจ้งแก้ไขสัญญา Rev.1 กับ Legal</t>
  </si>
  <si>
    <t>CNVDD67070002
WIDD67070026</t>
  </si>
  <si>
    <t>คุณอดิศักดิ์</t>
  </si>
  <si>
    <t>089-6828999</t>
  </si>
  <si>
    <r>
      <rPr>
        <b/>
        <sz val="14"/>
        <color rgb="FF000000"/>
        <rFont val="Tahoma"/>
      </rPr>
      <t xml:space="preserve">ทรัพย์ประเสริฐ อพาร์ทเม้นท์
</t>
    </r>
    <r>
      <rPr>
        <sz val="14"/>
        <color rgb="FF000000"/>
        <rFont val="Tahoma"/>
      </rPr>
      <t>รับบริการในนาม คุณชนิกานต์ จารุสมบัติ</t>
    </r>
  </si>
  <si>
    <t>-จำนวน 1 อาคาร 75 ห้อง
- Package รายเดือนเคเบิล 2,500 บาท/เดือน (ไม่รวมVat)
- สัญญา 2 ปี เริ่ม วันที่ 01/08/2567 ถึง วันที่ 31/07/2569</t>
  </si>
  <si>
    <t>11/07/2567 SC ตรวจสอบข้อมูล + ขอสัญญาจาก Legal
16/07/23567 SC ส่งไฟล์ Excel ขอสัญญาเพิ่มเติมเนื่องจากจ๋าลืมแนบเอกสาร
18/07/2567 Sales CF.
26/07/2567 ส่งแก้ไขชื่อผู้มีอำนาจลงนาม (LEG_แก้ไขข้อมูลในสัญญา(เคเบิล) #5166)
06/08/2567 คุณธวัชรับหนังสือเรียบร้อย
09/09/2567 OS ได้รับสัญญาตัวจริง+หลักฐานการชำระเงิน</t>
  </si>
  <si>
    <t>086-549 6911</t>
  </si>
  <si>
    <r>
      <rPr>
        <b/>
        <sz val="14"/>
        <color rgb="FF000000"/>
        <rFont val="Tahoma"/>
      </rPr>
      <t xml:space="preserve">พรมานะ 3
</t>
    </r>
    <r>
      <rPr>
        <sz val="14"/>
        <color rgb="FF000000"/>
        <rFont val="Tahoma"/>
      </rPr>
      <t xml:space="preserve">รับบริการในนาม คุณมานะ รักอู่ </t>
    </r>
  </si>
  <si>
    <t>-จำนวน 1 อาคาร 24 ห้อง
- Package รายเดือนเคเบิล 1,000 บาท/เดือน (ไม่รวมVat)
- สัญญา 1 ปี เริ่ม วันที่ 01/08/2567 ถึง วันที่ 31/07/2568</t>
  </si>
  <si>
    <t>12/07/2567 SC ตรวจสอบข้อมูล + ขอสัญญาจาก Legal
15/07/2567 Legal ออกร่างสัญญา + ส่งให้ Sales เพื่อตรวจสอบ
17/07/2567 Sales CF.รอปริ้นลงนาม
01/08/2567 ฝากคุณนิมิตเข้าดินแดง</t>
  </si>
  <si>
    <r>
      <rPr>
        <b/>
        <sz val="13"/>
        <color rgb="FF000000"/>
        <rFont val="Tahoma"/>
      </rPr>
      <t xml:space="preserve"> ร้านอาหาร All Star Sports Bar
</t>
    </r>
    <r>
      <rPr>
        <sz val="13"/>
        <color rgb="FF000000"/>
        <rFont val="Tahoma"/>
      </rPr>
      <t xml:space="preserve">รับบริการในนาม บริษัท อินซาฟ ดิเวลล็อปเม้นท์ จำกัด (สาขาที่ 00001)
</t>
    </r>
    <r>
      <rPr>
        <b/>
        <sz val="13"/>
        <color rgb="FF000000"/>
        <rFont val="Tahoma"/>
      </rPr>
      <t>(HLS to DVBT)</t>
    </r>
  </si>
  <si>
    <r>
      <rPr>
        <sz val="14"/>
        <color theme="1"/>
        <rFont val="Tahoma"/>
      </rPr>
      <t xml:space="preserve">จำนวน 1 อาคาร 8 จุด
- ค่าติดตั้งพร้อมอุปกรณ์ 20,000 บาท ชำระครั้งเดียว
</t>
    </r>
    <r>
      <rPr>
        <sz val="14"/>
        <color rgb="FF0000FF"/>
        <rFont val="Tahoma"/>
      </rPr>
      <t>- Package รายเดือน 3,000 บาท/เดือน (ไม่รวมVat)</t>
    </r>
    <r>
      <rPr>
        <sz val="14"/>
        <color theme="1"/>
        <rFont val="Tahoma"/>
      </rPr>
      <t xml:space="preserve">
</t>
    </r>
    <r>
      <rPr>
        <sz val="14"/>
        <color rgb="FF0000FF"/>
        <rFont val="Tahoma"/>
      </rPr>
      <t xml:space="preserve">- ค่าบริการ ช่อง A LA CARTE (Cinemachi Max + Trace Sport Star) </t>
    </r>
    <r>
      <rPr>
        <sz val="14"/>
        <color theme="1"/>
        <rFont val="Tahoma"/>
      </rPr>
      <t>รายเดือน 2,000 บาท/เดือน
- สัญญา 2 ปี เริ่ม  01/08/2567 -  31/07/2569</t>
    </r>
  </si>
  <si>
    <t>6/09/2567 OS นำส่ง soft file ให้ sales เนื่องจากคู่สัญญา request เพื่อคอมเม้นท์</t>
  </si>
  <si>
    <r>
      <rPr>
        <b/>
        <sz val="14"/>
        <color rgb="FF000000"/>
        <rFont val="Tahoma"/>
      </rPr>
      <t xml:space="preserve">หอพักไม่มีชื่อ คุณวันเพ็ญ
</t>
    </r>
    <r>
      <rPr>
        <sz val="14"/>
        <color rgb="FF000000"/>
        <rFont val="Tahoma"/>
      </rPr>
      <t>รับบริการในนาม คุณวันเพ็ญ เสนาะสวย</t>
    </r>
  </si>
  <si>
    <t>-จำนวน 1 อาคาร 5 ห้อง
- Package รายเดือนเคเบิล 500 บาท/เดือน (ไม่รวมVat)
- สัญญา 2 ปี เริ่ม วันที่ 01/09/2567 ถึง วันที่ 31/08/2569</t>
  </si>
  <si>
    <t>26/07/2567 SC ตรวจสอบข้อมูล + ขอสัญญาจาก Legal
5/8/2567 ส่งขอแก้ไขพื้นที่การขาย จากเดิม KK กิ่งแก้ว เป็น LB ลาดกระบัง Legal
15/8/2567 แก้ไขชื่อผู้รับมอบอำนาจ เป็น คุณวัลวิภา ประทุมเมือง
28/8/2567 เอกสารอยู่ตะกร้า RS ห้อง SC เดิม
4/09/2567 Sales รับเอกสารที่สุขุมวิท</t>
  </si>
  <si>
    <t>087-035 8678</t>
  </si>
  <si>
    <t>คุณธัญลักษณ์  หมื่นหลุบกุง</t>
  </si>
  <si>
    <r>
      <rPr>
        <b/>
        <sz val="14"/>
        <color rgb="FF000000"/>
        <rFont val="Tahoma"/>
      </rPr>
      <t xml:space="preserve">ห้องเช่าแย้มชม อาคาร A
</t>
    </r>
    <r>
      <rPr>
        <sz val="14"/>
        <color rgb="FF000000"/>
        <rFont val="Tahoma"/>
      </rPr>
      <t>รับบริการในนาม คุณสุรินทร์  แย้มชม</t>
    </r>
  </si>
  <si>
    <t>-จำนวน 1 อาคาร 27 ห้อง
- Package รายเดือนเคเบิล 1,000 บาท/เดือน (ไม่รวมVat)
- สัญญา 1 ปี เริ่ม วันที่ 01/06/2567 ถึง วันที่ 31/05/2568</t>
  </si>
  <si>
    <t>27/07/2567 SC ตรวจสอบข้อมูล + ขอสัญญาจาก Legal
15/8/2567 แก้ไขชื่อผู้รับมอบอำนาจ เป็น คุณวัลวิภา ประทุมเมือง
10/09/2567 Sales ได้รับสัญญา + บิลเรียบร้อยแล้ว</t>
  </si>
  <si>
    <t>คุณสุรินทร์  แย้มชม</t>
  </si>
  <si>
    <t>081-938-7467</t>
  </si>
  <si>
    <r>
      <rPr>
        <b/>
        <sz val="14"/>
        <color rgb="FF000000"/>
        <rFont val="Tahoma"/>
      </rPr>
      <t xml:space="preserve">ห้องเช่าแย้มชม อาคาร B
</t>
    </r>
    <r>
      <rPr>
        <sz val="14"/>
        <color rgb="FF000000"/>
        <rFont val="Tahoma"/>
      </rPr>
      <t>รับบริการในนาม คุณสุรินทร์  แย้มชม</t>
    </r>
  </si>
  <si>
    <t>-จำนวน 1 อาคาร 27 ห้อง
- Package รายเดือนเคเบิล 1,000 บาท/เดือน (ไม่รวมVat)
- สัญญา 1 ปี เริ่ม วันที่ 01/08/2567 ถึง วันที่ 31/07/2568</t>
  </si>
  <si>
    <t xml:space="preserve">August 2024 </t>
  </si>
  <si>
    <t>คุณสุชานันท์</t>
  </si>
  <si>
    <t>-จำนวน 1 อาคาร 70 ห้อง
- Package รายปีเคเบิล 24,000 บาท/ปี (รวมVat)
- สัญญา 1 ปี เริ่ม วันที่ 01/08/2567 ถึง วันที่ 31/07/2568</t>
  </si>
  <si>
    <t>06/08/2567 SC ตรวจสอบข้อมูล + ขอสัญญาจาก Legal
15/8/2567 แก้ไขชื่อผู้รับมอบอำนาจ เป็น คุณวัลวิภา ประทุมเมือง</t>
  </si>
  <si>
    <r>
      <rPr>
        <b/>
        <sz val="14"/>
        <color rgb="FF000000"/>
        <rFont val="Tahoma"/>
      </rPr>
      <t xml:space="preserve">หอพักวิไลวรรณ
</t>
    </r>
    <r>
      <rPr>
        <sz val="14"/>
        <color rgb="FF000000"/>
        <rFont val="Tahoma"/>
      </rPr>
      <t>รับบริการในนาม คุณบุณยนุช แซ่เติ๋น</t>
    </r>
  </si>
  <si>
    <t>- จำนวน 1 อาคาร 10 ห้อง
- Package ราย 3 เดือนเคเบิล 1,682.24 บาท/3 เดือน (ไม่รวมVat)
- สัญญา 1 ปี เริ่ม วันที่ 01/07/2567 ถึง วันที่ 30/06/2568</t>
  </si>
  <si>
    <t>06/08/2567 SC ตรวจสอบข้อมูล + ขอสัญญาจาก Legal
15/8/2567 แก้ไขชื่อผู้รับมอบอำนาจ เป็น คุณวัลวิภา ประทุมเมือง
28/8/2567 เอกสารอยู่ตะกร้า RS ห้อง SC เดิม
4/09/2567 Sales มารับเอกสารที่สุขุมวิท</t>
  </si>
  <si>
    <t>084-818-6550</t>
  </si>
  <si>
    <r>
      <rPr>
        <b/>
        <sz val="14"/>
        <color rgb="FF000000"/>
        <rFont val="Tahoma"/>
      </rPr>
      <t xml:space="preserve">เนเจอร์เพลส
</t>
    </r>
    <r>
      <rPr>
        <sz val="14"/>
        <color rgb="FF000000"/>
        <rFont val="Tahoma"/>
      </rPr>
      <t>รับบริการในนาม นายอภิชัย ขัตติยาภิรักษ์</t>
    </r>
  </si>
  <si>
    <t>- จำนวน 1 อาคาร 54 ห้อง
- Package รายเดือนอินเตอร์เน็ต 3,500 บาท/เดือน (ไม่รวมVat)
- สัญญา 3 ปี เริ่ม (เว้นว่าง วันเริ่มต้น-วันสิ้นสุด)</t>
  </si>
  <si>
    <t>21/08/2567 SC ตรวจสอบข้อมูล + ขอสัญญาจาก Legal
22/08/2567 Legal ออกร่างสัญญา + ส่งให้ Sales เพื่อตรวจสอบ
13/09/2024 Sales confirm</t>
  </si>
  <si>
    <r>
      <rPr>
        <b/>
        <sz val="14"/>
        <color rgb="FF000000"/>
        <rFont val="Tahoma"/>
      </rPr>
      <t xml:space="preserve">เมืองทองเพลส
</t>
    </r>
    <r>
      <rPr>
        <sz val="14"/>
        <color rgb="FF000000"/>
        <rFont val="Tahoma"/>
      </rPr>
      <t>รับบริการในนาม บริษัท ติยบุตร จำกัด</t>
    </r>
  </si>
  <si>
    <t>-จำนวน 1 อาคาร 100 ห้อง
- Package รายเดือนเคเบิล 2,500 บาท/เดือน (ไม่รวมVat)
- สัญญา 1 ปี เริ่ม (เว้นว่าง วันเริ่มต้น-วันสิ้นสุด)</t>
  </si>
  <si>
    <t>21/08/2567 SC ตรวจสอบข้อมูล + ขอสัญญาจาก Legal
22/08/2567 Legal ออกร่างสัญญา + ส่งให้ Sales เพื่อตรวจสอบ
12/09/2024 แก้ไขข้อมูสัญญาRev.1 
13/09/2024 แก้ไขข้อมูลสัญญาRev.2 + ลูกค้า Confirmed</t>
  </si>
  <si>
    <r>
      <rPr>
        <b/>
        <sz val="14"/>
        <color rgb="FF000000"/>
        <rFont val="Tahoma"/>
      </rPr>
      <t xml:space="preserve">รัชดา 20 อพาร์ทเมนท์
</t>
    </r>
    <r>
      <rPr>
        <sz val="14"/>
        <color rgb="FF000000"/>
        <rFont val="Tahoma"/>
      </rPr>
      <t>รับบริการในนาม นางพรเพ็ญ ประเทืองสุขสกุล</t>
    </r>
  </si>
  <si>
    <t>-จำนวน 1 อาคาร 70 ห้อง
- Package รายเดือนเคเบิล 1,000 บาท/เดือน (ไม่รวมVat)
- Package รายเดือนอินเตอร์เน็ต 4,000 บาท/เดือน (ไม่รวมVat)
- สัญญา 3 ปี (เว้นว่าง วันเริ่มต้น-วันสิ้นสุด)</t>
  </si>
  <si>
    <t>21/08/2567 SC ตรวจสอบข้อมูล + ขอสัญญาจาก Legal
22/08/2567 Legal ออกร่างสัญญา + ส่งให้ Sales เพื่อตรวจสอบ
07/09/2024 Sale แจ้งแก้ไขสัญญา
11/09/2024 OS แจ้งแก้ไขสัญญา Rev.1 Net
22/10/2024 Sale แจ้งแก้ไขสัญญา Rev.1 Cable</t>
  </si>
  <si>
    <t>CNVPR67080003 
WIPR67080029</t>
  </si>
  <si>
    <t xml:space="preserve">Metropole Bangkok
รับบริการในนาม บริษัท ฟีนิกซ์ ทองหล่อจำกัด (สาขาที่ 00001)
</t>
  </si>
  <si>
    <r>
      <rPr>
        <b/>
        <sz val="13"/>
        <color theme="1"/>
        <rFont val="Tahoma"/>
      </rPr>
      <t>จำนวน 1 อาคาร 114 ห้อง</t>
    </r>
    <r>
      <rPr>
        <sz val="13"/>
        <color theme="1"/>
        <rFont val="Tahoma"/>
      </rPr>
      <t xml:space="preserve">
</t>
    </r>
    <r>
      <rPr>
        <b/>
        <sz val="13"/>
        <color theme="1"/>
        <rFont val="Tahoma"/>
      </rPr>
      <t>- Package รายปี (Promotion ชำระค่าบริการ 10 เดือน รับชมฟรี 2 เดือน)</t>
    </r>
    <r>
      <rPr>
        <sz val="13"/>
        <color theme="1"/>
        <rFont val="Tahoma"/>
      </rPr>
      <t xml:space="preserve">
- ค่าบริการ 114,000 บาท/ปี (ไม่รวมVat)
งวดที่ 1 ชำระในเดือน กันยายน 2567 จำนวน 57,000 บาท (ไม่รวมVat)
งวดที่ 2 ชำระในเดือน ตุลาคม 2567 จำนวน 57,000 บาท (ไม่รวมVat)
</t>
    </r>
    <r>
      <rPr>
        <b/>
        <sz val="13"/>
        <color theme="1"/>
        <rFont val="Tahoma"/>
      </rPr>
      <t>- สัญญา 1 ปี เริ่ม 1/09/2567 - 31/08/2568</t>
    </r>
    <r>
      <rPr>
        <sz val="13"/>
        <color theme="1"/>
        <rFont val="Tahoma"/>
      </rPr>
      <t xml:space="preserve">
</t>
    </r>
  </si>
  <si>
    <t>27/08/2567 ส่งร่างสัญญาให้ลูกค้า / มีการแก้ไขผู้มีอำนาจลงนาม
3/09/2567 OS ติดตามเคสจากคุณเบน แผนกบัญชี/ คอนเฟิร์ม +เตรียมเอกสารเสนอลงนามส่งให้คุณเบน
4/09/2567 เอกสารเรียบร้อย เตรียมจัดส่งให้ลูกค้า
10/09/2567 OS ส่งสัญญาให้ทีมจัดเก็บนำไปให้ลูกค้าพร้อมวางบิล 
ฝากป๋าน้อยรอบ 11/09/2567</t>
  </si>
  <si>
    <t>G Nimman Chiang Mai Hotel (โรงแรม จี นิมมาน เชียงใหม่)
รับบริการในนาม บริษัท ไลท์ เฮ้าส์ โปรเจ็ค จำกัด (สำนักงานใหญ่)</t>
  </si>
  <si>
    <r>
      <rPr>
        <b/>
        <sz val="13"/>
        <color theme="1"/>
        <rFont val="Tahoma"/>
      </rPr>
      <t>จำนวน 1 อาคาร 25 ห้อง</t>
    </r>
    <r>
      <rPr>
        <sz val="13"/>
        <color theme="1"/>
        <rFont val="Tahoma"/>
      </rPr>
      <t xml:space="preserve">
-</t>
    </r>
    <r>
      <rPr>
        <b/>
        <sz val="13"/>
        <color theme="1"/>
        <rFont val="Tahoma"/>
      </rPr>
      <t xml:space="preserve"> แพ็คเกจรายปี (Promotion จ่าย 12 ดูฟรี 2 เดือน)</t>
    </r>
    <r>
      <rPr>
        <sz val="13"/>
        <color theme="1"/>
        <rFont val="Tahoma"/>
      </rPr>
      <t xml:space="preserve">
ค่าบริการ 28,080 บาท/เดือน ไม่รวมVat
</t>
    </r>
    <r>
      <rPr>
        <b/>
        <sz val="13"/>
        <color theme="1"/>
        <rFont val="Tahoma"/>
      </rPr>
      <t>- สัญญาเริ่ม 1/09/2567 - 31/12/2569 (รวมเดือนแถม)</t>
    </r>
  </si>
  <si>
    <t>27/08/2567 แจ้งขอร่างสัญญากับ Legal
28/08/2567 ส่งร่างสัญญาให้ Sales ทางเมล์
29/08/2024 แก้ไขข้อมูลในสัญญา Rev.1 +ส่งให้ Sales ทางเมล์
Sales Confirm
4/09/2567 OS เตรียมเอกสารเรียบร้อย ส่งห้อง Sales สุขุมวิท</t>
  </si>
  <si>
    <t>คุณทัศนีย์พร</t>
  </si>
  <si>
    <r>
      <rPr>
        <b/>
        <sz val="14"/>
        <color rgb="FF000000"/>
        <rFont val="Tahoma"/>
      </rPr>
      <t xml:space="preserve">นันท์นภัส เรสิเด้นซ์ (อาคาร C)
</t>
    </r>
    <r>
      <rPr>
        <sz val="14"/>
        <color rgb="FF000000"/>
        <rFont val="Tahoma"/>
      </rPr>
      <t>รับบริการในนาม บริษัทไม้ทอเงิน จำกัด</t>
    </r>
  </si>
  <si>
    <t>- จำนวน 1 อาคาร 70 ห้อง
- Package รายปีเคเบิล 42,000 บาท/ปี (ไม่รวมVat)
- สัญญา 1 ปี 3 เดือน เริ่ม วันที่ 01/03/2567 ถึง วันที่ 31/05/2568</t>
  </si>
  <si>
    <t>ทางจัดเก็บสาขาเข้ามารับหนังสือสัญญา+หนังสือรับรองบริษัท วันที่ 5/9/2567</t>
  </si>
  <si>
    <r>
      <rPr>
        <b/>
        <sz val="14"/>
        <color rgb="FF000000"/>
        <rFont val="Tahoma"/>
      </rPr>
      <t xml:space="preserve">นันท์นภัส เรสิเด้นซ์ (อาคาร J)
</t>
    </r>
    <r>
      <rPr>
        <sz val="14"/>
        <color rgb="FF000000"/>
        <rFont val="Tahoma"/>
      </rPr>
      <t>รับบริการในนาม บริษัทไม้ทอเงิน จำกัด</t>
    </r>
  </si>
  <si>
    <t>- จำนวน 1 อาคาร 76 ห้อง
- Package รายปีเคเบิล 42,000 บาท/ปี (รวมVat)
- สัญญา 1 ปี 3 เดือน เริ่ม วันที่ 01/08/2567 ถึง วันที่ 31/10/2568</t>
  </si>
  <si>
    <t>ทางจัดเก็บสาขาเข้ามารับหนังสือสัญญา วันที่ 5/9/2567</t>
  </si>
  <si>
    <r>
      <rPr>
        <b/>
        <sz val="14"/>
        <color rgb="FF000000"/>
        <rFont val="Tahoma"/>
      </rPr>
      <t xml:space="preserve">นันท์นภัส เรสิเด้นซ์ (อาคาร K)
</t>
    </r>
    <r>
      <rPr>
        <sz val="14"/>
        <color rgb="FF000000"/>
        <rFont val="Tahoma"/>
      </rPr>
      <t>รับบริการในนาม บริษัทไม้ทอเงิน จำกัด</t>
    </r>
  </si>
  <si>
    <t>- จำนวน 1 อาคาร 51 ห้อง
- Package รายปีเคเบิล 36,000 บาท/ปี (รวมVat)
- สัญญา 1 ปี 3 เดือน เริ่ม วันที่ 01/08/2567 ถึง วันที่ 31/10/2568</t>
  </si>
  <si>
    <r>
      <rPr>
        <b/>
        <sz val="14"/>
        <color rgb="FF000000"/>
        <rFont val="Tahoma"/>
      </rPr>
      <t xml:space="preserve">นันท์นภัส เรสิเด้นซ์ (อาคาร N)
</t>
    </r>
    <r>
      <rPr>
        <sz val="14"/>
        <color rgb="FF000000"/>
        <rFont val="Tahoma"/>
      </rPr>
      <t>รับบริการในนาม บริษัทไม้ทอเงิน จำกัด</t>
    </r>
  </si>
  <si>
    <t>- จำนวน 1 อาคาร 36 ห้อง
- Package รายปีเคเบิล 18,000 บาท/ปี (รวมVat)
- สัญญา 1 ปี 3 เดือน เริ่ม วันที่ 01/08/2567 ถึง วันที่ 31/10/2568</t>
  </si>
  <si>
    <r>
      <rPr>
        <b/>
        <sz val="14"/>
        <color rgb="FF000000"/>
        <rFont val="Tahoma"/>
      </rPr>
      <t xml:space="preserve">นันท์นภัส เรสิเด้นซ์ (อาคาร W)
</t>
    </r>
    <r>
      <rPr>
        <sz val="14"/>
        <color rgb="FF000000"/>
        <rFont val="Tahoma"/>
      </rPr>
      <t>รับบริการในนาม บริษัทไม้ทอเงิน จำกัด</t>
    </r>
  </si>
  <si>
    <t>- จำนวน 1 อาคาร 80 ห้อง
- Package รายปีเคเบิล 44,859.81 บาท/ปี (ไม่รวมVat)
- สัญญา 1 ปี 3 เดือน เริ่ม วันที่ 01/08/2567 ถึง วันที่ 31/10/2568</t>
  </si>
  <si>
    <t>คุณธวัช   มีแสง</t>
  </si>
  <si>
    <r>
      <rPr>
        <b/>
        <sz val="14"/>
        <color rgb="FF000000"/>
        <rFont val="Tahoma"/>
      </rPr>
      <t xml:space="preserve">ณัฐสมา เฮ้าส์
</t>
    </r>
    <r>
      <rPr>
        <sz val="14"/>
        <color rgb="FF000000"/>
        <rFont val="Tahoma"/>
      </rPr>
      <t>รับบริการในนาม ห้างหุ้นส่วนจำกัด ณัฐสมา เฮ้าส์</t>
    </r>
  </si>
  <si>
    <t>- จำนวน 1 อาคาร 60 ห้อง
- Package รายปี แถม 2 เดือน เคเบิล 18,000 บาท/ปี (ไม่รวมVat)
- สัญญา 3 ปี เริ่ม วันที่ 01/09/2567 ถึง วันที่ 31/08/2570</t>
  </si>
  <si>
    <t>28/08/2567 SC ตรวจสอบข้อมูล + ขอสัญญาจาก Legal
02/09/2024 Legal ออกร่างสัญญา + ส่งให้ Sales เพื่อตรวจสอบ</t>
  </si>
  <si>
    <t>คุณอิทธิภัทร
080 446 7465</t>
  </si>
  <si>
    <t xml:space="preserve">นิติบุคคลอาคารชุด เซ็นทรัล ซิตี้ นอธ-เซาท </t>
  </si>
  <si>
    <t>จำนวน 1 อาคาร 378 ห้อง
- ค่าบริการ รายเดือน 17,120 บาท/เดือน (รวมภาษีมูลค่าเพิ่มแล้ว)*
- สัญญา 2 ปี เริ่ม 1/06/2567 - 31/05/2569</t>
  </si>
  <si>
    <t xml:space="preserve">29/08/2567 รับเรื่องจากลูกค้า+แจ้ง Legal ออกร่างสัญญา
30/08/2567 Legal ออกสัญญา +SC เตรียมเอกสารเสนอลงนาม
4/09/2567 เอกสารเรียบร้อย เตรียมจัดส่งให้ลูกค้า
6/09/2567 จัดส่งสัญญาให้ลูกค้าเพื่อลงนาม </t>
  </si>
  <si>
    <t>080 446 7465</t>
  </si>
  <si>
    <t xml:space="preserve">September 2024 </t>
  </si>
  <si>
    <t>คุณสุุชานัน 
ประสานงานเจรจาปรับลดค่าบริการ</t>
  </si>
  <si>
    <r>
      <rPr>
        <b/>
        <sz val="13"/>
        <color rgb="FF000000"/>
        <rFont val="Tahoma"/>
      </rPr>
      <t xml:space="preserve">อาคารพิกุลเฮ้าส์
</t>
    </r>
    <r>
      <rPr>
        <sz val="13"/>
        <color rgb="FF000000"/>
        <rFont val="Tahoma"/>
      </rPr>
      <t>(เว้นว่างชื่อผู้รับบริการ ให้ลูกค้าเขียนรายละเอียดในสัญญาตัวจริงกลับมา)</t>
    </r>
  </si>
  <si>
    <r>
      <rPr>
        <sz val="13"/>
        <color theme="1"/>
        <rFont val="Tahoma"/>
      </rPr>
      <t>จำนวน 1 อาคาร 35 ห้อง
- ค่าบริการ อัตราปกติ 10,000 บาท/ปี (ไม่รวมVat)
 -</t>
    </r>
    <r>
      <rPr>
        <sz val="13"/>
        <color rgb="FF0000FF"/>
        <rFont val="Tahoma"/>
      </rPr>
      <t xml:space="preserve"> ค่าบริการตั้งแต่1 /08/2567 - 31/07/2569 ได้รับส่วนลด 20% จากค่าบริการอัตราปกติ 10,000 บาท คงเหลือ
8,000 บาท/ปี (ไม่รวมVat) หลังจากนั้นชำระปกติ</t>
    </r>
    <r>
      <rPr>
        <sz val="13"/>
        <color theme="1"/>
        <rFont val="Tahoma"/>
      </rPr>
      <t xml:space="preserve">
- สัญญา 2 ปี เริ่ม 1/08/2567 - 31/07/2569</t>
    </r>
  </si>
  <si>
    <t xml:space="preserve">2/09/2567 OS แจ้ง Legal เพื่อออกสัญญา
4/09/2567 เอกสารเรียบร้อย เตรียมจัดส่งให้ลูกค้า
6/09/2567 ฝากเอกสาร คุณนิยนต์ ให้ทีมจัดเก็บลาดกระบังเพื่อนำส่งลูกค้า </t>
  </si>
  <si>
    <r>
      <rPr>
        <b/>
        <sz val="13"/>
        <color rgb="FF000000"/>
        <rFont val="Tahoma"/>
      </rPr>
      <t xml:space="preserve">โครงการ บ้านทิมเจริญ 
</t>
    </r>
    <r>
      <rPr>
        <sz val="13"/>
        <color rgb="FF000000"/>
        <rFont val="Tahoma"/>
      </rPr>
      <t>รับบริการในนาม นาวสาวธนกร กำมะหาวงษ์</t>
    </r>
  </si>
  <si>
    <t>- จำนวน 1 อาคาร 15 ห้อง
- ค่าบริการรายเดือน 1,200 บาท/เดือน (ไม่รวมVat) (เริ่มเก็บค่าบริการ สิงหาคม 2567)
- สัญญา 1 ปี เริ่ม วันที่ 01/08/2567 ถึง วันที่ 31/07/2568</t>
  </si>
  <si>
    <t>04/09/2567 OS แจ้ง Legal เพื่อออกสัญญา
05/09/2024 Legal ออกร่างสัญญา + ส่งให้ Sales เพื่อตรวจสอบ
12/09/2024 Sales Confirm</t>
  </si>
  <si>
    <t>คุณจี (ผู้จัดการอาคาร)</t>
  </si>
  <si>
    <t>095-9348532</t>
  </si>
  <si>
    <r>
      <rPr>
        <b/>
        <sz val="13"/>
        <color rgb="FF000000"/>
        <rFont val="Tahoma"/>
      </rPr>
      <t xml:space="preserve">Centara Life Lamai Resort Samui
</t>
    </r>
    <r>
      <rPr>
        <sz val="13"/>
        <color rgb="FF000000"/>
        <rFont val="Tahoma"/>
      </rPr>
      <t xml:space="preserve">รับบริการในนาม บริษัท  ไร้ท์แมน คอร์ป  จำกัด (สาขาที่00002)
</t>
    </r>
  </si>
  <si>
    <r>
      <rPr>
        <sz val="13"/>
        <color theme="1"/>
        <rFont val="Tahoma"/>
      </rPr>
      <t xml:space="preserve">จำนวน 1 อาคาร 60 ห้อง
</t>
    </r>
    <r>
      <rPr>
        <b/>
        <sz val="13"/>
        <color rgb="FF9900FF"/>
        <rFont val="Tahoma"/>
      </rPr>
      <t xml:space="preserve"> ระบบ HLS to UDP </t>
    </r>
    <r>
      <rPr>
        <sz val="13"/>
        <color theme="1"/>
        <rFont val="Tahoma"/>
      </rPr>
      <t xml:space="preserve">
- ค่าอุปกรณ์ติดตั้ง  ระบบ HLS to UDP 75,000 บาท/เดือน (ไม่รวมVat) ชำระครั้งเดียว
-</t>
    </r>
    <r>
      <rPr>
        <b/>
        <sz val="13"/>
        <color theme="1"/>
        <rFont val="Tahoma"/>
      </rPr>
      <t xml:space="preserve"> ค่าบริการรายเดือน 7,500 บาท/เดือน (ไม่รวมVat)</t>
    </r>
    <r>
      <rPr>
        <sz val="13"/>
        <color theme="1"/>
        <rFont val="Tahoma"/>
      </rPr>
      <t xml:space="preserve">
- สัญญา  2 ปี เริ่ม 1/09/2567 -31/08/2569</t>
    </r>
  </si>
  <si>
    <t>05/09/2567 OS แจ้ง Legal เพื่อออกสัญญา
6/09/2567 OS feedback ให้ Sales ทางเมล์แล้ว</t>
  </si>
  <si>
    <r>
      <rPr>
        <b/>
        <sz val="13"/>
        <color rgb="FF000000"/>
        <rFont val="Tahoma"/>
      </rPr>
      <t xml:space="preserve">เทสโทเรีย คอลเลคชัน สุขุมวิท กรุงเทพ
</t>
    </r>
    <r>
      <rPr>
        <sz val="13"/>
        <color rgb="FF000000"/>
        <rFont val="Tahoma"/>
      </rPr>
      <t>รับบริการในนาม บริษัท  แทส แอสเซท กรุ๊ป  จำกัด (สนง.ใหญ่)</t>
    </r>
  </si>
  <si>
    <r>
      <rPr>
        <sz val="13"/>
        <color theme="1"/>
        <rFont val="Tahoma"/>
      </rPr>
      <t>จำนวน 1 อาคาร 50 ห้อง
-</t>
    </r>
    <r>
      <rPr>
        <b/>
        <sz val="13"/>
        <color theme="1"/>
        <rFont val="Tahoma"/>
      </rPr>
      <t xml:space="preserve"> ค่าบริการรายเดือน 5,000 บาท/เดือน (ไม่รวมVat)</t>
    </r>
    <r>
      <rPr>
        <sz val="13"/>
        <color theme="1"/>
        <rFont val="Tahoma"/>
      </rPr>
      <t xml:space="preserve">
- สัญญา  2 ปี เริ่ม 1/08/2567 -31/07/2569</t>
    </r>
  </si>
  <si>
    <t>05/09/2567 OS แจ้ง Legal เพื่อออกสัญญา
6/09/2567 OS feedback ให้ Sales ทางเมล์แล้ว
11/09/2567 Sales Confirm
01/10/2567 Sales แจ้งแก้ชื่อผู้มีอำนาจลงนามฝั่งลูกค้า Rev.3</t>
  </si>
  <si>
    <t xml:space="preserve"> Package รายปี 283,500 บาท/ปี ไม่รวมVat
- เริ่มเก็บค่าบริการ พฤศจิกายน 2567
- สัญญา 2 ปี เริ่ม 1/11/2567 - 31/10/2568</t>
  </si>
  <si>
    <t>05/09/2567 OS แจ้ง Legal เพื่อออกสัญญา
6/09/2567 OS feedback ให้ Sales ทางเมล์แล้ว
7/09/2567 Sales ขอแก้ไขชื่อผู้มีอำนาจลงนามฝั่งผู้รับบริการ Rev.1
09/09/2567 Feedback Sales ทางเมล์
10/09/2567 แจ้งแก้ไขข้อมูลผู้มีอำนาจลงนาม Rev.2
11/09/2567 feedback sales</t>
  </si>
  <si>
    <t>จำนวน 1 อาคาร 193 ห้อง
- ค่าบริการรายเดือน 9,700 บาท/เดือน (ไม่รวมVat)
- สัญญา  2 ปี เริ่ม 1/09/2567 -31/08/2569</t>
  </si>
  <si>
    <t xml:space="preserve">CNVKSM67080001  </t>
  </si>
  <si>
    <t>คุณจิรภิฏา</t>
  </si>
  <si>
    <t>โรงพยาบาลธนบุรี บำรุงเมือง จำกัด</t>
  </si>
  <si>
    <t>จำนวน 1 อาคาร 150 ห้อง
- ค่าบริการรายเดือน 30,026.25 บาท/เดือน (ไม่รวมVat)
- ค่าบริการช่องลิขสิทธ์ Cinemachi Max 6,675.00  บาท/เดือน (ไม่รวมVat)
- สัญญา  1 ปี เริ่ม 1/07/2567 -31/06/2568</t>
  </si>
  <si>
    <t>19/08/2567  แจ้ง Legal เพื่อออกสัญญา
20/08/2567  นำส่งร่างสัญญาให้เซลล์ผ่านอีเมล์เพื่อส่งลูกค้า</t>
  </si>
  <si>
    <t>Mii Hotel Srinakarin</t>
  </si>
  <si>
    <t xml:space="preserve">
- ค่าบริการรายเดือน 14,000.00บาท/เดือน (ไม่รวมVat)
- สัญญา  4 ปี เริ่ม 1/06/2567 -31/05/2571</t>
  </si>
  <si>
    <t>10/07/2567  แจ้ง Legal เพื่อออกสัญญา
22/07/2567  นำส่งร่างสัญญาให้เซลล์ผ่านอีเมล์เพื่อส่งลูกค้า</t>
  </si>
  <si>
    <r>
      <rPr>
        <b/>
        <sz val="13"/>
        <color theme="1"/>
        <rFont val="Tahoma"/>
      </rPr>
      <t xml:space="preserve">Novotel Suites Bangkok Sukhumvit 39
</t>
    </r>
    <r>
      <rPr>
        <sz val="13"/>
        <color theme="1"/>
        <rFont val="Tahoma"/>
      </rPr>
      <t xml:space="preserve">บริษัท ฟิโก้ เอสเตท จำกัด (สาขาที่ 00001) </t>
    </r>
  </si>
  <si>
    <t>ระบบ  Digital TV
-Package รายปี จำนวน 72,000 /เดือน (ไม่รวมVat)
-สัญญา 1 ปี เริ่ม 1/03/2567 - 28/02/2568</t>
  </si>
  <si>
    <t>10/05/2567 แจ้งขอสัญญาจาก Legal
10/05/2567 SC ส่งเอกสารให้ลูกค้าพิจารณาตรวจสอบข้อมูล
6/09/2567 เซลล์คอนเฟิร์ม รอปริ้นลงนาม + จัดส่งให้เซลล์</t>
  </si>
  <si>
    <t xml:space="preserve"> LLLK67060004</t>
  </si>
  <si>
    <r>
      <rPr>
        <b/>
        <sz val="13"/>
        <color rgb="FF000000"/>
        <rFont val="Tahoma"/>
      </rPr>
      <t xml:space="preserve">Chiang Mai Marriott Hotel
</t>
    </r>
    <r>
      <rPr>
        <sz val="13"/>
        <color rgb="FF000000"/>
        <rFont val="Tahoma"/>
      </rPr>
      <t xml:space="preserve">บริษัท ทีซีซี โฮเทล แอสเสท แมนเนจเม้นท์ จำกัด </t>
    </r>
  </si>
  <si>
    <t>จำนวน 1 อาคาร 383 ห้อง
- ค่าบริการรายเดือน 345,600 บาท/ปี (ไม่รวมVat)
- สัญญา  2 ปี เริ่ม 1/11/2567 -28/02/2570</t>
  </si>
  <si>
    <t xml:space="preserve">20/08/2567 แจ้งขอสัญญาจาก Legal
02/09/2567 SC ส่งเอกสารให้เซลล์นำส่งลูกค้าพิจารณาตรวจสอบข้อมูล
02/09/2567 เซลล์ข้อแก้ไข ชื่อพยายน 
06/09/2567 SC ส่งแจ้งกฏหมายแก้ไขชื่อพยาน
</t>
  </si>
  <si>
    <t xml:space="preserve">CNVCM67080005   </t>
  </si>
  <si>
    <r>
      <rPr>
        <b/>
        <sz val="13"/>
        <color rgb="FF000000"/>
        <rFont val="Tahoma"/>
      </rPr>
      <t xml:space="preserve">Voque Hotel &amp; Serviced Residence Sukhumvit 51
</t>
    </r>
    <r>
      <rPr>
        <sz val="13"/>
        <color rgb="FF000000"/>
        <rFont val="Tahoma"/>
      </rPr>
      <t>บริษัท  อพอลโล่  บูติค  จำกัด</t>
    </r>
  </si>
  <si>
    <t>จำนวน 1 อาคาร 39 ห้อง
- ค่าบริการรายเดือน 3,500.00 บาท/เดือน (ไม่รวมVat)
- สัญญา 3  ปี เริ่ม 1/08/2567 -31/06/2570</t>
  </si>
  <si>
    <t>24/07/2567  แจ้ง Legal เพื่อออกสัญญา
27/07/2567  นำส่งร่างสัญญาให้เซลล์ผ่านอีเมล์เพื่อส่งลูกค้า</t>
  </si>
  <si>
    <t xml:space="preserve">CNVLK67070025  </t>
  </si>
  <si>
    <t>คุณณรงศ์ศักย์</t>
  </si>
  <si>
    <r>
      <rPr>
        <b/>
        <sz val="13"/>
        <color rgb="FF000000"/>
        <rFont val="Tahoma"/>
      </rPr>
      <t xml:space="preserve">GLOW Bangkok Riverside
</t>
    </r>
    <r>
      <rPr>
        <sz val="13"/>
        <color rgb="FF000000"/>
        <rFont val="Tahoma"/>
      </rPr>
      <t>บริษัท เจ้าพระยาริเวอร์ เพลส จำกัด</t>
    </r>
  </si>
  <si>
    <t>จำนวน 1 อาคาร 126 ห้อง
- ค่าบริการรายเดือน  94,500 บาท/ปี (ไม่รวมVat)
-ค่าบริการ Action Hollywood Movies  8,694.00 บาท/เดือน (ไม่รวมVat)
-ค่าบริการ Cinemachi Max  11,214.00  บาท/เดือน (ไม่รวมVat)
- สัญญา 2  ปี เริ่ม 1/07/2567 -31/06/2569</t>
  </si>
  <si>
    <t>24/07/2567  แจ้ง Legal เพื่อออกสัญญา
05/08/2567  นำส่งร่างสัญญาให้เซลล์ผ่านอีเมล์เพื่อส่งลูกค้า
21/08/2567 นำส่งสัญญาฉบับจริงให้ทางเซลล์นำส่งลูกค้า</t>
  </si>
  <si>
    <t xml:space="preserve">CNVBS67070001 </t>
  </si>
  <si>
    <r>
      <rPr>
        <b/>
        <sz val="13"/>
        <color rgb="FF000000"/>
        <rFont val="Tahoma"/>
      </rPr>
      <t xml:space="preserve">ร้านอาหาร All Star Sports Bar
</t>
    </r>
    <r>
      <rPr>
        <sz val="13"/>
        <color rgb="FF000000"/>
        <rFont val="Tahoma"/>
      </rPr>
      <t>บริษัท อินซาฟ ดีเวลล็อปเม้นท์ จำกัด</t>
    </r>
  </si>
  <si>
    <t xml:space="preserve">จำนวน 1 อาคาร 8 ห้อง
- ค่าบริการรายเดือน 5,000.00บาท/เดือน (ไม่รวมVat)
- สัญญา 2 ปี ระหว่าง 1 สิงหาคม 67 - 31 กรกฎาคม 2569
- ค่าบริการ A la carte อัตราค่าบริการ 2,000 บาท/เดือน (จำนวน 2 ช่อง)
(Cinemachi Max)(Trace Sport Stars)
</t>
  </si>
  <si>
    <t xml:space="preserve">12/07/2567  แจ้ง Legal เพื่อออกสัญญา
18/07/2567  นำส่งร่างสัญญาให้เซลล์ผ่านอีเมล์เพื่อส่งลูกค้า
</t>
  </si>
  <si>
    <t xml:space="preserve">CNVLK67070024 </t>
  </si>
  <si>
    <t>คุณทารินี</t>
  </si>
  <si>
    <r>
      <rPr>
        <b/>
        <sz val="13"/>
        <color rgb="FF000000"/>
        <rFont val="Tahoma"/>
      </rPr>
      <t xml:space="preserve">โรงพยาบาลเพชรเวช
</t>
    </r>
    <r>
      <rPr>
        <sz val="13"/>
        <color rgb="FF000000"/>
        <rFont val="Tahoma"/>
      </rPr>
      <t xml:space="preserve">บริษัท เพชรบุรีการแพทย์ จำกัด </t>
    </r>
  </si>
  <si>
    <t>รายละเอียด
ค่าบริการรายเดือน 4,066.00 บาท (รวม Vat)
ระยะเวลา 2 ปี ระหว่าง 1 สิงหาคม 2567 - 31 กรกฏาคม 2569
ไม่ระบุจำนวนห้อง เนื่องจากเป็นโรงพยาบาล</t>
  </si>
  <si>
    <t xml:space="preserve">12/07/2567  แจ้ง Legal เพื่อออกสัญญา
18/07/2567  นำส่งร่างสัญญาให้เซลล์ผ่านอีเมล์เพื่อส่งลูกค้า
1/09/2567  ได้รับเอกสารสัญญาฉบับจริงทางไปรษณีย์
</t>
  </si>
  <si>
    <r>
      <rPr>
        <b/>
        <sz val="13"/>
        <color rgb="FF000000"/>
        <rFont val="Tahoma"/>
      </rPr>
      <t xml:space="preserve">โรงแรมศิวาเทล กรุงเทพ
</t>
    </r>
    <r>
      <rPr>
        <sz val="13"/>
        <color rgb="FF000000"/>
        <rFont val="Tahoma"/>
      </rPr>
      <t>บริษัท ศิวยาธร จำกัด</t>
    </r>
  </si>
  <si>
    <t>ค่าบริการรานเดือน 10,000.00 บาท/เดือน
ระยะเวลาสัญญา 3 ปี
1 กรกฏาคม 2567 - 30 มิถุนายน 2570
เซลล์ผู้ดูแล คุณเฟิร์น พัชรพรรณ
เพิ่มเติม อัตราค่าบริการเดิมสัญญา 2 ปี อัตราค่าบริการรายเดือน 11,250 บาท/เดือน</t>
  </si>
  <si>
    <t xml:space="preserve">13/06/2567  แจ้ง Legal เพื่อออกสัญญา
14/06/2567  นำส่งร่างสัญญาให้เซลล์ผ่านอีเมล์เพื่อส่งลูกค้า
19/06/2567 นำส่งสัญญาฉบับจริงให้ลูกค้าลงนาม (รอติดตามฉบับจริงจากเซลล์)
</t>
  </si>
  <si>
    <t xml:space="preserve">CNVLK67060022 </t>
  </si>
  <si>
    <r>
      <rPr>
        <b/>
        <sz val="13"/>
        <color rgb="FF000000"/>
        <rFont val="Tahoma"/>
      </rPr>
      <t xml:space="preserve">Park Hyatt Bangkok
</t>
    </r>
    <r>
      <rPr>
        <sz val="13"/>
        <color rgb="FF000000"/>
        <rFont val="Tahoma"/>
      </rPr>
      <t>(Central Embassy Hotel Co., Ltd.)</t>
    </r>
  </si>
  <si>
    <t>- ระบบ Digital TV 
- Package รายปี จำนวน 299,700 บาท/ปี (ไม่รวมVat)
  ชำระค่าบริการรายปี แบ่งชำระเป็น 2 งวด
  งวดที่ 1/2 เดือน เมษายน 2567 จำนวน  149,850 บาท
  งวดที่ 2/2 เดือน พฤษภาคม 2567 จำนวน  149,850 บาท
- สัญญา 1 ปี เริ่ม 1/04/2567 - 31/03/2568</t>
  </si>
  <si>
    <t>15/05/2567 แจ้งขอสัญญาจาก Legal
17/05/2567 Sales ส่งเอกสารให้ลูกค้าพิจารณาตรวจสอบข้อมูล
17/04/2567 เซลล์นำส่งสัญญาห้ลูกค้าลงนาม 
9/9/2567 รอการติดตามสถานะการลงนามสัญญาจากเซลล์ เพื่อนำส่งให้จัดเก็บใช้ประกอบการวางบิล</t>
  </si>
  <si>
    <t xml:space="preserve">CNVKT67050012  </t>
  </si>
  <si>
    <r>
      <rPr>
        <b/>
        <sz val="13"/>
        <color rgb="FF000000"/>
        <rFont val="Tahoma"/>
      </rPr>
      <t xml:space="preserve">โรงแรมแมนดาริน กรุงเทพ
</t>
    </r>
    <r>
      <rPr>
        <sz val="13"/>
        <color rgb="FF000000"/>
        <rFont val="Tahoma"/>
      </rPr>
      <t>รับบริการในนาม บริษัท แมนดารินโฮเต็ล จำกัด (มหาชน) สำนักงานใหญ่</t>
    </r>
  </si>
  <si>
    <r>
      <rPr>
        <sz val="13"/>
        <color theme="1"/>
        <rFont val="Tahoma"/>
      </rPr>
      <t xml:space="preserve">ข้อมูลการขาย
</t>
    </r>
    <r>
      <rPr>
        <b/>
        <sz val="13"/>
        <color theme="1"/>
        <rFont val="Tahoma"/>
      </rPr>
      <t>- จำนวน 1 อาคาร 374 ห้อง</t>
    </r>
    <r>
      <rPr>
        <sz val="13"/>
        <color theme="1"/>
        <rFont val="Tahoma"/>
      </rPr>
      <t xml:space="preserve">
- ระบบ Digital TV
</t>
    </r>
    <r>
      <rPr>
        <b/>
        <sz val="13"/>
        <color theme="1"/>
        <rFont val="Tahoma"/>
      </rPr>
      <t>- ค่าบริการรายเดือน 31,790 บาท/เดือน (ไม่รวมVat)</t>
    </r>
    <r>
      <rPr>
        <sz val="13"/>
        <color theme="1"/>
        <rFont val="Tahoma"/>
      </rPr>
      <t xml:space="preserve">
- สัญญา 2 ปี เริ่ม 01/01/2568 - 31/12/2569
- เริ่มเก็บค่าบริการ มกราคม 2568</t>
    </r>
  </si>
  <si>
    <t>10/09/2567 OS แจ้งขอสัญญาจาก Legal
11/09/2567 feedback Sales ทางเมล์</t>
  </si>
  <si>
    <r>
      <rPr>
        <b/>
        <sz val="13"/>
        <color rgb="FF000000"/>
        <rFont val="Tahoma"/>
      </rPr>
      <t xml:space="preserve">The Gems Mining Pool Villas Pattaya
</t>
    </r>
    <r>
      <rPr>
        <sz val="13"/>
        <color rgb="FF000000"/>
        <rFont val="Tahoma"/>
      </rPr>
      <t>รับบริการในนาม บริษัท 24เค จำกัด (สำนักงานใหญ่)</t>
    </r>
  </si>
  <si>
    <r>
      <rPr>
        <sz val="13"/>
        <color theme="1"/>
        <rFont val="Tahoma"/>
      </rPr>
      <t xml:space="preserve">ข้อมูลการขาย
</t>
    </r>
    <r>
      <rPr>
        <b/>
        <sz val="13"/>
        <color theme="1"/>
        <rFont val="Tahoma"/>
      </rPr>
      <t>- จำนวน 1 อาคาร 100 ห้อง</t>
    </r>
    <r>
      <rPr>
        <sz val="13"/>
        <color theme="1"/>
        <rFont val="Tahoma"/>
      </rPr>
      <t xml:space="preserve">
- ค่าเชื่อมระบบ 10,000 บาท ชำระครั้งเดียว
</t>
    </r>
    <r>
      <rPr>
        <b/>
        <sz val="13"/>
        <color theme="1"/>
        <rFont val="Tahoma"/>
      </rPr>
      <t>- ระบบ HTTP Live Steaming (HLS to DVBT)</t>
    </r>
    <r>
      <rPr>
        <sz val="13"/>
        <color theme="1"/>
        <rFont val="Tahoma"/>
      </rPr>
      <t xml:space="preserve">
-</t>
    </r>
    <r>
      <rPr>
        <b/>
        <sz val="13"/>
        <color theme="1"/>
        <rFont val="Tahoma"/>
      </rPr>
      <t xml:space="preserve"> ค่าบริการรายเดือน 15,000 บาท/เดือน (ไม่รวมVat) </t>
    </r>
    <r>
      <rPr>
        <sz val="13"/>
        <color theme="1"/>
        <rFont val="Tahoma"/>
      </rPr>
      <t>เริ่มเก็บค่าบริการ กันยายน 2567
- สัญญา 2 ปี เริ่ม 01/09/2567 - 31/08/2569</t>
    </r>
  </si>
  <si>
    <t>โรงแรมเซ็นเตอร์ พอยต์ สีลม
ัรับบริการในนาม บริษัท เซนเตอร์ พอยต์ ฮอสพิทอลิตี้จำกัด (สาขาที่ 00001)</t>
  </si>
  <si>
    <t>ข้อมูลการขาย ***ยังไม่อนุมัติสั่งซื้อ
- จำนวร 1 อาคาร 214 ห้อง
- ค่าติดตั้ง 40,000 บาท ชำระครั้งเดียว
- ให้ยืมกล่องดิจิตอลทีวี (Digital TV) จำนวน 262 กล่อง 
มูลค่า 314,400 บาท
- ค่าบรนิการรายเดือน 18,190 /เดือน ไม่รวมVat 
- สัญญา 5 ปี เริ่ม 01/11/2567 - 131/10/2572</t>
  </si>
  <si>
    <t>โรงแรม Kokotel Chiang Mai Nimman
รับบริการในนาม บริษัท โคโค โกลบอล ฮอสพิทอลลิตี้ (ประเทศไทย) จำกัด</t>
  </si>
  <si>
    <r>
      <rPr>
        <b/>
        <sz val="13"/>
        <color rgb="FF000000"/>
        <rFont val="Tahoma"/>
      </rPr>
      <t xml:space="preserve">เอกมัยการ์เดนส์ ( Ekamai Gardens ) 
</t>
    </r>
    <r>
      <rPr>
        <sz val="13"/>
        <color rgb="FF000000"/>
        <rFont val="Tahoma"/>
      </rPr>
      <t>รับบริการในนาม บริษัท ออร่า พร็อพเพอร์ตี้ จากัด (สำนักงานใหญ่)</t>
    </r>
  </si>
  <si>
    <t>- Promotion รายปี แถมดูฟรี 2 เดือน (แถมหลัง)
- ค่าบริการ 88,596.00 บาท/ปี (รวมVat)
- สัญญา 3 ปี 6 เดือน เริ่ม 1/10/2567 - 30/09/2571 (ไม่รวมเดือนแถม)</t>
  </si>
  <si>
    <t>13/09/2024 จัดเก็บแจ้งต่อสัญญา + OS แจ้งขอสัญญาจาก Legal</t>
  </si>
  <si>
    <t xml:space="preserve">แผนกบัญชี </t>
  </si>
  <si>
    <t>02-105-6000</t>
  </si>
  <si>
    <r>
      <rPr>
        <b/>
        <sz val="13"/>
        <color rgb="FF000000"/>
        <rFont val="Tahoma"/>
      </rPr>
      <t xml:space="preserve">ทิพย์ทอง อพาร์ทเมนท์ 
</t>
    </r>
    <r>
      <rPr>
        <sz val="13"/>
        <color rgb="FF000000"/>
        <rFont val="Tahoma"/>
      </rPr>
      <t>รับบริการในนาม คุณคมสิทธิ์ ม้าทองคำกุล</t>
    </r>
  </si>
  <si>
    <t>- จำนวน 1 อาคาร 65 ห้อง
- ค่าบริการรายเดือน 2,200 บาท/เดือน (รวมVat) (เริ่มเก็บค่าบริการ พฤศจิกายน 2567)
- สัญญา 1 ปี เริ่ม 1/11/2567 - 31/10/2568</t>
  </si>
  <si>
    <t>23/09/2567 Sales แจ้งขอสัญญา
27/09/2567 OS แจ้งขอสัญญาจาก Legal + feedback Sales ตรวจสอบ
30/09/2024 Sales Confirm</t>
  </si>
  <si>
    <r>
      <rPr>
        <b/>
        <sz val="13"/>
        <color rgb="FF000000"/>
        <rFont val="Tahoma"/>
      </rPr>
      <t xml:space="preserve">The Twin Towers Hotel 
</t>
    </r>
    <r>
      <rPr>
        <sz val="13"/>
        <color rgb="FF000000"/>
        <rFont val="Tahoma"/>
      </rPr>
      <t>รับบริการในนาม บริษัท โกลเด้นแอสเซ็ท จำกัด (สำนักงานใหญ่)</t>
    </r>
  </si>
  <si>
    <t>จำนวนกล่อง 250 กล่อง มูลค่ากล่อง 50 บาท
- ค่าติดตั้งอุปกรณ์ 12,500 บาท ชำระครั้งเดียว (ไม่รวมVat)
- ค่าบริการเช่าใช้อุปกรณ์ 12,500 บาท/เดือน (ไม่รวม Vat)
- สัญญา 2 ปี เริ่ม 1/11/2567 - 31/10/2569</t>
  </si>
  <si>
    <t>26/09/2567 Sales แจ้งขอสัญญา
27/09/2567 OS แจ้งขอสัญญาจาก Legal + feedback Sales ตรวจสอบ
30/09/2024 Sales แจ้งแก้ไขข้อมูลในสัญญา Rev.1
17/10/2024 Sales Confirm</t>
  </si>
  <si>
    <r>
      <rPr>
        <b/>
        <sz val="13"/>
        <color rgb="FF000000"/>
        <rFont val="Tahoma"/>
      </rPr>
      <t xml:space="preserve">โรงพยาบาลจุฬารัตน์ 11 อินเตอร์ 
</t>
    </r>
    <r>
      <rPr>
        <sz val="13"/>
        <color rgb="FF000000"/>
        <rFont val="Tahoma"/>
      </rPr>
      <t>รับบริการในนาม บริษัท บางปะกงเวชชกิจ จำกัด (สำนักงานใหญ่)</t>
    </r>
  </si>
  <si>
    <t>- พื้นที่ จังหวัดฉะเชิงเทรา
- ระบบ HTTP Live Steaming (HLS to DVBT)
- ค่าบริการรายเดือน 7,500 บาท/เดือน (ไม่รวมVat)
- ค่าอุปกรณ์ 11,000 บาท ชำระครั้งเดียว
- สัญญา 2 ปี 
สัญญาการให้บริการระบบ M3U8 จำนวน 56 ช่องรายการ
- จำนวน 1 อาคาร 70 จุด</t>
  </si>
  <si>
    <t>26/09/2567 Sales แจ้งขอสัญญา
27/09/2567 OS แจ้งขอสัญญาจาก Legal + feedback Sales ตรวจสอบ
30/09/2024 Sales แจ้งเพิ่มชื่อพยาน + OS แจ้ง Legal + feedback Sales ตรวจสอบ
03/10/2024 Sales แจ้งแก้ไขเลขที่สัญญา + OS แจ้งแก้</t>
  </si>
  <si>
    <t>PUR279-011067</t>
  </si>
  <si>
    <r>
      <rPr>
        <b/>
        <sz val="13"/>
        <color rgb="FF000000"/>
        <rFont val="Tahoma"/>
      </rPr>
      <t xml:space="preserve">ภาสนันท์ คอร์ท 
</t>
    </r>
    <r>
      <rPr>
        <sz val="13"/>
        <color rgb="FF000000"/>
        <rFont val="Tahoma"/>
      </rPr>
      <t>รับบริการในนาม บริษัท ภาสนันท์ จำกัด (สำนักงานใหญ่)</t>
    </r>
  </si>
  <si>
    <t>- จำนวน 1 อาคาร 72 ห้อง
- ค่าบริการรายเดือน 3,500 บาท/เดือน (ไม่รวมVat) (เริ่มเก็บค่าบริการ พฤศจิกายน 2567)
- สัญญา 3 ปี เริ่ม 1/11/2567 - 31/10/2570</t>
  </si>
  <si>
    <t>23/0/2567 Sales แจ้งขอสัญญา
27/09/2567 OS แจ้งขอสัญญาจาก Legal + feedback Sales ตรวจสอบ
28/09/2024 Sales Confirm</t>
  </si>
  <si>
    <t>คุณจอย (ผู้จัดการโครงการ)</t>
  </si>
  <si>
    <t>02-644 3305, 092-351 0597</t>
  </si>
  <si>
    <r>
      <rPr>
        <b/>
        <sz val="13"/>
        <color rgb="FF000000"/>
        <rFont val="Tahoma"/>
      </rPr>
      <t xml:space="preserve">คริสตัล วิลล์ 
</t>
    </r>
    <r>
      <rPr>
        <sz val="13"/>
        <color rgb="FF000000"/>
        <rFont val="Tahoma"/>
      </rPr>
      <t>รับบริการในนาม บริษัท โกลด์ ไดมอนด์ จำกัด (สำนักงานใหญ่)</t>
    </r>
  </si>
  <si>
    <t>- จำนวน 1 อาคาร 75 ห้อง
- ค่าบริการรายเดือน 4,000 บาท/เดือน (ไม่รวมVat) (เริ่มเก็บค่าบริการ พฤศจิกายน 2567)
- สัญญา 3 ปี เริ่ม 1/11/2567 - 31/10/2570</t>
  </si>
  <si>
    <t>23/09/2567 Sales แจ้งขอสัญญา
27/09/2567 OS แจ้งขอสัญญาจาก Legal + feedback Sales ตรวจสอบ
28/09/2024 Sales Confirm</t>
  </si>
  <si>
    <r>
      <rPr>
        <b/>
        <sz val="13"/>
        <color rgb="FF000000"/>
        <rFont val="Tahoma"/>
      </rPr>
      <t xml:space="preserve">สิริวรรณ อพาร์ทเมนท์ 
</t>
    </r>
    <r>
      <rPr>
        <sz val="13"/>
        <color rgb="FF000000"/>
        <rFont val="Tahoma"/>
      </rPr>
      <t>รับบริการในนาม คุณสิริวรรณ โล้พิรุณ</t>
    </r>
  </si>
  <si>
    <t>- จำนวน 1 อาคาร 102 ห้อง
- ค่าบริการรายเดือน 6,500 บาท/เดือน (ไม่รวมVat) (เริ่มเก็บค่าบริการ พฤศจิกายน 2567)
- สัญญา 3 ปี เริ่ม 1/11/2567 - 31/10/2570</t>
  </si>
  <si>
    <t>27/09/2567 Sales แจ้งขอสัญญา + OS แจ้งขอสัญญาจาก Legal + feedback Sales ตรวจสอบ
04/10/2024 Sales Confirm</t>
  </si>
  <si>
    <t>คุณเอ (คนดูแล)</t>
  </si>
  <si>
    <t>086-3989155</t>
  </si>
  <si>
    <r>
      <rPr>
        <b/>
        <sz val="13"/>
        <color rgb="FF000000"/>
        <rFont val="Tahoma"/>
      </rPr>
      <t xml:space="preserve">โรงพยาบาลสมิติเวช ศรีนครินทร์ 
</t>
    </r>
    <r>
      <rPr>
        <sz val="13"/>
        <color rgb="FF000000"/>
        <rFont val="Tahoma"/>
      </rPr>
      <t>รับบริการในนาม บริษัท สมิติเวช จำกัด (มหาชน) (สำนักงานใหญ่)</t>
    </r>
  </si>
  <si>
    <t>- ค่าบริการรายเดือน 16,085.95 บาท/เดือน (รวมVat)
- สัญญา 1 ปี เริ่ม 01/01/2568 - 31/12/2568</t>
  </si>
  <si>
    <t>27/09/2567 Sales แจ้งขอสัญญา + OS แจ้งขอสัญญาจาก Legal</t>
  </si>
  <si>
    <r>
      <rPr>
        <b/>
        <sz val="13"/>
        <color rgb="FF000000"/>
        <rFont val="Tahoma"/>
      </rPr>
      <t xml:space="preserve">GATEWAY HOTEL 
</t>
    </r>
    <r>
      <rPr>
        <sz val="13"/>
        <color rgb="FF000000"/>
        <rFont val="Tahoma"/>
      </rPr>
      <t>รับบริการในนาม บริษัท วอเตอร์เภท สูท (ประตูน้ำ) จำกัด (00001)</t>
    </r>
  </si>
  <si>
    <t>- จำนวน 1 อาคาร 20 ห้อง
- Package ค่าบริการราย 3 เดือน 3,000 บาท/3เดือน (ไม่รวมVat) (เริ่มเก็บค่าบริการ ตุลาคม 2567)
- สัญญา 2 ปี เริ่ม 1/10/2567 - 30/09/2569</t>
  </si>
  <si>
    <t>23/09/2567 Sales แจ้งขอสัญญา
30/09/2024 OS แจ้งขอสัญญาจาก Legal
01/10/2024 feedback Sales ตรวจสอบ
03/10/2024 Sales Confirm</t>
  </si>
  <si>
    <t>คุณอมร (ผู้จัดการ)</t>
  </si>
  <si>
    <t>081-619-7128</t>
  </si>
  <si>
    <r>
      <rPr>
        <b/>
        <sz val="13"/>
        <color rgb="FF000000"/>
        <rFont val="Tahoma"/>
      </rPr>
      <t xml:space="preserve">โรงแรม ภัทรา ลักชัวรี่ สุวรรณภูมิ 
</t>
    </r>
    <r>
      <rPr>
        <sz val="13"/>
        <color rgb="FF000000"/>
        <rFont val="Tahoma"/>
      </rPr>
      <t>รับบริการในนาม บริษัท อู ยิ บีซิเนส จำกัด (สำนักงานใหญ่)</t>
    </r>
  </si>
  <si>
    <t>- จำนวน 1 อาคาร 5 ชั้น 100 ห้อง
- Package ค่าบริการรายเดือน 2,500 บาท/เดือน (ไม่รวมVat) (เริ่มเก็บค่าบริการ ตุลาคม 2567)
- สัญญา 2 ปี เริ่ม 1/10/2567 - 30/09/2569</t>
  </si>
  <si>
    <t>30/09/2567 Sales แจ้งขอสัญญา + OS แจ้งขอสัญญาจาก Legal
01/10/2024 feedback Sales ตรวจสอบ
03/10/2024 Sales Confirm</t>
  </si>
  <si>
    <t xml:space="preserve">October 2024 </t>
  </si>
  <si>
    <r>
      <rPr>
        <b/>
        <sz val="13"/>
        <color rgb="FF000000"/>
        <rFont val="Tahoma"/>
      </rPr>
      <t xml:space="preserve">เอ็ม แมนชั่น 23 
</t>
    </r>
    <r>
      <rPr>
        <sz val="13"/>
        <color rgb="FF000000"/>
        <rFont val="Tahoma"/>
      </rPr>
      <t>รับบริการในนาม บริษัท เอ็ม แมนชั่น จำกัด (สำนักงานใหญ่)</t>
    </r>
  </si>
  <si>
    <t>- จำนวน 1 อาคาร 64 ห้อง
- ค่าบริการรายเดือน 1,400 บาท/เดือน (ไม่รวมVat) (เริ่มเก็บค่าบริการ พฤศจิกายน 2567)
- สัญญา 1 ปี เริ่ม 1/11/2567 - 31/10/2568</t>
  </si>
  <si>
    <t>01/10/2024 Sales แจ้งขอสัญญา + OS แจ้งขอสัญญาจาก Legal
02/10/2024 feedback Sales ตรวจสอบ
04/10/2024 Sales แจ้งแก้ไขสัญญา Rev.1 + OS แจ้งแก้
22/10/2024 Sales Confirm</t>
  </si>
  <si>
    <r>
      <rPr>
        <b/>
        <sz val="13"/>
        <color rgb="FF000000"/>
        <rFont val="Tahoma"/>
      </rPr>
      <t xml:space="preserve">เอ็ม.เค.แมนชั่น 
</t>
    </r>
    <r>
      <rPr>
        <sz val="13"/>
        <color rgb="FF000000"/>
        <rFont val="Tahoma"/>
      </rPr>
      <t>รับบริการในนาม บริษัท เอ็ม.เค.แมนชั่น จำกัด (สำนักงานใหญ่)</t>
    </r>
  </si>
  <si>
    <t>- จำนวน 1 อาคาร 70 ห้อง
- ค่าบริการรายเดือน 1,400 บาท/เดือน (ไม่รวมVat) (เริ่มเก็บค่าบริการ พฤศจิกายน 2567)
- สัญญา 1 ปี เริ่ม 1/11/2567 - 31/10/2568</t>
  </si>
  <si>
    <t>01/10/2024 Sales แจ้งขอสัญญา + OS แจ้งขอสัญญาจาก Legal
02/10/2024 feedback Sales ตรวจสอบ
22/10/2024 Sales Confirm</t>
  </si>
  <si>
    <r>
      <rPr>
        <b/>
        <sz val="13"/>
        <color rgb="FF000000"/>
        <rFont val="Tahoma"/>
      </rPr>
      <t xml:space="preserve">โครงการ ศักดิ์นาวิล แมนชั้น 
</t>
    </r>
    <r>
      <rPr>
        <sz val="13"/>
        <color rgb="FF000000"/>
        <rFont val="Tahoma"/>
      </rPr>
      <t>รับบริการในนาม คุณรัตนา บางเทศธรรม</t>
    </r>
  </si>
  <si>
    <t>- จำนวน 1 อาคาร 60 ห้อง
- ค่าบริการรายเดือน 4,000 บาท/เดือน (ไม่รวมVat) (เริ่มเก็บค่าบริการ พฤศจิกายน 2567)
- สัญญา 3 ปี เริ่ม 1/11/2567 - 31/10/2570</t>
  </si>
  <si>
    <t>04/10/2024 Sales แจ้งขอสัญญา + OS แจ้งขอสัญญาจาก Legal
09/10/2024 feedback Sales ตรวจสอบ
11/10/2024 Sales Confirm</t>
  </si>
  <si>
    <r>
      <rPr>
        <b/>
        <sz val="13"/>
        <color rgb="FF000000"/>
        <rFont val="Tahoma"/>
      </rPr>
      <t xml:space="preserve">โครงการ VDA Residence - Victory Monument - Bangkok 
</t>
    </r>
    <r>
      <rPr>
        <sz val="13"/>
        <color rgb="FF000000"/>
        <rFont val="Tahoma"/>
      </rPr>
      <t>รับบริการในนาม บริษัท ไฮ โฮเทล แอนด์ เรสซิเดนซ์ จำกัด (สำนักงานใหญ่)</t>
    </r>
  </si>
  <si>
    <t>- จำนวน 1 อาคาร 96 ห้อง
- Package ค่าบริการราย 3 เดือน 12,000 บาท/3 เดือน (ไม่รวมVat) (เริ่มเก็บค่าบริการ ตุลาคม 2567)
- สัญญา 2 ปี เริ่ม 1/10/2567 - 30/09/2569</t>
  </si>
  <si>
    <t>04/10/2024 Sales แจ้งขอสัญญา + OS แจ้งขอสัญญาจาก Legal
09/10/2024 feedback Sales ตรวจสอบ</t>
  </si>
  <si>
    <r>
      <rPr>
        <b/>
        <sz val="13"/>
        <color rgb="FF000000"/>
        <rFont val="Tahoma"/>
      </rPr>
      <t xml:space="preserve">The Ritz-Carlton Hotel @One Bangkok 
</t>
    </r>
    <r>
      <rPr>
        <sz val="13"/>
        <color rgb="FF000000"/>
        <rFont val="Tahoma"/>
      </rPr>
      <t>รับบริการในนาม บริษัท วัน แบงค็อก จำกัด (00002)</t>
    </r>
  </si>
  <si>
    <t>- จำนวน 1 อาคาร 260 ห้อง
- ค่าเชื่อมสัญญาณ 70,000 (ชำระครั้งเดียว)
- Package ค่าบริการรายเดือน 50,000 บาท/เดือน (ไม่รวมVat) (เริ่มเก็บค่าบริการ กุมภาพันธ์ 2568)
- สัญญา 2 ปี เริ่ม 01/02/2568 - 31/01/2570 (ดูฟรีก่อนเริ่มสัญญา 3 เดือน เดือนพฤศจิกายน 2567 - มกราคม 2568)</t>
  </si>
  <si>
    <t>11/10/2024 Sales แจ้งขอสัญญา
16/10/2024 OS แจ้งขอสัญญาจาก Legal
17/10/2024 feedback Sales ตรวจสอบ
18/10/2024 Sales แจ้งขอสัญญา ver. ENG และขอแนบท้ายสัญญาการยืมอุปกรณ์ Encoder
22/10/2024 OS แจ้งขอสัญญาจาก Legal
28/10/2024 feedback Sales ตรวจสอบ
31/10/2024 Sales แจ้งแก้ไขสัญญา Rev.1 + OS แจ้งแก้ไข</t>
  </si>
  <si>
    <r>
      <rPr>
        <b/>
        <sz val="13"/>
        <color rgb="FF000000"/>
        <rFont val="Tahoma"/>
      </rPr>
      <t xml:space="preserve">ริฟาอีแมนชั่น 
</t>
    </r>
    <r>
      <rPr>
        <sz val="13"/>
        <color rgb="FF000000"/>
        <rFont val="Tahoma"/>
      </rPr>
      <t>รับบริการในนาม คุณปราณี มะลูลีม</t>
    </r>
  </si>
  <si>
    <t>- จำนวน 1 อาคาร 59 ห้อง
- Package ค่าบริการรายเดือน 2,500 บาท/เดือน (ไม่รวมVat) (เริ่มเก็บค่าบริการ พฤศจิกายน 2567)
- สัญญา 2 ปี เริ่ม 01/11/2567 - 31/10/2569</t>
  </si>
  <si>
    <t>15/10/2024 Sales แจ้งขอสัญญา
16/10/2024 OS แจ้งขอสัญญาจาก Legal
17/10/2024 feedback Sales ตรวจสอบ + Sales แจ้งแก้ไขข้อมูล Rev.1
22/10/2024 Sales confirm</t>
  </si>
  <si>
    <r>
      <rPr>
        <b/>
        <sz val="13"/>
        <color rgb="FF000000"/>
        <rFont val="Tahoma"/>
      </rPr>
      <t xml:space="preserve">Amaranth suvarnabhumi hotel 
</t>
    </r>
    <r>
      <rPr>
        <sz val="13"/>
        <color rgb="FF000000"/>
        <rFont val="Tahoma"/>
      </rPr>
      <t>รับบริการในนาม บริษัท บานไม่รู้โรย สุวรรณภูมิ จำกัด (สำนักงานใหญ่)</t>
    </r>
  </si>
  <si>
    <t>- จำนวน 1 อาคาร 278 ห้อง
- ค่าเชื่อมสัญญาณ 15,000 (ชำระครั้งเดียว)
- Package ค่าบริการรายเดือน 25,000 บาท/เดือน (ไม่รวมVat) (เริ่มเก็บค่าบริการ มกราคม 2568)
- สัญญา 2 ปี เริ่ม 01/01/2568 - 31/12/2570</t>
  </si>
  <si>
    <t>15/10/2024 Sales แจ้งขอสัญญา
16/10/2024 OS แจ้งขอสัญญาจาก Legal
17/10/2024 feedback Sales ตรวจสอบ
01/11/2024 Sales confirm</t>
  </si>
  <si>
    <r>
      <rPr>
        <b/>
        <sz val="13"/>
        <color rgb="FF000000"/>
        <rFont val="Tahoma"/>
      </rPr>
      <t xml:space="preserve">MeStyle Place Hotel 
</t>
    </r>
    <r>
      <rPr>
        <sz val="13"/>
        <color rgb="FF000000"/>
        <rFont val="Tahoma"/>
      </rPr>
      <t>รับบริการในนาม บริษัท ศรีชัย อินเตอร์เนชั่นแนล จำกัด (00003)</t>
    </r>
  </si>
  <si>
    <t>- จำนวน 1 อาคาร 84 ห้อง
- ค่าติดตั้ง 15,000 บาท (ชำระครั้งเดียว)
- Package ค่าบริการรายปี  129,200 บาท/ปี (ไม่รวมVat) (เริ่มเก็บค่าบริการ พฤศจิกายน 2567)
- สัญญา 3 ปี เริ่ม 01/11/2567 - 31/10/2570
หมายเหตุ : สัญญาปีที่ 1 เริ่ม 1 พฤศจิกายน 2567 ถึง 31 สิงหาคม 2568 ฟรี กันยายน,ตุลาคม 2568 ค่าบริการรายปี 129,200 บาท(ไม่รวมภาษีมุลค่าเพิ่ม)                            
สัญญาปีที่ 2 เริ่ม 1 พฤศจิกายน 2568 ถึง 31 สิงหาคมคม 2569  ฟรี กันยายน,ตุลาคม 2569 ค่าบริการรายปี 87,201 บาท(ไม่รวมภาษีมุลค่าเพิ่ม)                            
สัญญาปีที่ 3 เริ่ม 1 พฤศจิกายน 2569 ถึง 31 สิงหาคม 2570  ฟรี กันยายน,ตุลาคม 2570 ค่าบริการรายปี 87,201 บาท(ไม่รวมภาษีมุลค่าเพิ่ม)
- มีเช่าใช้กล่อง STB จำนวน 50 กล่อง (รวมในค่าบริการแล้ว)</t>
  </si>
  <si>
    <t>16/10/2024 Sales แจ้งขอสัญญา
17/10/2024 OS แจ้งขอสัญญาจาก Legal + feedback Sales ตรวจสอบ
26/10/2024 Sales แจ้งแก้ไขข้อมูล Rev.1
28/10/2024 OS แจ้งขอสัญญาจาก Legal + feedback Sales ตรวจสอบ Rev.1
29/10/2024 Sales แจ้งแก้ไขข้อมูล Rev.2 
30/1/2024 feedback Sales ตรวจสอบ Rev.2
01/11/2024 Sales แจ้งแก้ไขข้อมูล Rev.3 + Sales confirm</t>
  </si>
  <si>
    <r>
      <rPr>
        <b/>
        <sz val="13"/>
        <color rgb="FF000000"/>
        <rFont val="Tahoma"/>
      </rPr>
      <t xml:space="preserve">ภีทธยา แมนชั่น 
</t>
    </r>
    <r>
      <rPr>
        <sz val="13"/>
        <color rgb="FF000000"/>
        <rFont val="Tahoma"/>
      </rPr>
      <t>รับบริการในนาม คุณศศิลดา เหรียญตระกูลชัย</t>
    </r>
  </si>
  <si>
    <t>- จำนวน 2 อาคาร 80 ห้อง
- Package ค่าบริการรายเดือน 3,500 บาท/เดือน (ไม่รวมVat) (เริ่มเก็บค่าบริการ พฤศจิกายน 2567)
- สัญญา 5 ปี เริ่ม 01/11/2567 - 31/10/2572</t>
  </si>
  <si>
    <t>15/10/2024 Sales แจ้งขอสัญญา
17/10/2024 OS แจ้งขอสัญญาจาก Legal + feedback Sales ตรวจสอบ
22/10/2024 Sales confirm</t>
  </si>
  <si>
    <r>
      <rPr>
        <b/>
        <sz val="14"/>
        <color rgb="FF000000"/>
        <rFont val="Tahoma"/>
      </rPr>
      <t xml:space="preserve">Your Space 
</t>
    </r>
    <r>
      <rPr>
        <sz val="14"/>
        <color rgb="FF000000"/>
        <rFont val="Tahoma"/>
      </rPr>
      <t>รับบริการในนาม บริษัท เดอะ คอนเนคชั่น เพลส จำกัด  (สำนักงานใหญ่)</t>
    </r>
  </si>
  <si>
    <t>- จำนวน 1 อาคาร
- Package ค่าบริการรายเดือน 1,500 บาท/เดือน (ไม่รวมVat) (เริ่มเก็บค่าบริการ พฤศจิกายน 2567)
- สัญญา 1 ปี เริ่ม 01/11/2567 - 31/10/2568</t>
  </si>
  <si>
    <t>17/10/2024 Sales แจ้งขอสัญญา
18/10/2024 OS แจ้งขอสัญญาจาก Legal
21/10/2024 feedback Sales ตรวจสอบ + Sales confirm</t>
  </si>
  <si>
    <r>
      <rPr>
        <b/>
        <sz val="14"/>
        <color rgb="FF000000"/>
        <rFont val="Tahoma"/>
      </rPr>
      <t xml:space="preserve">Le Bonheur Poshtel 
</t>
    </r>
    <r>
      <rPr>
        <sz val="14"/>
        <color rgb="FF000000"/>
        <rFont val="Tahoma"/>
      </rPr>
      <t>รับบริการในนาม บริษัท เลอ บอนเฮอร์ จำกัด  (สำนักงานใหญ่)</t>
    </r>
  </si>
  <si>
    <t>- จำนวน 1 อาคาร 12 ห้อง
- Package ค่าบริการรายเดือน 1,000 บาท/เดือน (ไม่รวมVat) (เริ่มเก็บค่าบริการ ตุลาคม 2567)
- สัญญา 2 ปี เริ่ม 01/10/2567 - 30/09/2569
หมายเหตุ : ผู้มีอำนาจลงนามขอเว้นว่างไว้ก่อนนะคะ เนื่องจากรอลูกค้าแจ้งชื่อมาค่ะ
ในใบเสนอราคาเสนอเป็นรายปี แต่ลูกค้าเปลี่ยนใจจะใช้รายเดือน Sales จึงขอขยายระยะเวลาเพิ่มเป็น 2 ปีค่ะ</t>
  </si>
  <si>
    <t>17/10/2024 Sales แจ้งขอสัญญา
18/10/2024 OS แจ้งขอสัญญาจาก Legal
21/10/2024 feedback Sales ตรวจสอบ + Sales confirm (รอชื่อผู้มีอำนาจลงนาม)</t>
  </si>
  <si>
    <r>
      <rPr>
        <b/>
        <sz val="14"/>
        <color rgb="FF000000"/>
        <rFont val="Tahoma"/>
      </rPr>
      <t xml:space="preserve">โรงแรมแกรนด์ริชมอนด์ 
</t>
    </r>
    <r>
      <rPr>
        <sz val="14"/>
        <color rgb="FF000000"/>
        <rFont val="Tahoma"/>
      </rPr>
      <t>รับบริการในนาม บริษัท อมรปิ่นทิพย์ จำกัด  (สำนักงานใหญ่)</t>
    </r>
  </si>
  <si>
    <t>- จำนวน 3 อาคาร 729 ห้อง
- ค่าเชื่อมสัญญาณ 15,000 บาท (ชำระครั้งเดียว)
- Package ค่าบริการรายเดือน 46,440 บาท/เดือน (ไม่รวมVat) 
- สัญญา 2 ปี วันเริ่มต้นสัญญารบกวนขอเว้นว่างไว้ก่อนนะคะ และเดือนที่เริ่มเก็บค่าบริการค่ะ</t>
  </si>
  <si>
    <t xml:space="preserve">18/10/2024 Sales แจ้งขอสัญญา + OS แจ้งขอสัญญาจาก Legal
22/10/2024 feedback Sales ตรวจสอบ </t>
  </si>
  <si>
    <r>
      <rPr>
        <b/>
        <sz val="13"/>
        <color rgb="FF000000"/>
        <rFont val="Tahoma"/>
      </rPr>
      <t xml:space="preserve">Hotel Thomas 
</t>
    </r>
    <r>
      <rPr>
        <sz val="13"/>
        <color rgb="FF000000"/>
        <rFont val="Tahoma"/>
      </rPr>
      <t>รับบริการในนาม บริษัท บริษัท โทมัสบูติค จํากัด (สำนักงานใหญ่)</t>
    </r>
  </si>
  <si>
    <t>- ระบบ HLS TO Andriod Box (Xiaomi) 
- Package ค่าบริการรายปี 26,400 บาท/ปี (ไม่รวมVat)
- สัญญา 1 ปี เริ่มสัญญาวันที่ 1/11/2567 ถึง 31 ตุลาคม 2568
หมายเหตุ : ให้ลูกค้ายืมใช้กล่องจำนวน 10 กล่อง โดยมีข้อตกลงเรื่องการ service ในกรณีกล่องชำรุดที่เกิดจากระบบ เช่น ไฟดับ adapter เสีย
และในกรณีกล่องแตกหักเสียหาย ลูกค้าต้องชดใช้คิดเป็นมูลค่า 2,200 บาท/กล่อง (อ้างอิงตามเอกสาร Memoที่เซลล์แจ้งมา)
- เคสนี้เดิม Sales เสนอราคาเป็นเช่ายืมอุปกรณ์ แต่ได้มีการตกลงใหม่กับลูกค้าให้เป็นการเสนอราคาในรูปแบบการให้บริการ และไม่ได้แก้ไขใบเสนอราคาจาก เสนออุปกรณ์ เป็นเสนอการให้บริการ เนื่องจากลูกค้าเซ็นอนุมัติมาแล้ว</t>
  </si>
  <si>
    <t>22/10/2024 Sales แจ้งขอสัญญา + OS แจ้งขอสัญญาจาก Legal</t>
  </si>
  <si>
    <r>
      <rPr>
        <b/>
        <sz val="13"/>
        <color rgb="FF000000"/>
        <rFont val="Tahoma"/>
      </rPr>
      <t xml:space="preserve">ดีไทย 2 
</t>
    </r>
    <r>
      <rPr>
        <sz val="13"/>
        <color rgb="FF000000"/>
        <rFont val="Tahoma"/>
      </rPr>
      <t>รับบริการในนาม ห้างหุ้นส่วนจำกัด ดีไทย เจนซี่ กรุ๊ป (สำนักงานใหญ่)</t>
    </r>
  </si>
  <si>
    <t>- จำนวน 1 อาคาร 112 ห้อง
- Package ค่าบริการรายเดือน 3,500 บาท/เดือน (ไม่รวมVat) (เริ่มเก็บค่าบริการ ธันวาคม 2567)
- สัญญา 3 ปี เริ่ม 01/12/2567 - 30/11/2570</t>
  </si>
  <si>
    <t>22/10/2024 Sales แจ้งขอสัญญา + OS แจ้งขอสัญญาจาก Legal
28/10/2024 feedback Sales ตรวจสอบ 
30/10/2024 Sales confirm</t>
  </si>
  <si>
    <r>
      <rPr>
        <b/>
        <sz val="14"/>
        <color rgb="FF000000"/>
        <rFont val="Tahoma"/>
      </rPr>
      <t xml:space="preserve">SK Apartment 
</t>
    </r>
    <r>
      <rPr>
        <sz val="14"/>
        <color rgb="FF000000"/>
        <rFont val="Tahoma"/>
      </rPr>
      <t>รับบริการในนาม บริษัท ศิริคนึง จำกัด (สำนักงานใหญ่)</t>
    </r>
  </si>
  <si>
    <t>- จำนวน 1 อาคาร 176 ห้อง
- Package ค่าบริการรายเดือน 8,500 บาท/เดือน (ไม่รวมVat) (เริ่มเก็บค่าบริการ ธันวาคม 2567)
สัญญา 5 ปี เริ่ม วันที่ 01/12/2567 ถึง วันที่ 30/11/2572</t>
  </si>
  <si>
    <t>29/10/2024 Sales แจ้งขอสัญญา + OS แจ้งขอสัญญาจาก Legal
30/10/2024 feedback Sales ตรวจสอบ 
31/10/2024 Sales confirm</t>
  </si>
  <si>
    <r>
      <rPr>
        <b/>
        <sz val="14"/>
        <color rgb="FF000000"/>
        <rFont val="Tahoma"/>
      </rPr>
      <t xml:space="preserve">ภีทธยา แมนชั่น 
</t>
    </r>
    <r>
      <rPr>
        <sz val="14"/>
        <color rgb="FF000000"/>
        <rFont val="Tahoma"/>
      </rPr>
      <t>รับบริการในนาม คุุณศศิลดา เหรียญตระกูลชัย</t>
    </r>
  </si>
  <si>
    <t>- จำนวน 2 อาคาร 80 ห้อง
- Package ค่าบริการรายเดือน 3,500 บาท/เดือน (ไม่รวมVat) (เริ่มเก็บค่าบริการ พฤศจิกายน 2567)
สัญญา 5 ปี</t>
  </si>
  <si>
    <t>5/11/2567 ส่งเอกสารให้เซลล์เรียบร้อยค่ะ</t>
  </si>
  <si>
    <t>Cแก้ไขสัญญา #7884</t>
  </si>
  <si>
    <t>คุณพรวิไล
Jiraphinya</t>
  </si>
  <si>
    <r>
      <rPr>
        <b/>
        <sz val="14"/>
        <color rgb="FF000000"/>
        <rFont val="Tahoma"/>
      </rPr>
      <t xml:space="preserve">Syama Nana Hotel
</t>
    </r>
    <r>
      <rPr>
        <sz val="14"/>
        <color rgb="FF000000"/>
        <rFont val="Tahoma"/>
      </rPr>
      <t>รับบริการในนาม บริษัท แอ็บโซลูท แกรนด์ จำกัด (สาขาที่ 00001)</t>
    </r>
  </si>
  <si>
    <t>- จำนวน 1 อาคาร 30 ห้อง
- Package ค่าบริการรายเดือน 2,550 บาท/เดือน (ไม่รวมVat) (เริ่มเก็บค่าบริการ มกราคม 2567)
- สัญญา 2 ปี</t>
  </si>
  <si>
    <t>01/11/2024 Sales แจ้งขอสัญญา + OS แจ้งขอสัญญาจาก Legal
04/11/2024 feedback Sales ตรวจสอบ+Sales confirm</t>
  </si>
  <si>
    <t>(3)Cสัญญา(ใหม่) #7883</t>
  </si>
  <si>
    <r>
      <rPr>
        <b/>
        <sz val="14"/>
        <color rgb="FF000000"/>
        <rFont val="Tahoma"/>
      </rPr>
      <t xml:space="preserve">โรงแรม โนโวเทล กรุงเทพ สุขุมวิท 20
</t>
    </r>
    <r>
      <rPr>
        <sz val="14"/>
        <color rgb="FF000000"/>
        <rFont val="Tahoma"/>
      </rPr>
      <t>รับบริการในนาม บริษัท ปิยะสมบัติแมนชั่น จำกัด</t>
    </r>
  </si>
  <si>
    <t>เว้นว่าง</t>
  </si>
  <si>
    <r>
      <rPr>
        <b/>
        <sz val="14"/>
        <color rgb="FFFF0000"/>
        <rFont val="Tahoma"/>
      </rPr>
      <t xml:space="preserve">ขอร่างสัญญา
</t>
    </r>
    <r>
      <rPr>
        <sz val="14"/>
        <color theme="1"/>
        <rFont val="Tahoma"/>
      </rPr>
      <t>- จำนวน 1 อาคาร 244 ห้อง
- Package ค่าบริการรายเดือน 18,300 บาท/เดือน (ไม่รวมVat) (เริ่มเก็บค่าบริการ ......................)
- สัญญา 2 ปี</t>
    </r>
  </si>
  <si>
    <r>
      <rPr>
        <sz val="14"/>
        <color rgb="FFFF0000"/>
        <rFont val="Tahoma"/>
      </rPr>
      <t>(ขอ Drafts เพื่อนำส่งให้ลูกค้าตรวจสอบสัญญาก่อนทำการติดตั้ง จึงไม่สามารถระบุเดือนเริ่มสัญญา)</t>
    </r>
    <r>
      <rPr>
        <sz val="14"/>
        <color theme="1"/>
        <rFont val="Tahoma"/>
      </rPr>
      <t xml:space="preserve">
01/11/2024 Sales แจ้งขอสัญญา + OS แจ้งขอสัญญาจาก Legal
</t>
    </r>
  </si>
  <si>
    <t>Nต่อสัญญา #7799</t>
  </si>
  <si>
    <t>Cแก้ไขสัญญา #7588</t>
  </si>
  <si>
    <t>Cต่อสัญญา #7913</t>
  </si>
  <si>
    <t>Cแก้ไขสัญญา #7915</t>
  </si>
  <si>
    <t>Cต่อสัญญา #7917
อ้างอิง Cแก้ไขสัญญา #1659</t>
  </si>
  <si>
    <r>
      <rPr>
        <b/>
        <sz val="14"/>
        <color rgb="FF000000"/>
        <rFont val="Tahoma"/>
      </rPr>
      <t xml:space="preserve">Pullman Bangkok Hotel G
</t>
    </r>
    <r>
      <rPr>
        <sz val="14"/>
        <color rgb="FF000000"/>
        <rFont val="Tahoma"/>
      </rPr>
      <t>รับบริการในนาม Richee Holding Alliance Company Limited</t>
    </r>
  </si>
  <si>
    <t>- จำนวน 1 อาคาร 458 ห้อง
- Package ค่าบริการรายปี 386,925 บาท/ปี (ไม่รวมVat) (เริ่มเก็บค่าบริการ มกราคม 2568)
- สัญญา 1 ปี</t>
  </si>
  <si>
    <t>05/11/2024 Sales แจ้งขอสัญญา + OS แจ้งขอสัญญาจาก Legal</t>
  </si>
  <si>
    <t>(3)Cสัญญา(ใหม่) #7923</t>
  </si>
  <si>
    <r>
      <rPr>
        <b/>
        <sz val="14"/>
        <color rgb="FF000000"/>
        <rFont val="Tahoma"/>
      </rPr>
      <t xml:space="preserve">Sapin Hotel
</t>
    </r>
    <r>
      <rPr>
        <sz val="14"/>
        <color rgb="FF000000"/>
        <rFont val="Tahoma"/>
      </rPr>
      <t>รับบริการในนามบริษัท โกลด์เปเปอร์ จํากัด</t>
    </r>
  </si>
  <si>
    <t>- จำนวน 1 อาคาร 14 ห้อง
- Package ค่าบริการรายเดือน 3,500 บาท/เดือน (ไม่รวมVat) (เริ่มเก็บค่าบริการ ธันวาคม 2567)
- สัญญา 3 ปี (ใช้ฟรี 1 เดือน ก่อนเริ่มสัญญา เดือน พฤศจิกายน 2567)</t>
  </si>
  <si>
    <r>
      <rPr>
        <b/>
        <sz val="14"/>
        <color rgb="FF000000"/>
        <rFont val="Tahoma"/>
      </rPr>
      <t xml:space="preserve">Sapin Hotel
</t>
    </r>
    <r>
      <rPr>
        <sz val="14"/>
        <color rgb="FF000000"/>
        <rFont val="Tahoma"/>
      </rPr>
      <t>รับบริการในนามบริษัท โกลด์เปเปอร์ จํากัด</t>
    </r>
  </si>
  <si>
    <r>
      <rPr>
        <b/>
        <sz val="14"/>
        <color rgb="FFFF0000"/>
        <rFont val="Tahoma"/>
      </rPr>
      <t xml:space="preserve">ออกสัญญาย้อนหลัง
</t>
    </r>
    <r>
      <rPr>
        <sz val="14"/>
        <color theme="1"/>
        <rFont val="Tahoma"/>
      </rPr>
      <t>- จำนวน 1 อาคาร 33 ห้อง
- Package ค่าบริการรายเดือน 3,960 บาท/เดือน (ไม่รวมVat) (เริ่มเก็บค่าบริการ พฤษภาคม 2566)
- สัญญา 2 ปี</t>
    </r>
  </si>
  <si>
    <t>(3)Cสัญญา(ใหม่) #7951</t>
  </si>
  <si>
    <r>
      <rPr>
        <b/>
        <sz val="14"/>
        <color rgb="FF000000"/>
        <rFont val="Tahoma"/>
      </rPr>
      <t xml:space="preserve">Viva Vibe Hotel (ชื่อเดิม Lyf hotel)
</t>
    </r>
    <r>
      <rPr>
        <sz val="14"/>
        <color rgb="FF000000"/>
        <rFont val="Tahoma"/>
      </rPr>
      <t>รับบริการในนาม บริษัท ตากสิน พร็อพเพอร์ตี้ส์ จำกัด</t>
    </r>
  </si>
  <si>
    <r>
      <rPr>
        <b/>
        <sz val="14"/>
        <color rgb="FFFF0000"/>
        <rFont val="Tahoma"/>
      </rPr>
      <t xml:space="preserve">ขอร่างสัญญา
</t>
    </r>
    <r>
      <rPr>
        <sz val="14"/>
        <color theme="1"/>
        <rFont val="Tahoma"/>
      </rPr>
      <t>- จำนวน 1 อาคาร 75 ห้อง
- Package ค่าบริการรายเดือน 11,250 บาท/เดือน (ไม่รวมVat) (เริ่มเก็บค่าบริการ ธันวาคม 2567)
- ค่าติดตั้ง 10,000 บาท/ครั้งเดียว
- สัญญา 5 ปี</t>
    </r>
  </si>
  <si>
    <t>06/11/2024 Sales แจ้งขอสัญญา + OS แจ้งขอสัญญาจาก Legal</t>
  </si>
  <si>
    <t>Cต่อสัญญา #7962</t>
  </si>
  <si>
    <t>- จำนวน 1 อาคาร 60 ห้อง
- Package ค่าบริการรายเดือน 60,000 บาท/ปี (ไม่รวมVat) (เริ่มเก็บค่าบริการ ธันวาคม 2567)
- โปรโมชั่นชำระค่าบริการ 10 เดือน รับชมฟรี 2 เดือน
- สัญญา 1 ปี</t>
  </si>
  <si>
    <r>
      <rPr>
        <b/>
        <sz val="20"/>
        <color rgb="FFFFFFFF"/>
        <rFont val="Arial"/>
      </rPr>
      <t>SC_รายงาการประสาานงาน - สัญญาเช่าใช้โครงข่าย</t>
    </r>
    <r>
      <rPr>
        <b/>
        <sz val="17"/>
        <color rgb="FFFFFFFF"/>
        <rFont val="Arial"/>
      </rPr>
      <t xml:space="preserve">
</t>
    </r>
    <r>
      <rPr>
        <b/>
        <sz val="17"/>
        <color rgb="FF000000"/>
        <rFont val="Arial"/>
      </rPr>
      <t>(ข้อมูลตั้งแต่ 2023 เป็นต้นไป)</t>
    </r>
  </si>
  <si>
    <t>ในนาม</t>
  </si>
  <si>
    <t>คู่สัญญา</t>
  </si>
  <si>
    <t>ลงวันที่</t>
  </si>
  <si>
    <t>รายละเอียดงาน SC</t>
  </si>
  <si>
    <t>Feb 2023</t>
  </si>
  <si>
    <t>Mar 2023</t>
  </si>
  <si>
    <t>Apr 2023</t>
  </si>
  <si>
    <t>May 2023</t>
  </si>
  <si>
    <t>CN</t>
  </si>
  <si>
    <t>UIH</t>
  </si>
  <si>
    <t>AG220001600</t>
  </si>
  <si>
    <t>เริ่ม 1/10/2022 - 30/09/2024 รวม 12 เดือน
ราคา 5,000/เดือน ( 6 เดือน 10/2022 - 3/2023)
ราคา 10,000/เดือน (18 เดือน 4/2023 - 9/2024)</t>
  </si>
  <si>
    <t>June 2023</t>
  </si>
  <si>
    <t>AG230002339</t>
  </si>
  <si>
    <t>โรงแรม เซ็นทารา อุบล</t>
  </si>
  <si>
    <t xml:space="preserve">เริ่ม 16/09/2023 - 15/03/2024 รวม 12 เดือน
ราคา 12,000 บาท/เดือน </t>
  </si>
  <si>
    <t>AG230000040</t>
  </si>
  <si>
    <t>Hyatt Samui / Amari Samui / OZO Samui</t>
  </si>
  <si>
    <t>เริ่ิ่ม 20/07/2022 - 19/07/2023 รวม 12 เดือน
ราคา 33,000 บาท/เดือน</t>
  </si>
  <si>
    <t>AM220000147
แนบท้ายของ
AG220002430</t>
  </si>
  <si>
    <t>เริ่ม 1/12/2022 - 31/12/2022 รวม 1 เดือน
ชำระ 13,000 บาท จำนวน 1 เดือน</t>
  </si>
  <si>
    <t>Jul 2023</t>
  </si>
  <si>
    <t>AG230002431</t>
  </si>
  <si>
    <t>พี่หนุ่ย</t>
  </si>
  <si>
    <t>เริ่ม 1/01/2023 - 31/12/2023 รวม 12 เดือน
ราคา 12,500 บาท/เดือน</t>
  </si>
  <si>
    <t>BKK</t>
  </si>
  <si>
    <t>AG230002626</t>
  </si>
  <si>
    <t>โรงแรมนานาไฮโซ / โรงแรมซีนิท / เส้นราชปรารภ ซ.5</t>
  </si>
  <si>
    <t>เริ่ิ่ม 1/06/2023 - 31/05/2024 รวม 12 เดือน
ราคา 21,300 บาท/เดือน</t>
  </si>
  <si>
    <t>AG230002622</t>
  </si>
  <si>
    <t>โรงแรมเมอริเดียน เชียงใหม่</t>
  </si>
  <si>
    <t>เริ่ม 20/04/2023 - 19/04/2024 รวม 12 เดือน
ราคา 2,200 บาท/เดือน</t>
  </si>
  <si>
    <t>Aug 2023</t>
  </si>
  <si>
    <t>Sep 2023</t>
  </si>
  <si>
    <t>Oct 2023</t>
  </si>
  <si>
    <t>Nov 2023</t>
  </si>
  <si>
    <t>Dec 2023</t>
  </si>
  <si>
    <t>AG230004668</t>
  </si>
  <si>
    <t>คู่ค้า</t>
  </si>
  <si>
    <t>คุณอัญชลี 
(แผนก Commercial Contract)
02-016-5111 ต่อ 5148</t>
  </si>
  <si>
    <t>Rayong Lomtalay Villa &amp; Resort</t>
  </si>
  <si>
    <t>เริ่ิ่ม 1/08/2023 - 31/04/2024 รวม 12 เดือน
ค่าบริการรายเดือน 9,000 บาท/เดือน
***พี่หนุ่ยดีลเรื่องสัญญา</t>
  </si>
  <si>
    <t>19/12/2566 SC รับเรื่องจาก UIH เพื่อจัดส่งสัญญามาให้เสนอลงนาม
20/12/2566 SC ได้รับสัญญา เพื่อเสนอลงนาม</t>
  </si>
  <si>
    <t>AG230004669</t>
  </si>
  <si>
    <t>ห้องส่ง- Hyatt Samui / Amari Samui / OZO Samui</t>
  </si>
  <si>
    <t>เริ่ม 20/07/2023 - 19/07/2024 รวม 12 เดือน 
ค่าบริการ 30,000 บาท/เดือน
***พี่หนุ่ยดีลเรื่องสัญญา</t>
  </si>
  <si>
    <r>
      <rPr>
        <sz val="14"/>
        <color theme="1"/>
        <rFont val="Arial"/>
      </rPr>
      <t xml:space="preserve">19/12/2566 SC รับเรื่องจาก UIH เพื่อจัดส่งสัญญามาให้เสนอลงนาม
20/12/2566 SC ได้รับสัญญา เพื่อเสนอลงนาม
</t>
    </r>
    <r>
      <rPr>
        <sz val="14"/>
        <color rgb="FFFF0000"/>
        <rFont val="Arial"/>
      </rPr>
      <t>*** ทำเอกสารเลอะหมึก SC โทรแจ้ง UIH ให้จัดส่งใหม่ รอทาง UIH ส่งเอกสารให้วันที่ 25/12/2566</t>
    </r>
  </si>
  <si>
    <t>Jan 2024</t>
  </si>
  <si>
    <t>April 2024</t>
  </si>
  <si>
    <t>AG240001172</t>
  </si>
  <si>
    <t>เริ่ม 01/01/2024 - 31/12/2024 รวม 12 เดือน 
ค่าบริการ 12,000 บาท/เดือน
***พี่หนุ่ยดีลเรื่องสัญญา</t>
  </si>
  <si>
    <t>14/05/2024 ติดต่อ UIH แจ้งให้มารับสัญญาฉบับ Signed</t>
  </si>
  <si>
    <r>
      <rPr>
        <b/>
        <sz val="19"/>
        <color rgb="FFFFFFFF"/>
        <rFont val="Arial"/>
      </rPr>
      <t>SC_รายงานการประสานงาน - ขอเอกสารสำคัญบริษัท/ เอกสารทางกฎหมาย</t>
    </r>
    <r>
      <rPr>
        <b/>
        <sz val="17"/>
        <color rgb="FFFFFFFF"/>
        <rFont val="Arial"/>
      </rPr>
      <t xml:space="preserve">
</t>
    </r>
    <r>
      <rPr>
        <b/>
        <sz val="17"/>
        <color rgb="FF000000"/>
        <rFont val="Arial"/>
      </rPr>
      <t>(ข้อมูลตั้งแต่ 2023 เป็นต้นไป)</t>
    </r>
  </si>
  <si>
    <t>รายละเอียด</t>
  </si>
  <si>
    <t>ใช้ประกอบการทำสัญญา</t>
  </si>
  <si>
    <t>คุุณวรรณลักษณ์</t>
  </si>
  <si>
    <t>Nov. 2023</t>
  </si>
  <si>
    <t>คุณทัศนีพร</t>
  </si>
  <si>
    <t>นิติบุคคลอาคารชุด ลุมพินีเพลส รามอินทรา-หลักสี่</t>
  </si>
  <si>
    <t>ใช้ประกอบการทำสัญญาเช่าพื้นที่</t>
  </si>
  <si>
    <t>4 สัญญาเช่าใช้พื้นที่</t>
  </si>
  <si>
    <t>คุณสุเทพ</t>
  </si>
  <si>
    <t>เคหะชุมชนดินแดง 1</t>
  </si>
  <si>
    <t>ใช้เอกสารภายในวันที่ 24/11/2566
ส่งเอกไป สำนักงานเมืองทอง
17/11/2566 ได้รับเอกสารจาก Legal
SC จัดส่งเอกสารโดย ป๋าน้อย Messenger บริษัท</t>
  </si>
  <si>
    <t>โรงพยบาลจุฬารัตน์ 9</t>
  </si>
  <si>
    <t>ใช้เป็นข้อมูลประกอบการชำระเงิน</t>
  </si>
  <si>
    <t>ส่งไฟล์ให้ Sales ทางเมล์</t>
  </si>
  <si>
    <t>27/11/2566 Sales แจ้งขอเอกสาร 
ใช้เอกสารภายในสิ้นเดือน 11/2566</t>
  </si>
  <si>
    <r>
      <rPr>
        <b/>
        <sz val="14"/>
        <color theme="1"/>
        <rFont val="Arial"/>
      </rPr>
      <t xml:space="preserve">บริษั ดิจิตอล ครีเนอร์จี จำกัด
</t>
    </r>
    <r>
      <rPr>
        <sz val="14"/>
        <color theme="1"/>
        <rFont val="Arial"/>
      </rPr>
      <t xml:space="preserve">สำหรับการให้บริการ ณ 
</t>
    </r>
  </si>
  <si>
    <r>
      <rPr>
        <sz val="15"/>
        <color theme="1"/>
        <rFont val="Arial"/>
      </rPr>
      <t xml:space="preserve">เอกสารหนังสือรับรองความเป็นผู้ได้รับอนุญาตให้ใช้สิทธิ/ลิขสิทธิ์ในสัญญาณภาพและเสียง ให้กับ บริษัท ดิจิตอล ครีเนอร์จี จำกัด
</t>
    </r>
    <r>
      <rPr>
        <sz val="15"/>
        <color rgb="FF0000FF"/>
        <rFont val="Arial"/>
      </rPr>
      <t xml:space="preserve">โรงพยาบาลสมิติเวช สุขุมวิท
โรงพยาบาลกรุงเทพ ศูนย์วิจัย
โรงพยาบาลกรุงเทพ หัวหิน
โรงพยาบาลกรุงเทพ จันบุรี
โรงพยาบาลกรุงเทพ ราชสีมา
โรงพยาบาล บีเอ็นเอช
Movenpick BDMS Wellness Resort
</t>
    </r>
    <r>
      <rPr>
        <sz val="15"/>
        <color theme="1"/>
        <rFont val="Arial"/>
      </rPr>
      <t xml:space="preserve"> 
เพื่อใช้ประกอบการทำสัญญา
</t>
    </r>
  </si>
  <si>
    <t>13/12/2566 แจ้งฝ่ายกฎหมายเพื่อขอเอกสาร
26/03/2567 ติดตามเคสจากฝ่ายกฎหมาย รอ feedback จากฝ่ายกฎหมาย</t>
  </si>
  <si>
    <t>หนังสือแจ้งค่าใช้จ่ายกรณียกเลิกสัญญา Cable TV</t>
  </si>
  <si>
    <t>12/2566 แจ้งฝ่ายกฎหมายเพื่อขอเอกสาร
 10/1/2566 อยู่ระหว่างรอข้อสรุปเรื่องราคา จากพี่หนุ่ย-Sales - ผู้บริหาร</t>
  </si>
  <si>
    <t>หนังสือแจ้งค่าใช้จ่ายกรณียกเลิกสัญญา Internet</t>
  </si>
  <si>
    <t>Feb 2024</t>
  </si>
  <si>
    <t>March 2024</t>
  </si>
  <si>
    <t xml:space="preserve">บริษัท แอสเสท เวิรด์ คอร์ป จำกัด (มหาชน) </t>
  </si>
  <si>
    <t>Sales ได้มีการนำเสนอการให้บริการเคเบิลทีวี กับลูกค้าใหม่ ในนาม บริษัท แอสเสท เวิรด์ คอร์ป จำกัด (มหาชน)
ทางลูกค้าจึงอยากได้หนังสือลิขสิทธิ์ และหนังสือตัวแทนผู้จัดจำหน่ายการให้บริการลิขสิทธิ์ช่องรายการนั้นๆ เพื่อเป็นการรับรองว่าช่องรายการที่เราให้บริการกับลูกค้านั้นถูกต้องตามกฎหมาย</t>
  </si>
  <si>
    <t>26/03/2024 รอ feedback จาก Legal</t>
  </si>
  <si>
    <t>May 2024</t>
  </si>
  <si>
    <t>2023_ สรุปรายงานการประสานงาน ประเภทสัญญา/กฎหมาย</t>
  </si>
  <si>
    <t>Q1</t>
  </si>
  <si>
    <t>Q2</t>
  </si>
  <si>
    <t>Q3</t>
  </si>
  <si>
    <t>Q4</t>
  </si>
  <si>
    <t>Total</t>
  </si>
  <si>
    <t>Jan 2023</t>
  </si>
  <si>
    <t>รวม</t>
  </si>
  <si>
    <t>Jun 2023</t>
  </si>
  <si>
    <t>รวม 
  ( Jan - Dec 2023 )</t>
  </si>
  <si>
    <t>ยอดรวม</t>
  </si>
  <si>
    <t>1) สัญญาให้บริการ</t>
  </si>
  <si>
    <t>1.1 Cable TV</t>
  </si>
  <si>
    <t>1.1.1 ลูกค้าใหม่</t>
  </si>
  <si>
    <t>1.1.2 ลูกคาต่อสัญญา</t>
  </si>
  <si>
    <t>1.2 Internet</t>
  </si>
  <si>
    <t>1.2.1 ลูกค้าใหม่</t>
  </si>
  <si>
    <t>1.2.2 ลูกคาต่อสัญญา</t>
  </si>
  <si>
    <t>2) สัญญาเช่าพื้นที่</t>
  </si>
  <si>
    <t>2.1 CN</t>
  </si>
  <si>
    <t>2.2 CBN</t>
  </si>
  <si>
    <t>3) สัญญาเช่าใช้โครงข่าย</t>
  </si>
  <si>
    <t>3.1 CN</t>
  </si>
  <si>
    <t>3.2 CBN</t>
  </si>
  <si>
    <t>4) เอกสารสำคัญบริษัท</t>
  </si>
  <si>
    <t>4.1 CN</t>
  </si>
  <si>
    <t>4.2 CBN</t>
  </si>
  <si>
    <t>4.3 อื่นๆ</t>
  </si>
  <si>
    <t>Oct-66</t>
  </si>
  <si>
    <t>Nov-66</t>
  </si>
  <si>
    <t>Dec-66</t>
  </si>
  <si>
    <t>ให้บริการ</t>
  </si>
  <si>
    <t>1.1+1.2</t>
  </si>
  <si>
    <t>ต่อสัญญญา</t>
  </si>
  <si>
    <t>Net</t>
  </si>
  <si>
    <t>Cable</t>
  </si>
  <si>
    <t>31-03-2025</t>
  </si>
  <si>
    <t>แจ้งยกเลิกใช้บริการ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</si>
</sst>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dd/mm/yyyy"/>
    <numFmt numFmtId="165" formatCode="m\-d\-yyyy"/>
    <numFmt numFmtId="166" formatCode="d&quot; &quot;mmm&quot; &quot;yyyy"/>
    <numFmt numFmtId="167" formatCode="mm\-dd\-yyyy"/>
    <numFmt numFmtId="168" formatCode="dd\-mm\-yyyy"/>
    <numFmt numFmtId="169" formatCode="d\ mmm\ yyyy"/>
    <numFmt numFmtId="170" formatCode="m/yyyy"/>
    <numFmt numFmtId="171" formatCode="d\-m\-yyyy"/>
    <numFmt numFmtId="172" formatCode="d/m/yyyy"/>
  </numFmts>
  <fonts count="128">
    <font>
      <sz val="11"/>
      <color theme="1"/>
      <name val="Calibri"/>
      <scheme val="minor"/>
    </font>
    <font>
      <b/>
      <sz val="12"/>
      <color theme="1"/>
      <name val="Kanit"/>
    </font>
    <font>
      <sz val="12"/>
      <color theme="1"/>
      <name val="Kanit"/>
    </font>
    <font>
      <sz val="12"/>
      <color rgb="FF000000"/>
      <name val="Kanit"/>
    </font>
    <font>
      <b/>
      <sz val="12"/>
      <color theme="0"/>
      <name val="Kanit"/>
    </font>
    <font>
      <sz val="11"/>
      <name val="Calibri"/>
    </font>
    <font>
      <sz val="11"/>
      <color theme="1"/>
      <name val="Bai Jamjuree"/>
    </font>
    <font>
      <b/>
      <sz val="11"/>
      <color theme="1"/>
      <name val="Bai Jamjuree"/>
    </font>
    <font>
      <sz val="11"/>
      <color theme="1"/>
      <name val="Bai Jamjuree"/>
    </font>
    <font>
      <b/>
      <sz val="11"/>
      <color theme="1"/>
      <name val="Bai Jamjuree"/>
    </font>
    <font>
      <sz val="11"/>
      <color rgb="FFFF0000"/>
      <name val="Bai Jamjuree"/>
    </font>
    <font>
      <sz val="11"/>
      <color rgb="FF000000"/>
      <name val="Bai Jamjuree"/>
    </font>
    <font>
      <sz val="11"/>
      <color rgb="FF0000FF"/>
      <name val="Bai Jamjuree"/>
    </font>
    <font>
      <b/>
      <sz val="11"/>
      <color rgb="FFFFFFFF"/>
      <name val="Bai Jamjuree"/>
    </font>
    <font>
      <b/>
      <sz val="11"/>
      <color rgb="FFFF0000"/>
      <name val="Bai Jamjuree"/>
    </font>
    <font>
      <sz val="11"/>
      <color rgb="FFFF0000"/>
      <name val="Bai Jamjuree"/>
    </font>
    <font>
      <u/>
      <sz val="11"/>
      <color rgb="FF0000FF"/>
      <name val="Bai Jamjuree"/>
    </font>
    <font>
      <u/>
      <sz val="11"/>
      <color rgb="FF0000FF"/>
      <name val="Bai Jamjuree"/>
    </font>
    <font>
      <u/>
      <sz val="11"/>
      <color rgb="FF1155CC"/>
      <name val="Bai Jamjuree"/>
    </font>
    <font>
      <u/>
      <sz val="11"/>
      <color rgb="FF1155CC"/>
      <name val="Bai Jamjuree"/>
    </font>
    <font>
      <u/>
      <sz val="11"/>
      <color rgb="FF0000FF"/>
      <name val="Bai Jamjuree"/>
    </font>
    <font>
      <u/>
      <sz val="11"/>
      <color rgb="FF1155CC"/>
      <name val="Bai Jamjuree"/>
    </font>
    <font>
      <u/>
      <sz val="11"/>
      <color rgb="FF0000FF"/>
      <name val="Bai Jamjuree"/>
    </font>
    <font>
      <u/>
      <sz val="11"/>
      <color rgb="FFFF0000"/>
      <name val="Bai Jamjuree"/>
    </font>
    <font>
      <b/>
      <sz val="13"/>
      <color rgb="FF000000"/>
      <name val="Bai Jamjuree"/>
    </font>
    <font>
      <sz val="12"/>
      <color theme="1"/>
      <name val="Bai Jamjuree"/>
    </font>
    <font>
      <u/>
      <sz val="11"/>
      <color rgb="FF0000FF"/>
      <name val="Bai Jamjuree"/>
    </font>
    <font>
      <sz val="11"/>
      <color rgb="FF1F1F1F"/>
      <name val="Bai Jamjuree"/>
    </font>
    <font>
      <sz val="11"/>
      <color rgb="FF000000"/>
      <name val="Bai Jamjuree"/>
    </font>
    <font>
      <b/>
      <sz val="16"/>
      <color rgb="FFFFFFFF"/>
      <name val="Tahoma"/>
    </font>
    <font>
      <b/>
      <sz val="15"/>
      <color theme="1"/>
      <name val="Tahoma"/>
    </font>
    <font>
      <sz val="12"/>
      <color theme="1"/>
      <name val="Tahoma"/>
    </font>
    <font>
      <sz val="15"/>
      <color theme="1"/>
      <name val="Tahoma"/>
    </font>
    <font>
      <sz val="14"/>
      <color rgb="FF000000"/>
      <name val="Tahoma"/>
    </font>
    <font>
      <sz val="15"/>
      <color rgb="FF980000"/>
      <name val="Tahoma"/>
    </font>
    <font>
      <b/>
      <sz val="13"/>
      <color rgb="FFFFFFFF"/>
      <name val="Tahoma"/>
    </font>
    <font>
      <b/>
      <sz val="14"/>
      <color rgb="FFFFFFFF"/>
      <name val="Tahoma"/>
    </font>
    <font>
      <b/>
      <sz val="15"/>
      <color rgb="FFFFFFFF"/>
      <name val="Tahoma"/>
    </font>
    <font>
      <sz val="13"/>
      <color rgb="FFFFFFFF"/>
      <name val="Tahoma"/>
    </font>
    <font>
      <sz val="13"/>
      <color theme="1"/>
      <name val="Tahoma"/>
    </font>
    <font>
      <b/>
      <sz val="25"/>
      <color rgb="FF073763"/>
      <name val="Tahoma"/>
    </font>
    <font>
      <b/>
      <sz val="25"/>
      <color rgb="FFFFFFFF"/>
      <name val="Tahoma"/>
    </font>
    <font>
      <b/>
      <sz val="12"/>
      <color rgb="FFFFFFFF"/>
      <name val="Tahoma"/>
    </font>
    <font>
      <b/>
      <sz val="15"/>
      <color rgb="FF980000"/>
      <name val="Tahoma"/>
    </font>
    <font>
      <sz val="25"/>
      <color theme="1"/>
      <name val="Tahoma"/>
    </font>
    <font>
      <b/>
      <sz val="13"/>
      <color theme="1"/>
      <name val="Tahoma"/>
    </font>
    <font>
      <sz val="13"/>
      <color rgb="FFFF0000"/>
      <name val="Tahoma"/>
    </font>
    <font>
      <sz val="14"/>
      <color theme="1"/>
      <name val="Tahoma"/>
    </font>
    <font>
      <b/>
      <sz val="14"/>
      <color theme="1"/>
      <name val="Tahoma"/>
    </font>
    <font>
      <b/>
      <sz val="13"/>
      <color rgb="FFFF0000"/>
      <name val="Tahoma"/>
    </font>
    <font>
      <b/>
      <sz val="13"/>
      <color rgb="FF000000"/>
      <name val="Tahoma"/>
    </font>
    <font>
      <sz val="13"/>
      <color rgb="FF000000"/>
      <name val="Tahoma"/>
    </font>
    <font>
      <b/>
      <sz val="14"/>
      <color rgb="FF000000"/>
      <name val="Tahoma"/>
    </font>
    <font>
      <sz val="14"/>
      <color rgb="FFFF0000"/>
      <name val="Tahoma"/>
    </font>
    <font>
      <sz val="13"/>
      <color rgb="FF70AD47"/>
      <name val="Tahoma"/>
    </font>
    <font>
      <sz val="14"/>
      <color rgb="FF980000"/>
      <name val="Tahoma"/>
    </font>
    <font>
      <b/>
      <sz val="14"/>
      <color rgb="FFFF0000"/>
      <name val="Tahoma"/>
    </font>
    <font>
      <b/>
      <sz val="27"/>
      <color rgb="FF000000"/>
      <name val="Tahoma"/>
    </font>
    <font>
      <b/>
      <sz val="17"/>
      <color rgb="FFFFFFFF"/>
      <name val="Arial"/>
    </font>
    <font>
      <sz val="16"/>
      <color theme="1"/>
      <name val="Arial"/>
    </font>
    <font>
      <b/>
      <sz val="16"/>
      <color theme="1"/>
      <name val="Arial"/>
    </font>
    <font>
      <b/>
      <sz val="14"/>
      <color rgb="FFFFFFFF"/>
      <name val="Arial"/>
    </font>
    <font>
      <sz val="14"/>
      <color rgb="FFFFFFFF"/>
      <name val="Arial"/>
    </font>
    <font>
      <sz val="14"/>
      <color theme="1"/>
      <name val="Arial"/>
    </font>
    <font>
      <b/>
      <sz val="25"/>
      <color rgb="FF073763"/>
      <name val="Arial"/>
    </font>
    <font>
      <b/>
      <sz val="25"/>
      <color rgb="FFFFFFFF"/>
      <name val="Arial"/>
    </font>
    <font>
      <sz val="25"/>
      <color theme="1"/>
      <name val="Arial"/>
    </font>
    <font>
      <sz val="14"/>
      <color rgb="FFFF0000"/>
      <name val="Arial"/>
    </font>
    <font>
      <sz val="25"/>
      <color rgb="FFFFFFFF"/>
      <name val="Arial"/>
    </font>
    <font>
      <b/>
      <sz val="14"/>
      <color theme="1"/>
      <name val="Arial"/>
    </font>
    <font>
      <sz val="14"/>
      <color rgb="FF000000"/>
      <name val="Arial"/>
    </font>
    <font>
      <b/>
      <sz val="14"/>
      <color rgb="FF000000"/>
      <name val="Arial"/>
    </font>
    <font>
      <sz val="13"/>
      <color theme="1"/>
      <name val="Arial"/>
    </font>
    <font>
      <sz val="17"/>
      <color theme="1"/>
      <name val="Arial"/>
    </font>
    <font>
      <sz val="15"/>
      <color theme="1"/>
      <name val="Arial"/>
    </font>
    <font>
      <sz val="11"/>
      <color rgb="FF000000"/>
      <name val="Calibri"/>
    </font>
    <font>
      <b/>
      <sz val="26"/>
      <color rgb="FF000000"/>
      <name val="Calibri"/>
    </font>
    <font>
      <b/>
      <sz val="28"/>
      <color rgb="FFFFFFFF"/>
      <name val="Calibri"/>
    </font>
    <font>
      <b/>
      <sz val="26"/>
      <color rgb="FFFFFFFF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8"/>
      <color rgb="FF000000"/>
      <name val="Calibri"/>
    </font>
    <font>
      <b/>
      <sz val="11"/>
      <color rgb="FFC00000"/>
      <name val="Calibri"/>
    </font>
    <font>
      <b/>
      <sz val="22"/>
      <color rgb="FF000000"/>
      <name val="Calibri"/>
    </font>
    <font>
      <b/>
      <sz val="16"/>
      <color rgb="FF000000"/>
      <name val="Calibri"/>
    </font>
    <font>
      <b/>
      <sz val="20"/>
      <color rgb="FF000000"/>
      <name val="Calibri"/>
    </font>
    <font>
      <b/>
      <sz val="16"/>
      <color rgb="FFFFFFFF"/>
      <name val="Calibri"/>
    </font>
    <font>
      <b/>
      <sz val="20"/>
      <color rgb="FFFFFFFF"/>
      <name val="Calibri"/>
    </font>
    <font>
      <b/>
      <sz val="22"/>
      <color rgb="FFC00000"/>
      <name val="Calibri"/>
    </font>
    <font>
      <b/>
      <sz val="17"/>
      <color rgb="FF000000"/>
      <name val="Calibri"/>
    </font>
    <font>
      <b/>
      <sz val="17"/>
      <color rgb="FFFFFFFF"/>
      <name val="Calibri"/>
    </font>
    <font>
      <b/>
      <sz val="17"/>
      <color rgb="FF434343"/>
      <name val="Calibri"/>
    </font>
    <font>
      <sz val="15"/>
      <color rgb="FF000000"/>
      <name val="Calibri"/>
    </font>
    <font>
      <sz val="15"/>
      <color rgb="FF666666"/>
      <name val="Calibri"/>
    </font>
    <font>
      <sz val="15"/>
      <color rgb="FF434343"/>
      <name val="Calibri"/>
    </font>
    <font>
      <sz val="13"/>
      <color rgb="FF000000"/>
      <name val="Calibri"/>
    </font>
    <font>
      <sz val="13"/>
      <color rgb="FF434343"/>
      <name val="Calibri"/>
    </font>
    <font>
      <sz val="22"/>
      <color rgb="FF000000"/>
      <name val="Browallia New"/>
    </font>
    <font>
      <b/>
      <sz val="22"/>
      <color rgb="FF000000"/>
      <name val="Browallia New"/>
    </font>
    <font>
      <sz val="22"/>
      <color rgb="FFFFFFFF"/>
      <name val="Browallia New"/>
    </font>
    <font>
      <sz val="22"/>
      <color rgb="FFFFFFFF"/>
      <name val="BrowalliaUPC"/>
    </font>
    <font>
      <sz val="11"/>
      <color rgb="FFFFFFFF"/>
      <name val="Calibri"/>
    </font>
    <font>
      <u/>
      <sz val="11"/>
      <color rgb="FF000000"/>
      <name val="Bai Jamjuree"/>
    </font>
    <font>
      <b/>
      <sz val="18"/>
      <color rgb="FFFFFFFF"/>
      <name val="Tahoma"/>
    </font>
    <font>
      <b/>
      <sz val="17"/>
      <color rgb="FFFFFFFF"/>
      <name val="Tahoma"/>
    </font>
    <font>
      <b/>
      <sz val="17"/>
      <color rgb="FF000000"/>
      <name val="Tahoma"/>
    </font>
    <font>
      <sz val="15"/>
      <color rgb="FFFF0000"/>
      <name val="Tahoma"/>
    </font>
    <font>
      <b/>
      <sz val="14"/>
      <color rgb="FFFFFF00"/>
      <name val="Tahoma"/>
    </font>
    <font>
      <sz val="13"/>
      <color rgb="FF980000"/>
      <name val="Tahoma"/>
    </font>
    <font>
      <sz val="13"/>
      <color rgb="FFCC0000"/>
      <name val="Tahoma"/>
    </font>
    <font>
      <sz val="14"/>
      <color rgb="FF0000FF"/>
      <name val="Tahoma"/>
    </font>
    <font>
      <sz val="14"/>
      <color rgb="FF434343"/>
      <name val="Tahoma"/>
    </font>
    <font>
      <sz val="13"/>
      <color rgb="FF0000FF"/>
      <name val="Tahoma"/>
    </font>
    <font>
      <sz val="13"/>
      <color rgb="FF9900FF"/>
      <name val="Tahoma"/>
    </font>
    <font>
      <b/>
      <sz val="13"/>
      <color rgb="FF9900FF"/>
      <name val="Tahoma"/>
    </font>
    <font>
      <b/>
      <sz val="13"/>
      <color rgb="FF980000"/>
      <name val="Tahoma"/>
    </font>
    <font>
      <b/>
      <sz val="13"/>
      <color rgb="FF0000FF"/>
      <name val="Tahoma"/>
    </font>
    <font>
      <b/>
      <sz val="13"/>
      <color rgb="FFFF00FF"/>
      <name val="Tahoma"/>
    </font>
    <font>
      <sz val="13"/>
      <color rgb="FFFF00FF"/>
      <name val="Tahoma"/>
    </font>
    <font>
      <b/>
      <sz val="14"/>
      <color rgb="FF70AD47"/>
      <name val="Tahoma"/>
    </font>
    <font>
      <sz val="14"/>
      <color rgb="FF00FF00"/>
      <name val="Tahoma"/>
    </font>
    <font>
      <b/>
      <sz val="14"/>
      <color rgb="FF0000FF"/>
      <name val="Tahoma"/>
    </font>
    <font>
      <i/>
      <sz val="14"/>
      <color rgb="FF0000FF"/>
      <name val="Tahoma"/>
    </font>
    <font>
      <sz val="14"/>
      <color theme="7"/>
      <name val="Tahoma"/>
    </font>
    <font>
      <b/>
      <sz val="20"/>
      <color rgb="FFFFFFFF"/>
      <name val="Arial"/>
    </font>
    <font>
      <b/>
      <sz val="17"/>
      <color rgb="FF000000"/>
      <name val="Arial"/>
    </font>
    <font>
      <b/>
      <sz val="19"/>
      <color rgb="FFFFFFFF"/>
      <name val="Arial"/>
    </font>
    <font>
      <sz val="15"/>
      <color rgb="FF0000FF"/>
      <name val="Arial"/>
    </font>
  </fonts>
  <fills count="37">
    <fill>
      <patternFill patternType="none"/>
    </fill>
    <fill>
      <patternFill patternType="gray125"/>
    </fill>
    <fill>
      <patternFill patternType="solid">
        <fgColor rgb="FFFFD965"/>
        <bgColor rgb="FFFFD965"/>
      </patternFill>
    </fill>
    <fill>
      <patternFill patternType="solid">
        <fgColor rgb="FFFFFF00"/>
        <bgColor rgb="FFFFFF00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9"/>
        <bgColor theme="9"/>
      </patternFill>
    </fill>
    <fill>
      <patternFill patternType="solid">
        <fgColor rgb="FFFF0000"/>
        <bgColor rgb="FFFF0000"/>
      </patternFill>
    </fill>
    <fill>
      <patternFill patternType="solid">
        <fgColor rgb="FFA64D79"/>
        <bgColor rgb="FFA64D79"/>
      </patternFill>
    </fill>
    <fill>
      <patternFill patternType="solid">
        <fgColor rgb="FF073763"/>
        <bgColor rgb="FF073763"/>
      </patternFill>
    </fill>
    <fill>
      <patternFill patternType="solid">
        <fgColor rgb="FF00FFFF"/>
        <bgColor rgb="FF00FFFF"/>
      </patternFill>
    </fill>
    <fill>
      <patternFill patternType="solid">
        <fgColor rgb="FF666666"/>
        <bgColor rgb="FF666666"/>
      </patternFill>
    </fill>
    <fill>
      <patternFill patternType="solid">
        <fgColor rgb="FFBDD7EE"/>
        <bgColor rgb="FFBDD7EE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FFEEF0"/>
        <bgColor rgb="FFFFEEF0"/>
      </patternFill>
    </fill>
    <fill>
      <patternFill patternType="solid">
        <fgColor rgb="FFC4BD97"/>
        <bgColor rgb="FFC4BD97"/>
      </patternFill>
    </fill>
    <fill>
      <patternFill patternType="solid">
        <fgColor rgb="FFFF9900"/>
        <bgColor rgb="FFFF9900"/>
      </patternFill>
    </fill>
    <fill>
      <patternFill patternType="solid">
        <fgColor rgb="FFB7E1CD"/>
        <bgColor rgb="FFB7E1CD"/>
      </patternFill>
    </fill>
    <fill>
      <patternFill patternType="solid">
        <fgColor rgb="FFCCCCCC"/>
        <bgColor rgb="FFCCCCCC"/>
      </patternFill>
    </fill>
    <fill>
      <patternFill patternType="solid">
        <fgColor rgb="FFB4A7D6"/>
        <bgColor rgb="FFB4A7D6"/>
      </patternFill>
    </fill>
    <fill>
      <patternFill patternType="solid">
        <fgColor rgb="FF9900FF"/>
        <bgColor rgb="FF9900FF"/>
      </patternFill>
    </fill>
    <fill>
      <patternFill patternType="solid">
        <fgColor rgb="FFA4C2F4"/>
        <bgColor rgb="FFA4C2F4"/>
      </patternFill>
    </fill>
    <fill>
      <patternFill patternType="solid">
        <fgColor rgb="FF00FF00"/>
        <bgColor rgb="FF00FF00"/>
      </patternFill>
    </fill>
    <fill>
      <patternFill patternType="solid">
        <fgColor rgb="FF002060"/>
        <bgColor rgb="FF002060"/>
      </patternFill>
    </fill>
    <fill>
      <patternFill patternType="solid">
        <fgColor rgb="FFD9EAD3"/>
        <bgColor rgb="FFD9EAD3"/>
      </patternFill>
    </fill>
    <fill>
      <patternFill patternType="solid">
        <fgColor rgb="FFFFF4F6"/>
        <bgColor rgb="FFFFF4F6"/>
      </patternFill>
    </fill>
    <fill>
      <patternFill patternType="solid">
        <fgColor rgb="FF999999"/>
        <bgColor rgb="FF999999"/>
      </patternFill>
    </fill>
    <fill>
      <patternFill patternType="solid">
        <fgColor rgb="FFC9DAF8"/>
        <bgColor rgb="FFC9DAF8"/>
      </patternFill>
    </fill>
    <fill>
      <patternFill patternType="solid">
        <fgColor rgb="FF7030A0"/>
        <bgColor rgb="FF7030A0"/>
      </patternFill>
    </fill>
    <fill>
      <patternFill patternType="solid">
        <fgColor rgb="FF0C343D"/>
        <bgColor rgb="FF0C343D"/>
      </patternFill>
    </fill>
    <fill>
      <patternFill patternType="solid">
        <fgColor rgb="FFDDEBF7"/>
        <bgColor rgb="FFDDEBF7"/>
      </patternFill>
    </fill>
    <fill>
      <patternFill patternType="solid">
        <fgColor rgb="FF4472C4"/>
        <bgColor rgb="FF4472C4"/>
      </patternFill>
    </fill>
    <fill>
      <patternFill patternType="solid">
        <fgColor rgb="FFA9D08E"/>
        <bgColor rgb="FFA9D08E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00FF00"/>
      </patternFill>
    </fill>
  </fills>
  <borders count="4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thin">
        <color rgb="FF284E3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284E3F"/>
      </left>
      <right style="thin">
        <color rgb="FFF6F8F9"/>
      </right>
      <top style="thin">
        <color rgb="FFF6F8F9"/>
      </top>
      <bottom style="thin">
        <color rgb="FFF6F8F9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CCCCCC"/>
      </left>
      <right style="medium">
        <color rgb="FF000000"/>
      </right>
      <top style="thin">
        <color rgb="FF000000"/>
      </top>
      <bottom/>
      <diagonal/>
    </border>
    <border>
      <left style="medium">
        <color rgb="FFCCCCCC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CCCCC"/>
      </left>
      <right/>
      <top style="medium">
        <color rgb="FFCCCCCC"/>
      </top>
      <bottom style="medium">
        <color rgb="FF000000"/>
      </bottom>
      <diagonal/>
    </border>
    <border>
      <left/>
      <right/>
      <top style="medium">
        <color rgb="FFCCCCCC"/>
      </top>
      <bottom style="medium">
        <color rgb="FF000000"/>
      </bottom>
      <diagonal/>
    </border>
    <border>
      <left/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0">
    <xf numFmtId="0" fontId="0" fillId="0" borderId="0" xfId="0" applyFont="1" applyAlignment="1"/>
    <xf numFmtId="0" fontId="1" fillId="2" borderId="1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2" fillId="0" borderId="3" xfId="0" applyFont="1" applyBorder="1" applyAlignment="1">
      <alignment vertical="top" wrapText="1"/>
    </xf>
    <xf numFmtId="0" fontId="1" fillId="2" borderId="4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6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/>
    </xf>
    <xf numFmtId="0" fontId="2" fillId="0" borderId="8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left" wrapText="1"/>
    </xf>
    <xf numFmtId="0" fontId="2" fillId="4" borderId="3" xfId="0" applyFont="1" applyFill="1" applyBorder="1" applyAlignment="1">
      <alignment wrapText="1"/>
    </xf>
    <xf numFmtId="0" fontId="2" fillId="3" borderId="3" xfId="0" applyFont="1" applyFill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0" fontId="1" fillId="5" borderId="5" xfId="0" applyFont="1" applyFill="1" applyBorder="1" applyAlignment="1">
      <alignment vertical="top" wrapText="1"/>
    </xf>
    <xf numFmtId="0" fontId="2" fillId="0" borderId="5" xfId="0" applyFont="1" applyBorder="1" applyAlignment="1">
      <alignment horizontal="center" vertical="top" wrapText="1"/>
    </xf>
    <xf numFmtId="0" fontId="2" fillId="6" borderId="11" xfId="0" applyFont="1" applyFill="1" applyBorder="1" applyAlignment="1">
      <alignment horizontal="left" vertical="center"/>
    </xf>
    <xf numFmtId="0" fontId="2" fillId="0" borderId="3" xfId="0" applyFont="1" applyBorder="1" applyAlignment="1">
      <alignment vertical="top" wrapText="1"/>
    </xf>
    <xf numFmtId="0" fontId="2" fillId="0" borderId="3" xfId="0" quotePrefix="1" applyFont="1" applyBorder="1" applyAlignment="1">
      <alignment horizontal="center" vertical="top" wrapText="1"/>
    </xf>
    <xf numFmtId="0" fontId="1" fillId="7" borderId="3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top" wrapText="1"/>
    </xf>
    <xf numFmtId="0" fontId="4" fillId="8" borderId="3" xfId="0" applyFont="1" applyFill="1" applyBorder="1" applyAlignment="1">
      <alignment vertical="top"/>
    </xf>
    <xf numFmtId="0" fontId="2" fillId="0" borderId="11" xfId="0" applyFont="1" applyBorder="1" applyAlignment="1">
      <alignment horizontal="left" vertical="center"/>
    </xf>
    <xf numFmtId="0" fontId="2" fillId="8" borderId="3" xfId="0" applyFont="1" applyFill="1" applyBorder="1" applyAlignment="1">
      <alignment vertical="top" wrapText="1"/>
    </xf>
    <xf numFmtId="0" fontId="2" fillId="0" borderId="3" xfId="0" applyFont="1" applyBorder="1" applyAlignment="1">
      <alignment vertical="center" wrapText="1"/>
    </xf>
    <xf numFmtId="0" fontId="2" fillId="0" borderId="12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2" fillId="4" borderId="3" xfId="0" applyFont="1" applyFill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1" fillId="5" borderId="5" xfId="0" applyFont="1" applyFill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13" xfId="0" applyFont="1" applyBorder="1" applyAlignment="1">
      <alignment vertical="top" wrapText="1"/>
    </xf>
    <xf numFmtId="0" fontId="2" fillId="0" borderId="5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0" borderId="3" xfId="0" applyFont="1" applyBorder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2" fillId="4" borderId="5" xfId="0" applyFont="1" applyFill="1" applyBorder="1" applyAlignment="1">
      <alignment horizontal="left" wrapText="1"/>
    </xf>
    <xf numFmtId="0" fontId="2" fillId="4" borderId="14" xfId="0" applyFont="1" applyFill="1" applyBorder="1" applyAlignment="1">
      <alignment horizontal="left" wrapText="1"/>
    </xf>
    <xf numFmtId="0" fontId="3" fillId="4" borderId="5" xfId="0" applyFont="1" applyFill="1" applyBorder="1" applyAlignment="1">
      <alignment horizontal="left" wrapText="1"/>
    </xf>
    <xf numFmtId="0" fontId="3" fillId="4" borderId="14" xfId="0" applyFont="1" applyFill="1" applyBorder="1" applyAlignment="1">
      <alignment horizontal="left" wrapText="1"/>
    </xf>
    <xf numFmtId="0" fontId="2" fillId="4" borderId="5" xfId="0" applyFont="1" applyFill="1" applyBorder="1" applyAlignment="1">
      <alignment horizontal="left"/>
    </xf>
    <xf numFmtId="0" fontId="2" fillId="4" borderId="14" xfId="0" applyFont="1" applyFill="1" applyBorder="1" applyAlignment="1">
      <alignment horizontal="left"/>
    </xf>
    <xf numFmtId="0" fontId="2" fillId="0" borderId="3" xfId="0" applyFont="1" applyBorder="1" applyAlignment="1">
      <alignment horizontal="left" vertical="center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top"/>
    </xf>
    <xf numFmtId="0" fontId="6" fillId="6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13" fillId="8" borderId="0" xfId="0" applyFont="1" applyFill="1" applyAlignment="1">
      <alignment horizontal="center" vertical="center" wrapText="1"/>
    </xf>
    <xf numFmtId="0" fontId="13" fillId="8" borderId="0" xfId="0" applyFont="1" applyFill="1" applyAlignment="1">
      <alignment horizontal="center" vertical="center" wrapText="1"/>
    </xf>
    <xf numFmtId="0" fontId="13" fillId="8" borderId="0" xfId="0" applyFont="1" applyFill="1" applyAlignment="1">
      <alignment horizontal="center" vertical="center"/>
    </xf>
    <xf numFmtId="0" fontId="7" fillId="17" borderId="0" xfId="0" applyFont="1" applyFill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49" fontId="7" fillId="18" borderId="0" xfId="0" applyNumberFormat="1" applyFont="1" applyFill="1" applyAlignment="1">
      <alignment horizontal="center" vertical="center"/>
    </xf>
    <xf numFmtId="0" fontId="7" fillId="18" borderId="0" xfId="0" applyFont="1" applyFill="1" applyAlignment="1">
      <alignment horizontal="center" vertical="center"/>
    </xf>
    <xf numFmtId="3" fontId="13" fillId="8" borderId="0" xfId="0" applyNumberFormat="1" applyFont="1" applyFill="1" applyAlignment="1">
      <alignment horizontal="center" vertical="center"/>
    </xf>
    <xf numFmtId="4" fontId="7" fillId="17" borderId="0" xfId="0" applyNumberFormat="1" applyFont="1" applyFill="1" applyAlignment="1">
      <alignment horizontal="center" vertical="center" wrapText="1"/>
    </xf>
    <xf numFmtId="3" fontId="7" fillId="17" borderId="0" xfId="0" applyNumberFormat="1" applyFont="1" applyFill="1" applyAlignment="1">
      <alignment horizontal="center" vertical="center" wrapText="1"/>
    </xf>
    <xf numFmtId="4" fontId="13" fillId="8" borderId="0" xfId="0" applyNumberFormat="1" applyFont="1" applyFill="1" applyAlignment="1">
      <alignment horizontal="center" vertical="center" wrapText="1"/>
    </xf>
    <xf numFmtId="0" fontId="7" fillId="17" borderId="0" xfId="0" applyFont="1" applyFill="1" applyAlignment="1">
      <alignment horizontal="center" vertical="center" wrapText="1"/>
    </xf>
    <xf numFmtId="2" fontId="7" fillId="14" borderId="0" xfId="0" applyNumberFormat="1" applyFont="1" applyFill="1" applyAlignment="1">
      <alignment horizontal="center" vertical="center" wrapText="1"/>
    </xf>
    <xf numFmtId="2" fontId="7" fillId="17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19" borderId="0" xfId="0" applyFont="1" applyFill="1" applyAlignment="1">
      <alignment horizontal="center" vertical="center"/>
    </xf>
    <xf numFmtId="0" fontId="7" fillId="20" borderId="0" xfId="0" applyFont="1" applyFill="1" applyAlignment="1">
      <alignment horizontal="center" vertical="center" wrapText="1"/>
    </xf>
    <xf numFmtId="0" fontId="14" fillId="20" borderId="0" xfId="0" applyFont="1" applyFill="1" applyAlignment="1">
      <alignment horizontal="center" vertical="center"/>
    </xf>
    <xf numFmtId="0" fontId="7" fillId="21" borderId="0" xfId="0" applyFont="1" applyFill="1" applyAlignment="1">
      <alignment horizontal="center" vertical="center"/>
    </xf>
    <xf numFmtId="0" fontId="7" fillId="22" borderId="0" xfId="0" applyFont="1" applyFill="1" applyAlignment="1">
      <alignment horizontal="center" vertical="center"/>
    </xf>
    <xf numFmtId="2" fontId="9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vertical="center" wrapText="1"/>
    </xf>
    <xf numFmtId="0" fontId="6" fillId="15" borderId="0" xfId="0" applyFont="1" applyFill="1" applyAlignment="1">
      <alignment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49" fontId="6" fillId="6" borderId="0" xfId="0" applyNumberFormat="1" applyFont="1" applyFill="1" applyAlignment="1">
      <alignment vertical="center"/>
    </xf>
    <xf numFmtId="0" fontId="6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0" fontId="6" fillId="19" borderId="0" xfId="0" applyFont="1" applyFill="1" applyAlignment="1">
      <alignment vertical="center"/>
    </xf>
    <xf numFmtId="4" fontId="6" fillId="0" borderId="0" xfId="0" applyNumberFormat="1" applyFont="1" applyAlignment="1">
      <alignment horizontal="right" vertical="center"/>
    </xf>
    <xf numFmtId="3" fontId="6" fillId="6" borderId="0" xfId="0" applyNumberFormat="1" applyFont="1" applyFill="1" applyAlignment="1">
      <alignment vertical="center"/>
    </xf>
    <xf numFmtId="4" fontId="6" fillId="6" borderId="0" xfId="0" applyNumberFormat="1" applyFont="1" applyFill="1" applyAlignment="1">
      <alignment vertical="center"/>
    </xf>
    <xf numFmtId="2" fontId="8" fillId="14" borderId="0" xfId="0" applyNumberFormat="1" applyFon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16" fillId="6" borderId="0" xfId="0" applyFont="1" applyFill="1"/>
    <xf numFmtId="2" fontId="8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49" fontId="6" fillId="6" borderId="0" xfId="0" quotePrefix="1" applyNumberFormat="1" applyFont="1" applyFill="1" applyAlignment="1">
      <alignment vertical="center"/>
    </xf>
    <xf numFmtId="168" fontId="6" fillId="0" borderId="0" xfId="0" applyNumberFormat="1" applyFont="1" applyAlignment="1">
      <alignment horizontal="center" vertical="center"/>
    </xf>
    <xf numFmtId="0" fontId="17" fillId="0" borderId="0" xfId="0" applyFont="1"/>
    <xf numFmtId="0" fontId="8" fillId="6" borderId="0" xfId="0" applyFont="1" applyFill="1"/>
    <xf numFmtId="4" fontId="8" fillId="0" borderId="0" xfId="0" applyNumberFormat="1" applyFont="1" applyAlignment="1">
      <alignment vertical="center"/>
    </xf>
    <xf numFmtId="0" fontId="18" fillId="6" borderId="0" xfId="0" applyFont="1" applyFill="1"/>
    <xf numFmtId="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vertical="center"/>
    </xf>
    <xf numFmtId="0" fontId="19" fillId="6" borderId="18" xfId="0" applyFont="1" applyFill="1" applyBorder="1"/>
    <xf numFmtId="0" fontId="6" fillId="0" borderId="0" xfId="0" quotePrefix="1" applyFont="1" applyAlignment="1">
      <alignment horizontal="center" vertical="center"/>
    </xf>
    <xf numFmtId="0" fontId="6" fillId="22" borderId="0" xfId="0" applyFont="1" applyFill="1" applyAlignment="1">
      <alignment horizontal="center" vertical="center"/>
    </xf>
    <xf numFmtId="0" fontId="6" fillId="22" borderId="0" xfId="0" applyFont="1" applyFill="1" applyAlignment="1">
      <alignment horizontal="center" vertical="center" wrapText="1"/>
    </xf>
    <xf numFmtId="0" fontId="6" fillId="22" borderId="0" xfId="0" applyFont="1" applyFill="1" applyAlignment="1">
      <alignment vertical="center" wrapText="1"/>
    </xf>
    <xf numFmtId="0" fontId="6" fillId="22" borderId="0" xfId="0" applyFont="1" applyFill="1" applyAlignment="1">
      <alignment vertical="center"/>
    </xf>
    <xf numFmtId="0" fontId="6" fillId="22" borderId="0" xfId="0" applyFont="1" applyFill="1" applyAlignment="1">
      <alignment horizontal="left" vertical="center"/>
    </xf>
    <xf numFmtId="0" fontId="8" fillId="22" borderId="0" xfId="0" applyFont="1" applyFill="1" applyAlignment="1">
      <alignment vertical="center"/>
    </xf>
    <xf numFmtId="167" fontId="6" fillId="22" borderId="0" xfId="0" applyNumberFormat="1" applyFont="1" applyFill="1" applyAlignment="1">
      <alignment horizontal="center" vertical="center"/>
    </xf>
    <xf numFmtId="49" fontId="6" fillId="22" borderId="0" xfId="0" quotePrefix="1" applyNumberFormat="1" applyFont="1" applyFill="1" applyAlignment="1">
      <alignment vertical="center"/>
    </xf>
    <xf numFmtId="3" fontId="6" fillId="22" borderId="0" xfId="0" applyNumberFormat="1" applyFont="1" applyFill="1" applyAlignment="1">
      <alignment horizontal="center" vertical="center"/>
    </xf>
    <xf numFmtId="4" fontId="6" fillId="22" borderId="0" xfId="0" applyNumberFormat="1" applyFont="1" applyFill="1" applyAlignment="1">
      <alignment horizontal="right" vertical="center"/>
    </xf>
    <xf numFmtId="3" fontId="6" fillId="22" borderId="0" xfId="0" applyNumberFormat="1" applyFont="1" applyFill="1" applyAlignment="1">
      <alignment vertical="center"/>
    </xf>
    <xf numFmtId="4" fontId="6" fillId="22" borderId="0" xfId="0" applyNumberFormat="1" applyFont="1" applyFill="1" applyAlignment="1">
      <alignment vertical="center"/>
    </xf>
    <xf numFmtId="166" fontId="6" fillId="22" borderId="0" xfId="0" applyNumberFormat="1" applyFont="1" applyFill="1" applyAlignment="1">
      <alignment horizontal="center" vertical="center"/>
    </xf>
    <xf numFmtId="0" fontId="8" fillId="22" borderId="0" xfId="0" applyFont="1" applyFill="1" applyAlignment="1">
      <alignment horizontal="center" vertical="center"/>
    </xf>
    <xf numFmtId="0" fontId="8" fillId="22" borderId="0" xfId="0" applyFont="1" applyFill="1" applyAlignment="1">
      <alignment vertical="center" wrapText="1"/>
    </xf>
    <xf numFmtId="0" fontId="15" fillId="22" borderId="0" xfId="0" applyFont="1" applyFill="1" applyAlignment="1">
      <alignment horizontal="center" vertical="center"/>
    </xf>
    <xf numFmtId="0" fontId="20" fillId="22" borderId="0" xfId="0" applyFont="1" applyFill="1"/>
    <xf numFmtId="2" fontId="8" fillId="2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8" fillId="14" borderId="0" xfId="0" applyNumberFormat="1" applyFont="1" applyFill="1" applyAlignment="1">
      <alignment vertical="center"/>
    </xf>
    <xf numFmtId="49" fontId="6" fillId="22" borderId="0" xfId="0" applyNumberFormat="1" applyFont="1" applyFill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21" fillId="0" borderId="0" xfId="0" applyFont="1" applyAlignment="1"/>
    <xf numFmtId="0" fontId="22" fillId="0" borderId="0" xfId="0" applyFont="1" applyAlignment="1"/>
    <xf numFmtId="0" fontId="23" fillId="6" borderId="0" xfId="0" applyFont="1" applyFill="1"/>
    <xf numFmtId="0" fontId="6" fillId="0" borderId="0" xfId="0" quotePrefix="1" applyFont="1" applyAlignment="1">
      <alignment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6" borderId="0" xfId="0" applyFont="1" applyFill="1" applyAlignment="1">
      <alignment horizontal="left" vertical="center"/>
    </xf>
    <xf numFmtId="171" fontId="6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vertical="center"/>
    </xf>
    <xf numFmtId="4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0" fontId="24" fillId="23" borderId="0" xfId="0" applyFont="1" applyFill="1" applyAlignment="1">
      <alignment horizontal="left" vertical="center"/>
    </xf>
    <xf numFmtId="0" fontId="6" fillId="23" borderId="0" xfId="0" applyFont="1" applyFill="1" applyAlignment="1">
      <alignment horizontal="center" vertical="center"/>
    </xf>
    <xf numFmtId="0" fontId="6" fillId="23" borderId="0" xfId="0" applyFont="1" applyFill="1" applyAlignment="1">
      <alignment horizontal="center" vertical="center" wrapText="1"/>
    </xf>
    <xf numFmtId="0" fontId="8" fillId="23" borderId="0" xfId="0" applyFont="1" applyFill="1" applyAlignment="1">
      <alignment horizontal="center" vertical="center"/>
    </xf>
    <xf numFmtId="2" fontId="6" fillId="23" borderId="0" xfId="0" applyNumberFormat="1" applyFont="1" applyFill="1" applyAlignment="1">
      <alignment horizontal="center" vertical="center"/>
    </xf>
    <xf numFmtId="0" fontId="6" fillId="24" borderId="0" xfId="0" applyFont="1" applyFill="1" applyAlignment="1">
      <alignment horizontal="center" vertical="center" wrapText="1"/>
    </xf>
    <xf numFmtId="0" fontId="6" fillId="24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26" fillId="0" borderId="0" xfId="0" applyFont="1"/>
    <xf numFmtId="0" fontId="27" fillId="6" borderId="0" xfId="0" applyFont="1" applyFill="1"/>
    <xf numFmtId="0" fontId="6" fillId="6" borderId="0" xfId="0" applyFont="1" applyFill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6" fillId="5" borderId="0" xfId="0" applyFont="1" applyFill="1" applyAlignment="1">
      <alignment vertical="center" wrapText="1"/>
    </xf>
    <xf numFmtId="0" fontId="12" fillId="0" borderId="0" xfId="0" applyFont="1" applyAlignment="1">
      <alignment horizontal="center" vertical="center"/>
    </xf>
    <xf numFmtId="2" fontId="8" fillId="0" borderId="0" xfId="0" applyNumberFormat="1" applyFont="1" applyAlignment="1">
      <alignment vertical="center"/>
    </xf>
    <xf numFmtId="0" fontId="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1" fillId="0" borderId="0" xfId="0" applyFont="1" applyAlignment="1">
      <alignment vertical="center" wrapText="1"/>
    </xf>
    <xf numFmtId="0" fontId="6" fillId="6" borderId="0" xfId="0" applyFont="1" applyFill="1" applyAlignment="1">
      <alignment vertical="center" wrapText="1"/>
    </xf>
    <xf numFmtId="0" fontId="6" fillId="6" borderId="0" xfId="0" applyFont="1" applyFill="1" applyAlignment="1">
      <alignment vertical="center"/>
    </xf>
    <xf numFmtId="0" fontId="6" fillId="15" borderId="0" xfId="0" applyFont="1" applyFill="1" applyAlignment="1">
      <alignment vertical="center"/>
    </xf>
    <xf numFmtId="49" fontId="6" fillId="6" borderId="0" xfId="0" applyNumberFormat="1" applyFont="1" applyFill="1" applyAlignment="1">
      <alignment vertical="center"/>
    </xf>
    <xf numFmtId="0" fontId="6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6" fillId="19" borderId="0" xfId="0" applyFont="1" applyFill="1" applyAlignment="1">
      <alignment vertical="center"/>
    </xf>
    <xf numFmtId="3" fontId="6" fillId="6" borderId="0" xfId="0" applyNumberFormat="1" applyFont="1" applyFill="1" applyAlignment="1">
      <alignment vertical="center"/>
    </xf>
    <xf numFmtId="0" fontId="6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2" fontId="8" fillId="0" borderId="0" xfId="0" applyNumberFormat="1" applyFont="1" applyAlignment="1"/>
    <xf numFmtId="0" fontId="8" fillId="0" borderId="0" xfId="0" applyFont="1" applyAlignment="1"/>
    <xf numFmtId="0" fontId="8" fillId="0" borderId="0" xfId="0" applyFont="1" applyAlignment="1">
      <alignment horizontal="center"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30" fillId="3" borderId="22" xfId="0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32" fillId="3" borderId="22" xfId="0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vertical="center" wrapText="1"/>
    </xf>
    <xf numFmtId="0" fontId="33" fillId="0" borderId="22" xfId="0" applyFont="1" applyBorder="1" applyAlignment="1">
      <alignment horizontal="center" vertical="center" wrapText="1"/>
    </xf>
    <xf numFmtId="0" fontId="34" fillId="3" borderId="19" xfId="0" applyFont="1" applyFill="1" applyBorder="1" applyAlignment="1">
      <alignment horizontal="center" vertical="center" wrapText="1"/>
    </xf>
    <xf numFmtId="0" fontId="32" fillId="0" borderId="19" xfId="0" applyFont="1" applyBorder="1" applyAlignment="1">
      <alignment vertical="center" wrapText="1"/>
    </xf>
    <xf numFmtId="0" fontId="32" fillId="6" borderId="5" xfId="0" applyFont="1" applyFill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6" xfId="0" applyFont="1" applyBorder="1" applyAlignment="1">
      <alignment vertical="center" wrapText="1"/>
    </xf>
    <xf numFmtId="0" fontId="32" fillId="0" borderId="3" xfId="0" applyFont="1" applyBorder="1" applyAlignment="1">
      <alignment vertical="center" wrapText="1"/>
    </xf>
    <xf numFmtId="0" fontId="32" fillId="0" borderId="0" xfId="0" applyFont="1" applyAlignment="1">
      <alignment vertical="center" wrapText="1"/>
    </xf>
    <xf numFmtId="0" fontId="35" fillId="10" borderId="23" xfId="0" applyFont="1" applyFill="1" applyBorder="1" applyAlignment="1">
      <alignment horizontal="center" vertical="center" wrapText="1"/>
    </xf>
    <xf numFmtId="0" fontId="35" fillId="10" borderId="24" xfId="0" applyFont="1" applyFill="1" applyBorder="1" applyAlignment="1">
      <alignment horizontal="center" vertical="center" wrapText="1"/>
    </xf>
    <xf numFmtId="0" fontId="36" fillId="10" borderId="24" xfId="0" applyFont="1" applyFill="1" applyBorder="1" applyAlignment="1">
      <alignment horizontal="center" vertical="center" wrapText="1"/>
    </xf>
    <xf numFmtId="0" fontId="37" fillId="10" borderId="25" xfId="0" applyFont="1" applyFill="1" applyBorder="1" applyAlignment="1">
      <alignment horizontal="center" vertical="center" wrapText="1"/>
    </xf>
    <xf numFmtId="0" fontId="35" fillId="10" borderId="25" xfId="0" applyFont="1" applyFill="1" applyBorder="1" applyAlignment="1">
      <alignment horizontal="center" vertical="center" wrapText="1"/>
    </xf>
    <xf numFmtId="0" fontId="38" fillId="10" borderId="17" xfId="0" applyFont="1" applyFill="1" applyBorder="1" applyAlignment="1">
      <alignment horizontal="center" vertical="center" wrapText="1"/>
    </xf>
    <xf numFmtId="0" fontId="38" fillId="25" borderId="6" xfId="0" applyFont="1" applyFill="1" applyBorder="1" applyAlignment="1">
      <alignment horizontal="center" vertical="center" wrapText="1"/>
    </xf>
    <xf numFmtId="0" fontId="39" fillId="11" borderId="22" xfId="0" applyFont="1" applyFill="1" applyBorder="1" applyAlignment="1">
      <alignment horizontal="center" vertical="center" wrapText="1"/>
    </xf>
    <xf numFmtId="0" fontId="39" fillId="11" borderId="0" xfId="0" applyFont="1" applyFill="1" applyAlignment="1">
      <alignment horizontal="center" vertical="center" wrapText="1"/>
    </xf>
    <xf numFmtId="0" fontId="40" fillId="12" borderId="26" xfId="0" applyFont="1" applyFill="1" applyBorder="1" applyAlignment="1">
      <alignment horizontal="left" vertical="center"/>
    </xf>
    <xf numFmtId="0" fontId="41" fillId="12" borderId="27" xfId="0" applyFont="1" applyFill="1" applyBorder="1" applyAlignment="1">
      <alignment horizontal="left" vertical="center"/>
    </xf>
    <xf numFmtId="0" fontId="41" fillId="12" borderId="27" xfId="0" applyFont="1" applyFill="1" applyBorder="1" applyAlignment="1">
      <alignment horizontal="center" vertical="center"/>
    </xf>
    <xf numFmtId="0" fontId="42" fillId="12" borderId="27" xfId="0" applyFont="1" applyFill="1" applyBorder="1" applyAlignment="1">
      <alignment horizontal="center" vertical="center"/>
    </xf>
    <xf numFmtId="0" fontId="35" fillId="12" borderId="27" xfId="0" applyFont="1" applyFill="1" applyBorder="1" applyAlignment="1">
      <alignment horizontal="center" vertical="center"/>
    </xf>
    <xf numFmtId="0" fontId="43" fillId="12" borderId="27" xfId="0" applyFont="1" applyFill="1" applyBorder="1" applyAlignment="1">
      <alignment horizontal="center" vertical="center"/>
    </xf>
    <xf numFmtId="0" fontId="44" fillId="12" borderId="28" xfId="0" applyFont="1" applyFill="1" applyBorder="1" applyAlignment="1">
      <alignment vertical="center"/>
    </xf>
    <xf numFmtId="0" fontId="44" fillId="12" borderId="28" xfId="0" applyFont="1" applyFill="1" applyBorder="1" applyAlignment="1">
      <alignment horizontal="center" vertical="center"/>
    </xf>
    <xf numFmtId="0" fontId="44" fillId="13" borderId="5" xfId="0" applyFont="1" applyFill="1" applyBorder="1" applyAlignment="1">
      <alignment vertical="center"/>
    </xf>
    <xf numFmtId="0" fontId="44" fillId="13" borderId="0" xfId="0" applyFont="1" applyFill="1" applyAlignment="1">
      <alignment vertical="center"/>
    </xf>
    <xf numFmtId="0" fontId="39" fillId="14" borderId="5" xfId="0" applyFont="1" applyFill="1" applyBorder="1" applyAlignment="1">
      <alignment horizontal="center" vertical="center"/>
    </xf>
    <xf numFmtId="0" fontId="39" fillId="14" borderId="16" xfId="0" applyFont="1" applyFill="1" applyBorder="1" applyAlignment="1">
      <alignment horizontal="center" vertical="center"/>
    </xf>
    <xf numFmtId="0" fontId="39" fillId="0" borderId="16" xfId="0" applyFont="1" applyBorder="1" applyAlignment="1">
      <alignment vertical="center"/>
    </xf>
    <xf numFmtId="0" fontId="39" fillId="15" borderId="16" xfId="0" applyFont="1" applyFill="1" applyBorder="1" applyAlignment="1">
      <alignment vertical="center"/>
    </xf>
    <xf numFmtId="0" fontId="39" fillId="0" borderId="16" xfId="0" applyFont="1" applyBorder="1" applyAlignment="1">
      <alignment horizontal="center" vertical="center"/>
    </xf>
    <xf numFmtId="0" fontId="45" fillId="14" borderId="16" xfId="0" applyFont="1" applyFill="1" applyBorder="1" applyAlignment="1">
      <alignment vertical="center"/>
    </xf>
    <xf numFmtId="0" fontId="31" fillId="14" borderId="16" xfId="0" applyFont="1" applyFill="1" applyBorder="1" applyAlignment="1">
      <alignment horizontal="center" vertical="center"/>
    </xf>
    <xf numFmtId="0" fontId="39" fillId="16" borderId="16" xfId="0" applyFont="1" applyFill="1" applyBorder="1" applyAlignment="1">
      <alignment horizontal="center" vertical="center"/>
    </xf>
    <xf numFmtId="0" fontId="39" fillId="16" borderId="16" xfId="0" applyFont="1" applyFill="1" applyBorder="1" applyAlignment="1">
      <alignment vertical="center"/>
    </xf>
    <xf numFmtId="0" fontId="46" fillId="0" borderId="16" xfId="0" applyFont="1" applyBorder="1" applyAlignment="1">
      <alignment vertical="center"/>
    </xf>
    <xf numFmtId="0" fontId="34" fillId="0" borderId="16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39" fillId="13" borderId="5" xfId="0" applyFont="1" applyFill="1" applyBorder="1" applyAlignment="1">
      <alignment vertical="top"/>
    </xf>
    <xf numFmtId="0" fontId="39" fillId="13" borderId="0" xfId="0" applyFont="1" applyFill="1" applyAlignment="1">
      <alignment vertical="top"/>
    </xf>
    <xf numFmtId="0" fontId="39" fillId="0" borderId="5" xfId="0" applyFont="1" applyBorder="1" applyAlignment="1">
      <alignment vertical="center"/>
    </xf>
    <xf numFmtId="0" fontId="39" fillId="15" borderId="5" xfId="0" applyFont="1" applyFill="1" applyBorder="1" applyAlignment="1">
      <alignment vertical="center"/>
    </xf>
    <xf numFmtId="0" fontId="45" fillId="14" borderId="5" xfId="0" applyFont="1" applyFill="1" applyBorder="1" applyAlignment="1">
      <alignment vertical="center"/>
    </xf>
    <xf numFmtId="0" fontId="39" fillId="16" borderId="5" xfId="0" applyFont="1" applyFill="1" applyBorder="1" applyAlignment="1">
      <alignment vertical="center"/>
    </xf>
    <xf numFmtId="0" fontId="46" fillId="0" borderId="5" xfId="0" applyFont="1" applyBorder="1" applyAlignment="1">
      <alignment vertical="center"/>
    </xf>
    <xf numFmtId="0" fontId="39" fillId="16" borderId="16" xfId="0" applyFont="1" applyFill="1" applyBorder="1" applyAlignment="1">
      <alignment horizontal="center" vertical="center" wrapText="1"/>
    </xf>
    <xf numFmtId="0" fontId="39" fillId="16" borderId="5" xfId="0" applyFont="1" applyFill="1" applyBorder="1" applyAlignment="1">
      <alignment vertical="center" wrapText="1"/>
    </xf>
    <xf numFmtId="0" fontId="47" fillId="0" borderId="5" xfId="0" applyFont="1" applyBorder="1" applyAlignment="1">
      <alignment vertical="center"/>
    </xf>
    <xf numFmtId="0" fontId="39" fillId="26" borderId="5" xfId="0" applyFont="1" applyFill="1" applyBorder="1" applyAlignment="1">
      <alignment horizontal="center" vertical="center"/>
    </xf>
    <xf numFmtId="0" fontId="48" fillId="14" borderId="5" xfId="0" applyFont="1" applyFill="1" applyBorder="1" applyAlignment="1">
      <alignment vertical="center"/>
    </xf>
    <xf numFmtId="0" fontId="47" fillId="15" borderId="5" xfId="0" applyFont="1" applyFill="1" applyBorder="1" applyAlignment="1">
      <alignment vertical="center"/>
    </xf>
    <xf numFmtId="0" fontId="49" fillId="14" borderId="5" xfId="0" applyFont="1" applyFill="1" applyBorder="1" applyAlignment="1">
      <alignment vertical="center"/>
    </xf>
    <xf numFmtId="0" fontId="39" fillId="0" borderId="5" xfId="0" applyFont="1" applyBorder="1" applyAlignment="1">
      <alignment vertical="center" wrapText="1"/>
    </xf>
    <xf numFmtId="0" fontId="47" fillId="26" borderId="5" xfId="0" applyFont="1" applyFill="1" applyBorder="1" applyAlignment="1">
      <alignment horizontal="center" vertical="center"/>
    </xf>
    <xf numFmtId="0" fontId="50" fillId="14" borderId="5" xfId="0" applyFont="1" applyFill="1" applyBorder="1" applyAlignment="1">
      <alignment vertical="center"/>
    </xf>
    <xf numFmtId="0" fontId="39" fillId="0" borderId="0" xfId="0" applyFont="1" applyAlignment="1">
      <alignment vertical="center"/>
    </xf>
    <xf numFmtId="0" fontId="47" fillId="16" borderId="16" xfId="0" applyFont="1" applyFill="1" applyBorder="1" applyAlignment="1">
      <alignment horizontal="center" vertical="center" wrapText="1"/>
    </xf>
    <xf numFmtId="0" fontId="47" fillId="16" borderId="5" xfId="0" applyFont="1" applyFill="1" applyBorder="1" applyAlignment="1">
      <alignment vertical="center" wrapText="1"/>
    </xf>
    <xf numFmtId="0" fontId="51" fillId="0" borderId="5" xfId="0" applyFont="1" applyBorder="1" applyAlignment="1">
      <alignment horizontal="left" vertical="center"/>
    </xf>
    <xf numFmtId="0" fontId="45" fillId="14" borderId="0" xfId="0" applyFont="1" applyFill="1" applyAlignment="1">
      <alignment vertical="center"/>
    </xf>
    <xf numFmtId="0" fontId="46" fillId="0" borderId="5" xfId="0" applyFont="1" applyBorder="1" applyAlignment="1">
      <alignment vertical="center" wrapText="1"/>
    </xf>
    <xf numFmtId="0" fontId="51" fillId="6" borderId="5" xfId="0" applyFont="1" applyFill="1" applyBorder="1" applyAlignment="1">
      <alignment horizontal="left" vertical="center"/>
    </xf>
    <xf numFmtId="0" fontId="39" fillId="26" borderId="5" xfId="0" applyFont="1" applyFill="1" applyBorder="1" applyAlignment="1">
      <alignment vertical="center"/>
    </xf>
    <xf numFmtId="0" fontId="46" fillId="0" borderId="0" xfId="0" applyFont="1" applyAlignment="1">
      <alignment horizontal="left" vertical="center"/>
    </xf>
    <xf numFmtId="0" fontId="39" fillId="14" borderId="5" xfId="0" applyFont="1" applyFill="1" applyBorder="1" applyAlignment="1">
      <alignment vertical="center"/>
    </xf>
    <xf numFmtId="0" fontId="39" fillId="27" borderId="16" xfId="0" applyFont="1" applyFill="1" applyBorder="1" applyAlignment="1">
      <alignment horizontal="center" vertical="center"/>
    </xf>
    <xf numFmtId="0" fontId="39" fillId="27" borderId="5" xfId="0" applyFont="1" applyFill="1" applyBorder="1" applyAlignment="1">
      <alignment vertical="center"/>
    </xf>
    <xf numFmtId="0" fontId="47" fillId="0" borderId="5" xfId="0" applyFont="1" applyBorder="1" applyAlignment="1">
      <alignment vertical="center" wrapText="1"/>
    </xf>
    <xf numFmtId="0" fontId="51" fillId="6" borderId="0" xfId="0" applyFont="1" applyFill="1" applyAlignment="1">
      <alignment horizontal="left" vertical="center"/>
    </xf>
    <xf numFmtId="0" fontId="39" fillId="0" borderId="29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6" fillId="0" borderId="30" xfId="0" applyFont="1" applyBorder="1" applyAlignment="1">
      <alignment vertical="center" wrapText="1"/>
    </xf>
    <xf numFmtId="0" fontId="45" fillId="14" borderId="29" xfId="0" applyFont="1" applyFill="1" applyBorder="1" applyAlignment="1">
      <alignment vertical="center"/>
    </xf>
    <xf numFmtId="0" fontId="47" fillId="0" borderId="5" xfId="0" applyFont="1" applyBorder="1" applyAlignment="1">
      <alignment horizontal="center" vertical="center"/>
    </xf>
    <xf numFmtId="0" fontId="52" fillId="14" borderId="5" xfId="0" applyFont="1" applyFill="1" applyBorder="1" applyAlignment="1">
      <alignment vertical="center"/>
    </xf>
    <xf numFmtId="0" fontId="53" fillId="13" borderId="5" xfId="0" applyFont="1" applyFill="1" applyBorder="1" applyAlignment="1">
      <alignment vertical="top"/>
    </xf>
    <xf numFmtId="0" fontId="53" fillId="13" borderId="0" xfId="0" applyFont="1" applyFill="1" applyAlignment="1">
      <alignment vertical="top"/>
    </xf>
    <xf numFmtId="0" fontId="48" fillId="14" borderId="29" xfId="0" applyFont="1" applyFill="1" applyBorder="1" applyAlignment="1">
      <alignment vertical="center"/>
    </xf>
    <xf numFmtId="0" fontId="53" fillId="0" borderId="5" xfId="0" applyFont="1" applyBorder="1" applyAlignment="1">
      <alignment vertical="center"/>
    </xf>
    <xf numFmtId="0" fontId="54" fillId="16" borderId="0" xfId="0" applyFont="1" applyFill="1" applyAlignment="1">
      <alignment horizontal="center"/>
    </xf>
    <xf numFmtId="0" fontId="54" fillId="16" borderId="0" xfId="0" applyFont="1" applyFill="1" applyAlignment="1">
      <alignment horizontal="left"/>
    </xf>
    <xf numFmtId="0" fontId="39" fillId="6" borderId="5" xfId="0" applyFont="1" applyFill="1" applyBorder="1" applyAlignment="1">
      <alignment vertical="center" wrapText="1"/>
    </xf>
    <xf numFmtId="0" fontId="47" fillId="14" borderId="5" xfId="0" applyFont="1" applyFill="1" applyBorder="1" applyAlignment="1">
      <alignment horizontal="center" vertical="center"/>
    </xf>
    <xf numFmtId="0" fontId="47" fillId="14" borderId="16" xfId="0" applyFont="1" applyFill="1" applyBorder="1" applyAlignment="1">
      <alignment horizontal="center" vertical="center"/>
    </xf>
    <xf numFmtId="0" fontId="51" fillId="16" borderId="16" xfId="0" applyFont="1" applyFill="1" applyBorder="1" applyAlignment="1">
      <alignment horizontal="center" vertical="center" wrapText="1"/>
    </xf>
    <xf numFmtId="0" fontId="51" fillId="16" borderId="5" xfId="0" applyFont="1" applyFill="1" applyBorder="1" applyAlignment="1">
      <alignment vertical="center" wrapText="1"/>
    </xf>
    <xf numFmtId="0" fontId="55" fillId="0" borderId="16" xfId="0" applyFont="1" applyBorder="1" applyAlignment="1">
      <alignment horizontal="center" vertical="center"/>
    </xf>
    <xf numFmtId="0" fontId="47" fillId="13" borderId="5" xfId="0" applyFont="1" applyFill="1" applyBorder="1" applyAlignment="1">
      <alignment vertical="top"/>
    </xf>
    <xf numFmtId="0" fontId="47" fillId="13" borderId="0" xfId="0" applyFont="1" applyFill="1" applyAlignment="1">
      <alignment vertical="top"/>
    </xf>
    <xf numFmtId="0" fontId="53" fillId="0" borderId="5" xfId="0" applyFont="1" applyBorder="1" applyAlignment="1">
      <alignment horizontal="center" vertical="center"/>
    </xf>
    <xf numFmtId="0" fontId="47" fillId="15" borderId="30" xfId="0" applyFont="1" applyFill="1" applyBorder="1" applyAlignment="1">
      <alignment vertical="center"/>
    </xf>
    <xf numFmtId="0" fontId="47" fillId="0" borderId="30" xfId="0" applyFont="1" applyBorder="1" applyAlignment="1">
      <alignment horizontal="center" vertical="center"/>
    </xf>
    <xf numFmtId="0" fontId="47" fillId="0" borderId="30" xfId="0" applyFont="1" applyBorder="1" applyAlignment="1">
      <alignment vertical="center"/>
    </xf>
    <xf numFmtId="0" fontId="48" fillId="14" borderId="30" xfId="0" applyFont="1" applyFill="1" applyBorder="1" applyAlignment="1">
      <alignment vertical="center"/>
    </xf>
    <xf numFmtId="0" fontId="47" fillId="14" borderId="30" xfId="0" applyFont="1" applyFill="1" applyBorder="1" applyAlignment="1">
      <alignment vertical="center"/>
    </xf>
    <xf numFmtId="0" fontId="47" fillId="16" borderId="30" xfId="0" applyFont="1" applyFill="1" applyBorder="1" applyAlignment="1">
      <alignment horizontal="center" vertical="center"/>
    </xf>
    <xf numFmtId="0" fontId="47" fillId="16" borderId="30" xfId="0" applyFont="1" applyFill="1" applyBorder="1" applyAlignment="1">
      <alignment vertical="center"/>
    </xf>
    <xf numFmtId="0" fontId="56" fillId="13" borderId="5" xfId="0" applyFont="1" applyFill="1" applyBorder="1" applyAlignment="1">
      <alignment horizontal="center" vertical="center"/>
    </xf>
    <xf numFmtId="0" fontId="56" fillId="13" borderId="0" xfId="0" applyFont="1" applyFill="1" applyAlignment="1">
      <alignment horizontal="center" vertical="center"/>
    </xf>
    <xf numFmtId="0" fontId="47" fillId="15" borderId="5" xfId="0" applyFont="1" applyFill="1" applyBorder="1" applyAlignment="1">
      <alignment horizontal="center" vertical="center"/>
    </xf>
    <xf numFmtId="0" fontId="48" fillId="14" borderId="5" xfId="0" applyFont="1" applyFill="1" applyBorder="1" applyAlignment="1">
      <alignment horizontal="left" vertical="center"/>
    </xf>
    <xf numFmtId="0" fontId="39" fillId="16" borderId="5" xfId="0" applyFont="1" applyFill="1" applyBorder="1" applyAlignment="1">
      <alignment horizontal="left" vertical="center" wrapText="1"/>
    </xf>
    <xf numFmtId="0" fontId="47" fillId="0" borderId="5" xfId="0" applyFont="1" applyBorder="1" applyAlignment="1">
      <alignment horizontal="left" vertical="center" wrapText="1"/>
    </xf>
    <xf numFmtId="0" fontId="47" fillId="13" borderId="5" xfId="0" applyFont="1" applyFill="1" applyBorder="1" applyAlignment="1">
      <alignment horizontal="center" vertical="top"/>
    </xf>
    <xf numFmtId="0" fontId="47" fillId="13" borderId="0" xfId="0" applyFont="1" applyFill="1" applyAlignment="1">
      <alignment horizontal="center" vertical="top"/>
    </xf>
    <xf numFmtId="0" fontId="47" fillId="16" borderId="5" xfId="0" applyFont="1" applyFill="1" applyBorder="1" applyAlignment="1">
      <alignment horizontal="left" vertical="center" wrapText="1"/>
    </xf>
    <xf numFmtId="0" fontId="47" fillId="13" borderId="5" xfId="0" applyFont="1" applyFill="1" applyBorder="1" applyAlignment="1">
      <alignment horizontal="center" vertical="center"/>
    </xf>
    <xf numFmtId="0" fontId="47" fillId="13" borderId="0" xfId="0" applyFont="1" applyFill="1" applyAlignment="1">
      <alignment horizontal="center" vertical="center"/>
    </xf>
    <xf numFmtId="0" fontId="47" fillId="14" borderId="27" xfId="0" applyFont="1" applyFill="1" applyBorder="1" applyAlignment="1">
      <alignment horizontal="center" vertical="center"/>
    </xf>
    <xf numFmtId="0" fontId="47" fillId="0" borderId="27" xfId="0" applyFont="1" applyBorder="1" applyAlignment="1">
      <alignment horizontal="center" vertical="center"/>
    </xf>
    <xf numFmtId="0" fontId="47" fillId="15" borderId="27" xfId="0" applyFont="1" applyFill="1" applyBorder="1" applyAlignment="1">
      <alignment horizontal="center" vertical="center"/>
    </xf>
    <xf numFmtId="0" fontId="48" fillId="14" borderId="27" xfId="0" applyFont="1" applyFill="1" applyBorder="1" applyAlignment="1">
      <alignment horizontal="left" vertical="center"/>
    </xf>
    <xf numFmtId="0" fontId="39" fillId="16" borderId="27" xfId="0" applyFont="1" applyFill="1" applyBorder="1" applyAlignment="1">
      <alignment horizontal="center" vertical="center" wrapText="1"/>
    </xf>
    <xf numFmtId="0" fontId="39" fillId="16" borderId="27" xfId="0" applyFont="1" applyFill="1" applyBorder="1" applyAlignment="1">
      <alignment horizontal="left" vertical="center" wrapText="1"/>
    </xf>
    <xf numFmtId="0" fontId="55" fillId="0" borderId="27" xfId="0" applyFont="1" applyBorder="1" applyAlignment="1">
      <alignment horizontal="center" vertical="center"/>
    </xf>
    <xf numFmtId="0" fontId="47" fillId="0" borderId="27" xfId="0" applyFont="1" applyBorder="1" applyAlignment="1">
      <alignment horizontal="left" vertical="center" wrapText="1"/>
    </xf>
    <xf numFmtId="0" fontId="47" fillId="26" borderId="28" xfId="0" applyFont="1" applyFill="1" applyBorder="1" applyAlignment="1">
      <alignment horizontal="center" vertical="center"/>
    </xf>
    <xf numFmtId="0" fontId="47" fillId="0" borderId="28" xfId="0" applyFont="1" applyBorder="1" applyAlignment="1">
      <alignment horizontal="center" vertical="center"/>
    </xf>
    <xf numFmtId="0" fontId="40" fillId="11" borderId="26" xfId="0" applyFont="1" applyFill="1" applyBorder="1" applyAlignment="1">
      <alignment horizontal="left" vertical="center"/>
    </xf>
    <xf numFmtId="0" fontId="41" fillId="11" borderId="27" xfId="0" applyFont="1" applyFill="1" applyBorder="1" applyAlignment="1">
      <alignment horizontal="left" vertical="center"/>
    </xf>
    <xf numFmtId="0" fontId="41" fillId="11" borderId="27" xfId="0" applyFont="1" applyFill="1" applyBorder="1" applyAlignment="1">
      <alignment horizontal="center" vertical="center"/>
    </xf>
    <xf numFmtId="0" fontId="57" fillId="11" borderId="27" xfId="0" applyFont="1" applyFill="1" applyBorder="1" applyAlignment="1">
      <alignment horizontal="center" vertical="center"/>
    </xf>
    <xf numFmtId="0" fontId="42" fillId="11" borderId="27" xfId="0" applyFont="1" applyFill="1" applyBorder="1" applyAlignment="1">
      <alignment horizontal="center" vertical="center"/>
    </xf>
    <xf numFmtId="0" fontId="35" fillId="11" borderId="27" xfId="0" applyFont="1" applyFill="1" applyBorder="1" applyAlignment="1">
      <alignment horizontal="center" vertical="center"/>
    </xf>
    <xf numFmtId="0" fontId="43" fillId="11" borderId="27" xfId="0" applyFont="1" applyFill="1" applyBorder="1" applyAlignment="1">
      <alignment horizontal="center" vertical="center"/>
    </xf>
    <xf numFmtId="0" fontId="44" fillId="11" borderId="28" xfId="0" applyFont="1" applyFill="1" applyBorder="1" applyAlignment="1">
      <alignment vertical="center"/>
    </xf>
    <xf numFmtId="0" fontId="44" fillId="11" borderId="28" xfId="0" applyFont="1" applyFill="1" applyBorder="1" applyAlignment="1">
      <alignment horizontal="center" vertical="center"/>
    </xf>
    <xf numFmtId="0" fontId="47" fillId="15" borderId="5" xfId="0" applyFont="1" applyFill="1" applyBorder="1" applyAlignment="1">
      <alignment horizontal="left" vertical="center"/>
    </xf>
    <xf numFmtId="0" fontId="47" fillId="13" borderId="5" xfId="0" applyFont="1" applyFill="1" applyBorder="1" applyAlignment="1">
      <alignment horizontal="left" vertical="center"/>
    </xf>
    <xf numFmtId="0" fontId="47" fillId="13" borderId="0" xfId="0" applyFont="1" applyFill="1" applyAlignment="1">
      <alignment horizontal="left" vertical="center"/>
    </xf>
    <xf numFmtId="0" fontId="52" fillId="14" borderId="5" xfId="0" applyFont="1" applyFill="1" applyBorder="1" applyAlignment="1">
      <alignment horizontal="left" vertical="center"/>
    </xf>
    <xf numFmtId="0" fontId="47" fillId="0" borderId="5" xfId="0" applyFont="1" applyBorder="1" applyAlignment="1">
      <alignment horizontal="left" vertical="top" wrapText="1"/>
    </xf>
    <xf numFmtId="0" fontId="53" fillId="26" borderId="5" xfId="0" applyFont="1" applyFill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0" fontId="47" fillId="14" borderId="5" xfId="0" applyFont="1" applyFill="1" applyBorder="1" applyAlignment="1">
      <alignment vertical="center"/>
    </xf>
    <xf numFmtId="0" fontId="47" fillId="0" borderId="5" xfId="0" applyFont="1" applyBorder="1" applyAlignment="1">
      <alignment vertical="top" wrapText="1"/>
    </xf>
    <xf numFmtId="0" fontId="47" fillId="13" borderId="5" xfId="0" quotePrefix="1" applyFont="1" applyFill="1" applyBorder="1" applyAlignment="1">
      <alignment vertical="top"/>
    </xf>
    <xf numFmtId="0" fontId="47" fillId="14" borderId="26" xfId="0" applyFont="1" applyFill="1" applyBorder="1" applyAlignment="1">
      <alignment horizontal="center" vertical="center"/>
    </xf>
    <xf numFmtId="0" fontId="47" fillId="0" borderId="27" xfId="0" applyFont="1" applyBorder="1" applyAlignment="1">
      <alignment vertical="center"/>
    </xf>
    <xf numFmtId="0" fontId="47" fillId="15" borderId="27" xfId="0" applyFont="1" applyFill="1" applyBorder="1" applyAlignment="1">
      <alignment vertical="center"/>
    </xf>
    <xf numFmtId="0" fontId="47" fillId="16" borderId="27" xfId="0" applyFont="1" applyFill="1" applyBorder="1" applyAlignment="1">
      <alignment horizontal="center" vertical="center" wrapText="1"/>
    </xf>
    <xf numFmtId="0" fontId="47" fillId="16" borderId="27" xfId="0" applyFont="1" applyFill="1" applyBorder="1" applyAlignment="1">
      <alignment vertical="center" wrapText="1"/>
    </xf>
    <xf numFmtId="0" fontId="53" fillId="0" borderId="27" xfId="0" applyFont="1" applyBorder="1" applyAlignment="1">
      <alignment vertical="center"/>
    </xf>
    <xf numFmtId="0" fontId="47" fillId="0" borderId="27" xfId="0" applyFont="1" applyBorder="1" applyAlignment="1">
      <alignment vertical="center" wrapText="1"/>
    </xf>
    <xf numFmtId="0" fontId="52" fillId="3" borderId="5" xfId="0" applyFont="1" applyFill="1" applyBorder="1" applyAlignment="1">
      <alignment vertical="center"/>
    </xf>
    <xf numFmtId="0" fontId="51" fillId="16" borderId="0" xfId="0" applyFont="1" applyFill="1" applyAlignment="1">
      <alignment horizontal="center"/>
    </xf>
    <xf numFmtId="0" fontId="51" fillId="16" borderId="0" xfId="0" applyFont="1" applyFill="1" applyAlignment="1">
      <alignment horizontal="left"/>
    </xf>
    <xf numFmtId="0" fontId="39" fillId="13" borderId="5" xfId="0" applyFont="1" applyFill="1" applyBorder="1" applyAlignment="1">
      <alignment vertical="top" wrapText="1"/>
    </xf>
    <xf numFmtId="0" fontId="47" fillId="16" borderId="16" xfId="0" applyFont="1" applyFill="1" applyBorder="1" applyAlignment="1">
      <alignment horizontal="center" vertical="center"/>
    </xf>
    <xf numFmtId="0" fontId="47" fillId="16" borderId="5" xfId="0" applyFont="1" applyFill="1" applyBorder="1" applyAlignment="1">
      <alignment vertical="center"/>
    </xf>
    <xf numFmtId="0" fontId="33" fillId="6" borderId="5" xfId="0" applyFont="1" applyFill="1" applyBorder="1" applyAlignment="1">
      <alignment horizontal="left" vertical="center"/>
    </xf>
    <xf numFmtId="172" fontId="47" fillId="16" borderId="16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top"/>
    </xf>
    <xf numFmtId="0" fontId="59" fillId="0" borderId="34" xfId="0" applyFont="1" applyBorder="1" applyAlignment="1">
      <alignment vertical="center" wrapText="1"/>
    </xf>
    <xf numFmtId="0" fontId="60" fillId="0" borderId="34" xfId="0" applyFont="1" applyBorder="1" applyAlignment="1">
      <alignment vertical="center" wrapText="1"/>
    </xf>
    <xf numFmtId="0" fontId="59" fillId="0" borderId="31" xfId="0" applyFont="1" applyBorder="1" applyAlignment="1">
      <alignment vertical="center" wrapText="1"/>
    </xf>
    <xf numFmtId="0" fontId="59" fillId="6" borderId="5" xfId="0" applyFont="1" applyFill="1" applyBorder="1" applyAlignment="1">
      <alignment horizontal="center" vertical="center" wrapText="1"/>
    </xf>
    <xf numFmtId="0" fontId="59" fillId="0" borderId="6" xfId="0" applyFont="1" applyBorder="1" applyAlignment="1">
      <alignment vertical="center" wrapText="1"/>
    </xf>
    <xf numFmtId="0" fontId="59" fillId="0" borderId="3" xfId="0" applyFont="1" applyBorder="1" applyAlignment="1">
      <alignment vertical="center" wrapText="1"/>
    </xf>
    <xf numFmtId="0" fontId="59" fillId="0" borderId="0" xfId="0" applyFont="1" applyAlignment="1">
      <alignment vertical="center" wrapText="1"/>
    </xf>
    <xf numFmtId="0" fontId="61" fillId="10" borderId="35" xfId="0" applyFont="1" applyFill="1" applyBorder="1" applyAlignment="1">
      <alignment horizontal="center" vertical="top" wrapText="1"/>
    </xf>
    <xf numFmtId="0" fontId="61" fillId="10" borderId="19" xfId="0" applyFont="1" applyFill="1" applyBorder="1" applyAlignment="1">
      <alignment horizontal="center" vertical="top" wrapText="1"/>
    </xf>
    <xf numFmtId="0" fontId="62" fillId="10" borderId="5" xfId="0" applyFont="1" applyFill="1" applyBorder="1" applyAlignment="1">
      <alignment horizontal="center" vertical="center" wrapText="1"/>
    </xf>
    <xf numFmtId="0" fontId="63" fillId="0" borderId="6" xfId="0" applyFont="1" applyBorder="1" applyAlignment="1">
      <alignment vertical="top" wrapText="1"/>
    </xf>
    <xf numFmtId="0" fontId="63" fillId="0" borderId="3" xfId="0" applyFont="1" applyBorder="1" applyAlignment="1">
      <alignment vertical="top" wrapText="1"/>
    </xf>
    <xf numFmtId="0" fontId="63" fillId="0" borderId="0" xfId="0" applyFont="1" applyAlignment="1">
      <alignment vertical="top" wrapText="1"/>
    </xf>
    <xf numFmtId="0" fontId="64" fillId="28" borderId="26" xfId="0" applyFont="1" applyFill="1" applyBorder="1" applyAlignment="1">
      <alignment horizontal="left" vertical="center"/>
    </xf>
    <xf numFmtId="0" fontId="65" fillId="28" borderId="27" xfId="0" applyFont="1" applyFill="1" applyBorder="1" applyAlignment="1">
      <alignment horizontal="left" vertical="center"/>
    </xf>
    <xf numFmtId="0" fontId="65" fillId="28" borderId="27" xfId="0" applyFont="1" applyFill="1" applyBorder="1" applyAlignment="1">
      <alignment horizontal="center" vertical="center"/>
    </xf>
    <xf numFmtId="0" fontId="64" fillId="28" borderId="27" xfId="0" applyFont="1" applyFill="1" applyBorder="1" applyAlignment="1">
      <alignment horizontal="left" vertical="center"/>
    </xf>
    <xf numFmtId="0" fontId="66" fillId="28" borderId="28" xfId="0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63" fillId="14" borderId="5" xfId="0" applyFont="1" applyFill="1" applyBorder="1" applyAlignment="1">
      <alignment horizontal="center" vertical="top"/>
    </xf>
    <xf numFmtId="0" fontId="63" fillId="0" borderId="5" xfId="0" applyFont="1" applyBorder="1" applyAlignment="1">
      <alignment vertical="top"/>
    </xf>
    <xf numFmtId="0" fontId="63" fillId="0" borderId="5" xfId="0" applyFont="1" applyBorder="1" applyAlignment="1">
      <alignment horizontal="center" vertical="top"/>
    </xf>
    <xf numFmtId="0" fontId="63" fillId="15" borderId="5" xfId="0" applyFont="1" applyFill="1" applyBorder="1" applyAlignment="1">
      <alignment horizontal="center" vertical="top"/>
    </xf>
    <xf numFmtId="0" fontId="63" fillId="15" borderId="5" xfId="0" applyFont="1" applyFill="1" applyBorder="1" applyAlignment="1">
      <alignment vertical="top"/>
    </xf>
    <xf numFmtId="0" fontId="63" fillId="27" borderId="5" xfId="0" applyFont="1" applyFill="1" applyBorder="1" applyAlignment="1">
      <alignment vertical="top"/>
    </xf>
    <xf numFmtId="0" fontId="63" fillId="27" borderId="5" xfId="0" applyFont="1" applyFill="1" applyBorder="1" applyAlignment="1">
      <alignment vertical="top" wrapText="1"/>
    </xf>
    <xf numFmtId="0" fontId="67" fillId="0" borderId="5" xfId="0" applyFont="1" applyBorder="1" applyAlignment="1">
      <alignment vertical="top"/>
    </xf>
    <xf numFmtId="0" fontId="63" fillId="0" borderId="0" xfId="0" applyFont="1" applyAlignment="1">
      <alignment vertical="top"/>
    </xf>
    <xf numFmtId="0" fontId="63" fillId="3" borderId="5" xfId="0" applyFont="1" applyFill="1" applyBorder="1" applyAlignment="1">
      <alignment vertical="top"/>
    </xf>
    <xf numFmtId="0" fontId="65" fillId="28" borderId="26" xfId="0" applyFont="1" applyFill="1" applyBorder="1" applyAlignment="1">
      <alignment horizontal="left" vertical="center"/>
    </xf>
    <xf numFmtId="0" fontId="68" fillId="28" borderId="28" xfId="0" applyFont="1" applyFill="1" applyBorder="1" applyAlignment="1">
      <alignment vertical="center"/>
    </xf>
    <xf numFmtId="0" fontId="63" fillId="3" borderId="5" xfId="0" applyFont="1" applyFill="1" applyBorder="1" applyAlignment="1">
      <alignment vertical="top" wrapText="1"/>
    </xf>
    <xf numFmtId="0" fontId="63" fillId="0" borderId="29" xfId="0" applyFont="1" applyBorder="1" applyAlignment="1">
      <alignment vertical="top"/>
    </xf>
    <xf numFmtId="0" fontId="67" fillId="0" borderId="29" xfId="0" applyFont="1" applyBorder="1" applyAlignment="1">
      <alignment vertical="top"/>
    </xf>
    <xf numFmtId="0" fontId="63" fillId="3" borderId="30" xfId="0" applyFont="1" applyFill="1" applyBorder="1" applyAlignment="1">
      <alignment vertical="top" wrapText="1"/>
    </xf>
    <xf numFmtId="0" fontId="63" fillId="0" borderId="5" xfId="0" applyFont="1" applyBorder="1" applyAlignment="1">
      <alignment vertical="top" wrapText="1"/>
    </xf>
    <xf numFmtId="0" fontId="69" fillId="27" borderId="5" xfId="0" applyFont="1" applyFill="1" applyBorder="1" applyAlignment="1">
      <alignment vertical="top"/>
    </xf>
    <xf numFmtId="0" fontId="67" fillId="0" borderId="5" xfId="0" applyFont="1" applyBorder="1" applyAlignment="1">
      <alignment vertical="top" wrapText="1"/>
    </xf>
    <xf numFmtId="0" fontId="63" fillId="26" borderId="5" xfId="0" applyFont="1" applyFill="1" applyBorder="1" applyAlignment="1">
      <alignment horizontal="center" vertical="center"/>
    </xf>
    <xf numFmtId="164" fontId="63" fillId="15" borderId="5" xfId="0" applyNumberFormat="1" applyFont="1" applyFill="1" applyBorder="1" applyAlignment="1">
      <alignment horizontal="center" vertical="top"/>
    </xf>
    <xf numFmtId="0" fontId="69" fillId="16" borderId="5" xfId="0" applyFont="1" applyFill="1" applyBorder="1" applyAlignment="1">
      <alignment vertical="top"/>
    </xf>
    <xf numFmtId="0" fontId="63" fillId="16" borderId="5" xfId="0" applyFont="1" applyFill="1" applyBorder="1" applyAlignment="1">
      <alignment vertical="top" wrapText="1"/>
    </xf>
    <xf numFmtId="0" fontId="63" fillId="29" borderId="5" xfId="0" applyFont="1" applyFill="1" applyBorder="1" applyAlignment="1">
      <alignment horizontal="center" vertical="top"/>
    </xf>
    <xf numFmtId="0" fontId="70" fillId="0" borderId="5" xfId="0" applyFont="1" applyBorder="1" applyAlignment="1">
      <alignment vertical="top"/>
    </xf>
    <xf numFmtId="0" fontId="70" fillId="0" borderId="0" xfId="0" applyFont="1" applyAlignment="1">
      <alignment horizontal="left" vertical="top"/>
    </xf>
    <xf numFmtId="0" fontId="70" fillId="15" borderId="5" xfId="0" applyFont="1" applyFill="1" applyBorder="1" applyAlignment="1">
      <alignment vertical="top"/>
    </xf>
    <xf numFmtId="0" fontId="71" fillId="16" borderId="5" xfId="0" applyFont="1" applyFill="1" applyBorder="1" applyAlignment="1">
      <alignment vertical="top"/>
    </xf>
    <xf numFmtId="0" fontId="72" fillId="0" borderId="5" xfId="0" applyFont="1" applyBorder="1" applyAlignment="1">
      <alignment vertical="top"/>
    </xf>
    <xf numFmtId="172" fontId="63" fillId="15" borderId="5" xfId="0" applyNumberFormat="1" applyFont="1" applyFill="1" applyBorder="1" applyAlignment="1">
      <alignment horizontal="center" vertical="top"/>
    </xf>
    <xf numFmtId="0" fontId="63" fillId="0" borderId="5" xfId="0" applyFont="1" applyBorder="1" applyAlignment="1">
      <alignment horizontal="left" vertical="top"/>
    </xf>
    <xf numFmtId="0" fontId="73" fillId="16" borderId="5" xfId="0" applyFont="1" applyFill="1" applyBorder="1" applyAlignment="1">
      <alignment vertical="top" wrapText="1"/>
    </xf>
    <xf numFmtId="0" fontId="74" fillId="16" borderId="5" xfId="0" applyFont="1" applyFill="1" applyBorder="1" applyAlignment="1">
      <alignment vertical="top" wrapText="1"/>
    </xf>
    <xf numFmtId="0" fontId="63" fillId="16" borderId="5" xfId="0" applyFont="1" applyFill="1" applyBorder="1" applyAlignment="1">
      <alignment vertical="top"/>
    </xf>
    <xf numFmtId="0" fontId="63" fillId="0" borderId="0" xfId="0" applyFont="1" applyAlignment="1">
      <alignment horizontal="center" vertical="top"/>
    </xf>
    <xf numFmtId="0" fontId="69" fillId="0" borderId="0" xfId="0" applyFont="1" applyAlignment="1">
      <alignment vertical="top"/>
    </xf>
    <xf numFmtId="0" fontId="59" fillId="0" borderId="34" xfId="0" applyFont="1" applyBorder="1" applyAlignment="1">
      <alignment horizontal="center" vertical="center" wrapText="1"/>
    </xf>
    <xf numFmtId="0" fontId="63" fillId="14" borderId="36" xfId="0" applyFont="1" applyFill="1" applyBorder="1" applyAlignment="1">
      <alignment horizontal="center" vertical="top"/>
    </xf>
    <xf numFmtId="0" fontId="63" fillId="14" borderId="29" xfId="0" applyFont="1" applyFill="1" applyBorder="1" applyAlignment="1">
      <alignment horizontal="center" vertical="top"/>
    </xf>
    <xf numFmtId="0" fontId="63" fillId="16" borderId="29" xfId="0" applyFont="1" applyFill="1" applyBorder="1" applyAlignment="1">
      <alignment vertical="top" wrapText="1"/>
    </xf>
    <xf numFmtId="0" fontId="63" fillId="0" borderId="30" xfId="0" applyFont="1" applyBorder="1" applyAlignment="1">
      <alignment vertical="top" wrapText="1"/>
    </xf>
    <xf numFmtId="0" fontId="70" fillId="0" borderId="5" xfId="0" applyFont="1" applyBorder="1" applyAlignment="1">
      <alignment horizontal="center" vertical="top"/>
    </xf>
    <xf numFmtId="0" fontId="71" fillId="27" borderId="5" xfId="0" applyFont="1" applyFill="1" applyBorder="1" applyAlignment="1">
      <alignment vertical="top"/>
    </xf>
    <xf numFmtId="0" fontId="69" fillId="16" borderId="5" xfId="0" applyFont="1" applyFill="1" applyBorder="1" applyAlignment="1">
      <alignment vertical="center"/>
    </xf>
    <xf numFmtId="0" fontId="71" fillId="16" borderId="0" xfId="0" applyFont="1" applyFill="1" applyAlignment="1">
      <alignment horizontal="left" vertical="center"/>
    </xf>
    <xf numFmtId="0" fontId="70" fillId="0" borderId="5" xfId="0" applyFont="1" applyBorder="1" applyAlignment="1">
      <alignment vertical="top" wrapText="1"/>
    </xf>
    <xf numFmtId="0" fontId="70" fillId="14" borderId="5" xfId="0" applyFont="1" applyFill="1" applyBorder="1" applyAlignment="1">
      <alignment horizontal="center" vertical="top"/>
    </xf>
    <xf numFmtId="0" fontId="70" fillId="14" borderId="30" xfId="0" applyFont="1" applyFill="1" applyBorder="1" applyAlignment="1">
      <alignment horizontal="center" vertical="top"/>
    </xf>
    <xf numFmtId="0" fontId="70" fillId="0" borderId="30" xfId="0" applyFont="1" applyBorder="1" applyAlignment="1">
      <alignment horizontal="left" vertical="top"/>
    </xf>
    <xf numFmtId="0" fontId="70" fillId="15" borderId="30" xfId="0" applyFont="1" applyFill="1" applyBorder="1" applyAlignment="1">
      <alignment vertical="top"/>
    </xf>
    <xf numFmtId="0" fontId="70" fillId="0" borderId="30" xfId="0" applyFont="1" applyBorder="1" applyAlignment="1">
      <alignment horizontal="center" vertical="top"/>
    </xf>
    <xf numFmtId="0" fontId="71" fillId="16" borderId="30" xfId="0" applyFont="1" applyFill="1" applyBorder="1" applyAlignment="1">
      <alignment horizontal="left" vertical="top"/>
    </xf>
    <xf numFmtId="0" fontId="70" fillId="16" borderId="30" xfId="0" applyFont="1" applyFill="1" applyBorder="1" applyAlignment="1">
      <alignment horizontal="left" vertical="top"/>
    </xf>
    <xf numFmtId="0" fontId="67" fillId="0" borderId="30" xfId="0" applyFont="1" applyBorder="1" applyAlignment="1">
      <alignment horizontal="left" vertical="top"/>
    </xf>
    <xf numFmtId="0" fontId="70" fillId="0" borderId="30" xfId="0" applyFont="1" applyBorder="1" applyAlignment="1">
      <alignment horizontal="left" vertical="top"/>
    </xf>
    <xf numFmtId="0" fontId="70" fillId="0" borderId="0" xfId="0" applyFont="1" applyAlignment="1">
      <alignment vertical="top"/>
    </xf>
    <xf numFmtId="0" fontId="70" fillId="14" borderId="16" xfId="0" applyFont="1" applyFill="1" applyBorder="1" applyAlignment="1">
      <alignment horizontal="center" vertical="top"/>
    </xf>
    <xf numFmtId="0" fontId="70" fillId="14" borderId="28" xfId="0" applyFont="1" applyFill="1" applyBorder="1" applyAlignment="1">
      <alignment horizontal="center" vertical="top"/>
    </xf>
    <xf numFmtId="0" fontId="70" fillId="0" borderId="28" xfId="0" applyFont="1" applyBorder="1" applyAlignment="1">
      <alignment horizontal="left" vertical="top"/>
    </xf>
    <xf numFmtId="0" fontId="70" fillId="15" borderId="28" xfId="0" applyFont="1" applyFill="1" applyBorder="1" applyAlignment="1">
      <alignment vertical="top"/>
    </xf>
    <xf numFmtId="0" fontId="70" fillId="0" borderId="28" xfId="0" applyFont="1" applyBorder="1" applyAlignment="1">
      <alignment horizontal="center" vertical="top"/>
    </xf>
    <xf numFmtId="0" fontId="71" fillId="16" borderId="28" xfId="0" applyFont="1" applyFill="1" applyBorder="1" applyAlignment="1">
      <alignment horizontal="left" vertical="top"/>
    </xf>
    <xf numFmtId="0" fontId="70" fillId="16" borderId="28" xfId="0" applyFont="1" applyFill="1" applyBorder="1" applyAlignment="1">
      <alignment horizontal="left" vertical="top"/>
    </xf>
    <xf numFmtId="0" fontId="67" fillId="0" borderId="28" xfId="0" applyFont="1" applyBorder="1" applyAlignment="1">
      <alignment horizontal="left" vertical="top"/>
    </xf>
    <xf numFmtId="0" fontId="70" fillId="0" borderId="28" xfId="0" applyFont="1" applyBorder="1" applyAlignment="1">
      <alignment horizontal="left" vertical="top"/>
    </xf>
    <xf numFmtId="0" fontId="72" fillId="16" borderId="5" xfId="0" applyFont="1" applyFill="1" applyBorder="1" applyAlignment="1">
      <alignment vertical="top" wrapText="1"/>
    </xf>
    <xf numFmtId="0" fontId="75" fillId="0" borderId="0" xfId="0" applyFont="1" applyAlignment="1"/>
    <xf numFmtId="0" fontId="75" fillId="6" borderId="0" xfId="0" applyFont="1" applyFill="1" applyAlignment="1"/>
    <xf numFmtId="0" fontId="76" fillId="0" borderId="0" xfId="0" applyFont="1" applyAlignment="1">
      <alignment horizontal="center" vertical="center"/>
    </xf>
    <xf numFmtId="0" fontId="77" fillId="0" borderId="0" xfId="0" applyFont="1" applyAlignment="1">
      <alignment horizontal="left" vertical="center"/>
    </xf>
    <xf numFmtId="0" fontId="78" fillId="0" borderId="0" xfId="0" applyFont="1" applyAlignment="1">
      <alignment horizontal="center" vertical="center"/>
    </xf>
    <xf numFmtId="0" fontId="76" fillId="6" borderId="0" xfId="0" applyFont="1" applyFill="1" applyAlignment="1">
      <alignment horizontal="center" vertical="center"/>
    </xf>
    <xf numFmtId="0" fontId="78" fillId="30" borderId="0" xfId="0" applyFont="1" applyFill="1" applyAlignment="1">
      <alignment horizontal="center" vertical="center"/>
    </xf>
    <xf numFmtId="0" fontId="76" fillId="30" borderId="0" xfId="0" applyFont="1" applyFill="1" applyAlignment="1">
      <alignment horizontal="center" vertical="center"/>
    </xf>
    <xf numFmtId="0" fontId="76" fillId="6" borderId="0" xfId="0" applyFont="1" applyFill="1" applyAlignment="1">
      <alignment horizontal="center"/>
    </xf>
    <xf numFmtId="0" fontId="76" fillId="6" borderId="0" xfId="0" applyFont="1" applyFill="1" applyAlignment="1">
      <alignment horizontal="left"/>
    </xf>
    <xf numFmtId="0" fontId="78" fillId="6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0" fontId="79" fillId="6" borderId="0" xfId="0" applyFont="1" applyFill="1" applyAlignment="1">
      <alignment horizontal="center"/>
    </xf>
    <xf numFmtId="0" fontId="80" fillId="27" borderId="37" xfId="0" applyFont="1" applyFill="1" applyBorder="1" applyAlignment="1">
      <alignment horizontal="center"/>
    </xf>
    <xf numFmtId="0" fontId="81" fillId="27" borderId="15" xfId="0" applyFont="1" applyFill="1" applyBorder="1" applyAlignment="1">
      <alignment horizontal="center"/>
    </xf>
    <xf numFmtId="0" fontId="81" fillId="27" borderId="38" xfId="0" applyFont="1" applyFill="1" applyBorder="1" applyAlignment="1">
      <alignment horizontal="center"/>
    </xf>
    <xf numFmtId="0" fontId="82" fillId="27" borderId="0" xfId="0" applyFont="1" applyFill="1" applyAlignment="1">
      <alignment horizontal="center"/>
    </xf>
    <xf numFmtId="0" fontId="80" fillId="6" borderId="0" xfId="0" applyFont="1" applyFill="1" applyAlignment="1">
      <alignment horizontal="center"/>
    </xf>
    <xf numFmtId="0" fontId="80" fillId="27" borderId="38" xfId="0" applyFont="1" applyFill="1" applyBorder="1" applyAlignment="1">
      <alignment horizontal="center"/>
    </xf>
    <xf numFmtId="0" fontId="80" fillId="27" borderId="0" xfId="0" applyFont="1" applyFill="1" applyAlignment="1">
      <alignment horizontal="center"/>
    </xf>
    <xf numFmtId="0" fontId="80" fillId="6" borderId="37" xfId="0" applyFont="1" applyFill="1" applyBorder="1" applyAlignment="1">
      <alignment horizontal="center"/>
    </xf>
    <xf numFmtId="0" fontId="81" fillId="6" borderId="15" xfId="0" applyFont="1" applyFill="1" applyBorder="1" applyAlignment="1">
      <alignment horizontal="center"/>
    </xf>
    <xf numFmtId="0" fontId="80" fillId="6" borderId="38" xfId="0" applyFont="1" applyFill="1" applyBorder="1" applyAlignment="1">
      <alignment horizontal="center"/>
    </xf>
    <xf numFmtId="0" fontId="83" fillId="0" borderId="17" xfId="0" applyFont="1" applyBorder="1" applyAlignment="1">
      <alignment horizontal="center"/>
    </xf>
    <xf numFmtId="0" fontId="79" fillId="0" borderId="0" xfId="0" applyFont="1" applyAlignment="1">
      <alignment horizontal="center"/>
    </xf>
    <xf numFmtId="0" fontId="84" fillId="6" borderId="0" xfId="0" applyFont="1" applyFill="1" applyAlignment="1">
      <alignment horizontal="center"/>
    </xf>
    <xf numFmtId="0" fontId="85" fillId="0" borderId="17" xfId="0" applyFont="1" applyBorder="1" applyAlignment="1">
      <alignment horizontal="center"/>
    </xf>
    <xf numFmtId="0" fontId="86" fillId="31" borderId="5" xfId="0" applyFont="1" applyFill="1" applyBorder="1" applyAlignment="1">
      <alignment horizontal="center"/>
    </xf>
    <xf numFmtId="0" fontId="86" fillId="31" borderId="30" xfId="0" applyFont="1" applyFill="1" applyBorder="1" applyAlignment="1">
      <alignment horizontal="center"/>
    </xf>
    <xf numFmtId="0" fontId="84" fillId="6" borderId="38" xfId="0" applyFont="1" applyFill="1" applyBorder="1" applyAlignment="1">
      <alignment horizontal="center"/>
    </xf>
    <xf numFmtId="0" fontId="86" fillId="6" borderId="0" xfId="0" applyFont="1" applyFill="1" applyAlignment="1">
      <alignment horizontal="center"/>
    </xf>
    <xf numFmtId="0" fontId="86" fillId="31" borderId="17" xfId="0" applyFont="1" applyFill="1" applyBorder="1" applyAlignment="1">
      <alignment horizontal="center"/>
    </xf>
    <xf numFmtId="0" fontId="86" fillId="31" borderId="38" xfId="0" applyFont="1" applyFill="1" applyBorder="1" applyAlignment="1">
      <alignment horizontal="center"/>
    </xf>
    <xf numFmtId="0" fontId="87" fillId="31" borderId="17" xfId="0" applyFont="1" applyFill="1" applyBorder="1" applyAlignment="1">
      <alignment horizontal="center"/>
    </xf>
    <xf numFmtId="0" fontId="84" fillId="0" borderId="0" xfId="0" applyFont="1" applyAlignment="1">
      <alignment horizontal="center"/>
    </xf>
    <xf numFmtId="0" fontId="83" fillId="6" borderId="0" xfId="0" applyFont="1" applyFill="1" applyAlignment="1"/>
    <xf numFmtId="0" fontId="83" fillId="15" borderId="16" xfId="0" applyFont="1" applyFill="1" applyBorder="1" applyAlignment="1">
      <alignment horizontal="center"/>
    </xf>
    <xf numFmtId="0" fontId="83" fillId="6" borderId="0" xfId="0" applyFont="1" applyFill="1" applyAlignment="1">
      <alignment horizontal="center"/>
    </xf>
    <xf numFmtId="0" fontId="83" fillId="0" borderId="16" xfId="0" applyFont="1" applyBorder="1" applyAlignment="1">
      <alignment horizontal="right"/>
    </xf>
    <xf numFmtId="0" fontId="83" fillId="0" borderId="28" xfId="0" applyFont="1" applyBorder="1" applyAlignment="1">
      <alignment horizontal="right"/>
    </xf>
    <xf numFmtId="0" fontId="88" fillId="15" borderId="28" xfId="0" applyFont="1" applyFill="1" applyBorder="1" applyAlignment="1">
      <alignment horizontal="right"/>
    </xf>
    <xf numFmtId="0" fontId="83" fillId="0" borderId="5" xfId="0" applyFont="1" applyBorder="1" applyAlignment="1">
      <alignment horizontal="right"/>
    </xf>
    <xf numFmtId="0" fontId="83" fillId="0" borderId="30" xfId="0" applyFont="1" applyBorder="1" applyAlignment="1">
      <alignment horizontal="right"/>
    </xf>
    <xf numFmtId="0" fontId="88" fillId="15" borderId="5" xfId="0" applyFont="1" applyFill="1" applyBorder="1" applyAlignment="1">
      <alignment horizontal="right"/>
    </xf>
    <xf numFmtId="0" fontId="83" fillId="0" borderId="0" xfId="0" applyFont="1" applyAlignment="1"/>
    <xf numFmtId="0" fontId="89" fillId="6" borderId="0" xfId="0" applyFont="1" applyFill="1" applyAlignment="1"/>
    <xf numFmtId="0" fontId="90" fillId="25" borderId="5" xfId="0" applyFont="1" applyFill="1" applyBorder="1" applyAlignment="1">
      <alignment horizontal="left"/>
    </xf>
    <xf numFmtId="0" fontId="91" fillId="6" borderId="0" xfId="0" applyFont="1" applyFill="1" applyAlignment="1"/>
    <xf numFmtId="0" fontId="90" fillId="25" borderId="5" xfId="0" applyFont="1" applyFill="1" applyBorder="1" applyAlignment="1">
      <alignment horizontal="right"/>
    </xf>
    <xf numFmtId="0" fontId="90" fillId="25" borderId="30" xfId="0" applyFont="1" applyFill="1" applyBorder="1" applyAlignment="1">
      <alignment horizontal="right"/>
    </xf>
    <xf numFmtId="0" fontId="91" fillId="15" borderId="38" xfId="0" applyFont="1" applyFill="1" applyBorder="1" applyAlignment="1">
      <alignment horizontal="right"/>
    </xf>
    <xf numFmtId="0" fontId="89" fillId="0" borderId="0" xfId="0" applyFont="1" applyAlignment="1"/>
    <xf numFmtId="0" fontId="92" fillId="6" borderId="0" xfId="0" applyFont="1" applyFill="1" applyAlignment="1"/>
    <xf numFmtId="0" fontId="92" fillId="32" borderId="16" xfId="0" applyFont="1" applyFill="1" applyBorder="1" applyAlignment="1">
      <alignment horizontal="left"/>
    </xf>
    <xf numFmtId="0" fontId="92" fillId="32" borderId="16" xfId="0" applyFont="1" applyFill="1" applyBorder="1" applyAlignment="1">
      <alignment horizontal="right"/>
    </xf>
    <xf numFmtId="0" fontId="92" fillId="32" borderId="28" xfId="0" applyFont="1" applyFill="1" applyBorder="1" applyAlignment="1">
      <alignment horizontal="right"/>
    </xf>
    <xf numFmtId="0" fontId="92" fillId="32" borderId="30" xfId="0" applyFont="1" applyFill="1" applyBorder="1" applyAlignment="1">
      <alignment horizontal="right"/>
    </xf>
    <xf numFmtId="0" fontId="92" fillId="0" borderId="0" xfId="0" applyFont="1" applyAlignment="1"/>
    <xf numFmtId="0" fontId="92" fillId="0" borderId="16" xfId="0" applyFont="1" applyBorder="1" applyAlignment="1">
      <alignment horizontal="left"/>
    </xf>
    <xf numFmtId="0" fontId="93" fillId="0" borderId="16" xfId="0" applyFont="1" applyBorder="1" applyAlignment="1">
      <alignment horizontal="right"/>
    </xf>
    <xf numFmtId="0" fontId="93" fillId="0" borderId="28" xfId="0" applyFont="1" applyBorder="1" applyAlignment="1">
      <alignment horizontal="right"/>
    </xf>
    <xf numFmtId="0" fontId="93" fillId="6" borderId="0" xfId="0" applyFont="1" applyFill="1" applyAlignment="1"/>
    <xf numFmtId="0" fontId="93" fillId="6" borderId="16" xfId="0" applyFont="1" applyFill="1" applyBorder="1" applyAlignment="1">
      <alignment horizontal="right"/>
    </xf>
    <xf numFmtId="0" fontId="93" fillId="6" borderId="28" xfId="0" applyFont="1" applyFill="1" applyBorder="1" applyAlignment="1">
      <alignment horizontal="right"/>
    </xf>
    <xf numFmtId="0" fontId="93" fillId="6" borderId="27" xfId="0" applyFont="1" applyFill="1" applyBorder="1" applyAlignment="1">
      <alignment horizontal="right"/>
    </xf>
    <xf numFmtId="0" fontId="92" fillId="0" borderId="16" xfId="0" applyFont="1" applyBorder="1" applyAlignment="1">
      <alignment horizontal="right"/>
    </xf>
    <xf numFmtId="0" fontId="94" fillId="0" borderId="16" xfId="0" applyFont="1" applyBorder="1" applyAlignment="1"/>
    <xf numFmtId="0" fontId="94" fillId="0" borderId="28" xfId="0" applyFont="1" applyBorder="1" applyAlignment="1">
      <alignment horizontal="right"/>
    </xf>
    <xf numFmtId="0" fontId="94" fillId="6" borderId="0" xfId="0" applyFont="1" applyFill="1" applyAlignment="1"/>
    <xf numFmtId="0" fontId="94" fillId="0" borderId="16" xfId="0" applyFont="1" applyBorder="1" applyAlignment="1">
      <alignment horizontal="right"/>
    </xf>
    <xf numFmtId="0" fontId="94" fillId="0" borderId="27" xfId="0" applyFont="1" applyBorder="1" applyAlignment="1">
      <alignment horizontal="right"/>
    </xf>
    <xf numFmtId="0" fontId="94" fillId="0" borderId="28" xfId="0" applyFont="1" applyBorder="1" applyAlignment="1"/>
    <xf numFmtId="0" fontId="94" fillId="0" borderId="27" xfId="0" applyFont="1" applyBorder="1" applyAlignment="1"/>
    <xf numFmtId="0" fontId="95" fillId="6" borderId="0" xfId="0" applyFont="1" applyFill="1" applyAlignment="1"/>
    <xf numFmtId="0" fontId="95" fillId="0" borderId="0" xfId="0" applyFont="1" applyAlignment="1"/>
    <xf numFmtId="0" fontId="96" fillId="0" borderId="0" xfId="0" applyFont="1" applyAlignment="1"/>
    <xf numFmtId="0" fontId="96" fillId="6" borderId="0" xfId="0" applyFont="1" applyFill="1" applyAlignment="1"/>
    <xf numFmtId="0" fontId="89" fillId="33" borderId="5" xfId="0" applyFont="1" applyFill="1" applyBorder="1" applyAlignment="1">
      <alignment horizontal="left"/>
    </xf>
    <xf numFmtId="0" fontId="89" fillId="33" borderId="5" xfId="0" applyFont="1" applyFill="1" applyBorder="1" applyAlignment="1">
      <alignment horizontal="right"/>
    </xf>
    <xf numFmtId="0" fontId="89" fillId="33" borderId="30" xfId="0" applyFont="1" applyFill="1" applyBorder="1" applyAlignment="1">
      <alignment horizontal="right"/>
    </xf>
    <xf numFmtId="0" fontId="91" fillId="15" borderId="30" xfId="0" applyFont="1" applyFill="1" applyBorder="1" applyAlignment="1">
      <alignment horizontal="right"/>
    </xf>
    <xf numFmtId="0" fontId="92" fillId="6" borderId="16" xfId="0" applyFont="1" applyFill="1" applyBorder="1" applyAlignment="1">
      <alignment horizontal="right"/>
    </xf>
    <xf numFmtId="0" fontId="89" fillId="13" borderId="5" xfId="0" applyFont="1" applyFill="1" applyBorder="1" applyAlignment="1">
      <alignment horizontal="left"/>
    </xf>
    <xf numFmtId="0" fontId="91" fillId="13" borderId="5" xfId="0" applyFont="1" applyFill="1" applyBorder="1" applyAlignment="1">
      <alignment horizontal="right"/>
    </xf>
    <xf numFmtId="0" fontId="91" fillId="13" borderId="30" xfId="0" applyFont="1" applyFill="1" applyBorder="1" applyAlignment="1">
      <alignment horizontal="right"/>
    </xf>
    <xf numFmtId="0" fontId="89" fillId="13" borderId="5" xfId="0" applyFont="1" applyFill="1" applyBorder="1" applyAlignment="1">
      <alignment horizontal="right"/>
    </xf>
    <xf numFmtId="0" fontId="89" fillId="34" borderId="5" xfId="0" applyFont="1" applyFill="1" applyBorder="1" applyAlignment="1">
      <alignment horizontal="left"/>
    </xf>
    <xf numFmtId="0" fontId="91" fillId="34" borderId="5" xfId="0" applyFont="1" applyFill="1" applyBorder="1" applyAlignment="1">
      <alignment horizontal="right"/>
    </xf>
    <xf numFmtId="0" fontId="91" fillId="34" borderId="30" xfId="0" applyFont="1" applyFill="1" applyBorder="1" applyAlignment="1">
      <alignment horizontal="right"/>
    </xf>
    <xf numFmtId="0" fontId="89" fillId="34" borderId="5" xfId="0" applyFont="1" applyFill="1" applyBorder="1" applyAlignment="1">
      <alignment horizontal="right"/>
    </xf>
    <xf numFmtId="0" fontId="97" fillId="6" borderId="0" xfId="0" applyFont="1" applyFill="1" applyAlignment="1"/>
    <xf numFmtId="0" fontId="97" fillId="0" borderId="0" xfId="0" applyFont="1" applyAlignment="1"/>
    <xf numFmtId="0" fontId="98" fillId="0" borderId="0" xfId="0" applyFont="1" applyAlignment="1"/>
    <xf numFmtId="0" fontId="98" fillId="0" borderId="0" xfId="0" applyFont="1" applyAlignment="1">
      <alignment horizontal="right"/>
    </xf>
    <xf numFmtId="0" fontId="99" fillId="25" borderId="0" xfId="0" applyFont="1" applyFill="1" applyAlignment="1">
      <alignment horizontal="left"/>
    </xf>
    <xf numFmtId="0" fontId="99" fillId="25" borderId="0" xfId="0" applyFont="1" applyFill="1" applyAlignment="1"/>
    <xf numFmtId="0" fontId="98" fillId="3" borderId="0" xfId="0" applyFont="1" applyFill="1" applyAlignment="1">
      <alignment horizontal="left"/>
    </xf>
    <xf numFmtId="0" fontId="98" fillId="3" borderId="0" xfId="0" applyFont="1" applyFill="1" applyAlignment="1">
      <alignment horizontal="right"/>
    </xf>
    <xf numFmtId="0" fontId="97" fillId="0" borderId="0" xfId="0" applyFont="1" applyAlignment="1">
      <alignment horizontal="left"/>
    </xf>
    <xf numFmtId="0" fontId="97" fillId="0" borderId="0" xfId="0" applyFont="1" applyAlignment="1">
      <alignment horizontal="right"/>
    </xf>
    <xf numFmtId="0" fontId="100" fillId="25" borderId="0" xfId="0" applyFont="1" applyFill="1" applyAlignment="1">
      <alignment horizontal="left"/>
    </xf>
    <xf numFmtId="0" fontId="101" fillId="25" borderId="0" xfId="0" applyFont="1" applyFill="1" applyAlignment="1">
      <alignment horizontal="left"/>
    </xf>
    <xf numFmtId="0" fontId="75" fillId="25" borderId="0" xfId="0" applyFont="1" applyFill="1" applyAlignment="1"/>
    <xf numFmtId="0" fontId="79" fillId="3" borderId="0" xfId="0" applyFont="1" applyFill="1" applyAlignment="1">
      <alignment horizontal="right"/>
    </xf>
    <xf numFmtId="0" fontId="79" fillId="6" borderId="0" xfId="0" applyFont="1" applyFill="1" applyAlignment="1"/>
    <xf numFmtId="0" fontId="75" fillId="0" borderId="0" xfId="0" applyFont="1" applyAlignment="1">
      <alignment horizontal="right"/>
    </xf>
    <xf numFmtId="168" fontId="6" fillId="35" borderId="0" xfId="0" applyNumberFormat="1" applyFont="1" applyFill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0" fillId="0" borderId="0" xfId="0" applyFont="1" applyAlignment="1"/>
    <xf numFmtId="169" fontId="6" fillId="35" borderId="0" xfId="0" applyNumberFormat="1" applyFont="1" applyFill="1" applyAlignment="1">
      <alignment horizontal="center" vertical="center"/>
    </xf>
    <xf numFmtId="0" fontId="6" fillId="36" borderId="0" xfId="0" applyFont="1" applyFill="1" applyAlignment="1">
      <alignment horizontal="center" vertical="center" wrapText="1"/>
    </xf>
    <xf numFmtId="0" fontId="6" fillId="36" borderId="0" xfId="0" applyFont="1" applyFill="1" applyAlignment="1">
      <alignment vertical="center" wrapText="1"/>
    </xf>
    <xf numFmtId="0" fontId="13" fillId="8" borderId="39" xfId="0" applyFont="1" applyFill="1" applyBorder="1" applyAlignment="1">
      <alignment horizontal="center" vertical="center" wrapText="1"/>
    </xf>
    <xf numFmtId="0" fontId="13" fillId="8" borderId="39" xfId="0" applyFont="1" applyFill="1" applyBorder="1" applyAlignment="1">
      <alignment horizontal="center" vertical="center"/>
    </xf>
    <xf numFmtId="0" fontId="7" fillId="17" borderId="39" xfId="0" applyFont="1" applyFill="1" applyBorder="1" applyAlignment="1">
      <alignment horizontal="center" vertical="center"/>
    </xf>
    <xf numFmtId="0" fontId="7" fillId="11" borderId="39" xfId="0" applyFont="1" applyFill="1" applyBorder="1" applyAlignment="1">
      <alignment horizontal="center" vertical="center"/>
    </xf>
    <xf numFmtId="0" fontId="7" fillId="17" borderId="39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/>
    </xf>
    <xf numFmtId="0" fontId="7" fillId="20" borderId="39" xfId="0" applyFont="1" applyFill="1" applyBorder="1" applyAlignment="1">
      <alignment horizontal="center" vertical="center" wrapText="1"/>
    </xf>
    <xf numFmtId="0" fontId="14" fillId="20" borderId="39" xfId="0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6" borderId="39" xfId="0" applyFont="1" applyFill="1" applyBorder="1" applyAlignment="1">
      <alignment vertical="center" wrapText="1"/>
    </xf>
    <xf numFmtId="0" fontId="6" fillId="6" borderId="39" xfId="0" applyFont="1" applyFill="1" applyBorder="1" applyAlignment="1">
      <alignment vertical="center"/>
    </xf>
    <xf numFmtId="0" fontId="6" fillId="0" borderId="39" xfId="0" applyFont="1" applyBorder="1" applyAlignment="1">
      <alignment horizontal="left" vertical="center"/>
    </xf>
    <xf numFmtId="0" fontId="6" fillId="0" borderId="39" xfId="0" applyFont="1" applyBorder="1" applyAlignment="1">
      <alignment vertical="center"/>
    </xf>
    <xf numFmtId="167" fontId="6" fillId="0" borderId="39" xfId="0" applyNumberFormat="1" applyFont="1" applyBorder="1" applyAlignment="1">
      <alignment horizontal="center" vertical="center"/>
    </xf>
    <xf numFmtId="166" fontId="6" fillId="0" borderId="39" xfId="0" applyNumberFormat="1" applyFont="1" applyBorder="1" applyAlignment="1">
      <alignment horizontal="center" vertical="center"/>
    </xf>
    <xf numFmtId="169" fontId="6" fillId="35" borderId="39" xfId="0" applyNumberFormat="1" applyFont="1" applyFill="1" applyBorder="1" applyAlignment="1">
      <alignment horizontal="center" vertical="center"/>
    </xf>
    <xf numFmtId="0" fontId="6" fillId="0" borderId="39" xfId="0" applyFont="1" applyBorder="1" applyAlignment="1">
      <alignment vertical="center" wrapText="1"/>
    </xf>
    <xf numFmtId="0" fontId="15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vertical="center" wrapText="1"/>
    </xf>
    <xf numFmtId="165" fontId="6" fillId="0" borderId="39" xfId="0" applyNumberFormat="1" applyFont="1" applyBorder="1" applyAlignment="1">
      <alignment horizontal="center" vertical="center"/>
    </xf>
    <xf numFmtId="168" fontId="6" fillId="0" borderId="39" xfId="0" applyNumberFormat="1" applyFont="1" applyBorder="1" applyAlignment="1">
      <alignment horizontal="center" vertical="center"/>
    </xf>
    <xf numFmtId="169" fontId="6" fillId="0" borderId="39" xfId="0" applyNumberFormat="1" applyFont="1" applyBorder="1" applyAlignment="1">
      <alignment horizontal="center" vertical="center"/>
    </xf>
    <xf numFmtId="168" fontId="6" fillId="35" borderId="39" xfId="0" applyNumberFormat="1" applyFont="1" applyFill="1" applyBorder="1" applyAlignment="1">
      <alignment horizontal="center" vertical="center"/>
    </xf>
    <xf numFmtId="0" fontId="10" fillId="0" borderId="39" xfId="0" applyFont="1" applyBorder="1" applyAlignment="1">
      <alignment vertical="center" wrapText="1"/>
    </xf>
    <xf numFmtId="171" fontId="6" fillId="0" borderId="39" xfId="0" applyNumberFormat="1" applyFont="1" applyBorder="1" applyAlignment="1">
      <alignment horizontal="center" vertical="center"/>
    </xf>
    <xf numFmtId="0" fontId="6" fillId="36" borderId="39" xfId="0" applyFont="1" applyFill="1" applyBorder="1" applyAlignment="1">
      <alignment vertical="center" wrapText="1"/>
    </xf>
    <xf numFmtId="0" fontId="29" fillId="9" borderId="19" xfId="0" applyFont="1" applyFill="1" applyBorder="1" applyAlignment="1">
      <alignment horizontal="left" vertical="center" wrapText="1"/>
    </xf>
    <xf numFmtId="0" fontId="5" fillId="0" borderId="20" xfId="0" applyFont="1" applyBorder="1"/>
    <xf numFmtId="0" fontId="5" fillId="0" borderId="21" xfId="0" applyFont="1" applyBorder="1"/>
    <xf numFmtId="0" fontId="58" fillId="9" borderId="31" xfId="0" applyFont="1" applyFill="1" applyBorder="1" applyAlignment="1">
      <alignment horizontal="left" vertical="center" wrapText="1"/>
    </xf>
    <xf numFmtId="0" fontId="5" fillId="0" borderId="32" xfId="0" applyFont="1" applyBorder="1"/>
    <xf numFmtId="0" fontId="5" fillId="0" borderId="33" xfId="0" applyFont="1" applyBorder="1"/>
    <xf numFmtId="0" fontId="77" fillId="30" borderId="0" xfId="0" applyFont="1" applyFill="1" applyAlignment="1">
      <alignment horizontal="left" vertical="center"/>
    </xf>
    <xf numFmtId="0" fontId="0" fillId="0" borderId="0" xfId="0" applyFont="1" applyAlignment="1"/>
  </cellXfs>
  <cellStyles count="1">
    <cellStyle name="Normal" xfId="0" builtinId="0"/>
  </cellStyles>
  <dxfs count="3"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1">
    <tableStyle name="Ref.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P1:AC37" headerRowCount="0">
  <tableColumns count="14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Column8"/>
    <tableColumn id="9" xr3:uid="{00000000-0010-0000-0000-000009000000}" name="Column9"/>
    <tableColumn id="10" xr3:uid="{00000000-0010-0000-0000-00000A000000}" name="Column10"/>
    <tableColumn id="11" xr3:uid="{00000000-0010-0000-0000-00000B000000}" name="Column11"/>
    <tableColumn id="12" xr3:uid="{00000000-0010-0000-0000-00000C000000}" name="Column12"/>
    <tableColumn id="13" xr3:uid="{00000000-0010-0000-0000-00000D000000}" name="Column13"/>
    <tableColumn id="14" xr3:uid="{00000000-0010-0000-0000-00000E000000}" name="Column14"/>
  </tableColumns>
  <tableStyleInfo name="Ref.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drive/folders/1jGl7L85mrkGZR_-w3tKd0HBOVQuvQJtB?usp=sharing" TargetMode="External"/><Relationship Id="rId671" Type="http://schemas.openxmlformats.org/officeDocument/2006/relationships/hyperlink" Target="https://drive.google.com/drive/folders/1gYGxoILImy1saU-53F7wvh0ZiEr4g2Om" TargetMode="External"/><Relationship Id="rId769" Type="http://schemas.openxmlformats.org/officeDocument/2006/relationships/hyperlink" Target="https://drive.google.com/drive/folders/1FIX3oGBOaLaEPrCY61ILNmrP5GTG_mK9" TargetMode="External"/><Relationship Id="rId21" Type="http://schemas.openxmlformats.org/officeDocument/2006/relationships/hyperlink" Target="https://drive.google.com/drive/folders/1I-FkmDcp3_wq4Q5DDjeNzlIkfItkB1sp?usp=sharing" TargetMode="External"/><Relationship Id="rId324" Type="http://schemas.openxmlformats.org/officeDocument/2006/relationships/hyperlink" Target="https://drive.google.com/file/d/1ga6S6JkjPTr5uyrENMB28eAvGQTJa8rE/view?usp=sharing" TargetMode="External"/><Relationship Id="rId531" Type="http://schemas.openxmlformats.org/officeDocument/2006/relationships/hyperlink" Target="https://drive.google.com/drive/folders/1LgqjyjGhGXJ1D2j0egtFz10LtjZLR670?usp=sharing" TargetMode="External"/><Relationship Id="rId629" Type="http://schemas.openxmlformats.org/officeDocument/2006/relationships/hyperlink" Target="https://drive.google.com/drive/folders/1TIbGmYnlyrwsa_imuuYzpvgJQoMnyE2f?usp=sharing" TargetMode="External"/><Relationship Id="rId170" Type="http://schemas.openxmlformats.org/officeDocument/2006/relationships/hyperlink" Target="https://drive.google.com/drive/folders/1dTXMJfua-wi0ztsGrYvjkJyQHb1iSwHd?usp=sharing" TargetMode="External"/><Relationship Id="rId836" Type="http://schemas.openxmlformats.org/officeDocument/2006/relationships/hyperlink" Target="https://drive.google.com/drive/folders/14nZL0czlHTaHBFa8a-H5GHF7xjZZL_oD" TargetMode="External"/><Relationship Id="rId268" Type="http://schemas.openxmlformats.org/officeDocument/2006/relationships/hyperlink" Target="https://drive.google.com/file/d/1VQKjPLR4yGpp5qMls_doY3t1_dtLW5sk/view?usp=sharing" TargetMode="External"/><Relationship Id="rId475" Type="http://schemas.openxmlformats.org/officeDocument/2006/relationships/hyperlink" Target="https://drive.google.com/drive/folders/1y-A1xVM1EBPa6ZmdtFgN_Uhii6attRVG?usp=sharing" TargetMode="External"/><Relationship Id="rId682" Type="http://schemas.openxmlformats.org/officeDocument/2006/relationships/hyperlink" Target="https://drive.google.com/drive/folders/1G9RT3dpGj7jkQnleRwvnmoUedmomdcOF" TargetMode="External"/><Relationship Id="rId32" Type="http://schemas.openxmlformats.org/officeDocument/2006/relationships/hyperlink" Target="https://drive.google.com/drive/folders/1l17seBq6tlJehoDLu-_YgxFerIKZeA2u?usp=sharing" TargetMode="External"/><Relationship Id="rId128" Type="http://schemas.openxmlformats.org/officeDocument/2006/relationships/hyperlink" Target="https://drive.google.com/drive/folders/1LKVLDp3dxaCxurqggjdCfvV0iZgbwgOz?usp=sharing" TargetMode="External"/><Relationship Id="rId335" Type="http://schemas.openxmlformats.org/officeDocument/2006/relationships/hyperlink" Target="https://drive.google.com/file/d/1r3SUFnvwpnB9G7USpazbL_61p3cONeUS/view?usp=sharing" TargetMode="External"/><Relationship Id="rId542" Type="http://schemas.openxmlformats.org/officeDocument/2006/relationships/hyperlink" Target="https://drive.google.com/file/d/1msJjYOugg4LiAoUP7P-q0xP5q9CxfEkK/view?usp=sharing" TargetMode="External"/><Relationship Id="rId181" Type="http://schemas.openxmlformats.org/officeDocument/2006/relationships/hyperlink" Target="https://drive.google.com/drive/folders/1HJLvGiINqbaiwye9pO7j6XlWi2PusMYC?usp=sharing" TargetMode="External"/><Relationship Id="rId402" Type="http://schemas.openxmlformats.org/officeDocument/2006/relationships/hyperlink" Target="https://drive.google.com/drive/folders/1Bmh0UG7Z3w6jW3c24D0nQat2nytBv-e1?usp=sharing" TargetMode="External"/><Relationship Id="rId847" Type="http://schemas.openxmlformats.org/officeDocument/2006/relationships/hyperlink" Target="https://drive.google.com/drive/folders/14m61pCZbpH_PgL05o_SuFMtRdxaw00mp" TargetMode="External"/><Relationship Id="rId279" Type="http://schemas.openxmlformats.org/officeDocument/2006/relationships/hyperlink" Target="https://drive.google.com/file/d/1987srNjEz8-A77hqciZfSmoTeM02SVyS/view?usp=sharing" TargetMode="External"/><Relationship Id="rId486" Type="http://schemas.openxmlformats.org/officeDocument/2006/relationships/hyperlink" Target="https://drive.google.com/drive/folders/1ehklGCqoo2TbsHPxL4knmoa1V_q0mTi5?usp=sharing" TargetMode="External"/><Relationship Id="rId693" Type="http://schemas.openxmlformats.org/officeDocument/2006/relationships/hyperlink" Target="https://drive.google.com/drive/folders/196WDqCIer9pkywn3KYJ7qnqwO1CR4Ip0" TargetMode="External"/><Relationship Id="rId707" Type="http://schemas.openxmlformats.org/officeDocument/2006/relationships/hyperlink" Target="https://drive.google.com/drive/folders/1Gpe57l_cuALlqgcGltE0KdZyAgH8CV45" TargetMode="External"/><Relationship Id="rId43" Type="http://schemas.openxmlformats.org/officeDocument/2006/relationships/hyperlink" Target="https://drive.google.com/drive/folders/1Q9sdUe9RErIMz5kPtd6VlnCvP-DYvYx_?usp=sharing" TargetMode="External"/><Relationship Id="rId139" Type="http://schemas.openxmlformats.org/officeDocument/2006/relationships/hyperlink" Target="https://drive.google.com/drive/folders/1mhGj2cmo3N93YYdGHN4vPz-5CDM2Ml-m?usp=sharing" TargetMode="External"/><Relationship Id="rId346" Type="http://schemas.openxmlformats.org/officeDocument/2006/relationships/hyperlink" Target="https://drive.google.com/drive/folders/1xyi9HbtpZ-3-yDwG_LhSOCHsPBVXT05j?usp=sharing" TargetMode="External"/><Relationship Id="rId553" Type="http://schemas.openxmlformats.org/officeDocument/2006/relationships/hyperlink" Target="https://drive.google.com/file/d/1a1Slp4Ekk70xaEXec_q7y-VT-8j498JC/view?usp=sharing" TargetMode="External"/><Relationship Id="rId760" Type="http://schemas.openxmlformats.org/officeDocument/2006/relationships/hyperlink" Target="https://drive.google.com/drive/folders/1EvFpJP40RmzUxthVbVxAnB5qveoSqMbc" TargetMode="External"/><Relationship Id="rId192" Type="http://schemas.openxmlformats.org/officeDocument/2006/relationships/hyperlink" Target="https://drive.google.com/drive/folders/1JQwpD6zPb3ABA6Onx4gOil5rFYoDokaa?usp=sharing" TargetMode="External"/><Relationship Id="rId206" Type="http://schemas.openxmlformats.org/officeDocument/2006/relationships/hyperlink" Target="https://drive.google.com/drive/folders/1HM2u_kARwHlZ5ZOo97xlL6yfFIOzGUw7?usp=sharing" TargetMode="External"/><Relationship Id="rId413" Type="http://schemas.openxmlformats.org/officeDocument/2006/relationships/hyperlink" Target="https://drive.google.com/file/d/1yFPvF1MsSjTgZtsf3GrPVgu5K7Q5VN6Q/view?usp=sharing" TargetMode="External"/><Relationship Id="rId858" Type="http://schemas.openxmlformats.org/officeDocument/2006/relationships/hyperlink" Target="https://drive.google.com/drive/folders/1GTZddiGy-4bQ7tKQm_sfnRr0yqx2dOPM" TargetMode="External"/><Relationship Id="rId497" Type="http://schemas.openxmlformats.org/officeDocument/2006/relationships/hyperlink" Target="https://drive.google.com/drive/folders/1MwwFIysYUKpwtOIa2Z1sMHQlGmqBBH3e?usp=sharing" TargetMode="External"/><Relationship Id="rId620" Type="http://schemas.openxmlformats.org/officeDocument/2006/relationships/hyperlink" Target="https://drive.google.com/drive/folders/1dTmsQuWFFGTTdLABxqmhUHwYCQT7MIYZ" TargetMode="External"/><Relationship Id="rId718" Type="http://schemas.openxmlformats.org/officeDocument/2006/relationships/hyperlink" Target="https://drive.google.com/drive/folders/192Dzy39aBVDwT2rqmMU5x2zsUs2LLmWG" TargetMode="External"/><Relationship Id="rId357" Type="http://schemas.openxmlformats.org/officeDocument/2006/relationships/hyperlink" Target="https://drive.google.com/file/d/1Q7UbphWBG83vGq1MueU5zBFDsvJDeZDz/view?usp=sharing" TargetMode="External"/><Relationship Id="rId54" Type="http://schemas.openxmlformats.org/officeDocument/2006/relationships/hyperlink" Target="https://drive.google.com/drive/folders/1Bi0vdMVo4yy_uA63qBZRnV68XAX4Qgdn?usp=sharing" TargetMode="External"/><Relationship Id="rId217" Type="http://schemas.openxmlformats.org/officeDocument/2006/relationships/hyperlink" Target="https://drive.google.com/file/d/1vfgzgp6c8NlIWhkhtBSNff0cjEjnohFv/view?usp=sharing" TargetMode="External"/><Relationship Id="rId564" Type="http://schemas.openxmlformats.org/officeDocument/2006/relationships/hyperlink" Target="https://drive.google.com/file/d/1pJIvppLQEUchiPzdpKkn8BjKCY61OnBj/view?usp=sharing" TargetMode="External"/><Relationship Id="rId771" Type="http://schemas.openxmlformats.org/officeDocument/2006/relationships/hyperlink" Target="https://drive.google.com/drive/folders/1EmDEFOuXmJV5XYfbHuVztoAHZqP8AyzR" TargetMode="External"/><Relationship Id="rId869" Type="http://schemas.openxmlformats.org/officeDocument/2006/relationships/hyperlink" Target="https://drive.google.com/drive/folders/143_OYrm4YkkcbJ5w6odsQDmSahraUiEA" TargetMode="External"/><Relationship Id="rId424" Type="http://schemas.openxmlformats.org/officeDocument/2006/relationships/hyperlink" Target="https://drive.google.com/file/d/1LklLOLMYIG8FicEq-sDjMkl0vQ2Vmysw/view?usp=sharing" TargetMode="External"/><Relationship Id="rId631" Type="http://schemas.openxmlformats.org/officeDocument/2006/relationships/hyperlink" Target="https://drive.google.com/drive/folders/1kT989-4WX304mnDyJaF2RRcpt97WRZ7_?usp=sharing" TargetMode="External"/><Relationship Id="rId729" Type="http://schemas.openxmlformats.org/officeDocument/2006/relationships/hyperlink" Target="https://drive.google.com/drive/folders/147mHrybJb31BtORTaBmIUfZeWd1fuOvv" TargetMode="External"/><Relationship Id="rId270" Type="http://schemas.openxmlformats.org/officeDocument/2006/relationships/hyperlink" Target="https://drive.google.com/file/d/1zyWX6UjJDz97GdW1Snbkeub5ac06443v/view?usp=sharing" TargetMode="External"/><Relationship Id="rId65" Type="http://schemas.openxmlformats.org/officeDocument/2006/relationships/hyperlink" Target="https://drive.google.com/drive/folders/1UJ8mBKeXau1jQUpTzC2BfZL6XSapYmGK?usp=sharing" TargetMode="External"/><Relationship Id="rId130" Type="http://schemas.openxmlformats.org/officeDocument/2006/relationships/hyperlink" Target="https://drive.google.com/drive/folders/1r6wUQwL6BEvzJDiPcxzG24yujDQe2R3f?usp=sharing" TargetMode="External"/><Relationship Id="rId368" Type="http://schemas.openxmlformats.org/officeDocument/2006/relationships/hyperlink" Target="https://drive.google.com/drive/folders/1U5Hzz3vYR4iC1r98QZ8e4NGbOasRjiOS?usp=sharing" TargetMode="External"/><Relationship Id="rId575" Type="http://schemas.openxmlformats.org/officeDocument/2006/relationships/hyperlink" Target="https://drive.google.com/file/d/1NlOlmkf29WB65pLKt5GNDAKCD28KNDUh/view?usp=sharing" TargetMode="External"/><Relationship Id="rId782" Type="http://schemas.openxmlformats.org/officeDocument/2006/relationships/hyperlink" Target="https://drive.google.com/drive/folders/1GNptCW12uiENYx50zGq1neJGJeGnsIUe" TargetMode="External"/><Relationship Id="rId228" Type="http://schemas.openxmlformats.org/officeDocument/2006/relationships/hyperlink" Target="https://drive.google.com/file/d/1tu4oBP9dVI4Gkt44vPTurmW-3V3EBV-6/view?usp=sharing" TargetMode="External"/><Relationship Id="rId435" Type="http://schemas.openxmlformats.org/officeDocument/2006/relationships/hyperlink" Target="https://drive.google.com/file/d/1ay6X1twZnD5BFSkoJpZuRoZv4S68jjDF/view?usp=sharing" TargetMode="External"/><Relationship Id="rId642" Type="http://schemas.openxmlformats.org/officeDocument/2006/relationships/hyperlink" Target="https://drive.google.com/drive/folders/1nqiLRRXXxdDU-p0lX-SidCk1chv2ApyD?usp=sharing" TargetMode="External"/><Relationship Id="rId281" Type="http://schemas.openxmlformats.org/officeDocument/2006/relationships/hyperlink" Target="https://drive.google.com/drive/folders/1Ls4CACFz3r01X6DepQNZmyPqvwSSe4fg?usp=sharing" TargetMode="External"/><Relationship Id="rId502" Type="http://schemas.openxmlformats.org/officeDocument/2006/relationships/hyperlink" Target="https://drive.google.com/drive/folders/1Y-ZLJ5Ii-5viyxl0uc7qzwqBeVcUYn6G?usp=sharing" TargetMode="External"/><Relationship Id="rId76" Type="http://schemas.openxmlformats.org/officeDocument/2006/relationships/hyperlink" Target="https://drive.google.com/drive/folders/1fD9fRG6BqLx7pmXmnyC9GQCPR3OsYCbC?usp=sharing" TargetMode="External"/><Relationship Id="rId141" Type="http://schemas.openxmlformats.org/officeDocument/2006/relationships/hyperlink" Target="https://drive.google.com/drive/folders/1GLBriJ8InJgCCP-ukGTvOcXNqZ9Nc9Lq?usp=sharing" TargetMode="External"/><Relationship Id="rId379" Type="http://schemas.openxmlformats.org/officeDocument/2006/relationships/hyperlink" Target="https://drive.google.com/drive/folders/1CJ_QwOgVSD7gWHpWasUhn-CWcxMBR3qg?usp=sharing" TargetMode="External"/><Relationship Id="rId586" Type="http://schemas.openxmlformats.org/officeDocument/2006/relationships/hyperlink" Target="https://drive.google.com/file/d/1sIUxKiCCqdF2-luiafEJXPpxfSl_qTTo/view?usp=sharing" TargetMode="External"/><Relationship Id="rId793" Type="http://schemas.openxmlformats.org/officeDocument/2006/relationships/hyperlink" Target="https://drive.google.com/drive/folders/1ipjyCE2UfXCOWweGJtC4Ip6XYlGxtT8f" TargetMode="External"/><Relationship Id="rId807" Type="http://schemas.openxmlformats.org/officeDocument/2006/relationships/hyperlink" Target="https://drive.google.com/drive/folders/1HLvC3b9A_CVP9iVuF_Hp6DtfjSPKRJtx" TargetMode="External"/><Relationship Id="rId7" Type="http://schemas.openxmlformats.org/officeDocument/2006/relationships/hyperlink" Target="https://drive.google.com/drive/folders/1_FguLOPTNZU1oettWINgbyhbHgs4BMCc?usp=sharing" TargetMode="External"/><Relationship Id="rId239" Type="http://schemas.openxmlformats.org/officeDocument/2006/relationships/hyperlink" Target="https://drive.google.com/drive/folders/1fD9fRG6BqLx7pmXmnyC9GQCPR3OsYCbC?usp=sharing" TargetMode="External"/><Relationship Id="rId446" Type="http://schemas.openxmlformats.org/officeDocument/2006/relationships/hyperlink" Target="https://drive.google.com/file/d/1HfONEQYPXK8mLjvnDrGmkienaWoFFGfF/view?usp=sharing" TargetMode="External"/><Relationship Id="rId653" Type="http://schemas.openxmlformats.org/officeDocument/2006/relationships/hyperlink" Target="https://drive.google.com/drive/folders/1bgwnJdBrK2IJ9a26FeCnqrje6jTC4sro?usp=sharing" TargetMode="External"/><Relationship Id="rId292" Type="http://schemas.openxmlformats.org/officeDocument/2006/relationships/hyperlink" Target="https://drive.google.com/file/d/1LEzLAOEjdhCdS18SKVIURUPHnIsgJXqJ/view?usp=sharing" TargetMode="External"/><Relationship Id="rId306" Type="http://schemas.openxmlformats.org/officeDocument/2006/relationships/hyperlink" Target="https://drive.google.com/file/d/1UWcOodZevHMtLbUsy-edunCMW3BG0gdn/view?usp=sharing" TargetMode="External"/><Relationship Id="rId860" Type="http://schemas.openxmlformats.org/officeDocument/2006/relationships/hyperlink" Target="https://drive.google.com/drive/folders/1F0I9-EHnbA5fCdcyuoomRHStsjHZqtCP" TargetMode="External"/><Relationship Id="rId87" Type="http://schemas.openxmlformats.org/officeDocument/2006/relationships/hyperlink" Target="https://drive.google.com/drive/folders/1DKN4pg3kmjdHENSHXZwr1l0bTxDNHjU9?usp=sharing" TargetMode="External"/><Relationship Id="rId513" Type="http://schemas.openxmlformats.org/officeDocument/2006/relationships/hyperlink" Target="https://drive.google.com/drive/folders/1rr29uXlFVwn_gHwrg7NrEhumTZ3vggVA?usp=sharing" TargetMode="External"/><Relationship Id="rId597" Type="http://schemas.openxmlformats.org/officeDocument/2006/relationships/hyperlink" Target="https://drive.google.com/file/d/1jOLmCFtrFJK7AzcHTdXv3ZrbcRcH6Byh/view?usp=sharing" TargetMode="External"/><Relationship Id="rId720" Type="http://schemas.openxmlformats.org/officeDocument/2006/relationships/hyperlink" Target="https://drive.google.com/drive/folders/1hyc1WritgPqcvFxnsIguZ2IXLiIHvDSs" TargetMode="External"/><Relationship Id="rId818" Type="http://schemas.openxmlformats.org/officeDocument/2006/relationships/hyperlink" Target="https://drive.google.com/drive/folders/1Eu7-RrArYayUcfqF9Pdh8EZo2GksITNR" TargetMode="External"/><Relationship Id="rId152" Type="http://schemas.openxmlformats.org/officeDocument/2006/relationships/hyperlink" Target="https://drive.google.com/drive/folders/1Z1LY8tMPlva1ahFbaj2dzmGX0D3QnylH?usp=sharing" TargetMode="External"/><Relationship Id="rId457" Type="http://schemas.openxmlformats.org/officeDocument/2006/relationships/hyperlink" Target="https://drive.google.com/drive/folders/1RelOUN-7EKqPXAEYBH8YWuCcBTJ44GfK?usp=sharing" TargetMode="External"/><Relationship Id="rId664" Type="http://schemas.openxmlformats.org/officeDocument/2006/relationships/hyperlink" Target="https://drive.google.com/drive/folders/1fgN1akNAIhVW8vI_rR1xC9Gz7oa44ThX" TargetMode="External"/><Relationship Id="rId871" Type="http://schemas.openxmlformats.org/officeDocument/2006/relationships/hyperlink" Target="https://drive.google.com/drive/folders/1gqI8W14KA5ng9CvuIMkzdgD2h6fHRv7R" TargetMode="External"/><Relationship Id="rId14" Type="http://schemas.openxmlformats.org/officeDocument/2006/relationships/hyperlink" Target="https://drive.google.com/drive/folders/1q9AL4lFpTOlWMDi-afpKJpvW7MA8wuQ8?usp=sharing" TargetMode="External"/><Relationship Id="rId317" Type="http://schemas.openxmlformats.org/officeDocument/2006/relationships/hyperlink" Target="https://drive.google.com/file/d/1J07POtU7FsRZIBYzcRrKe3aVviEBUK0f/view?usp=sharing" TargetMode="External"/><Relationship Id="rId524" Type="http://schemas.openxmlformats.org/officeDocument/2006/relationships/hyperlink" Target="https://drive.google.com/drive/folders/1V_RAjGf-yDwRtD3AwsvY2kArA7PLT7q3?usp=sharing" TargetMode="External"/><Relationship Id="rId731" Type="http://schemas.openxmlformats.org/officeDocument/2006/relationships/hyperlink" Target="https://drive.google.com/drive/folders/1_b01POniOxOgB8hVj9UeI2Jn5D0vGY7x" TargetMode="External"/><Relationship Id="rId98" Type="http://schemas.openxmlformats.org/officeDocument/2006/relationships/hyperlink" Target="https://drive.google.com/drive/folders/12bs9FCVvbgf8c28o58y-vEebZv0ESMUb?usp=sharing" TargetMode="External"/><Relationship Id="rId163" Type="http://schemas.openxmlformats.org/officeDocument/2006/relationships/hyperlink" Target="https://drive.google.com/drive/folders/1bK0cWE4xm7QL-M1yyEglNj4WkxqerYu-?usp=sharing" TargetMode="External"/><Relationship Id="rId370" Type="http://schemas.openxmlformats.org/officeDocument/2006/relationships/hyperlink" Target="https://drive.google.com/drive/folders/1dCAaSHBuD3Flw5LSokQDlOovxXfhMxb0?usp=sharing" TargetMode="External"/><Relationship Id="rId829" Type="http://schemas.openxmlformats.org/officeDocument/2006/relationships/hyperlink" Target="https://drive.google.com/drive/folders/1iYvDmZ8QfaMam-C6_Ow-3MV-pXCnVCZg" TargetMode="External"/><Relationship Id="rId230" Type="http://schemas.openxmlformats.org/officeDocument/2006/relationships/hyperlink" Target="https://drive.google.com/file/d/1N-kjFtaik5nQAFQtY46pkJ7os0_4vNzG/view?usp=sharing" TargetMode="External"/><Relationship Id="rId468" Type="http://schemas.openxmlformats.org/officeDocument/2006/relationships/hyperlink" Target="https://drive.google.com/drive/folders/1h5D9JE5duqwNq0iXaOnV52YELiRKqRmD?usp=sharing" TargetMode="External"/><Relationship Id="rId675" Type="http://schemas.openxmlformats.org/officeDocument/2006/relationships/hyperlink" Target="https://drive.google.com/drive/folders/1iBkezhpNyQgn18kXFUEoltJVXtmjxPvp" TargetMode="External"/><Relationship Id="rId882" Type="http://schemas.openxmlformats.org/officeDocument/2006/relationships/hyperlink" Target="https://drive.google.com/drive/folders/19ssMUGv7oln7i0XZ5RHpSKygBMhlGfjJ" TargetMode="External"/><Relationship Id="rId25" Type="http://schemas.openxmlformats.org/officeDocument/2006/relationships/hyperlink" Target="https://drive.google.com/drive/folders/19jrGMqRoi1n26SyVS7cVzJmU9LltnCxb?usp=sharing" TargetMode="External"/><Relationship Id="rId328" Type="http://schemas.openxmlformats.org/officeDocument/2006/relationships/hyperlink" Target="https://drive.google.com/file/d/1PjJ4PdcUxM4zc4P3YCB9u7g-XgLqLT78/view?usp=sharing" TargetMode="External"/><Relationship Id="rId535" Type="http://schemas.openxmlformats.org/officeDocument/2006/relationships/hyperlink" Target="https://drive.google.com/drive/folders/15JnxTR6WtBH5UCmGjr6HchxkKKsbQj6K?usp=sharing" TargetMode="External"/><Relationship Id="rId742" Type="http://schemas.openxmlformats.org/officeDocument/2006/relationships/hyperlink" Target="https://drive.google.com/drive/folders/1hfrwdHCOfuOPjCITM0M9Y4-fNAv9LqoX" TargetMode="External"/><Relationship Id="rId174" Type="http://schemas.openxmlformats.org/officeDocument/2006/relationships/hyperlink" Target="https://drive.google.com/drive/folders/19UdoObqU57Yp89X2MT5XC3MmxGXKWIG9?usp=sharing" TargetMode="External"/><Relationship Id="rId381" Type="http://schemas.openxmlformats.org/officeDocument/2006/relationships/hyperlink" Target="https://drive.google.com/drive/folders/12yf99scDOqdKi_3nDurje3-qzvCKCUqT?usp=sharing" TargetMode="External"/><Relationship Id="rId602" Type="http://schemas.openxmlformats.org/officeDocument/2006/relationships/hyperlink" Target="https://drive.google.com/drive/folders/1dTmsQuWFFGTTdLABxqmhUHwYCQT7MIYZ" TargetMode="External"/><Relationship Id="rId241" Type="http://schemas.openxmlformats.org/officeDocument/2006/relationships/hyperlink" Target="https://drive.google.com/file/d/1RBszMto3oUMdoPb9A3OnQZL_FhtR1CyM/view?usp=sharing" TargetMode="External"/><Relationship Id="rId479" Type="http://schemas.openxmlformats.org/officeDocument/2006/relationships/hyperlink" Target="https://drive.google.com/drive/folders/1NOnEOqlC94Yhob-DPzv-ZzN3pzikEMLz?usp=sharing" TargetMode="External"/><Relationship Id="rId686" Type="http://schemas.openxmlformats.org/officeDocument/2006/relationships/hyperlink" Target="https://drive.google.com/drive/folders/1Eh-OPtO2Q1ethJMDj5suJnnNgm0u5rql" TargetMode="External"/><Relationship Id="rId36" Type="http://schemas.openxmlformats.org/officeDocument/2006/relationships/hyperlink" Target="https://drive.google.com/drive/folders/1uZdhH5jw6X-GEAYP2MSqkvB2oBLUc48b?usp=sharing" TargetMode="External"/><Relationship Id="rId339" Type="http://schemas.openxmlformats.org/officeDocument/2006/relationships/hyperlink" Target="https://drive.google.com/file/d/1CFnxbdX9gAj6-9H4zzF6Xx6d2p0z6rjO/view?usp=sharing" TargetMode="External"/><Relationship Id="rId546" Type="http://schemas.openxmlformats.org/officeDocument/2006/relationships/hyperlink" Target="https://drive.google.com/file/d/1GHn5gTGIWpQIYj8DLShaD759SW5Ej31R/view?usp=sharing" TargetMode="External"/><Relationship Id="rId753" Type="http://schemas.openxmlformats.org/officeDocument/2006/relationships/hyperlink" Target="https://drive.google.com/drive/folders/1Fvk_XmoCMgtRJrXSns_v4ozjeZvKpFWT" TargetMode="External"/><Relationship Id="rId101" Type="http://schemas.openxmlformats.org/officeDocument/2006/relationships/hyperlink" Target="https://drive.google.com/drive/folders/1j_SPAfGqaN0XTNKMIZgzeNkVWRsGhb_I?usp=sharing" TargetMode="External"/><Relationship Id="rId185" Type="http://schemas.openxmlformats.org/officeDocument/2006/relationships/hyperlink" Target="https://drive.google.com/drive/folders/1l9NaJM4ovHd7Xw1X1gDCp8uLxf0EmfGc?usp=sharing" TargetMode="External"/><Relationship Id="rId406" Type="http://schemas.openxmlformats.org/officeDocument/2006/relationships/hyperlink" Target="https://drive.google.com/drive/folders/1fILsltmFW-W0Qw1c4Y90OqTPntIabAw-?usp=sharing" TargetMode="External"/><Relationship Id="rId392" Type="http://schemas.openxmlformats.org/officeDocument/2006/relationships/hyperlink" Target="https://drive.google.com/drive/folders/1eJp1DAIjh73Ycn7MIg4CX1sq8jDg_v1t?usp=sharing" TargetMode="External"/><Relationship Id="rId613" Type="http://schemas.openxmlformats.org/officeDocument/2006/relationships/hyperlink" Target="https://drive.google.com/drive/folders/10k3liBg-25VS7CWnrdjAi9RsfN5Ga1Hr?usp=sharing" TargetMode="External"/><Relationship Id="rId697" Type="http://schemas.openxmlformats.org/officeDocument/2006/relationships/hyperlink" Target="https://drive.google.com/drive/folders/1FA-hDiLnvKIMzhLcRBAE8oUdLGlc-1g4" TargetMode="External"/><Relationship Id="rId820" Type="http://schemas.openxmlformats.org/officeDocument/2006/relationships/hyperlink" Target="https://drive.google.com/drive/folders/1iofw8dtTuI1JJEbMEF1twV7ONGKKxP_Z" TargetMode="External"/><Relationship Id="rId252" Type="http://schemas.openxmlformats.org/officeDocument/2006/relationships/hyperlink" Target="https://drive.google.com/file/d/1wi4ZOe4-lmQ0KB_bZZ8lGF7Zy2vbbrdy/view?usp=sharing" TargetMode="External"/><Relationship Id="rId47" Type="http://schemas.openxmlformats.org/officeDocument/2006/relationships/hyperlink" Target="https://drive.google.com/drive/folders/1RzRPuE-Y5YfC220yBQVilr6iSoddEWwG?usp=sharing" TargetMode="External"/><Relationship Id="rId112" Type="http://schemas.openxmlformats.org/officeDocument/2006/relationships/hyperlink" Target="https://drive.google.com/drive/folders/1hhEv28igFRQrA6O5SNnyLftYCQB2cSPz?usp=sharing" TargetMode="External"/><Relationship Id="rId557" Type="http://schemas.openxmlformats.org/officeDocument/2006/relationships/hyperlink" Target="https://drive.google.com/file/d/1jzMjSc6J5QrNb_JJJxKJGropCZEdrnpU/view?usp=sharing" TargetMode="External"/><Relationship Id="rId764" Type="http://schemas.openxmlformats.org/officeDocument/2006/relationships/hyperlink" Target="https://drive.google.com/drive/folders/1Fn1t7qY7a72-M2kafrblIJbY8NFG8UMa" TargetMode="External"/><Relationship Id="rId196" Type="http://schemas.openxmlformats.org/officeDocument/2006/relationships/hyperlink" Target="https://drive.google.com/drive/folders/1VLDxNZvTMcig9N-0J9pQ753_X6ZnuI0w?usp=sharing" TargetMode="External"/><Relationship Id="rId417" Type="http://schemas.openxmlformats.org/officeDocument/2006/relationships/hyperlink" Target="https://drive.google.com/file/d/1mwlXjRL-dWMtDiFbdFy1b7bTqBAJNhJs/view?usp=sharing" TargetMode="External"/><Relationship Id="rId624" Type="http://schemas.openxmlformats.org/officeDocument/2006/relationships/hyperlink" Target="https://drive.google.com/drive/folders/1dwuTKJer3QcFRZgrAZ8v2KBPrfYecyqA" TargetMode="External"/><Relationship Id="rId831" Type="http://schemas.openxmlformats.org/officeDocument/2006/relationships/hyperlink" Target="https://drive.google.com/drive/folders/1FFQrklNCpIpy0GCcg8H1QQpWRVqYXfD_" TargetMode="External"/><Relationship Id="rId263" Type="http://schemas.openxmlformats.org/officeDocument/2006/relationships/hyperlink" Target="https://drive.google.com/file/d/1rYXwK8CAv_xlARJNYg3-a7DkyBt-7hAl/view?usp=sharing" TargetMode="External"/><Relationship Id="rId470" Type="http://schemas.openxmlformats.org/officeDocument/2006/relationships/hyperlink" Target="https://drive.google.com/drive/folders/12QGBfMnusaEWrkpP1sKGGlZwIGrvHZPP?usp=sharing" TargetMode="External"/><Relationship Id="rId58" Type="http://schemas.openxmlformats.org/officeDocument/2006/relationships/hyperlink" Target="https://drive.google.com/drive/folders/146A_xMw3jQG01L2kkPwN-zqE4dVaFeV5?usp=sharing" TargetMode="External"/><Relationship Id="rId123" Type="http://schemas.openxmlformats.org/officeDocument/2006/relationships/hyperlink" Target="https://drive.google.com/drive/folders/1OW-_pRwa4W5o2EO4UZKe1p5vYDC96Slq?usp=sharing" TargetMode="External"/><Relationship Id="rId330" Type="http://schemas.openxmlformats.org/officeDocument/2006/relationships/hyperlink" Target="https://drive.google.com/file/d/1DHCRZOBSw27JiNBhtiTB1U_ThJkiNQht/view?usp=sharing" TargetMode="External"/><Relationship Id="rId568" Type="http://schemas.openxmlformats.org/officeDocument/2006/relationships/hyperlink" Target="https://drive.google.com/file/d/1IGQ3dhTUHOK5INvMebTBNtQcd57f-hPz/view?usp=sharing" TargetMode="External"/><Relationship Id="rId775" Type="http://schemas.openxmlformats.org/officeDocument/2006/relationships/hyperlink" Target="https://drive.google.com/drive/folders/1AahCxWqZ1lbDS6HYZehChzpPhq6JOse6" TargetMode="External"/><Relationship Id="rId428" Type="http://schemas.openxmlformats.org/officeDocument/2006/relationships/hyperlink" Target="https://drive.google.com/file/d/1m-RBqbpqzJrssQO185eoWIYZ3CkzbJd-/view?usp=sharing" TargetMode="External"/><Relationship Id="rId635" Type="http://schemas.openxmlformats.org/officeDocument/2006/relationships/hyperlink" Target="https://drive.google.com/drive/folders/1-UMKH_9wFjXF5qJhYIm8OFha-XeoKRoK?usp=sharing" TargetMode="External"/><Relationship Id="rId842" Type="http://schemas.openxmlformats.org/officeDocument/2006/relationships/hyperlink" Target="https://drive.google.com/drive/folders/14K3KtHvI1R_xOq6Nn-r39mFYZkvMZp3q" TargetMode="External"/><Relationship Id="rId274" Type="http://schemas.openxmlformats.org/officeDocument/2006/relationships/hyperlink" Target="https://drive.google.com/file/d/1Nvb3PAiairIhNG6s6H4w3oAQJykKgr5C/view?usp=sharing" TargetMode="External"/><Relationship Id="rId481" Type="http://schemas.openxmlformats.org/officeDocument/2006/relationships/hyperlink" Target="https://drive.google.com/drive/folders/1q0kDcnW2-3At78l7PqPbJqA6cgSgCrAG?usp=sharing" TargetMode="External"/><Relationship Id="rId702" Type="http://schemas.openxmlformats.org/officeDocument/2006/relationships/hyperlink" Target="https://drive.google.com/drive/folders/1fuDWAlfP1vVad54ohYL3j5cp4s4PHjfq" TargetMode="External"/><Relationship Id="rId69" Type="http://schemas.openxmlformats.org/officeDocument/2006/relationships/hyperlink" Target="https://drive.google.com/drive/folders/14JQvxmUClmXMvW9pLKvqCUCu7nn0v-Cn?usp=sharing" TargetMode="External"/><Relationship Id="rId134" Type="http://schemas.openxmlformats.org/officeDocument/2006/relationships/hyperlink" Target="https://drive.google.com/drive/folders/14HRxTKi4EK3a90JLF6ccc1IuG0nndWsG?usp=sharing" TargetMode="External"/><Relationship Id="rId579" Type="http://schemas.openxmlformats.org/officeDocument/2006/relationships/hyperlink" Target="https://drive.google.com/file/d/1PnzQi6ltmxiXNP6bDSDXRPWeKwPajSry/view?usp=sharing" TargetMode="External"/><Relationship Id="rId786" Type="http://schemas.openxmlformats.org/officeDocument/2006/relationships/hyperlink" Target="https://drive.google.com/drive/folders/1HDDpIkWp5UEeWimw33frNBtAHg-cRtrg" TargetMode="External"/><Relationship Id="rId341" Type="http://schemas.openxmlformats.org/officeDocument/2006/relationships/hyperlink" Target="https://drive.google.com/file/d/1FZxyfxS6e2FHnR8Uta08J4E9EWBYW6dj/view?usp=sharing" TargetMode="External"/><Relationship Id="rId439" Type="http://schemas.openxmlformats.org/officeDocument/2006/relationships/hyperlink" Target="https://drive.google.com/file/d/1hV85QfceK6e6q1EsdD_DYvwh0pvd0_ok/view?usp=sharing" TargetMode="External"/><Relationship Id="rId646" Type="http://schemas.openxmlformats.org/officeDocument/2006/relationships/hyperlink" Target="https://drive.google.com/drive/folders/1CEybKJZlQRA0gD-7ajQSpl1irdPs57wD?usp=sharing" TargetMode="External"/><Relationship Id="rId201" Type="http://schemas.openxmlformats.org/officeDocument/2006/relationships/hyperlink" Target="https://drive.google.com/drive/folders/1AVgxm7QBfm1n-m078HPxpw9WUhRgJZGB?usp=sharing" TargetMode="External"/><Relationship Id="rId285" Type="http://schemas.openxmlformats.org/officeDocument/2006/relationships/hyperlink" Target="https://drive.google.com/drive/folders/1fD9fRG6BqLx7pmXmnyC9GQCPR3OsYCbC?usp=sharing" TargetMode="External"/><Relationship Id="rId506" Type="http://schemas.openxmlformats.org/officeDocument/2006/relationships/hyperlink" Target="https://drive.google.com/drive/folders/1VN-AtWQPBsQkqhUHon5E0Yg94GqybuLJ?usp=sharing" TargetMode="External"/><Relationship Id="rId853" Type="http://schemas.openxmlformats.org/officeDocument/2006/relationships/hyperlink" Target="https://drive.google.com/drive/folders/1B5njfdC2qikyEzoUARacglH07HfS7_ff" TargetMode="External"/><Relationship Id="rId492" Type="http://schemas.openxmlformats.org/officeDocument/2006/relationships/hyperlink" Target="https://drive.google.com/drive/folders/1q25D9NNQPetUuBdJ7Hr2yPC8QeK5RgFP?usp=sharing" TargetMode="External"/><Relationship Id="rId713" Type="http://schemas.openxmlformats.org/officeDocument/2006/relationships/hyperlink" Target="https://drive.google.com/drive/folders/13P3yBxb-7SGlKldZKhWN-UbLAGhNZ0Sj" TargetMode="External"/><Relationship Id="rId797" Type="http://schemas.openxmlformats.org/officeDocument/2006/relationships/hyperlink" Target="https://drive.google.com/drive/folders/1GdsU4V-TMJ20CxDHYQCpnxpElYs0xORw" TargetMode="External"/><Relationship Id="rId145" Type="http://schemas.openxmlformats.org/officeDocument/2006/relationships/hyperlink" Target="https://drive.google.com/drive/folders/1b7OGXzZoe5_1pLTfYPaajvBdQ_uy9JPg?usp=sharing" TargetMode="External"/><Relationship Id="rId352" Type="http://schemas.openxmlformats.org/officeDocument/2006/relationships/hyperlink" Target="https://drive.google.com/file/d/1J5kECQxQxKyWPnfcX7y3fnKP_C-y7RXn/view?usp=sharing" TargetMode="External"/><Relationship Id="rId212" Type="http://schemas.openxmlformats.org/officeDocument/2006/relationships/hyperlink" Target="https://drive.google.com/drive/folders/1SKT4Y1asfF0_NOmSEOHR7jseeKTdVbBs?usp=sharing" TargetMode="External"/><Relationship Id="rId657" Type="http://schemas.openxmlformats.org/officeDocument/2006/relationships/hyperlink" Target="https://drive.google.com/drive/folders/1EdzH9Ir-oz6F6f14i8ojf42RHj2x8hDc" TargetMode="External"/><Relationship Id="rId864" Type="http://schemas.openxmlformats.org/officeDocument/2006/relationships/hyperlink" Target="https://drive.google.com/drive/folders/1440tT1osXwJqjirNQKCavEKuZ7SIYYl4" TargetMode="External"/><Relationship Id="rId296" Type="http://schemas.openxmlformats.org/officeDocument/2006/relationships/hyperlink" Target="https://drive.google.com/file/d/1cYK_YWu73hAaRUa6u83zqBE_T8T0OVQI/view?usp=sharing" TargetMode="External"/><Relationship Id="rId517" Type="http://schemas.openxmlformats.org/officeDocument/2006/relationships/hyperlink" Target="https://drive.google.com/drive/folders/1fWCHFyuQ78joTMAF8tXYKsQGz2EGNcOn?usp=sharing" TargetMode="External"/><Relationship Id="rId724" Type="http://schemas.openxmlformats.org/officeDocument/2006/relationships/hyperlink" Target="https://drive.google.com/drive/folders/13q7khaGSBBPdZzM7Vzi7iVZHDl8PgYxv" TargetMode="External"/><Relationship Id="rId60" Type="http://schemas.openxmlformats.org/officeDocument/2006/relationships/hyperlink" Target="https://drive.google.com/drive/folders/1h76ZkJ1AAybuM0xlETTtgI-5--59QzZO?usp=sharing" TargetMode="External"/><Relationship Id="rId156" Type="http://schemas.openxmlformats.org/officeDocument/2006/relationships/hyperlink" Target="https://drive.google.com/file/d/1yhV5tSQSdLaFX-wJuHxD5KNVXii997z5/view?usp=sharing" TargetMode="External"/><Relationship Id="rId363" Type="http://schemas.openxmlformats.org/officeDocument/2006/relationships/hyperlink" Target="https://drive.google.com/drive/folders/1MTgJFAlarADu-RK7oi2fjNTVJQWv5zpj?usp=sharing" TargetMode="External"/><Relationship Id="rId570" Type="http://schemas.openxmlformats.org/officeDocument/2006/relationships/hyperlink" Target="https://drive.google.com/file/d/1JZQS-VCLR7aayE5lCqrJhz5Io6OpCJEu/view?usp=sharing" TargetMode="External"/><Relationship Id="rId223" Type="http://schemas.openxmlformats.org/officeDocument/2006/relationships/hyperlink" Target="https://drive.google.com/file/d/1f3fFLCd6qp-Im8MAu5Gs1PpgnOfT60BE/view?usp=sharing" TargetMode="External"/><Relationship Id="rId430" Type="http://schemas.openxmlformats.org/officeDocument/2006/relationships/hyperlink" Target="https://drive.google.com/file/d/1tBEvukK2MDflYkEPGSAnqYVd28oPJMaV/view?usp=sharing" TargetMode="External"/><Relationship Id="rId668" Type="http://schemas.openxmlformats.org/officeDocument/2006/relationships/hyperlink" Target="https://drive.google.com/drive/folders/14ASN5OaOFwl7YaSozuWQMNo7A5W9AEA5" TargetMode="External"/><Relationship Id="rId875" Type="http://schemas.openxmlformats.org/officeDocument/2006/relationships/hyperlink" Target="https://drive.google.com/drive/folders/1GYYgPzQRHPGYyBxThgHnykrIbf05Qk5f" TargetMode="External"/><Relationship Id="rId18" Type="http://schemas.openxmlformats.org/officeDocument/2006/relationships/hyperlink" Target="https://drive.google.com/drive/folders/1kljQSMzgFTW11lYUVcQYyPDL_GVZtMPl?usp=sharing" TargetMode="External"/><Relationship Id="rId528" Type="http://schemas.openxmlformats.org/officeDocument/2006/relationships/hyperlink" Target="https://drive.google.com/drive/folders/15QirqxhYHkqK100kDCz3XZBemvtV9UAu?usp=sharing" TargetMode="External"/><Relationship Id="rId735" Type="http://schemas.openxmlformats.org/officeDocument/2006/relationships/hyperlink" Target="https://drive.google.com/drive/folders/1hql7cVlBtPdyt6AqWNni2PJIz7s4bez9" TargetMode="External"/><Relationship Id="rId167" Type="http://schemas.openxmlformats.org/officeDocument/2006/relationships/hyperlink" Target="https://drive.google.com/drive/folders/1ZsHPtlpe0qww86dIEVn4ICFqeKvrbWLE?usp=sharing" TargetMode="External"/><Relationship Id="rId374" Type="http://schemas.openxmlformats.org/officeDocument/2006/relationships/hyperlink" Target="https://drive.google.com/drive/folders/1uduVflUeYhbFmgrEWibG040Qxl0EBEAB?usp=sharing" TargetMode="External"/><Relationship Id="rId581" Type="http://schemas.openxmlformats.org/officeDocument/2006/relationships/hyperlink" Target="https://drive.google.com/file/d/1F2WjKjOmrqKD1vjinH9C6vnxnoMHN3qh/view?usp=sharing" TargetMode="External"/><Relationship Id="rId71" Type="http://schemas.openxmlformats.org/officeDocument/2006/relationships/hyperlink" Target="https://drive.google.com/drive/folders/1KC4AvsDWpfISeEr_xvsXRPRCpBXfj2J_?usp=sharing" TargetMode="External"/><Relationship Id="rId234" Type="http://schemas.openxmlformats.org/officeDocument/2006/relationships/hyperlink" Target="https://drive.google.com/file/d/1Yzi98ncNOz8DXePyXeX8HxL8RBt7EpME/view?usp=sharing" TargetMode="External"/><Relationship Id="rId679" Type="http://schemas.openxmlformats.org/officeDocument/2006/relationships/hyperlink" Target="https://drive.google.com/drive/folders/1B-sQtdMSufLiswNWdJabT-gJpaX7rXUW" TargetMode="External"/><Relationship Id="rId802" Type="http://schemas.openxmlformats.org/officeDocument/2006/relationships/hyperlink" Target="https://drive.google.com/drive/folders/13jMzftsc_j9oH1CzTkccOLE98FfPSaNb" TargetMode="External"/><Relationship Id="rId886" Type="http://schemas.openxmlformats.org/officeDocument/2006/relationships/hyperlink" Target="https://drive.google.com/drive/folders/14Act6uaNmMreqkW7gBGKOS_gEy4Mi6zF" TargetMode="External"/><Relationship Id="rId2" Type="http://schemas.openxmlformats.org/officeDocument/2006/relationships/hyperlink" Target="https://drive.google.com/drive/folders/1Z7FAzSDYczywJqAlyLZSK941Afc-wfxp?usp=sharing" TargetMode="External"/><Relationship Id="rId29" Type="http://schemas.openxmlformats.org/officeDocument/2006/relationships/hyperlink" Target="https://drive.google.com/drive/folders/13AYZxnjysB17lITWeMWWQ1hlaOgmytJ8?usp=sharing" TargetMode="External"/><Relationship Id="rId441" Type="http://schemas.openxmlformats.org/officeDocument/2006/relationships/hyperlink" Target="https://drive.google.com/file/d/1Z2FIZbDzpICEq5m7Fui1YHTyX7zlXiEf/view?usp=sharing" TargetMode="External"/><Relationship Id="rId539" Type="http://schemas.openxmlformats.org/officeDocument/2006/relationships/hyperlink" Target="https://drive.google.com/file/d/15vbxRZJQhmKTY4FLVaCr_amshzOl7ErO/view?usp=sharing" TargetMode="External"/><Relationship Id="rId746" Type="http://schemas.openxmlformats.org/officeDocument/2006/relationships/hyperlink" Target="https://drive.google.com/drive/folders/14ghD4LF_1vApKINanUNf_r5BAXVyKyBf" TargetMode="External"/><Relationship Id="rId178" Type="http://schemas.openxmlformats.org/officeDocument/2006/relationships/hyperlink" Target="https://drive.google.com/drive/folders/1ddsehHDZ1OP0qtaMTellhRRf4B3Haft7?usp=sharing" TargetMode="External"/><Relationship Id="rId301" Type="http://schemas.openxmlformats.org/officeDocument/2006/relationships/hyperlink" Target="https://drive.google.com/file/d/1exTYdD6lbq6pbLxp0c89HI3wvdoaaVdg/view?usp=sharing" TargetMode="External"/><Relationship Id="rId82" Type="http://schemas.openxmlformats.org/officeDocument/2006/relationships/hyperlink" Target="https://drive.google.com/drive/folders/1te5oSRzB99gEhn2A8ubTh6h8_1G_C-I-?usp=sharing" TargetMode="External"/><Relationship Id="rId385" Type="http://schemas.openxmlformats.org/officeDocument/2006/relationships/hyperlink" Target="https://drive.google.com/drive/folders/1rXSpr6XYiZDAW2VNu6pLrXbwmxk42Wy7?usp=sharing" TargetMode="External"/><Relationship Id="rId592" Type="http://schemas.openxmlformats.org/officeDocument/2006/relationships/hyperlink" Target="https://drive.google.com/drive/folders/13INUoDX8Gg0Ji-evOeCBzhFC9ezlhHlo?usp=sharing" TargetMode="External"/><Relationship Id="rId606" Type="http://schemas.openxmlformats.org/officeDocument/2006/relationships/hyperlink" Target="https://drive.google.com/drive/folders/1gm994VEnqNqCbVxCsB0zbF4nxSamDuWb" TargetMode="External"/><Relationship Id="rId813" Type="http://schemas.openxmlformats.org/officeDocument/2006/relationships/hyperlink" Target="https://drive.google.com/drive/folders/1AeuYrv4FBIRSXxfGAsuEofXkiBFSuzuS" TargetMode="External"/><Relationship Id="rId245" Type="http://schemas.openxmlformats.org/officeDocument/2006/relationships/hyperlink" Target="https://drive.google.com/file/d/1I5mokPy-270JiubyjLJnVfL5tlgPxRh8/view?usp=sharing" TargetMode="External"/><Relationship Id="rId452" Type="http://schemas.openxmlformats.org/officeDocument/2006/relationships/hyperlink" Target="https://drive.google.com/drive/folders/1Uhr-gFlewvTiPkBakFsgeIY4SknyeVY_?usp=sharing" TargetMode="External"/><Relationship Id="rId105" Type="http://schemas.openxmlformats.org/officeDocument/2006/relationships/hyperlink" Target="https://drive.google.com/drive/folders/1s7pltFrNOlsIN-iZe95tMsfAJmlB71gF?usp=sharing" TargetMode="External"/><Relationship Id="rId312" Type="http://schemas.openxmlformats.org/officeDocument/2006/relationships/hyperlink" Target="https://drive.google.com/file/d/1va0fk21Ehufg_-Z8tlfEF-n7lmamnI2z/view?usp=sharing" TargetMode="External"/><Relationship Id="rId757" Type="http://schemas.openxmlformats.org/officeDocument/2006/relationships/hyperlink" Target="https://drive.google.com/drive/folders/1F72Xgz_IpXe_V8eZ4SoRNNEMaODhsv7n" TargetMode="External"/><Relationship Id="rId93" Type="http://schemas.openxmlformats.org/officeDocument/2006/relationships/hyperlink" Target="https://drive.google.com/drive/folders/1rZcua0vVrqr4DaTwDVBWlmYyN4rUsx3k?usp=sharing" TargetMode="External"/><Relationship Id="rId189" Type="http://schemas.openxmlformats.org/officeDocument/2006/relationships/hyperlink" Target="https://drive.google.com/drive/folders/16VfnmR2Dbxtunx9TJZA_szBI3hPXZbWC?usp=sharing" TargetMode="External"/><Relationship Id="rId396" Type="http://schemas.openxmlformats.org/officeDocument/2006/relationships/hyperlink" Target="https://drive.google.com/drive/folders/1q-JGJg5PxKhFKWMBv5Vfp4uVofpLG6ke?usp=sharing" TargetMode="External"/><Relationship Id="rId617" Type="http://schemas.openxmlformats.org/officeDocument/2006/relationships/hyperlink" Target="https://drive.google.com/drive/folders/1Bf-q5EKQ4WSKZTQMJfEaNbdWRGERMSO-?usp=sharing" TargetMode="External"/><Relationship Id="rId824" Type="http://schemas.openxmlformats.org/officeDocument/2006/relationships/hyperlink" Target="https://drive.google.com/drive/folders/1igMczDcGIWH-WqnHeCGzaxVCkaqGucBT" TargetMode="External"/><Relationship Id="rId256" Type="http://schemas.openxmlformats.org/officeDocument/2006/relationships/hyperlink" Target="https://drive.google.com/file/d/15Z90PTS4Oawlnuidy7Dxz6Dxi0apQciN/view?usp=sharing" TargetMode="External"/><Relationship Id="rId463" Type="http://schemas.openxmlformats.org/officeDocument/2006/relationships/hyperlink" Target="https://drive.google.com/file/d/1YzRVzXWQOEr_dC9FFn4lKy0A1wF4sDF6/view?usp=sharing" TargetMode="External"/><Relationship Id="rId670" Type="http://schemas.openxmlformats.org/officeDocument/2006/relationships/hyperlink" Target="https://drive.google.com/drive/folders/14cixQPsfqN8b_eDdfLRfvpOPj95_UZb5" TargetMode="External"/><Relationship Id="rId116" Type="http://schemas.openxmlformats.org/officeDocument/2006/relationships/hyperlink" Target="https://drive.google.com/drive/folders/1QcwToyqvYWUI7uJSfVEGWPnyATPDdSga?usp=sharing" TargetMode="External"/><Relationship Id="rId323" Type="http://schemas.openxmlformats.org/officeDocument/2006/relationships/hyperlink" Target="https://drive.google.com/file/d/17SddIsGgj51yshXINVAGLM9laabSAwzP/view?usp=sharing" TargetMode="External"/><Relationship Id="rId530" Type="http://schemas.openxmlformats.org/officeDocument/2006/relationships/hyperlink" Target="https://drive.google.com/drive/folders/19rcPNlLOhhmUPixVtrkU5rtu457776oc?usp=sharing" TargetMode="External"/><Relationship Id="rId768" Type="http://schemas.openxmlformats.org/officeDocument/2006/relationships/hyperlink" Target="https://drive.google.com/drive/folders/1FMq7d8t-lIxjalzr8s4Eb6xd2K3S140m" TargetMode="External"/><Relationship Id="rId20" Type="http://schemas.openxmlformats.org/officeDocument/2006/relationships/hyperlink" Target="https://drive.google.com/drive/folders/18nTQtO7tRuDk3-P7wb0pQ1smtAzm8wkI?usp=sharing" TargetMode="External"/><Relationship Id="rId628" Type="http://schemas.openxmlformats.org/officeDocument/2006/relationships/hyperlink" Target="https://drive.google.com/drive/folders/1OZBR_TsDD6RofO2evd7ZJ7OZ5Gy-byOl?usp=sharing" TargetMode="External"/><Relationship Id="rId835" Type="http://schemas.openxmlformats.org/officeDocument/2006/relationships/hyperlink" Target="https://drive.google.com/drive/folders/14u8FcbLf6pgrGyryOcRmm7cb923EqOFr" TargetMode="External"/><Relationship Id="rId267" Type="http://schemas.openxmlformats.org/officeDocument/2006/relationships/hyperlink" Target="https://drive.google.com/file/d/1eaqGlHbXyPr4XD3pvShrJ2xxaMmKOybZ/view?usp=sharing" TargetMode="External"/><Relationship Id="rId474" Type="http://schemas.openxmlformats.org/officeDocument/2006/relationships/hyperlink" Target="https://drive.google.com/drive/folders/1HQEULTRusv_Uw5eRkwUF5xW5bnrLv9uS?usp=sharing" TargetMode="External"/><Relationship Id="rId127" Type="http://schemas.openxmlformats.org/officeDocument/2006/relationships/hyperlink" Target="https://drive.google.com/drive/folders/1qLXhkBenhRiCeN4MfC6gOmwhcxrpugJC?usp=sharing" TargetMode="External"/><Relationship Id="rId681" Type="http://schemas.openxmlformats.org/officeDocument/2006/relationships/hyperlink" Target="https://drive.google.com/drive/folders/1G9lzWNWlc97oAP_d9DXb5D1vXQW3lUP1" TargetMode="External"/><Relationship Id="rId779" Type="http://schemas.openxmlformats.org/officeDocument/2006/relationships/hyperlink" Target="https://drive.google.com/drive/folders/144lMNc8sC6g3NizuUi-AJPTMPjHL7CKi" TargetMode="External"/><Relationship Id="rId31" Type="http://schemas.openxmlformats.org/officeDocument/2006/relationships/hyperlink" Target="https://drive.google.com/drive/folders/1215ZZ3KZz8f0JLXaVAdtEfRphqN89UhA?usp=sharing" TargetMode="External"/><Relationship Id="rId334" Type="http://schemas.openxmlformats.org/officeDocument/2006/relationships/hyperlink" Target="https://drive.google.com/file/d/1Reojf2PZyKJzZMUuHJvOaVqM-wj_CtFN/view?usp=sharing" TargetMode="External"/><Relationship Id="rId541" Type="http://schemas.openxmlformats.org/officeDocument/2006/relationships/hyperlink" Target="https://drive.google.com/file/d/1CBj5t-xqAZjdHDQICgzKhFYRsn0Vrdht/view?usp=sharing" TargetMode="External"/><Relationship Id="rId639" Type="http://schemas.openxmlformats.org/officeDocument/2006/relationships/hyperlink" Target="https://drive.google.com/drive/folders/1pkyFizSR47SsxPNcgICYkE_G7bU5ytp3?usp=sharing" TargetMode="External"/><Relationship Id="rId180" Type="http://schemas.openxmlformats.org/officeDocument/2006/relationships/hyperlink" Target="https://drive.google.com/drive/folders/1Ytzs8K2AgjKJ7xZbQwhZcs1CrlMAxSgF?usp=sharing" TargetMode="External"/><Relationship Id="rId278" Type="http://schemas.openxmlformats.org/officeDocument/2006/relationships/hyperlink" Target="https://drive.google.com/file/d/1UWcOodZevHMtLbUsy-edunCMW3BG0gdn/view?usp=sharing" TargetMode="External"/><Relationship Id="rId401" Type="http://schemas.openxmlformats.org/officeDocument/2006/relationships/hyperlink" Target="https://drive.google.com/drive/folders/1emzi-0ADg609LVrDdLDCrIrrniRVBTXk?usp=sharing" TargetMode="External"/><Relationship Id="rId846" Type="http://schemas.openxmlformats.org/officeDocument/2006/relationships/hyperlink" Target="https://drive.google.com/drive/folders/1AnfvzisX-Q7kveIGvHzM43fhScNJ3sts" TargetMode="External"/><Relationship Id="rId485" Type="http://schemas.openxmlformats.org/officeDocument/2006/relationships/hyperlink" Target="https://drive.google.com/drive/folders/1mjo5CERyNlMTi9-yh7dY2jes6W59ql3f?usp=sharing" TargetMode="External"/><Relationship Id="rId692" Type="http://schemas.openxmlformats.org/officeDocument/2006/relationships/hyperlink" Target="https://drive.google.com/drive/folders/19DKpXeetzqTvarD0Fj0628rb_mkgExsx" TargetMode="External"/><Relationship Id="rId706" Type="http://schemas.openxmlformats.org/officeDocument/2006/relationships/hyperlink" Target="https://drive.google.com/drive/folders/1Ep0VrsWP13Wn80VMKE5upX17omuCZg-q" TargetMode="External"/><Relationship Id="rId42" Type="http://schemas.openxmlformats.org/officeDocument/2006/relationships/hyperlink" Target="https://drive.google.com/drive/folders/1Ff7zCsphLuzAf_nJVmCGkb68ns-qmN_d?usp=sharing" TargetMode="External"/><Relationship Id="rId138" Type="http://schemas.openxmlformats.org/officeDocument/2006/relationships/hyperlink" Target="https://drive.google.com/drive/folders/1sktcu1BV2W9FqTyUJPxgbPecK6JvciPt?usp=sharing" TargetMode="External"/><Relationship Id="rId345" Type="http://schemas.openxmlformats.org/officeDocument/2006/relationships/hyperlink" Target="https://drive.google.com/drive/folders/1grI2UJPKpmsBfQpe5rmmGbWq0rD5lDY3?usp=sharing" TargetMode="External"/><Relationship Id="rId552" Type="http://schemas.openxmlformats.org/officeDocument/2006/relationships/hyperlink" Target="https://drive.google.com/file/d/1wCsMke94Ygsyhlpla311_bKliXyNTID3/view?usp=sharing" TargetMode="External"/><Relationship Id="rId191" Type="http://schemas.openxmlformats.org/officeDocument/2006/relationships/hyperlink" Target="https://drive.google.com/drive/folders/13j0eVLufVe_7s_7pnjJu808hEZcwagZ5?usp=sharing" TargetMode="External"/><Relationship Id="rId205" Type="http://schemas.openxmlformats.org/officeDocument/2006/relationships/hyperlink" Target="https://drive.google.com/drive/folders/12Iu1rWFiWamNaY1UrRu5Quoyd2u5f8Z8?usp=sharing" TargetMode="External"/><Relationship Id="rId412" Type="http://schemas.openxmlformats.org/officeDocument/2006/relationships/hyperlink" Target="https://drive.google.com/file/d/1juPtvqI_dFqpu6vc8vXCFRtyRLqjs0PH/view?usp=sharing" TargetMode="External"/><Relationship Id="rId857" Type="http://schemas.openxmlformats.org/officeDocument/2006/relationships/hyperlink" Target="https://drive.google.com/drive/folders/1EimSw85Zcxyf41hefRAq1TGDWrqSBgZd" TargetMode="External"/><Relationship Id="rId289" Type="http://schemas.openxmlformats.org/officeDocument/2006/relationships/hyperlink" Target="https://drive.google.com/file/d/1bbHoNTRZL7TdtbSkufs1KCbxhTjRjuFe/view?usp=sharing" TargetMode="External"/><Relationship Id="rId496" Type="http://schemas.openxmlformats.org/officeDocument/2006/relationships/hyperlink" Target="https://drive.google.com/drive/folders/1Q2o7nYwSvxMUjWCGgk9hhS-K61buiaVa?usp=sharing" TargetMode="External"/><Relationship Id="rId717" Type="http://schemas.openxmlformats.org/officeDocument/2006/relationships/hyperlink" Target="https://drive.google.com/drive/folders/1B3XHBHKZPV0hVbC5cb_OaF1h_MDdlDzE" TargetMode="External"/><Relationship Id="rId53" Type="http://schemas.openxmlformats.org/officeDocument/2006/relationships/hyperlink" Target="https://drive.google.com/drive/folders/1FFszdVxh0OKWodMMhORgewSh5VbCqEz_?usp=sharing" TargetMode="External"/><Relationship Id="rId149" Type="http://schemas.openxmlformats.org/officeDocument/2006/relationships/hyperlink" Target="https://drive.google.com/drive/folders/1iYUuliGz7ID1s1JAKJ3YHJYMRWTYakV8?usp=sharing" TargetMode="External"/><Relationship Id="rId356" Type="http://schemas.openxmlformats.org/officeDocument/2006/relationships/hyperlink" Target="https://drive.google.com/file/d/1DXz4BlfuFYg06gx66AYdjsuHuHOCVICT/view?usp=sharing" TargetMode="External"/><Relationship Id="rId563" Type="http://schemas.openxmlformats.org/officeDocument/2006/relationships/hyperlink" Target="https://drive.google.com/file/d/1nq3rz0gKE6MiRmOX_ez9PGwl7kE71UgK/view?usp=sharing" TargetMode="External"/><Relationship Id="rId770" Type="http://schemas.openxmlformats.org/officeDocument/2006/relationships/hyperlink" Target="https://drive.google.com/drive/folders/1FIMyLGKOQuiLxFs6DB5JNXGWpZaobEzP" TargetMode="External"/><Relationship Id="rId216" Type="http://schemas.openxmlformats.org/officeDocument/2006/relationships/hyperlink" Target="https://drive.google.com/file/d/1JW3t-jeiAaE4PJxOUGg3LDKE_OxayBiI/view?usp=sharing" TargetMode="External"/><Relationship Id="rId423" Type="http://schemas.openxmlformats.org/officeDocument/2006/relationships/hyperlink" Target="https://drive.google.com/file/d/17r_VHOSwgxVR8PO7evdaO_q_JBTmaGoE/view?usp=sharing" TargetMode="External"/><Relationship Id="rId868" Type="http://schemas.openxmlformats.org/officeDocument/2006/relationships/hyperlink" Target="https://drive.google.com/drive/folders/1GlbWeBVnRMRWI6WSwDvvy-Ef-YNTkLS1" TargetMode="External"/><Relationship Id="rId630" Type="http://schemas.openxmlformats.org/officeDocument/2006/relationships/hyperlink" Target="https://drive.google.com/drive/folders/1275ElPgQ80IVvQXcYD_kHxe_9JLCZtrf?usp=sharing" TargetMode="External"/><Relationship Id="rId728" Type="http://schemas.openxmlformats.org/officeDocument/2006/relationships/hyperlink" Target="https://drive.google.com/drive/folders/1h7vqzR0VW1aAYRHTmj6kOCteVWx5QWXk" TargetMode="External"/><Relationship Id="rId64" Type="http://schemas.openxmlformats.org/officeDocument/2006/relationships/hyperlink" Target="https://drive.google.com/drive/folders/17qzw0OQrTnPEDkDSPQ82wCvOHjJ_ojkx?usp=sharing" TargetMode="External"/><Relationship Id="rId367" Type="http://schemas.openxmlformats.org/officeDocument/2006/relationships/hyperlink" Target="https://drive.google.com/drive/folders/1P-Dstk-hBMkyjAFME1C-ke_Zm4VIDEcm?usp=sharing" TargetMode="External"/><Relationship Id="rId574" Type="http://schemas.openxmlformats.org/officeDocument/2006/relationships/hyperlink" Target="https://drive.google.com/file/d/1yc2zjselcpXpj37-tWQjpRM3j-GaDZwO/view?usp=sharing" TargetMode="External"/><Relationship Id="rId227" Type="http://schemas.openxmlformats.org/officeDocument/2006/relationships/hyperlink" Target="https://drive.google.com/file/d/17GGzAQB5XqJNt62P9tb9JymIUBgcub0I/view?usp=sharing" TargetMode="External"/><Relationship Id="rId781" Type="http://schemas.openxmlformats.org/officeDocument/2006/relationships/hyperlink" Target="https://drive.google.com/drive/folders/1AjJN1OMV4vFZzMXNcTaHkGFNk7JyRGmw" TargetMode="External"/><Relationship Id="rId879" Type="http://schemas.openxmlformats.org/officeDocument/2006/relationships/hyperlink" Target="https://drive.google.com/drive/folders/1A34jLFAsIakrqYZm0IPAkTt_RmsO_zic" TargetMode="External"/><Relationship Id="rId434" Type="http://schemas.openxmlformats.org/officeDocument/2006/relationships/hyperlink" Target="https://drive.google.com/file/d/1wCsMke94Ygsyhlpla311_bKliXyNTID3/view?usp=sharing" TargetMode="External"/><Relationship Id="rId641" Type="http://schemas.openxmlformats.org/officeDocument/2006/relationships/hyperlink" Target="https://drive.google.com/drive/folders/1tYloC-EZIJXL7G4VcnOYYEenwjjOud6P?usp=sharing" TargetMode="External"/><Relationship Id="rId739" Type="http://schemas.openxmlformats.org/officeDocument/2006/relationships/hyperlink" Target="https://drive.google.com/drive/folders/1F7Uu17jsFCDvxzIiNAFaEZZFujDIH2ud" TargetMode="External"/><Relationship Id="rId280" Type="http://schemas.openxmlformats.org/officeDocument/2006/relationships/hyperlink" Target="https://drive.google.com/drive/folders/15BdBxst0VjsYX_lkNPY2AiwkDr3Lis7K?usp=sharing" TargetMode="External"/><Relationship Id="rId501" Type="http://schemas.openxmlformats.org/officeDocument/2006/relationships/hyperlink" Target="https://drive.google.com/drive/folders/1lKVyvEOIoKW7VH0yda_Rt2XZzVGMMDah?usp=sharing" TargetMode="External"/><Relationship Id="rId75" Type="http://schemas.openxmlformats.org/officeDocument/2006/relationships/hyperlink" Target="https://drive.google.com/drive/folders/1YFplujuA5eggu_U-bQROFFGcx1TGzJje?usp=sharing" TargetMode="External"/><Relationship Id="rId140" Type="http://schemas.openxmlformats.org/officeDocument/2006/relationships/hyperlink" Target="https://drive.google.com/drive/folders/1IrWBOqcQKnY-2t6vN8Co92IDrwBvQP_n?usp=sharing" TargetMode="External"/><Relationship Id="rId378" Type="http://schemas.openxmlformats.org/officeDocument/2006/relationships/hyperlink" Target="https://drive.google.com/drive/folders/1G4svaoUBSsFgpvaM3JyDyPbUUN3aom4G?usp=sharing" TargetMode="External"/><Relationship Id="rId585" Type="http://schemas.openxmlformats.org/officeDocument/2006/relationships/hyperlink" Target="https://drive.google.com/file/d/1v_9KgYR5Sw8Wsuf41n4VR_1P9wjhWvyd/view?usp=sharing" TargetMode="External"/><Relationship Id="rId792" Type="http://schemas.openxmlformats.org/officeDocument/2006/relationships/hyperlink" Target="https://drive.google.com/drive/folders/1irEy1gfX7K8coAZUhpswcRUm2Rw3l-P_" TargetMode="External"/><Relationship Id="rId806" Type="http://schemas.openxmlformats.org/officeDocument/2006/relationships/hyperlink" Target="https://drive.google.com/drive/folders/1__d5SibP9glBXqjqeRdOjb5OEBVSaZxf" TargetMode="External"/><Relationship Id="rId6" Type="http://schemas.openxmlformats.org/officeDocument/2006/relationships/hyperlink" Target="https://drive.google.com/drive/folders/1PjeQccqtOu7QbL9cUUNVjGC__3kGD3xx?usp=sharing" TargetMode="External"/><Relationship Id="rId238" Type="http://schemas.openxmlformats.org/officeDocument/2006/relationships/hyperlink" Target="https://drive.google.com/file/d/15yhC1fF4NbAr-a2WAuFVCCXk8BjKuGwk/view?usp=sharing" TargetMode="External"/><Relationship Id="rId445" Type="http://schemas.openxmlformats.org/officeDocument/2006/relationships/hyperlink" Target="https://drive.google.com/file/d/1xMIm04bC9UOQvvowx6Nax_m1C8qCIwQF/view?usp=sharing" TargetMode="External"/><Relationship Id="rId652" Type="http://schemas.openxmlformats.org/officeDocument/2006/relationships/hyperlink" Target="https://drive.google.com/drive/folders/1RNFVfOg5IsH-4BqB995_oQF5mFVVyeWq?usp=sharing" TargetMode="External"/><Relationship Id="rId291" Type="http://schemas.openxmlformats.org/officeDocument/2006/relationships/hyperlink" Target="https://drive.google.com/file/d/1TTzCIwh6-EybXmuaXvfV8pDv3T9PDXlt/view?usp=sharing" TargetMode="External"/><Relationship Id="rId305" Type="http://schemas.openxmlformats.org/officeDocument/2006/relationships/hyperlink" Target="https://drive.google.com/file/d/1zQHdxgmvWlWFFzuvq6vbkUUG-fG5r9x3/view?usp=sharing" TargetMode="External"/><Relationship Id="rId512" Type="http://schemas.openxmlformats.org/officeDocument/2006/relationships/hyperlink" Target="https://drive.google.com/drive/folders/1W93Ez1PxqaQ6pa6nqOaumIlsq-nqIJPL?usp=sharing" TargetMode="External"/><Relationship Id="rId86" Type="http://schemas.openxmlformats.org/officeDocument/2006/relationships/hyperlink" Target="https://drive.google.com/drive/folders/1aMX0nK7ocWAB8k43QQLf8DLSuGkh7Wkc?usp=sharing" TargetMode="External"/><Relationship Id="rId151" Type="http://schemas.openxmlformats.org/officeDocument/2006/relationships/hyperlink" Target="https://drive.google.com/file/d/19Iwaj1QQuMXgv7zdCN43FaK7p2OG1Tza/view?usp=sharing" TargetMode="External"/><Relationship Id="rId389" Type="http://schemas.openxmlformats.org/officeDocument/2006/relationships/hyperlink" Target="https://drive.google.com/drive/folders/1MRlCIUOtmokE0HUp15gQ-6g_kLs9e6Up?usp=sharing" TargetMode="External"/><Relationship Id="rId596" Type="http://schemas.openxmlformats.org/officeDocument/2006/relationships/hyperlink" Target="https://drive.google.com/file/d/13bWicg9_FklX7SYioGHUuvIGlgupxw7k/view?usp=sharing" TargetMode="External"/><Relationship Id="rId817" Type="http://schemas.openxmlformats.org/officeDocument/2006/relationships/hyperlink" Target="https://drive.google.com/drive/folders/14x1Et3gYUHwTOQaIyhpy54Pcdpl-XcLK" TargetMode="External"/><Relationship Id="rId249" Type="http://schemas.openxmlformats.org/officeDocument/2006/relationships/hyperlink" Target="https://drive.google.com/file/d/1ANSwsXZmQ4WV8vU2aoyvr_P2DFwIv7qc/view?usp=sharing" TargetMode="External"/><Relationship Id="rId456" Type="http://schemas.openxmlformats.org/officeDocument/2006/relationships/hyperlink" Target="https://drive.google.com/drive/folders/1CjHfifAQSS9PCiIxtt_V36Sa519HyPrP?usp=sharing" TargetMode="External"/><Relationship Id="rId663" Type="http://schemas.openxmlformats.org/officeDocument/2006/relationships/hyperlink" Target="https://drive.google.com/drive/folders/1GQ6JbbtyrENn_Zk67CMop_IlEg58RUkB" TargetMode="External"/><Relationship Id="rId870" Type="http://schemas.openxmlformats.org/officeDocument/2006/relationships/hyperlink" Target="https://drive.google.com/drive/folders/19LY_5o2CRs4zDkc1eqm2BmUWrq6lR5Xn" TargetMode="External"/><Relationship Id="rId13" Type="http://schemas.openxmlformats.org/officeDocument/2006/relationships/hyperlink" Target="https://drive.google.com/drive/folders/1C8e8wHRSA4b0zeD6q05b_zO650-z72he?usp=sharing" TargetMode="External"/><Relationship Id="rId109" Type="http://schemas.openxmlformats.org/officeDocument/2006/relationships/hyperlink" Target="https://drive.google.com/drive/folders/1xi1R0sdQJPUU5iUcANpGzbyeBCB4PROU?usp=sharing" TargetMode="External"/><Relationship Id="rId316" Type="http://schemas.openxmlformats.org/officeDocument/2006/relationships/hyperlink" Target="https://drive.google.com/file/d/1JSrrBUrcye4G_SInFqZknV_r71KiRH_8/view?usp=sharing" TargetMode="External"/><Relationship Id="rId523" Type="http://schemas.openxmlformats.org/officeDocument/2006/relationships/hyperlink" Target="https://drive.google.com/drive/folders/13bkqW8VNeobIgsmSsE3RsNgprMbAS9iZ?usp=sharing" TargetMode="External"/><Relationship Id="rId97" Type="http://schemas.openxmlformats.org/officeDocument/2006/relationships/hyperlink" Target="https://drive.google.com/drive/folders/1ET3E_MvMmAO0GOj6oPFzRq6lspniUovE?usp=sharing" TargetMode="External"/><Relationship Id="rId730" Type="http://schemas.openxmlformats.org/officeDocument/2006/relationships/hyperlink" Target="https://drive.google.com/drive/folders/145zUGZWBipHXkyL9YaaB-8sqQWor07B3" TargetMode="External"/><Relationship Id="rId828" Type="http://schemas.openxmlformats.org/officeDocument/2006/relationships/hyperlink" Target="https://drive.google.com/drive/folders/1ibvcJtuftWkCGrq6tM8GJqjC2HSarHS0" TargetMode="External"/><Relationship Id="rId162" Type="http://schemas.openxmlformats.org/officeDocument/2006/relationships/hyperlink" Target="https://drive.google.com/drive/folders/1sGD30cPvMq7gMkWX8zNHcyVddtXJKiCa?usp=sharing" TargetMode="External"/><Relationship Id="rId467" Type="http://schemas.openxmlformats.org/officeDocument/2006/relationships/hyperlink" Target="https://drive.google.com/drive/folders/1_LsqQxthyPfaCE8D_JdwjrUF9WIgdQQR?usp=sharing" TargetMode="External"/><Relationship Id="rId674" Type="http://schemas.openxmlformats.org/officeDocument/2006/relationships/hyperlink" Target="https://drive.google.com/drive/folders/1FAsykhqEmo9MuUU4irtEw8GVnqqImeR9" TargetMode="External"/><Relationship Id="rId881" Type="http://schemas.openxmlformats.org/officeDocument/2006/relationships/hyperlink" Target="https://drive.google.com/drive/folders/19vjkzRmXIHqJ40X7pCvlKAlwUpS5vnNA" TargetMode="External"/><Relationship Id="rId24" Type="http://schemas.openxmlformats.org/officeDocument/2006/relationships/hyperlink" Target="https://drive.google.com/drive/folders/1S7iwKwtWPYDzQ4nsdzNc5tEw3bjswv8w?usp=sharing" TargetMode="External"/><Relationship Id="rId327" Type="http://schemas.openxmlformats.org/officeDocument/2006/relationships/hyperlink" Target="https://drive.google.com/file/d/1kHki3SAbryWSCF0Ll0teK8CCFz8Iwmu7/view?usp=sharing" TargetMode="External"/><Relationship Id="rId534" Type="http://schemas.openxmlformats.org/officeDocument/2006/relationships/hyperlink" Target="https://drive.google.com/drive/folders/1cPfbrQpeU2b0I7FIsHhfwPfPHujX9f4c?usp=sharing" TargetMode="External"/><Relationship Id="rId741" Type="http://schemas.openxmlformats.org/officeDocument/2006/relationships/hyperlink" Target="https://drive.google.com/drive/folders/1Ewaj9UumtzT2SvcOecsPj1EyAbLh_sTp" TargetMode="External"/><Relationship Id="rId839" Type="http://schemas.openxmlformats.org/officeDocument/2006/relationships/hyperlink" Target="https://drive.google.com/drive/folders/1HC4Kx54HsZ9ObLEkSN_wW_xPwo8QAHRr" TargetMode="External"/><Relationship Id="rId173" Type="http://schemas.openxmlformats.org/officeDocument/2006/relationships/hyperlink" Target="https://drive.google.com/drive/folders/1D7NU-ENOwPKmwOtztoNGjFjzAL_LCEoH?usp=sharing" TargetMode="External"/><Relationship Id="rId380" Type="http://schemas.openxmlformats.org/officeDocument/2006/relationships/hyperlink" Target="https://drive.google.com/drive/folders/1HuGLeB1jDpxbgmSwH_pA1JKvXBuW_p7E?usp=sharing" TargetMode="External"/><Relationship Id="rId601" Type="http://schemas.openxmlformats.org/officeDocument/2006/relationships/hyperlink" Target="https://drive.google.com/file/d/1GDdpl_jAwkcNyDywvrEub3I2ac-Iyh59/view?usp=sharing" TargetMode="External"/><Relationship Id="rId240" Type="http://schemas.openxmlformats.org/officeDocument/2006/relationships/hyperlink" Target="https://drive.google.com/drive/folders/1YFplujuA5eggu_U-bQROFFGcx1TGzJje?usp=sharing" TargetMode="External"/><Relationship Id="rId478" Type="http://schemas.openxmlformats.org/officeDocument/2006/relationships/hyperlink" Target="https://drive.google.com/drive/folders/1YZP4vc_ZaSA1aImEIsFzUMVPqfLTRMDA?usp=sharing" TargetMode="External"/><Relationship Id="rId685" Type="http://schemas.openxmlformats.org/officeDocument/2006/relationships/hyperlink" Target="https://drive.google.com/drive/folders/1Ez4Q6tDi9wj8WaR0UP7aofu31u3RwEpM" TargetMode="External"/><Relationship Id="rId892" Type="http://schemas.openxmlformats.org/officeDocument/2006/relationships/printerSettings" Target="../printerSettings/printerSettings1.bin"/><Relationship Id="rId35" Type="http://schemas.openxmlformats.org/officeDocument/2006/relationships/hyperlink" Target="https://drive.google.com/drive/folders/1zKBdK5JpLZxCRwf2FFQYVHLOKeT3tbW2?usp=sharing" TargetMode="External"/><Relationship Id="rId100" Type="http://schemas.openxmlformats.org/officeDocument/2006/relationships/hyperlink" Target="https://drive.google.com/drive/folders/1Xj01fVMoli4ZKADgw5sVUpnvxouIMhn9?usp=sharing" TargetMode="External"/><Relationship Id="rId338" Type="http://schemas.openxmlformats.org/officeDocument/2006/relationships/hyperlink" Target="https://drive.google.com/file/d/1QRy2y_HgMzGh1j-FOIMjPnI9ZnOEexwA/view?usp=sharing" TargetMode="External"/><Relationship Id="rId545" Type="http://schemas.openxmlformats.org/officeDocument/2006/relationships/hyperlink" Target="https://drive.google.com/file/d/1aF3iGgSsGKlwdoDTtUfwrl2djSPGLGYs/view?usp=sharing" TargetMode="External"/><Relationship Id="rId752" Type="http://schemas.openxmlformats.org/officeDocument/2006/relationships/hyperlink" Target="https://drive.google.com/drive/folders/1FzJ37wGHlo5poQz19ZynLJe_24TQKztc" TargetMode="External"/><Relationship Id="rId184" Type="http://schemas.openxmlformats.org/officeDocument/2006/relationships/hyperlink" Target="https://drive.google.com/drive/folders/1Fnoccvc5rM6zTJ7DEnDA-oUdBZabmUrE?usp=sharing" TargetMode="External"/><Relationship Id="rId391" Type="http://schemas.openxmlformats.org/officeDocument/2006/relationships/hyperlink" Target="https://drive.google.com/drive/folders/1igBsczFVD4YSmbJjUHNLknfDHwhRSrdj?usp=sharing" TargetMode="External"/><Relationship Id="rId405" Type="http://schemas.openxmlformats.org/officeDocument/2006/relationships/hyperlink" Target="https://drive.google.com/drive/folders/1E23dcLrvbqv3Kzuybw0L7ixg_KAQCHAB?usp=sharing" TargetMode="External"/><Relationship Id="rId612" Type="http://schemas.openxmlformats.org/officeDocument/2006/relationships/hyperlink" Target="https://drive.google.com/drive/folders/1G1azequgKzbkBOyYH_27tP0A8F-51Ko6?usp=sharing" TargetMode="External"/><Relationship Id="rId251" Type="http://schemas.openxmlformats.org/officeDocument/2006/relationships/hyperlink" Target="https://drive.google.com/file/d/1LEzLAOEjdhCdS18SKVIURUPHnIsgJXqJ/view?usp=sharing" TargetMode="External"/><Relationship Id="rId489" Type="http://schemas.openxmlformats.org/officeDocument/2006/relationships/hyperlink" Target="https://drive.google.com/drive/folders/19VGXUFjV-0bB-YMhulSuu0hiO3IkTg8c?usp=sharing" TargetMode="External"/><Relationship Id="rId696" Type="http://schemas.openxmlformats.org/officeDocument/2006/relationships/hyperlink" Target="https://drive.google.com/drive/folders/14hKevTzz_L26xFHXlomneDmNUrsmrHP8" TargetMode="External"/><Relationship Id="rId46" Type="http://schemas.openxmlformats.org/officeDocument/2006/relationships/hyperlink" Target="https://drive.google.com/drive/folders/1tz8TGtOQkJlIYhjnmgaguU6BELYCdxGg?usp=sharing" TargetMode="External"/><Relationship Id="rId349" Type="http://schemas.openxmlformats.org/officeDocument/2006/relationships/hyperlink" Target="https://drive.google.com/drive/folders/1ILLHxzCqNqOiifI6mGGvFX72ZbKRKWFu?usp=sharing" TargetMode="External"/><Relationship Id="rId556" Type="http://schemas.openxmlformats.org/officeDocument/2006/relationships/hyperlink" Target="https://drive.google.com/file/d/1-GAcrMBDrEf-q4xUhqYY5HPZrXAVSDTo/view?usp=sharing" TargetMode="External"/><Relationship Id="rId763" Type="http://schemas.openxmlformats.org/officeDocument/2006/relationships/hyperlink" Target="https://drive.google.com/drive/folders/1Fn5UYuiLDQbyqSimeR-CN0fazsC5bN93" TargetMode="External"/><Relationship Id="rId111" Type="http://schemas.openxmlformats.org/officeDocument/2006/relationships/hyperlink" Target="https://drive.google.com/drive/folders/12RTsQVhi-Mh3yxrvAiQu3LQLRKAnX_IT?usp=sharing" TargetMode="External"/><Relationship Id="rId195" Type="http://schemas.openxmlformats.org/officeDocument/2006/relationships/hyperlink" Target="https://drive.google.com/drive/folders/1mfd09r_gYIcJtpE13mLnJFgxozNQ7vDB?usp=sharing" TargetMode="External"/><Relationship Id="rId209" Type="http://schemas.openxmlformats.org/officeDocument/2006/relationships/hyperlink" Target="https://drive.google.com/drive/folders/1MROQWk66XjaVHfwhKLKRYmtrx_E3xgxp?usp=sharing" TargetMode="External"/><Relationship Id="rId416" Type="http://schemas.openxmlformats.org/officeDocument/2006/relationships/hyperlink" Target="https://drive.google.com/file/d/1P4W-f8fM6b12ynTxkBrGxIjr7yf4ZkZd/view?usp=sharing" TargetMode="External"/><Relationship Id="rId623" Type="http://schemas.openxmlformats.org/officeDocument/2006/relationships/hyperlink" Target="https://drive.google.com/drive/folders/1duFAnheOU1r5U3DUete6UREAZKhRY5C-" TargetMode="External"/><Relationship Id="rId830" Type="http://schemas.openxmlformats.org/officeDocument/2006/relationships/hyperlink" Target="https://drive.google.com/drive/folders/1HGvyPO4TDu7fbQDXKUY-a2Gazq3jKQOV" TargetMode="External"/><Relationship Id="rId57" Type="http://schemas.openxmlformats.org/officeDocument/2006/relationships/hyperlink" Target="https://drive.google.com/drive/folders/13sYCnlcEUtuya3pEJhy6SCmjNE4xC2yc?usp=sharing" TargetMode="External"/><Relationship Id="rId262" Type="http://schemas.openxmlformats.org/officeDocument/2006/relationships/hyperlink" Target="https://drive.google.com/file/d/1NWmE7kM6PtAo_f4PBhk2AnffNATFGeBD/view?usp=sharing" TargetMode="External"/><Relationship Id="rId567" Type="http://schemas.openxmlformats.org/officeDocument/2006/relationships/hyperlink" Target="https://drive.google.com/file/d/1wAf5gc3BFCIyIlK5Dja4XAX-xTYyCUCP/view?usp=sharing" TargetMode="External"/><Relationship Id="rId122" Type="http://schemas.openxmlformats.org/officeDocument/2006/relationships/hyperlink" Target="https://drive.google.com/file/d/1nIihBdJCffihV8zx4VBQJ7iISUUw1eOf/view?usp=sharing" TargetMode="External"/><Relationship Id="rId774" Type="http://schemas.openxmlformats.org/officeDocument/2006/relationships/hyperlink" Target="https://drive.google.com/drive/folders/1AsJM-JlXKPMdnf21BWKntia4zzeULTX1" TargetMode="External"/><Relationship Id="rId427" Type="http://schemas.openxmlformats.org/officeDocument/2006/relationships/hyperlink" Target="https://drive.google.com/file/d/1JlRZNojiIh0a-76rGHUtwBmzqyeiOsGk/view?usp=sharing" TargetMode="External"/><Relationship Id="rId469" Type="http://schemas.openxmlformats.org/officeDocument/2006/relationships/hyperlink" Target="https://drive.google.com/drive/folders/1ei3ZiufCJYriUduNZip-9k0rID7OsZHd?usp=sharing" TargetMode="External"/><Relationship Id="rId634" Type="http://schemas.openxmlformats.org/officeDocument/2006/relationships/hyperlink" Target="https://drive.google.com/drive/folders/1ojMhxlUNLw3gT_Uil-ECmZ7EhCmfqysm?usp=sharing" TargetMode="External"/><Relationship Id="rId676" Type="http://schemas.openxmlformats.org/officeDocument/2006/relationships/hyperlink" Target="https://drive.google.com/drive/folders/1i7XkdTqj6bY6w4ocfx9FZcFeMtXQdUbV" TargetMode="External"/><Relationship Id="rId841" Type="http://schemas.openxmlformats.org/officeDocument/2006/relationships/hyperlink" Target="https://drive.google.com/drive/folders/1H0YAi7_bNx-N1c5zmdNoafUD3catKG57" TargetMode="External"/><Relationship Id="rId883" Type="http://schemas.openxmlformats.org/officeDocument/2006/relationships/hyperlink" Target="https://drive.google.com/drive/folders/19qeng-UNIcC89RJGE9vVxqy5XCQ6Zo4U" TargetMode="External"/><Relationship Id="rId26" Type="http://schemas.openxmlformats.org/officeDocument/2006/relationships/hyperlink" Target="https://drive.google.com/drive/folders/1sCRVTN3y29v4cht6yh4p1vh0soy_pBus?usp=sharing" TargetMode="External"/><Relationship Id="rId231" Type="http://schemas.openxmlformats.org/officeDocument/2006/relationships/hyperlink" Target="https://drive.google.com/file/d/1VfNC_SHIbNwagm3UBzA2ti0Du6EjwJli/view?usp=sharing" TargetMode="External"/><Relationship Id="rId273" Type="http://schemas.openxmlformats.org/officeDocument/2006/relationships/hyperlink" Target="https://drive.google.com/file/d/1j0pOk9Yps5xjb_PrDj3-LhmaYc44Gtkr/view?usp=sharing" TargetMode="External"/><Relationship Id="rId329" Type="http://schemas.openxmlformats.org/officeDocument/2006/relationships/hyperlink" Target="https://drive.google.com/file/d/10NMZJyTxTgByGf1xpugDZCZFOj2hk88n/view?usp=sharing" TargetMode="External"/><Relationship Id="rId480" Type="http://schemas.openxmlformats.org/officeDocument/2006/relationships/hyperlink" Target="https://drive.google.com/drive/folders/18j9EW9UfQKoJFsLIuFBOnZS6srQr3kR1?usp=sharing" TargetMode="External"/><Relationship Id="rId536" Type="http://schemas.openxmlformats.org/officeDocument/2006/relationships/hyperlink" Target="https://drive.google.com/drive/folders/1CaoH3RCOFPtcJz9Gq7ucpvwX6ymvBz83?usp=sharing" TargetMode="External"/><Relationship Id="rId701" Type="http://schemas.openxmlformats.org/officeDocument/2006/relationships/hyperlink" Target="https://drive.google.com/drive/folders/19_QycHVI8Ir1gb5_0FcULvR5SQe3yX96" TargetMode="External"/><Relationship Id="rId68" Type="http://schemas.openxmlformats.org/officeDocument/2006/relationships/hyperlink" Target="https://drive.google.com/drive/folders/1llctar-ZFMeRVUjHjKEwfDyerLNcJTnq?usp=sharing" TargetMode="External"/><Relationship Id="rId133" Type="http://schemas.openxmlformats.org/officeDocument/2006/relationships/hyperlink" Target="https://drive.google.com/drive/folders/1pjoM-dyxC7uH3xj9waU9O1alLDKEnkc4?usp=sharing" TargetMode="External"/><Relationship Id="rId175" Type="http://schemas.openxmlformats.org/officeDocument/2006/relationships/hyperlink" Target="https://drive.google.com/drive/folders/1A41DcyJPCyRi80rZEH1mmj71fD7jGTeu?usp=sharing" TargetMode="External"/><Relationship Id="rId340" Type="http://schemas.openxmlformats.org/officeDocument/2006/relationships/hyperlink" Target="https://drive.google.com/file/d/1NgtlnN76Mh-y8AhoixLs3NjqM9rmrF7w/view?usp=sharing" TargetMode="External"/><Relationship Id="rId578" Type="http://schemas.openxmlformats.org/officeDocument/2006/relationships/hyperlink" Target="https://drive.google.com/file/d/1kv3bEaRlpoVNnACbb7u1wwUrtWKaGSjh/view?usp=sharing" TargetMode="External"/><Relationship Id="rId743" Type="http://schemas.openxmlformats.org/officeDocument/2006/relationships/hyperlink" Target="https://drive.google.com/drive/folders/1hf7f2ZCIaZuwY5w3Gi_PzSphAsg2BFHe" TargetMode="External"/><Relationship Id="rId785" Type="http://schemas.openxmlformats.org/officeDocument/2006/relationships/hyperlink" Target="https://drive.google.com/drive/folders/13m6ICA33jpXbyPcouCIjWixVVW7qAYC8" TargetMode="External"/><Relationship Id="rId200" Type="http://schemas.openxmlformats.org/officeDocument/2006/relationships/hyperlink" Target="https://drive.google.com/drive/folders/1t8aGcNlcZZVJw8yzmHuQfGYkuoeMfkh7?usp=sharing" TargetMode="External"/><Relationship Id="rId382" Type="http://schemas.openxmlformats.org/officeDocument/2006/relationships/hyperlink" Target="https://drive.google.com/drive/folders/11VvbG1N8QXBWNYTBkYPNq9FIbdODNXmu?usp=sharing" TargetMode="External"/><Relationship Id="rId438" Type="http://schemas.openxmlformats.org/officeDocument/2006/relationships/hyperlink" Target="https://drive.google.com/file/d/1CBj5t-xqAZjdHDQICgzKhFYRsn0Vrdht/view?usp=sharing" TargetMode="External"/><Relationship Id="rId603" Type="http://schemas.openxmlformats.org/officeDocument/2006/relationships/hyperlink" Target="https://drive.google.com/drive/folders/1TIbGmYnlyrwsa_imuuYzpvgJQoMnyE2f?usp=sharing" TargetMode="External"/><Relationship Id="rId645" Type="http://schemas.openxmlformats.org/officeDocument/2006/relationships/hyperlink" Target="https://drive.google.com/drive/folders/16r3cz9MGvaybjO5hR4tSFcvOPue6sDp5?usp=sharing" TargetMode="External"/><Relationship Id="rId687" Type="http://schemas.openxmlformats.org/officeDocument/2006/relationships/hyperlink" Target="https://drive.google.com/drive/folders/1Exc8ZyeYd527hU33MI1Wfvn7li6devBX" TargetMode="External"/><Relationship Id="rId810" Type="http://schemas.openxmlformats.org/officeDocument/2006/relationships/hyperlink" Target="https://drive.google.com/drive/folders/1HIJrdwEW-NJXCnKWgLb7IQNCRkZAvwvM" TargetMode="External"/><Relationship Id="rId852" Type="http://schemas.openxmlformats.org/officeDocument/2006/relationships/hyperlink" Target="https://drive.google.com/drive/folders/1Gy9LrdXKDzBXRJmvkKkRKFX5Qsanx3SA" TargetMode="External"/><Relationship Id="rId242" Type="http://schemas.openxmlformats.org/officeDocument/2006/relationships/hyperlink" Target="https://drive.google.com/file/d/12R1H2ELMpOXL4JiwlFTPdf_zpCvZJMwx/view?usp=sharing" TargetMode="External"/><Relationship Id="rId284" Type="http://schemas.openxmlformats.org/officeDocument/2006/relationships/hyperlink" Target="https://drive.google.com/drive/folders/1JSJ20WiqFbXCEjXIjv8wUW2ouuiF9p3M?usp=sharing" TargetMode="External"/><Relationship Id="rId491" Type="http://schemas.openxmlformats.org/officeDocument/2006/relationships/hyperlink" Target="https://drive.google.com/drive/folders/1CCwPbomZ3UfcJkc6TTOQX2gJADXYI-xJ?usp=sharing" TargetMode="External"/><Relationship Id="rId505" Type="http://schemas.openxmlformats.org/officeDocument/2006/relationships/hyperlink" Target="https://drive.google.com/drive/folders/1E8Lz3zoGylCjOzMBqJoEEZPM2e33Rxne?usp=sharing" TargetMode="External"/><Relationship Id="rId712" Type="http://schemas.openxmlformats.org/officeDocument/2006/relationships/hyperlink" Target="https://drive.google.com/drive/folders/13QFkDuQ25mJ28OecGnl7ced1evlZGuMS" TargetMode="External"/><Relationship Id="rId37" Type="http://schemas.openxmlformats.org/officeDocument/2006/relationships/hyperlink" Target="https://drive.google.com/drive/folders/1_mZgOmq92IQVps7E-kj8OJWHRildqzFj?usp=sharing" TargetMode="External"/><Relationship Id="rId79" Type="http://schemas.openxmlformats.org/officeDocument/2006/relationships/hyperlink" Target="https://drive.google.com/drive/folders/18OwOLmN3ADEiP5-DZH66ORvDbeiteC_1?usp=sharing" TargetMode="External"/><Relationship Id="rId102" Type="http://schemas.openxmlformats.org/officeDocument/2006/relationships/hyperlink" Target="https://drive.google.com/drive/folders/14MYQM4c_DVDFizoy6dOEp7K4AwNI3lJN?usp=sharing" TargetMode="External"/><Relationship Id="rId144" Type="http://schemas.openxmlformats.org/officeDocument/2006/relationships/hyperlink" Target="https://drive.google.com/drive/folders/1IrWBOqcQKnY-2t6vN8Co92IDrwBvQP_n?usp=sharing" TargetMode="External"/><Relationship Id="rId547" Type="http://schemas.openxmlformats.org/officeDocument/2006/relationships/hyperlink" Target="https://drive.google.com/file/d/1XbtCN3bPSnCq6Nvv9YzMUmu_SnzjJQlV/view?usp=sharing" TargetMode="External"/><Relationship Id="rId589" Type="http://schemas.openxmlformats.org/officeDocument/2006/relationships/hyperlink" Target="https://drive.google.com/file/d/1baSmw28C_MHkkUUwvcH1RRdEsOIKAyZ9/view?usp=sharing" TargetMode="External"/><Relationship Id="rId754" Type="http://schemas.openxmlformats.org/officeDocument/2006/relationships/hyperlink" Target="https://drive.google.com/drive/folders/1hKzks_m1N9DuEm1asTcTNEa43wjv7LCD" TargetMode="External"/><Relationship Id="rId796" Type="http://schemas.openxmlformats.org/officeDocument/2006/relationships/hyperlink" Target="https://drive.google.com/drive/folders/14NUFQPa6z8LLt_ydJ_BE1dcgyoxZl9kr" TargetMode="External"/><Relationship Id="rId90" Type="http://schemas.openxmlformats.org/officeDocument/2006/relationships/hyperlink" Target="https://drive.google.com/drive/folders/1Z1LY8tMPlva1ahFbaj2dzmGX0D3QnylH?usp=sharing" TargetMode="External"/><Relationship Id="rId186" Type="http://schemas.openxmlformats.org/officeDocument/2006/relationships/hyperlink" Target="https://drive.google.com/drive/folders/17C-AljABhuqiUsPej0E8Ax2vItUc3c-x?usp=sharing" TargetMode="External"/><Relationship Id="rId351" Type="http://schemas.openxmlformats.org/officeDocument/2006/relationships/hyperlink" Target="https://drive.google.com/drive/folders/15gBPmkNAulftyKPOrZpqQ_IdKeJ7IIy-?usp=sharing" TargetMode="External"/><Relationship Id="rId393" Type="http://schemas.openxmlformats.org/officeDocument/2006/relationships/hyperlink" Target="https://drive.google.com/drive/folders/18KNPNQux-NOm54748_YEDI49sjx7ce9w?usp=sharing" TargetMode="External"/><Relationship Id="rId407" Type="http://schemas.openxmlformats.org/officeDocument/2006/relationships/hyperlink" Target="https://drive.google.com/drive/folders/1CB7Evgxnu0Eq6rkwRZpIg_8byySVvaTO?usp=sharing" TargetMode="External"/><Relationship Id="rId449" Type="http://schemas.openxmlformats.org/officeDocument/2006/relationships/hyperlink" Target="https://drive.google.com/drive/folders/1REgvvRwy5va6zrj8Qnbt-MVQNuuPGdzy?usp=sharing" TargetMode="External"/><Relationship Id="rId614" Type="http://schemas.openxmlformats.org/officeDocument/2006/relationships/hyperlink" Target="https://drive.google.com/drive/folders/18Wkgs6cy_-V1VQOA60gCyJ9oCIJqMR2I?usp=sharing" TargetMode="External"/><Relationship Id="rId656" Type="http://schemas.openxmlformats.org/officeDocument/2006/relationships/hyperlink" Target="https://drive.google.com/drive/folders/1wQ6OIXsjEnXaaVDXt9Xx-MGHn4n8Pep7?usp=sharing" TargetMode="External"/><Relationship Id="rId821" Type="http://schemas.openxmlformats.org/officeDocument/2006/relationships/hyperlink" Target="https://drive.google.com/drive/folders/1fiyEm8Pxc70NIhGUM-n5khPTL3DYKfcT" TargetMode="External"/><Relationship Id="rId863" Type="http://schemas.openxmlformats.org/officeDocument/2006/relationships/hyperlink" Target="https://drive.google.com/drive/folders/12zOxeNDiUrxEYRa_KKAJRtpA2gkbY7u8" TargetMode="External"/><Relationship Id="rId211" Type="http://schemas.openxmlformats.org/officeDocument/2006/relationships/hyperlink" Target="https://drive.google.com/drive/folders/1GXTlXt11_Pq3bJ4r5sZOUq7Yb-rvwu4I?usp=sharing" TargetMode="External"/><Relationship Id="rId253" Type="http://schemas.openxmlformats.org/officeDocument/2006/relationships/hyperlink" Target="https://drive.google.com/file/d/1p9efNe3ac9hhCzTucfcB8AQpxglJ6da_/view?usp=sharing" TargetMode="External"/><Relationship Id="rId295" Type="http://schemas.openxmlformats.org/officeDocument/2006/relationships/hyperlink" Target="https://drive.google.com/file/d/1EdzPFTZm71rn2k-rLvwf8LxGV9o-o8mK/view?usp=sharing" TargetMode="External"/><Relationship Id="rId309" Type="http://schemas.openxmlformats.org/officeDocument/2006/relationships/hyperlink" Target="https://drive.google.com/file/d/1WmhV50CLKK6ce3Q13OePUCNAH7YZd72b/view?usp=sharing" TargetMode="External"/><Relationship Id="rId460" Type="http://schemas.openxmlformats.org/officeDocument/2006/relationships/hyperlink" Target="https://drive.google.com/drive/folders/19g3TCi87SsctAODCoEqHMcehYO-TiQoW?usp=sharing" TargetMode="External"/><Relationship Id="rId516" Type="http://schemas.openxmlformats.org/officeDocument/2006/relationships/hyperlink" Target="https://drive.google.com/drive/folders/1-77kg7Lw35OQMXK7mqHJF9qqPhpw5f4A?usp=sharing" TargetMode="External"/><Relationship Id="rId698" Type="http://schemas.openxmlformats.org/officeDocument/2006/relationships/hyperlink" Target="https://drive.google.com/drive/folders/1G0SRbDlXK7u6d_XswZOLDEcIQF1pq0gd" TargetMode="External"/><Relationship Id="rId48" Type="http://schemas.openxmlformats.org/officeDocument/2006/relationships/hyperlink" Target="https://drive.google.com/drive/folders/1ozVSPrgX6Ma1kQvb0JYy0LMzSDiTjz3n?usp=sharing" TargetMode="External"/><Relationship Id="rId113" Type="http://schemas.openxmlformats.org/officeDocument/2006/relationships/hyperlink" Target="https://drive.google.com/drive/folders/1JH-_OCcgd-d42kKRT3OESrbFXtRnj8Rj?usp=sharing" TargetMode="External"/><Relationship Id="rId320" Type="http://schemas.openxmlformats.org/officeDocument/2006/relationships/hyperlink" Target="https://drive.google.com/file/d/1J3Urna6AnFYszduYV55yiqTnNrmiHVQq/view?usp=sharing" TargetMode="External"/><Relationship Id="rId558" Type="http://schemas.openxmlformats.org/officeDocument/2006/relationships/hyperlink" Target="https://drive.google.com/file/d/1QDlXe_XpKVQ6ks53lJoAVemjqgP12V1S/view?usp=sharing" TargetMode="External"/><Relationship Id="rId723" Type="http://schemas.openxmlformats.org/officeDocument/2006/relationships/hyperlink" Target="https://drive.google.com/drive/folders/18kMQyVbm4dVzKE0bp4NaZr-ywgzBGyyG" TargetMode="External"/><Relationship Id="rId765" Type="http://schemas.openxmlformats.org/officeDocument/2006/relationships/hyperlink" Target="https://drive.google.com/drive/folders/1FkzxcgjaiDNpuwWg6pcR4sGJ4SwBjbrQ" TargetMode="External"/><Relationship Id="rId155" Type="http://schemas.openxmlformats.org/officeDocument/2006/relationships/hyperlink" Target="https://drive.google.com/file/d/1E50mzoHhbLuwIjVQbLbkrkonrJMb7C-Z/view?usp=sharing" TargetMode="External"/><Relationship Id="rId197" Type="http://schemas.openxmlformats.org/officeDocument/2006/relationships/hyperlink" Target="https://drive.google.com/drive/folders/1efv5ORyFeI_St0o00VNczAT2_nsV4x_L?usp=sharing" TargetMode="External"/><Relationship Id="rId362" Type="http://schemas.openxmlformats.org/officeDocument/2006/relationships/hyperlink" Target="https://drive.google.com/drive/folders/10SCFbBzrqDj7RgQDs7DNuVfVYTOOsf7x?usp=sharing" TargetMode="External"/><Relationship Id="rId418" Type="http://schemas.openxmlformats.org/officeDocument/2006/relationships/hyperlink" Target="https://drive.google.com/file/d/1djdCHkMMJA_FVFvRIQeqm0i9LwWV6IP0/view?usp=sharing" TargetMode="External"/><Relationship Id="rId625" Type="http://schemas.openxmlformats.org/officeDocument/2006/relationships/hyperlink" Target="https://drive.google.com/drive/folders/11edq_meaEUeTw0V4VCuZEHO6qwObwiew?usp=sharing" TargetMode="External"/><Relationship Id="rId832" Type="http://schemas.openxmlformats.org/officeDocument/2006/relationships/hyperlink" Target="https://drive.google.com/drive/folders/1HFPqqDEaeWM8rw1EJrwzd4mZwRQH_OXF" TargetMode="External"/><Relationship Id="rId222" Type="http://schemas.openxmlformats.org/officeDocument/2006/relationships/hyperlink" Target="https://drive.google.com/file/d/1RP0kP7yOxbn9VjuLEPqnaeAlTc3uC24-/view?usp=sharing" TargetMode="External"/><Relationship Id="rId264" Type="http://schemas.openxmlformats.org/officeDocument/2006/relationships/hyperlink" Target="https://drive.google.com/file/d/17IXr89u_klrXmKPwaA1ZSdZUBQRvB-tJ/view?usp=sharing" TargetMode="External"/><Relationship Id="rId471" Type="http://schemas.openxmlformats.org/officeDocument/2006/relationships/hyperlink" Target="https://drive.google.com/drive/folders/1uYMOVWUsIaYJwpi9LR0VjdAApj7R2Tst?usp=sharing" TargetMode="External"/><Relationship Id="rId667" Type="http://schemas.openxmlformats.org/officeDocument/2006/relationships/hyperlink" Target="https://drive.google.com/drive/folders/1EzDI9vVnNOQszRA0S-Wp7rBQwWtrY8TD" TargetMode="External"/><Relationship Id="rId874" Type="http://schemas.openxmlformats.org/officeDocument/2006/relationships/hyperlink" Target="https://drive.google.com/drive/folders/13wOXG4mJyBnTXV_c6bi34D9QJpBxPegb" TargetMode="External"/><Relationship Id="rId17" Type="http://schemas.openxmlformats.org/officeDocument/2006/relationships/hyperlink" Target="https://drive.google.com/drive/folders/18TbjrVxIXUnXRHCFEOy3MS328WOuvYsZ?usp=sharing" TargetMode="External"/><Relationship Id="rId59" Type="http://schemas.openxmlformats.org/officeDocument/2006/relationships/hyperlink" Target="https://drive.google.com/drive/folders/1TS339FmwMv7xFCeM6KF-18gqPBSe2DuD?usp=sharing" TargetMode="External"/><Relationship Id="rId124" Type="http://schemas.openxmlformats.org/officeDocument/2006/relationships/hyperlink" Target="https://drive.google.com/drive/folders/1isws33smPjPlBdpxt67dPC_Zj3lnpNwz?usp=sharing" TargetMode="External"/><Relationship Id="rId527" Type="http://schemas.openxmlformats.org/officeDocument/2006/relationships/hyperlink" Target="https://drive.google.com/drive/folders/1C0aCQsKeHJVDNiN_sKyjaq7rNI9Kn8GR?usp=sharing" TargetMode="External"/><Relationship Id="rId569" Type="http://schemas.openxmlformats.org/officeDocument/2006/relationships/hyperlink" Target="https://drive.google.com/file/d/1-3CqcAYPMQ56TX9oyR-sje-Ypu8OjwQp/view?usp=sharing" TargetMode="External"/><Relationship Id="rId734" Type="http://schemas.openxmlformats.org/officeDocument/2006/relationships/hyperlink" Target="https://drive.google.com/drive/folders/1Goyryc_kqYoA_uPlo7_cxG9fMujWn6LT" TargetMode="External"/><Relationship Id="rId776" Type="http://schemas.openxmlformats.org/officeDocument/2006/relationships/hyperlink" Target="https://drive.google.com/drive/folders/1F5SZMT2I95aJI7fIs-nyrcxJ4yZlfW-T" TargetMode="External"/><Relationship Id="rId70" Type="http://schemas.openxmlformats.org/officeDocument/2006/relationships/hyperlink" Target="https://drive.google.com/drive/folders/1Pxqx8ijp3rwvSvXRMqtEVrvaKaGqS467?usp=sharing" TargetMode="External"/><Relationship Id="rId166" Type="http://schemas.openxmlformats.org/officeDocument/2006/relationships/hyperlink" Target="https://drive.google.com/drive/folders/1rZcua0vVrqr4DaTwDVBWlmYyN4rUsx3k?usp=sharing" TargetMode="External"/><Relationship Id="rId331" Type="http://schemas.openxmlformats.org/officeDocument/2006/relationships/hyperlink" Target="https://drive.google.com/file/d/1DQ_zNHAKCW5daXm0VmRGExh4og8riv5g/view?usp=sharing" TargetMode="External"/><Relationship Id="rId373" Type="http://schemas.openxmlformats.org/officeDocument/2006/relationships/hyperlink" Target="https://drive.google.com/drive/folders/1vK49lVrg1Zzcza0jQOuNc3miZOMNlrjN?usp=sharing" TargetMode="External"/><Relationship Id="rId429" Type="http://schemas.openxmlformats.org/officeDocument/2006/relationships/hyperlink" Target="https://drive.google.com/file/d/1rjcNoy4p3wiIyzGrJJJLCTQJBac7oRDI/view?usp=sharing" TargetMode="External"/><Relationship Id="rId580" Type="http://schemas.openxmlformats.org/officeDocument/2006/relationships/hyperlink" Target="https://drive.google.com/file/d/1vhHitKymvSMASMlvngnVRada15x10URL/view?usp=sharing" TargetMode="External"/><Relationship Id="rId636" Type="http://schemas.openxmlformats.org/officeDocument/2006/relationships/hyperlink" Target="https://drive.google.com/drive/folders/1Xqo-qiWEAtmge7ojOnDsrpLK0GnzxRKU?usp=sharing" TargetMode="External"/><Relationship Id="rId801" Type="http://schemas.openxmlformats.org/officeDocument/2006/relationships/hyperlink" Target="https://drive.google.com/drive/folders/1F1tQovigaiB6uRr6znwVS7uFICM3MfnU" TargetMode="External"/><Relationship Id="rId1" Type="http://schemas.openxmlformats.org/officeDocument/2006/relationships/hyperlink" Target="https://drive.google.com/drive/folders/1nMiezhClTZjx5AUDxO2gyWYj2ToyY8yl?usp=sharing" TargetMode="External"/><Relationship Id="rId233" Type="http://schemas.openxmlformats.org/officeDocument/2006/relationships/hyperlink" Target="https://drive.google.com/file/d/1ew8Yy5wALUnlly0UQNJMjg8R0vuJA8nD/view?usp=sharing" TargetMode="External"/><Relationship Id="rId440" Type="http://schemas.openxmlformats.org/officeDocument/2006/relationships/hyperlink" Target="https://drive.google.com/file/d/1bcVTUBgwpzcKZJAwE-OWN0zeNirGfRVm/view?usp=sharing" TargetMode="External"/><Relationship Id="rId678" Type="http://schemas.openxmlformats.org/officeDocument/2006/relationships/hyperlink" Target="https://drive.google.com/drive/folders/1GkU9cu7lyq3xfOrNkyCLtuw0wbaeu3Sq" TargetMode="External"/><Relationship Id="rId843" Type="http://schemas.openxmlformats.org/officeDocument/2006/relationships/hyperlink" Target="https://drive.google.com/drive/folders/14c5tiQzqikN-u27Sz8wRG0ls_b0PRZ2W" TargetMode="External"/><Relationship Id="rId885" Type="http://schemas.openxmlformats.org/officeDocument/2006/relationships/hyperlink" Target="https://drive.google.com/drive/folders/1_Y5Q8bNi0PJTn_hB25ef-9tzoMCRFPOk" TargetMode="External"/><Relationship Id="rId28" Type="http://schemas.openxmlformats.org/officeDocument/2006/relationships/hyperlink" Target="https://drive.google.com/drive/folders/1scSUHMjslujw-tcYvc6E1Bl6cAC-F7Ci?usp=sharing" TargetMode="External"/><Relationship Id="rId275" Type="http://schemas.openxmlformats.org/officeDocument/2006/relationships/hyperlink" Target="https://drive.google.com/file/d/1EUbEcINTS06NlnfnZDZkbOdgnAuWMeH7/view?usp=sharing" TargetMode="External"/><Relationship Id="rId300" Type="http://schemas.openxmlformats.org/officeDocument/2006/relationships/hyperlink" Target="https://drive.google.com/file/d/1987srNjEz8-A77hqciZfSmoTeM02SVyS/view?usp=sharing" TargetMode="External"/><Relationship Id="rId482" Type="http://schemas.openxmlformats.org/officeDocument/2006/relationships/hyperlink" Target="https://drive.google.com/drive/folders/1rm3hP0ykzNyQeLzErfuuO46Qcz5A9lcN?usp=sharing" TargetMode="External"/><Relationship Id="rId538" Type="http://schemas.openxmlformats.org/officeDocument/2006/relationships/hyperlink" Target="https://drive.google.com/file/d/1FZkuePRfKKlka60MdS3h_BB5vp40YxWN/view?usp=sharing" TargetMode="External"/><Relationship Id="rId703" Type="http://schemas.openxmlformats.org/officeDocument/2006/relationships/hyperlink" Target="https://drive.google.com/drive/folders/1AyiZX0HB-KhwH6Xyp2g8aIGAN-yGRgh4" TargetMode="External"/><Relationship Id="rId745" Type="http://schemas.openxmlformats.org/officeDocument/2006/relationships/hyperlink" Target="https://drive.google.com/drive/folders/1AtlWUR7-IUIiuXuz6m3hqB6WEyUdpL_B" TargetMode="External"/><Relationship Id="rId81" Type="http://schemas.openxmlformats.org/officeDocument/2006/relationships/hyperlink" Target="https://drive.google.com/drive/folders/1OQUPgiFz2JMd8LiRxm1bXcWwpD6NeB6Z?usp=sharing" TargetMode="External"/><Relationship Id="rId135" Type="http://schemas.openxmlformats.org/officeDocument/2006/relationships/hyperlink" Target="https://drive.google.com/drive/folders/1owzTT30tlyC-5KS-33xJu_gJP9pH8BpA?usp=sharing" TargetMode="External"/><Relationship Id="rId177" Type="http://schemas.openxmlformats.org/officeDocument/2006/relationships/hyperlink" Target="https://drive.google.com/drive/folders/1aZbreDknE87ZKLwnTyewUFynX1A4pxzN?usp=sharing" TargetMode="External"/><Relationship Id="rId342" Type="http://schemas.openxmlformats.org/officeDocument/2006/relationships/hyperlink" Target="https://drive.google.com/drive/folders/13RCH3G90DLKQpdBvFotwBrofvdrtooto?usp=sharing" TargetMode="External"/><Relationship Id="rId384" Type="http://schemas.openxmlformats.org/officeDocument/2006/relationships/hyperlink" Target="https://drive.google.com/drive/folders/1Do13hbRN45J5cRHQt08EXWQYeOZVJs9W?usp=sharing" TargetMode="External"/><Relationship Id="rId591" Type="http://schemas.openxmlformats.org/officeDocument/2006/relationships/hyperlink" Target="https://drive.google.com/file/d/1KTr7AIgbAQAb1cP7Pa6shHuuAo-Ti_sN/view?usp=sharing" TargetMode="External"/><Relationship Id="rId605" Type="http://schemas.openxmlformats.org/officeDocument/2006/relationships/hyperlink" Target="https://drive.google.com/drive/folders/192PcFSjU8Jy0dQuLG4aevYHWFezlSn1i?usp=sharing" TargetMode="External"/><Relationship Id="rId787" Type="http://schemas.openxmlformats.org/officeDocument/2006/relationships/hyperlink" Target="https://drive.google.com/drive/folders/1FHBBVqU5UE49jK2geBBL1wxBTxq181rw" TargetMode="External"/><Relationship Id="rId812" Type="http://schemas.openxmlformats.org/officeDocument/2006/relationships/hyperlink" Target="https://drive.google.com/drive/folders/1Ai2IltuJxDKUdM2wU-0-MVZICHRtNAlX" TargetMode="External"/><Relationship Id="rId202" Type="http://schemas.openxmlformats.org/officeDocument/2006/relationships/hyperlink" Target="https://drive.google.com/drive/folders/1Xh18_3lyw14trEOqoWNv565Bu8mnLVLh?usp=sharing" TargetMode="External"/><Relationship Id="rId244" Type="http://schemas.openxmlformats.org/officeDocument/2006/relationships/hyperlink" Target="https://drive.google.com/file/d/1034Zlcqn73FATiYAtWaN6vsQVZZkA56s/view?usp=sharing" TargetMode="External"/><Relationship Id="rId647" Type="http://schemas.openxmlformats.org/officeDocument/2006/relationships/hyperlink" Target="https://drive.google.com/drive/folders/16wVaYQCJNBddOIesw-HoV7XMfYYZeX_n?usp=sharing" TargetMode="External"/><Relationship Id="rId689" Type="http://schemas.openxmlformats.org/officeDocument/2006/relationships/hyperlink" Target="https://drive.google.com/drive/folders/19GuevA3mR6ztwZFnRPwTYo5toTpEv4Xe" TargetMode="External"/><Relationship Id="rId854" Type="http://schemas.openxmlformats.org/officeDocument/2006/relationships/hyperlink" Target="https://drive.google.com/drive/folders/1Et8nXErQhTvG499iQP3DDEpHKtjLU_9k" TargetMode="External"/><Relationship Id="rId39" Type="http://schemas.openxmlformats.org/officeDocument/2006/relationships/hyperlink" Target="https://drive.google.com/drive/folders/1kYkobOkMcSJSarSoKMoczBF3tEe-AOMr?usp=sharing" TargetMode="External"/><Relationship Id="rId286" Type="http://schemas.openxmlformats.org/officeDocument/2006/relationships/hyperlink" Target="https://drive.google.com/drive/folders/1YFplujuA5eggu_U-bQROFFGcx1TGzJje?usp=sharing" TargetMode="External"/><Relationship Id="rId451" Type="http://schemas.openxmlformats.org/officeDocument/2006/relationships/hyperlink" Target="https://drive.google.com/drive/folders/1snJf-yYSro5N2Xkiws_08Rubol8imezu?usp=sharing" TargetMode="External"/><Relationship Id="rId493" Type="http://schemas.openxmlformats.org/officeDocument/2006/relationships/hyperlink" Target="https://drive.google.com/drive/folders/1-0YpEnwfyzpxz5DMnSGjWSu1K2YvHJVx?usp=sharing" TargetMode="External"/><Relationship Id="rId507" Type="http://schemas.openxmlformats.org/officeDocument/2006/relationships/hyperlink" Target="https://drive.google.com/drive/folders/1s1e6Nnck6E1-rfcamS4HdjZxPgn-zFNN?usp=sharing" TargetMode="External"/><Relationship Id="rId549" Type="http://schemas.openxmlformats.org/officeDocument/2006/relationships/hyperlink" Target="https://drive.google.com/file/d/1-G41p2opLFhtCW8wT1UqDhREj1VrmBbE/view?usp=sharing" TargetMode="External"/><Relationship Id="rId714" Type="http://schemas.openxmlformats.org/officeDocument/2006/relationships/hyperlink" Target="https://drive.google.com/drive/folders/14Qg5cRtGB5dgbOTlGMDZ8o-0Z8gL2pK8" TargetMode="External"/><Relationship Id="rId756" Type="http://schemas.openxmlformats.org/officeDocument/2006/relationships/hyperlink" Target="https://drive.google.com/drive/folders/1jEGQHkS5FwFftkab9kVoW239mUAi5U6U" TargetMode="External"/><Relationship Id="rId50" Type="http://schemas.openxmlformats.org/officeDocument/2006/relationships/hyperlink" Target="https://drive.google.com/drive/folders/1umL6_vMSv121zNEUCY-uBVtFhLFwqcMj?usp=sharing" TargetMode="External"/><Relationship Id="rId104" Type="http://schemas.openxmlformats.org/officeDocument/2006/relationships/hyperlink" Target="https://drive.google.com/drive/folders/1kZjRLm5VF4A_bDsMMTg7xUqKSOZIiIQg?usp=sharing" TargetMode="External"/><Relationship Id="rId146" Type="http://schemas.openxmlformats.org/officeDocument/2006/relationships/hyperlink" Target="https://drive.google.com/drive/folders/1Ljm05NDzOe3bF8yQTLr3_ZrTORfFmX9_?usp=sharing" TargetMode="External"/><Relationship Id="rId188" Type="http://schemas.openxmlformats.org/officeDocument/2006/relationships/hyperlink" Target="https://drive.google.com/drive/folders/1bYIz_apzxOyqZpXOY9FJBKPZbfOQbMmV?usp=sharing" TargetMode="External"/><Relationship Id="rId311" Type="http://schemas.openxmlformats.org/officeDocument/2006/relationships/hyperlink" Target="https://drive.google.com/file/d/1nz4WEIVsHx9viA-NktWFiZ5C_erJiWm7/view?usp=sharing" TargetMode="External"/><Relationship Id="rId353" Type="http://schemas.openxmlformats.org/officeDocument/2006/relationships/hyperlink" Target="https://drive.google.com/file/d/14wxgBQv9CO8auc5iIj3au23guFn5tlJ7/view?usp=sharing" TargetMode="External"/><Relationship Id="rId395" Type="http://schemas.openxmlformats.org/officeDocument/2006/relationships/hyperlink" Target="https://drive.google.com/drive/folders/1b0XMLKeguSXK_iNblkh8oqUQvAuUlCxp?usp=sharing" TargetMode="External"/><Relationship Id="rId409" Type="http://schemas.openxmlformats.org/officeDocument/2006/relationships/hyperlink" Target="https://drive.google.com/drive/folders/1ofQ9iCEjsbjl6EK-v5pN3klmn_RPg3Vy?usp=sharing" TargetMode="External"/><Relationship Id="rId560" Type="http://schemas.openxmlformats.org/officeDocument/2006/relationships/hyperlink" Target="https://drive.google.com/file/d/12Bl0-uT3ccJtBGbbThGiFeRV6sDf2egG/view?usp=sharing" TargetMode="External"/><Relationship Id="rId798" Type="http://schemas.openxmlformats.org/officeDocument/2006/relationships/hyperlink" Target="https://drive.google.com/drive/folders/1GbJhHrXbW5J16EFqfGRe_Iacb6PCYo-G" TargetMode="External"/><Relationship Id="rId92" Type="http://schemas.openxmlformats.org/officeDocument/2006/relationships/hyperlink" Target="https://drive.google.com/drive/folders/1GjJgExXTA_i047i9_WlOg3LszSx2VmML?usp=sharing" TargetMode="External"/><Relationship Id="rId213" Type="http://schemas.openxmlformats.org/officeDocument/2006/relationships/hyperlink" Target="https://drive.google.com/file/d/13X0UMvwzusYBtDx5C9pJ3AY7Obostdhu/view?usp=sharing" TargetMode="External"/><Relationship Id="rId420" Type="http://schemas.openxmlformats.org/officeDocument/2006/relationships/hyperlink" Target="https://drive.google.com/file/d/1AapCZ_rsd2U4y6vgDChHlBxL7PgpNdD-/view?usp=sharing" TargetMode="External"/><Relationship Id="rId616" Type="http://schemas.openxmlformats.org/officeDocument/2006/relationships/hyperlink" Target="https://drive.google.com/drive/folders/1qkiC6EL02zScEHdBiYYcITUNQ4-wgzIJ?usp=sharing" TargetMode="External"/><Relationship Id="rId658" Type="http://schemas.openxmlformats.org/officeDocument/2006/relationships/hyperlink" Target="https://drive.google.com/file/d/1TyH3aes9Ln-bDgShQjW7wbAk774oWlu_/view?usp=drive_link" TargetMode="External"/><Relationship Id="rId823" Type="http://schemas.openxmlformats.org/officeDocument/2006/relationships/hyperlink" Target="https://drive.google.com/drive/folders/1fhX2l3MZNELIP6K3qj4-xrc4nsbl-P4l" TargetMode="External"/><Relationship Id="rId865" Type="http://schemas.openxmlformats.org/officeDocument/2006/relationships/hyperlink" Target="https://drive.google.com/drive/folders/1gqZxfg45OHMJRctoMK_-j_jvmRk4jlHK" TargetMode="External"/><Relationship Id="rId255" Type="http://schemas.openxmlformats.org/officeDocument/2006/relationships/hyperlink" Target="https://drive.google.com/file/d/1bTD4F-r5BsShXSiTrs_SsdaFqkcJQyoJ/view?usp=sharing" TargetMode="External"/><Relationship Id="rId297" Type="http://schemas.openxmlformats.org/officeDocument/2006/relationships/hyperlink" Target="https://drive.google.com/file/d/1c5TtlPK5bgXaTaVc07mhweFYN7ABuBAW/view?usp=sharing" TargetMode="External"/><Relationship Id="rId462" Type="http://schemas.openxmlformats.org/officeDocument/2006/relationships/hyperlink" Target="https://drive.google.com/file/d/1_rYX3rz9zyCvmVZadh4AOf9ILgz5Srh-/view?usp=sharing" TargetMode="External"/><Relationship Id="rId518" Type="http://schemas.openxmlformats.org/officeDocument/2006/relationships/hyperlink" Target="https://drive.google.com/drive/folders/1kbontYC5FXz7y8zBg4wJ7ebUz2uHj4Kb?usp=sharing" TargetMode="External"/><Relationship Id="rId725" Type="http://schemas.openxmlformats.org/officeDocument/2006/relationships/hyperlink" Target="https://drive.google.com/drive/folders/1F7ecbbwtS_PgPmLpbXo68pfM3Cudpn0I" TargetMode="External"/><Relationship Id="rId115" Type="http://schemas.openxmlformats.org/officeDocument/2006/relationships/hyperlink" Target="https://drive.google.com/drive/folders/1e9sAbgXOzNF_ig6TIT6aPbUMzop8jhn8?usp=sharing" TargetMode="External"/><Relationship Id="rId157" Type="http://schemas.openxmlformats.org/officeDocument/2006/relationships/hyperlink" Target="https://drive.google.com/file/d/1EzkdUvuzQvewso06DMXEQB1aT9M_1WGh/view?usp=sharing" TargetMode="External"/><Relationship Id="rId322" Type="http://schemas.openxmlformats.org/officeDocument/2006/relationships/hyperlink" Target="https://drive.google.com/file/d/171mCbThpwNL8jxCYcHYEtYNbkxYez4AI/view?usp=sharing" TargetMode="External"/><Relationship Id="rId364" Type="http://schemas.openxmlformats.org/officeDocument/2006/relationships/hyperlink" Target="https://drive.google.com/drive/folders/1giVVsHdGZqMjVa8oq-igFQfQbqGR2SmF?usp=sharing" TargetMode="External"/><Relationship Id="rId767" Type="http://schemas.openxmlformats.org/officeDocument/2006/relationships/hyperlink" Target="https://drive.google.com/drive/folders/1FRrYzfSofw_We9eQo7mLIoUT6cj-tC8b" TargetMode="External"/><Relationship Id="rId61" Type="http://schemas.openxmlformats.org/officeDocument/2006/relationships/hyperlink" Target="https://drive.google.com/drive/folders/10ikJjIklVLk-w62eTOkUMeeLJ4_vjm5A?usp=sharing" TargetMode="External"/><Relationship Id="rId199" Type="http://schemas.openxmlformats.org/officeDocument/2006/relationships/hyperlink" Target="https://drive.google.com/drive/folders/1-vmhAdfmJE9BoBUQT9jCZUDj2np-s5hP?usp=sharing" TargetMode="External"/><Relationship Id="rId571" Type="http://schemas.openxmlformats.org/officeDocument/2006/relationships/hyperlink" Target="https://drive.google.com/file/d/1UMm62I9K7rj5dTsRAFM5INc9XlwdlIK4/view?usp=sharing" TargetMode="External"/><Relationship Id="rId627" Type="http://schemas.openxmlformats.org/officeDocument/2006/relationships/hyperlink" Target="https://drive.google.com/drive/folders/1yEfcCFgQbH7PxznrZGZx1rqvz3bn06Jk?usp=sharing" TargetMode="External"/><Relationship Id="rId669" Type="http://schemas.openxmlformats.org/officeDocument/2006/relationships/hyperlink" Target="https://drive.google.com/drive/folders/149oMdhn9jPJw8xH0lbjxvCWcCE9dauLX" TargetMode="External"/><Relationship Id="rId834" Type="http://schemas.openxmlformats.org/officeDocument/2006/relationships/hyperlink" Target="https://drive.google.com/drive/folders/1FBGHIG9zFSAUXER4e4aF2xUoP08WwG12" TargetMode="External"/><Relationship Id="rId876" Type="http://schemas.openxmlformats.org/officeDocument/2006/relationships/hyperlink" Target="https://drive.google.com/drive/folders/14FVN9DFCA9L5ibu6kTSnzItKvDKffKyt" TargetMode="External"/><Relationship Id="rId19" Type="http://schemas.openxmlformats.org/officeDocument/2006/relationships/hyperlink" Target="https://drive.google.com/drive/folders/1mr83-nSFFHSDZ-wtejHBaD9LKKJuBmU5?usp=sharing" TargetMode="External"/><Relationship Id="rId224" Type="http://schemas.openxmlformats.org/officeDocument/2006/relationships/hyperlink" Target="https://drive.google.com/file/d/1NNpKCfvlQgDyv12vTGFe5bJhaPNpnKAc/view?usp=sharing" TargetMode="External"/><Relationship Id="rId266" Type="http://schemas.openxmlformats.org/officeDocument/2006/relationships/hyperlink" Target="https://drive.google.com/file/d/1VcTD4nemNdj-tv5OvHtmW8ONHtLq24qR/view?usp=sharing" TargetMode="External"/><Relationship Id="rId431" Type="http://schemas.openxmlformats.org/officeDocument/2006/relationships/hyperlink" Target="https://drive.google.com/file/d/16GI26tddvYBXL8Ny5_QsMjJJ_QAyTtmV/view?usp=sharing" TargetMode="External"/><Relationship Id="rId473" Type="http://schemas.openxmlformats.org/officeDocument/2006/relationships/hyperlink" Target="https://drive.google.com/drive/folders/18rfuf0UDZnIjPYIvso0fv_DZjPRnBoNA?usp=sharing" TargetMode="External"/><Relationship Id="rId529" Type="http://schemas.openxmlformats.org/officeDocument/2006/relationships/hyperlink" Target="https://drive.google.com/drive/folders/1uifvzNLlx8ZFQlC429kTaeZ5f92ApLYs?usp=sharing" TargetMode="External"/><Relationship Id="rId680" Type="http://schemas.openxmlformats.org/officeDocument/2006/relationships/hyperlink" Target="https://drive.google.com/drive/folders/1GKXLjsqgqxH1hTrKO82e_4hf42V4baov" TargetMode="External"/><Relationship Id="rId736" Type="http://schemas.openxmlformats.org/officeDocument/2006/relationships/hyperlink" Target="https://drive.google.com/drive/folders/1EiTiI0cYrmLjS0NjnUCnlTTZjFNebK_j" TargetMode="External"/><Relationship Id="rId30" Type="http://schemas.openxmlformats.org/officeDocument/2006/relationships/hyperlink" Target="https://drive.google.com/drive/folders/1FkW2PLKATXcSUOqPT_kWzDD9pF7lXsmm?usp=sharing" TargetMode="External"/><Relationship Id="rId126" Type="http://schemas.openxmlformats.org/officeDocument/2006/relationships/hyperlink" Target="https://drive.google.com/drive/folders/1Nvngce-p7eFOh_LmxzNQSIGbT3ul3XY4?usp=sharing" TargetMode="External"/><Relationship Id="rId168" Type="http://schemas.openxmlformats.org/officeDocument/2006/relationships/hyperlink" Target="https://drive.google.com/drive/folders/15gMpF92E3BgQngW74jYpReMbOPxx3iq3?usp=sharing" TargetMode="External"/><Relationship Id="rId333" Type="http://schemas.openxmlformats.org/officeDocument/2006/relationships/hyperlink" Target="https://drive.google.com/file/d/1_hJ49Ai9LcvYIF6IEzYy8ie98G3udQs_/view?usp=sharing" TargetMode="External"/><Relationship Id="rId540" Type="http://schemas.openxmlformats.org/officeDocument/2006/relationships/hyperlink" Target="https://drive.google.com/file/d/1A2ziF0YybxpAG7yjUfMxQ_9N2H8yOXex/view?usp=sharing" TargetMode="External"/><Relationship Id="rId778" Type="http://schemas.openxmlformats.org/officeDocument/2006/relationships/hyperlink" Target="https://drive.google.com/drive/folders/1jBOirh6qhSU5DkJTaeXEcMwHKJJrnqA4" TargetMode="External"/><Relationship Id="rId72" Type="http://schemas.openxmlformats.org/officeDocument/2006/relationships/hyperlink" Target="https://drive.google.com/drive/folders/1ItgZgPeVs7hcGu4mtSsRUKCRP3TlB9A2?usp=sharing" TargetMode="External"/><Relationship Id="rId375" Type="http://schemas.openxmlformats.org/officeDocument/2006/relationships/hyperlink" Target="https://drive.google.com/drive/folders/1JtsTW9fdWs2A-OeborUDRLer0BHaNDH0?usp=sharing" TargetMode="External"/><Relationship Id="rId582" Type="http://schemas.openxmlformats.org/officeDocument/2006/relationships/hyperlink" Target="https://drive.google.com/file/d/1QI2JJGO9Inz2hhjwbm5D9RAF4mwWQRfM/view?usp=sharing" TargetMode="External"/><Relationship Id="rId638" Type="http://schemas.openxmlformats.org/officeDocument/2006/relationships/hyperlink" Target="https://drive.google.com/drive/folders/13BicF_bFnH-5WXtFy6yRkm6nPX0lqp9F?usp=sharing" TargetMode="External"/><Relationship Id="rId803" Type="http://schemas.openxmlformats.org/officeDocument/2006/relationships/hyperlink" Target="https://drive.google.com/drive/folders/1HMQV64RunAm0msZPxlp15QXfBYDC9NHM" TargetMode="External"/><Relationship Id="rId845" Type="http://schemas.openxmlformats.org/officeDocument/2006/relationships/hyperlink" Target="https://drive.google.com/drive/folders/1Ao4xsSik1bgdh-1zyAKuN9wGRLmA7cwG" TargetMode="External"/><Relationship Id="rId3" Type="http://schemas.openxmlformats.org/officeDocument/2006/relationships/hyperlink" Target="https://drive.google.com/drive/folders/1jqNcW1rl4uhFjPdLkSzBK0nu3kbZOPmY?usp=sharing" TargetMode="External"/><Relationship Id="rId235" Type="http://schemas.openxmlformats.org/officeDocument/2006/relationships/hyperlink" Target="https://drive.google.com/file/d/1Ed6ne73POfUwmX1OBjypHfrf7CdlhlIq/view?usp=sharing" TargetMode="External"/><Relationship Id="rId277" Type="http://schemas.openxmlformats.org/officeDocument/2006/relationships/hyperlink" Target="https://drive.google.com/file/d/1P0EBxb2_CdU2tPzpMNB_FZzAaPqXUL_b/view?usp=sharing" TargetMode="External"/><Relationship Id="rId400" Type="http://schemas.openxmlformats.org/officeDocument/2006/relationships/hyperlink" Target="https://drive.google.com/drive/folders/1fNuqwneJmdyqLE11lQFW_NFTByyDFIHe?usp=sharing" TargetMode="External"/><Relationship Id="rId442" Type="http://schemas.openxmlformats.org/officeDocument/2006/relationships/hyperlink" Target="https://drive.google.com/file/d/1FdvaDcviUrdvpczNSZ7HOI50tz_siYOF/view?usp=sharing" TargetMode="External"/><Relationship Id="rId484" Type="http://schemas.openxmlformats.org/officeDocument/2006/relationships/hyperlink" Target="https://drive.google.com/drive/folders/1RuEs-6uVBFdjjbBF7UliC0cTS-RJG_5o?usp=sharing" TargetMode="External"/><Relationship Id="rId705" Type="http://schemas.openxmlformats.org/officeDocument/2006/relationships/hyperlink" Target="https://drive.google.com/drive/folders/1faoNF1kQSHbY1TjSbiFRy00Q5SZd00OE" TargetMode="External"/><Relationship Id="rId887" Type="http://schemas.openxmlformats.org/officeDocument/2006/relationships/hyperlink" Target="https://drive.google.com/drive/folders/1GLD_pYtLuxw7l1Qxz1rBt0C1ZDj2I-X-" TargetMode="External"/><Relationship Id="rId137" Type="http://schemas.openxmlformats.org/officeDocument/2006/relationships/hyperlink" Target="https://drive.google.com/drive/folders/1NoG8jDt2NIkJLn86pJr4EeZBoXn7M6c8?usp=sharing" TargetMode="External"/><Relationship Id="rId302" Type="http://schemas.openxmlformats.org/officeDocument/2006/relationships/hyperlink" Target="https://drive.google.com/file/d/1ukyDhVrO6qEc4nuzZbUGfjtMTrpNyfdj/view?usp=sharing" TargetMode="External"/><Relationship Id="rId344" Type="http://schemas.openxmlformats.org/officeDocument/2006/relationships/hyperlink" Target="https://drive.google.com/drive/folders/1WFD-6BKlYGd9cz7nAug6TPXZyrjLUh__?usp=sharing" TargetMode="External"/><Relationship Id="rId691" Type="http://schemas.openxmlformats.org/officeDocument/2006/relationships/hyperlink" Target="https://drive.google.com/drive/folders/19ETO1MmqSjsiPVO45F3PRqaf_nZ14LQs" TargetMode="External"/><Relationship Id="rId747" Type="http://schemas.openxmlformats.org/officeDocument/2006/relationships/hyperlink" Target="https://drive.google.com/drive/folders/1h_ps0BAxh6vIQXX-UetSiYxlrPx1D4Km" TargetMode="External"/><Relationship Id="rId789" Type="http://schemas.openxmlformats.org/officeDocument/2006/relationships/hyperlink" Target="https://drive.google.com/drive/folders/1AUN1vvZ9JtQxwqLdBuiQrnw8quktCx1g" TargetMode="External"/><Relationship Id="rId41" Type="http://schemas.openxmlformats.org/officeDocument/2006/relationships/hyperlink" Target="https://drive.google.com/drive/folders/1MoLEXami4Mxy5Cycs-Fg-xkMe1TsRGPk?usp=sharing" TargetMode="External"/><Relationship Id="rId83" Type="http://schemas.openxmlformats.org/officeDocument/2006/relationships/hyperlink" Target="https://drive.google.com/drive/folders/1dKSDZFgo_0UEW-__1yAfT5xgb-j-oOdK?usp=sharing" TargetMode="External"/><Relationship Id="rId179" Type="http://schemas.openxmlformats.org/officeDocument/2006/relationships/hyperlink" Target="https://drive.google.com/file/d/1HEHY05IydZ5DZcj7tBA0-SPoq9P0_K3e/view?usp=sharing" TargetMode="External"/><Relationship Id="rId386" Type="http://schemas.openxmlformats.org/officeDocument/2006/relationships/hyperlink" Target="https://drive.google.com/drive/folders/15Ag9tE3Z4Y6daKvhyAcpbmaoQReH6dku?usp=sharing" TargetMode="External"/><Relationship Id="rId551" Type="http://schemas.openxmlformats.org/officeDocument/2006/relationships/hyperlink" Target="https://drive.google.com/file/d/1PVS2MXWKyPkZB1Uo4_FcCejP_tQ2_l01/view?usp=sharing" TargetMode="External"/><Relationship Id="rId593" Type="http://schemas.openxmlformats.org/officeDocument/2006/relationships/hyperlink" Target="https://drive.google.com/file/d/1k9q0XbjAeD41VY-iLSe8qjnBux-C48Hy/view?usp=sharing" TargetMode="External"/><Relationship Id="rId607" Type="http://schemas.openxmlformats.org/officeDocument/2006/relationships/hyperlink" Target="https://drive.google.com/drive/folders/1AWf91vrTv3kPya-CZrvFAsivGQtebGjW?usp=sharing" TargetMode="External"/><Relationship Id="rId649" Type="http://schemas.openxmlformats.org/officeDocument/2006/relationships/hyperlink" Target="https://drive.google.com/drive/folders/1gfLeDDyfFPgdLfj0OWAYIusi0LiBUq2d" TargetMode="External"/><Relationship Id="rId814" Type="http://schemas.openxmlformats.org/officeDocument/2006/relationships/hyperlink" Target="https://drive.google.com/drive/folders/1AEk1q9GOPfx6E16gu77E6WV_dIoMU2AB" TargetMode="External"/><Relationship Id="rId856" Type="http://schemas.openxmlformats.org/officeDocument/2006/relationships/hyperlink" Target="https://drive.google.com/drive/folders/1GxOlfiu7pWEgAtzE-UBlOEfBl4xFUdXZ" TargetMode="External"/><Relationship Id="rId190" Type="http://schemas.openxmlformats.org/officeDocument/2006/relationships/hyperlink" Target="https://drive.google.com/drive/folders/1_PllrGdSwuSVsoAvFKzc-0pycF8Qw2Cy?usp=sharing" TargetMode="External"/><Relationship Id="rId204" Type="http://schemas.openxmlformats.org/officeDocument/2006/relationships/hyperlink" Target="https://drive.google.com/drive/folders/14D2g2uMxsCJd9dXC_Q6Azq37FUfw1R7U?usp=sharing" TargetMode="External"/><Relationship Id="rId246" Type="http://schemas.openxmlformats.org/officeDocument/2006/relationships/hyperlink" Target="https://drive.google.com/file/d/14n-A8t-6aEimAzo7OHsfLyqxO-nlFU-0/view?usp=sharing" TargetMode="External"/><Relationship Id="rId288" Type="http://schemas.openxmlformats.org/officeDocument/2006/relationships/hyperlink" Target="https://drive.google.com/file/d/1034Zlcqn73FATiYAtWaN6vsQVZZkA56s/view?usp=sharing" TargetMode="External"/><Relationship Id="rId411" Type="http://schemas.openxmlformats.org/officeDocument/2006/relationships/hyperlink" Target="https://drive.google.com/drive/folders/11SEMF3SI4r_sdZ571qOR4Y1v6YkAcT2h?usp=sharing" TargetMode="External"/><Relationship Id="rId453" Type="http://schemas.openxmlformats.org/officeDocument/2006/relationships/hyperlink" Target="https://drive.google.com/drive/folders/1AYiINvrDH0lGqsx6vgnmTMFT9u-MX5Gd?usp=sharing" TargetMode="External"/><Relationship Id="rId509" Type="http://schemas.openxmlformats.org/officeDocument/2006/relationships/hyperlink" Target="https://drive.google.com/drive/folders/1ZSRXucr_KEMJEzNiOfeJo--WxjrTNtGl?usp=sharing" TargetMode="External"/><Relationship Id="rId660" Type="http://schemas.openxmlformats.org/officeDocument/2006/relationships/hyperlink" Target="https://drive.google.com/drive/folders/1EpDNt3wu1Z1oO1SLrKLhbcj0Pa9SnKiE" TargetMode="External"/><Relationship Id="rId106" Type="http://schemas.openxmlformats.org/officeDocument/2006/relationships/hyperlink" Target="https://drive.google.com/drive/folders/1DKv8ZkrmDT5phMYkaYMmelIl_TZ0u9F7?usp=sharing" TargetMode="External"/><Relationship Id="rId313" Type="http://schemas.openxmlformats.org/officeDocument/2006/relationships/hyperlink" Target="https://drive.google.com/file/d/1K1EI4hqldB6I4dteHuBeEb5JIZu7MnUC/view?usp=sharing" TargetMode="External"/><Relationship Id="rId495" Type="http://schemas.openxmlformats.org/officeDocument/2006/relationships/hyperlink" Target="https://drive.google.com/drive/folders/1J8P7bWRLQkBP61OhRHalgHHpAaD2EzKS?usp=sharing" TargetMode="External"/><Relationship Id="rId716" Type="http://schemas.openxmlformats.org/officeDocument/2006/relationships/hyperlink" Target="https://drive.google.com/drive/folders/1482dmxqiSHSAIKhLEMVE0fEhahnnLTPR" TargetMode="External"/><Relationship Id="rId758" Type="http://schemas.openxmlformats.org/officeDocument/2006/relationships/hyperlink" Target="https://drive.google.com/drive/folders/1GmnEo__nAplgt2dp-GPoWuZ78eQ9RcLZ" TargetMode="External"/><Relationship Id="rId10" Type="http://schemas.openxmlformats.org/officeDocument/2006/relationships/hyperlink" Target="https://drive.google.com/drive/folders/17GaZDZ0vS70rHFmELcYgiKtOaqQguk_w?usp=sharing" TargetMode="External"/><Relationship Id="rId52" Type="http://schemas.openxmlformats.org/officeDocument/2006/relationships/hyperlink" Target="https://drive.google.com/drive/folders/1LSHKwjZTsExeY6ihLSIHsOuVBiVPgRGa?usp=sharing" TargetMode="External"/><Relationship Id="rId94" Type="http://schemas.openxmlformats.org/officeDocument/2006/relationships/hyperlink" Target="https://drive.google.com/drive/folders/1gS57unqQIVMtPo20qLoFShRk6_n5sbQV?usp=sharing" TargetMode="External"/><Relationship Id="rId148" Type="http://schemas.openxmlformats.org/officeDocument/2006/relationships/hyperlink" Target="https://drive.google.com/drive/folders/1OA7na-q_KxDGOXAqnFBuCD4XJfa76KsT?usp=sharing" TargetMode="External"/><Relationship Id="rId355" Type="http://schemas.openxmlformats.org/officeDocument/2006/relationships/hyperlink" Target="https://drive.google.com/file/d/1w-YMwkMfxRJoW5Wswr158lC-K2VkStNt/view?usp=sharing" TargetMode="External"/><Relationship Id="rId397" Type="http://schemas.openxmlformats.org/officeDocument/2006/relationships/hyperlink" Target="https://drive.google.com/drive/folders/1gSx8C0PTc5AR2ly-lPsDvwb09ZnKW988?usp=sharing" TargetMode="External"/><Relationship Id="rId520" Type="http://schemas.openxmlformats.org/officeDocument/2006/relationships/hyperlink" Target="https://drive.google.com/drive/folders/17zhUjgwIalbbYUPG4K2aqowniHMhoXuN?usp=sharing" TargetMode="External"/><Relationship Id="rId562" Type="http://schemas.openxmlformats.org/officeDocument/2006/relationships/hyperlink" Target="https://drive.google.com/file/d/1Ti-3hW79h_q09wIBKhQ5D0s0RbmnU_zD/view?usp=sharing" TargetMode="External"/><Relationship Id="rId618" Type="http://schemas.openxmlformats.org/officeDocument/2006/relationships/hyperlink" Target="https://drive.google.com/drive/folders/1dTmsQuWFFGTTdLABxqmhUHwYCQT7MIYZ" TargetMode="External"/><Relationship Id="rId825" Type="http://schemas.openxmlformats.org/officeDocument/2006/relationships/hyperlink" Target="https://drive.google.com/drive/folders/1GUU2sbXEkf5yMtSQEJigqftHp8PB8WOp" TargetMode="External"/><Relationship Id="rId215" Type="http://schemas.openxmlformats.org/officeDocument/2006/relationships/hyperlink" Target="https://drive.google.com/file/d/18oqOGPitkf_M9-t2iCmBtIcwJquBjudm/view?usp=sharing" TargetMode="External"/><Relationship Id="rId257" Type="http://schemas.openxmlformats.org/officeDocument/2006/relationships/hyperlink" Target="https://drive.google.com/file/d/1JXQTo7_BXjfVaP2BYVU5tJdkNGBs0LEp/view?usp=sharing" TargetMode="External"/><Relationship Id="rId422" Type="http://schemas.openxmlformats.org/officeDocument/2006/relationships/hyperlink" Target="https://drive.google.com/file/d/16HDiKqy8barGw5GWMxJsBw0zsrhwMffO/view?usp=sharing" TargetMode="External"/><Relationship Id="rId464" Type="http://schemas.openxmlformats.org/officeDocument/2006/relationships/hyperlink" Target="https://drive.google.com/file/d/1jV9zP5uUhh_WzHK2OJ-n68Q6Lp3IJmbg/view?usp=sharing" TargetMode="External"/><Relationship Id="rId867" Type="http://schemas.openxmlformats.org/officeDocument/2006/relationships/hyperlink" Target="https://drive.google.com/drive/folders/13cIn4X9SF93ZHxyuVsF1Hd2b8IBrQUjy" TargetMode="External"/><Relationship Id="rId299" Type="http://schemas.openxmlformats.org/officeDocument/2006/relationships/hyperlink" Target="https://drive.google.com/file/d/1HzkC7SMAYGEESB7g8o61YtJrtSmnsItG/view?usp=sharing" TargetMode="External"/><Relationship Id="rId727" Type="http://schemas.openxmlformats.org/officeDocument/2006/relationships/hyperlink" Target="https://drive.google.com/drive/folders/1AuJNYYplbcqmMhnVmJ1mAibuQHWIAtXx" TargetMode="External"/><Relationship Id="rId63" Type="http://schemas.openxmlformats.org/officeDocument/2006/relationships/hyperlink" Target="https://drive.google.com/drive/folders/1TYSW6zn0FV3MiG3sPZ-EkmFywHEWjT7B?usp=sharing" TargetMode="External"/><Relationship Id="rId159" Type="http://schemas.openxmlformats.org/officeDocument/2006/relationships/hyperlink" Target="https://drive.google.com/file/d/1BHn7KOgIC8VxlJFSDvsd2aVzJo9mP6m1/view?usp=sharing" TargetMode="External"/><Relationship Id="rId366" Type="http://schemas.openxmlformats.org/officeDocument/2006/relationships/hyperlink" Target="https://drive.google.com/drive/folders/1LGrT6KV4_co66cGl7CuwKhqSkbJlABhc?usp=sharing" TargetMode="External"/><Relationship Id="rId573" Type="http://schemas.openxmlformats.org/officeDocument/2006/relationships/hyperlink" Target="https://drive.google.com/file/d/1KTr7AIgbAQAb1cP7Pa6shHuuAo-Ti_sN/view?usp=sharing" TargetMode="External"/><Relationship Id="rId780" Type="http://schemas.openxmlformats.org/officeDocument/2006/relationships/hyperlink" Target="https://drive.google.com/drive/folders/1j7hjg6zMRvBEPVNCMrSGJCY9Ahj5pE6b" TargetMode="External"/><Relationship Id="rId226" Type="http://schemas.openxmlformats.org/officeDocument/2006/relationships/hyperlink" Target="https://drive.google.com/file/d/1ugYRfjQCKLIDCXR9m8xKRgvcj3LYnqNF/view?usp=sharing" TargetMode="External"/><Relationship Id="rId433" Type="http://schemas.openxmlformats.org/officeDocument/2006/relationships/hyperlink" Target="https://drive.google.com/file/d/16VLMOcrtF895Ho5CUnnk2X4gAT9wO5GB/view?usp=sharing" TargetMode="External"/><Relationship Id="rId878" Type="http://schemas.openxmlformats.org/officeDocument/2006/relationships/hyperlink" Target="https://drive.google.com/drive/folders/1A871B3_ZoM4o8Jd92d2qMrel-CgWPYGO" TargetMode="External"/><Relationship Id="rId640" Type="http://schemas.openxmlformats.org/officeDocument/2006/relationships/hyperlink" Target="https://drive.google.com/drive/folders/1qDjw-V5jjLJX1rhKdP1pkDPpk5mHxMyv?usp=sharing" TargetMode="External"/><Relationship Id="rId738" Type="http://schemas.openxmlformats.org/officeDocument/2006/relationships/hyperlink" Target="https://drive.google.com/drive/folders/14NgDHDQZ6RVVGJJgPbOHTH3J0qNMwXeN" TargetMode="External"/><Relationship Id="rId74" Type="http://schemas.openxmlformats.org/officeDocument/2006/relationships/hyperlink" Target="https://drive.google.com/drive/folders/1bYedJxGYpaIDPQlr2lOy7Lls9PGd76yA?usp=sharing" TargetMode="External"/><Relationship Id="rId377" Type="http://schemas.openxmlformats.org/officeDocument/2006/relationships/hyperlink" Target="https://drive.google.com/drive/folders/1ik-iu0DLqyWwFroDhwKKJRPbfYRRmjTW?usp=sharing" TargetMode="External"/><Relationship Id="rId500" Type="http://schemas.openxmlformats.org/officeDocument/2006/relationships/hyperlink" Target="https://drive.google.com/drive/folders/1ousTCXuBQpiFev7XHVGQ4I9ZJoq1oKYr?usp=sharing" TargetMode="External"/><Relationship Id="rId584" Type="http://schemas.openxmlformats.org/officeDocument/2006/relationships/hyperlink" Target="https://drive.google.com/file/d/17v6lTrAMEtSVWPTHL0D_Ks8DETiUOP1q/view?usp=sharing" TargetMode="External"/><Relationship Id="rId805" Type="http://schemas.openxmlformats.org/officeDocument/2006/relationships/hyperlink" Target="https://drive.google.com/drive/folders/14U-ZnumNZ7ZffleZMWIeDZVcUovvXCc6" TargetMode="External"/><Relationship Id="rId5" Type="http://schemas.openxmlformats.org/officeDocument/2006/relationships/hyperlink" Target="https://drive.google.com/drive/folders/1L4KM3O1QH5ra1zQ3itQAlFjdim8UhtnC?usp=sharing" TargetMode="External"/><Relationship Id="rId237" Type="http://schemas.openxmlformats.org/officeDocument/2006/relationships/hyperlink" Target="https://drive.google.com/file/d/1OvQ4AHcz-cmlO_YMCSsZEredlyhyEQgE/view?usp=sharing" TargetMode="External"/><Relationship Id="rId791" Type="http://schemas.openxmlformats.org/officeDocument/2006/relationships/hyperlink" Target="https://drive.google.com/drive/folders/19KWINIjYWejlh9FuvFqoj1UzGfUlxtSC" TargetMode="External"/><Relationship Id="rId889" Type="http://schemas.openxmlformats.org/officeDocument/2006/relationships/hyperlink" Target="https://drive.google.com/drive/folders/1EzVna8ZUs3zsCyO4J576jdHXJ7lqX7cA" TargetMode="External"/><Relationship Id="rId444" Type="http://schemas.openxmlformats.org/officeDocument/2006/relationships/hyperlink" Target="https://drive.google.com/file/d/1S6mVZX2se-Hhy12XDpLh54KOY3ApY2Dl/view?usp=sharing" TargetMode="External"/><Relationship Id="rId651" Type="http://schemas.openxmlformats.org/officeDocument/2006/relationships/hyperlink" Target="https://drive.google.com/drive/folders/1nRfsOQ6Em9-WqhxiKITEmUV2yEREyf5a?usp=sharing" TargetMode="External"/><Relationship Id="rId749" Type="http://schemas.openxmlformats.org/officeDocument/2006/relationships/hyperlink" Target="https://drive.google.com/drive/folders/1GgXhg0vWGCMfOWsaOy-oLgnjdDopfOvl" TargetMode="External"/><Relationship Id="rId290" Type="http://schemas.openxmlformats.org/officeDocument/2006/relationships/hyperlink" Target="https://drive.google.com/file/d/1I5mokPy-270JiubyjLJnVfL5tlgPxRh8/view?usp=sharing" TargetMode="External"/><Relationship Id="rId304" Type="http://schemas.openxmlformats.org/officeDocument/2006/relationships/hyperlink" Target="https://drive.google.com/file/d/1gB82veNZv0mvDpDYIlGbUNK2BboQjuLh/view?usp=sharing" TargetMode="External"/><Relationship Id="rId388" Type="http://schemas.openxmlformats.org/officeDocument/2006/relationships/hyperlink" Target="https://drive.google.com/drive/folders/1v1TdhaGZrjww-0blMDcio9vq5KM5MQFw?usp=sharing" TargetMode="External"/><Relationship Id="rId511" Type="http://schemas.openxmlformats.org/officeDocument/2006/relationships/hyperlink" Target="https://drive.google.com/drive/folders/1EFDZbS4_fkRrVHxg-sEBON0ne7XEEDXb?usp=sharing" TargetMode="External"/><Relationship Id="rId609" Type="http://schemas.openxmlformats.org/officeDocument/2006/relationships/hyperlink" Target="https://drive.google.com/drive/folders/1Z5SRb8TS-wPTvJCSpkfH3Zb4XACXwEoD?usp=sharing" TargetMode="External"/><Relationship Id="rId85" Type="http://schemas.openxmlformats.org/officeDocument/2006/relationships/hyperlink" Target="https://drive.google.com/drive/folders/1udLH55CNGBQ4syEFe59J6G7x3R27Z95z?usp=sharing" TargetMode="External"/><Relationship Id="rId150" Type="http://schemas.openxmlformats.org/officeDocument/2006/relationships/hyperlink" Target="https://drive.google.com/drive/folders/1wa0Q-xSnSLDucflwql5NrKyTeF4QA3LG?usp=sharing" TargetMode="External"/><Relationship Id="rId595" Type="http://schemas.openxmlformats.org/officeDocument/2006/relationships/hyperlink" Target="https://drive.google.com/file/d/1V74e3vligNJ5JPIpx6vkdQBZAuo_fE8k/view?usp=sharing" TargetMode="External"/><Relationship Id="rId816" Type="http://schemas.openxmlformats.org/officeDocument/2006/relationships/hyperlink" Target="https://drive.google.com/drive/folders/182eYhP8UBk2xsrMHRRuN6f0OBBVUi76B" TargetMode="External"/><Relationship Id="rId248" Type="http://schemas.openxmlformats.org/officeDocument/2006/relationships/hyperlink" Target="https://drive.google.com/file/d/1bbHoNTRZL7TdtbSkufs1KCbxhTjRjuFe/view?usp=sharing" TargetMode="External"/><Relationship Id="rId455" Type="http://schemas.openxmlformats.org/officeDocument/2006/relationships/hyperlink" Target="https://drive.google.com/drive/folders/12rY5OjM6GgQ63wXEex2FdmGGeFkfXUf4?usp=sharing" TargetMode="External"/><Relationship Id="rId662" Type="http://schemas.openxmlformats.org/officeDocument/2006/relationships/hyperlink" Target="https://drive.google.com/drive/folders/1gbkvGlWpczv2Gks3i30Zjwxh_QpXTP8C" TargetMode="External"/><Relationship Id="rId12" Type="http://schemas.openxmlformats.org/officeDocument/2006/relationships/hyperlink" Target="https://drive.google.com/drive/folders/16987G_Xg3TO3IxI55bvb_XaUGX6j8l9C?usp=sharing" TargetMode="External"/><Relationship Id="rId108" Type="http://schemas.openxmlformats.org/officeDocument/2006/relationships/hyperlink" Target="https://drive.google.com/drive/folders/1M6Ypz4CmmkB6JcL3QrpqsS0MQKhs80id?usp=sharing" TargetMode="External"/><Relationship Id="rId315" Type="http://schemas.openxmlformats.org/officeDocument/2006/relationships/hyperlink" Target="https://drive.google.com/file/d/1VaFl7bBBdoVgQptpY44ayjBSutn0KJGt/view?usp=sharing" TargetMode="External"/><Relationship Id="rId522" Type="http://schemas.openxmlformats.org/officeDocument/2006/relationships/hyperlink" Target="https://drive.google.com/drive/folders/1T93WHT74a6reiofNIT9iOnzMCZM9mFHJ?usp=sharing" TargetMode="External"/><Relationship Id="rId96" Type="http://schemas.openxmlformats.org/officeDocument/2006/relationships/hyperlink" Target="https://drive.google.com/drive/folders/1_6oCAnyhZI1pQGOnkG7bQ3tNpvOzjhVp?usp=sharing" TargetMode="External"/><Relationship Id="rId161" Type="http://schemas.openxmlformats.org/officeDocument/2006/relationships/hyperlink" Target="https://drive.google.com/drive/folders/1aI8DjYhwSZci3V0PLYTFNMkap3C87IuC?usp=sharing" TargetMode="External"/><Relationship Id="rId399" Type="http://schemas.openxmlformats.org/officeDocument/2006/relationships/hyperlink" Target="https://drive.google.com/drive/folders/14VUvvp87Oxd8spD7cCLpg5gjAqffZGFu?usp=sharing" TargetMode="External"/><Relationship Id="rId827" Type="http://schemas.openxmlformats.org/officeDocument/2006/relationships/hyperlink" Target="https://drive.google.com/drive/folders/1if1DdP24HziELFF709akL_tNj5ribGdF" TargetMode="External"/><Relationship Id="rId259" Type="http://schemas.openxmlformats.org/officeDocument/2006/relationships/hyperlink" Target="https://drive.google.com/file/d/1c_i3VfuFVGvLRAiHYI-KKRbNjW8PWZuA/view?usp=sharing" TargetMode="External"/><Relationship Id="rId466" Type="http://schemas.openxmlformats.org/officeDocument/2006/relationships/hyperlink" Target="https://drive.google.com/file/d/1BkUHaQ7bB38W1eZQAWKVXxrqyhG9GovR/view?usp=sharing" TargetMode="External"/><Relationship Id="rId673" Type="http://schemas.openxmlformats.org/officeDocument/2006/relationships/hyperlink" Target="https://drive.google.com/drive/folders/1iQYY8kVtojP91t5MMHRf-N2xiGx0rx6G" TargetMode="External"/><Relationship Id="rId880" Type="http://schemas.openxmlformats.org/officeDocument/2006/relationships/hyperlink" Target="https://drive.google.com/drive/folders/19zUmEKkB8Z3CcuwobluqPtQ4AsMnyYxa" TargetMode="External"/><Relationship Id="rId23" Type="http://schemas.openxmlformats.org/officeDocument/2006/relationships/hyperlink" Target="https://drive.google.com/drive/folders/18K5jeVLIcRaOyucuusv_HshuyAYsX2Y7?usp=sharing" TargetMode="External"/><Relationship Id="rId119" Type="http://schemas.openxmlformats.org/officeDocument/2006/relationships/hyperlink" Target="https://drive.google.com/file/d/1yhV5tSQSdLaFX-wJuHxD5KNVXii997z5/view?usp=sharing" TargetMode="External"/><Relationship Id="rId326" Type="http://schemas.openxmlformats.org/officeDocument/2006/relationships/hyperlink" Target="https://drive.google.com/file/d/1rxppx7gDneJgFng9OJrczDk8PC4ppZuS/view?usp=sharing" TargetMode="External"/><Relationship Id="rId533" Type="http://schemas.openxmlformats.org/officeDocument/2006/relationships/hyperlink" Target="https://drive.google.com/drive/folders/16afCe652INC0dF-lvKUbOxEsjybg82sr?usp=sharing" TargetMode="External"/><Relationship Id="rId740" Type="http://schemas.openxmlformats.org/officeDocument/2006/relationships/hyperlink" Target="https://drive.google.com/drive/folders/1GjGF6Gyib0Ishc_72GDWgR3iQDj56ivE" TargetMode="External"/><Relationship Id="rId838" Type="http://schemas.openxmlformats.org/officeDocument/2006/relationships/hyperlink" Target="https://drive.google.com/drive/folders/1_ZAfN-1c8YZNFvjWUljofzMvCo6heiw5" TargetMode="External"/><Relationship Id="rId172" Type="http://schemas.openxmlformats.org/officeDocument/2006/relationships/hyperlink" Target="https://drive.google.com/drive/folders/1mIpSyczitOF3eUUzP06oi2pHz3fg6Se-?usp=sharing" TargetMode="External"/><Relationship Id="rId477" Type="http://schemas.openxmlformats.org/officeDocument/2006/relationships/hyperlink" Target="https://drive.google.com/drive/folders/1kAAsXlSPCXDK4iSOuqwOkzaottHiLn3L?usp=sharing" TargetMode="External"/><Relationship Id="rId600" Type="http://schemas.openxmlformats.org/officeDocument/2006/relationships/hyperlink" Target="https://drive.google.com/file/d/1NcJFhbqX09Es7qTk1fKLrohpe31Gp7Fb/view?usp=sharing" TargetMode="External"/><Relationship Id="rId684" Type="http://schemas.openxmlformats.org/officeDocument/2006/relationships/hyperlink" Target="https://drive.google.com/drive/folders/1i5BWBh-deG1d4qvtqJl-rtO09V9Ph8F6" TargetMode="External"/><Relationship Id="rId337" Type="http://schemas.openxmlformats.org/officeDocument/2006/relationships/hyperlink" Target="https://drive.google.com/file/d/1FUE4GGYKbIsxgDEpenz8jTMcRNImLKO1/view?usp=sharing" TargetMode="External"/><Relationship Id="rId891" Type="http://schemas.openxmlformats.org/officeDocument/2006/relationships/hyperlink" Target="http://10.242.1.10/users/21" TargetMode="External"/><Relationship Id="rId34" Type="http://schemas.openxmlformats.org/officeDocument/2006/relationships/hyperlink" Target="https://drive.google.com/drive/folders/1w_19KWCZEi3sutZT5ryFy9iM2HVfFD-f?usp=sharing" TargetMode="External"/><Relationship Id="rId544" Type="http://schemas.openxmlformats.org/officeDocument/2006/relationships/hyperlink" Target="https://drive.google.com/file/d/1utJQGIEKJT4en2mc8Q6QQ4Ql5Jsr1zrN/view?usp=sharing" TargetMode="External"/><Relationship Id="rId751" Type="http://schemas.openxmlformats.org/officeDocument/2006/relationships/hyperlink" Target="https://drive.google.com/drive/folders/1EwCZwRdq5ESJdX5urc4sdjhLH_M4B71U" TargetMode="External"/><Relationship Id="rId849" Type="http://schemas.openxmlformats.org/officeDocument/2006/relationships/hyperlink" Target="https://drive.google.com/drive/folders/1Ek-shWZcwGksJpG8hTIiXJJfTRo08_Fd" TargetMode="External"/><Relationship Id="rId183" Type="http://schemas.openxmlformats.org/officeDocument/2006/relationships/hyperlink" Target="https://drive.google.com/drive/folders/1P_aU0guLa6mEuasfntAdebnRbKA_wyjl?usp=sharing" TargetMode="External"/><Relationship Id="rId390" Type="http://schemas.openxmlformats.org/officeDocument/2006/relationships/hyperlink" Target="https://drive.google.com/drive/folders/1E23dcLrvbqv3Kzuybw0L7ixg_KAQCHAB?usp=sharing" TargetMode="External"/><Relationship Id="rId404" Type="http://schemas.openxmlformats.org/officeDocument/2006/relationships/hyperlink" Target="https://drive.google.com/drive/folders/1Uyd1sM2L2Ttr32r7Bjz3_NVCiXMS44j_?usp=sharing" TargetMode="External"/><Relationship Id="rId611" Type="http://schemas.openxmlformats.org/officeDocument/2006/relationships/hyperlink" Target="https://drive.google.com/drive/folders/1c44K6-W_-xMRg5sJaVlv0h8DHRnHKwFS?usp=sharing" TargetMode="External"/><Relationship Id="rId250" Type="http://schemas.openxmlformats.org/officeDocument/2006/relationships/hyperlink" Target="https://drive.google.com/file/d/1TTzCIwh6-EybXmuaXvfV8pDv3T9PDXlt/view?usp=sharing" TargetMode="External"/><Relationship Id="rId488" Type="http://schemas.openxmlformats.org/officeDocument/2006/relationships/hyperlink" Target="https://drive.google.com/drive/folders/1GdvL4jVZwUQlhsPDApoHJA9h5g3TLg95?usp=sharing" TargetMode="External"/><Relationship Id="rId695" Type="http://schemas.openxmlformats.org/officeDocument/2006/relationships/hyperlink" Target="https://drive.google.com/drive/folders/14hb_lc3vdZtHQ-bh0tC8O_NnmFO0qRE0" TargetMode="External"/><Relationship Id="rId709" Type="http://schemas.openxmlformats.org/officeDocument/2006/relationships/hyperlink" Target="https://drive.google.com/drive/folders/1hGVKZv5hhYMNo3JGx6JOtNypg6rOxkPG" TargetMode="External"/><Relationship Id="rId45" Type="http://schemas.openxmlformats.org/officeDocument/2006/relationships/hyperlink" Target="https://drive.google.com/drive/folders/1aZ8dFd1J5PSuaGe-B1aZ5MzWXZS-T_Z9?usp=sharing" TargetMode="External"/><Relationship Id="rId110" Type="http://schemas.openxmlformats.org/officeDocument/2006/relationships/hyperlink" Target="https://drive.google.com/drive/folders/1jRbQ4Df-ZgAv8c0vryJrGc3SRY5C8VeP?usp=sharing" TargetMode="External"/><Relationship Id="rId348" Type="http://schemas.openxmlformats.org/officeDocument/2006/relationships/hyperlink" Target="https://drive.google.com/drive/folders/1ijZcFwYZqrdvVou1N55fwkQnnRUr_jS1?usp=sharing" TargetMode="External"/><Relationship Id="rId555" Type="http://schemas.openxmlformats.org/officeDocument/2006/relationships/hyperlink" Target="https://drive.google.com/file/d/11pTXM9F6LbIsYspmvrfy0_5oRm8l_mYa/view?usp=sharing" TargetMode="External"/><Relationship Id="rId762" Type="http://schemas.openxmlformats.org/officeDocument/2006/relationships/hyperlink" Target="https://drive.google.com/drive/folders/1FqhzABfeaQIxs89qRMdAjcePoEKOuCY2" TargetMode="External"/><Relationship Id="rId194" Type="http://schemas.openxmlformats.org/officeDocument/2006/relationships/hyperlink" Target="https://drive.google.com/drive/folders/1tKTtGDD_ndQv3aTWZXFXDud41rTwa2PV?usp=sharing" TargetMode="External"/><Relationship Id="rId208" Type="http://schemas.openxmlformats.org/officeDocument/2006/relationships/hyperlink" Target="https://drive.google.com/drive/folders/1bvtkilE6KZWZiluPfSxww6uQZPS2pWyr?usp=sharing" TargetMode="External"/><Relationship Id="rId415" Type="http://schemas.openxmlformats.org/officeDocument/2006/relationships/hyperlink" Target="https://drive.google.com/file/d/1uE9Qm02Xiy4sFMc7nGdZSqNvHSzeZhEd/view?usp=sharing" TargetMode="External"/><Relationship Id="rId622" Type="http://schemas.openxmlformats.org/officeDocument/2006/relationships/hyperlink" Target="https://drive.google.com/drive/folders/1du7FwxLKB88QX_uaLAewiwH_PvgL0AHm" TargetMode="External"/><Relationship Id="rId261" Type="http://schemas.openxmlformats.org/officeDocument/2006/relationships/hyperlink" Target="https://drive.google.com/file/d/1-78lz4kU-iI1irjNC8G5-AGDp_X4cluO/view?usp=sharing" TargetMode="External"/><Relationship Id="rId499" Type="http://schemas.openxmlformats.org/officeDocument/2006/relationships/hyperlink" Target="https://drive.google.com/file/d/1b1o9pBEXWXEgY6BejrfNVpNaS0_0tdho/view?usp=sharing" TargetMode="External"/><Relationship Id="rId56" Type="http://schemas.openxmlformats.org/officeDocument/2006/relationships/hyperlink" Target="https://drive.google.com/drive/folders/1Mzfr2HpfiztJ4f4k3neJGUCnvq_53vVg?usp=sharing" TargetMode="External"/><Relationship Id="rId359" Type="http://schemas.openxmlformats.org/officeDocument/2006/relationships/hyperlink" Target="https://drive.google.com/file/d/1wnZvToQWfTRpGsXdNnqlRjfzOiEZBOlX/view?usp=sharing" TargetMode="External"/><Relationship Id="rId566" Type="http://schemas.openxmlformats.org/officeDocument/2006/relationships/hyperlink" Target="https://drive.google.com/file/d/17Akxo-J8uqvJzDEhtuFG_LYYZpKbgq09/view?usp=sharing" TargetMode="External"/><Relationship Id="rId773" Type="http://schemas.openxmlformats.org/officeDocument/2006/relationships/hyperlink" Target="https://drive.google.com/drive/folders/1fjWW6sfO3hXW_QboLOSg5I3q4TYz2evp" TargetMode="External"/><Relationship Id="rId121" Type="http://schemas.openxmlformats.org/officeDocument/2006/relationships/hyperlink" Target="https://drive.google.com/file/d/1mwWmI00N5oC8Rgwisv5Hi1Pf7EhwjUBZ/view?usp=sharing" TargetMode="External"/><Relationship Id="rId219" Type="http://schemas.openxmlformats.org/officeDocument/2006/relationships/hyperlink" Target="https://drive.google.com/file/d/1aiRE9SzN-aczHr3DfPsEKnZhvi8t5iVM/view?usp=sharing" TargetMode="External"/><Relationship Id="rId426" Type="http://schemas.openxmlformats.org/officeDocument/2006/relationships/hyperlink" Target="https://drive.google.com/file/d/1s5Xxcf5mBT2Iwan6fWOXluXroNoZ1UJL/view?usp=sharing" TargetMode="External"/><Relationship Id="rId633" Type="http://schemas.openxmlformats.org/officeDocument/2006/relationships/hyperlink" Target="https://drive.google.com/drive/folders/1_UCJ3qGnktvFDGZvdQcsVBncXOmiF2fQ" TargetMode="External"/><Relationship Id="rId840" Type="http://schemas.openxmlformats.org/officeDocument/2006/relationships/hyperlink" Target="https://drive.google.com/drive/folders/1HBEaNPHZskUcKVGIOn6C7MBYpG2HdQYH" TargetMode="External"/><Relationship Id="rId67" Type="http://schemas.openxmlformats.org/officeDocument/2006/relationships/hyperlink" Target="https://drive.google.com/drive/folders/19PvAJhpXPgPrGO2V4QncHWuWLg_pMC7m?usp=sharing" TargetMode="External"/><Relationship Id="rId272" Type="http://schemas.openxmlformats.org/officeDocument/2006/relationships/hyperlink" Target="https://drive.google.com/file/d/1hKRbTEwDu9rolRduE-NE7ZgmO6a36qNF/view?usp=sharing" TargetMode="External"/><Relationship Id="rId577" Type="http://schemas.openxmlformats.org/officeDocument/2006/relationships/hyperlink" Target="https://drive.google.com/file/d/17r4AJy32QVHzy3cXH4lxDi3OUkwPGubO/view?usp=sharing" TargetMode="External"/><Relationship Id="rId700" Type="http://schemas.openxmlformats.org/officeDocument/2006/relationships/hyperlink" Target="https://drive.google.com/drive/folders/1fbEEzuv0jk2zK37BHqrkBftWyJBhOVad" TargetMode="External"/><Relationship Id="rId132" Type="http://schemas.openxmlformats.org/officeDocument/2006/relationships/hyperlink" Target="https://drive.google.com/drive/folders/1hGvlNzLtbEm0N4HpJUcvTEtVX68Bp5mB?usp=sharing" TargetMode="External"/><Relationship Id="rId784" Type="http://schemas.openxmlformats.org/officeDocument/2006/relationships/hyperlink" Target="https://drive.google.com/drive/folders/13oELPw9bGhQ8tPZHQESokK3qumb0y6kj" TargetMode="External"/><Relationship Id="rId437" Type="http://schemas.openxmlformats.org/officeDocument/2006/relationships/hyperlink" Target="https://drive.google.com/file/d/1PVS2MXWKyPkZB1Uo4_FcCejP_tQ2_l01/view?usp=sharing" TargetMode="External"/><Relationship Id="rId644" Type="http://schemas.openxmlformats.org/officeDocument/2006/relationships/hyperlink" Target="https://drive.google.com/drive/folders/1hLUKbbOQV5kOLkuREDOIq-DTvZg-2E-K?usp=sharing" TargetMode="External"/><Relationship Id="rId851" Type="http://schemas.openxmlformats.org/officeDocument/2006/relationships/hyperlink" Target="https://drive.google.com/drive/folders/19OiZGotLSL43HlPUCtpcABOxniJl5dOV" TargetMode="External"/><Relationship Id="rId283" Type="http://schemas.openxmlformats.org/officeDocument/2006/relationships/hyperlink" Target="https://drive.google.com/drive/folders/1OAL6NGRToS_cJT28jKtSczGzqlWFiORx?usp=sharing" TargetMode="External"/><Relationship Id="rId490" Type="http://schemas.openxmlformats.org/officeDocument/2006/relationships/hyperlink" Target="https://drive.google.com/drive/folders/1e_M7gD-0XflfwgE2Q7VW9F9k_qg9KGzC?usp=sharing" TargetMode="External"/><Relationship Id="rId504" Type="http://schemas.openxmlformats.org/officeDocument/2006/relationships/hyperlink" Target="https://drive.google.com/drive/folders/1mWX7wDIQ_3WLiV3i9_-VTH9BTDWUZSlS?usp=sharing" TargetMode="External"/><Relationship Id="rId711" Type="http://schemas.openxmlformats.org/officeDocument/2006/relationships/hyperlink" Target="https://drive.google.com/drive/folders/13SAze2D4iuYapiMAn8pARRYwlcOJ2Smh" TargetMode="External"/><Relationship Id="rId78" Type="http://schemas.openxmlformats.org/officeDocument/2006/relationships/hyperlink" Target="https://drive.google.com/drive/folders/1YOZFkvjY0hnczaqFLIXUcKXSM7WUU5wo?usp=sharing" TargetMode="External"/><Relationship Id="rId143" Type="http://schemas.openxmlformats.org/officeDocument/2006/relationships/hyperlink" Target="https://drive.google.com/drive/folders/1PXqmPo4hSoqPw3JGCtv88X1BFWb4F1aj?usp=sharing" TargetMode="External"/><Relationship Id="rId350" Type="http://schemas.openxmlformats.org/officeDocument/2006/relationships/hyperlink" Target="https://drive.google.com/drive/folders/1ZCao_av-1IWoGVg11AnZOfUDL0wzEwgZ?usp=sharing" TargetMode="External"/><Relationship Id="rId588" Type="http://schemas.openxmlformats.org/officeDocument/2006/relationships/hyperlink" Target="https://drive.google.com/file/d/1znKF3E8-jLAGThjFDq2TVUjWH6vmiQya/view?usp=sharing" TargetMode="External"/><Relationship Id="rId795" Type="http://schemas.openxmlformats.org/officeDocument/2006/relationships/hyperlink" Target="https://drive.google.com/drive/folders/14xji-p3v6M4TU31rQ5LV7JFGIEAMtJUY" TargetMode="External"/><Relationship Id="rId809" Type="http://schemas.openxmlformats.org/officeDocument/2006/relationships/hyperlink" Target="https://drive.google.com/drive/folders/1__aIK7-cqEThVLeOsD-qTldpOaFv2cx_" TargetMode="External"/><Relationship Id="rId9" Type="http://schemas.openxmlformats.org/officeDocument/2006/relationships/hyperlink" Target="https://drive.google.com/drive/folders/1mYIbiNKk-3JzGMg0cffRkoVZ8ofkQ_vt?usp=sharing" TargetMode="External"/><Relationship Id="rId210" Type="http://schemas.openxmlformats.org/officeDocument/2006/relationships/hyperlink" Target="https://drive.google.com/drive/folders/1_mx0j3shWL-6FYEKClT3uLvcZ6somxiB?usp=sharing" TargetMode="External"/><Relationship Id="rId448" Type="http://schemas.openxmlformats.org/officeDocument/2006/relationships/hyperlink" Target="https://drive.google.com/drive/folders/1yMvwilXQJT9Ugfps1hCYvOZJN1oVCyac?usp=sharing" TargetMode="External"/><Relationship Id="rId655" Type="http://schemas.openxmlformats.org/officeDocument/2006/relationships/hyperlink" Target="https://drive.google.com/drive/folders/1AkzTKuf4nucRX-YcNrZsPoVkdxqnT650?usp=sharing" TargetMode="External"/><Relationship Id="rId862" Type="http://schemas.openxmlformats.org/officeDocument/2006/relationships/hyperlink" Target="https://drive.google.com/drive/folders/1GZ7ZT5bcTKZ2ccck7eiQUiUbjZn9gi50" TargetMode="External"/><Relationship Id="rId294" Type="http://schemas.openxmlformats.org/officeDocument/2006/relationships/hyperlink" Target="https://drive.google.com/file/d/12hXSROmVgHH59soZIwQK7wp7Ys8sDJxF/view?usp=sharing" TargetMode="External"/><Relationship Id="rId308" Type="http://schemas.openxmlformats.org/officeDocument/2006/relationships/hyperlink" Target="https://drive.google.com/file/d/1i-hKVrY_O8C13T1oAi84871B5tL0BBHb/view?usp=sharing" TargetMode="External"/><Relationship Id="rId515" Type="http://schemas.openxmlformats.org/officeDocument/2006/relationships/hyperlink" Target="https://drive.google.com/drive/folders/1JIz4HaAFIWOG_Sa45xJ4KoJqZRFpGXdu?usp=sharing" TargetMode="External"/><Relationship Id="rId722" Type="http://schemas.openxmlformats.org/officeDocument/2006/relationships/hyperlink" Target="https://drive.google.com/drive/folders/1GkEiCbtcNcrbXDILmTxWoGgif74vpXcb" TargetMode="External"/><Relationship Id="rId89" Type="http://schemas.openxmlformats.org/officeDocument/2006/relationships/hyperlink" Target="https://drive.google.com/drive/folders/1GcR566_DcutWCWgMQkia_Q2ShuZP3aKF?usp=sharing" TargetMode="External"/><Relationship Id="rId154" Type="http://schemas.openxmlformats.org/officeDocument/2006/relationships/hyperlink" Target="https://drive.google.com/file/d/1Y2YOtVFP9fqygVWvX6CYYHjhOmVAjuGI/view?usp=sharing" TargetMode="External"/><Relationship Id="rId361" Type="http://schemas.openxmlformats.org/officeDocument/2006/relationships/hyperlink" Target="https://drive.google.com/drive/folders/10lu3qfGl7G1NbCC_arnz6fQ3CE35GZc6?usp=sharing" TargetMode="External"/><Relationship Id="rId599" Type="http://schemas.openxmlformats.org/officeDocument/2006/relationships/hyperlink" Target="https://drive.google.com/file/d/1uuAUfOkcqKfZN5FDTutEn9cj5L_k3WTE/view?usp=sharing" TargetMode="External"/><Relationship Id="rId459" Type="http://schemas.openxmlformats.org/officeDocument/2006/relationships/hyperlink" Target="https://drive.google.com/drive/folders/1VQu07g7ZGsTrNItOWsvAb94uJbXCF_BF?usp=sharing" TargetMode="External"/><Relationship Id="rId666" Type="http://schemas.openxmlformats.org/officeDocument/2006/relationships/hyperlink" Target="https://drive.google.com/drive/folders/13Z822kfP5Nhgkso7_6mwunaF3cC5u2mK" TargetMode="External"/><Relationship Id="rId873" Type="http://schemas.openxmlformats.org/officeDocument/2006/relationships/hyperlink" Target="https://drive.google.com/drive/folders/13xyHv3KnBqDA2ClATED97c8TP6rsBWBT" TargetMode="External"/><Relationship Id="rId16" Type="http://schemas.openxmlformats.org/officeDocument/2006/relationships/hyperlink" Target="https://drive.google.com/drive/folders/1TEs2xUjAoO3iIS2f0WshAI8nInE8qUYJ?usp=sharing" TargetMode="External"/><Relationship Id="rId221" Type="http://schemas.openxmlformats.org/officeDocument/2006/relationships/hyperlink" Target="https://drive.google.com/file/d/10kjG_Cvn7F4hiW_QHSCHVLqmgj9xZcWf/view?usp=sharing" TargetMode="External"/><Relationship Id="rId319" Type="http://schemas.openxmlformats.org/officeDocument/2006/relationships/hyperlink" Target="https://drive.google.com/file/d/1Dawvw_XogUQMQaHH2WSmaJVDmA-X3mcV/view?usp=sharing" TargetMode="External"/><Relationship Id="rId526" Type="http://schemas.openxmlformats.org/officeDocument/2006/relationships/hyperlink" Target="https://drive.google.com/drive/folders/1eVzzL4EOvgdIS4Rjqun7X3AeTdhL96ct?usp=sharing" TargetMode="External"/><Relationship Id="rId733" Type="http://schemas.openxmlformats.org/officeDocument/2006/relationships/hyperlink" Target="https://drive.google.com/drive/folders/1hr2dAMBJHYwjixUCeBn7FAXNYqkJCKyz" TargetMode="External"/><Relationship Id="rId165" Type="http://schemas.openxmlformats.org/officeDocument/2006/relationships/hyperlink" Target="https://drive.google.com/drive/folders/1Y3VKt2W8qoZF4xLw2HrPwfqvY2pzuI6t?usp=sharing" TargetMode="External"/><Relationship Id="rId372" Type="http://schemas.openxmlformats.org/officeDocument/2006/relationships/hyperlink" Target="https://drive.google.com/drive/folders/1Un0d4pSZ_Ol7jQh6ceZyyKUUMy946E_U?usp=sharing" TargetMode="External"/><Relationship Id="rId677" Type="http://schemas.openxmlformats.org/officeDocument/2006/relationships/hyperlink" Target="https://drive.google.com/drive/folders/19cHGiHm_A585k6pgLEaTy5-dAavkcNKY" TargetMode="External"/><Relationship Id="rId800" Type="http://schemas.openxmlformats.org/officeDocument/2006/relationships/hyperlink" Target="https://drive.google.com/drive/folders/1ARE2yij0ITcVl3IoScjdp9GNPXdU6lSQ" TargetMode="External"/><Relationship Id="rId232" Type="http://schemas.openxmlformats.org/officeDocument/2006/relationships/hyperlink" Target="https://drive.google.com/file/d/1GmxoOg9ctGkRQnyMq-xry1AMUeK0DKPF/view?usp=sharing" TargetMode="External"/><Relationship Id="rId884" Type="http://schemas.openxmlformats.org/officeDocument/2006/relationships/hyperlink" Target="https://drive.google.com/drive/folders/19lqfxA1Dos1pHQGvZlew_LRl7eWzeAhG" TargetMode="External"/><Relationship Id="rId27" Type="http://schemas.openxmlformats.org/officeDocument/2006/relationships/hyperlink" Target="https://drive.google.com/drive/folders/1J3tkd-pTziUccWnMgmOJMYsoSFwZg1Yv?usp=sharing" TargetMode="External"/><Relationship Id="rId537" Type="http://schemas.openxmlformats.org/officeDocument/2006/relationships/hyperlink" Target="https://drive.google.com/drive/folders/1unE7KLPDf8wbdWSpCTrrLq3-GML6764b?usp=sharing" TargetMode="External"/><Relationship Id="rId744" Type="http://schemas.openxmlformats.org/officeDocument/2006/relationships/hyperlink" Target="https://drive.google.com/drive/folders/1h3rwf6wKKRhAUMwcwAY2pj87IP_Eqv-Y" TargetMode="External"/><Relationship Id="rId80" Type="http://schemas.openxmlformats.org/officeDocument/2006/relationships/hyperlink" Target="https://drive.google.com/drive/folders/1mFmKgwsx0uO33w7gz89-t88YCwXbc9rt?usp=sharing" TargetMode="External"/><Relationship Id="rId176" Type="http://schemas.openxmlformats.org/officeDocument/2006/relationships/hyperlink" Target="https://drive.google.com/drive/folders/12B4YseU7s5HyW_kuxTQFkY7_0zpY7Trg?usp=sharing" TargetMode="External"/><Relationship Id="rId383" Type="http://schemas.openxmlformats.org/officeDocument/2006/relationships/hyperlink" Target="https://drive.google.com/drive/folders/1wPqfJst1z62FnxDDRU1VQH1H81dpk3VH?usp=sharing" TargetMode="External"/><Relationship Id="rId590" Type="http://schemas.openxmlformats.org/officeDocument/2006/relationships/hyperlink" Target="https://drive.google.com/file/d/10haaLgmoE0Rh5ACnFC9jf4WAON_xJkZQ/view?usp=sharing" TargetMode="External"/><Relationship Id="rId604" Type="http://schemas.openxmlformats.org/officeDocument/2006/relationships/hyperlink" Target="https://drive.google.com/drive/folders/1wJ7ZVepl2rJqqz2Xm1548r-S_h4GWM4u?usp=sharing" TargetMode="External"/><Relationship Id="rId811" Type="http://schemas.openxmlformats.org/officeDocument/2006/relationships/hyperlink" Target="https://drive.google.com/drive/folders/1Ab5DZlHYW9ESebcHr1Nb2q2JcB-Yb6zw" TargetMode="External"/><Relationship Id="rId243" Type="http://schemas.openxmlformats.org/officeDocument/2006/relationships/hyperlink" Target="https://drive.google.com/file/d/1NJ-dIM8IxHdV4oxrjMReDlwcSCHIsEym/view?usp=sharing" TargetMode="External"/><Relationship Id="rId450" Type="http://schemas.openxmlformats.org/officeDocument/2006/relationships/hyperlink" Target="https://drive.google.com/drive/folders/1LCDMOc-zIczyjdXKJ7ew0lwgEVPqKZQk?usp=sharing" TargetMode="External"/><Relationship Id="rId688" Type="http://schemas.openxmlformats.org/officeDocument/2006/relationships/hyperlink" Target="https://drive.google.com/drive/folders/19I7g9n8_mhdTVDbUf9ssjHMbZcpQTlZP" TargetMode="External"/><Relationship Id="rId38" Type="http://schemas.openxmlformats.org/officeDocument/2006/relationships/hyperlink" Target="https://drive.google.com/drive/folders/1iKfZy0_GlW0MHS8XdfkAlblA8Xh9qc2T?usp=sharing" TargetMode="External"/><Relationship Id="rId103" Type="http://schemas.openxmlformats.org/officeDocument/2006/relationships/hyperlink" Target="https://drive.google.com/drive/folders/1bw9Rwkw5UZ8YCR_xmQ8JGeh3VsY7pajV?usp=sharing" TargetMode="External"/><Relationship Id="rId310" Type="http://schemas.openxmlformats.org/officeDocument/2006/relationships/hyperlink" Target="https://drive.google.com/file/d/1Twtsb_-N1l5TMKfY8oLCcsUBqc3-Rt1P/view?usp=sharing" TargetMode="External"/><Relationship Id="rId548" Type="http://schemas.openxmlformats.org/officeDocument/2006/relationships/hyperlink" Target="https://drive.google.com/file/d/13c9a82xn7z3IwUKuiPTBU3wIA0EG30SX/view?usp=sharing" TargetMode="External"/><Relationship Id="rId755" Type="http://schemas.openxmlformats.org/officeDocument/2006/relationships/hyperlink" Target="https://drive.google.com/drive/folders/1ftQ0rKbnUl-kuuxVOQNP3GQcQCXQagO4" TargetMode="External"/><Relationship Id="rId91" Type="http://schemas.openxmlformats.org/officeDocument/2006/relationships/hyperlink" Target="https://drive.google.com/drive/folders/1eZr3p57b9ETJtVtAKcYekKI1nPOj575A?usp=sharing" TargetMode="External"/><Relationship Id="rId187" Type="http://schemas.openxmlformats.org/officeDocument/2006/relationships/hyperlink" Target="https://drive.google.com/drive/folders/1RYHm-4M6PaJBcuPTcFsqrpfYWJVcbXe5?usp=sharing" TargetMode="External"/><Relationship Id="rId394" Type="http://schemas.openxmlformats.org/officeDocument/2006/relationships/hyperlink" Target="https://drive.google.com/drive/folders/1G5FkLsmydqf8p8rasDnU5XP_2J32XL_e?usp=sharing" TargetMode="External"/><Relationship Id="rId408" Type="http://schemas.openxmlformats.org/officeDocument/2006/relationships/hyperlink" Target="https://drive.google.com/drive/folders/1j8N0OE2wivNmMOhyTtjnF7I6ff2HPG_Z?usp=sharing" TargetMode="External"/><Relationship Id="rId615" Type="http://schemas.openxmlformats.org/officeDocument/2006/relationships/hyperlink" Target="https://drive.google.com/drive/folders/1TYOYSUwUVwc10UauIorTl2Q5Xd_bclGa?usp=sharing" TargetMode="External"/><Relationship Id="rId822" Type="http://schemas.openxmlformats.org/officeDocument/2006/relationships/hyperlink" Target="https://drive.google.com/drive/folders/1ikaJzNgK409mEveCGhfi14udC1NBg-y6" TargetMode="External"/><Relationship Id="rId254" Type="http://schemas.openxmlformats.org/officeDocument/2006/relationships/hyperlink" Target="https://drive.google.com/file/d/1o5ycGG0ENYmXL0Yx1BRyDqTGy_FeZLwy/view?usp=sharing" TargetMode="External"/><Relationship Id="rId699" Type="http://schemas.openxmlformats.org/officeDocument/2006/relationships/hyperlink" Target="https://drive.google.com/drive/folders/1GkJXQN4FBXUG6incx0nffwqL0u8ORht5" TargetMode="External"/><Relationship Id="rId49" Type="http://schemas.openxmlformats.org/officeDocument/2006/relationships/hyperlink" Target="https://drive.google.com/drive/folders/14Ede4yIFZ2uiacqR61yMIkQpH3SSdze7?usp=sharing" TargetMode="External"/><Relationship Id="rId114" Type="http://schemas.openxmlformats.org/officeDocument/2006/relationships/hyperlink" Target="https://drive.google.com/drive/folders/1ARBUUITj0wmOat-fI6GsOa3IpWxYtYS4?usp=sharing" TargetMode="External"/><Relationship Id="rId461" Type="http://schemas.openxmlformats.org/officeDocument/2006/relationships/hyperlink" Target="https://drive.google.com/file/d/18_OP0wbJwSWcodfu3vb4rB_apH_iwfaU/view?usp=sharing" TargetMode="External"/><Relationship Id="rId559" Type="http://schemas.openxmlformats.org/officeDocument/2006/relationships/hyperlink" Target="https://drive.google.com/file/d/1rkazYop93u6-lSacw2QyBTTkTVJH7kRG/view?usp=sharing" TargetMode="External"/><Relationship Id="rId766" Type="http://schemas.openxmlformats.org/officeDocument/2006/relationships/hyperlink" Target="https://drive.google.com/drive/folders/1FZmXutoRNhal-LF6DppcWzFoojfH6xfI" TargetMode="External"/><Relationship Id="rId198" Type="http://schemas.openxmlformats.org/officeDocument/2006/relationships/hyperlink" Target="https://drive.google.com/drive/folders/1IpgMvmhSs8w3mIMqigzXECyE-GDN-MbN?usp=sharing" TargetMode="External"/><Relationship Id="rId321" Type="http://schemas.openxmlformats.org/officeDocument/2006/relationships/hyperlink" Target="https://drive.google.com/file/d/1wNqlcz8Slrw6L3YypcLUfxf0Ho4kQiyU/view?usp=sharing" TargetMode="External"/><Relationship Id="rId419" Type="http://schemas.openxmlformats.org/officeDocument/2006/relationships/hyperlink" Target="https://drive.google.com/file/d/187Y81KBdctsxl0CoVmSpS2Pq1OYbDzLh/view?usp=sharing" TargetMode="External"/><Relationship Id="rId626" Type="http://schemas.openxmlformats.org/officeDocument/2006/relationships/hyperlink" Target="https://drive.google.com/drive/folders/1Epe2OM8A6IIFFM8onc3DkgWAGT9cRzg1" TargetMode="External"/><Relationship Id="rId833" Type="http://schemas.openxmlformats.org/officeDocument/2006/relationships/hyperlink" Target="https://drive.google.com/drive/folders/1HFF9qdhBdzS-opfdrBam9xDA7Lu1ZdBD" TargetMode="External"/><Relationship Id="rId265" Type="http://schemas.openxmlformats.org/officeDocument/2006/relationships/hyperlink" Target="https://drive.google.com/file/d/1X-BZg6ovf6qb0-_mpbHxkRwbWKWb0hML/view?usp=sharing" TargetMode="External"/><Relationship Id="rId472" Type="http://schemas.openxmlformats.org/officeDocument/2006/relationships/hyperlink" Target="https://drive.google.com/drive/folders/1a5FHfBF5U1pbL6lhncokGPARf2G2RLgO?usp=sharing" TargetMode="External"/><Relationship Id="rId125" Type="http://schemas.openxmlformats.org/officeDocument/2006/relationships/hyperlink" Target="https://drive.google.com/drive/folders/19fgWHR5q-hEpAnW-Fax7GkR3Ud_Pu7i-?usp=sharing" TargetMode="External"/><Relationship Id="rId332" Type="http://schemas.openxmlformats.org/officeDocument/2006/relationships/hyperlink" Target="https://drive.google.com/file/d/1XWZcgVKs5uxL_PfL99aX-TQyBJiJ32uq/view?usp=sharing" TargetMode="External"/><Relationship Id="rId777" Type="http://schemas.openxmlformats.org/officeDocument/2006/relationships/hyperlink" Target="https://drive.google.com/drive/folders/1F4jXLIClegG4-bIKK8AsgjTeQkEZwOI1" TargetMode="External"/><Relationship Id="rId637" Type="http://schemas.openxmlformats.org/officeDocument/2006/relationships/hyperlink" Target="https://drive.google.com/drive/folders/1Rm1DVgdauXB8yh0rStqdzATEHXgDIeU2?usp=sharing" TargetMode="External"/><Relationship Id="rId844" Type="http://schemas.openxmlformats.org/officeDocument/2006/relationships/hyperlink" Target="https://drive.google.com/drive/folders/1H-vXzqCMjKQMsOqcnOuugWFuNWl0D-Xt" TargetMode="External"/><Relationship Id="rId276" Type="http://schemas.openxmlformats.org/officeDocument/2006/relationships/hyperlink" Target="https://drive.google.com/file/d/1XK_ed-hHg61PWl_PlUAJRRPjcMMOg3A7/view?usp=sharing" TargetMode="External"/><Relationship Id="rId483" Type="http://schemas.openxmlformats.org/officeDocument/2006/relationships/hyperlink" Target="https://drive.google.com/drive/folders/1yXCbvf6pbauaMCdiFIe8jY75kKuendM4?usp=sharing" TargetMode="External"/><Relationship Id="rId690" Type="http://schemas.openxmlformats.org/officeDocument/2006/relationships/hyperlink" Target="https://drive.google.com/drive/folders/14kcHN_WYKxrndX6ZtlEraHqhfEaKC9Va" TargetMode="External"/><Relationship Id="rId704" Type="http://schemas.openxmlformats.org/officeDocument/2006/relationships/hyperlink" Target="https://drive.google.com/drive/folders/1AvVjVS3oKfYlrInfzQLiKlzFKoF_k3oM" TargetMode="External"/><Relationship Id="rId40" Type="http://schemas.openxmlformats.org/officeDocument/2006/relationships/hyperlink" Target="https://drive.google.com/drive/folders/1rMmHgiLH9IGvogPI8hAaD86Qgd0AJ71v?usp=sharing" TargetMode="External"/><Relationship Id="rId136" Type="http://schemas.openxmlformats.org/officeDocument/2006/relationships/hyperlink" Target="https://drive.google.com/drive/folders/1LxgaNGXDtHIVKmkNF7WsrSbrIVGuXlAV?usp=sharing" TargetMode="External"/><Relationship Id="rId343" Type="http://schemas.openxmlformats.org/officeDocument/2006/relationships/hyperlink" Target="https://drive.google.com/drive/folders/1W4U4xni1BjRULYfV5lOodY0pLjPy7WEA?usp=sharing" TargetMode="External"/><Relationship Id="rId550" Type="http://schemas.openxmlformats.org/officeDocument/2006/relationships/hyperlink" Target="https://drive.google.com/file/d/1ffTKMRarM8kBVqYXPDWYNnFTVdxQ4fER/view?usp=sharing" TargetMode="External"/><Relationship Id="rId788" Type="http://schemas.openxmlformats.org/officeDocument/2006/relationships/hyperlink" Target="https://drive.google.com/drive/folders/1j1KFsWMmwS_0ZUIuPdQuAnyD9sgUcqie" TargetMode="External"/><Relationship Id="rId203" Type="http://schemas.openxmlformats.org/officeDocument/2006/relationships/hyperlink" Target="https://drive.google.com/drive/folders/1PEGc_ROAKVtOWnnh0PZvJBsoLuBvid7W?usp=sharing" TargetMode="External"/><Relationship Id="rId648" Type="http://schemas.openxmlformats.org/officeDocument/2006/relationships/hyperlink" Target="https://drive.google.com/drive/folders/11WfoMSNs_YPAVL8_y0m21_fxXPV2z-gz?usp=sharing" TargetMode="External"/><Relationship Id="rId855" Type="http://schemas.openxmlformats.org/officeDocument/2006/relationships/hyperlink" Target="https://drive.google.com/drive/folders/1GxtlePVlo5lqDsXGC4gbi_3rdumMaGpI" TargetMode="External"/><Relationship Id="rId287" Type="http://schemas.openxmlformats.org/officeDocument/2006/relationships/hyperlink" Target="https://drive.google.com/file/d/12R1H2ELMpOXL4JiwlFTPdf_zpCvZJMwx/view?usp=sharing" TargetMode="External"/><Relationship Id="rId410" Type="http://schemas.openxmlformats.org/officeDocument/2006/relationships/hyperlink" Target="https://drive.google.com/drive/folders/1OvSZZIEXB3lKi6j9K_uUObZTv9V2N3h_?usp=sharing" TargetMode="External"/><Relationship Id="rId494" Type="http://schemas.openxmlformats.org/officeDocument/2006/relationships/hyperlink" Target="https://drive.google.com/drive/folders/1z-77pkK6kU_c_BA8imjzLRNAcx7BRYkr?usp=sharing" TargetMode="External"/><Relationship Id="rId508" Type="http://schemas.openxmlformats.org/officeDocument/2006/relationships/hyperlink" Target="https://drive.google.com/drive/folders/1ChtVC6KW7D3lVY7vQq6ShBQNFhf8BdPV?usp=sharing" TargetMode="External"/><Relationship Id="rId715" Type="http://schemas.openxmlformats.org/officeDocument/2006/relationships/hyperlink" Target="https://drive.google.com/drive/folders/13urwlu0-8u7d7OBDjHyD30fg8rHSQwwX" TargetMode="External"/><Relationship Id="rId147" Type="http://schemas.openxmlformats.org/officeDocument/2006/relationships/hyperlink" Target="https://drive.google.com/drive/folders/1vRiFZNn-ZE4MWHtpj8wMcGJE3oH7OyOu?usp=sharing" TargetMode="External"/><Relationship Id="rId354" Type="http://schemas.openxmlformats.org/officeDocument/2006/relationships/hyperlink" Target="https://drive.google.com/file/d/17O2J1iu6w4JAfbuV-VBfpq3Zw4mSGs2I/view?usp=sharing" TargetMode="External"/><Relationship Id="rId799" Type="http://schemas.openxmlformats.org/officeDocument/2006/relationships/hyperlink" Target="https://drive.google.com/drive/folders/14MVMxCLEQCI4kSjQJHenQuqv8atciJfL" TargetMode="External"/><Relationship Id="rId51" Type="http://schemas.openxmlformats.org/officeDocument/2006/relationships/hyperlink" Target="https://drive.google.com/drive/folders/11zxr0xrMrqpU3xwcw2vCcQqYAVRbDskS?usp=sharing" TargetMode="External"/><Relationship Id="rId561" Type="http://schemas.openxmlformats.org/officeDocument/2006/relationships/hyperlink" Target="https://drive.google.com/file/d/1RZrKhohgVKB-K791Km9W7dTY_HMKOeg4/view?usp=sharing" TargetMode="External"/><Relationship Id="rId659" Type="http://schemas.openxmlformats.org/officeDocument/2006/relationships/hyperlink" Target="https://drive.google.com/drive/folders/1_fszaVOYm9yizn6FTNhIi7hWrNLUYapG" TargetMode="External"/><Relationship Id="rId866" Type="http://schemas.openxmlformats.org/officeDocument/2006/relationships/hyperlink" Target="https://drive.google.com/drive/folders/1GLcAyi_BOZzc6UR4n0fEypQNnRHe7nC_" TargetMode="External"/><Relationship Id="rId214" Type="http://schemas.openxmlformats.org/officeDocument/2006/relationships/hyperlink" Target="https://drive.google.com/file/d/1OazEa4cufWrIk-rH28WnOsFXNJAFK-O8/view?usp=sharing" TargetMode="External"/><Relationship Id="rId298" Type="http://schemas.openxmlformats.org/officeDocument/2006/relationships/hyperlink" Target="https://drive.google.com/file/d/1G9epuUYgDzD0qS_qqcT9_EZKwUxu6p2e/view?usp=sharing" TargetMode="External"/><Relationship Id="rId421" Type="http://schemas.openxmlformats.org/officeDocument/2006/relationships/hyperlink" Target="https://drive.google.com/file/d/1hDzUYaifWSdEFZEjcZIL4l0NpV9KZywG/view?usp=sharing" TargetMode="External"/><Relationship Id="rId519" Type="http://schemas.openxmlformats.org/officeDocument/2006/relationships/hyperlink" Target="https://drive.google.com/drive/folders/13UrpKmoSgGj_edEGmSDNHhvrt12n3hWZ?usp=sharing" TargetMode="External"/><Relationship Id="rId158" Type="http://schemas.openxmlformats.org/officeDocument/2006/relationships/hyperlink" Target="https://drive.google.com/file/d/1GmwrtdhFj5-cHv12N_JSZscWgpyS8bQP/view?usp=sharing" TargetMode="External"/><Relationship Id="rId726" Type="http://schemas.openxmlformats.org/officeDocument/2006/relationships/hyperlink" Target="https://drive.google.com/drive/folders/18g0DmCUX900nHLPJitqPI3bZc_diy04J" TargetMode="External"/><Relationship Id="rId62" Type="http://schemas.openxmlformats.org/officeDocument/2006/relationships/hyperlink" Target="https://drive.google.com/drive/folders/1tPUa1yQ-KGZn6BXS5dNqOPz6e9ys1QQ8?usp=sharing" TargetMode="External"/><Relationship Id="rId365" Type="http://schemas.openxmlformats.org/officeDocument/2006/relationships/hyperlink" Target="https://drive.google.com/drive/folders/1G_lXyIGosXQhCRvjLtTpohmqXsfhq6CU?usp=sharing" TargetMode="External"/><Relationship Id="rId572" Type="http://schemas.openxmlformats.org/officeDocument/2006/relationships/hyperlink" Target="https://drive.google.com/file/d/10KRPZX6l5u0O0vR8dMC8i2reywnuxOYe/view?usp=sharing" TargetMode="External"/><Relationship Id="rId225" Type="http://schemas.openxmlformats.org/officeDocument/2006/relationships/hyperlink" Target="https://drive.google.com/file/d/17ncvh8sbnwQJw5ROnZ5grc_BTZKKJ19x/view?usp=sharing" TargetMode="External"/><Relationship Id="rId432" Type="http://schemas.openxmlformats.org/officeDocument/2006/relationships/hyperlink" Target="https://drive.google.com/file/d/1mzvvIY7FVXvF7qA2RMUDZjd5d99SPUPj/view?usp=sharing" TargetMode="External"/><Relationship Id="rId877" Type="http://schemas.openxmlformats.org/officeDocument/2006/relationships/hyperlink" Target="https://drive.google.com/drive/folders/1A93q87dBNVjz1MZ_xqXX6XIZq-u-2-b2" TargetMode="External"/><Relationship Id="rId737" Type="http://schemas.openxmlformats.org/officeDocument/2006/relationships/hyperlink" Target="https://drive.google.com/drive/folders/1hjacU_X5MlU7EaBtC7x-sj_03CEpuqdg" TargetMode="External"/><Relationship Id="rId73" Type="http://schemas.openxmlformats.org/officeDocument/2006/relationships/hyperlink" Target="https://drive.google.com/drive/folders/1xhNdaxUxrB2yxm_jdfbZNrOUFfJRbdmf?usp=sharing" TargetMode="External"/><Relationship Id="rId169" Type="http://schemas.openxmlformats.org/officeDocument/2006/relationships/hyperlink" Target="https://drive.google.com/drive/folders/1Nrtxi8BYRpveMPjDuV_jG_aLvL7HfF4l?usp=sharing" TargetMode="External"/><Relationship Id="rId376" Type="http://schemas.openxmlformats.org/officeDocument/2006/relationships/hyperlink" Target="https://drive.google.com/drive/folders/1l7TEsGexrFauL5DF1GsC_eU8XqaX-c2T?usp=sharing" TargetMode="External"/><Relationship Id="rId583" Type="http://schemas.openxmlformats.org/officeDocument/2006/relationships/hyperlink" Target="https://drive.google.com/file/d/1foLkkcuTpCU_2OjbS-cEfeBJlmPRekCq/view?usp=sharing" TargetMode="External"/><Relationship Id="rId790" Type="http://schemas.openxmlformats.org/officeDocument/2006/relationships/hyperlink" Target="https://drive.google.com/drive/folders/1GMPPPqEZQDiWYtlOCfWrJy8Lx6jgd89n" TargetMode="External"/><Relationship Id="rId804" Type="http://schemas.openxmlformats.org/officeDocument/2006/relationships/hyperlink" Target="https://drive.google.com/drive/folders/1AHyHswz9779hcVM5pPqpaBV7BHcK_1dd" TargetMode="External"/><Relationship Id="rId4" Type="http://schemas.openxmlformats.org/officeDocument/2006/relationships/hyperlink" Target="https://drive.google.com/drive/folders/1y-m9CfI3SzQQRSvom_elu8Wg3OAYCsKS?usp=sharing" TargetMode="External"/><Relationship Id="rId236" Type="http://schemas.openxmlformats.org/officeDocument/2006/relationships/hyperlink" Target="https://drive.google.com/file/d/1cKn_Vc5HqKtYD__yjU1g6GH1xkz1C98l/view?usp=sharing" TargetMode="External"/><Relationship Id="rId443" Type="http://schemas.openxmlformats.org/officeDocument/2006/relationships/hyperlink" Target="https://drive.google.com/file/d/1EcQO0yAVIlG9qyfh5ktGhMdNUDWEQB6f/view?usp=sharing" TargetMode="External"/><Relationship Id="rId650" Type="http://schemas.openxmlformats.org/officeDocument/2006/relationships/hyperlink" Target="https://drive.google.com/drive/folders/1v7ZNoJdWTNaNVMpeO6OekbeQzWetLn7F?usp=sharing" TargetMode="External"/><Relationship Id="rId888" Type="http://schemas.openxmlformats.org/officeDocument/2006/relationships/hyperlink" Target="https://drive.google.com/drive/folders/1GKv5HS9utzzp7RTDKeDbN3zX6ZvnLrNk" TargetMode="External"/><Relationship Id="rId303" Type="http://schemas.openxmlformats.org/officeDocument/2006/relationships/hyperlink" Target="https://drive.google.com/file/d/12tzlWRJCLgIgEir1t1vIuLt4HcJvyO2R/view?usp=sharing" TargetMode="External"/><Relationship Id="rId748" Type="http://schemas.openxmlformats.org/officeDocument/2006/relationships/hyperlink" Target="https://drive.google.com/drive/folders/1GgmehvJE0vo7kjqPvde1xXwrzs8guJQW" TargetMode="External"/><Relationship Id="rId84" Type="http://schemas.openxmlformats.org/officeDocument/2006/relationships/hyperlink" Target="https://drive.google.com/file/d/1j_hJwdpPnHHWC1RntkGT7nesksgPfv8g/view?usp=sharing" TargetMode="External"/><Relationship Id="rId387" Type="http://schemas.openxmlformats.org/officeDocument/2006/relationships/hyperlink" Target="https://drive.google.com/drive/folders/1-UPfMG_KgRS14GmW3m06GtLwMdBoYAWG?usp=sharing" TargetMode="External"/><Relationship Id="rId510" Type="http://schemas.openxmlformats.org/officeDocument/2006/relationships/hyperlink" Target="https://drive.google.com/drive/folders/1R0Kh03t4-VE9cMyO52PwEmUFURz4EuqW?usp=sharing" TargetMode="External"/><Relationship Id="rId594" Type="http://schemas.openxmlformats.org/officeDocument/2006/relationships/hyperlink" Target="https://drive.google.com/file/d/1WVXD5L0jk07hYojLr-FvLYlH8zHRjUca/view?usp=sharing" TargetMode="External"/><Relationship Id="rId608" Type="http://schemas.openxmlformats.org/officeDocument/2006/relationships/hyperlink" Target="https://drive.google.com/drive/folders/1XlkarsuOc29csr0Gao42yfDpM0SCTfK4?usp=sharing" TargetMode="External"/><Relationship Id="rId815" Type="http://schemas.openxmlformats.org/officeDocument/2006/relationships/hyperlink" Target="https://drive.google.com/drive/folders/1B6g3KHLbfUsUT5-LXaR9Ydv0um_Fxmle" TargetMode="External"/><Relationship Id="rId247" Type="http://schemas.openxmlformats.org/officeDocument/2006/relationships/hyperlink" Target="https://drive.google.com/file/d/1NJXXiWqhq30c7dl5n7ZZoZoMqJbPMEjz/view?usp=sharing" TargetMode="External"/><Relationship Id="rId107" Type="http://schemas.openxmlformats.org/officeDocument/2006/relationships/hyperlink" Target="https://drive.google.com/drive/folders/1m3LpZEyimr7JBaqRUbf_J2VzxI4yd2cA?usp=sharing" TargetMode="External"/><Relationship Id="rId454" Type="http://schemas.openxmlformats.org/officeDocument/2006/relationships/hyperlink" Target="https://drive.google.com/drive/folders/1ULlSKjC4SfHXVK5uEXBh_nJB1GvwQduK?usp=sharing" TargetMode="External"/><Relationship Id="rId661" Type="http://schemas.openxmlformats.org/officeDocument/2006/relationships/hyperlink" Target="https://drive.google.com/drive/folders/1i1epXUsckogbDOXnrhggo8reszyETXUg" TargetMode="External"/><Relationship Id="rId759" Type="http://schemas.openxmlformats.org/officeDocument/2006/relationships/hyperlink" Target="https://drive.google.com/drive/folders/1FtiHUTUtJ_LMV33MNzaabubnKlgrQvHM" TargetMode="External"/><Relationship Id="rId11" Type="http://schemas.openxmlformats.org/officeDocument/2006/relationships/hyperlink" Target="https://drive.google.com/drive/folders/1GZDgtfb9CkE3FY864bDt1WGplzgPfhog?usp=sharing" TargetMode="External"/><Relationship Id="rId314" Type="http://schemas.openxmlformats.org/officeDocument/2006/relationships/hyperlink" Target="https://drive.google.com/file/d/1vnRfmtLKc33iW0O7ipyUjl7VtBwBLumL/view?usp=sharing" TargetMode="External"/><Relationship Id="rId398" Type="http://schemas.openxmlformats.org/officeDocument/2006/relationships/hyperlink" Target="https://drive.google.com/drive/folders/1VwmuMtmLFf3NWjqbZfn9hP9vKyK2PpWG?usp=sharing" TargetMode="External"/><Relationship Id="rId521" Type="http://schemas.openxmlformats.org/officeDocument/2006/relationships/hyperlink" Target="https://drive.google.com/drive/folders/1vNBlI2LGM7lTF-riOzOrWNXsXJEPmhlR?usp=sharing" TargetMode="External"/><Relationship Id="rId619" Type="http://schemas.openxmlformats.org/officeDocument/2006/relationships/hyperlink" Target="https://drive.google.com/drive/folders/1dsuBm_R7QPX8jp6Nv3RGVk287cT7fhq8" TargetMode="External"/><Relationship Id="rId95" Type="http://schemas.openxmlformats.org/officeDocument/2006/relationships/hyperlink" Target="https://drive.google.com/drive/folders/10XJIEVtNiBUQYXbnTqmchQW6H20WoGFo?usp=sharing" TargetMode="External"/><Relationship Id="rId160" Type="http://schemas.openxmlformats.org/officeDocument/2006/relationships/hyperlink" Target="https://drive.google.com/drive/folders/1UD_N59Poql3VI2Dnp-FKL_Mr2rV-wBAf?usp=sharing" TargetMode="External"/><Relationship Id="rId826" Type="http://schemas.openxmlformats.org/officeDocument/2006/relationships/hyperlink" Target="https://drive.google.com/drive/folders/1ig5Ii5IFvarVnLYnnLyKFwDlF_JXTOKs" TargetMode="External"/><Relationship Id="rId258" Type="http://schemas.openxmlformats.org/officeDocument/2006/relationships/hyperlink" Target="https://drive.google.com/file/d/1WF2Fy3TFR5H2lHbsGB6CAbn5BHINzT__/view?usp=sharing" TargetMode="External"/><Relationship Id="rId465" Type="http://schemas.openxmlformats.org/officeDocument/2006/relationships/hyperlink" Target="https://drive.google.com/file/d/1eQn4zWvhAxws0eZ8qc69CK1QWZDcoLgs/view?usp=sharing" TargetMode="External"/><Relationship Id="rId672" Type="http://schemas.openxmlformats.org/officeDocument/2006/relationships/hyperlink" Target="https://drive.google.com/drive/folders/1gTXMR6owfrFLYEqqgYlc9gBL7l8kDMMs" TargetMode="External"/><Relationship Id="rId22" Type="http://schemas.openxmlformats.org/officeDocument/2006/relationships/hyperlink" Target="https://drive.google.com/drive/folders/1YypfzwgOlgFc_C5djbTqcdzOphAQuP_z?usp=sharing" TargetMode="External"/><Relationship Id="rId118" Type="http://schemas.openxmlformats.org/officeDocument/2006/relationships/hyperlink" Target="https://drive.google.com/drive/folders/1ln72ANByo-QVH5hj1NSFG7as-vrKtgU4?usp=sharing" TargetMode="External"/><Relationship Id="rId325" Type="http://schemas.openxmlformats.org/officeDocument/2006/relationships/hyperlink" Target="https://drive.google.com/file/d/1obaaxKxFTlbLmrSbCq6MdtmGI0mlq3IJ/view?usp=sharing" TargetMode="External"/><Relationship Id="rId532" Type="http://schemas.openxmlformats.org/officeDocument/2006/relationships/hyperlink" Target="https://drive.google.com/drive/folders/1jg8PIUiIZROB2Vntk_GkSo6rLh_3tVFr?usp=sharing" TargetMode="External"/><Relationship Id="rId171" Type="http://schemas.openxmlformats.org/officeDocument/2006/relationships/hyperlink" Target="https://drive.google.com/drive/folders/1M59dJ6fId5ql9b0lxRU1-igQCgOliuIg?usp=sharing" TargetMode="External"/><Relationship Id="rId837" Type="http://schemas.openxmlformats.org/officeDocument/2006/relationships/hyperlink" Target="https://drive.google.com/drive/folders/1iWXIDt8G-4F-F_TZ2GSXIZ5hZFidjv01" TargetMode="External"/><Relationship Id="rId269" Type="http://schemas.openxmlformats.org/officeDocument/2006/relationships/hyperlink" Target="https://drive.google.com/file/d/1TtScm6NOXNFsuRg_9I7YKZwkE-W64MyY/view?usp=sharing" TargetMode="External"/><Relationship Id="rId476" Type="http://schemas.openxmlformats.org/officeDocument/2006/relationships/hyperlink" Target="https://drive.google.com/drive/folders/1UGXTaJSL6ZUUkrqii_ayKicG6KErtejb?usp=sharing" TargetMode="External"/><Relationship Id="rId683" Type="http://schemas.openxmlformats.org/officeDocument/2006/relationships/hyperlink" Target="https://drive.google.com/drive/folders/1G5Vp3TihkdSxBqnpqW4AdIHaMb6_zDgy" TargetMode="External"/><Relationship Id="rId890" Type="http://schemas.openxmlformats.org/officeDocument/2006/relationships/hyperlink" Target="https://drive.google.com/drive/folders/14XElQCXdMqCIYbc8Q6GN7DRWqLjrFOW-" TargetMode="External"/><Relationship Id="rId33" Type="http://schemas.openxmlformats.org/officeDocument/2006/relationships/hyperlink" Target="https://drive.google.com/drive/folders/16a-Vi_wrzMLQIoXwVQBs2TLkCh4yg47O?usp=sharing" TargetMode="External"/><Relationship Id="rId129" Type="http://schemas.openxmlformats.org/officeDocument/2006/relationships/hyperlink" Target="https://drive.google.com/drive/folders/1IHgDXX7Aw3IzMEy7DUHtaryBqjBmwEgx?usp=sharing" TargetMode="External"/><Relationship Id="rId336" Type="http://schemas.openxmlformats.org/officeDocument/2006/relationships/hyperlink" Target="https://drive.google.com/file/d/1yaQaP2Bv_X-3iI585rrvVQOGKGIUGnai/view?usp=sharing" TargetMode="External"/><Relationship Id="rId543" Type="http://schemas.openxmlformats.org/officeDocument/2006/relationships/hyperlink" Target="https://drive.google.com/file/d/1joMPhzCmsWQiZmbqgLsfo8K7nWzjhpix/view?usp=sharing" TargetMode="External"/><Relationship Id="rId182" Type="http://schemas.openxmlformats.org/officeDocument/2006/relationships/hyperlink" Target="https://drive.google.com/drive/folders/1eBKXMOxujP3Q8bB0vrBTIuy5Y5topx_3?usp=sharing" TargetMode="External"/><Relationship Id="rId403" Type="http://schemas.openxmlformats.org/officeDocument/2006/relationships/hyperlink" Target="https://drive.google.com/drive/folders/16kSfM_2y37Tq00RC5TnE99Dkm4I8pmqy?usp=sharing" TargetMode="External"/><Relationship Id="rId750" Type="http://schemas.openxmlformats.org/officeDocument/2006/relationships/hyperlink" Target="https://drive.google.com/drive/folders/1h21C2tG8GTrI5Yn423-Vny_J13m6QIC_" TargetMode="External"/><Relationship Id="rId848" Type="http://schemas.openxmlformats.org/officeDocument/2006/relationships/hyperlink" Target="https://drive.google.com/drive/folders/17sFDVC9AHKwcskBIrcRGMFjh39GYzU5R" TargetMode="External"/><Relationship Id="rId487" Type="http://schemas.openxmlformats.org/officeDocument/2006/relationships/hyperlink" Target="https://drive.google.com/drive/folders/1PuZ--63QPKlSsAj8ZtWT1AsJsX_jOo4X?usp=sharing" TargetMode="External"/><Relationship Id="rId610" Type="http://schemas.openxmlformats.org/officeDocument/2006/relationships/hyperlink" Target="https://drive.google.com/drive/folders/1DMxHIjoZwcSJv2itLy0u_8SQtEg1wcDw?usp=sharing" TargetMode="External"/><Relationship Id="rId694" Type="http://schemas.openxmlformats.org/officeDocument/2006/relationships/hyperlink" Target="https://drive.google.com/drive/folders/195gMdNHM49VnYtHpgBEsY6fCZDPVbO8s" TargetMode="External"/><Relationship Id="rId708" Type="http://schemas.openxmlformats.org/officeDocument/2006/relationships/hyperlink" Target="https://drive.google.com/drive/folders/1GpB1qDzesaRbT1CO1DPZsVrgg7VKkwI3" TargetMode="External"/><Relationship Id="rId347" Type="http://schemas.openxmlformats.org/officeDocument/2006/relationships/hyperlink" Target="https://drive.google.com/drive/folders/19T7V4SRgacmoWZbavGqwhAOWtQN630lU?usp=sharing" TargetMode="External"/><Relationship Id="rId44" Type="http://schemas.openxmlformats.org/officeDocument/2006/relationships/hyperlink" Target="https://drive.google.com/drive/folders/1-Am2tTbCzze_FxNDWhiiqH3ze1ykc6E8?usp=sharing" TargetMode="External"/><Relationship Id="rId554" Type="http://schemas.openxmlformats.org/officeDocument/2006/relationships/hyperlink" Target="https://drive.google.com/file/d/1MWyf0LftpWcnXnuQK4w1j7G79xHrv5j-/view?usp=sharing" TargetMode="External"/><Relationship Id="rId761" Type="http://schemas.openxmlformats.org/officeDocument/2006/relationships/hyperlink" Target="https://drive.google.com/drive/folders/14jglRVvcucR35E71a7j2przgygzum7Vc" TargetMode="External"/><Relationship Id="rId859" Type="http://schemas.openxmlformats.org/officeDocument/2006/relationships/hyperlink" Target="https://drive.google.com/drive/folders/1iRzgXY9PNglQbADS6IT3KZcEkIok6eV_" TargetMode="External"/><Relationship Id="rId193" Type="http://schemas.openxmlformats.org/officeDocument/2006/relationships/hyperlink" Target="https://drive.google.com/drive/folders/1F32lftomQrzQavDNsjReysr_5XAOqL4x?usp=sharing" TargetMode="External"/><Relationship Id="rId207" Type="http://schemas.openxmlformats.org/officeDocument/2006/relationships/hyperlink" Target="https://drive.google.com/drive/folders/1_9nz8_q_jy4aGHS88fhWEImKv8gh90zy?usp=sharing" TargetMode="External"/><Relationship Id="rId414" Type="http://schemas.openxmlformats.org/officeDocument/2006/relationships/hyperlink" Target="https://drive.google.com/file/d/1vcbLIB2jsHVPklYcsGHVeX1nbX3JI5ri/view?usp=sharing" TargetMode="External"/><Relationship Id="rId498" Type="http://schemas.openxmlformats.org/officeDocument/2006/relationships/hyperlink" Target="https://drive.google.com/drive/folders/1thxiLCuisnVX1sBDaV3hyrHNIPc8y3v-?usp=sharing" TargetMode="External"/><Relationship Id="rId621" Type="http://schemas.openxmlformats.org/officeDocument/2006/relationships/hyperlink" Target="https://drive.google.com/drive/folders/1N77qOFdapDFg3wggWfcGwrNNpmcD-Ait?usp=sharing" TargetMode="External"/><Relationship Id="rId260" Type="http://schemas.openxmlformats.org/officeDocument/2006/relationships/hyperlink" Target="https://drive.google.com/file/d/1r13IehSC9aqeJxq2nLuBjBWcdapF2PDQ/view?usp=sharing" TargetMode="External"/><Relationship Id="rId719" Type="http://schemas.openxmlformats.org/officeDocument/2006/relationships/hyperlink" Target="https://drive.google.com/drive/folders/1912oSYi8xSc56MLk3DzPU4VdcSye0Jii" TargetMode="External"/><Relationship Id="rId55" Type="http://schemas.openxmlformats.org/officeDocument/2006/relationships/hyperlink" Target="https://drive.google.com/drive/folders/1tuTuOU1-6UjZfal7FRLT9D8E-qbiy1CQ?usp=sharing" TargetMode="External"/><Relationship Id="rId120" Type="http://schemas.openxmlformats.org/officeDocument/2006/relationships/hyperlink" Target="https://drive.google.com/drive/folders/1y4y64-NOh6dXYbI1UpvzL1aYscJHNi8-?usp=sharing" TargetMode="External"/><Relationship Id="rId358" Type="http://schemas.openxmlformats.org/officeDocument/2006/relationships/hyperlink" Target="https://drive.google.com/file/d/1NkdKFaB-bdzFX4IRywgUBkYufE7LlvQ3/view?usp=sharing" TargetMode="External"/><Relationship Id="rId565" Type="http://schemas.openxmlformats.org/officeDocument/2006/relationships/hyperlink" Target="https://drive.google.com/file/d/1l1s70YkinSPiT0g3qTGueQlbzdTmHiSr/view?usp=sharing" TargetMode="External"/><Relationship Id="rId772" Type="http://schemas.openxmlformats.org/officeDocument/2006/relationships/hyperlink" Target="https://drive.google.com/drive/folders/1fqg7OEMCj4GQVDFxuu0RS6JWNTYYygzb" TargetMode="External"/><Relationship Id="rId218" Type="http://schemas.openxmlformats.org/officeDocument/2006/relationships/hyperlink" Target="https://drive.google.com/file/d/1hWHSXSjkeCLuvtBrNXtD3shx_f4tIulv/view?usp=sharing" TargetMode="External"/><Relationship Id="rId425" Type="http://schemas.openxmlformats.org/officeDocument/2006/relationships/hyperlink" Target="https://drive.google.com/file/d/10ZZhkETPo1PMAsE16vb65DzgvyUq22jr/view?usp=sharing" TargetMode="External"/><Relationship Id="rId632" Type="http://schemas.openxmlformats.org/officeDocument/2006/relationships/hyperlink" Target="https://drive.google.com/drive/folders/1Qe2wr1rRexwEdEO7ipn_384BVdZMDpLd?usp=sharing" TargetMode="External"/><Relationship Id="rId271" Type="http://schemas.openxmlformats.org/officeDocument/2006/relationships/hyperlink" Target="https://drive.google.com/file/d/1DD22DESIGiZk7gr7e7t0mnnEKQI8UfJS/view?usp=sharing" TargetMode="External"/><Relationship Id="rId66" Type="http://schemas.openxmlformats.org/officeDocument/2006/relationships/hyperlink" Target="https://drive.google.com/drive/folders/1L8KqvZeN8a0XsFCRhkjAp7KzoyH000US?usp=sharing" TargetMode="External"/><Relationship Id="rId131" Type="http://schemas.openxmlformats.org/officeDocument/2006/relationships/hyperlink" Target="https://drive.google.com/drive/folders/1BKn6VyZyJTx7rwUzHwxT7pf_LJbR3v4W?usp=sharing" TargetMode="External"/><Relationship Id="rId369" Type="http://schemas.openxmlformats.org/officeDocument/2006/relationships/hyperlink" Target="https://drive.google.com/drive/folders/1rVKbBLo7NEaksA5kwfpU5n1TAXl1eJHN?usp=sharing" TargetMode="External"/><Relationship Id="rId576" Type="http://schemas.openxmlformats.org/officeDocument/2006/relationships/hyperlink" Target="https://drive.google.com/file/d/1Q6bTQjiaESfkMbp2jyqkj-y3OCG_0cXp/view?usp=sharing" TargetMode="External"/><Relationship Id="rId783" Type="http://schemas.openxmlformats.org/officeDocument/2006/relationships/hyperlink" Target="https://drive.google.com/drive/folders/1h0vb5DSnhMxY5cD7exZrhV3PVB_OHYgl" TargetMode="External"/><Relationship Id="rId229" Type="http://schemas.openxmlformats.org/officeDocument/2006/relationships/hyperlink" Target="https://drive.google.com/file/d/1gVSalul304_jnOIccIFDfZA9Nyi8P2Ol/view?usp=sharing" TargetMode="External"/><Relationship Id="rId436" Type="http://schemas.openxmlformats.org/officeDocument/2006/relationships/hyperlink" Target="https://drive.google.com/file/d/11T9HfypB2JjYh98ud7Oco2aVWB9Ds535/view?usp=sharing" TargetMode="External"/><Relationship Id="rId643" Type="http://schemas.openxmlformats.org/officeDocument/2006/relationships/hyperlink" Target="https://drive.google.com/drive/folders/1-AOvxp5mZ-M3E3XEa0NrhFBv5psWtIWN?usp=sharing" TargetMode="External"/><Relationship Id="rId850" Type="http://schemas.openxmlformats.org/officeDocument/2006/relationships/hyperlink" Target="https://drive.google.com/drive/folders/19QfK8cFHlC8gYgzcVg3ItCklh2d0IChk" TargetMode="External"/><Relationship Id="rId77" Type="http://schemas.openxmlformats.org/officeDocument/2006/relationships/hyperlink" Target="https://drive.google.com/drive/folders/1M-Lx9O57fww0pTN1mTyGw5j5fZrgT9BQ?usp=sharing" TargetMode="External"/><Relationship Id="rId282" Type="http://schemas.openxmlformats.org/officeDocument/2006/relationships/hyperlink" Target="https://drive.google.com/file/d/1VymWdRVKeTYZ-1qBKDEWsByXua9a6sVz/view?usp=sharing" TargetMode="External"/><Relationship Id="rId503" Type="http://schemas.openxmlformats.org/officeDocument/2006/relationships/hyperlink" Target="https://drive.google.com/drive/folders/1MZn6JuAbz5FRuWg2cqr9AH5Ix33VsH9y?usp=sharing" TargetMode="External"/><Relationship Id="rId587" Type="http://schemas.openxmlformats.org/officeDocument/2006/relationships/hyperlink" Target="https://drive.google.com/file/d/1PiUxnjMc_Ort8heF6iV6Cl3R6CAPJxwl/view?usp=sharing" TargetMode="External"/><Relationship Id="rId710" Type="http://schemas.openxmlformats.org/officeDocument/2006/relationships/hyperlink" Target="https://drive.google.com/drive/folders/1h8UG4_GIcHfxbjs1yBuxEHdkejkTwDt3" TargetMode="External"/><Relationship Id="rId808" Type="http://schemas.openxmlformats.org/officeDocument/2006/relationships/hyperlink" Target="https://drive.google.com/drive/folders/1Ekhi98oX2bo0MON8Hc0S6-oIKPBn7j37" TargetMode="External"/><Relationship Id="rId8" Type="http://schemas.openxmlformats.org/officeDocument/2006/relationships/hyperlink" Target="https://drive.google.com/drive/folders/1fgp2frf-VzgMz2JBVkgn5FZgmBfsl2AT?usp=sharing" TargetMode="External"/><Relationship Id="rId142" Type="http://schemas.openxmlformats.org/officeDocument/2006/relationships/hyperlink" Target="https://drive.google.com/drive/folders/1LKVLDp3dxaCxurqggjdCfvV0iZgbwgOz?usp=sharing" TargetMode="External"/><Relationship Id="rId447" Type="http://schemas.openxmlformats.org/officeDocument/2006/relationships/hyperlink" Target="https://drive.google.com/file/d/1JfUrKRycZQmxSE1eJ0pR9lOgWZlXQPXI/view?usp=sharing" TargetMode="External"/><Relationship Id="rId794" Type="http://schemas.openxmlformats.org/officeDocument/2006/relationships/hyperlink" Target="https://drive.google.com/drive/folders/1GeCEehoLSYFFCLXSoTDOAPXA5CGBwmwD" TargetMode="External"/><Relationship Id="rId654" Type="http://schemas.openxmlformats.org/officeDocument/2006/relationships/hyperlink" Target="https://drive.google.com/drive/folders/1B5BWbErvwcbGWMCwu9HJrOGwG14pCPfw?usp=sharing" TargetMode="External"/><Relationship Id="rId861" Type="http://schemas.openxmlformats.org/officeDocument/2006/relationships/hyperlink" Target="https://drive.google.com/drive/folders/14ITxiBfC2sqBcz9Tjpp_Ymup_J0AESsM" TargetMode="External"/><Relationship Id="rId293" Type="http://schemas.openxmlformats.org/officeDocument/2006/relationships/hyperlink" Target="https://drive.google.com/file/d/1P7tGz898epzmpY6Vhbs6X_42C6l2OkxP/view?usp=sharing" TargetMode="External"/><Relationship Id="rId307" Type="http://schemas.openxmlformats.org/officeDocument/2006/relationships/hyperlink" Target="https://drive.google.com/file/d/1EUbEcINTS06NlnfnZDZkbOdgnAuWMeH7/view?usp=sharing" TargetMode="External"/><Relationship Id="rId514" Type="http://schemas.openxmlformats.org/officeDocument/2006/relationships/hyperlink" Target="https://drive.google.com/drive/folders/1GTENGgcuyARRKO1nSS7rZL351az-1F9T?usp=sharing" TargetMode="External"/><Relationship Id="rId721" Type="http://schemas.openxmlformats.org/officeDocument/2006/relationships/hyperlink" Target="https://drive.google.com/drive/folders/1ht1V9WvYTQdmGvHeFPi-p7YgP_IpKqca" TargetMode="External"/><Relationship Id="rId88" Type="http://schemas.openxmlformats.org/officeDocument/2006/relationships/hyperlink" Target="https://drive.google.com/file/d/1JW3t-jeiAaE4PJxOUGg3LDKE_OxayBiI/view?usp=sharing" TargetMode="External"/><Relationship Id="rId153" Type="http://schemas.openxmlformats.org/officeDocument/2006/relationships/hyperlink" Target="https://drive.google.com/file/d/1GBfkTUsQZa8WGNWyJNLRWPGItdwrvkFq/view?usp=sharing" TargetMode="External"/><Relationship Id="rId360" Type="http://schemas.openxmlformats.org/officeDocument/2006/relationships/hyperlink" Target="https://drive.google.com/drive/folders/1MP_m6nGCC0SBVgc2EuH-yLX_LyaDXntC?usp=sharing" TargetMode="External"/><Relationship Id="rId598" Type="http://schemas.openxmlformats.org/officeDocument/2006/relationships/hyperlink" Target="https://drive.google.com/file/d/17XhJy4d2Xkps9UzJ8YG8c_Nu7vJg7Rhn/view?usp=sharing" TargetMode="External"/><Relationship Id="rId819" Type="http://schemas.openxmlformats.org/officeDocument/2006/relationships/hyperlink" Target="https://drive.google.com/drive/folders/14cLNVGG_q8M6edm7ylcB-hiMX-OkuHbc" TargetMode="External"/><Relationship Id="rId220" Type="http://schemas.openxmlformats.org/officeDocument/2006/relationships/hyperlink" Target="https://drive.google.com/file/d/1aytdGuXmXm_Ewc2DB6qLuVPsBWA4q4C7/view?usp=sharing" TargetMode="External"/><Relationship Id="rId458" Type="http://schemas.openxmlformats.org/officeDocument/2006/relationships/hyperlink" Target="https://drive.google.com/drive/folders/1_iYXLXrJgvzW7YysdHSkudHdyPvl1Lnh?usp=sharing" TargetMode="External"/><Relationship Id="rId665" Type="http://schemas.openxmlformats.org/officeDocument/2006/relationships/hyperlink" Target="https://drive.google.com/drive/folders/13SZluKJ5jGGFjqtOyXG6iFDA-4VDfKZs" TargetMode="External"/><Relationship Id="rId872" Type="http://schemas.openxmlformats.org/officeDocument/2006/relationships/hyperlink" Target="https://drive.google.com/drive/folders/1GqwfTqR7c5O689P73gebfhKOvdlH4897" TargetMode="External"/><Relationship Id="rId15" Type="http://schemas.openxmlformats.org/officeDocument/2006/relationships/hyperlink" Target="https://drive.google.com/drive/folders/1KKbgS_uRWiPY56_nq5ZbTxmf2btmnzwn?usp=sharing" TargetMode="External"/><Relationship Id="rId318" Type="http://schemas.openxmlformats.org/officeDocument/2006/relationships/hyperlink" Target="https://drive.google.com/file/d/16sfO8CvP447lIZNCF44nfRGoZKKg5yt_/view?usp=sharing" TargetMode="External"/><Relationship Id="rId525" Type="http://schemas.openxmlformats.org/officeDocument/2006/relationships/hyperlink" Target="https://drive.google.com/drive/folders/17CJ3lzAsHZsPr_i9zlaRjTsssXv9D2Kc?usp=sharing" TargetMode="External"/><Relationship Id="rId732" Type="http://schemas.openxmlformats.org/officeDocument/2006/relationships/hyperlink" Target="https://drive.google.com/drive/folders/1_aAkf28VECPI3AXcyxOzPSIyEak8g4gW" TargetMode="External"/><Relationship Id="rId99" Type="http://schemas.openxmlformats.org/officeDocument/2006/relationships/hyperlink" Target="https://drive.google.com/drive/folders/1EH0LicWTun4Rg4lmcBz0iWxNy1UWzBOk?usp=sharing" TargetMode="External"/><Relationship Id="rId164" Type="http://schemas.openxmlformats.org/officeDocument/2006/relationships/hyperlink" Target="https://drive.google.com/drive/folders/185XljWQiPfHyYOTmihIQ7PZo6uC5sNGB?usp=sharing" TargetMode="External"/><Relationship Id="rId371" Type="http://schemas.openxmlformats.org/officeDocument/2006/relationships/hyperlink" Target="https://drive.google.com/drive/folders/1u1w-cm5K5t49GkYbbbNtLPM5O4k225cz?usp=sharing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drive/folders/1jGl7L85mrkGZR_-w3tKd0HBOVQuvQJtB?usp=sharing" TargetMode="External"/><Relationship Id="rId671" Type="http://schemas.openxmlformats.org/officeDocument/2006/relationships/hyperlink" Target="https://drive.google.com/drive/folders/1gYGxoILImy1saU-53F7wvh0ZiEr4g2Om" TargetMode="External"/><Relationship Id="rId769" Type="http://schemas.openxmlformats.org/officeDocument/2006/relationships/hyperlink" Target="https://drive.google.com/drive/folders/1FIX3oGBOaLaEPrCY61ILNmrP5GTG_mK9" TargetMode="External"/><Relationship Id="rId21" Type="http://schemas.openxmlformats.org/officeDocument/2006/relationships/hyperlink" Target="https://drive.google.com/drive/folders/1I-FkmDcp3_wq4Q5DDjeNzlIkfItkB1sp?usp=sharing" TargetMode="External"/><Relationship Id="rId324" Type="http://schemas.openxmlformats.org/officeDocument/2006/relationships/hyperlink" Target="https://drive.google.com/file/d/1ga6S6JkjPTr5uyrENMB28eAvGQTJa8rE/view?usp=sharing" TargetMode="External"/><Relationship Id="rId531" Type="http://schemas.openxmlformats.org/officeDocument/2006/relationships/hyperlink" Target="https://drive.google.com/drive/folders/1LgqjyjGhGXJ1D2j0egtFz10LtjZLR670?usp=sharing" TargetMode="External"/><Relationship Id="rId629" Type="http://schemas.openxmlformats.org/officeDocument/2006/relationships/hyperlink" Target="https://drive.google.com/drive/folders/1TIbGmYnlyrwsa_imuuYzpvgJQoMnyE2f?usp=sharing" TargetMode="External"/><Relationship Id="rId170" Type="http://schemas.openxmlformats.org/officeDocument/2006/relationships/hyperlink" Target="https://drive.google.com/drive/folders/1dTXMJfua-wi0ztsGrYvjkJyQHb1iSwHd?usp=sharing" TargetMode="External"/><Relationship Id="rId836" Type="http://schemas.openxmlformats.org/officeDocument/2006/relationships/hyperlink" Target="https://drive.google.com/drive/folders/14nZL0czlHTaHBFa8a-H5GHF7xjZZL_oD" TargetMode="External"/><Relationship Id="rId268" Type="http://schemas.openxmlformats.org/officeDocument/2006/relationships/hyperlink" Target="https://drive.google.com/file/d/1VQKjPLR4yGpp5qMls_doY3t1_dtLW5sk/view?usp=sharing" TargetMode="External"/><Relationship Id="rId475" Type="http://schemas.openxmlformats.org/officeDocument/2006/relationships/hyperlink" Target="https://drive.google.com/drive/folders/1y-A1xVM1EBPa6ZmdtFgN_Uhii6attRVG?usp=sharing" TargetMode="External"/><Relationship Id="rId682" Type="http://schemas.openxmlformats.org/officeDocument/2006/relationships/hyperlink" Target="https://drive.google.com/drive/folders/1G9RT3dpGj7jkQnleRwvnmoUedmomdcOF" TargetMode="External"/><Relationship Id="rId32" Type="http://schemas.openxmlformats.org/officeDocument/2006/relationships/hyperlink" Target="https://drive.google.com/drive/folders/1l17seBq6tlJehoDLu-_YgxFerIKZeA2u?usp=sharing" TargetMode="External"/><Relationship Id="rId128" Type="http://schemas.openxmlformats.org/officeDocument/2006/relationships/hyperlink" Target="https://drive.google.com/drive/folders/1LKVLDp3dxaCxurqggjdCfvV0iZgbwgOz?usp=sharing" TargetMode="External"/><Relationship Id="rId335" Type="http://schemas.openxmlformats.org/officeDocument/2006/relationships/hyperlink" Target="https://drive.google.com/file/d/1r3SUFnvwpnB9G7USpazbL_61p3cONeUS/view?usp=sharing" TargetMode="External"/><Relationship Id="rId542" Type="http://schemas.openxmlformats.org/officeDocument/2006/relationships/hyperlink" Target="https://drive.google.com/file/d/1msJjYOugg4LiAoUP7P-q0xP5q9CxfEkK/view?usp=sharing" TargetMode="External"/><Relationship Id="rId181" Type="http://schemas.openxmlformats.org/officeDocument/2006/relationships/hyperlink" Target="https://drive.google.com/drive/folders/1HJLvGiINqbaiwye9pO7j6XlWi2PusMYC?usp=sharing" TargetMode="External"/><Relationship Id="rId402" Type="http://schemas.openxmlformats.org/officeDocument/2006/relationships/hyperlink" Target="https://drive.google.com/drive/folders/1Bmh0UG7Z3w6jW3c24D0nQat2nytBv-e1?usp=sharing" TargetMode="External"/><Relationship Id="rId847" Type="http://schemas.openxmlformats.org/officeDocument/2006/relationships/hyperlink" Target="https://drive.google.com/drive/folders/14m61pCZbpH_PgL05o_SuFMtRdxaw00mp" TargetMode="External"/><Relationship Id="rId279" Type="http://schemas.openxmlformats.org/officeDocument/2006/relationships/hyperlink" Target="https://drive.google.com/file/d/1987srNjEz8-A77hqciZfSmoTeM02SVyS/view?usp=sharing" TargetMode="External"/><Relationship Id="rId486" Type="http://schemas.openxmlformats.org/officeDocument/2006/relationships/hyperlink" Target="https://drive.google.com/drive/folders/1ehklGCqoo2TbsHPxL4knmoa1V_q0mTi5?usp=sharing" TargetMode="External"/><Relationship Id="rId693" Type="http://schemas.openxmlformats.org/officeDocument/2006/relationships/hyperlink" Target="https://drive.google.com/drive/folders/196WDqCIer9pkywn3KYJ7qnqwO1CR4Ip0" TargetMode="External"/><Relationship Id="rId707" Type="http://schemas.openxmlformats.org/officeDocument/2006/relationships/hyperlink" Target="https://drive.google.com/drive/folders/1Gpe57l_cuALlqgcGltE0KdZyAgH8CV45" TargetMode="External"/><Relationship Id="rId43" Type="http://schemas.openxmlformats.org/officeDocument/2006/relationships/hyperlink" Target="https://drive.google.com/drive/folders/1Q9sdUe9RErIMz5kPtd6VlnCvP-DYvYx_?usp=sharing" TargetMode="External"/><Relationship Id="rId139" Type="http://schemas.openxmlformats.org/officeDocument/2006/relationships/hyperlink" Target="https://drive.google.com/drive/folders/1mhGj2cmo3N93YYdGHN4vPz-5CDM2Ml-m?usp=sharing" TargetMode="External"/><Relationship Id="rId346" Type="http://schemas.openxmlformats.org/officeDocument/2006/relationships/hyperlink" Target="https://drive.google.com/drive/folders/1xyi9HbtpZ-3-yDwG_LhSOCHsPBVXT05j?usp=sharing" TargetMode="External"/><Relationship Id="rId553" Type="http://schemas.openxmlformats.org/officeDocument/2006/relationships/hyperlink" Target="https://drive.google.com/file/d/1a1Slp4Ekk70xaEXec_q7y-VT-8j498JC/view?usp=sharing" TargetMode="External"/><Relationship Id="rId760" Type="http://schemas.openxmlformats.org/officeDocument/2006/relationships/hyperlink" Target="https://drive.google.com/drive/folders/1EvFpJP40RmzUxthVbVxAnB5qveoSqMbc" TargetMode="External"/><Relationship Id="rId192" Type="http://schemas.openxmlformats.org/officeDocument/2006/relationships/hyperlink" Target="https://drive.google.com/drive/folders/1JQwpD6zPb3ABA6Onx4gOil5rFYoDokaa?usp=sharing" TargetMode="External"/><Relationship Id="rId206" Type="http://schemas.openxmlformats.org/officeDocument/2006/relationships/hyperlink" Target="https://drive.google.com/drive/folders/1HM2u_kARwHlZ5ZOo97xlL6yfFIOzGUw7?usp=sharing" TargetMode="External"/><Relationship Id="rId413" Type="http://schemas.openxmlformats.org/officeDocument/2006/relationships/hyperlink" Target="https://drive.google.com/file/d/1yFPvF1MsSjTgZtsf3GrPVgu5K7Q5VN6Q/view?usp=sharing" TargetMode="External"/><Relationship Id="rId858" Type="http://schemas.openxmlformats.org/officeDocument/2006/relationships/hyperlink" Target="https://drive.google.com/drive/folders/1GTZddiGy-4bQ7tKQm_sfnRr0yqx2dOPM" TargetMode="External"/><Relationship Id="rId497" Type="http://schemas.openxmlformats.org/officeDocument/2006/relationships/hyperlink" Target="https://drive.google.com/drive/folders/1MwwFIysYUKpwtOIa2Z1sMHQlGmqBBH3e?usp=sharing" TargetMode="External"/><Relationship Id="rId620" Type="http://schemas.openxmlformats.org/officeDocument/2006/relationships/hyperlink" Target="https://drive.google.com/drive/folders/1dTmsQuWFFGTTdLABxqmhUHwYCQT7MIYZ" TargetMode="External"/><Relationship Id="rId718" Type="http://schemas.openxmlformats.org/officeDocument/2006/relationships/hyperlink" Target="https://drive.google.com/drive/folders/192Dzy39aBVDwT2rqmMU5x2zsUs2LLmWG" TargetMode="External"/><Relationship Id="rId357" Type="http://schemas.openxmlformats.org/officeDocument/2006/relationships/hyperlink" Target="https://drive.google.com/file/d/1Q7UbphWBG83vGq1MueU5zBFDsvJDeZDz/view?usp=sharing" TargetMode="External"/><Relationship Id="rId54" Type="http://schemas.openxmlformats.org/officeDocument/2006/relationships/hyperlink" Target="https://drive.google.com/drive/folders/1Bi0vdMVo4yy_uA63qBZRnV68XAX4Qgdn?usp=sharing" TargetMode="External"/><Relationship Id="rId217" Type="http://schemas.openxmlformats.org/officeDocument/2006/relationships/hyperlink" Target="https://drive.google.com/file/d/1vfgzgp6c8NlIWhkhtBSNff0cjEjnohFv/view?usp=sharing" TargetMode="External"/><Relationship Id="rId564" Type="http://schemas.openxmlformats.org/officeDocument/2006/relationships/hyperlink" Target="https://drive.google.com/file/d/1pJIvppLQEUchiPzdpKkn8BjKCY61OnBj/view?usp=sharing" TargetMode="External"/><Relationship Id="rId771" Type="http://schemas.openxmlformats.org/officeDocument/2006/relationships/hyperlink" Target="https://drive.google.com/drive/folders/1EmDEFOuXmJV5XYfbHuVztoAHZqP8AyzR" TargetMode="External"/><Relationship Id="rId869" Type="http://schemas.openxmlformats.org/officeDocument/2006/relationships/hyperlink" Target="https://drive.google.com/drive/folders/143_OYrm4YkkcbJ5w6odsQDmSahraUiEA" TargetMode="External"/><Relationship Id="rId424" Type="http://schemas.openxmlformats.org/officeDocument/2006/relationships/hyperlink" Target="https://drive.google.com/file/d/1LklLOLMYIG8FicEq-sDjMkl0vQ2Vmysw/view?usp=sharing" TargetMode="External"/><Relationship Id="rId631" Type="http://schemas.openxmlformats.org/officeDocument/2006/relationships/hyperlink" Target="https://drive.google.com/drive/folders/1kT989-4WX304mnDyJaF2RRcpt97WRZ7_?usp=sharing" TargetMode="External"/><Relationship Id="rId729" Type="http://schemas.openxmlformats.org/officeDocument/2006/relationships/hyperlink" Target="https://drive.google.com/drive/folders/147mHrybJb31BtORTaBmIUfZeWd1fuOvv" TargetMode="External"/><Relationship Id="rId270" Type="http://schemas.openxmlformats.org/officeDocument/2006/relationships/hyperlink" Target="https://drive.google.com/file/d/1zyWX6UjJDz97GdW1Snbkeub5ac06443v/view?usp=sharing" TargetMode="External"/><Relationship Id="rId65" Type="http://schemas.openxmlformats.org/officeDocument/2006/relationships/hyperlink" Target="https://drive.google.com/drive/folders/1UJ8mBKeXau1jQUpTzC2BfZL6XSapYmGK?usp=sharing" TargetMode="External"/><Relationship Id="rId130" Type="http://schemas.openxmlformats.org/officeDocument/2006/relationships/hyperlink" Target="https://drive.google.com/drive/folders/1r6wUQwL6BEvzJDiPcxzG24yujDQe2R3f?usp=sharing" TargetMode="External"/><Relationship Id="rId368" Type="http://schemas.openxmlformats.org/officeDocument/2006/relationships/hyperlink" Target="https://drive.google.com/drive/folders/1U5Hzz3vYR4iC1r98QZ8e4NGbOasRjiOS?usp=sharing" TargetMode="External"/><Relationship Id="rId575" Type="http://schemas.openxmlformats.org/officeDocument/2006/relationships/hyperlink" Target="https://drive.google.com/file/d/1NlOlmkf29WB65pLKt5GNDAKCD28KNDUh/view?usp=sharing" TargetMode="External"/><Relationship Id="rId782" Type="http://schemas.openxmlformats.org/officeDocument/2006/relationships/hyperlink" Target="https://drive.google.com/drive/folders/1GNptCW12uiENYx50zGq1neJGJeGnsIUe" TargetMode="External"/><Relationship Id="rId228" Type="http://schemas.openxmlformats.org/officeDocument/2006/relationships/hyperlink" Target="https://drive.google.com/file/d/1tu4oBP9dVI4Gkt44vPTurmW-3V3EBV-6/view?usp=sharing" TargetMode="External"/><Relationship Id="rId435" Type="http://schemas.openxmlformats.org/officeDocument/2006/relationships/hyperlink" Target="https://drive.google.com/file/d/1ay6X1twZnD5BFSkoJpZuRoZv4S68jjDF/view?usp=sharing" TargetMode="External"/><Relationship Id="rId642" Type="http://schemas.openxmlformats.org/officeDocument/2006/relationships/hyperlink" Target="https://drive.google.com/drive/folders/1nqiLRRXXxdDU-p0lX-SidCk1chv2ApyD?usp=sharing" TargetMode="External"/><Relationship Id="rId281" Type="http://schemas.openxmlformats.org/officeDocument/2006/relationships/hyperlink" Target="https://drive.google.com/drive/folders/1Ls4CACFz3r01X6DepQNZmyPqvwSSe4fg?usp=sharing" TargetMode="External"/><Relationship Id="rId502" Type="http://schemas.openxmlformats.org/officeDocument/2006/relationships/hyperlink" Target="https://drive.google.com/drive/folders/1Y-ZLJ5Ii-5viyxl0uc7qzwqBeVcUYn6G?usp=sharing" TargetMode="External"/><Relationship Id="rId76" Type="http://schemas.openxmlformats.org/officeDocument/2006/relationships/hyperlink" Target="https://drive.google.com/drive/folders/1fD9fRG6BqLx7pmXmnyC9GQCPR3OsYCbC?usp=sharing" TargetMode="External"/><Relationship Id="rId141" Type="http://schemas.openxmlformats.org/officeDocument/2006/relationships/hyperlink" Target="https://drive.google.com/drive/folders/1GLBriJ8InJgCCP-ukGTvOcXNqZ9Nc9Lq?usp=sharing" TargetMode="External"/><Relationship Id="rId379" Type="http://schemas.openxmlformats.org/officeDocument/2006/relationships/hyperlink" Target="https://drive.google.com/drive/folders/1CJ_QwOgVSD7gWHpWasUhn-CWcxMBR3qg?usp=sharing" TargetMode="External"/><Relationship Id="rId586" Type="http://schemas.openxmlformats.org/officeDocument/2006/relationships/hyperlink" Target="https://drive.google.com/file/d/1sIUxKiCCqdF2-luiafEJXPpxfSl_qTTo/view?usp=sharing" TargetMode="External"/><Relationship Id="rId793" Type="http://schemas.openxmlformats.org/officeDocument/2006/relationships/hyperlink" Target="https://drive.google.com/drive/folders/1ipjyCE2UfXCOWweGJtC4Ip6XYlGxtT8f" TargetMode="External"/><Relationship Id="rId807" Type="http://schemas.openxmlformats.org/officeDocument/2006/relationships/hyperlink" Target="https://drive.google.com/drive/folders/1HLvC3b9A_CVP9iVuF_Hp6DtfjSPKRJtx" TargetMode="External"/><Relationship Id="rId7" Type="http://schemas.openxmlformats.org/officeDocument/2006/relationships/hyperlink" Target="https://drive.google.com/drive/folders/1_FguLOPTNZU1oettWINgbyhbHgs4BMCc?usp=sharing" TargetMode="External"/><Relationship Id="rId239" Type="http://schemas.openxmlformats.org/officeDocument/2006/relationships/hyperlink" Target="https://drive.google.com/drive/folders/1fD9fRG6BqLx7pmXmnyC9GQCPR3OsYCbC?usp=sharing" TargetMode="External"/><Relationship Id="rId446" Type="http://schemas.openxmlformats.org/officeDocument/2006/relationships/hyperlink" Target="https://drive.google.com/file/d/1HfONEQYPXK8mLjvnDrGmkienaWoFFGfF/view?usp=sharing" TargetMode="External"/><Relationship Id="rId653" Type="http://schemas.openxmlformats.org/officeDocument/2006/relationships/hyperlink" Target="https://drive.google.com/drive/folders/1bgwnJdBrK2IJ9a26FeCnqrje6jTC4sro?usp=sharing" TargetMode="External"/><Relationship Id="rId292" Type="http://schemas.openxmlformats.org/officeDocument/2006/relationships/hyperlink" Target="https://drive.google.com/file/d/1LEzLAOEjdhCdS18SKVIURUPHnIsgJXqJ/view?usp=sharing" TargetMode="External"/><Relationship Id="rId306" Type="http://schemas.openxmlformats.org/officeDocument/2006/relationships/hyperlink" Target="https://drive.google.com/file/d/1UWcOodZevHMtLbUsy-edunCMW3BG0gdn/view?usp=sharing" TargetMode="External"/><Relationship Id="rId860" Type="http://schemas.openxmlformats.org/officeDocument/2006/relationships/hyperlink" Target="https://drive.google.com/drive/folders/1F0I9-EHnbA5fCdcyuoomRHStsjHZqtCP" TargetMode="External"/><Relationship Id="rId87" Type="http://schemas.openxmlformats.org/officeDocument/2006/relationships/hyperlink" Target="https://drive.google.com/drive/folders/1DKN4pg3kmjdHENSHXZwr1l0bTxDNHjU9?usp=sharing" TargetMode="External"/><Relationship Id="rId513" Type="http://schemas.openxmlformats.org/officeDocument/2006/relationships/hyperlink" Target="https://drive.google.com/drive/folders/1rr29uXlFVwn_gHwrg7NrEhumTZ3vggVA?usp=sharing" TargetMode="External"/><Relationship Id="rId597" Type="http://schemas.openxmlformats.org/officeDocument/2006/relationships/hyperlink" Target="https://drive.google.com/file/d/1jOLmCFtrFJK7AzcHTdXv3ZrbcRcH6Byh/view?usp=sharing" TargetMode="External"/><Relationship Id="rId720" Type="http://schemas.openxmlformats.org/officeDocument/2006/relationships/hyperlink" Target="https://drive.google.com/drive/folders/1hyc1WritgPqcvFxnsIguZ2IXLiIHvDSs" TargetMode="External"/><Relationship Id="rId818" Type="http://schemas.openxmlformats.org/officeDocument/2006/relationships/hyperlink" Target="https://drive.google.com/drive/folders/1Eu7-RrArYayUcfqF9Pdh8EZo2GksITNR" TargetMode="External"/><Relationship Id="rId152" Type="http://schemas.openxmlformats.org/officeDocument/2006/relationships/hyperlink" Target="https://drive.google.com/drive/folders/1Z1LY8tMPlva1ahFbaj2dzmGX0D3QnylH?usp=sharing" TargetMode="External"/><Relationship Id="rId457" Type="http://schemas.openxmlformats.org/officeDocument/2006/relationships/hyperlink" Target="https://drive.google.com/drive/folders/1RelOUN-7EKqPXAEYBH8YWuCcBTJ44GfK?usp=sharing" TargetMode="External"/><Relationship Id="rId664" Type="http://schemas.openxmlformats.org/officeDocument/2006/relationships/hyperlink" Target="https://drive.google.com/drive/folders/1fgN1akNAIhVW8vI_rR1xC9Gz7oa44ThX" TargetMode="External"/><Relationship Id="rId871" Type="http://schemas.openxmlformats.org/officeDocument/2006/relationships/hyperlink" Target="https://drive.google.com/drive/folders/1gqI8W14KA5ng9CvuIMkzdgD2h6fHRv7R" TargetMode="External"/><Relationship Id="rId14" Type="http://schemas.openxmlformats.org/officeDocument/2006/relationships/hyperlink" Target="https://drive.google.com/drive/folders/1q9AL4lFpTOlWMDi-afpKJpvW7MA8wuQ8?usp=sharing" TargetMode="External"/><Relationship Id="rId317" Type="http://schemas.openxmlformats.org/officeDocument/2006/relationships/hyperlink" Target="https://drive.google.com/file/d/1J07POtU7FsRZIBYzcRrKe3aVviEBUK0f/view?usp=sharing" TargetMode="External"/><Relationship Id="rId524" Type="http://schemas.openxmlformats.org/officeDocument/2006/relationships/hyperlink" Target="https://drive.google.com/drive/folders/1V_RAjGf-yDwRtD3AwsvY2kArA7PLT7q3?usp=sharing" TargetMode="External"/><Relationship Id="rId731" Type="http://schemas.openxmlformats.org/officeDocument/2006/relationships/hyperlink" Target="https://drive.google.com/drive/folders/1_b01POniOxOgB8hVj9UeI2Jn5D0vGY7x" TargetMode="External"/><Relationship Id="rId98" Type="http://schemas.openxmlformats.org/officeDocument/2006/relationships/hyperlink" Target="https://drive.google.com/drive/folders/12bs9FCVvbgf8c28o58y-vEebZv0ESMUb?usp=sharing" TargetMode="External"/><Relationship Id="rId163" Type="http://schemas.openxmlformats.org/officeDocument/2006/relationships/hyperlink" Target="https://drive.google.com/drive/folders/1bK0cWE4xm7QL-M1yyEglNj4WkxqerYu-?usp=sharing" TargetMode="External"/><Relationship Id="rId370" Type="http://schemas.openxmlformats.org/officeDocument/2006/relationships/hyperlink" Target="https://drive.google.com/drive/folders/1dCAaSHBuD3Flw5LSokQDlOovxXfhMxb0?usp=sharing" TargetMode="External"/><Relationship Id="rId829" Type="http://schemas.openxmlformats.org/officeDocument/2006/relationships/hyperlink" Target="https://drive.google.com/drive/folders/1iYvDmZ8QfaMam-C6_Ow-3MV-pXCnVCZg" TargetMode="External"/><Relationship Id="rId230" Type="http://schemas.openxmlformats.org/officeDocument/2006/relationships/hyperlink" Target="https://drive.google.com/file/d/1N-kjFtaik5nQAFQtY46pkJ7os0_4vNzG/view?usp=sharing" TargetMode="External"/><Relationship Id="rId468" Type="http://schemas.openxmlformats.org/officeDocument/2006/relationships/hyperlink" Target="https://drive.google.com/drive/folders/1h5D9JE5duqwNq0iXaOnV52YELiRKqRmD?usp=sharing" TargetMode="External"/><Relationship Id="rId675" Type="http://schemas.openxmlformats.org/officeDocument/2006/relationships/hyperlink" Target="https://drive.google.com/drive/folders/1iBkezhpNyQgn18kXFUEoltJVXtmjxPvp" TargetMode="External"/><Relationship Id="rId882" Type="http://schemas.openxmlformats.org/officeDocument/2006/relationships/hyperlink" Target="https://drive.google.com/drive/folders/19ssMUGv7oln7i0XZ5RHpSKygBMhlGfjJ" TargetMode="External"/><Relationship Id="rId25" Type="http://schemas.openxmlformats.org/officeDocument/2006/relationships/hyperlink" Target="https://drive.google.com/drive/folders/19jrGMqRoi1n26SyVS7cVzJmU9LltnCxb?usp=sharing" TargetMode="External"/><Relationship Id="rId328" Type="http://schemas.openxmlformats.org/officeDocument/2006/relationships/hyperlink" Target="https://drive.google.com/file/d/1PjJ4PdcUxM4zc4P3YCB9u7g-XgLqLT78/view?usp=sharing" TargetMode="External"/><Relationship Id="rId535" Type="http://schemas.openxmlformats.org/officeDocument/2006/relationships/hyperlink" Target="https://drive.google.com/drive/folders/15JnxTR6WtBH5UCmGjr6HchxkKKsbQj6K?usp=sharing" TargetMode="External"/><Relationship Id="rId742" Type="http://schemas.openxmlformats.org/officeDocument/2006/relationships/hyperlink" Target="https://drive.google.com/drive/folders/1hfrwdHCOfuOPjCITM0M9Y4-fNAv9LqoX" TargetMode="External"/><Relationship Id="rId174" Type="http://schemas.openxmlformats.org/officeDocument/2006/relationships/hyperlink" Target="https://drive.google.com/drive/folders/19UdoObqU57Yp89X2MT5XC3MmxGXKWIG9?usp=sharing" TargetMode="External"/><Relationship Id="rId381" Type="http://schemas.openxmlformats.org/officeDocument/2006/relationships/hyperlink" Target="https://drive.google.com/drive/folders/12yf99scDOqdKi_3nDurje3-qzvCKCUqT?usp=sharing" TargetMode="External"/><Relationship Id="rId602" Type="http://schemas.openxmlformats.org/officeDocument/2006/relationships/hyperlink" Target="https://drive.google.com/drive/folders/1dTmsQuWFFGTTdLABxqmhUHwYCQT7MIYZ" TargetMode="External"/><Relationship Id="rId241" Type="http://schemas.openxmlformats.org/officeDocument/2006/relationships/hyperlink" Target="https://drive.google.com/file/d/1RBszMto3oUMdoPb9A3OnQZL_FhtR1CyM/view?usp=sharing" TargetMode="External"/><Relationship Id="rId479" Type="http://schemas.openxmlformats.org/officeDocument/2006/relationships/hyperlink" Target="https://drive.google.com/drive/folders/1NOnEOqlC94Yhob-DPzv-ZzN3pzikEMLz?usp=sharing" TargetMode="External"/><Relationship Id="rId686" Type="http://schemas.openxmlformats.org/officeDocument/2006/relationships/hyperlink" Target="https://drive.google.com/drive/folders/1Eh-OPtO2Q1ethJMDj5suJnnNgm0u5rql" TargetMode="External"/><Relationship Id="rId36" Type="http://schemas.openxmlformats.org/officeDocument/2006/relationships/hyperlink" Target="https://drive.google.com/drive/folders/1uZdhH5jw6X-GEAYP2MSqkvB2oBLUc48b?usp=sharing" TargetMode="External"/><Relationship Id="rId339" Type="http://schemas.openxmlformats.org/officeDocument/2006/relationships/hyperlink" Target="https://drive.google.com/file/d/1CFnxbdX9gAj6-9H4zzF6Xx6d2p0z6rjO/view?usp=sharing" TargetMode="External"/><Relationship Id="rId546" Type="http://schemas.openxmlformats.org/officeDocument/2006/relationships/hyperlink" Target="https://drive.google.com/file/d/1GHn5gTGIWpQIYj8DLShaD759SW5Ej31R/view?usp=sharing" TargetMode="External"/><Relationship Id="rId753" Type="http://schemas.openxmlformats.org/officeDocument/2006/relationships/hyperlink" Target="https://drive.google.com/drive/folders/1Fvk_XmoCMgtRJrXSns_v4ozjeZvKpFWT" TargetMode="External"/><Relationship Id="rId101" Type="http://schemas.openxmlformats.org/officeDocument/2006/relationships/hyperlink" Target="https://drive.google.com/drive/folders/1j_SPAfGqaN0XTNKMIZgzeNkVWRsGhb_I?usp=sharing" TargetMode="External"/><Relationship Id="rId185" Type="http://schemas.openxmlformats.org/officeDocument/2006/relationships/hyperlink" Target="https://drive.google.com/drive/folders/1l9NaJM4ovHd7Xw1X1gDCp8uLxf0EmfGc?usp=sharing" TargetMode="External"/><Relationship Id="rId406" Type="http://schemas.openxmlformats.org/officeDocument/2006/relationships/hyperlink" Target="https://drive.google.com/drive/folders/1fILsltmFW-W0Qw1c4Y90OqTPntIabAw-?usp=sharing" TargetMode="External"/><Relationship Id="rId392" Type="http://schemas.openxmlformats.org/officeDocument/2006/relationships/hyperlink" Target="https://drive.google.com/drive/folders/1eJp1DAIjh73Ycn7MIg4CX1sq8jDg_v1t?usp=sharing" TargetMode="External"/><Relationship Id="rId613" Type="http://schemas.openxmlformats.org/officeDocument/2006/relationships/hyperlink" Target="https://drive.google.com/drive/folders/10k3liBg-25VS7CWnrdjAi9RsfN5Ga1Hr?usp=sharing" TargetMode="External"/><Relationship Id="rId697" Type="http://schemas.openxmlformats.org/officeDocument/2006/relationships/hyperlink" Target="https://drive.google.com/drive/folders/1FA-hDiLnvKIMzhLcRBAE8oUdLGlc-1g4" TargetMode="External"/><Relationship Id="rId820" Type="http://schemas.openxmlformats.org/officeDocument/2006/relationships/hyperlink" Target="https://drive.google.com/drive/folders/1iofw8dtTuI1JJEbMEF1twV7ONGKKxP_Z" TargetMode="External"/><Relationship Id="rId252" Type="http://schemas.openxmlformats.org/officeDocument/2006/relationships/hyperlink" Target="https://drive.google.com/file/d/1wi4ZOe4-lmQ0KB_bZZ8lGF7Zy2vbbrdy/view?usp=sharing" TargetMode="External"/><Relationship Id="rId47" Type="http://schemas.openxmlformats.org/officeDocument/2006/relationships/hyperlink" Target="https://drive.google.com/drive/folders/1RzRPuE-Y5YfC220yBQVilr6iSoddEWwG?usp=sharing" TargetMode="External"/><Relationship Id="rId112" Type="http://schemas.openxmlformats.org/officeDocument/2006/relationships/hyperlink" Target="https://drive.google.com/drive/folders/1hhEv28igFRQrA6O5SNnyLftYCQB2cSPz?usp=sharing" TargetMode="External"/><Relationship Id="rId557" Type="http://schemas.openxmlformats.org/officeDocument/2006/relationships/hyperlink" Target="https://drive.google.com/file/d/1jzMjSc6J5QrNb_JJJxKJGropCZEdrnpU/view?usp=sharing" TargetMode="External"/><Relationship Id="rId764" Type="http://schemas.openxmlformats.org/officeDocument/2006/relationships/hyperlink" Target="https://drive.google.com/drive/folders/1Fn1t7qY7a72-M2kafrblIJbY8NFG8UMa" TargetMode="External"/><Relationship Id="rId196" Type="http://schemas.openxmlformats.org/officeDocument/2006/relationships/hyperlink" Target="https://drive.google.com/drive/folders/1VLDxNZvTMcig9N-0J9pQ753_X6ZnuI0w?usp=sharing" TargetMode="External"/><Relationship Id="rId417" Type="http://schemas.openxmlformats.org/officeDocument/2006/relationships/hyperlink" Target="https://drive.google.com/file/d/1mwlXjRL-dWMtDiFbdFy1b7bTqBAJNhJs/view?usp=sharing" TargetMode="External"/><Relationship Id="rId624" Type="http://schemas.openxmlformats.org/officeDocument/2006/relationships/hyperlink" Target="https://drive.google.com/drive/folders/1dwuTKJer3QcFRZgrAZ8v2KBPrfYecyqA" TargetMode="External"/><Relationship Id="rId831" Type="http://schemas.openxmlformats.org/officeDocument/2006/relationships/hyperlink" Target="https://drive.google.com/drive/folders/1FFQrklNCpIpy0GCcg8H1QQpWRVqYXfD_" TargetMode="External"/><Relationship Id="rId263" Type="http://schemas.openxmlformats.org/officeDocument/2006/relationships/hyperlink" Target="https://drive.google.com/file/d/1rYXwK8CAv_xlARJNYg3-a7DkyBt-7hAl/view?usp=sharing" TargetMode="External"/><Relationship Id="rId470" Type="http://schemas.openxmlformats.org/officeDocument/2006/relationships/hyperlink" Target="https://drive.google.com/drive/folders/12QGBfMnusaEWrkpP1sKGGlZwIGrvHZPP?usp=sharing" TargetMode="External"/><Relationship Id="rId58" Type="http://schemas.openxmlformats.org/officeDocument/2006/relationships/hyperlink" Target="https://drive.google.com/drive/folders/146A_xMw3jQG01L2kkPwN-zqE4dVaFeV5?usp=sharing" TargetMode="External"/><Relationship Id="rId123" Type="http://schemas.openxmlformats.org/officeDocument/2006/relationships/hyperlink" Target="https://drive.google.com/drive/folders/1OW-_pRwa4W5o2EO4UZKe1p5vYDC96Slq?usp=sharing" TargetMode="External"/><Relationship Id="rId330" Type="http://schemas.openxmlformats.org/officeDocument/2006/relationships/hyperlink" Target="https://drive.google.com/file/d/1DHCRZOBSw27JiNBhtiTB1U_ThJkiNQht/view?usp=sharing" TargetMode="External"/><Relationship Id="rId568" Type="http://schemas.openxmlformats.org/officeDocument/2006/relationships/hyperlink" Target="https://drive.google.com/file/d/1IGQ3dhTUHOK5INvMebTBNtQcd57f-hPz/view?usp=sharing" TargetMode="External"/><Relationship Id="rId775" Type="http://schemas.openxmlformats.org/officeDocument/2006/relationships/hyperlink" Target="https://drive.google.com/drive/folders/1AahCxWqZ1lbDS6HYZehChzpPhq6JOse6" TargetMode="External"/><Relationship Id="rId428" Type="http://schemas.openxmlformats.org/officeDocument/2006/relationships/hyperlink" Target="https://drive.google.com/file/d/1m-RBqbpqzJrssQO185eoWIYZ3CkzbJd-/view?usp=sharing" TargetMode="External"/><Relationship Id="rId635" Type="http://schemas.openxmlformats.org/officeDocument/2006/relationships/hyperlink" Target="https://drive.google.com/drive/folders/1-UMKH_9wFjXF5qJhYIm8OFha-XeoKRoK?usp=sharing" TargetMode="External"/><Relationship Id="rId842" Type="http://schemas.openxmlformats.org/officeDocument/2006/relationships/hyperlink" Target="https://drive.google.com/drive/folders/14K3KtHvI1R_xOq6Nn-r39mFYZkvMZp3q" TargetMode="External"/><Relationship Id="rId274" Type="http://schemas.openxmlformats.org/officeDocument/2006/relationships/hyperlink" Target="https://drive.google.com/file/d/1Nvb3PAiairIhNG6s6H4w3oAQJykKgr5C/view?usp=sharing" TargetMode="External"/><Relationship Id="rId481" Type="http://schemas.openxmlformats.org/officeDocument/2006/relationships/hyperlink" Target="https://drive.google.com/drive/folders/1q0kDcnW2-3At78l7PqPbJqA6cgSgCrAG?usp=sharing" TargetMode="External"/><Relationship Id="rId702" Type="http://schemas.openxmlformats.org/officeDocument/2006/relationships/hyperlink" Target="https://drive.google.com/drive/folders/1fuDWAlfP1vVad54ohYL3j5cp4s4PHjfq" TargetMode="External"/><Relationship Id="rId69" Type="http://schemas.openxmlformats.org/officeDocument/2006/relationships/hyperlink" Target="https://drive.google.com/drive/folders/14JQvxmUClmXMvW9pLKvqCUCu7nn0v-Cn?usp=sharing" TargetMode="External"/><Relationship Id="rId134" Type="http://schemas.openxmlformats.org/officeDocument/2006/relationships/hyperlink" Target="https://drive.google.com/drive/folders/14HRxTKi4EK3a90JLF6ccc1IuG0nndWsG?usp=sharing" TargetMode="External"/><Relationship Id="rId579" Type="http://schemas.openxmlformats.org/officeDocument/2006/relationships/hyperlink" Target="https://drive.google.com/file/d/1PnzQi6ltmxiXNP6bDSDXRPWeKwPajSry/view?usp=sharing" TargetMode="External"/><Relationship Id="rId786" Type="http://schemas.openxmlformats.org/officeDocument/2006/relationships/hyperlink" Target="https://drive.google.com/drive/folders/1HDDpIkWp5UEeWimw33frNBtAHg-cRtrg" TargetMode="External"/><Relationship Id="rId341" Type="http://schemas.openxmlformats.org/officeDocument/2006/relationships/hyperlink" Target="https://drive.google.com/file/d/1FZxyfxS6e2FHnR8Uta08J4E9EWBYW6dj/view?usp=sharing" TargetMode="External"/><Relationship Id="rId439" Type="http://schemas.openxmlformats.org/officeDocument/2006/relationships/hyperlink" Target="https://drive.google.com/file/d/1hV85QfceK6e6q1EsdD_DYvwh0pvd0_ok/view?usp=sharing" TargetMode="External"/><Relationship Id="rId646" Type="http://schemas.openxmlformats.org/officeDocument/2006/relationships/hyperlink" Target="https://drive.google.com/drive/folders/1CEybKJZlQRA0gD-7ajQSpl1irdPs57wD?usp=sharing" TargetMode="External"/><Relationship Id="rId201" Type="http://schemas.openxmlformats.org/officeDocument/2006/relationships/hyperlink" Target="https://drive.google.com/drive/folders/1AVgxm7QBfm1n-m078HPxpw9WUhRgJZGB?usp=sharing" TargetMode="External"/><Relationship Id="rId285" Type="http://schemas.openxmlformats.org/officeDocument/2006/relationships/hyperlink" Target="https://drive.google.com/drive/folders/1fD9fRG6BqLx7pmXmnyC9GQCPR3OsYCbC?usp=sharing" TargetMode="External"/><Relationship Id="rId506" Type="http://schemas.openxmlformats.org/officeDocument/2006/relationships/hyperlink" Target="https://drive.google.com/drive/folders/1VN-AtWQPBsQkqhUHon5E0Yg94GqybuLJ?usp=sharing" TargetMode="External"/><Relationship Id="rId853" Type="http://schemas.openxmlformats.org/officeDocument/2006/relationships/hyperlink" Target="https://drive.google.com/drive/folders/1B5njfdC2qikyEzoUARacglH07HfS7_ff" TargetMode="External"/><Relationship Id="rId492" Type="http://schemas.openxmlformats.org/officeDocument/2006/relationships/hyperlink" Target="https://drive.google.com/drive/folders/1q25D9NNQPetUuBdJ7Hr2yPC8QeK5RgFP?usp=sharing" TargetMode="External"/><Relationship Id="rId713" Type="http://schemas.openxmlformats.org/officeDocument/2006/relationships/hyperlink" Target="https://drive.google.com/drive/folders/13P3yBxb-7SGlKldZKhWN-UbLAGhNZ0Sj" TargetMode="External"/><Relationship Id="rId797" Type="http://schemas.openxmlformats.org/officeDocument/2006/relationships/hyperlink" Target="https://drive.google.com/drive/folders/1GdsU4V-TMJ20CxDHYQCpnxpElYs0xORw" TargetMode="External"/><Relationship Id="rId145" Type="http://schemas.openxmlformats.org/officeDocument/2006/relationships/hyperlink" Target="https://drive.google.com/drive/folders/1b7OGXzZoe5_1pLTfYPaajvBdQ_uy9JPg?usp=sharing" TargetMode="External"/><Relationship Id="rId352" Type="http://schemas.openxmlformats.org/officeDocument/2006/relationships/hyperlink" Target="https://drive.google.com/file/d/1J5kECQxQxKyWPnfcX7y3fnKP_C-y7RXn/view?usp=sharing" TargetMode="External"/><Relationship Id="rId212" Type="http://schemas.openxmlformats.org/officeDocument/2006/relationships/hyperlink" Target="https://drive.google.com/drive/folders/1SKT4Y1asfF0_NOmSEOHR7jseeKTdVbBs?usp=sharing" TargetMode="External"/><Relationship Id="rId657" Type="http://schemas.openxmlformats.org/officeDocument/2006/relationships/hyperlink" Target="https://drive.google.com/drive/folders/1EdzH9Ir-oz6F6f14i8ojf42RHj2x8hDc" TargetMode="External"/><Relationship Id="rId864" Type="http://schemas.openxmlformats.org/officeDocument/2006/relationships/hyperlink" Target="https://drive.google.com/drive/folders/1440tT1osXwJqjirNQKCavEKuZ7SIYYl4" TargetMode="External"/><Relationship Id="rId296" Type="http://schemas.openxmlformats.org/officeDocument/2006/relationships/hyperlink" Target="https://drive.google.com/file/d/1cYK_YWu73hAaRUa6u83zqBE_T8T0OVQI/view?usp=sharing" TargetMode="External"/><Relationship Id="rId517" Type="http://schemas.openxmlformats.org/officeDocument/2006/relationships/hyperlink" Target="https://drive.google.com/drive/folders/1fWCHFyuQ78joTMAF8tXYKsQGz2EGNcOn?usp=sharing" TargetMode="External"/><Relationship Id="rId724" Type="http://schemas.openxmlformats.org/officeDocument/2006/relationships/hyperlink" Target="https://drive.google.com/drive/folders/13q7khaGSBBPdZzM7Vzi7iVZHDl8PgYxv" TargetMode="External"/><Relationship Id="rId60" Type="http://schemas.openxmlformats.org/officeDocument/2006/relationships/hyperlink" Target="https://drive.google.com/drive/folders/1h76ZkJ1AAybuM0xlETTtgI-5--59QzZO?usp=sharing" TargetMode="External"/><Relationship Id="rId156" Type="http://schemas.openxmlformats.org/officeDocument/2006/relationships/hyperlink" Target="https://drive.google.com/file/d/1yhV5tSQSdLaFX-wJuHxD5KNVXii997z5/view?usp=sharing" TargetMode="External"/><Relationship Id="rId363" Type="http://schemas.openxmlformats.org/officeDocument/2006/relationships/hyperlink" Target="https://drive.google.com/drive/folders/1MTgJFAlarADu-RK7oi2fjNTVJQWv5zpj?usp=sharing" TargetMode="External"/><Relationship Id="rId570" Type="http://schemas.openxmlformats.org/officeDocument/2006/relationships/hyperlink" Target="https://drive.google.com/file/d/1JZQS-VCLR7aayE5lCqrJhz5Io6OpCJEu/view?usp=sharing" TargetMode="External"/><Relationship Id="rId223" Type="http://schemas.openxmlformats.org/officeDocument/2006/relationships/hyperlink" Target="https://drive.google.com/file/d/1f3fFLCd6qp-Im8MAu5Gs1PpgnOfT60BE/view?usp=sharing" TargetMode="External"/><Relationship Id="rId430" Type="http://schemas.openxmlformats.org/officeDocument/2006/relationships/hyperlink" Target="https://drive.google.com/file/d/1tBEvukK2MDflYkEPGSAnqYVd28oPJMaV/view?usp=sharing" TargetMode="External"/><Relationship Id="rId668" Type="http://schemas.openxmlformats.org/officeDocument/2006/relationships/hyperlink" Target="https://drive.google.com/drive/folders/14ASN5OaOFwl7YaSozuWQMNo7A5W9AEA5" TargetMode="External"/><Relationship Id="rId875" Type="http://schemas.openxmlformats.org/officeDocument/2006/relationships/hyperlink" Target="https://drive.google.com/drive/folders/1GYYgPzQRHPGYyBxThgHnykrIbf05Qk5f" TargetMode="External"/><Relationship Id="rId18" Type="http://schemas.openxmlformats.org/officeDocument/2006/relationships/hyperlink" Target="https://drive.google.com/drive/folders/1kljQSMzgFTW11lYUVcQYyPDL_GVZtMPl?usp=sharing" TargetMode="External"/><Relationship Id="rId528" Type="http://schemas.openxmlformats.org/officeDocument/2006/relationships/hyperlink" Target="https://drive.google.com/drive/folders/15QirqxhYHkqK100kDCz3XZBemvtV9UAu?usp=sharing" TargetMode="External"/><Relationship Id="rId735" Type="http://schemas.openxmlformats.org/officeDocument/2006/relationships/hyperlink" Target="https://drive.google.com/drive/folders/1hql7cVlBtPdyt6AqWNni2PJIz7s4bez9" TargetMode="External"/><Relationship Id="rId167" Type="http://schemas.openxmlformats.org/officeDocument/2006/relationships/hyperlink" Target="https://drive.google.com/drive/folders/1ZsHPtlpe0qww86dIEVn4ICFqeKvrbWLE?usp=sharing" TargetMode="External"/><Relationship Id="rId374" Type="http://schemas.openxmlformats.org/officeDocument/2006/relationships/hyperlink" Target="https://drive.google.com/drive/folders/1uduVflUeYhbFmgrEWibG040Qxl0EBEAB?usp=sharing" TargetMode="External"/><Relationship Id="rId581" Type="http://schemas.openxmlformats.org/officeDocument/2006/relationships/hyperlink" Target="https://drive.google.com/file/d/1F2WjKjOmrqKD1vjinH9C6vnxnoMHN3qh/view?usp=sharing" TargetMode="External"/><Relationship Id="rId71" Type="http://schemas.openxmlformats.org/officeDocument/2006/relationships/hyperlink" Target="https://drive.google.com/drive/folders/1KC4AvsDWpfISeEr_xvsXRPRCpBXfj2J_?usp=sharing" TargetMode="External"/><Relationship Id="rId234" Type="http://schemas.openxmlformats.org/officeDocument/2006/relationships/hyperlink" Target="https://drive.google.com/file/d/1Yzi98ncNOz8DXePyXeX8HxL8RBt7EpME/view?usp=sharing" TargetMode="External"/><Relationship Id="rId679" Type="http://schemas.openxmlformats.org/officeDocument/2006/relationships/hyperlink" Target="https://drive.google.com/drive/folders/1B-sQtdMSufLiswNWdJabT-gJpaX7rXUW" TargetMode="External"/><Relationship Id="rId802" Type="http://schemas.openxmlformats.org/officeDocument/2006/relationships/hyperlink" Target="https://drive.google.com/drive/folders/13jMzftsc_j9oH1CzTkccOLE98FfPSaNb" TargetMode="External"/><Relationship Id="rId886" Type="http://schemas.openxmlformats.org/officeDocument/2006/relationships/hyperlink" Target="https://drive.google.com/drive/folders/14Act6uaNmMreqkW7gBGKOS_gEy4Mi6zF" TargetMode="External"/><Relationship Id="rId2" Type="http://schemas.openxmlformats.org/officeDocument/2006/relationships/hyperlink" Target="https://drive.google.com/drive/folders/1Z7FAzSDYczywJqAlyLZSK941Afc-wfxp?usp=sharing" TargetMode="External"/><Relationship Id="rId29" Type="http://schemas.openxmlformats.org/officeDocument/2006/relationships/hyperlink" Target="https://drive.google.com/drive/folders/13AYZxnjysB17lITWeMWWQ1hlaOgmytJ8?usp=sharing" TargetMode="External"/><Relationship Id="rId441" Type="http://schemas.openxmlformats.org/officeDocument/2006/relationships/hyperlink" Target="https://drive.google.com/file/d/1Z2FIZbDzpICEq5m7Fui1YHTyX7zlXiEf/view?usp=sharing" TargetMode="External"/><Relationship Id="rId539" Type="http://schemas.openxmlformats.org/officeDocument/2006/relationships/hyperlink" Target="https://drive.google.com/file/d/15vbxRZJQhmKTY4FLVaCr_amshzOl7ErO/view?usp=sharing" TargetMode="External"/><Relationship Id="rId746" Type="http://schemas.openxmlformats.org/officeDocument/2006/relationships/hyperlink" Target="https://drive.google.com/drive/folders/14ghD4LF_1vApKINanUNf_r5BAXVyKyBf" TargetMode="External"/><Relationship Id="rId178" Type="http://schemas.openxmlformats.org/officeDocument/2006/relationships/hyperlink" Target="https://drive.google.com/drive/folders/1ddsehHDZ1OP0qtaMTellhRRf4B3Haft7?usp=sharing" TargetMode="External"/><Relationship Id="rId301" Type="http://schemas.openxmlformats.org/officeDocument/2006/relationships/hyperlink" Target="https://drive.google.com/file/d/1exTYdD6lbq6pbLxp0c89HI3wvdoaaVdg/view?usp=sharing" TargetMode="External"/><Relationship Id="rId82" Type="http://schemas.openxmlformats.org/officeDocument/2006/relationships/hyperlink" Target="https://drive.google.com/drive/folders/1te5oSRzB99gEhn2A8ubTh6h8_1G_C-I-?usp=sharing" TargetMode="External"/><Relationship Id="rId385" Type="http://schemas.openxmlformats.org/officeDocument/2006/relationships/hyperlink" Target="https://drive.google.com/drive/folders/1rXSpr6XYiZDAW2VNu6pLrXbwmxk42Wy7?usp=sharing" TargetMode="External"/><Relationship Id="rId592" Type="http://schemas.openxmlformats.org/officeDocument/2006/relationships/hyperlink" Target="https://drive.google.com/drive/folders/13INUoDX8Gg0Ji-evOeCBzhFC9ezlhHlo?usp=sharing" TargetMode="External"/><Relationship Id="rId606" Type="http://schemas.openxmlformats.org/officeDocument/2006/relationships/hyperlink" Target="https://drive.google.com/drive/folders/1gm994VEnqNqCbVxCsB0zbF4nxSamDuWb" TargetMode="External"/><Relationship Id="rId813" Type="http://schemas.openxmlformats.org/officeDocument/2006/relationships/hyperlink" Target="https://drive.google.com/drive/folders/1AeuYrv4FBIRSXxfGAsuEofXkiBFSuzuS" TargetMode="External"/><Relationship Id="rId245" Type="http://schemas.openxmlformats.org/officeDocument/2006/relationships/hyperlink" Target="https://drive.google.com/file/d/1I5mokPy-270JiubyjLJnVfL5tlgPxRh8/view?usp=sharing" TargetMode="External"/><Relationship Id="rId452" Type="http://schemas.openxmlformats.org/officeDocument/2006/relationships/hyperlink" Target="https://drive.google.com/drive/folders/1Uhr-gFlewvTiPkBakFsgeIY4SknyeVY_?usp=sharing" TargetMode="External"/><Relationship Id="rId105" Type="http://schemas.openxmlformats.org/officeDocument/2006/relationships/hyperlink" Target="https://drive.google.com/drive/folders/1s7pltFrNOlsIN-iZe95tMsfAJmlB71gF?usp=sharing" TargetMode="External"/><Relationship Id="rId312" Type="http://schemas.openxmlformats.org/officeDocument/2006/relationships/hyperlink" Target="https://drive.google.com/file/d/1va0fk21Ehufg_-Z8tlfEF-n7lmamnI2z/view?usp=sharing" TargetMode="External"/><Relationship Id="rId757" Type="http://schemas.openxmlformats.org/officeDocument/2006/relationships/hyperlink" Target="https://drive.google.com/drive/folders/1F72Xgz_IpXe_V8eZ4SoRNNEMaODhsv7n" TargetMode="External"/><Relationship Id="rId93" Type="http://schemas.openxmlformats.org/officeDocument/2006/relationships/hyperlink" Target="https://drive.google.com/drive/folders/1rZcua0vVrqr4DaTwDVBWlmYyN4rUsx3k?usp=sharing" TargetMode="External"/><Relationship Id="rId189" Type="http://schemas.openxmlformats.org/officeDocument/2006/relationships/hyperlink" Target="https://drive.google.com/drive/folders/16VfnmR2Dbxtunx9TJZA_szBI3hPXZbWC?usp=sharing" TargetMode="External"/><Relationship Id="rId396" Type="http://schemas.openxmlformats.org/officeDocument/2006/relationships/hyperlink" Target="https://drive.google.com/drive/folders/1q-JGJg5PxKhFKWMBv5Vfp4uVofpLG6ke?usp=sharing" TargetMode="External"/><Relationship Id="rId617" Type="http://schemas.openxmlformats.org/officeDocument/2006/relationships/hyperlink" Target="https://drive.google.com/drive/folders/1Bf-q5EKQ4WSKZTQMJfEaNbdWRGERMSO-?usp=sharing" TargetMode="External"/><Relationship Id="rId824" Type="http://schemas.openxmlformats.org/officeDocument/2006/relationships/hyperlink" Target="https://drive.google.com/drive/folders/1igMczDcGIWH-WqnHeCGzaxVCkaqGucBT" TargetMode="External"/><Relationship Id="rId256" Type="http://schemas.openxmlformats.org/officeDocument/2006/relationships/hyperlink" Target="https://drive.google.com/file/d/15Z90PTS4Oawlnuidy7Dxz6Dxi0apQciN/view?usp=sharing" TargetMode="External"/><Relationship Id="rId463" Type="http://schemas.openxmlformats.org/officeDocument/2006/relationships/hyperlink" Target="https://drive.google.com/file/d/1YzRVzXWQOEr_dC9FFn4lKy0A1wF4sDF6/view?usp=sharing" TargetMode="External"/><Relationship Id="rId670" Type="http://schemas.openxmlformats.org/officeDocument/2006/relationships/hyperlink" Target="https://drive.google.com/drive/folders/14cixQPsfqN8b_eDdfLRfvpOPj95_UZb5" TargetMode="External"/><Relationship Id="rId116" Type="http://schemas.openxmlformats.org/officeDocument/2006/relationships/hyperlink" Target="https://drive.google.com/drive/folders/1QcwToyqvYWUI7uJSfVEGWPnyATPDdSga?usp=sharing" TargetMode="External"/><Relationship Id="rId323" Type="http://schemas.openxmlformats.org/officeDocument/2006/relationships/hyperlink" Target="https://drive.google.com/file/d/17SddIsGgj51yshXINVAGLM9laabSAwzP/view?usp=sharing" TargetMode="External"/><Relationship Id="rId530" Type="http://schemas.openxmlformats.org/officeDocument/2006/relationships/hyperlink" Target="https://drive.google.com/drive/folders/19rcPNlLOhhmUPixVtrkU5rtu457776oc?usp=sharing" TargetMode="External"/><Relationship Id="rId768" Type="http://schemas.openxmlformats.org/officeDocument/2006/relationships/hyperlink" Target="https://drive.google.com/drive/folders/1FMq7d8t-lIxjalzr8s4Eb6xd2K3S140m" TargetMode="External"/><Relationship Id="rId20" Type="http://schemas.openxmlformats.org/officeDocument/2006/relationships/hyperlink" Target="https://drive.google.com/drive/folders/18nTQtO7tRuDk3-P7wb0pQ1smtAzm8wkI?usp=sharing" TargetMode="External"/><Relationship Id="rId628" Type="http://schemas.openxmlformats.org/officeDocument/2006/relationships/hyperlink" Target="https://drive.google.com/drive/folders/1OZBR_TsDD6RofO2evd7ZJ7OZ5Gy-byOl?usp=sharing" TargetMode="External"/><Relationship Id="rId835" Type="http://schemas.openxmlformats.org/officeDocument/2006/relationships/hyperlink" Target="https://drive.google.com/drive/folders/14u8FcbLf6pgrGyryOcRmm7cb923EqOFr" TargetMode="External"/><Relationship Id="rId267" Type="http://schemas.openxmlformats.org/officeDocument/2006/relationships/hyperlink" Target="https://drive.google.com/file/d/1eaqGlHbXyPr4XD3pvShrJ2xxaMmKOybZ/view?usp=sharing" TargetMode="External"/><Relationship Id="rId474" Type="http://schemas.openxmlformats.org/officeDocument/2006/relationships/hyperlink" Target="https://drive.google.com/drive/folders/1HQEULTRusv_Uw5eRkwUF5xW5bnrLv9uS?usp=sharing" TargetMode="External"/><Relationship Id="rId127" Type="http://schemas.openxmlformats.org/officeDocument/2006/relationships/hyperlink" Target="https://drive.google.com/drive/folders/1qLXhkBenhRiCeN4MfC6gOmwhcxrpugJC?usp=sharing" TargetMode="External"/><Relationship Id="rId681" Type="http://schemas.openxmlformats.org/officeDocument/2006/relationships/hyperlink" Target="https://drive.google.com/drive/folders/1G9lzWNWlc97oAP_d9DXb5D1vXQW3lUP1" TargetMode="External"/><Relationship Id="rId779" Type="http://schemas.openxmlformats.org/officeDocument/2006/relationships/hyperlink" Target="https://drive.google.com/drive/folders/144lMNc8sC6g3NizuUi-AJPTMPjHL7CKi" TargetMode="External"/><Relationship Id="rId31" Type="http://schemas.openxmlformats.org/officeDocument/2006/relationships/hyperlink" Target="https://drive.google.com/drive/folders/1215ZZ3KZz8f0JLXaVAdtEfRphqN89UhA?usp=sharing" TargetMode="External"/><Relationship Id="rId334" Type="http://schemas.openxmlformats.org/officeDocument/2006/relationships/hyperlink" Target="https://drive.google.com/file/d/1Reojf2PZyKJzZMUuHJvOaVqM-wj_CtFN/view?usp=sharing" TargetMode="External"/><Relationship Id="rId541" Type="http://schemas.openxmlformats.org/officeDocument/2006/relationships/hyperlink" Target="https://drive.google.com/file/d/1CBj5t-xqAZjdHDQICgzKhFYRsn0Vrdht/view?usp=sharing" TargetMode="External"/><Relationship Id="rId639" Type="http://schemas.openxmlformats.org/officeDocument/2006/relationships/hyperlink" Target="https://drive.google.com/drive/folders/1pkyFizSR47SsxPNcgICYkE_G7bU5ytp3?usp=sharing" TargetMode="External"/><Relationship Id="rId180" Type="http://schemas.openxmlformats.org/officeDocument/2006/relationships/hyperlink" Target="https://drive.google.com/drive/folders/1Ytzs8K2AgjKJ7xZbQwhZcs1CrlMAxSgF?usp=sharing" TargetMode="External"/><Relationship Id="rId278" Type="http://schemas.openxmlformats.org/officeDocument/2006/relationships/hyperlink" Target="https://drive.google.com/file/d/1UWcOodZevHMtLbUsy-edunCMW3BG0gdn/view?usp=sharing" TargetMode="External"/><Relationship Id="rId401" Type="http://schemas.openxmlformats.org/officeDocument/2006/relationships/hyperlink" Target="https://drive.google.com/drive/folders/1emzi-0ADg609LVrDdLDCrIrrniRVBTXk?usp=sharing" TargetMode="External"/><Relationship Id="rId846" Type="http://schemas.openxmlformats.org/officeDocument/2006/relationships/hyperlink" Target="https://drive.google.com/drive/folders/1AnfvzisX-Q7kveIGvHzM43fhScNJ3sts" TargetMode="External"/><Relationship Id="rId485" Type="http://schemas.openxmlformats.org/officeDocument/2006/relationships/hyperlink" Target="https://drive.google.com/drive/folders/1mjo5CERyNlMTi9-yh7dY2jes6W59ql3f?usp=sharing" TargetMode="External"/><Relationship Id="rId692" Type="http://schemas.openxmlformats.org/officeDocument/2006/relationships/hyperlink" Target="https://drive.google.com/drive/folders/19DKpXeetzqTvarD0Fj0628rb_mkgExsx" TargetMode="External"/><Relationship Id="rId706" Type="http://schemas.openxmlformats.org/officeDocument/2006/relationships/hyperlink" Target="https://drive.google.com/drive/folders/1Ep0VrsWP13Wn80VMKE5upX17omuCZg-q" TargetMode="External"/><Relationship Id="rId42" Type="http://schemas.openxmlformats.org/officeDocument/2006/relationships/hyperlink" Target="https://drive.google.com/drive/folders/1Ff7zCsphLuzAf_nJVmCGkb68ns-qmN_d?usp=sharing" TargetMode="External"/><Relationship Id="rId138" Type="http://schemas.openxmlformats.org/officeDocument/2006/relationships/hyperlink" Target="https://drive.google.com/drive/folders/1sktcu1BV2W9FqTyUJPxgbPecK6JvciPt?usp=sharing" TargetMode="External"/><Relationship Id="rId345" Type="http://schemas.openxmlformats.org/officeDocument/2006/relationships/hyperlink" Target="https://drive.google.com/drive/folders/1grI2UJPKpmsBfQpe5rmmGbWq0rD5lDY3?usp=sharing" TargetMode="External"/><Relationship Id="rId552" Type="http://schemas.openxmlformats.org/officeDocument/2006/relationships/hyperlink" Target="https://drive.google.com/file/d/1wCsMke94Ygsyhlpla311_bKliXyNTID3/view?usp=sharing" TargetMode="External"/><Relationship Id="rId191" Type="http://schemas.openxmlformats.org/officeDocument/2006/relationships/hyperlink" Target="https://drive.google.com/drive/folders/13j0eVLufVe_7s_7pnjJu808hEZcwagZ5?usp=sharing" TargetMode="External"/><Relationship Id="rId205" Type="http://schemas.openxmlformats.org/officeDocument/2006/relationships/hyperlink" Target="https://drive.google.com/drive/folders/12Iu1rWFiWamNaY1UrRu5Quoyd2u5f8Z8?usp=sharing" TargetMode="External"/><Relationship Id="rId412" Type="http://schemas.openxmlformats.org/officeDocument/2006/relationships/hyperlink" Target="https://drive.google.com/file/d/1juPtvqI_dFqpu6vc8vXCFRtyRLqjs0PH/view?usp=sharing" TargetMode="External"/><Relationship Id="rId857" Type="http://schemas.openxmlformats.org/officeDocument/2006/relationships/hyperlink" Target="https://drive.google.com/drive/folders/1EimSw85Zcxyf41hefRAq1TGDWrqSBgZd" TargetMode="External"/><Relationship Id="rId289" Type="http://schemas.openxmlformats.org/officeDocument/2006/relationships/hyperlink" Target="https://drive.google.com/file/d/1bbHoNTRZL7TdtbSkufs1KCbxhTjRjuFe/view?usp=sharing" TargetMode="External"/><Relationship Id="rId496" Type="http://schemas.openxmlformats.org/officeDocument/2006/relationships/hyperlink" Target="https://drive.google.com/drive/folders/1Q2o7nYwSvxMUjWCGgk9hhS-K61buiaVa?usp=sharing" TargetMode="External"/><Relationship Id="rId717" Type="http://schemas.openxmlformats.org/officeDocument/2006/relationships/hyperlink" Target="https://drive.google.com/drive/folders/1B3XHBHKZPV0hVbC5cb_OaF1h_MDdlDzE" TargetMode="External"/><Relationship Id="rId53" Type="http://schemas.openxmlformats.org/officeDocument/2006/relationships/hyperlink" Target="https://drive.google.com/drive/folders/1FFszdVxh0OKWodMMhORgewSh5VbCqEz_?usp=sharing" TargetMode="External"/><Relationship Id="rId149" Type="http://schemas.openxmlformats.org/officeDocument/2006/relationships/hyperlink" Target="https://drive.google.com/drive/folders/1iYUuliGz7ID1s1JAKJ3YHJYMRWTYakV8?usp=sharing" TargetMode="External"/><Relationship Id="rId356" Type="http://schemas.openxmlformats.org/officeDocument/2006/relationships/hyperlink" Target="https://drive.google.com/file/d/1DXz4BlfuFYg06gx66AYdjsuHuHOCVICT/view?usp=sharing" TargetMode="External"/><Relationship Id="rId563" Type="http://schemas.openxmlformats.org/officeDocument/2006/relationships/hyperlink" Target="https://drive.google.com/file/d/1nq3rz0gKE6MiRmOX_ez9PGwl7kE71UgK/view?usp=sharing" TargetMode="External"/><Relationship Id="rId770" Type="http://schemas.openxmlformats.org/officeDocument/2006/relationships/hyperlink" Target="https://drive.google.com/drive/folders/1FIMyLGKOQuiLxFs6DB5JNXGWpZaobEzP" TargetMode="External"/><Relationship Id="rId216" Type="http://schemas.openxmlformats.org/officeDocument/2006/relationships/hyperlink" Target="https://drive.google.com/file/d/1JW3t-jeiAaE4PJxOUGg3LDKE_OxayBiI/view?usp=sharing" TargetMode="External"/><Relationship Id="rId423" Type="http://schemas.openxmlformats.org/officeDocument/2006/relationships/hyperlink" Target="https://drive.google.com/file/d/17r_VHOSwgxVR8PO7evdaO_q_JBTmaGoE/view?usp=sharing" TargetMode="External"/><Relationship Id="rId868" Type="http://schemas.openxmlformats.org/officeDocument/2006/relationships/hyperlink" Target="https://drive.google.com/drive/folders/1GlbWeBVnRMRWI6WSwDvvy-Ef-YNTkLS1" TargetMode="External"/><Relationship Id="rId630" Type="http://schemas.openxmlformats.org/officeDocument/2006/relationships/hyperlink" Target="https://drive.google.com/drive/folders/1275ElPgQ80IVvQXcYD_kHxe_9JLCZtrf?usp=sharing" TargetMode="External"/><Relationship Id="rId728" Type="http://schemas.openxmlformats.org/officeDocument/2006/relationships/hyperlink" Target="https://drive.google.com/drive/folders/1h7vqzR0VW1aAYRHTmj6kOCteVWx5QWXk" TargetMode="External"/><Relationship Id="rId64" Type="http://schemas.openxmlformats.org/officeDocument/2006/relationships/hyperlink" Target="https://drive.google.com/drive/folders/17qzw0OQrTnPEDkDSPQ82wCvOHjJ_ojkx?usp=sharing" TargetMode="External"/><Relationship Id="rId367" Type="http://schemas.openxmlformats.org/officeDocument/2006/relationships/hyperlink" Target="https://drive.google.com/drive/folders/1P-Dstk-hBMkyjAFME1C-ke_Zm4VIDEcm?usp=sharing" TargetMode="External"/><Relationship Id="rId574" Type="http://schemas.openxmlformats.org/officeDocument/2006/relationships/hyperlink" Target="https://drive.google.com/file/d/1yc2zjselcpXpj37-tWQjpRM3j-GaDZwO/view?usp=sharing" TargetMode="External"/><Relationship Id="rId227" Type="http://schemas.openxmlformats.org/officeDocument/2006/relationships/hyperlink" Target="https://drive.google.com/file/d/17GGzAQB5XqJNt62P9tb9JymIUBgcub0I/view?usp=sharing" TargetMode="External"/><Relationship Id="rId781" Type="http://schemas.openxmlformats.org/officeDocument/2006/relationships/hyperlink" Target="https://drive.google.com/drive/folders/1AjJN1OMV4vFZzMXNcTaHkGFNk7JyRGmw" TargetMode="External"/><Relationship Id="rId879" Type="http://schemas.openxmlformats.org/officeDocument/2006/relationships/hyperlink" Target="https://drive.google.com/drive/folders/1A34jLFAsIakrqYZm0IPAkTt_RmsO_zic" TargetMode="External"/><Relationship Id="rId434" Type="http://schemas.openxmlformats.org/officeDocument/2006/relationships/hyperlink" Target="https://drive.google.com/file/d/1wCsMke94Ygsyhlpla311_bKliXyNTID3/view?usp=sharing" TargetMode="External"/><Relationship Id="rId641" Type="http://schemas.openxmlformats.org/officeDocument/2006/relationships/hyperlink" Target="https://drive.google.com/drive/folders/1tYloC-EZIJXL7G4VcnOYYEenwjjOud6P?usp=sharing" TargetMode="External"/><Relationship Id="rId739" Type="http://schemas.openxmlformats.org/officeDocument/2006/relationships/hyperlink" Target="https://drive.google.com/drive/folders/1F7Uu17jsFCDvxzIiNAFaEZZFujDIH2ud" TargetMode="External"/><Relationship Id="rId280" Type="http://schemas.openxmlformats.org/officeDocument/2006/relationships/hyperlink" Target="https://drive.google.com/drive/folders/15BdBxst0VjsYX_lkNPY2AiwkDr3Lis7K?usp=sharing" TargetMode="External"/><Relationship Id="rId501" Type="http://schemas.openxmlformats.org/officeDocument/2006/relationships/hyperlink" Target="https://drive.google.com/drive/folders/1lKVyvEOIoKW7VH0yda_Rt2XZzVGMMDah?usp=sharing" TargetMode="External"/><Relationship Id="rId75" Type="http://schemas.openxmlformats.org/officeDocument/2006/relationships/hyperlink" Target="https://drive.google.com/drive/folders/1YFplujuA5eggu_U-bQROFFGcx1TGzJje?usp=sharing" TargetMode="External"/><Relationship Id="rId140" Type="http://schemas.openxmlformats.org/officeDocument/2006/relationships/hyperlink" Target="https://drive.google.com/drive/folders/1IrWBOqcQKnY-2t6vN8Co92IDrwBvQP_n?usp=sharing" TargetMode="External"/><Relationship Id="rId378" Type="http://schemas.openxmlformats.org/officeDocument/2006/relationships/hyperlink" Target="https://drive.google.com/drive/folders/1G4svaoUBSsFgpvaM3JyDyPbUUN3aom4G?usp=sharing" TargetMode="External"/><Relationship Id="rId585" Type="http://schemas.openxmlformats.org/officeDocument/2006/relationships/hyperlink" Target="https://drive.google.com/file/d/1v_9KgYR5Sw8Wsuf41n4VR_1P9wjhWvyd/view?usp=sharing" TargetMode="External"/><Relationship Id="rId792" Type="http://schemas.openxmlformats.org/officeDocument/2006/relationships/hyperlink" Target="https://drive.google.com/drive/folders/1irEy1gfX7K8coAZUhpswcRUm2Rw3l-P_" TargetMode="External"/><Relationship Id="rId806" Type="http://schemas.openxmlformats.org/officeDocument/2006/relationships/hyperlink" Target="https://drive.google.com/drive/folders/1__d5SibP9glBXqjqeRdOjb5OEBVSaZxf" TargetMode="External"/><Relationship Id="rId6" Type="http://schemas.openxmlformats.org/officeDocument/2006/relationships/hyperlink" Target="https://drive.google.com/drive/folders/1PjeQccqtOu7QbL9cUUNVjGC__3kGD3xx?usp=sharing" TargetMode="External"/><Relationship Id="rId238" Type="http://schemas.openxmlformats.org/officeDocument/2006/relationships/hyperlink" Target="https://drive.google.com/file/d/15yhC1fF4NbAr-a2WAuFVCCXk8BjKuGwk/view?usp=sharing" TargetMode="External"/><Relationship Id="rId445" Type="http://schemas.openxmlformats.org/officeDocument/2006/relationships/hyperlink" Target="https://drive.google.com/file/d/1xMIm04bC9UOQvvowx6Nax_m1C8qCIwQF/view?usp=sharing" TargetMode="External"/><Relationship Id="rId652" Type="http://schemas.openxmlformats.org/officeDocument/2006/relationships/hyperlink" Target="https://drive.google.com/drive/folders/1RNFVfOg5IsH-4BqB995_oQF5mFVVyeWq?usp=sharing" TargetMode="External"/><Relationship Id="rId291" Type="http://schemas.openxmlformats.org/officeDocument/2006/relationships/hyperlink" Target="https://drive.google.com/file/d/1TTzCIwh6-EybXmuaXvfV8pDv3T9PDXlt/view?usp=sharing" TargetMode="External"/><Relationship Id="rId305" Type="http://schemas.openxmlformats.org/officeDocument/2006/relationships/hyperlink" Target="https://drive.google.com/file/d/1zQHdxgmvWlWFFzuvq6vbkUUG-fG5r9x3/view?usp=sharing" TargetMode="External"/><Relationship Id="rId512" Type="http://schemas.openxmlformats.org/officeDocument/2006/relationships/hyperlink" Target="https://drive.google.com/drive/folders/1W93Ez1PxqaQ6pa6nqOaumIlsq-nqIJPL?usp=sharing" TargetMode="External"/><Relationship Id="rId86" Type="http://schemas.openxmlformats.org/officeDocument/2006/relationships/hyperlink" Target="https://drive.google.com/drive/folders/1aMX0nK7ocWAB8k43QQLf8DLSuGkh7Wkc?usp=sharing" TargetMode="External"/><Relationship Id="rId151" Type="http://schemas.openxmlformats.org/officeDocument/2006/relationships/hyperlink" Target="https://drive.google.com/file/d/19Iwaj1QQuMXgv7zdCN43FaK7p2OG1Tza/view?usp=sharing" TargetMode="External"/><Relationship Id="rId389" Type="http://schemas.openxmlformats.org/officeDocument/2006/relationships/hyperlink" Target="https://drive.google.com/drive/folders/1MRlCIUOtmokE0HUp15gQ-6g_kLs9e6Up?usp=sharing" TargetMode="External"/><Relationship Id="rId596" Type="http://schemas.openxmlformats.org/officeDocument/2006/relationships/hyperlink" Target="https://drive.google.com/file/d/13bWicg9_FklX7SYioGHUuvIGlgupxw7k/view?usp=sharing" TargetMode="External"/><Relationship Id="rId817" Type="http://schemas.openxmlformats.org/officeDocument/2006/relationships/hyperlink" Target="https://drive.google.com/drive/folders/14x1Et3gYUHwTOQaIyhpy54Pcdpl-XcLK" TargetMode="External"/><Relationship Id="rId249" Type="http://schemas.openxmlformats.org/officeDocument/2006/relationships/hyperlink" Target="https://drive.google.com/file/d/1ANSwsXZmQ4WV8vU2aoyvr_P2DFwIv7qc/view?usp=sharing" TargetMode="External"/><Relationship Id="rId456" Type="http://schemas.openxmlformats.org/officeDocument/2006/relationships/hyperlink" Target="https://drive.google.com/drive/folders/1CjHfifAQSS9PCiIxtt_V36Sa519HyPrP?usp=sharing" TargetMode="External"/><Relationship Id="rId663" Type="http://schemas.openxmlformats.org/officeDocument/2006/relationships/hyperlink" Target="https://drive.google.com/drive/folders/1GQ6JbbtyrENn_Zk67CMop_IlEg58RUkB" TargetMode="External"/><Relationship Id="rId870" Type="http://schemas.openxmlformats.org/officeDocument/2006/relationships/hyperlink" Target="https://drive.google.com/drive/folders/19LY_5o2CRs4zDkc1eqm2BmUWrq6lR5Xn" TargetMode="External"/><Relationship Id="rId13" Type="http://schemas.openxmlformats.org/officeDocument/2006/relationships/hyperlink" Target="https://drive.google.com/drive/folders/1C8e8wHRSA4b0zeD6q05b_zO650-z72he?usp=sharing" TargetMode="External"/><Relationship Id="rId109" Type="http://schemas.openxmlformats.org/officeDocument/2006/relationships/hyperlink" Target="https://drive.google.com/drive/folders/1xi1R0sdQJPUU5iUcANpGzbyeBCB4PROU?usp=sharing" TargetMode="External"/><Relationship Id="rId316" Type="http://schemas.openxmlformats.org/officeDocument/2006/relationships/hyperlink" Target="https://drive.google.com/file/d/1JSrrBUrcye4G_SInFqZknV_r71KiRH_8/view?usp=sharing" TargetMode="External"/><Relationship Id="rId523" Type="http://schemas.openxmlformats.org/officeDocument/2006/relationships/hyperlink" Target="https://drive.google.com/drive/folders/13bkqW8VNeobIgsmSsE3RsNgprMbAS9iZ?usp=sharing" TargetMode="External"/><Relationship Id="rId97" Type="http://schemas.openxmlformats.org/officeDocument/2006/relationships/hyperlink" Target="https://drive.google.com/drive/folders/1ET3E_MvMmAO0GOj6oPFzRq6lspniUovE?usp=sharing" TargetMode="External"/><Relationship Id="rId730" Type="http://schemas.openxmlformats.org/officeDocument/2006/relationships/hyperlink" Target="https://drive.google.com/drive/folders/145zUGZWBipHXkyL9YaaB-8sqQWor07B3" TargetMode="External"/><Relationship Id="rId828" Type="http://schemas.openxmlformats.org/officeDocument/2006/relationships/hyperlink" Target="https://drive.google.com/drive/folders/1ibvcJtuftWkCGrq6tM8GJqjC2HSarHS0" TargetMode="External"/><Relationship Id="rId162" Type="http://schemas.openxmlformats.org/officeDocument/2006/relationships/hyperlink" Target="https://drive.google.com/drive/folders/1sGD30cPvMq7gMkWX8zNHcyVddtXJKiCa?usp=sharing" TargetMode="External"/><Relationship Id="rId467" Type="http://schemas.openxmlformats.org/officeDocument/2006/relationships/hyperlink" Target="https://drive.google.com/drive/folders/1_LsqQxthyPfaCE8D_JdwjrUF9WIgdQQR?usp=sharing" TargetMode="External"/><Relationship Id="rId674" Type="http://schemas.openxmlformats.org/officeDocument/2006/relationships/hyperlink" Target="https://drive.google.com/drive/folders/1FAsykhqEmo9MuUU4irtEw8GVnqqImeR9" TargetMode="External"/><Relationship Id="rId881" Type="http://schemas.openxmlformats.org/officeDocument/2006/relationships/hyperlink" Target="https://drive.google.com/drive/folders/19vjkzRmXIHqJ40X7pCvlKAlwUpS5vnNA" TargetMode="External"/><Relationship Id="rId24" Type="http://schemas.openxmlformats.org/officeDocument/2006/relationships/hyperlink" Target="https://drive.google.com/drive/folders/1S7iwKwtWPYDzQ4nsdzNc5tEw3bjswv8w?usp=sharing" TargetMode="External"/><Relationship Id="rId327" Type="http://schemas.openxmlformats.org/officeDocument/2006/relationships/hyperlink" Target="https://drive.google.com/file/d/1kHki3SAbryWSCF0Ll0teK8CCFz8Iwmu7/view?usp=sharing" TargetMode="External"/><Relationship Id="rId534" Type="http://schemas.openxmlformats.org/officeDocument/2006/relationships/hyperlink" Target="https://drive.google.com/drive/folders/1cPfbrQpeU2b0I7FIsHhfwPfPHujX9f4c?usp=sharing" TargetMode="External"/><Relationship Id="rId741" Type="http://schemas.openxmlformats.org/officeDocument/2006/relationships/hyperlink" Target="https://drive.google.com/drive/folders/1Ewaj9UumtzT2SvcOecsPj1EyAbLh_sTp" TargetMode="External"/><Relationship Id="rId839" Type="http://schemas.openxmlformats.org/officeDocument/2006/relationships/hyperlink" Target="https://drive.google.com/drive/folders/1HC4Kx54HsZ9ObLEkSN_wW_xPwo8QAHRr" TargetMode="External"/><Relationship Id="rId173" Type="http://schemas.openxmlformats.org/officeDocument/2006/relationships/hyperlink" Target="https://drive.google.com/drive/folders/1D7NU-ENOwPKmwOtztoNGjFjzAL_LCEoH?usp=sharing" TargetMode="External"/><Relationship Id="rId380" Type="http://schemas.openxmlformats.org/officeDocument/2006/relationships/hyperlink" Target="https://drive.google.com/drive/folders/1HuGLeB1jDpxbgmSwH_pA1JKvXBuW_p7E?usp=sharing" TargetMode="External"/><Relationship Id="rId601" Type="http://schemas.openxmlformats.org/officeDocument/2006/relationships/hyperlink" Target="https://drive.google.com/file/d/1GDdpl_jAwkcNyDywvrEub3I2ac-Iyh59/view?usp=sharing" TargetMode="External"/><Relationship Id="rId240" Type="http://schemas.openxmlformats.org/officeDocument/2006/relationships/hyperlink" Target="https://drive.google.com/drive/folders/1YFplujuA5eggu_U-bQROFFGcx1TGzJje?usp=sharing" TargetMode="External"/><Relationship Id="rId478" Type="http://schemas.openxmlformats.org/officeDocument/2006/relationships/hyperlink" Target="https://drive.google.com/drive/folders/1YZP4vc_ZaSA1aImEIsFzUMVPqfLTRMDA?usp=sharing" TargetMode="External"/><Relationship Id="rId685" Type="http://schemas.openxmlformats.org/officeDocument/2006/relationships/hyperlink" Target="https://drive.google.com/drive/folders/1Ez4Q6tDi9wj8WaR0UP7aofu31u3RwEpM" TargetMode="External"/><Relationship Id="rId892" Type="http://schemas.openxmlformats.org/officeDocument/2006/relationships/printerSettings" Target="../printerSettings/printerSettings2.bin"/><Relationship Id="rId35" Type="http://schemas.openxmlformats.org/officeDocument/2006/relationships/hyperlink" Target="https://drive.google.com/drive/folders/1zKBdK5JpLZxCRwf2FFQYVHLOKeT3tbW2?usp=sharing" TargetMode="External"/><Relationship Id="rId100" Type="http://schemas.openxmlformats.org/officeDocument/2006/relationships/hyperlink" Target="https://drive.google.com/drive/folders/1Xj01fVMoli4ZKADgw5sVUpnvxouIMhn9?usp=sharing" TargetMode="External"/><Relationship Id="rId338" Type="http://schemas.openxmlformats.org/officeDocument/2006/relationships/hyperlink" Target="https://drive.google.com/file/d/1QRy2y_HgMzGh1j-FOIMjPnI9ZnOEexwA/view?usp=sharing" TargetMode="External"/><Relationship Id="rId545" Type="http://schemas.openxmlformats.org/officeDocument/2006/relationships/hyperlink" Target="https://drive.google.com/file/d/1aF3iGgSsGKlwdoDTtUfwrl2djSPGLGYs/view?usp=sharing" TargetMode="External"/><Relationship Id="rId752" Type="http://schemas.openxmlformats.org/officeDocument/2006/relationships/hyperlink" Target="https://drive.google.com/drive/folders/1FzJ37wGHlo5poQz19ZynLJe_24TQKztc" TargetMode="External"/><Relationship Id="rId184" Type="http://schemas.openxmlformats.org/officeDocument/2006/relationships/hyperlink" Target="https://drive.google.com/drive/folders/1Fnoccvc5rM6zTJ7DEnDA-oUdBZabmUrE?usp=sharing" TargetMode="External"/><Relationship Id="rId391" Type="http://schemas.openxmlformats.org/officeDocument/2006/relationships/hyperlink" Target="https://drive.google.com/drive/folders/1igBsczFVD4YSmbJjUHNLknfDHwhRSrdj?usp=sharing" TargetMode="External"/><Relationship Id="rId405" Type="http://schemas.openxmlformats.org/officeDocument/2006/relationships/hyperlink" Target="https://drive.google.com/drive/folders/1E23dcLrvbqv3Kzuybw0L7ixg_KAQCHAB?usp=sharing" TargetMode="External"/><Relationship Id="rId612" Type="http://schemas.openxmlformats.org/officeDocument/2006/relationships/hyperlink" Target="https://drive.google.com/drive/folders/1G1azequgKzbkBOyYH_27tP0A8F-51Ko6?usp=sharing" TargetMode="External"/><Relationship Id="rId251" Type="http://schemas.openxmlformats.org/officeDocument/2006/relationships/hyperlink" Target="https://drive.google.com/file/d/1LEzLAOEjdhCdS18SKVIURUPHnIsgJXqJ/view?usp=sharing" TargetMode="External"/><Relationship Id="rId489" Type="http://schemas.openxmlformats.org/officeDocument/2006/relationships/hyperlink" Target="https://drive.google.com/drive/folders/19VGXUFjV-0bB-YMhulSuu0hiO3IkTg8c?usp=sharing" TargetMode="External"/><Relationship Id="rId696" Type="http://schemas.openxmlformats.org/officeDocument/2006/relationships/hyperlink" Target="https://drive.google.com/drive/folders/14hKevTzz_L26xFHXlomneDmNUrsmrHP8" TargetMode="External"/><Relationship Id="rId46" Type="http://schemas.openxmlformats.org/officeDocument/2006/relationships/hyperlink" Target="https://drive.google.com/drive/folders/1tz8TGtOQkJlIYhjnmgaguU6BELYCdxGg?usp=sharing" TargetMode="External"/><Relationship Id="rId349" Type="http://schemas.openxmlformats.org/officeDocument/2006/relationships/hyperlink" Target="https://drive.google.com/drive/folders/1ILLHxzCqNqOiifI6mGGvFX72ZbKRKWFu?usp=sharing" TargetMode="External"/><Relationship Id="rId556" Type="http://schemas.openxmlformats.org/officeDocument/2006/relationships/hyperlink" Target="https://drive.google.com/file/d/1-GAcrMBDrEf-q4xUhqYY5HPZrXAVSDTo/view?usp=sharing" TargetMode="External"/><Relationship Id="rId763" Type="http://schemas.openxmlformats.org/officeDocument/2006/relationships/hyperlink" Target="https://drive.google.com/drive/folders/1Fn5UYuiLDQbyqSimeR-CN0fazsC5bN93" TargetMode="External"/><Relationship Id="rId111" Type="http://schemas.openxmlformats.org/officeDocument/2006/relationships/hyperlink" Target="https://drive.google.com/drive/folders/12RTsQVhi-Mh3yxrvAiQu3LQLRKAnX_IT?usp=sharing" TargetMode="External"/><Relationship Id="rId195" Type="http://schemas.openxmlformats.org/officeDocument/2006/relationships/hyperlink" Target="https://drive.google.com/drive/folders/1mfd09r_gYIcJtpE13mLnJFgxozNQ7vDB?usp=sharing" TargetMode="External"/><Relationship Id="rId209" Type="http://schemas.openxmlformats.org/officeDocument/2006/relationships/hyperlink" Target="https://drive.google.com/drive/folders/1MROQWk66XjaVHfwhKLKRYmtrx_E3xgxp?usp=sharing" TargetMode="External"/><Relationship Id="rId416" Type="http://schemas.openxmlformats.org/officeDocument/2006/relationships/hyperlink" Target="https://drive.google.com/file/d/1P4W-f8fM6b12ynTxkBrGxIjr7yf4ZkZd/view?usp=sharing" TargetMode="External"/><Relationship Id="rId623" Type="http://schemas.openxmlformats.org/officeDocument/2006/relationships/hyperlink" Target="https://drive.google.com/drive/folders/1duFAnheOU1r5U3DUete6UREAZKhRY5C-" TargetMode="External"/><Relationship Id="rId830" Type="http://schemas.openxmlformats.org/officeDocument/2006/relationships/hyperlink" Target="https://drive.google.com/drive/folders/1HGvyPO4TDu7fbQDXKUY-a2Gazq3jKQOV" TargetMode="External"/><Relationship Id="rId57" Type="http://schemas.openxmlformats.org/officeDocument/2006/relationships/hyperlink" Target="https://drive.google.com/drive/folders/13sYCnlcEUtuya3pEJhy6SCmjNE4xC2yc?usp=sharing" TargetMode="External"/><Relationship Id="rId262" Type="http://schemas.openxmlformats.org/officeDocument/2006/relationships/hyperlink" Target="https://drive.google.com/file/d/1NWmE7kM6PtAo_f4PBhk2AnffNATFGeBD/view?usp=sharing" TargetMode="External"/><Relationship Id="rId567" Type="http://schemas.openxmlformats.org/officeDocument/2006/relationships/hyperlink" Target="https://drive.google.com/file/d/1wAf5gc3BFCIyIlK5Dja4XAX-xTYyCUCP/view?usp=sharing" TargetMode="External"/><Relationship Id="rId122" Type="http://schemas.openxmlformats.org/officeDocument/2006/relationships/hyperlink" Target="https://drive.google.com/file/d/1nIihBdJCffihV8zx4VBQJ7iISUUw1eOf/view?usp=sharing" TargetMode="External"/><Relationship Id="rId774" Type="http://schemas.openxmlformats.org/officeDocument/2006/relationships/hyperlink" Target="https://drive.google.com/drive/folders/1AsJM-JlXKPMdnf21BWKntia4zzeULTX1" TargetMode="External"/><Relationship Id="rId427" Type="http://schemas.openxmlformats.org/officeDocument/2006/relationships/hyperlink" Target="https://drive.google.com/file/d/1JlRZNojiIh0a-76rGHUtwBmzqyeiOsGk/view?usp=sharing" TargetMode="External"/><Relationship Id="rId469" Type="http://schemas.openxmlformats.org/officeDocument/2006/relationships/hyperlink" Target="https://drive.google.com/drive/folders/1ei3ZiufCJYriUduNZip-9k0rID7OsZHd?usp=sharing" TargetMode="External"/><Relationship Id="rId634" Type="http://schemas.openxmlformats.org/officeDocument/2006/relationships/hyperlink" Target="https://drive.google.com/drive/folders/1ojMhxlUNLw3gT_Uil-ECmZ7EhCmfqysm?usp=sharing" TargetMode="External"/><Relationship Id="rId676" Type="http://schemas.openxmlformats.org/officeDocument/2006/relationships/hyperlink" Target="https://drive.google.com/drive/folders/1i7XkdTqj6bY6w4ocfx9FZcFeMtXQdUbV" TargetMode="External"/><Relationship Id="rId841" Type="http://schemas.openxmlformats.org/officeDocument/2006/relationships/hyperlink" Target="https://drive.google.com/drive/folders/1H0YAi7_bNx-N1c5zmdNoafUD3catKG57" TargetMode="External"/><Relationship Id="rId883" Type="http://schemas.openxmlformats.org/officeDocument/2006/relationships/hyperlink" Target="https://drive.google.com/drive/folders/19qeng-UNIcC89RJGE9vVxqy5XCQ6Zo4U" TargetMode="External"/><Relationship Id="rId26" Type="http://schemas.openxmlformats.org/officeDocument/2006/relationships/hyperlink" Target="https://drive.google.com/drive/folders/1sCRVTN3y29v4cht6yh4p1vh0soy_pBus?usp=sharing" TargetMode="External"/><Relationship Id="rId231" Type="http://schemas.openxmlformats.org/officeDocument/2006/relationships/hyperlink" Target="https://drive.google.com/file/d/1VfNC_SHIbNwagm3UBzA2ti0Du6EjwJli/view?usp=sharing" TargetMode="External"/><Relationship Id="rId273" Type="http://schemas.openxmlformats.org/officeDocument/2006/relationships/hyperlink" Target="https://drive.google.com/file/d/1j0pOk9Yps5xjb_PrDj3-LhmaYc44Gtkr/view?usp=sharing" TargetMode="External"/><Relationship Id="rId329" Type="http://schemas.openxmlformats.org/officeDocument/2006/relationships/hyperlink" Target="https://drive.google.com/file/d/10NMZJyTxTgByGf1xpugDZCZFOj2hk88n/view?usp=sharing" TargetMode="External"/><Relationship Id="rId480" Type="http://schemas.openxmlformats.org/officeDocument/2006/relationships/hyperlink" Target="https://drive.google.com/drive/folders/18j9EW9UfQKoJFsLIuFBOnZS6srQr3kR1?usp=sharing" TargetMode="External"/><Relationship Id="rId536" Type="http://schemas.openxmlformats.org/officeDocument/2006/relationships/hyperlink" Target="https://drive.google.com/drive/folders/1CaoH3RCOFPtcJz9Gq7ucpvwX6ymvBz83?usp=sharing" TargetMode="External"/><Relationship Id="rId701" Type="http://schemas.openxmlformats.org/officeDocument/2006/relationships/hyperlink" Target="https://drive.google.com/drive/folders/19_QycHVI8Ir1gb5_0FcULvR5SQe3yX96" TargetMode="External"/><Relationship Id="rId68" Type="http://schemas.openxmlformats.org/officeDocument/2006/relationships/hyperlink" Target="https://drive.google.com/drive/folders/1llctar-ZFMeRVUjHjKEwfDyerLNcJTnq?usp=sharing" TargetMode="External"/><Relationship Id="rId133" Type="http://schemas.openxmlformats.org/officeDocument/2006/relationships/hyperlink" Target="https://drive.google.com/drive/folders/1pjoM-dyxC7uH3xj9waU9O1alLDKEnkc4?usp=sharing" TargetMode="External"/><Relationship Id="rId175" Type="http://schemas.openxmlformats.org/officeDocument/2006/relationships/hyperlink" Target="https://drive.google.com/drive/folders/1A41DcyJPCyRi80rZEH1mmj71fD7jGTeu?usp=sharing" TargetMode="External"/><Relationship Id="rId340" Type="http://schemas.openxmlformats.org/officeDocument/2006/relationships/hyperlink" Target="https://drive.google.com/file/d/1NgtlnN76Mh-y8AhoixLs3NjqM9rmrF7w/view?usp=sharing" TargetMode="External"/><Relationship Id="rId578" Type="http://schemas.openxmlformats.org/officeDocument/2006/relationships/hyperlink" Target="https://drive.google.com/file/d/1kv3bEaRlpoVNnACbb7u1wwUrtWKaGSjh/view?usp=sharing" TargetMode="External"/><Relationship Id="rId743" Type="http://schemas.openxmlformats.org/officeDocument/2006/relationships/hyperlink" Target="https://drive.google.com/drive/folders/1hf7f2ZCIaZuwY5w3Gi_PzSphAsg2BFHe" TargetMode="External"/><Relationship Id="rId785" Type="http://schemas.openxmlformats.org/officeDocument/2006/relationships/hyperlink" Target="https://drive.google.com/drive/folders/13m6ICA33jpXbyPcouCIjWixVVW7qAYC8" TargetMode="External"/><Relationship Id="rId200" Type="http://schemas.openxmlformats.org/officeDocument/2006/relationships/hyperlink" Target="https://drive.google.com/drive/folders/1t8aGcNlcZZVJw8yzmHuQfGYkuoeMfkh7?usp=sharing" TargetMode="External"/><Relationship Id="rId382" Type="http://schemas.openxmlformats.org/officeDocument/2006/relationships/hyperlink" Target="https://drive.google.com/drive/folders/11VvbG1N8QXBWNYTBkYPNq9FIbdODNXmu?usp=sharing" TargetMode="External"/><Relationship Id="rId438" Type="http://schemas.openxmlformats.org/officeDocument/2006/relationships/hyperlink" Target="https://drive.google.com/file/d/1CBj5t-xqAZjdHDQICgzKhFYRsn0Vrdht/view?usp=sharing" TargetMode="External"/><Relationship Id="rId603" Type="http://schemas.openxmlformats.org/officeDocument/2006/relationships/hyperlink" Target="https://drive.google.com/drive/folders/1TIbGmYnlyrwsa_imuuYzpvgJQoMnyE2f?usp=sharing" TargetMode="External"/><Relationship Id="rId645" Type="http://schemas.openxmlformats.org/officeDocument/2006/relationships/hyperlink" Target="https://drive.google.com/drive/folders/16r3cz9MGvaybjO5hR4tSFcvOPue6sDp5?usp=sharing" TargetMode="External"/><Relationship Id="rId687" Type="http://schemas.openxmlformats.org/officeDocument/2006/relationships/hyperlink" Target="https://drive.google.com/drive/folders/1Exc8ZyeYd527hU33MI1Wfvn7li6devBX" TargetMode="External"/><Relationship Id="rId810" Type="http://schemas.openxmlformats.org/officeDocument/2006/relationships/hyperlink" Target="https://drive.google.com/drive/folders/1HIJrdwEW-NJXCnKWgLb7IQNCRkZAvwvM" TargetMode="External"/><Relationship Id="rId852" Type="http://schemas.openxmlformats.org/officeDocument/2006/relationships/hyperlink" Target="https://drive.google.com/drive/folders/1Gy9LrdXKDzBXRJmvkKkRKFX5Qsanx3SA" TargetMode="External"/><Relationship Id="rId242" Type="http://schemas.openxmlformats.org/officeDocument/2006/relationships/hyperlink" Target="https://drive.google.com/file/d/12R1H2ELMpOXL4JiwlFTPdf_zpCvZJMwx/view?usp=sharing" TargetMode="External"/><Relationship Id="rId284" Type="http://schemas.openxmlformats.org/officeDocument/2006/relationships/hyperlink" Target="https://drive.google.com/drive/folders/1JSJ20WiqFbXCEjXIjv8wUW2ouuiF9p3M?usp=sharing" TargetMode="External"/><Relationship Id="rId491" Type="http://schemas.openxmlformats.org/officeDocument/2006/relationships/hyperlink" Target="https://drive.google.com/drive/folders/1CCwPbomZ3UfcJkc6TTOQX2gJADXYI-xJ?usp=sharing" TargetMode="External"/><Relationship Id="rId505" Type="http://schemas.openxmlformats.org/officeDocument/2006/relationships/hyperlink" Target="https://drive.google.com/drive/folders/1E8Lz3zoGylCjOzMBqJoEEZPM2e33Rxne?usp=sharing" TargetMode="External"/><Relationship Id="rId712" Type="http://schemas.openxmlformats.org/officeDocument/2006/relationships/hyperlink" Target="https://drive.google.com/drive/folders/13QFkDuQ25mJ28OecGnl7ced1evlZGuMS" TargetMode="External"/><Relationship Id="rId37" Type="http://schemas.openxmlformats.org/officeDocument/2006/relationships/hyperlink" Target="https://drive.google.com/drive/folders/1_mZgOmq92IQVps7E-kj8OJWHRildqzFj?usp=sharing" TargetMode="External"/><Relationship Id="rId79" Type="http://schemas.openxmlformats.org/officeDocument/2006/relationships/hyperlink" Target="https://drive.google.com/drive/folders/18OwOLmN3ADEiP5-DZH66ORvDbeiteC_1?usp=sharing" TargetMode="External"/><Relationship Id="rId102" Type="http://schemas.openxmlformats.org/officeDocument/2006/relationships/hyperlink" Target="https://drive.google.com/drive/folders/14MYQM4c_DVDFizoy6dOEp7K4AwNI3lJN?usp=sharing" TargetMode="External"/><Relationship Id="rId144" Type="http://schemas.openxmlformats.org/officeDocument/2006/relationships/hyperlink" Target="https://drive.google.com/drive/folders/1IrWBOqcQKnY-2t6vN8Co92IDrwBvQP_n?usp=sharing" TargetMode="External"/><Relationship Id="rId547" Type="http://schemas.openxmlformats.org/officeDocument/2006/relationships/hyperlink" Target="https://drive.google.com/file/d/1XbtCN3bPSnCq6Nvv9YzMUmu_SnzjJQlV/view?usp=sharing" TargetMode="External"/><Relationship Id="rId589" Type="http://schemas.openxmlformats.org/officeDocument/2006/relationships/hyperlink" Target="https://drive.google.com/file/d/1baSmw28C_MHkkUUwvcH1RRdEsOIKAyZ9/view?usp=sharing" TargetMode="External"/><Relationship Id="rId754" Type="http://schemas.openxmlformats.org/officeDocument/2006/relationships/hyperlink" Target="https://drive.google.com/drive/folders/1hKzks_m1N9DuEm1asTcTNEa43wjv7LCD" TargetMode="External"/><Relationship Id="rId796" Type="http://schemas.openxmlformats.org/officeDocument/2006/relationships/hyperlink" Target="https://drive.google.com/drive/folders/14NUFQPa6z8LLt_ydJ_BE1dcgyoxZl9kr" TargetMode="External"/><Relationship Id="rId90" Type="http://schemas.openxmlformats.org/officeDocument/2006/relationships/hyperlink" Target="https://drive.google.com/drive/folders/1Z1LY8tMPlva1ahFbaj2dzmGX0D3QnylH?usp=sharing" TargetMode="External"/><Relationship Id="rId186" Type="http://schemas.openxmlformats.org/officeDocument/2006/relationships/hyperlink" Target="https://drive.google.com/drive/folders/17C-AljABhuqiUsPej0E8Ax2vItUc3c-x?usp=sharing" TargetMode="External"/><Relationship Id="rId351" Type="http://schemas.openxmlformats.org/officeDocument/2006/relationships/hyperlink" Target="https://drive.google.com/drive/folders/15gBPmkNAulftyKPOrZpqQ_IdKeJ7IIy-?usp=sharing" TargetMode="External"/><Relationship Id="rId393" Type="http://schemas.openxmlformats.org/officeDocument/2006/relationships/hyperlink" Target="https://drive.google.com/drive/folders/18KNPNQux-NOm54748_YEDI49sjx7ce9w?usp=sharing" TargetMode="External"/><Relationship Id="rId407" Type="http://schemas.openxmlformats.org/officeDocument/2006/relationships/hyperlink" Target="https://drive.google.com/drive/folders/1CB7Evgxnu0Eq6rkwRZpIg_8byySVvaTO?usp=sharing" TargetMode="External"/><Relationship Id="rId449" Type="http://schemas.openxmlformats.org/officeDocument/2006/relationships/hyperlink" Target="https://drive.google.com/drive/folders/1REgvvRwy5va6zrj8Qnbt-MVQNuuPGdzy?usp=sharing" TargetMode="External"/><Relationship Id="rId614" Type="http://schemas.openxmlformats.org/officeDocument/2006/relationships/hyperlink" Target="https://drive.google.com/drive/folders/18Wkgs6cy_-V1VQOA60gCyJ9oCIJqMR2I?usp=sharing" TargetMode="External"/><Relationship Id="rId656" Type="http://schemas.openxmlformats.org/officeDocument/2006/relationships/hyperlink" Target="https://drive.google.com/drive/folders/1wQ6OIXsjEnXaaVDXt9Xx-MGHn4n8Pep7?usp=sharing" TargetMode="External"/><Relationship Id="rId821" Type="http://schemas.openxmlformats.org/officeDocument/2006/relationships/hyperlink" Target="https://drive.google.com/drive/folders/1fiyEm8Pxc70NIhGUM-n5khPTL3DYKfcT" TargetMode="External"/><Relationship Id="rId863" Type="http://schemas.openxmlformats.org/officeDocument/2006/relationships/hyperlink" Target="https://drive.google.com/drive/folders/12zOxeNDiUrxEYRa_KKAJRtpA2gkbY7u8" TargetMode="External"/><Relationship Id="rId211" Type="http://schemas.openxmlformats.org/officeDocument/2006/relationships/hyperlink" Target="https://drive.google.com/drive/folders/1GXTlXt11_Pq3bJ4r5sZOUq7Yb-rvwu4I?usp=sharing" TargetMode="External"/><Relationship Id="rId253" Type="http://schemas.openxmlformats.org/officeDocument/2006/relationships/hyperlink" Target="https://drive.google.com/file/d/1p9efNe3ac9hhCzTucfcB8AQpxglJ6da_/view?usp=sharing" TargetMode="External"/><Relationship Id="rId295" Type="http://schemas.openxmlformats.org/officeDocument/2006/relationships/hyperlink" Target="https://drive.google.com/file/d/1EdzPFTZm71rn2k-rLvwf8LxGV9o-o8mK/view?usp=sharing" TargetMode="External"/><Relationship Id="rId309" Type="http://schemas.openxmlformats.org/officeDocument/2006/relationships/hyperlink" Target="https://drive.google.com/file/d/1WmhV50CLKK6ce3Q13OePUCNAH7YZd72b/view?usp=sharing" TargetMode="External"/><Relationship Id="rId460" Type="http://schemas.openxmlformats.org/officeDocument/2006/relationships/hyperlink" Target="https://drive.google.com/drive/folders/19g3TCi87SsctAODCoEqHMcehYO-TiQoW?usp=sharing" TargetMode="External"/><Relationship Id="rId516" Type="http://schemas.openxmlformats.org/officeDocument/2006/relationships/hyperlink" Target="https://drive.google.com/drive/folders/1-77kg7Lw35OQMXK7mqHJF9qqPhpw5f4A?usp=sharing" TargetMode="External"/><Relationship Id="rId698" Type="http://schemas.openxmlformats.org/officeDocument/2006/relationships/hyperlink" Target="https://drive.google.com/drive/folders/1G0SRbDlXK7u6d_XswZOLDEcIQF1pq0gd" TargetMode="External"/><Relationship Id="rId48" Type="http://schemas.openxmlformats.org/officeDocument/2006/relationships/hyperlink" Target="https://drive.google.com/drive/folders/1ozVSPrgX6Ma1kQvb0JYy0LMzSDiTjz3n?usp=sharing" TargetMode="External"/><Relationship Id="rId113" Type="http://schemas.openxmlformats.org/officeDocument/2006/relationships/hyperlink" Target="https://drive.google.com/drive/folders/1JH-_OCcgd-d42kKRT3OESrbFXtRnj8Rj?usp=sharing" TargetMode="External"/><Relationship Id="rId320" Type="http://schemas.openxmlformats.org/officeDocument/2006/relationships/hyperlink" Target="https://drive.google.com/file/d/1J3Urna6AnFYszduYV55yiqTnNrmiHVQq/view?usp=sharing" TargetMode="External"/><Relationship Id="rId558" Type="http://schemas.openxmlformats.org/officeDocument/2006/relationships/hyperlink" Target="https://drive.google.com/file/d/1QDlXe_XpKVQ6ks53lJoAVemjqgP12V1S/view?usp=sharing" TargetMode="External"/><Relationship Id="rId723" Type="http://schemas.openxmlformats.org/officeDocument/2006/relationships/hyperlink" Target="https://drive.google.com/drive/folders/18kMQyVbm4dVzKE0bp4NaZr-ywgzBGyyG" TargetMode="External"/><Relationship Id="rId765" Type="http://schemas.openxmlformats.org/officeDocument/2006/relationships/hyperlink" Target="https://drive.google.com/drive/folders/1FkzxcgjaiDNpuwWg6pcR4sGJ4SwBjbrQ" TargetMode="External"/><Relationship Id="rId155" Type="http://schemas.openxmlformats.org/officeDocument/2006/relationships/hyperlink" Target="https://drive.google.com/file/d/1E50mzoHhbLuwIjVQbLbkrkonrJMb7C-Z/view?usp=sharing" TargetMode="External"/><Relationship Id="rId197" Type="http://schemas.openxmlformats.org/officeDocument/2006/relationships/hyperlink" Target="https://drive.google.com/drive/folders/1efv5ORyFeI_St0o00VNczAT2_nsV4x_L?usp=sharing" TargetMode="External"/><Relationship Id="rId362" Type="http://schemas.openxmlformats.org/officeDocument/2006/relationships/hyperlink" Target="https://drive.google.com/drive/folders/10SCFbBzrqDj7RgQDs7DNuVfVYTOOsf7x?usp=sharing" TargetMode="External"/><Relationship Id="rId418" Type="http://schemas.openxmlformats.org/officeDocument/2006/relationships/hyperlink" Target="https://drive.google.com/file/d/1djdCHkMMJA_FVFvRIQeqm0i9LwWV6IP0/view?usp=sharing" TargetMode="External"/><Relationship Id="rId625" Type="http://schemas.openxmlformats.org/officeDocument/2006/relationships/hyperlink" Target="https://drive.google.com/drive/folders/11edq_meaEUeTw0V4VCuZEHO6qwObwiew?usp=sharing" TargetMode="External"/><Relationship Id="rId832" Type="http://schemas.openxmlformats.org/officeDocument/2006/relationships/hyperlink" Target="https://drive.google.com/drive/folders/1HFPqqDEaeWM8rw1EJrwzd4mZwRQH_OXF" TargetMode="External"/><Relationship Id="rId222" Type="http://schemas.openxmlformats.org/officeDocument/2006/relationships/hyperlink" Target="https://drive.google.com/file/d/1RP0kP7yOxbn9VjuLEPqnaeAlTc3uC24-/view?usp=sharing" TargetMode="External"/><Relationship Id="rId264" Type="http://schemas.openxmlformats.org/officeDocument/2006/relationships/hyperlink" Target="https://drive.google.com/file/d/17IXr89u_klrXmKPwaA1ZSdZUBQRvB-tJ/view?usp=sharing" TargetMode="External"/><Relationship Id="rId471" Type="http://schemas.openxmlformats.org/officeDocument/2006/relationships/hyperlink" Target="https://drive.google.com/drive/folders/1uYMOVWUsIaYJwpi9LR0VjdAApj7R2Tst?usp=sharing" TargetMode="External"/><Relationship Id="rId667" Type="http://schemas.openxmlformats.org/officeDocument/2006/relationships/hyperlink" Target="https://drive.google.com/drive/folders/1EzDI9vVnNOQszRA0S-Wp7rBQwWtrY8TD" TargetMode="External"/><Relationship Id="rId874" Type="http://schemas.openxmlformats.org/officeDocument/2006/relationships/hyperlink" Target="https://drive.google.com/drive/folders/13wOXG4mJyBnTXV_c6bi34D9QJpBxPegb" TargetMode="External"/><Relationship Id="rId17" Type="http://schemas.openxmlformats.org/officeDocument/2006/relationships/hyperlink" Target="https://drive.google.com/drive/folders/18TbjrVxIXUnXRHCFEOy3MS328WOuvYsZ?usp=sharing" TargetMode="External"/><Relationship Id="rId59" Type="http://schemas.openxmlformats.org/officeDocument/2006/relationships/hyperlink" Target="https://drive.google.com/drive/folders/1TS339FmwMv7xFCeM6KF-18gqPBSe2DuD?usp=sharing" TargetMode="External"/><Relationship Id="rId124" Type="http://schemas.openxmlformats.org/officeDocument/2006/relationships/hyperlink" Target="https://drive.google.com/drive/folders/1isws33smPjPlBdpxt67dPC_Zj3lnpNwz?usp=sharing" TargetMode="External"/><Relationship Id="rId527" Type="http://schemas.openxmlformats.org/officeDocument/2006/relationships/hyperlink" Target="https://drive.google.com/drive/folders/1C0aCQsKeHJVDNiN_sKyjaq7rNI9Kn8GR?usp=sharing" TargetMode="External"/><Relationship Id="rId569" Type="http://schemas.openxmlformats.org/officeDocument/2006/relationships/hyperlink" Target="https://drive.google.com/file/d/1-3CqcAYPMQ56TX9oyR-sje-Ypu8OjwQp/view?usp=sharing" TargetMode="External"/><Relationship Id="rId734" Type="http://schemas.openxmlformats.org/officeDocument/2006/relationships/hyperlink" Target="https://drive.google.com/drive/folders/1Goyryc_kqYoA_uPlo7_cxG9fMujWn6LT" TargetMode="External"/><Relationship Id="rId776" Type="http://schemas.openxmlformats.org/officeDocument/2006/relationships/hyperlink" Target="https://drive.google.com/drive/folders/1F5SZMT2I95aJI7fIs-nyrcxJ4yZlfW-T" TargetMode="External"/><Relationship Id="rId70" Type="http://schemas.openxmlformats.org/officeDocument/2006/relationships/hyperlink" Target="https://drive.google.com/drive/folders/1Pxqx8ijp3rwvSvXRMqtEVrvaKaGqS467?usp=sharing" TargetMode="External"/><Relationship Id="rId166" Type="http://schemas.openxmlformats.org/officeDocument/2006/relationships/hyperlink" Target="https://drive.google.com/drive/folders/1rZcua0vVrqr4DaTwDVBWlmYyN4rUsx3k?usp=sharing" TargetMode="External"/><Relationship Id="rId331" Type="http://schemas.openxmlformats.org/officeDocument/2006/relationships/hyperlink" Target="https://drive.google.com/file/d/1DQ_zNHAKCW5daXm0VmRGExh4og8riv5g/view?usp=sharing" TargetMode="External"/><Relationship Id="rId373" Type="http://schemas.openxmlformats.org/officeDocument/2006/relationships/hyperlink" Target="https://drive.google.com/drive/folders/1vK49lVrg1Zzcza0jQOuNc3miZOMNlrjN?usp=sharing" TargetMode="External"/><Relationship Id="rId429" Type="http://schemas.openxmlformats.org/officeDocument/2006/relationships/hyperlink" Target="https://drive.google.com/file/d/1rjcNoy4p3wiIyzGrJJJLCTQJBac7oRDI/view?usp=sharing" TargetMode="External"/><Relationship Id="rId580" Type="http://schemas.openxmlformats.org/officeDocument/2006/relationships/hyperlink" Target="https://drive.google.com/file/d/1vhHitKymvSMASMlvngnVRada15x10URL/view?usp=sharing" TargetMode="External"/><Relationship Id="rId636" Type="http://schemas.openxmlformats.org/officeDocument/2006/relationships/hyperlink" Target="https://drive.google.com/drive/folders/1Xqo-qiWEAtmge7ojOnDsrpLK0GnzxRKU?usp=sharing" TargetMode="External"/><Relationship Id="rId801" Type="http://schemas.openxmlformats.org/officeDocument/2006/relationships/hyperlink" Target="https://drive.google.com/drive/folders/1F1tQovigaiB6uRr6znwVS7uFICM3MfnU" TargetMode="External"/><Relationship Id="rId1" Type="http://schemas.openxmlformats.org/officeDocument/2006/relationships/hyperlink" Target="https://drive.google.com/drive/folders/1nMiezhClTZjx5AUDxO2gyWYj2ToyY8yl?usp=sharing" TargetMode="External"/><Relationship Id="rId233" Type="http://schemas.openxmlformats.org/officeDocument/2006/relationships/hyperlink" Target="https://drive.google.com/file/d/1ew8Yy5wALUnlly0UQNJMjg8R0vuJA8nD/view?usp=sharing" TargetMode="External"/><Relationship Id="rId440" Type="http://schemas.openxmlformats.org/officeDocument/2006/relationships/hyperlink" Target="https://drive.google.com/file/d/1bcVTUBgwpzcKZJAwE-OWN0zeNirGfRVm/view?usp=sharing" TargetMode="External"/><Relationship Id="rId678" Type="http://schemas.openxmlformats.org/officeDocument/2006/relationships/hyperlink" Target="https://drive.google.com/drive/folders/1GkU9cu7lyq3xfOrNkyCLtuw0wbaeu3Sq" TargetMode="External"/><Relationship Id="rId843" Type="http://schemas.openxmlformats.org/officeDocument/2006/relationships/hyperlink" Target="https://drive.google.com/drive/folders/14c5tiQzqikN-u27Sz8wRG0ls_b0PRZ2W" TargetMode="External"/><Relationship Id="rId885" Type="http://schemas.openxmlformats.org/officeDocument/2006/relationships/hyperlink" Target="https://drive.google.com/drive/folders/1_Y5Q8bNi0PJTn_hB25ef-9tzoMCRFPOk" TargetMode="External"/><Relationship Id="rId28" Type="http://schemas.openxmlformats.org/officeDocument/2006/relationships/hyperlink" Target="https://drive.google.com/drive/folders/1scSUHMjslujw-tcYvc6E1Bl6cAC-F7Ci?usp=sharing" TargetMode="External"/><Relationship Id="rId275" Type="http://schemas.openxmlformats.org/officeDocument/2006/relationships/hyperlink" Target="https://drive.google.com/file/d/1EUbEcINTS06NlnfnZDZkbOdgnAuWMeH7/view?usp=sharing" TargetMode="External"/><Relationship Id="rId300" Type="http://schemas.openxmlformats.org/officeDocument/2006/relationships/hyperlink" Target="https://drive.google.com/file/d/1987srNjEz8-A77hqciZfSmoTeM02SVyS/view?usp=sharing" TargetMode="External"/><Relationship Id="rId482" Type="http://schemas.openxmlformats.org/officeDocument/2006/relationships/hyperlink" Target="https://drive.google.com/drive/folders/1rm3hP0ykzNyQeLzErfuuO46Qcz5A9lcN?usp=sharing" TargetMode="External"/><Relationship Id="rId538" Type="http://schemas.openxmlformats.org/officeDocument/2006/relationships/hyperlink" Target="https://drive.google.com/file/d/1FZkuePRfKKlka60MdS3h_BB5vp40YxWN/view?usp=sharing" TargetMode="External"/><Relationship Id="rId703" Type="http://schemas.openxmlformats.org/officeDocument/2006/relationships/hyperlink" Target="https://drive.google.com/drive/folders/1AyiZX0HB-KhwH6Xyp2g8aIGAN-yGRgh4" TargetMode="External"/><Relationship Id="rId745" Type="http://schemas.openxmlformats.org/officeDocument/2006/relationships/hyperlink" Target="https://drive.google.com/drive/folders/1AtlWUR7-IUIiuXuz6m3hqB6WEyUdpL_B" TargetMode="External"/><Relationship Id="rId81" Type="http://schemas.openxmlformats.org/officeDocument/2006/relationships/hyperlink" Target="https://drive.google.com/drive/folders/1OQUPgiFz2JMd8LiRxm1bXcWwpD6NeB6Z?usp=sharing" TargetMode="External"/><Relationship Id="rId135" Type="http://schemas.openxmlformats.org/officeDocument/2006/relationships/hyperlink" Target="https://drive.google.com/drive/folders/1owzTT30tlyC-5KS-33xJu_gJP9pH8BpA?usp=sharing" TargetMode="External"/><Relationship Id="rId177" Type="http://schemas.openxmlformats.org/officeDocument/2006/relationships/hyperlink" Target="https://drive.google.com/drive/folders/1aZbreDknE87ZKLwnTyewUFynX1A4pxzN?usp=sharing" TargetMode="External"/><Relationship Id="rId342" Type="http://schemas.openxmlformats.org/officeDocument/2006/relationships/hyperlink" Target="https://drive.google.com/drive/folders/13RCH3G90DLKQpdBvFotwBrofvdrtooto?usp=sharing" TargetMode="External"/><Relationship Id="rId384" Type="http://schemas.openxmlformats.org/officeDocument/2006/relationships/hyperlink" Target="https://drive.google.com/drive/folders/1Do13hbRN45J5cRHQt08EXWQYeOZVJs9W?usp=sharing" TargetMode="External"/><Relationship Id="rId591" Type="http://schemas.openxmlformats.org/officeDocument/2006/relationships/hyperlink" Target="https://drive.google.com/file/d/1KTr7AIgbAQAb1cP7Pa6shHuuAo-Ti_sN/view?usp=sharing" TargetMode="External"/><Relationship Id="rId605" Type="http://schemas.openxmlformats.org/officeDocument/2006/relationships/hyperlink" Target="https://drive.google.com/drive/folders/192PcFSjU8Jy0dQuLG4aevYHWFezlSn1i?usp=sharing" TargetMode="External"/><Relationship Id="rId787" Type="http://schemas.openxmlformats.org/officeDocument/2006/relationships/hyperlink" Target="https://drive.google.com/drive/folders/1FHBBVqU5UE49jK2geBBL1wxBTxq181rw" TargetMode="External"/><Relationship Id="rId812" Type="http://schemas.openxmlformats.org/officeDocument/2006/relationships/hyperlink" Target="https://drive.google.com/drive/folders/1Ai2IltuJxDKUdM2wU-0-MVZICHRtNAlX" TargetMode="External"/><Relationship Id="rId202" Type="http://schemas.openxmlformats.org/officeDocument/2006/relationships/hyperlink" Target="https://drive.google.com/drive/folders/1Xh18_3lyw14trEOqoWNv565Bu8mnLVLh?usp=sharing" TargetMode="External"/><Relationship Id="rId244" Type="http://schemas.openxmlformats.org/officeDocument/2006/relationships/hyperlink" Target="https://drive.google.com/file/d/1034Zlcqn73FATiYAtWaN6vsQVZZkA56s/view?usp=sharing" TargetMode="External"/><Relationship Id="rId647" Type="http://schemas.openxmlformats.org/officeDocument/2006/relationships/hyperlink" Target="https://drive.google.com/drive/folders/16wVaYQCJNBddOIesw-HoV7XMfYYZeX_n?usp=sharing" TargetMode="External"/><Relationship Id="rId689" Type="http://schemas.openxmlformats.org/officeDocument/2006/relationships/hyperlink" Target="https://drive.google.com/drive/folders/19GuevA3mR6ztwZFnRPwTYo5toTpEv4Xe" TargetMode="External"/><Relationship Id="rId854" Type="http://schemas.openxmlformats.org/officeDocument/2006/relationships/hyperlink" Target="https://drive.google.com/drive/folders/1Et8nXErQhTvG499iQP3DDEpHKtjLU_9k" TargetMode="External"/><Relationship Id="rId39" Type="http://schemas.openxmlformats.org/officeDocument/2006/relationships/hyperlink" Target="https://drive.google.com/drive/folders/1kYkobOkMcSJSarSoKMoczBF3tEe-AOMr?usp=sharing" TargetMode="External"/><Relationship Id="rId286" Type="http://schemas.openxmlformats.org/officeDocument/2006/relationships/hyperlink" Target="https://drive.google.com/drive/folders/1YFplujuA5eggu_U-bQROFFGcx1TGzJje?usp=sharing" TargetMode="External"/><Relationship Id="rId451" Type="http://schemas.openxmlformats.org/officeDocument/2006/relationships/hyperlink" Target="https://drive.google.com/drive/folders/1snJf-yYSro5N2Xkiws_08Rubol8imezu?usp=sharing" TargetMode="External"/><Relationship Id="rId493" Type="http://schemas.openxmlformats.org/officeDocument/2006/relationships/hyperlink" Target="https://drive.google.com/drive/folders/1-0YpEnwfyzpxz5DMnSGjWSu1K2YvHJVx?usp=sharing" TargetMode="External"/><Relationship Id="rId507" Type="http://schemas.openxmlformats.org/officeDocument/2006/relationships/hyperlink" Target="https://drive.google.com/drive/folders/1s1e6Nnck6E1-rfcamS4HdjZxPgn-zFNN?usp=sharing" TargetMode="External"/><Relationship Id="rId549" Type="http://schemas.openxmlformats.org/officeDocument/2006/relationships/hyperlink" Target="https://drive.google.com/file/d/1-G41p2opLFhtCW8wT1UqDhREj1VrmBbE/view?usp=sharing" TargetMode="External"/><Relationship Id="rId714" Type="http://schemas.openxmlformats.org/officeDocument/2006/relationships/hyperlink" Target="https://drive.google.com/drive/folders/14Qg5cRtGB5dgbOTlGMDZ8o-0Z8gL2pK8" TargetMode="External"/><Relationship Id="rId756" Type="http://schemas.openxmlformats.org/officeDocument/2006/relationships/hyperlink" Target="https://drive.google.com/drive/folders/1jEGQHkS5FwFftkab9kVoW239mUAi5U6U" TargetMode="External"/><Relationship Id="rId50" Type="http://schemas.openxmlformats.org/officeDocument/2006/relationships/hyperlink" Target="https://drive.google.com/drive/folders/1umL6_vMSv121zNEUCY-uBVtFhLFwqcMj?usp=sharing" TargetMode="External"/><Relationship Id="rId104" Type="http://schemas.openxmlformats.org/officeDocument/2006/relationships/hyperlink" Target="https://drive.google.com/drive/folders/1kZjRLm5VF4A_bDsMMTg7xUqKSOZIiIQg?usp=sharing" TargetMode="External"/><Relationship Id="rId146" Type="http://schemas.openxmlformats.org/officeDocument/2006/relationships/hyperlink" Target="https://drive.google.com/drive/folders/1Ljm05NDzOe3bF8yQTLr3_ZrTORfFmX9_?usp=sharing" TargetMode="External"/><Relationship Id="rId188" Type="http://schemas.openxmlformats.org/officeDocument/2006/relationships/hyperlink" Target="https://drive.google.com/drive/folders/1bYIz_apzxOyqZpXOY9FJBKPZbfOQbMmV?usp=sharing" TargetMode="External"/><Relationship Id="rId311" Type="http://schemas.openxmlformats.org/officeDocument/2006/relationships/hyperlink" Target="https://drive.google.com/file/d/1nz4WEIVsHx9viA-NktWFiZ5C_erJiWm7/view?usp=sharing" TargetMode="External"/><Relationship Id="rId353" Type="http://schemas.openxmlformats.org/officeDocument/2006/relationships/hyperlink" Target="https://drive.google.com/file/d/14wxgBQv9CO8auc5iIj3au23guFn5tlJ7/view?usp=sharing" TargetMode="External"/><Relationship Id="rId395" Type="http://schemas.openxmlformats.org/officeDocument/2006/relationships/hyperlink" Target="https://drive.google.com/drive/folders/1b0XMLKeguSXK_iNblkh8oqUQvAuUlCxp?usp=sharing" TargetMode="External"/><Relationship Id="rId409" Type="http://schemas.openxmlformats.org/officeDocument/2006/relationships/hyperlink" Target="https://drive.google.com/drive/folders/1ofQ9iCEjsbjl6EK-v5pN3klmn_RPg3Vy?usp=sharing" TargetMode="External"/><Relationship Id="rId560" Type="http://schemas.openxmlformats.org/officeDocument/2006/relationships/hyperlink" Target="https://drive.google.com/file/d/12Bl0-uT3ccJtBGbbThGiFeRV6sDf2egG/view?usp=sharing" TargetMode="External"/><Relationship Id="rId798" Type="http://schemas.openxmlformats.org/officeDocument/2006/relationships/hyperlink" Target="https://drive.google.com/drive/folders/1GbJhHrXbW5J16EFqfGRe_Iacb6PCYo-G" TargetMode="External"/><Relationship Id="rId92" Type="http://schemas.openxmlformats.org/officeDocument/2006/relationships/hyperlink" Target="https://drive.google.com/drive/folders/1GjJgExXTA_i047i9_WlOg3LszSx2VmML?usp=sharing" TargetMode="External"/><Relationship Id="rId213" Type="http://schemas.openxmlformats.org/officeDocument/2006/relationships/hyperlink" Target="https://drive.google.com/file/d/13X0UMvwzusYBtDx5C9pJ3AY7Obostdhu/view?usp=sharing" TargetMode="External"/><Relationship Id="rId420" Type="http://schemas.openxmlformats.org/officeDocument/2006/relationships/hyperlink" Target="https://drive.google.com/file/d/1AapCZ_rsd2U4y6vgDChHlBxL7PgpNdD-/view?usp=sharing" TargetMode="External"/><Relationship Id="rId616" Type="http://schemas.openxmlformats.org/officeDocument/2006/relationships/hyperlink" Target="https://drive.google.com/drive/folders/1qkiC6EL02zScEHdBiYYcITUNQ4-wgzIJ?usp=sharing" TargetMode="External"/><Relationship Id="rId658" Type="http://schemas.openxmlformats.org/officeDocument/2006/relationships/hyperlink" Target="https://drive.google.com/file/d/1TyH3aes9Ln-bDgShQjW7wbAk774oWlu_/view?usp=drive_link" TargetMode="External"/><Relationship Id="rId823" Type="http://schemas.openxmlformats.org/officeDocument/2006/relationships/hyperlink" Target="https://drive.google.com/drive/folders/1fhX2l3MZNELIP6K3qj4-xrc4nsbl-P4l" TargetMode="External"/><Relationship Id="rId865" Type="http://schemas.openxmlformats.org/officeDocument/2006/relationships/hyperlink" Target="https://drive.google.com/drive/folders/1gqZxfg45OHMJRctoMK_-j_jvmRk4jlHK" TargetMode="External"/><Relationship Id="rId255" Type="http://schemas.openxmlformats.org/officeDocument/2006/relationships/hyperlink" Target="https://drive.google.com/file/d/1bTD4F-r5BsShXSiTrs_SsdaFqkcJQyoJ/view?usp=sharing" TargetMode="External"/><Relationship Id="rId297" Type="http://schemas.openxmlformats.org/officeDocument/2006/relationships/hyperlink" Target="https://drive.google.com/file/d/1c5TtlPK5bgXaTaVc07mhweFYN7ABuBAW/view?usp=sharing" TargetMode="External"/><Relationship Id="rId462" Type="http://schemas.openxmlformats.org/officeDocument/2006/relationships/hyperlink" Target="https://drive.google.com/file/d/1_rYX3rz9zyCvmVZadh4AOf9ILgz5Srh-/view?usp=sharing" TargetMode="External"/><Relationship Id="rId518" Type="http://schemas.openxmlformats.org/officeDocument/2006/relationships/hyperlink" Target="https://drive.google.com/drive/folders/1kbontYC5FXz7y8zBg4wJ7ebUz2uHj4Kb?usp=sharing" TargetMode="External"/><Relationship Id="rId725" Type="http://schemas.openxmlformats.org/officeDocument/2006/relationships/hyperlink" Target="https://drive.google.com/drive/folders/1F7ecbbwtS_PgPmLpbXo68pfM3Cudpn0I" TargetMode="External"/><Relationship Id="rId115" Type="http://schemas.openxmlformats.org/officeDocument/2006/relationships/hyperlink" Target="https://drive.google.com/drive/folders/1e9sAbgXOzNF_ig6TIT6aPbUMzop8jhn8?usp=sharing" TargetMode="External"/><Relationship Id="rId157" Type="http://schemas.openxmlformats.org/officeDocument/2006/relationships/hyperlink" Target="https://drive.google.com/file/d/1EzkdUvuzQvewso06DMXEQB1aT9M_1WGh/view?usp=sharing" TargetMode="External"/><Relationship Id="rId322" Type="http://schemas.openxmlformats.org/officeDocument/2006/relationships/hyperlink" Target="https://drive.google.com/file/d/171mCbThpwNL8jxCYcHYEtYNbkxYez4AI/view?usp=sharing" TargetMode="External"/><Relationship Id="rId364" Type="http://schemas.openxmlformats.org/officeDocument/2006/relationships/hyperlink" Target="https://drive.google.com/drive/folders/1giVVsHdGZqMjVa8oq-igFQfQbqGR2SmF?usp=sharing" TargetMode="External"/><Relationship Id="rId767" Type="http://schemas.openxmlformats.org/officeDocument/2006/relationships/hyperlink" Target="https://drive.google.com/drive/folders/1FRrYzfSofw_We9eQo7mLIoUT6cj-tC8b" TargetMode="External"/><Relationship Id="rId61" Type="http://schemas.openxmlformats.org/officeDocument/2006/relationships/hyperlink" Target="https://drive.google.com/drive/folders/10ikJjIklVLk-w62eTOkUMeeLJ4_vjm5A?usp=sharing" TargetMode="External"/><Relationship Id="rId199" Type="http://schemas.openxmlformats.org/officeDocument/2006/relationships/hyperlink" Target="https://drive.google.com/drive/folders/1-vmhAdfmJE9BoBUQT9jCZUDj2np-s5hP?usp=sharing" TargetMode="External"/><Relationship Id="rId571" Type="http://schemas.openxmlformats.org/officeDocument/2006/relationships/hyperlink" Target="https://drive.google.com/file/d/1UMm62I9K7rj5dTsRAFM5INc9XlwdlIK4/view?usp=sharing" TargetMode="External"/><Relationship Id="rId627" Type="http://schemas.openxmlformats.org/officeDocument/2006/relationships/hyperlink" Target="https://drive.google.com/drive/folders/1yEfcCFgQbH7PxznrZGZx1rqvz3bn06Jk?usp=sharing" TargetMode="External"/><Relationship Id="rId669" Type="http://schemas.openxmlformats.org/officeDocument/2006/relationships/hyperlink" Target="https://drive.google.com/drive/folders/149oMdhn9jPJw8xH0lbjxvCWcCE9dauLX" TargetMode="External"/><Relationship Id="rId834" Type="http://schemas.openxmlformats.org/officeDocument/2006/relationships/hyperlink" Target="https://drive.google.com/drive/folders/1FBGHIG9zFSAUXER4e4aF2xUoP08WwG12" TargetMode="External"/><Relationship Id="rId876" Type="http://schemas.openxmlformats.org/officeDocument/2006/relationships/hyperlink" Target="https://drive.google.com/drive/folders/14FVN9DFCA9L5ibu6kTSnzItKvDKffKyt" TargetMode="External"/><Relationship Id="rId19" Type="http://schemas.openxmlformats.org/officeDocument/2006/relationships/hyperlink" Target="https://drive.google.com/drive/folders/1mr83-nSFFHSDZ-wtejHBaD9LKKJuBmU5?usp=sharing" TargetMode="External"/><Relationship Id="rId224" Type="http://schemas.openxmlformats.org/officeDocument/2006/relationships/hyperlink" Target="https://drive.google.com/file/d/1NNpKCfvlQgDyv12vTGFe5bJhaPNpnKAc/view?usp=sharing" TargetMode="External"/><Relationship Id="rId266" Type="http://schemas.openxmlformats.org/officeDocument/2006/relationships/hyperlink" Target="https://drive.google.com/file/d/1VcTD4nemNdj-tv5OvHtmW8ONHtLq24qR/view?usp=sharing" TargetMode="External"/><Relationship Id="rId431" Type="http://schemas.openxmlformats.org/officeDocument/2006/relationships/hyperlink" Target="https://drive.google.com/file/d/16GI26tddvYBXL8Ny5_QsMjJJ_QAyTtmV/view?usp=sharing" TargetMode="External"/><Relationship Id="rId473" Type="http://schemas.openxmlformats.org/officeDocument/2006/relationships/hyperlink" Target="https://drive.google.com/drive/folders/18rfuf0UDZnIjPYIvso0fv_DZjPRnBoNA?usp=sharing" TargetMode="External"/><Relationship Id="rId529" Type="http://schemas.openxmlformats.org/officeDocument/2006/relationships/hyperlink" Target="https://drive.google.com/drive/folders/1uifvzNLlx8ZFQlC429kTaeZ5f92ApLYs?usp=sharing" TargetMode="External"/><Relationship Id="rId680" Type="http://schemas.openxmlformats.org/officeDocument/2006/relationships/hyperlink" Target="https://drive.google.com/drive/folders/1GKXLjsqgqxH1hTrKO82e_4hf42V4baov" TargetMode="External"/><Relationship Id="rId736" Type="http://schemas.openxmlformats.org/officeDocument/2006/relationships/hyperlink" Target="https://drive.google.com/drive/folders/1EiTiI0cYrmLjS0NjnUCnlTTZjFNebK_j" TargetMode="External"/><Relationship Id="rId30" Type="http://schemas.openxmlformats.org/officeDocument/2006/relationships/hyperlink" Target="https://drive.google.com/drive/folders/1FkW2PLKATXcSUOqPT_kWzDD9pF7lXsmm?usp=sharing" TargetMode="External"/><Relationship Id="rId126" Type="http://schemas.openxmlformats.org/officeDocument/2006/relationships/hyperlink" Target="https://drive.google.com/drive/folders/1Nvngce-p7eFOh_LmxzNQSIGbT3ul3XY4?usp=sharing" TargetMode="External"/><Relationship Id="rId168" Type="http://schemas.openxmlformats.org/officeDocument/2006/relationships/hyperlink" Target="https://drive.google.com/drive/folders/15gMpF92E3BgQngW74jYpReMbOPxx3iq3?usp=sharing" TargetMode="External"/><Relationship Id="rId333" Type="http://schemas.openxmlformats.org/officeDocument/2006/relationships/hyperlink" Target="https://drive.google.com/file/d/1_hJ49Ai9LcvYIF6IEzYy8ie98G3udQs_/view?usp=sharing" TargetMode="External"/><Relationship Id="rId540" Type="http://schemas.openxmlformats.org/officeDocument/2006/relationships/hyperlink" Target="https://drive.google.com/file/d/1A2ziF0YybxpAG7yjUfMxQ_9N2H8yOXex/view?usp=sharing" TargetMode="External"/><Relationship Id="rId778" Type="http://schemas.openxmlformats.org/officeDocument/2006/relationships/hyperlink" Target="https://drive.google.com/drive/folders/1jBOirh6qhSU5DkJTaeXEcMwHKJJrnqA4" TargetMode="External"/><Relationship Id="rId72" Type="http://schemas.openxmlformats.org/officeDocument/2006/relationships/hyperlink" Target="https://drive.google.com/drive/folders/1ItgZgPeVs7hcGu4mtSsRUKCRP3TlB9A2?usp=sharing" TargetMode="External"/><Relationship Id="rId375" Type="http://schemas.openxmlformats.org/officeDocument/2006/relationships/hyperlink" Target="https://drive.google.com/drive/folders/1JtsTW9fdWs2A-OeborUDRLer0BHaNDH0?usp=sharing" TargetMode="External"/><Relationship Id="rId582" Type="http://schemas.openxmlformats.org/officeDocument/2006/relationships/hyperlink" Target="https://drive.google.com/file/d/1QI2JJGO9Inz2hhjwbm5D9RAF4mwWQRfM/view?usp=sharing" TargetMode="External"/><Relationship Id="rId638" Type="http://schemas.openxmlformats.org/officeDocument/2006/relationships/hyperlink" Target="https://drive.google.com/drive/folders/13BicF_bFnH-5WXtFy6yRkm6nPX0lqp9F?usp=sharing" TargetMode="External"/><Relationship Id="rId803" Type="http://schemas.openxmlformats.org/officeDocument/2006/relationships/hyperlink" Target="https://drive.google.com/drive/folders/1HMQV64RunAm0msZPxlp15QXfBYDC9NHM" TargetMode="External"/><Relationship Id="rId845" Type="http://schemas.openxmlformats.org/officeDocument/2006/relationships/hyperlink" Target="https://drive.google.com/drive/folders/1Ao4xsSik1bgdh-1zyAKuN9wGRLmA7cwG" TargetMode="External"/><Relationship Id="rId3" Type="http://schemas.openxmlformats.org/officeDocument/2006/relationships/hyperlink" Target="https://drive.google.com/drive/folders/1jqNcW1rl4uhFjPdLkSzBK0nu3kbZOPmY?usp=sharing" TargetMode="External"/><Relationship Id="rId235" Type="http://schemas.openxmlformats.org/officeDocument/2006/relationships/hyperlink" Target="https://drive.google.com/file/d/1Ed6ne73POfUwmX1OBjypHfrf7CdlhlIq/view?usp=sharing" TargetMode="External"/><Relationship Id="rId277" Type="http://schemas.openxmlformats.org/officeDocument/2006/relationships/hyperlink" Target="https://drive.google.com/file/d/1P0EBxb2_CdU2tPzpMNB_FZzAaPqXUL_b/view?usp=sharing" TargetMode="External"/><Relationship Id="rId400" Type="http://schemas.openxmlformats.org/officeDocument/2006/relationships/hyperlink" Target="https://drive.google.com/drive/folders/1fNuqwneJmdyqLE11lQFW_NFTByyDFIHe?usp=sharing" TargetMode="External"/><Relationship Id="rId442" Type="http://schemas.openxmlformats.org/officeDocument/2006/relationships/hyperlink" Target="https://drive.google.com/file/d/1FdvaDcviUrdvpczNSZ7HOI50tz_siYOF/view?usp=sharing" TargetMode="External"/><Relationship Id="rId484" Type="http://schemas.openxmlformats.org/officeDocument/2006/relationships/hyperlink" Target="https://drive.google.com/drive/folders/1RuEs-6uVBFdjjbBF7UliC0cTS-RJG_5o?usp=sharing" TargetMode="External"/><Relationship Id="rId705" Type="http://schemas.openxmlformats.org/officeDocument/2006/relationships/hyperlink" Target="https://drive.google.com/drive/folders/1faoNF1kQSHbY1TjSbiFRy00Q5SZd00OE" TargetMode="External"/><Relationship Id="rId887" Type="http://schemas.openxmlformats.org/officeDocument/2006/relationships/hyperlink" Target="https://drive.google.com/drive/folders/1GLD_pYtLuxw7l1Qxz1rBt0C1ZDj2I-X-" TargetMode="External"/><Relationship Id="rId137" Type="http://schemas.openxmlformats.org/officeDocument/2006/relationships/hyperlink" Target="https://drive.google.com/drive/folders/1NoG8jDt2NIkJLn86pJr4EeZBoXn7M6c8?usp=sharing" TargetMode="External"/><Relationship Id="rId302" Type="http://schemas.openxmlformats.org/officeDocument/2006/relationships/hyperlink" Target="https://drive.google.com/file/d/1ukyDhVrO6qEc4nuzZbUGfjtMTrpNyfdj/view?usp=sharing" TargetMode="External"/><Relationship Id="rId344" Type="http://schemas.openxmlformats.org/officeDocument/2006/relationships/hyperlink" Target="https://drive.google.com/drive/folders/1WFD-6BKlYGd9cz7nAug6TPXZyrjLUh__?usp=sharing" TargetMode="External"/><Relationship Id="rId691" Type="http://schemas.openxmlformats.org/officeDocument/2006/relationships/hyperlink" Target="https://drive.google.com/drive/folders/19ETO1MmqSjsiPVO45F3PRqaf_nZ14LQs" TargetMode="External"/><Relationship Id="rId747" Type="http://schemas.openxmlformats.org/officeDocument/2006/relationships/hyperlink" Target="https://drive.google.com/drive/folders/1h_ps0BAxh6vIQXX-UetSiYxlrPx1D4Km" TargetMode="External"/><Relationship Id="rId789" Type="http://schemas.openxmlformats.org/officeDocument/2006/relationships/hyperlink" Target="https://drive.google.com/drive/folders/1AUN1vvZ9JtQxwqLdBuiQrnw8quktCx1g" TargetMode="External"/><Relationship Id="rId41" Type="http://schemas.openxmlformats.org/officeDocument/2006/relationships/hyperlink" Target="https://drive.google.com/drive/folders/1MoLEXami4Mxy5Cycs-Fg-xkMe1TsRGPk?usp=sharing" TargetMode="External"/><Relationship Id="rId83" Type="http://schemas.openxmlformats.org/officeDocument/2006/relationships/hyperlink" Target="https://drive.google.com/drive/folders/1dKSDZFgo_0UEW-__1yAfT5xgb-j-oOdK?usp=sharing" TargetMode="External"/><Relationship Id="rId179" Type="http://schemas.openxmlformats.org/officeDocument/2006/relationships/hyperlink" Target="https://drive.google.com/file/d/1HEHY05IydZ5DZcj7tBA0-SPoq9P0_K3e/view?usp=sharing" TargetMode="External"/><Relationship Id="rId386" Type="http://schemas.openxmlformats.org/officeDocument/2006/relationships/hyperlink" Target="https://drive.google.com/drive/folders/15Ag9tE3Z4Y6daKvhyAcpbmaoQReH6dku?usp=sharing" TargetMode="External"/><Relationship Id="rId551" Type="http://schemas.openxmlformats.org/officeDocument/2006/relationships/hyperlink" Target="https://drive.google.com/file/d/1PVS2MXWKyPkZB1Uo4_FcCejP_tQ2_l01/view?usp=sharing" TargetMode="External"/><Relationship Id="rId593" Type="http://schemas.openxmlformats.org/officeDocument/2006/relationships/hyperlink" Target="https://drive.google.com/file/d/1k9q0XbjAeD41VY-iLSe8qjnBux-C48Hy/view?usp=sharing" TargetMode="External"/><Relationship Id="rId607" Type="http://schemas.openxmlformats.org/officeDocument/2006/relationships/hyperlink" Target="https://drive.google.com/drive/folders/1AWf91vrTv3kPya-CZrvFAsivGQtebGjW?usp=sharing" TargetMode="External"/><Relationship Id="rId649" Type="http://schemas.openxmlformats.org/officeDocument/2006/relationships/hyperlink" Target="https://drive.google.com/drive/folders/1gfLeDDyfFPgdLfj0OWAYIusi0LiBUq2d" TargetMode="External"/><Relationship Id="rId814" Type="http://schemas.openxmlformats.org/officeDocument/2006/relationships/hyperlink" Target="https://drive.google.com/drive/folders/1AEk1q9GOPfx6E16gu77E6WV_dIoMU2AB" TargetMode="External"/><Relationship Id="rId856" Type="http://schemas.openxmlformats.org/officeDocument/2006/relationships/hyperlink" Target="https://drive.google.com/drive/folders/1GxOlfiu7pWEgAtzE-UBlOEfBl4xFUdXZ" TargetMode="External"/><Relationship Id="rId190" Type="http://schemas.openxmlformats.org/officeDocument/2006/relationships/hyperlink" Target="https://drive.google.com/drive/folders/1_PllrGdSwuSVsoAvFKzc-0pycF8Qw2Cy?usp=sharing" TargetMode="External"/><Relationship Id="rId204" Type="http://schemas.openxmlformats.org/officeDocument/2006/relationships/hyperlink" Target="https://drive.google.com/drive/folders/14D2g2uMxsCJd9dXC_Q6Azq37FUfw1R7U?usp=sharing" TargetMode="External"/><Relationship Id="rId246" Type="http://schemas.openxmlformats.org/officeDocument/2006/relationships/hyperlink" Target="https://drive.google.com/file/d/14n-A8t-6aEimAzo7OHsfLyqxO-nlFU-0/view?usp=sharing" TargetMode="External"/><Relationship Id="rId288" Type="http://schemas.openxmlformats.org/officeDocument/2006/relationships/hyperlink" Target="https://drive.google.com/file/d/1034Zlcqn73FATiYAtWaN6vsQVZZkA56s/view?usp=sharing" TargetMode="External"/><Relationship Id="rId411" Type="http://schemas.openxmlformats.org/officeDocument/2006/relationships/hyperlink" Target="https://drive.google.com/drive/folders/11SEMF3SI4r_sdZ571qOR4Y1v6YkAcT2h?usp=sharing" TargetMode="External"/><Relationship Id="rId453" Type="http://schemas.openxmlformats.org/officeDocument/2006/relationships/hyperlink" Target="https://drive.google.com/drive/folders/1AYiINvrDH0lGqsx6vgnmTMFT9u-MX5Gd?usp=sharing" TargetMode="External"/><Relationship Id="rId509" Type="http://schemas.openxmlformats.org/officeDocument/2006/relationships/hyperlink" Target="https://drive.google.com/drive/folders/1ZSRXucr_KEMJEzNiOfeJo--WxjrTNtGl?usp=sharing" TargetMode="External"/><Relationship Id="rId660" Type="http://schemas.openxmlformats.org/officeDocument/2006/relationships/hyperlink" Target="https://drive.google.com/drive/folders/1EpDNt3wu1Z1oO1SLrKLhbcj0Pa9SnKiE" TargetMode="External"/><Relationship Id="rId106" Type="http://schemas.openxmlformats.org/officeDocument/2006/relationships/hyperlink" Target="https://drive.google.com/drive/folders/1DKv8ZkrmDT5phMYkaYMmelIl_TZ0u9F7?usp=sharing" TargetMode="External"/><Relationship Id="rId313" Type="http://schemas.openxmlformats.org/officeDocument/2006/relationships/hyperlink" Target="https://drive.google.com/file/d/1K1EI4hqldB6I4dteHuBeEb5JIZu7MnUC/view?usp=sharing" TargetMode="External"/><Relationship Id="rId495" Type="http://schemas.openxmlformats.org/officeDocument/2006/relationships/hyperlink" Target="https://drive.google.com/drive/folders/1J8P7bWRLQkBP61OhRHalgHHpAaD2EzKS?usp=sharing" TargetMode="External"/><Relationship Id="rId716" Type="http://schemas.openxmlformats.org/officeDocument/2006/relationships/hyperlink" Target="https://drive.google.com/drive/folders/1482dmxqiSHSAIKhLEMVE0fEhahnnLTPR" TargetMode="External"/><Relationship Id="rId758" Type="http://schemas.openxmlformats.org/officeDocument/2006/relationships/hyperlink" Target="https://drive.google.com/drive/folders/1GmnEo__nAplgt2dp-GPoWuZ78eQ9RcLZ" TargetMode="External"/><Relationship Id="rId10" Type="http://schemas.openxmlformats.org/officeDocument/2006/relationships/hyperlink" Target="https://drive.google.com/drive/folders/17GaZDZ0vS70rHFmELcYgiKtOaqQguk_w?usp=sharing" TargetMode="External"/><Relationship Id="rId52" Type="http://schemas.openxmlformats.org/officeDocument/2006/relationships/hyperlink" Target="https://drive.google.com/drive/folders/1LSHKwjZTsExeY6ihLSIHsOuVBiVPgRGa?usp=sharing" TargetMode="External"/><Relationship Id="rId94" Type="http://schemas.openxmlformats.org/officeDocument/2006/relationships/hyperlink" Target="https://drive.google.com/drive/folders/1gS57unqQIVMtPo20qLoFShRk6_n5sbQV?usp=sharing" TargetMode="External"/><Relationship Id="rId148" Type="http://schemas.openxmlformats.org/officeDocument/2006/relationships/hyperlink" Target="https://drive.google.com/drive/folders/1OA7na-q_KxDGOXAqnFBuCD4XJfa76KsT?usp=sharing" TargetMode="External"/><Relationship Id="rId355" Type="http://schemas.openxmlformats.org/officeDocument/2006/relationships/hyperlink" Target="https://drive.google.com/file/d/1w-YMwkMfxRJoW5Wswr158lC-K2VkStNt/view?usp=sharing" TargetMode="External"/><Relationship Id="rId397" Type="http://schemas.openxmlformats.org/officeDocument/2006/relationships/hyperlink" Target="https://drive.google.com/drive/folders/1gSx8C0PTc5AR2ly-lPsDvwb09ZnKW988?usp=sharing" TargetMode="External"/><Relationship Id="rId520" Type="http://schemas.openxmlformats.org/officeDocument/2006/relationships/hyperlink" Target="https://drive.google.com/drive/folders/17zhUjgwIalbbYUPG4K2aqowniHMhoXuN?usp=sharing" TargetMode="External"/><Relationship Id="rId562" Type="http://schemas.openxmlformats.org/officeDocument/2006/relationships/hyperlink" Target="https://drive.google.com/file/d/1Ti-3hW79h_q09wIBKhQ5D0s0RbmnU_zD/view?usp=sharing" TargetMode="External"/><Relationship Id="rId618" Type="http://schemas.openxmlformats.org/officeDocument/2006/relationships/hyperlink" Target="https://drive.google.com/drive/folders/1dTmsQuWFFGTTdLABxqmhUHwYCQT7MIYZ" TargetMode="External"/><Relationship Id="rId825" Type="http://schemas.openxmlformats.org/officeDocument/2006/relationships/hyperlink" Target="https://drive.google.com/drive/folders/1GUU2sbXEkf5yMtSQEJigqftHp8PB8WOp" TargetMode="External"/><Relationship Id="rId215" Type="http://schemas.openxmlformats.org/officeDocument/2006/relationships/hyperlink" Target="https://drive.google.com/file/d/18oqOGPitkf_M9-t2iCmBtIcwJquBjudm/view?usp=sharing" TargetMode="External"/><Relationship Id="rId257" Type="http://schemas.openxmlformats.org/officeDocument/2006/relationships/hyperlink" Target="https://drive.google.com/file/d/1JXQTo7_BXjfVaP2BYVU5tJdkNGBs0LEp/view?usp=sharing" TargetMode="External"/><Relationship Id="rId422" Type="http://schemas.openxmlformats.org/officeDocument/2006/relationships/hyperlink" Target="https://drive.google.com/file/d/16HDiKqy8barGw5GWMxJsBw0zsrhwMffO/view?usp=sharing" TargetMode="External"/><Relationship Id="rId464" Type="http://schemas.openxmlformats.org/officeDocument/2006/relationships/hyperlink" Target="https://drive.google.com/file/d/1jV9zP5uUhh_WzHK2OJ-n68Q6Lp3IJmbg/view?usp=sharing" TargetMode="External"/><Relationship Id="rId867" Type="http://schemas.openxmlformats.org/officeDocument/2006/relationships/hyperlink" Target="https://drive.google.com/drive/folders/13cIn4X9SF93ZHxyuVsF1Hd2b8IBrQUjy" TargetMode="External"/><Relationship Id="rId299" Type="http://schemas.openxmlformats.org/officeDocument/2006/relationships/hyperlink" Target="https://drive.google.com/file/d/1HzkC7SMAYGEESB7g8o61YtJrtSmnsItG/view?usp=sharing" TargetMode="External"/><Relationship Id="rId727" Type="http://schemas.openxmlformats.org/officeDocument/2006/relationships/hyperlink" Target="https://drive.google.com/drive/folders/1AuJNYYplbcqmMhnVmJ1mAibuQHWIAtXx" TargetMode="External"/><Relationship Id="rId63" Type="http://schemas.openxmlformats.org/officeDocument/2006/relationships/hyperlink" Target="https://drive.google.com/drive/folders/1TYSW6zn0FV3MiG3sPZ-EkmFywHEWjT7B?usp=sharing" TargetMode="External"/><Relationship Id="rId159" Type="http://schemas.openxmlformats.org/officeDocument/2006/relationships/hyperlink" Target="https://drive.google.com/file/d/1BHn7KOgIC8VxlJFSDvsd2aVzJo9mP6m1/view?usp=sharing" TargetMode="External"/><Relationship Id="rId366" Type="http://schemas.openxmlformats.org/officeDocument/2006/relationships/hyperlink" Target="https://drive.google.com/drive/folders/1LGrT6KV4_co66cGl7CuwKhqSkbJlABhc?usp=sharing" TargetMode="External"/><Relationship Id="rId573" Type="http://schemas.openxmlformats.org/officeDocument/2006/relationships/hyperlink" Target="https://drive.google.com/file/d/1KTr7AIgbAQAb1cP7Pa6shHuuAo-Ti_sN/view?usp=sharing" TargetMode="External"/><Relationship Id="rId780" Type="http://schemas.openxmlformats.org/officeDocument/2006/relationships/hyperlink" Target="https://drive.google.com/drive/folders/1j7hjg6zMRvBEPVNCMrSGJCY9Ahj5pE6b" TargetMode="External"/><Relationship Id="rId226" Type="http://schemas.openxmlformats.org/officeDocument/2006/relationships/hyperlink" Target="https://drive.google.com/file/d/1ugYRfjQCKLIDCXR9m8xKRgvcj3LYnqNF/view?usp=sharing" TargetMode="External"/><Relationship Id="rId433" Type="http://schemas.openxmlformats.org/officeDocument/2006/relationships/hyperlink" Target="https://drive.google.com/file/d/16VLMOcrtF895Ho5CUnnk2X4gAT9wO5GB/view?usp=sharing" TargetMode="External"/><Relationship Id="rId878" Type="http://schemas.openxmlformats.org/officeDocument/2006/relationships/hyperlink" Target="https://drive.google.com/drive/folders/1A871B3_ZoM4o8Jd92d2qMrel-CgWPYGO" TargetMode="External"/><Relationship Id="rId640" Type="http://schemas.openxmlformats.org/officeDocument/2006/relationships/hyperlink" Target="https://drive.google.com/drive/folders/1qDjw-V5jjLJX1rhKdP1pkDPpk5mHxMyv?usp=sharing" TargetMode="External"/><Relationship Id="rId738" Type="http://schemas.openxmlformats.org/officeDocument/2006/relationships/hyperlink" Target="https://drive.google.com/drive/folders/14NgDHDQZ6RVVGJJgPbOHTH3J0qNMwXeN" TargetMode="External"/><Relationship Id="rId74" Type="http://schemas.openxmlformats.org/officeDocument/2006/relationships/hyperlink" Target="https://drive.google.com/drive/folders/1bYedJxGYpaIDPQlr2lOy7Lls9PGd76yA?usp=sharing" TargetMode="External"/><Relationship Id="rId377" Type="http://schemas.openxmlformats.org/officeDocument/2006/relationships/hyperlink" Target="https://drive.google.com/drive/folders/1ik-iu0DLqyWwFroDhwKKJRPbfYRRmjTW?usp=sharing" TargetMode="External"/><Relationship Id="rId500" Type="http://schemas.openxmlformats.org/officeDocument/2006/relationships/hyperlink" Target="https://drive.google.com/drive/folders/1ousTCXuBQpiFev7XHVGQ4I9ZJoq1oKYr?usp=sharing" TargetMode="External"/><Relationship Id="rId584" Type="http://schemas.openxmlformats.org/officeDocument/2006/relationships/hyperlink" Target="https://drive.google.com/file/d/17v6lTrAMEtSVWPTHL0D_Ks8DETiUOP1q/view?usp=sharing" TargetMode="External"/><Relationship Id="rId805" Type="http://schemas.openxmlformats.org/officeDocument/2006/relationships/hyperlink" Target="https://drive.google.com/drive/folders/14U-ZnumNZ7ZffleZMWIeDZVcUovvXCc6" TargetMode="External"/><Relationship Id="rId5" Type="http://schemas.openxmlformats.org/officeDocument/2006/relationships/hyperlink" Target="https://drive.google.com/drive/folders/1L4KM3O1QH5ra1zQ3itQAlFjdim8UhtnC?usp=sharing" TargetMode="External"/><Relationship Id="rId237" Type="http://schemas.openxmlformats.org/officeDocument/2006/relationships/hyperlink" Target="https://drive.google.com/file/d/1OvQ4AHcz-cmlO_YMCSsZEredlyhyEQgE/view?usp=sharing" TargetMode="External"/><Relationship Id="rId791" Type="http://schemas.openxmlformats.org/officeDocument/2006/relationships/hyperlink" Target="https://drive.google.com/drive/folders/19KWINIjYWejlh9FuvFqoj1UzGfUlxtSC" TargetMode="External"/><Relationship Id="rId889" Type="http://schemas.openxmlformats.org/officeDocument/2006/relationships/hyperlink" Target="https://drive.google.com/drive/folders/1EzVna8ZUs3zsCyO4J576jdHXJ7lqX7cA" TargetMode="External"/><Relationship Id="rId444" Type="http://schemas.openxmlformats.org/officeDocument/2006/relationships/hyperlink" Target="https://drive.google.com/file/d/1S6mVZX2se-Hhy12XDpLh54KOY3ApY2Dl/view?usp=sharing" TargetMode="External"/><Relationship Id="rId651" Type="http://schemas.openxmlformats.org/officeDocument/2006/relationships/hyperlink" Target="https://drive.google.com/drive/folders/1nRfsOQ6Em9-WqhxiKITEmUV2yEREyf5a?usp=sharing" TargetMode="External"/><Relationship Id="rId749" Type="http://schemas.openxmlformats.org/officeDocument/2006/relationships/hyperlink" Target="https://drive.google.com/drive/folders/1GgXhg0vWGCMfOWsaOy-oLgnjdDopfOvl" TargetMode="External"/><Relationship Id="rId290" Type="http://schemas.openxmlformats.org/officeDocument/2006/relationships/hyperlink" Target="https://drive.google.com/file/d/1I5mokPy-270JiubyjLJnVfL5tlgPxRh8/view?usp=sharing" TargetMode="External"/><Relationship Id="rId304" Type="http://schemas.openxmlformats.org/officeDocument/2006/relationships/hyperlink" Target="https://drive.google.com/file/d/1gB82veNZv0mvDpDYIlGbUNK2BboQjuLh/view?usp=sharing" TargetMode="External"/><Relationship Id="rId388" Type="http://schemas.openxmlformats.org/officeDocument/2006/relationships/hyperlink" Target="https://drive.google.com/drive/folders/1v1TdhaGZrjww-0blMDcio9vq5KM5MQFw?usp=sharing" TargetMode="External"/><Relationship Id="rId511" Type="http://schemas.openxmlformats.org/officeDocument/2006/relationships/hyperlink" Target="https://drive.google.com/drive/folders/1EFDZbS4_fkRrVHxg-sEBON0ne7XEEDXb?usp=sharing" TargetMode="External"/><Relationship Id="rId609" Type="http://schemas.openxmlformats.org/officeDocument/2006/relationships/hyperlink" Target="https://drive.google.com/drive/folders/1Z5SRb8TS-wPTvJCSpkfH3Zb4XACXwEoD?usp=sharing" TargetMode="External"/><Relationship Id="rId85" Type="http://schemas.openxmlformats.org/officeDocument/2006/relationships/hyperlink" Target="https://drive.google.com/drive/folders/1udLH55CNGBQ4syEFe59J6G7x3R27Z95z?usp=sharing" TargetMode="External"/><Relationship Id="rId150" Type="http://schemas.openxmlformats.org/officeDocument/2006/relationships/hyperlink" Target="https://drive.google.com/drive/folders/1wa0Q-xSnSLDucflwql5NrKyTeF4QA3LG?usp=sharing" TargetMode="External"/><Relationship Id="rId595" Type="http://schemas.openxmlformats.org/officeDocument/2006/relationships/hyperlink" Target="https://drive.google.com/file/d/1V74e3vligNJ5JPIpx6vkdQBZAuo_fE8k/view?usp=sharing" TargetMode="External"/><Relationship Id="rId816" Type="http://schemas.openxmlformats.org/officeDocument/2006/relationships/hyperlink" Target="https://drive.google.com/drive/folders/182eYhP8UBk2xsrMHRRuN6f0OBBVUi76B" TargetMode="External"/><Relationship Id="rId248" Type="http://schemas.openxmlformats.org/officeDocument/2006/relationships/hyperlink" Target="https://drive.google.com/file/d/1bbHoNTRZL7TdtbSkufs1KCbxhTjRjuFe/view?usp=sharing" TargetMode="External"/><Relationship Id="rId455" Type="http://schemas.openxmlformats.org/officeDocument/2006/relationships/hyperlink" Target="https://drive.google.com/drive/folders/12rY5OjM6GgQ63wXEex2FdmGGeFkfXUf4?usp=sharing" TargetMode="External"/><Relationship Id="rId662" Type="http://schemas.openxmlformats.org/officeDocument/2006/relationships/hyperlink" Target="https://drive.google.com/drive/folders/1gbkvGlWpczv2Gks3i30Zjwxh_QpXTP8C" TargetMode="External"/><Relationship Id="rId12" Type="http://schemas.openxmlformats.org/officeDocument/2006/relationships/hyperlink" Target="https://drive.google.com/drive/folders/16987G_Xg3TO3IxI55bvb_XaUGX6j8l9C?usp=sharing" TargetMode="External"/><Relationship Id="rId108" Type="http://schemas.openxmlformats.org/officeDocument/2006/relationships/hyperlink" Target="https://drive.google.com/drive/folders/1M6Ypz4CmmkB6JcL3QrpqsS0MQKhs80id?usp=sharing" TargetMode="External"/><Relationship Id="rId315" Type="http://schemas.openxmlformats.org/officeDocument/2006/relationships/hyperlink" Target="https://drive.google.com/file/d/1VaFl7bBBdoVgQptpY44ayjBSutn0KJGt/view?usp=sharing" TargetMode="External"/><Relationship Id="rId522" Type="http://schemas.openxmlformats.org/officeDocument/2006/relationships/hyperlink" Target="https://drive.google.com/drive/folders/1T93WHT74a6reiofNIT9iOnzMCZM9mFHJ?usp=sharing" TargetMode="External"/><Relationship Id="rId96" Type="http://schemas.openxmlformats.org/officeDocument/2006/relationships/hyperlink" Target="https://drive.google.com/drive/folders/1_6oCAnyhZI1pQGOnkG7bQ3tNpvOzjhVp?usp=sharing" TargetMode="External"/><Relationship Id="rId161" Type="http://schemas.openxmlformats.org/officeDocument/2006/relationships/hyperlink" Target="https://drive.google.com/drive/folders/1aI8DjYhwSZci3V0PLYTFNMkap3C87IuC?usp=sharing" TargetMode="External"/><Relationship Id="rId399" Type="http://schemas.openxmlformats.org/officeDocument/2006/relationships/hyperlink" Target="https://drive.google.com/drive/folders/14VUvvp87Oxd8spD7cCLpg5gjAqffZGFu?usp=sharing" TargetMode="External"/><Relationship Id="rId827" Type="http://schemas.openxmlformats.org/officeDocument/2006/relationships/hyperlink" Target="https://drive.google.com/drive/folders/1if1DdP24HziELFF709akL_tNj5ribGdF" TargetMode="External"/><Relationship Id="rId259" Type="http://schemas.openxmlformats.org/officeDocument/2006/relationships/hyperlink" Target="https://drive.google.com/file/d/1c_i3VfuFVGvLRAiHYI-KKRbNjW8PWZuA/view?usp=sharing" TargetMode="External"/><Relationship Id="rId466" Type="http://schemas.openxmlformats.org/officeDocument/2006/relationships/hyperlink" Target="https://drive.google.com/file/d/1BkUHaQ7bB38W1eZQAWKVXxrqyhG9GovR/view?usp=sharing" TargetMode="External"/><Relationship Id="rId673" Type="http://schemas.openxmlformats.org/officeDocument/2006/relationships/hyperlink" Target="https://drive.google.com/drive/folders/1iQYY8kVtojP91t5MMHRf-N2xiGx0rx6G" TargetMode="External"/><Relationship Id="rId880" Type="http://schemas.openxmlformats.org/officeDocument/2006/relationships/hyperlink" Target="https://drive.google.com/drive/folders/19zUmEKkB8Z3CcuwobluqPtQ4AsMnyYxa" TargetMode="External"/><Relationship Id="rId23" Type="http://schemas.openxmlformats.org/officeDocument/2006/relationships/hyperlink" Target="https://drive.google.com/drive/folders/18K5jeVLIcRaOyucuusv_HshuyAYsX2Y7?usp=sharing" TargetMode="External"/><Relationship Id="rId119" Type="http://schemas.openxmlformats.org/officeDocument/2006/relationships/hyperlink" Target="https://drive.google.com/file/d/1yhV5tSQSdLaFX-wJuHxD5KNVXii997z5/view?usp=sharing" TargetMode="External"/><Relationship Id="rId326" Type="http://schemas.openxmlformats.org/officeDocument/2006/relationships/hyperlink" Target="https://drive.google.com/file/d/1rxppx7gDneJgFng9OJrczDk8PC4ppZuS/view?usp=sharing" TargetMode="External"/><Relationship Id="rId533" Type="http://schemas.openxmlformats.org/officeDocument/2006/relationships/hyperlink" Target="https://drive.google.com/drive/folders/16afCe652INC0dF-lvKUbOxEsjybg82sr?usp=sharing" TargetMode="External"/><Relationship Id="rId740" Type="http://schemas.openxmlformats.org/officeDocument/2006/relationships/hyperlink" Target="https://drive.google.com/drive/folders/1GjGF6Gyib0Ishc_72GDWgR3iQDj56ivE" TargetMode="External"/><Relationship Id="rId838" Type="http://schemas.openxmlformats.org/officeDocument/2006/relationships/hyperlink" Target="https://drive.google.com/drive/folders/1_ZAfN-1c8YZNFvjWUljofzMvCo6heiw5" TargetMode="External"/><Relationship Id="rId172" Type="http://schemas.openxmlformats.org/officeDocument/2006/relationships/hyperlink" Target="https://drive.google.com/drive/folders/1mIpSyczitOF3eUUzP06oi2pHz3fg6Se-?usp=sharing" TargetMode="External"/><Relationship Id="rId477" Type="http://schemas.openxmlformats.org/officeDocument/2006/relationships/hyperlink" Target="https://drive.google.com/drive/folders/1kAAsXlSPCXDK4iSOuqwOkzaottHiLn3L?usp=sharing" TargetMode="External"/><Relationship Id="rId600" Type="http://schemas.openxmlformats.org/officeDocument/2006/relationships/hyperlink" Target="https://drive.google.com/file/d/1NcJFhbqX09Es7qTk1fKLrohpe31Gp7Fb/view?usp=sharing" TargetMode="External"/><Relationship Id="rId684" Type="http://schemas.openxmlformats.org/officeDocument/2006/relationships/hyperlink" Target="https://drive.google.com/drive/folders/1i5BWBh-deG1d4qvtqJl-rtO09V9Ph8F6" TargetMode="External"/><Relationship Id="rId337" Type="http://schemas.openxmlformats.org/officeDocument/2006/relationships/hyperlink" Target="https://drive.google.com/file/d/1FUE4GGYKbIsxgDEpenz8jTMcRNImLKO1/view?usp=sharing" TargetMode="External"/><Relationship Id="rId891" Type="http://schemas.openxmlformats.org/officeDocument/2006/relationships/hyperlink" Target="http://10.242.1.10/users/21" TargetMode="External"/><Relationship Id="rId34" Type="http://schemas.openxmlformats.org/officeDocument/2006/relationships/hyperlink" Target="https://drive.google.com/drive/folders/1w_19KWCZEi3sutZT5ryFy9iM2HVfFD-f?usp=sharing" TargetMode="External"/><Relationship Id="rId544" Type="http://schemas.openxmlformats.org/officeDocument/2006/relationships/hyperlink" Target="https://drive.google.com/file/d/1utJQGIEKJT4en2mc8Q6QQ4Ql5Jsr1zrN/view?usp=sharing" TargetMode="External"/><Relationship Id="rId751" Type="http://schemas.openxmlformats.org/officeDocument/2006/relationships/hyperlink" Target="https://drive.google.com/drive/folders/1EwCZwRdq5ESJdX5urc4sdjhLH_M4B71U" TargetMode="External"/><Relationship Id="rId849" Type="http://schemas.openxmlformats.org/officeDocument/2006/relationships/hyperlink" Target="https://drive.google.com/drive/folders/1Ek-shWZcwGksJpG8hTIiXJJfTRo08_Fd" TargetMode="External"/><Relationship Id="rId183" Type="http://schemas.openxmlformats.org/officeDocument/2006/relationships/hyperlink" Target="https://drive.google.com/drive/folders/1P_aU0guLa6mEuasfntAdebnRbKA_wyjl?usp=sharing" TargetMode="External"/><Relationship Id="rId390" Type="http://schemas.openxmlformats.org/officeDocument/2006/relationships/hyperlink" Target="https://drive.google.com/drive/folders/1E23dcLrvbqv3Kzuybw0L7ixg_KAQCHAB?usp=sharing" TargetMode="External"/><Relationship Id="rId404" Type="http://schemas.openxmlformats.org/officeDocument/2006/relationships/hyperlink" Target="https://drive.google.com/drive/folders/1Uyd1sM2L2Ttr32r7Bjz3_NVCiXMS44j_?usp=sharing" TargetMode="External"/><Relationship Id="rId611" Type="http://schemas.openxmlformats.org/officeDocument/2006/relationships/hyperlink" Target="https://drive.google.com/drive/folders/1c44K6-W_-xMRg5sJaVlv0h8DHRnHKwFS?usp=sharing" TargetMode="External"/><Relationship Id="rId250" Type="http://schemas.openxmlformats.org/officeDocument/2006/relationships/hyperlink" Target="https://drive.google.com/file/d/1TTzCIwh6-EybXmuaXvfV8pDv3T9PDXlt/view?usp=sharing" TargetMode="External"/><Relationship Id="rId488" Type="http://schemas.openxmlformats.org/officeDocument/2006/relationships/hyperlink" Target="https://drive.google.com/drive/folders/1GdvL4jVZwUQlhsPDApoHJA9h5g3TLg95?usp=sharing" TargetMode="External"/><Relationship Id="rId695" Type="http://schemas.openxmlformats.org/officeDocument/2006/relationships/hyperlink" Target="https://drive.google.com/drive/folders/14hb_lc3vdZtHQ-bh0tC8O_NnmFO0qRE0" TargetMode="External"/><Relationship Id="rId709" Type="http://schemas.openxmlformats.org/officeDocument/2006/relationships/hyperlink" Target="https://drive.google.com/drive/folders/1hGVKZv5hhYMNo3JGx6JOtNypg6rOxkPG" TargetMode="External"/><Relationship Id="rId45" Type="http://schemas.openxmlformats.org/officeDocument/2006/relationships/hyperlink" Target="https://drive.google.com/drive/folders/1aZ8dFd1J5PSuaGe-B1aZ5MzWXZS-T_Z9?usp=sharing" TargetMode="External"/><Relationship Id="rId110" Type="http://schemas.openxmlformats.org/officeDocument/2006/relationships/hyperlink" Target="https://drive.google.com/drive/folders/1jRbQ4Df-ZgAv8c0vryJrGc3SRY5C8VeP?usp=sharing" TargetMode="External"/><Relationship Id="rId348" Type="http://schemas.openxmlformats.org/officeDocument/2006/relationships/hyperlink" Target="https://drive.google.com/drive/folders/1ijZcFwYZqrdvVou1N55fwkQnnRUr_jS1?usp=sharing" TargetMode="External"/><Relationship Id="rId555" Type="http://schemas.openxmlformats.org/officeDocument/2006/relationships/hyperlink" Target="https://drive.google.com/file/d/11pTXM9F6LbIsYspmvrfy0_5oRm8l_mYa/view?usp=sharing" TargetMode="External"/><Relationship Id="rId762" Type="http://schemas.openxmlformats.org/officeDocument/2006/relationships/hyperlink" Target="https://drive.google.com/drive/folders/1FqhzABfeaQIxs89qRMdAjcePoEKOuCY2" TargetMode="External"/><Relationship Id="rId194" Type="http://schemas.openxmlformats.org/officeDocument/2006/relationships/hyperlink" Target="https://drive.google.com/drive/folders/1tKTtGDD_ndQv3aTWZXFXDud41rTwa2PV?usp=sharing" TargetMode="External"/><Relationship Id="rId208" Type="http://schemas.openxmlformats.org/officeDocument/2006/relationships/hyperlink" Target="https://drive.google.com/drive/folders/1bvtkilE6KZWZiluPfSxww6uQZPS2pWyr?usp=sharing" TargetMode="External"/><Relationship Id="rId415" Type="http://schemas.openxmlformats.org/officeDocument/2006/relationships/hyperlink" Target="https://drive.google.com/file/d/1uE9Qm02Xiy4sFMc7nGdZSqNvHSzeZhEd/view?usp=sharing" TargetMode="External"/><Relationship Id="rId622" Type="http://schemas.openxmlformats.org/officeDocument/2006/relationships/hyperlink" Target="https://drive.google.com/drive/folders/1du7FwxLKB88QX_uaLAewiwH_PvgL0AHm" TargetMode="External"/><Relationship Id="rId261" Type="http://schemas.openxmlformats.org/officeDocument/2006/relationships/hyperlink" Target="https://drive.google.com/file/d/1-78lz4kU-iI1irjNC8G5-AGDp_X4cluO/view?usp=sharing" TargetMode="External"/><Relationship Id="rId499" Type="http://schemas.openxmlformats.org/officeDocument/2006/relationships/hyperlink" Target="https://drive.google.com/file/d/1b1o9pBEXWXEgY6BejrfNVpNaS0_0tdho/view?usp=sharing" TargetMode="External"/><Relationship Id="rId56" Type="http://schemas.openxmlformats.org/officeDocument/2006/relationships/hyperlink" Target="https://drive.google.com/drive/folders/1Mzfr2HpfiztJ4f4k3neJGUCnvq_53vVg?usp=sharing" TargetMode="External"/><Relationship Id="rId359" Type="http://schemas.openxmlformats.org/officeDocument/2006/relationships/hyperlink" Target="https://drive.google.com/file/d/1wnZvToQWfTRpGsXdNnqlRjfzOiEZBOlX/view?usp=sharing" TargetMode="External"/><Relationship Id="rId566" Type="http://schemas.openxmlformats.org/officeDocument/2006/relationships/hyperlink" Target="https://drive.google.com/file/d/17Akxo-J8uqvJzDEhtuFG_LYYZpKbgq09/view?usp=sharing" TargetMode="External"/><Relationship Id="rId773" Type="http://schemas.openxmlformats.org/officeDocument/2006/relationships/hyperlink" Target="https://drive.google.com/drive/folders/1fjWW6sfO3hXW_QboLOSg5I3q4TYz2evp" TargetMode="External"/><Relationship Id="rId121" Type="http://schemas.openxmlformats.org/officeDocument/2006/relationships/hyperlink" Target="https://drive.google.com/file/d/1mwWmI00N5oC8Rgwisv5Hi1Pf7EhwjUBZ/view?usp=sharing" TargetMode="External"/><Relationship Id="rId219" Type="http://schemas.openxmlformats.org/officeDocument/2006/relationships/hyperlink" Target="https://drive.google.com/file/d/1aiRE9SzN-aczHr3DfPsEKnZhvi8t5iVM/view?usp=sharing" TargetMode="External"/><Relationship Id="rId426" Type="http://schemas.openxmlformats.org/officeDocument/2006/relationships/hyperlink" Target="https://drive.google.com/file/d/1s5Xxcf5mBT2Iwan6fWOXluXroNoZ1UJL/view?usp=sharing" TargetMode="External"/><Relationship Id="rId633" Type="http://schemas.openxmlformats.org/officeDocument/2006/relationships/hyperlink" Target="https://drive.google.com/drive/folders/1_UCJ3qGnktvFDGZvdQcsVBncXOmiF2fQ" TargetMode="External"/><Relationship Id="rId840" Type="http://schemas.openxmlformats.org/officeDocument/2006/relationships/hyperlink" Target="https://drive.google.com/drive/folders/1HBEaNPHZskUcKVGIOn6C7MBYpG2HdQYH" TargetMode="External"/><Relationship Id="rId67" Type="http://schemas.openxmlformats.org/officeDocument/2006/relationships/hyperlink" Target="https://drive.google.com/drive/folders/19PvAJhpXPgPrGO2V4QncHWuWLg_pMC7m?usp=sharing" TargetMode="External"/><Relationship Id="rId272" Type="http://schemas.openxmlformats.org/officeDocument/2006/relationships/hyperlink" Target="https://drive.google.com/file/d/1hKRbTEwDu9rolRduE-NE7ZgmO6a36qNF/view?usp=sharing" TargetMode="External"/><Relationship Id="rId577" Type="http://schemas.openxmlformats.org/officeDocument/2006/relationships/hyperlink" Target="https://drive.google.com/file/d/17r4AJy32QVHzy3cXH4lxDi3OUkwPGubO/view?usp=sharing" TargetMode="External"/><Relationship Id="rId700" Type="http://schemas.openxmlformats.org/officeDocument/2006/relationships/hyperlink" Target="https://drive.google.com/drive/folders/1fbEEzuv0jk2zK37BHqrkBftWyJBhOVad" TargetMode="External"/><Relationship Id="rId132" Type="http://schemas.openxmlformats.org/officeDocument/2006/relationships/hyperlink" Target="https://drive.google.com/drive/folders/1hGvlNzLtbEm0N4HpJUcvTEtVX68Bp5mB?usp=sharing" TargetMode="External"/><Relationship Id="rId784" Type="http://schemas.openxmlformats.org/officeDocument/2006/relationships/hyperlink" Target="https://drive.google.com/drive/folders/13oELPw9bGhQ8tPZHQESokK3qumb0y6kj" TargetMode="External"/><Relationship Id="rId437" Type="http://schemas.openxmlformats.org/officeDocument/2006/relationships/hyperlink" Target="https://drive.google.com/file/d/1PVS2MXWKyPkZB1Uo4_FcCejP_tQ2_l01/view?usp=sharing" TargetMode="External"/><Relationship Id="rId644" Type="http://schemas.openxmlformats.org/officeDocument/2006/relationships/hyperlink" Target="https://drive.google.com/drive/folders/1hLUKbbOQV5kOLkuREDOIq-DTvZg-2E-K?usp=sharing" TargetMode="External"/><Relationship Id="rId851" Type="http://schemas.openxmlformats.org/officeDocument/2006/relationships/hyperlink" Target="https://drive.google.com/drive/folders/19OiZGotLSL43HlPUCtpcABOxniJl5dOV" TargetMode="External"/><Relationship Id="rId283" Type="http://schemas.openxmlformats.org/officeDocument/2006/relationships/hyperlink" Target="https://drive.google.com/drive/folders/1OAL6NGRToS_cJT28jKtSczGzqlWFiORx?usp=sharing" TargetMode="External"/><Relationship Id="rId490" Type="http://schemas.openxmlformats.org/officeDocument/2006/relationships/hyperlink" Target="https://drive.google.com/drive/folders/1e_M7gD-0XflfwgE2Q7VW9F9k_qg9KGzC?usp=sharing" TargetMode="External"/><Relationship Id="rId504" Type="http://schemas.openxmlformats.org/officeDocument/2006/relationships/hyperlink" Target="https://drive.google.com/drive/folders/1mWX7wDIQ_3WLiV3i9_-VTH9BTDWUZSlS?usp=sharing" TargetMode="External"/><Relationship Id="rId711" Type="http://schemas.openxmlformats.org/officeDocument/2006/relationships/hyperlink" Target="https://drive.google.com/drive/folders/13SAze2D4iuYapiMAn8pARRYwlcOJ2Smh" TargetMode="External"/><Relationship Id="rId78" Type="http://schemas.openxmlformats.org/officeDocument/2006/relationships/hyperlink" Target="https://drive.google.com/drive/folders/1YOZFkvjY0hnczaqFLIXUcKXSM7WUU5wo?usp=sharing" TargetMode="External"/><Relationship Id="rId143" Type="http://schemas.openxmlformats.org/officeDocument/2006/relationships/hyperlink" Target="https://drive.google.com/drive/folders/1PXqmPo4hSoqPw3JGCtv88X1BFWb4F1aj?usp=sharing" TargetMode="External"/><Relationship Id="rId350" Type="http://schemas.openxmlformats.org/officeDocument/2006/relationships/hyperlink" Target="https://drive.google.com/drive/folders/1ZCao_av-1IWoGVg11AnZOfUDL0wzEwgZ?usp=sharing" TargetMode="External"/><Relationship Id="rId588" Type="http://schemas.openxmlformats.org/officeDocument/2006/relationships/hyperlink" Target="https://drive.google.com/file/d/1znKF3E8-jLAGThjFDq2TVUjWH6vmiQya/view?usp=sharing" TargetMode="External"/><Relationship Id="rId795" Type="http://schemas.openxmlformats.org/officeDocument/2006/relationships/hyperlink" Target="https://drive.google.com/drive/folders/14xji-p3v6M4TU31rQ5LV7JFGIEAMtJUY" TargetMode="External"/><Relationship Id="rId809" Type="http://schemas.openxmlformats.org/officeDocument/2006/relationships/hyperlink" Target="https://drive.google.com/drive/folders/1__aIK7-cqEThVLeOsD-qTldpOaFv2cx_" TargetMode="External"/><Relationship Id="rId9" Type="http://schemas.openxmlformats.org/officeDocument/2006/relationships/hyperlink" Target="https://drive.google.com/drive/folders/1mYIbiNKk-3JzGMg0cffRkoVZ8ofkQ_vt?usp=sharing" TargetMode="External"/><Relationship Id="rId210" Type="http://schemas.openxmlformats.org/officeDocument/2006/relationships/hyperlink" Target="https://drive.google.com/drive/folders/1_mx0j3shWL-6FYEKClT3uLvcZ6somxiB?usp=sharing" TargetMode="External"/><Relationship Id="rId448" Type="http://schemas.openxmlformats.org/officeDocument/2006/relationships/hyperlink" Target="https://drive.google.com/drive/folders/1yMvwilXQJT9Ugfps1hCYvOZJN1oVCyac?usp=sharing" TargetMode="External"/><Relationship Id="rId655" Type="http://schemas.openxmlformats.org/officeDocument/2006/relationships/hyperlink" Target="https://drive.google.com/drive/folders/1AkzTKuf4nucRX-YcNrZsPoVkdxqnT650?usp=sharing" TargetMode="External"/><Relationship Id="rId862" Type="http://schemas.openxmlformats.org/officeDocument/2006/relationships/hyperlink" Target="https://drive.google.com/drive/folders/1GZ7ZT5bcTKZ2ccck7eiQUiUbjZn9gi50" TargetMode="External"/><Relationship Id="rId294" Type="http://schemas.openxmlformats.org/officeDocument/2006/relationships/hyperlink" Target="https://drive.google.com/file/d/12hXSROmVgHH59soZIwQK7wp7Ys8sDJxF/view?usp=sharing" TargetMode="External"/><Relationship Id="rId308" Type="http://schemas.openxmlformats.org/officeDocument/2006/relationships/hyperlink" Target="https://drive.google.com/file/d/1i-hKVrY_O8C13T1oAi84871B5tL0BBHb/view?usp=sharing" TargetMode="External"/><Relationship Id="rId515" Type="http://schemas.openxmlformats.org/officeDocument/2006/relationships/hyperlink" Target="https://drive.google.com/drive/folders/1JIz4HaAFIWOG_Sa45xJ4KoJqZRFpGXdu?usp=sharing" TargetMode="External"/><Relationship Id="rId722" Type="http://schemas.openxmlformats.org/officeDocument/2006/relationships/hyperlink" Target="https://drive.google.com/drive/folders/1GkEiCbtcNcrbXDILmTxWoGgif74vpXcb" TargetMode="External"/><Relationship Id="rId89" Type="http://schemas.openxmlformats.org/officeDocument/2006/relationships/hyperlink" Target="https://drive.google.com/drive/folders/1GcR566_DcutWCWgMQkia_Q2ShuZP3aKF?usp=sharing" TargetMode="External"/><Relationship Id="rId154" Type="http://schemas.openxmlformats.org/officeDocument/2006/relationships/hyperlink" Target="https://drive.google.com/file/d/1Y2YOtVFP9fqygVWvX6CYYHjhOmVAjuGI/view?usp=sharing" TargetMode="External"/><Relationship Id="rId361" Type="http://schemas.openxmlformats.org/officeDocument/2006/relationships/hyperlink" Target="https://drive.google.com/drive/folders/10lu3qfGl7G1NbCC_arnz6fQ3CE35GZc6?usp=sharing" TargetMode="External"/><Relationship Id="rId599" Type="http://schemas.openxmlformats.org/officeDocument/2006/relationships/hyperlink" Target="https://drive.google.com/file/d/1uuAUfOkcqKfZN5FDTutEn9cj5L_k3WTE/view?usp=sharing" TargetMode="External"/><Relationship Id="rId459" Type="http://schemas.openxmlformats.org/officeDocument/2006/relationships/hyperlink" Target="https://drive.google.com/drive/folders/1VQu07g7ZGsTrNItOWsvAb94uJbXCF_BF?usp=sharing" TargetMode="External"/><Relationship Id="rId666" Type="http://schemas.openxmlformats.org/officeDocument/2006/relationships/hyperlink" Target="https://drive.google.com/drive/folders/13Z822kfP5Nhgkso7_6mwunaF3cC5u2mK" TargetMode="External"/><Relationship Id="rId873" Type="http://schemas.openxmlformats.org/officeDocument/2006/relationships/hyperlink" Target="https://drive.google.com/drive/folders/13xyHv3KnBqDA2ClATED97c8TP6rsBWBT" TargetMode="External"/><Relationship Id="rId16" Type="http://schemas.openxmlformats.org/officeDocument/2006/relationships/hyperlink" Target="https://drive.google.com/drive/folders/1TEs2xUjAoO3iIS2f0WshAI8nInE8qUYJ?usp=sharing" TargetMode="External"/><Relationship Id="rId221" Type="http://schemas.openxmlformats.org/officeDocument/2006/relationships/hyperlink" Target="https://drive.google.com/file/d/10kjG_Cvn7F4hiW_QHSCHVLqmgj9xZcWf/view?usp=sharing" TargetMode="External"/><Relationship Id="rId319" Type="http://schemas.openxmlformats.org/officeDocument/2006/relationships/hyperlink" Target="https://drive.google.com/file/d/1Dawvw_XogUQMQaHH2WSmaJVDmA-X3mcV/view?usp=sharing" TargetMode="External"/><Relationship Id="rId526" Type="http://schemas.openxmlformats.org/officeDocument/2006/relationships/hyperlink" Target="https://drive.google.com/drive/folders/1eVzzL4EOvgdIS4Rjqun7X3AeTdhL96ct?usp=sharing" TargetMode="External"/><Relationship Id="rId733" Type="http://schemas.openxmlformats.org/officeDocument/2006/relationships/hyperlink" Target="https://drive.google.com/drive/folders/1hr2dAMBJHYwjixUCeBn7FAXNYqkJCKyz" TargetMode="External"/><Relationship Id="rId165" Type="http://schemas.openxmlformats.org/officeDocument/2006/relationships/hyperlink" Target="https://drive.google.com/drive/folders/1Y3VKt2W8qoZF4xLw2HrPwfqvY2pzuI6t?usp=sharing" TargetMode="External"/><Relationship Id="rId372" Type="http://schemas.openxmlformats.org/officeDocument/2006/relationships/hyperlink" Target="https://drive.google.com/drive/folders/1Un0d4pSZ_Ol7jQh6ceZyyKUUMy946E_U?usp=sharing" TargetMode="External"/><Relationship Id="rId677" Type="http://schemas.openxmlformats.org/officeDocument/2006/relationships/hyperlink" Target="https://drive.google.com/drive/folders/19cHGiHm_A585k6pgLEaTy5-dAavkcNKY" TargetMode="External"/><Relationship Id="rId800" Type="http://schemas.openxmlformats.org/officeDocument/2006/relationships/hyperlink" Target="https://drive.google.com/drive/folders/1ARE2yij0ITcVl3IoScjdp9GNPXdU6lSQ" TargetMode="External"/><Relationship Id="rId232" Type="http://schemas.openxmlformats.org/officeDocument/2006/relationships/hyperlink" Target="https://drive.google.com/file/d/1GmxoOg9ctGkRQnyMq-xry1AMUeK0DKPF/view?usp=sharing" TargetMode="External"/><Relationship Id="rId884" Type="http://schemas.openxmlformats.org/officeDocument/2006/relationships/hyperlink" Target="https://drive.google.com/drive/folders/19lqfxA1Dos1pHQGvZlew_LRl7eWzeAhG" TargetMode="External"/><Relationship Id="rId27" Type="http://schemas.openxmlformats.org/officeDocument/2006/relationships/hyperlink" Target="https://drive.google.com/drive/folders/1J3tkd-pTziUccWnMgmOJMYsoSFwZg1Yv?usp=sharing" TargetMode="External"/><Relationship Id="rId537" Type="http://schemas.openxmlformats.org/officeDocument/2006/relationships/hyperlink" Target="https://drive.google.com/drive/folders/1unE7KLPDf8wbdWSpCTrrLq3-GML6764b?usp=sharing" TargetMode="External"/><Relationship Id="rId744" Type="http://schemas.openxmlformats.org/officeDocument/2006/relationships/hyperlink" Target="https://drive.google.com/drive/folders/1h3rwf6wKKRhAUMwcwAY2pj87IP_Eqv-Y" TargetMode="External"/><Relationship Id="rId80" Type="http://schemas.openxmlformats.org/officeDocument/2006/relationships/hyperlink" Target="https://drive.google.com/drive/folders/1mFmKgwsx0uO33w7gz89-t88YCwXbc9rt?usp=sharing" TargetMode="External"/><Relationship Id="rId176" Type="http://schemas.openxmlformats.org/officeDocument/2006/relationships/hyperlink" Target="https://drive.google.com/drive/folders/12B4YseU7s5HyW_kuxTQFkY7_0zpY7Trg?usp=sharing" TargetMode="External"/><Relationship Id="rId383" Type="http://schemas.openxmlformats.org/officeDocument/2006/relationships/hyperlink" Target="https://drive.google.com/drive/folders/1wPqfJst1z62FnxDDRU1VQH1H81dpk3VH?usp=sharing" TargetMode="External"/><Relationship Id="rId590" Type="http://schemas.openxmlformats.org/officeDocument/2006/relationships/hyperlink" Target="https://drive.google.com/file/d/10haaLgmoE0Rh5ACnFC9jf4WAON_xJkZQ/view?usp=sharing" TargetMode="External"/><Relationship Id="rId604" Type="http://schemas.openxmlformats.org/officeDocument/2006/relationships/hyperlink" Target="https://drive.google.com/drive/folders/1wJ7ZVepl2rJqqz2Xm1548r-S_h4GWM4u?usp=sharing" TargetMode="External"/><Relationship Id="rId811" Type="http://schemas.openxmlformats.org/officeDocument/2006/relationships/hyperlink" Target="https://drive.google.com/drive/folders/1Ab5DZlHYW9ESebcHr1Nb2q2JcB-Yb6zw" TargetMode="External"/><Relationship Id="rId243" Type="http://schemas.openxmlformats.org/officeDocument/2006/relationships/hyperlink" Target="https://drive.google.com/file/d/1NJ-dIM8IxHdV4oxrjMReDlwcSCHIsEym/view?usp=sharing" TargetMode="External"/><Relationship Id="rId450" Type="http://schemas.openxmlformats.org/officeDocument/2006/relationships/hyperlink" Target="https://drive.google.com/drive/folders/1LCDMOc-zIczyjdXKJ7ew0lwgEVPqKZQk?usp=sharing" TargetMode="External"/><Relationship Id="rId688" Type="http://schemas.openxmlformats.org/officeDocument/2006/relationships/hyperlink" Target="https://drive.google.com/drive/folders/19I7g9n8_mhdTVDbUf9ssjHMbZcpQTlZP" TargetMode="External"/><Relationship Id="rId38" Type="http://schemas.openxmlformats.org/officeDocument/2006/relationships/hyperlink" Target="https://drive.google.com/drive/folders/1iKfZy0_GlW0MHS8XdfkAlblA8Xh9qc2T?usp=sharing" TargetMode="External"/><Relationship Id="rId103" Type="http://schemas.openxmlformats.org/officeDocument/2006/relationships/hyperlink" Target="https://drive.google.com/drive/folders/1bw9Rwkw5UZ8YCR_xmQ8JGeh3VsY7pajV?usp=sharing" TargetMode="External"/><Relationship Id="rId310" Type="http://schemas.openxmlformats.org/officeDocument/2006/relationships/hyperlink" Target="https://drive.google.com/file/d/1Twtsb_-N1l5TMKfY8oLCcsUBqc3-Rt1P/view?usp=sharing" TargetMode="External"/><Relationship Id="rId548" Type="http://schemas.openxmlformats.org/officeDocument/2006/relationships/hyperlink" Target="https://drive.google.com/file/d/13c9a82xn7z3IwUKuiPTBU3wIA0EG30SX/view?usp=sharing" TargetMode="External"/><Relationship Id="rId755" Type="http://schemas.openxmlformats.org/officeDocument/2006/relationships/hyperlink" Target="https://drive.google.com/drive/folders/1ftQ0rKbnUl-kuuxVOQNP3GQcQCXQagO4" TargetMode="External"/><Relationship Id="rId91" Type="http://schemas.openxmlformats.org/officeDocument/2006/relationships/hyperlink" Target="https://drive.google.com/drive/folders/1eZr3p57b9ETJtVtAKcYekKI1nPOj575A?usp=sharing" TargetMode="External"/><Relationship Id="rId187" Type="http://schemas.openxmlformats.org/officeDocument/2006/relationships/hyperlink" Target="https://drive.google.com/drive/folders/1RYHm-4M6PaJBcuPTcFsqrpfYWJVcbXe5?usp=sharing" TargetMode="External"/><Relationship Id="rId394" Type="http://schemas.openxmlformats.org/officeDocument/2006/relationships/hyperlink" Target="https://drive.google.com/drive/folders/1G5FkLsmydqf8p8rasDnU5XP_2J32XL_e?usp=sharing" TargetMode="External"/><Relationship Id="rId408" Type="http://schemas.openxmlformats.org/officeDocument/2006/relationships/hyperlink" Target="https://drive.google.com/drive/folders/1j8N0OE2wivNmMOhyTtjnF7I6ff2HPG_Z?usp=sharing" TargetMode="External"/><Relationship Id="rId615" Type="http://schemas.openxmlformats.org/officeDocument/2006/relationships/hyperlink" Target="https://drive.google.com/drive/folders/1TYOYSUwUVwc10UauIorTl2Q5Xd_bclGa?usp=sharing" TargetMode="External"/><Relationship Id="rId822" Type="http://schemas.openxmlformats.org/officeDocument/2006/relationships/hyperlink" Target="https://drive.google.com/drive/folders/1ikaJzNgK409mEveCGhfi14udC1NBg-y6" TargetMode="External"/><Relationship Id="rId254" Type="http://schemas.openxmlformats.org/officeDocument/2006/relationships/hyperlink" Target="https://drive.google.com/file/d/1o5ycGG0ENYmXL0Yx1BRyDqTGy_FeZLwy/view?usp=sharing" TargetMode="External"/><Relationship Id="rId699" Type="http://schemas.openxmlformats.org/officeDocument/2006/relationships/hyperlink" Target="https://drive.google.com/drive/folders/1GkJXQN4FBXUG6incx0nffwqL0u8ORht5" TargetMode="External"/><Relationship Id="rId49" Type="http://schemas.openxmlformats.org/officeDocument/2006/relationships/hyperlink" Target="https://drive.google.com/drive/folders/14Ede4yIFZ2uiacqR61yMIkQpH3SSdze7?usp=sharing" TargetMode="External"/><Relationship Id="rId114" Type="http://schemas.openxmlformats.org/officeDocument/2006/relationships/hyperlink" Target="https://drive.google.com/drive/folders/1ARBUUITj0wmOat-fI6GsOa3IpWxYtYS4?usp=sharing" TargetMode="External"/><Relationship Id="rId461" Type="http://schemas.openxmlformats.org/officeDocument/2006/relationships/hyperlink" Target="https://drive.google.com/file/d/18_OP0wbJwSWcodfu3vb4rB_apH_iwfaU/view?usp=sharing" TargetMode="External"/><Relationship Id="rId559" Type="http://schemas.openxmlformats.org/officeDocument/2006/relationships/hyperlink" Target="https://drive.google.com/file/d/1rkazYop93u6-lSacw2QyBTTkTVJH7kRG/view?usp=sharing" TargetMode="External"/><Relationship Id="rId766" Type="http://schemas.openxmlformats.org/officeDocument/2006/relationships/hyperlink" Target="https://drive.google.com/drive/folders/1FZmXutoRNhal-LF6DppcWzFoojfH6xfI" TargetMode="External"/><Relationship Id="rId198" Type="http://schemas.openxmlformats.org/officeDocument/2006/relationships/hyperlink" Target="https://drive.google.com/drive/folders/1IpgMvmhSs8w3mIMqigzXECyE-GDN-MbN?usp=sharing" TargetMode="External"/><Relationship Id="rId321" Type="http://schemas.openxmlformats.org/officeDocument/2006/relationships/hyperlink" Target="https://drive.google.com/file/d/1wNqlcz8Slrw6L3YypcLUfxf0Ho4kQiyU/view?usp=sharing" TargetMode="External"/><Relationship Id="rId419" Type="http://schemas.openxmlformats.org/officeDocument/2006/relationships/hyperlink" Target="https://drive.google.com/file/d/187Y81KBdctsxl0CoVmSpS2Pq1OYbDzLh/view?usp=sharing" TargetMode="External"/><Relationship Id="rId626" Type="http://schemas.openxmlformats.org/officeDocument/2006/relationships/hyperlink" Target="https://drive.google.com/drive/folders/1Epe2OM8A6IIFFM8onc3DkgWAGT9cRzg1" TargetMode="External"/><Relationship Id="rId833" Type="http://schemas.openxmlformats.org/officeDocument/2006/relationships/hyperlink" Target="https://drive.google.com/drive/folders/1HFF9qdhBdzS-opfdrBam9xDA7Lu1ZdBD" TargetMode="External"/><Relationship Id="rId265" Type="http://schemas.openxmlformats.org/officeDocument/2006/relationships/hyperlink" Target="https://drive.google.com/file/d/1X-BZg6ovf6qb0-_mpbHxkRwbWKWb0hML/view?usp=sharing" TargetMode="External"/><Relationship Id="rId472" Type="http://schemas.openxmlformats.org/officeDocument/2006/relationships/hyperlink" Target="https://drive.google.com/drive/folders/1a5FHfBF5U1pbL6lhncokGPARf2G2RLgO?usp=sharing" TargetMode="External"/><Relationship Id="rId125" Type="http://schemas.openxmlformats.org/officeDocument/2006/relationships/hyperlink" Target="https://drive.google.com/drive/folders/19fgWHR5q-hEpAnW-Fax7GkR3Ud_Pu7i-?usp=sharing" TargetMode="External"/><Relationship Id="rId332" Type="http://schemas.openxmlformats.org/officeDocument/2006/relationships/hyperlink" Target="https://drive.google.com/file/d/1XWZcgVKs5uxL_PfL99aX-TQyBJiJ32uq/view?usp=sharing" TargetMode="External"/><Relationship Id="rId777" Type="http://schemas.openxmlformats.org/officeDocument/2006/relationships/hyperlink" Target="https://drive.google.com/drive/folders/1F4jXLIClegG4-bIKK8AsgjTeQkEZwOI1" TargetMode="External"/><Relationship Id="rId637" Type="http://schemas.openxmlformats.org/officeDocument/2006/relationships/hyperlink" Target="https://drive.google.com/drive/folders/1Rm1DVgdauXB8yh0rStqdzATEHXgDIeU2?usp=sharing" TargetMode="External"/><Relationship Id="rId844" Type="http://schemas.openxmlformats.org/officeDocument/2006/relationships/hyperlink" Target="https://drive.google.com/drive/folders/1H-vXzqCMjKQMsOqcnOuugWFuNWl0D-Xt" TargetMode="External"/><Relationship Id="rId276" Type="http://schemas.openxmlformats.org/officeDocument/2006/relationships/hyperlink" Target="https://drive.google.com/file/d/1XK_ed-hHg61PWl_PlUAJRRPjcMMOg3A7/view?usp=sharing" TargetMode="External"/><Relationship Id="rId483" Type="http://schemas.openxmlformats.org/officeDocument/2006/relationships/hyperlink" Target="https://drive.google.com/drive/folders/1yXCbvf6pbauaMCdiFIe8jY75kKuendM4?usp=sharing" TargetMode="External"/><Relationship Id="rId690" Type="http://schemas.openxmlformats.org/officeDocument/2006/relationships/hyperlink" Target="https://drive.google.com/drive/folders/14kcHN_WYKxrndX6ZtlEraHqhfEaKC9Va" TargetMode="External"/><Relationship Id="rId704" Type="http://schemas.openxmlformats.org/officeDocument/2006/relationships/hyperlink" Target="https://drive.google.com/drive/folders/1AvVjVS3oKfYlrInfzQLiKlzFKoF_k3oM" TargetMode="External"/><Relationship Id="rId40" Type="http://schemas.openxmlformats.org/officeDocument/2006/relationships/hyperlink" Target="https://drive.google.com/drive/folders/1rMmHgiLH9IGvogPI8hAaD86Qgd0AJ71v?usp=sharing" TargetMode="External"/><Relationship Id="rId136" Type="http://schemas.openxmlformats.org/officeDocument/2006/relationships/hyperlink" Target="https://drive.google.com/drive/folders/1LxgaNGXDtHIVKmkNF7WsrSbrIVGuXlAV?usp=sharing" TargetMode="External"/><Relationship Id="rId343" Type="http://schemas.openxmlformats.org/officeDocument/2006/relationships/hyperlink" Target="https://drive.google.com/drive/folders/1W4U4xni1BjRULYfV5lOodY0pLjPy7WEA?usp=sharing" TargetMode="External"/><Relationship Id="rId550" Type="http://schemas.openxmlformats.org/officeDocument/2006/relationships/hyperlink" Target="https://drive.google.com/file/d/1ffTKMRarM8kBVqYXPDWYNnFTVdxQ4fER/view?usp=sharing" TargetMode="External"/><Relationship Id="rId788" Type="http://schemas.openxmlformats.org/officeDocument/2006/relationships/hyperlink" Target="https://drive.google.com/drive/folders/1j1KFsWMmwS_0ZUIuPdQuAnyD9sgUcqie" TargetMode="External"/><Relationship Id="rId203" Type="http://schemas.openxmlformats.org/officeDocument/2006/relationships/hyperlink" Target="https://drive.google.com/drive/folders/1PEGc_ROAKVtOWnnh0PZvJBsoLuBvid7W?usp=sharing" TargetMode="External"/><Relationship Id="rId648" Type="http://schemas.openxmlformats.org/officeDocument/2006/relationships/hyperlink" Target="https://drive.google.com/drive/folders/11WfoMSNs_YPAVL8_y0m21_fxXPV2z-gz?usp=sharing" TargetMode="External"/><Relationship Id="rId855" Type="http://schemas.openxmlformats.org/officeDocument/2006/relationships/hyperlink" Target="https://drive.google.com/drive/folders/1GxtlePVlo5lqDsXGC4gbi_3rdumMaGpI" TargetMode="External"/><Relationship Id="rId287" Type="http://schemas.openxmlformats.org/officeDocument/2006/relationships/hyperlink" Target="https://drive.google.com/file/d/12R1H2ELMpOXL4JiwlFTPdf_zpCvZJMwx/view?usp=sharing" TargetMode="External"/><Relationship Id="rId410" Type="http://schemas.openxmlformats.org/officeDocument/2006/relationships/hyperlink" Target="https://drive.google.com/drive/folders/1OvSZZIEXB3lKi6j9K_uUObZTv9V2N3h_?usp=sharing" TargetMode="External"/><Relationship Id="rId494" Type="http://schemas.openxmlformats.org/officeDocument/2006/relationships/hyperlink" Target="https://drive.google.com/drive/folders/1z-77pkK6kU_c_BA8imjzLRNAcx7BRYkr?usp=sharing" TargetMode="External"/><Relationship Id="rId508" Type="http://schemas.openxmlformats.org/officeDocument/2006/relationships/hyperlink" Target="https://drive.google.com/drive/folders/1ChtVC6KW7D3lVY7vQq6ShBQNFhf8BdPV?usp=sharing" TargetMode="External"/><Relationship Id="rId715" Type="http://schemas.openxmlformats.org/officeDocument/2006/relationships/hyperlink" Target="https://drive.google.com/drive/folders/13urwlu0-8u7d7OBDjHyD30fg8rHSQwwX" TargetMode="External"/><Relationship Id="rId147" Type="http://schemas.openxmlformats.org/officeDocument/2006/relationships/hyperlink" Target="https://drive.google.com/drive/folders/1vRiFZNn-ZE4MWHtpj8wMcGJE3oH7OyOu?usp=sharing" TargetMode="External"/><Relationship Id="rId354" Type="http://schemas.openxmlformats.org/officeDocument/2006/relationships/hyperlink" Target="https://drive.google.com/file/d/17O2J1iu6w4JAfbuV-VBfpq3Zw4mSGs2I/view?usp=sharing" TargetMode="External"/><Relationship Id="rId799" Type="http://schemas.openxmlformats.org/officeDocument/2006/relationships/hyperlink" Target="https://drive.google.com/drive/folders/14MVMxCLEQCI4kSjQJHenQuqv8atciJfL" TargetMode="External"/><Relationship Id="rId51" Type="http://schemas.openxmlformats.org/officeDocument/2006/relationships/hyperlink" Target="https://drive.google.com/drive/folders/11zxr0xrMrqpU3xwcw2vCcQqYAVRbDskS?usp=sharing" TargetMode="External"/><Relationship Id="rId561" Type="http://schemas.openxmlformats.org/officeDocument/2006/relationships/hyperlink" Target="https://drive.google.com/file/d/1RZrKhohgVKB-K791Km9W7dTY_HMKOeg4/view?usp=sharing" TargetMode="External"/><Relationship Id="rId659" Type="http://schemas.openxmlformats.org/officeDocument/2006/relationships/hyperlink" Target="https://drive.google.com/drive/folders/1_fszaVOYm9yizn6FTNhIi7hWrNLUYapG" TargetMode="External"/><Relationship Id="rId866" Type="http://schemas.openxmlformats.org/officeDocument/2006/relationships/hyperlink" Target="https://drive.google.com/drive/folders/1GLcAyi_BOZzc6UR4n0fEypQNnRHe7nC_" TargetMode="External"/><Relationship Id="rId214" Type="http://schemas.openxmlformats.org/officeDocument/2006/relationships/hyperlink" Target="https://drive.google.com/file/d/1OazEa4cufWrIk-rH28WnOsFXNJAFK-O8/view?usp=sharing" TargetMode="External"/><Relationship Id="rId298" Type="http://schemas.openxmlformats.org/officeDocument/2006/relationships/hyperlink" Target="https://drive.google.com/file/d/1G9epuUYgDzD0qS_qqcT9_EZKwUxu6p2e/view?usp=sharing" TargetMode="External"/><Relationship Id="rId421" Type="http://schemas.openxmlformats.org/officeDocument/2006/relationships/hyperlink" Target="https://drive.google.com/file/d/1hDzUYaifWSdEFZEjcZIL4l0NpV9KZywG/view?usp=sharing" TargetMode="External"/><Relationship Id="rId519" Type="http://schemas.openxmlformats.org/officeDocument/2006/relationships/hyperlink" Target="https://drive.google.com/drive/folders/13UrpKmoSgGj_edEGmSDNHhvrt12n3hWZ?usp=sharing" TargetMode="External"/><Relationship Id="rId158" Type="http://schemas.openxmlformats.org/officeDocument/2006/relationships/hyperlink" Target="https://drive.google.com/file/d/1GmwrtdhFj5-cHv12N_JSZscWgpyS8bQP/view?usp=sharing" TargetMode="External"/><Relationship Id="rId726" Type="http://schemas.openxmlformats.org/officeDocument/2006/relationships/hyperlink" Target="https://drive.google.com/drive/folders/18g0DmCUX900nHLPJitqPI3bZc_diy04J" TargetMode="External"/><Relationship Id="rId62" Type="http://schemas.openxmlformats.org/officeDocument/2006/relationships/hyperlink" Target="https://drive.google.com/drive/folders/1tPUa1yQ-KGZn6BXS5dNqOPz6e9ys1QQ8?usp=sharing" TargetMode="External"/><Relationship Id="rId365" Type="http://schemas.openxmlformats.org/officeDocument/2006/relationships/hyperlink" Target="https://drive.google.com/drive/folders/1G_lXyIGosXQhCRvjLtTpohmqXsfhq6CU?usp=sharing" TargetMode="External"/><Relationship Id="rId572" Type="http://schemas.openxmlformats.org/officeDocument/2006/relationships/hyperlink" Target="https://drive.google.com/file/d/10KRPZX6l5u0O0vR8dMC8i2reywnuxOYe/view?usp=sharing" TargetMode="External"/><Relationship Id="rId225" Type="http://schemas.openxmlformats.org/officeDocument/2006/relationships/hyperlink" Target="https://drive.google.com/file/d/17ncvh8sbnwQJw5ROnZ5grc_BTZKKJ19x/view?usp=sharing" TargetMode="External"/><Relationship Id="rId432" Type="http://schemas.openxmlformats.org/officeDocument/2006/relationships/hyperlink" Target="https://drive.google.com/file/d/1mzvvIY7FVXvF7qA2RMUDZjd5d99SPUPj/view?usp=sharing" TargetMode="External"/><Relationship Id="rId877" Type="http://schemas.openxmlformats.org/officeDocument/2006/relationships/hyperlink" Target="https://drive.google.com/drive/folders/1A93q87dBNVjz1MZ_xqXX6XIZq-u-2-b2" TargetMode="External"/><Relationship Id="rId737" Type="http://schemas.openxmlformats.org/officeDocument/2006/relationships/hyperlink" Target="https://drive.google.com/drive/folders/1hjacU_X5MlU7EaBtC7x-sj_03CEpuqdg" TargetMode="External"/><Relationship Id="rId73" Type="http://schemas.openxmlformats.org/officeDocument/2006/relationships/hyperlink" Target="https://drive.google.com/drive/folders/1xhNdaxUxrB2yxm_jdfbZNrOUFfJRbdmf?usp=sharing" TargetMode="External"/><Relationship Id="rId169" Type="http://schemas.openxmlformats.org/officeDocument/2006/relationships/hyperlink" Target="https://drive.google.com/drive/folders/1Nrtxi8BYRpveMPjDuV_jG_aLvL7HfF4l?usp=sharing" TargetMode="External"/><Relationship Id="rId376" Type="http://schemas.openxmlformats.org/officeDocument/2006/relationships/hyperlink" Target="https://drive.google.com/drive/folders/1l7TEsGexrFauL5DF1GsC_eU8XqaX-c2T?usp=sharing" TargetMode="External"/><Relationship Id="rId583" Type="http://schemas.openxmlformats.org/officeDocument/2006/relationships/hyperlink" Target="https://drive.google.com/file/d/1foLkkcuTpCU_2OjbS-cEfeBJlmPRekCq/view?usp=sharing" TargetMode="External"/><Relationship Id="rId790" Type="http://schemas.openxmlformats.org/officeDocument/2006/relationships/hyperlink" Target="https://drive.google.com/drive/folders/1GMPPPqEZQDiWYtlOCfWrJy8Lx6jgd89n" TargetMode="External"/><Relationship Id="rId804" Type="http://schemas.openxmlformats.org/officeDocument/2006/relationships/hyperlink" Target="https://drive.google.com/drive/folders/1AHyHswz9779hcVM5pPqpaBV7BHcK_1dd" TargetMode="External"/><Relationship Id="rId4" Type="http://schemas.openxmlformats.org/officeDocument/2006/relationships/hyperlink" Target="https://drive.google.com/drive/folders/1y-m9CfI3SzQQRSvom_elu8Wg3OAYCsKS?usp=sharing" TargetMode="External"/><Relationship Id="rId236" Type="http://schemas.openxmlformats.org/officeDocument/2006/relationships/hyperlink" Target="https://drive.google.com/file/d/1cKn_Vc5HqKtYD__yjU1g6GH1xkz1C98l/view?usp=sharing" TargetMode="External"/><Relationship Id="rId443" Type="http://schemas.openxmlformats.org/officeDocument/2006/relationships/hyperlink" Target="https://drive.google.com/file/d/1EcQO0yAVIlG9qyfh5ktGhMdNUDWEQB6f/view?usp=sharing" TargetMode="External"/><Relationship Id="rId650" Type="http://schemas.openxmlformats.org/officeDocument/2006/relationships/hyperlink" Target="https://drive.google.com/drive/folders/1v7ZNoJdWTNaNVMpeO6OekbeQzWetLn7F?usp=sharing" TargetMode="External"/><Relationship Id="rId888" Type="http://schemas.openxmlformats.org/officeDocument/2006/relationships/hyperlink" Target="https://drive.google.com/drive/folders/1GKv5HS9utzzp7RTDKeDbN3zX6ZvnLrNk" TargetMode="External"/><Relationship Id="rId303" Type="http://schemas.openxmlformats.org/officeDocument/2006/relationships/hyperlink" Target="https://drive.google.com/file/d/12tzlWRJCLgIgEir1t1vIuLt4HcJvyO2R/view?usp=sharing" TargetMode="External"/><Relationship Id="rId748" Type="http://schemas.openxmlformats.org/officeDocument/2006/relationships/hyperlink" Target="https://drive.google.com/drive/folders/1GgmehvJE0vo7kjqPvde1xXwrzs8guJQW" TargetMode="External"/><Relationship Id="rId84" Type="http://schemas.openxmlformats.org/officeDocument/2006/relationships/hyperlink" Target="https://drive.google.com/file/d/1j_hJwdpPnHHWC1RntkGT7nesksgPfv8g/view?usp=sharing" TargetMode="External"/><Relationship Id="rId387" Type="http://schemas.openxmlformats.org/officeDocument/2006/relationships/hyperlink" Target="https://drive.google.com/drive/folders/1-UPfMG_KgRS14GmW3m06GtLwMdBoYAWG?usp=sharing" TargetMode="External"/><Relationship Id="rId510" Type="http://schemas.openxmlformats.org/officeDocument/2006/relationships/hyperlink" Target="https://drive.google.com/drive/folders/1R0Kh03t4-VE9cMyO52PwEmUFURz4EuqW?usp=sharing" TargetMode="External"/><Relationship Id="rId594" Type="http://schemas.openxmlformats.org/officeDocument/2006/relationships/hyperlink" Target="https://drive.google.com/file/d/1WVXD5L0jk07hYojLr-FvLYlH8zHRjUca/view?usp=sharing" TargetMode="External"/><Relationship Id="rId608" Type="http://schemas.openxmlformats.org/officeDocument/2006/relationships/hyperlink" Target="https://drive.google.com/drive/folders/1XlkarsuOc29csr0Gao42yfDpM0SCTfK4?usp=sharing" TargetMode="External"/><Relationship Id="rId815" Type="http://schemas.openxmlformats.org/officeDocument/2006/relationships/hyperlink" Target="https://drive.google.com/drive/folders/1B6g3KHLbfUsUT5-LXaR9Ydv0um_Fxmle" TargetMode="External"/><Relationship Id="rId247" Type="http://schemas.openxmlformats.org/officeDocument/2006/relationships/hyperlink" Target="https://drive.google.com/file/d/1NJXXiWqhq30c7dl5n7ZZoZoMqJbPMEjz/view?usp=sharing" TargetMode="External"/><Relationship Id="rId107" Type="http://schemas.openxmlformats.org/officeDocument/2006/relationships/hyperlink" Target="https://drive.google.com/drive/folders/1m3LpZEyimr7JBaqRUbf_J2VzxI4yd2cA?usp=sharing" TargetMode="External"/><Relationship Id="rId454" Type="http://schemas.openxmlformats.org/officeDocument/2006/relationships/hyperlink" Target="https://drive.google.com/drive/folders/1ULlSKjC4SfHXVK5uEXBh_nJB1GvwQduK?usp=sharing" TargetMode="External"/><Relationship Id="rId661" Type="http://schemas.openxmlformats.org/officeDocument/2006/relationships/hyperlink" Target="https://drive.google.com/drive/folders/1i1epXUsckogbDOXnrhggo8reszyETXUg" TargetMode="External"/><Relationship Id="rId759" Type="http://schemas.openxmlformats.org/officeDocument/2006/relationships/hyperlink" Target="https://drive.google.com/drive/folders/1FtiHUTUtJ_LMV33MNzaabubnKlgrQvHM" TargetMode="External"/><Relationship Id="rId11" Type="http://schemas.openxmlformats.org/officeDocument/2006/relationships/hyperlink" Target="https://drive.google.com/drive/folders/1GZDgtfb9CkE3FY864bDt1WGplzgPfhog?usp=sharing" TargetMode="External"/><Relationship Id="rId314" Type="http://schemas.openxmlformats.org/officeDocument/2006/relationships/hyperlink" Target="https://drive.google.com/file/d/1vnRfmtLKc33iW0O7ipyUjl7VtBwBLumL/view?usp=sharing" TargetMode="External"/><Relationship Id="rId398" Type="http://schemas.openxmlformats.org/officeDocument/2006/relationships/hyperlink" Target="https://drive.google.com/drive/folders/1VwmuMtmLFf3NWjqbZfn9hP9vKyK2PpWG?usp=sharing" TargetMode="External"/><Relationship Id="rId521" Type="http://schemas.openxmlformats.org/officeDocument/2006/relationships/hyperlink" Target="https://drive.google.com/drive/folders/1vNBlI2LGM7lTF-riOzOrWNXsXJEPmhlR?usp=sharing" TargetMode="External"/><Relationship Id="rId619" Type="http://schemas.openxmlformats.org/officeDocument/2006/relationships/hyperlink" Target="https://drive.google.com/drive/folders/1dsuBm_R7QPX8jp6Nv3RGVk287cT7fhq8" TargetMode="External"/><Relationship Id="rId95" Type="http://schemas.openxmlformats.org/officeDocument/2006/relationships/hyperlink" Target="https://drive.google.com/drive/folders/10XJIEVtNiBUQYXbnTqmchQW6H20WoGFo?usp=sharing" TargetMode="External"/><Relationship Id="rId160" Type="http://schemas.openxmlformats.org/officeDocument/2006/relationships/hyperlink" Target="https://drive.google.com/drive/folders/1UD_N59Poql3VI2Dnp-FKL_Mr2rV-wBAf?usp=sharing" TargetMode="External"/><Relationship Id="rId826" Type="http://schemas.openxmlformats.org/officeDocument/2006/relationships/hyperlink" Target="https://drive.google.com/drive/folders/1ig5Ii5IFvarVnLYnnLyKFwDlF_JXTOKs" TargetMode="External"/><Relationship Id="rId258" Type="http://schemas.openxmlformats.org/officeDocument/2006/relationships/hyperlink" Target="https://drive.google.com/file/d/1WF2Fy3TFR5H2lHbsGB6CAbn5BHINzT__/view?usp=sharing" TargetMode="External"/><Relationship Id="rId465" Type="http://schemas.openxmlformats.org/officeDocument/2006/relationships/hyperlink" Target="https://drive.google.com/file/d/1eQn4zWvhAxws0eZ8qc69CK1QWZDcoLgs/view?usp=sharing" TargetMode="External"/><Relationship Id="rId672" Type="http://schemas.openxmlformats.org/officeDocument/2006/relationships/hyperlink" Target="https://drive.google.com/drive/folders/1gTXMR6owfrFLYEqqgYlc9gBL7l8kDMMs" TargetMode="External"/><Relationship Id="rId22" Type="http://schemas.openxmlformats.org/officeDocument/2006/relationships/hyperlink" Target="https://drive.google.com/drive/folders/1YypfzwgOlgFc_C5djbTqcdzOphAQuP_z?usp=sharing" TargetMode="External"/><Relationship Id="rId118" Type="http://schemas.openxmlformats.org/officeDocument/2006/relationships/hyperlink" Target="https://drive.google.com/drive/folders/1ln72ANByo-QVH5hj1NSFG7as-vrKtgU4?usp=sharing" TargetMode="External"/><Relationship Id="rId325" Type="http://schemas.openxmlformats.org/officeDocument/2006/relationships/hyperlink" Target="https://drive.google.com/file/d/1obaaxKxFTlbLmrSbCq6MdtmGI0mlq3IJ/view?usp=sharing" TargetMode="External"/><Relationship Id="rId532" Type="http://schemas.openxmlformats.org/officeDocument/2006/relationships/hyperlink" Target="https://drive.google.com/drive/folders/1jg8PIUiIZROB2Vntk_GkSo6rLh_3tVFr?usp=sharing" TargetMode="External"/><Relationship Id="rId171" Type="http://schemas.openxmlformats.org/officeDocument/2006/relationships/hyperlink" Target="https://drive.google.com/drive/folders/1M59dJ6fId5ql9b0lxRU1-igQCgOliuIg?usp=sharing" TargetMode="External"/><Relationship Id="rId837" Type="http://schemas.openxmlformats.org/officeDocument/2006/relationships/hyperlink" Target="https://drive.google.com/drive/folders/1iWXIDt8G-4F-F_TZ2GSXIZ5hZFidjv01" TargetMode="External"/><Relationship Id="rId269" Type="http://schemas.openxmlformats.org/officeDocument/2006/relationships/hyperlink" Target="https://drive.google.com/file/d/1TtScm6NOXNFsuRg_9I7YKZwkE-W64MyY/view?usp=sharing" TargetMode="External"/><Relationship Id="rId476" Type="http://schemas.openxmlformats.org/officeDocument/2006/relationships/hyperlink" Target="https://drive.google.com/drive/folders/1UGXTaJSL6ZUUkrqii_ayKicG6KErtejb?usp=sharing" TargetMode="External"/><Relationship Id="rId683" Type="http://schemas.openxmlformats.org/officeDocument/2006/relationships/hyperlink" Target="https://drive.google.com/drive/folders/1G5Vp3TihkdSxBqnpqW4AdIHaMb6_zDgy" TargetMode="External"/><Relationship Id="rId890" Type="http://schemas.openxmlformats.org/officeDocument/2006/relationships/hyperlink" Target="https://drive.google.com/drive/folders/14XElQCXdMqCIYbc8Q6GN7DRWqLjrFOW-" TargetMode="External"/><Relationship Id="rId33" Type="http://schemas.openxmlformats.org/officeDocument/2006/relationships/hyperlink" Target="https://drive.google.com/drive/folders/16a-Vi_wrzMLQIoXwVQBs2TLkCh4yg47O?usp=sharing" TargetMode="External"/><Relationship Id="rId129" Type="http://schemas.openxmlformats.org/officeDocument/2006/relationships/hyperlink" Target="https://drive.google.com/drive/folders/1IHgDXX7Aw3IzMEy7DUHtaryBqjBmwEgx?usp=sharing" TargetMode="External"/><Relationship Id="rId336" Type="http://schemas.openxmlformats.org/officeDocument/2006/relationships/hyperlink" Target="https://drive.google.com/file/d/1yaQaP2Bv_X-3iI585rrvVQOGKGIUGnai/view?usp=sharing" TargetMode="External"/><Relationship Id="rId543" Type="http://schemas.openxmlformats.org/officeDocument/2006/relationships/hyperlink" Target="https://drive.google.com/file/d/1joMPhzCmsWQiZmbqgLsfo8K7nWzjhpix/view?usp=sharing" TargetMode="External"/><Relationship Id="rId182" Type="http://schemas.openxmlformats.org/officeDocument/2006/relationships/hyperlink" Target="https://drive.google.com/drive/folders/1eBKXMOxujP3Q8bB0vrBTIuy5Y5topx_3?usp=sharing" TargetMode="External"/><Relationship Id="rId403" Type="http://schemas.openxmlformats.org/officeDocument/2006/relationships/hyperlink" Target="https://drive.google.com/drive/folders/16kSfM_2y37Tq00RC5TnE99Dkm4I8pmqy?usp=sharing" TargetMode="External"/><Relationship Id="rId750" Type="http://schemas.openxmlformats.org/officeDocument/2006/relationships/hyperlink" Target="https://drive.google.com/drive/folders/1h21C2tG8GTrI5Yn423-Vny_J13m6QIC_" TargetMode="External"/><Relationship Id="rId848" Type="http://schemas.openxmlformats.org/officeDocument/2006/relationships/hyperlink" Target="https://drive.google.com/drive/folders/17sFDVC9AHKwcskBIrcRGMFjh39GYzU5R" TargetMode="External"/><Relationship Id="rId487" Type="http://schemas.openxmlformats.org/officeDocument/2006/relationships/hyperlink" Target="https://drive.google.com/drive/folders/1PuZ--63QPKlSsAj8ZtWT1AsJsX_jOo4X?usp=sharing" TargetMode="External"/><Relationship Id="rId610" Type="http://schemas.openxmlformats.org/officeDocument/2006/relationships/hyperlink" Target="https://drive.google.com/drive/folders/1DMxHIjoZwcSJv2itLy0u_8SQtEg1wcDw?usp=sharing" TargetMode="External"/><Relationship Id="rId694" Type="http://schemas.openxmlformats.org/officeDocument/2006/relationships/hyperlink" Target="https://drive.google.com/drive/folders/195gMdNHM49VnYtHpgBEsY6fCZDPVbO8s" TargetMode="External"/><Relationship Id="rId708" Type="http://schemas.openxmlformats.org/officeDocument/2006/relationships/hyperlink" Target="https://drive.google.com/drive/folders/1GpB1qDzesaRbT1CO1DPZsVrgg7VKkwI3" TargetMode="External"/><Relationship Id="rId347" Type="http://schemas.openxmlformats.org/officeDocument/2006/relationships/hyperlink" Target="https://drive.google.com/drive/folders/19T7V4SRgacmoWZbavGqwhAOWtQN630lU?usp=sharing" TargetMode="External"/><Relationship Id="rId44" Type="http://schemas.openxmlformats.org/officeDocument/2006/relationships/hyperlink" Target="https://drive.google.com/drive/folders/1-Am2tTbCzze_FxNDWhiiqH3ze1ykc6E8?usp=sharing" TargetMode="External"/><Relationship Id="rId554" Type="http://schemas.openxmlformats.org/officeDocument/2006/relationships/hyperlink" Target="https://drive.google.com/file/d/1MWyf0LftpWcnXnuQK4w1j7G79xHrv5j-/view?usp=sharing" TargetMode="External"/><Relationship Id="rId761" Type="http://schemas.openxmlformats.org/officeDocument/2006/relationships/hyperlink" Target="https://drive.google.com/drive/folders/14jglRVvcucR35E71a7j2przgygzum7Vc" TargetMode="External"/><Relationship Id="rId859" Type="http://schemas.openxmlformats.org/officeDocument/2006/relationships/hyperlink" Target="https://drive.google.com/drive/folders/1iRzgXY9PNglQbADS6IT3KZcEkIok6eV_" TargetMode="External"/><Relationship Id="rId193" Type="http://schemas.openxmlformats.org/officeDocument/2006/relationships/hyperlink" Target="https://drive.google.com/drive/folders/1F32lftomQrzQavDNsjReysr_5XAOqL4x?usp=sharing" TargetMode="External"/><Relationship Id="rId207" Type="http://schemas.openxmlformats.org/officeDocument/2006/relationships/hyperlink" Target="https://drive.google.com/drive/folders/1_9nz8_q_jy4aGHS88fhWEImKv8gh90zy?usp=sharing" TargetMode="External"/><Relationship Id="rId414" Type="http://schemas.openxmlformats.org/officeDocument/2006/relationships/hyperlink" Target="https://drive.google.com/file/d/1vcbLIB2jsHVPklYcsGHVeX1nbX3JI5ri/view?usp=sharing" TargetMode="External"/><Relationship Id="rId498" Type="http://schemas.openxmlformats.org/officeDocument/2006/relationships/hyperlink" Target="https://drive.google.com/drive/folders/1thxiLCuisnVX1sBDaV3hyrHNIPc8y3v-?usp=sharing" TargetMode="External"/><Relationship Id="rId621" Type="http://schemas.openxmlformats.org/officeDocument/2006/relationships/hyperlink" Target="https://drive.google.com/drive/folders/1N77qOFdapDFg3wggWfcGwrNNpmcD-Ait?usp=sharing" TargetMode="External"/><Relationship Id="rId260" Type="http://schemas.openxmlformats.org/officeDocument/2006/relationships/hyperlink" Target="https://drive.google.com/file/d/1r13IehSC9aqeJxq2nLuBjBWcdapF2PDQ/view?usp=sharing" TargetMode="External"/><Relationship Id="rId719" Type="http://schemas.openxmlformats.org/officeDocument/2006/relationships/hyperlink" Target="https://drive.google.com/drive/folders/1912oSYi8xSc56MLk3DzPU4VdcSye0Jii" TargetMode="External"/><Relationship Id="rId55" Type="http://schemas.openxmlformats.org/officeDocument/2006/relationships/hyperlink" Target="https://drive.google.com/drive/folders/1tuTuOU1-6UjZfal7FRLT9D8E-qbiy1CQ?usp=sharing" TargetMode="External"/><Relationship Id="rId120" Type="http://schemas.openxmlformats.org/officeDocument/2006/relationships/hyperlink" Target="https://drive.google.com/drive/folders/1y4y64-NOh6dXYbI1UpvzL1aYscJHNi8-?usp=sharing" TargetMode="External"/><Relationship Id="rId358" Type="http://schemas.openxmlformats.org/officeDocument/2006/relationships/hyperlink" Target="https://drive.google.com/file/d/1NkdKFaB-bdzFX4IRywgUBkYufE7LlvQ3/view?usp=sharing" TargetMode="External"/><Relationship Id="rId565" Type="http://schemas.openxmlformats.org/officeDocument/2006/relationships/hyperlink" Target="https://drive.google.com/file/d/1l1s70YkinSPiT0g3qTGueQlbzdTmHiSr/view?usp=sharing" TargetMode="External"/><Relationship Id="rId772" Type="http://schemas.openxmlformats.org/officeDocument/2006/relationships/hyperlink" Target="https://drive.google.com/drive/folders/1fqg7OEMCj4GQVDFxuu0RS6JWNTYYygzb" TargetMode="External"/><Relationship Id="rId218" Type="http://schemas.openxmlformats.org/officeDocument/2006/relationships/hyperlink" Target="https://drive.google.com/file/d/1hWHSXSjkeCLuvtBrNXtD3shx_f4tIulv/view?usp=sharing" TargetMode="External"/><Relationship Id="rId425" Type="http://schemas.openxmlformats.org/officeDocument/2006/relationships/hyperlink" Target="https://drive.google.com/file/d/10ZZhkETPo1PMAsE16vb65DzgvyUq22jr/view?usp=sharing" TargetMode="External"/><Relationship Id="rId632" Type="http://schemas.openxmlformats.org/officeDocument/2006/relationships/hyperlink" Target="https://drive.google.com/drive/folders/1Qe2wr1rRexwEdEO7ipn_384BVdZMDpLd?usp=sharing" TargetMode="External"/><Relationship Id="rId271" Type="http://schemas.openxmlformats.org/officeDocument/2006/relationships/hyperlink" Target="https://drive.google.com/file/d/1DD22DESIGiZk7gr7e7t0mnnEKQI8UfJS/view?usp=sharing" TargetMode="External"/><Relationship Id="rId66" Type="http://schemas.openxmlformats.org/officeDocument/2006/relationships/hyperlink" Target="https://drive.google.com/drive/folders/1L8KqvZeN8a0XsFCRhkjAp7KzoyH000US?usp=sharing" TargetMode="External"/><Relationship Id="rId131" Type="http://schemas.openxmlformats.org/officeDocument/2006/relationships/hyperlink" Target="https://drive.google.com/drive/folders/1BKn6VyZyJTx7rwUzHwxT7pf_LJbR3v4W?usp=sharing" TargetMode="External"/><Relationship Id="rId369" Type="http://schemas.openxmlformats.org/officeDocument/2006/relationships/hyperlink" Target="https://drive.google.com/drive/folders/1rVKbBLo7NEaksA5kwfpU5n1TAXl1eJHN?usp=sharing" TargetMode="External"/><Relationship Id="rId576" Type="http://schemas.openxmlformats.org/officeDocument/2006/relationships/hyperlink" Target="https://drive.google.com/file/d/1Q6bTQjiaESfkMbp2jyqkj-y3OCG_0cXp/view?usp=sharing" TargetMode="External"/><Relationship Id="rId783" Type="http://schemas.openxmlformats.org/officeDocument/2006/relationships/hyperlink" Target="https://drive.google.com/drive/folders/1h0vb5DSnhMxY5cD7exZrhV3PVB_OHYgl" TargetMode="External"/><Relationship Id="rId229" Type="http://schemas.openxmlformats.org/officeDocument/2006/relationships/hyperlink" Target="https://drive.google.com/file/d/1gVSalul304_jnOIccIFDfZA9Nyi8P2Ol/view?usp=sharing" TargetMode="External"/><Relationship Id="rId436" Type="http://schemas.openxmlformats.org/officeDocument/2006/relationships/hyperlink" Target="https://drive.google.com/file/d/11T9HfypB2JjYh98ud7Oco2aVWB9Ds535/view?usp=sharing" TargetMode="External"/><Relationship Id="rId643" Type="http://schemas.openxmlformats.org/officeDocument/2006/relationships/hyperlink" Target="https://drive.google.com/drive/folders/1-AOvxp5mZ-M3E3XEa0NrhFBv5psWtIWN?usp=sharing" TargetMode="External"/><Relationship Id="rId850" Type="http://schemas.openxmlformats.org/officeDocument/2006/relationships/hyperlink" Target="https://drive.google.com/drive/folders/19QfK8cFHlC8gYgzcVg3ItCklh2d0IChk" TargetMode="External"/><Relationship Id="rId77" Type="http://schemas.openxmlformats.org/officeDocument/2006/relationships/hyperlink" Target="https://drive.google.com/drive/folders/1M-Lx9O57fww0pTN1mTyGw5j5fZrgT9BQ?usp=sharing" TargetMode="External"/><Relationship Id="rId282" Type="http://schemas.openxmlformats.org/officeDocument/2006/relationships/hyperlink" Target="https://drive.google.com/file/d/1VymWdRVKeTYZ-1qBKDEWsByXua9a6sVz/view?usp=sharing" TargetMode="External"/><Relationship Id="rId503" Type="http://schemas.openxmlformats.org/officeDocument/2006/relationships/hyperlink" Target="https://drive.google.com/drive/folders/1MZn6JuAbz5FRuWg2cqr9AH5Ix33VsH9y?usp=sharing" TargetMode="External"/><Relationship Id="rId587" Type="http://schemas.openxmlformats.org/officeDocument/2006/relationships/hyperlink" Target="https://drive.google.com/file/d/1PiUxnjMc_Ort8heF6iV6Cl3R6CAPJxwl/view?usp=sharing" TargetMode="External"/><Relationship Id="rId710" Type="http://schemas.openxmlformats.org/officeDocument/2006/relationships/hyperlink" Target="https://drive.google.com/drive/folders/1h8UG4_GIcHfxbjs1yBuxEHdkejkTwDt3" TargetMode="External"/><Relationship Id="rId808" Type="http://schemas.openxmlformats.org/officeDocument/2006/relationships/hyperlink" Target="https://drive.google.com/drive/folders/1Ekhi98oX2bo0MON8Hc0S6-oIKPBn7j37" TargetMode="External"/><Relationship Id="rId8" Type="http://schemas.openxmlformats.org/officeDocument/2006/relationships/hyperlink" Target="https://drive.google.com/drive/folders/1fgp2frf-VzgMz2JBVkgn5FZgmBfsl2AT?usp=sharing" TargetMode="External"/><Relationship Id="rId142" Type="http://schemas.openxmlformats.org/officeDocument/2006/relationships/hyperlink" Target="https://drive.google.com/drive/folders/1LKVLDp3dxaCxurqggjdCfvV0iZgbwgOz?usp=sharing" TargetMode="External"/><Relationship Id="rId447" Type="http://schemas.openxmlformats.org/officeDocument/2006/relationships/hyperlink" Target="https://drive.google.com/file/d/1JfUrKRycZQmxSE1eJ0pR9lOgWZlXQPXI/view?usp=sharing" TargetMode="External"/><Relationship Id="rId794" Type="http://schemas.openxmlformats.org/officeDocument/2006/relationships/hyperlink" Target="https://drive.google.com/drive/folders/1GeCEehoLSYFFCLXSoTDOAPXA5CGBwmwD" TargetMode="External"/><Relationship Id="rId654" Type="http://schemas.openxmlformats.org/officeDocument/2006/relationships/hyperlink" Target="https://drive.google.com/drive/folders/1B5BWbErvwcbGWMCwu9HJrOGwG14pCPfw?usp=sharing" TargetMode="External"/><Relationship Id="rId861" Type="http://schemas.openxmlformats.org/officeDocument/2006/relationships/hyperlink" Target="https://drive.google.com/drive/folders/14ITxiBfC2sqBcz9Tjpp_Ymup_J0AESsM" TargetMode="External"/><Relationship Id="rId293" Type="http://schemas.openxmlformats.org/officeDocument/2006/relationships/hyperlink" Target="https://drive.google.com/file/d/1P7tGz898epzmpY6Vhbs6X_42C6l2OkxP/view?usp=sharing" TargetMode="External"/><Relationship Id="rId307" Type="http://schemas.openxmlformats.org/officeDocument/2006/relationships/hyperlink" Target="https://drive.google.com/file/d/1EUbEcINTS06NlnfnZDZkbOdgnAuWMeH7/view?usp=sharing" TargetMode="External"/><Relationship Id="rId514" Type="http://schemas.openxmlformats.org/officeDocument/2006/relationships/hyperlink" Target="https://drive.google.com/drive/folders/1GTENGgcuyARRKO1nSS7rZL351az-1F9T?usp=sharing" TargetMode="External"/><Relationship Id="rId721" Type="http://schemas.openxmlformats.org/officeDocument/2006/relationships/hyperlink" Target="https://drive.google.com/drive/folders/1ht1V9WvYTQdmGvHeFPi-p7YgP_IpKqca" TargetMode="External"/><Relationship Id="rId88" Type="http://schemas.openxmlformats.org/officeDocument/2006/relationships/hyperlink" Target="https://drive.google.com/file/d/1JW3t-jeiAaE4PJxOUGg3LDKE_OxayBiI/view?usp=sharing" TargetMode="External"/><Relationship Id="rId153" Type="http://schemas.openxmlformats.org/officeDocument/2006/relationships/hyperlink" Target="https://drive.google.com/file/d/1GBfkTUsQZa8WGNWyJNLRWPGItdwrvkFq/view?usp=sharing" TargetMode="External"/><Relationship Id="rId360" Type="http://schemas.openxmlformats.org/officeDocument/2006/relationships/hyperlink" Target="https://drive.google.com/drive/folders/1MP_m6nGCC0SBVgc2EuH-yLX_LyaDXntC?usp=sharing" TargetMode="External"/><Relationship Id="rId598" Type="http://schemas.openxmlformats.org/officeDocument/2006/relationships/hyperlink" Target="https://drive.google.com/file/d/17XhJy4d2Xkps9UzJ8YG8c_Nu7vJg7Rhn/view?usp=sharing" TargetMode="External"/><Relationship Id="rId819" Type="http://schemas.openxmlformats.org/officeDocument/2006/relationships/hyperlink" Target="https://drive.google.com/drive/folders/14cLNVGG_q8M6edm7ylcB-hiMX-OkuHbc" TargetMode="External"/><Relationship Id="rId220" Type="http://schemas.openxmlformats.org/officeDocument/2006/relationships/hyperlink" Target="https://drive.google.com/file/d/1aytdGuXmXm_Ewc2DB6qLuVPsBWA4q4C7/view?usp=sharing" TargetMode="External"/><Relationship Id="rId458" Type="http://schemas.openxmlformats.org/officeDocument/2006/relationships/hyperlink" Target="https://drive.google.com/drive/folders/1_iYXLXrJgvzW7YysdHSkudHdyPvl1Lnh?usp=sharing" TargetMode="External"/><Relationship Id="rId665" Type="http://schemas.openxmlformats.org/officeDocument/2006/relationships/hyperlink" Target="https://drive.google.com/drive/folders/13SZluKJ5jGGFjqtOyXG6iFDA-4VDfKZs" TargetMode="External"/><Relationship Id="rId872" Type="http://schemas.openxmlformats.org/officeDocument/2006/relationships/hyperlink" Target="https://drive.google.com/drive/folders/1GqwfTqR7c5O689P73gebfhKOvdlH4897" TargetMode="External"/><Relationship Id="rId15" Type="http://schemas.openxmlformats.org/officeDocument/2006/relationships/hyperlink" Target="https://drive.google.com/drive/folders/1KKbgS_uRWiPY56_nq5ZbTxmf2btmnzwn?usp=sharing" TargetMode="External"/><Relationship Id="rId318" Type="http://schemas.openxmlformats.org/officeDocument/2006/relationships/hyperlink" Target="https://drive.google.com/file/d/16sfO8CvP447lIZNCF44nfRGoZKKg5yt_/view?usp=sharing" TargetMode="External"/><Relationship Id="rId525" Type="http://schemas.openxmlformats.org/officeDocument/2006/relationships/hyperlink" Target="https://drive.google.com/drive/folders/17CJ3lzAsHZsPr_i9zlaRjTsssXv9D2Kc?usp=sharing" TargetMode="External"/><Relationship Id="rId732" Type="http://schemas.openxmlformats.org/officeDocument/2006/relationships/hyperlink" Target="https://drive.google.com/drive/folders/1_aAkf28VECPI3AXcyxOzPSIyEak8g4gW" TargetMode="External"/><Relationship Id="rId99" Type="http://schemas.openxmlformats.org/officeDocument/2006/relationships/hyperlink" Target="https://drive.google.com/drive/folders/1EH0LicWTun4Rg4lmcBz0iWxNy1UWzBOk?usp=sharing" TargetMode="External"/><Relationship Id="rId164" Type="http://schemas.openxmlformats.org/officeDocument/2006/relationships/hyperlink" Target="https://drive.google.com/drive/folders/185XljWQiPfHyYOTmihIQ7PZo6uC5sNGB?usp=sharing" TargetMode="External"/><Relationship Id="rId371" Type="http://schemas.openxmlformats.org/officeDocument/2006/relationships/hyperlink" Target="https://drive.google.com/drive/folders/1u1w-cm5K5t49GkYbbbNtLPM5O4k225cz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005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3" width="8.88671875" customWidth="1"/>
    <col min="4" max="4" width="13.88671875" customWidth="1"/>
    <col min="5" max="5" width="17.88671875" customWidth="1"/>
    <col min="6" max="8" width="32.6640625" customWidth="1"/>
    <col min="9" max="9" width="29.109375" customWidth="1"/>
    <col min="10" max="10" width="32.109375" customWidth="1"/>
    <col min="11" max="11" width="8.88671875" customWidth="1"/>
    <col min="12" max="12" width="19.44140625" customWidth="1"/>
    <col min="13" max="13" width="40.44140625" customWidth="1"/>
    <col min="14" max="14" width="16.44140625" customWidth="1"/>
    <col min="15" max="15" width="8.88671875" customWidth="1"/>
    <col min="16" max="16" width="31.5546875" customWidth="1"/>
    <col min="17" max="17" width="13.109375" customWidth="1"/>
    <col min="19" max="19" width="24.6640625" customWidth="1"/>
    <col min="20" max="20" width="24.33203125" customWidth="1"/>
    <col min="21" max="21" width="8.88671875" customWidth="1"/>
    <col min="22" max="22" width="12.88671875" customWidth="1"/>
    <col min="23" max="23" width="11.44140625" customWidth="1"/>
    <col min="24" max="24" width="27.88671875" customWidth="1"/>
    <col min="25" max="25" width="11.44140625" customWidth="1"/>
    <col min="26" max="26" width="13" customWidth="1"/>
    <col min="27" max="27" width="17" customWidth="1"/>
    <col min="28" max="28" width="21.6640625" customWidth="1"/>
    <col min="29" max="29" width="29.44140625" customWidth="1"/>
    <col min="30" max="30" width="8.88671875" customWidth="1"/>
  </cols>
  <sheetData>
    <row r="1" spans="1:30" ht="30">
      <c r="A1" s="1">
        <v>4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3" t="s">
        <v>9</v>
      </c>
      <c r="L1" s="3" t="s">
        <v>10</v>
      </c>
      <c r="M1" s="4" t="s">
        <v>11</v>
      </c>
      <c r="N1" s="5" t="s">
        <v>12</v>
      </c>
      <c r="O1" s="6"/>
      <c r="P1" s="7" t="s">
        <v>13</v>
      </c>
      <c r="Q1" s="8" t="s">
        <v>14</v>
      </c>
      <c r="R1" s="9" t="s">
        <v>15</v>
      </c>
      <c r="S1" s="8" t="s">
        <v>16</v>
      </c>
      <c r="T1" s="8" t="s">
        <v>17</v>
      </c>
      <c r="U1" s="10" t="s">
        <v>1</v>
      </c>
      <c r="V1" s="8" t="s">
        <v>0</v>
      </c>
      <c r="W1" s="8" t="s">
        <v>18</v>
      </c>
      <c r="X1" s="8" t="s">
        <v>19</v>
      </c>
      <c r="Y1" s="8" t="s">
        <v>0</v>
      </c>
      <c r="Z1" s="8" t="s">
        <v>20</v>
      </c>
      <c r="AA1" s="8" t="s">
        <v>21</v>
      </c>
      <c r="AB1" s="8" t="s">
        <v>22</v>
      </c>
      <c r="AC1" s="11" t="s">
        <v>23</v>
      </c>
      <c r="AD1" s="3"/>
    </row>
    <row r="2" spans="1:30" ht="19.5" customHeight="1">
      <c r="A2" s="12">
        <v>2023</v>
      </c>
      <c r="B2" s="12">
        <v>1</v>
      </c>
      <c r="C2" s="12">
        <v>1</v>
      </c>
      <c r="D2" s="3" t="s">
        <v>24</v>
      </c>
      <c r="E2" s="3" t="s">
        <v>25</v>
      </c>
      <c r="F2" s="3" t="s">
        <v>26</v>
      </c>
      <c r="G2" s="13" t="s">
        <v>27</v>
      </c>
      <c r="H2" s="14" t="s">
        <v>28</v>
      </c>
      <c r="I2" s="3" t="s">
        <v>29</v>
      </c>
      <c r="J2" s="15" t="s">
        <v>30</v>
      </c>
      <c r="K2" s="3" t="s">
        <v>31</v>
      </c>
      <c r="L2" s="16" t="s">
        <v>32</v>
      </c>
      <c r="M2" s="17" t="s">
        <v>33</v>
      </c>
      <c r="N2" s="18" t="s">
        <v>34</v>
      </c>
      <c r="O2" s="6"/>
      <c r="P2" s="19" t="s">
        <v>35</v>
      </c>
      <c r="Q2" s="20" t="s">
        <v>36</v>
      </c>
      <c r="R2" s="20" t="s">
        <v>37</v>
      </c>
      <c r="S2" s="20" t="s">
        <v>38</v>
      </c>
      <c r="T2" s="20" t="s">
        <v>39</v>
      </c>
      <c r="U2" s="21" t="s">
        <v>40</v>
      </c>
      <c r="V2" s="20" t="s">
        <v>41</v>
      </c>
      <c r="W2" s="20">
        <v>2011</v>
      </c>
      <c r="X2" s="20" t="s">
        <v>42</v>
      </c>
      <c r="Y2" s="20">
        <v>1</v>
      </c>
      <c r="Z2" s="20" t="s">
        <v>43</v>
      </c>
      <c r="AA2" s="20" t="s">
        <v>44</v>
      </c>
      <c r="AB2" s="20" t="s">
        <v>45</v>
      </c>
      <c r="AC2" s="20" t="s">
        <v>46</v>
      </c>
      <c r="AD2" s="3"/>
    </row>
    <row r="3" spans="1:30" ht="19.5" customHeight="1">
      <c r="A3" s="12">
        <v>2024</v>
      </c>
      <c r="B3" s="12">
        <v>2</v>
      </c>
      <c r="C3" s="12">
        <v>2</v>
      </c>
      <c r="D3" s="3" t="s">
        <v>47</v>
      </c>
      <c r="E3" s="3" t="s">
        <v>48</v>
      </c>
      <c r="F3" s="3" t="s">
        <v>49</v>
      </c>
      <c r="G3" s="13" t="s">
        <v>50</v>
      </c>
      <c r="H3" s="14" t="s">
        <v>51</v>
      </c>
      <c r="I3" s="3" t="s">
        <v>52</v>
      </c>
      <c r="J3" s="22" t="s">
        <v>53</v>
      </c>
      <c r="K3" s="3" t="s">
        <v>54</v>
      </c>
      <c r="L3" s="16" t="s">
        <v>55</v>
      </c>
      <c r="M3" s="17" t="s">
        <v>56</v>
      </c>
      <c r="N3" s="18" t="s">
        <v>57</v>
      </c>
      <c r="O3" s="6"/>
      <c r="P3" s="19" t="s">
        <v>58</v>
      </c>
      <c r="Q3" s="20" t="s">
        <v>59</v>
      </c>
      <c r="R3" s="20" t="s">
        <v>60</v>
      </c>
      <c r="S3" s="20" t="s">
        <v>61</v>
      </c>
      <c r="T3" s="20" t="s">
        <v>62</v>
      </c>
      <c r="U3" s="23" t="s">
        <v>63</v>
      </c>
      <c r="V3" s="20" t="s">
        <v>64</v>
      </c>
      <c r="W3" s="20">
        <v>2017</v>
      </c>
      <c r="X3" s="20" t="s">
        <v>65</v>
      </c>
      <c r="Y3" s="20">
        <v>2</v>
      </c>
      <c r="Z3" s="20" t="s">
        <v>66</v>
      </c>
      <c r="AA3" s="20" t="s">
        <v>67</v>
      </c>
      <c r="AB3" s="20"/>
      <c r="AC3" s="20" t="s">
        <v>68</v>
      </c>
      <c r="AD3" s="3"/>
    </row>
    <row r="4" spans="1:30" ht="19.5" customHeight="1">
      <c r="A4" s="12">
        <v>2025</v>
      </c>
      <c r="B4" s="12">
        <v>3</v>
      </c>
      <c r="C4" s="12">
        <v>3</v>
      </c>
      <c r="D4" s="3" t="s">
        <v>69</v>
      </c>
      <c r="E4" s="3" t="s">
        <v>70</v>
      </c>
      <c r="F4" s="3" t="s">
        <v>71</v>
      </c>
      <c r="G4" s="13" t="s">
        <v>72</v>
      </c>
      <c r="H4" s="14" t="s">
        <v>73</v>
      </c>
      <c r="I4" s="3" t="s">
        <v>74</v>
      </c>
      <c r="J4" s="24" t="s">
        <v>75</v>
      </c>
      <c r="K4" s="3" t="s">
        <v>76</v>
      </c>
      <c r="L4" s="16" t="s">
        <v>77</v>
      </c>
      <c r="M4" s="17" t="s">
        <v>78</v>
      </c>
      <c r="N4" s="18" t="s">
        <v>79</v>
      </c>
      <c r="O4" s="6"/>
      <c r="P4" s="25" t="s">
        <v>80</v>
      </c>
      <c r="Q4" s="26" t="s">
        <v>81</v>
      </c>
      <c r="R4" s="20" t="s">
        <v>82</v>
      </c>
      <c r="S4" s="20" t="s">
        <v>83</v>
      </c>
      <c r="T4" s="20" t="s">
        <v>84</v>
      </c>
      <c r="U4" s="23" t="s">
        <v>85</v>
      </c>
      <c r="V4" s="20" t="s">
        <v>86</v>
      </c>
      <c r="W4" s="20">
        <v>2018</v>
      </c>
      <c r="X4" s="20"/>
      <c r="Y4" s="20">
        <v>3</v>
      </c>
      <c r="Z4" s="20" t="s">
        <v>87</v>
      </c>
      <c r="AA4" s="20" t="s">
        <v>88</v>
      </c>
      <c r="AB4" s="20"/>
      <c r="AC4" s="20" t="s">
        <v>89</v>
      </c>
      <c r="AD4" s="3"/>
    </row>
    <row r="5" spans="1:30" ht="19.5" customHeight="1">
      <c r="A5" s="12"/>
      <c r="B5" s="12">
        <v>4</v>
      </c>
      <c r="C5" s="12">
        <v>4</v>
      </c>
      <c r="D5" s="3" t="s">
        <v>90</v>
      </c>
      <c r="E5" s="3" t="s">
        <v>91</v>
      </c>
      <c r="F5" s="3" t="s">
        <v>92</v>
      </c>
      <c r="G5" s="13" t="s">
        <v>93</v>
      </c>
      <c r="H5" s="14" t="s">
        <v>94</v>
      </c>
      <c r="I5" s="27" t="s">
        <v>95</v>
      </c>
      <c r="J5" s="3" t="s">
        <v>96</v>
      </c>
      <c r="K5" s="3" t="s">
        <v>97</v>
      </c>
      <c r="L5" s="16" t="s">
        <v>98</v>
      </c>
      <c r="M5" s="17" t="s">
        <v>99</v>
      </c>
      <c r="N5" s="18" t="s">
        <v>100</v>
      </c>
      <c r="O5" s="6"/>
      <c r="P5" s="28" t="s">
        <v>101</v>
      </c>
      <c r="Q5" s="26" t="s">
        <v>102</v>
      </c>
      <c r="R5" s="20" t="s">
        <v>103</v>
      </c>
      <c r="S5" s="20" t="s">
        <v>104</v>
      </c>
      <c r="T5" s="20" t="s">
        <v>105</v>
      </c>
      <c r="U5" s="23" t="s">
        <v>106</v>
      </c>
      <c r="V5" s="20" t="s">
        <v>107</v>
      </c>
      <c r="W5" s="20">
        <v>2019</v>
      </c>
      <c r="X5" s="20"/>
      <c r="Y5" s="20">
        <v>4</v>
      </c>
      <c r="Z5" s="20" t="s">
        <v>108</v>
      </c>
      <c r="AA5" s="20" t="s">
        <v>109</v>
      </c>
      <c r="AB5" s="20"/>
      <c r="AC5" s="20" t="s">
        <v>110</v>
      </c>
      <c r="AD5" s="3"/>
    </row>
    <row r="6" spans="1:30" ht="19.5" customHeight="1">
      <c r="A6" s="12"/>
      <c r="B6" s="12"/>
      <c r="C6" s="12"/>
      <c r="D6" s="3"/>
      <c r="E6" s="3" t="s">
        <v>111</v>
      </c>
      <c r="F6" s="3" t="s">
        <v>112</v>
      </c>
      <c r="G6" s="13"/>
      <c r="H6" s="14"/>
      <c r="I6" s="3" t="s">
        <v>113</v>
      </c>
      <c r="J6" s="3"/>
      <c r="K6" s="3"/>
      <c r="L6" s="16" t="s">
        <v>114</v>
      </c>
      <c r="M6" s="17" t="s">
        <v>115</v>
      </c>
      <c r="N6" s="18" t="s">
        <v>116</v>
      </c>
      <c r="O6" s="6"/>
      <c r="P6" s="25" t="s">
        <v>117</v>
      </c>
      <c r="Q6" s="26" t="s">
        <v>118</v>
      </c>
      <c r="R6" s="20" t="s">
        <v>119</v>
      </c>
      <c r="S6" s="20" t="s">
        <v>120</v>
      </c>
      <c r="T6" s="20"/>
      <c r="U6" s="23" t="s">
        <v>121</v>
      </c>
      <c r="V6" s="20" t="s">
        <v>122</v>
      </c>
      <c r="W6" s="20">
        <v>2020</v>
      </c>
      <c r="X6" s="20"/>
      <c r="Y6" s="20">
        <v>5</v>
      </c>
      <c r="Z6" s="20" t="s">
        <v>123</v>
      </c>
      <c r="AA6" s="20" t="s">
        <v>124</v>
      </c>
      <c r="AB6" s="20"/>
      <c r="AC6" s="20" t="s">
        <v>125</v>
      </c>
      <c r="AD6" s="3"/>
    </row>
    <row r="7" spans="1:30" ht="19.5" customHeight="1">
      <c r="A7" s="29"/>
      <c r="B7" s="29">
        <v>5</v>
      </c>
      <c r="C7" s="29">
        <v>5</v>
      </c>
      <c r="D7" s="27" t="s">
        <v>126</v>
      </c>
      <c r="E7" s="27" t="s">
        <v>127</v>
      </c>
      <c r="F7" s="27" t="s">
        <v>128</v>
      </c>
      <c r="G7" s="30" t="s">
        <v>129</v>
      </c>
      <c r="H7" s="31" t="s">
        <v>130</v>
      </c>
      <c r="I7" s="27"/>
      <c r="J7" s="27"/>
      <c r="K7" s="27"/>
      <c r="L7" s="32" t="s">
        <v>131</v>
      </c>
      <c r="M7" s="33" t="s">
        <v>132</v>
      </c>
      <c r="N7" s="18" t="s">
        <v>133</v>
      </c>
      <c r="O7" s="34"/>
      <c r="P7" s="28" t="s">
        <v>134</v>
      </c>
      <c r="Q7" s="35"/>
      <c r="R7" s="35"/>
      <c r="S7" s="35" t="s">
        <v>135</v>
      </c>
      <c r="T7" s="35"/>
      <c r="U7" s="23" t="s">
        <v>136</v>
      </c>
      <c r="V7" s="35" t="s">
        <v>137</v>
      </c>
      <c r="W7" s="35">
        <v>2021</v>
      </c>
      <c r="X7" s="35"/>
      <c r="Y7" s="35">
        <v>6</v>
      </c>
      <c r="Z7" s="35" t="s">
        <v>87</v>
      </c>
      <c r="AA7" s="35" t="s">
        <v>138</v>
      </c>
      <c r="AB7" s="35"/>
      <c r="AC7" s="35"/>
      <c r="AD7" s="27"/>
    </row>
    <row r="8" spans="1:30" ht="19.5" customHeight="1">
      <c r="A8" s="12"/>
      <c r="B8" s="12">
        <v>6</v>
      </c>
      <c r="C8" s="12">
        <v>6</v>
      </c>
      <c r="D8" s="3" t="s">
        <v>139</v>
      </c>
      <c r="E8" s="3"/>
      <c r="F8" s="3"/>
      <c r="G8" s="13" t="s">
        <v>140</v>
      </c>
      <c r="H8" s="14" t="s">
        <v>141</v>
      </c>
      <c r="I8" s="3"/>
      <c r="J8" s="3"/>
      <c r="K8" s="3"/>
      <c r="L8" s="16" t="s">
        <v>142</v>
      </c>
      <c r="M8" s="17" t="s">
        <v>143</v>
      </c>
      <c r="N8" s="18" t="s">
        <v>144</v>
      </c>
      <c r="O8" s="6"/>
      <c r="P8" s="25" t="s">
        <v>145</v>
      </c>
      <c r="Q8" s="20"/>
      <c r="R8" s="20"/>
      <c r="S8" s="20" t="s">
        <v>98</v>
      </c>
      <c r="T8" s="20"/>
      <c r="U8" s="23" t="s">
        <v>146</v>
      </c>
      <c r="V8" s="20" t="s">
        <v>147</v>
      </c>
      <c r="W8" s="20">
        <v>2022</v>
      </c>
      <c r="X8" s="20"/>
      <c r="Y8" s="20">
        <v>7</v>
      </c>
      <c r="Z8" s="20" t="s">
        <v>148</v>
      </c>
      <c r="AA8" s="20" t="s">
        <v>149</v>
      </c>
      <c r="AB8" s="20"/>
      <c r="AC8" s="20"/>
      <c r="AD8" s="3"/>
    </row>
    <row r="9" spans="1:30" ht="19.5" customHeight="1">
      <c r="A9" s="12"/>
      <c r="B9" s="12">
        <v>7</v>
      </c>
      <c r="C9" s="12">
        <v>7</v>
      </c>
      <c r="D9" s="3" t="s">
        <v>150</v>
      </c>
      <c r="E9" s="3"/>
      <c r="F9" s="3"/>
      <c r="G9" s="13" t="s">
        <v>151</v>
      </c>
      <c r="H9" s="14" t="s">
        <v>152</v>
      </c>
      <c r="I9" s="3"/>
      <c r="J9" s="3"/>
      <c r="K9" s="3"/>
      <c r="L9" s="16" t="s">
        <v>153</v>
      </c>
      <c r="M9" s="17" t="s">
        <v>154</v>
      </c>
      <c r="N9" s="18" t="s">
        <v>155</v>
      </c>
      <c r="O9" s="6"/>
      <c r="P9" s="28" t="s">
        <v>156</v>
      </c>
      <c r="Q9" s="20"/>
      <c r="R9" s="20"/>
      <c r="S9" s="20" t="s">
        <v>157</v>
      </c>
      <c r="T9" s="20"/>
      <c r="U9" s="23" t="s">
        <v>158</v>
      </c>
      <c r="V9" s="20" t="s">
        <v>159</v>
      </c>
      <c r="W9" s="20">
        <v>2023</v>
      </c>
      <c r="X9" s="20"/>
      <c r="Y9" s="20">
        <v>8</v>
      </c>
      <c r="Z9" s="20" t="s">
        <v>160</v>
      </c>
      <c r="AA9" s="20" t="s">
        <v>161</v>
      </c>
      <c r="AB9" s="20"/>
      <c r="AC9" s="20"/>
      <c r="AD9" s="3"/>
    </row>
    <row r="10" spans="1:30" ht="19.5" customHeight="1">
      <c r="A10" s="12"/>
      <c r="B10" s="12">
        <v>8</v>
      </c>
      <c r="C10" s="12">
        <v>8</v>
      </c>
      <c r="D10" s="3" t="s">
        <v>162</v>
      </c>
      <c r="E10" s="3"/>
      <c r="F10" s="3"/>
      <c r="G10" s="13" t="s">
        <v>163</v>
      </c>
      <c r="H10" s="14" t="s">
        <v>164</v>
      </c>
      <c r="I10" s="3"/>
      <c r="J10" s="3"/>
      <c r="K10" s="3"/>
      <c r="L10" s="16" t="s">
        <v>165</v>
      </c>
      <c r="M10" s="17" t="s">
        <v>166</v>
      </c>
      <c r="N10" s="18" t="s">
        <v>167</v>
      </c>
      <c r="O10" s="6"/>
      <c r="P10" s="25" t="s">
        <v>168</v>
      </c>
      <c r="Q10" s="20"/>
      <c r="R10" s="20"/>
      <c r="S10" s="20"/>
      <c r="T10" s="20"/>
      <c r="U10" s="23" t="s">
        <v>169</v>
      </c>
      <c r="V10" s="20" t="s">
        <v>170</v>
      </c>
      <c r="W10" s="20">
        <v>2024</v>
      </c>
      <c r="X10" s="20"/>
      <c r="Y10" s="20">
        <v>9</v>
      </c>
      <c r="Z10" s="20" t="s">
        <v>171</v>
      </c>
      <c r="AA10" s="20" t="s">
        <v>172</v>
      </c>
      <c r="AB10" s="20"/>
      <c r="AC10" s="20"/>
      <c r="AD10" s="3"/>
    </row>
    <row r="11" spans="1:30" ht="19.5" customHeight="1">
      <c r="A11" s="12"/>
      <c r="B11" s="12">
        <v>9</v>
      </c>
      <c r="C11" s="12">
        <v>9</v>
      </c>
      <c r="D11" s="3" t="s">
        <v>173</v>
      </c>
      <c r="E11" s="3"/>
      <c r="F11" s="3"/>
      <c r="G11" s="13" t="s">
        <v>174</v>
      </c>
      <c r="H11" s="14" t="s">
        <v>175</v>
      </c>
      <c r="I11" s="3"/>
      <c r="J11" s="3"/>
      <c r="K11" s="3"/>
      <c r="L11" s="16" t="s">
        <v>176</v>
      </c>
      <c r="M11" s="17"/>
      <c r="N11" s="18" t="s">
        <v>177</v>
      </c>
      <c r="O11" s="6"/>
      <c r="P11" s="28" t="s">
        <v>178</v>
      </c>
      <c r="Q11" s="20"/>
      <c r="R11" s="20"/>
      <c r="S11" s="20"/>
      <c r="T11" s="20"/>
      <c r="U11" s="23" t="s">
        <v>179</v>
      </c>
      <c r="V11" s="20" t="s">
        <v>180</v>
      </c>
      <c r="W11" s="20">
        <v>2025</v>
      </c>
      <c r="X11" s="20"/>
      <c r="Y11" s="20">
        <v>10</v>
      </c>
      <c r="Z11" s="20" t="s">
        <v>123</v>
      </c>
      <c r="AA11" s="20" t="s">
        <v>181</v>
      </c>
      <c r="AB11" s="20"/>
      <c r="AC11" s="20"/>
      <c r="AD11" s="3"/>
    </row>
    <row r="12" spans="1:30" ht="19.5" customHeight="1">
      <c r="A12" s="12"/>
      <c r="B12" s="12">
        <v>10</v>
      </c>
      <c r="C12" s="12">
        <v>10</v>
      </c>
      <c r="D12" s="3" t="s">
        <v>182</v>
      </c>
      <c r="E12" s="3"/>
      <c r="F12" s="3"/>
      <c r="G12" s="13" t="s">
        <v>183</v>
      </c>
      <c r="H12" s="14" t="s">
        <v>184</v>
      </c>
      <c r="I12" s="3"/>
      <c r="J12" s="3"/>
      <c r="K12" s="3"/>
      <c r="L12" s="3" t="s">
        <v>135</v>
      </c>
      <c r="M12" s="36"/>
      <c r="N12" s="36"/>
      <c r="O12" s="3"/>
      <c r="P12" s="25" t="s">
        <v>185</v>
      </c>
      <c r="Q12" s="20"/>
      <c r="R12" s="20"/>
      <c r="S12" s="20"/>
      <c r="T12" s="20"/>
      <c r="U12" s="23" t="s">
        <v>186</v>
      </c>
      <c r="V12" s="20" t="s">
        <v>187</v>
      </c>
      <c r="W12" s="20">
        <v>2026</v>
      </c>
      <c r="X12" s="20"/>
      <c r="Y12" s="20">
        <v>11</v>
      </c>
      <c r="Z12" s="20" t="s">
        <v>66</v>
      </c>
      <c r="AA12" s="20"/>
      <c r="AB12" s="20"/>
      <c r="AC12" s="20"/>
      <c r="AD12" s="3"/>
    </row>
    <row r="13" spans="1:30" ht="19.5" customHeight="1">
      <c r="A13" s="12"/>
      <c r="B13" s="12">
        <v>11</v>
      </c>
      <c r="C13" s="12">
        <v>11</v>
      </c>
      <c r="D13" s="3" t="s">
        <v>188</v>
      </c>
      <c r="E13" s="3"/>
      <c r="F13" s="3"/>
      <c r="G13" s="13" t="s">
        <v>189</v>
      </c>
      <c r="H13" s="14" t="s">
        <v>190</v>
      </c>
      <c r="I13" s="3"/>
      <c r="J13" s="3"/>
      <c r="K13" s="3"/>
      <c r="L13" s="3" t="s">
        <v>191</v>
      </c>
      <c r="M13" s="3"/>
      <c r="N13" s="3"/>
      <c r="O13" s="3"/>
      <c r="P13" s="28"/>
      <c r="Q13" s="20"/>
      <c r="R13" s="20"/>
      <c r="S13" s="20"/>
      <c r="T13" s="20"/>
      <c r="U13" s="23" t="s">
        <v>192</v>
      </c>
      <c r="V13" s="20" t="s">
        <v>193</v>
      </c>
      <c r="W13" s="20">
        <v>2027</v>
      </c>
      <c r="X13" s="20"/>
      <c r="Y13" s="20">
        <v>12</v>
      </c>
      <c r="Z13" s="20" t="s">
        <v>194</v>
      </c>
      <c r="AA13" s="20"/>
      <c r="AB13" s="20"/>
      <c r="AC13" s="20"/>
      <c r="AD13" s="3"/>
    </row>
    <row r="14" spans="1:30" ht="19.5" customHeight="1">
      <c r="A14" s="12"/>
      <c r="B14" s="12">
        <v>12</v>
      </c>
      <c r="C14" s="12">
        <v>12</v>
      </c>
      <c r="D14" s="3" t="s">
        <v>195</v>
      </c>
      <c r="E14" s="3"/>
      <c r="F14" s="3"/>
      <c r="G14" s="13" t="s">
        <v>196</v>
      </c>
      <c r="H14" s="14" t="s">
        <v>197</v>
      </c>
      <c r="I14" s="3"/>
      <c r="J14" s="3"/>
      <c r="K14" s="3"/>
      <c r="L14" s="3" t="s">
        <v>198</v>
      </c>
      <c r="M14" s="3"/>
      <c r="N14" s="3"/>
      <c r="O14" s="3"/>
      <c r="P14" s="25"/>
      <c r="Q14" s="20"/>
      <c r="R14" s="20"/>
      <c r="S14" s="20"/>
      <c r="T14" s="20"/>
      <c r="U14" s="23" t="s">
        <v>199</v>
      </c>
      <c r="V14" s="20"/>
      <c r="W14" s="20"/>
      <c r="X14" s="20"/>
      <c r="Y14" s="20">
        <v>13</v>
      </c>
      <c r="Z14" s="20" t="s">
        <v>200</v>
      </c>
      <c r="AA14" s="20"/>
      <c r="AB14" s="20"/>
      <c r="AC14" s="20"/>
      <c r="AD14" s="3"/>
    </row>
    <row r="15" spans="1:30" ht="19.5" customHeight="1">
      <c r="A15" s="12"/>
      <c r="B15" s="12"/>
      <c r="C15" s="12">
        <v>13</v>
      </c>
      <c r="D15" s="3"/>
      <c r="E15" s="3"/>
      <c r="F15" s="3"/>
      <c r="G15" s="13" t="s">
        <v>201</v>
      </c>
      <c r="H15" s="14" t="s">
        <v>202</v>
      </c>
      <c r="I15" s="3"/>
      <c r="J15" s="3"/>
      <c r="K15" s="3"/>
      <c r="L15" s="3" t="s">
        <v>203</v>
      </c>
      <c r="M15" s="3"/>
      <c r="N15" s="3"/>
      <c r="O15" s="3"/>
      <c r="P15" s="28"/>
      <c r="Q15" s="20"/>
      <c r="R15" s="20"/>
      <c r="S15" s="20"/>
      <c r="T15" s="20"/>
      <c r="U15" s="23" t="s">
        <v>204</v>
      </c>
      <c r="V15" s="20"/>
      <c r="W15" s="20"/>
      <c r="X15" s="20"/>
      <c r="Y15" s="20">
        <v>14</v>
      </c>
      <c r="Z15" s="20" t="s">
        <v>148</v>
      </c>
      <c r="AA15" s="20"/>
      <c r="AB15" s="20"/>
      <c r="AC15" s="20"/>
      <c r="AD15" s="3"/>
    </row>
    <row r="16" spans="1:30" ht="19.5" customHeight="1">
      <c r="A16" s="12"/>
      <c r="B16" s="12"/>
      <c r="C16" s="12">
        <v>14</v>
      </c>
      <c r="D16" s="3"/>
      <c r="E16" s="3"/>
      <c r="F16" s="3"/>
      <c r="G16" s="13" t="s">
        <v>205</v>
      </c>
      <c r="H16" s="14" t="s">
        <v>206</v>
      </c>
      <c r="I16" s="3"/>
      <c r="J16" s="3"/>
      <c r="K16" s="3"/>
      <c r="L16" s="3"/>
      <c r="M16" s="3"/>
      <c r="N16" s="3"/>
      <c r="O16" s="3"/>
      <c r="P16" s="25"/>
      <c r="Q16" s="20"/>
      <c r="R16" s="20"/>
      <c r="S16" s="20"/>
      <c r="T16" s="20"/>
      <c r="U16" s="23" t="s">
        <v>207</v>
      </c>
      <c r="V16" s="20"/>
      <c r="W16" s="20"/>
      <c r="X16" s="20"/>
      <c r="Y16" s="20">
        <v>15</v>
      </c>
      <c r="Z16" s="20" t="s">
        <v>123</v>
      </c>
      <c r="AA16" s="20"/>
      <c r="AB16" s="20"/>
      <c r="AC16" s="20"/>
      <c r="AD16" s="3"/>
    </row>
    <row r="17" spans="1:30" ht="19.5" customHeight="1">
      <c r="A17" s="12"/>
      <c r="B17" s="12"/>
      <c r="C17" s="12">
        <v>15</v>
      </c>
      <c r="D17" s="3"/>
      <c r="E17" s="3"/>
      <c r="F17" s="3"/>
      <c r="G17" s="13" t="s">
        <v>208</v>
      </c>
      <c r="H17" s="14" t="s">
        <v>209</v>
      </c>
      <c r="I17" s="3"/>
      <c r="J17" s="3"/>
      <c r="K17" s="3"/>
      <c r="L17" s="3"/>
      <c r="M17" s="3"/>
      <c r="N17" s="3"/>
      <c r="O17" s="3"/>
      <c r="P17" s="28"/>
      <c r="Q17" s="20"/>
      <c r="R17" s="20"/>
      <c r="S17" s="20"/>
      <c r="T17" s="20"/>
      <c r="U17" s="23" t="s">
        <v>210</v>
      </c>
      <c r="V17" s="20"/>
      <c r="W17" s="20"/>
      <c r="X17" s="20"/>
      <c r="Y17" s="20">
        <v>16</v>
      </c>
      <c r="Z17" s="20" t="s">
        <v>43</v>
      </c>
      <c r="AA17" s="20"/>
      <c r="AB17" s="20"/>
      <c r="AC17" s="20"/>
      <c r="AD17" s="3"/>
    </row>
    <row r="18" spans="1:30" ht="19.5" customHeight="1">
      <c r="A18" s="12"/>
      <c r="B18" s="12"/>
      <c r="C18" s="12">
        <v>16</v>
      </c>
      <c r="D18" s="3"/>
      <c r="E18" s="3"/>
      <c r="F18" s="3"/>
      <c r="G18" s="13" t="s">
        <v>211</v>
      </c>
      <c r="H18" s="14" t="s">
        <v>212</v>
      </c>
      <c r="I18" s="3"/>
      <c r="J18" s="3"/>
      <c r="K18" s="3"/>
      <c r="L18" s="3"/>
      <c r="M18" s="3"/>
      <c r="N18" s="3"/>
      <c r="O18" s="3"/>
      <c r="P18" s="25"/>
      <c r="Q18" s="20"/>
      <c r="R18" s="20"/>
      <c r="S18" s="20"/>
      <c r="T18" s="20"/>
      <c r="U18" s="23" t="s">
        <v>213</v>
      </c>
      <c r="V18" s="20"/>
      <c r="W18" s="20"/>
      <c r="X18" s="20"/>
      <c r="Y18" s="20">
        <v>17</v>
      </c>
      <c r="Z18" s="20" t="s">
        <v>123</v>
      </c>
      <c r="AA18" s="20"/>
      <c r="AB18" s="20"/>
      <c r="AC18" s="20"/>
      <c r="AD18" s="3"/>
    </row>
    <row r="19" spans="1:30" ht="19.5" customHeight="1">
      <c r="A19" s="12"/>
      <c r="B19" s="12"/>
      <c r="C19" s="12">
        <v>17</v>
      </c>
      <c r="D19" s="3"/>
      <c r="E19" s="3"/>
      <c r="F19" s="3"/>
      <c r="G19" s="13" t="s">
        <v>214</v>
      </c>
      <c r="H19" s="14" t="s">
        <v>215</v>
      </c>
      <c r="I19" s="3"/>
      <c r="J19" s="3"/>
      <c r="K19" s="3"/>
      <c r="L19" s="3"/>
      <c r="M19" s="3"/>
      <c r="N19" s="3"/>
      <c r="O19" s="3"/>
      <c r="P19" s="28"/>
      <c r="Q19" s="20"/>
      <c r="R19" s="20"/>
      <c r="S19" s="20"/>
      <c r="T19" s="20"/>
      <c r="U19" s="23" t="s">
        <v>216</v>
      </c>
      <c r="V19" s="20"/>
      <c r="W19" s="20"/>
      <c r="X19" s="20"/>
      <c r="Y19" s="20">
        <v>18</v>
      </c>
      <c r="Z19" s="20" t="s">
        <v>217</v>
      </c>
      <c r="AA19" s="20"/>
      <c r="AB19" s="20"/>
      <c r="AC19" s="20"/>
      <c r="AD19" s="3"/>
    </row>
    <row r="20" spans="1:30" ht="19.5" customHeight="1">
      <c r="A20" s="12"/>
      <c r="B20" s="12"/>
      <c r="C20" s="12">
        <v>18</v>
      </c>
      <c r="D20" s="3"/>
      <c r="E20" s="3"/>
      <c r="F20" s="3"/>
      <c r="G20" s="37" t="s">
        <v>218</v>
      </c>
      <c r="H20" s="14" t="s">
        <v>219</v>
      </c>
      <c r="I20" s="3"/>
      <c r="J20" s="3"/>
      <c r="K20" s="3"/>
      <c r="L20" s="3"/>
      <c r="M20" s="3"/>
      <c r="N20" s="3"/>
      <c r="O20" s="3"/>
      <c r="P20" s="25"/>
      <c r="Q20" s="20"/>
      <c r="R20" s="20"/>
      <c r="S20" s="20"/>
      <c r="T20" s="20"/>
      <c r="U20" s="23" t="s">
        <v>220</v>
      </c>
      <c r="V20" s="20"/>
      <c r="W20" s="20"/>
      <c r="X20" s="20"/>
      <c r="Y20" s="20">
        <v>19</v>
      </c>
      <c r="Z20" s="20" t="s">
        <v>194</v>
      </c>
      <c r="AA20" s="20"/>
      <c r="AB20" s="20"/>
      <c r="AC20" s="20"/>
      <c r="AD20" s="3"/>
    </row>
    <row r="21" spans="1:30" ht="19.5" customHeight="1">
      <c r="A21" s="12"/>
      <c r="B21" s="12"/>
      <c r="C21" s="12">
        <v>19</v>
      </c>
      <c r="D21" s="3"/>
      <c r="E21" s="3"/>
      <c r="F21" s="3"/>
      <c r="G21" s="37" t="s">
        <v>221</v>
      </c>
      <c r="H21" s="14" t="s">
        <v>222</v>
      </c>
      <c r="I21" s="3"/>
      <c r="J21" s="3"/>
      <c r="K21" s="3"/>
      <c r="L21" s="3"/>
      <c r="M21" s="3"/>
      <c r="N21" s="3"/>
      <c r="O21" s="3"/>
      <c r="P21" s="28"/>
      <c r="Q21" s="20"/>
      <c r="R21" s="20"/>
      <c r="S21" s="20"/>
      <c r="T21" s="20"/>
      <c r="U21" s="23" t="s">
        <v>223</v>
      </c>
      <c r="V21" s="20"/>
      <c r="W21" s="20"/>
      <c r="X21" s="20"/>
      <c r="Y21" s="20">
        <v>20</v>
      </c>
      <c r="Z21" s="20" t="s">
        <v>160</v>
      </c>
      <c r="AA21" s="20"/>
      <c r="AB21" s="20"/>
      <c r="AC21" s="20"/>
      <c r="AD21" s="3"/>
    </row>
    <row r="22" spans="1:30" ht="19.5" customHeight="1">
      <c r="A22" s="12"/>
      <c r="B22" s="12"/>
      <c r="C22" s="12">
        <v>20</v>
      </c>
      <c r="D22" s="3"/>
      <c r="E22" s="3"/>
      <c r="F22" s="3"/>
      <c r="G22" s="13" t="s">
        <v>224</v>
      </c>
      <c r="H22" s="14" t="s">
        <v>225</v>
      </c>
      <c r="I22" s="3"/>
      <c r="J22" s="3"/>
      <c r="K22" s="3"/>
      <c r="L22" s="3"/>
      <c r="M22" s="3"/>
      <c r="N22" s="3"/>
      <c r="O22" s="3"/>
      <c r="P22" s="25"/>
      <c r="Q22" s="20"/>
      <c r="R22" s="20"/>
      <c r="S22" s="20"/>
      <c r="T22" s="20"/>
      <c r="U22" s="23" t="s">
        <v>226</v>
      </c>
      <c r="V22" s="20"/>
      <c r="W22" s="20"/>
      <c r="X22" s="20"/>
      <c r="Y22" s="20">
        <v>21</v>
      </c>
      <c r="Z22" s="20" t="s">
        <v>87</v>
      </c>
      <c r="AA22" s="20"/>
      <c r="AB22" s="20"/>
      <c r="AC22" s="20"/>
      <c r="AD22" s="3"/>
    </row>
    <row r="23" spans="1:30" ht="19.5" customHeight="1">
      <c r="A23" s="12"/>
      <c r="B23" s="12"/>
      <c r="C23" s="12">
        <v>21</v>
      </c>
      <c r="D23" s="3"/>
      <c r="E23" s="3"/>
      <c r="F23" s="3"/>
      <c r="G23" s="37" t="s">
        <v>227</v>
      </c>
      <c r="H23" s="38" t="s">
        <v>228</v>
      </c>
      <c r="I23" s="3"/>
      <c r="J23" s="3"/>
      <c r="K23" s="3"/>
      <c r="L23" s="3"/>
      <c r="M23" s="3"/>
      <c r="N23" s="3"/>
      <c r="O23" s="3"/>
      <c r="P23" s="39"/>
      <c r="Q23" s="20"/>
      <c r="R23" s="20"/>
      <c r="S23" s="20"/>
      <c r="T23" s="20"/>
      <c r="U23" s="23" t="s">
        <v>229</v>
      </c>
      <c r="V23" s="20"/>
      <c r="W23" s="20"/>
      <c r="X23" s="20"/>
      <c r="Y23" s="20">
        <v>22</v>
      </c>
      <c r="Z23" s="20" t="s">
        <v>171</v>
      </c>
      <c r="AA23" s="20"/>
      <c r="AB23" s="20"/>
      <c r="AC23" s="20"/>
      <c r="AD23" s="3"/>
    </row>
    <row r="24" spans="1:30" ht="19.5" customHeight="1">
      <c r="A24" s="12"/>
      <c r="B24" s="12"/>
      <c r="C24" s="12">
        <v>22</v>
      </c>
      <c r="D24" s="3"/>
      <c r="E24" s="3"/>
      <c r="F24" s="3"/>
      <c r="G24" s="37" t="s">
        <v>230</v>
      </c>
      <c r="H24" s="38" t="s">
        <v>231</v>
      </c>
      <c r="I24" s="3"/>
      <c r="J24" s="3"/>
      <c r="K24" s="3"/>
      <c r="L24" s="3"/>
      <c r="M24" s="3"/>
      <c r="N24" s="3"/>
      <c r="O24" s="3"/>
      <c r="P24" s="39"/>
      <c r="Q24" s="20"/>
      <c r="R24" s="20"/>
      <c r="S24" s="20"/>
      <c r="T24" s="20"/>
      <c r="U24" s="23" t="s">
        <v>232</v>
      </c>
      <c r="V24" s="20"/>
      <c r="W24" s="20"/>
      <c r="X24" s="20"/>
      <c r="Y24" s="20">
        <v>23</v>
      </c>
      <c r="Z24" s="20" t="s">
        <v>233</v>
      </c>
      <c r="AA24" s="20"/>
      <c r="AB24" s="20"/>
      <c r="AC24" s="20"/>
      <c r="AD24" s="3"/>
    </row>
    <row r="25" spans="1:30" ht="19.5" customHeight="1">
      <c r="A25" s="12"/>
      <c r="B25" s="12"/>
      <c r="C25" s="12">
        <v>23</v>
      </c>
      <c r="D25" s="3"/>
      <c r="E25" s="3"/>
      <c r="F25" s="3"/>
      <c r="G25" s="13" t="s">
        <v>234</v>
      </c>
      <c r="H25" s="40" t="s">
        <v>235</v>
      </c>
      <c r="I25" s="3"/>
      <c r="J25" s="3"/>
      <c r="K25" s="3"/>
      <c r="L25" s="3"/>
      <c r="M25" s="3"/>
      <c r="N25" s="3"/>
      <c r="O25" s="3"/>
      <c r="P25" s="39"/>
      <c r="Q25" s="20"/>
      <c r="R25" s="20"/>
      <c r="S25" s="20"/>
      <c r="T25" s="20"/>
      <c r="U25" s="23" t="s">
        <v>236</v>
      </c>
      <c r="V25" s="20"/>
      <c r="W25" s="20"/>
      <c r="X25" s="20"/>
      <c r="Y25" s="20">
        <v>24</v>
      </c>
      <c r="Z25" s="20" t="s">
        <v>171</v>
      </c>
      <c r="AA25" s="20"/>
      <c r="AB25" s="20"/>
      <c r="AC25" s="20"/>
      <c r="AD25" s="3"/>
    </row>
    <row r="26" spans="1:30" ht="19.5" customHeight="1">
      <c r="A26" s="12"/>
      <c r="B26" s="12"/>
      <c r="C26" s="12">
        <v>24</v>
      </c>
      <c r="D26" s="3"/>
      <c r="E26" s="3"/>
      <c r="F26" s="3"/>
      <c r="G26" s="37" t="s">
        <v>237</v>
      </c>
      <c r="H26" s="38"/>
      <c r="I26" s="3"/>
      <c r="J26" s="3"/>
      <c r="K26" s="3"/>
      <c r="L26" s="3"/>
      <c r="M26" s="3"/>
      <c r="N26" s="3"/>
      <c r="O26" s="3"/>
      <c r="P26" s="39"/>
      <c r="Q26" s="20"/>
      <c r="R26" s="20"/>
      <c r="S26" s="20"/>
      <c r="T26" s="20"/>
      <c r="U26" s="23" t="s">
        <v>238</v>
      </c>
      <c r="V26" s="20"/>
      <c r="W26" s="20"/>
      <c r="X26" s="20"/>
      <c r="Y26" s="20">
        <v>25</v>
      </c>
      <c r="Z26" s="20" t="s">
        <v>123</v>
      </c>
      <c r="AA26" s="20"/>
      <c r="AB26" s="20"/>
      <c r="AC26" s="20"/>
      <c r="AD26" s="3"/>
    </row>
    <row r="27" spans="1:30" ht="19.5" customHeight="1">
      <c r="A27" s="12"/>
      <c r="B27" s="12"/>
      <c r="C27" s="12">
        <v>25</v>
      </c>
      <c r="D27" s="3"/>
      <c r="E27" s="3"/>
      <c r="F27" s="3"/>
      <c r="G27" s="13" t="s">
        <v>239</v>
      </c>
      <c r="H27" s="40"/>
      <c r="I27" s="3"/>
      <c r="J27" s="3"/>
      <c r="K27" s="3"/>
      <c r="L27" s="3"/>
      <c r="M27" s="3"/>
      <c r="N27" s="3"/>
      <c r="O27" s="3"/>
      <c r="P27" s="39"/>
      <c r="Q27" s="20"/>
      <c r="R27" s="20"/>
      <c r="S27" s="20"/>
      <c r="T27" s="20"/>
      <c r="U27" s="23" t="s">
        <v>240</v>
      </c>
      <c r="V27" s="20"/>
      <c r="W27" s="20"/>
      <c r="X27" s="20"/>
      <c r="Y27" s="20">
        <v>26</v>
      </c>
      <c r="Z27" s="20" t="s">
        <v>148</v>
      </c>
      <c r="AA27" s="20"/>
      <c r="AB27" s="20"/>
      <c r="AC27" s="20"/>
      <c r="AD27" s="3"/>
    </row>
    <row r="28" spans="1:30" ht="19.5" customHeight="1">
      <c r="A28" s="12"/>
      <c r="B28" s="12"/>
      <c r="C28" s="12">
        <v>26</v>
      </c>
      <c r="D28" s="3"/>
      <c r="E28" s="3"/>
      <c r="F28" s="3"/>
      <c r="G28" s="13" t="s">
        <v>241</v>
      </c>
      <c r="H28" s="40"/>
      <c r="I28" s="3"/>
      <c r="J28" s="3"/>
      <c r="K28" s="3"/>
      <c r="L28" s="3"/>
      <c r="M28" s="3"/>
      <c r="N28" s="3"/>
      <c r="O28" s="3"/>
      <c r="P28" s="39"/>
      <c r="Q28" s="20"/>
      <c r="R28" s="20"/>
      <c r="S28" s="20"/>
      <c r="T28" s="20"/>
      <c r="U28" s="23" t="s">
        <v>242</v>
      </c>
      <c r="V28" s="20"/>
      <c r="W28" s="20"/>
      <c r="X28" s="20"/>
      <c r="Y28" s="20">
        <v>27</v>
      </c>
      <c r="Z28" s="20" t="s">
        <v>160</v>
      </c>
      <c r="AA28" s="20"/>
      <c r="AB28" s="20"/>
      <c r="AC28" s="20"/>
      <c r="AD28" s="3"/>
    </row>
    <row r="29" spans="1:30" ht="19.5" customHeight="1">
      <c r="A29" s="12"/>
      <c r="B29" s="12"/>
      <c r="C29" s="12">
        <v>27</v>
      </c>
      <c r="D29" s="3"/>
      <c r="E29" s="3"/>
      <c r="F29" s="3"/>
      <c r="G29" s="13" t="s">
        <v>243</v>
      </c>
      <c r="H29" s="40"/>
      <c r="I29" s="3"/>
      <c r="J29" s="3"/>
      <c r="K29" s="3"/>
      <c r="L29" s="3"/>
      <c r="M29" s="3"/>
      <c r="N29" s="3"/>
      <c r="O29" s="3"/>
      <c r="P29" s="39"/>
      <c r="Q29" s="20"/>
      <c r="R29" s="20"/>
      <c r="S29" s="20"/>
      <c r="T29" s="20"/>
      <c r="U29" s="23" t="s">
        <v>244</v>
      </c>
      <c r="V29" s="20"/>
      <c r="W29" s="20"/>
      <c r="X29" s="20"/>
      <c r="Y29" s="20">
        <v>28</v>
      </c>
      <c r="Z29" s="20" t="s">
        <v>245</v>
      </c>
      <c r="AA29" s="20"/>
      <c r="AB29" s="20"/>
      <c r="AC29" s="20"/>
      <c r="AD29" s="3"/>
    </row>
    <row r="30" spans="1:30" ht="19.5" customHeight="1">
      <c r="A30" s="12"/>
      <c r="B30" s="12"/>
      <c r="C30" s="12">
        <v>28</v>
      </c>
      <c r="D30" s="3"/>
      <c r="E30" s="3"/>
      <c r="F30" s="3"/>
      <c r="G30" s="13" t="s">
        <v>246</v>
      </c>
      <c r="H30" s="40"/>
      <c r="I30" s="3"/>
      <c r="J30" s="3"/>
      <c r="K30" s="3"/>
      <c r="L30" s="3"/>
      <c r="M30" s="3"/>
      <c r="N30" s="3"/>
      <c r="O30" s="3"/>
      <c r="P30" s="39"/>
      <c r="Q30" s="20"/>
      <c r="R30" s="20"/>
      <c r="S30" s="20"/>
      <c r="T30" s="20"/>
      <c r="U30" s="23" t="s">
        <v>247</v>
      </c>
      <c r="V30" s="20"/>
      <c r="W30" s="20"/>
      <c r="X30" s="20"/>
      <c r="Y30" s="20">
        <v>29</v>
      </c>
      <c r="Z30" s="20" t="s">
        <v>248</v>
      </c>
      <c r="AA30" s="20"/>
      <c r="AB30" s="20"/>
      <c r="AC30" s="20"/>
      <c r="AD30" s="3"/>
    </row>
    <row r="31" spans="1:30" ht="19.5" customHeight="1">
      <c r="A31" s="12"/>
      <c r="B31" s="12"/>
      <c r="C31" s="12">
        <v>29</v>
      </c>
      <c r="D31" s="3"/>
      <c r="E31" s="3"/>
      <c r="F31" s="3"/>
      <c r="G31" s="41" t="s">
        <v>249</v>
      </c>
      <c r="H31" s="42"/>
      <c r="I31" s="3"/>
      <c r="J31" s="3"/>
      <c r="K31" s="3"/>
      <c r="L31" s="3"/>
      <c r="M31" s="3"/>
      <c r="N31" s="3"/>
      <c r="O31" s="3"/>
      <c r="P31" s="39"/>
      <c r="Q31" s="20"/>
      <c r="R31" s="20"/>
      <c r="S31" s="20"/>
      <c r="T31" s="20"/>
      <c r="U31" s="23" t="s">
        <v>250</v>
      </c>
      <c r="V31" s="20"/>
      <c r="W31" s="20"/>
      <c r="X31" s="20"/>
      <c r="Y31" s="20">
        <v>30</v>
      </c>
      <c r="Z31" s="20" t="s">
        <v>194</v>
      </c>
      <c r="AA31" s="20"/>
      <c r="AB31" s="20"/>
      <c r="AC31" s="20"/>
      <c r="AD31" s="3"/>
    </row>
    <row r="32" spans="1:30" ht="19.5" customHeight="1">
      <c r="A32" s="12"/>
      <c r="B32" s="12"/>
      <c r="C32" s="12">
        <v>30</v>
      </c>
      <c r="D32" s="3"/>
      <c r="E32" s="3"/>
      <c r="F32" s="3"/>
      <c r="G32" s="41" t="s">
        <v>251</v>
      </c>
      <c r="H32" s="42"/>
      <c r="I32" s="3"/>
      <c r="J32" s="3"/>
      <c r="K32" s="3"/>
      <c r="L32" s="3"/>
      <c r="M32" s="3"/>
      <c r="N32" s="3"/>
      <c r="O32" s="3"/>
      <c r="P32" s="39"/>
      <c r="Q32" s="20"/>
      <c r="R32" s="20"/>
      <c r="S32" s="20"/>
      <c r="T32" s="20"/>
      <c r="U32" s="23" t="s">
        <v>252</v>
      </c>
      <c r="V32" s="20"/>
      <c r="W32" s="20"/>
      <c r="X32" s="20"/>
      <c r="Y32" s="20">
        <v>31</v>
      </c>
      <c r="Z32" s="20"/>
      <c r="AA32" s="20"/>
      <c r="AB32" s="20"/>
      <c r="AC32" s="20"/>
      <c r="AD32" s="3"/>
    </row>
    <row r="33" spans="1:30" ht="19.5" customHeight="1">
      <c r="A33" s="12"/>
      <c r="B33" s="12"/>
      <c r="C33" s="12">
        <v>31</v>
      </c>
      <c r="D33" s="3"/>
      <c r="E33" s="3"/>
      <c r="F33" s="3"/>
      <c r="G33" s="43" t="s">
        <v>253</v>
      </c>
      <c r="H33" s="44"/>
      <c r="I33" s="3"/>
      <c r="J33" s="3"/>
      <c r="K33" s="3"/>
      <c r="L33" s="3"/>
      <c r="M33" s="3"/>
      <c r="N33" s="3"/>
      <c r="O33" s="3"/>
      <c r="P33" s="39"/>
      <c r="Q33" s="20"/>
      <c r="R33" s="20"/>
      <c r="S33" s="20"/>
      <c r="T33" s="20"/>
      <c r="U33" s="23"/>
      <c r="V33" s="20"/>
      <c r="W33" s="20"/>
      <c r="X33" s="20"/>
      <c r="Y33" s="20">
        <v>32</v>
      </c>
      <c r="Z33" s="20"/>
      <c r="AA33" s="20"/>
      <c r="AB33" s="20"/>
      <c r="AC33" s="20"/>
      <c r="AD33" s="3"/>
    </row>
    <row r="34" spans="1:30" ht="19.5" customHeight="1">
      <c r="A34" s="12"/>
      <c r="B34" s="12"/>
      <c r="C34" s="12"/>
      <c r="D34" s="3"/>
      <c r="E34" s="3"/>
      <c r="F34" s="3"/>
      <c r="G34" s="45" t="s">
        <v>254</v>
      </c>
      <c r="H34" s="46"/>
      <c r="I34" s="3"/>
      <c r="J34" s="3"/>
      <c r="K34" s="3"/>
      <c r="L34" s="3"/>
      <c r="M34" s="3"/>
      <c r="N34" s="3"/>
      <c r="O34" s="3"/>
      <c r="P34" s="39"/>
      <c r="Q34" s="20"/>
      <c r="R34" s="20"/>
      <c r="S34" s="20"/>
      <c r="T34" s="20"/>
      <c r="U34" s="23"/>
      <c r="V34" s="20"/>
      <c r="W34" s="20"/>
      <c r="X34" s="20"/>
      <c r="Y34" s="20">
        <v>33</v>
      </c>
      <c r="Z34" s="20"/>
      <c r="AA34" s="20"/>
      <c r="AB34" s="20"/>
      <c r="AC34" s="20"/>
      <c r="AD34" s="3"/>
    </row>
    <row r="35" spans="1:30" ht="19.5" customHeight="1">
      <c r="A35" s="12"/>
      <c r="B35" s="12"/>
      <c r="C35" s="12"/>
      <c r="D35" s="3"/>
      <c r="E35" s="3"/>
      <c r="F35" s="3"/>
      <c r="G35" s="45" t="s">
        <v>255</v>
      </c>
      <c r="H35" s="46"/>
      <c r="I35" s="3"/>
      <c r="J35" s="3"/>
      <c r="K35" s="3"/>
      <c r="L35" s="3"/>
      <c r="M35" s="3"/>
      <c r="N35" s="3"/>
      <c r="O35" s="3"/>
      <c r="P35" s="39"/>
      <c r="Q35" s="20"/>
      <c r="R35" s="20"/>
      <c r="S35" s="20"/>
      <c r="T35" s="20"/>
      <c r="U35" s="23"/>
      <c r="V35" s="20"/>
      <c r="W35" s="20"/>
      <c r="X35" s="20"/>
      <c r="Y35" s="20">
        <v>34</v>
      </c>
      <c r="Z35" s="20"/>
      <c r="AA35" s="20"/>
      <c r="AB35" s="20"/>
      <c r="AC35" s="20"/>
      <c r="AD35" s="3"/>
    </row>
    <row r="36" spans="1:30" ht="19.5" customHeight="1">
      <c r="A36" s="12"/>
      <c r="B36" s="12"/>
      <c r="C36" s="12"/>
      <c r="D36" s="3"/>
      <c r="E36" s="3"/>
      <c r="F36" s="3"/>
      <c r="G36" s="45" t="s">
        <v>256</v>
      </c>
      <c r="H36" s="46"/>
      <c r="I36" s="3"/>
      <c r="J36" s="3"/>
      <c r="K36" s="3"/>
      <c r="L36" s="3"/>
      <c r="M36" s="3"/>
      <c r="N36" s="3"/>
      <c r="O36" s="3"/>
      <c r="P36" s="39"/>
      <c r="Q36" s="20"/>
      <c r="R36" s="20"/>
      <c r="S36" s="20"/>
      <c r="T36" s="20"/>
      <c r="U36" s="23"/>
      <c r="V36" s="20"/>
      <c r="W36" s="20"/>
      <c r="X36" s="20"/>
      <c r="Y36" s="20">
        <v>35</v>
      </c>
      <c r="Z36" s="20"/>
      <c r="AA36" s="20"/>
      <c r="AB36" s="20"/>
      <c r="AC36" s="20"/>
      <c r="AD36" s="3"/>
    </row>
    <row r="37" spans="1:30" ht="19.5" customHeight="1">
      <c r="A37" s="12"/>
      <c r="B37" s="12"/>
      <c r="C37" s="12"/>
      <c r="D37" s="3"/>
      <c r="E37" s="3"/>
      <c r="F37" s="3"/>
      <c r="G37" s="45" t="s">
        <v>257</v>
      </c>
      <c r="H37" s="46"/>
      <c r="I37" s="3"/>
      <c r="J37" s="3"/>
      <c r="K37" s="3"/>
      <c r="L37" s="3"/>
      <c r="M37" s="3"/>
      <c r="N37" s="3"/>
      <c r="O37" s="3"/>
      <c r="P37" s="39"/>
      <c r="Q37" s="20"/>
      <c r="R37" s="20"/>
      <c r="S37" s="20"/>
      <c r="T37" s="20"/>
      <c r="U37" s="23"/>
      <c r="V37" s="20"/>
      <c r="W37" s="20"/>
      <c r="X37" s="20"/>
      <c r="Y37" s="20">
        <v>36</v>
      </c>
      <c r="Z37" s="20"/>
      <c r="AA37" s="20"/>
      <c r="AB37" s="20"/>
      <c r="AC37" s="20"/>
      <c r="AD37" s="3"/>
    </row>
    <row r="38" spans="1:30" ht="19.5" customHeight="1">
      <c r="A38" s="12"/>
      <c r="B38" s="12"/>
      <c r="C38" s="12"/>
      <c r="D38" s="3"/>
      <c r="E38" s="3"/>
      <c r="F38" s="3"/>
      <c r="G38" s="45" t="s">
        <v>258</v>
      </c>
      <c r="H38" s="46"/>
      <c r="I38" s="3"/>
      <c r="J38" s="3"/>
      <c r="K38" s="3"/>
      <c r="L38" s="3"/>
      <c r="M38" s="3"/>
      <c r="N38" s="3"/>
      <c r="O38" s="3"/>
      <c r="P38" s="47"/>
      <c r="Q38" s="3"/>
      <c r="R38" s="3"/>
      <c r="S38" s="3"/>
      <c r="T38" s="3"/>
      <c r="U38" s="12"/>
      <c r="V38" s="3"/>
      <c r="W38" s="3"/>
      <c r="X38" s="3"/>
      <c r="Y38" s="3"/>
      <c r="Z38" s="3"/>
      <c r="AA38" s="3"/>
      <c r="AB38" s="3"/>
      <c r="AC38" s="3"/>
      <c r="AD38" s="3"/>
    </row>
    <row r="39" spans="1:30" ht="19.5" customHeight="1">
      <c r="A39" s="12"/>
      <c r="B39" s="12"/>
      <c r="C39" s="12"/>
      <c r="D39" s="3"/>
      <c r="E39" s="3"/>
      <c r="F39" s="3"/>
      <c r="G39" s="45" t="s">
        <v>259</v>
      </c>
      <c r="H39" s="46"/>
      <c r="I39" s="3"/>
      <c r="J39" s="3"/>
      <c r="K39" s="3"/>
      <c r="L39" s="3"/>
      <c r="M39" s="3"/>
      <c r="N39" s="3"/>
      <c r="O39" s="3"/>
      <c r="P39" s="47"/>
      <c r="Q39" s="3"/>
      <c r="R39" s="3"/>
      <c r="S39" s="3"/>
      <c r="T39" s="3"/>
      <c r="U39" s="12"/>
      <c r="V39" s="3"/>
      <c r="W39" s="3"/>
      <c r="X39" s="3"/>
      <c r="Y39" s="3"/>
      <c r="Z39" s="3"/>
      <c r="AA39" s="3"/>
      <c r="AB39" s="3"/>
      <c r="AC39" s="3"/>
      <c r="AD39" s="3"/>
    </row>
    <row r="40" spans="1:30" ht="19.5" customHeight="1">
      <c r="A40" s="12"/>
      <c r="B40" s="12"/>
      <c r="C40" s="12"/>
      <c r="D40" s="3"/>
      <c r="E40" s="3"/>
      <c r="F40" s="3"/>
      <c r="G40" s="45" t="s">
        <v>260</v>
      </c>
      <c r="H40" s="46"/>
      <c r="I40" s="3"/>
      <c r="J40" s="3"/>
      <c r="K40" s="3"/>
      <c r="L40" s="3"/>
      <c r="M40" s="3"/>
      <c r="N40" s="3"/>
      <c r="O40" s="3"/>
      <c r="P40" s="47"/>
      <c r="Q40" s="3"/>
      <c r="R40" s="3"/>
      <c r="S40" s="3"/>
      <c r="T40" s="3"/>
      <c r="U40" s="12"/>
      <c r="V40" s="3"/>
      <c r="W40" s="3"/>
      <c r="X40" s="3"/>
      <c r="Y40" s="3"/>
      <c r="Z40" s="3"/>
      <c r="AA40" s="3"/>
      <c r="AB40" s="3"/>
      <c r="AC40" s="3"/>
      <c r="AD40" s="3"/>
    </row>
    <row r="41" spans="1:30" ht="19.5" customHeight="1">
      <c r="A41" s="12"/>
      <c r="B41" s="12"/>
      <c r="C41" s="12"/>
      <c r="D41" s="3"/>
      <c r="E41" s="3"/>
      <c r="F41" s="3"/>
      <c r="G41" s="48" t="s">
        <v>261</v>
      </c>
      <c r="H41" s="48"/>
      <c r="I41" s="3"/>
      <c r="J41" s="3"/>
      <c r="K41" s="3"/>
      <c r="L41" s="3"/>
      <c r="M41" s="3"/>
      <c r="N41" s="3"/>
      <c r="O41" s="3"/>
      <c r="P41" s="47"/>
      <c r="Q41" s="3"/>
      <c r="R41" s="3"/>
      <c r="S41" s="3"/>
      <c r="T41" s="3"/>
      <c r="U41" s="12"/>
      <c r="V41" s="3"/>
      <c r="W41" s="3"/>
      <c r="X41" s="3"/>
      <c r="Y41" s="3"/>
      <c r="Z41" s="3"/>
      <c r="AA41" s="3"/>
      <c r="AB41" s="3"/>
      <c r="AC41" s="3"/>
      <c r="AD41" s="3"/>
    </row>
    <row r="42" spans="1:30" ht="19.5" customHeight="1">
      <c r="A42" s="12"/>
      <c r="B42" s="12"/>
      <c r="C42" s="12"/>
      <c r="D42" s="3"/>
      <c r="E42" s="3"/>
      <c r="F42" s="3"/>
      <c r="G42" s="48" t="s">
        <v>262</v>
      </c>
      <c r="H42" s="48"/>
      <c r="I42" s="3"/>
      <c r="J42" s="3"/>
      <c r="K42" s="3"/>
      <c r="L42" s="3"/>
      <c r="M42" s="3"/>
      <c r="N42" s="3"/>
      <c r="O42" s="3"/>
      <c r="P42" s="47"/>
      <c r="Q42" s="3"/>
      <c r="R42" s="3"/>
      <c r="S42" s="3"/>
      <c r="T42" s="3"/>
      <c r="U42" s="12"/>
      <c r="V42" s="3"/>
      <c r="W42" s="3"/>
      <c r="X42" s="3"/>
      <c r="Y42" s="3"/>
      <c r="Z42" s="3"/>
      <c r="AA42" s="3"/>
      <c r="AB42" s="3"/>
      <c r="AC42" s="3"/>
      <c r="AD42" s="3"/>
    </row>
    <row r="43" spans="1:30" ht="19.5" customHeight="1">
      <c r="A43" s="12"/>
      <c r="B43" s="12"/>
      <c r="C43" s="12"/>
      <c r="D43" s="3"/>
      <c r="E43" s="3"/>
      <c r="F43" s="3"/>
      <c r="G43" s="48" t="s">
        <v>263</v>
      </c>
      <c r="H43" s="48"/>
      <c r="I43" s="3"/>
      <c r="J43" s="3"/>
      <c r="K43" s="3"/>
      <c r="L43" s="3"/>
      <c r="M43" s="3"/>
      <c r="N43" s="3"/>
      <c r="O43" s="3"/>
      <c r="P43" s="47"/>
      <c r="Q43" s="3"/>
      <c r="R43" s="3"/>
      <c r="S43" s="3"/>
      <c r="T43" s="3"/>
      <c r="U43" s="12"/>
      <c r="V43" s="3"/>
      <c r="W43" s="3"/>
      <c r="X43" s="3"/>
      <c r="Y43" s="3"/>
      <c r="Z43" s="3"/>
      <c r="AA43" s="3"/>
      <c r="AB43" s="3"/>
      <c r="AC43" s="3"/>
      <c r="AD43" s="3"/>
    </row>
    <row r="44" spans="1:30" ht="19.5" customHeight="1">
      <c r="A44" s="12"/>
      <c r="B44" s="12"/>
      <c r="C44" s="12"/>
      <c r="D44" s="3"/>
      <c r="E44" s="3"/>
      <c r="F44" s="3"/>
      <c r="G44" s="48" t="s">
        <v>264</v>
      </c>
      <c r="H44" s="48"/>
      <c r="I44" s="3"/>
      <c r="J44" s="3"/>
      <c r="K44" s="3"/>
      <c r="L44" s="3"/>
      <c r="M44" s="3"/>
      <c r="N44" s="3"/>
      <c r="O44" s="3"/>
      <c r="P44" s="47"/>
      <c r="Q44" s="3"/>
      <c r="R44" s="3"/>
      <c r="S44" s="3"/>
      <c r="T44" s="3"/>
      <c r="U44" s="12"/>
      <c r="V44" s="3"/>
      <c r="W44" s="3"/>
      <c r="X44" s="3"/>
      <c r="Y44" s="3"/>
      <c r="Z44" s="3"/>
      <c r="AA44" s="3"/>
      <c r="AB44" s="3"/>
      <c r="AC44" s="3"/>
      <c r="AD44" s="3"/>
    </row>
    <row r="45" spans="1:30" ht="19.5" customHeight="1">
      <c r="A45" s="12"/>
      <c r="B45" s="12"/>
      <c r="C45" s="12"/>
      <c r="D45" s="3"/>
      <c r="E45" s="3"/>
      <c r="F45" s="3"/>
      <c r="G45" s="3" t="s">
        <v>265</v>
      </c>
      <c r="H45" s="3"/>
      <c r="I45" s="3"/>
      <c r="J45" s="3"/>
      <c r="K45" s="3"/>
      <c r="L45" s="3"/>
      <c r="M45" s="3"/>
      <c r="N45" s="3"/>
      <c r="O45" s="3"/>
      <c r="P45" s="47"/>
      <c r="Q45" s="3"/>
      <c r="R45" s="3"/>
      <c r="S45" s="3"/>
      <c r="T45" s="3"/>
      <c r="U45" s="12"/>
      <c r="V45" s="3"/>
      <c r="W45" s="3"/>
      <c r="X45" s="3"/>
      <c r="Y45" s="3"/>
      <c r="Z45" s="3"/>
      <c r="AA45" s="3"/>
      <c r="AB45" s="3"/>
      <c r="AC45" s="3"/>
      <c r="AD45" s="3"/>
    </row>
    <row r="46" spans="1:30" ht="19.5" customHeight="1">
      <c r="A46" s="12"/>
      <c r="B46" s="12"/>
      <c r="C46" s="1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47"/>
      <c r="Q46" s="3"/>
      <c r="R46" s="3"/>
      <c r="S46" s="3"/>
      <c r="T46" s="3"/>
      <c r="U46" s="12"/>
      <c r="V46" s="3"/>
      <c r="W46" s="3"/>
      <c r="X46" s="3"/>
      <c r="Y46" s="3"/>
      <c r="Z46" s="3"/>
      <c r="AA46" s="3"/>
      <c r="AB46" s="3"/>
      <c r="AC46" s="3"/>
      <c r="AD46" s="3"/>
    </row>
    <row r="47" spans="1:30" ht="19.5" customHeight="1">
      <c r="A47" s="12"/>
      <c r="B47" s="12"/>
      <c r="C47" s="1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47"/>
      <c r="Q47" s="3"/>
      <c r="R47" s="3"/>
      <c r="S47" s="3"/>
      <c r="T47" s="3"/>
      <c r="U47" s="12"/>
      <c r="V47" s="3"/>
      <c r="W47" s="3"/>
      <c r="X47" s="3"/>
      <c r="Y47" s="3"/>
      <c r="Z47" s="3"/>
      <c r="AA47" s="3"/>
      <c r="AB47" s="3"/>
      <c r="AC47" s="3"/>
      <c r="AD47" s="3"/>
    </row>
    <row r="48" spans="1:30" ht="19.5" customHeight="1">
      <c r="A48" s="12"/>
      <c r="B48" s="12"/>
      <c r="C48" s="1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47"/>
      <c r="Q48" s="3"/>
      <c r="R48" s="3"/>
      <c r="S48" s="3"/>
      <c r="T48" s="3"/>
      <c r="U48" s="12"/>
      <c r="V48" s="3"/>
      <c r="W48" s="3"/>
      <c r="X48" s="3"/>
      <c r="Y48" s="3"/>
      <c r="Z48" s="3"/>
      <c r="AA48" s="3"/>
      <c r="AB48" s="3"/>
      <c r="AC48" s="3"/>
      <c r="AD48" s="3"/>
    </row>
    <row r="49" spans="1:30" ht="19.5" customHeight="1">
      <c r="A49" s="12"/>
      <c r="B49" s="12"/>
      <c r="C49" s="1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47"/>
      <c r="Q49" s="3"/>
      <c r="R49" s="3"/>
      <c r="S49" s="3"/>
      <c r="T49" s="3"/>
      <c r="U49" s="12"/>
      <c r="V49" s="3"/>
      <c r="W49" s="3"/>
      <c r="X49" s="3"/>
      <c r="Y49" s="3"/>
      <c r="Z49" s="3"/>
      <c r="AA49" s="3"/>
      <c r="AB49" s="3"/>
      <c r="AC49" s="3"/>
      <c r="AD49" s="3"/>
    </row>
    <row r="50" spans="1:30" ht="19.5" customHeight="1">
      <c r="A50" s="12"/>
      <c r="B50" s="12"/>
      <c r="C50" s="1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47"/>
      <c r="Q50" s="3"/>
      <c r="R50" s="3"/>
      <c r="S50" s="3"/>
      <c r="T50" s="3"/>
      <c r="U50" s="12"/>
      <c r="V50" s="3"/>
      <c r="W50" s="3"/>
      <c r="X50" s="3"/>
      <c r="Y50" s="3"/>
      <c r="Z50" s="3"/>
      <c r="AA50" s="3"/>
      <c r="AB50" s="3"/>
      <c r="AC50" s="3"/>
      <c r="AD50" s="3"/>
    </row>
    <row r="51" spans="1:30" ht="19.5" customHeight="1">
      <c r="A51" s="12"/>
      <c r="B51" s="12"/>
      <c r="C51" s="1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47"/>
      <c r="Q51" s="3"/>
      <c r="R51" s="3"/>
      <c r="S51" s="3"/>
      <c r="T51" s="3"/>
      <c r="U51" s="12"/>
      <c r="V51" s="3"/>
      <c r="W51" s="3"/>
      <c r="X51" s="3"/>
      <c r="Y51" s="3"/>
      <c r="Z51" s="3"/>
      <c r="AA51" s="3"/>
      <c r="AB51" s="3"/>
      <c r="AC51" s="3"/>
      <c r="AD51" s="3"/>
    </row>
    <row r="52" spans="1:30" ht="19.5" customHeight="1">
      <c r="A52" s="12"/>
      <c r="B52" s="12"/>
      <c r="C52" s="1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47"/>
      <c r="Q52" s="3"/>
      <c r="R52" s="3"/>
      <c r="S52" s="3"/>
      <c r="T52" s="3"/>
      <c r="U52" s="12"/>
      <c r="V52" s="3"/>
      <c r="W52" s="3"/>
      <c r="X52" s="3"/>
      <c r="Y52" s="3"/>
      <c r="Z52" s="3"/>
      <c r="AA52" s="3"/>
      <c r="AB52" s="3"/>
      <c r="AC52" s="3"/>
      <c r="AD52" s="3"/>
    </row>
    <row r="53" spans="1:30" ht="19.5" customHeight="1">
      <c r="A53" s="12"/>
      <c r="B53" s="12"/>
      <c r="C53" s="1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47"/>
      <c r="Q53" s="3"/>
      <c r="R53" s="3"/>
      <c r="S53" s="3"/>
      <c r="T53" s="3"/>
      <c r="U53" s="12"/>
      <c r="V53" s="3"/>
      <c r="W53" s="3"/>
      <c r="X53" s="3"/>
      <c r="Y53" s="3"/>
      <c r="Z53" s="3"/>
      <c r="AA53" s="3"/>
      <c r="AB53" s="3"/>
      <c r="AC53" s="3"/>
      <c r="AD53" s="3"/>
    </row>
    <row r="54" spans="1:30" ht="19.5" customHeight="1">
      <c r="A54" s="12"/>
      <c r="B54" s="12"/>
      <c r="C54" s="1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47"/>
      <c r="Q54" s="3"/>
      <c r="R54" s="3"/>
      <c r="S54" s="3"/>
      <c r="T54" s="3"/>
      <c r="U54" s="12"/>
      <c r="V54" s="3"/>
      <c r="W54" s="3"/>
      <c r="X54" s="3"/>
      <c r="Y54" s="3"/>
      <c r="Z54" s="3"/>
      <c r="AA54" s="3"/>
      <c r="AB54" s="3"/>
      <c r="AC54" s="3"/>
      <c r="AD54" s="3"/>
    </row>
    <row r="55" spans="1:30" ht="19.5" customHeight="1">
      <c r="A55" s="12"/>
      <c r="B55" s="12"/>
      <c r="C55" s="1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47"/>
      <c r="Q55" s="3"/>
      <c r="R55" s="3"/>
      <c r="S55" s="3"/>
      <c r="T55" s="3"/>
      <c r="U55" s="12"/>
      <c r="V55" s="3"/>
      <c r="W55" s="3"/>
      <c r="X55" s="3"/>
      <c r="Y55" s="3"/>
      <c r="Z55" s="3"/>
      <c r="AA55" s="3"/>
      <c r="AB55" s="3"/>
      <c r="AC55" s="3"/>
      <c r="AD55" s="3"/>
    </row>
    <row r="56" spans="1:30" ht="19.5" customHeight="1">
      <c r="A56" s="12"/>
      <c r="B56" s="12"/>
      <c r="C56" s="1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47"/>
      <c r="Q56" s="3"/>
      <c r="R56" s="3"/>
      <c r="S56" s="3"/>
      <c r="T56" s="3"/>
      <c r="U56" s="12"/>
      <c r="V56" s="3"/>
      <c r="W56" s="3"/>
      <c r="X56" s="3"/>
      <c r="Y56" s="3"/>
      <c r="Z56" s="3"/>
      <c r="AA56" s="3"/>
      <c r="AB56" s="3"/>
      <c r="AC56" s="3"/>
      <c r="AD56" s="3"/>
    </row>
    <row r="57" spans="1:30" ht="19.5" customHeight="1">
      <c r="A57" s="12"/>
      <c r="B57" s="12"/>
      <c r="C57" s="1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47"/>
      <c r="Q57" s="3"/>
      <c r="R57" s="3"/>
      <c r="S57" s="3"/>
      <c r="T57" s="3"/>
      <c r="U57" s="12"/>
      <c r="V57" s="3"/>
      <c r="W57" s="3"/>
      <c r="X57" s="3"/>
      <c r="Y57" s="3"/>
      <c r="Z57" s="3"/>
      <c r="AA57" s="3"/>
      <c r="AB57" s="3"/>
      <c r="AC57" s="3"/>
      <c r="AD57" s="3"/>
    </row>
    <row r="58" spans="1:30" ht="19.5" customHeight="1">
      <c r="A58" s="12"/>
      <c r="B58" s="12"/>
      <c r="C58" s="1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47"/>
      <c r="Q58" s="3"/>
      <c r="R58" s="3"/>
      <c r="S58" s="3"/>
      <c r="T58" s="3"/>
      <c r="U58" s="12"/>
      <c r="V58" s="3"/>
      <c r="W58" s="3"/>
      <c r="X58" s="3"/>
      <c r="Y58" s="3"/>
      <c r="Z58" s="3"/>
      <c r="AA58" s="3"/>
      <c r="AB58" s="3"/>
      <c r="AC58" s="3"/>
      <c r="AD58" s="3"/>
    </row>
    <row r="59" spans="1:30" ht="19.5" customHeight="1">
      <c r="A59" s="12"/>
      <c r="B59" s="12"/>
      <c r="C59" s="1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47"/>
      <c r="Q59" s="3"/>
      <c r="R59" s="3"/>
      <c r="S59" s="3"/>
      <c r="T59" s="3"/>
      <c r="U59" s="12"/>
      <c r="V59" s="3"/>
      <c r="W59" s="3"/>
      <c r="X59" s="3"/>
      <c r="Y59" s="3"/>
      <c r="Z59" s="3"/>
      <c r="AA59" s="3"/>
      <c r="AB59" s="3"/>
      <c r="AC59" s="3"/>
      <c r="AD59" s="3"/>
    </row>
    <row r="60" spans="1:30" ht="19.5" customHeight="1">
      <c r="A60" s="12"/>
      <c r="B60" s="12"/>
      <c r="C60" s="1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47"/>
      <c r="Q60" s="3"/>
      <c r="R60" s="3"/>
      <c r="S60" s="3"/>
      <c r="T60" s="3"/>
      <c r="U60" s="12"/>
      <c r="V60" s="3"/>
      <c r="W60" s="3"/>
      <c r="X60" s="3"/>
      <c r="Y60" s="3"/>
      <c r="Z60" s="3"/>
      <c r="AA60" s="3"/>
      <c r="AB60" s="3"/>
      <c r="AC60" s="3"/>
      <c r="AD60" s="3"/>
    </row>
    <row r="61" spans="1:30" ht="19.5" customHeight="1">
      <c r="A61" s="12"/>
      <c r="B61" s="12"/>
      <c r="C61" s="1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47"/>
      <c r="Q61" s="3"/>
      <c r="R61" s="3"/>
      <c r="S61" s="3"/>
      <c r="T61" s="3"/>
      <c r="U61" s="12"/>
      <c r="V61" s="3"/>
      <c r="W61" s="3"/>
      <c r="X61" s="3"/>
      <c r="Y61" s="3"/>
      <c r="Z61" s="3"/>
      <c r="AA61" s="3"/>
      <c r="AB61" s="3"/>
      <c r="AC61" s="3"/>
      <c r="AD61" s="3"/>
    </row>
    <row r="62" spans="1:30" ht="19.5" customHeight="1">
      <c r="A62" s="12"/>
      <c r="B62" s="12"/>
      <c r="C62" s="1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47"/>
      <c r="Q62" s="3"/>
      <c r="R62" s="3"/>
      <c r="S62" s="3"/>
      <c r="T62" s="3"/>
      <c r="U62" s="12"/>
      <c r="V62" s="3"/>
      <c r="W62" s="3"/>
      <c r="X62" s="3"/>
      <c r="Y62" s="3"/>
      <c r="Z62" s="3"/>
      <c r="AA62" s="3"/>
      <c r="AB62" s="3"/>
      <c r="AC62" s="3"/>
      <c r="AD62" s="3"/>
    </row>
    <row r="63" spans="1:30" ht="19.5" customHeight="1">
      <c r="A63" s="12"/>
      <c r="B63" s="12"/>
      <c r="C63" s="1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47"/>
      <c r="Q63" s="3"/>
      <c r="R63" s="3"/>
      <c r="S63" s="3"/>
      <c r="T63" s="3"/>
      <c r="U63" s="12"/>
      <c r="V63" s="3"/>
      <c r="W63" s="3"/>
      <c r="X63" s="3"/>
      <c r="Y63" s="3"/>
      <c r="Z63" s="3"/>
      <c r="AA63" s="3"/>
      <c r="AB63" s="3"/>
      <c r="AC63" s="3"/>
      <c r="AD63" s="3"/>
    </row>
    <row r="64" spans="1:30" ht="19.5" customHeight="1">
      <c r="A64" s="12"/>
      <c r="B64" s="12"/>
      <c r="C64" s="1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47"/>
      <c r="Q64" s="3"/>
      <c r="R64" s="3"/>
      <c r="S64" s="3"/>
      <c r="T64" s="3"/>
      <c r="U64" s="12"/>
      <c r="V64" s="3"/>
      <c r="W64" s="3"/>
      <c r="X64" s="3"/>
      <c r="Y64" s="3"/>
      <c r="Z64" s="3"/>
      <c r="AA64" s="3"/>
      <c r="AB64" s="3"/>
      <c r="AC64" s="3"/>
      <c r="AD64" s="3"/>
    </row>
    <row r="65" spans="1:30" ht="19.5" customHeight="1">
      <c r="A65" s="12"/>
      <c r="B65" s="12"/>
      <c r="C65" s="1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47"/>
      <c r="Q65" s="3"/>
      <c r="R65" s="3"/>
      <c r="S65" s="3"/>
      <c r="T65" s="3"/>
      <c r="U65" s="12"/>
      <c r="V65" s="3"/>
      <c r="W65" s="3"/>
      <c r="X65" s="3"/>
      <c r="Y65" s="3"/>
      <c r="Z65" s="3"/>
      <c r="AA65" s="3"/>
      <c r="AB65" s="3"/>
      <c r="AC65" s="3"/>
      <c r="AD65" s="3"/>
    </row>
    <row r="66" spans="1:30" ht="19.5" customHeight="1">
      <c r="A66" s="12"/>
      <c r="B66" s="12"/>
      <c r="C66" s="1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47"/>
      <c r="Q66" s="3"/>
      <c r="R66" s="3"/>
      <c r="S66" s="3"/>
      <c r="T66" s="3"/>
      <c r="U66" s="12"/>
      <c r="V66" s="3"/>
      <c r="W66" s="3"/>
      <c r="X66" s="3"/>
      <c r="Y66" s="3"/>
      <c r="Z66" s="3"/>
      <c r="AA66" s="3"/>
      <c r="AB66" s="3"/>
      <c r="AC66" s="3"/>
      <c r="AD66" s="3"/>
    </row>
    <row r="67" spans="1:30" ht="19.5" customHeight="1">
      <c r="A67" s="12"/>
      <c r="B67" s="12"/>
      <c r="C67" s="1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47"/>
      <c r="Q67" s="3"/>
      <c r="R67" s="3"/>
      <c r="S67" s="3"/>
      <c r="T67" s="3"/>
      <c r="U67" s="12"/>
      <c r="V67" s="3"/>
      <c r="W67" s="3"/>
      <c r="X67" s="3"/>
      <c r="Y67" s="3"/>
      <c r="Z67" s="3"/>
      <c r="AA67" s="3"/>
      <c r="AB67" s="3"/>
      <c r="AC67" s="3"/>
      <c r="AD67" s="3"/>
    </row>
    <row r="68" spans="1:30" ht="19.5" customHeight="1">
      <c r="A68" s="12"/>
      <c r="B68" s="12"/>
      <c r="C68" s="12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47"/>
      <c r="Q68" s="3"/>
      <c r="R68" s="3"/>
      <c r="S68" s="3"/>
      <c r="T68" s="3"/>
      <c r="U68" s="12"/>
      <c r="V68" s="3"/>
      <c r="W68" s="3"/>
      <c r="X68" s="3"/>
      <c r="Y68" s="3"/>
      <c r="Z68" s="3"/>
      <c r="AA68" s="3"/>
      <c r="AB68" s="3"/>
      <c r="AC68" s="3"/>
      <c r="AD68" s="3"/>
    </row>
    <row r="69" spans="1:30" ht="19.5" customHeight="1">
      <c r="A69" s="12"/>
      <c r="B69" s="12"/>
      <c r="C69" s="12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47"/>
      <c r="Q69" s="3"/>
      <c r="R69" s="3"/>
      <c r="S69" s="3"/>
      <c r="T69" s="3"/>
      <c r="U69" s="12"/>
      <c r="V69" s="3"/>
      <c r="W69" s="3"/>
      <c r="X69" s="3"/>
      <c r="Y69" s="3"/>
      <c r="Z69" s="3"/>
      <c r="AA69" s="3"/>
      <c r="AB69" s="3"/>
      <c r="AC69" s="3"/>
      <c r="AD69" s="3"/>
    </row>
    <row r="70" spans="1:30" ht="19.5" customHeight="1">
      <c r="A70" s="12"/>
      <c r="B70" s="12"/>
      <c r="C70" s="12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47"/>
      <c r="Q70" s="3"/>
      <c r="R70" s="3"/>
      <c r="S70" s="3"/>
      <c r="T70" s="3"/>
      <c r="U70" s="12"/>
      <c r="V70" s="3"/>
      <c r="W70" s="3"/>
      <c r="X70" s="3"/>
      <c r="Y70" s="3"/>
      <c r="Z70" s="3"/>
      <c r="AA70" s="3"/>
      <c r="AB70" s="3"/>
      <c r="AC70" s="3"/>
      <c r="AD70" s="3"/>
    </row>
    <row r="71" spans="1:30" ht="19.5" customHeight="1">
      <c r="A71" s="12"/>
      <c r="B71" s="12"/>
      <c r="C71" s="12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47"/>
      <c r="Q71" s="3"/>
      <c r="R71" s="3"/>
      <c r="S71" s="3"/>
      <c r="T71" s="3"/>
      <c r="U71" s="12"/>
      <c r="V71" s="3"/>
      <c r="W71" s="3"/>
      <c r="X71" s="3"/>
      <c r="Y71" s="3"/>
      <c r="Z71" s="3"/>
      <c r="AA71" s="3"/>
      <c r="AB71" s="3"/>
      <c r="AC71" s="3"/>
      <c r="AD71" s="3"/>
    </row>
    <row r="72" spans="1:30" ht="19.5" customHeight="1">
      <c r="A72" s="12"/>
      <c r="B72" s="12"/>
      <c r="C72" s="12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47"/>
      <c r="Q72" s="3"/>
      <c r="R72" s="3"/>
      <c r="S72" s="3"/>
      <c r="T72" s="3"/>
      <c r="U72" s="12"/>
      <c r="V72" s="3"/>
      <c r="W72" s="3"/>
      <c r="X72" s="3"/>
      <c r="Y72" s="3"/>
      <c r="Z72" s="3"/>
      <c r="AA72" s="3"/>
      <c r="AB72" s="3"/>
      <c r="AC72" s="3"/>
      <c r="AD72" s="3"/>
    </row>
    <row r="73" spans="1:30" ht="19.5" customHeight="1">
      <c r="A73" s="12"/>
      <c r="B73" s="12"/>
      <c r="C73" s="12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47"/>
      <c r="Q73" s="3"/>
      <c r="R73" s="3"/>
      <c r="S73" s="3"/>
      <c r="T73" s="3"/>
      <c r="U73" s="12"/>
      <c r="V73" s="3"/>
      <c r="W73" s="3"/>
      <c r="X73" s="3"/>
      <c r="Y73" s="3"/>
      <c r="Z73" s="3"/>
      <c r="AA73" s="3"/>
      <c r="AB73" s="3"/>
      <c r="AC73" s="3"/>
      <c r="AD73" s="3"/>
    </row>
    <row r="74" spans="1:30" ht="19.5" customHeight="1">
      <c r="A74" s="12"/>
      <c r="B74" s="12"/>
      <c r="C74" s="12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47"/>
      <c r="Q74" s="3"/>
      <c r="R74" s="3"/>
      <c r="S74" s="3"/>
      <c r="T74" s="3"/>
      <c r="U74" s="12"/>
      <c r="V74" s="3"/>
      <c r="W74" s="3"/>
      <c r="X74" s="3"/>
      <c r="Y74" s="3"/>
      <c r="Z74" s="3"/>
      <c r="AA74" s="3"/>
      <c r="AB74" s="3"/>
      <c r="AC74" s="3"/>
      <c r="AD74" s="3"/>
    </row>
    <row r="75" spans="1:30" ht="19.5" customHeight="1">
      <c r="A75" s="12"/>
      <c r="B75" s="12"/>
      <c r="C75" s="12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47"/>
      <c r="Q75" s="3"/>
      <c r="R75" s="3"/>
      <c r="S75" s="3"/>
      <c r="T75" s="3"/>
      <c r="U75" s="12"/>
      <c r="V75" s="3"/>
      <c r="W75" s="3"/>
      <c r="X75" s="3"/>
      <c r="Y75" s="3"/>
      <c r="Z75" s="3"/>
      <c r="AA75" s="3"/>
      <c r="AB75" s="3"/>
      <c r="AC75" s="3"/>
      <c r="AD75" s="3"/>
    </row>
    <row r="76" spans="1:30" ht="19.5" customHeight="1">
      <c r="A76" s="12"/>
      <c r="B76" s="12"/>
      <c r="C76" s="12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47"/>
      <c r="Q76" s="3"/>
      <c r="R76" s="3"/>
      <c r="S76" s="3"/>
      <c r="T76" s="3"/>
      <c r="U76" s="12"/>
      <c r="V76" s="3"/>
      <c r="W76" s="3"/>
      <c r="X76" s="3"/>
      <c r="Y76" s="3"/>
      <c r="Z76" s="3"/>
      <c r="AA76" s="3"/>
      <c r="AB76" s="3"/>
      <c r="AC76" s="3"/>
      <c r="AD76" s="3"/>
    </row>
    <row r="77" spans="1:30" ht="19.5" customHeight="1">
      <c r="A77" s="12"/>
      <c r="B77" s="12"/>
      <c r="C77" s="12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7"/>
      <c r="Q77" s="3"/>
      <c r="R77" s="3"/>
      <c r="S77" s="3"/>
      <c r="T77" s="3"/>
      <c r="U77" s="12"/>
      <c r="V77" s="3"/>
      <c r="W77" s="3"/>
      <c r="X77" s="3"/>
      <c r="Y77" s="3"/>
      <c r="Z77" s="3"/>
      <c r="AA77" s="3"/>
      <c r="AB77" s="3"/>
      <c r="AC77" s="3"/>
      <c r="AD77" s="3"/>
    </row>
    <row r="78" spans="1:30" ht="19.5" customHeight="1">
      <c r="A78" s="12"/>
      <c r="B78" s="12"/>
      <c r="C78" s="12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47"/>
      <c r="Q78" s="3"/>
      <c r="R78" s="3"/>
      <c r="S78" s="3"/>
      <c r="T78" s="3"/>
      <c r="U78" s="12"/>
      <c r="V78" s="3"/>
      <c r="W78" s="3"/>
      <c r="X78" s="3"/>
      <c r="Y78" s="3"/>
      <c r="Z78" s="3"/>
      <c r="AA78" s="3"/>
      <c r="AB78" s="3"/>
      <c r="AC78" s="3"/>
      <c r="AD78" s="3"/>
    </row>
    <row r="79" spans="1:30" ht="19.5" customHeight="1">
      <c r="A79" s="12"/>
      <c r="B79" s="12"/>
      <c r="C79" s="12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47"/>
      <c r="Q79" s="3"/>
      <c r="R79" s="3"/>
      <c r="S79" s="3"/>
      <c r="T79" s="3"/>
      <c r="U79" s="12"/>
      <c r="V79" s="3"/>
      <c r="W79" s="3"/>
      <c r="X79" s="3"/>
      <c r="Y79" s="3"/>
      <c r="Z79" s="3"/>
      <c r="AA79" s="3"/>
      <c r="AB79" s="3"/>
      <c r="AC79" s="3"/>
      <c r="AD79" s="3"/>
    </row>
    <row r="80" spans="1:30" ht="19.5" customHeight="1">
      <c r="A80" s="12"/>
      <c r="B80" s="12"/>
      <c r="C80" s="12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47"/>
      <c r="Q80" s="3"/>
      <c r="R80" s="3"/>
      <c r="S80" s="3"/>
      <c r="T80" s="3"/>
      <c r="U80" s="12"/>
      <c r="V80" s="3"/>
      <c r="W80" s="3"/>
      <c r="X80" s="3"/>
      <c r="Y80" s="3"/>
      <c r="Z80" s="3"/>
      <c r="AA80" s="3"/>
      <c r="AB80" s="3"/>
      <c r="AC80" s="3"/>
      <c r="AD80" s="3"/>
    </row>
    <row r="81" spans="1:30" ht="19.5" customHeight="1">
      <c r="A81" s="12"/>
      <c r="B81" s="12"/>
      <c r="C81" s="1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47"/>
      <c r="Q81" s="3"/>
      <c r="R81" s="3"/>
      <c r="S81" s="3"/>
      <c r="T81" s="3"/>
      <c r="U81" s="12"/>
      <c r="V81" s="3"/>
      <c r="W81" s="3"/>
      <c r="X81" s="3"/>
      <c r="Y81" s="3"/>
      <c r="Z81" s="3"/>
      <c r="AA81" s="3"/>
      <c r="AB81" s="3"/>
      <c r="AC81" s="3"/>
      <c r="AD81" s="3"/>
    </row>
    <row r="82" spans="1:30" ht="19.5" customHeight="1">
      <c r="A82" s="12"/>
      <c r="B82" s="12"/>
      <c r="C82" s="1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47"/>
      <c r="Q82" s="3"/>
      <c r="R82" s="3"/>
      <c r="S82" s="3"/>
      <c r="T82" s="3"/>
      <c r="U82" s="12"/>
      <c r="V82" s="3"/>
      <c r="W82" s="3"/>
      <c r="X82" s="3"/>
      <c r="Y82" s="3"/>
      <c r="Z82" s="3"/>
      <c r="AA82" s="3"/>
      <c r="AB82" s="3"/>
      <c r="AC82" s="3"/>
      <c r="AD82" s="3"/>
    </row>
    <row r="83" spans="1:30" ht="19.5" customHeight="1">
      <c r="A83" s="12"/>
      <c r="B83" s="12"/>
      <c r="C83" s="12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47"/>
      <c r="Q83" s="3"/>
      <c r="R83" s="3"/>
      <c r="S83" s="3"/>
      <c r="T83" s="3"/>
      <c r="U83" s="12"/>
      <c r="V83" s="3"/>
      <c r="W83" s="3"/>
      <c r="X83" s="3"/>
      <c r="Y83" s="3"/>
      <c r="Z83" s="3"/>
      <c r="AA83" s="3"/>
      <c r="AB83" s="3"/>
      <c r="AC83" s="3"/>
      <c r="AD83" s="3"/>
    </row>
    <row r="84" spans="1:30" ht="19.5" customHeight="1">
      <c r="A84" s="12"/>
      <c r="B84" s="12"/>
      <c r="C84" s="12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47"/>
      <c r="Q84" s="3"/>
      <c r="R84" s="3"/>
      <c r="S84" s="3"/>
      <c r="T84" s="3"/>
      <c r="U84" s="12"/>
      <c r="V84" s="3"/>
      <c r="W84" s="3"/>
      <c r="X84" s="3"/>
      <c r="Y84" s="3"/>
      <c r="Z84" s="3"/>
      <c r="AA84" s="3"/>
      <c r="AB84" s="3"/>
      <c r="AC84" s="3"/>
      <c r="AD84" s="3"/>
    </row>
    <row r="85" spans="1:30" ht="19.5" customHeight="1">
      <c r="A85" s="12"/>
      <c r="B85" s="12"/>
      <c r="C85" s="12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47"/>
      <c r="Q85" s="3"/>
      <c r="R85" s="3"/>
      <c r="S85" s="3"/>
      <c r="T85" s="3"/>
      <c r="U85" s="12"/>
      <c r="V85" s="3"/>
      <c r="W85" s="3"/>
      <c r="X85" s="3"/>
      <c r="Y85" s="3"/>
      <c r="Z85" s="3"/>
      <c r="AA85" s="3"/>
      <c r="AB85" s="3"/>
      <c r="AC85" s="3"/>
      <c r="AD85" s="3"/>
    </row>
    <row r="86" spans="1:30" ht="17.25" customHeight="1">
      <c r="A86" s="12"/>
      <c r="B86" s="12"/>
      <c r="C86" s="12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47"/>
      <c r="Q86" s="3"/>
      <c r="R86" s="3"/>
      <c r="S86" s="3"/>
      <c r="T86" s="3"/>
      <c r="U86" s="12"/>
      <c r="V86" s="3"/>
      <c r="W86" s="3"/>
      <c r="X86" s="3"/>
      <c r="Y86" s="3"/>
      <c r="Z86" s="3"/>
      <c r="AA86" s="3"/>
      <c r="AB86" s="3"/>
      <c r="AC86" s="3"/>
      <c r="AD86" s="3"/>
    </row>
    <row r="87" spans="1:30" ht="17.25" customHeight="1">
      <c r="A87" s="12"/>
      <c r="B87" s="12"/>
      <c r="C87" s="12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47"/>
      <c r="Q87" s="3"/>
      <c r="R87" s="3"/>
      <c r="S87" s="3"/>
      <c r="T87" s="3"/>
      <c r="U87" s="12"/>
      <c r="V87" s="3"/>
      <c r="W87" s="3"/>
      <c r="X87" s="3"/>
      <c r="Y87" s="3"/>
      <c r="Z87" s="3"/>
      <c r="AA87" s="3"/>
      <c r="AB87" s="3"/>
      <c r="AC87" s="3"/>
      <c r="AD87" s="3"/>
    </row>
    <row r="88" spans="1:30" ht="17.25" customHeight="1">
      <c r="A88" s="12"/>
      <c r="B88" s="12"/>
      <c r="C88" s="12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47"/>
      <c r="Q88" s="3"/>
      <c r="R88" s="3"/>
      <c r="S88" s="3"/>
      <c r="T88" s="3"/>
      <c r="U88" s="12"/>
      <c r="V88" s="3"/>
      <c r="W88" s="3"/>
      <c r="X88" s="3"/>
      <c r="Y88" s="3"/>
      <c r="Z88" s="3"/>
      <c r="AA88" s="3"/>
      <c r="AB88" s="3"/>
      <c r="AC88" s="3"/>
      <c r="AD88" s="3"/>
    </row>
    <row r="89" spans="1:30" ht="17.25" customHeight="1">
      <c r="A89" s="12"/>
      <c r="B89" s="12"/>
      <c r="C89" s="12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47"/>
      <c r="Q89" s="3"/>
      <c r="R89" s="3"/>
      <c r="S89" s="3"/>
      <c r="T89" s="3"/>
      <c r="U89" s="12"/>
      <c r="V89" s="3"/>
      <c r="W89" s="3"/>
      <c r="X89" s="3"/>
      <c r="Y89" s="3"/>
      <c r="Z89" s="3"/>
      <c r="AA89" s="3"/>
      <c r="AB89" s="3"/>
      <c r="AC89" s="3"/>
      <c r="AD89" s="3"/>
    </row>
    <row r="90" spans="1:30" ht="17.25" customHeight="1">
      <c r="A90" s="12"/>
      <c r="B90" s="12"/>
      <c r="C90" s="12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47"/>
      <c r="Q90" s="3"/>
      <c r="R90" s="3"/>
      <c r="S90" s="3"/>
      <c r="T90" s="3"/>
      <c r="U90" s="12"/>
      <c r="V90" s="3"/>
      <c r="W90" s="3"/>
      <c r="X90" s="3"/>
      <c r="Y90" s="3"/>
      <c r="Z90" s="3"/>
      <c r="AA90" s="3"/>
      <c r="AB90" s="3"/>
      <c r="AC90" s="3"/>
      <c r="AD90" s="3"/>
    </row>
    <row r="91" spans="1:30" ht="17.25" customHeight="1">
      <c r="A91" s="12"/>
      <c r="B91" s="12"/>
      <c r="C91" s="12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47"/>
      <c r="Q91" s="3"/>
      <c r="R91" s="3"/>
      <c r="S91" s="3"/>
      <c r="T91" s="3"/>
      <c r="U91" s="12"/>
      <c r="V91" s="3"/>
      <c r="W91" s="3"/>
      <c r="X91" s="3"/>
      <c r="Y91" s="3"/>
      <c r="Z91" s="3"/>
      <c r="AA91" s="3"/>
      <c r="AB91" s="3"/>
      <c r="AC91" s="3"/>
      <c r="AD91" s="3"/>
    </row>
    <row r="92" spans="1:30" ht="17.25" customHeight="1">
      <c r="A92" s="12"/>
      <c r="B92" s="12"/>
      <c r="C92" s="12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47"/>
      <c r="Q92" s="3"/>
      <c r="R92" s="3"/>
      <c r="S92" s="3"/>
      <c r="T92" s="3"/>
      <c r="U92" s="12"/>
      <c r="V92" s="3"/>
      <c r="W92" s="3"/>
      <c r="X92" s="3"/>
      <c r="Y92" s="3"/>
      <c r="Z92" s="3"/>
      <c r="AA92" s="3"/>
      <c r="AB92" s="3"/>
      <c r="AC92" s="3"/>
      <c r="AD92" s="3"/>
    </row>
    <row r="93" spans="1:30" ht="17.25" customHeight="1">
      <c r="A93" s="12"/>
      <c r="B93" s="12"/>
      <c r="C93" s="1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47"/>
      <c r="Q93" s="3"/>
      <c r="R93" s="3"/>
      <c r="S93" s="3"/>
      <c r="T93" s="3"/>
      <c r="U93" s="12"/>
      <c r="V93" s="3"/>
      <c r="W93" s="3"/>
      <c r="X93" s="3"/>
      <c r="Y93" s="3"/>
      <c r="Z93" s="3"/>
      <c r="AA93" s="3"/>
      <c r="AB93" s="3"/>
      <c r="AC93" s="3"/>
      <c r="AD93" s="3"/>
    </row>
    <row r="94" spans="1:30" ht="17.25" customHeight="1">
      <c r="A94" s="12"/>
      <c r="B94" s="12"/>
      <c r="C94" s="12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47"/>
      <c r="Q94" s="3"/>
      <c r="R94" s="3"/>
      <c r="S94" s="3"/>
      <c r="T94" s="3"/>
      <c r="U94" s="12"/>
      <c r="V94" s="3"/>
      <c r="W94" s="3"/>
      <c r="X94" s="3"/>
      <c r="Y94" s="3"/>
      <c r="Z94" s="3"/>
      <c r="AA94" s="3"/>
      <c r="AB94" s="3"/>
      <c r="AC94" s="3"/>
      <c r="AD94" s="3"/>
    </row>
    <row r="95" spans="1:30" ht="17.25" customHeight="1">
      <c r="A95" s="12"/>
      <c r="B95" s="12"/>
      <c r="C95" s="12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47"/>
      <c r="Q95" s="3"/>
      <c r="R95" s="3"/>
      <c r="S95" s="3"/>
      <c r="T95" s="3"/>
      <c r="U95" s="12"/>
      <c r="V95" s="3"/>
      <c r="W95" s="3"/>
      <c r="X95" s="3"/>
      <c r="Y95" s="3"/>
      <c r="Z95" s="3"/>
      <c r="AA95" s="3"/>
      <c r="AB95" s="3"/>
      <c r="AC95" s="3"/>
      <c r="AD95" s="3"/>
    </row>
    <row r="96" spans="1:30" ht="17.25" customHeight="1">
      <c r="A96" s="12"/>
      <c r="B96" s="12"/>
      <c r="C96" s="12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47"/>
      <c r="Q96" s="3"/>
      <c r="R96" s="3"/>
      <c r="S96" s="3"/>
      <c r="T96" s="3"/>
      <c r="U96" s="12"/>
      <c r="V96" s="3"/>
      <c r="W96" s="3"/>
      <c r="X96" s="3"/>
      <c r="Y96" s="3"/>
      <c r="Z96" s="3"/>
      <c r="AA96" s="3"/>
      <c r="AB96" s="3"/>
      <c r="AC96" s="3"/>
      <c r="AD96" s="3"/>
    </row>
    <row r="97" spans="1:30" ht="17.25" customHeight="1">
      <c r="A97" s="12"/>
      <c r="B97" s="12"/>
      <c r="C97" s="12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47"/>
      <c r="Q97" s="3"/>
      <c r="R97" s="3"/>
      <c r="S97" s="3"/>
      <c r="T97" s="3"/>
      <c r="U97" s="12"/>
      <c r="V97" s="3"/>
      <c r="W97" s="3"/>
      <c r="X97" s="3"/>
      <c r="Y97" s="3"/>
      <c r="Z97" s="3"/>
      <c r="AA97" s="3"/>
      <c r="AB97" s="3"/>
      <c r="AC97" s="3"/>
      <c r="AD97" s="3"/>
    </row>
    <row r="98" spans="1:30" ht="17.25" customHeight="1">
      <c r="A98" s="12"/>
      <c r="B98" s="12"/>
      <c r="C98" s="12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47"/>
      <c r="Q98" s="3"/>
      <c r="R98" s="3"/>
      <c r="S98" s="3"/>
      <c r="T98" s="3"/>
      <c r="U98" s="12"/>
      <c r="V98" s="3"/>
      <c r="W98" s="3"/>
      <c r="X98" s="3"/>
      <c r="Y98" s="3"/>
      <c r="Z98" s="3"/>
      <c r="AA98" s="3"/>
      <c r="AB98" s="3"/>
      <c r="AC98" s="3"/>
      <c r="AD98" s="3"/>
    </row>
    <row r="99" spans="1:30" ht="17.25" customHeight="1">
      <c r="A99" s="12"/>
      <c r="B99" s="12"/>
      <c r="C99" s="12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47"/>
      <c r="Q99" s="3"/>
      <c r="R99" s="3"/>
      <c r="S99" s="3"/>
      <c r="T99" s="3"/>
      <c r="U99" s="12"/>
      <c r="V99" s="3"/>
      <c r="W99" s="3"/>
      <c r="X99" s="3"/>
      <c r="Y99" s="3"/>
      <c r="Z99" s="3"/>
      <c r="AA99" s="3"/>
      <c r="AB99" s="3"/>
      <c r="AC99" s="3"/>
      <c r="AD99" s="3"/>
    </row>
    <row r="100" spans="1:30" ht="17.25" customHeight="1">
      <c r="A100" s="12"/>
      <c r="B100" s="12"/>
      <c r="C100" s="12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47"/>
      <c r="Q100" s="3"/>
      <c r="R100" s="3"/>
      <c r="S100" s="3"/>
      <c r="T100" s="3"/>
      <c r="U100" s="12"/>
      <c r="V100" s="3"/>
      <c r="W100" s="3"/>
      <c r="X100" s="3"/>
      <c r="Y100" s="3"/>
      <c r="Z100" s="3"/>
      <c r="AA100" s="3"/>
      <c r="AB100" s="3"/>
      <c r="AC100" s="3"/>
      <c r="AD100" s="3"/>
    </row>
    <row r="101" spans="1:30" ht="17.25" customHeight="1">
      <c r="A101" s="12"/>
      <c r="B101" s="12"/>
      <c r="C101" s="12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47"/>
      <c r="Q101" s="3"/>
      <c r="R101" s="3"/>
      <c r="S101" s="3"/>
      <c r="T101" s="3"/>
      <c r="U101" s="12"/>
      <c r="V101" s="3"/>
      <c r="W101" s="3"/>
      <c r="X101" s="3"/>
      <c r="Y101" s="3"/>
      <c r="Z101" s="3"/>
      <c r="AA101" s="3"/>
      <c r="AB101" s="3"/>
      <c r="AC101" s="3"/>
      <c r="AD101" s="3"/>
    </row>
    <row r="102" spans="1:30" ht="17.25" customHeight="1">
      <c r="A102" s="12"/>
      <c r="B102" s="12"/>
      <c r="C102" s="12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47"/>
      <c r="Q102" s="3"/>
      <c r="R102" s="3"/>
      <c r="S102" s="3"/>
      <c r="T102" s="3"/>
      <c r="U102" s="12"/>
      <c r="V102" s="3"/>
      <c r="W102" s="3"/>
      <c r="X102" s="3"/>
      <c r="Y102" s="3"/>
      <c r="Z102" s="3"/>
      <c r="AA102" s="3"/>
      <c r="AB102" s="3"/>
      <c r="AC102" s="3"/>
      <c r="AD102" s="3"/>
    </row>
    <row r="103" spans="1:30" ht="17.25" customHeight="1">
      <c r="A103" s="12"/>
      <c r="B103" s="12"/>
      <c r="C103" s="12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47"/>
      <c r="Q103" s="3"/>
      <c r="R103" s="3"/>
      <c r="S103" s="3"/>
      <c r="T103" s="3"/>
      <c r="U103" s="12"/>
      <c r="V103" s="3"/>
      <c r="W103" s="3"/>
      <c r="X103" s="3"/>
      <c r="Y103" s="3"/>
      <c r="Z103" s="3"/>
      <c r="AA103" s="3"/>
      <c r="AB103" s="3"/>
      <c r="AC103" s="3"/>
      <c r="AD103" s="3"/>
    </row>
    <row r="104" spans="1:30" ht="17.25" customHeight="1">
      <c r="A104" s="12"/>
      <c r="B104" s="12"/>
      <c r="C104" s="12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47"/>
      <c r="Q104" s="3"/>
      <c r="R104" s="3"/>
      <c r="S104" s="3"/>
      <c r="T104" s="3"/>
      <c r="U104" s="12"/>
      <c r="V104" s="3"/>
      <c r="W104" s="3"/>
      <c r="X104" s="3"/>
      <c r="Y104" s="3"/>
      <c r="Z104" s="3"/>
      <c r="AA104" s="3"/>
      <c r="AB104" s="3"/>
      <c r="AC104" s="3"/>
      <c r="AD104" s="3"/>
    </row>
    <row r="105" spans="1:30" ht="17.25" customHeight="1">
      <c r="A105" s="12"/>
      <c r="B105" s="12"/>
      <c r="C105" s="12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47"/>
      <c r="Q105" s="3"/>
      <c r="R105" s="3"/>
      <c r="S105" s="3"/>
      <c r="T105" s="3"/>
      <c r="U105" s="12"/>
      <c r="V105" s="3"/>
      <c r="W105" s="3"/>
      <c r="X105" s="3"/>
      <c r="Y105" s="3"/>
      <c r="Z105" s="3"/>
      <c r="AA105" s="3"/>
      <c r="AB105" s="3"/>
      <c r="AC105" s="3"/>
      <c r="AD105" s="3"/>
    </row>
    <row r="106" spans="1:30" ht="17.25" customHeight="1">
      <c r="A106" s="12"/>
      <c r="B106" s="12"/>
      <c r="C106" s="12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47"/>
      <c r="Q106" s="3"/>
      <c r="R106" s="3"/>
      <c r="S106" s="3"/>
      <c r="T106" s="3"/>
      <c r="U106" s="12"/>
      <c r="V106" s="3"/>
      <c r="W106" s="3"/>
      <c r="X106" s="3"/>
      <c r="Y106" s="3"/>
      <c r="Z106" s="3"/>
      <c r="AA106" s="3"/>
      <c r="AB106" s="3"/>
      <c r="AC106" s="3"/>
      <c r="AD106" s="3"/>
    </row>
    <row r="107" spans="1:30" ht="17.25" customHeight="1">
      <c r="A107" s="12"/>
      <c r="B107" s="12"/>
      <c r="C107" s="12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47"/>
      <c r="Q107" s="3"/>
      <c r="R107" s="3"/>
      <c r="S107" s="3"/>
      <c r="T107" s="3"/>
      <c r="U107" s="12"/>
      <c r="V107" s="3"/>
      <c r="W107" s="3"/>
      <c r="X107" s="3"/>
      <c r="Y107" s="3"/>
      <c r="Z107" s="3"/>
      <c r="AA107" s="3"/>
      <c r="AB107" s="3"/>
      <c r="AC107" s="3"/>
      <c r="AD107" s="3"/>
    </row>
    <row r="108" spans="1:30" ht="17.25" customHeight="1">
      <c r="A108" s="12"/>
      <c r="B108" s="12"/>
      <c r="C108" s="12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47"/>
      <c r="Q108" s="3"/>
      <c r="R108" s="3"/>
      <c r="S108" s="3"/>
      <c r="T108" s="3"/>
      <c r="U108" s="12"/>
      <c r="V108" s="3"/>
      <c r="W108" s="3"/>
      <c r="X108" s="3"/>
      <c r="Y108" s="3"/>
      <c r="Z108" s="3"/>
      <c r="AA108" s="3"/>
      <c r="AB108" s="3"/>
      <c r="AC108" s="3"/>
      <c r="AD108" s="3"/>
    </row>
    <row r="109" spans="1:30" ht="17.25" customHeight="1">
      <c r="A109" s="12"/>
      <c r="B109" s="12"/>
      <c r="C109" s="12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47"/>
      <c r="Q109" s="3"/>
      <c r="R109" s="3"/>
      <c r="S109" s="3"/>
      <c r="T109" s="3"/>
      <c r="U109" s="12"/>
      <c r="V109" s="3"/>
      <c r="W109" s="3"/>
      <c r="X109" s="3"/>
      <c r="Y109" s="3"/>
      <c r="Z109" s="3"/>
      <c r="AA109" s="3"/>
      <c r="AB109" s="3"/>
      <c r="AC109" s="3"/>
      <c r="AD109" s="3"/>
    </row>
    <row r="110" spans="1:30" ht="17.25" customHeight="1">
      <c r="A110" s="12"/>
      <c r="B110" s="12"/>
      <c r="C110" s="12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47"/>
      <c r="Q110" s="3"/>
      <c r="R110" s="3"/>
      <c r="S110" s="3"/>
      <c r="T110" s="3"/>
      <c r="U110" s="12"/>
      <c r="V110" s="3"/>
      <c r="W110" s="3"/>
      <c r="X110" s="3"/>
      <c r="Y110" s="3"/>
      <c r="Z110" s="3"/>
      <c r="AA110" s="3"/>
      <c r="AB110" s="3"/>
      <c r="AC110" s="3"/>
      <c r="AD110" s="3"/>
    </row>
    <row r="111" spans="1:30" ht="17.25" customHeight="1">
      <c r="A111" s="12"/>
      <c r="B111" s="12"/>
      <c r="C111" s="12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47"/>
      <c r="Q111" s="3"/>
      <c r="R111" s="3"/>
      <c r="S111" s="3"/>
      <c r="T111" s="3"/>
      <c r="U111" s="12"/>
      <c r="V111" s="3"/>
      <c r="W111" s="3"/>
      <c r="X111" s="3"/>
      <c r="Y111" s="3"/>
      <c r="Z111" s="3"/>
      <c r="AA111" s="3"/>
      <c r="AB111" s="3"/>
      <c r="AC111" s="3"/>
      <c r="AD111" s="3"/>
    </row>
    <row r="112" spans="1:30" ht="17.25" customHeight="1">
      <c r="A112" s="12"/>
      <c r="B112" s="12"/>
      <c r="C112" s="12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47"/>
      <c r="Q112" s="3"/>
      <c r="R112" s="3"/>
      <c r="S112" s="3"/>
      <c r="T112" s="3"/>
      <c r="U112" s="12"/>
      <c r="V112" s="3"/>
      <c r="W112" s="3"/>
      <c r="X112" s="3"/>
      <c r="Y112" s="3"/>
      <c r="Z112" s="3"/>
      <c r="AA112" s="3"/>
      <c r="AB112" s="3"/>
      <c r="AC112" s="3"/>
      <c r="AD112" s="3"/>
    </row>
    <row r="113" spans="1:30" ht="17.25" customHeight="1">
      <c r="A113" s="12"/>
      <c r="B113" s="12"/>
      <c r="C113" s="12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47"/>
      <c r="Q113" s="3"/>
      <c r="R113" s="3"/>
      <c r="S113" s="3"/>
      <c r="T113" s="3"/>
      <c r="U113" s="12"/>
      <c r="V113" s="3"/>
      <c r="W113" s="3"/>
      <c r="X113" s="3"/>
      <c r="Y113" s="3"/>
      <c r="Z113" s="3"/>
      <c r="AA113" s="3"/>
      <c r="AB113" s="3"/>
      <c r="AC113" s="3"/>
      <c r="AD113" s="3"/>
    </row>
    <row r="114" spans="1:30" ht="17.25" customHeight="1">
      <c r="A114" s="12"/>
      <c r="B114" s="12"/>
      <c r="C114" s="12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47"/>
      <c r="Q114" s="3"/>
      <c r="R114" s="3"/>
      <c r="S114" s="3"/>
      <c r="T114" s="3"/>
      <c r="U114" s="12"/>
      <c r="V114" s="3"/>
      <c r="W114" s="3"/>
      <c r="X114" s="3"/>
      <c r="Y114" s="3"/>
      <c r="Z114" s="3"/>
      <c r="AA114" s="3"/>
      <c r="AB114" s="3"/>
      <c r="AC114" s="3"/>
      <c r="AD114" s="3"/>
    </row>
    <row r="115" spans="1:30" ht="17.25" customHeight="1">
      <c r="A115" s="12"/>
      <c r="B115" s="12"/>
      <c r="C115" s="12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47"/>
      <c r="Q115" s="3"/>
      <c r="R115" s="3"/>
      <c r="S115" s="3"/>
      <c r="T115" s="3"/>
      <c r="U115" s="12"/>
      <c r="V115" s="3"/>
      <c r="W115" s="3"/>
      <c r="X115" s="3"/>
      <c r="Y115" s="3"/>
      <c r="Z115" s="3"/>
      <c r="AA115" s="3"/>
      <c r="AB115" s="3"/>
      <c r="AC115" s="3"/>
      <c r="AD115" s="3"/>
    </row>
    <row r="116" spans="1:30" ht="17.25" customHeight="1">
      <c r="A116" s="12"/>
      <c r="B116" s="12"/>
      <c r="C116" s="12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47"/>
      <c r="Q116" s="3"/>
      <c r="R116" s="3"/>
      <c r="S116" s="3"/>
      <c r="T116" s="3"/>
      <c r="U116" s="12"/>
      <c r="V116" s="3"/>
      <c r="W116" s="3"/>
      <c r="X116" s="3"/>
      <c r="Y116" s="3"/>
      <c r="Z116" s="3"/>
      <c r="AA116" s="3"/>
      <c r="AB116" s="3"/>
      <c r="AC116" s="3"/>
      <c r="AD116" s="3"/>
    </row>
    <row r="117" spans="1:30" ht="17.25" customHeight="1">
      <c r="A117" s="12"/>
      <c r="B117" s="12"/>
      <c r="C117" s="12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47"/>
      <c r="Q117" s="3"/>
      <c r="R117" s="3"/>
      <c r="S117" s="3"/>
      <c r="T117" s="3"/>
      <c r="U117" s="12"/>
      <c r="V117" s="3"/>
      <c r="W117" s="3"/>
      <c r="X117" s="3"/>
      <c r="Y117" s="3"/>
      <c r="Z117" s="3"/>
      <c r="AA117" s="3"/>
      <c r="AB117" s="3"/>
      <c r="AC117" s="3"/>
      <c r="AD117" s="3"/>
    </row>
    <row r="118" spans="1:30" ht="17.25" customHeight="1">
      <c r="A118" s="12"/>
      <c r="B118" s="12"/>
      <c r="C118" s="12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47"/>
      <c r="Q118" s="3"/>
      <c r="R118" s="3"/>
      <c r="S118" s="3"/>
      <c r="T118" s="3"/>
      <c r="U118" s="12"/>
      <c r="V118" s="3"/>
      <c r="W118" s="3"/>
      <c r="X118" s="3"/>
      <c r="Y118" s="3"/>
      <c r="Z118" s="3"/>
      <c r="AA118" s="3"/>
      <c r="AB118" s="3"/>
      <c r="AC118" s="3"/>
      <c r="AD118" s="3"/>
    </row>
    <row r="119" spans="1:30" ht="17.25" customHeight="1">
      <c r="A119" s="12"/>
      <c r="B119" s="12"/>
      <c r="C119" s="12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47"/>
      <c r="Q119" s="3"/>
      <c r="R119" s="3"/>
      <c r="S119" s="3"/>
      <c r="T119" s="3"/>
      <c r="U119" s="12"/>
      <c r="V119" s="3"/>
      <c r="W119" s="3"/>
      <c r="X119" s="3"/>
      <c r="Y119" s="3"/>
      <c r="Z119" s="3"/>
      <c r="AA119" s="3"/>
      <c r="AB119" s="3"/>
      <c r="AC119" s="3"/>
      <c r="AD119" s="3"/>
    </row>
    <row r="120" spans="1:30" ht="17.25" customHeight="1">
      <c r="A120" s="12"/>
      <c r="B120" s="12"/>
      <c r="C120" s="12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47"/>
      <c r="Q120" s="3"/>
      <c r="R120" s="3"/>
      <c r="S120" s="3"/>
      <c r="T120" s="3"/>
      <c r="U120" s="12"/>
      <c r="V120" s="3"/>
      <c r="W120" s="3"/>
      <c r="X120" s="3"/>
      <c r="Y120" s="3"/>
      <c r="Z120" s="3"/>
      <c r="AA120" s="3"/>
      <c r="AB120" s="3"/>
      <c r="AC120" s="3"/>
      <c r="AD120" s="3"/>
    </row>
    <row r="121" spans="1:30" ht="17.25" customHeight="1">
      <c r="A121" s="12"/>
      <c r="B121" s="12"/>
      <c r="C121" s="12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47"/>
      <c r="Q121" s="3"/>
      <c r="R121" s="3"/>
      <c r="S121" s="3"/>
      <c r="T121" s="3"/>
      <c r="U121" s="12"/>
      <c r="V121" s="3"/>
      <c r="W121" s="3"/>
      <c r="X121" s="3"/>
      <c r="Y121" s="3"/>
      <c r="Z121" s="3"/>
      <c r="AA121" s="3"/>
      <c r="AB121" s="3"/>
      <c r="AC121" s="3"/>
      <c r="AD121" s="3"/>
    </row>
    <row r="122" spans="1:30" ht="17.25" customHeight="1">
      <c r="A122" s="12"/>
      <c r="B122" s="12"/>
      <c r="C122" s="12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47"/>
      <c r="Q122" s="3"/>
      <c r="R122" s="3"/>
      <c r="S122" s="3"/>
      <c r="T122" s="3"/>
      <c r="U122" s="12"/>
      <c r="V122" s="3"/>
      <c r="W122" s="3"/>
      <c r="X122" s="3"/>
      <c r="Y122" s="3"/>
      <c r="Z122" s="3"/>
      <c r="AA122" s="3"/>
      <c r="AB122" s="3"/>
      <c r="AC122" s="3"/>
      <c r="AD122" s="3"/>
    </row>
    <row r="123" spans="1:30" ht="17.25" customHeight="1">
      <c r="A123" s="12"/>
      <c r="B123" s="12"/>
      <c r="C123" s="12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47"/>
      <c r="Q123" s="3"/>
      <c r="R123" s="3"/>
      <c r="S123" s="3"/>
      <c r="T123" s="3"/>
      <c r="U123" s="12"/>
      <c r="V123" s="3"/>
      <c r="W123" s="3"/>
      <c r="X123" s="3"/>
      <c r="Y123" s="3"/>
      <c r="Z123" s="3"/>
      <c r="AA123" s="3"/>
      <c r="AB123" s="3"/>
      <c r="AC123" s="3"/>
      <c r="AD123" s="3"/>
    </row>
    <row r="124" spans="1:30" ht="17.25" customHeight="1">
      <c r="A124" s="12"/>
      <c r="B124" s="12"/>
      <c r="C124" s="12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47"/>
      <c r="Q124" s="3"/>
      <c r="R124" s="3"/>
      <c r="S124" s="3"/>
      <c r="T124" s="3"/>
      <c r="U124" s="12"/>
      <c r="V124" s="3"/>
      <c r="W124" s="3"/>
      <c r="X124" s="3"/>
      <c r="Y124" s="3"/>
      <c r="Z124" s="3"/>
      <c r="AA124" s="3"/>
      <c r="AB124" s="3"/>
      <c r="AC124" s="3"/>
      <c r="AD124" s="3"/>
    </row>
    <row r="125" spans="1:30" ht="17.25" customHeight="1">
      <c r="A125" s="12"/>
      <c r="B125" s="12"/>
      <c r="C125" s="12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47"/>
      <c r="Q125" s="3"/>
      <c r="R125" s="3"/>
      <c r="S125" s="3"/>
      <c r="T125" s="3"/>
      <c r="U125" s="12"/>
      <c r="V125" s="3"/>
      <c r="W125" s="3"/>
      <c r="X125" s="3"/>
      <c r="Y125" s="3"/>
      <c r="Z125" s="3"/>
      <c r="AA125" s="3"/>
      <c r="AB125" s="3"/>
      <c r="AC125" s="3"/>
      <c r="AD125" s="3"/>
    </row>
    <row r="126" spans="1:30" ht="17.25" customHeight="1">
      <c r="A126" s="12"/>
      <c r="B126" s="12"/>
      <c r="C126" s="12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47"/>
      <c r="Q126" s="3"/>
      <c r="R126" s="3"/>
      <c r="S126" s="3"/>
      <c r="T126" s="3"/>
      <c r="U126" s="12"/>
      <c r="V126" s="3"/>
      <c r="W126" s="3"/>
      <c r="X126" s="3"/>
      <c r="Y126" s="3"/>
      <c r="Z126" s="3"/>
      <c r="AA126" s="3"/>
      <c r="AB126" s="3"/>
      <c r="AC126" s="3"/>
      <c r="AD126" s="3"/>
    </row>
    <row r="127" spans="1:30" ht="17.25" customHeight="1">
      <c r="A127" s="12"/>
      <c r="B127" s="12"/>
      <c r="C127" s="12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47"/>
      <c r="Q127" s="3"/>
      <c r="R127" s="3"/>
      <c r="S127" s="3"/>
      <c r="T127" s="3"/>
      <c r="U127" s="12"/>
      <c r="V127" s="3"/>
      <c r="W127" s="3"/>
      <c r="X127" s="3"/>
      <c r="Y127" s="3"/>
      <c r="Z127" s="3"/>
      <c r="AA127" s="3"/>
      <c r="AB127" s="3"/>
      <c r="AC127" s="3"/>
      <c r="AD127" s="3"/>
    </row>
    <row r="128" spans="1:30" ht="17.25" customHeight="1">
      <c r="A128" s="12"/>
      <c r="B128" s="12"/>
      <c r="C128" s="12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47"/>
      <c r="Q128" s="3"/>
      <c r="R128" s="3"/>
      <c r="S128" s="3"/>
      <c r="T128" s="3"/>
      <c r="U128" s="12"/>
      <c r="V128" s="3"/>
      <c r="W128" s="3"/>
      <c r="X128" s="3"/>
      <c r="Y128" s="3"/>
      <c r="Z128" s="3"/>
      <c r="AA128" s="3"/>
      <c r="AB128" s="3"/>
      <c r="AC128" s="3"/>
      <c r="AD128" s="3"/>
    </row>
    <row r="129" spans="1:30" ht="17.25" customHeight="1">
      <c r="A129" s="12"/>
      <c r="B129" s="12"/>
      <c r="C129" s="12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7"/>
      <c r="Q129" s="3"/>
      <c r="R129" s="3"/>
      <c r="S129" s="3"/>
      <c r="T129" s="3"/>
      <c r="U129" s="12"/>
      <c r="V129" s="3"/>
      <c r="W129" s="3"/>
      <c r="X129" s="3"/>
      <c r="Y129" s="3"/>
      <c r="Z129" s="3"/>
      <c r="AA129" s="3"/>
      <c r="AB129" s="3"/>
      <c r="AC129" s="3"/>
      <c r="AD129" s="3"/>
    </row>
    <row r="130" spans="1:30" ht="17.25" customHeight="1">
      <c r="A130" s="12"/>
      <c r="B130" s="12"/>
      <c r="C130" s="12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47"/>
      <c r="Q130" s="3"/>
      <c r="R130" s="3"/>
      <c r="S130" s="3"/>
      <c r="T130" s="3"/>
      <c r="U130" s="12"/>
      <c r="V130" s="3"/>
      <c r="W130" s="3"/>
      <c r="X130" s="3"/>
      <c r="Y130" s="3"/>
      <c r="Z130" s="3"/>
      <c r="AA130" s="3"/>
      <c r="AB130" s="3"/>
      <c r="AC130" s="3"/>
      <c r="AD130" s="3"/>
    </row>
    <row r="131" spans="1:30" ht="17.25" customHeight="1">
      <c r="A131" s="12"/>
      <c r="B131" s="12"/>
      <c r="C131" s="12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47"/>
      <c r="Q131" s="3"/>
      <c r="R131" s="3"/>
      <c r="S131" s="3"/>
      <c r="T131" s="3"/>
      <c r="U131" s="12"/>
      <c r="V131" s="3"/>
      <c r="W131" s="3"/>
      <c r="X131" s="3"/>
      <c r="Y131" s="3"/>
      <c r="Z131" s="3"/>
      <c r="AA131" s="3"/>
      <c r="AB131" s="3"/>
      <c r="AC131" s="3"/>
      <c r="AD131" s="3"/>
    </row>
    <row r="132" spans="1:30" ht="17.25" customHeight="1">
      <c r="A132" s="12"/>
      <c r="B132" s="12"/>
      <c r="C132" s="12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47"/>
      <c r="Q132" s="3"/>
      <c r="R132" s="3"/>
      <c r="S132" s="3"/>
      <c r="T132" s="3"/>
      <c r="U132" s="12"/>
      <c r="V132" s="3"/>
      <c r="W132" s="3"/>
      <c r="X132" s="3"/>
      <c r="Y132" s="3"/>
      <c r="Z132" s="3"/>
      <c r="AA132" s="3"/>
      <c r="AB132" s="3"/>
      <c r="AC132" s="3"/>
      <c r="AD132" s="3"/>
    </row>
    <row r="133" spans="1:30" ht="17.25" customHeight="1">
      <c r="A133" s="12"/>
      <c r="B133" s="12"/>
      <c r="C133" s="12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47"/>
      <c r="Q133" s="3"/>
      <c r="R133" s="3"/>
      <c r="S133" s="3"/>
      <c r="T133" s="3"/>
      <c r="U133" s="12"/>
      <c r="V133" s="3"/>
      <c r="W133" s="3"/>
      <c r="X133" s="3"/>
      <c r="Y133" s="3"/>
      <c r="Z133" s="3"/>
      <c r="AA133" s="3"/>
      <c r="AB133" s="3"/>
      <c r="AC133" s="3"/>
      <c r="AD133" s="3"/>
    </row>
    <row r="134" spans="1:30" ht="17.25" customHeight="1">
      <c r="A134" s="12"/>
      <c r="B134" s="12"/>
      <c r="C134" s="12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47"/>
      <c r="Q134" s="3"/>
      <c r="R134" s="3"/>
      <c r="S134" s="3"/>
      <c r="T134" s="3"/>
      <c r="U134" s="12"/>
      <c r="V134" s="3"/>
      <c r="W134" s="3"/>
      <c r="X134" s="3"/>
      <c r="Y134" s="3"/>
      <c r="Z134" s="3"/>
      <c r="AA134" s="3"/>
      <c r="AB134" s="3"/>
      <c r="AC134" s="3"/>
      <c r="AD134" s="3"/>
    </row>
    <row r="135" spans="1:30" ht="17.25" customHeight="1">
      <c r="A135" s="12"/>
      <c r="B135" s="12"/>
      <c r="C135" s="12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47"/>
      <c r="Q135" s="3"/>
      <c r="R135" s="3"/>
      <c r="S135" s="3"/>
      <c r="T135" s="3"/>
      <c r="U135" s="12"/>
      <c r="V135" s="3"/>
      <c r="W135" s="3"/>
      <c r="X135" s="3"/>
      <c r="Y135" s="3"/>
      <c r="Z135" s="3"/>
      <c r="AA135" s="3"/>
      <c r="AB135" s="3"/>
      <c r="AC135" s="3"/>
      <c r="AD135" s="3"/>
    </row>
    <row r="136" spans="1:30" ht="17.25" customHeight="1">
      <c r="A136" s="12"/>
      <c r="B136" s="12"/>
      <c r="C136" s="12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47"/>
      <c r="Q136" s="3"/>
      <c r="R136" s="3"/>
      <c r="S136" s="3"/>
      <c r="T136" s="3"/>
      <c r="U136" s="12"/>
      <c r="V136" s="3"/>
      <c r="W136" s="3"/>
      <c r="X136" s="3"/>
      <c r="Y136" s="3"/>
      <c r="Z136" s="3"/>
      <c r="AA136" s="3"/>
      <c r="AB136" s="3"/>
      <c r="AC136" s="3"/>
      <c r="AD136" s="3"/>
    </row>
    <row r="137" spans="1:30" ht="17.25" customHeight="1">
      <c r="A137" s="12"/>
      <c r="B137" s="12"/>
      <c r="C137" s="12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47"/>
      <c r="Q137" s="3"/>
      <c r="R137" s="3"/>
      <c r="S137" s="3"/>
      <c r="T137" s="3"/>
      <c r="U137" s="12"/>
      <c r="V137" s="3"/>
      <c r="W137" s="3"/>
      <c r="X137" s="3"/>
      <c r="Y137" s="3"/>
      <c r="Z137" s="3"/>
      <c r="AA137" s="3"/>
      <c r="AB137" s="3"/>
      <c r="AC137" s="3"/>
      <c r="AD137" s="3"/>
    </row>
    <row r="138" spans="1:30" ht="17.25" customHeight="1">
      <c r="A138" s="12"/>
      <c r="B138" s="12"/>
      <c r="C138" s="12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47"/>
      <c r="Q138" s="3"/>
      <c r="R138" s="3"/>
      <c r="S138" s="3"/>
      <c r="T138" s="3"/>
      <c r="U138" s="12"/>
      <c r="V138" s="3"/>
      <c r="W138" s="3"/>
      <c r="X138" s="3"/>
      <c r="Y138" s="3"/>
      <c r="Z138" s="3"/>
      <c r="AA138" s="3"/>
      <c r="AB138" s="3"/>
      <c r="AC138" s="3"/>
      <c r="AD138" s="3"/>
    </row>
    <row r="139" spans="1:30" ht="17.25" customHeight="1">
      <c r="A139" s="12"/>
      <c r="B139" s="12"/>
      <c r="C139" s="12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47"/>
      <c r="Q139" s="3"/>
      <c r="R139" s="3"/>
      <c r="S139" s="3"/>
      <c r="T139" s="3"/>
      <c r="U139" s="12"/>
      <c r="V139" s="3"/>
      <c r="W139" s="3"/>
      <c r="X139" s="3"/>
      <c r="Y139" s="3"/>
      <c r="Z139" s="3"/>
      <c r="AA139" s="3"/>
      <c r="AB139" s="3"/>
      <c r="AC139" s="3"/>
      <c r="AD139" s="3"/>
    </row>
    <row r="140" spans="1:30" ht="17.25" customHeight="1">
      <c r="A140" s="12"/>
      <c r="B140" s="12"/>
      <c r="C140" s="12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47"/>
      <c r="Q140" s="3"/>
      <c r="R140" s="3"/>
      <c r="S140" s="3"/>
      <c r="T140" s="3"/>
      <c r="U140" s="12"/>
      <c r="V140" s="3"/>
      <c r="W140" s="3"/>
      <c r="X140" s="3"/>
      <c r="Y140" s="3"/>
      <c r="Z140" s="3"/>
      <c r="AA140" s="3"/>
      <c r="AB140" s="3"/>
      <c r="AC140" s="3"/>
      <c r="AD140" s="3"/>
    </row>
    <row r="141" spans="1:30" ht="17.25" customHeight="1">
      <c r="A141" s="12"/>
      <c r="B141" s="12"/>
      <c r="C141" s="12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47"/>
      <c r="Q141" s="3"/>
      <c r="R141" s="3"/>
      <c r="S141" s="3"/>
      <c r="T141" s="3"/>
      <c r="U141" s="12"/>
      <c r="V141" s="3"/>
      <c r="W141" s="3"/>
      <c r="X141" s="3"/>
      <c r="Y141" s="3"/>
      <c r="Z141" s="3"/>
      <c r="AA141" s="3"/>
      <c r="AB141" s="3"/>
      <c r="AC141" s="3"/>
      <c r="AD141" s="3"/>
    </row>
    <row r="142" spans="1:30" ht="17.25" customHeight="1">
      <c r="A142" s="12"/>
      <c r="B142" s="12"/>
      <c r="C142" s="12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47"/>
      <c r="Q142" s="3"/>
      <c r="R142" s="3"/>
      <c r="S142" s="3"/>
      <c r="T142" s="3"/>
      <c r="U142" s="12"/>
      <c r="V142" s="3"/>
      <c r="W142" s="3"/>
      <c r="X142" s="3"/>
      <c r="Y142" s="3"/>
      <c r="Z142" s="3"/>
      <c r="AA142" s="3"/>
      <c r="AB142" s="3"/>
      <c r="AC142" s="3"/>
      <c r="AD142" s="3"/>
    </row>
    <row r="143" spans="1:30" ht="17.25" customHeight="1">
      <c r="A143" s="12"/>
      <c r="B143" s="12"/>
      <c r="C143" s="12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47"/>
      <c r="Q143" s="3"/>
      <c r="R143" s="3"/>
      <c r="S143" s="3"/>
      <c r="T143" s="3"/>
      <c r="U143" s="12"/>
      <c r="V143" s="3"/>
      <c r="W143" s="3"/>
      <c r="X143" s="3"/>
      <c r="Y143" s="3"/>
      <c r="Z143" s="3"/>
      <c r="AA143" s="3"/>
      <c r="AB143" s="3"/>
      <c r="AC143" s="3"/>
      <c r="AD143" s="3"/>
    </row>
    <row r="144" spans="1:30" ht="17.25" customHeight="1">
      <c r="A144" s="12"/>
      <c r="B144" s="12"/>
      <c r="C144" s="12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7"/>
      <c r="Q144" s="3"/>
      <c r="R144" s="3"/>
      <c r="S144" s="3"/>
      <c r="T144" s="3"/>
      <c r="U144" s="12"/>
      <c r="V144" s="3"/>
      <c r="W144" s="3"/>
      <c r="X144" s="3"/>
      <c r="Y144" s="3"/>
      <c r="Z144" s="3"/>
      <c r="AA144" s="3"/>
      <c r="AB144" s="3"/>
      <c r="AC144" s="3"/>
      <c r="AD144" s="3"/>
    </row>
    <row r="145" spans="1:30" ht="17.25" customHeight="1">
      <c r="A145" s="12"/>
      <c r="B145" s="12"/>
      <c r="C145" s="12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47"/>
      <c r="Q145" s="3"/>
      <c r="R145" s="3"/>
      <c r="S145" s="3"/>
      <c r="T145" s="3"/>
      <c r="U145" s="12"/>
      <c r="V145" s="3"/>
      <c r="W145" s="3"/>
      <c r="X145" s="3"/>
      <c r="Y145" s="3"/>
      <c r="Z145" s="3"/>
      <c r="AA145" s="3"/>
      <c r="AB145" s="3"/>
      <c r="AC145" s="3"/>
      <c r="AD145" s="3"/>
    </row>
    <row r="146" spans="1:30" ht="17.25" customHeight="1">
      <c r="A146" s="12"/>
      <c r="B146" s="12"/>
      <c r="C146" s="12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47"/>
      <c r="Q146" s="3"/>
      <c r="R146" s="3"/>
      <c r="S146" s="3"/>
      <c r="T146" s="3"/>
      <c r="U146" s="12"/>
      <c r="V146" s="3"/>
      <c r="W146" s="3"/>
      <c r="X146" s="3"/>
      <c r="Y146" s="3"/>
      <c r="Z146" s="3"/>
      <c r="AA146" s="3"/>
      <c r="AB146" s="3"/>
      <c r="AC146" s="3"/>
      <c r="AD146" s="3"/>
    </row>
    <row r="147" spans="1:30" ht="17.25" customHeight="1">
      <c r="A147" s="12"/>
      <c r="B147" s="12"/>
      <c r="C147" s="12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47"/>
      <c r="Q147" s="3"/>
      <c r="R147" s="3"/>
      <c r="S147" s="3"/>
      <c r="T147" s="3"/>
      <c r="U147" s="12"/>
      <c r="V147" s="3"/>
      <c r="W147" s="3"/>
      <c r="X147" s="3"/>
      <c r="Y147" s="3"/>
      <c r="Z147" s="3"/>
      <c r="AA147" s="3"/>
      <c r="AB147" s="3"/>
      <c r="AC147" s="3"/>
      <c r="AD147" s="3"/>
    </row>
    <row r="148" spans="1:30" ht="17.25" customHeight="1">
      <c r="A148" s="12"/>
      <c r="B148" s="12"/>
      <c r="C148" s="12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47"/>
      <c r="Q148" s="3"/>
      <c r="R148" s="3"/>
      <c r="S148" s="3"/>
      <c r="T148" s="3"/>
      <c r="U148" s="12"/>
      <c r="V148" s="3"/>
      <c r="W148" s="3"/>
      <c r="X148" s="3"/>
      <c r="Y148" s="3"/>
      <c r="Z148" s="3"/>
      <c r="AA148" s="3"/>
      <c r="AB148" s="3"/>
      <c r="AC148" s="3"/>
      <c r="AD148" s="3"/>
    </row>
    <row r="149" spans="1:30" ht="17.25" customHeight="1">
      <c r="A149" s="12"/>
      <c r="B149" s="12"/>
      <c r="C149" s="12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47"/>
      <c r="Q149" s="3"/>
      <c r="R149" s="3"/>
      <c r="S149" s="3"/>
      <c r="T149" s="3"/>
      <c r="U149" s="12"/>
      <c r="V149" s="3"/>
      <c r="W149" s="3"/>
      <c r="X149" s="3"/>
      <c r="Y149" s="3"/>
      <c r="Z149" s="3"/>
      <c r="AA149" s="3"/>
      <c r="AB149" s="3"/>
      <c r="AC149" s="3"/>
      <c r="AD149" s="3"/>
    </row>
    <row r="150" spans="1:30" ht="17.25" customHeight="1">
      <c r="A150" s="12"/>
      <c r="B150" s="12"/>
      <c r="C150" s="12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47"/>
      <c r="Q150" s="3"/>
      <c r="R150" s="3"/>
      <c r="S150" s="3"/>
      <c r="T150" s="3"/>
      <c r="U150" s="12"/>
      <c r="V150" s="3"/>
      <c r="W150" s="3"/>
      <c r="X150" s="3"/>
      <c r="Y150" s="3"/>
      <c r="Z150" s="3"/>
      <c r="AA150" s="3"/>
      <c r="AB150" s="3"/>
      <c r="AC150" s="3"/>
      <c r="AD150" s="3"/>
    </row>
    <row r="151" spans="1:30" ht="17.25" customHeight="1">
      <c r="A151" s="12"/>
      <c r="B151" s="12"/>
      <c r="C151" s="12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47"/>
      <c r="Q151" s="3"/>
      <c r="R151" s="3"/>
      <c r="S151" s="3"/>
      <c r="T151" s="3"/>
      <c r="U151" s="12"/>
      <c r="V151" s="3"/>
      <c r="W151" s="3"/>
      <c r="X151" s="3"/>
      <c r="Y151" s="3"/>
      <c r="Z151" s="3"/>
      <c r="AA151" s="3"/>
      <c r="AB151" s="3"/>
      <c r="AC151" s="3"/>
      <c r="AD151" s="3"/>
    </row>
    <row r="152" spans="1:30" ht="17.25" customHeight="1">
      <c r="A152" s="12"/>
      <c r="B152" s="12"/>
      <c r="C152" s="12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47"/>
      <c r="Q152" s="3"/>
      <c r="R152" s="3"/>
      <c r="S152" s="3"/>
      <c r="T152" s="3"/>
      <c r="U152" s="12"/>
      <c r="V152" s="3"/>
      <c r="W152" s="3"/>
      <c r="X152" s="3"/>
      <c r="Y152" s="3"/>
      <c r="Z152" s="3"/>
      <c r="AA152" s="3"/>
      <c r="AB152" s="3"/>
      <c r="AC152" s="3"/>
      <c r="AD152" s="3"/>
    </row>
    <row r="153" spans="1:30" ht="17.25" customHeight="1">
      <c r="A153" s="12"/>
      <c r="B153" s="12"/>
      <c r="C153" s="12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47"/>
      <c r="Q153" s="3"/>
      <c r="R153" s="3"/>
      <c r="S153" s="3"/>
      <c r="T153" s="3"/>
      <c r="U153" s="12"/>
      <c r="V153" s="3"/>
      <c r="W153" s="3"/>
      <c r="X153" s="3"/>
      <c r="Y153" s="3"/>
      <c r="Z153" s="3"/>
      <c r="AA153" s="3"/>
      <c r="AB153" s="3"/>
      <c r="AC153" s="3"/>
      <c r="AD153" s="3"/>
    </row>
    <row r="154" spans="1:30" ht="17.25" customHeight="1">
      <c r="A154" s="12"/>
      <c r="B154" s="12"/>
      <c r="C154" s="12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47"/>
      <c r="Q154" s="3"/>
      <c r="R154" s="3"/>
      <c r="S154" s="3"/>
      <c r="T154" s="3"/>
      <c r="U154" s="12"/>
      <c r="V154" s="3"/>
      <c r="W154" s="3"/>
      <c r="X154" s="3"/>
      <c r="Y154" s="3"/>
      <c r="Z154" s="3"/>
      <c r="AA154" s="3"/>
      <c r="AB154" s="3"/>
      <c r="AC154" s="3"/>
      <c r="AD154" s="3"/>
    </row>
    <row r="155" spans="1:30" ht="17.25" customHeight="1">
      <c r="A155" s="12"/>
      <c r="B155" s="12"/>
      <c r="C155" s="12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47"/>
      <c r="Q155" s="3"/>
      <c r="R155" s="3"/>
      <c r="S155" s="3"/>
      <c r="T155" s="3"/>
      <c r="U155" s="12"/>
      <c r="V155" s="3"/>
      <c r="W155" s="3"/>
      <c r="X155" s="3"/>
      <c r="Y155" s="3"/>
      <c r="Z155" s="3"/>
      <c r="AA155" s="3"/>
      <c r="AB155" s="3"/>
      <c r="AC155" s="3"/>
      <c r="AD155" s="3"/>
    </row>
    <row r="156" spans="1:30" ht="17.25" customHeight="1">
      <c r="A156" s="12"/>
      <c r="B156" s="12"/>
      <c r="C156" s="12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47"/>
      <c r="Q156" s="3"/>
      <c r="R156" s="3"/>
      <c r="S156" s="3"/>
      <c r="T156" s="3"/>
      <c r="U156" s="12"/>
      <c r="V156" s="3"/>
      <c r="W156" s="3"/>
      <c r="X156" s="3"/>
      <c r="Y156" s="3"/>
      <c r="Z156" s="3"/>
      <c r="AA156" s="3"/>
      <c r="AB156" s="3"/>
      <c r="AC156" s="3"/>
      <c r="AD156" s="3"/>
    </row>
    <row r="157" spans="1:30" ht="17.25" customHeight="1">
      <c r="A157" s="12"/>
      <c r="B157" s="12"/>
      <c r="C157" s="12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47"/>
      <c r="Q157" s="3"/>
      <c r="R157" s="3"/>
      <c r="S157" s="3"/>
      <c r="T157" s="3"/>
      <c r="U157" s="12"/>
      <c r="V157" s="3"/>
      <c r="W157" s="3"/>
      <c r="X157" s="3"/>
      <c r="Y157" s="3"/>
      <c r="Z157" s="3"/>
      <c r="AA157" s="3"/>
      <c r="AB157" s="3"/>
      <c r="AC157" s="3"/>
      <c r="AD157" s="3"/>
    </row>
    <row r="158" spans="1:30" ht="17.25" customHeight="1">
      <c r="A158" s="12"/>
      <c r="B158" s="12"/>
      <c r="C158" s="12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47"/>
      <c r="Q158" s="3"/>
      <c r="R158" s="3"/>
      <c r="S158" s="3"/>
      <c r="T158" s="3"/>
      <c r="U158" s="12"/>
      <c r="V158" s="3"/>
      <c r="W158" s="3"/>
      <c r="X158" s="3"/>
      <c r="Y158" s="3"/>
      <c r="Z158" s="3"/>
      <c r="AA158" s="3"/>
      <c r="AB158" s="3"/>
      <c r="AC158" s="3"/>
      <c r="AD158" s="3"/>
    </row>
    <row r="159" spans="1:30" ht="17.25" customHeight="1">
      <c r="A159" s="12"/>
      <c r="B159" s="12"/>
      <c r="C159" s="12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47"/>
      <c r="Q159" s="3"/>
      <c r="R159" s="3"/>
      <c r="S159" s="3"/>
      <c r="T159" s="3"/>
      <c r="U159" s="12"/>
      <c r="V159" s="3"/>
      <c r="W159" s="3"/>
      <c r="X159" s="3"/>
      <c r="Y159" s="3"/>
      <c r="Z159" s="3"/>
      <c r="AA159" s="3"/>
      <c r="AB159" s="3"/>
      <c r="AC159" s="3"/>
      <c r="AD159" s="3"/>
    </row>
    <row r="160" spans="1:30" ht="17.25" customHeight="1">
      <c r="A160" s="12"/>
      <c r="B160" s="12"/>
      <c r="C160" s="12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47"/>
      <c r="Q160" s="3"/>
      <c r="R160" s="3"/>
      <c r="S160" s="3"/>
      <c r="T160" s="3"/>
      <c r="U160" s="12"/>
      <c r="V160" s="3"/>
      <c r="W160" s="3"/>
      <c r="X160" s="3"/>
      <c r="Y160" s="3"/>
      <c r="Z160" s="3"/>
      <c r="AA160" s="3"/>
      <c r="AB160" s="3"/>
      <c r="AC160" s="3"/>
      <c r="AD160" s="3"/>
    </row>
    <row r="161" spans="1:30" ht="17.25" customHeight="1">
      <c r="A161" s="12"/>
      <c r="B161" s="12"/>
      <c r="C161" s="12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47"/>
      <c r="Q161" s="3"/>
      <c r="R161" s="3"/>
      <c r="S161" s="3"/>
      <c r="T161" s="3"/>
      <c r="U161" s="12"/>
      <c r="V161" s="3"/>
      <c r="W161" s="3"/>
      <c r="X161" s="3"/>
      <c r="Y161" s="3"/>
      <c r="Z161" s="3"/>
      <c r="AA161" s="3"/>
      <c r="AB161" s="3"/>
      <c r="AC161" s="3"/>
      <c r="AD161" s="3"/>
    </row>
    <row r="162" spans="1:30" ht="17.25" customHeight="1">
      <c r="A162" s="12"/>
      <c r="B162" s="12"/>
      <c r="C162" s="12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47"/>
      <c r="Q162" s="3"/>
      <c r="R162" s="3"/>
      <c r="S162" s="3"/>
      <c r="T162" s="3"/>
      <c r="U162" s="12"/>
      <c r="V162" s="3"/>
      <c r="W162" s="3"/>
      <c r="X162" s="3"/>
      <c r="Y162" s="3"/>
      <c r="Z162" s="3"/>
      <c r="AA162" s="3"/>
      <c r="AB162" s="3"/>
      <c r="AC162" s="3"/>
      <c r="AD162" s="3"/>
    </row>
    <row r="163" spans="1:30" ht="17.25" customHeight="1">
      <c r="A163" s="12"/>
      <c r="B163" s="12"/>
      <c r="C163" s="12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47"/>
      <c r="Q163" s="3"/>
      <c r="R163" s="3"/>
      <c r="S163" s="3"/>
      <c r="T163" s="3"/>
      <c r="U163" s="12"/>
      <c r="V163" s="3"/>
      <c r="W163" s="3"/>
      <c r="X163" s="3"/>
      <c r="Y163" s="3"/>
      <c r="Z163" s="3"/>
      <c r="AA163" s="3"/>
      <c r="AB163" s="3"/>
      <c r="AC163" s="3"/>
      <c r="AD163" s="3"/>
    </row>
    <row r="164" spans="1:30" ht="17.25" customHeight="1">
      <c r="A164" s="12"/>
      <c r="B164" s="12"/>
      <c r="C164" s="12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47"/>
      <c r="Q164" s="3"/>
      <c r="R164" s="3"/>
      <c r="S164" s="3"/>
      <c r="T164" s="3"/>
      <c r="U164" s="12"/>
      <c r="V164" s="3"/>
      <c r="W164" s="3"/>
      <c r="X164" s="3"/>
      <c r="Y164" s="3"/>
      <c r="Z164" s="3"/>
      <c r="AA164" s="3"/>
      <c r="AB164" s="3"/>
      <c r="AC164" s="3"/>
      <c r="AD164" s="3"/>
    </row>
    <row r="165" spans="1:30" ht="17.25" customHeight="1">
      <c r="A165" s="12"/>
      <c r="B165" s="12"/>
      <c r="C165" s="12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47"/>
      <c r="Q165" s="3"/>
      <c r="R165" s="3"/>
      <c r="S165" s="3"/>
      <c r="T165" s="3"/>
      <c r="U165" s="12"/>
      <c r="V165" s="3"/>
      <c r="W165" s="3"/>
      <c r="X165" s="3"/>
      <c r="Y165" s="3"/>
      <c r="Z165" s="3"/>
      <c r="AA165" s="3"/>
      <c r="AB165" s="3"/>
      <c r="AC165" s="3"/>
      <c r="AD165" s="3"/>
    </row>
    <row r="166" spans="1:30" ht="17.25" customHeight="1">
      <c r="A166" s="12"/>
      <c r="B166" s="12"/>
      <c r="C166" s="12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47"/>
      <c r="Q166" s="3"/>
      <c r="R166" s="3"/>
      <c r="S166" s="3"/>
      <c r="T166" s="3"/>
      <c r="U166" s="12"/>
      <c r="V166" s="3"/>
      <c r="W166" s="3"/>
      <c r="X166" s="3"/>
      <c r="Y166" s="3"/>
      <c r="Z166" s="3"/>
      <c r="AA166" s="3"/>
      <c r="AB166" s="3"/>
      <c r="AC166" s="3"/>
      <c r="AD166" s="3"/>
    </row>
    <row r="167" spans="1:30" ht="17.25" customHeight="1">
      <c r="A167" s="12"/>
      <c r="B167" s="12"/>
      <c r="C167" s="12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47"/>
      <c r="Q167" s="3"/>
      <c r="R167" s="3"/>
      <c r="S167" s="3"/>
      <c r="T167" s="3"/>
      <c r="U167" s="12"/>
      <c r="V167" s="3"/>
      <c r="W167" s="3"/>
      <c r="X167" s="3"/>
      <c r="Y167" s="3"/>
      <c r="Z167" s="3"/>
      <c r="AA167" s="3"/>
      <c r="AB167" s="3"/>
      <c r="AC167" s="3"/>
      <c r="AD167" s="3"/>
    </row>
    <row r="168" spans="1:30" ht="17.25" customHeight="1">
      <c r="A168" s="12"/>
      <c r="B168" s="12"/>
      <c r="C168" s="12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47"/>
      <c r="Q168" s="3"/>
      <c r="R168" s="3"/>
      <c r="S168" s="3"/>
      <c r="T168" s="3"/>
      <c r="U168" s="12"/>
      <c r="V168" s="3"/>
      <c r="W168" s="3"/>
      <c r="X168" s="3"/>
      <c r="Y168" s="3"/>
      <c r="Z168" s="3"/>
      <c r="AA168" s="3"/>
      <c r="AB168" s="3"/>
      <c r="AC168" s="3"/>
      <c r="AD168" s="3"/>
    </row>
    <row r="169" spans="1:30" ht="17.25" customHeight="1">
      <c r="A169" s="12"/>
      <c r="B169" s="12"/>
      <c r="C169" s="12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47"/>
      <c r="Q169" s="3"/>
      <c r="R169" s="3"/>
      <c r="S169" s="3"/>
      <c r="T169" s="3"/>
      <c r="U169" s="12"/>
      <c r="V169" s="3"/>
      <c r="W169" s="3"/>
      <c r="X169" s="3"/>
      <c r="Y169" s="3"/>
      <c r="Z169" s="3"/>
      <c r="AA169" s="3"/>
      <c r="AB169" s="3"/>
      <c r="AC169" s="3"/>
      <c r="AD169" s="3"/>
    </row>
    <row r="170" spans="1:30" ht="17.25" customHeight="1">
      <c r="A170" s="12"/>
      <c r="B170" s="12"/>
      <c r="C170" s="12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47"/>
      <c r="Q170" s="3"/>
      <c r="R170" s="3"/>
      <c r="S170" s="3"/>
      <c r="T170" s="3"/>
      <c r="U170" s="12"/>
      <c r="V170" s="3"/>
      <c r="W170" s="3"/>
      <c r="X170" s="3"/>
      <c r="Y170" s="3"/>
      <c r="Z170" s="3"/>
      <c r="AA170" s="3"/>
      <c r="AB170" s="3"/>
      <c r="AC170" s="3"/>
      <c r="AD170" s="3"/>
    </row>
    <row r="171" spans="1:30" ht="17.25" customHeight="1">
      <c r="A171" s="12"/>
      <c r="B171" s="12"/>
      <c r="C171" s="12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47"/>
      <c r="Q171" s="3"/>
      <c r="R171" s="3"/>
      <c r="S171" s="3"/>
      <c r="T171" s="3"/>
      <c r="U171" s="12"/>
      <c r="V171" s="3"/>
      <c r="W171" s="3"/>
      <c r="X171" s="3"/>
      <c r="Y171" s="3"/>
      <c r="Z171" s="3"/>
      <c r="AA171" s="3"/>
      <c r="AB171" s="3"/>
      <c r="AC171" s="3"/>
      <c r="AD171" s="3"/>
    </row>
    <row r="172" spans="1:30" ht="17.25" customHeight="1">
      <c r="A172" s="12"/>
      <c r="B172" s="12"/>
      <c r="C172" s="12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47"/>
      <c r="Q172" s="3"/>
      <c r="R172" s="3"/>
      <c r="S172" s="3"/>
      <c r="T172" s="3"/>
      <c r="U172" s="12"/>
      <c r="V172" s="3"/>
      <c r="W172" s="3"/>
      <c r="X172" s="3"/>
      <c r="Y172" s="3"/>
      <c r="Z172" s="3"/>
      <c r="AA172" s="3"/>
      <c r="AB172" s="3"/>
      <c r="AC172" s="3"/>
      <c r="AD172" s="3"/>
    </row>
    <row r="173" spans="1:30" ht="17.25" customHeight="1">
      <c r="A173" s="12"/>
      <c r="B173" s="12"/>
      <c r="C173" s="12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47"/>
      <c r="Q173" s="3"/>
      <c r="R173" s="3"/>
      <c r="S173" s="3"/>
      <c r="T173" s="3"/>
      <c r="U173" s="12"/>
      <c r="V173" s="3"/>
      <c r="W173" s="3"/>
      <c r="X173" s="3"/>
      <c r="Y173" s="3"/>
      <c r="Z173" s="3"/>
      <c r="AA173" s="3"/>
      <c r="AB173" s="3"/>
      <c r="AC173" s="3"/>
      <c r="AD173" s="3"/>
    </row>
    <row r="174" spans="1:30" ht="17.25" customHeight="1">
      <c r="A174" s="12"/>
      <c r="B174" s="12"/>
      <c r="C174" s="12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47"/>
      <c r="Q174" s="3"/>
      <c r="R174" s="3"/>
      <c r="S174" s="3"/>
      <c r="T174" s="3"/>
      <c r="U174" s="12"/>
      <c r="V174" s="3"/>
      <c r="W174" s="3"/>
      <c r="X174" s="3"/>
      <c r="Y174" s="3"/>
      <c r="Z174" s="3"/>
      <c r="AA174" s="3"/>
      <c r="AB174" s="3"/>
      <c r="AC174" s="3"/>
      <c r="AD174" s="3"/>
    </row>
    <row r="175" spans="1:30" ht="17.25" customHeight="1">
      <c r="A175" s="12"/>
      <c r="B175" s="12"/>
      <c r="C175" s="12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47"/>
      <c r="Q175" s="3"/>
      <c r="R175" s="3"/>
      <c r="S175" s="3"/>
      <c r="T175" s="3"/>
      <c r="U175" s="12"/>
      <c r="V175" s="3"/>
      <c r="W175" s="3"/>
      <c r="X175" s="3"/>
      <c r="Y175" s="3"/>
      <c r="Z175" s="3"/>
      <c r="AA175" s="3"/>
      <c r="AB175" s="3"/>
      <c r="AC175" s="3"/>
      <c r="AD175" s="3"/>
    </row>
    <row r="176" spans="1:30" ht="17.25" customHeight="1">
      <c r="A176" s="12"/>
      <c r="B176" s="12"/>
      <c r="C176" s="12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47"/>
      <c r="Q176" s="3"/>
      <c r="R176" s="3"/>
      <c r="S176" s="3"/>
      <c r="T176" s="3"/>
      <c r="U176" s="12"/>
      <c r="V176" s="3"/>
      <c r="W176" s="3"/>
      <c r="X176" s="3"/>
      <c r="Y176" s="3"/>
      <c r="Z176" s="3"/>
      <c r="AA176" s="3"/>
      <c r="AB176" s="3"/>
      <c r="AC176" s="3"/>
      <c r="AD176" s="3"/>
    </row>
    <row r="177" spans="1:30" ht="17.25" customHeight="1">
      <c r="A177" s="12"/>
      <c r="B177" s="12"/>
      <c r="C177" s="12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47"/>
      <c r="Q177" s="3"/>
      <c r="R177" s="3"/>
      <c r="S177" s="3"/>
      <c r="T177" s="3"/>
      <c r="U177" s="12"/>
      <c r="V177" s="3"/>
      <c r="W177" s="3"/>
      <c r="X177" s="3"/>
      <c r="Y177" s="3"/>
      <c r="Z177" s="3"/>
      <c r="AA177" s="3"/>
      <c r="AB177" s="3"/>
      <c r="AC177" s="3"/>
      <c r="AD177" s="3"/>
    </row>
    <row r="178" spans="1:30" ht="17.25" customHeight="1">
      <c r="A178" s="12"/>
      <c r="B178" s="12"/>
      <c r="C178" s="12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47"/>
      <c r="Q178" s="3"/>
      <c r="R178" s="3"/>
      <c r="S178" s="3"/>
      <c r="T178" s="3"/>
      <c r="U178" s="12"/>
      <c r="V178" s="3"/>
      <c r="W178" s="3"/>
      <c r="X178" s="3"/>
      <c r="Y178" s="3"/>
      <c r="Z178" s="3"/>
      <c r="AA178" s="3"/>
      <c r="AB178" s="3"/>
      <c r="AC178" s="3"/>
      <c r="AD178" s="3"/>
    </row>
    <row r="179" spans="1:30" ht="17.25" customHeight="1">
      <c r="A179" s="12"/>
      <c r="B179" s="12"/>
      <c r="C179" s="12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47"/>
      <c r="Q179" s="3"/>
      <c r="R179" s="3"/>
      <c r="S179" s="3"/>
      <c r="T179" s="3"/>
      <c r="U179" s="12"/>
      <c r="V179" s="3"/>
      <c r="W179" s="3"/>
      <c r="X179" s="3"/>
      <c r="Y179" s="3"/>
      <c r="Z179" s="3"/>
      <c r="AA179" s="3"/>
      <c r="AB179" s="3"/>
      <c r="AC179" s="3"/>
      <c r="AD179" s="3"/>
    </row>
    <row r="180" spans="1:30" ht="17.25" customHeight="1">
      <c r="A180" s="12"/>
      <c r="B180" s="12"/>
      <c r="C180" s="12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47"/>
      <c r="Q180" s="3"/>
      <c r="R180" s="3"/>
      <c r="S180" s="3"/>
      <c r="T180" s="3"/>
      <c r="U180" s="12"/>
      <c r="V180" s="3"/>
      <c r="W180" s="3"/>
      <c r="X180" s="3"/>
      <c r="Y180" s="3"/>
      <c r="Z180" s="3"/>
      <c r="AA180" s="3"/>
      <c r="AB180" s="3"/>
      <c r="AC180" s="3"/>
      <c r="AD180" s="3"/>
    </row>
    <row r="181" spans="1:30" ht="17.25" customHeight="1">
      <c r="A181" s="12"/>
      <c r="B181" s="12"/>
      <c r="C181" s="12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47"/>
      <c r="Q181" s="3"/>
      <c r="R181" s="3"/>
      <c r="S181" s="3"/>
      <c r="T181" s="3"/>
      <c r="U181" s="12"/>
      <c r="V181" s="3"/>
      <c r="W181" s="3"/>
      <c r="X181" s="3"/>
      <c r="Y181" s="3"/>
      <c r="Z181" s="3"/>
      <c r="AA181" s="3"/>
      <c r="AB181" s="3"/>
      <c r="AC181" s="3"/>
      <c r="AD181" s="3"/>
    </row>
    <row r="182" spans="1:30" ht="17.25" customHeight="1">
      <c r="A182" s="12"/>
      <c r="B182" s="12"/>
      <c r="C182" s="12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47"/>
      <c r="Q182" s="3"/>
      <c r="R182" s="3"/>
      <c r="S182" s="3"/>
      <c r="T182" s="3"/>
      <c r="U182" s="12"/>
      <c r="V182" s="3"/>
      <c r="W182" s="3"/>
      <c r="X182" s="3"/>
      <c r="Y182" s="3"/>
      <c r="Z182" s="3"/>
      <c r="AA182" s="3"/>
      <c r="AB182" s="3"/>
      <c r="AC182" s="3"/>
      <c r="AD182" s="3"/>
    </row>
    <row r="183" spans="1:30" ht="17.25" customHeight="1">
      <c r="A183" s="12"/>
      <c r="B183" s="12"/>
      <c r="C183" s="12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47"/>
      <c r="Q183" s="3"/>
      <c r="R183" s="3"/>
      <c r="S183" s="3"/>
      <c r="T183" s="3"/>
      <c r="U183" s="12"/>
      <c r="V183" s="3"/>
      <c r="W183" s="3"/>
      <c r="X183" s="3"/>
      <c r="Y183" s="3"/>
      <c r="Z183" s="3"/>
      <c r="AA183" s="3"/>
      <c r="AB183" s="3"/>
      <c r="AC183" s="3"/>
      <c r="AD183" s="3"/>
    </row>
    <row r="184" spans="1:30" ht="17.25" customHeight="1">
      <c r="A184" s="12"/>
      <c r="B184" s="12"/>
      <c r="C184" s="12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47"/>
      <c r="Q184" s="3"/>
      <c r="R184" s="3"/>
      <c r="S184" s="3"/>
      <c r="T184" s="3"/>
      <c r="U184" s="12"/>
      <c r="V184" s="3"/>
      <c r="W184" s="3"/>
      <c r="X184" s="3"/>
      <c r="Y184" s="3"/>
      <c r="Z184" s="3"/>
      <c r="AA184" s="3"/>
      <c r="AB184" s="3"/>
      <c r="AC184" s="3"/>
      <c r="AD184" s="3"/>
    </row>
    <row r="185" spans="1:30" ht="17.25" customHeight="1">
      <c r="A185" s="12"/>
      <c r="B185" s="12"/>
      <c r="C185" s="12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47"/>
      <c r="Q185" s="3"/>
      <c r="R185" s="3"/>
      <c r="S185" s="3"/>
      <c r="T185" s="3"/>
      <c r="U185" s="12"/>
      <c r="V185" s="3"/>
      <c r="W185" s="3"/>
      <c r="X185" s="3"/>
      <c r="Y185" s="3"/>
      <c r="Z185" s="3"/>
      <c r="AA185" s="3"/>
      <c r="AB185" s="3"/>
      <c r="AC185" s="3"/>
      <c r="AD185" s="3"/>
    </row>
    <row r="186" spans="1:30" ht="17.25" customHeight="1">
      <c r="A186" s="12"/>
      <c r="B186" s="12"/>
      <c r="C186" s="12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47"/>
      <c r="Q186" s="3"/>
      <c r="R186" s="3"/>
      <c r="S186" s="3"/>
      <c r="T186" s="3"/>
      <c r="U186" s="12"/>
      <c r="V186" s="3"/>
      <c r="W186" s="3"/>
      <c r="X186" s="3"/>
      <c r="Y186" s="3"/>
      <c r="Z186" s="3"/>
      <c r="AA186" s="3"/>
      <c r="AB186" s="3"/>
      <c r="AC186" s="3"/>
      <c r="AD186" s="3"/>
    </row>
    <row r="187" spans="1:30" ht="17.25" customHeight="1">
      <c r="A187" s="12"/>
      <c r="B187" s="12"/>
      <c r="C187" s="12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47"/>
      <c r="Q187" s="3"/>
      <c r="R187" s="3"/>
      <c r="S187" s="3"/>
      <c r="T187" s="3"/>
      <c r="U187" s="12"/>
      <c r="V187" s="3"/>
      <c r="W187" s="3"/>
      <c r="X187" s="3"/>
      <c r="Y187" s="3"/>
      <c r="Z187" s="3"/>
      <c r="AA187" s="3"/>
      <c r="AB187" s="3"/>
      <c r="AC187" s="3"/>
      <c r="AD187" s="3"/>
    </row>
    <row r="188" spans="1:30" ht="17.25" customHeight="1">
      <c r="A188" s="12"/>
      <c r="B188" s="12"/>
      <c r="C188" s="12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47"/>
      <c r="Q188" s="3"/>
      <c r="R188" s="3"/>
      <c r="S188" s="3"/>
      <c r="T188" s="3"/>
      <c r="U188" s="12"/>
      <c r="V188" s="3"/>
      <c r="W188" s="3"/>
      <c r="X188" s="3"/>
      <c r="Y188" s="3"/>
      <c r="Z188" s="3"/>
      <c r="AA188" s="3"/>
      <c r="AB188" s="3"/>
      <c r="AC188" s="3"/>
      <c r="AD188" s="3"/>
    </row>
    <row r="189" spans="1:30" ht="17.25" customHeight="1">
      <c r="A189" s="12"/>
      <c r="B189" s="12"/>
      <c r="C189" s="12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47"/>
      <c r="Q189" s="3"/>
      <c r="R189" s="3"/>
      <c r="S189" s="3"/>
      <c r="T189" s="3"/>
      <c r="U189" s="12"/>
      <c r="V189" s="3"/>
      <c r="W189" s="3"/>
      <c r="X189" s="3"/>
      <c r="Y189" s="3"/>
      <c r="Z189" s="3"/>
      <c r="AA189" s="3"/>
      <c r="AB189" s="3"/>
      <c r="AC189" s="3"/>
      <c r="AD189" s="3"/>
    </row>
    <row r="190" spans="1:30" ht="17.25" customHeight="1">
      <c r="A190" s="12"/>
      <c r="B190" s="12"/>
      <c r="C190" s="12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47"/>
      <c r="Q190" s="3"/>
      <c r="R190" s="3"/>
      <c r="S190" s="3"/>
      <c r="T190" s="3"/>
      <c r="U190" s="12"/>
      <c r="V190" s="3"/>
      <c r="W190" s="3"/>
      <c r="X190" s="3"/>
      <c r="Y190" s="3"/>
      <c r="Z190" s="3"/>
      <c r="AA190" s="3"/>
      <c r="AB190" s="3"/>
      <c r="AC190" s="3"/>
      <c r="AD190" s="3"/>
    </row>
    <row r="191" spans="1:30" ht="17.25" customHeight="1">
      <c r="A191" s="12"/>
      <c r="B191" s="12"/>
      <c r="C191" s="12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7"/>
      <c r="Q191" s="3"/>
      <c r="R191" s="3"/>
      <c r="S191" s="3"/>
      <c r="T191" s="3"/>
      <c r="U191" s="12"/>
      <c r="V191" s="3"/>
      <c r="W191" s="3"/>
      <c r="X191" s="3"/>
      <c r="Y191" s="3"/>
      <c r="Z191" s="3"/>
      <c r="AA191" s="3"/>
      <c r="AB191" s="3"/>
      <c r="AC191" s="3"/>
      <c r="AD191" s="3"/>
    </row>
    <row r="192" spans="1:30" ht="17.25" customHeight="1">
      <c r="A192" s="12"/>
      <c r="B192" s="12"/>
      <c r="C192" s="12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47"/>
      <c r="Q192" s="3"/>
      <c r="R192" s="3"/>
      <c r="S192" s="3"/>
      <c r="T192" s="3"/>
      <c r="U192" s="12"/>
      <c r="V192" s="3"/>
      <c r="W192" s="3"/>
      <c r="X192" s="3"/>
      <c r="Y192" s="3"/>
      <c r="Z192" s="3"/>
      <c r="AA192" s="3"/>
      <c r="AB192" s="3"/>
      <c r="AC192" s="3"/>
      <c r="AD192" s="3"/>
    </row>
    <row r="193" spans="1:30" ht="17.25" customHeight="1">
      <c r="A193" s="12"/>
      <c r="B193" s="12"/>
      <c r="C193" s="12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47"/>
      <c r="Q193" s="3"/>
      <c r="R193" s="3"/>
      <c r="S193" s="3"/>
      <c r="T193" s="3"/>
      <c r="U193" s="12"/>
      <c r="V193" s="3"/>
      <c r="W193" s="3"/>
      <c r="X193" s="3"/>
      <c r="Y193" s="3"/>
      <c r="Z193" s="3"/>
      <c r="AA193" s="3"/>
      <c r="AB193" s="3"/>
      <c r="AC193" s="3"/>
      <c r="AD193" s="3"/>
    </row>
    <row r="194" spans="1:30" ht="17.25" customHeight="1">
      <c r="A194" s="12"/>
      <c r="B194" s="12"/>
      <c r="C194" s="12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47"/>
      <c r="Q194" s="3"/>
      <c r="R194" s="3"/>
      <c r="S194" s="3"/>
      <c r="T194" s="3"/>
      <c r="U194" s="12"/>
      <c r="V194" s="3"/>
      <c r="W194" s="3"/>
      <c r="X194" s="3"/>
      <c r="Y194" s="3"/>
      <c r="Z194" s="3"/>
      <c r="AA194" s="3"/>
      <c r="AB194" s="3"/>
      <c r="AC194" s="3"/>
      <c r="AD194" s="3"/>
    </row>
    <row r="195" spans="1:30" ht="17.25" customHeight="1">
      <c r="A195" s="12"/>
      <c r="B195" s="12"/>
      <c r="C195" s="12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47"/>
      <c r="Q195" s="3"/>
      <c r="R195" s="3"/>
      <c r="S195" s="3"/>
      <c r="T195" s="3"/>
      <c r="U195" s="12"/>
      <c r="V195" s="3"/>
      <c r="W195" s="3"/>
      <c r="X195" s="3"/>
      <c r="Y195" s="3"/>
      <c r="Z195" s="3"/>
      <c r="AA195" s="3"/>
      <c r="AB195" s="3"/>
      <c r="AC195" s="3"/>
      <c r="AD195" s="3"/>
    </row>
    <row r="196" spans="1:30" ht="17.25" customHeight="1">
      <c r="A196" s="12"/>
      <c r="B196" s="12"/>
      <c r="C196" s="12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47"/>
      <c r="Q196" s="3"/>
      <c r="R196" s="3"/>
      <c r="S196" s="3"/>
      <c r="T196" s="3"/>
      <c r="U196" s="12"/>
      <c r="V196" s="3"/>
      <c r="W196" s="3"/>
      <c r="X196" s="3"/>
      <c r="Y196" s="3"/>
      <c r="Z196" s="3"/>
      <c r="AA196" s="3"/>
      <c r="AB196" s="3"/>
      <c r="AC196" s="3"/>
      <c r="AD196" s="3"/>
    </row>
    <row r="197" spans="1:30" ht="17.25" customHeight="1">
      <c r="A197" s="12"/>
      <c r="B197" s="12"/>
      <c r="C197" s="12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47"/>
      <c r="Q197" s="3"/>
      <c r="R197" s="3"/>
      <c r="S197" s="3"/>
      <c r="T197" s="3"/>
      <c r="U197" s="12"/>
      <c r="V197" s="3"/>
      <c r="W197" s="3"/>
      <c r="X197" s="3"/>
      <c r="Y197" s="3"/>
      <c r="Z197" s="3"/>
      <c r="AA197" s="3"/>
      <c r="AB197" s="3"/>
      <c r="AC197" s="3"/>
      <c r="AD197" s="3"/>
    </row>
    <row r="198" spans="1:30" ht="17.25" customHeight="1">
      <c r="A198" s="12"/>
      <c r="B198" s="12"/>
      <c r="C198" s="12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47"/>
      <c r="Q198" s="3"/>
      <c r="R198" s="3"/>
      <c r="S198" s="3"/>
      <c r="T198" s="3"/>
      <c r="U198" s="12"/>
      <c r="V198" s="3"/>
      <c r="W198" s="3"/>
      <c r="X198" s="3"/>
      <c r="Y198" s="3"/>
      <c r="Z198" s="3"/>
      <c r="AA198" s="3"/>
      <c r="AB198" s="3"/>
      <c r="AC198" s="3"/>
      <c r="AD198" s="3"/>
    </row>
    <row r="199" spans="1:30" ht="17.25" customHeight="1">
      <c r="A199" s="12"/>
      <c r="B199" s="12"/>
      <c r="C199" s="12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47"/>
      <c r="Q199" s="3"/>
      <c r="R199" s="3"/>
      <c r="S199" s="3"/>
      <c r="T199" s="3"/>
      <c r="U199" s="12"/>
      <c r="V199" s="3"/>
      <c r="W199" s="3"/>
      <c r="X199" s="3"/>
      <c r="Y199" s="3"/>
      <c r="Z199" s="3"/>
      <c r="AA199" s="3"/>
      <c r="AB199" s="3"/>
      <c r="AC199" s="3"/>
      <c r="AD199" s="3"/>
    </row>
    <row r="200" spans="1:30" ht="17.25" customHeight="1">
      <c r="A200" s="12"/>
      <c r="B200" s="12"/>
      <c r="C200" s="12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47"/>
      <c r="Q200" s="3"/>
      <c r="R200" s="3"/>
      <c r="S200" s="3"/>
      <c r="T200" s="3"/>
      <c r="U200" s="12"/>
      <c r="V200" s="3"/>
      <c r="W200" s="3"/>
      <c r="X200" s="3"/>
      <c r="Y200" s="3"/>
      <c r="Z200" s="3"/>
      <c r="AA200" s="3"/>
      <c r="AB200" s="3"/>
      <c r="AC200" s="3"/>
      <c r="AD200" s="3"/>
    </row>
    <row r="201" spans="1:30" ht="17.25" customHeight="1">
      <c r="A201" s="12"/>
      <c r="B201" s="12"/>
      <c r="C201" s="12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47"/>
      <c r="Q201" s="3"/>
      <c r="R201" s="3"/>
      <c r="S201" s="3"/>
      <c r="T201" s="3"/>
      <c r="U201" s="12"/>
      <c r="V201" s="3"/>
      <c r="W201" s="3"/>
      <c r="X201" s="3"/>
      <c r="Y201" s="3"/>
      <c r="Z201" s="3"/>
      <c r="AA201" s="3"/>
      <c r="AB201" s="3"/>
      <c r="AC201" s="3"/>
      <c r="AD201" s="3"/>
    </row>
    <row r="202" spans="1:30" ht="17.25" customHeight="1">
      <c r="A202" s="12"/>
      <c r="B202" s="12"/>
      <c r="C202" s="12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47"/>
      <c r="Q202" s="3"/>
      <c r="R202" s="3"/>
      <c r="S202" s="3"/>
      <c r="T202" s="3"/>
      <c r="U202" s="12"/>
      <c r="V202" s="3"/>
      <c r="W202" s="3"/>
      <c r="X202" s="3"/>
      <c r="Y202" s="3"/>
      <c r="Z202" s="3"/>
      <c r="AA202" s="3"/>
      <c r="AB202" s="3"/>
      <c r="AC202" s="3"/>
      <c r="AD202" s="3"/>
    </row>
    <row r="203" spans="1:30" ht="17.25" customHeight="1">
      <c r="A203" s="12"/>
      <c r="B203" s="12"/>
      <c r="C203" s="12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47"/>
      <c r="Q203" s="3"/>
      <c r="R203" s="3"/>
      <c r="S203" s="3"/>
      <c r="T203" s="3"/>
      <c r="U203" s="12"/>
      <c r="V203" s="3"/>
      <c r="W203" s="3"/>
      <c r="X203" s="3"/>
      <c r="Y203" s="3"/>
      <c r="Z203" s="3"/>
      <c r="AA203" s="3"/>
      <c r="AB203" s="3"/>
      <c r="AC203" s="3"/>
      <c r="AD203" s="3"/>
    </row>
    <row r="204" spans="1:30" ht="17.25" customHeight="1">
      <c r="A204" s="12"/>
      <c r="B204" s="12"/>
      <c r="C204" s="12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47"/>
      <c r="Q204" s="3"/>
      <c r="R204" s="3"/>
      <c r="S204" s="3"/>
      <c r="T204" s="3"/>
      <c r="U204" s="12"/>
      <c r="V204" s="3"/>
      <c r="W204" s="3"/>
      <c r="X204" s="3"/>
      <c r="Y204" s="3"/>
      <c r="Z204" s="3"/>
      <c r="AA204" s="3"/>
      <c r="AB204" s="3"/>
      <c r="AC204" s="3"/>
      <c r="AD204" s="3"/>
    </row>
    <row r="205" spans="1:30" ht="17.25" customHeight="1">
      <c r="A205" s="12"/>
      <c r="B205" s="12"/>
      <c r="C205" s="12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47"/>
      <c r="Q205" s="3"/>
      <c r="R205" s="3"/>
      <c r="S205" s="3"/>
      <c r="T205" s="3"/>
      <c r="U205" s="12"/>
      <c r="V205" s="3"/>
      <c r="W205" s="3"/>
      <c r="X205" s="3"/>
      <c r="Y205" s="3"/>
      <c r="Z205" s="3"/>
      <c r="AA205" s="3"/>
      <c r="AB205" s="3"/>
      <c r="AC205" s="3"/>
      <c r="AD205" s="3"/>
    </row>
    <row r="206" spans="1:30" ht="17.25" customHeight="1">
      <c r="A206" s="12"/>
      <c r="B206" s="12"/>
      <c r="C206" s="12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47"/>
      <c r="Q206" s="3"/>
      <c r="R206" s="3"/>
      <c r="S206" s="3"/>
      <c r="T206" s="3"/>
      <c r="U206" s="12"/>
      <c r="V206" s="3"/>
      <c r="W206" s="3"/>
      <c r="X206" s="3"/>
      <c r="Y206" s="3"/>
      <c r="Z206" s="3"/>
      <c r="AA206" s="3"/>
      <c r="AB206" s="3"/>
      <c r="AC206" s="3"/>
      <c r="AD206" s="3"/>
    </row>
    <row r="207" spans="1:30" ht="17.25" customHeight="1">
      <c r="A207" s="12"/>
      <c r="B207" s="12"/>
      <c r="C207" s="12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47"/>
      <c r="Q207" s="3"/>
      <c r="R207" s="3"/>
      <c r="S207" s="3"/>
      <c r="T207" s="3"/>
      <c r="U207" s="12"/>
      <c r="V207" s="3"/>
      <c r="W207" s="3"/>
      <c r="X207" s="3"/>
      <c r="Y207" s="3"/>
      <c r="Z207" s="3"/>
      <c r="AA207" s="3"/>
      <c r="AB207" s="3"/>
      <c r="AC207" s="3"/>
      <c r="AD207" s="3"/>
    </row>
    <row r="208" spans="1:30" ht="17.25" customHeight="1">
      <c r="A208" s="12"/>
      <c r="B208" s="12"/>
      <c r="C208" s="12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47"/>
      <c r="Q208" s="3"/>
      <c r="R208" s="3"/>
      <c r="S208" s="3"/>
      <c r="T208" s="3"/>
      <c r="U208" s="12"/>
      <c r="V208" s="3"/>
      <c r="W208" s="3"/>
      <c r="X208" s="3"/>
      <c r="Y208" s="3"/>
      <c r="Z208" s="3"/>
      <c r="AA208" s="3"/>
      <c r="AB208" s="3"/>
      <c r="AC208" s="3"/>
      <c r="AD208" s="3"/>
    </row>
    <row r="209" spans="1:30" ht="17.25" customHeight="1">
      <c r="A209" s="12"/>
      <c r="B209" s="12"/>
      <c r="C209" s="12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47"/>
      <c r="Q209" s="3"/>
      <c r="R209" s="3"/>
      <c r="S209" s="3"/>
      <c r="T209" s="3"/>
      <c r="U209" s="12"/>
      <c r="V209" s="3"/>
      <c r="W209" s="3"/>
      <c r="X209" s="3"/>
      <c r="Y209" s="3"/>
      <c r="Z209" s="3"/>
      <c r="AA209" s="3"/>
      <c r="AB209" s="3"/>
      <c r="AC209" s="3"/>
      <c r="AD209" s="3"/>
    </row>
    <row r="210" spans="1:30" ht="17.25" customHeight="1">
      <c r="A210" s="12"/>
      <c r="B210" s="12"/>
      <c r="C210" s="12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47"/>
      <c r="Q210" s="3"/>
      <c r="R210" s="3"/>
      <c r="S210" s="3"/>
      <c r="T210" s="3"/>
      <c r="U210" s="12"/>
      <c r="V210" s="3"/>
      <c r="W210" s="3"/>
      <c r="X210" s="3"/>
      <c r="Y210" s="3"/>
      <c r="Z210" s="3"/>
      <c r="AA210" s="3"/>
      <c r="AB210" s="3"/>
      <c r="AC210" s="3"/>
      <c r="AD210" s="3"/>
    </row>
    <row r="211" spans="1:30" ht="17.25" customHeight="1">
      <c r="A211" s="12"/>
      <c r="B211" s="12"/>
      <c r="C211" s="12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47"/>
      <c r="Q211" s="3"/>
      <c r="R211" s="3"/>
      <c r="S211" s="3"/>
      <c r="T211" s="3"/>
      <c r="U211" s="12"/>
      <c r="V211" s="3"/>
      <c r="W211" s="3"/>
      <c r="X211" s="3"/>
      <c r="Y211" s="3"/>
      <c r="Z211" s="3"/>
      <c r="AA211" s="3"/>
      <c r="AB211" s="3"/>
      <c r="AC211" s="3"/>
      <c r="AD211" s="3"/>
    </row>
    <row r="212" spans="1:30" ht="17.25" customHeight="1">
      <c r="A212" s="12"/>
      <c r="B212" s="12"/>
      <c r="C212" s="12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47"/>
      <c r="Q212" s="3"/>
      <c r="R212" s="3"/>
      <c r="S212" s="3"/>
      <c r="T212" s="3"/>
      <c r="U212" s="12"/>
      <c r="V212" s="3"/>
      <c r="W212" s="3"/>
      <c r="X212" s="3"/>
      <c r="Y212" s="3"/>
      <c r="Z212" s="3"/>
      <c r="AA212" s="3"/>
      <c r="AB212" s="3"/>
      <c r="AC212" s="3"/>
      <c r="AD212" s="3"/>
    </row>
    <row r="213" spans="1:30" ht="17.25" customHeight="1">
      <c r="A213" s="12"/>
      <c r="B213" s="12"/>
      <c r="C213" s="12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47"/>
      <c r="Q213" s="3"/>
      <c r="R213" s="3"/>
      <c r="S213" s="3"/>
      <c r="T213" s="3"/>
      <c r="U213" s="12"/>
      <c r="V213" s="3"/>
      <c r="W213" s="3"/>
      <c r="X213" s="3"/>
      <c r="Y213" s="3"/>
      <c r="Z213" s="3"/>
      <c r="AA213" s="3"/>
      <c r="AB213" s="3"/>
      <c r="AC213" s="3"/>
      <c r="AD213" s="3"/>
    </row>
    <row r="214" spans="1:30" ht="17.25" customHeight="1">
      <c r="A214" s="12"/>
      <c r="B214" s="12"/>
      <c r="C214" s="12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47"/>
      <c r="Q214" s="3"/>
      <c r="R214" s="3"/>
      <c r="S214" s="3"/>
      <c r="T214" s="3"/>
      <c r="U214" s="12"/>
      <c r="V214" s="3"/>
      <c r="W214" s="3"/>
      <c r="X214" s="3"/>
      <c r="Y214" s="3"/>
      <c r="Z214" s="3"/>
      <c r="AA214" s="3"/>
      <c r="AB214" s="3"/>
      <c r="AC214" s="3"/>
      <c r="AD214" s="3"/>
    </row>
    <row r="215" spans="1:30" ht="17.25" customHeight="1">
      <c r="A215" s="12"/>
      <c r="B215" s="12"/>
      <c r="C215" s="12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47"/>
      <c r="Q215" s="3"/>
      <c r="R215" s="3"/>
      <c r="S215" s="3"/>
      <c r="T215" s="3"/>
      <c r="U215" s="12"/>
      <c r="V215" s="3"/>
      <c r="W215" s="3"/>
      <c r="X215" s="3"/>
      <c r="Y215" s="3"/>
      <c r="Z215" s="3"/>
      <c r="AA215" s="3"/>
      <c r="AB215" s="3"/>
      <c r="AC215" s="3"/>
      <c r="AD215" s="3"/>
    </row>
    <row r="216" spans="1:30" ht="17.25" customHeight="1">
      <c r="A216" s="12"/>
      <c r="B216" s="12"/>
      <c r="C216" s="12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47"/>
      <c r="Q216" s="3"/>
      <c r="R216" s="3"/>
      <c r="S216" s="3"/>
      <c r="T216" s="3"/>
      <c r="U216" s="12"/>
      <c r="V216" s="3"/>
      <c r="W216" s="3"/>
      <c r="X216" s="3"/>
      <c r="Y216" s="3"/>
      <c r="Z216" s="3"/>
      <c r="AA216" s="3"/>
      <c r="AB216" s="3"/>
      <c r="AC216" s="3"/>
      <c r="AD216" s="3"/>
    </row>
    <row r="217" spans="1:30" ht="17.25" customHeight="1">
      <c r="A217" s="12"/>
      <c r="B217" s="12"/>
      <c r="C217" s="12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47"/>
      <c r="Q217" s="3"/>
      <c r="R217" s="3"/>
      <c r="S217" s="3"/>
      <c r="T217" s="3"/>
      <c r="U217" s="12"/>
      <c r="V217" s="3"/>
      <c r="W217" s="3"/>
      <c r="X217" s="3"/>
      <c r="Y217" s="3"/>
      <c r="Z217" s="3"/>
      <c r="AA217" s="3"/>
      <c r="AB217" s="3"/>
      <c r="AC217" s="3"/>
      <c r="AD217" s="3"/>
    </row>
    <row r="218" spans="1:30" ht="17.25" customHeight="1">
      <c r="A218" s="12"/>
      <c r="B218" s="12"/>
      <c r="C218" s="12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47"/>
      <c r="Q218" s="3"/>
      <c r="R218" s="3"/>
      <c r="S218" s="3"/>
      <c r="T218" s="3"/>
      <c r="U218" s="12"/>
      <c r="V218" s="3"/>
      <c r="W218" s="3"/>
      <c r="X218" s="3"/>
      <c r="Y218" s="3"/>
      <c r="Z218" s="3"/>
      <c r="AA218" s="3"/>
      <c r="AB218" s="3"/>
      <c r="AC218" s="3"/>
      <c r="AD218" s="3"/>
    </row>
    <row r="219" spans="1:30" ht="17.25" customHeight="1">
      <c r="A219" s="12"/>
      <c r="B219" s="12"/>
      <c r="C219" s="12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47"/>
      <c r="Q219" s="3"/>
      <c r="R219" s="3"/>
      <c r="S219" s="3"/>
      <c r="T219" s="3"/>
      <c r="U219" s="12"/>
      <c r="V219" s="3"/>
      <c r="W219" s="3"/>
      <c r="X219" s="3"/>
      <c r="Y219" s="3"/>
      <c r="Z219" s="3"/>
      <c r="AA219" s="3"/>
      <c r="AB219" s="3"/>
      <c r="AC219" s="3"/>
      <c r="AD219" s="3"/>
    </row>
    <row r="220" spans="1:30" ht="17.25" customHeight="1">
      <c r="A220" s="12"/>
      <c r="B220" s="12"/>
      <c r="C220" s="12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47"/>
      <c r="Q220" s="3"/>
      <c r="R220" s="3"/>
      <c r="S220" s="3"/>
      <c r="T220" s="3"/>
      <c r="U220" s="12"/>
      <c r="V220" s="3"/>
      <c r="W220" s="3"/>
      <c r="X220" s="3"/>
      <c r="Y220" s="3"/>
      <c r="Z220" s="3"/>
      <c r="AA220" s="3"/>
      <c r="AB220" s="3"/>
      <c r="AC220" s="3"/>
      <c r="AD220" s="3"/>
    </row>
    <row r="221" spans="1:30" ht="17.25" customHeight="1">
      <c r="A221" s="12"/>
      <c r="B221" s="12"/>
      <c r="C221" s="12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47"/>
      <c r="Q221" s="3"/>
      <c r="R221" s="3"/>
      <c r="S221" s="3"/>
      <c r="T221" s="3"/>
      <c r="U221" s="12"/>
      <c r="V221" s="3"/>
      <c r="W221" s="3"/>
      <c r="X221" s="3"/>
      <c r="Y221" s="3"/>
      <c r="Z221" s="3"/>
      <c r="AA221" s="3"/>
      <c r="AB221" s="3"/>
      <c r="AC221" s="3"/>
      <c r="AD221" s="3"/>
    </row>
    <row r="222" spans="1:30" ht="17.25" customHeight="1">
      <c r="A222" s="12"/>
      <c r="B222" s="12"/>
      <c r="C222" s="12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47"/>
      <c r="Q222" s="3"/>
      <c r="R222" s="3"/>
      <c r="S222" s="3"/>
      <c r="T222" s="3"/>
      <c r="U222" s="12"/>
      <c r="V222" s="3"/>
      <c r="W222" s="3"/>
      <c r="X222" s="3"/>
      <c r="Y222" s="3"/>
      <c r="Z222" s="3"/>
      <c r="AA222" s="3"/>
      <c r="AB222" s="3"/>
      <c r="AC222" s="3"/>
      <c r="AD222" s="3"/>
    </row>
    <row r="223" spans="1:30" ht="17.25" customHeight="1">
      <c r="A223" s="12"/>
      <c r="B223" s="12"/>
      <c r="C223" s="12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47"/>
      <c r="Q223" s="3"/>
      <c r="R223" s="3"/>
      <c r="S223" s="3"/>
      <c r="T223" s="3"/>
      <c r="U223" s="12"/>
      <c r="V223" s="3"/>
      <c r="W223" s="3"/>
      <c r="X223" s="3"/>
      <c r="Y223" s="3"/>
      <c r="Z223" s="3"/>
      <c r="AA223" s="3"/>
      <c r="AB223" s="3"/>
      <c r="AC223" s="3"/>
      <c r="AD223" s="3"/>
    </row>
    <row r="224" spans="1:30" ht="17.25" customHeight="1">
      <c r="A224" s="12"/>
      <c r="B224" s="12"/>
      <c r="C224" s="12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47"/>
      <c r="Q224" s="3"/>
      <c r="R224" s="3"/>
      <c r="S224" s="3"/>
      <c r="T224" s="3"/>
      <c r="U224" s="12"/>
      <c r="V224" s="3"/>
      <c r="W224" s="3"/>
      <c r="X224" s="3"/>
      <c r="Y224" s="3"/>
      <c r="Z224" s="3"/>
      <c r="AA224" s="3"/>
      <c r="AB224" s="3"/>
      <c r="AC224" s="3"/>
      <c r="AD224" s="3"/>
    </row>
    <row r="225" spans="1:30" ht="17.25" customHeight="1">
      <c r="A225" s="12"/>
      <c r="B225" s="12"/>
      <c r="C225" s="12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47"/>
      <c r="Q225" s="3"/>
      <c r="R225" s="3"/>
      <c r="S225" s="3"/>
      <c r="T225" s="3"/>
      <c r="U225" s="12"/>
      <c r="V225" s="3"/>
      <c r="W225" s="3"/>
      <c r="X225" s="3"/>
      <c r="Y225" s="3"/>
      <c r="Z225" s="3"/>
      <c r="AA225" s="3"/>
      <c r="AB225" s="3"/>
      <c r="AC225" s="3"/>
      <c r="AD225" s="3"/>
    </row>
    <row r="226" spans="1:30" ht="17.25" customHeight="1">
      <c r="A226" s="12"/>
      <c r="B226" s="12"/>
      <c r="C226" s="12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47"/>
      <c r="Q226" s="3"/>
      <c r="R226" s="3"/>
      <c r="S226" s="3"/>
      <c r="T226" s="3"/>
      <c r="U226" s="12"/>
      <c r="V226" s="3"/>
      <c r="W226" s="3"/>
      <c r="X226" s="3"/>
      <c r="Y226" s="3"/>
      <c r="Z226" s="3"/>
      <c r="AA226" s="3"/>
      <c r="AB226" s="3"/>
      <c r="AC226" s="3"/>
      <c r="AD226" s="3"/>
    </row>
    <row r="227" spans="1:30" ht="17.25" customHeight="1">
      <c r="A227" s="12"/>
      <c r="B227" s="12"/>
      <c r="C227" s="12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47"/>
      <c r="Q227" s="3"/>
      <c r="R227" s="3"/>
      <c r="S227" s="3"/>
      <c r="T227" s="3"/>
      <c r="U227" s="12"/>
      <c r="V227" s="3"/>
      <c r="W227" s="3"/>
      <c r="X227" s="3"/>
      <c r="Y227" s="3"/>
      <c r="Z227" s="3"/>
      <c r="AA227" s="3"/>
      <c r="AB227" s="3"/>
      <c r="AC227" s="3"/>
      <c r="AD227" s="3"/>
    </row>
    <row r="228" spans="1:30" ht="17.25" customHeight="1">
      <c r="A228" s="12"/>
      <c r="B228" s="12"/>
      <c r="C228" s="12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47"/>
      <c r="Q228" s="3"/>
      <c r="R228" s="3"/>
      <c r="S228" s="3"/>
      <c r="T228" s="3"/>
      <c r="U228" s="12"/>
      <c r="V228" s="3"/>
      <c r="W228" s="3"/>
      <c r="X228" s="3"/>
      <c r="Y228" s="3"/>
      <c r="Z228" s="3"/>
      <c r="AA228" s="3"/>
      <c r="AB228" s="3"/>
      <c r="AC228" s="3"/>
      <c r="AD228" s="3"/>
    </row>
    <row r="229" spans="1:30" ht="17.25" customHeight="1">
      <c r="A229" s="12"/>
      <c r="B229" s="12"/>
      <c r="C229" s="12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47"/>
      <c r="Q229" s="3"/>
      <c r="R229" s="3"/>
      <c r="S229" s="3"/>
      <c r="T229" s="3"/>
      <c r="U229" s="12"/>
      <c r="V229" s="3"/>
      <c r="W229" s="3"/>
      <c r="X229" s="3"/>
      <c r="Y229" s="3"/>
      <c r="Z229" s="3"/>
      <c r="AA229" s="3"/>
      <c r="AB229" s="3"/>
      <c r="AC229" s="3"/>
      <c r="AD229" s="3"/>
    </row>
    <row r="230" spans="1:30" ht="17.25" customHeight="1">
      <c r="A230" s="12"/>
      <c r="B230" s="12"/>
      <c r="C230" s="12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47"/>
      <c r="Q230" s="3"/>
      <c r="R230" s="3"/>
      <c r="S230" s="3"/>
      <c r="T230" s="3"/>
      <c r="U230" s="12"/>
      <c r="V230" s="3"/>
      <c r="W230" s="3"/>
      <c r="X230" s="3"/>
      <c r="Y230" s="3"/>
      <c r="Z230" s="3"/>
      <c r="AA230" s="3"/>
      <c r="AB230" s="3"/>
      <c r="AC230" s="3"/>
      <c r="AD230" s="3"/>
    </row>
    <row r="231" spans="1:30" ht="17.25" customHeight="1">
      <c r="A231" s="12"/>
      <c r="B231" s="12"/>
      <c r="C231" s="12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47"/>
      <c r="Q231" s="3"/>
      <c r="R231" s="3"/>
      <c r="S231" s="3"/>
      <c r="T231" s="3"/>
      <c r="U231" s="12"/>
      <c r="V231" s="3"/>
      <c r="W231" s="3"/>
      <c r="X231" s="3"/>
      <c r="Y231" s="3"/>
      <c r="Z231" s="3"/>
      <c r="AA231" s="3"/>
      <c r="AB231" s="3"/>
      <c r="AC231" s="3"/>
      <c r="AD231" s="3"/>
    </row>
    <row r="232" spans="1:30" ht="17.25" customHeight="1">
      <c r="A232" s="12"/>
      <c r="B232" s="12"/>
      <c r="C232" s="12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47"/>
      <c r="Q232" s="3"/>
      <c r="R232" s="3"/>
      <c r="S232" s="3"/>
      <c r="T232" s="3"/>
      <c r="U232" s="12"/>
      <c r="V232" s="3"/>
      <c r="W232" s="3"/>
      <c r="X232" s="3"/>
      <c r="Y232" s="3"/>
      <c r="Z232" s="3"/>
      <c r="AA232" s="3"/>
      <c r="AB232" s="3"/>
      <c r="AC232" s="3"/>
      <c r="AD232" s="3"/>
    </row>
    <row r="233" spans="1:30" ht="17.25" customHeight="1">
      <c r="A233" s="12"/>
      <c r="B233" s="12"/>
      <c r="C233" s="12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47"/>
      <c r="Q233" s="3"/>
      <c r="R233" s="3"/>
      <c r="S233" s="3"/>
      <c r="T233" s="3"/>
      <c r="U233" s="12"/>
      <c r="V233" s="3"/>
      <c r="W233" s="3"/>
      <c r="X233" s="3"/>
      <c r="Y233" s="3"/>
      <c r="Z233" s="3"/>
      <c r="AA233" s="3"/>
      <c r="AB233" s="3"/>
      <c r="AC233" s="3"/>
      <c r="AD233" s="3"/>
    </row>
    <row r="234" spans="1:30" ht="17.25" customHeight="1">
      <c r="A234" s="12"/>
      <c r="B234" s="12"/>
      <c r="C234" s="12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47"/>
      <c r="Q234" s="3"/>
      <c r="R234" s="3"/>
      <c r="S234" s="3"/>
      <c r="T234" s="3"/>
      <c r="U234" s="12"/>
      <c r="V234" s="3"/>
      <c r="W234" s="3"/>
      <c r="X234" s="3"/>
      <c r="Y234" s="3"/>
      <c r="Z234" s="3"/>
      <c r="AA234" s="3"/>
      <c r="AB234" s="3"/>
      <c r="AC234" s="3"/>
      <c r="AD234" s="3"/>
    </row>
    <row r="235" spans="1:30" ht="17.25" customHeight="1">
      <c r="A235" s="12"/>
      <c r="B235" s="12"/>
      <c r="C235" s="12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47"/>
      <c r="Q235" s="3"/>
      <c r="R235" s="3"/>
      <c r="S235" s="3"/>
      <c r="T235" s="3"/>
      <c r="U235" s="12"/>
      <c r="V235" s="3"/>
      <c r="W235" s="3"/>
      <c r="X235" s="3"/>
      <c r="Y235" s="3"/>
      <c r="Z235" s="3"/>
      <c r="AA235" s="3"/>
      <c r="AB235" s="3"/>
      <c r="AC235" s="3"/>
      <c r="AD235" s="3"/>
    </row>
    <row r="236" spans="1:30" ht="17.25" customHeight="1">
      <c r="A236" s="12"/>
      <c r="B236" s="12"/>
      <c r="C236" s="12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47"/>
      <c r="Q236" s="3"/>
      <c r="R236" s="3"/>
      <c r="S236" s="3"/>
      <c r="T236" s="3"/>
      <c r="U236" s="12"/>
      <c r="V236" s="3"/>
      <c r="W236" s="3"/>
      <c r="X236" s="3"/>
      <c r="Y236" s="3"/>
      <c r="Z236" s="3"/>
      <c r="AA236" s="3"/>
      <c r="AB236" s="3"/>
      <c r="AC236" s="3"/>
      <c r="AD236" s="3"/>
    </row>
    <row r="237" spans="1:30" ht="17.25" customHeight="1">
      <c r="A237" s="12"/>
      <c r="B237" s="12"/>
      <c r="C237" s="12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47"/>
      <c r="Q237" s="3"/>
      <c r="R237" s="3"/>
      <c r="S237" s="3"/>
      <c r="T237" s="3"/>
      <c r="U237" s="12"/>
      <c r="V237" s="3"/>
      <c r="W237" s="3"/>
      <c r="X237" s="3"/>
      <c r="Y237" s="3"/>
      <c r="Z237" s="3"/>
      <c r="AA237" s="3"/>
      <c r="AB237" s="3"/>
      <c r="AC237" s="3"/>
      <c r="AD237" s="3"/>
    </row>
    <row r="238" spans="1:30" ht="17.25" customHeight="1">
      <c r="A238" s="12"/>
      <c r="B238" s="12"/>
      <c r="C238" s="12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47"/>
      <c r="Q238" s="3"/>
      <c r="R238" s="3"/>
      <c r="S238" s="3"/>
      <c r="T238" s="3"/>
      <c r="U238" s="12"/>
      <c r="V238" s="3"/>
      <c r="W238" s="3"/>
      <c r="X238" s="3"/>
      <c r="Y238" s="3"/>
      <c r="Z238" s="3"/>
      <c r="AA238" s="3"/>
      <c r="AB238" s="3"/>
      <c r="AC238" s="3"/>
      <c r="AD238" s="3"/>
    </row>
    <row r="239" spans="1:30" ht="17.25" customHeight="1">
      <c r="A239" s="12"/>
      <c r="B239" s="12"/>
      <c r="C239" s="12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47"/>
      <c r="Q239" s="3"/>
      <c r="R239" s="3"/>
      <c r="S239" s="3"/>
      <c r="T239" s="3"/>
      <c r="U239" s="12"/>
      <c r="V239" s="3"/>
      <c r="W239" s="3"/>
      <c r="X239" s="3"/>
      <c r="Y239" s="3"/>
      <c r="Z239" s="3"/>
      <c r="AA239" s="3"/>
      <c r="AB239" s="3"/>
      <c r="AC239" s="3"/>
      <c r="AD239" s="3"/>
    </row>
    <row r="240" spans="1:30" ht="17.25" customHeight="1">
      <c r="A240" s="12"/>
      <c r="B240" s="12"/>
      <c r="C240" s="12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47"/>
      <c r="Q240" s="3"/>
      <c r="R240" s="3"/>
      <c r="S240" s="3"/>
      <c r="T240" s="3"/>
      <c r="U240" s="12"/>
      <c r="V240" s="3"/>
      <c r="W240" s="3"/>
      <c r="X240" s="3"/>
      <c r="Y240" s="3"/>
      <c r="Z240" s="3"/>
      <c r="AA240" s="3"/>
      <c r="AB240" s="3"/>
      <c r="AC240" s="3"/>
      <c r="AD240" s="3"/>
    </row>
    <row r="241" spans="1:30" ht="17.25" customHeight="1">
      <c r="A241" s="12"/>
      <c r="B241" s="12"/>
      <c r="C241" s="12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47"/>
      <c r="Q241" s="3"/>
      <c r="R241" s="3"/>
      <c r="S241" s="3"/>
      <c r="T241" s="3"/>
      <c r="U241" s="12"/>
      <c r="V241" s="3"/>
      <c r="W241" s="3"/>
      <c r="X241" s="3"/>
      <c r="Y241" s="3"/>
      <c r="Z241" s="3"/>
      <c r="AA241" s="3"/>
      <c r="AB241" s="3"/>
      <c r="AC241" s="3"/>
      <c r="AD241" s="3"/>
    </row>
    <row r="242" spans="1:30" ht="17.25" customHeight="1">
      <c r="A242" s="12"/>
      <c r="B242" s="12"/>
      <c r="C242" s="12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47"/>
      <c r="Q242" s="3"/>
      <c r="R242" s="3"/>
      <c r="S242" s="3"/>
      <c r="T242" s="3"/>
      <c r="U242" s="12"/>
      <c r="V242" s="3"/>
      <c r="W242" s="3"/>
      <c r="X242" s="3"/>
      <c r="Y242" s="3"/>
      <c r="Z242" s="3"/>
      <c r="AA242" s="3"/>
      <c r="AB242" s="3"/>
      <c r="AC242" s="3"/>
      <c r="AD242" s="3"/>
    </row>
    <row r="243" spans="1:30" ht="17.25" customHeight="1">
      <c r="A243" s="12"/>
      <c r="B243" s="12"/>
      <c r="C243" s="12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47"/>
      <c r="Q243" s="3"/>
      <c r="R243" s="3"/>
      <c r="S243" s="3"/>
      <c r="T243" s="3"/>
      <c r="U243" s="12"/>
      <c r="V243" s="3"/>
      <c r="W243" s="3"/>
      <c r="X243" s="3"/>
      <c r="Y243" s="3"/>
      <c r="Z243" s="3"/>
      <c r="AA243" s="3"/>
      <c r="AB243" s="3"/>
      <c r="AC243" s="3"/>
      <c r="AD243" s="3"/>
    </row>
    <row r="244" spans="1:30" ht="17.25" customHeight="1">
      <c r="A244" s="12"/>
      <c r="B244" s="12"/>
      <c r="C244" s="12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7"/>
      <c r="Q244" s="3"/>
      <c r="R244" s="3"/>
      <c r="S244" s="3"/>
      <c r="T244" s="3"/>
      <c r="U244" s="12"/>
      <c r="V244" s="3"/>
      <c r="W244" s="3"/>
      <c r="X244" s="3"/>
      <c r="Y244" s="3"/>
      <c r="Z244" s="3"/>
      <c r="AA244" s="3"/>
      <c r="AB244" s="3"/>
      <c r="AC244" s="3"/>
      <c r="AD244" s="3"/>
    </row>
    <row r="245" spans="1:30" ht="17.25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50"/>
      <c r="Q245" s="49"/>
      <c r="R245" s="49"/>
      <c r="S245" s="49"/>
      <c r="T245" s="49"/>
      <c r="U245" s="51"/>
      <c r="V245" s="49"/>
      <c r="W245" s="49"/>
      <c r="X245" s="49"/>
      <c r="Y245" s="49"/>
      <c r="Z245" s="49"/>
      <c r="AA245" s="49"/>
      <c r="AB245" s="49"/>
      <c r="AC245" s="49"/>
      <c r="AD245" s="49"/>
    </row>
    <row r="246" spans="1:30" ht="17.25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50"/>
      <c r="Q246" s="49"/>
      <c r="R246" s="49"/>
      <c r="S246" s="49"/>
      <c r="T246" s="49"/>
      <c r="U246" s="51"/>
      <c r="V246" s="49"/>
      <c r="W246" s="49"/>
      <c r="X246" s="49"/>
      <c r="Y246" s="49"/>
      <c r="Z246" s="49"/>
      <c r="AA246" s="49"/>
      <c r="AB246" s="49"/>
      <c r="AC246" s="49"/>
      <c r="AD246" s="49"/>
    </row>
    <row r="247" spans="1:30" ht="17.25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50"/>
      <c r="Q247" s="49"/>
      <c r="R247" s="49"/>
      <c r="S247" s="49"/>
      <c r="T247" s="49"/>
      <c r="U247" s="51"/>
      <c r="V247" s="49"/>
      <c r="W247" s="49"/>
      <c r="X247" s="49"/>
      <c r="Y247" s="49"/>
      <c r="Z247" s="49"/>
      <c r="AA247" s="49"/>
      <c r="AB247" s="49"/>
      <c r="AC247" s="49"/>
      <c r="AD247" s="49"/>
    </row>
    <row r="248" spans="1:30" ht="17.25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50"/>
      <c r="Q248" s="49"/>
      <c r="R248" s="49"/>
      <c r="S248" s="49"/>
      <c r="T248" s="49"/>
      <c r="U248" s="51"/>
      <c r="V248" s="49"/>
      <c r="W248" s="49"/>
      <c r="X248" s="49"/>
      <c r="Y248" s="49"/>
      <c r="Z248" s="49"/>
      <c r="AA248" s="49"/>
      <c r="AB248" s="49"/>
      <c r="AC248" s="49"/>
      <c r="AD248" s="49"/>
    </row>
    <row r="249" spans="1:30" ht="17.25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50"/>
      <c r="Q249" s="49"/>
      <c r="R249" s="49"/>
      <c r="S249" s="49"/>
      <c r="T249" s="49"/>
      <c r="U249" s="51"/>
      <c r="V249" s="49"/>
      <c r="W249" s="49"/>
      <c r="X249" s="49"/>
      <c r="Y249" s="49"/>
      <c r="Z249" s="49"/>
      <c r="AA249" s="49"/>
      <c r="AB249" s="49"/>
      <c r="AC249" s="49"/>
      <c r="AD249" s="49"/>
    </row>
    <row r="250" spans="1:30" ht="17.25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50"/>
      <c r="Q250" s="49"/>
      <c r="R250" s="49"/>
      <c r="S250" s="49"/>
      <c r="T250" s="49"/>
      <c r="U250" s="51"/>
      <c r="V250" s="49"/>
      <c r="W250" s="49"/>
      <c r="X250" s="49"/>
      <c r="Y250" s="49"/>
      <c r="Z250" s="49"/>
      <c r="AA250" s="49"/>
      <c r="AB250" s="49"/>
      <c r="AC250" s="49"/>
      <c r="AD250" s="49"/>
    </row>
    <row r="251" spans="1:30" ht="17.25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50"/>
      <c r="Q251" s="49"/>
      <c r="R251" s="49"/>
      <c r="S251" s="49"/>
      <c r="T251" s="49"/>
      <c r="U251" s="51"/>
      <c r="V251" s="49"/>
      <c r="W251" s="49"/>
      <c r="X251" s="49"/>
      <c r="Y251" s="49"/>
      <c r="Z251" s="49"/>
      <c r="AA251" s="49"/>
      <c r="AB251" s="49"/>
      <c r="AC251" s="49"/>
      <c r="AD251" s="49"/>
    </row>
    <row r="252" spans="1:30" ht="17.25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50"/>
      <c r="Q252" s="49"/>
      <c r="R252" s="49"/>
      <c r="S252" s="49"/>
      <c r="T252" s="49"/>
      <c r="U252" s="51"/>
      <c r="V252" s="49"/>
      <c r="W252" s="49"/>
      <c r="X252" s="49"/>
      <c r="Y252" s="49"/>
      <c r="Z252" s="49"/>
      <c r="AA252" s="49"/>
      <c r="AB252" s="49"/>
      <c r="AC252" s="49"/>
      <c r="AD252" s="49"/>
    </row>
    <row r="253" spans="1:30" ht="17.25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50"/>
      <c r="Q253" s="49"/>
      <c r="R253" s="49"/>
      <c r="S253" s="49"/>
      <c r="T253" s="49"/>
      <c r="U253" s="51"/>
      <c r="V253" s="49"/>
      <c r="W253" s="49"/>
      <c r="X253" s="49"/>
      <c r="Y253" s="49"/>
      <c r="Z253" s="49"/>
      <c r="AA253" s="49"/>
      <c r="AB253" s="49"/>
      <c r="AC253" s="49"/>
      <c r="AD253" s="49"/>
    </row>
    <row r="254" spans="1:30" ht="17.25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50"/>
      <c r="Q254" s="49"/>
      <c r="R254" s="49"/>
      <c r="S254" s="49"/>
      <c r="T254" s="49"/>
      <c r="U254" s="51"/>
      <c r="V254" s="49"/>
      <c r="W254" s="49"/>
      <c r="X254" s="49"/>
      <c r="Y254" s="49"/>
      <c r="Z254" s="49"/>
      <c r="AA254" s="49"/>
      <c r="AB254" s="49"/>
      <c r="AC254" s="49"/>
      <c r="AD254" s="49"/>
    </row>
    <row r="255" spans="1:30" ht="17.25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50"/>
      <c r="Q255" s="49"/>
      <c r="R255" s="49"/>
      <c r="S255" s="49"/>
      <c r="T255" s="49"/>
      <c r="U255" s="51"/>
      <c r="V255" s="49"/>
      <c r="W255" s="49"/>
      <c r="X255" s="49"/>
      <c r="Y255" s="49"/>
      <c r="Z255" s="49"/>
      <c r="AA255" s="49"/>
      <c r="AB255" s="49"/>
      <c r="AC255" s="49"/>
      <c r="AD255" s="49"/>
    </row>
    <row r="256" spans="1:30" ht="17.25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50"/>
      <c r="Q256" s="49"/>
      <c r="R256" s="49"/>
      <c r="S256" s="49"/>
      <c r="T256" s="49"/>
      <c r="U256" s="51"/>
      <c r="V256" s="49"/>
      <c r="W256" s="49"/>
      <c r="X256" s="49"/>
      <c r="Y256" s="49"/>
      <c r="Z256" s="49"/>
      <c r="AA256" s="49"/>
      <c r="AB256" s="49"/>
      <c r="AC256" s="49"/>
      <c r="AD256" s="49"/>
    </row>
    <row r="257" spans="1:30" ht="17.25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50"/>
      <c r="Q257" s="49"/>
      <c r="R257" s="49"/>
      <c r="S257" s="49"/>
      <c r="T257" s="49"/>
      <c r="U257" s="51"/>
      <c r="V257" s="49"/>
      <c r="W257" s="49"/>
      <c r="X257" s="49"/>
      <c r="Y257" s="49"/>
      <c r="Z257" s="49"/>
      <c r="AA257" s="49"/>
      <c r="AB257" s="49"/>
      <c r="AC257" s="49"/>
      <c r="AD257" s="49"/>
    </row>
    <row r="258" spans="1:30" ht="17.25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50"/>
      <c r="Q258" s="49"/>
      <c r="R258" s="49"/>
      <c r="S258" s="49"/>
      <c r="T258" s="49"/>
      <c r="U258" s="51"/>
      <c r="V258" s="49"/>
      <c r="W258" s="49"/>
      <c r="X258" s="49"/>
      <c r="Y258" s="49"/>
      <c r="Z258" s="49"/>
      <c r="AA258" s="49"/>
      <c r="AB258" s="49"/>
      <c r="AC258" s="49"/>
      <c r="AD258" s="49"/>
    </row>
    <row r="259" spans="1:30" ht="17.25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50"/>
      <c r="Q259" s="49"/>
      <c r="R259" s="49"/>
      <c r="S259" s="49"/>
      <c r="T259" s="49"/>
      <c r="U259" s="51"/>
      <c r="V259" s="49"/>
      <c r="W259" s="49"/>
      <c r="X259" s="49"/>
      <c r="Y259" s="49"/>
      <c r="Z259" s="49"/>
      <c r="AA259" s="49"/>
      <c r="AB259" s="49"/>
      <c r="AC259" s="49"/>
      <c r="AD259" s="49"/>
    </row>
    <row r="260" spans="1:30" ht="17.25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50"/>
      <c r="Q260" s="49"/>
      <c r="R260" s="49"/>
      <c r="S260" s="49"/>
      <c r="T260" s="49"/>
      <c r="U260" s="51"/>
      <c r="V260" s="49"/>
      <c r="W260" s="49"/>
      <c r="X260" s="49"/>
      <c r="Y260" s="49"/>
      <c r="Z260" s="49"/>
      <c r="AA260" s="49"/>
      <c r="AB260" s="49"/>
      <c r="AC260" s="49"/>
      <c r="AD260" s="49"/>
    </row>
    <row r="261" spans="1:30" ht="17.25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50"/>
      <c r="Q261" s="49"/>
      <c r="R261" s="49"/>
      <c r="S261" s="49"/>
      <c r="T261" s="49"/>
      <c r="U261" s="51"/>
      <c r="V261" s="49"/>
      <c r="W261" s="49"/>
      <c r="X261" s="49"/>
      <c r="Y261" s="49"/>
      <c r="Z261" s="49"/>
      <c r="AA261" s="49"/>
      <c r="AB261" s="49"/>
      <c r="AC261" s="49"/>
      <c r="AD261" s="49"/>
    </row>
    <row r="262" spans="1:30" ht="17.25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50"/>
      <c r="Q262" s="49"/>
      <c r="R262" s="49"/>
      <c r="S262" s="49"/>
      <c r="T262" s="49"/>
      <c r="U262" s="51"/>
      <c r="V262" s="49"/>
      <c r="W262" s="49"/>
      <c r="X262" s="49"/>
      <c r="Y262" s="49"/>
      <c r="Z262" s="49"/>
      <c r="AA262" s="49"/>
      <c r="AB262" s="49"/>
      <c r="AC262" s="49"/>
      <c r="AD262" s="49"/>
    </row>
    <row r="263" spans="1:30" ht="17.25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50"/>
      <c r="Q263" s="49"/>
      <c r="R263" s="49"/>
      <c r="S263" s="49"/>
      <c r="T263" s="49"/>
      <c r="U263" s="51"/>
      <c r="V263" s="49"/>
      <c r="W263" s="49"/>
      <c r="X263" s="49"/>
      <c r="Y263" s="49"/>
      <c r="Z263" s="49"/>
      <c r="AA263" s="49"/>
      <c r="AB263" s="49"/>
      <c r="AC263" s="49"/>
      <c r="AD263" s="49"/>
    </row>
    <row r="264" spans="1:30" ht="17.25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50"/>
      <c r="Q264" s="49"/>
      <c r="R264" s="49"/>
      <c r="S264" s="49"/>
      <c r="T264" s="49"/>
      <c r="U264" s="51"/>
      <c r="V264" s="49"/>
      <c r="W264" s="49"/>
      <c r="X264" s="49"/>
      <c r="Y264" s="49"/>
      <c r="Z264" s="49"/>
      <c r="AA264" s="49"/>
      <c r="AB264" s="49"/>
      <c r="AC264" s="49"/>
      <c r="AD264" s="49"/>
    </row>
    <row r="265" spans="1:30" ht="17.25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50"/>
      <c r="Q265" s="49"/>
      <c r="R265" s="49"/>
      <c r="S265" s="49"/>
      <c r="T265" s="49"/>
      <c r="U265" s="51"/>
      <c r="V265" s="49"/>
      <c r="W265" s="49"/>
      <c r="X265" s="49"/>
      <c r="Y265" s="49"/>
      <c r="Z265" s="49"/>
      <c r="AA265" s="49"/>
      <c r="AB265" s="49"/>
      <c r="AC265" s="49"/>
      <c r="AD265" s="49"/>
    </row>
    <row r="266" spans="1:30" ht="17.25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50"/>
      <c r="Q266" s="49"/>
      <c r="R266" s="49"/>
      <c r="S266" s="49"/>
      <c r="T266" s="49"/>
      <c r="U266" s="51"/>
      <c r="V266" s="49"/>
      <c r="W266" s="49"/>
      <c r="X266" s="49"/>
      <c r="Y266" s="49"/>
      <c r="Z266" s="49"/>
      <c r="AA266" s="49"/>
      <c r="AB266" s="49"/>
      <c r="AC266" s="49"/>
      <c r="AD266" s="49"/>
    </row>
    <row r="267" spans="1:30" ht="17.25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50"/>
      <c r="Q267" s="49"/>
      <c r="R267" s="49"/>
      <c r="S267" s="49"/>
      <c r="T267" s="49"/>
      <c r="U267" s="51"/>
      <c r="V267" s="49"/>
      <c r="W267" s="49"/>
      <c r="X267" s="49"/>
      <c r="Y267" s="49"/>
      <c r="Z267" s="49"/>
      <c r="AA267" s="49"/>
      <c r="AB267" s="49"/>
      <c r="AC267" s="49"/>
      <c r="AD267" s="49"/>
    </row>
    <row r="268" spans="1:30" ht="17.25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50"/>
      <c r="Q268" s="49"/>
      <c r="R268" s="49"/>
      <c r="S268" s="49"/>
      <c r="T268" s="49"/>
      <c r="U268" s="51"/>
      <c r="V268" s="49"/>
      <c r="W268" s="49"/>
      <c r="X268" s="49"/>
      <c r="Y268" s="49"/>
      <c r="Z268" s="49"/>
      <c r="AA268" s="49"/>
      <c r="AB268" s="49"/>
      <c r="AC268" s="49"/>
      <c r="AD268" s="49"/>
    </row>
    <row r="269" spans="1:30" ht="17.25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50"/>
      <c r="Q269" s="49"/>
      <c r="R269" s="49"/>
      <c r="S269" s="49"/>
      <c r="T269" s="49"/>
      <c r="U269" s="51"/>
      <c r="V269" s="49"/>
      <c r="W269" s="49"/>
      <c r="X269" s="49"/>
      <c r="Y269" s="49"/>
      <c r="Z269" s="49"/>
      <c r="AA269" s="49"/>
      <c r="AB269" s="49"/>
      <c r="AC269" s="49"/>
      <c r="AD269" s="49"/>
    </row>
    <row r="270" spans="1:30" ht="17.25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50"/>
      <c r="Q270" s="49"/>
      <c r="R270" s="49"/>
      <c r="S270" s="49"/>
      <c r="T270" s="49"/>
      <c r="U270" s="51"/>
      <c r="V270" s="49"/>
      <c r="W270" s="49"/>
      <c r="X270" s="49"/>
      <c r="Y270" s="49"/>
      <c r="Z270" s="49"/>
      <c r="AA270" s="49"/>
      <c r="AB270" s="49"/>
      <c r="AC270" s="49"/>
      <c r="AD270" s="49"/>
    </row>
    <row r="271" spans="1:30" ht="17.25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50"/>
      <c r="Q271" s="49"/>
      <c r="R271" s="49"/>
      <c r="S271" s="49"/>
      <c r="T271" s="49"/>
      <c r="U271" s="51"/>
      <c r="V271" s="49"/>
      <c r="W271" s="49"/>
      <c r="X271" s="49"/>
      <c r="Y271" s="49"/>
      <c r="Z271" s="49"/>
      <c r="AA271" s="49"/>
      <c r="AB271" s="49"/>
      <c r="AC271" s="49"/>
      <c r="AD271" s="49"/>
    </row>
    <row r="272" spans="1:30" ht="17.2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50"/>
      <c r="Q272" s="49"/>
      <c r="R272" s="49"/>
      <c r="S272" s="49"/>
      <c r="T272" s="49"/>
      <c r="U272" s="51"/>
      <c r="V272" s="49"/>
      <c r="W272" s="49"/>
      <c r="X272" s="49"/>
      <c r="Y272" s="49"/>
      <c r="Z272" s="49"/>
      <c r="AA272" s="49"/>
      <c r="AB272" s="49"/>
      <c r="AC272" s="49"/>
      <c r="AD272" s="49"/>
    </row>
    <row r="273" spans="1:30" ht="17.25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50"/>
      <c r="Q273" s="49"/>
      <c r="R273" s="49"/>
      <c r="S273" s="49"/>
      <c r="T273" s="49"/>
      <c r="U273" s="51"/>
      <c r="V273" s="49"/>
      <c r="W273" s="49"/>
      <c r="X273" s="49"/>
      <c r="Y273" s="49"/>
      <c r="Z273" s="49"/>
      <c r="AA273" s="49"/>
      <c r="AB273" s="49"/>
      <c r="AC273" s="49"/>
      <c r="AD273" s="49"/>
    </row>
    <row r="274" spans="1:30" ht="17.25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50"/>
      <c r="Q274" s="49"/>
      <c r="R274" s="49"/>
      <c r="S274" s="49"/>
      <c r="T274" s="49"/>
      <c r="U274" s="51"/>
      <c r="V274" s="49"/>
      <c r="W274" s="49"/>
      <c r="X274" s="49"/>
      <c r="Y274" s="49"/>
      <c r="Z274" s="49"/>
      <c r="AA274" s="49"/>
      <c r="AB274" s="49"/>
      <c r="AC274" s="49"/>
      <c r="AD274" s="49"/>
    </row>
    <row r="275" spans="1:30" ht="17.25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50"/>
      <c r="Q275" s="49"/>
      <c r="R275" s="49"/>
      <c r="S275" s="49"/>
      <c r="T275" s="49"/>
      <c r="U275" s="51"/>
      <c r="V275" s="49"/>
      <c r="W275" s="49"/>
      <c r="X275" s="49"/>
      <c r="Y275" s="49"/>
      <c r="Z275" s="49"/>
      <c r="AA275" s="49"/>
      <c r="AB275" s="49"/>
      <c r="AC275" s="49"/>
      <c r="AD275" s="49"/>
    </row>
    <row r="276" spans="1:30" ht="17.25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50"/>
      <c r="Q276" s="49"/>
      <c r="R276" s="49"/>
      <c r="S276" s="49"/>
      <c r="T276" s="49"/>
      <c r="U276" s="51"/>
      <c r="V276" s="49"/>
      <c r="W276" s="49"/>
      <c r="X276" s="49"/>
      <c r="Y276" s="49"/>
      <c r="Z276" s="49"/>
      <c r="AA276" s="49"/>
      <c r="AB276" s="49"/>
      <c r="AC276" s="49"/>
      <c r="AD276" s="49"/>
    </row>
    <row r="277" spans="1:30" ht="17.25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50"/>
      <c r="Q277" s="49"/>
      <c r="R277" s="49"/>
      <c r="S277" s="49"/>
      <c r="T277" s="49"/>
      <c r="U277" s="51"/>
      <c r="V277" s="49"/>
      <c r="W277" s="49"/>
      <c r="X277" s="49"/>
      <c r="Y277" s="49"/>
      <c r="Z277" s="49"/>
      <c r="AA277" s="49"/>
      <c r="AB277" s="49"/>
      <c r="AC277" s="49"/>
      <c r="AD277" s="49"/>
    </row>
    <row r="278" spans="1:30" ht="17.25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50"/>
      <c r="Q278" s="49"/>
      <c r="R278" s="49"/>
      <c r="S278" s="49"/>
      <c r="T278" s="49"/>
      <c r="U278" s="51"/>
      <c r="V278" s="49"/>
      <c r="W278" s="49"/>
      <c r="X278" s="49"/>
      <c r="Y278" s="49"/>
      <c r="Z278" s="49"/>
      <c r="AA278" s="49"/>
      <c r="AB278" s="49"/>
      <c r="AC278" s="49"/>
      <c r="AD278" s="49"/>
    </row>
    <row r="279" spans="1:30" ht="17.25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50"/>
      <c r="Q279" s="49"/>
      <c r="R279" s="49"/>
      <c r="S279" s="49"/>
      <c r="T279" s="49"/>
      <c r="U279" s="51"/>
      <c r="V279" s="49"/>
      <c r="W279" s="49"/>
      <c r="X279" s="49"/>
      <c r="Y279" s="49"/>
      <c r="Z279" s="49"/>
      <c r="AA279" s="49"/>
      <c r="AB279" s="49"/>
      <c r="AC279" s="49"/>
      <c r="AD279" s="49"/>
    </row>
    <row r="280" spans="1:30" ht="17.25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50"/>
      <c r="Q280" s="49"/>
      <c r="R280" s="49"/>
      <c r="S280" s="49"/>
      <c r="T280" s="49"/>
      <c r="U280" s="51"/>
      <c r="V280" s="49"/>
      <c r="W280" s="49"/>
      <c r="X280" s="49"/>
      <c r="Y280" s="49"/>
      <c r="Z280" s="49"/>
      <c r="AA280" s="49"/>
      <c r="AB280" s="49"/>
      <c r="AC280" s="49"/>
      <c r="AD280" s="49"/>
    </row>
    <row r="281" spans="1:30" ht="17.25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50"/>
      <c r="Q281" s="49"/>
      <c r="R281" s="49"/>
      <c r="S281" s="49"/>
      <c r="T281" s="49"/>
      <c r="U281" s="51"/>
      <c r="V281" s="49"/>
      <c r="W281" s="49"/>
      <c r="X281" s="49"/>
      <c r="Y281" s="49"/>
      <c r="Z281" s="49"/>
      <c r="AA281" s="49"/>
      <c r="AB281" s="49"/>
      <c r="AC281" s="49"/>
      <c r="AD281" s="49"/>
    </row>
    <row r="282" spans="1:30" ht="17.25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50"/>
      <c r="Q282" s="49"/>
      <c r="R282" s="49"/>
      <c r="S282" s="49"/>
      <c r="T282" s="49"/>
      <c r="U282" s="51"/>
      <c r="V282" s="49"/>
      <c r="W282" s="49"/>
      <c r="X282" s="49"/>
      <c r="Y282" s="49"/>
      <c r="Z282" s="49"/>
      <c r="AA282" s="49"/>
      <c r="AB282" s="49"/>
      <c r="AC282" s="49"/>
      <c r="AD282" s="49"/>
    </row>
    <row r="283" spans="1:30" ht="17.25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50"/>
      <c r="Q283" s="49"/>
      <c r="R283" s="49"/>
      <c r="S283" s="49"/>
      <c r="T283" s="49"/>
      <c r="U283" s="51"/>
      <c r="V283" s="49"/>
      <c r="W283" s="49"/>
      <c r="X283" s="49"/>
      <c r="Y283" s="49"/>
      <c r="Z283" s="49"/>
      <c r="AA283" s="49"/>
      <c r="AB283" s="49"/>
      <c r="AC283" s="49"/>
      <c r="AD283" s="49"/>
    </row>
    <row r="284" spans="1:30" ht="17.25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50"/>
      <c r="Q284" s="49"/>
      <c r="R284" s="49"/>
      <c r="S284" s="49"/>
      <c r="T284" s="49"/>
      <c r="U284" s="51"/>
      <c r="V284" s="49"/>
      <c r="W284" s="49"/>
      <c r="X284" s="49"/>
      <c r="Y284" s="49"/>
      <c r="Z284" s="49"/>
      <c r="AA284" s="49"/>
      <c r="AB284" s="49"/>
      <c r="AC284" s="49"/>
      <c r="AD284" s="49"/>
    </row>
    <row r="285" spans="1:30" ht="17.25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50"/>
      <c r="Q285" s="49"/>
      <c r="R285" s="49"/>
      <c r="S285" s="49"/>
      <c r="T285" s="49"/>
      <c r="U285" s="51"/>
      <c r="V285" s="49"/>
      <c r="W285" s="49"/>
      <c r="X285" s="49"/>
      <c r="Y285" s="49"/>
      <c r="Z285" s="49"/>
      <c r="AA285" s="49"/>
      <c r="AB285" s="49"/>
      <c r="AC285" s="49"/>
      <c r="AD285" s="49"/>
    </row>
    <row r="286" spans="1:30" ht="17.25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50"/>
      <c r="Q286" s="49"/>
      <c r="R286" s="49"/>
      <c r="S286" s="49"/>
      <c r="T286" s="49"/>
      <c r="U286" s="51"/>
      <c r="V286" s="49"/>
      <c r="W286" s="49"/>
      <c r="X286" s="49"/>
      <c r="Y286" s="49"/>
      <c r="Z286" s="49"/>
      <c r="AA286" s="49"/>
      <c r="AB286" s="49"/>
      <c r="AC286" s="49"/>
      <c r="AD286" s="49"/>
    </row>
    <row r="287" spans="1:30" ht="17.25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50"/>
      <c r="Q287" s="49"/>
      <c r="R287" s="49"/>
      <c r="S287" s="49"/>
      <c r="T287" s="49"/>
      <c r="U287" s="51"/>
      <c r="V287" s="49"/>
      <c r="W287" s="49"/>
      <c r="X287" s="49"/>
      <c r="Y287" s="49"/>
      <c r="Z287" s="49"/>
      <c r="AA287" s="49"/>
      <c r="AB287" s="49"/>
      <c r="AC287" s="49"/>
      <c r="AD287" s="49"/>
    </row>
    <row r="288" spans="1:30" ht="17.25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50"/>
      <c r="Q288" s="49"/>
      <c r="R288" s="49"/>
      <c r="S288" s="49"/>
      <c r="T288" s="49"/>
      <c r="U288" s="51"/>
      <c r="V288" s="49"/>
      <c r="W288" s="49"/>
      <c r="X288" s="49"/>
      <c r="Y288" s="49"/>
      <c r="Z288" s="49"/>
      <c r="AA288" s="49"/>
      <c r="AB288" s="49"/>
      <c r="AC288" s="49"/>
      <c r="AD288" s="49"/>
    </row>
    <row r="289" spans="1:30" ht="17.25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50"/>
      <c r="Q289" s="49"/>
      <c r="R289" s="49"/>
      <c r="S289" s="49"/>
      <c r="T289" s="49"/>
      <c r="U289" s="51"/>
      <c r="V289" s="49"/>
      <c r="W289" s="49"/>
      <c r="X289" s="49"/>
      <c r="Y289" s="49"/>
      <c r="Z289" s="49"/>
      <c r="AA289" s="49"/>
      <c r="AB289" s="49"/>
      <c r="AC289" s="49"/>
      <c r="AD289" s="49"/>
    </row>
    <row r="290" spans="1:30" ht="17.25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50"/>
      <c r="Q290" s="49"/>
      <c r="R290" s="49"/>
      <c r="S290" s="49"/>
      <c r="T290" s="49"/>
      <c r="U290" s="51"/>
      <c r="V290" s="49"/>
      <c r="W290" s="49"/>
      <c r="X290" s="49"/>
      <c r="Y290" s="49"/>
      <c r="Z290" s="49"/>
      <c r="AA290" s="49"/>
      <c r="AB290" s="49"/>
      <c r="AC290" s="49"/>
      <c r="AD290" s="49"/>
    </row>
    <row r="291" spans="1:30" ht="17.25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50"/>
      <c r="Q291" s="49"/>
      <c r="R291" s="49"/>
      <c r="S291" s="49"/>
      <c r="T291" s="49"/>
      <c r="U291" s="51"/>
      <c r="V291" s="49"/>
      <c r="W291" s="49"/>
      <c r="X291" s="49"/>
      <c r="Y291" s="49"/>
      <c r="Z291" s="49"/>
      <c r="AA291" s="49"/>
      <c r="AB291" s="49"/>
      <c r="AC291" s="49"/>
      <c r="AD291" s="49"/>
    </row>
    <row r="292" spans="1:30" ht="17.25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50"/>
      <c r="Q292" s="49"/>
      <c r="R292" s="49"/>
      <c r="S292" s="49"/>
      <c r="T292" s="49"/>
      <c r="U292" s="51"/>
      <c r="V292" s="49"/>
      <c r="W292" s="49"/>
      <c r="X292" s="49"/>
      <c r="Y292" s="49"/>
      <c r="Z292" s="49"/>
      <c r="AA292" s="49"/>
      <c r="AB292" s="49"/>
      <c r="AC292" s="49"/>
      <c r="AD292" s="49"/>
    </row>
    <row r="293" spans="1:30" ht="17.25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50"/>
      <c r="Q293" s="49"/>
      <c r="R293" s="49"/>
      <c r="S293" s="49"/>
      <c r="T293" s="49"/>
      <c r="U293" s="51"/>
      <c r="V293" s="49"/>
      <c r="W293" s="49"/>
      <c r="X293" s="49"/>
      <c r="Y293" s="49"/>
      <c r="Z293" s="49"/>
      <c r="AA293" s="49"/>
      <c r="AB293" s="49"/>
      <c r="AC293" s="49"/>
      <c r="AD293" s="49"/>
    </row>
    <row r="294" spans="1:30" ht="17.25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50"/>
      <c r="Q294" s="49"/>
      <c r="R294" s="49"/>
      <c r="S294" s="49"/>
      <c r="T294" s="49"/>
      <c r="U294" s="51"/>
      <c r="V294" s="49"/>
      <c r="W294" s="49"/>
      <c r="X294" s="49"/>
      <c r="Y294" s="49"/>
      <c r="Z294" s="49"/>
      <c r="AA294" s="49"/>
      <c r="AB294" s="49"/>
      <c r="AC294" s="49"/>
      <c r="AD294" s="49"/>
    </row>
    <row r="295" spans="1:30" ht="17.25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50"/>
      <c r="Q295" s="49"/>
      <c r="R295" s="49"/>
      <c r="S295" s="49"/>
      <c r="T295" s="49"/>
      <c r="U295" s="51"/>
      <c r="V295" s="49"/>
      <c r="W295" s="49"/>
      <c r="X295" s="49"/>
      <c r="Y295" s="49"/>
      <c r="Z295" s="49"/>
      <c r="AA295" s="49"/>
      <c r="AB295" s="49"/>
      <c r="AC295" s="49"/>
      <c r="AD295" s="49"/>
    </row>
    <row r="296" spans="1:30" ht="17.25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50"/>
      <c r="Q296" s="49"/>
      <c r="R296" s="49"/>
      <c r="S296" s="49"/>
      <c r="T296" s="49"/>
      <c r="U296" s="51"/>
      <c r="V296" s="49"/>
      <c r="W296" s="49"/>
      <c r="X296" s="49"/>
      <c r="Y296" s="49"/>
      <c r="Z296" s="49"/>
      <c r="AA296" s="49"/>
      <c r="AB296" s="49"/>
      <c r="AC296" s="49"/>
      <c r="AD296" s="49"/>
    </row>
    <row r="297" spans="1:30" ht="17.25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50"/>
      <c r="Q297" s="49"/>
      <c r="R297" s="49"/>
      <c r="S297" s="49"/>
      <c r="T297" s="49"/>
      <c r="U297" s="51"/>
      <c r="V297" s="49"/>
      <c r="W297" s="49"/>
      <c r="X297" s="49"/>
      <c r="Y297" s="49"/>
      <c r="Z297" s="49"/>
      <c r="AA297" s="49"/>
      <c r="AB297" s="49"/>
      <c r="AC297" s="49"/>
      <c r="AD297" s="49"/>
    </row>
    <row r="298" spans="1:30" ht="17.25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50"/>
      <c r="Q298" s="49"/>
      <c r="R298" s="49"/>
      <c r="S298" s="49"/>
      <c r="T298" s="49"/>
      <c r="U298" s="51"/>
      <c r="V298" s="49"/>
      <c r="W298" s="49"/>
      <c r="X298" s="49"/>
      <c r="Y298" s="49"/>
      <c r="Z298" s="49"/>
      <c r="AA298" s="49"/>
      <c r="AB298" s="49"/>
      <c r="AC298" s="49"/>
      <c r="AD298" s="49"/>
    </row>
    <row r="299" spans="1:30" ht="17.25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50"/>
      <c r="Q299" s="49"/>
      <c r="R299" s="49"/>
      <c r="S299" s="49"/>
      <c r="T299" s="49"/>
      <c r="U299" s="51"/>
      <c r="V299" s="49"/>
      <c r="W299" s="49"/>
      <c r="X299" s="49"/>
      <c r="Y299" s="49"/>
      <c r="Z299" s="49"/>
      <c r="AA299" s="49"/>
      <c r="AB299" s="49"/>
      <c r="AC299" s="49"/>
      <c r="AD299" s="49"/>
    </row>
    <row r="300" spans="1:30" ht="17.25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50"/>
      <c r="Q300" s="49"/>
      <c r="R300" s="49"/>
      <c r="S300" s="49"/>
      <c r="T300" s="49"/>
      <c r="U300" s="51"/>
      <c r="V300" s="49"/>
      <c r="W300" s="49"/>
      <c r="X300" s="49"/>
      <c r="Y300" s="49"/>
      <c r="Z300" s="49"/>
      <c r="AA300" s="49"/>
      <c r="AB300" s="49"/>
      <c r="AC300" s="49"/>
      <c r="AD300" s="49"/>
    </row>
    <row r="301" spans="1:30" ht="17.25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50"/>
      <c r="Q301" s="49"/>
      <c r="R301" s="49"/>
      <c r="S301" s="49"/>
      <c r="T301" s="49"/>
      <c r="U301" s="51"/>
      <c r="V301" s="49"/>
      <c r="W301" s="49"/>
      <c r="X301" s="49"/>
      <c r="Y301" s="49"/>
      <c r="Z301" s="49"/>
      <c r="AA301" s="49"/>
      <c r="AB301" s="49"/>
      <c r="AC301" s="49"/>
      <c r="AD301" s="49"/>
    </row>
    <row r="302" spans="1:30" ht="17.25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50"/>
      <c r="Q302" s="49"/>
      <c r="R302" s="49"/>
      <c r="S302" s="49"/>
      <c r="T302" s="49"/>
      <c r="U302" s="51"/>
      <c r="V302" s="49"/>
      <c r="W302" s="49"/>
      <c r="X302" s="49"/>
      <c r="Y302" s="49"/>
      <c r="Z302" s="49"/>
      <c r="AA302" s="49"/>
      <c r="AB302" s="49"/>
      <c r="AC302" s="49"/>
      <c r="AD302" s="49"/>
    </row>
    <row r="303" spans="1:30" ht="17.25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50"/>
      <c r="Q303" s="49"/>
      <c r="R303" s="49"/>
      <c r="S303" s="49"/>
      <c r="T303" s="49"/>
      <c r="U303" s="51"/>
      <c r="V303" s="49"/>
      <c r="W303" s="49"/>
      <c r="X303" s="49"/>
      <c r="Y303" s="49"/>
      <c r="Z303" s="49"/>
      <c r="AA303" s="49"/>
      <c r="AB303" s="49"/>
      <c r="AC303" s="49"/>
      <c r="AD303" s="49"/>
    </row>
    <row r="304" spans="1:30" ht="17.25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50"/>
      <c r="Q304" s="49"/>
      <c r="R304" s="49"/>
      <c r="S304" s="49"/>
      <c r="T304" s="49"/>
      <c r="U304" s="51"/>
      <c r="V304" s="49"/>
      <c r="W304" s="49"/>
      <c r="X304" s="49"/>
      <c r="Y304" s="49"/>
      <c r="Z304" s="49"/>
      <c r="AA304" s="49"/>
      <c r="AB304" s="49"/>
      <c r="AC304" s="49"/>
      <c r="AD304" s="49"/>
    </row>
    <row r="305" spans="1:30" ht="17.25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50"/>
      <c r="Q305" s="49"/>
      <c r="R305" s="49"/>
      <c r="S305" s="49"/>
      <c r="T305" s="49"/>
      <c r="U305" s="51"/>
      <c r="V305" s="49"/>
      <c r="W305" s="49"/>
      <c r="X305" s="49"/>
      <c r="Y305" s="49"/>
      <c r="Z305" s="49"/>
      <c r="AA305" s="49"/>
      <c r="AB305" s="49"/>
      <c r="AC305" s="49"/>
      <c r="AD305" s="49"/>
    </row>
    <row r="306" spans="1:30" ht="17.25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50"/>
      <c r="Q306" s="49"/>
      <c r="R306" s="49"/>
      <c r="S306" s="49"/>
      <c r="T306" s="49"/>
      <c r="U306" s="51"/>
      <c r="V306" s="49"/>
      <c r="W306" s="49"/>
      <c r="X306" s="49"/>
      <c r="Y306" s="49"/>
      <c r="Z306" s="49"/>
      <c r="AA306" s="49"/>
      <c r="AB306" s="49"/>
      <c r="AC306" s="49"/>
      <c r="AD306" s="49"/>
    </row>
    <row r="307" spans="1:30" ht="17.25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50"/>
      <c r="Q307" s="49"/>
      <c r="R307" s="49"/>
      <c r="S307" s="49"/>
      <c r="T307" s="49"/>
      <c r="U307" s="51"/>
      <c r="V307" s="49"/>
      <c r="W307" s="49"/>
      <c r="X307" s="49"/>
      <c r="Y307" s="49"/>
      <c r="Z307" s="49"/>
      <c r="AA307" s="49"/>
      <c r="AB307" s="49"/>
      <c r="AC307" s="49"/>
      <c r="AD307" s="49"/>
    </row>
    <row r="308" spans="1:30" ht="17.25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50"/>
      <c r="Q308" s="49"/>
      <c r="R308" s="49"/>
      <c r="S308" s="49"/>
      <c r="T308" s="49"/>
      <c r="U308" s="51"/>
      <c r="V308" s="49"/>
      <c r="W308" s="49"/>
      <c r="X308" s="49"/>
      <c r="Y308" s="49"/>
      <c r="Z308" s="49"/>
      <c r="AA308" s="49"/>
      <c r="AB308" s="49"/>
      <c r="AC308" s="49"/>
      <c r="AD308" s="49"/>
    </row>
    <row r="309" spans="1:30" ht="17.25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50"/>
      <c r="Q309" s="49"/>
      <c r="R309" s="49"/>
      <c r="S309" s="49"/>
      <c r="T309" s="49"/>
      <c r="U309" s="51"/>
      <c r="V309" s="49"/>
      <c r="W309" s="49"/>
      <c r="X309" s="49"/>
      <c r="Y309" s="49"/>
      <c r="Z309" s="49"/>
      <c r="AA309" s="49"/>
      <c r="AB309" s="49"/>
      <c r="AC309" s="49"/>
      <c r="AD309" s="49"/>
    </row>
    <row r="310" spans="1:30" ht="17.25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50"/>
      <c r="Q310" s="49"/>
      <c r="R310" s="49"/>
      <c r="S310" s="49"/>
      <c r="T310" s="49"/>
      <c r="U310" s="51"/>
      <c r="V310" s="49"/>
      <c r="W310" s="49"/>
      <c r="X310" s="49"/>
      <c r="Y310" s="49"/>
      <c r="Z310" s="49"/>
      <c r="AA310" s="49"/>
      <c r="AB310" s="49"/>
      <c r="AC310" s="49"/>
      <c r="AD310" s="49"/>
    </row>
    <row r="311" spans="1:30" ht="17.25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50"/>
      <c r="Q311" s="49"/>
      <c r="R311" s="49"/>
      <c r="S311" s="49"/>
      <c r="T311" s="49"/>
      <c r="U311" s="51"/>
      <c r="V311" s="49"/>
      <c r="W311" s="49"/>
      <c r="X311" s="49"/>
      <c r="Y311" s="49"/>
      <c r="Z311" s="49"/>
      <c r="AA311" s="49"/>
      <c r="AB311" s="49"/>
      <c r="AC311" s="49"/>
      <c r="AD311" s="49"/>
    </row>
    <row r="312" spans="1:30" ht="17.25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50"/>
      <c r="Q312" s="49"/>
      <c r="R312" s="49"/>
      <c r="S312" s="49"/>
      <c r="T312" s="49"/>
      <c r="U312" s="51"/>
      <c r="V312" s="49"/>
      <c r="W312" s="49"/>
      <c r="X312" s="49"/>
      <c r="Y312" s="49"/>
      <c r="Z312" s="49"/>
      <c r="AA312" s="49"/>
      <c r="AB312" s="49"/>
      <c r="AC312" s="49"/>
      <c r="AD312" s="49"/>
    </row>
    <row r="313" spans="1:30" ht="17.25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50"/>
      <c r="Q313" s="49"/>
      <c r="R313" s="49"/>
      <c r="S313" s="49"/>
      <c r="T313" s="49"/>
      <c r="U313" s="51"/>
      <c r="V313" s="49"/>
      <c r="W313" s="49"/>
      <c r="X313" s="49"/>
      <c r="Y313" s="49"/>
      <c r="Z313" s="49"/>
      <c r="AA313" s="49"/>
      <c r="AB313" s="49"/>
      <c r="AC313" s="49"/>
      <c r="AD313" s="49"/>
    </row>
    <row r="314" spans="1:30" ht="17.25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50"/>
      <c r="Q314" s="49"/>
      <c r="R314" s="49"/>
      <c r="S314" s="49"/>
      <c r="T314" s="49"/>
      <c r="U314" s="51"/>
      <c r="V314" s="49"/>
      <c r="W314" s="49"/>
      <c r="X314" s="49"/>
      <c r="Y314" s="49"/>
      <c r="Z314" s="49"/>
      <c r="AA314" s="49"/>
      <c r="AB314" s="49"/>
      <c r="AC314" s="49"/>
      <c r="AD314" s="49"/>
    </row>
    <row r="315" spans="1:30" ht="17.25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50"/>
      <c r="Q315" s="49"/>
      <c r="R315" s="49"/>
      <c r="S315" s="49"/>
      <c r="T315" s="49"/>
      <c r="U315" s="51"/>
      <c r="V315" s="49"/>
      <c r="W315" s="49"/>
      <c r="X315" s="49"/>
      <c r="Y315" s="49"/>
      <c r="Z315" s="49"/>
      <c r="AA315" s="49"/>
      <c r="AB315" s="49"/>
      <c r="AC315" s="49"/>
      <c r="AD315" s="49"/>
    </row>
    <row r="316" spans="1:30" ht="17.25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50"/>
      <c r="Q316" s="49"/>
      <c r="R316" s="49"/>
      <c r="S316" s="49"/>
      <c r="T316" s="49"/>
      <c r="U316" s="51"/>
      <c r="V316" s="49"/>
      <c r="W316" s="49"/>
      <c r="X316" s="49"/>
      <c r="Y316" s="49"/>
      <c r="Z316" s="49"/>
      <c r="AA316" s="49"/>
      <c r="AB316" s="49"/>
      <c r="AC316" s="49"/>
      <c r="AD316" s="49"/>
    </row>
    <row r="317" spans="1:30" ht="17.2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50"/>
      <c r="Q317" s="49"/>
      <c r="R317" s="49"/>
      <c r="S317" s="49"/>
      <c r="T317" s="49"/>
      <c r="U317" s="51"/>
      <c r="V317" s="49"/>
      <c r="W317" s="49"/>
      <c r="X317" s="49"/>
      <c r="Y317" s="49"/>
      <c r="Z317" s="49"/>
      <c r="AA317" s="49"/>
      <c r="AB317" s="49"/>
      <c r="AC317" s="49"/>
      <c r="AD317" s="49"/>
    </row>
    <row r="318" spans="1:30" ht="17.25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50"/>
      <c r="Q318" s="49"/>
      <c r="R318" s="49"/>
      <c r="S318" s="49"/>
      <c r="T318" s="49"/>
      <c r="U318" s="51"/>
      <c r="V318" s="49"/>
      <c r="W318" s="49"/>
      <c r="X318" s="49"/>
      <c r="Y318" s="49"/>
      <c r="Z318" s="49"/>
      <c r="AA318" s="49"/>
      <c r="AB318" s="49"/>
      <c r="AC318" s="49"/>
      <c r="AD318" s="49"/>
    </row>
    <row r="319" spans="1:30" ht="17.25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50"/>
      <c r="Q319" s="49"/>
      <c r="R319" s="49"/>
      <c r="S319" s="49"/>
      <c r="T319" s="49"/>
      <c r="U319" s="51"/>
      <c r="V319" s="49"/>
      <c r="W319" s="49"/>
      <c r="X319" s="49"/>
      <c r="Y319" s="49"/>
      <c r="Z319" s="49"/>
      <c r="AA319" s="49"/>
      <c r="AB319" s="49"/>
      <c r="AC319" s="49"/>
      <c r="AD319" s="49"/>
    </row>
    <row r="320" spans="1:30" ht="17.25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50"/>
      <c r="Q320" s="49"/>
      <c r="R320" s="49"/>
      <c r="S320" s="49"/>
      <c r="T320" s="49"/>
      <c r="U320" s="51"/>
      <c r="V320" s="49"/>
      <c r="W320" s="49"/>
      <c r="X320" s="49"/>
      <c r="Y320" s="49"/>
      <c r="Z320" s="49"/>
      <c r="AA320" s="49"/>
      <c r="AB320" s="49"/>
      <c r="AC320" s="49"/>
      <c r="AD320" s="49"/>
    </row>
    <row r="321" spans="1:30" ht="17.25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50"/>
      <c r="Q321" s="49"/>
      <c r="R321" s="49"/>
      <c r="S321" s="49"/>
      <c r="T321" s="49"/>
      <c r="U321" s="51"/>
      <c r="V321" s="49"/>
      <c r="W321" s="49"/>
      <c r="X321" s="49"/>
      <c r="Y321" s="49"/>
      <c r="Z321" s="49"/>
      <c r="AA321" s="49"/>
      <c r="AB321" s="49"/>
      <c r="AC321" s="49"/>
      <c r="AD321" s="49"/>
    </row>
    <row r="322" spans="1:30" ht="17.25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50"/>
      <c r="Q322" s="49"/>
      <c r="R322" s="49"/>
      <c r="S322" s="49"/>
      <c r="T322" s="49"/>
      <c r="U322" s="51"/>
      <c r="V322" s="49"/>
      <c r="W322" s="49"/>
      <c r="X322" s="49"/>
      <c r="Y322" s="49"/>
      <c r="Z322" s="49"/>
      <c r="AA322" s="49"/>
      <c r="AB322" s="49"/>
      <c r="AC322" s="49"/>
      <c r="AD322" s="49"/>
    </row>
    <row r="323" spans="1:30" ht="17.25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50"/>
      <c r="Q323" s="49"/>
      <c r="R323" s="49"/>
      <c r="S323" s="49"/>
      <c r="T323" s="49"/>
      <c r="U323" s="51"/>
      <c r="V323" s="49"/>
      <c r="W323" s="49"/>
      <c r="X323" s="49"/>
      <c r="Y323" s="49"/>
      <c r="Z323" s="49"/>
      <c r="AA323" s="49"/>
      <c r="AB323" s="49"/>
      <c r="AC323" s="49"/>
      <c r="AD323" s="49"/>
    </row>
    <row r="324" spans="1:30" ht="17.25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50"/>
      <c r="Q324" s="49"/>
      <c r="R324" s="49"/>
      <c r="S324" s="49"/>
      <c r="T324" s="49"/>
      <c r="U324" s="51"/>
      <c r="V324" s="49"/>
      <c r="W324" s="49"/>
      <c r="X324" s="49"/>
      <c r="Y324" s="49"/>
      <c r="Z324" s="49"/>
      <c r="AA324" s="49"/>
      <c r="AB324" s="49"/>
      <c r="AC324" s="49"/>
      <c r="AD324" s="49"/>
    </row>
    <row r="325" spans="1:30" ht="17.25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50"/>
      <c r="Q325" s="49"/>
      <c r="R325" s="49"/>
      <c r="S325" s="49"/>
      <c r="T325" s="49"/>
      <c r="U325" s="51"/>
      <c r="V325" s="49"/>
      <c r="W325" s="49"/>
      <c r="X325" s="49"/>
      <c r="Y325" s="49"/>
      <c r="Z325" s="49"/>
      <c r="AA325" s="49"/>
      <c r="AB325" s="49"/>
      <c r="AC325" s="49"/>
      <c r="AD325" s="49"/>
    </row>
    <row r="326" spans="1:30" ht="17.25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50"/>
      <c r="Q326" s="49"/>
      <c r="R326" s="49"/>
      <c r="S326" s="49"/>
      <c r="T326" s="49"/>
      <c r="U326" s="51"/>
      <c r="V326" s="49"/>
      <c r="W326" s="49"/>
      <c r="X326" s="49"/>
      <c r="Y326" s="49"/>
      <c r="Z326" s="49"/>
      <c r="AA326" s="49"/>
      <c r="AB326" s="49"/>
      <c r="AC326" s="49"/>
      <c r="AD326" s="49"/>
    </row>
    <row r="327" spans="1:30" ht="17.25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50"/>
      <c r="Q327" s="49"/>
      <c r="R327" s="49"/>
      <c r="S327" s="49"/>
      <c r="T327" s="49"/>
      <c r="U327" s="51"/>
      <c r="V327" s="49"/>
      <c r="W327" s="49"/>
      <c r="X327" s="49"/>
      <c r="Y327" s="49"/>
      <c r="Z327" s="49"/>
      <c r="AA327" s="49"/>
      <c r="AB327" s="49"/>
      <c r="AC327" s="49"/>
      <c r="AD327" s="49"/>
    </row>
    <row r="328" spans="1:30" ht="17.25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50"/>
      <c r="Q328" s="49"/>
      <c r="R328" s="49"/>
      <c r="S328" s="49"/>
      <c r="T328" s="49"/>
      <c r="U328" s="51"/>
      <c r="V328" s="49"/>
      <c r="W328" s="49"/>
      <c r="X328" s="49"/>
      <c r="Y328" s="49"/>
      <c r="Z328" s="49"/>
      <c r="AA328" s="49"/>
      <c r="AB328" s="49"/>
      <c r="AC328" s="49"/>
      <c r="AD328" s="49"/>
    </row>
    <row r="329" spans="1:30" ht="17.25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50"/>
      <c r="Q329" s="49"/>
      <c r="R329" s="49"/>
      <c r="S329" s="49"/>
      <c r="T329" s="49"/>
      <c r="U329" s="51"/>
      <c r="V329" s="49"/>
      <c r="W329" s="49"/>
      <c r="X329" s="49"/>
      <c r="Y329" s="49"/>
      <c r="Z329" s="49"/>
      <c r="AA329" s="49"/>
      <c r="AB329" s="49"/>
      <c r="AC329" s="49"/>
      <c r="AD329" s="49"/>
    </row>
    <row r="330" spans="1:30" ht="17.25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50"/>
      <c r="Q330" s="49"/>
      <c r="R330" s="49"/>
      <c r="S330" s="49"/>
      <c r="T330" s="49"/>
      <c r="U330" s="51"/>
      <c r="V330" s="49"/>
      <c r="W330" s="49"/>
      <c r="X330" s="49"/>
      <c r="Y330" s="49"/>
      <c r="Z330" s="49"/>
      <c r="AA330" s="49"/>
      <c r="AB330" s="49"/>
      <c r="AC330" s="49"/>
      <c r="AD330" s="49"/>
    </row>
    <row r="331" spans="1:30" ht="17.25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50"/>
      <c r="Q331" s="49"/>
      <c r="R331" s="49"/>
      <c r="S331" s="49"/>
      <c r="T331" s="49"/>
      <c r="U331" s="51"/>
      <c r="V331" s="49"/>
      <c r="W331" s="49"/>
      <c r="X331" s="49"/>
      <c r="Y331" s="49"/>
      <c r="Z331" s="49"/>
      <c r="AA331" s="49"/>
      <c r="AB331" s="49"/>
      <c r="AC331" s="49"/>
      <c r="AD331" s="49"/>
    </row>
    <row r="332" spans="1:30" ht="17.25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50"/>
      <c r="Q332" s="49"/>
      <c r="R332" s="49"/>
      <c r="S332" s="49"/>
      <c r="T332" s="49"/>
      <c r="U332" s="51"/>
      <c r="V332" s="49"/>
      <c r="W332" s="49"/>
      <c r="X332" s="49"/>
      <c r="Y332" s="49"/>
      <c r="Z332" s="49"/>
      <c r="AA332" s="49"/>
      <c r="AB332" s="49"/>
      <c r="AC332" s="49"/>
      <c r="AD332" s="49"/>
    </row>
    <row r="333" spans="1:30" ht="17.25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50"/>
      <c r="Q333" s="49"/>
      <c r="R333" s="49"/>
      <c r="S333" s="49"/>
      <c r="T333" s="49"/>
      <c r="U333" s="51"/>
      <c r="V333" s="49"/>
      <c r="W333" s="49"/>
      <c r="X333" s="49"/>
      <c r="Y333" s="49"/>
      <c r="Z333" s="49"/>
      <c r="AA333" s="49"/>
      <c r="AB333" s="49"/>
      <c r="AC333" s="49"/>
      <c r="AD333" s="49"/>
    </row>
    <row r="334" spans="1:30" ht="17.25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50"/>
      <c r="Q334" s="49"/>
      <c r="R334" s="49"/>
      <c r="S334" s="49"/>
      <c r="T334" s="49"/>
      <c r="U334" s="51"/>
      <c r="V334" s="49"/>
      <c r="W334" s="49"/>
      <c r="X334" s="49"/>
      <c r="Y334" s="49"/>
      <c r="Z334" s="49"/>
      <c r="AA334" s="49"/>
      <c r="AB334" s="49"/>
      <c r="AC334" s="49"/>
      <c r="AD334" s="49"/>
    </row>
    <row r="335" spans="1:30" ht="17.25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50"/>
      <c r="Q335" s="49"/>
      <c r="R335" s="49"/>
      <c r="S335" s="49"/>
      <c r="T335" s="49"/>
      <c r="U335" s="51"/>
      <c r="V335" s="49"/>
      <c r="W335" s="49"/>
      <c r="X335" s="49"/>
      <c r="Y335" s="49"/>
      <c r="Z335" s="49"/>
      <c r="AA335" s="49"/>
      <c r="AB335" s="49"/>
      <c r="AC335" s="49"/>
      <c r="AD335" s="49"/>
    </row>
    <row r="336" spans="1:30" ht="17.25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50"/>
      <c r="Q336" s="49"/>
      <c r="R336" s="49"/>
      <c r="S336" s="49"/>
      <c r="T336" s="49"/>
      <c r="U336" s="51"/>
      <c r="V336" s="49"/>
      <c r="W336" s="49"/>
      <c r="X336" s="49"/>
      <c r="Y336" s="49"/>
      <c r="Z336" s="49"/>
      <c r="AA336" s="49"/>
      <c r="AB336" s="49"/>
      <c r="AC336" s="49"/>
      <c r="AD336" s="49"/>
    </row>
    <row r="337" spans="1:30" ht="17.25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50"/>
      <c r="Q337" s="49"/>
      <c r="R337" s="49"/>
      <c r="S337" s="49"/>
      <c r="T337" s="49"/>
      <c r="U337" s="51"/>
      <c r="V337" s="49"/>
      <c r="W337" s="49"/>
      <c r="X337" s="49"/>
      <c r="Y337" s="49"/>
      <c r="Z337" s="49"/>
      <c r="AA337" s="49"/>
      <c r="AB337" s="49"/>
      <c r="AC337" s="49"/>
      <c r="AD337" s="49"/>
    </row>
    <row r="338" spans="1:30" ht="17.25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50"/>
      <c r="Q338" s="49"/>
      <c r="R338" s="49"/>
      <c r="S338" s="49"/>
      <c r="T338" s="49"/>
      <c r="U338" s="51"/>
      <c r="V338" s="49"/>
      <c r="W338" s="49"/>
      <c r="X338" s="49"/>
      <c r="Y338" s="49"/>
      <c r="Z338" s="49"/>
      <c r="AA338" s="49"/>
      <c r="AB338" s="49"/>
      <c r="AC338" s="49"/>
      <c r="AD338" s="49"/>
    </row>
    <row r="339" spans="1:30" ht="17.25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50"/>
      <c r="Q339" s="49"/>
      <c r="R339" s="49"/>
      <c r="S339" s="49"/>
      <c r="T339" s="49"/>
      <c r="U339" s="51"/>
      <c r="V339" s="49"/>
      <c r="W339" s="49"/>
      <c r="X339" s="49"/>
      <c r="Y339" s="49"/>
      <c r="Z339" s="49"/>
      <c r="AA339" s="49"/>
      <c r="AB339" s="49"/>
      <c r="AC339" s="49"/>
      <c r="AD339" s="49"/>
    </row>
    <row r="340" spans="1:30" ht="17.25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50"/>
      <c r="Q340" s="49"/>
      <c r="R340" s="49"/>
      <c r="S340" s="49"/>
      <c r="T340" s="49"/>
      <c r="U340" s="51"/>
      <c r="V340" s="49"/>
      <c r="W340" s="49"/>
      <c r="X340" s="49"/>
      <c r="Y340" s="49"/>
      <c r="Z340" s="49"/>
      <c r="AA340" s="49"/>
      <c r="AB340" s="49"/>
      <c r="AC340" s="49"/>
      <c r="AD340" s="49"/>
    </row>
    <row r="341" spans="1:30" ht="17.25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50"/>
      <c r="Q341" s="49"/>
      <c r="R341" s="49"/>
      <c r="S341" s="49"/>
      <c r="T341" s="49"/>
      <c r="U341" s="51"/>
      <c r="V341" s="49"/>
      <c r="W341" s="49"/>
      <c r="X341" s="49"/>
      <c r="Y341" s="49"/>
      <c r="Z341" s="49"/>
      <c r="AA341" s="49"/>
      <c r="AB341" s="49"/>
      <c r="AC341" s="49"/>
      <c r="AD341" s="49"/>
    </row>
    <row r="342" spans="1:30" ht="17.25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50"/>
      <c r="Q342" s="49"/>
      <c r="R342" s="49"/>
      <c r="S342" s="49"/>
      <c r="T342" s="49"/>
      <c r="U342" s="51"/>
      <c r="V342" s="49"/>
      <c r="W342" s="49"/>
      <c r="X342" s="49"/>
      <c r="Y342" s="49"/>
      <c r="Z342" s="49"/>
      <c r="AA342" s="49"/>
      <c r="AB342" s="49"/>
      <c r="AC342" s="49"/>
      <c r="AD342" s="49"/>
    </row>
    <row r="343" spans="1:30" ht="17.25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50"/>
      <c r="Q343" s="49"/>
      <c r="R343" s="49"/>
      <c r="S343" s="49"/>
      <c r="T343" s="49"/>
      <c r="U343" s="51"/>
      <c r="V343" s="49"/>
      <c r="W343" s="49"/>
      <c r="X343" s="49"/>
      <c r="Y343" s="49"/>
      <c r="Z343" s="49"/>
      <c r="AA343" s="49"/>
      <c r="AB343" s="49"/>
      <c r="AC343" s="49"/>
      <c r="AD343" s="49"/>
    </row>
    <row r="344" spans="1:30" ht="17.25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50"/>
      <c r="Q344" s="49"/>
      <c r="R344" s="49"/>
      <c r="S344" s="49"/>
      <c r="T344" s="49"/>
      <c r="U344" s="51"/>
      <c r="V344" s="49"/>
      <c r="W344" s="49"/>
      <c r="X344" s="49"/>
      <c r="Y344" s="49"/>
      <c r="Z344" s="49"/>
      <c r="AA344" s="49"/>
      <c r="AB344" s="49"/>
      <c r="AC344" s="49"/>
      <c r="AD344" s="49"/>
    </row>
    <row r="345" spans="1:30" ht="17.25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50"/>
      <c r="Q345" s="49"/>
      <c r="R345" s="49"/>
      <c r="S345" s="49"/>
      <c r="T345" s="49"/>
      <c r="U345" s="51"/>
      <c r="V345" s="49"/>
      <c r="W345" s="49"/>
      <c r="X345" s="49"/>
      <c r="Y345" s="49"/>
      <c r="Z345" s="49"/>
      <c r="AA345" s="49"/>
      <c r="AB345" s="49"/>
      <c r="AC345" s="49"/>
      <c r="AD345" s="49"/>
    </row>
    <row r="346" spans="1:30" ht="17.25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50"/>
      <c r="Q346" s="49"/>
      <c r="R346" s="49"/>
      <c r="S346" s="49"/>
      <c r="T346" s="49"/>
      <c r="U346" s="51"/>
      <c r="V346" s="49"/>
      <c r="W346" s="49"/>
      <c r="X346" s="49"/>
      <c r="Y346" s="49"/>
      <c r="Z346" s="49"/>
      <c r="AA346" s="49"/>
      <c r="AB346" s="49"/>
      <c r="AC346" s="49"/>
      <c r="AD346" s="49"/>
    </row>
    <row r="347" spans="1:30" ht="17.25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50"/>
      <c r="Q347" s="49"/>
      <c r="R347" s="49"/>
      <c r="S347" s="49"/>
      <c r="T347" s="49"/>
      <c r="U347" s="51"/>
      <c r="V347" s="49"/>
      <c r="W347" s="49"/>
      <c r="X347" s="49"/>
      <c r="Y347" s="49"/>
      <c r="Z347" s="49"/>
      <c r="AA347" s="49"/>
      <c r="AB347" s="49"/>
      <c r="AC347" s="49"/>
      <c r="AD347" s="49"/>
    </row>
    <row r="348" spans="1:30" ht="17.25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50"/>
      <c r="Q348" s="49"/>
      <c r="R348" s="49"/>
      <c r="S348" s="49"/>
      <c r="T348" s="49"/>
      <c r="U348" s="51"/>
      <c r="V348" s="49"/>
      <c r="W348" s="49"/>
      <c r="X348" s="49"/>
      <c r="Y348" s="49"/>
      <c r="Z348" s="49"/>
      <c r="AA348" s="49"/>
      <c r="AB348" s="49"/>
      <c r="AC348" s="49"/>
      <c r="AD348" s="49"/>
    </row>
    <row r="349" spans="1:30" ht="17.25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50"/>
      <c r="Q349" s="49"/>
      <c r="R349" s="49"/>
      <c r="S349" s="49"/>
      <c r="T349" s="49"/>
      <c r="U349" s="51"/>
      <c r="V349" s="49"/>
      <c r="W349" s="49"/>
      <c r="X349" s="49"/>
      <c r="Y349" s="49"/>
      <c r="Z349" s="49"/>
      <c r="AA349" s="49"/>
      <c r="AB349" s="49"/>
      <c r="AC349" s="49"/>
      <c r="AD349" s="49"/>
    </row>
    <row r="350" spans="1:30" ht="17.25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50"/>
      <c r="Q350" s="49"/>
      <c r="R350" s="49"/>
      <c r="S350" s="49"/>
      <c r="T350" s="49"/>
      <c r="U350" s="51"/>
      <c r="V350" s="49"/>
      <c r="W350" s="49"/>
      <c r="X350" s="49"/>
      <c r="Y350" s="49"/>
      <c r="Z350" s="49"/>
      <c r="AA350" s="49"/>
      <c r="AB350" s="49"/>
      <c r="AC350" s="49"/>
      <c r="AD350" s="49"/>
    </row>
    <row r="351" spans="1:30" ht="17.25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50"/>
      <c r="Q351" s="49"/>
      <c r="R351" s="49"/>
      <c r="S351" s="49"/>
      <c r="T351" s="49"/>
      <c r="U351" s="51"/>
      <c r="V351" s="49"/>
      <c r="W351" s="49"/>
      <c r="X351" s="49"/>
      <c r="Y351" s="49"/>
      <c r="Z351" s="49"/>
      <c r="AA351" s="49"/>
      <c r="AB351" s="49"/>
      <c r="AC351" s="49"/>
      <c r="AD351" s="49"/>
    </row>
    <row r="352" spans="1:30" ht="17.25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50"/>
      <c r="Q352" s="49"/>
      <c r="R352" s="49"/>
      <c r="S352" s="49"/>
      <c r="T352" s="49"/>
      <c r="U352" s="51"/>
      <c r="V352" s="49"/>
      <c r="W352" s="49"/>
      <c r="X352" s="49"/>
      <c r="Y352" s="49"/>
      <c r="Z352" s="49"/>
      <c r="AA352" s="49"/>
      <c r="AB352" s="49"/>
      <c r="AC352" s="49"/>
      <c r="AD352" s="49"/>
    </row>
    <row r="353" spans="1:30" ht="17.25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50"/>
      <c r="Q353" s="49"/>
      <c r="R353" s="49"/>
      <c r="S353" s="49"/>
      <c r="T353" s="49"/>
      <c r="U353" s="51"/>
      <c r="V353" s="49"/>
      <c r="W353" s="49"/>
      <c r="X353" s="49"/>
      <c r="Y353" s="49"/>
      <c r="Z353" s="49"/>
      <c r="AA353" s="49"/>
      <c r="AB353" s="49"/>
      <c r="AC353" s="49"/>
      <c r="AD353" s="49"/>
    </row>
    <row r="354" spans="1:30" ht="17.25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50"/>
      <c r="Q354" s="49"/>
      <c r="R354" s="49"/>
      <c r="S354" s="49"/>
      <c r="T354" s="49"/>
      <c r="U354" s="51"/>
      <c r="V354" s="49"/>
      <c r="W354" s="49"/>
      <c r="X354" s="49"/>
      <c r="Y354" s="49"/>
      <c r="Z354" s="49"/>
      <c r="AA354" s="49"/>
      <c r="AB354" s="49"/>
      <c r="AC354" s="49"/>
      <c r="AD354" s="49"/>
    </row>
    <row r="355" spans="1:30" ht="17.25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50"/>
      <c r="Q355" s="49"/>
      <c r="R355" s="49"/>
      <c r="S355" s="49"/>
      <c r="T355" s="49"/>
      <c r="U355" s="51"/>
      <c r="V355" s="49"/>
      <c r="W355" s="49"/>
      <c r="X355" s="49"/>
      <c r="Y355" s="49"/>
      <c r="Z355" s="49"/>
      <c r="AA355" s="49"/>
      <c r="AB355" s="49"/>
      <c r="AC355" s="49"/>
      <c r="AD355" s="49"/>
    </row>
    <row r="356" spans="1:30" ht="17.25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50"/>
      <c r="Q356" s="49"/>
      <c r="R356" s="49"/>
      <c r="S356" s="49"/>
      <c r="T356" s="49"/>
      <c r="U356" s="51"/>
      <c r="V356" s="49"/>
      <c r="W356" s="49"/>
      <c r="X356" s="49"/>
      <c r="Y356" s="49"/>
      <c r="Z356" s="49"/>
      <c r="AA356" s="49"/>
      <c r="AB356" s="49"/>
      <c r="AC356" s="49"/>
      <c r="AD356" s="49"/>
    </row>
    <row r="357" spans="1:30" ht="17.25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50"/>
      <c r="Q357" s="49"/>
      <c r="R357" s="49"/>
      <c r="S357" s="49"/>
      <c r="T357" s="49"/>
      <c r="U357" s="51"/>
      <c r="V357" s="49"/>
      <c r="W357" s="49"/>
      <c r="X357" s="49"/>
      <c r="Y357" s="49"/>
      <c r="Z357" s="49"/>
      <c r="AA357" s="49"/>
      <c r="AB357" s="49"/>
      <c r="AC357" s="49"/>
      <c r="AD357" s="49"/>
    </row>
    <row r="358" spans="1:30" ht="17.25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50"/>
      <c r="Q358" s="49"/>
      <c r="R358" s="49"/>
      <c r="S358" s="49"/>
      <c r="T358" s="49"/>
      <c r="U358" s="51"/>
      <c r="V358" s="49"/>
      <c r="W358" s="49"/>
      <c r="X358" s="49"/>
      <c r="Y358" s="49"/>
      <c r="Z358" s="49"/>
      <c r="AA358" s="49"/>
      <c r="AB358" s="49"/>
      <c r="AC358" s="49"/>
      <c r="AD358" s="49"/>
    </row>
    <row r="359" spans="1:30" ht="17.25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50"/>
      <c r="Q359" s="49"/>
      <c r="R359" s="49"/>
      <c r="S359" s="49"/>
      <c r="T359" s="49"/>
      <c r="U359" s="51"/>
      <c r="V359" s="49"/>
      <c r="W359" s="49"/>
      <c r="X359" s="49"/>
      <c r="Y359" s="49"/>
      <c r="Z359" s="49"/>
      <c r="AA359" s="49"/>
      <c r="AB359" s="49"/>
      <c r="AC359" s="49"/>
      <c r="AD359" s="49"/>
    </row>
    <row r="360" spans="1:30" ht="17.25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50"/>
      <c r="Q360" s="49"/>
      <c r="R360" s="49"/>
      <c r="S360" s="49"/>
      <c r="T360" s="49"/>
      <c r="U360" s="51"/>
      <c r="V360" s="49"/>
      <c r="W360" s="49"/>
      <c r="X360" s="49"/>
      <c r="Y360" s="49"/>
      <c r="Z360" s="49"/>
      <c r="AA360" s="49"/>
      <c r="AB360" s="49"/>
      <c r="AC360" s="49"/>
      <c r="AD360" s="49"/>
    </row>
    <row r="361" spans="1:30" ht="17.25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50"/>
      <c r="Q361" s="49"/>
      <c r="R361" s="49"/>
      <c r="S361" s="49"/>
      <c r="T361" s="49"/>
      <c r="U361" s="51"/>
      <c r="V361" s="49"/>
      <c r="W361" s="49"/>
      <c r="X361" s="49"/>
      <c r="Y361" s="49"/>
      <c r="Z361" s="49"/>
      <c r="AA361" s="49"/>
      <c r="AB361" s="49"/>
      <c r="AC361" s="49"/>
      <c r="AD361" s="49"/>
    </row>
    <row r="362" spans="1:30" ht="17.2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50"/>
      <c r="Q362" s="49"/>
      <c r="R362" s="49"/>
      <c r="S362" s="49"/>
      <c r="T362" s="49"/>
      <c r="U362" s="51"/>
      <c r="V362" s="49"/>
      <c r="W362" s="49"/>
      <c r="X362" s="49"/>
      <c r="Y362" s="49"/>
      <c r="Z362" s="49"/>
      <c r="AA362" s="49"/>
      <c r="AB362" s="49"/>
      <c r="AC362" s="49"/>
      <c r="AD362" s="49"/>
    </row>
    <row r="363" spans="1:30" ht="17.25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50"/>
      <c r="Q363" s="49"/>
      <c r="R363" s="49"/>
      <c r="S363" s="49"/>
      <c r="T363" s="49"/>
      <c r="U363" s="51"/>
      <c r="V363" s="49"/>
      <c r="W363" s="49"/>
      <c r="X363" s="49"/>
      <c r="Y363" s="49"/>
      <c r="Z363" s="49"/>
      <c r="AA363" s="49"/>
      <c r="AB363" s="49"/>
      <c r="AC363" s="49"/>
      <c r="AD363" s="49"/>
    </row>
    <row r="364" spans="1:30" ht="17.25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50"/>
      <c r="Q364" s="49"/>
      <c r="R364" s="49"/>
      <c r="S364" s="49"/>
      <c r="T364" s="49"/>
      <c r="U364" s="51"/>
      <c r="V364" s="49"/>
      <c r="W364" s="49"/>
      <c r="X364" s="49"/>
      <c r="Y364" s="49"/>
      <c r="Z364" s="49"/>
      <c r="AA364" s="49"/>
      <c r="AB364" s="49"/>
      <c r="AC364" s="49"/>
      <c r="AD364" s="49"/>
    </row>
    <row r="365" spans="1:30" ht="17.25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50"/>
      <c r="Q365" s="49"/>
      <c r="R365" s="49"/>
      <c r="S365" s="49"/>
      <c r="T365" s="49"/>
      <c r="U365" s="51"/>
      <c r="V365" s="49"/>
      <c r="W365" s="49"/>
      <c r="X365" s="49"/>
      <c r="Y365" s="49"/>
      <c r="Z365" s="49"/>
      <c r="AA365" s="49"/>
      <c r="AB365" s="49"/>
      <c r="AC365" s="49"/>
      <c r="AD365" s="49"/>
    </row>
    <row r="366" spans="1:30" ht="17.25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50"/>
      <c r="Q366" s="49"/>
      <c r="R366" s="49"/>
      <c r="S366" s="49"/>
      <c r="T366" s="49"/>
      <c r="U366" s="51"/>
      <c r="V366" s="49"/>
      <c r="W366" s="49"/>
      <c r="X366" s="49"/>
      <c r="Y366" s="49"/>
      <c r="Z366" s="49"/>
      <c r="AA366" s="49"/>
      <c r="AB366" s="49"/>
      <c r="AC366" s="49"/>
      <c r="AD366" s="49"/>
    </row>
    <row r="367" spans="1:30" ht="17.25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50"/>
      <c r="Q367" s="49"/>
      <c r="R367" s="49"/>
      <c r="S367" s="49"/>
      <c r="T367" s="49"/>
      <c r="U367" s="51"/>
      <c r="V367" s="49"/>
      <c r="W367" s="49"/>
      <c r="X367" s="49"/>
      <c r="Y367" s="49"/>
      <c r="Z367" s="49"/>
      <c r="AA367" s="49"/>
      <c r="AB367" s="49"/>
      <c r="AC367" s="49"/>
      <c r="AD367" s="49"/>
    </row>
    <row r="368" spans="1:30" ht="17.25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50"/>
      <c r="Q368" s="49"/>
      <c r="R368" s="49"/>
      <c r="S368" s="49"/>
      <c r="T368" s="49"/>
      <c r="U368" s="51"/>
      <c r="V368" s="49"/>
      <c r="W368" s="49"/>
      <c r="X368" s="49"/>
      <c r="Y368" s="49"/>
      <c r="Z368" s="49"/>
      <c r="AA368" s="49"/>
      <c r="AB368" s="49"/>
      <c r="AC368" s="49"/>
      <c r="AD368" s="49"/>
    </row>
    <row r="369" spans="1:30" ht="17.25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50"/>
      <c r="Q369" s="49"/>
      <c r="R369" s="49"/>
      <c r="S369" s="49"/>
      <c r="T369" s="49"/>
      <c r="U369" s="51"/>
      <c r="V369" s="49"/>
      <c r="W369" s="49"/>
      <c r="X369" s="49"/>
      <c r="Y369" s="49"/>
      <c r="Z369" s="49"/>
      <c r="AA369" s="49"/>
      <c r="AB369" s="49"/>
      <c r="AC369" s="49"/>
      <c r="AD369" s="49"/>
    </row>
    <row r="370" spans="1:30" ht="17.25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50"/>
      <c r="Q370" s="49"/>
      <c r="R370" s="49"/>
      <c r="S370" s="49"/>
      <c r="T370" s="49"/>
      <c r="U370" s="51"/>
      <c r="V370" s="49"/>
      <c r="W370" s="49"/>
      <c r="X370" s="49"/>
      <c r="Y370" s="49"/>
      <c r="Z370" s="49"/>
      <c r="AA370" s="49"/>
      <c r="AB370" s="49"/>
      <c r="AC370" s="49"/>
      <c r="AD370" s="49"/>
    </row>
    <row r="371" spans="1:30" ht="17.25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50"/>
      <c r="Q371" s="49"/>
      <c r="R371" s="49"/>
      <c r="S371" s="49"/>
      <c r="T371" s="49"/>
      <c r="U371" s="51"/>
      <c r="V371" s="49"/>
      <c r="W371" s="49"/>
      <c r="X371" s="49"/>
      <c r="Y371" s="49"/>
      <c r="Z371" s="49"/>
      <c r="AA371" s="49"/>
      <c r="AB371" s="49"/>
      <c r="AC371" s="49"/>
      <c r="AD371" s="49"/>
    </row>
    <row r="372" spans="1:30" ht="17.25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50"/>
      <c r="Q372" s="49"/>
      <c r="R372" s="49"/>
      <c r="S372" s="49"/>
      <c r="T372" s="49"/>
      <c r="U372" s="51"/>
      <c r="V372" s="49"/>
      <c r="W372" s="49"/>
      <c r="X372" s="49"/>
      <c r="Y372" s="49"/>
      <c r="Z372" s="49"/>
      <c r="AA372" s="49"/>
      <c r="AB372" s="49"/>
      <c r="AC372" s="49"/>
      <c r="AD372" s="49"/>
    </row>
    <row r="373" spans="1:30" ht="17.25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50"/>
      <c r="Q373" s="49"/>
      <c r="R373" s="49"/>
      <c r="S373" s="49"/>
      <c r="T373" s="49"/>
      <c r="U373" s="51"/>
      <c r="V373" s="49"/>
      <c r="W373" s="49"/>
      <c r="X373" s="49"/>
      <c r="Y373" s="49"/>
      <c r="Z373" s="49"/>
      <c r="AA373" s="49"/>
      <c r="AB373" s="49"/>
      <c r="AC373" s="49"/>
      <c r="AD373" s="49"/>
    </row>
    <row r="374" spans="1:30" ht="17.25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50"/>
      <c r="Q374" s="49"/>
      <c r="R374" s="49"/>
      <c r="S374" s="49"/>
      <c r="T374" s="49"/>
      <c r="U374" s="51"/>
      <c r="V374" s="49"/>
      <c r="W374" s="49"/>
      <c r="X374" s="49"/>
      <c r="Y374" s="49"/>
      <c r="Z374" s="49"/>
      <c r="AA374" s="49"/>
      <c r="AB374" s="49"/>
      <c r="AC374" s="49"/>
      <c r="AD374" s="49"/>
    </row>
    <row r="375" spans="1:30" ht="17.25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50"/>
      <c r="Q375" s="49"/>
      <c r="R375" s="49"/>
      <c r="S375" s="49"/>
      <c r="T375" s="49"/>
      <c r="U375" s="51"/>
      <c r="V375" s="49"/>
      <c r="W375" s="49"/>
      <c r="X375" s="49"/>
      <c r="Y375" s="49"/>
      <c r="Z375" s="49"/>
      <c r="AA375" s="49"/>
      <c r="AB375" s="49"/>
      <c r="AC375" s="49"/>
      <c r="AD375" s="49"/>
    </row>
    <row r="376" spans="1:30" ht="17.25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50"/>
      <c r="Q376" s="49"/>
      <c r="R376" s="49"/>
      <c r="S376" s="49"/>
      <c r="T376" s="49"/>
      <c r="U376" s="51"/>
      <c r="V376" s="49"/>
      <c r="W376" s="49"/>
      <c r="X376" s="49"/>
      <c r="Y376" s="49"/>
      <c r="Z376" s="49"/>
      <c r="AA376" s="49"/>
      <c r="AB376" s="49"/>
      <c r="AC376" s="49"/>
      <c r="AD376" s="49"/>
    </row>
    <row r="377" spans="1:30" ht="17.25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50"/>
      <c r="Q377" s="49"/>
      <c r="R377" s="49"/>
      <c r="S377" s="49"/>
      <c r="T377" s="49"/>
      <c r="U377" s="51"/>
      <c r="V377" s="49"/>
      <c r="W377" s="49"/>
      <c r="X377" s="49"/>
      <c r="Y377" s="49"/>
      <c r="Z377" s="49"/>
      <c r="AA377" s="49"/>
      <c r="AB377" s="49"/>
      <c r="AC377" s="49"/>
      <c r="AD377" s="49"/>
    </row>
    <row r="378" spans="1:30" ht="17.25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50"/>
      <c r="Q378" s="49"/>
      <c r="R378" s="49"/>
      <c r="S378" s="49"/>
      <c r="T378" s="49"/>
      <c r="U378" s="51"/>
      <c r="V378" s="49"/>
      <c r="W378" s="49"/>
      <c r="X378" s="49"/>
      <c r="Y378" s="49"/>
      <c r="Z378" s="49"/>
      <c r="AA378" s="49"/>
      <c r="AB378" s="49"/>
      <c r="AC378" s="49"/>
      <c r="AD378" s="49"/>
    </row>
    <row r="379" spans="1:30" ht="17.25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50"/>
      <c r="Q379" s="49"/>
      <c r="R379" s="49"/>
      <c r="S379" s="49"/>
      <c r="T379" s="49"/>
      <c r="U379" s="51"/>
      <c r="V379" s="49"/>
      <c r="W379" s="49"/>
      <c r="X379" s="49"/>
      <c r="Y379" s="49"/>
      <c r="Z379" s="49"/>
      <c r="AA379" s="49"/>
      <c r="AB379" s="49"/>
      <c r="AC379" s="49"/>
      <c r="AD379" s="49"/>
    </row>
    <row r="380" spans="1:30" ht="17.25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50"/>
      <c r="Q380" s="49"/>
      <c r="R380" s="49"/>
      <c r="S380" s="49"/>
      <c r="T380" s="49"/>
      <c r="U380" s="51"/>
      <c r="V380" s="49"/>
      <c r="W380" s="49"/>
      <c r="X380" s="49"/>
      <c r="Y380" s="49"/>
      <c r="Z380" s="49"/>
      <c r="AA380" s="49"/>
      <c r="AB380" s="49"/>
      <c r="AC380" s="49"/>
      <c r="AD380" s="49"/>
    </row>
    <row r="381" spans="1:30" ht="17.25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50"/>
      <c r="Q381" s="49"/>
      <c r="R381" s="49"/>
      <c r="S381" s="49"/>
      <c r="T381" s="49"/>
      <c r="U381" s="51"/>
      <c r="V381" s="49"/>
      <c r="W381" s="49"/>
      <c r="X381" s="49"/>
      <c r="Y381" s="49"/>
      <c r="Z381" s="49"/>
      <c r="AA381" s="49"/>
      <c r="AB381" s="49"/>
      <c r="AC381" s="49"/>
      <c r="AD381" s="49"/>
    </row>
    <row r="382" spans="1:30" ht="17.25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50"/>
      <c r="Q382" s="49"/>
      <c r="R382" s="49"/>
      <c r="S382" s="49"/>
      <c r="T382" s="49"/>
      <c r="U382" s="51"/>
      <c r="V382" s="49"/>
      <c r="W382" s="49"/>
      <c r="X382" s="49"/>
      <c r="Y382" s="49"/>
      <c r="Z382" s="49"/>
      <c r="AA382" s="49"/>
      <c r="AB382" s="49"/>
      <c r="AC382" s="49"/>
      <c r="AD382" s="49"/>
    </row>
    <row r="383" spans="1:30" ht="17.25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50"/>
      <c r="Q383" s="49"/>
      <c r="R383" s="49"/>
      <c r="S383" s="49"/>
      <c r="T383" s="49"/>
      <c r="U383" s="51"/>
      <c r="V383" s="49"/>
      <c r="W383" s="49"/>
      <c r="X383" s="49"/>
      <c r="Y383" s="49"/>
      <c r="Z383" s="49"/>
      <c r="AA383" s="49"/>
      <c r="AB383" s="49"/>
      <c r="AC383" s="49"/>
      <c r="AD383" s="49"/>
    </row>
    <row r="384" spans="1:30" ht="17.25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50"/>
      <c r="Q384" s="49"/>
      <c r="R384" s="49"/>
      <c r="S384" s="49"/>
      <c r="T384" s="49"/>
      <c r="U384" s="51"/>
      <c r="V384" s="49"/>
      <c r="W384" s="49"/>
      <c r="X384" s="49"/>
      <c r="Y384" s="49"/>
      <c r="Z384" s="49"/>
      <c r="AA384" s="49"/>
      <c r="AB384" s="49"/>
      <c r="AC384" s="49"/>
      <c r="AD384" s="49"/>
    </row>
    <row r="385" spans="1:30" ht="17.25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50"/>
      <c r="Q385" s="49"/>
      <c r="R385" s="49"/>
      <c r="S385" s="49"/>
      <c r="T385" s="49"/>
      <c r="U385" s="51"/>
      <c r="V385" s="49"/>
      <c r="W385" s="49"/>
      <c r="X385" s="49"/>
      <c r="Y385" s="49"/>
      <c r="Z385" s="49"/>
      <c r="AA385" s="49"/>
      <c r="AB385" s="49"/>
      <c r="AC385" s="49"/>
      <c r="AD385" s="49"/>
    </row>
    <row r="386" spans="1:30" ht="17.25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50"/>
      <c r="Q386" s="49"/>
      <c r="R386" s="49"/>
      <c r="S386" s="49"/>
      <c r="T386" s="49"/>
      <c r="U386" s="51"/>
      <c r="V386" s="49"/>
      <c r="W386" s="49"/>
      <c r="X386" s="49"/>
      <c r="Y386" s="49"/>
      <c r="Z386" s="49"/>
      <c r="AA386" s="49"/>
      <c r="AB386" s="49"/>
      <c r="AC386" s="49"/>
      <c r="AD386" s="49"/>
    </row>
    <row r="387" spans="1:30" ht="17.25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50"/>
      <c r="Q387" s="49"/>
      <c r="R387" s="49"/>
      <c r="S387" s="49"/>
      <c r="T387" s="49"/>
      <c r="U387" s="51"/>
      <c r="V387" s="49"/>
      <c r="W387" s="49"/>
      <c r="X387" s="49"/>
      <c r="Y387" s="49"/>
      <c r="Z387" s="49"/>
      <c r="AA387" s="49"/>
      <c r="AB387" s="49"/>
      <c r="AC387" s="49"/>
      <c r="AD387" s="49"/>
    </row>
    <row r="388" spans="1:30" ht="17.25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50"/>
      <c r="Q388" s="49"/>
      <c r="R388" s="49"/>
      <c r="S388" s="49"/>
      <c r="T388" s="49"/>
      <c r="U388" s="51"/>
      <c r="V388" s="49"/>
      <c r="W388" s="49"/>
      <c r="X388" s="49"/>
      <c r="Y388" s="49"/>
      <c r="Z388" s="49"/>
      <c r="AA388" s="49"/>
      <c r="AB388" s="49"/>
      <c r="AC388" s="49"/>
      <c r="AD388" s="49"/>
    </row>
    <row r="389" spans="1:30" ht="17.25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50"/>
      <c r="Q389" s="49"/>
      <c r="R389" s="49"/>
      <c r="S389" s="49"/>
      <c r="T389" s="49"/>
      <c r="U389" s="51"/>
      <c r="V389" s="49"/>
      <c r="W389" s="49"/>
      <c r="X389" s="49"/>
      <c r="Y389" s="49"/>
      <c r="Z389" s="49"/>
      <c r="AA389" s="49"/>
      <c r="AB389" s="49"/>
      <c r="AC389" s="49"/>
      <c r="AD389" s="49"/>
    </row>
    <row r="390" spans="1:30" ht="17.25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50"/>
      <c r="Q390" s="49"/>
      <c r="R390" s="49"/>
      <c r="S390" s="49"/>
      <c r="T390" s="49"/>
      <c r="U390" s="51"/>
      <c r="V390" s="49"/>
      <c r="W390" s="49"/>
      <c r="X390" s="49"/>
      <c r="Y390" s="49"/>
      <c r="Z390" s="49"/>
      <c r="AA390" s="49"/>
      <c r="AB390" s="49"/>
      <c r="AC390" s="49"/>
      <c r="AD390" s="49"/>
    </row>
    <row r="391" spans="1:30" ht="17.25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50"/>
      <c r="Q391" s="49"/>
      <c r="R391" s="49"/>
      <c r="S391" s="49"/>
      <c r="T391" s="49"/>
      <c r="U391" s="51"/>
      <c r="V391" s="49"/>
      <c r="W391" s="49"/>
      <c r="X391" s="49"/>
      <c r="Y391" s="49"/>
      <c r="Z391" s="49"/>
      <c r="AA391" s="49"/>
      <c r="AB391" s="49"/>
      <c r="AC391" s="49"/>
      <c r="AD391" s="49"/>
    </row>
    <row r="392" spans="1:30" ht="17.25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50"/>
      <c r="Q392" s="49"/>
      <c r="R392" s="49"/>
      <c r="S392" s="49"/>
      <c r="T392" s="49"/>
      <c r="U392" s="51"/>
      <c r="V392" s="49"/>
      <c r="W392" s="49"/>
      <c r="X392" s="49"/>
      <c r="Y392" s="49"/>
      <c r="Z392" s="49"/>
      <c r="AA392" s="49"/>
      <c r="AB392" s="49"/>
      <c r="AC392" s="49"/>
      <c r="AD392" s="49"/>
    </row>
    <row r="393" spans="1:30" ht="17.25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50"/>
      <c r="Q393" s="49"/>
      <c r="R393" s="49"/>
      <c r="S393" s="49"/>
      <c r="T393" s="49"/>
      <c r="U393" s="51"/>
      <c r="V393" s="49"/>
      <c r="W393" s="49"/>
      <c r="X393" s="49"/>
      <c r="Y393" s="49"/>
      <c r="Z393" s="49"/>
      <c r="AA393" s="49"/>
      <c r="AB393" s="49"/>
      <c r="AC393" s="49"/>
      <c r="AD393" s="49"/>
    </row>
    <row r="394" spans="1:30" ht="17.25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50"/>
      <c r="Q394" s="49"/>
      <c r="R394" s="49"/>
      <c r="S394" s="49"/>
      <c r="T394" s="49"/>
      <c r="U394" s="51"/>
      <c r="V394" s="49"/>
      <c r="W394" s="49"/>
      <c r="X394" s="49"/>
      <c r="Y394" s="49"/>
      <c r="Z394" s="49"/>
      <c r="AA394" s="49"/>
      <c r="AB394" s="49"/>
      <c r="AC394" s="49"/>
      <c r="AD394" s="49"/>
    </row>
    <row r="395" spans="1:30" ht="17.25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50"/>
      <c r="Q395" s="49"/>
      <c r="R395" s="49"/>
      <c r="S395" s="49"/>
      <c r="T395" s="49"/>
      <c r="U395" s="51"/>
      <c r="V395" s="49"/>
      <c r="W395" s="49"/>
      <c r="X395" s="49"/>
      <c r="Y395" s="49"/>
      <c r="Z395" s="49"/>
      <c r="AA395" s="49"/>
      <c r="AB395" s="49"/>
      <c r="AC395" s="49"/>
      <c r="AD395" s="49"/>
    </row>
    <row r="396" spans="1:30" ht="17.25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50"/>
      <c r="Q396" s="49"/>
      <c r="R396" s="49"/>
      <c r="S396" s="49"/>
      <c r="T396" s="49"/>
      <c r="U396" s="51"/>
      <c r="V396" s="49"/>
      <c r="W396" s="49"/>
      <c r="X396" s="49"/>
      <c r="Y396" s="49"/>
      <c r="Z396" s="49"/>
      <c r="AA396" s="49"/>
      <c r="AB396" s="49"/>
      <c r="AC396" s="49"/>
      <c r="AD396" s="49"/>
    </row>
    <row r="397" spans="1:30" ht="17.25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50"/>
      <c r="Q397" s="49"/>
      <c r="R397" s="49"/>
      <c r="S397" s="49"/>
      <c r="T397" s="49"/>
      <c r="U397" s="51"/>
      <c r="V397" s="49"/>
      <c r="W397" s="49"/>
      <c r="X397" s="49"/>
      <c r="Y397" s="49"/>
      <c r="Z397" s="49"/>
      <c r="AA397" s="49"/>
      <c r="AB397" s="49"/>
      <c r="AC397" s="49"/>
      <c r="AD397" s="49"/>
    </row>
    <row r="398" spans="1:30" ht="17.25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50"/>
      <c r="Q398" s="49"/>
      <c r="R398" s="49"/>
      <c r="S398" s="49"/>
      <c r="T398" s="49"/>
      <c r="U398" s="51"/>
      <c r="V398" s="49"/>
      <c r="W398" s="49"/>
      <c r="X398" s="49"/>
      <c r="Y398" s="49"/>
      <c r="Z398" s="49"/>
      <c r="AA398" s="49"/>
      <c r="AB398" s="49"/>
      <c r="AC398" s="49"/>
      <c r="AD398" s="49"/>
    </row>
    <row r="399" spans="1:30" ht="17.25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50"/>
      <c r="Q399" s="49"/>
      <c r="R399" s="49"/>
      <c r="S399" s="49"/>
      <c r="T399" s="49"/>
      <c r="U399" s="51"/>
      <c r="V399" s="49"/>
      <c r="W399" s="49"/>
      <c r="X399" s="49"/>
      <c r="Y399" s="49"/>
      <c r="Z399" s="49"/>
      <c r="AA399" s="49"/>
      <c r="AB399" s="49"/>
      <c r="AC399" s="49"/>
      <c r="AD399" s="49"/>
    </row>
    <row r="400" spans="1:30" ht="17.25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50"/>
      <c r="Q400" s="49"/>
      <c r="R400" s="49"/>
      <c r="S400" s="49"/>
      <c r="T400" s="49"/>
      <c r="U400" s="51"/>
      <c r="V400" s="49"/>
      <c r="W400" s="49"/>
      <c r="X400" s="49"/>
      <c r="Y400" s="49"/>
      <c r="Z400" s="49"/>
      <c r="AA400" s="49"/>
      <c r="AB400" s="49"/>
      <c r="AC400" s="49"/>
      <c r="AD400" s="49"/>
    </row>
    <row r="401" spans="1:30" ht="17.25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50"/>
      <c r="Q401" s="49"/>
      <c r="R401" s="49"/>
      <c r="S401" s="49"/>
      <c r="T401" s="49"/>
      <c r="U401" s="51"/>
      <c r="V401" s="49"/>
      <c r="W401" s="49"/>
      <c r="X401" s="49"/>
      <c r="Y401" s="49"/>
      <c r="Z401" s="49"/>
      <c r="AA401" s="49"/>
      <c r="AB401" s="49"/>
      <c r="AC401" s="49"/>
      <c r="AD401" s="49"/>
    </row>
    <row r="402" spans="1:30" ht="17.25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50"/>
      <c r="Q402" s="49"/>
      <c r="R402" s="49"/>
      <c r="S402" s="49"/>
      <c r="T402" s="49"/>
      <c r="U402" s="51"/>
      <c r="V402" s="49"/>
      <c r="W402" s="49"/>
      <c r="X402" s="49"/>
      <c r="Y402" s="49"/>
      <c r="Z402" s="49"/>
      <c r="AA402" s="49"/>
      <c r="AB402" s="49"/>
      <c r="AC402" s="49"/>
      <c r="AD402" s="49"/>
    </row>
    <row r="403" spans="1:30" ht="17.25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50"/>
      <c r="Q403" s="49"/>
      <c r="R403" s="49"/>
      <c r="S403" s="49"/>
      <c r="T403" s="49"/>
      <c r="U403" s="51"/>
      <c r="V403" s="49"/>
      <c r="W403" s="49"/>
      <c r="X403" s="49"/>
      <c r="Y403" s="49"/>
      <c r="Z403" s="49"/>
      <c r="AA403" s="49"/>
      <c r="AB403" s="49"/>
      <c r="AC403" s="49"/>
      <c r="AD403" s="49"/>
    </row>
    <row r="404" spans="1:30" ht="17.25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50"/>
      <c r="Q404" s="49"/>
      <c r="R404" s="49"/>
      <c r="S404" s="49"/>
      <c r="T404" s="49"/>
      <c r="U404" s="51"/>
      <c r="V404" s="49"/>
      <c r="W404" s="49"/>
      <c r="X404" s="49"/>
      <c r="Y404" s="49"/>
      <c r="Z404" s="49"/>
      <c r="AA404" s="49"/>
      <c r="AB404" s="49"/>
      <c r="AC404" s="49"/>
      <c r="AD404" s="49"/>
    </row>
    <row r="405" spans="1:30" ht="17.25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50"/>
      <c r="Q405" s="49"/>
      <c r="R405" s="49"/>
      <c r="S405" s="49"/>
      <c r="T405" s="49"/>
      <c r="U405" s="51"/>
      <c r="V405" s="49"/>
      <c r="W405" s="49"/>
      <c r="X405" s="49"/>
      <c r="Y405" s="49"/>
      <c r="Z405" s="49"/>
      <c r="AA405" s="49"/>
      <c r="AB405" s="49"/>
      <c r="AC405" s="49"/>
      <c r="AD405" s="49"/>
    </row>
    <row r="406" spans="1:30" ht="17.25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50"/>
      <c r="Q406" s="49"/>
      <c r="R406" s="49"/>
      <c r="S406" s="49"/>
      <c r="T406" s="49"/>
      <c r="U406" s="51"/>
      <c r="V406" s="49"/>
      <c r="W406" s="49"/>
      <c r="X406" s="49"/>
      <c r="Y406" s="49"/>
      <c r="Z406" s="49"/>
      <c r="AA406" s="49"/>
      <c r="AB406" s="49"/>
      <c r="AC406" s="49"/>
      <c r="AD406" s="49"/>
    </row>
    <row r="407" spans="1:30" ht="17.2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50"/>
      <c r="Q407" s="49"/>
      <c r="R407" s="49"/>
      <c r="S407" s="49"/>
      <c r="T407" s="49"/>
      <c r="U407" s="51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17.25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50"/>
      <c r="Q408" s="49"/>
      <c r="R408" s="49"/>
      <c r="S408" s="49"/>
      <c r="T408" s="49"/>
      <c r="U408" s="51"/>
      <c r="V408" s="49"/>
      <c r="W408" s="49"/>
      <c r="X408" s="49"/>
      <c r="Y408" s="49"/>
      <c r="Z408" s="49"/>
      <c r="AA408" s="49"/>
      <c r="AB408" s="49"/>
      <c r="AC408" s="49"/>
      <c r="AD408" s="49"/>
    </row>
    <row r="409" spans="1:30" ht="17.25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50"/>
      <c r="Q409" s="49"/>
      <c r="R409" s="49"/>
      <c r="S409" s="49"/>
      <c r="T409" s="49"/>
      <c r="U409" s="51"/>
      <c r="V409" s="49"/>
      <c r="W409" s="49"/>
      <c r="X409" s="49"/>
      <c r="Y409" s="49"/>
      <c r="Z409" s="49"/>
      <c r="AA409" s="49"/>
      <c r="AB409" s="49"/>
      <c r="AC409" s="49"/>
      <c r="AD409" s="49"/>
    </row>
    <row r="410" spans="1:30" ht="17.25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50"/>
      <c r="Q410" s="49"/>
      <c r="R410" s="49"/>
      <c r="S410" s="49"/>
      <c r="T410" s="49"/>
      <c r="U410" s="51"/>
      <c r="V410" s="49"/>
      <c r="W410" s="49"/>
      <c r="X410" s="49"/>
      <c r="Y410" s="49"/>
      <c r="Z410" s="49"/>
      <c r="AA410" s="49"/>
      <c r="AB410" s="49"/>
      <c r="AC410" s="49"/>
      <c r="AD410" s="49"/>
    </row>
    <row r="411" spans="1:30" ht="17.25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50"/>
      <c r="Q411" s="49"/>
      <c r="R411" s="49"/>
      <c r="S411" s="49"/>
      <c r="T411" s="49"/>
      <c r="U411" s="51"/>
      <c r="V411" s="49"/>
      <c r="W411" s="49"/>
      <c r="X411" s="49"/>
      <c r="Y411" s="49"/>
      <c r="Z411" s="49"/>
      <c r="AA411" s="49"/>
      <c r="AB411" s="49"/>
      <c r="AC411" s="49"/>
      <c r="AD411" s="49"/>
    </row>
    <row r="412" spans="1:30" ht="17.25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50"/>
      <c r="Q412" s="49"/>
      <c r="R412" s="49"/>
      <c r="S412" s="49"/>
      <c r="T412" s="49"/>
      <c r="U412" s="51"/>
      <c r="V412" s="49"/>
      <c r="W412" s="49"/>
      <c r="X412" s="49"/>
      <c r="Y412" s="49"/>
      <c r="Z412" s="49"/>
      <c r="AA412" s="49"/>
      <c r="AB412" s="49"/>
      <c r="AC412" s="49"/>
      <c r="AD412" s="49"/>
    </row>
    <row r="413" spans="1:30" ht="17.25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50"/>
      <c r="Q413" s="49"/>
      <c r="R413" s="49"/>
      <c r="S413" s="49"/>
      <c r="T413" s="49"/>
      <c r="U413" s="51"/>
      <c r="V413" s="49"/>
      <c r="W413" s="49"/>
      <c r="X413" s="49"/>
      <c r="Y413" s="49"/>
      <c r="Z413" s="49"/>
      <c r="AA413" s="49"/>
      <c r="AB413" s="49"/>
      <c r="AC413" s="49"/>
      <c r="AD413" s="49"/>
    </row>
    <row r="414" spans="1:30" ht="17.25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50"/>
      <c r="Q414" s="49"/>
      <c r="R414" s="49"/>
      <c r="S414" s="49"/>
      <c r="T414" s="49"/>
      <c r="U414" s="51"/>
      <c r="V414" s="49"/>
      <c r="W414" s="49"/>
      <c r="X414" s="49"/>
      <c r="Y414" s="49"/>
      <c r="Z414" s="49"/>
      <c r="AA414" s="49"/>
      <c r="AB414" s="49"/>
      <c r="AC414" s="49"/>
      <c r="AD414" s="49"/>
    </row>
    <row r="415" spans="1:30" ht="17.25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50"/>
      <c r="Q415" s="49"/>
      <c r="R415" s="49"/>
      <c r="S415" s="49"/>
      <c r="T415" s="49"/>
      <c r="U415" s="51"/>
      <c r="V415" s="49"/>
      <c r="W415" s="49"/>
      <c r="X415" s="49"/>
      <c r="Y415" s="49"/>
      <c r="Z415" s="49"/>
      <c r="AA415" s="49"/>
      <c r="AB415" s="49"/>
      <c r="AC415" s="49"/>
      <c r="AD415" s="49"/>
    </row>
    <row r="416" spans="1:30" ht="17.25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50"/>
      <c r="Q416" s="49"/>
      <c r="R416" s="49"/>
      <c r="S416" s="49"/>
      <c r="T416" s="49"/>
      <c r="U416" s="51"/>
      <c r="V416" s="49"/>
      <c r="W416" s="49"/>
      <c r="X416" s="49"/>
      <c r="Y416" s="49"/>
      <c r="Z416" s="49"/>
      <c r="AA416" s="49"/>
      <c r="AB416" s="49"/>
      <c r="AC416" s="49"/>
      <c r="AD416" s="49"/>
    </row>
    <row r="417" spans="1:30" ht="17.25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50"/>
      <c r="Q417" s="49"/>
      <c r="R417" s="49"/>
      <c r="S417" s="49"/>
      <c r="T417" s="49"/>
      <c r="U417" s="51"/>
      <c r="V417" s="49"/>
      <c r="W417" s="49"/>
      <c r="X417" s="49"/>
      <c r="Y417" s="49"/>
      <c r="Z417" s="49"/>
      <c r="AA417" s="49"/>
      <c r="AB417" s="49"/>
      <c r="AC417" s="49"/>
      <c r="AD417" s="49"/>
    </row>
    <row r="418" spans="1:30" ht="17.25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50"/>
      <c r="Q418" s="49"/>
      <c r="R418" s="49"/>
      <c r="S418" s="49"/>
      <c r="T418" s="49"/>
      <c r="U418" s="51"/>
      <c r="V418" s="49"/>
      <c r="W418" s="49"/>
      <c r="X418" s="49"/>
      <c r="Y418" s="49"/>
      <c r="Z418" s="49"/>
      <c r="AA418" s="49"/>
      <c r="AB418" s="49"/>
      <c r="AC418" s="49"/>
      <c r="AD418" s="49"/>
    </row>
    <row r="419" spans="1:30" ht="17.25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50"/>
      <c r="Q419" s="49"/>
      <c r="R419" s="49"/>
      <c r="S419" s="49"/>
      <c r="T419" s="49"/>
      <c r="U419" s="51"/>
      <c r="V419" s="49"/>
      <c r="W419" s="49"/>
      <c r="X419" s="49"/>
      <c r="Y419" s="49"/>
      <c r="Z419" s="49"/>
      <c r="AA419" s="49"/>
      <c r="AB419" s="49"/>
      <c r="AC419" s="49"/>
      <c r="AD419" s="49"/>
    </row>
    <row r="420" spans="1:30" ht="17.25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50"/>
      <c r="Q420" s="49"/>
      <c r="R420" s="49"/>
      <c r="S420" s="49"/>
      <c r="T420" s="49"/>
      <c r="U420" s="51"/>
      <c r="V420" s="49"/>
      <c r="W420" s="49"/>
      <c r="X420" s="49"/>
      <c r="Y420" s="49"/>
      <c r="Z420" s="49"/>
      <c r="AA420" s="49"/>
      <c r="AB420" s="49"/>
      <c r="AC420" s="49"/>
      <c r="AD420" s="49"/>
    </row>
    <row r="421" spans="1:30" ht="17.25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50"/>
      <c r="Q421" s="49"/>
      <c r="R421" s="49"/>
      <c r="S421" s="49"/>
      <c r="T421" s="49"/>
      <c r="U421" s="51"/>
      <c r="V421" s="49"/>
      <c r="W421" s="49"/>
      <c r="X421" s="49"/>
      <c r="Y421" s="49"/>
      <c r="Z421" s="49"/>
      <c r="AA421" s="49"/>
      <c r="AB421" s="49"/>
      <c r="AC421" s="49"/>
      <c r="AD421" s="49"/>
    </row>
    <row r="422" spans="1:30" ht="17.25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50"/>
      <c r="Q422" s="49"/>
      <c r="R422" s="49"/>
      <c r="S422" s="49"/>
      <c r="T422" s="49"/>
      <c r="U422" s="51"/>
      <c r="V422" s="49"/>
      <c r="W422" s="49"/>
      <c r="X422" s="49"/>
      <c r="Y422" s="49"/>
      <c r="Z422" s="49"/>
      <c r="AA422" s="49"/>
      <c r="AB422" s="49"/>
      <c r="AC422" s="49"/>
      <c r="AD422" s="49"/>
    </row>
    <row r="423" spans="1:30" ht="17.25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50"/>
      <c r="Q423" s="49"/>
      <c r="R423" s="49"/>
      <c r="S423" s="49"/>
      <c r="T423" s="49"/>
      <c r="U423" s="51"/>
      <c r="V423" s="49"/>
      <c r="W423" s="49"/>
      <c r="X423" s="49"/>
      <c r="Y423" s="49"/>
      <c r="Z423" s="49"/>
      <c r="AA423" s="49"/>
      <c r="AB423" s="49"/>
      <c r="AC423" s="49"/>
      <c r="AD423" s="49"/>
    </row>
    <row r="424" spans="1:30" ht="17.25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50"/>
      <c r="Q424" s="49"/>
      <c r="R424" s="49"/>
      <c r="S424" s="49"/>
      <c r="T424" s="49"/>
      <c r="U424" s="51"/>
      <c r="V424" s="49"/>
      <c r="W424" s="49"/>
      <c r="X424" s="49"/>
      <c r="Y424" s="49"/>
      <c r="Z424" s="49"/>
      <c r="AA424" s="49"/>
      <c r="AB424" s="49"/>
      <c r="AC424" s="49"/>
      <c r="AD424" s="49"/>
    </row>
    <row r="425" spans="1:30" ht="17.25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50"/>
      <c r="Q425" s="49"/>
      <c r="R425" s="49"/>
      <c r="S425" s="49"/>
      <c r="T425" s="49"/>
      <c r="U425" s="51"/>
      <c r="V425" s="49"/>
      <c r="W425" s="49"/>
      <c r="X425" s="49"/>
      <c r="Y425" s="49"/>
      <c r="Z425" s="49"/>
      <c r="AA425" s="49"/>
      <c r="AB425" s="49"/>
      <c r="AC425" s="49"/>
      <c r="AD425" s="49"/>
    </row>
    <row r="426" spans="1:30" ht="17.25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50"/>
      <c r="Q426" s="49"/>
      <c r="R426" s="49"/>
      <c r="S426" s="49"/>
      <c r="T426" s="49"/>
      <c r="U426" s="51"/>
      <c r="V426" s="49"/>
      <c r="W426" s="49"/>
      <c r="X426" s="49"/>
      <c r="Y426" s="49"/>
      <c r="Z426" s="49"/>
      <c r="AA426" s="49"/>
      <c r="AB426" s="49"/>
      <c r="AC426" s="49"/>
      <c r="AD426" s="49"/>
    </row>
    <row r="427" spans="1:30" ht="17.25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50"/>
      <c r="Q427" s="49"/>
      <c r="R427" s="49"/>
      <c r="S427" s="49"/>
      <c r="T427" s="49"/>
      <c r="U427" s="51"/>
      <c r="V427" s="49"/>
      <c r="W427" s="49"/>
      <c r="X427" s="49"/>
      <c r="Y427" s="49"/>
      <c r="Z427" s="49"/>
      <c r="AA427" s="49"/>
      <c r="AB427" s="49"/>
      <c r="AC427" s="49"/>
      <c r="AD427" s="49"/>
    </row>
    <row r="428" spans="1:30" ht="17.25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50"/>
      <c r="Q428" s="49"/>
      <c r="R428" s="49"/>
      <c r="S428" s="49"/>
      <c r="T428" s="49"/>
      <c r="U428" s="51"/>
      <c r="V428" s="49"/>
      <c r="W428" s="49"/>
      <c r="X428" s="49"/>
      <c r="Y428" s="49"/>
      <c r="Z428" s="49"/>
      <c r="AA428" s="49"/>
      <c r="AB428" s="49"/>
      <c r="AC428" s="49"/>
      <c r="AD428" s="49"/>
    </row>
    <row r="429" spans="1:30" ht="17.25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50"/>
      <c r="Q429" s="49"/>
      <c r="R429" s="49"/>
      <c r="S429" s="49"/>
      <c r="T429" s="49"/>
      <c r="U429" s="51"/>
      <c r="V429" s="49"/>
      <c r="W429" s="49"/>
      <c r="X429" s="49"/>
      <c r="Y429" s="49"/>
      <c r="Z429" s="49"/>
      <c r="AA429" s="49"/>
      <c r="AB429" s="49"/>
      <c r="AC429" s="49"/>
      <c r="AD429" s="49"/>
    </row>
    <row r="430" spans="1:30" ht="17.25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50"/>
      <c r="Q430" s="49"/>
      <c r="R430" s="49"/>
      <c r="S430" s="49"/>
      <c r="T430" s="49"/>
      <c r="U430" s="51"/>
      <c r="V430" s="49"/>
      <c r="W430" s="49"/>
      <c r="X430" s="49"/>
      <c r="Y430" s="49"/>
      <c r="Z430" s="49"/>
      <c r="AA430" s="49"/>
      <c r="AB430" s="49"/>
      <c r="AC430" s="49"/>
      <c r="AD430" s="49"/>
    </row>
    <row r="431" spans="1:30" ht="17.25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50"/>
      <c r="Q431" s="49"/>
      <c r="R431" s="49"/>
      <c r="S431" s="49"/>
      <c r="T431" s="49"/>
      <c r="U431" s="51"/>
      <c r="V431" s="49"/>
      <c r="W431" s="49"/>
      <c r="X431" s="49"/>
      <c r="Y431" s="49"/>
      <c r="Z431" s="49"/>
      <c r="AA431" s="49"/>
      <c r="AB431" s="49"/>
      <c r="AC431" s="49"/>
      <c r="AD431" s="49"/>
    </row>
    <row r="432" spans="1:30" ht="17.25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50"/>
      <c r="Q432" s="49"/>
      <c r="R432" s="49"/>
      <c r="S432" s="49"/>
      <c r="T432" s="49"/>
      <c r="U432" s="51"/>
      <c r="V432" s="49"/>
      <c r="W432" s="49"/>
      <c r="X432" s="49"/>
      <c r="Y432" s="49"/>
      <c r="Z432" s="49"/>
      <c r="AA432" s="49"/>
      <c r="AB432" s="49"/>
      <c r="AC432" s="49"/>
      <c r="AD432" s="49"/>
    </row>
    <row r="433" spans="1:30" ht="17.25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50"/>
      <c r="Q433" s="49"/>
      <c r="R433" s="49"/>
      <c r="S433" s="49"/>
      <c r="T433" s="49"/>
      <c r="U433" s="51"/>
      <c r="V433" s="49"/>
      <c r="W433" s="49"/>
      <c r="X433" s="49"/>
      <c r="Y433" s="49"/>
      <c r="Z433" s="49"/>
      <c r="AA433" s="49"/>
      <c r="AB433" s="49"/>
      <c r="AC433" s="49"/>
      <c r="AD433" s="49"/>
    </row>
    <row r="434" spans="1:30" ht="17.25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50"/>
      <c r="Q434" s="49"/>
      <c r="R434" s="49"/>
      <c r="S434" s="49"/>
      <c r="T434" s="49"/>
      <c r="U434" s="51"/>
      <c r="V434" s="49"/>
      <c r="W434" s="49"/>
      <c r="X434" s="49"/>
      <c r="Y434" s="49"/>
      <c r="Z434" s="49"/>
      <c r="AA434" s="49"/>
      <c r="AB434" s="49"/>
      <c r="AC434" s="49"/>
      <c r="AD434" s="49"/>
    </row>
    <row r="435" spans="1:30" ht="17.25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50"/>
      <c r="Q435" s="49"/>
      <c r="R435" s="49"/>
      <c r="S435" s="49"/>
      <c r="T435" s="49"/>
      <c r="U435" s="51"/>
      <c r="V435" s="49"/>
      <c r="W435" s="49"/>
      <c r="X435" s="49"/>
      <c r="Y435" s="49"/>
      <c r="Z435" s="49"/>
      <c r="AA435" s="49"/>
      <c r="AB435" s="49"/>
      <c r="AC435" s="49"/>
      <c r="AD435" s="49"/>
    </row>
    <row r="436" spans="1:30" ht="17.25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50"/>
      <c r="Q436" s="49"/>
      <c r="R436" s="49"/>
      <c r="S436" s="49"/>
      <c r="T436" s="49"/>
      <c r="U436" s="51"/>
      <c r="V436" s="49"/>
      <c r="W436" s="49"/>
      <c r="X436" s="49"/>
      <c r="Y436" s="49"/>
      <c r="Z436" s="49"/>
      <c r="AA436" s="49"/>
      <c r="AB436" s="49"/>
      <c r="AC436" s="49"/>
      <c r="AD436" s="49"/>
    </row>
    <row r="437" spans="1:30" ht="17.25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50"/>
      <c r="Q437" s="49"/>
      <c r="R437" s="49"/>
      <c r="S437" s="49"/>
      <c r="T437" s="49"/>
      <c r="U437" s="51"/>
      <c r="V437" s="49"/>
      <c r="W437" s="49"/>
      <c r="X437" s="49"/>
      <c r="Y437" s="49"/>
      <c r="Z437" s="49"/>
      <c r="AA437" s="49"/>
      <c r="AB437" s="49"/>
      <c r="AC437" s="49"/>
      <c r="AD437" s="49"/>
    </row>
    <row r="438" spans="1:30" ht="17.25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50"/>
      <c r="Q438" s="49"/>
      <c r="R438" s="49"/>
      <c r="S438" s="49"/>
      <c r="T438" s="49"/>
      <c r="U438" s="51"/>
      <c r="V438" s="49"/>
      <c r="W438" s="49"/>
      <c r="X438" s="49"/>
      <c r="Y438" s="49"/>
      <c r="Z438" s="49"/>
      <c r="AA438" s="49"/>
      <c r="AB438" s="49"/>
      <c r="AC438" s="49"/>
      <c r="AD438" s="49"/>
    </row>
    <row r="439" spans="1:30" ht="17.25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50"/>
      <c r="Q439" s="49"/>
      <c r="R439" s="49"/>
      <c r="S439" s="49"/>
      <c r="T439" s="49"/>
      <c r="U439" s="51"/>
      <c r="V439" s="49"/>
      <c r="W439" s="49"/>
      <c r="X439" s="49"/>
      <c r="Y439" s="49"/>
      <c r="Z439" s="49"/>
      <c r="AA439" s="49"/>
      <c r="AB439" s="49"/>
      <c r="AC439" s="49"/>
      <c r="AD439" s="49"/>
    </row>
    <row r="440" spans="1:30" ht="17.25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50"/>
      <c r="Q440" s="49"/>
      <c r="R440" s="49"/>
      <c r="S440" s="49"/>
      <c r="T440" s="49"/>
      <c r="U440" s="51"/>
      <c r="V440" s="49"/>
      <c r="W440" s="49"/>
      <c r="X440" s="49"/>
      <c r="Y440" s="49"/>
      <c r="Z440" s="49"/>
      <c r="AA440" s="49"/>
      <c r="AB440" s="49"/>
      <c r="AC440" s="49"/>
      <c r="AD440" s="49"/>
    </row>
    <row r="441" spans="1:30" ht="17.25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50"/>
      <c r="Q441" s="49"/>
      <c r="R441" s="49"/>
      <c r="S441" s="49"/>
      <c r="T441" s="49"/>
      <c r="U441" s="51"/>
      <c r="V441" s="49"/>
      <c r="W441" s="49"/>
      <c r="X441" s="49"/>
      <c r="Y441" s="49"/>
      <c r="Z441" s="49"/>
      <c r="AA441" s="49"/>
      <c r="AB441" s="49"/>
      <c r="AC441" s="49"/>
      <c r="AD441" s="49"/>
    </row>
    <row r="442" spans="1:30" ht="17.25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50"/>
      <c r="Q442" s="49"/>
      <c r="R442" s="49"/>
      <c r="S442" s="49"/>
      <c r="T442" s="49"/>
      <c r="U442" s="51"/>
      <c r="V442" s="49"/>
      <c r="W442" s="49"/>
      <c r="X442" s="49"/>
      <c r="Y442" s="49"/>
      <c r="Z442" s="49"/>
      <c r="AA442" s="49"/>
      <c r="AB442" s="49"/>
      <c r="AC442" s="49"/>
      <c r="AD442" s="49"/>
    </row>
    <row r="443" spans="1:30" ht="17.25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50"/>
      <c r="Q443" s="49"/>
      <c r="R443" s="49"/>
      <c r="S443" s="49"/>
      <c r="T443" s="49"/>
      <c r="U443" s="51"/>
      <c r="V443" s="49"/>
      <c r="W443" s="49"/>
      <c r="X443" s="49"/>
      <c r="Y443" s="49"/>
      <c r="Z443" s="49"/>
      <c r="AA443" s="49"/>
      <c r="AB443" s="49"/>
      <c r="AC443" s="49"/>
      <c r="AD443" s="49"/>
    </row>
    <row r="444" spans="1:30" ht="17.25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50"/>
      <c r="Q444" s="49"/>
      <c r="R444" s="49"/>
      <c r="S444" s="49"/>
      <c r="T444" s="49"/>
      <c r="U444" s="51"/>
      <c r="V444" s="49"/>
      <c r="W444" s="49"/>
      <c r="X444" s="49"/>
      <c r="Y444" s="49"/>
      <c r="Z444" s="49"/>
      <c r="AA444" s="49"/>
      <c r="AB444" s="49"/>
      <c r="AC444" s="49"/>
      <c r="AD444" s="49"/>
    </row>
    <row r="445" spans="1:30" ht="17.25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50"/>
      <c r="Q445" s="49"/>
      <c r="R445" s="49"/>
      <c r="S445" s="49"/>
      <c r="T445" s="49"/>
      <c r="U445" s="51"/>
      <c r="V445" s="49"/>
      <c r="W445" s="49"/>
      <c r="X445" s="49"/>
      <c r="Y445" s="49"/>
      <c r="Z445" s="49"/>
      <c r="AA445" s="49"/>
      <c r="AB445" s="49"/>
      <c r="AC445" s="49"/>
      <c r="AD445" s="49"/>
    </row>
    <row r="446" spans="1:30" ht="17.25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50"/>
      <c r="Q446" s="49"/>
      <c r="R446" s="49"/>
      <c r="S446" s="49"/>
      <c r="T446" s="49"/>
      <c r="U446" s="51"/>
      <c r="V446" s="49"/>
      <c r="W446" s="49"/>
      <c r="X446" s="49"/>
      <c r="Y446" s="49"/>
      <c r="Z446" s="49"/>
      <c r="AA446" s="49"/>
      <c r="AB446" s="49"/>
      <c r="AC446" s="49"/>
      <c r="AD446" s="49"/>
    </row>
    <row r="447" spans="1:30" ht="17.25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50"/>
      <c r="Q447" s="49"/>
      <c r="R447" s="49"/>
      <c r="S447" s="49"/>
      <c r="T447" s="49"/>
      <c r="U447" s="51"/>
      <c r="V447" s="49"/>
      <c r="W447" s="49"/>
      <c r="X447" s="49"/>
      <c r="Y447" s="49"/>
      <c r="Z447" s="49"/>
      <c r="AA447" s="49"/>
      <c r="AB447" s="49"/>
      <c r="AC447" s="49"/>
      <c r="AD447" s="49"/>
    </row>
    <row r="448" spans="1:30" ht="17.25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50"/>
      <c r="Q448" s="49"/>
      <c r="R448" s="49"/>
      <c r="S448" s="49"/>
      <c r="T448" s="49"/>
      <c r="U448" s="51"/>
      <c r="V448" s="49"/>
      <c r="W448" s="49"/>
      <c r="X448" s="49"/>
      <c r="Y448" s="49"/>
      <c r="Z448" s="49"/>
      <c r="AA448" s="49"/>
      <c r="AB448" s="49"/>
      <c r="AC448" s="49"/>
      <c r="AD448" s="49"/>
    </row>
    <row r="449" spans="1:30" ht="17.25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50"/>
      <c r="Q449" s="49"/>
      <c r="R449" s="49"/>
      <c r="S449" s="49"/>
      <c r="T449" s="49"/>
      <c r="U449" s="51"/>
      <c r="V449" s="49"/>
      <c r="W449" s="49"/>
      <c r="X449" s="49"/>
      <c r="Y449" s="49"/>
      <c r="Z449" s="49"/>
      <c r="AA449" s="49"/>
      <c r="AB449" s="49"/>
      <c r="AC449" s="49"/>
      <c r="AD449" s="49"/>
    </row>
    <row r="450" spans="1:30" ht="17.25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50"/>
      <c r="Q450" s="49"/>
      <c r="R450" s="49"/>
      <c r="S450" s="49"/>
      <c r="T450" s="49"/>
      <c r="U450" s="51"/>
      <c r="V450" s="49"/>
      <c r="W450" s="49"/>
      <c r="X450" s="49"/>
      <c r="Y450" s="49"/>
      <c r="Z450" s="49"/>
      <c r="AA450" s="49"/>
      <c r="AB450" s="49"/>
      <c r="AC450" s="49"/>
      <c r="AD450" s="49"/>
    </row>
    <row r="451" spans="1:30" ht="17.25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50"/>
      <c r="Q451" s="49"/>
      <c r="R451" s="49"/>
      <c r="S451" s="49"/>
      <c r="T451" s="49"/>
      <c r="U451" s="51"/>
      <c r="V451" s="49"/>
      <c r="W451" s="49"/>
      <c r="X451" s="49"/>
      <c r="Y451" s="49"/>
      <c r="Z451" s="49"/>
      <c r="AA451" s="49"/>
      <c r="AB451" s="49"/>
      <c r="AC451" s="49"/>
      <c r="AD451" s="49"/>
    </row>
    <row r="452" spans="1:30" ht="17.2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50"/>
      <c r="Q452" s="49"/>
      <c r="R452" s="49"/>
      <c r="S452" s="49"/>
      <c r="T452" s="49"/>
      <c r="U452" s="51"/>
      <c r="V452" s="49"/>
      <c r="W452" s="49"/>
      <c r="X452" s="49"/>
      <c r="Y452" s="49"/>
      <c r="Z452" s="49"/>
      <c r="AA452" s="49"/>
      <c r="AB452" s="49"/>
      <c r="AC452" s="49"/>
      <c r="AD452" s="49"/>
    </row>
    <row r="453" spans="1:30" ht="17.25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50"/>
      <c r="Q453" s="49"/>
      <c r="R453" s="49"/>
      <c r="S453" s="49"/>
      <c r="T453" s="49"/>
      <c r="U453" s="51"/>
      <c r="V453" s="49"/>
      <c r="W453" s="49"/>
      <c r="X453" s="49"/>
      <c r="Y453" s="49"/>
      <c r="Z453" s="49"/>
      <c r="AA453" s="49"/>
      <c r="AB453" s="49"/>
      <c r="AC453" s="49"/>
      <c r="AD453" s="49"/>
    </row>
    <row r="454" spans="1:30" ht="17.25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50"/>
      <c r="Q454" s="49"/>
      <c r="R454" s="49"/>
      <c r="S454" s="49"/>
      <c r="T454" s="49"/>
      <c r="U454" s="51"/>
      <c r="V454" s="49"/>
      <c r="W454" s="49"/>
      <c r="X454" s="49"/>
      <c r="Y454" s="49"/>
      <c r="Z454" s="49"/>
      <c r="AA454" s="49"/>
      <c r="AB454" s="49"/>
      <c r="AC454" s="49"/>
      <c r="AD454" s="49"/>
    </row>
    <row r="455" spans="1:30" ht="17.25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50"/>
      <c r="Q455" s="49"/>
      <c r="R455" s="49"/>
      <c r="S455" s="49"/>
      <c r="T455" s="49"/>
      <c r="U455" s="51"/>
      <c r="V455" s="49"/>
      <c r="W455" s="49"/>
      <c r="X455" s="49"/>
      <c r="Y455" s="49"/>
      <c r="Z455" s="49"/>
      <c r="AA455" s="49"/>
      <c r="AB455" s="49"/>
      <c r="AC455" s="49"/>
      <c r="AD455" s="49"/>
    </row>
    <row r="456" spans="1:30" ht="17.25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50"/>
      <c r="Q456" s="49"/>
      <c r="R456" s="49"/>
      <c r="S456" s="49"/>
      <c r="T456" s="49"/>
      <c r="U456" s="51"/>
      <c r="V456" s="49"/>
      <c r="W456" s="49"/>
      <c r="X456" s="49"/>
      <c r="Y456" s="49"/>
      <c r="Z456" s="49"/>
      <c r="AA456" s="49"/>
      <c r="AB456" s="49"/>
      <c r="AC456" s="49"/>
      <c r="AD456" s="49"/>
    </row>
    <row r="457" spans="1:30" ht="17.25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50"/>
      <c r="Q457" s="49"/>
      <c r="R457" s="49"/>
      <c r="S457" s="49"/>
      <c r="T457" s="49"/>
      <c r="U457" s="51"/>
      <c r="V457" s="49"/>
      <c r="W457" s="49"/>
      <c r="X457" s="49"/>
      <c r="Y457" s="49"/>
      <c r="Z457" s="49"/>
      <c r="AA457" s="49"/>
      <c r="AB457" s="49"/>
      <c r="AC457" s="49"/>
      <c r="AD457" s="49"/>
    </row>
    <row r="458" spans="1:30" ht="17.25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50"/>
      <c r="Q458" s="49"/>
      <c r="R458" s="49"/>
      <c r="S458" s="49"/>
      <c r="T458" s="49"/>
      <c r="U458" s="51"/>
      <c r="V458" s="49"/>
      <c r="W458" s="49"/>
      <c r="X458" s="49"/>
      <c r="Y458" s="49"/>
      <c r="Z458" s="49"/>
      <c r="AA458" s="49"/>
      <c r="AB458" s="49"/>
      <c r="AC458" s="49"/>
      <c r="AD458" s="49"/>
    </row>
    <row r="459" spans="1:30" ht="17.25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50"/>
      <c r="Q459" s="49"/>
      <c r="R459" s="49"/>
      <c r="S459" s="49"/>
      <c r="T459" s="49"/>
      <c r="U459" s="51"/>
      <c r="V459" s="49"/>
      <c r="W459" s="49"/>
      <c r="X459" s="49"/>
      <c r="Y459" s="49"/>
      <c r="Z459" s="49"/>
      <c r="AA459" s="49"/>
      <c r="AB459" s="49"/>
      <c r="AC459" s="49"/>
      <c r="AD459" s="49"/>
    </row>
    <row r="460" spans="1:30" ht="17.25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50"/>
      <c r="Q460" s="49"/>
      <c r="R460" s="49"/>
      <c r="S460" s="49"/>
      <c r="T460" s="49"/>
      <c r="U460" s="51"/>
      <c r="V460" s="49"/>
      <c r="W460" s="49"/>
      <c r="X460" s="49"/>
      <c r="Y460" s="49"/>
      <c r="Z460" s="49"/>
      <c r="AA460" s="49"/>
      <c r="AB460" s="49"/>
      <c r="AC460" s="49"/>
      <c r="AD460" s="49"/>
    </row>
    <row r="461" spans="1:30" ht="17.25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50"/>
      <c r="Q461" s="49"/>
      <c r="R461" s="49"/>
      <c r="S461" s="49"/>
      <c r="T461" s="49"/>
      <c r="U461" s="51"/>
      <c r="V461" s="49"/>
      <c r="W461" s="49"/>
      <c r="X461" s="49"/>
      <c r="Y461" s="49"/>
      <c r="Z461" s="49"/>
      <c r="AA461" s="49"/>
      <c r="AB461" s="49"/>
      <c r="AC461" s="49"/>
      <c r="AD461" s="49"/>
    </row>
    <row r="462" spans="1:30" ht="17.25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50"/>
      <c r="Q462" s="49"/>
      <c r="R462" s="49"/>
      <c r="S462" s="49"/>
      <c r="T462" s="49"/>
      <c r="U462" s="51"/>
      <c r="V462" s="49"/>
      <c r="W462" s="49"/>
      <c r="X462" s="49"/>
      <c r="Y462" s="49"/>
      <c r="Z462" s="49"/>
      <c r="AA462" s="49"/>
      <c r="AB462" s="49"/>
      <c r="AC462" s="49"/>
      <c r="AD462" s="49"/>
    </row>
    <row r="463" spans="1:30" ht="17.25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50"/>
      <c r="Q463" s="49"/>
      <c r="R463" s="49"/>
      <c r="S463" s="49"/>
      <c r="T463" s="49"/>
      <c r="U463" s="51"/>
      <c r="V463" s="49"/>
      <c r="W463" s="49"/>
      <c r="X463" s="49"/>
      <c r="Y463" s="49"/>
      <c r="Z463" s="49"/>
      <c r="AA463" s="49"/>
      <c r="AB463" s="49"/>
      <c r="AC463" s="49"/>
      <c r="AD463" s="49"/>
    </row>
    <row r="464" spans="1:30" ht="17.25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50"/>
      <c r="Q464" s="49"/>
      <c r="R464" s="49"/>
      <c r="S464" s="49"/>
      <c r="T464" s="49"/>
      <c r="U464" s="51"/>
      <c r="V464" s="49"/>
      <c r="W464" s="49"/>
      <c r="X464" s="49"/>
      <c r="Y464" s="49"/>
      <c r="Z464" s="49"/>
      <c r="AA464" s="49"/>
      <c r="AB464" s="49"/>
      <c r="AC464" s="49"/>
      <c r="AD464" s="49"/>
    </row>
    <row r="465" spans="1:30" ht="17.25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50"/>
      <c r="Q465" s="49"/>
      <c r="R465" s="49"/>
      <c r="S465" s="49"/>
      <c r="T465" s="49"/>
      <c r="U465" s="51"/>
      <c r="V465" s="49"/>
      <c r="W465" s="49"/>
      <c r="X465" s="49"/>
      <c r="Y465" s="49"/>
      <c r="Z465" s="49"/>
      <c r="AA465" s="49"/>
      <c r="AB465" s="49"/>
      <c r="AC465" s="49"/>
      <c r="AD465" s="49"/>
    </row>
    <row r="466" spans="1:30" ht="17.25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50"/>
      <c r="Q466" s="49"/>
      <c r="R466" s="49"/>
      <c r="S466" s="49"/>
      <c r="T466" s="49"/>
      <c r="U466" s="51"/>
      <c r="V466" s="49"/>
      <c r="W466" s="49"/>
      <c r="X466" s="49"/>
      <c r="Y466" s="49"/>
      <c r="Z466" s="49"/>
      <c r="AA466" s="49"/>
      <c r="AB466" s="49"/>
      <c r="AC466" s="49"/>
      <c r="AD466" s="49"/>
    </row>
    <row r="467" spans="1:30" ht="17.25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50"/>
      <c r="Q467" s="49"/>
      <c r="R467" s="49"/>
      <c r="S467" s="49"/>
      <c r="T467" s="49"/>
      <c r="U467" s="51"/>
      <c r="V467" s="49"/>
      <c r="W467" s="49"/>
      <c r="X467" s="49"/>
      <c r="Y467" s="49"/>
      <c r="Z467" s="49"/>
      <c r="AA467" s="49"/>
      <c r="AB467" s="49"/>
      <c r="AC467" s="49"/>
      <c r="AD467" s="49"/>
    </row>
    <row r="468" spans="1:30" ht="17.25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50"/>
      <c r="Q468" s="49"/>
      <c r="R468" s="49"/>
      <c r="S468" s="49"/>
      <c r="T468" s="49"/>
      <c r="U468" s="51"/>
      <c r="V468" s="49"/>
      <c r="W468" s="49"/>
      <c r="X468" s="49"/>
      <c r="Y468" s="49"/>
      <c r="Z468" s="49"/>
      <c r="AA468" s="49"/>
      <c r="AB468" s="49"/>
      <c r="AC468" s="49"/>
      <c r="AD468" s="49"/>
    </row>
    <row r="469" spans="1:30" ht="17.25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50"/>
      <c r="Q469" s="49"/>
      <c r="R469" s="49"/>
      <c r="S469" s="49"/>
      <c r="T469" s="49"/>
      <c r="U469" s="51"/>
      <c r="V469" s="49"/>
      <c r="W469" s="49"/>
      <c r="X469" s="49"/>
      <c r="Y469" s="49"/>
      <c r="Z469" s="49"/>
      <c r="AA469" s="49"/>
      <c r="AB469" s="49"/>
      <c r="AC469" s="49"/>
      <c r="AD469" s="49"/>
    </row>
    <row r="470" spans="1:30" ht="17.25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50"/>
      <c r="Q470" s="49"/>
      <c r="R470" s="49"/>
      <c r="S470" s="49"/>
      <c r="T470" s="49"/>
      <c r="U470" s="51"/>
      <c r="V470" s="49"/>
      <c r="W470" s="49"/>
      <c r="X470" s="49"/>
      <c r="Y470" s="49"/>
      <c r="Z470" s="49"/>
      <c r="AA470" s="49"/>
      <c r="AB470" s="49"/>
      <c r="AC470" s="49"/>
      <c r="AD470" s="49"/>
    </row>
    <row r="471" spans="1:30" ht="17.25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50"/>
      <c r="Q471" s="49"/>
      <c r="R471" s="49"/>
      <c r="S471" s="49"/>
      <c r="T471" s="49"/>
      <c r="U471" s="51"/>
      <c r="V471" s="49"/>
      <c r="W471" s="49"/>
      <c r="X471" s="49"/>
      <c r="Y471" s="49"/>
      <c r="Z471" s="49"/>
      <c r="AA471" s="49"/>
      <c r="AB471" s="49"/>
      <c r="AC471" s="49"/>
      <c r="AD471" s="49"/>
    </row>
    <row r="472" spans="1:30" ht="17.25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50"/>
      <c r="Q472" s="49"/>
      <c r="R472" s="49"/>
      <c r="S472" s="49"/>
      <c r="T472" s="49"/>
      <c r="U472" s="51"/>
      <c r="V472" s="49"/>
      <c r="W472" s="49"/>
      <c r="X472" s="49"/>
      <c r="Y472" s="49"/>
      <c r="Z472" s="49"/>
      <c r="AA472" s="49"/>
      <c r="AB472" s="49"/>
      <c r="AC472" s="49"/>
      <c r="AD472" s="49"/>
    </row>
    <row r="473" spans="1:30" ht="17.25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50"/>
      <c r="Q473" s="49"/>
      <c r="R473" s="49"/>
      <c r="S473" s="49"/>
      <c r="T473" s="49"/>
      <c r="U473" s="51"/>
      <c r="V473" s="49"/>
      <c r="W473" s="49"/>
      <c r="X473" s="49"/>
      <c r="Y473" s="49"/>
      <c r="Z473" s="49"/>
      <c r="AA473" s="49"/>
      <c r="AB473" s="49"/>
      <c r="AC473" s="49"/>
      <c r="AD473" s="49"/>
    </row>
    <row r="474" spans="1:30" ht="17.25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50"/>
      <c r="Q474" s="49"/>
      <c r="R474" s="49"/>
      <c r="S474" s="49"/>
      <c r="T474" s="49"/>
      <c r="U474" s="51"/>
      <c r="V474" s="49"/>
      <c r="W474" s="49"/>
      <c r="X474" s="49"/>
      <c r="Y474" s="49"/>
      <c r="Z474" s="49"/>
      <c r="AA474" s="49"/>
      <c r="AB474" s="49"/>
      <c r="AC474" s="49"/>
      <c r="AD474" s="49"/>
    </row>
    <row r="475" spans="1:30" ht="17.25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50"/>
      <c r="Q475" s="49"/>
      <c r="R475" s="49"/>
      <c r="S475" s="49"/>
      <c r="T475" s="49"/>
      <c r="U475" s="51"/>
      <c r="V475" s="49"/>
      <c r="W475" s="49"/>
      <c r="X475" s="49"/>
      <c r="Y475" s="49"/>
      <c r="Z475" s="49"/>
      <c r="AA475" s="49"/>
      <c r="AB475" s="49"/>
      <c r="AC475" s="49"/>
      <c r="AD475" s="49"/>
    </row>
    <row r="476" spans="1:30" ht="17.25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50"/>
      <c r="Q476" s="49"/>
      <c r="R476" s="49"/>
      <c r="S476" s="49"/>
      <c r="T476" s="49"/>
      <c r="U476" s="51"/>
      <c r="V476" s="49"/>
      <c r="W476" s="49"/>
      <c r="X476" s="49"/>
      <c r="Y476" s="49"/>
      <c r="Z476" s="49"/>
      <c r="AA476" s="49"/>
      <c r="AB476" s="49"/>
      <c r="AC476" s="49"/>
      <c r="AD476" s="49"/>
    </row>
    <row r="477" spans="1:30" ht="17.25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50"/>
      <c r="Q477" s="49"/>
      <c r="R477" s="49"/>
      <c r="S477" s="49"/>
      <c r="T477" s="49"/>
      <c r="U477" s="51"/>
      <c r="V477" s="49"/>
      <c r="W477" s="49"/>
      <c r="X477" s="49"/>
      <c r="Y477" s="49"/>
      <c r="Z477" s="49"/>
      <c r="AA477" s="49"/>
      <c r="AB477" s="49"/>
      <c r="AC477" s="49"/>
      <c r="AD477" s="49"/>
    </row>
    <row r="478" spans="1:30" ht="17.25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50"/>
      <c r="Q478" s="49"/>
      <c r="R478" s="49"/>
      <c r="S478" s="49"/>
      <c r="T478" s="49"/>
      <c r="U478" s="51"/>
      <c r="V478" s="49"/>
      <c r="W478" s="49"/>
      <c r="X478" s="49"/>
      <c r="Y478" s="49"/>
      <c r="Z478" s="49"/>
      <c r="AA478" s="49"/>
      <c r="AB478" s="49"/>
      <c r="AC478" s="49"/>
      <c r="AD478" s="49"/>
    </row>
    <row r="479" spans="1:30" ht="17.25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50"/>
      <c r="Q479" s="49"/>
      <c r="R479" s="49"/>
      <c r="S479" s="49"/>
      <c r="T479" s="49"/>
      <c r="U479" s="51"/>
      <c r="V479" s="49"/>
      <c r="W479" s="49"/>
      <c r="X479" s="49"/>
      <c r="Y479" s="49"/>
      <c r="Z479" s="49"/>
      <c r="AA479" s="49"/>
      <c r="AB479" s="49"/>
      <c r="AC479" s="49"/>
      <c r="AD479" s="49"/>
    </row>
    <row r="480" spans="1:30" ht="17.25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50"/>
      <c r="Q480" s="49"/>
      <c r="R480" s="49"/>
      <c r="S480" s="49"/>
      <c r="T480" s="49"/>
      <c r="U480" s="51"/>
      <c r="V480" s="49"/>
      <c r="W480" s="49"/>
      <c r="X480" s="49"/>
      <c r="Y480" s="49"/>
      <c r="Z480" s="49"/>
      <c r="AA480" s="49"/>
      <c r="AB480" s="49"/>
      <c r="AC480" s="49"/>
      <c r="AD480" s="49"/>
    </row>
    <row r="481" spans="1:30" ht="17.25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50"/>
      <c r="Q481" s="49"/>
      <c r="R481" s="49"/>
      <c r="S481" s="49"/>
      <c r="T481" s="49"/>
      <c r="U481" s="51"/>
      <c r="V481" s="49"/>
      <c r="W481" s="49"/>
      <c r="X481" s="49"/>
      <c r="Y481" s="49"/>
      <c r="Z481" s="49"/>
      <c r="AA481" s="49"/>
      <c r="AB481" s="49"/>
      <c r="AC481" s="49"/>
      <c r="AD481" s="49"/>
    </row>
    <row r="482" spans="1:30" ht="17.25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50"/>
      <c r="Q482" s="49"/>
      <c r="R482" s="49"/>
      <c r="S482" s="49"/>
      <c r="T482" s="49"/>
      <c r="U482" s="51"/>
      <c r="V482" s="49"/>
      <c r="W482" s="49"/>
      <c r="X482" s="49"/>
      <c r="Y482" s="49"/>
      <c r="Z482" s="49"/>
      <c r="AA482" s="49"/>
      <c r="AB482" s="49"/>
      <c r="AC482" s="49"/>
      <c r="AD482" s="49"/>
    </row>
    <row r="483" spans="1:30" ht="17.25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50"/>
      <c r="Q483" s="49"/>
      <c r="R483" s="49"/>
      <c r="S483" s="49"/>
      <c r="T483" s="49"/>
      <c r="U483" s="51"/>
      <c r="V483" s="49"/>
      <c r="W483" s="49"/>
      <c r="X483" s="49"/>
      <c r="Y483" s="49"/>
      <c r="Z483" s="49"/>
      <c r="AA483" s="49"/>
      <c r="AB483" s="49"/>
      <c r="AC483" s="49"/>
      <c r="AD483" s="49"/>
    </row>
    <row r="484" spans="1:30" ht="17.25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50"/>
      <c r="Q484" s="49"/>
      <c r="R484" s="49"/>
      <c r="S484" s="49"/>
      <c r="T484" s="49"/>
      <c r="U484" s="51"/>
      <c r="V484" s="49"/>
      <c r="W484" s="49"/>
      <c r="X484" s="49"/>
      <c r="Y484" s="49"/>
      <c r="Z484" s="49"/>
      <c r="AA484" s="49"/>
      <c r="AB484" s="49"/>
      <c r="AC484" s="49"/>
      <c r="AD484" s="49"/>
    </row>
    <row r="485" spans="1:30" ht="17.25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50"/>
      <c r="Q485" s="49"/>
      <c r="R485" s="49"/>
      <c r="S485" s="49"/>
      <c r="T485" s="49"/>
      <c r="U485" s="51"/>
      <c r="V485" s="49"/>
      <c r="W485" s="49"/>
      <c r="X485" s="49"/>
      <c r="Y485" s="49"/>
      <c r="Z485" s="49"/>
      <c r="AA485" s="49"/>
      <c r="AB485" s="49"/>
      <c r="AC485" s="49"/>
      <c r="AD485" s="49"/>
    </row>
    <row r="486" spans="1:30" ht="17.25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50"/>
      <c r="Q486" s="49"/>
      <c r="R486" s="49"/>
      <c r="S486" s="49"/>
      <c r="T486" s="49"/>
      <c r="U486" s="51"/>
      <c r="V486" s="49"/>
      <c r="W486" s="49"/>
      <c r="X486" s="49"/>
      <c r="Y486" s="49"/>
      <c r="Z486" s="49"/>
      <c r="AA486" s="49"/>
      <c r="AB486" s="49"/>
      <c r="AC486" s="49"/>
      <c r="AD486" s="49"/>
    </row>
    <row r="487" spans="1:30" ht="17.25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50"/>
      <c r="Q487" s="49"/>
      <c r="R487" s="49"/>
      <c r="S487" s="49"/>
      <c r="T487" s="49"/>
      <c r="U487" s="51"/>
      <c r="V487" s="49"/>
      <c r="W487" s="49"/>
      <c r="X487" s="49"/>
      <c r="Y487" s="49"/>
      <c r="Z487" s="49"/>
      <c r="AA487" s="49"/>
      <c r="AB487" s="49"/>
      <c r="AC487" s="49"/>
      <c r="AD487" s="49"/>
    </row>
    <row r="488" spans="1:30" ht="17.25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50"/>
      <c r="Q488" s="49"/>
      <c r="R488" s="49"/>
      <c r="S488" s="49"/>
      <c r="T488" s="49"/>
      <c r="U488" s="51"/>
      <c r="V488" s="49"/>
      <c r="W488" s="49"/>
      <c r="X488" s="49"/>
      <c r="Y488" s="49"/>
      <c r="Z488" s="49"/>
      <c r="AA488" s="49"/>
      <c r="AB488" s="49"/>
      <c r="AC488" s="49"/>
      <c r="AD488" s="49"/>
    </row>
    <row r="489" spans="1:30" ht="17.25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50"/>
      <c r="Q489" s="49"/>
      <c r="R489" s="49"/>
      <c r="S489" s="49"/>
      <c r="T489" s="49"/>
      <c r="U489" s="51"/>
      <c r="V489" s="49"/>
      <c r="W489" s="49"/>
      <c r="X489" s="49"/>
      <c r="Y489" s="49"/>
      <c r="Z489" s="49"/>
      <c r="AA489" s="49"/>
      <c r="AB489" s="49"/>
      <c r="AC489" s="49"/>
      <c r="AD489" s="49"/>
    </row>
    <row r="490" spans="1:30" ht="17.25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50"/>
      <c r="Q490" s="49"/>
      <c r="R490" s="49"/>
      <c r="S490" s="49"/>
      <c r="T490" s="49"/>
      <c r="U490" s="51"/>
      <c r="V490" s="49"/>
      <c r="W490" s="49"/>
      <c r="X490" s="49"/>
      <c r="Y490" s="49"/>
      <c r="Z490" s="49"/>
      <c r="AA490" s="49"/>
      <c r="AB490" s="49"/>
      <c r="AC490" s="49"/>
      <c r="AD490" s="49"/>
    </row>
    <row r="491" spans="1:30" ht="17.25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50"/>
      <c r="Q491" s="49"/>
      <c r="R491" s="49"/>
      <c r="S491" s="49"/>
      <c r="T491" s="49"/>
      <c r="U491" s="51"/>
      <c r="V491" s="49"/>
      <c r="W491" s="49"/>
      <c r="X491" s="49"/>
      <c r="Y491" s="49"/>
      <c r="Z491" s="49"/>
      <c r="AA491" s="49"/>
      <c r="AB491" s="49"/>
      <c r="AC491" s="49"/>
      <c r="AD491" s="49"/>
    </row>
    <row r="492" spans="1:30" ht="17.25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50"/>
      <c r="Q492" s="49"/>
      <c r="R492" s="49"/>
      <c r="S492" s="49"/>
      <c r="T492" s="49"/>
      <c r="U492" s="51"/>
      <c r="V492" s="49"/>
      <c r="W492" s="49"/>
      <c r="X492" s="49"/>
      <c r="Y492" s="49"/>
      <c r="Z492" s="49"/>
      <c r="AA492" s="49"/>
      <c r="AB492" s="49"/>
      <c r="AC492" s="49"/>
      <c r="AD492" s="49"/>
    </row>
    <row r="493" spans="1:30" ht="17.25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50"/>
      <c r="Q493" s="49"/>
      <c r="R493" s="49"/>
      <c r="S493" s="49"/>
      <c r="T493" s="49"/>
      <c r="U493" s="51"/>
      <c r="V493" s="49"/>
      <c r="W493" s="49"/>
      <c r="X493" s="49"/>
      <c r="Y493" s="49"/>
      <c r="Z493" s="49"/>
      <c r="AA493" s="49"/>
      <c r="AB493" s="49"/>
      <c r="AC493" s="49"/>
      <c r="AD493" s="49"/>
    </row>
    <row r="494" spans="1:30" ht="17.25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50"/>
      <c r="Q494" s="49"/>
      <c r="R494" s="49"/>
      <c r="S494" s="49"/>
      <c r="T494" s="49"/>
      <c r="U494" s="51"/>
      <c r="V494" s="49"/>
      <c r="W494" s="49"/>
      <c r="X494" s="49"/>
      <c r="Y494" s="49"/>
      <c r="Z494" s="49"/>
      <c r="AA494" s="49"/>
      <c r="AB494" s="49"/>
      <c r="AC494" s="49"/>
      <c r="AD494" s="49"/>
    </row>
    <row r="495" spans="1:30" ht="17.25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50"/>
      <c r="Q495" s="49"/>
      <c r="R495" s="49"/>
      <c r="S495" s="49"/>
      <c r="T495" s="49"/>
      <c r="U495" s="51"/>
      <c r="V495" s="49"/>
      <c r="W495" s="49"/>
      <c r="X495" s="49"/>
      <c r="Y495" s="49"/>
      <c r="Z495" s="49"/>
      <c r="AA495" s="49"/>
      <c r="AB495" s="49"/>
      <c r="AC495" s="49"/>
      <c r="AD495" s="49"/>
    </row>
    <row r="496" spans="1:30" ht="17.25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50"/>
      <c r="Q496" s="49"/>
      <c r="R496" s="49"/>
      <c r="S496" s="49"/>
      <c r="T496" s="49"/>
      <c r="U496" s="51"/>
      <c r="V496" s="49"/>
      <c r="W496" s="49"/>
      <c r="X496" s="49"/>
      <c r="Y496" s="49"/>
      <c r="Z496" s="49"/>
      <c r="AA496" s="49"/>
      <c r="AB496" s="49"/>
      <c r="AC496" s="49"/>
      <c r="AD496" s="49"/>
    </row>
    <row r="497" spans="1:30" ht="17.2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50"/>
      <c r="Q497" s="49"/>
      <c r="R497" s="49"/>
      <c r="S497" s="49"/>
      <c r="T497" s="49"/>
      <c r="U497" s="51"/>
      <c r="V497" s="49"/>
      <c r="W497" s="49"/>
      <c r="X497" s="49"/>
      <c r="Y497" s="49"/>
      <c r="Z497" s="49"/>
      <c r="AA497" s="49"/>
      <c r="AB497" s="49"/>
      <c r="AC497" s="49"/>
      <c r="AD497" s="49"/>
    </row>
    <row r="498" spans="1:30" ht="17.25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50"/>
      <c r="Q498" s="49"/>
      <c r="R498" s="49"/>
      <c r="S498" s="49"/>
      <c r="T498" s="49"/>
      <c r="U498" s="51"/>
      <c r="V498" s="49"/>
      <c r="W498" s="49"/>
      <c r="X498" s="49"/>
      <c r="Y498" s="49"/>
      <c r="Z498" s="49"/>
      <c r="AA498" s="49"/>
      <c r="AB498" s="49"/>
      <c r="AC498" s="49"/>
      <c r="AD498" s="49"/>
    </row>
    <row r="499" spans="1:30" ht="17.25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50"/>
      <c r="Q499" s="49"/>
      <c r="R499" s="49"/>
      <c r="S499" s="49"/>
      <c r="T499" s="49"/>
      <c r="U499" s="51"/>
      <c r="V499" s="49"/>
      <c r="W499" s="49"/>
      <c r="X499" s="49"/>
      <c r="Y499" s="49"/>
      <c r="Z499" s="49"/>
      <c r="AA499" s="49"/>
      <c r="AB499" s="49"/>
      <c r="AC499" s="49"/>
      <c r="AD499" s="49"/>
    </row>
    <row r="500" spans="1:30" ht="17.25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50"/>
      <c r="Q500" s="49"/>
      <c r="R500" s="49"/>
      <c r="S500" s="49"/>
      <c r="T500" s="49"/>
      <c r="U500" s="51"/>
      <c r="V500" s="49"/>
      <c r="W500" s="49"/>
      <c r="X500" s="49"/>
      <c r="Y500" s="49"/>
      <c r="Z500" s="49"/>
      <c r="AA500" s="49"/>
      <c r="AB500" s="49"/>
      <c r="AC500" s="49"/>
      <c r="AD500" s="49"/>
    </row>
    <row r="501" spans="1:30" ht="17.25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50"/>
      <c r="Q501" s="49"/>
      <c r="R501" s="49"/>
      <c r="S501" s="49"/>
      <c r="T501" s="49"/>
      <c r="U501" s="51"/>
      <c r="V501" s="49"/>
      <c r="W501" s="49"/>
      <c r="X501" s="49"/>
      <c r="Y501" s="49"/>
      <c r="Z501" s="49"/>
      <c r="AA501" s="49"/>
      <c r="AB501" s="49"/>
      <c r="AC501" s="49"/>
      <c r="AD501" s="49"/>
    </row>
    <row r="502" spans="1:30" ht="17.25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50"/>
      <c r="Q502" s="49"/>
      <c r="R502" s="49"/>
      <c r="S502" s="49"/>
      <c r="T502" s="49"/>
      <c r="U502" s="51"/>
      <c r="V502" s="49"/>
      <c r="W502" s="49"/>
      <c r="X502" s="49"/>
      <c r="Y502" s="49"/>
      <c r="Z502" s="49"/>
      <c r="AA502" s="49"/>
      <c r="AB502" s="49"/>
      <c r="AC502" s="49"/>
      <c r="AD502" s="49"/>
    </row>
    <row r="503" spans="1:30" ht="17.25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50"/>
      <c r="Q503" s="49"/>
      <c r="R503" s="49"/>
      <c r="S503" s="49"/>
      <c r="T503" s="49"/>
      <c r="U503" s="51"/>
      <c r="V503" s="49"/>
      <c r="W503" s="49"/>
      <c r="X503" s="49"/>
      <c r="Y503" s="49"/>
      <c r="Z503" s="49"/>
      <c r="AA503" s="49"/>
      <c r="AB503" s="49"/>
      <c r="AC503" s="49"/>
      <c r="AD503" s="49"/>
    </row>
    <row r="504" spans="1:30" ht="17.25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50"/>
      <c r="Q504" s="49"/>
      <c r="R504" s="49"/>
      <c r="S504" s="49"/>
      <c r="T504" s="49"/>
      <c r="U504" s="51"/>
      <c r="V504" s="49"/>
      <c r="W504" s="49"/>
      <c r="X504" s="49"/>
      <c r="Y504" s="49"/>
      <c r="Z504" s="49"/>
      <c r="AA504" s="49"/>
      <c r="AB504" s="49"/>
      <c r="AC504" s="49"/>
      <c r="AD504" s="49"/>
    </row>
    <row r="505" spans="1:30" ht="17.25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50"/>
      <c r="Q505" s="49"/>
      <c r="R505" s="49"/>
      <c r="S505" s="49"/>
      <c r="T505" s="49"/>
      <c r="U505" s="51"/>
      <c r="V505" s="49"/>
      <c r="W505" s="49"/>
      <c r="X505" s="49"/>
      <c r="Y505" s="49"/>
      <c r="Z505" s="49"/>
      <c r="AA505" s="49"/>
      <c r="AB505" s="49"/>
      <c r="AC505" s="49"/>
      <c r="AD505" s="49"/>
    </row>
    <row r="506" spans="1:30" ht="17.25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50"/>
      <c r="Q506" s="49"/>
      <c r="R506" s="49"/>
      <c r="S506" s="49"/>
      <c r="T506" s="49"/>
      <c r="U506" s="51"/>
      <c r="V506" s="49"/>
      <c r="W506" s="49"/>
      <c r="X506" s="49"/>
      <c r="Y506" s="49"/>
      <c r="Z506" s="49"/>
      <c r="AA506" s="49"/>
      <c r="AB506" s="49"/>
      <c r="AC506" s="49"/>
      <c r="AD506" s="49"/>
    </row>
    <row r="507" spans="1:30" ht="17.25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50"/>
      <c r="Q507" s="49"/>
      <c r="R507" s="49"/>
      <c r="S507" s="49"/>
      <c r="T507" s="49"/>
      <c r="U507" s="51"/>
      <c r="V507" s="49"/>
      <c r="W507" s="49"/>
      <c r="X507" s="49"/>
      <c r="Y507" s="49"/>
      <c r="Z507" s="49"/>
      <c r="AA507" s="49"/>
      <c r="AB507" s="49"/>
      <c r="AC507" s="49"/>
      <c r="AD507" s="49"/>
    </row>
    <row r="508" spans="1:30" ht="17.25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50"/>
      <c r="Q508" s="49"/>
      <c r="R508" s="49"/>
      <c r="S508" s="49"/>
      <c r="T508" s="49"/>
      <c r="U508" s="51"/>
      <c r="V508" s="49"/>
      <c r="W508" s="49"/>
      <c r="X508" s="49"/>
      <c r="Y508" s="49"/>
      <c r="Z508" s="49"/>
      <c r="AA508" s="49"/>
      <c r="AB508" s="49"/>
      <c r="AC508" s="49"/>
      <c r="AD508" s="49"/>
    </row>
    <row r="509" spans="1:30" ht="17.25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50"/>
      <c r="Q509" s="49"/>
      <c r="R509" s="49"/>
      <c r="S509" s="49"/>
      <c r="T509" s="49"/>
      <c r="U509" s="51"/>
      <c r="V509" s="49"/>
      <c r="W509" s="49"/>
      <c r="X509" s="49"/>
      <c r="Y509" s="49"/>
      <c r="Z509" s="49"/>
      <c r="AA509" s="49"/>
      <c r="AB509" s="49"/>
      <c r="AC509" s="49"/>
      <c r="AD509" s="49"/>
    </row>
    <row r="510" spans="1:30" ht="17.25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50"/>
      <c r="Q510" s="49"/>
      <c r="R510" s="49"/>
      <c r="S510" s="49"/>
      <c r="T510" s="49"/>
      <c r="U510" s="51"/>
      <c r="V510" s="49"/>
      <c r="W510" s="49"/>
      <c r="X510" s="49"/>
      <c r="Y510" s="49"/>
      <c r="Z510" s="49"/>
      <c r="AA510" s="49"/>
      <c r="AB510" s="49"/>
      <c r="AC510" s="49"/>
      <c r="AD510" s="49"/>
    </row>
    <row r="511" spans="1:30" ht="17.25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50"/>
      <c r="Q511" s="49"/>
      <c r="R511" s="49"/>
      <c r="S511" s="49"/>
      <c r="T511" s="49"/>
      <c r="U511" s="51"/>
      <c r="V511" s="49"/>
      <c r="W511" s="49"/>
      <c r="X511" s="49"/>
      <c r="Y511" s="49"/>
      <c r="Z511" s="49"/>
      <c r="AA511" s="49"/>
      <c r="AB511" s="49"/>
      <c r="AC511" s="49"/>
      <c r="AD511" s="49"/>
    </row>
    <row r="512" spans="1:30" ht="17.25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50"/>
      <c r="Q512" s="49"/>
      <c r="R512" s="49"/>
      <c r="S512" s="49"/>
      <c r="T512" s="49"/>
      <c r="U512" s="51"/>
      <c r="V512" s="49"/>
      <c r="W512" s="49"/>
      <c r="X512" s="49"/>
      <c r="Y512" s="49"/>
      <c r="Z512" s="49"/>
      <c r="AA512" s="49"/>
      <c r="AB512" s="49"/>
      <c r="AC512" s="49"/>
      <c r="AD512" s="49"/>
    </row>
    <row r="513" spans="1:30" ht="17.25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50"/>
      <c r="Q513" s="49"/>
      <c r="R513" s="49"/>
      <c r="S513" s="49"/>
      <c r="T513" s="49"/>
      <c r="U513" s="51"/>
      <c r="V513" s="49"/>
      <c r="W513" s="49"/>
      <c r="X513" s="49"/>
      <c r="Y513" s="49"/>
      <c r="Z513" s="49"/>
      <c r="AA513" s="49"/>
      <c r="AB513" s="49"/>
      <c r="AC513" s="49"/>
      <c r="AD513" s="49"/>
    </row>
    <row r="514" spans="1:30" ht="17.25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50"/>
      <c r="Q514" s="49"/>
      <c r="R514" s="49"/>
      <c r="S514" s="49"/>
      <c r="T514" s="49"/>
      <c r="U514" s="51"/>
      <c r="V514" s="49"/>
      <c r="W514" s="49"/>
      <c r="X514" s="49"/>
      <c r="Y514" s="49"/>
      <c r="Z514" s="49"/>
      <c r="AA514" s="49"/>
      <c r="AB514" s="49"/>
      <c r="AC514" s="49"/>
      <c r="AD514" s="49"/>
    </row>
    <row r="515" spans="1:30" ht="17.25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50"/>
      <c r="Q515" s="49"/>
      <c r="R515" s="49"/>
      <c r="S515" s="49"/>
      <c r="T515" s="49"/>
      <c r="U515" s="51"/>
      <c r="V515" s="49"/>
      <c r="W515" s="49"/>
      <c r="X515" s="49"/>
      <c r="Y515" s="49"/>
      <c r="Z515" s="49"/>
      <c r="AA515" s="49"/>
      <c r="AB515" s="49"/>
      <c r="AC515" s="49"/>
      <c r="AD515" s="49"/>
    </row>
    <row r="516" spans="1:30" ht="17.25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50"/>
      <c r="Q516" s="49"/>
      <c r="R516" s="49"/>
      <c r="S516" s="49"/>
      <c r="T516" s="49"/>
      <c r="U516" s="51"/>
      <c r="V516" s="49"/>
      <c r="W516" s="49"/>
      <c r="X516" s="49"/>
      <c r="Y516" s="49"/>
      <c r="Z516" s="49"/>
      <c r="AA516" s="49"/>
      <c r="AB516" s="49"/>
      <c r="AC516" s="49"/>
      <c r="AD516" s="49"/>
    </row>
    <row r="517" spans="1:30" ht="17.25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50"/>
      <c r="Q517" s="49"/>
      <c r="R517" s="49"/>
      <c r="S517" s="49"/>
      <c r="T517" s="49"/>
      <c r="U517" s="51"/>
      <c r="V517" s="49"/>
      <c r="W517" s="49"/>
      <c r="X517" s="49"/>
      <c r="Y517" s="49"/>
      <c r="Z517" s="49"/>
      <c r="AA517" s="49"/>
      <c r="AB517" s="49"/>
      <c r="AC517" s="49"/>
      <c r="AD517" s="49"/>
    </row>
    <row r="518" spans="1:30" ht="17.25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50"/>
      <c r="Q518" s="49"/>
      <c r="R518" s="49"/>
      <c r="S518" s="49"/>
      <c r="T518" s="49"/>
      <c r="U518" s="51"/>
      <c r="V518" s="49"/>
      <c r="W518" s="49"/>
      <c r="X518" s="49"/>
      <c r="Y518" s="49"/>
      <c r="Z518" s="49"/>
      <c r="AA518" s="49"/>
      <c r="AB518" s="49"/>
      <c r="AC518" s="49"/>
      <c r="AD518" s="49"/>
    </row>
    <row r="519" spans="1:30" ht="17.25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50"/>
      <c r="Q519" s="49"/>
      <c r="R519" s="49"/>
      <c r="S519" s="49"/>
      <c r="T519" s="49"/>
      <c r="U519" s="51"/>
      <c r="V519" s="49"/>
      <c r="W519" s="49"/>
      <c r="X519" s="49"/>
      <c r="Y519" s="49"/>
      <c r="Z519" s="49"/>
      <c r="AA519" s="49"/>
      <c r="AB519" s="49"/>
      <c r="AC519" s="49"/>
      <c r="AD519" s="49"/>
    </row>
    <row r="520" spans="1:30" ht="17.25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50"/>
      <c r="Q520" s="49"/>
      <c r="R520" s="49"/>
      <c r="S520" s="49"/>
      <c r="T520" s="49"/>
      <c r="U520" s="51"/>
      <c r="V520" s="49"/>
      <c r="W520" s="49"/>
      <c r="X520" s="49"/>
      <c r="Y520" s="49"/>
      <c r="Z520" s="49"/>
      <c r="AA520" s="49"/>
      <c r="AB520" s="49"/>
      <c r="AC520" s="49"/>
      <c r="AD520" s="49"/>
    </row>
    <row r="521" spans="1:30" ht="17.25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50"/>
      <c r="Q521" s="49"/>
      <c r="R521" s="49"/>
      <c r="S521" s="49"/>
      <c r="T521" s="49"/>
      <c r="U521" s="51"/>
      <c r="V521" s="49"/>
      <c r="W521" s="49"/>
      <c r="X521" s="49"/>
      <c r="Y521" s="49"/>
      <c r="Z521" s="49"/>
      <c r="AA521" s="49"/>
      <c r="AB521" s="49"/>
      <c r="AC521" s="49"/>
      <c r="AD521" s="49"/>
    </row>
    <row r="522" spans="1:30" ht="17.25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50"/>
      <c r="Q522" s="49"/>
      <c r="R522" s="49"/>
      <c r="S522" s="49"/>
      <c r="T522" s="49"/>
      <c r="U522" s="51"/>
      <c r="V522" s="49"/>
      <c r="W522" s="49"/>
      <c r="X522" s="49"/>
      <c r="Y522" s="49"/>
      <c r="Z522" s="49"/>
      <c r="AA522" s="49"/>
      <c r="AB522" s="49"/>
      <c r="AC522" s="49"/>
      <c r="AD522" s="49"/>
    </row>
    <row r="523" spans="1:30" ht="17.25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50"/>
      <c r="Q523" s="49"/>
      <c r="R523" s="49"/>
      <c r="S523" s="49"/>
      <c r="T523" s="49"/>
      <c r="U523" s="51"/>
      <c r="V523" s="49"/>
      <c r="W523" s="49"/>
      <c r="X523" s="49"/>
      <c r="Y523" s="49"/>
      <c r="Z523" s="49"/>
      <c r="AA523" s="49"/>
      <c r="AB523" s="49"/>
      <c r="AC523" s="49"/>
      <c r="AD523" s="49"/>
    </row>
    <row r="524" spans="1:30" ht="17.25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50"/>
      <c r="Q524" s="49"/>
      <c r="R524" s="49"/>
      <c r="S524" s="49"/>
      <c r="T524" s="49"/>
      <c r="U524" s="51"/>
      <c r="V524" s="49"/>
      <c r="W524" s="49"/>
      <c r="X524" s="49"/>
      <c r="Y524" s="49"/>
      <c r="Z524" s="49"/>
      <c r="AA524" s="49"/>
      <c r="AB524" s="49"/>
      <c r="AC524" s="49"/>
      <c r="AD524" s="49"/>
    </row>
    <row r="525" spans="1:30" ht="17.25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50"/>
      <c r="Q525" s="49"/>
      <c r="R525" s="49"/>
      <c r="S525" s="49"/>
      <c r="T525" s="49"/>
      <c r="U525" s="51"/>
      <c r="V525" s="49"/>
      <c r="W525" s="49"/>
      <c r="X525" s="49"/>
      <c r="Y525" s="49"/>
      <c r="Z525" s="49"/>
      <c r="AA525" s="49"/>
      <c r="AB525" s="49"/>
      <c r="AC525" s="49"/>
      <c r="AD525" s="49"/>
    </row>
    <row r="526" spans="1:30" ht="17.25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50"/>
      <c r="Q526" s="49"/>
      <c r="R526" s="49"/>
      <c r="S526" s="49"/>
      <c r="T526" s="49"/>
      <c r="U526" s="51"/>
      <c r="V526" s="49"/>
      <c r="W526" s="49"/>
      <c r="X526" s="49"/>
      <c r="Y526" s="49"/>
      <c r="Z526" s="49"/>
      <c r="AA526" s="49"/>
      <c r="AB526" s="49"/>
      <c r="AC526" s="49"/>
      <c r="AD526" s="49"/>
    </row>
    <row r="527" spans="1:30" ht="17.25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50"/>
      <c r="Q527" s="49"/>
      <c r="R527" s="49"/>
      <c r="S527" s="49"/>
      <c r="T527" s="49"/>
      <c r="U527" s="51"/>
      <c r="V527" s="49"/>
      <c r="W527" s="49"/>
      <c r="X527" s="49"/>
      <c r="Y527" s="49"/>
      <c r="Z527" s="49"/>
      <c r="AA527" s="49"/>
      <c r="AB527" s="49"/>
      <c r="AC527" s="49"/>
      <c r="AD527" s="49"/>
    </row>
    <row r="528" spans="1:30" ht="17.25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50"/>
      <c r="Q528" s="49"/>
      <c r="R528" s="49"/>
      <c r="S528" s="49"/>
      <c r="T528" s="49"/>
      <c r="U528" s="51"/>
      <c r="V528" s="49"/>
      <c r="W528" s="49"/>
      <c r="X528" s="49"/>
      <c r="Y528" s="49"/>
      <c r="Z528" s="49"/>
      <c r="AA528" s="49"/>
      <c r="AB528" s="49"/>
      <c r="AC528" s="49"/>
      <c r="AD528" s="49"/>
    </row>
    <row r="529" spans="1:30" ht="17.25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50"/>
      <c r="Q529" s="49"/>
      <c r="R529" s="49"/>
      <c r="S529" s="49"/>
      <c r="T529" s="49"/>
      <c r="U529" s="51"/>
      <c r="V529" s="49"/>
      <c r="W529" s="49"/>
      <c r="X529" s="49"/>
      <c r="Y529" s="49"/>
      <c r="Z529" s="49"/>
      <c r="AA529" s="49"/>
      <c r="AB529" s="49"/>
      <c r="AC529" s="49"/>
      <c r="AD529" s="49"/>
    </row>
    <row r="530" spans="1:30" ht="17.25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50"/>
      <c r="Q530" s="49"/>
      <c r="R530" s="49"/>
      <c r="S530" s="49"/>
      <c r="T530" s="49"/>
      <c r="U530" s="51"/>
      <c r="V530" s="49"/>
      <c r="W530" s="49"/>
      <c r="X530" s="49"/>
      <c r="Y530" s="49"/>
      <c r="Z530" s="49"/>
      <c r="AA530" s="49"/>
      <c r="AB530" s="49"/>
      <c r="AC530" s="49"/>
      <c r="AD530" s="49"/>
    </row>
    <row r="531" spans="1:30" ht="17.25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50"/>
      <c r="Q531" s="49"/>
      <c r="R531" s="49"/>
      <c r="S531" s="49"/>
      <c r="T531" s="49"/>
      <c r="U531" s="51"/>
      <c r="V531" s="49"/>
      <c r="W531" s="49"/>
      <c r="X531" s="49"/>
      <c r="Y531" s="49"/>
      <c r="Z531" s="49"/>
      <c r="AA531" s="49"/>
      <c r="AB531" s="49"/>
      <c r="AC531" s="49"/>
      <c r="AD531" s="49"/>
    </row>
    <row r="532" spans="1:30" ht="17.25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50"/>
      <c r="Q532" s="49"/>
      <c r="R532" s="49"/>
      <c r="S532" s="49"/>
      <c r="T532" s="49"/>
      <c r="U532" s="51"/>
      <c r="V532" s="49"/>
      <c r="W532" s="49"/>
      <c r="X532" s="49"/>
      <c r="Y532" s="49"/>
      <c r="Z532" s="49"/>
      <c r="AA532" s="49"/>
      <c r="AB532" s="49"/>
      <c r="AC532" s="49"/>
      <c r="AD532" s="49"/>
    </row>
    <row r="533" spans="1:30" ht="17.25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50"/>
      <c r="Q533" s="49"/>
      <c r="R533" s="49"/>
      <c r="S533" s="49"/>
      <c r="T533" s="49"/>
      <c r="U533" s="51"/>
      <c r="V533" s="49"/>
      <c r="W533" s="49"/>
      <c r="X533" s="49"/>
      <c r="Y533" s="49"/>
      <c r="Z533" s="49"/>
      <c r="AA533" s="49"/>
      <c r="AB533" s="49"/>
      <c r="AC533" s="49"/>
      <c r="AD533" s="49"/>
    </row>
    <row r="534" spans="1:30" ht="17.25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50"/>
      <c r="Q534" s="49"/>
      <c r="R534" s="49"/>
      <c r="S534" s="49"/>
      <c r="T534" s="49"/>
      <c r="U534" s="51"/>
      <c r="V534" s="49"/>
      <c r="W534" s="49"/>
      <c r="X534" s="49"/>
      <c r="Y534" s="49"/>
      <c r="Z534" s="49"/>
      <c r="AA534" s="49"/>
      <c r="AB534" s="49"/>
      <c r="AC534" s="49"/>
      <c r="AD534" s="49"/>
    </row>
    <row r="535" spans="1:30" ht="17.25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50"/>
      <c r="Q535" s="49"/>
      <c r="R535" s="49"/>
      <c r="S535" s="49"/>
      <c r="T535" s="49"/>
      <c r="U535" s="51"/>
      <c r="V535" s="49"/>
      <c r="W535" s="49"/>
      <c r="X535" s="49"/>
      <c r="Y535" s="49"/>
      <c r="Z535" s="49"/>
      <c r="AA535" s="49"/>
      <c r="AB535" s="49"/>
      <c r="AC535" s="49"/>
      <c r="AD535" s="49"/>
    </row>
    <row r="536" spans="1:30" ht="17.25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50"/>
      <c r="Q536" s="49"/>
      <c r="R536" s="49"/>
      <c r="S536" s="49"/>
      <c r="T536" s="49"/>
      <c r="U536" s="51"/>
      <c r="V536" s="49"/>
      <c r="W536" s="49"/>
      <c r="X536" s="49"/>
      <c r="Y536" s="49"/>
      <c r="Z536" s="49"/>
      <c r="AA536" s="49"/>
      <c r="AB536" s="49"/>
      <c r="AC536" s="49"/>
      <c r="AD536" s="49"/>
    </row>
    <row r="537" spans="1:30" ht="17.25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50"/>
      <c r="Q537" s="49"/>
      <c r="R537" s="49"/>
      <c r="S537" s="49"/>
      <c r="T537" s="49"/>
      <c r="U537" s="51"/>
      <c r="V537" s="49"/>
      <c r="W537" s="49"/>
      <c r="X537" s="49"/>
      <c r="Y537" s="49"/>
      <c r="Z537" s="49"/>
      <c r="AA537" s="49"/>
      <c r="AB537" s="49"/>
      <c r="AC537" s="49"/>
      <c r="AD537" s="49"/>
    </row>
    <row r="538" spans="1:30" ht="17.25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50"/>
      <c r="Q538" s="49"/>
      <c r="R538" s="49"/>
      <c r="S538" s="49"/>
      <c r="T538" s="49"/>
      <c r="U538" s="51"/>
      <c r="V538" s="49"/>
      <c r="W538" s="49"/>
      <c r="X538" s="49"/>
      <c r="Y538" s="49"/>
      <c r="Z538" s="49"/>
      <c r="AA538" s="49"/>
      <c r="AB538" s="49"/>
      <c r="AC538" s="49"/>
      <c r="AD538" s="49"/>
    </row>
    <row r="539" spans="1:30" ht="17.25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50"/>
      <c r="Q539" s="49"/>
      <c r="R539" s="49"/>
      <c r="S539" s="49"/>
      <c r="T539" s="49"/>
      <c r="U539" s="51"/>
      <c r="V539" s="49"/>
      <c r="W539" s="49"/>
      <c r="X539" s="49"/>
      <c r="Y539" s="49"/>
      <c r="Z539" s="49"/>
      <c r="AA539" s="49"/>
      <c r="AB539" s="49"/>
      <c r="AC539" s="49"/>
      <c r="AD539" s="49"/>
    </row>
    <row r="540" spans="1:30" ht="17.25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50"/>
      <c r="Q540" s="49"/>
      <c r="R540" s="49"/>
      <c r="S540" s="49"/>
      <c r="T540" s="49"/>
      <c r="U540" s="51"/>
      <c r="V540" s="49"/>
      <c r="W540" s="49"/>
      <c r="X540" s="49"/>
      <c r="Y540" s="49"/>
      <c r="Z540" s="49"/>
      <c r="AA540" s="49"/>
      <c r="AB540" s="49"/>
      <c r="AC540" s="49"/>
      <c r="AD540" s="49"/>
    </row>
    <row r="541" spans="1:30" ht="17.25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50"/>
      <c r="Q541" s="49"/>
      <c r="R541" s="49"/>
      <c r="S541" s="49"/>
      <c r="T541" s="49"/>
      <c r="U541" s="51"/>
      <c r="V541" s="49"/>
      <c r="W541" s="49"/>
      <c r="X541" s="49"/>
      <c r="Y541" s="49"/>
      <c r="Z541" s="49"/>
      <c r="AA541" s="49"/>
      <c r="AB541" s="49"/>
      <c r="AC541" s="49"/>
      <c r="AD541" s="49"/>
    </row>
    <row r="542" spans="1:30" ht="17.2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50"/>
      <c r="Q542" s="49"/>
      <c r="R542" s="49"/>
      <c r="S542" s="49"/>
      <c r="T542" s="49"/>
      <c r="U542" s="51"/>
      <c r="V542" s="49"/>
      <c r="W542" s="49"/>
      <c r="X542" s="49"/>
      <c r="Y542" s="49"/>
      <c r="Z542" s="49"/>
      <c r="AA542" s="49"/>
      <c r="AB542" s="49"/>
      <c r="AC542" s="49"/>
      <c r="AD542" s="49"/>
    </row>
    <row r="543" spans="1:30" ht="17.25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50"/>
      <c r="Q543" s="49"/>
      <c r="R543" s="49"/>
      <c r="S543" s="49"/>
      <c r="T543" s="49"/>
      <c r="U543" s="51"/>
      <c r="V543" s="49"/>
      <c r="W543" s="49"/>
      <c r="X543" s="49"/>
      <c r="Y543" s="49"/>
      <c r="Z543" s="49"/>
      <c r="AA543" s="49"/>
      <c r="AB543" s="49"/>
      <c r="AC543" s="49"/>
      <c r="AD543" s="49"/>
    </row>
    <row r="544" spans="1:30" ht="17.25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50"/>
      <c r="Q544" s="49"/>
      <c r="R544" s="49"/>
      <c r="S544" s="49"/>
      <c r="T544" s="49"/>
      <c r="U544" s="51"/>
      <c r="V544" s="49"/>
      <c r="W544" s="49"/>
      <c r="X544" s="49"/>
      <c r="Y544" s="49"/>
      <c r="Z544" s="49"/>
      <c r="AA544" s="49"/>
      <c r="AB544" s="49"/>
      <c r="AC544" s="49"/>
      <c r="AD544" s="49"/>
    </row>
    <row r="545" spans="1:30" ht="17.25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50"/>
      <c r="Q545" s="49"/>
      <c r="R545" s="49"/>
      <c r="S545" s="49"/>
      <c r="T545" s="49"/>
      <c r="U545" s="51"/>
      <c r="V545" s="49"/>
      <c r="W545" s="49"/>
      <c r="X545" s="49"/>
      <c r="Y545" s="49"/>
      <c r="Z545" s="49"/>
      <c r="AA545" s="49"/>
      <c r="AB545" s="49"/>
      <c r="AC545" s="49"/>
      <c r="AD545" s="49"/>
    </row>
    <row r="546" spans="1:30" ht="17.25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50"/>
      <c r="Q546" s="49"/>
      <c r="R546" s="49"/>
      <c r="S546" s="49"/>
      <c r="T546" s="49"/>
      <c r="U546" s="51"/>
      <c r="V546" s="49"/>
      <c r="W546" s="49"/>
      <c r="X546" s="49"/>
      <c r="Y546" s="49"/>
      <c r="Z546" s="49"/>
      <c r="AA546" s="49"/>
      <c r="AB546" s="49"/>
      <c r="AC546" s="49"/>
      <c r="AD546" s="49"/>
    </row>
    <row r="547" spans="1:30" ht="17.25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50"/>
      <c r="Q547" s="49"/>
      <c r="R547" s="49"/>
      <c r="S547" s="49"/>
      <c r="T547" s="49"/>
      <c r="U547" s="51"/>
      <c r="V547" s="49"/>
      <c r="W547" s="49"/>
      <c r="X547" s="49"/>
      <c r="Y547" s="49"/>
      <c r="Z547" s="49"/>
      <c r="AA547" s="49"/>
      <c r="AB547" s="49"/>
      <c r="AC547" s="49"/>
      <c r="AD547" s="49"/>
    </row>
    <row r="548" spans="1:30" ht="17.25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50"/>
      <c r="Q548" s="49"/>
      <c r="R548" s="49"/>
      <c r="S548" s="49"/>
      <c r="T548" s="49"/>
      <c r="U548" s="51"/>
      <c r="V548" s="49"/>
      <c r="W548" s="49"/>
      <c r="X548" s="49"/>
      <c r="Y548" s="49"/>
      <c r="Z548" s="49"/>
      <c r="AA548" s="49"/>
      <c r="AB548" s="49"/>
      <c r="AC548" s="49"/>
      <c r="AD548" s="49"/>
    </row>
    <row r="549" spans="1:30" ht="17.25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50"/>
      <c r="Q549" s="49"/>
      <c r="R549" s="49"/>
      <c r="S549" s="49"/>
      <c r="T549" s="49"/>
      <c r="U549" s="51"/>
      <c r="V549" s="49"/>
      <c r="W549" s="49"/>
      <c r="X549" s="49"/>
      <c r="Y549" s="49"/>
      <c r="Z549" s="49"/>
      <c r="AA549" s="49"/>
      <c r="AB549" s="49"/>
      <c r="AC549" s="49"/>
      <c r="AD549" s="49"/>
    </row>
    <row r="550" spans="1:30" ht="17.25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50"/>
      <c r="Q550" s="49"/>
      <c r="R550" s="49"/>
      <c r="S550" s="49"/>
      <c r="T550" s="49"/>
      <c r="U550" s="51"/>
      <c r="V550" s="49"/>
      <c r="W550" s="49"/>
      <c r="X550" s="49"/>
      <c r="Y550" s="49"/>
      <c r="Z550" s="49"/>
      <c r="AA550" s="49"/>
      <c r="AB550" s="49"/>
      <c r="AC550" s="49"/>
      <c r="AD550" s="49"/>
    </row>
    <row r="551" spans="1:30" ht="17.25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50"/>
      <c r="Q551" s="49"/>
      <c r="R551" s="49"/>
      <c r="S551" s="49"/>
      <c r="T551" s="49"/>
      <c r="U551" s="51"/>
      <c r="V551" s="49"/>
      <c r="W551" s="49"/>
      <c r="X551" s="49"/>
      <c r="Y551" s="49"/>
      <c r="Z551" s="49"/>
      <c r="AA551" s="49"/>
      <c r="AB551" s="49"/>
      <c r="AC551" s="49"/>
      <c r="AD551" s="49"/>
    </row>
    <row r="552" spans="1:30" ht="17.25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50"/>
      <c r="Q552" s="49"/>
      <c r="R552" s="49"/>
      <c r="S552" s="49"/>
      <c r="T552" s="49"/>
      <c r="U552" s="51"/>
      <c r="V552" s="49"/>
      <c r="W552" s="49"/>
      <c r="X552" s="49"/>
      <c r="Y552" s="49"/>
      <c r="Z552" s="49"/>
      <c r="AA552" s="49"/>
      <c r="AB552" s="49"/>
      <c r="AC552" s="49"/>
      <c r="AD552" s="49"/>
    </row>
    <row r="553" spans="1:30" ht="17.25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50"/>
      <c r="Q553" s="49"/>
      <c r="R553" s="49"/>
      <c r="S553" s="49"/>
      <c r="T553" s="49"/>
      <c r="U553" s="51"/>
      <c r="V553" s="49"/>
      <c r="W553" s="49"/>
      <c r="X553" s="49"/>
      <c r="Y553" s="49"/>
      <c r="Z553" s="49"/>
      <c r="AA553" s="49"/>
      <c r="AB553" s="49"/>
      <c r="AC553" s="49"/>
      <c r="AD553" s="49"/>
    </row>
    <row r="554" spans="1:30" ht="17.25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50"/>
      <c r="Q554" s="49"/>
      <c r="R554" s="49"/>
      <c r="S554" s="49"/>
      <c r="T554" s="49"/>
      <c r="U554" s="51"/>
      <c r="V554" s="49"/>
      <c r="W554" s="49"/>
      <c r="X554" s="49"/>
      <c r="Y554" s="49"/>
      <c r="Z554" s="49"/>
      <c r="AA554" s="49"/>
      <c r="AB554" s="49"/>
      <c r="AC554" s="49"/>
      <c r="AD554" s="49"/>
    </row>
    <row r="555" spans="1:30" ht="17.25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50"/>
      <c r="Q555" s="49"/>
      <c r="R555" s="49"/>
      <c r="S555" s="49"/>
      <c r="T555" s="49"/>
      <c r="U555" s="51"/>
      <c r="V555" s="49"/>
      <c r="W555" s="49"/>
      <c r="X555" s="49"/>
      <c r="Y555" s="49"/>
      <c r="Z555" s="49"/>
      <c r="AA555" s="49"/>
      <c r="AB555" s="49"/>
      <c r="AC555" s="49"/>
      <c r="AD555" s="49"/>
    </row>
    <row r="556" spans="1:30" ht="17.25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50"/>
      <c r="Q556" s="49"/>
      <c r="R556" s="49"/>
      <c r="S556" s="49"/>
      <c r="T556" s="49"/>
      <c r="U556" s="51"/>
      <c r="V556" s="49"/>
      <c r="W556" s="49"/>
      <c r="X556" s="49"/>
      <c r="Y556" s="49"/>
      <c r="Z556" s="49"/>
      <c r="AA556" s="49"/>
      <c r="AB556" s="49"/>
      <c r="AC556" s="49"/>
      <c r="AD556" s="49"/>
    </row>
    <row r="557" spans="1:30" ht="17.25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50"/>
      <c r="Q557" s="49"/>
      <c r="R557" s="49"/>
      <c r="S557" s="49"/>
      <c r="T557" s="49"/>
      <c r="U557" s="51"/>
      <c r="V557" s="49"/>
      <c r="W557" s="49"/>
      <c r="X557" s="49"/>
      <c r="Y557" s="49"/>
      <c r="Z557" s="49"/>
      <c r="AA557" s="49"/>
      <c r="AB557" s="49"/>
      <c r="AC557" s="49"/>
      <c r="AD557" s="49"/>
    </row>
    <row r="558" spans="1:30" ht="17.25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50"/>
      <c r="Q558" s="49"/>
      <c r="R558" s="49"/>
      <c r="S558" s="49"/>
      <c r="T558" s="49"/>
      <c r="U558" s="51"/>
      <c r="V558" s="49"/>
      <c r="W558" s="49"/>
      <c r="X558" s="49"/>
      <c r="Y558" s="49"/>
      <c r="Z558" s="49"/>
      <c r="AA558" s="49"/>
      <c r="AB558" s="49"/>
      <c r="AC558" s="49"/>
      <c r="AD558" s="49"/>
    </row>
    <row r="559" spans="1:30" ht="17.25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50"/>
      <c r="Q559" s="49"/>
      <c r="R559" s="49"/>
      <c r="S559" s="49"/>
      <c r="T559" s="49"/>
      <c r="U559" s="51"/>
      <c r="V559" s="49"/>
      <c r="W559" s="49"/>
      <c r="X559" s="49"/>
      <c r="Y559" s="49"/>
      <c r="Z559" s="49"/>
      <c r="AA559" s="49"/>
      <c r="AB559" s="49"/>
      <c r="AC559" s="49"/>
      <c r="AD559" s="49"/>
    </row>
    <row r="560" spans="1:30" ht="17.25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50"/>
      <c r="Q560" s="49"/>
      <c r="R560" s="49"/>
      <c r="S560" s="49"/>
      <c r="T560" s="49"/>
      <c r="U560" s="51"/>
      <c r="V560" s="49"/>
      <c r="W560" s="49"/>
      <c r="X560" s="49"/>
      <c r="Y560" s="49"/>
      <c r="Z560" s="49"/>
      <c r="AA560" s="49"/>
      <c r="AB560" s="49"/>
      <c r="AC560" s="49"/>
      <c r="AD560" s="49"/>
    </row>
    <row r="561" spans="1:30" ht="17.25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50"/>
      <c r="Q561" s="49"/>
      <c r="R561" s="49"/>
      <c r="S561" s="49"/>
      <c r="T561" s="49"/>
      <c r="U561" s="51"/>
      <c r="V561" s="49"/>
      <c r="W561" s="49"/>
      <c r="X561" s="49"/>
      <c r="Y561" s="49"/>
      <c r="Z561" s="49"/>
      <c r="AA561" s="49"/>
      <c r="AB561" s="49"/>
      <c r="AC561" s="49"/>
      <c r="AD561" s="49"/>
    </row>
    <row r="562" spans="1:30" ht="17.25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50"/>
      <c r="Q562" s="49"/>
      <c r="R562" s="49"/>
      <c r="S562" s="49"/>
      <c r="T562" s="49"/>
      <c r="U562" s="51"/>
      <c r="V562" s="49"/>
      <c r="W562" s="49"/>
      <c r="X562" s="49"/>
      <c r="Y562" s="49"/>
      <c r="Z562" s="49"/>
      <c r="AA562" s="49"/>
      <c r="AB562" s="49"/>
      <c r="AC562" s="49"/>
      <c r="AD562" s="49"/>
    </row>
    <row r="563" spans="1:30" ht="17.25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50"/>
      <c r="Q563" s="49"/>
      <c r="R563" s="49"/>
      <c r="S563" s="49"/>
      <c r="T563" s="49"/>
      <c r="U563" s="51"/>
      <c r="V563" s="49"/>
      <c r="W563" s="49"/>
      <c r="X563" s="49"/>
      <c r="Y563" s="49"/>
      <c r="Z563" s="49"/>
      <c r="AA563" s="49"/>
      <c r="AB563" s="49"/>
      <c r="AC563" s="49"/>
      <c r="AD563" s="49"/>
    </row>
    <row r="564" spans="1:30" ht="17.25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50"/>
      <c r="Q564" s="49"/>
      <c r="R564" s="49"/>
      <c r="S564" s="49"/>
      <c r="T564" s="49"/>
      <c r="U564" s="51"/>
      <c r="V564" s="49"/>
      <c r="W564" s="49"/>
      <c r="X564" s="49"/>
      <c r="Y564" s="49"/>
      <c r="Z564" s="49"/>
      <c r="AA564" s="49"/>
      <c r="AB564" s="49"/>
      <c r="AC564" s="49"/>
      <c r="AD564" s="49"/>
    </row>
    <row r="565" spans="1:30" ht="17.25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50"/>
      <c r="Q565" s="49"/>
      <c r="R565" s="49"/>
      <c r="S565" s="49"/>
      <c r="T565" s="49"/>
      <c r="U565" s="51"/>
      <c r="V565" s="49"/>
      <c r="W565" s="49"/>
      <c r="X565" s="49"/>
      <c r="Y565" s="49"/>
      <c r="Z565" s="49"/>
      <c r="AA565" s="49"/>
      <c r="AB565" s="49"/>
      <c r="AC565" s="49"/>
      <c r="AD565" s="49"/>
    </row>
    <row r="566" spans="1:30" ht="17.25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50"/>
      <c r="Q566" s="49"/>
      <c r="R566" s="49"/>
      <c r="S566" s="49"/>
      <c r="T566" s="49"/>
      <c r="U566" s="51"/>
      <c r="V566" s="49"/>
      <c r="W566" s="49"/>
      <c r="X566" s="49"/>
      <c r="Y566" s="49"/>
      <c r="Z566" s="49"/>
      <c r="AA566" s="49"/>
      <c r="AB566" s="49"/>
      <c r="AC566" s="49"/>
      <c r="AD566" s="49"/>
    </row>
    <row r="567" spans="1:30" ht="17.25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50"/>
      <c r="Q567" s="49"/>
      <c r="R567" s="49"/>
      <c r="S567" s="49"/>
      <c r="T567" s="49"/>
      <c r="U567" s="51"/>
      <c r="V567" s="49"/>
      <c r="W567" s="49"/>
      <c r="X567" s="49"/>
      <c r="Y567" s="49"/>
      <c r="Z567" s="49"/>
      <c r="AA567" s="49"/>
      <c r="AB567" s="49"/>
      <c r="AC567" s="49"/>
      <c r="AD567" s="49"/>
    </row>
    <row r="568" spans="1:30" ht="17.25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50"/>
      <c r="Q568" s="49"/>
      <c r="R568" s="49"/>
      <c r="S568" s="49"/>
      <c r="T568" s="49"/>
      <c r="U568" s="51"/>
      <c r="V568" s="49"/>
      <c r="W568" s="49"/>
      <c r="X568" s="49"/>
      <c r="Y568" s="49"/>
      <c r="Z568" s="49"/>
      <c r="AA568" s="49"/>
      <c r="AB568" s="49"/>
      <c r="AC568" s="49"/>
      <c r="AD568" s="49"/>
    </row>
    <row r="569" spans="1:30" ht="17.25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50"/>
      <c r="Q569" s="49"/>
      <c r="R569" s="49"/>
      <c r="S569" s="49"/>
      <c r="T569" s="49"/>
      <c r="U569" s="51"/>
      <c r="V569" s="49"/>
      <c r="W569" s="49"/>
      <c r="X569" s="49"/>
      <c r="Y569" s="49"/>
      <c r="Z569" s="49"/>
      <c r="AA569" s="49"/>
      <c r="AB569" s="49"/>
      <c r="AC569" s="49"/>
      <c r="AD569" s="49"/>
    </row>
    <row r="570" spans="1:30" ht="17.25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50"/>
      <c r="Q570" s="49"/>
      <c r="R570" s="49"/>
      <c r="S570" s="49"/>
      <c r="T570" s="49"/>
      <c r="U570" s="51"/>
      <c r="V570" s="49"/>
      <c r="W570" s="49"/>
      <c r="X570" s="49"/>
      <c r="Y570" s="49"/>
      <c r="Z570" s="49"/>
      <c r="AA570" s="49"/>
      <c r="AB570" s="49"/>
      <c r="AC570" s="49"/>
      <c r="AD570" s="49"/>
    </row>
    <row r="571" spans="1:30" ht="17.25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50"/>
      <c r="Q571" s="49"/>
      <c r="R571" s="49"/>
      <c r="S571" s="49"/>
      <c r="T571" s="49"/>
      <c r="U571" s="51"/>
      <c r="V571" s="49"/>
      <c r="W571" s="49"/>
      <c r="X571" s="49"/>
      <c r="Y571" s="49"/>
      <c r="Z571" s="49"/>
      <c r="AA571" s="49"/>
      <c r="AB571" s="49"/>
      <c r="AC571" s="49"/>
      <c r="AD571" s="49"/>
    </row>
    <row r="572" spans="1:30" ht="17.25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50"/>
      <c r="Q572" s="49"/>
      <c r="R572" s="49"/>
      <c r="S572" s="49"/>
      <c r="T572" s="49"/>
      <c r="U572" s="51"/>
      <c r="V572" s="49"/>
      <c r="W572" s="49"/>
      <c r="X572" s="49"/>
      <c r="Y572" s="49"/>
      <c r="Z572" s="49"/>
      <c r="AA572" s="49"/>
      <c r="AB572" s="49"/>
      <c r="AC572" s="49"/>
      <c r="AD572" s="49"/>
    </row>
    <row r="573" spans="1:30" ht="17.25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50"/>
      <c r="Q573" s="49"/>
      <c r="R573" s="49"/>
      <c r="S573" s="49"/>
      <c r="T573" s="49"/>
      <c r="U573" s="51"/>
      <c r="V573" s="49"/>
      <c r="W573" s="49"/>
      <c r="X573" s="49"/>
      <c r="Y573" s="49"/>
      <c r="Z573" s="49"/>
      <c r="AA573" s="49"/>
      <c r="AB573" s="49"/>
      <c r="AC573" s="49"/>
      <c r="AD573" s="49"/>
    </row>
    <row r="574" spans="1:30" ht="17.25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50"/>
      <c r="Q574" s="49"/>
      <c r="R574" s="49"/>
      <c r="S574" s="49"/>
      <c r="T574" s="49"/>
      <c r="U574" s="51"/>
      <c r="V574" s="49"/>
      <c r="W574" s="49"/>
      <c r="X574" s="49"/>
      <c r="Y574" s="49"/>
      <c r="Z574" s="49"/>
      <c r="AA574" s="49"/>
      <c r="AB574" s="49"/>
      <c r="AC574" s="49"/>
      <c r="AD574" s="49"/>
    </row>
    <row r="575" spans="1:30" ht="17.25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50"/>
      <c r="Q575" s="49"/>
      <c r="R575" s="49"/>
      <c r="S575" s="49"/>
      <c r="T575" s="49"/>
      <c r="U575" s="51"/>
      <c r="V575" s="49"/>
      <c r="W575" s="49"/>
      <c r="X575" s="49"/>
      <c r="Y575" s="49"/>
      <c r="Z575" s="49"/>
      <c r="AA575" s="49"/>
      <c r="AB575" s="49"/>
      <c r="AC575" s="49"/>
      <c r="AD575" s="49"/>
    </row>
    <row r="576" spans="1:30" ht="17.25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50"/>
      <c r="Q576" s="49"/>
      <c r="R576" s="49"/>
      <c r="S576" s="49"/>
      <c r="T576" s="49"/>
      <c r="U576" s="51"/>
      <c r="V576" s="49"/>
      <c r="W576" s="49"/>
      <c r="X576" s="49"/>
      <c r="Y576" s="49"/>
      <c r="Z576" s="49"/>
      <c r="AA576" s="49"/>
      <c r="AB576" s="49"/>
      <c r="AC576" s="49"/>
      <c r="AD576" s="49"/>
    </row>
    <row r="577" spans="1:30" ht="17.25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50"/>
      <c r="Q577" s="49"/>
      <c r="R577" s="49"/>
      <c r="S577" s="49"/>
      <c r="T577" s="49"/>
      <c r="U577" s="51"/>
      <c r="V577" s="49"/>
      <c r="W577" s="49"/>
      <c r="X577" s="49"/>
      <c r="Y577" s="49"/>
      <c r="Z577" s="49"/>
      <c r="AA577" s="49"/>
      <c r="AB577" s="49"/>
      <c r="AC577" s="49"/>
      <c r="AD577" s="49"/>
    </row>
    <row r="578" spans="1:30" ht="17.25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50"/>
      <c r="Q578" s="49"/>
      <c r="R578" s="49"/>
      <c r="S578" s="49"/>
      <c r="T578" s="49"/>
      <c r="U578" s="51"/>
      <c r="V578" s="49"/>
      <c r="W578" s="49"/>
      <c r="X578" s="49"/>
      <c r="Y578" s="49"/>
      <c r="Z578" s="49"/>
      <c r="AA578" s="49"/>
      <c r="AB578" s="49"/>
      <c r="AC578" s="49"/>
      <c r="AD578" s="49"/>
    </row>
    <row r="579" spans="1:30" ht="17.25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50"/>
      <c r="Q579" s="49"/>
      <c r="R579" s="49"/>
      <c r="S579" s="49"/>
      <c r="T579" s="49"/>
      <c r="U579" s="51"/>
      <c r="V579" s="49"/>
      <c r="W579" s="49"/>
      <c r="X579" s="49"/>
      <c r="Y579" s="49"/>
      <c r="Z579" s="49"/>
      <c r="AA579" s="49"/>
      <c r="AB579" s="49"/>
      <c r="AC579" s="49"/>
      <c r="AD579" s="49"/>
    </row>
    <row r="580" spans="1:30" ht="17.25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50"/>
      <c r="Q580" s="49"/>
      <c r="R580" s="49"/>
      <c r="S580" s="49"/>
      <c r="T580" s="49"/>
      <c r="U580" s="51"/>
      <c r="V580" s="49"/>
      <c r="W580" s="49"/>
      <c r="X580" s="49"/>
      <c r="Y580" s="49"/>
      <c r="Z580" s="49"/>
      <c r="AA580" s="49"/>
      <c r="AB580" s="49"/>
      <c r="AC580" s="49"/>
      <c r="AD580" s="49"/>
    </row>
    <row r="581" spans="1:30" ht="17.25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50"/>
      <c r="Q581" s="49"/>
      <c r="R581" s="49"/>
      <c r="S581" s="49"/>
      <c r="T581" s="49"/>
      <c r="U581" s="51"/>
      <c r="V581" s="49"/>
      <c r="W581" s="49"/>
      <c r="X581" s="49"/>
      <c r="Y581" s="49"/>
      <c r="Z581" s="49"/>
      <c r="AA581" s="49"/>
      <c r="AB581" s="49"/>
      <c r="AC581" s="49"/>
      <c r="AD581" s="49"/>
    </row>
    <row r="582" spans="1:30" ht="17.25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50"/>
      <c r="Q582" s="49"/>
      <c r="R582" s="49"/>
      <c r="S582" s="49"/>
      <c r="T582" s="49"/>
      <c r="U582" s="51"/>
      <c r="V582" s="49"/>
      <c r="W582" s="49"/>
      <c r="X582" s="49"/>
      <c r="Y582" s="49"/>
      <c r="Z582" s="49"/>
      <c r="AA582" s="49"/>
      <c r="AB582" s="49"/>
      <c r="AC582" s="49"/>
      <c r="AD582" s="49"/>
    </row>
    <row r="583" spans="1:30" ht="17.25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50"/>
      <c r="Q583" s="49"/>
      <c r="R583" s="49"/>
      <c r="S583" s="49"/>
      <c r="T583" s="49"/>
      <c r="U583" s="51"/>
      <c r="V583" s="49"/>
      <c r="W583" s="49"/>
      <c r="X583" s="49"/>
      <c r="Y583" s="49"/>
      <c r="Z583" s="49"/>
      <c r="AA583" s="49"/>
      <c r="AB583" s="49"/>
      <c r="AC583" s="49"/>
      <c r="AD583" s="49"/>
    </row>
    <row r="584" spans="1:30" ht="17.25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50"/>
      <c r="Q584" s="49"/>
      <c r="R584" s="49"/>
      <c r="S584" s="49"/>
      <c r="T584" s="49"/>
      <c r="U584" s="51"/>
      <c r="V584" s="49"/>
      <c r="W584" s="49"/>
      <c r="X584" s="49"/>
      <c r="Y584" s="49"/>
      <c r="Z584" s="49"/>
      <c r="AA584" s="49"/>
      <c r="AB584" s="49"/>
      <c r="AC584" s="49"/>
      <c r="AD584" s="49"/>
    </row>
    <row r="585" spans="1:30" ht="17.25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50"/>
      <c r="Q585" s="49"/>
      <c r="R585" s="49"/>
      <c r="S585" s="49"/>
      <c r="T585" s="49"/>
      <c r="U585" s="51"/>
      <c r="V585" s="49"/>
      <c r="W585" s="49"/>
      <c r="X585" s="49"/>
      <c r="Y585" s="49"/>
      <c r="Z585" s="49"/>
      <c r="AA585" s="49"/>
      <c r="AB585" s="49"/>
      <c r="AC585" s="49"/>
      <c r="AD585" s="49"/>
    </row>
    <row r="586" spans="1:30" ht="17.25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50"/>
      <c r="Q586" s="49"/>
      <c r="R586" s="49"/>
      <c r="S586" s="49"/>
      <c r="T586" s="49"/>
      <c r="U586" s="51"/>
      <c r="V586" s="49"/>
      <c r="W586" s="49"/>
      <c r="X586" s="49"/>
      <c r="Y586" s="49"/>
      <c r="Z586" s="49"/>
      <c r="AA586" s="49"/>
      <c r="AB586" s="49"/>
      <c r="AC586" s="49"/>
      <c r="AD586" s="49"/>
    </row>
    <row r="587" spans="1:30" ht="17.2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50"/>
      <c r="Q587" s="49"/>
      <c r="R587" s="49"/>
      <c r="S587" s="49"/>
      <c r="T587" s="49"/>
      <c r="U587" s="51"/>
      <c r="V587" s="49"/>
      <c r="W587" s="49"/>
      <c r="X587" s="49"/>
      <c r="Y587" s="49"/>
      <c r="Z587" s="49"/>
      <c r="AA587" s="49"/>
      <c r="AB587" s="49"/>
      <c r="AC587" s="49"/>
      <c r="AD587" s="49"/>
    </row>
    <row r="588" spans="1:30" ht="17.25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50"/>
      <c r="Q588" s="49"/>
      <c r="R588" s="49"/>
      <c r="S588" s="49"/>
      <c r="T588" s="49"/>
      <c r="U588" s="51"/>
      <c r="V588" s="49"/>
      <c r="W588" s="49"/>
      <c r="X588" s="49"/>
      <c r="Y588" s="49"/>
      <c r="Z588" s="49"/>
      <c r="AA588" s="49"/>
      <c r="AB588" s="49"/>
      <c r="AC588" s="49"/>
      <c r="AD588" s="49"/>
    </row>
    <row r="589" spans="1:30" ht="17.25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50"/>
      <c r="Q589" s="49"/>
      <c r="R589" s="49"/>
      <c r="S589" s="49"/>
      <c r="T589" s="49"/>
      <c r="U589" s="51"/>
      <c r="V589" s="49"/>
      <c r="W589" s="49"/>
      <c r="X589" s="49"/>
      <c r="Y589" s="49"/>
      <c r="Z589" s="49"/>
      <c r="AA589" s="49"/>
      <c r="AB589" s="49"/>
      <c r="AC589" s="49"/>
      <c r="AD589" s="49"/>
    </row>
    <row r="590" spans="1:30" ht="17.25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50"/>
      <c r="Q590" s="49"/>
      <c r="R590" s="49"/>
      <c r="S590" s="49"/>
      <c r="T590" s="49"/>
      <c r="U590" s="51"/>
      <c r="V590" s="49"/>
      <c r="W590" s="49"/>
      <c r="X590" s="49"/>
      <c r="Y590" s="49"/>
      <c r="Z590" s="49"/>
      <c r="AA590" s="49"/>
      <c r="AB590" s="49"/>
      <c r="AC590" s="49"/>
      <c r="AD590" s="49"/>
    </row>
    <row r="591" spans="1:30" ht="17.25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50"/>
      <c r="Q591" s="49"/>
      <c r="R591" s="49"/>
      <c r="S591" s="49"/>
      <c r="T591" s="49"/>
      <c r="U591" s="51"/>
      <c r="V591" s="49"/>
      <c r="W591" s="49"/>
      <c r="X591" s="49"/>
      <c r="Y591" s="49"/>
      <c r="Z591" s="49"/>
      <c r="AA591" s="49"/>
      <c r="AB591" s="49"/>
      <c r="AC591" s="49"/>
      <c r="AD591" s="49"/>
    </row>
    <row r="592" spans="1:30" ht="17.25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50"/>
      <c r="Q592" s="49"/>
      <c r="R592" s="49"/>
      <c r="S592" s="49"/>
      <c r="T592" s="49"/>
      <c r="U592" s="51"/>
      <c r="V592" s="49"/>
      <c r="W592" s="49"/>
      <c r="X592" s="49"/>
      <c r="Y592" s="49"/>
      <c r="Z592" s="49"/>
      <c r="AA592" s="49"/>
      <c r="AB592" s="49"/>
      <c r="AC592" s="49"/>
      <c r="AD592" s="49"/>
    </row>
    <row r="593" spans="1:30" ht="17.25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50"/>
      <c r="Q593" s="49"/>
      <c r="R593" s="49"/>
      <c r="S593" s="49"/>
      <c r="T593" s="49"/>
      <c r="U593" s="51"/>
      <c r="V593" s="49"/>
      <c r="W593" s="49"/>
      <c r="X593" s="49"/>
      <c r="Y593" s="49"/>
      <c r="Z593" s="49"/>
      <c r="AA593" s="49"/>
      <c r="AB593" s="49"/>
      <c r="AC593" s="49"/>
      <c r="AD593" s="49"/>
    </row>
    <row r="594" spans="1:30" ht="17.25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50"/>
      <c r="Q594" s="49"/>
      <c r="R594" s="49"/>
      <c r="S594" s="49"/>
      <c r="T594" s="49"/>
      <c r="U594" s="51"/>
      <c r="V594" s="49"/>
      <c r="W594" s="49"/>
      <c r="X594" s="49"/>
      <c r="Y594" s="49"/>
      <c r="Z594" s="49"/>
      <c r="AA594" s="49"/>
      <c r="AB594" s="49"/>
      <c r="AC594" s="49"/>
      <c r="AD594" s="49"/>
    </row>
    <row r="595" spans="1:30" ht="17.25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50"/>
      <c r="Q595" s="49"/>
      <c r="R595" s="49"/>
      <c r="S595" s="49"/>
      <c r="T595" s="49"/>
      <c r="U595" s="51"/>
      <c r="V595" s="49"/>
      <c r="W595" s="49"/>
      <c r="X595" s="49"/>
      <c r="Y595" s="49"/>
      <c r="Z595" s="49"/>
      <c r="AA595" s="49"/>
      <c r="AB595" s="49"/>
      <c r="AC595" s="49"/>
      <c r="AD595" s="49"/>
    </row>
    <row r="596" spans="1:30" ht="17.25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50"/>
      <c r="Q596" s="49"/>
      <c r="R596" s="49"/>
      <c r="S596" s="49"/>
      <c r="T596" s="49"/>
      <c r="U596" s="51"/>
      <c r="V596" s="49"/>
      <c r="W596" s="49"/>
      <c r="X596" s="49"/>
      <c r="Y596" s="49"/>
      <c r="Z596" s="49"/>
      <c r="AA596" s="49"/>
      <c r="AB596" s="49"/>
      <c r="AC596" s="49"/>
      <c r="AD596" s="49"/>
    </row>
    <row r="597" spans="1:30" ht="17.25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50"/>
      <c r="Q597" s="49"/>
      <c r="R597" s="49"/>
      <c r="S597" s="49"/>
      <c r="T597" s="49"/>
      <c r="U597" s="51"/>
      <c r="V597" s="49"/>
      <c r="W597" s="49"/>
      <c r="X597" s="49"/>
      <c r="Y597" s="49"/>
      <c r="Z597" s="49"/>
      <c r="AA597" s="49"/>
      <c r="AB597" s="49"/>
      <c r="AC597" s="49"/>
      <c r="AD597" s="49"/>
    </row>
    <row r="598" spans="1:30" ht="17.25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50"/>
      <c r="Q598" s="49"/>
      <c r="R598" s="49"/>
      <c r="S598" s="49"/>
      <c r="T598" s="49"/>
      <c r="U598" s="51"/>
      <c r="V598" s="49"/>
      <c r="W598" s="49"/>
      <c r="X598" s="49"/>
      <c r="Y598" s="49"/>
      <c r="Z598" s="49"/>
      <c r="AA598" s="49"/>
      <c r="AB598" s="49"/>
      <c r="AC598" s="49"/>
      <c r="AD598" s="49"/>
    </row>
    <row r="599" spans="1:30" ht="17.25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50"/>
      <c r="Q599" s="49"/>
      <c r="R599" s="49"/>
      <c r="S599" s="49"/>
      <c r="T599" s="49"/>
      <c r="U599" s="51"/>
      <c r="V599" s="49"/>
      <c r="W599" s="49"/>
      <c r="X599" s="49"/>
      <c r="Y599" s="49"/>
      <c r="Z599" s="49"/>
      <c r="AA599" s="49"/>
      <c r="AB599" s="49"/>
      <c r="AC599" s="49"/>
      <c r="AD599" s="49"/>
    </row>
    <row r="600" spans="1:30" ht="17.25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50"/>
      <c r="Q600" s="49"/>
      <c r="R600" s="49"/>
      <c r="S600" s="49"/>
      <c r="T600" s="49"/>
      <c r="U600" s="51"/>
      <c r="V600" s="49"/>
      <c r="W600" s="49"/>
      <c r="X600" s="49"/>
      <c r="Y600" s="49"/>
      <c r="Z600" s="49"/>
      <c r="AA600" s="49"/>
      <c r="AB600" s="49"/>
      <c r="AC600" s="49"/>
      <c r="AD600" s="49"/>
    </row>
    <row r="601" spans="1:30" ht="17.25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50"/>
      <c r="Q601" s="49"/>
      <c r="R601" s="49"/>
      <c r="S601" s="49"/>
      <c r="T601" s="49"/>
      <c r="U601" s="51"/>
      <c r="V601" s="49"/>
      <c r="W601" s="49"/>
      <c r="X601" s="49"/>
      <c r="Y601" s="49"/>
      <c r="Z601" s="49"/>
      <c r="AA601" s="49"/>
      <c r="AB601" s="49"/>
      <c r="AC601" s="49"/>
      <c r="AD601" s="49"/>
    </row>
    <row r="602" spans="1:30" ht="17.25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50"/>
      <c r="Q602" s="49"/>
      <c r="R602" s="49"/>
      <c r="S602" s="49"/>
      <c r="T602" s="49"/>
      <c r="U602" s="51"/>
      <c r="V602" s="49"/>
      <c r="W602" s="49"/>
      <c r="X602" s="49"/>
      <c r="Y602" s="49"/>
      <c r="Z602" s="49"/>
      <c r="AA602" s="49"/>
      <c r="AB602" s="49"/>
      <c r="AC602" s="49"/>
      <c r="AD602" s="49"/>
    </row>
    <row r="603" spans="1:30" ht="17.25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50"/>
      <c r="Q603" s="49"/>
      <c r="R603" s="49"/>
      <c r="S603" s="49"/>
      <c r="T603" s="49"/>
      <c r="U603" s="51"/>
      <c r="V603" s="49"/>
      <c r="W603" s="49"/>
      <c r="X603" s="49"/>
      <c r="Y603" s="49"/>
      <c r="Z603" s="49"/>
      <c r="AA603" s="49"/>
      <c r="AB603" s="49"/>
      <c r="AC603" s="49"/>
      <c r="AD603" s="49"/>
    </row>
    <row r="604" spans="1:30" ht="17.25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50"/>
      <c r="Q604" s="49"/>
      <c r="R604" s="49"/>
      <c r="S604" s="49"/>
      <c r="T604" s="49"/>
      <c r="U604" s="51"/>
      <c r="V604" s="49"/>
      <c r="W604" s="49"/>
      <c r="X604" s="49"/>
      <c r="Y604" s="49"/>
      <c r="Z604" s="49"/>
      <c r="AA604" s="49"/>
      <c r="AB604" s="49"/>
      <c r="AC604" s="49"/>
      <c r="AD604" s="49"/>
    </row>
    <row r="605" spans="1:30" ht="17.25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50"/>
      <c r="Q605" s="49"/>
      <c r="R605" s="49"/>
      <c r="S605" s="49"/>
      <c r="T605" s="49"/>
      <c r="U605" s="51"/>
      <c r="V605" s="49"/>
      <c r="W605" s="49"/>
      <c r="X605" s="49"/>
      <c r="Y605" s="49"/>
      <c r="Z605" s="49"/>
      <c r="AA605" s="49"/>
      <c r="AB605" s="49"/>
      <c r="AC605" s="49"/>
      <c r="AD605" s="49"/>
    </row>
    <row r="606" spans="1:30" ht="17.25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50"/>
      <c r="Q606" s="49"/>
      <c r="R606" s="49"/>
      <c r="S606" s="49"/>
      <c r="T606" s="49"/>
      <c r="U606" s="51"/>
      <c r="V606" s="49"/>
      <c r="W606" s="49"/>
      <c r="X606" s="49"/>
      <c r="Y606" s="49"/>
      <c r="Z606" s="49"/>
      <c r="AA606" s="49"/>
      <c r="AB606" s="49"/>
      <c r="AC606" s="49"/>
      <c r="AD606" s="49"/>
    </row>
    <row r="607" spans="1:30" ht="17.25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50"/>
      <c r="Q607" s="49"/>
      <c r="R607" s="49"/>
      <c r="S607" s="49"/>
      <c r="T607" s="49"/>
      <c r="U607" s="51"/>
      <c r="V607" s="49"/>
      <c r="W607" s="49"/>
      <c r="X607" s="49"/>
      <c r="Y607" s="49"/>
      <c r="Z607" s="49"/>
      <c r="AA607" s="49"/>
      <c r="AB607" s="49"/>
      <c r="AC607" s="49"/>
      <c r="AD607" s="49"/>
    </row>
    <row r="608" spans="1:30" ht="17.25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50"/>
      <c r="Q608" s="49"/>
      <c r="R608" s="49"/>
      <c r="S608" s="49"/>
      <c r="T608" s="49"/>
      <c r="U608" s="51"/>
      <c r="V608" s="49"/>
      <c r="W608" s="49"/>
      <c r="X608" s="49"/>
      <c r="Y608" s="49"/>
      <c r="Z608" s="49"/>
      <c r="AA608" s="49"/>
      <c r="AB608" s="49"/>
      <c r="AC608" s="49"/>
      <c r="AD608" s="49"/>
    </row>
    <row r="609" spans="1:30" ht="17.25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50"/>
      <c r="Q609" s="49"/>
      <c r="R609" s="49"/>
      <c r="S609" s="49"/>
      <c r="T609" s="49"/>
      <c r="U609" s="51"/>
      <c r="V609" s="49"/>
      <c r="W609" s="49"/>
      <c r="X609" s="49"/>
      <c r="Y609" s="49"/>
      <c r="Z609" s="49"/>
      <c r="AA609" s="49"/>
      <c r="AB609" s="49"/>
      <c r="AC609" s="49"/>
      <c r="AD609" s="49"/>
    </row>
    <row r="610" spans="1:30" ht="17.25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50"/>
      <c r="Q610" s="49"/>
      <c r="R610" s="49"/>
      <c r="S610" s="49"/>
      <c r="T610" s="49"/>
      <c r="U610" s="51"/>
      <c r="V610" s="49"/>
      <c r="W610" s="49"/>
      <c r="X610" s="49"/>
      <c r="Y610" s="49"/>
      <c r="Z610" s="49"/>
      <c r="AA610" s="49"/>
      <c r="AB610" s="49"/>
      <c r="AC610" s="49"/>
      <c r="AD610" s="49"/>
    </row>
    <row r="611" spans="1:30" ht="17.25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50"/>
      <c r="Q611" s="49"/>
      <c r="R611" s="49"/>
      <c r="S611" s="49"/>
      <c r="T611" s="49"/>
      <c r="U611" s="51"/>
      <c r="V611" s="49"/>
      <c r="W611" s="49"/>
      <c r="X611" s="49"/>
      <c r="Y611" s="49"/>
      <c r="Z611" s="49"/>
      <c r="AA611" s="49"/>
      <c r="AB611" s="49"/>
      <c r="AC611" s="49"/>
      <c r="AD611" s="49"/>
    </row>
    <row r="612" spans="1:30" ht="17.25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50"/>
      <c r="Q612" s="49"/>
      <c r="R612" s="49"/>
      <c r="S612" s="49"/>
      <c r="T612" s="49"/>
      <c r="U612" s="51"/>
      <c r="V612" s="49"/>
      <c r="W612" s="49"/>
      <c r="X612" s="49"/>
      <c r="Y612" s="49"/>
      <c r="Z612" s="49"/>
      <c r="AA612" s="49"/>
      <c r="AB612" s="49"/>
      <c r="AC612" s="49"/>
      <c r="AD612" s="49"/>
    </row>
    <row r="613" spans="1:30" ht="17.25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50"/>
      <c r="Q613" s="49"/>
      <c r="R613" s="49"/>
      <c r="S613" s="49"/>
      <c r="T613" s="49"/>
      <c r="U613" s="51"/>
      <c r="V613" s="49"/>
      <c r="W613" s="49"/>
      <c r="X613" s="49"/>
      <c r="Y613" s="49"/>
      <c r="Z613" s="49"/>
      <c r="AA613" s="49"/>
      <c r="AB613" s="49"/>
      <c r="AC613" s="49"/>
      <c r="AD613" s="49"/>
    </row>
    <row r="614" spans="1:30" ht="17.25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50"/>
      <c r="Q614" s="49"/>
      <c r="R614" s="49"/>
      <c r="S614" s="49"/>
      <c r="T614" s="49"/>
      <c r="U614" s="51"/>
      <c r="V614" s="49"/>
      <c r="W614" s="49"/>
      <c r="X614" s="49"/>
      <c r="Y614" s="49"/>
      <c r="Z614" s="49"/>
      <c r="AA614" s="49"/>
      <c r="AB614" s="49"/>
      <c r="AC614" s="49"/>
      <c r="AD614" s="49"/>
    </row>
    <row r="615" spans="1:30" ht="17.25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50"/>
      <c r="Q615" s="49"/>
      <c r="R615" s="49"/>
      <c r="S615" s="49"/>
      <c r="T615" s="49"/>
      <c r="U615" s="51"/>
      <c r="V615" s="49"/>
      <c r="W615" s="49"/>
      <c r="X615" s="49"/>
      <c r="Y615" s="49"/>
      <c r="Z615" s="49"/>
      <c r="AA615" s="49"/>
      <c r="AB615" s="49"/>
      <c r="AC615" s="49"/>
      <c r="AD615" s="49"/>
    </row>
    <row r="616" spans="1:30" ht="17.25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50"/>
      <c r="Q616" s="49"/>
      <c r="R616" s="49"/>
      <c r="S616" s="49"/>
      <c r="T616" s="49"/>
      <c r="U616" s="51"/>
      <c r="V616" s="49"/>
      <c r="W616" s="49"/>
      <c r="X616" s="49"/>
      <c r="Y616" s="49"/>
      <c r="Z616" s="49"/>
      <c r="AA616" s="49"/>
      <c r="AB616" s="49"/>
      <c r="AC616" s="49"/>
      <c r="AD616" s="49"/>
    </row>
    <row r="617" spans="1:30" ht="17.25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50"/>
      <c r="Q617" s="49"/>
      <c r="R617" s="49"/>
      <c r="S617" s="49"/>
      <c r="T617" s="49"/>
      <c r="U617" s="51"/>
      <c r="V617" s="49"/>
      <c r="W617" s="49"/>
      <c r="X617" s="49"/>
      <c r="Y617" s="49"/>
      <c r="Z617" s="49"/>
      <c r="AA617" s="49"/>
      <c r="AB617" s="49"/>
      <c r="AC617" s="49"/>
      <c r="AD617" s="49"/>
    </row>
    <row r="618" spans="1:30" ht="17.25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50"/>
      <c r="Q618" s="49"/>
      <c r="R618" s="49"/>
      <c r="S618" s="49"/>
      <c r="T618" s="49"/>
      <c r="U618" s="51"/>
      <c r="V618" s="49"/>
      <c r="W618" s="49"/>
      <c r="X618" s="49"/>
      <c r="Y618" s="49"/>
      <c r="Z618" s="49"/>
      <c r="AA618" s="49"/>
      <c r="AB618" s="49"/>
      <c r="AC618" s="49"/>
      <c r="AD618" s="49"/>
    </row>
    <row r="619" spans="1:30" ht="17.25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50"/>
      <c r="Q619" s="49"/>
      <c r="R619" s="49"/>
      <c r="S619" s="49"/>
      <c r="T619" s="49"/>
      <c r="U619" s="51"/>
      <c r="V619" s="49"/>
      <c r="W619" s="49"/>
      <c r="X619" s="49"/>
      <c r="Y619" s="49"/>
      <c r="Z619" s="49"/>
      <c r="AA619" s="49"/>
      <c r="AB619" s="49"/>
      <c r="AC619" s="49"/>
      <c r="AD619" s="49"/>
    </row>
    <row r="620" spans="1:30" ht="17.25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50"/>
      <c r="Q620" s="49"/>
      <c r="R620" s="49"/>
      <c r="S620" s="49"/>
      <c r="T620" s="49"/>
      <c r="U620" s="51"/>
      <c r="V620" s="49"/>
      <c r="W620" s="49"/>
      <c r="X620" s="49"/>
      <c r="Y620" s="49"/>
      <c r="Z620" s="49"/>
      <c r="AA620" s="49"/>
      <c r="AB620" s="49"/>
      <c r="AC620" s="49"/>
      <c r="AD620" s="49"/>
    </row>
    <row r="621" spans="1:30" ht="17.25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50"/>
      <c r="Q621" s="49"/>
      <c r="R621" s="49"/>
      <c r="S621" s="49"/>
      <c r="T621" s="49"/>
      <c r="U621" s="51"/>
      <c r="V621" s="49"/>
      <c r="W621" s="49"/>
      <c r="X621" s="49"/>
      <c r="Y621" s="49"/>
      <c r="Z621" s="49"/>
      <c r="AA621" s="49"/>
      <c r="AB621" s="49"/>
      <c r="AC621" s="49"/>
      <c r="AD621" s="49"/>
    </row>
    <row r="622" spans="1:30" ht="17.25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50"/>
      <c r="Q622" s="49"/>
      <c r="R622" s="49"/>
      <c r="S622" s="49"/>
      <c r="T622" s="49"/>
      <c r="U622" s="51"/>
      <c r="V622" s="49"/>
      <c r="W622" s="49"/>
      <c r="X622" s="49"/>
      <c r="Y622" s="49"/>
      <c r="Z622" s="49"/>
      <c r="AA622" s="49"/>
      <c r="AB622" s="49"/>
      <c r="AC622" s="49"/>
      <c r="AD622" s="49"/>
    </row>
    <row r="623" spans="1:30" ht="17.25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50"/>
      <c r="Q623" s="49"/>
      <c r="R623" s="49"/>
      <c r="S623" s="49"/>
      <c r="T623" s="49"/>
      <c r="U623" s="51"/>
      <c r="V623" s="49"/>
      <c r="W623" s="49"/>
      <c r="X623" s="49"/>
      <c r="Y623" s="49"/>
      <c r="Z623" s="49"/>
      <c r="AA623" s="49"/>
      <c r="AB623" s="49"/>
      <c r="AC623" s="49"/>
      <c r="AD623" s="49"/>
    </row>
    <row r="624" spans="1:30" ht="17.25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50"/>
      <c r="Q624" s="49"/>
      <c r="R624" s="49"/>
      <c r="S624" s="49"/>
      <c r="T624" s="49"/>
      <c r="U624" s="51"/>
      <c r="V624" s="49"/>
      <c r="W624" s="49"/>
      <c r="X624" s="49"/>
      <c r="Y624" s="49"/>
      <c r="Z624" s="49"/>
      <c r="AA624" s="49"/>
      <c r="AB624" s="49"/>
      <c r="AC624" s="49"/>
      <c r="AD624" s="49"/>
    </row>
    <row r="625" spans="1:30" ht="17.25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50"/>
      <c r="Q625" s="49"/>
      <c r="R625" s="49"/>
      <c r="S625" s="49"/>
      <c r="T625" s="49"/>
      <c r="U625" s="51"/>
      <c r="V625" s="49"/>
      <c r="W625" s="49"/>
      <c r="X625" s="49"/>
      <c r="Y625" s="49"/>
      <c r="Z625" s="49"/>
      <c r="AA625" s="49"/>
      <c r="AB625" s="49"/>
      <c r="AC625" s="49"/>
      <c r="AD625" s="49"/>
    </row>
    <row r="626" spans="1:30" ht="17.25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50"/>
      <c r="Q626" s="49"/>
      <c r="R626" s="49"/>
      <c r="S626" s="49"/>
      <c r="T626" s="49"/>
      <c r="U626" s="51"/>
      <c r="V626" s="49"/>
      <c r="W626" s="49"/>
      <c r="X626" s="49"/>
      <c r="Y626" s="49"/>
      <c r="Z626" s="49"/>
      <c r="AA626" s="49"/>
      <c r="AB626" s="49"/>
      <c r="AC626" s="49"/>
      <c r="AD626" s="49"/>
    </row>
    <row r="627" spans="1:30" ht="17.25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50"/>
      <c r="Q627" s="49"/>
      <c r="R627" s="49"/>
      <c r="S627" s="49"/>
      <c r="T627" s="49"/>
      <c r="U627" s="51"/>
      <c r="V627" s="49"/>
      <c r="W627" s="49"/>
      <c r="X627" s="49"/>
      <c r="Y627" s="49"/>
      <c r="Z627" s="49"/>
      <c r="AA627" s="49"/>
      <c r="AB627" s="49"/>
      <c r="AC627" s="49"/>
      <c r="AD627" s="49"/>
    </row>
    <row r="628" spans="1:30" ht="17.25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50"/>
      <c r="Q628" s="49"/>
      <c r="R628" s="49"/>
      <c r="S628" s="49"/>
      <c r="T628" s="49"/>
      <c r="U628" s="51"/>
      <c r="V628" s="49"/>
      <c r="W628" s="49"/>
      <c r="X628" s="49"/>
      <c r="Y628" s="49"/>
      <c r="Z628" s="49"/>
      <c r="AA628" s="49"/>
      <c r="AB628" s="49"/>
      <c r="AC628" s="49"/>
      <c r="AD628" s="49"/>
    </row>
    <row r="629" spans="1:30" ht="17.25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50"/>
      <c r="Q629" s="49"/>
      <c r="R629" s="49"/>
      <c r="S629" s="49"/>
      <c r="T629" s="49"/>
      <c r="U629" s="51"/>
      <c r="V629" s="49"/>
      <c r="W629" s="49"/>
      <c r="X629" s="49"/>
      <c r="Y629" s="49"/>
      <c r="Z629" s="49"/>
      <c r="AA629" s="49"/>
      <c r="AB629" s="49"/>
      <c r="AC629" s="49"/>
      <c r="AD629" s="49"/>
    </row>
    <row r="630" spans="1:30" ht="17.25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50"/>
      <c r="Q630" s="49"/>
      <c r="R630" s="49"/>
      <c r="S630" s="49"/>
      <c r="T630" s="49"/>
      <c r="U630" s="51"/>
      <c r="V630" s="49"/>
      <c r="W630" s="49"/>
      <c r="X630" s="49"/>
      <c r="Y630" s="49"/>
      <c r="Z630" s="49"/>
      <c r="AA630" s="49"/>
      <c r="AB630" s="49"/>
      <c r="AC630" s="49"/>
      <c r="AD630" s="49"/>
    </row>
    <row r="631" spans="1:30" ht="17.25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50"/>
      <c r="Q631" s="49"/>
      <c r="R631" s="49"/>
      <c r="S631" s="49"/>
      <c r="T631" s="49"/>
      <c r="U631" s="51"/>
      <c r="V631" s="49"/>
      <c r="W631" s="49"/>
      <c r="X631" s="49"/>
      <c r="Y631" s="49"/>
      <c r="Z631" s="49"/>
      <c r="AA631" s="49"/>
      <c r="AB631" s="49"/>
      <c r="AC631" s="49"/>
      <c r="AD631" s="49"/>
    </row>
    <row r="632" spans="1:30" ht="17.2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50"/>
      <c r="Q632" s="49"/>
      <c r="R632" s="49"/>
      <c r="S632" s="49"/>
      <c r="T632" s="49"/>
      <c r="U632" s="51"/>
      <c r="V632" s="49"/>
      <c r="W632" s="49"/>
      <c r="X632" s="49"/>
      <c r="Y632" s="49"/>
      <c r="Z632" s="49"/>
      <c r="AA632" s="49"/>
      <c r="AB632" s="49"/>
      <c r="AC632" s="49"/>
      <c r="AD632" s="49"/>
    </row>
    <row r="633" spans="1:30" ht="17.25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50"/>
      <c r="Q633" s="49"/>
      <c r="R633" s="49"/>
      <c r="S633" s="49"/>
      <c r="T633" s="49"/>
      <c r="U633" s="51"/>
      <c r="V633" s="49"/>
      <c r="W633" s="49"/>
      <c r="X633" s="49"/>
      <c r="Y633" s="49"/>
      <c r="Z633" s="49"/>
      <c r="AA633" s="49"/>
      <c r="AB633" s="49"/>
      <c r="AC633" s="49"/>
      <c r="AD633" s="49"/>
    </row>
    <row r="634" spans="1:30" ht="17.25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50"/>
      <c r="Q634" s="49"/>
      <c r="R634" s="49"/>
      <c r="S634" s="49"/>
      <c r="T634" s="49"/>
      <c r="U634" s="51"/>
      <c r="V634" s="49"/>
      <c r="W634" s="49"/>
      <c r="X634" s="49"/>
      <c r="Y634" s="49"/>
      <c r="Z634" s="49"/>
      <c r="AA634" s="49"/>
      <c r="AB634" s="49"/>
      <c r="AC634" s="49"/>
      <c r="AD634" s="49"/>
    </row>
    <row r="635" spans="1:30" ht="17.25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50"/>
      <c r="Q635" s="49"/>
      <c r="R635" s="49"/>
      <c r="S635" s="49"/>
      <c r="T635" s="49"/>
      <c r="U635" s="51"/>
      <c r="V635" s="49"/>
      <c r="W635" s="49"/>
      <c r="X635" s="49"/>
      <c r="Y635" s="49"/>
      <c r="Z635" s="49"/>
      <c r="AA635" s="49"/>
      <c r="AB635" s="49"/>
      <c r="AC635" s="49"/>
      <c r="AD635" s="49"/>
    </row>
    <row r="636" spans="1:30" ht="17.25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50"/>
      <c r="Q636" s="49"/>
      <c r="R636" s="49"/>
      <c r="S636" s="49"/>
      <c r="T636" s="49"/>
      <c r="U636" s="51"/>
      <c r="V636" s="49"/>
      <c r="W636" s="49"/>
      <c r="X636" s="49"/>
      <c r="Y636" s="49"/>
      <c r="Z636" s="49"/>
      <c r="AA636" s="49"/>
      <c r="AB636" s="49"/>
      <c r="AC636" s="49"/>
      <c r="AD636" s="49"/>
    </row>
    <row r="637" spans="1:30" ht="17.25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50"/>
      <c r="Q637" s="49"/>
      <c r="R637" s="49"/>
      <c r="S637" s="49"/>
      <c r="T637" s="49"/>
      <c r="U637" s="51"/>
      <c r="V637" s="49"/>
      <c r="W637" s="49"/>
      <c r="X637" s="49"/>
      <c r="Y637" s="49"/>
      <c r="Z637" s="49"/>
      <c r="AA637" s="49"/>
      <c r="AB637" s="49"/>
      <c r="AC637" s="49"/>
      <c r="AD637" s="49"/>
    </row>
    <row r="638" spans="1:30" ht="17.25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50"/>
      <c r="Q638" s="49"/>
      <c r="R638" s="49"/>
      <c r="S638" s="49"/>
      <c r="T638" s="49"/>
      <c r="U638" s="51"/>
      <c r="V638" s="49"/>
      <c r="W638" s="49"/>
      <c r="X638" s="49"/>
      <c r="Y638" s="49"/>
      <c r="Z638" s="49"/>
      <c r="AA638" s="49"/>
      <c r="AB638" s="49"/>
      <c r="AC638" s="49"/>
      <c r="AD638" s="49"/>
    </row>
    <row r="639" spans="1:30" ht="17.25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50"/>
      <c r="Q639" s="49"/>
      <c r="R639" s="49"/>
      <c r="S639" s="49"/>
      <c r="T639" s="49"/>
      <c r="U639" s="51"/>
      <c r="V639" s="49"/>
      <c r="W639" s="49"/>
      <c r="X639" s="49"/>
      <c r="Y639" s="49"/>
      <c r="Z639" s="49"/>
      <c r="AA639" s="49"/>
      <c r="AB639" s="49"/>
      <c r="AC639" s="49"/>
      <c r="AD639" s="49"/>
    </row>
    <row r="640" spans="1:30" ht="17.25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50"/>
      <c r="Q640" s="49"/>
      <c r="R640" s="49"/>
      <c r="S640" s="49"/>
      <c r="T640" s="49"/>
      <c r="U640" s="51"/>
      <c r="V640" s="49"/>
      <c r="W640" s="49"/>
      <c r="X640" s="49"/>
      <c r="Y640" s="49"/>
      <c r="Z640" s="49"/>
      <c r="AA640" s="49"/>
      <c r="AB640" s="49"/>
      <c r="AC640" s="49"/>
      <c r="AD640" s="49"/>
    </row>
    <row r="641" spans="1:30" ht="17.25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50"/>
      <c r="Q641" s="49"/>
      <c r="R641" s="49"/>
      <c r="S641" s="49"/>
      <c r="T641" s="49"/>
      <c r="U641" s="51"/>
      <c r="V641" s="49"/>
      <c r="W641" s="49"/>
      <c r="X641" s="49"/>
      <c r="Y641" s="49"/>
      <c r="Z641" s="49"/>
      <c r="AA641" s="49"/>
      <c r="AB641" s="49"/>
      <c r="AC641" s="49"/>
      <c r="AD641" s="49"/>
    </row>
    <row r="642" spans="1:30" ht="17.25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50"/>
      <c r="Q642" s="49"/>
      <c r="R642" s="49"/>
      <c r="S642" s="49"/>
      <c r="T642" s="49"/>
      <c r="U642" s="51"/>
      <c r="V642" s="49"/>
      <c r="W642" s="49"/>
      <c r="X642" s="49"/>
      <c r="Y642" s="49"/>
      <c r="Z642" s="49"/>
      <c r="AA642" s="49"/>
      <c r="AB642" s="49"/>
      <c r="AC642" s="49"/>
      <c r="AD642" s="49"/>
    </row>
    <row r="643" spans="1:30" ht="17.25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50"/>
      <c r="Q643" s="49"/>
      <c r="R643" s="49"/>
      <c r="S643" s="49"/>
      <c r="T643" s="49"/>
      <c r="U643" s="51"/>
      <c r="V643" s="49"/>
      <c r="W643" s="49"/>
      <c r="X643" s="49"/>
      <c r="Y643" s="49"/>
      <c r="Z643" s="49"/>
      <c r="AA643" s="49"/>
      <c r="AB643" s="49"/>
      <c r="AC643" s="49"/>
      <c r="AD643" s="49"/>
    </row>
    <row r="644" spans="1:30" ht="17.25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50"/>
      <c r="Q644" s="49"/>
      <c r="R644" s="49"/>
      <c r="S644" s="49"/>
      <c r="T644" s="49"/>
      <c r="U644" s="51"/>
      <c r="V644" s="49"/>
      <c r="W644" s="49"/>
      <c r="X644" s="49"/>
      <c r="Y644" s="49"/>
      <c r="Z644" s="49"/>
      <c r="AA644" s="49"/>
      <c r="AB644" s="49"/>
      <c r="AC644" s="49"/>
      <c r="AD644" s="49"/>
    </row>
    <row r="645" spans="1:30" ht="17.25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50"/>
      <c r="Q645" s="49"/>
      <c r="R645" s="49"/>
      <c r="S645" s="49"/>
      <c r="T645" s="49"/>
      <c r="U645" s="51"/>
      <c r="V645" s="49"/>
      <c r="W645" s="49"/>
      <c r="X645" s="49"/>
      <c r="Y645" s="49"/>
      <c r="Z645" s="49"/>
      <c r="AA645" s="49"/>
      <c r="AB645" s="49"/>
      <c r="AC645" s="49"/>
      <c r="AD645" s="49"/>
    </row>
    <row r="646" spans="1:30" ht="17.25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50"/>
      <c r="Q646" s="49"/>
      <c r="R646" s="49"/>
      <c r="S646" s="49"/>
      <c r="T646" s="49"/>
      <c r="U646" s="51"/>
      <c r="V646" s="49"/>
      <c r="W646" s="49"/>
      <c r="X646" s="49"/>
      <c r="Y646" s="49"/>
      <c r="Z646" s="49"/>
      <c r="AA646" s="49"/>
      <c r="AB646" s="49"/>
      <c r="AC646" s="49"/>
      <c r="AD646" s="49"/>
    </row>
    <row r="647" spans="1:30" ht="17.25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50"/>
      <c r="Q647" s="49"/>
      <c r="R647" s="49"/>
      <c r="S647" s="49"/>
      <c r="T647" s="49"/>
      <c r="U647" s="51"/>
      <c r="V647" s="49"/>
      <c r="W647" s="49"/>
      <c r="X647" s="49"/>
      <c r="Y647" s="49"/>
      <c r="Z647" s="49"/>
      <c r="AA647" s="49"/>
      <c r="AB647" s="49"/>
      <c r="AC647" s="49"/>
      <c r="AD647" s="49"/>
    </row>
    <row r="648" spans="1:30" ht="17.25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50"/>
      <c r="Q648" s="49"/>
      <c r="R648" s="49"/>
      <c r="S648" s="49"/>
      <c r="T648" s="49"/>
      <c r="U648" s="51"/>
      <c r="V648" s="49"/>
      <c r="W648" s="49"/>
      <c r="X648" s="49"/>
      <c r="Y648" s="49"/>
      <c r="Z648" s="49"/>
      <c r="AA648" s="49"/>
      <c r="AB648" s="49"/>
      <c r="AC648" s="49"/>
      <c r="AD648" s="49"/>
    </row>
    <row r="649" spans="1:30" ht="17.25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50"/>
      <c r="Q649" s="49"/>
      <c r="R649" s="49"/>
      <c r="S649" s="49"/>
      <c r="T649" s="49"/>
      <c r="U649" s="51"/>
      <c r="V649" s="49"/>
      <c r="W649" s="49"/>
      <c r="X649" s="49"/>
      <c r="Y649" s="49"/>
      <c r="Z649" s="49"/>
      <c r="AA649" s="49"/>
      <c r="AB649" s="49"/>
      <c r="AC649" s="49"/>
      <c r="AD649" s="49"/>
    </row>
    <row r="650" spans="1:30" ht="17.25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50"/>
      <c r="Q650" s="49"/>
      <c r="R650" s="49"/>
      <c r="S650" s="49"/>
      <c r="T650" s="49"/>
      <c r="U650" s="51"/>
      <c r="V650" s="49"/>
      <c r="W650" s="49"/>
      <c r="X650" s="49"/>
      <c r="Y650" s="49"/>
      <c r="Z650" s="49"/>
      <c r="AA650" s="49"/>
      <c r="AB650" s="49"/>
      <c r="AC650" s="49"/>
      <c r="AD650" s="49"/>
    </row>
    <row r="651" spans="1:30" ht="17.25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50"/>
      <c r="Q651" s="49"/>
      <c r="R651" s="49"/>
      <c r="S651" s="49"/>
      <c r="T651" s="49"/>
      <c r="U651" s="51"/>
      <c r="V651" s="49"/>
      <c r="W651" s="49"/>
      <c r="X651" s="49"/>
      <c r="Y651" s="49"/>
      <c r="Z651" s="49"/>
      <c r="AA651" s="49"/>
      <c r="AB651" s="49"/>
      <c r="AC651" s="49"/>
      <c r="AD651" s="49"/>
    </row>
    <row r="652" spans="1:30" ht="17.25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50"/>
      <c r="Q652" s="49"/>
      <c r="R652" s="49"/>
      <c r="S652" s="49"/>
      <c r="T652" s="49"/>
      <c r="U652" s="51"/>
      <c r="V652" s="49"/>
      <c r="W652" s="49"/>
      <c r="X652" s="49"/>
      <c r="Y652" s="49"/>
      <c r="Z652" s="49"/>
      <c r="AA652" s="49"/>
      <c r="AB652" s="49"/>
      <c r="AC652" s="49"/>
      <c r="AD652" s="49"/>
    </row>
    <row r="653" spans="1:30" ht="17.25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50"/>
      <c r="Q653" s="49"/>
      <c r="R653" s="49"/>
      <c r="S653" s="49"/>
      <c r="T653" s="49"/>
      <c r="U653" s="51"/>
      <c r="V653" s="49"/>
      <c r="W653" s="49"/>
      <c r="X653" s="49"/>
      <c r="Y653" s="49"/>
      <c r="Z653" s="49"/>
      <c r="AA653" s="49"/>
      <c r="AB653" s="49"/>
      <c r="AC653" s="49"/>
      <c r="AD653" s="49"/>
    </row>
    <row r="654" spans="1:30" ht="17.25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50"/>
      <c r="Q654" s="49"/>
      <c r="R654" s="49"/>
      <c r="S654" s="49"/>
      <c r="T654" s="49"/>
      <c r="U654" s="51"/>
      <c r="V654" s="49"/>
      <c r="W654" s="49"/>
      <c r="X654" s="49"/>
      <c r="Y654" s="49"/>
      <c r="Z654" s="49"/>
      <c r="AA654" s="49"/>
      <c r="AB654" s="49"/>
      <c r="AC654" s="49"/>
      <c r="AD654" s="49"/>
    </row>
    <row r="655" spans="1:30" ht="17.25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50"/>
      <c r="Q655" s="49"/>
      <c r="R655" s="49"/>
      <c r="S655" s="49"/>
      <c r="T655" s="49"/>
      <c r="U655" s="51"/>
      <c r="V655" s="49"/>
      <c r="W655" s="49"/>
      <c r="X655" s="49"/>
      <c r="Y655" s="49"/>
      <c r="Z655" s="49"/>
      <c r="AA655" s="49"/>
      <c r="AB655" s="49"/>
      <c r="AC655" s="49"/>
      <c r="AD655" s="49"/>
    </row>
    <row r="656" spans="1:30" ht="17.25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50"/>
      <c r="Q656" s="49"/>
      <c r="R656" s="49"/>
      <c r="S656" s="49"/>
      <c r="T656" s="49"/>
      <c r="U656" s="51"/>
      <c r="V656" s="49"/>
      <c r="W656" s="49"/>
      <c r="X656" s="49"/>
      <c r="Y656" s="49"/>
      <c r="Z656" s="49"/>
      <c r="AA656" s="49"/>
      <c r="AB656" s="49"/>
      <c r="AC656" s="49"/>
      <c r="AD656" s="49"/>
    </row>
    <row r="657" spans="1:30" ht="17.25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50"/>
      <c r="Q657" s="49"/>
      <c r="R657" s="49"/>
      <c r="S657" s="49"/>
      <c r="T657" s="49"/>
      <c r="U657" s="51"/>
      <c r="V657" s="49"/>
      <c r="W657" s="49"/>
      <c r="X657" s="49"/>
      <c r="Y657" s="49"/>
      <c r="Z657" s="49"/>
      <c r="AA657" s="49"/>
      <c r="AB657" s="49"/>
      <c r="AC657" s="49"/>
      <c r="AD657" s="49"/>
    </row>
    <row r="658" spans="1:30" ht="17.25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50"/>
      <c r="Q658" s="49"/>
      <c r="R658" s="49"/>
      <c r="S658" s="49"/>
      <c r="T658" s="49"/>
      <c r="U658" s="51"/>
      <c r="V658" s="49"/>
      <c r="W658" s="49"/>
      <c r="X658" s="49"/>
      <c r="Y658" s="49"/>
      <c r="Z658" s="49"/>
      <c r="AA658" s="49"/>
      <c r="AB658" s="49"/>
      <c r="AC658" s="49"/>
      <c r="AD658" s="49"/>
    </row>
    <row r="659" spans="1:30" ht="17.25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50"/>
      <c r="Q659" s="49"/>
      <c r="R659" s="49"/>
      <c r="S659" s="49"/>
      <c r="T659" s="49"/>
      <c r="U659" s="51"/>
      <c r="V659" s="49"/>
      <c r="W659" s="49"/>
      <c r="X659" s="49"/>
      <c r="Y659" s="49"/>
      <c r="Z659" s="49"/>
      <c r="AA659" s="49"/>
      <c r="AB659" s="49"/>
      <c r="AC659" s="49"/>
      <c r="AD659" s="49"/>
    </row>
    <row r="660" spans="1:30" ht="17.25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50"/>
      <c r="Q660" s="49"/>
      <c r="R660" s="49"/>
      <c r="S660" s="49"/>
      <c r="T660" s="49"/>
      <c r="U660" s="51"/>
      <c r="V660" s="49"/>
      <c r="W660" s="49"/>
      <c r="X660" s="49"/>
      <c r="Y660" s="49"/>
      <c r="Z660" s="49"/>
      <c r="AA660" s="49"/>
      <c r="AB660" s="49"/>
      <c r="AC660" s="49"/>
      <c r="AD660" s="49"/>
    </row>
    <row r="661" spans="1:30" ht="17.25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50"/>
      <c r="Q661" s="49"/>
      <c r="R661" s="49"/>
      <c r="S661" s="49"/>
      <c r="T661" s="49"/>
      <c r="U661" s="51"/>
      <c r="V661" s="49"/>
      <c r="W661" s="49"/>
      <c r="X661" s="49"/>
      <c r="Y661" s="49"/>
      <c r="Z661" s="49"/>
      <c r="AA661" s="49"/>
      <c r="AB661" s="49"/>
      <c r="AC661" s="49"/>
      <c r="AD661" s="49"/>
    </row>
    <row r="662" spans="1:30" ht="17.25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50"/>
      <c r="Q662" s="49"/>
      <c r="R662" s="49"/>
      <c r="S662" s="49"/>
      <c r="T662" s="49"/>
      <c r="U662" s="51"/>
      <c r="V662" s="49"/>
      <c r="W662" s="49"/>
      <c r="X662" s="49"/>
      <c r="Y662" s="49"/>
      <c r="Z662" s="49"/>
      <c r="AA662" s="49"/>
      <c r="AB662" s="49"/>
      <c r="AC662" s="49"/>
      <c r="AD662" s="49"/>
    </row>
    <row r="663" spans="1:30" ht="17.25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50"/>
      <c r="Q663" s="49"/>
      <c r="R663" s="49"/>
      <c r="S663" s="49"/>
      <c r="T663" s="49"/>
      <c r="U663" s="51"/>
      <c r="V663" s="49"/>
      <c r="W663" s="49"/>
      <c r="X663" s="49"/>
      <c r="Y663" s="49"/>
      <c r="Z663" s="49"/>
      <c r="AA663" s="49"/>
      <c r="AB663" s="49"/>
      <c r="AC663" s="49"/>
      <c r="AD663" s="49"/>
    </row>
    <row r="664" spans="1:30" ht="17.25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50"/>
      <c r="Q664" s="49"/>
      <c r="R664" s="49"/>
      <c r="S664" s="49"/>
      <c r="T664" s="49"/>
      <c r="U664" s="51"/>
      <c r="V664" s="49"/>
      <c r="W664" s="49"/>
      <c r="X664" s="49"/>
      <c r="Y664" s="49"/>
      <c r="Z664" s="49"/>
      <c r="AA664" s="49"/>
      <c r="AB664" s="49"/>
      <c r="AC664" s="49"/>
      <c r="AD664" s="49"/>
    </row>
    <row r="665" spans="1:30" ht="17.25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50"/>
      <c r="Q665" s="49"/>
      <c r="R665" s="49"/>
      <c r="S665" s="49"/>
      <c r="T665" s="49"/>
      <c r="U665" s="51"/>
      <c r="V665" s="49"/>
      <c r="W665" s="49"/>
      <c r="X665" s="49"/>
      <c r="Y665" s="49"/>
      <c r="Z665" s="49"/>
      <c r="AA665" s="49"/>
      <c r="AB665" s="49"/>
      <c r="AC665" s="49"/>
      <c r="AD665" s="49"/>
    </row>
    <row r="666" spans="1:30" ht="17.25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50"/>
      <c r="Q666" s="49"/>
      <c r="R666" s="49"/>
      <c r="S666" s="49"/>
      <c r="T666" s="49"/>
      <c r="U666" s="51"/>
      <c r="V666" s="49"/>
      <c r="W666" s="49"/>
      <c r="X666" s="49"/>
      <c r="Y666" s="49"/>
      <c r="Z666" s="49"/>
      <c r="AA666" s="49"/>
      <c r="AB666" s="49"/>
      <c r="AC666" s="49"/>
      <c r="AD666" s="49"/>
    </row>
    <row r="667" spans="1:30" ht="17.25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50"/>
      <c r="Q667" s="49"/>
      <c r="R667" s="49"/>
      <c r="S667" s="49"/>
      <c r="T667" s="49"/>
      <c r="U667" s="51"/>
      <c r="V667" s="49"/>
      <c r="W667" s="49"/>
      <c r="X667" s="49"/>
      <c r="Y667" s="49"/>
      <c r="Z667" s="49"/>
      <c r="AA667" s="49"/>
      <c r="AB667" s="49"/>
      <c r="AC667" s="49"/>
      <c r="AD667" s="49"/>
    </row>
    <row r="668" spans="1:30" ht="17.25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50"/>
      <c r="Q668" s="49"/>
      <c r="R668" s="49"/>
      <c r="S668" s="49"/>
      <c r="T668" s="49"/>
      <c r="U668" s="51"/>
      <c r="V668" s="49"/>
      <c r="W668" s="49"/>
      <c r="X668" s="49"/>
      <c r="Y668" s="49"/>
      <c r="Z668" s="49"/>
      <c r="AA668" s="49"/>
      <c r="AB668" s="49"/>
      <c r="AC668" s="49"/>
      <c r="AD668" s="49"/>
    </row>
    <row r="669" spans="1:30" ht="17.25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50"/>
      <c r="Q669" s="49"/>
      <c r="R669" s="49"/>
      <c r="S669" s="49"/>
      <c r="T669" s="49"/>
      <c r="U669" s="51"/>
      <c r="V669" s="49"/>
      <c r="W669" s="49"/>
      <c r="X669" s="49"/>
      <c r="Y669" s="49"/>
      <c r="Z669" s="49"/>
      <c r="AA669" s="49"/>
      <c r="AB669" s="49"/>
      <c r="AC669" s="49"/>
      <c r="AD669" s="49"/>
    </row>
    <row r="670" spans="1:30" ht="17.25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50"/>
      <c r="Q670" s="49"/>
      <c r="R670" s="49"/>
      <c r="S670" s="49"/>
      <c r="T670" s="49"/>
      <c r="U670" s="51"/>
      <c r="V670" s="49"/>
      <c r="W670" s="49"/>
      <c r="X670" s="49"/>
      <c r="Y670" s="49"/>
      <c r="Z670" s="49"/>
      <c r="AA670" s="49"/>
      <c r="AB670" s="49"/>
      <c r="AC670" s="49"/>
      <c r="AD670" s="49"/>
    </row>
    <row r="671" spans="1:30" ht="17.25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50"/>
      <c r="Q671" s="49"/>
      <c r="R671" s="49"/>
      <c r="S671" s="49"/>
      <c r="T671" s="49"/>
      <c r="U671" s="51"/>
      <c r="V671" s="49"/>
      <c r="W671" s="49"/>
      <c r="X671" s="49"/>
      <c r="Y671" s="49"/>
      <c r="Z671" s="49"/>
      <c r="AA671" s="49"/>
      <c r="AB671" s="49"/>
      <c r="AC671" s="49"/>
      <c r="AD671" s="49"/>
    </row>
    <row r="672" spans="1:30" ht="17.25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50"/>
      <c r="Q672" s="49"/>
      <c r="R672" s="49"/>
      <c r="S672" s="49"/>
      <c r="T672" s="49"/>
      <c r="U672" s="51"/>
      <c r="V672" s="49"/>
      <c r="W672" s="49"/>
      <c r="X672" s="49"/>
      <c r="Y672" s="49"/>
      <c r="Z672" s="49"/>
      <c r="AA672" s="49"/>
      <c r="AB672" s="49"/>
      <c r="AC672" s="49"/>
      <c r="AD672" s="49"/>
    </row>
    <row r="673" spans="1:30" ht="17.25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50"/>
      <c r="Q673" s="49"/>
      <c r="R673" s="49"/>
      <c r="S673" s="49"/>
      <c r="T673" s="49"/>
      <c r="U673" s="51"/>
      <c r="V673" s="49"/>
      <c r="W673" s="49"/>
      <c r="X673" s="49"/>
      <c r="Y673" s="49"/>
      <c r="Z673" s="49"/>
      <c r="AA673" s="49"/>
      <c r="AB673" s="49"/>
      <c r="AC673" s="49"/>
      <c r="AD673" s="49"/>
    </row>
    <row r="674" spans="1:30" ht="17.25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50"/>
      <c r="Q674" s="49"/>
      <c r="R674" s="49"/>
      <c r="S674" s="49"/>
      <c r="T674" s="49"/>
      <c r="U674" s="51"/>
      <c r="V674" s="49"/>
      <c r="W674" s="49"/>
      <c r="X674" s="49"/>
      <c r="Y674" s="49"/>
      <c r="Z674" s="49"/>
      <c r="AA674" s="49"/>
      <c r="AB674" s="49"/>
      <c r="AC674" s="49"/>
      <c r="AD674" s="49"/>
    </row>
    <row r="675" spans="1:30" ht="17.25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50"/>
      <c r="Q675" s="49"/>
      <c r="R675" s="49"/>
      <c r="S675" s="49"/>
      <c r="T675" s="49"/>
      <c r="U675" s="51"/>
      <c r="V675" s="49"/>
      <c r="W675" s="49"/>
      <c r="X675" s="49"/>
      <c r="Y675" s="49"/>
      <c r="Z675" s="49"/>
      <c r="AA675" s="49"/>
      <c r="AB675" s="49"/>
      <c r="AC675" s="49"/>
      <c r="AD675" s="49"/>
    </row>
    <row r="676" spans="1:30" ht="17.25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50"/>
      <c r="Q676" s="49"/>
      <c r="R676" s="49"/>
      <c r="S676" s="49"/>
      <c r="T676" s="49"/>
      <c r="U676" s="51"/>
      <c r="V676" s="49"/>
      <c r="W676" s="49"/>
      <c r="X676" s="49"/>
      <c r="Y676" s="49"/>
      <c r="Z676" s="49"/>
      <c r="AA676" s="49"/>
      <c r="AB676" s="49"/>
      <c r="AC676" s="49"/>
      <c r="AD676" s="49"/>
    </row>
    <row r="677" spans="1:30" ht="17.2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50"/>
      <c r="Q677" s="49"/>
      <c r="R677" s="49"/>
      <c r="S677" s="49"/>
      <c r="T677" s="49"/>
      <c r="U677" s="51"/>
      <c r="V677" s="49"/>
      <c r="W677" s="49"/>
      <c r="X677" s="49"/>
      <c r="Y677" s="49"/>
      <c r="Z677" s="49"/>
      <c r="AA677" s="49"/>
      <c r="AB677" s="49"/>
      <c r="AC677" s="49"/>
      <c r="AD677" s="49"/>
    </row>
    <row r="678" spans="1:30" ht="17.25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50"/>
      <c r="Q678" s="49"/>
      <c r="R678" s="49"/>
      <c r="S678" s="49"/>
      <c r="T678" s="49"/>
      <c r="U678" s="51"/>
      <c r="V678" s="49"/>
      <c r="W678" s="49"/>
      <c r="X678" s="49"/>
      <c r="Y678" s="49"/>
      <c r="Z678" s="49"/>
      <c r="AA678" s="49"/>
      <c r="AB678" s="49"/>
      <c r="AC678" s="49"/>
      <c r="AD678" s="49"/>
    </row>
    <row r="679" spans="1:30" ht="17.25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50"/>
      <c r="Q679" s="49"/>
      <c r="R679" s="49"/>
      <c r="S679" s="49"/>
      <c r="T679" s="49"/>
      <c r="U679" s="51"/>
      <c r="V679" s="49"/>
      <c r="W679" s="49"/>
      <c r="X679" s="49"/>
      <c r="Y679" s="49"/>
      <c r="Z679" s="49"/>
      <c r="AA679" s="49"/>
      <c r="AB679" s="49"/>
      <c r="AC679" s="49"/>
      <c r="AD679" s="49"/>
    </row>
    <row r="680" spans="1:30" ht="17.25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50"/>
      <c r="Q680" s="49"/>
      <c r="R680" s="49"/>
      <c r="S680" s="49"/>
      <c r="T680" s="49"/>
      <c r="U680" s="51"/>
      <c r="V680" s="49"/>
      <c r="W680" s="49"/>
      <c r="X680" s="49"/>
      <c r="Y680" s="49"/>
      <c r="Z680" s="49"/>
      <c r="AA680" s="49"/>
      <c r="AB680" s="49"/>
      <c r="AC680" s="49"/>
      <c r="AD680" s="49"/>
    </row>
    <row r="681" spans="1:30" ht="17.25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50"/>
      <c r="Q681" s="49"/>
      <c r="R681" s="49"/>
      <c r="S681" s="49"/>
      <c r="T681" s="49"/>
      <c r="U681" s="51"/>
      <c r="V681" s="49"/>
      <c r="W681" s="49"/>
      <c r="X681" s="49"/>
      <c r="Y681" s="49"/>
      <c r="Z681" s="49"/>
      <c r="AA681" s="49"/>
      <c r="AB681" s="49"/>
      <c r="AC681" s="49"/>
      <c r="AD681" s="49"/>
    </row>
    <row r="682" spans="1:30" ht="17.25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50"/>
      <c r="Q682" s="49"/>
      <c r="R682" s="49"/>
      <c r="S682" s="49"/>
      <c r="T682" s="49"/>
      <c r="U682" s="51"/>
      <c r="V682" s="49"/>
      <c r="W682" s="49"/>
      <c r="X682" s="49"/>
      <c r="Y682" s="49"/>
      <c r="Z682" s="49"/>
      <c r="AA682" s="49"/>
      <c r="AB682" s="49"/>
      <c r="AC682" s="49"/>
      <c r="AD682" s="49"/>
    </row>
    <row r="683" spans="1:30" ht="17.25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50"/>
      <c r="Q683" s="49"/>
      <c r="R683" s="49"/>
      <c r="S683" s="49"/>
      <c r="T683" s="49"/>
      <c r="U683" s="51"/>
      <c r="V683" s="49"/>
      <c r="W683" s="49"/>
      <c r="X683" s="49"/>
      <c r="Y683" s="49"/>
      <c r="Z683" s="49"/>
      <c r="AA683" s="49"/>
      <c r="AB683" s="49"/>
      <c r="AC683" s="49"/>
      <c r="AD683" s="49"/>
    </row>
    <row r="684" spans="1:30" ht="17.25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50"/>
      <c r="Q684" s="49"/>
      <c r="R684" s="49"/>
      <c r="S684" s="49"/>
      <c r="T684" s="49"/>
      <c r="U684" s="51"/>
      <c r="V684" s="49"/>
      <c r="W684" s="49"/>
      <c r="X684" s="49"/>
      <c r="Y684" s="49"/>
      <c r="Z684" s="49"/>
      <c r="AA684" s="49"/>
      <c r="AB684" s="49"/>
      <c r="AC684" s="49"/>
      <c r="AD684" s="49"/>
    </row>
    <row r="685" spans="1:30" ht="17.25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50"/>
      <c r="Q685" s="49"/>
      <c r="R685" s="49"/>
      <c r="S685" s="49"/>
      <c r="T685" s="49"/>
      <c r="U685" s="51"/>
      <c r="V685" s="49"/>
      <c r="W685" s="49"/>
      <c r="X685" s="49"/>
      <c r="Y685" s="49"/>
      <c r="Z685" s="49"/>
      <c r="AA685" s="49"/>
      <c r="AB685" s="49"/>
      <c r="AC685" s="49"/>
      <c r="AD685" s="49"/>
    </row>
    <row r="686" spans="1:30" ht="17.25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50"/>
      <c r="Q686" s="49"/>
      <c r="R686" s="49"/>
      <c r="S686" s="49"/>
      <c r="T686" s="49"/>
      <c r="U686" s="51"/>
      <c r="V686" s="49"/>
      <c r="W686" s="49"/>
      <c r="X686" s="49"/>
      <c r="Y686" s="49"/>
      <c r="Z686" s="49"/>
      <c r="AA686" s="49"/>
      <c r="AB686" s="49"/>
      <c r="AC686" s="49"/>
      <c r="AD686" s="49"/>
    </row>
    <row r="687" spans="1:30" ht="17.25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50"/>
      <c r="Q687" s="49"/>
      <c r="R687" s="49"/>
      <c r="S687" s="49"/>
      <c r="T687" s="49"/>
      <c r="U687" s="51"/>
      <c r="V687" s="49"/>
      <c r="W687" s="49"/>
      <c r="X687" s="49"/>
      <c r="Y687" s="49"/>
      <c r="Z687" s="49"/>
      <c r="AA687" s="49"/>
      <c r="AB687" s="49"/>
      <c r="AC687" s="49"/>
      <c r="AD687" s="49"/>
    </row>
    <row r="688" spans="1:30" ht="17.25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50"/>
      <c r="Q688" s="49"/>
      <c r="R688" s="49"/>
      <c r="S688" s="49"/>
      <c r="T688" s="49"/>
      <c r="U688" s="51"/>
      <c r="V688" s="49"/>
      <c r="W688" s="49"/>
      <c r="X688" s="49"/>
      <c r="Y688" s="49"/>
      <c r="Z688" s="49"/>
      <c r="AA688" s="49"/>
      <c r="AB688" s="49"/>
      <c r="AC688" s="49"/>
      <c r="AD688" s="49"/>
    </row>
    <row r="689" spans="1:30" ht="17.25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50"/>
      <c r="Q689" s="49"/>
      <c r="R689" s="49"/>
      <c r="S689" s="49"/>
      <c r="T689" s="49"/>
      <c r="U689" s="51"/>
      <c r="V689" s="49"/>
      <c r="W689" s="49"/>
      <c r="X689" s="49"/>
      <c r="Y689" s="49"/>
      <c r="Z689" s="49"/>
      <c r="AA689" s="49"/>
      <c r="AB689" s="49"/>
      <c r="AC689" s="49"/>
      <c r="AD689" s="49"/>
    </row>
    <row r="690" spans="1:30" ht="17.25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50"/>
      <c r="Q690" s="49"/>
      <c r="R690" s="49"/>
      <c r="S690" s="49"/>
      <c r="T690" s="49"/>
      <c r="U690" s="51"/>
      <c r="V690" s="49"/>
      <c r="W690" s="49"/>
      <c r="X690" s="49"/>
      <c r="Y690" s="49"/>
      <c r="Z690" s="49"/>
      <c r="AA690" s="49"/>
      <c r="AB690" s="49"/>
      <c r="AC690" s="49"/>
      <c r="AD690" s="49"/>
    </row>
    <row r="691" spans="1:30" ht="17.25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50"/>
      <c r="Q691" s="49"/>
      <c r="R691" s="49"/>
      <c r="S691" s="49"/>
      <c r="T691" s="49"/>
      <c r="U691" s="51"/>
      <c r="V691" s="49"/>
      <c r="W691" s="49"/>
      <c r="X691" s="49"/>
      <c r="Y691" s="49"/>
      <c r="Z691" s="49"/>
      <c r="AA691" s="49"/>
      <c r="AB691" s="49"/>
      <c r="AC691" s="49"/>
      <c r="AD691" s="49"/>
    </row>
    <row r="692" spans="1:30" ht="17.25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50"/>
      <c r="Q692" s="49"/>
      <c r="R692" s="49"/>
      <c r="S692" s="49"/>
      <c r="T692" s="49"/>
      <c r="U692" s="51"/>
      <c r="V692" s="49"/>
      <c r="W692" s="49"/>
      <c r="X692" s="49"/>
      <c r="Y692" s="49"/>
      <c r="Z692" s="49"/>
      <c r="AA692" s="49"/>
      <c r="AB692" s="49"/>
      <c r="AC692" s="49"/>
      <c r="AD692" s="49"/>
    </row>
    <row r="693" spans="1:30" ht="17.25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50"/>
      <c r="Q693" s="49"/>
      <c r="R693" s="49"/>
      <c r="S693" s="49"/>
      <c r="T693" s="49"/>
      <c r="U693" s="51"/>
      <c r="V693" s="49"/>
      <c r="W693" s="49"/>
      <c r="X693" s="49"/>
      <c r="Y693" s="49"/>
      <c r="Z693" s="49"/>
      <c r="AA693" s="49"/>
      <c r="AB693" s="49"/>
      <c r="AC693" s="49"/>
      <c r="AD693" s="49"/>
    </row>
    <row r="694" spans="1:30" ht="17.25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50"/>
      <c r="Q694" s="49"/>
      <c r="R694" s="49"/>
      <c r="S694" s="49"/>
      <c r="T694" s="49"/>
      <c r="U694" s="51"/>
      <c r="V694" s="49"/>
      <c r="W694" s="49"/>
      <c r="X694" s="49"/>
      <c r="Y694" s="49"/>
      <c r="Z694" s="49"/>
      <c r="AA694" s="49"/>
      <c r="AB694" s="49"/>
      <c r="AC694" s="49"/>
      <c r="AD694" s="49"/>
    </row>
    <row r="695" spans="1:30" ht="17.25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50"/>
      <c r="Q695" s="49"/>
      <c r="R695" s="49"/>
      <c r="S695" s="49"/>
      <c r="T695" s="49"/>
      <c r="U695" s="51"/>
      <c r="V695" s="49"/>
      <c r="W695" s="49"/>
      <c r="X695" s="49"/>
      <c r="Y695" s="49"/>
      <c r="Z695" s="49"/>
      <c r="AA695" s="49"/>
      <c r="AB695" s="49"/>
      <c r="AC695" s="49"/>
      <c r="AD695" s="49"/>
    </row>
    <row r="696" spans="1:30" ht="17.25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50"/>
      <c r="Q696" s="49"/>
      <c r="R696" s="49"/>
      <c r="S696" s="49"/>
      <c r="T696" s="49"/>
      <c r="U696" s="51"/>
      <c r="V696" s="49"/>
      <c r="W696" s="49"/>
      <c r="X696" s="49"/>
      <c r="Y696" s="49"/>
      <c r="Z696" s="49"/>
      <c r="AA696" s="49"/>
      <c r="AB696" s="49"/>
      <c r="AC696" s="49"/>
      <c r="AD696" s="49"/>
    </row>
    <row r="697" spans="1:30" ht="17.25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50"/>
      <c r="Q697" s="49"/>
      <c r="R697" s="49"/>
      <c r="S697" s="49"/>
      <c r="T697" s="49"/>
      <c r="U697" s="51"/>
      <c r="V697" s="49"/>
      <c r="W697" s="49"/>
      <c r="X697" s="49"/>
      <c r="Y697" s="49"/>
      <c r="Z697" s="49"/>
      <c r="AA697" s="49"/>
      <c r="AB697" s="49"/>
      <c r="AC697" s="49"/>
      <c r="AD697" s="49"/>
    </row>
    <row r="698" spans="1:30" ht="17.25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50"/>
      <c r="Q698" s="49"/>
      <c r="R698" s="49"/>
      <c r="S698" s="49"/>
      <c r="T698" s="49"/>
      <c r="U698" s="51"/>
      <c r="V698" s="49"/>
      <c r="W698" s="49"/>
      <c r="X698" s="49"/>
      <c r="Y698" s="49"/>
      <c r="Z698" s="49"/>
      <c r="AA698" s="49"/>
      <c r="AB698" s="49"/>
      <c r="AC698" s="49"/>
      <c r="AD698" s="49"/>
    </row>
    <row r="699" spans="1:30" ht="17.25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50"/>
      <c r="Q699" s="49"/>
      <c r="R699" s="49"/>
      <c r="S699" s="49"/>
      <c r="T699" s="49"/>
      <c r="U699" s="51"/>
      <c r="V699" s="49"/>
      <c r="W699" s="49"/>
      <c r="X699" s="49"/>
      <c r="Y699" s="49"/>
      <c r="Z699" s="49"/>
      <c r="AA699" s="49"/>
      <c r="AB699" s="49"/>
      <c r="AC699" s="49"/>
      <c r="AD699" s="49"/>
    </row>
    <row r="700" spans="1:30" ht="17.25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50"/>
      <c r="Q700" s="49"/>
      <c r="R700" s="49"/>
      <c r="S700" s="49"/>
      <c r="T700" s="49"/>
      <c r="U700" s="51"/>
      <c r="V700" s="49"/>
      <c r="W700" s="49"/>
      <c r="X700" s="49"/>
      <c r="Y700" s="49"/>
      <c r="Z700" s="49"/>
      <c r="AA700" s="49"/>
      <c r="AB700" s="49"/>
      <c r="AC700" s="49"/>
      <c r="AD700" s="49"/>
    </row>
    <row r="701" spans="1:30" ht="17.25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50"/>
      <c r="Q701" s="49"/>
      <c r="R701" s="49"/>
      <c r="S701" s="49"/>
      <c r="T701" s="49"/>
      <c r="U701" s="51"/>
      <c r="V701" s="49"/>
      <c r="W701" s="49"/>
      <c r="X701" s="49"/>
      <c r="Y701" s="49"/>
      <c r="Z701" s="49"/>
      <c r="AA701" s="49"/>
      <c r="AB701" s="49"/>
      <c r="AC701" s="49"/>
      <c r="AD701" s="49"/>
    </row>
    <row r="702" spans="1:30" ht="17.25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50"/>
      <c r="Q702" s="49"/>
      <c r="R702" s="49"/>
      <c r="S702" s="49"/>
      <c r="T702" s="49"/>
      <c r="U702" s="51"/>
      <c r="V702" s="49"/>
      <c r="W702" s="49"/>
      <c r="X702" s="49"/>
      <c r="Y702" s="49"/>
      <c r="Z702" s="49"/>
      <c r="AA702" s="49"/>
      <c r="AB702" s="49"/>
      <c r="AC702" s="49"/>
      <c r="AD702" s="49"/>
    </row>
    <row r="703" spans="1:30" ht="17.25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50"/>
      <c r="Q703" s="49"/>
      <c r="R703" s="49"/>
      <c r="S703" s="49"/>
      <c r="T703" s="49"/>
      <c r="U703" s="51"/>
      <c r="V703" s="49"/>
      <c r="W703" s="49"/>
      <c r="X703" s="49"/>
      <c r="Y703" s="49"/>
      <c r="Z703" s="49"/>
      <c r="AA703" s="49"/>
      <c r="AB703" s="49"/>
      <c r="AC703" s="49"/>
      <c r="AD703" s="49"/>
    </row>
    <row r="704" spans="1:30" ht="17.25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50"/>
      <c r="Q704" s="49"/>
      <c r="R704" s="49"/>
      <c r="S704" s="49"/>
      <c r="T704" s="49"/>
      <c r="U704" s="51"/>
      <c r="V704" s="49"/>
      <c r="W704" s="49"/>
      <c r="X704" s="49"/>
      <c r="Y704" s="49"/>
      <c r="Z704" s="49"/>
      <c r="AA704" s="49"/>
      <c r="AB704" s="49"/>
      <c r="AC704" s="49"/>
      <c r="AD704" s="49"/>
    </row>
    <row r="705" spans="1:30" ht="17.25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50"/>
      <c r="Q705" s="49"/>
      <c r="R705" s="49"/>
      <c r="S705" s="49"/>
      <c r="T705" s="49"/>
      <c r="U705" s="51"/>
      <c r="V705" s="49"/>
      <c r="W705" s="49"/>
      <c r="X705" s="49"/>
      <c r="Y705" s="49"/>
      <c r="Z705" s="49"/>
      <c r="AA705" s="49"/>
      <c r="AB705" s="49"/>
      <c r="AC705" s="49"/>
      <c r="AD705" s="49"/>
    </row>
    <row r="706" spans="1:30" ht="17.25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50"/>
      <c r="Q706" s="49"/>
      <c r="R706" s="49"/>
      <c r="S706" s="49"/>
      <c r="T706" s="49"/>
      <c r="U706" s="51"/>
      <c r="V706" s="49"/>
      <c r="W706" s="49"/>
      <c r="X706" s="49"/>
      <c r="Y706" s="49"/>
      <c r="Z706" s="49"/>
      <c r="AA706" s="49"/>
      <c r="AB706" s="49"/>
      <c r="AC706" s="49"/>
      <c r="AD706" s="49"/>
    </row>
    <row r="707" spans="1:30" ht="17.25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50"/>
      <c r="Q707" s="49"/>
      <c r="R707" s="49"/>
      <c r="S707" s="49"/>
      <c r="T707" s="49"/>
      <c r="U707" s="51"/>
      <c r="V707" s="49"/>
      <c r="W707" s="49"/>
      <c r="X707" s="49"/>
      <c r="Y707" s="49"/>
      <c r="Z707" s="49"/>
      <c r="AA707" s="49"/>
      <c r="AB707" s="49"/>
      <c r="AC707" s="49"/>
      <c r="AD707" s="49"/>
    </row>
    <row r="708" spans="1:30" ht="17.25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50"/>
      <c r="Q708" s="49"/>
      <c r="R708" s="49"/>
      <c r="S708" s="49"/>
      <c r="T708" s="49"/>
      <c r="U708" s="51"/>
      <c r="V708" s="49"/>
      <c r="W708" s="49"/>
      <c r="X708" s="49"/>
      <c r="Y708" s="49"/>
      <c r="Z708" s="49"/>
      <c r="AA708" s="49"/>
      <c r="AB708" s="49"/>
      <c r="AC708" s="49"/>
      <c r="AD708" s="49"/>
    </row>
    <row r="709" spans="1:30" ht="17.25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50"/>
      <c r="Q709" s="49"/>
      <c r="R709" s="49"/>
      <c r="S709" s="49"/>
      <c r="T709" s="49"/>
      <c r="U709" s="51"/>
      <c r="V709" s="49"/>
      <c r="W709" s="49"/>
      <c r="X709" s="49"/>
      <c r="Y709" s="49"/>
      <c r="Z709" s="49"/>
      <c r="AA709" s="49"/>
      <c r="AB709" s="49"/>
      <c r="AC709" s="49"/>
      <c r="AD709" s="49"/>
    </row>
    <row r="710" spans="1:30" ht="17.25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50"/>
      <c r="Q710" s="49"/>
      <c r="R710" s="49"/>
      <c r="S710" s="49"/>
      <c r="T710" s="49"/>
      <c r="U710" s="51"/>
      <c r="V710" s="49"/>
      <c r="W710" s="49"/>
      <c r="X710" s="49"/>
      <c r="Y710" s="49"/>
      <c r="Z710" s="49"/>
      <c r="AA710" s="49"/>
      <c r="AB710" s="49"/>
      <c r="AC710" s="49"/>
      <c r="AD710" s="49"/>
    </row>
    <row r="711" spans="1:30" ht="17.25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50"/>
      <c r="Q711" s="49"/>
      <c r="R711" s="49"/>
      <c r="S711" s="49"/>
      <c r="T711" s="49"/>
      <c r="U711" s="51"/>
      <c r="V711" s="49"/>
      <c r="W711" s="49"/>
      <c r="X711" s="49"/>
      <c r="Y711" s="49"/>
      <c r="Z711" s="49"/>
      <c r="AA711" s="49"/>
      <c r="AB711" s="49"/>
      <c r="AC711" s="49"/>
      <c r="AD711" s="49"/>
    </row>
    <row r="712" spans="1:30" ht="17.25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50"/>
      <c r="Q712" s="49"/>
      <c r="R712" s="49"/>
      <c r="S712" s="49"/>
      <c r="T712" s="49"/>
      <c r="U712" s="51"/>
      <c r="V712" s="49"/>
      <c r="W712" s="49"/>
      <c r="X712" s="49"/>
      <c r="Y712" s="49"/>
      <c r="Z712" s="49"/>
      <c r="AA712" s="49"/>
      <c r="AB712" s="49"/>
      <c r="AC712" s="49"/>
      <c r="AD712" s="49"/>
    </row>
    <row r="713" spans="1:30" ht="17.25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50"/>
      <c r="Q713" s="49"/>
      <c r="R713" s="49"/>
      <c r="S713" s="49"/>
      <c r="T713" s="49"/>
      <c r="U713" s="51"/>
      <c r="V713" s="49"/>
      <c r="W713" s="49"/>
      <c r="X713" s="49"/>
      <c r="Y713" s="49"/>
      <c r="Z713" s="49"/>
      <c r="AA713" s="49"/>
      <c r="AB713" s="49"/>
      <c r="AC713" s="49"/>
      <c r="AD713" s="49"/>
    </row>
    <row r="714" spans="1:30" ht="17.25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50"/>
      <c r="Q714" s="49"/>
      <c r="R714" s="49"/>
      <c r="S714" s="49"/>
      <c r="T714" s="49"/>
      <c r="U714" s="51"/>
      <c r="V714" s="49"/>
      <c r="W714" s="49"/>
      <c r="X714" s="49"/>
      <c r="Y714" s="49"/>
      <c r="Z714" s="49"/>
      <c r="AA714" s="49"/>
      <c r="AB714" s="49"/>
      <c r="AC714" s="49"/>
      <c r="AD714" s="49"/>
    </row>
    <row r="715" spans="1:30" ht="17.25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50"/>
      <c r="Q715" s="49"/>
      <c r="R715" s="49"/>
      <c r="S715" s="49"/>
      <c r="T715" s="49"/>
      <c r="U715" s="51"/>
      <c r="V715" s="49"/>
      <c r="W715" s="49"/>
      <c r="X715" s="49"/>
      <c r="Y715" s="49"/>
      <c r="Z715" s="49"/>
      <c r="AA715" s="49"/>
      <c r="AB715" s="49"/>
      <c r="AC715" s="49"/>
      <c r="AD715" s="49"/>
    </row>
    <row r="716" spans="1:30" ht="17.25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50"/>
      <c r="Q716" s="49"/>
      <c r="R716" s="49"/>
      <c r="S716" s="49"/>
      <c r="T716" s="49"/>
      <c r="U716" s="51"/>
      <c r="V716" s="49"/>
      <c r="W716" s="49"/>
      <c r="X716" s="49"/>
      <c r="Y716" s="49"/>
      <c r="Z716" s="49"/>
      <c r="AA716" s="49"/>
      <c r="AB716" s="49"/>
      <c r="AC716" s="49"/>
      <c r="AD716" s="49"/>
    </row>
    <row r="717" spans="1:30" ht="17.25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50"/>
      <c r="Q717" s="49"/>
      <c r="R717" s="49"/>
      <c r="S717" s="49"/>
      <c r="T717" s="49"/>
      <c r="U717" s="51"/>
      <c r="V717" s="49"/>
      <c r="W717" s="49"/>
      <c r="X717" s="49"/>
      <c r="Y717" s="49"/>
      <c r="Z717" s="49"/>
      <c r="AA717" s="49"/>
      <c r="AB717" s="49"/>
      <c r="AC717" s="49"/>
      <c r="AD717" s="49"/>
    </row>
    <row r="718" spans="1:30" ht="17.25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50"/>
      <c r="Q718" s="49"/>
      <c r="R718" s="49"/>
      <c r="S718" s="49"/>
      <c r="T718" s="49"/>
      <c r="U718" s="51"/>
      <c r="V718" s="49"/>
      <c r="W718" s="49"/>
      <c r="X718" s="49"/>
      <c r="Y718" s="49"/>
      <c r="Z718" s="49"/>
      <c r="AA718" s="49"/>
      <c r="AB718" s="49"/>
      <c r="AC718" s="49"/>
      <c r="AD718" s="49"/>
    </row>
    <row r="719" spans="1:30" ht="17.25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50"/>
      <c r="Q719" s="49"/>
      <c r="R719" s="49"/>
      <c r="S719" s="49"/>
      <c r="T719" s="49"/>
      <c r="U719" s="51"/>
      <c r="V719" s="49"/>
      <c r="W719" s="49"/>
      <c r="X719" s="49"/>
      <c r="Y719" s="49"/>
      <c r="Z719" s="49"/>
      <c r="AA719" s="49"/>
      <c r="AB719" s="49"/>
      <c r="AC719" s="49"/>
      <c r="AD719" s="49"/>
    </row>
    <row r="720" spans="1:30" ht="17.25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50"/>
      <c r="Q720" s="49"/>
      <c r="R720" s="49"/>
      <c r="S720" s="49"/>
      <c r="T720" s="49"/>
      <c r="U720" s="51"/>
      <c r="V720" s="49"/>
      <c r="W720" s="49"/>
      <c r="X720" s="49"/>
      <c r="Y720" s="49"/>
      <c r="Z720" s="49"/>
      <c r="AA720" s="49"/>
      <c r="AB720" s="49"/>
      <c r="AC720" s="49"/>
      <c r="AD720" s="49"/>
    </row>
    <row r="721" spans="1:30" ht="17.25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50"/>
      <c r="Q721" s="49"/>
      <c r="R721" s="49"/>
      <c r="S721" s="49"/>
      <c r="T721" s="49"/>
      <c r="U721" s="51"/>
      <c r="V721" s="49"/>
      <c r="W721" s="49"/>
      <c r="X721" s="49"/>
      <c r="Y721" s="49"/>
      <c r="Z721" s="49"/>
      <c r="AA721" s="49"/>
      <c r="AB721" s="49"/>
      <c r="AC721" s="49"/>
      <c r="AD721" s="49"/>
    </row>
    <row r="722" spans="1:30" ht="17.2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50"/>
      <c r="Q722" s="49"/>
      <c r="R722" s="49"/>
      <c r="S722" s="49"/>
      <c r="T722" s="49"/>
      <c r="U722" s="51"/>
      <c r="V722" s="49"/>
      <c r="W722" s="49"/>
      <c r="X722" s="49"/>
      <c r="Y722" s="49"/>
      <c r="Z722" s="49"/>
      <c r="AA722" s="49"/>
      <c r="AB722" s="49"/>
      <c r="AC722" s="49"/>
      <c r="AD722" s="49"/>
    </row>
    <row r="723" spans="1:30" ht="17.25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50"/>
      <c r="Q723" s="49"/>
      <c r="R723" s="49"/>
      <c r="S723" s="49"/>
      <c r="T723" s="49"/>
      <c r="U723" s="51"/>
      <c r="V723" s="49"/>
      <c r="W723" s="49"/>
      <c r="X723" s="49"/>
      <c r="Y723" s="49"/>
      <c r="Z723" s="49"/>
      <c r="AA723" s="49"/>
      <c r="AB723" s="49"/>
      <c r="AC723" s="49"/>
      <c r="AD723" s="49"/>
    </row>
    <row r="724" spans="1:30" ht="17.25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50"/>
      <c r="Q724" s="49"/>
      <c r="R724" s="49"/>
      <c r="S724" s="49"/>
      <c r="T724" s="49"/>
      <c r="U724" s="51"/>
      <c r="V724" s="49"/>
      <c r="W724" s="49"/>
      <c r="X724" s="49"/>
      <c r="Y724" s="49"/>
      <c r="Z724" s="49"/>
      <c r="AA724" s="49"/>
      <c r="AB724" s="49"/>
      <c r="AC724" s="49"/>
      <c r="AD724" s="49"/>
    </row>
    <row r="725" spans="1:30" ht="17.25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50"/>
      <c r="Q725" s="49"/>
      <c r="R725" s="49"/>
      <c r="S725" s="49"/>
      <c r="T725" s="49"/>
      <c r="U725" s="51"/>
      <c r="V725" s="49"/>
      <c r="W725" s="49"/>
      <c r="X725" s="49"/>
      <c r="Y725" s="49"/>
      <c r="Z725" s="49"/>
      <c r="AA725" s="49"/>
      <c r="AB725" s="49"/>
      <c r="AC725" s="49"/>
      <c r="AD725" s="49"/>
    </row>
    <row r="726" spans="1:30" ht="17.25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50"/>
      <c r="Q726" s="49"/>
      <c r="R726" s="49"/>
      <c r="S726" s="49"/>
      <c r="T726" s="49"/>
      <c r="U726" s="51"/>
      <c r="V726" s="49"/>
      <c r="W726" s="49"/>
      <c r="X726" s="49"/>
      <c r="Y726" s="49"/>
      <c r="Z726" s="49"/>
      <c r="AA726" s="49"/>
      <c r="AB726" s="49"/>
      <c r="AC726" s="49"/>
      <c r="AD726" s="49"/>
    </row>
    <row r="727" spans="1:30" ht="17.25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50"/>
      <c r="Q727" s="49"/>
      <c r="R727" s="49"/>
      <c r="S727" s="49"/>
      <c r="T727" s="49"/>
      <c r="U727" s="51"/>
      <c r="V727" s="49"/>
      <c r="W727" s="49"/>
      <c r="X727" s="49"/>
      <c r="Y727" s="49"/>
      <c r="Z727" s="49"/>
      <c r="AA727" s="49"/>
      <c r="AB727" s="49"/>
      <c r="AC727" s="49"/>
      <c r="AD727" s="49"/>
    </row>
    <row r="728" spans="1:30" ht="17.25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50"/>
      <c r="Q728" s="49"/>
      <c r="R728" s="49"/>
      <c r="S728" s="49"/>
      <c r="T728" s="49"/>
      <c r="U728" s="51"/>
      <c r="V728" s="49"/>
      <c r="W728" s="49"/>
      <c r="X728" s="49"/>
      <c r="Y728" s="49"/>
      <c r="Z728" s="49"/>
      <c r="AA728" s="49"/>
      <c r="AB728" s="49"/>
      <c r="AC728" s="49"/>
      <c r="AD728" s="49"/>
    </row>
    <row r="729" spans="1:30" ht="17.25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50"/>
      <c r="Q729" s="49"/>
      <c r="R729" s="49"/>
      <c r="S729" s="49"/>
      <c r="T729" s="49"/>
      <c r="U729" s="51"/>
      <c r="V729" s="49"/>
      <c r="W729" s="49"/>
      <c r="X729" s="49"/>
      <c r="Y729" s="49"/>
      <c r="Z729" s="49"/>
      <c r="AA729" s="49"/>
      <c r="AB729" s="49"/>
      <c r="AC729" s="49"/>
      <c r="AD729" s="49"/>
    </row>
    <row r="730" spans="1:30" ht="17.25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50"/>
      <c r="Q730" s="49"/>
      <c r="R730" s="49"/>
      <c r="S730" s="49"/>
      <c r="T730" s="49"/>
      <c r="U730" s="51"/>
      <c r="V730" s="49"/>
      <c r="W730" s="49"/>
      <c r="X730" s="49"/>
      <c r="Y730" s="49"/>
      <c r="Z730" s="49"/>
      <c r="AA730" s="49"/>
      <c r="AB730" s="49"/>
      <c r="AC730" s="49"/>
      <c r="AD730" s="49"/>
    </row>
    <row r="731" spans="1:30" ht="17.25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50"/>
      <c r="Q731" s="49"/>
      <c r="R731" s="49"/>
      <c r="S731" s="49"/>
      <c r="T731" s="49"/>
      <c r="U731" s="51"/>
      <c r="V731" s="49"/>
      <c r="W731" s="49"/>
      <c r="X731" s="49"/>
      <c r="Y731" s="49"/>
      <c r="Z731" s="49"/>
      <c r="AA731" s="49"/>
      <c r="AB731" s="49"/>
      <c r="AC731" s="49"/>
      <c r="AD731" s="49"/>
    </row>
    <row r="732" spans="1:30" ht="17.25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50"/>
      <c r="Q732" s="49"/>
      <c r="R732" s="49"/>
      <c r="S732" s="49"/>
      <c r="T732" s="49"/>
      <c r="U732" s="51"/>
      <c r="V732" s="49"/>
      <c r="W732" s="49"/>
      <c r="X732" s="49"/>
      <c r="Y732" s="49"/>
      <c r="Z732" s="49"/>
      <c r="AA732" s="49"/>
      <c r="AB732" s="49"/>
      <c r="AC732" s="49"/>
      <c r="AD732" s="49"/>
    </row>
    <row r="733" spans="1:30" ht="17.25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50"/>
      <c r="Q733" s="49"/>
      <c r="R733" s="49"/>
      <c r="S733" s="49"/>
      <c r="T733" s="49"/>
      <c r="U733" s="51"/>
      <c r="V733" s="49"/>
      <c r="W733" s="49"/>
      <c r="X733" s="49"/>
      <c r="Y733" s="49"/>
      <c r="Z733" s="49"/>
      <c r="AA733" s="49"/>
      <c r="AB733" s="49"/>
      <c r="AC733" s="49"/>
      <c r="AD733" s="49"/>
    </row>
    <row r="734" spans="1:30" ht="17.25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50"/>
      <c r="Q734" s="49"/>
      <c r="R734" s="49"/>
      <c r="S734" s="49"/>
      <c r="T734" s="49"/>
      <c r="U734" s="51"/>
      <c r="V734" s="49"/>
      <c r="W734" s="49"/>
      <c r="X734" s="49"/>
      <c r="Y734" s="49"/>
      <c r="Z734" s="49"/>
      <c r="AA734" s="49"/>
      <c r="AB734" s="49"/>
      <c r="AC734" s="49"/>
      <c r="AD734" s="49"/>
    </row>
    <row r="735" spans="1:30" ht="17.25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50"/>
      <c r="Q735" s="49"/>
      <c r="R735" s="49"/>
      <c r="S735" s="49"/>
      <c r="T735" s="49"/>
      <c r="U735" s="51"/>
      <c r="V735" s="49"/>
      <c r="W735" s="49"/>
      <c r="X735" s="49"/>
      <c r="Y735" s="49"/>
      <c r="Z735" s="49"/>
      <c r="AA735" s="49"/>
      <c r="AB735" s="49"/>
      <c r="AC735" s="49"/>
      <c r="AD735" s="49"/>
    </row>
    <row r="736" spans="1:30" ht="17.25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50"/>
      <c r="Q736" s="49"/>
      <c r="R736" s="49"/>
      <c r="S736" s="49"/>
      <c r="T736" s="49"/>
      <c r="U736" s="51"/>
      <c r="V736" s="49"/>
      <c r="W736" s="49"/>
      <c r="X736" s="49"/>
      <c r="Y736" s="49"/>
      <c r="Z736" s="49"/>
      <c r="AA736" s="49"/>
      <c r="AB736" s="49"/>
      <c r="AC736" s="49"/>
      <c r="AD736" s="49"/>
    </row>
    <row r="737" spans="1:30" ht="17.25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50"/>
      <c r="Q737" s="49"/>
      <c r="R737" s="49"/>
      <c r="S737" s="49"/>
      <c r="T737" s="49"/>
      <c r="U737" s="51"/>
      <c r="V737" s="49"/>
      <c r="W737" s="49"/>
      <c r="X737" s="49"/>
      <c r="Y737" s="49"/>
      <c r="Z737" s="49"/>
      <c r="AA737" s="49"/>
      <c r="AB737" s="49"/>
      <c r="AC737" s="49"/>
      <c r="AD737" s="49"/>
    </row>
    <row r="738" spans="1:30" ht="17.25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50"/>
      <c r="Q738" s="49"/>
      <c r="R738" s="49"/>
      <c r="S738" s="49"/>
      <c r="T738" s="49"/>
      <c r="U738" s="51"/>
      <c r="V738" s="49"/>
      <c r="W738" s="49"/>
      <c r="X738" s="49"/>
      <c r="Y738" s="49"/>
      <c r="Z738" s="49"/>
      <c r="AA738" s="49"/>
      <c r="AB738" s="49"/>
      <c r="AC738" s="49"/>
      <c r="AD738" s="49"/>
    </row>
    <row r="739" spans="1:30" ht="17.25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50"/>
      <c r="Q739" s="49"/>
      <c r="R739" s="49"/>
      <c r="S739" s="49"/>
      <c r="T739" s="49"/>
      <c r="U739" s="51"/>
      <c r="V739" s="49"/>
      <c r="W739" s="49"/>
      <c r="X739" s="49"/>
      <c r="Y739" s="49"/>
      <c r="Z739" s="49"/>
      <c r="AA739" s="49"/>
      <c r="AB739" s="49"/>
      <c r="AC739" s="49"/>
      <c r="AD739" s="49"/>
    </row>
    <row r="740" spans="1:30" ht="17.25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50"/>
      <c r="Q740" s="49"/>
      <c r="R740" s="49"/>
      <c r="S740" s="49"/>
      <c r="T740" s="49"/>
      <c r="U740" s="51"/>
      <c r="V740" s="49"/>
      <c r="W740" s="49"/>
      <c r="X740" s="49"/>
      <c r="Y740" s="49"/>
      <c r="Z740" s="49"/>
      <c r="AA740" s="49"/>
      <c r="AB740" s="49"/>
      <c r="AC740" s="49"/>
      <c r="AD740" s="49"/>
    </row>
    <row r="741" spans="1:30" ht="17.25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50"/>
      <c r="Q741" s="49"/>
      <c r="R741" s="49"/>
      <c r="S741" s="49"/>
      <c r="T741" s="49"/>
      <c r="U741" s="51"/>
      <c r="V741" s="49"/>
      <c r="W741" s="49"/>
      <c r="X741" s="49"/>
      <c r="Y741" s="49"/>
      <c r="Z741" s="49"/>
      <c r="AA741" s="49"/>
      <c r="AB741" s="49"/>
      <c r="AC741" s="49"/>
      <c r="AD741" s="49"/>
    </row>
    <row r="742" spans="1:30" ht="17.25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50"/>
      <c r="Q742" s="49"/>
      <c r="R742" s="49"/>
      <c r="S742" s="49"/>
      <c r="T742" s="49"/>
      <c r="U742" s="51"/>
      <c r="V742" s="49"/>
      <c r="W742" s="49"/>
      <c r="X742" s="49"/>
      <c r="Y742" s="49"/>
      <c r="Z742" s="49"/>
      <c r="AA742" s="49"/>
      <c r="AB742" s="49"/>
      <c r="AC742" s="49"/>
      <c r="AD742" s="49"/>
    </row>
    <row r="743" spans="1:30" ht="17.25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50"/>
      <c r="Q743" s="49"/>
      <c r="R743" s="49"/>
      <c r="S743" s="49"/>
      <c r="T743" s="49"/>
      <c r="U743" s="51"/>
      <c r="V743" s="49"/>
      <c r="W743" s="49"/>
      <c r="X743" s="49"/>
      <c r="Y743" s="49"/>
      <c r="Z743" s="49"/>
      <c r="AA743" s="49"/>
      <c r="AB743" s="49"/>
      <c r="AC743" s="49"/>
      <c r="AD743" s="49"/>
    </row>
    <row r="744" spans="1:30" ht="17.25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50"/>
      <c r="Q744" s="49"/>
      <c r="R744" s="49"/>
      <c r="S744" s="49"/>
      <c r="T744" s="49"/>
      <c r="U744" s="51"/>
      <c r="V744" s="49"/>
      <c r="W744" s="49"/>
      <c r="X744" s="49"/>
      <c r="Y744" s="49"/>
      <c r="Z744" s="49"/>
      <c r="AA744" s="49"/>
      <c r="AB744" s="49"/>
      <c r="AC744" s="49"/>
      <c r="AD744" s="49"/>
    </row>
    <row r="745" spans="1:30" ht="17.25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50"/>
      <c r="Q745" s="49"/>
      <c r="R745" s="49"/>
      <c r="S745" s="49"/>
      <c r="T745" s="49"/>
      <c r="U745" s="51"/>
      <c r="V745" s="49"/>
      <c r="W745" s="49"/>
      <c r="X745" s="49"/>
      <c r="Y745" s="49"/>
      <c r="Z745" s="49"/>
      <c r="AA745" s="49"/>
      <c r="AB745" s="49"/>
      <c r="AC745" s="49"/>
      <c r="AD745" s="49"/>
    </row>
    <row r="746" spans="1:30" ht="17.25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50"/>
      <c r="Q746" s="49"/>
      <c r="R746" s="49"/>
      <c r="S746" s="49"/>
      <c r="T746" s="49"/>
      <c r="U746" s="51"/>
      <c r="V746" s="49"/>
      <c r="W746" s="49"/>
      <c r="X746" s="49"/>
      <c r="Y746" s="49"/>
      <c r="Z746" s="49"/>
      <c r="AA746" s="49"/>
      <c r="AB746" s="49"/>
      <c r="AC746" s="49"/>
      <c r="AD746" s="49"/>
    </row>
    <row r="747" spans="1:30" ht="17.25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50"/>
      <c r="Q747" s="49"/>
      <c r="R747" s="49"/>
      <c r="S747" s="49"/>
      <c r="T747" s="49"/>
      <c r="U747" s="51"/>
      <c r="V747" s="49"/>
      <c r="W747" s="49"/>
      <c r="X747" s="49"/>
      <c r="Y747" s="49"/>
      <c r="Z747" s="49"/>
      <c r="AA747" s="49"/>
      <c r="AB747" s="49"/>
      <c r="AC747" s="49"/>
      <c r="AD747" s="49"/>
    </row>
    <row r="748" spans="1:30" ht="17.25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50"/>
      <c r="Q748" s="49"/>
      <c r="R748" s="49"/>
      <c r="S748" s="49"/>
      <c r="T748" s="49"/>
      <c r="U748" s="51"/>
      <c r="V748" s="49"/>
      <c r="W748" s="49"/>
      <c r="X748" s="49"/>
      <c r="Y748" s="49"/>
      <c r="Z748" s="49"/>
      <c r="AA748" s="49"/>
      <c r="AB748" s="49"/>
      <c r="AC748" s="49"/>
      <c r="AD748" s="49"/>
    </row>
    <row r="749" spans="1:30" ht="17.25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50"/>
      <c r="Q749" s="49"/>
      <c r="R749" s="49"/>
      <c r="S749" s="49"/>
      <c r="T749" s="49"/>
      <c r="U749" s="51"/>
      <c r="V749" s="49"/>
      <c r="W749" s="49"/>
      <c r="X749" s="49"/>
      <c r="Y749" s="49"/>
      <c r="Z749" s="49"/>
      <c r="AA749" s="49"/>
      <c r="AB749" s="49"/>
      <c r="AC749" s="49"/>
      <c r="AD749" s="49"/>
    </row>
    <row r="750" spans="1:30" ht="17.25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50"/>
      <c r="Q750" s="49"/>
      <c r="R750" s="49"/>
      <c r="S750" s="49"/>
      <c r="T750" s="49"/>
      <c r="U750" s="51"/>
      <c r="V750" s="49"/>
      <c r="W750" s="49"/>
      <c r="X750" s="49"/>
      <c r="Y750" s="49"/>
      <c r="Z750" s="49"/>
      <c r="AA750" s="49"/>
      <c r="AB750" s="49"/>
      <c r="AC750" s="49"/>
      <c r="AD750" s="49"/>
    </row>
    <row r="751" spans="1:30" ht="17.25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50"/>
      <c r="Q751" s="49"/>
      <c r="R751" s="49"/>
      <c r="S751" s="49"/>
      <c r="T751" s="49"/>
      <c r="U751" s="51"/>
      <c r="V751" s="49"/>
      <c r="W751" s="49"/>
      <c r="X751" s="49"/>
      <c r="Y751" s="49"/>
      <c r="Z751" s="49"/>
      <c r="AA751" s="49"/>
      <c r="AB751" s="49"/>
      <c r="AC751" s="49"/>
      <c r="AD751" s="49"/>
    </row>
    <row r="752" spans="1:30" ht="17.25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50"/>
      <c r="Q752" s="49"/>
      <c r="R752" s="49"/>
      <c r="S752" s="49"/>
      <c r="T752" s="49"/>
      <c r="U752" s="51"/>
      <c r="V752" s="49"/>
      <c r="W752" s="49"/>
      <c r="X752" s="49"/>
      <c r="Y752" s="49"/>
      <c r="Z752" s="49"/>
      <c r="AA752" s="49"/>
      <c r="AB752" s="49"/>
      <c r="AC752" s="49"/>
      <c r="AD752" s="49"/>
    </row>
    <row r="753" spans="1:30" ht="17.25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50"/>
      <c r="Q753" s="49"/>
      <c r="R753" s="49"/>
      <c r="S753" s="49"/>
      <c r="T753" s="49"/>
      <c r="U753" s="51"/>
      <c r="V753" s="49"/>
      <c r="W753" s="49"/>
      <c r="X753" s="49"/>
      <c r="Y753" s="49"/>
      <c r="Z753" s="49"/>
      <c r="AA753" s="49"/>
      <c r="AB753" s="49"/>
      <c r="AC753" s="49"/>
      <c r="AD753" s="49"/>
    </row>
    <row r="754" spans="1:30" ht="17.25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50"/>
      <c r="Q754" s="49"/>
      <c r="R754" s="49"/>
      <c r="S754" s="49"/>
      <c r="T754" s="49"/>
      <c r="U754" s="51"/>
      <c r="V754" s="49"/>
      <c r="W754" s="49"/>
      <c r="X754" s="49"/>
      <c r="Y754" s="49"/>
      <c r="Z754" s="49"/>
      <c r="AA754" s="49"/>
      <c r="AB754" s="49"/>
      <c r="AC754" s="49"/>
      <c r="AD754" s="49"/>
    </row>
    <row r="755" spans="1:30" ht="17.25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50"/>
      <c r="Q755" s="49"/>
      <c r="R755" s="49"/>
      <c r="S755" s="49"/>
      <c r="T755" s="49"/>
      <c r="U755" s="51"/>
      <c r="V755" s="49"/>
      <c r="W755" s="49"/>
      <c r="X755" s="49"/>
      <c r="Y755" s="49"/>
      <c r="Z755" s="49"/>
      <c r="AA755" s="49"/>
      <c r="AB755" s="49"/>
      <c r="AC755" s="49"/>
      <c r="AD755" s="49"/>
    </row>
    <row r="756" spans="1:30" ht="17.25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50"/>
      <c r="Q756" s="49"/>
      <c r="R756" s="49"/>
      <c r="S756" s="49"/>
      <c r="T756" s="49"/>
      <c r="U756" s="51"/>
      <c r="V756" s="49"/>
      <c r="W756" s="49"/>
      <c r="X756" s="49"/>
      <c r="Y756" s="49"/>
      <c r="Z756" s="49"/>
      <c r="AA756" s="49"/>
      <c r="AB756" s="49"/>
      <c r="AC756" s="49"/>
      <c r="AD756" s="49"/>
    </row>
    <row r="757" spans="1:30" ht="17.25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50"/>
      <c r="Q757" s="49"/>
      <c r="R757" s="49"/>
      <c r="S757" s="49"/>
      <c r="T757" s="49"/>
      <c r="U757" s="51"/>
      <c r="V757" s="49"/>
      <c r="W757" s="49"/>
      <c r="X757" s="49"/>
      <c r="Y757" s="49"/>
      <c r="Z757" s="49"/>
      <c r="AA757" s="49"/>
      <c r="AB757" s="49"/>
      <c r="AC757" s="49"/>
      <c r="AD757" s="49"/>
    </row>
    <row r="758" spans="1:30" ht="17.25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50"/>
      <c r="Q758" s="49"/>
      <c r="R758" s="49"/>
      <c r="S758" s="49"/>
      <c r="T758" s="49"/>
      <c r="U758" s="51"/>
      <c r="V758" s="49"/>
      <c r="W758" s="49"/>
      <c r="X758" s="49"/>
      <c r="Y758" s="49"/>
      <c r="Z758" s="49"/>
      <c r="AA758" s="49"/>
      <c r="AB758" s="49"/>
      <c r="AC758" s="49"/>
      <c r="AD758" s="49"/>
    </row>
    <row r="759" spans="1:30" ht="17.25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50"/>
      <c r="Q759" s="49"/>
      <c r="R759" s="49"/>
      <c r="S759" s="49"/>
      <c r="T759" s="49"/>
      <c r="U759" s="51"/>
      <c r="V759" s="49"/>
      <c r="W759" s="49"/>
      <c r="X759" s="49"/>
      <c r="Y759" s="49"/>
      <c r="Z759" s="49"/>
      <c r="AA759" s="49"/>
      <c r="AB759" s="49"/>
      <c r="AC759" s="49"/>
      <c r="AD759" s="49"/>
    </row>
    <row r="760" spans="1:30" ht="17.25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50"/>
      <c r="Q760" s="49"/>
      <c r="R760" s="49"/>
      <c r="S760" s="49"/>
      <c r="T760" s="49"/>
      <c r="U760" s="51"/>
      <c r="V760" s="49"/>
      <c r="W760" s="49"/>
      <c r="X760" s="49"/>
      <c r="Y760" s="49"/>
      <c r="Z760" s="49"/>
      <c r="AA760" s="49"/>
      <c r="AB760" s="49"/>
      <c r="AC760" s="49"/>
      <c r="AD760" s="49"/>
    </row>
    <row r="761" spans="1:30" ht="17.25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50"/>
      <c r="Q761" s="49"/>
      <c r="R761" s="49"/>
      <c r="S761" s="49"/>
      <c r="T761" s="49"/>
      <c r="U761" s="51"/>
      <c r="V761" s="49"/>
      <c r="W761" s="49"/>
      <c r="X761" s="49"/>
      <c r="Y761" s="49"/>
      <c r="Z761" s="49"/>
      <c r="AA761" s="49"/>
      <c r="AB761" s="49"/>
      <c r="AC761" s="49"/>
      <c r="AD761" s="49"/>
    </row>
    <row r="762" spans="1:30" ht="17.25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50"/>
      <c r="Q762" s="49"/>
      <c r="R762" s="49"/>
      <c r="S762" s="49"/>
      <c r="T762" s="49"/>
      <c r="U762" s="51"/>
      <c r="V762" s="49"/>
      <c r="W762" s="49"/>
      <c r="X762" s="49"/>
      <c r="Y762" s="49"/>
      <c r="Z762" s="49"/>
      <c r="AA762" s="49"/>
      <c r="AB762" s="49"/>
      <c r="AC762" s="49"/>
      <c r="AD762" s="49"/>
    </row>
    <row r="763" spans="1:30" ht="17.25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50"/>
      <c r="Q763" s="49"/>
      <c r="R763" s="49"/>
      <c r="S763" s="49"/>
      <c r="T763" s="49"/>
      <c r="U763" s="51"/>
      <c r="V763" s="49"/>
      <c r="W763" s="49"/>
      <c r="X763" s="49"/>
      <c r="Y763" s="49"/>
      <c r="Z763" s="49"/>
      <c r="AA763" s="49"/>
      <c r="AB763" s="49"/>
      <c r="AC763" s="49"/>
      <c r="AD763" s="49"/>
    </row>
    <row r="764" spans="1:30" ht="17.25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50"/>
      <c r="Q764" s="49"/>
      <c r="R764" s="49"/>
      <c r="S764" s="49"/>
      <c r="T764" s="49"/>
      <c r="U764" s="51"/>
      <c r="V764" s="49"/>
      <c r="W764" s="49"/>
      <c r="X764" s="49"/>
      <c r="Y764" s="49"/>
      <c r="Z764" s="49"/>
      <c r="AA764" s="49"/>
      <c r="AB764" s="49"/>
      <c r="AC764" s="49"/>
      <c r="AD764" s="49"/>
    </row>
    <row r="765" spans="1:30" ht="17.25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50"/>
      <c r="Q765" s="49"/>
      <c r="R765" s="49"/>
      <c r="S765" s="49"/>
      <c r="T765" s="49"/>
      <c r="U765" s="51"/>
      <c r="V765" s="49"/>
      <c r="W765" s="49"/>
      <c r="X765" s="49"/>
      <c r="Y765" s="49"/>
      <c r="Z765" s="49"/>
      <c r="AA765" s="49"/>
      <c r="AB765" s="49"/>
      <c r="AC765" s="49"/>
      <c r="AD765" s="49"/>
    </row>
    <row r="766" spans="1:30" ht="17.25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50"/>
      <c r="Q766" s="49"/>
      <c r="R766" s="49"/>
      <c r="S766" s="49"/>
      <c r="T766" s="49"/>
      <c r="U766" s="51"/>
      <c r="V766" s="49"/>
      <c r="W766" s="49"/>
      <c r="X766" s="49"/>
      <c r="Y766" s="49"/>
      <c r="Z766" s="49"/>
      <c r="AA766" s="49"/>
      <c r="AB766" s="49"/>
      <c r="AC766" s="49"/>
      <c r="AD766" s="49"/>
    </row>
    <row r="767" spans="1:30" ht="17.2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50"/>
      <c r="Q767" s="49"/>
      <c r="R767" s="49"/>
      <c r="S767" s="49"/>
      <c r="T767" s="49"/>
      <c r="U767" s="51"/>
      <c r="V767" s="49"/>
      <c r="W767" s="49"/>
      <c r="X767" s="49"/>
      <c r="Y767" s="49"/>
      <c r="Z767" s="49"/>
      <c r="AA767" s="49"/>
      <c r="AB767" s="49"/>
      <c r="AC767" s="49"/>
      <c r="AD767" s="49"/>
    </row>
    <row r="768" spans="1:30" ht="17.25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50"/>
      <c r="Q768" s="49"/>
      <c r="R768" s="49"/>
      <c r="S768" s="49"/>
      <c r="T768" s="49"/>
      <c r="U768" s="51"/>
      <c r="V768" s="49"/>
      <c r="W768" s="49"/>
      <c r="X768" s="49"/>
      <c r="Y768" s="49"/>
      <c r="Z768" s="49"/>
      <c r="AA768" s="49"/>
      <c r="AB768" s="49"/>
      <c r="AC768" s="49"/>
      <c r="AD768" s="49"/>
    </row>
    <row r="769" spans="1:30" ht="17.25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50"/>
      <c r="Q769" s="49"/>
      <c r="R769" s="49"/>
      <c r="S769" s="49"/>
      <c r="T769" s="49"/>
      <c r="U769" s="51"/>
      <c r="V769" s="49"/>
      <c r="W769" s="49"/>
      <c r="X769" s="49"/>
      <c r="Y769" s="49"/>
      <c r="Z769" s="49"/>
      <c r="AA769" s="49"/>
      <c r="AB769" s="49"/>
      <c r="AC769" s="49"/>
      <c r="AD769" s="49"/>
    </row>
    <row r="770" spans="1:30" ht="17.25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50"/>
      <c r="Q770" s="49"/>
      <c r="R770" s="49"/>
      <c r="S770" s="49"/>
      <c r="T770" s="49"/>
      <c r="U770" s="51"/>
      <c r="V770" s="49"/>
      <c r="W770" s="49"/>
      <c r="X770" s="49"/>
      <c r="Y770" s="49"/>
      <c r="Z770" s="49"/>
      <c r="AA770" s="49"/>
      <c r="AB770" s="49"/>
      <c r="AC770" s="49"/>
      <c r="AD770" s="49"/>
    </row>
    <row r="771" spans="1:30" ht="17.25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50"/>
      <c r="Q771" s="49"/>
      <c r="R771" s="49"/>
      <c r="S771" s="49"/>
      <c r="T771" s="49"/>
      <c r="U771" s="51"/>
      <c r="V771" s="49"/>
      <c r="W771" s="49"/>
      <c r="X771" s="49"/>
      <c r="Y771" s="49"/>
      <c r="Z771" s="49"/>
      <c r="AA771" s="49"/>
      <c r="AB771" s="49"/>
      <c r="AC771" s="49"/>
      <c r="AD771" s="49"/>
    </row>
    <row r="772" spans="1:30" ht="17.25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50"/>
      <c r="Q772" s="49"/>
      <c r="R772" s="49"/>
      <c r="S772" s="49"/>
      <c r="T772" s="49"/>
      <c r="U772" s="51"/>
      <c r="V772" s="49"/>
      <c r="W772" s="49"/>
      <c r="X772" s="49"/>
      <c r="Y772" s="49"/>
      <c r="Z772" s="49"/>
      <c r="AA772" s="49"/>
      <c r="AB772" s="49"/>
      <c r="AC772" s="49"/>
      <c r="AD772" s="49"/>
    </row>
    <row r="773" spans="1:30" ht="17.25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50"/>
      <c r="Q773" s="49"/>
      <c r="R773" s="49"/>
      <c r="S773" s="49"/>
      <c r="T773" s="49"/>
      <c r="U773" s="51"/>
      <c r="V773" s="49"/>
      <c r="W773" s="49"/>
      <c r="X773" s="49"/>
      <c r="Y773" s="49"/>
      <c r="Z773" s="49"/>
      <c r="AA773" s="49"/>
      <c r="AB773" s="49"/>
      <c r="AC773" s="49"/>
      <c r="AD773" s="49"/>
    </row>
    <row r="774" spans="1:30" ht="17.25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50"/>
      <c r="Q774" s="49"/>
      <c r="R774" s="49"/>
      <c r="S774" s="49"/>
      <c r="T774" s="49"/>
      <c r="U774" s="51"/>
      <c r="V774" s="49"/>
      <c r="W774" s="49"/>
      <c r="X774" s="49"/>
      <c r="Y774" s="49"/>
      <c r="Z774" s="49"/>
      <c r="AA774" s="49"/>
      <c r="AB774" s="49"/>
      <c r="AC774" s="49"/>
      <c r="AD774" s="49"/>
    </row>
    <row r="775" spans="1:30" ht="17.25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50"/>
      <c r="Q775" s="49"/>
      <c r="R775" s="49"/>
      <c r="S775" s="49"/>
      <c r="T775" s="49"/>
      <c r="U775" s="51"/>
      <c r="V775" s="49"/>
      <c r="W775" s="49"/>
      <c r="X775" s="49"/>
      <c r="Y775" s="49"/>
      <c r="Z775" s="49"/>
      <c r="AA775" s="49"/>
      <c r="AB775" s="49"/>
      <c r="AC775" s="49"/>
      <c r="AD775" s="49"/>
    </row>
    <row r="776" spans="1:30" ht="17.25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50"/>
      <c r="Q776" s="49"/>
      <c r="R776" s="49"/>
      <c r="S776" s="49"/>
      <c r="T776" s="49"/>
      <c r="U776" s="51"/>
      <c r="V776" s="49"/>
      <c r="W776" s="49"/>
      <c r="X776" s="49"/>
      <c r="Y776" s="49"/>
      <c r="Z776" s="49"/>
      <c r="AA776" s="49"/>
      <c r="AB776" s="49"/>
      <c r="AC776" s="49"/>
      <c r="AD776" s="49"/>
    </row>
    <row r="777" spans="1:30" ht="17.25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50"/>
      <c r="Q777" s="49"/>
      <c r="R777" s="49"/>
      <c r="S777" s="49"/>
      <c r="T777" s="49"/>
      <c r="U777" s="51"/>
      <c r="V777" s="49"/>
      <c r="W777" s="49"/>
      <c r="X777" s="49"/>
      <c r="Y777" s="49"/>
      <c r="Z777" s="49"/>
      <c r="AA777" s="49"/>
      <c r="AB777" s="49"/>
      <c r="AC777" s="49"/>
      <c r="AD777" s="49"/>
    </row>
    <row r="778" spans="1:30" ht="17.25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50"/>
      <c r="Q778" s="49"/>
      <c r="R778" s="49"/>
      <c r="S778" s="49"/>
      <c r="T778" s="49"/>
      <c r="U778" s="51"/>
      <c r="V778" s="49"/>
      <c r="W778" s="49"/>
      <c r="X778" s="49"/>
      <c r="Y778" s="49"/>
      <c r="Z778" s="49"/>
      <c r="AA778" s="49"/>
      <c r="AB778" s="49"/>
      <c r="AC778" s="49"/>
      <c r="AD778" s="49"/>
    </row>
    <row r="779" spans="1:30" ht="17.25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50"/>
      <c r="Q779" s="49"/>
      <c r="R779" s="49"/>
      <c r="S779" s="49"/>
      <c r="T779" s="49"/>
      <c r="U779" s="51"/>
      <c r="V779" s="49"/>
      <c r="W779" s="49"/>
      <c r="X779" s="49"/>
      <c r="Y779" s="49"/>
      <c r="Z779" s="49"/>
      <c r="AA779" s="49"/>
      <c r="AB779" s="49"/>
      <c r="AC779" s="49"/>
      <c r="AD779" s="49"/>
    </row>
    <row r="780" spans="1:30" ht="17.25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50"/>
      <c r="Q780" s="49"/>
      <c r="R780" s="49"/>
      <c r="S780" s="49"/>
      <c r="T780" s="49"/>
      <c r="U780" s="51"/>
      <c r="V780" s="49"/>
      <c r="W780" s="49"/>
      <c r="X780" s="49"/>
      <c r="Y780" s="49"/>
      <c r="Z780" s="49"/>
      <c r="AA780" s="49"/>
      <c r="AB780" s="49"/>
      <c r="AC780" s="49"/>
      <c r="AD780" s="49"/>
    </row>
    <row r="781" spans="1:30" ht="17.25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50"/>
      <c r="Q781" s="49"/>
      <c r="R781" s="49"/>
      <c r="S781" s="49"/>
      <c r="T781" s="49"/>
      <c r="U781" s="51"/>
      <c r="V781" s="49"/>
      <c r="W781" s="49"/>
      <c r="X781" s="49"/>
      <c r="Y781" s="49"/>
      <c r="Z781" s="49"/>
      <c r="AA781" s="49"/>
      <c r="AB781" s="49"/>
      <c r="AC781" s="49"/>
      <c r="AD781" s="49"/>
    </row>
    <row r="782" spans="1:30" ht="17.25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50"/>
      <c r="Q782" s="49"/>
      <c r="R782" s="49"/>
      <c r="S782" s="49"/>
      <c r="T782" s="49"/>
      <c r="U782" s="51"/>
      <c r="V782" s="49"/>
      <c r="W782" s="49"/>
      <c r="X782" s="49"/>
      <c r="Y782" s="49"/>
      <c r="Z782" s="49"/>
      <c r="AA782" s="49"/>
      <c r="AB782" s="49"/>
      <c r="AC782" s="49"/>
      <c r="AD782" s="49"/>
    </row>
    <row r="783" spans="1:30" ht="17.25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50"/>
      <c r="Q783" s="49"/>
      <c r="R783" s="49"/>
      <c r="S783" s="49"/>
      <c r="T783" s="49"/>
      <c r="U783" s="51"/>
      <c r="V783" s="49"/>
      <c r="W783" s="49"/>
      <c r="X783" s="49"/>
      <c r="Y783" s="49"/>
      <c r="Z783" s="49"/>
      <c r="AA783" s="49"/>
      <c r="AB783" s="49"/>
      <c r="AC783" s="49"/>
      <c r="AD783" s="49"/>
    </row>
    <row r="784" spans="1:30" ht="17.25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50"/>
      <c r="Q784" s="49"/>
      <c r="R784" s="49"/>
      <c r="S784" s="49"/>
      <c r="T784" s="49"/>
      <c r="U784" s="51"/>
      <c r="V784" s="49"/>
      <c r="W784" s="49"/>
      <c r="X784" s="49"/>
      <c r="Y784" s="49"/>
      <c r="Z784" s="49"/>
      <c r="AA784" s="49"/>
      <c r="AB784" s="49"/>
      <c r="AC784" s="49"/>
      <c r="AD784" s="49"/>
    </row>
    <row r="785" spans="1:30" ht="17.25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50"/>
      <c r="Q785" s="49"/>
      <c r="R785" s="49"/>
      <c r="S785" s="49"/>
      <c r="T785" s="49"/>
      <c r="U785" s="51"/>
      <c r="V785" s="49"/>
      <c r="W785" s="49"/>
      <c r="X785" s="49"/>
      <c r="Y785" s="49"/>
      <c r="Z785" s="49"/>
      <c r="AA785" s="49"/>
      <c r="AB785" s="49"/>
      <c r="AC785" s="49"/>
      <c r="AD785" s="49"/>
    </row>
    <row r="786" spans="1:30" ht="17.25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50"/>
      <c r="Q786" s="49"/>
      <c r="R786" s="49"/>
      <c r="S786" s="49"/>
      <c r="T786" s="49"/>
      <c r="U786" s="51"/>
      <c r="V786" s="49"/>
      <c r="W786" s="49"/>
      <c r="X786" s="49"/>
      <c r="Y786" s="49"/>
      <c r="Z786" s="49"/>
      <c r="AA786" s="49"/>
      <c r="AB786" s="49"/>
      <c r="AC786" s="49"/>
      <c r="AD786" s="49"/>
    </row>
    <row r="787" spans="1:30" ht="17.25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50"/>
      <c r="Q787" s="49"/>
      <c r="R787" s="49"/>
      <c r="S787" s="49"/>
      <c r="T787" s="49"/>
      <c r="U787" s="51"/>
      <c r="V787" s="49"/>
      <c r="W787" s="49"/>
      <c r="X787" s="49"/>
      <c r="Y787" s="49"/>
      <c r="Z787" s="49"/>
      <c r="AA787" s="49"/>
      <c r="AB787" s="49"/>
      <c r="AC787" s="49"/>
      <c r="AD787" s="49"/>
    </row>
    <row r="788" spans="1:30" ht="17.25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50"/>
      <c r="Q788" s="49"/>
      <c r="R788" s="49"/>
      <c r="S788" s="49"/>
      <c r="T788" s="49"/>
      <c r="U788" s="51"/>
      <c r="V788" s="49"/>
      <c r="W788" s="49"/>
      <c r="X788" s="49"/>
      <c r="Y788" s="49"/>
      <c r="Z788" s="49"/>
      <c r="AA788" s="49"/>
      <c r="AB788" s="49"/>
      <c r="AC788" s="49"/>
      <c r="AD788" s="49"/>
    </row>
    <row r="789" spans="1:30" ht="17.25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50"/>
      <c r="Q789" s="49"/>
      <c r="R789" s="49"/>
      <c r="S789" s="49"/>
      <c r="T789" s="49"/>
      <c r="U789" s="51"/>
      <c r="V789" s="49"/>
      <c r="W789" s="49"/>
      <c r="X789" s="49"/>
      <c r="Y789" s="49"/>
      <c r="Z789" s="49"/>
      <c r="AA789" s="49"/>
      <c r="AB789" s="49"/>
      <c r="AC789" s="49"/>
      <c r="AD789" s="49"/>
    </row>
    <row r="790" spans="1:30" ht="17.25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50"/>
      <c r="Q790" s="49"/>
      <c r="R790" s="49"/>
      <c r="S790" s="49"/>
      <c r="T790" s="49"/>
      <c r="U790" s="51"/>
      <c r="V790" s="49"/>
      <c r="W790" s="49"/>
      <c r="X790" s="49"/>
      <c r="Y790" s="49"/>
      <c r="Z790" s="49"/>
      <c r="AA790" s="49"/>
      <c r="AB790" s="49"/>
      <c r="AC790" s="49"/>
      <c r="AD790" s="49"/>
    </row>
    <row r="791" spans="1:30" ht="17.25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50"/>
      <c r="Q791" s="49"/>
      <c r="R791" s="49"/>
      <c r="S791" s="49"/>
      <c r="T791" s="49"/>
      <c r="U791" s="51"/>
      <c r="V791" s="49"/>
      <c r="W791" s="49"/>
      <c r="X791" s="49"/>
      <c r="Y791" s="49"/>
      <c r="Z791" s="49"/>
      <c r="AA791" s="49"/>
      <c r="AB791" s="49"/>
      <c r="AC791" s="49"/>
      <c r="AD791" s="49"/>
    </row>
    <row r="792" spans="1:30" ht="17.25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50"/>
      <c r="Q792" s="49"/>
      <c r="R792" s="49"/>
      <c r="S792" s="49"/>
      <c r="T792" s="49"/>
      <c r="U792" s="51"/>
      <c r="V792" s="49"/>
      <c r="W792" s="49"/>
      <c r="X792" s="49"/>
      <c r="Y792" s="49"/>
      <c r="Z792" s="49"/>
      <c r="AA792" s="49"/>
      <c r="AB792" s="49"/>
      <c r="AC792" s="49"/>
      <c r="AD792" s="49"/>
    </row>
    <row r="793" spans="1:30" ht="17.25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50"/>
      <c r="Q793" s="49"/>
      <c r="R793" s="49"/>
      <c r="S793" s="49"/>
      <c r="T793" s="49"/>
      <c r="U793" s="51"/>
      <c r="V793" s="49"/>
      <c r="W793" s="49"/>
      <c r="X793" s="49"/>
      <c r="Y793" s="49"/>
      <c r="Z793" s="49"/>
      <c r="AA793" s="49"/>
      <c r="AB793" s="49"/>
      <c r="AC793" s="49"/>
      <c r="AD793" s="49"/>
    </row>
    <row r="794" spans="1:30" ht="17.25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50"/>
      <c r="Q794" s="49"/>
      <c r="R794" s="49"/>
      <c r="S794" s="49"/>
      <c r="T794" s="49"/>
      <c r="U794" s="51"/>
      <c r="V794" s="49"/>
      <c r="W794" s="49"/>
      <c r="X794" s="49"/>
      <c r="Y794" s="49"/>
      <c r="Z794" s="49"/>
      <c r="AA794" s="49"/>
      <c r="AB794" s="49"/>
      <c r="AC794" s="49"/>
      <c r="AD794" s="49"/>
    </row>
    <row r="795" spans="1:30" ht="17.25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50"/>
      <c r="Q795" s="49"/>
      <c r="R795" s="49"/>
      <c r="S795" s="49"/>
      <c r="T795" s="49"/>
      <c r="U795" s="51"/>
      <c r="V795" s="49"/>
      <c r="W795" s="49"/>
      <c r="X795" s="49"/>
      <c r="Y795" s="49"/>
      <c r="Z795" s="49"/>
      <c r="AA795" s="49"/>
      <c r="AB795" s="49"/>
      <c r="AC795" s="49"/>
      <c r="AD795" s="49"/>
    </row>
    <row r="796" spans="1:30" ht="17.25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50"/>
      <c r="Q796" s="49"/>
      <c r="R796" s="49"/>
      <c r="S796" s="49"/>
      <c r="T796" s="49"/>
      <c r="U796" s="51"/>
      <c r="V796" s="49"/>
      <c r="W796" s="49"/>
      <c r="X796" s="49"/>
      <c r="Y796" s="49"/>
      <c r="Z796" s="49"/>
      <c r="AA796" s="49"/>
      <c r="AB796" s="49"/>
      <c r="AC796" s="49"/>
      <c r="AD796" s="49"/>
    </row>
    <row r="797" spans="1:30" ht="17.25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50"/>
      <c r="Q797" s="49"/>
      <c r="R797" s="49"/>
      <c r="S797" s="49"/>
      <c r="T797" s="49"/>
      <c r="U797" s="51"/>
      <c r="V797" s="49"/>
      <c r="W797" s="49"/>
      <c r="X797" s="49"/>
      <c r="Y797" s="49"/>
      <c r="Z797" s="49"/>
      <c r="AA797" s="49"/>
      <c r="AB797" s="49"/>
      <c r="AC797" s="49"/>
      <c r="AD797" s="49"/>
    </row>
    <row r="798" spans="1:30" ht="17.25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50"/>
      <c r="Q798" s="49"/>
      <c r="R798" s="49"/>
      <c r="S798" s="49"/>
      <c r="T798" s="49"/>
      <c r="U798" s="51"/>
      <c r="V798" s="49"/>
      <c r="W798" s="49"/>
      <c r="X798" s="49"/>
      <c r="Y798" s="49"/>
      <c r="Z798" s="49"/>
      <c r="AA798" s="49"/>
      <c r="AB798" s="49"/>
      <c r="AC798" s="49"/>
      <c r="AD798" s="49"/>
    </row>
    <row r="799" spans="1:30" ht="17.25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50"/>
      <c r="Q799" s="49"/>
      <c r="R799" s="49"/>
      <c r="S799" s="49"/>
      <c r="T799" s="49"/>
      <c r="U799" s="51"/>
      <c r="V799" s="49"/>
      <c r="W799" s="49"/>
      <c r="X799" s="49"/>
      <c r="Y799" s="49"/>
      <c r="Z799" s="49"/>
      <c r="AA799" s="49"/>
      <c r="AB799" s="49"/>
      <c r="AC799" s="49"/>
      <c r="AD799" s="49"/>
    </row>
    <row r="800" spans="1:30" ht="17.25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50"/>
      <c r="Q800" s="49"/>
      <c r="R800" s="49"/>
      <c r="S800" s="49"/>
      <c r="T800" s="49"/>
      <c r="U800" s="51"/>
      <c r="V800" s="49"/>
      <c r="W800" s="49"/>
      <c r="X800" s="49"/>
      <c r="Y800" s="49"/>
      <c r="Z800" s="49"/>
      <c r="AA800" s="49"/>
      <c r="AB800" s="49"/>
      <c r="AC800" s="49"/>
      <c r="AD800" s="49"/>
    </row>
    <row r="801" spans="1:30" ht="17.25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50"/>
      <c r="Q801" s="49"/>
      <c r="R801" s="49"/>
      <c r="S801" s="49"/>
      <c r="T801" s="49"/>
      <c r="U801" s="51"/>
      <c r="V801" s="49"/>
      <c r="W801" s="49"/>
      <c r="X801" s="49"/>
      <c r="Y801" s="49"/>
      <c r="Z801" s="49"/>
      <c r="AA801" s="49"/>
      <c r="AB801" s="49"/>
      <c r="AC801" s="49"/>
      <c r="AD801" s="49"/>
    </row>
    <row r="802" spans="1:30" ht="17.25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50"/>
      <c r="Q802" s="49"/>
      <c r="R802" s="49"/>
      <c r="S802" s="49"/>
      <c r="T802" s="49"/>
      <c r="U802" s="51"/>
      <c r="V802" s="49"/>
      <c r="W802" s="49"/>
      <c r="X802" s="49"/>
      <c r="Y802" s="49"/>
      <c r="Z802" s="49"/>
      <c r="AA802" s="49"/>
      <c r="AB802" s="49"/>
      <c r="AC802" s="49"/>
      <c r="AD802" s="49"/>
    </row>
    <row r="803" spans="1:30" ht="17.25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50"/>
      <c r="Q803" s="49"/>
      <c r="R803" s="49"/>
      <c r="S803" s="49"/>
      <c r="T803" s="49"/>
      <c r="U803" s="51"/>
      <c r="V803" s="49"/>
      <c r="W803" s="49"/>
      <c r="X803" s="49"/>
      <c r="Y803" s="49"/>
      <c r="Z803" s="49"/>
      <c r="AA803" s="49"/>
      <c r="AB803" s="49"/>
      <c r="AC803" s="49"/>
      <c r="AD803" s="49"/>
    </row>
    <row r="804" spans="1:30" ht="17.25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50"/>
      <c r="Q804" s="49"/>
      <c r="R804" s="49"/>
      <c r="S804" s="49"/>
      <c r="T804" s="49"/>
      <c r="U804" s="51"/>
      <c r="V804" s="49"/>
      <c r="W804" s="49"/>
      <c r="X804" s="49"/>
      <c r="Y804" s="49"/>
      <c r="Z804" s="49"/>
      <c r="AA804" s="49"/>
      <c r="AB804" s="49"/>
      <c r="AC804" s="49"/>
      <c r="AD804" s="49"/>
    </row>
    <row r="805" spans="1:30" ht="17.25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50"/>
      <c r="Q805" s="49"/>
      <c r="R805" s="49"/>
      <c r="S805" s="49"/>
      <c r="T805" s="49"/>
      <c r="U805" s="51"/>
      <c r="V805" s="49"/>
      <c r="W805" s="49"/>
      <c r="X805" s="49"/>
      <c r="Y805" s="49"/>
      <c r="Z805" s="49"/>
      <c r="AA805" s="49"/>
      <c r="AB805" s="49"/>
      <c r="AC805" s="49"/>
      <c r="AD805" s="49"/>
    </row>
    <row r="806" spans="1:30" ht="17.25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50"/>
      <c r="Q806" s="49"/>
      <c r="R806" s="49"/>
      <c r="S806" s="49"/>
      <c r="T806" s="49"/>
      <c r="U806" s="51"/>
      <c r="V806" s="49"/>
      <c r="W806" s="49"/>
      <c r="X806" s="49"/>
      <c r="Y806" s="49"/>
      <c r="Z806" s="49"/>
      <c r="AA806" s="49"/>
      <c r="AB806" s="49"/>
      <c r="AC806" s="49"/>
      <c r="AD806" s="49"/>
    </row>
    <row r="807" spans="1:30" ht="17.25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50"/>
      <c r="Q807" s="49"/>
      <c r="R807" s="49"/>
      <c r="S807" s="49"/>
      <c r="T807" s="49"/>
      <c r="U807" s="51"/>
      <c r="V807" s="49"/>
      <c r="W807" s="49"/>
      <c r="X807" s="49"/>
      <c r="Y807" s="49"/>
      <c r="Z807" s="49"/>
      <c r="AA807" s="49"/>
      <c r="AB807" s="49"/>
      <c r="AC807" s="49"/>
      <c r="AD807" s="49"/>
    </row>
    <row r="808" spans="1:30" ht="17.25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50"/>
      <c r="Q808" s="49"/>
      <c r="R808" s="49"/>
      <c r="S808" s="49"/>
      <c r="T808" s="49"/>
      <c r="U808" s="51"/>
      <c r="V808" s="49"/>
      <c r="W808" s="49"/>
      <c r="X808" s="49"/>
      <c r="Y808" s="49"/>
      <c r="Z808" s="49"/>
      <c r="AA808" s="49"/>
      <c r="AB808" s="49"/>
      <c r="AC808" s="49"/>
      <c r="AD808" s="49"/>
    </row>
    <row r="809" spans="1:30" ht="17.25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50"/>
      <c r="Q809" s="49"/>
      <c r="R809" s="49"/>
      <c r="S809" s="49"/>
      <c r="T809" s="49"/>
      <c r="U809" s="51"/>
      <c r="V809" s="49"/>
      <c r="W809" s="49"/>
      <c r="X809" s="49"/>
      <c r="Y809" s="49"/>
      <c r="Z809" s="49"/>
      <c r="AA809" s="49"/>
      <c r="AB809" s="49"/>
      <c r="AC809" s="49"/>
      <c r="AD809" s="49"/>
    </row>
    <row r="810" spans="1:30" ht="17.25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50"/>
      <c r="Q810" s="49"/>
      <c r="R810" s="49"/>
      <c r="S810" s="49"/>
      <c r="T810" s="49"/>
      <c r="U810" s="51"/>
      <c r="V810" s="49"/>
      <c r="W810" s="49"/>
      <c r="X810" s="49"/>
      <c r="Y810" s="49"/>
      <c r="Z810" s="49"/>
      <c r="AA810" s="49"/>
      <c r="AB810" s="49"/>
      <c r="AC810" s="49"/>
      <c r="AD810" s="49"/>
    </row>
    <row r="811" spans="1:30" ht="17.25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50"/>
      <c r="Q811" s="49"/>
      <c r="R811" s="49"/>
      <c r="S811" s="49"/>
      <c r="T811" s="49"/>
      <c r="U811" s="51"/>
      <c r="V811" s="49"/>
      <c r="W811" s="49"/>
      <c r="X811" s="49"/>
      <c r="Y811" s="49"/>
      <c r="Z811" s="49"/>
      <c r="AA811" s="49"/>
      <c r="AB811" s="49"/>
      <c r="AC811" s="49"/>
      <c r="AD811" s="49"/>
    </row>
    <row r="812" spans="1:30" ht="17.2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50"/>
      <c r="Q812" s="49"/>
      <c r="R812" s="49"/>
      <c r="S812" s="49"/>
      <c r="T812" s="49"/>
      <c r="U812" s="51"/>
      <c r="V812" s="49"/>
      <c r="W812" s="49"/>
      <c r="X812" s="49"/>
      <c r="Y812" s="49"/>
      <c r="Z812" s="49"/>
      <c r="AA812" s="49"/>
      <c r="AB812" s="49"/>
      <c r="AC812" s="49"/>
      <c r="AD812" s="49"/>
    </row>
    <row r="813" spans="1:30" ht="17.25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50"/>
      <c r="Q813" s="49"/>
      <c r="R813" s="49"/>
      <c r="S813" s="49"/>
      <c r="T813" s="49"/>
      <c r="U813" s="51"/>
      <c r="V813" s="49"/>
      <c r="W813" s="49"/>
      <c r="X813" s="49"/>
      <c r="Y813" s="49"/>
      <c r="Z813" s="49"/>
      <c r="AA813" s="49"/>
      <c r="AB813" s="49"/>
      <c r="AC813" s="49"/>
      <c r="AD813" s="49"/>
    </row>
    <row r="814" spans="1:30" ht="17.25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50"/>
      <c r="Q814" s="49"/>
      <c r="R814" s="49"/>
      <c r="S814" s="49"/>
      <c r="T814" s="49"/>
      <c r="U814" s="51"/>
      <c r="V814" s="49"/>
      <c r="W814" s="49"/>
      <c r="X814" s="49"/>
      <c r="Y814" s="49"/>
      <c r="Z814" s="49"/>
      <c r="AA814" s="49"/>
      <c r="AB814" s="49"/>
      <c r="AC814" s="49"/>
      <c r="AD814" s="49"/>
    </row>
    <row r="815" spans="1:30" ht="17.25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50"/>
      <c r="Q815" s="49"/>
      <c r="R815" s="49"/>
      <c r="S815" s="49"/>
      <c r="T815" s="49"/>
      <c r="U815" s="51"/>
      <c r="V815" s="49"/>
      <c r="W815" s="49"/>
      <c r="X815" s="49"/>
      <c r="Y815" s="49"/>
      <c r="Z815" s="49"/>
      <c r="AA815" s="49"/>
      <c r="AB815" s="49"/>
      <c r="AC815" s="49"/>
      <c r="AD815" s="49"/>
    </row>
    <row r="816" spans="1:30" ht="17.25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50"/>
      <c r="Q816" s="49"/>
      <c r="R816" s="49"/>
      <c r="S816" s="49"/>
      <c r="T816" s="49"/>
      <c r="U816" s="51"/>
      <c r="V816" s="49"/>
      <c r="W816" s="49"/>
      <c r="X816" s="49"/>
      <c r="Y816" s="49"/>
      <c r="Z816" s="49"/>
      <c r="AA816" s="49"/>
      <c r="AB816" s="49"/>
      <c r="AC816" s="49"/>
      <c r="AD816" s="49"/>
    </row>
    <row r="817" spans="1:30" ht="17.25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50"/>
      <c r="Q817" s="49"/>
      <c r="R817" s="49"/>
      <c r="S817" s="49"/>
      <c r="T817" s="49"/>
      <c r="U817" s="51"/>
      <c r="V817" s="49"/>
      <c r="W817" s="49"/>
      <c r="X817" s="49"/>
      <c r="Y817" s="49"/>
      <c r="Z817" s="49"/>
      <c r="AA817" s="49"/>
      <c r="AB817" s="49"/>
      <c r="AC817" s="49"/>
      <c r="AD817" s="49"/>
    </row>
    <row r="818" spans="1:30" ht="17.25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50"/>
      <c r="Q818" s="49"/>
      <c r="R818" s="49"/>
      <c r="S818" s="49"/>
      <c r="T818" s="49"/>
      <c r="U818" s="51"/>
      <c r="V818" s="49"/>
      <c r="W818" s="49"/>
      <c r="X818" s="49"/>
      <c r="Y818" s="49"/>
      <c r="Z818" s="49"/>
      <c r="AA818" s="49"/>
      <c r="AB818" s="49"/>
      <c r="AC818" s="49"/>
      <c r="AD818" s="49"/>
    </row>
    <row r="819" spans="1:30" ht="17.25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50"/>
      <c r="Q819" s="49"/>
      <c r="R819" s="49"/>
      <c r="S819" s="49"/>
      <c r="T819" s="49"/>
      <c r="U819" s="51"/>
      <c r="V819" s="49"/>
      <c r="W819" s="49"/>
      <c r="X819" s="49"/>
      <c r="Y819" s="49"/>
      <c r="Z819" s="49"/>
      <c r="AA819" s="49"/>
      <c r="AB819" s="49"/>
      <c r="AC819" s="49"/>
      <c r="AD819" s="49"/>
    </row>
    <row r="820" spans="1:30" ht="17.25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50"/>
      <c r="Q820" s="49"/>
      <c r="R820" s="49"/>
      <c r="S820" s="49"/>
      <c r="T820" s="49"/>
      <c r="U820" s="51"/>
      <c r="V820" s="49"/>
      <c r="W820" s="49"/>
      <c r="X820" s="49"/>
      <c r="Y820" s="49"/>
      <c r="Z820" s="49"/>
      <c r="AA820" s="49"/>
      <c r="AB820" s="49"/>
      <c r="AC820" s="49"/>
      <c r="AD820" s="49"/>
    </row>
    <row r="821" spans="1:30" ht="17.25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50"/>
      <c r="Q821" s="49"/>
      <c r="R821" s="49"/>
      <c r="S821" s="49"/>
      <c r="T821" s="49"/>
      <c r="U821" s="51"/>
      <c r="V821" s="49"/>
      <c r="W821" s="49"/>
      <c r="X821" s="49"/>
      <c r="Y821" s="49"/>
      <c r="Z821" s="49"/>
      <c r="AA821" s="49"/>
      <c r="AB821" s="49"/>
      <c r="AC821" s="49"/>
      <c r="AD821" s="49"/>
    </row>
    <row r="822" spans="1:30" ht="17.25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50"/>
      <c r="Q822" s="49"/>
      <c r="R822" s="49"/>
      <c r="S822" s="49"/>
      <c r="T822" s="49"/>
      <c r="U822" s="51"/>
      <c r="V822" s="49"/>
      <c r="W822" s="49"/>
      <c r="X822" s="49"/>
      <c r="Y822" s="49"/>
      <c r="Z822" s="49"/>
      <c r="AA822" s="49"/>
      <c r="AB822" s="49"/>
      <c r="AC822" s="49"/>
      <c r="AD822" s="49"/>
    </row>
    <row r="823" spans="1:30" ht="17.25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50"/>
      <c r="Q823" s="49"/>
      <c r="R823" s="49"/>
      <c r="S823" s="49"/>
      <c r="T823" s="49"/>
      <c r="U823" s="51"/>
      <c r="V823" s="49"/>
      <c r="W823" s="49"/>
      <c r="X823" s="49"/>
      <c r="Y823" s="49"/>
      <c r="Z823" s="49"/>
      <c r="AA823" s="49"/>
      <c r="AB823" s="49"/>
      <c r="AC823" s="49"/>
      <c r="AD823" s="49"/>
    </row>
    <row r="824" spans="1:30" ht="17.25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50"/>
      <c r="Q824" s="49"/>
      <c r="R824" s="49"/>
      <c r="S824" s="49"/>
      <c r="T824" s="49"/>
      <c r="U824" s="51"/>
      <c r="V824" s="49"/>
      <c r="W824" s="49"/>
      <c r="X824" s="49"/>
      <c r="Y824" s="49"/>
      <c r="Z824" s="49"/>
      <c r="AA824" s="49"/>
      <c r="AB824" s="49"/>
      <c r="AC824" s="49"/>
      <c r="AD824" s="49"/>
    </row>
    <row r="825" spans="1:30" ht="17.25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50"/>
      <c r="Q825" s="49"/>
      <c r="R825" s="49"/>
      <c r="S825" s="49"/>
      <c r="T825" s="49"/>
      <c r="U825" s="51"/>
      <c r="V825" s="49"/>
      <c r="W825" s="49"/>
      <c r="X825" s="49"/>
      <c r="Y825" s="49"/>
      <c r="Z825" s="49"/>
      <c r="AA825" s="49"/>
      <c r="AB825" s="49"/>
      <c r="AC825" s="49"/>
      <c r="AD825" s="49"/>
    </row>
    <row r="826" spans="1:30" ht="17.25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50"/>
      <c r="Q826" s="49"/>
      <c r="R826" s="49"/>
      <c r="S826" s="49"/>
      <c r="T826" s="49"/>
      <c r="U826" s="51"/>
      <c r="V826" s="49"/>
      <c r="W826" s="49"/>
      <c r="X826" s="49"/>
      <c r="Y826" s="49"/>
      <c r="Z826" s="49"/>
      <c r="AA826" s="49"/>
      <c r="AB826" s="49"/>
      <c r="AC826" s="49"/>
      <c r="AD826" s="49"/>
    </row>
    <row r="827" spans="1:30" ht="17.25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50"/>
      <c r="Q827" s="49"/>
      <c r="R827" s="49"/>
      <c r="S827" s="49"/>
      <c r="T827" s="49"/>
      <c r="U827" s="51"/>
      <c r="V827" s="49"/>
      <c r="W827" s="49"/>
      <c r="X827" s="49"/>
      <c r="Y827" s="49"/>
      <c r="Z827" s="49"/>
      <c r="AA827" s="49"/>
      <c r="AB827" s="49"/>
      <c r="AC827" s="49"/>
      <c r="AD827" s="49"/>
    </row>
    <row r="828" spans="1:30" ht="17.25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50"/>
      <c r="Q828" s="49"/>
      <c r="R828" s="49"/>
      <c r="S828" s="49"/>
      <c r="T828" s="49"/>
      <c r="U828" s="51"/>
      <c r="V828" s="49"/>
      <c r="W828" s="49"/>
      <c r="X828" s="49"/>
      <c r="Y828" s="49"/>
      <c r="Z828" s="49"/>
      <c r="AA828" s="49"/>
      <c r="AB828" s="49"/>
      <c r="AC828" s="49"/>
      <c r="AD828" s="49"/>
    </row>
    <row r="829" spans="1:30" ht="17.25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50"/>
      <c r="Q829" s="49"/>
      <c r="R829" s="49"/>
      <c r="S829" s="49"/>
      <c r="T829" s="49"/>
      <c r="U829" s="51"/>
      <c r="V829" s="49"/>
      <c r="W829" s="49"/>
      <c r="X829" s="49"/>
      <c r="Y829" s="49"/>
      <c r="Z829" s="49"/>
      <c r="AA829" s="49"/>
      <c r="AB829" s="49"/>
      <c r="AC829" s="49"/>
      <c r="AD829" s="49"/>
    </row>
    <row r="830" spans="1:30" ht="17.25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50"/>
      <c r="Q830" s="49"/>
      <c r="R830" s="49"/>
      <c r="S830" s="49"/>
      <c r="T830" s="49"/>
      <c r="U830" s="51"/>
      <c r="V830" s="49"/>
      <c r="W830" s="49"/>
      <c r="X830" s="49"/>
      <c r="Y830" s="49"/>
      <c r="Z830" s="49"/>
      <c r="AA830" s="49"/>
      <c r="AB830" s="49"/>
      <c r="AC830" s="49"/>
      <c r="AD830" s="49"/>
    </row>
    <row r="831" spans="1:30" ht="17.25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50"/>
      <c r="Q831" s="49"/>
      <c r="R831" s="49"/>
      <c r="S831" s="49"/>
      <c r="T831" s="49"/>
      <c r="U831" s="51"/>
      <c r="V831" s="49"/>
      <c r="W831" s="49"/>
      <c r="X831" s="49"/>
      <c r="Y831" s="49"/>
      <c r="Z831" s="49"/>
      <c r="AA831" s="49"/>
      <c r="AB831" s="49"/>
      <c r="AC831" s="49"/>
      <c r="AD831" s="49"/>
    </row>
    <row r="832" spans="1:30" ht="17.25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50"/>
      <c r="Q832" s="49"/>
      <c r="R832" s="49"/>
      <c r="S832" s="49"/>
      <c r="T832" s="49"/>
      <c r="U832" s="51"/>
      <c r="V832" s="49"/>
      <c r="W832" s="49"/>
      <c r="X832" s="49"/>
      <c r="Y832" s="49"/>
      <c r="Z832" s="49"/>
      <c r="AA832" s="49"/>
      <c r="AB832" s="49"/>
      <c r="AC832" s="49"/>
      <c r="AD832" s="49"/>
    </row>
    <row r="833" spans="1:30" ht="17.25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50"/>
      <c r="Q833" s="49"/>
      <c r="R833" s="49"/>
      <c r="S833" s="49"/>
      <c r="T833" s="49"/>
      <c r="U833" s="51"/>
      <c r="V833" s="49"/>
      <c r="W833" s="49"/>
      <c r="X833" s="49"/>
      <c r="Y833" s="49"/>
      <c r="Z833" s="49"/>
      <c r="AA833" s="49"/>
      <c r="AB833" s="49"/>
      <c r="AC833" s="49"/>
      <c r="AD833" s="49"/>
    </row>
    <row r="834" spans="1:30" ht="17.25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50"/>
      <c r="Q834" s="49"/>
      <c r="R834" s="49"/>
      <c r="S834" s="49"/>
      <c r="T834" s="49"/>
      <c r="U834" s="51"/>
      <c r="V834" s="49"/>
      <c r="W834" s="49"/>
      <c r="X834" s="49"/>
      <c r="Y834" s="49"/>
      <c r="Z834" s="49"/>
      <c r="AA834" s="49"/>
      <c r="AB834" s="49"/>
      <c r="AC834" s="49"/>
      <c r="AD834" s="49"/>
    </row>
    <row r="835" spans="1:30" ht="17.25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50"/>
      <c r="Q835" s="49"/>
      <c r="R835" s="49"/>
      <c r="S835" s="49"/>
      <c r="T835" s="49"/>
      <c r="U835" s="51"/>
      <c r="V835" s="49"/>
      <c r="W835" s="49"/>
      <c r="X835" s="49"/>
      <c r="Y835" s="49"/>
      <c r="Z835" s="49"/>
      <c r="AA835" s="49"/>
      <c r="AB835" s="49"/>
      <c r="AC835" s="49"/>
      <c r="AD835" s="49"/>
    </row>
    <row r="836" spans="1:30" ht="17.25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50"/>
      <c r="Q836" s="49"/>
      <c r="R836" s="49"/>
      <c r="S836" s="49"/>
      <c r="T836" s="49"/>
      <c r="U836" s="51"/>
      <c r="V836" s="49"/>
      <c r="W836" s="49"/>
      <c r="X836" s="49"/>
      <c r="Y836" s="49"/>
      <c r="Z836" s="49"/>
      <c r="AA836" s="49"/>
      <c r="AB836" s="49"/>
      <c r="AC836" s="49"/>
      <c r="AD836" s="49"/>
    </row>
    <row r="837" spans="1:30" ht="17.25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50"/>
      <c r="Q837" s="49"/>
      <c r="R837" s="49"/>
      <c r="S837" s="49"/>
      <c r="T837" s="49"/>
      <c r="U837" s="51"/>
      <c r="V837" s="49"/>
      <c r="W837" s="49"/>
      <c r="X837" s="49"/>
      <c r="Y837" s="49"/>
      <c r="Z837" s="49"/>
      <c r="AA837" s="49"/>
      <c r="AB837" s="49"/>
      <c r="AC837" s="49"/>
      <c r="AD837" s="49"/>
    </row>
    <row r="838" spans="1:30" ht="17.25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50"/>
      <c r="Q838" s="49"/>
      <c r="R838" s="49"/>
      <c r="S838" s="49"/>
      <c r="T838" s="49"/>
      <c r="U838" s="51"/>
      <c r="V838" s="49"/>
      <c r="W838" s="49"/>
      <c r="X838" s="49"/>
      <c r="Y838" s="49"/>
      <c r="Z838" s="49"/>
      <c r="AA838" s="49"/>
      <c r="AB838" s="49"/>
      <c r="AC838" s="49"/>
      <c r="AD838" s="49"/>
    </row>
    <row r="839" spans="1:30" ht="17.25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50"/>
      <c r="Q839" s="49"/>
      <c r="R839" s="49"/>
      <c r="S839" s="49"/>
      <c r="T839" s="49"/>
      <c r="U839" s="51"/>
      <c r="V839" s="49"/>
      <c r="W839" s="49"/>
      <c r="X839" s="49"/>
      <c r="Y839" s="49"/>
      <c r="Z839" s="49"/>
      <c r="AA839" s="49"/>
      <c r="AB839" s="49"/>
      <c r="AC839" s="49"/>
      <c r="AD839" s="49"/>
    </row>
    <row r="840" spans="1:30" ht="17.25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50"/>
      <c r="Q840" s="49"/>
      <c r="R840" s="49"/>
      <c r="S840" s="49"/>
      <c r="T840" s="49"/>
      <c r="U840" s="51"/>
      <c r="V840" s="49"/>
      <c r="W840" s="49"/>
      <c r="X840" s="49"/>
      <c r="Y840" s="49"/>
      <c r="Z840" s="49"/>
      <c r="AA840" s="49"/>
      <c r="AB840" s="49"/>
      <c r="AC840" s="49"/>
      <c r="AD840" s="49"/>
    </row>
    <row r="841" spans="1:30" ht="17.25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50"/>
      <c r="Q841" s="49"/>
      <c r="R841" s="49"/>
      <c r="S841" s="49"/>
      <c r="T841" s="49"/>
      <c r="U841" s="51"/>
      <c r="V841" s="49"/>
      <c r="W841" s="49"/>
      <c r="X841" s="49"/>
      <c r="Y841" s="49"/>
      <c r="Z841" s="49"/>
      <c r="AA841" s="49"/>
      <c r="AB841" s="49"/>
      <c r="AC841" s="49"/>
      <c r="AD841" s="49"/>
    </row>
    <row r="842" spans="1:30" ht="17.25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50"/>
      <c r="Q842" s="49"/>
      <c r="R842" s="49"/>
      <c r="S842" s="49"/>
      <c r="T842" s="49"/>
      <c r="U842" s="51"/>
      <c r="V842" s="49"/>
      <c r="W842" s="49"/>
      <c r="X842" s="49"/>
      <c r="Y842" s="49"/>
      <c r="Z842" s="49"/>
      <c r="AA842" s="49"/>
      <c r="AB842" s="49"/>
      <c r="AC842" s="49"/>
      <c r="AD842" s="49"/>
    </row>
    <row r="843" spans="1:30" ht="17.25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50"/>
      <c r="Q843" s="49"/>
      <c r="R843" s="49"/>
      <c r="S843" s="49"/>
      <c r="T843" s="49"/>
      <c r="U843" s="51"/>
      <c r="V843" s="49"/>
      <c r="W843" s="49"/>
      <c r="X843" s="49"/>
      <c r="Y843" s="49"/>
      <c r="Z843" s="49"/>
      <c r="AA843" s="49"/>
      <c r="AB843" s="49"/>
      <c r="AC843" s="49"/>
      <c r="AD843" s="49"/>
    </row>
    <row r="844" spans="1:30" ht="17.25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50"/>
      <c r="Q844" s="49"/>
      <c r="R844" s="49"/>
      <c r="S844" s="49"/>
      <c r="T844" s="49"/>
      <c r="U844" s="51"/>
      <c r="V844" s="49"/>
      <c r="W844" s="49"/>
      <c r="X844" s="49"/>
      <c r="Y844" s="49"/>
      <c r="Z844" s="49"/>
      <c r="AA844" s="49"/>
      <c r="AB844" s="49"/>
      <c r="AC844" s="49"/>
      <c r="AD844" s="49"/>
    </row>
    <row r="845" spans="1:30" ht="17.25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50"/>
      <c r="Q845" s="49"/>
      <c r="R845" s="49"/>
      <c r="S845" s="49"/>
      <c r="T845" s="49"/>
      <c r="U845" s="51"/>
      <c r="V845" s="49"/>
      <c r="W845" s="49"/>
      <c r="X845" s="49"/>
      <c r="Y845" s="49"/>
      <c r="Z845" s="49"/>
      <c r="AA845" s="49"/>
      <c r="AB845" s="49"/>
      <c r="AC845" s="49"/>
      <c r="AD845" s="49"/>
    </row>
    <row r="846" spans="1:30" ht="17.25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50"/>
      <c r="Q846" s="49"/>
      <c r="R846" s="49"/>
      <c r="S846" s="49"/>
      <c r="T846" s="49"/>
      <c r="U846" s="51"/>
      <c r="V846" s="49"/>
      <c r="W846" s="49"/>
      <c r="X846" s="49"/>
      <c r="Y846" s="49"/>
      <c r="Z846" s="49"/>
      <c r="AA846" s="49"/>
      <c r="AB846" s="49"/>
      <c r="AC846" s="49"/>
      <c r="AD846" s="49"/>
    </row>
    <row r="847" spans="1:30" ht="17.25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50"/>
      <c r="Q847" s="49"/>
      <c r="R847" s="49"/>
      <c r="S847" s="49"/>
      <c r="T847" s="49"/>
      <c r="U847" s="51"/>
      <c r="V847" s="49"/>
      <c r="W847" s="49"/>
      <c r="X847" s="49"/>
      <c r="Y847" s="49"/>
      <c r="Z847" s="49"/>
      <c r="AA847" s="49"/>
      <c r="AB847" s="49"/>
      <c r="AC847" s="49"/>
      <c r="AD847" s="49"/>
    </row>
    <row r="848" spans="1:30" ht="17.25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50"/>
      <c r="Q848" s="49"/>
      <c r="R848" s="49"/>
      <c r="S848" s="49"/>
      <c r="T848" s="49"/>
      <c r="U848" s="51"/>
      <c r="V848" s="49"/>
      <c r="W848" s="49"/>
      <c r="X848" s="49"/>
      <c r="Y848" s="49"/>
      <c r="Z848" s="49"/>
      <c r="AA848" s="49"/>
      <c r="AB848" s="49"/>
      <c r="AC848" s="49"/>
      <c r="AD848" s="49"/>
    </row>
    <row r="849" spans="1:30" ht="17.25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50"/>
      <c r="Q849" s="49"/>
      <c r="R849" s="49"/>
      <c r="S849" s="49"/>
      <c r="T849" s="49"/>
      <c r="U849" s="51"/>
      <c r="V849" s="49"/>
      <c r="W849" s="49"/>
      <c r="X849" s="49"/>
      <c r="Y849" s="49"/>
      <c r="Z849" s="49"/>
      <c r="AA849" s="49"/>
      <c r="AB849" s="49"/>
      <c r="AC849" s="49"/>
      <c r="AD849" s="49"/>
    </row>
    <row r="850" spans="1:30" ht="17.25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50"/>
      <c r="Q850" s="49"/>
      <c r="R850" s="49"/>
      <c r="S850" s="49"/>
      <c r="T850" s="49"/>
      <c r="U850" s="51"/>
      <c r="V850" s="49"/>
      <c r="W850" s="49"/>
      <c r="X850" s="49"/>
      <c r="Y850" s="49"/>
      <c r="Z850" s="49"/>
      <c r="AA850" s="49"/>
      <c r="AB850" s="49"/>
      <c r="AC850" s="49"/>
      <c r="AD850" s="49"/>
    </row>
    <row r="851" spans="1:30" ht="17.25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50"/>
      <c r="Q851" s="49"/>
      <c r="R851" s="49"/>
      <c r="S851" s="49"/>
      <c r="T851" s="49"/>
      <c r="U851" s="51"/>
      <c r="V851" s="49"/>
      <c r="W851" s="49"/>
      <c r="X851" s="49"/>
      <c r="Y851" s="49"/>
      <c r="Z851" s="49"/>
      <c r="AA851" s="49"/>
      <c r="AB851" s="49"/>
      <c r="AC851" s="49"/>
      <c r="AD851" s="49"/>
    </row>
    <row r="852" spans="1:30" ht="17.25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50"/>
      <c r="Q852" s="49"/>
      <c r="R852" s="49"/>
      <c r="S852" s="49"/>
      <c r="T852" s="49"/>
      <c r="U852" s="51"/>
      <c r="V852" s="49"/>
      <c r="W852" s="49"/>
      <c r="X852" s="49"/>
      <c r="Y852" s="49"/>
      <c r="Z852" s="49"/>
      <c r="AA852" s="49"/>
      <c r="AB852" s="49"/>
      <c r="AC852" s="49"/>
      <c r="AD852" s="49"/>
    </row>
    <row r="853" spans="1:30" ht="17.25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50"/>
      <c r="Q853" s="49"/>
      <c r="R853" s="49"/>
      <c r="S853" s="49"/>
      <c r="T853" s="49"/>
      <c r="U853" s="51"/>
      <c r="V853" s="49"/>
      <c r="W853" s="49"/>
      <c r="X853" s="49"/>
      <c r="Y853" s="49"/>
      <c r="Z853" s="49"/>
      <c r="AA853" s="49"/>
      <c r="AB853" s="49"/>
      <c r="AC853" s="49"/>
      <c r="AD853" s="49"/>
    </row>
    <row r="854" spans="1:30" ht="17.25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50"/>
      <c r="Q854" s="49"/>
      <c r="R854" s="49"/>
      <c r="S854" s="49"/>
      <c r="T854" s="49"/>
      <c r="U854" s="51"/>
      <c r="V854" s="49"/>
      <c r="W854" s="49"/>
      <c r="X854" s="49"/>
      <c r="Y854" s="49"/>
      <c r="Z854" s="49"/>
      <c r="AA854" s="49"/>
      <c r="AB854" s="49"/>
      <c r="AC854" s="49"/>
      <c r="AD854" s="49"/>
    </row>
    <row r="855" spans="1:30" ht="17.25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50"/>
      <c r="Q855" s="49"/>
      <c r="R855" s="49"/>
      <c r="S855" s="49"/>
      <c r="T855" s="49"/>
      <c r="U855" s="51"/>
      <c r="V855" s="49"/>
      <c r="W855" s="49"/>
      <c r="X855" s="49"/>
      <c r="Y855" s="49"/>
      <c r="Z855" s="49"/>
      <c r="AA855" s="49"/>
      <c r="AB855" s="49"/>
      <c r="AC855" s="49"/>
      <c r="AD855" s="49"/>
    </row>
    <row r="856" spans="1:30" ht="17.25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50"/>
      <c r="Q856" s="49"/>
      <c r="R856" s="49"/>
      <c r="S856" s="49"/>
      <c r="T856" s="49"/>
      <c r="U856" s="51"/>
      <c r="V856" s="49"/>
      <c r="W856" s="49"/>
      <c r="X856" s="49"/>
      <c r="Y856" s="49"/>
      <c r="Z856" s="49"/>
      <c r="AA856" s="49"/>
      <c r="AB856" s="49"/>
      <c r="AC856" s="49"/>
      <c r="AD856" s="49"/>
    </row>
    <row r="857" spans="1:30" ht="17.2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50"/>
      <c r="Q857" s="49"/>
      <c r="R857" s="49"/>
      <c r="S857" s="49"/>
      <c r="T857" s="49"/>
      <c r="U857" s="51"/>
      <c r="V857" s="49"/>
      <c r="W857" s="49"/>
      <c r="X857" s="49"/>
      <c r="Y857" s="49"/>
      <c r="Z857" s="49"/>
      <c r="AA857" s="49"/>
      <c r="AB857" s="49"/>
      <c r="AC857" s="49"/>
      <c r="AD857" s="49"/>
    </row>
    <row r="858" spans="1:30" ht="17.25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50"/>
      <c r="Q858" s="49"/>
      <c r="R858" s="49"/>
      <c r="S858" s="49"/>
      <c r="T858" s="49"/>
      <c r="U858" s="51"/>
      <c r="V858" s="49"/>
      <c r="W858" s="49"/>
      <c r="X858" s="49"/>
      <c r="Y858" s="49"/>
      <c r="Z858" s="49"/>
      <c r="AA858" s="49"/>
      <c r="AB858" s="49"/>
      <c r="AC858" s="49"/>
      <c r="AD858" s="49"/>
    </row>
    <row r="859" spans="1:30" ht="17.25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50"/>
      <c r="Q859" s="49"/>
      <c r="R859" s="49"/>
      <c r="S859" s="49"/>
      <c r="T859" s="49"/>
      <c r="U859" s="51"/>
      <c r="V859" s="49"/>
      <c r="W859" s="49"/>
      <c r="X859" s="49"/>
      <c r="Y859" s="49"/>
      <c r="Z859" s="49"/>
      <c r="AA859" s="49"/>
      <c r="AB859" s="49"/>
      <c r="AC859" s="49"/>
      <c r="AD859" s="49"/>
    </row>
    <row r="860" spans="1:30" ht="17.25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50"/>
      <c r="Q860" s="49"/>
      <c r="R860" s="49"/>
      <c r="S860" s="49"/>
      <c r="T860" s="49"/>
      <c r="U860" s="51"/>
      <c r="V860" s="49"/>
      <c r="W860" s="49"/>
      <c r="X860" s="49"/>
      <c r="Y860" s="49"/>
      <c r="Z860" s="49"/>
      <c r="AA860" s="49"/>
      <c r="AB860" s="49"/>
      <c r="AC860" s="49"/>
      <c r="AD860" s="49"/>
    </row>
    <row r="861" spans="1:30" ht="17.25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50"/>
      <c r="Q861" s="49"/>
      <c r="R861" s="49"/>
      <c r="S861" s="49"/>
      <c r="T861" s="49"/>
      <c r="U861" s="51"/>
      <c r="V861" s="49"/>
      <c r="W861" s="49"/>
      <c r="X861" s="49"/>
      <c r="Y861" s="49"/>
      <c r="Z861" s="49"/>
      <c r="AA861" s="49"/>
      <c r="AB861" s="49"/>
      <c r="AC861" s="49"/>
      <c r="AD861" s="49"/>
    </row>
    <row r="862" spans="1:30" ht="17.25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50"/>
      <c r="Q862" s="49"/>
      <c r="R862" s="49"/>
      <c r="S862" s="49"/>
      <c r="T862" s="49"/>
      <c r="U862" s="51"/>
      <c r="V862" s="49"/>
      <c r="W862" s="49"/>
      <c r="X862" s="49"/>
      <c r="Y862" s="49"/>
      <c r="Z862" s="49"/>
      <c r="AA862" s="49"/>
      <c r="AB862" s="49"/>
      <c r="AC862" s="49"/>
      <c r="AD862" s="49"/>
    </row>
    <row r="863" spans="1:30" ht="17.25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50"/>
      <c r="Q863" s="49"/>
      <c r="R863" s="49"/>
      <c r="S863" s="49"/>
      <c r="T863" s="49"/>
      <c r="U863" s="51"/>
      <c r="V863" s="49"/>
      <c r="W863" s="49"/>
      <c r="X863" s="49"/>
      <c r="Y863" s="49"/>
      <c r="Z863" s="49"/>
      <c r="AA863" s="49"/>
      <c r="AB863" s="49"/>
      <c r="AC863" s="49"/>
      <c r="AD863" s="49"/>
    </row>
    <row r="864" spans="1:30" ht="17.25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50"/>
      <c r="Q864" s="49"/>
      <c r="R864" s="49"/>
      <c r="S864" s="49"/>
      <c r="T864" s="49"/>
      <c r="U864" s="51"/>
      <c r="V864" s="49"/>
      <c r="W864" s="49"/>
      <c r="X864" s="49"/>
      <c r="Y864" s="49"/>
      <c r="Z864" s="49"/>
      <c r="AA864" s="49"/>
      <c r="AB864" s="49"/>
      <c r="AC864" s="49"/>
      <c r="AD864" s="49"/>
    </row>
    <row r="865" spans="1:30" ht="17.25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50"/>
      <c r="Q865" s="49"/>
      <c r="R865" s="49"/>
      <c r="S865" s="49"/>
      <c r="T865" s="49"/>
      <c r="U865" s="51"/>
      <c r="V865" s="49"/>
      <c r="W865" s="49"/>
      <c r="X865" s="49"/>
      <c r="Y865" s="49"/>
      <c r="Z865" s="49"/>
      <c r="AA865" s="49"/>
      <c r="AB865" s="49"/>
      <c r="AC865" s="49"/>
      <c r="AD865" s="49"/>
    </row>
    <row r="866" spans="1:30" ht="17.25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50"/>
      <c r="Q866" s="49"/>
      <c r="R866" s="49"/>
      <c r="S866" s="49"/>
      <c r="T866" s="49"/>
      <c r="U866" s="51"/>
      <c r="V866" s="49"/>
      <c r="W866" s="49"/>
      <c r="X866" s="49"/>
      <c r="Y866" s="49"/>
      <c r="Z866" s="49"/>
      <c r="AA866" s="49"/>
      <c r="AB866" s="49"/>
      <c r="AC866" s="49"/>
      <c r="AD866" s="49"/>
    </row>
    <row r="867" spans="1:30" ht="17.25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50"/>
      <c r="Q867" s="49"/>
      <c r="R867" s="49"/>
      <c r="S867" s="49"/>
      <c r="T867" s="49"/>
      <c r="U867" s="51"/>
      <c r="V867" s="49"/>
      <c r="W867" s="49"/>
      <c r="X867" s="49"/>
      <c r="Y867" s="49"/>
      <c r="Z867" s="49"/>
      <c r="AA867" s="49"/>
      <c r="AB867" s="49"/>
      <c r="AC867" s="49"/>
      <c r="AD867" s="49"/>
    </row>
    <row r="868" spans="1:30" ht="17.25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50"/>
      <c r="Q868" s="49"/>
      <c r="R868" s="49"/>
      <c r="S868" s="49"/>
      <c r="T868" s="49"/>
      <c r="U868" s="51"/>
      <c r="V868" s="49"/>
      <c r="W868" s="49"/>
      <c r="X868" s="49"/>
      <c r="Y868" s="49"/>
      <c r="Z868" s="49"/>
      <c r="AA868" s="49"/>
      <c r="AB868" s="49"/>
      <c r="AC868" s="49"/>
      <c r="AD868" s="49"/>
    </row>
    <row r="869" spans="1:30" ht="17.25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50"/>
      <c r="Q869" s="49"/>
      <c r="R869" s="49"/>
      <c r="S869" s="49"/>
      <c r="T869" s="49"/>
      <c r="U869" s="51"/>
      <c r="V869" s="49"/>
      <c r="W869" s="49"/>
      <c r="X869" s="49"/>
      <c r="Y869" s="49"/>
      <c r="Z869" s="49"/>
      <c r="AA869" s="49"/>
      <c r="AB869" s="49"/>
      <c r="AC869" s="49"/>
      <c r="AD869" s="49"/>
    </row>
    <row r="870" spans="1:30" ht="17.25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50"/>
      <c r="Q870" s="49"/>
      <c r="R870" s="49"/>
      <c r="S870" s="49"/>
      <c r="T870" s="49"/>
      <c r="U870" s="51"/>
      <c r="V870" s="49"/>
      <c r="W870" s="49"/>
      <c r="X870" s="49"/>
      <c r="Y870" s="49"/>
      <c r="Z870" s="49"/>
      <c r="AA870" s="49"/>
      <c r="AB870" s="49"/>
      <c r="AC870" s="49"/>
      <c r="AD870" s="49"/>
    </row>
    <row r="871" spans="1:30" ht="17.25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50"/>
      <c r="Q871" s="49"/>
      <c r="R871" s="49"/>
      <c r="S871" s="49"/>
      <c r="T871" s="49"/>
      <c r="U871" s="51"/>
      <c r="V871" s="49"/>
      <c r="W871" s="49"/>
      <c r="X871" s="49"/>
      <c r="Y871" s="49"/>
      <c r="Z871" s="49"/>
      <c r="AA871" s="49"/>
      <c r="AB871" s="49"/>
      <c r="AC871" s="49"/>
      <c r="AD871" s="49"/>
    </row>
    <row r="872" spans="1:30" ht="17.25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50"/>
      <c r="Q872" s="49"/>
      <c r="R872" s="49"/>
      <c r="S872" s="49"/>
      <c r="T872" s="49"/>
      <c r="U872" s="51"/>
      <c r="V872" s="49"/>
      <c r="W872" s="49"/>
      <c r="X872" s="49"/>
      <c r="Y872" s="49"/>
      <c r="Z872" s="49"/>
      <c r="AA872" s="49"/>
      <c r="AB872" s="49"/>
      <c r="AC872" s="49"/>
      <c r="AD872" s="49"/>
    </row>
    <row r="873" spans="1:30" ht="17.25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50"/>
      <c r="Q873" s="49"/>
      <c r="R873" s="49"/>
      <c r="S873" s="49"/>
      <c r="T873" s="49"/>
      <c r="U873" s="51"/>
      <c r="V873" s="49"/>
      <c r="W873" s="49"/>
      <c r="X873" s="49"/>
      <c r="Y873" s="49"/>
      <c r="Z873" s="49"/>
      <c r="AA873" s="49"/>
      <c r="AB873" s="49"/>
      <c r="AC873" s="49"/>
      <c r="AD873" s="49"/>
    </row>
    <row r="874" spans="1:30" ht="17.25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50"/>
      <c r="Q874" s="49"/>
      <c r="R874" s="49"/>
      <c r="S874" s="49"/>
      <c r="T874" s="49"/>
      <c r="U874" s="51"/>
      <c r="V874" s="49"/>
      <c r="W874" s="49"/>
      <c r="X874" s="49"/>
      <c r="Y874" s="49"/>
      <c r="Z874" s="49"/>
      <c r="AA874" s="49"/>
      <c r="AB874" s="49"/>
      <c r="AC874" s="49"/>
      <c r="AD874" s="49"/>
    </row>
    <row r="875" spans="1:30" ht="17.25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50"/>
      <c r="Q875" s="49"/>
      <c r="R875" s="49"/>
      <c r="S875" s="49"/>
      <c r="T875" s="49"/>
      <c r="U875" s="51"/>
      <c r="V875" s="49"/>
      <c r="W875" s="49"/>
      <c r="X875" s="49"/>
      <c r="Y875" s="49"/>
      <c r="Z875" s="49"/>
      <c r="AA875" s="49"/>
      <c r="AB875" s="49"/>
      <c r="AC875" s="49"/>
      <c r="AD875" s="49"/>
    </row>
    <row r="876" spans="1:30" ht="17.25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50"/>
      <c r="Q876" s="49"/>
      <c r="R876" s="49"/>
      <c r="S876" s="49"/>
      <c r="T876" s="49"/>
      <c r="U876" s="51"/>
      <c r="V876" s="49"/>
      <c r="W876" s="49"/>
      <c r="X876" s="49"/>
      <c r="Y876" s="49"/>
      <c r="Z876" s="49"/>
      <c r="AA876" s="49"/>
      <c r="AB876" s="49"/>
      <c r="AC876" s="49"/>
      <c r="AD876" s="49"/>
    </row>
    <row r="877" spans="1:30" ht="17.25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50"/>
      <c r="Q877" s="49"/>
      <c r="R877" s="49"/>
      <c r="S877" s="49"/>
      <c r="T877" s="49"/>
      <c r="U877" s="51"/>
      <c r="V877" s="49"/>
      <c r="W877" s="49"/>
      <c r="X877" s="49"/>
      <c r="Y877" s="49"/>
      <c r="Z877" s="49"/>
      <c r="AA877" s="49"/>
      <c r="AB877" s="49"/>
      <c r="AC877" s="49"/>
      <c r="AD877" s="49"/>
    </row>
    <row r="878" spans="1:30" ht="17.25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50"/>
      <c r="Q878" s="49"/>
      <c r="R878" s="49"/>
      <c r="S878" s="49"/>
      <c r="T878" s="49"/>
      <c r="U878" s="51"/>
      <c r="V878" s="49"/>
      <c r="W878" s="49"/>
      <c r="X878" s="49"/>
      <c r="Y878" s="49"/>
      <c r="Z878" s="49"/>
      <c r="AA878" s="49"/>
      <c r="AB878" s="49"/>
      <c r="AC878" s="49"/>
      <c r="AD878" s="49"/>
    </row>
    <row r="879" spans="1:30" ht="17.25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50"/>
      <c r="Q879" s="49"/>
      <c r="R879" s="49"/>
      <c r="S879" s="49"/>
      <c r="T879" s="49"/>
      <c r="U879" s="51"/>
      <c r="V879" s="49"/>
      <c r="W879" s="49"/>
      <c r="X879" s="49"/>
      <c r="Y879" s="49"/>
      <c r="Z879" s="49"/>
      <c r="AA879" s="49"/>
      <c r="AB879" s="49"/>
      <c r="AC879" s="49"/>
      <c r="AD879" s="49"/>
    </row>
    <row r="880" spans="1:30" ht="17.25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50"/>
      <c r="Q880" s="49"/>
      <c r="R880" s="49"/>
      <c r="S880" s="49"/>
      <c r="T880" s="49"/>
      <c r="U880" s="51"/>
      <c r="V880" s="49"/>
      <c r="W880" s="49"/>
      <c r="X880" s="49"/>
      <c r="Y880" s="49"/>
      <c r="Z880" s="49"/>
      <c r="AA880" s="49"/>
      <c r="AB880" s="49"/>
      <c r="AC880" s="49"/>
      <c r="AD880" s="49"/>
    </row>
    <row r="881" spans="1:30" ht="17.25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50"/>
      <c r="Q881" s="49"/>
      <c r="R881" s="49"/>
      <c r="S881" s="49"/>
      <c r="T881" s="49"/>
      <c r="U881" s="51"/>
      <c r="V881" s="49"/>
      <c r="W881" s="49"/>
      <c r="X881" s="49"/>
      <c r="Y881" s="49"/>
      <c r="Z881" s="49"/>
      <c r="AA881" s="49"/>
      <c r="AB881" s="49"/>
      <c r="AC881" s="49"/>
      <c r="AD881" s="49"/>
    </row>
    <row r="882" spans="1:30" ht="17.25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50"/>
      <c r="Q882" s="49"/>
      <c r="R882" s="49"/>
      <c r="S882" s="49"/>
      <c r="T882" s="49"/>
      <c r="U882" s="51"/>
      <c r="V882" s="49"/>
      <c r="W882" s="49"/>
      <c r="X882" s="49"/>
      <c r="Y882" s="49"/>
      <c r="Z882" s="49"/>
      <c r="AA882" s="49"/>
      <c r="AB882" s="49"/>
      <c r="AC882" s="49"/>
      <c r="AD882" s="49"/>
    </row>
    <row r="883" spans="1:30" ht="17.25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50"/>
      <c r="Q883" s="49"/>
      <c r="R883" s="49"/>
      <c r="S883" s="49"/>
      <c r="T883" s="49"/>
      <c r="U883" s="51"/>
      <c r="V883" s="49"/>
      <c r="W883" s="49"/>
      <c r="X883" s="49"/>
      <c r="Y883" s="49"/>
      <c r="Z883" s="49"/>
      <c r="AA883" s="49"/>
      <c r="AB883" s="49"/>
      <c r="AC883" s="49"/>
      <c r="AD883" s="49"/>
    </row>
    <row r="884" spans="1:30" ht="17.25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50"/>
      <c r="Q884" s="49"/>
      <c r="R884" s="49"/>
      <c r="S884" s="49"/>
      <c r="T884" s="49"/>
      <c r="U884" s="51"/>
      <c r="V884" s="49"/>
      <c r="W884" s="49"/>
      <c r="X884" s="49"/>
      <c r="Y884" s="49"/>
      <c r="Z884" s="49"/>
      <c r="AA884" s="49"/>
      <c r="AB884" s="49"/>
      <c r="AC884" s="49"/>
      <c r="AD884" s="49"/>
    </row>
    <row r="885" spans="1:30" ht="17.25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50"/>
      <c r="Q885" s="49"/>
      <c r="R885" s="49"/>
      <c r="S885" s="49"/>
      <c r="T885" s="49"/>
      <c r="U885" s="51"/>
      <c r="V885" s="49"/>
      <c r="W885" s="49"/>
      <c r="X885" s="49"/>
      <c r="Y885" s="49"/>
      <c r="Z885" s="49"/>
      <c r="AA885" s="49"/>
      <c r="AB885" s="49"/>
      <c r="AC885" s="49"/>
      <c r="AD885" s="49"/>
    </row>
    <row r="886" spans="1:30" ht="17.25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50"/>
      <c r="Q886" s="49"/>
      <c r="R886" s="49"/>
      <c r="S886" s="49"/>
      <c r="T886" s="49"/>
      <c r="U886" s="51"/>
      <c r="V886" s="49"/>
      <c r="W886" s="49"/>
      <c r="X886" s="49"/>
      <c r="Y886" s="49"/>
      <c r="Z886" s="49"/>
      <c r="AA886" s="49"/>
      <c r="AB886" s="49"/>
      <c r="AC886" s="49"/>
      <c r="AD886" s="49"/>
    </row>
    <row r="887" spans="1:30" ht="17.25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50"/>
      <c r="Q887" s="49"/>
      <c r="R887" s="49"/>
      <c r="S887" s="49"/>
      <c r="T887" s="49"/>
      <c r="U887" s="51"/>
      <c r="V887" s="49"/>
      <c r="W887" s="49"/>
      <c r="X887" s="49"/>
      <c r="Y887" s="49"/>
      <c r="Z887" s="49"/>
      <c r="AA887" s="49"/>
      <c r="AB887" s="49"/>
      <c r="AC887" s="49"/>
      <c r="AD887" s="49"/>
    </row>
    <row r="888" spans="1:30" ht="17.25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50"/>
      <c r="Q888" s="49"/>
      <c r="R888" s="49"/>
      <c r="S888" s="49"/>
      <c r="T888" s="49"/>
      <c r="U888" s="51"/>
      <c r="V888" s="49"/>
      <c r="W888" s="49"/>
      <c r="X888" s="49"/>
      <c r="Y888" s="49"/>
      <c r="Z888" s="49"/>
      <c r="AA888" s="49"/>
      <c r="AB888" s="49"/>
      <c r="AC888" s="49"/>
      <c r="AD888" s="49"/>
    </row>
    <row r="889" spans="1:30" ht="17.25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50"/>
      <c r="Q889" s="49"/>
      <c r="R889" s="49"/>
      <c r="S889" s="49"/>
      <c r="T889" s="49"/>
      <c r="U889" s="51"/>
      <c r="V889" s="49"/>
      <c r="W889" s="49"/>
      <c r="X889" s="49"/>
      <c r="Y889" s="49"/>
      <c r="Z889" s="49"/>
      <c r="AA889" s="49"/>
      <c r="AB889" s="49"/>
      <c r="AC889" s="49"/>
      <c r="AD889" s="49"/>
    </row>
    <row r="890" spans="1:30" ht="17.25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50"/>
      <c r="Q890" s="49"/>
      <c r="R890" s="49"/>
      <c r="S890" s="49"/>
      <c r="T890" s="49"/>
      <c r="U890" s="51"/>
      <c r="V890" s="49"/>
      <c r="W890" s="49"/>
      <c r="X890" s="49"/>
      <c r="Y890" s="49"/>
      <c r="Z890" s="49"/>
      <c r="AA890" s="49"/>
      <c r="AB890" s="49"/>
      <c r="AC890" s="49"/>
      <c r="AD890" s="49"/>
    </row>
    <row r="891" spans="1:30" ht="17.25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50"/>
      <c r="Q891" s="49"/>
      <c r="R891" s="49"/>
      <c r="S891" s="49"/>
      <c r="T891" s="49"/>
      <c r="U891" s="51"/>
      <c r="V891" s="49"/>
      <c r="W891" s="49"/>
      <c r="X891" s="49"/>
      <c r="Y891" s="49"/>
      <c r="Z891" s="49"/>
      <c r="AA891" s="49"/>
      <c r="AB891" s="49"/>
      <c r="AC891" s="49"/>
      <c r="AD891" s="49"/>
    </row>
    <row r="892" spans="1:30" ht="17.25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50"/>
      <c r="Q892" s="49"/>
      <c r="R892" s="49"/>
      <c r="S892" s="49"/>
      <c r="T892" s="49"/>
      <c r="U892" s="51"/>
      <c r="V892" s="49"/>
      <c r="W892" s="49"/>
      <c r="X892" s="49"/>
      <c r="Y892" s="49"/>
      <c r="Z892" s="49"/>
      <c r="AA892" s="49"/>
      <c r="AB892" s="49"/>
      <c r="AC892" s="49"/>
      <c r="AD892" s="49"/>
    </row>
    <row r="893" spans="1:30" ht="17.25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50"/>
      <c r="Q893" s="49"/>
      <c r="R893" s="49"/>
      <c r="S893" s="49"/>
      <c r="T893" s="49"/>
      <c r="U893" s="51"/>
      <c r="V893" s="49"/>
      <c r="W893" s="49"/>
      <c r="X893" s="49"/>
      <c r="Y893" s="49"/>
      <c r="Z893" s="49"/>
      <c r="AA893" s="49"/>
      <c r="AB893" s="49"/>
      <c r="AC893" s="49"/>
      <c r="AD893" s="49"/>
    </row>
    <row r="894" spans="1:30" ht="17.25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50"/>
      <c r="Q894" s="49"/>
      <c r="R894" s="49"/>
      <c r="S894" s="49"/>
      <c r="T894" s="49"/>
      <c r="U894" s="51"/>
      <c r="V894" s="49"/>
      <c r="W894" s="49"/>
      <c r="X894" s="49"/>
      <c r="Y894" s="49"/>
      <c r="Z894" s="49"/>
      <c r="AA894" s="49"/>
      <c r="AB894" s="49"/>
      <c r="AC894" s="49"/>
      <c r="AD894" s="49"/>
    </row>
    <row r="895" spans="1:30" ht="17.25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50"/>
      <c r="Q895" s="49"/>
      <c r="R895" s="49"/>
      <c r="S895" s="49"/>
      <c r="T895" s="49"/>
      <c r="U895" s="51"/>
      <c r="V895" s="49"/>
      <c r="W895" s="49"/>
      <c r="X895" s="49"/>
      <c r="Y895" s="49"/>
      <c r="Z895" s="49"/>
      <c r="AA895" s="49"/>
      <c r="AB895" s="49"/>
      <c r="AC895" s="49"/>
      <c r="AD895" s="49"/>
    </row>
    <row r="896" spans="1:30" ht="17.25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50"/>
      <c r="Q896" s="49"/>
      <c r="R896" s="49"/>
      <c r="S896" s="49"/>
      <c r="T896" s="49"/>
      <c r="U896" s="51"/>
      <c r="V896" s="49"/>
      <c r="W896" s="49"/>
      <c r="X896" s="49"/>
      <c r="Y896" s="49"/>
      <c r="Z896" s="49"/>
      <c r="AA896" s="49"/>
      <c r="AB896" s="49"/>
      <c r="AC896" s="49"/>
      <c r="AD896" s="49"/>
    </row>
    <row r="897" spans="1:30" ht="17.25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50"/>
      <c r="Q897" s="49"/>
      <c r="R897" s="49"/>
      <c r="S897" s="49"/>
      <c r="T897" s="49"/>
      <c r="U897" s="51"/>
      <c r="V897" s="49"/>
      <c r="W897" s="49"/>
      <c r="X897" s="49"/>
      <c r="Y897" s="49"/>
      <c r="Z897" s="49"/>
      <c r="AA897" s="49"/>
      <c r="AB897" s="49"/>
      <c r="AC897" s="49"/>
      <c r="AD897" s="49"/>
    </row>
    <row r="898" spans="1:30" ht="17.25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50"/>
      <c r="Q898" s="49"/>
      <c r="R898" s="49"/>
      <c r="S898" s="49"/>
      <c r="T898" s="49"/>
      <c r="U898" s="51"/>
      <c r="V898" s="49"/>
      <c r="W898" s="49"/>
      <c r="X898" s="49"/>
      <c r="Y898" s="49"/>
      <c r="Z898" s="49"/>
      <c r="AA898" s="49"/>
      <c r="AB898" s="49"/>
      <c r="AC898" s="49"/>
      <c r="AD898" s="49"/>
    </row>
    <row r="899" spans="1:30" ht="17.25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50"/>
      <c r="Q899" s="49"/>
      <c r="R899" s="49"/>
      <c r="S899" s="49"/>
      <c r="T899" s="49"/>
      <c r="U899" s="51"/>
      <c r="V899" s="49"/>
      <c r="W899" s="49"/>
      <c r="X899" s="49"/>
      <c r="Y899" s="49"/>
      <c r="Z899" s="49"/>
      <c r="AA899" s="49"/>
      <c r="AB899" s="49"/>
      <c r="AC899" s="49"/>
      <c r="AD899" s="49"/>
    </row>
    <row r="900" spans="1:30" ht="17.25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50"/>
      <c r="Q900" s="49"/>
      <c r="R900" s="49"/>
      <c r="S900" s="49"/>
      <c r="T900" s="49"/>
      <c r="U900" s="51"/>
      <c r="V900" s="49"/>
      <c r="W900" s="49"/>
      <c r="X900" s="49"/>
      <c r="Y900" s="49"/>
      <c r="Z900" s="49"/>
      <c r="AA900" s="49"/>
      <c r="AB900" s="49"/>
      <c r="AC900" s="49"/>
      <c r="AD900" s="49"/>
    </row>
    <row r="901" spans="1:30" ht="17.25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50"/>
      <c r="Q901" s="49"/>
      <c r="R901" s="49"/>
      <c r="S901" s="49"/>
      <c r="T901" s="49"/>
      <c r="U901" s="51"/>
      <c r="V901" s="49"/>
      <c r="W901" s="49"/>
      <c r="X901" s="49"/>
      <c r="Y901" s="49"/>
      <c r="Z901" s="49"/>
      <c r="AA901" s="49"/>
      <c r="AB901" s="49"/>
      <c r="AC901" s="49"/>
      <c r="AD901" s="49"/>
    </row>
    <row r="902" spans="1:30" ht="17.2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50"/>
      <c r="Q902" s="49"/>
      <c r="R902" s="49"/>
      <c r="S902" s="49"/>
      <c r="T902" s="49"/>
      <c r="U902" s="51"/>
      <c r="V902" s="49"/>
      <c r="W902" s="49"/>
      <c r="X902" s="49"/>
      <c r="Y902" s="49"/>
      <c r="Z902" s="49"/>
      <c r="AA902" s="49"/>
      <c r="AB902" s="49"/>
      <c r="AC902" s="49"/>
      <c r="AD902" s="49"/>
    </row>
    <row r="903" spans="1:30" ht="17.25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50"/>
      <c r="Q903" s="49"/>
      <c r="R903" s="49"/>
      <c r="S903" s="49"/>
      <c r="T903" s="49"/>
      <c r="U903" s="51"/>
      <c r="V903" s="49"/>
      <c r="W903" s="49"/>
      <c r="X903" s="49"/>
      <c r="Y903" s="49"/>
      <c r="Z903" s="49"/>
      <c r="AA903" s="49"/>
      <c r="AB903" s="49"/>
      <c r="AC903" s="49"/>
      <c r="AD903" s="49"/>
    </row>
    <row r="904" spans="1:30" ht="17.25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50"/>
      <c r="Q904" s="49"/>
      <c r="R904" s="49"/>
      <c r="S904" s="49"/>
      <c r="T904" s="49"/>
      <c r="U904" s="51"/>
      <c r="V904" s="49"/>
      <c r="W904" s="49"/>
      <c r="X904" s="49"/>
      <c r="Y904" s="49"/>
      <c r="Z904" s="49"/>
      <c r="AA904" s="49"/>
      <c r="AB904" s="49"/>
      <c r="AC904" s="49"/>
      <c r="AD904" s="49"/>
    </row>
    <row r="905" spans="1:30" ht="17.25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50"/>
      <c r="Q905" s="49"/>
      <c r="R905" s="49"/>
      <c r="S905" s="49"/>
      <c r="T905" s="49"/>
      <c r="U905" s="51"/>
      <c r="V905" s="49"/>
      <c r="W905" s="49"/>
      <c r="X905" s="49"/>
      <c r="Y905" s="49"/>
      <c r="Z905" s="49"/>
      <c r="AA905" s="49"/>
      <c r="AB905" s="49"/>
      <c r="AC905" s="49"/>
      <c r="AD905" s="49"/>
    </row>
    <row r="906" spans="1:30" ht="17.25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50"/>
      <c r="Q906" s="49"/>
      <c r="R906" s="49"/>
      <c r="S906" s="49"/>
      <c r="T906" s="49"/>
      <c r="U906" s="51"/>
      <c r="V906" s="49"/>
      <c r="W906" s="49"/>
      <c r="X906" s="49"/>
      <c r="Y906" s="49"/>
      <c r="Z906" s="49"/>
      <c r="AA906" s="49"/>
      <c r="AB906" s="49"/>
      <c r="AC906" s="49"/>
      <c r="AD906" s="49"/>
    </row>
    <row r="907" spans="1:30" ht="17.25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50"/>
      <c r="Q907" s="49"/>
      <c r="R907" s="49"/>
      <c r="S907" s="49"/>
      <c r="T907" s="49"/>
      <c r="U907" s="51"/>
      <c r="V907" s="49"/>
      <c r="W907" s="49"/>
      <c r="X907" s="49"/>
      <c r="Y907" s="49"/>
      <c r="Z907" s="49"/>
      <c r="AA907" s="49"/>
      <c r="AB907" s="49"/>
      <c r="AC907" s="49"/>
      <c r="AD907" s="49"/>
    </row>
    <row r="908" spans="1:30" ht="17.25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50"/>
      <c r="Q908" s="49"/>
      <c r="R908" s="49"/>
      <c r="S908" s="49"/>
      <c r="T908" s="49"/>
      <c r="U908" s="51"/>
      <c r="V908" s="49"/>
      <c r="W908" s="49"/>
      <c r="X908" s="49"/>
      <c r="Y908" s="49"/>
      <c r="Z908" s="49"/>
      <c r="AA908" s="49"/>
      <c r="AB908" s="49"/>
      <c r="AC908" s="49"/>
      <c r="AD908" s="49"/>
    </row>
    <row r="909" spans="1:30" ht="17.25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50"/>
      <c r="Q909" s="49"/>
      <c r="R909" s="49"/>
      <c r="S909" s="49"/>
      <c r="T909" s="49"/>
      <c r="U909" s="51"/>
      <c r="V909" s="49"/>
      <c r="W909" s="49"/>
      <c r="X909" s="49"/>
      <c r="Y909" s="49"/>
      <c r="Z909" s="49"/>
      <c r="AA909" s="49"/>
      <c r="AB909" s="49"/>
      <c r="AC909" s="49"/>
      <c r="AD909" s="49"/>
    </row>
    <row r="910" spans="1:30" ht="17.25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50"/>
      <c r="Q910" s="49"/>
      <c r="R910" s="49"/>
      <c r="S910" s="49"/>
      <c r="T910" s="49"/>
      <c r="U910" s="51"/>
      <c r="V910" s="49"/>
      <c r="W910" s="49"/>
      <c r="X910" s="49"/>
      <c r="Y910" s="49"/>
      <c r="Z910" s="49"/>
      <c r="AA910" s="49"/>
      <c r="AB910" s="49"/>
      <c r="AC910" s="49"/>
      <c r="AD910" s="49"/>
    </row>
    <row r="911" spans="1:30" ht="17.25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50"/>
      <c r="Q911" s="49"/>
      <c r="R911" s="49"/>
      <c r="S911" s="49"/>
      <c r="T911" s="49"/>
      <c r="U911" s="51"/>
      <c r="V911" s="49"/>
      <c r="W911" s="49"/>
      <c r="X911" s="49"/>
      <c r="Y911" s="49"/>
      <c r="Z911" s="49"/>
      <c r="AA911" s="49"/>
      <c r="AB911" s="49"/>
      <c r="AC911" s="49"/>
      <c r="AD911" s="49"/>
    </row>
    <row r="912" spans="1:30" ht="17.25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50"/>
      <c r="Q912" s="49"/>
      <c r="R912" s="49"/>
      <c r="S912" s="49"/>
      <c r="T912" s="49"/>
      <c r="U912" s="51"/>
      <c r="V912" s="49"/>
      <c r="W912" s="49"/>
      <c r="X912" s="49"/>
      <c r="Y912" s="49"/>
      <c r="Z912" s="49"/>
      <c r="AA912" s="49"/>
      <c r="AB912" s="49"/>
      <c r="AC912" s="49"/>
      <c r="AD912" s="49"/>
    </row>
    <row r="913" spans="1:30" ht="17.25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50"/>
      <c r="Q913" s="49"/>
      <c r="R913" s="49"/>
      <c r="S913" s="49"/>
      <c r="T913" s="49"/>
      <c r="U913" s="51"/>
      <c r="V913" s="49"/>
      <c r="W913" s="49"/>
      <c r="X913" s="49"/>
      <c r="Y913" s="49"/>
      <c r="Z913" s="49"/>
      <c r="AA913" s="49"/>
      <c r="AB913" s="49"/>
      <c r="AC913" s="49"/>
      <c r="AD913" s="49"/>
    </row>
    <row r="914" spans="1:30" ht="17.25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50"/>
      <c r="Q914" s="49"/>
      <c r="R914" s="49"/>
      <c r="S914" s="49"/>
      <c r="T914" s="49"/>
      <c r="U914" s="51"/>
      <c r="V914" s="49"/>
      <c r="W914" s="49"/>
      <c r="X914" s="49"/>
      <c r="Y914" s="49"/>
      <c r="Z914" s="49"/>
      <c r="AA914" s="49"/>
      <c r="AB914" s="49"/>
      <c r="AC914" s="49"/>
      <c r="AD914" s="49"/>
    </row>
    <row r="915" spans="1:30" ht="17.25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50"/>
      <c r="Q915" s="49"/>
      <c r="R915" s="49"/>
      <c r="S915" s="49"/>
      <c r="T915" s="49"/>
      <c r="U915" s="51"/>
      <c r="V915" s="49"/>
      <c r="W915" s="49"/>
      <c r="X915" s="49"/>
      <c r="Y915" s="49"/>
      <c r="Z915" s="49"/>
      <c r="AA915" s="49"/>
      <c r="AB915" s="49"/>
      <c r="AC915" s="49"/>
      <c r="AD915" s="49"/>
    </row>
    <row r="916" spans="1:30" ht="17.25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50"/>
      <c r="Q916" s="49"/>
      <c r="R916" s="49"/>
      <c r="S916" s="49"/>
      <c r="T916" s="49"/>
      <c r="U916" s="51"/>
      <c r="V916" s="49"/>
      <c r="W916" s="49"/>
      <c r="X916" s="49"/>
      <c r="Y916" s="49"/>
      <c r="Z916" s="49"/>
      <c r="AA916" s="49"/>
      <c r="AB916" s="49"/>
      <c r="AC916" s="49"/>
      <c r="AD916" s="49"/>
    </row>
    <row r="917" spans="1:30" ht="17.25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50"/>
      <c r="Q917" s="49"/>
      <c r="R917" s="49"/>
      <c r="S917" s="49"/>
      <c r="T917" s="49"/>
      <c r="U917" s="51"/>
      <c r="V917" s="49"/>
      <c r="W917" s="49"/>
      <c r="X917" s="49"/>
      <c r="Y917" s="49"/>
      <c r="Z917" s="49"/>
      <c r="AA917" s="49"/>
      <c r="AB917" s="49"/>
      <c r="AC917" s="49"/>
      <c r="AD917" s="49"/>
    </row>
    <row r="918" spans="1:30" ht="17.25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50"/>
      <c r="Q918" s="49"/>
      <c r="R918" s="49"/>
      <c r="S918" s="49"/>
      <c r="T918" s="49"/>
      <c r="U918" s="51"/>
      <c r="V918" s="49"/>
      <c r="W918" s="49"/>
      <c r="X918" s="49"/>
      <c r="Y918" s="49"/>
      <c r="Z918" s="49"/>
      <c r="AA918" s="49"/>
      <c r="AB918" s="49"/>
      <c r="AC918" s="49"/>
      <c r="AD918" s="49"/>
    </row>
    <row r="919" spans="1:30" ht="17.25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50"/>
      <c r="Q919" s="49"/>
      <c r="R919" s="49"/>
      <c r="S919" s="49"/>
      <c r="T919" s="49"/>
      <c r="U919" s="51"/>
      <c r="V919" s="49"/>
      <c r="W919" s="49"/>
      <c r="X919" s="49"/>
      <c r="Y919" s="49"/>
      <c r="Z919" s="49"/>
      <c r="AA919" s="49"/>
      <c r="AB919" s="49"/>
      <c r="AC919" s="49"/>
      <c r="AD919" s="49"/>
    </row>
    <row r="920" spans="1:30" ht="17.25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50"/>
      <c r="Q920" s="49"/>
      <c r="R920" s="49"/>
      <c r="S920" s="49"/>
      <c r="T920" s="49"/>
      <c r="U920" s="51"/>
      <c r="V920" s="49"/>
      <c r="W920" s="49"/>
      <c r="X920" s="49"/>
      <c r="Y920" s="49"/>
      <c r="Z920" s="49"/>
      <c r="AA920" s="49"/>
      <c r="AB920" s="49"/>
      <c r="AC920" s="49"/>
      <c r="AD920" s="49"/>
    </row>
    <row r="921" spans="1:30" ht="17.25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50"/>
      <c r="Q921" s="49"/>
      <c r="R921" s="49"/>
      <c r="S921" s="49"/>
      <c r="T921" s="49"/>
      <c r="U921" s="51"/>
      <c r="V921" s="49"/>
      <c r="W921" s="49"/>
      <c r="X921" s="49"/>
      <c r="Y921" s="49"/>
      <c r="Z921" s="49"/>
      <c r="AA921" s="49"/>
      <c r="AB921" s="49"/>
      <c r="AC921" s="49"/>
      <c r="AD921" s="49"/>
    </row>
    <row r="922" spans="1:30" ht="17.25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50"/>
      <c r="Q922" s="49"/>
      <c r="R922" s="49"/>
      <c r="S922" s="49"/>
      <c r="T922" s="49"/>
      <c r="U922" s="51"/>
      <c r="V922" s="49"/>
      <c r="W922" s="49"/>
      <c r="X922" s="49"/>
      <c r="Y922" s="49"/>
      <c r="Z922" s="49"/>
      <c r="AA922" s="49"/>
      <c r="AB922" s="49"/>
      <c r="AC922" s="49"/>
      <c r="AD922" s="49"/>
    </row>
    <row r="923" spans="1:30" ht="17.25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50"/>
      <c r="Q923" s="49"/>
      <c r="R923" s="49"/>
      <c r="S923" s="49"/>
      <c r="T923" s="49"/>
      <c r="U923" s="51"/>
      <c r="V923" s="49"/>
      <c r="W923" s="49"/>
      <c r="X923" s="49"/>
      <c r="Y923" s="49"/>
      <c r="Z923" s="49"/>
      <c r="AA923" s="49"/>
      <c r="AB923" s="49"/>
      <c r="AC923" s="49"/>
      <c r="AD923" s="49"/>
    </row>
    <row r="924" spans="1:30" ht="17.25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50"/>
      <c r="Q924" s="49"/>
      <c r="R924" s="49"/>
      <c r="S924" s="49"/>
      <c r="T924" s="49"/>
      <c r="U924" s="51"/>
      <c r="V924" s="49"/>
      <c r="W924" s="49"/>
      <c r="X924" s="49"/>
      <c r="Y924" s="49"/>
      <c r="Z924" s="49"/>
      <c r="AA924" s="49"/>
      <c r="AB924" s="49"/>
      <c r="AC924" s="49"/>
      <c r="AD924" s="49"/>
    </row>
    <row r="925" spans="1:30" ht="17.25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50"/>
      <c r="Q925" s="49"/>
      <c r="R925" s="49"/>
      <c r="S925" s="49"/>
      <c r="T925" s="49"/>
      <c r="U925" s="51"/>
      <c r="V925" s="49"/>
      <c r="W925" s="49"/>
      <c r="X925" s="49"/>
      <c r="Y925" s="49"/>
      <c r="Z925" s="49"/>
      <c r="AA925" s="49"/>
      <c r="AB925" s="49"/>
      <c r="AC925" s="49"/>
      <c r="AD925" s="49"/>
    </row>
    <row r="926" spans="1:30" ht="17.25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50"/>
      <c r="Q926" s="49"/>
      <c r="R926" s="49"/>
      <c r="S926" s="49"/>
      <c r="T926" s="49"/>
      <c r="U926" s="51"/>
      <c r="V926" s="49"/>
      <c r="W926" s="49"/>
      <c r="X926" s="49"/>
      <c r="Y926" s="49"/>
      <c r="Z926" s="49"/>
      <c r="AA926" s="49"/>
      <c r="AB926" s="49"/>
      <c r="AC926" s="49"/>
      <c r="AD926" s="49"/>
    </row>
    <row r="927" spans="1:30" ht="17.25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50"/>
      <c r="Q927" s="49"/>
      <c r="R927" s="49"/>
      <c r="S927" s="49"/>
      <c r="T927" s="49"/>
      <c r="U927" s="51"/>
      <c r="V927" s="49"/>
      <c r="W927" s="49"/>
      <c r="X927" s="49"/>
      <c r="Y927" s="49"/>
      <c r="Z927" s="49"/>
      <c r="AA927" s="49"/>
      <c r="AB927" s="49"/>
      <c r="AC927" s="49"/>
      <c r="AD927" s="49"/>
    </row>
    <row r="928" spans="1:30" ht="17.25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50"/>
      <c r="Q928" s="49"/>
      <c r="R928" s="49"/>
      <c r="S928" s="49"/>
      <c r="T928" s="49"/>
      <c r="U928" s="51"/>
      <c r="V928" s="49"/>
      <c r="W928" s="49"/>
      <c r="X928" s="49"/>
      <c r="Y928" s="49"/>
      <c r="Z928" s="49"/>
      <c r="AA928" s="49"/>
      <c r="AB928" s="49"/>
      <c r="AC928" s="49"/>
      <c r="AD928" s="49"/>
    </row>
    <row r="929" spans="1:30" ht="17.25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50"/>
      <c r="Q929" s="49"/>
      <c r="R929" s="49"/>
      <c r="S929" s="49"/>
      <c r="T929" s="49"/>
      <c r="U929" s="51"/>
      <c r="V929" s="49"/>
      <c r="W929" s="49"/>
      <c r="X929" s="49"/>
      <c r="Y929" s="49"/>
      <c r="Z929" s="49"/>
      <c r="AA929" s="49"/>
      <c r="AB929" s="49"/>
      <c r="AC929" s="49"/>
      <c r="AD929" s="49"/>
    </row>
    <row r="930" spans="1:30" ht="17.25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50"/>
      <c r="Q930" s="49"/>
      <c r="R930" s="49"/>
      <c r="S930" s="49"/>
      <c r="T930" s="49"/>
      <c r="U930" s="51"/>
      <c r="V930" s="49"/>
      <c r="W930" s="49"/>
      <c r="X930" s="49"/>
      <c r="Y930" s="49"/>
      <c r="Z930" s="49"/>
      <c r="AA930" s="49"/>
      <c r="AB930" s="49"/>
      <c r="AC930" s="49"/>
      <c r="AD930" s="49"/>
    </row>
    <row r="931" spans="1:30" ht="17.25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50"/>
      <c r="Q931" s="49"/>
      <c r="R931" s="49"/>
      <c r="S931" s="49"/>
      <c r="T931" s="49"/>
      <c r="U931" s="51"/>
      <c r="V931" s="49"/>
      <c r="W931" s="49"/>
      <c r="X931" s="49"/>
      <c r="Y931" s="49"/>
      <c r="Z931" s="49"/>
      <c r="AA931" s="49"/>
      <c r="AB931" s="49"/>
      <c r="AC931" s="49"/>
      <c r="AD931" s="49"/>
    </row>
    <row r="932" spans="1:30" ht="17.25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50"/>
      <c r="Q932" s="49"/>
      <c r="R932" s="49"/>
      <c r="S932" s="49"/>
      <c r="T932" s="49"/>
      <c r="U932" s="51"/>
      <c r="V932" s="49"/>
      <c r="W932" s="49"/>
      <c r="X932" s="49"/>
      <c r="Y932" s="49"/>
      <c r="Z932" s="49"/>
      <c r="AA932" s="49"/>
      <c r="AB932" s="49"/>
      <c r="AC932" s="49"/>
      <c r="AD932" s="49"/>
    </row>
    <row r="933" spans="1:30" ht="17.25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50"/>
      <c r="Q933" s="49"/>
      <c r="R933" s="49"/>
      <c r="S933" s="49"/>
      <c r="T933" s="49"/>
      <c r="U933" s="51"/>
      <c r="V933" s="49"/>
      <c r="W933" s="49"/>
      <c r="X933" s="49"/>
      <c r="Y933" s="49"/>
      <c r="Z933" s="49"/>
      <c r="AA933" s="49"/>
      <c r="AB933" s="49"/>
      <c r="AC933" s="49"/>
      <c r="AD933" s="49"/>
    </row>
    <row r="934" spans="1:30" ht="17.25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50"/>
      <c r="Q934" s="49"/>
      <c r="R934" s="49"/>
      <c r="S934" s="49"/>
      <c r="T934" s="49"/>
      <c r="U934" s="51"/>
      <c r="V934" s="49"/>
      <c r="W934" s="49"/>
      <c r="X934" s="49"/>
      <c r="Y934" s="49"/>
      <c r="Z934" s="49"/>
      <c r="AA934" s="49"/>
      <c r="AB934" s="49"/>
      <c r="AC934" s="49"/>
      <c r="AD934" s="49"/>
    </row>
    <row r="935" spans="1:30" ht="17.25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50"/>
      <c r="Q935" s="49"/>
      <c r="R935" s="49"/>
      <c r="S935" s="49"/>
      <c r="T935" s="49"/>
      <c r="U935" s="51"/>
      <c r="V935" s="49"/>
      <c r="W935" s="49"/>
      <c r="X935" s="49"/>
      <c r="Y935" s="49"/>
      <c r="Z935" s="49"/>
      <c r="AA935" s="49"/>
      <c r="AB935" s="49"/>
      <c r="AC935" s="49"/>
      <c r="AD935" s="49"/>
    </row>
    <row r="936" spans="1:30" ht="17.25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50"/>
      <c r="Q936" s="49"/>
      <c r="R936" s="49"/>
      <c r="S936" s="49"/>
      <c r="T936" s="49"/>
      <c r="U936" s="51"/>
      <c r="V936" s="49"/>
      <c r="W936" s="49"/>
      <c r="X936" s="49"/>
      <c r="Y936" s="49"/>
      <c r="Z936" s="49"/>
      <c r="AA936" s="49"/>
      <c r="AB936" s="49"/>
      <c r="AC936" s="49"/>
      <c r="AD936" s="49"/>
    </row>
    <row r="937" spans="1:30" ht="17.25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50"/>
      <c r="Q937" s="49"/>
      <c r="R937" s="49"/>
      <c r="S937" s="49"/>
      <c r="T937" s="49"/>
      <c r="U937" s="51"/>
      <c r="V937" s="49"/>
      <c r="W937" s="49"/>
      <c r="X937" s="49"/>
      <c r="Y937" s="49"/>
      <c r="Z937" s="49"/>
      <c r="AA937" s="49"/>
      <c r="AB937" s="49"/>
      <c r="AC937" s="49"/>
      <c r="AD937" s="49"/>
    </row>
    <row r="938" spans="1:30" ht="17.25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50"/>
      <c r="Q938" s="49"/>
      <c r="R938" s="49"/>
      <c r="S938" s="49"/>
      <c r="T938" s="49"/>
      <c r="U938" s="51"/>
      <c r="V938" s="49"/>
      <c r="W938" s="49"/>
      <c r="X938" s="49"/>
      <c r="Y938" s="49"/>
      <c r="Z938" s="49"/>
      <c r="AA938" s="49"/>
      <c r="AB938" s="49"/>
      <c r="AC938" s="49"/>
      <c r="AD938" s="49"/>
    </row>
    <row r="939" spans="1:30" ht="17.25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50"/>
      <c r="Q939" s="49"/>
      <c r="R939" s="49"/>
      <c r="S939" s="49"/>
      <c r="T939" s="49"/>
      <c r="U939" s="51"/>
      <c r="V939" s="49"/>
      <c r="W939" s="49"/>
      <c r="X939" s="49"/>
      <c r="Y939" s="49"/>
      <c r="Z939" s="49"/>
      <c r="AA939" s="49"/>
      <c r="AB939" s="49"/>
      <c r="AC939" s="49"/>
      <c r="AD939" s="49"/>
    </row>
    <row r="940" spans="1:30" ht="17.25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50"/>
      <c r="Q940" s="49"/>
      <c r="R940" s="49"/>
      <c r="S940" s="49"/>
      <c r="T940" s="49"/>
      <c r="U940" s="51"/>
      <c r="V940" s="49"/>
      <c r="W940" s="49"/>
      <c r="X940" s="49"/>
      <c r="Y940" s="49"/>
      <c r="Z940" s="49"/>
      <c r="AA940" s="49"/>
      <c r="AB940" s="49"/>
      <c r="AC940" s="49"/>
      <c r="AD940" s="49"/>
    </row>
    <row r="941" spans="1:30" ht="17.25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50"/>
      <c r="Q941" s="49"/>
      <c r="R941" s="49"/>
      <c r="S941" s="49"/>
      <c r="T941" s="49"/>
      <c r="U941" s="51"/>
      <c r="V941" s="49"/>
      <c r="W941" s="49"/>
      <c r="X941" s="49"/>
      <c r="Y941" s="49"/>
      <c r="Z941" s="49"/>
      <c r="AA941" s="49"/>
      <c r="AB941" s="49"/>
      <c r="AC941" s="49"/>
      <c r="AD941" s="49"/>
    </row>
    <row r="942" spans="1:30" ht="17.25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50"/>
      <c r="Q942" s="49"/>
      <c r="R942" s="49"/>
      <c r="S942" s="49"/>
      <c r="T942" s="49"/>
      <c r="U942" s="51"/>
      <c r="V942" s="49"/>
      <c r="W942" s="49"/>
      <c r="X942" s="49"/>
      <c r="Y942" s="49"/>
      <c r="Z942" s="49"/>
      <c r="AA942" s="49"/>
      <c r="AB942" s="49"/>
      <c r="AC942" s="49"/>
      <c r="AD942" s="49"/>
    </row>
    <row r="943" spans="1:30" ht="17.25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50"/>
      <c r="Q943" s="49"/>
      <c r="R943" s="49"/>
      <c r="S943" s="49"/>
      <c r="T943" s="49"/>
      <c r="U943" s="51"/>
      <c r="V943" s="49"/>
      <c r="W943" s="49"/>
      <c r="X943" s="49"/>
      <c r="Y943" s="49"/>
      <c r="Z943" s="49"/>
      <c r="AA943" s="49"/>
      <c r="AB943" s="49"/>
      <c r="AC943" s="49"/>
      <c r="AD943" s="49"/>
    </row>
    <row r="944" spans="1:30" ht="17.25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50"/>
      <c r="Q944" s="49"/>
      <c r="R944" s="49"/>
      <c r="S944" s="49"/>
      <c r="T944" s="49"/>
      <c r="U944" s="51"/>
      <c r="V944" s="49"/>
      <c r="W944" s="49"/>
      <c r="X944" s="49"/>
      <c r="Y944" s="49"/>
      <c r="Z944" s="49"/>
      <c r="AA944" s="49"/>
      <c r="AB944" s="49"/>
      <c r="AC944" s="49"/>
      <c r="AD944" s="49"/>
    </row>
    <row r="945" spans="1:30" ht="17.25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50"/>
      <c r="Q945" s="49"/>
      <c r="R945" s="49"/>
      <c r="S945" s="49"/>
      <c r="T945" s="49"/>
      <c r="U945" s="51"/>
      <c r="V945" s="49"/>
      <c r="W945" s="49"/>
      <c r="X945" s="49"/>
      <c r="Y945" s="49"/>
      <c r="Z945" s="49"/>
      <c r="AA945" s="49"/>
      <c r="AB945" s="49"/>
      <c r="AC945" s="49"/>
      <c r="AD945" s="49"/>
    </row>
    <row r="946" spans="1:30" ht="17.25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50"/>
      <c r="Q946" s="49"/>
      <c r="R946" s="49"/>
      <c r="S946" s="49"/>
      <c r="T946" s="49"/>
      <c r="U946" s="51"/>
      <c r="V946" s="49"/>
      <c r="W946" s="49"/>
      <c r="X946" s="49"/>
      <c r="Y946" s="49"/>
      <c r="Z946" s="49"/>
      <c r="AA946" s="49"/>
      <c r="AB946" s="49"/>
      <c r="AC946" s="49"/>
      <c r="AD946" s="49"/>
    </row>
    <row r="947" spans="1:30" ht="17.2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50"/>
      <c r="Q947" s="49"/>
      <c r="R947" s="49"/>
      <c r="S947" s="49"/>
      <c r="T947" s="49"/>
      <c r="U947" s="51"/>
      <c r="V947" s="49"/>
      <c r="W947" s="49"/>
      <c r="X947" s="49"/>
      <c r="Y947" s="49"/>
      <c r="Z947" s="49"/>
      <c r="AA947" s="49"/>
      <c r="AB947" s="49"/>
      <c r="AC947" s="49"/>
      <c r="AD947" s="49"/>
    </row>
    <row r="948" spans="1:30" ht="17.25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50"/>
      <c r="Q948" s="49"/>
      <c r="R948" s="49"/>
      <c r="S948" s="49"/>
      <c r="T948" s="49"/>
      <c r="U948" s="51"/>
      <c r="V948" s="49"/>
      <c r="W948" s="49"/>
      <c r="X948" s="49"/>
      <c r="Y948" s="49"/>
      <c r="Z948" s="49"/>
      <c r="AA948" s="49"/>
      <c r="AB948" s="49"/>
      <c r="AC948" s="49"/>
      <c r="AD948" s="49"/>
    </row>
    <row r="949" spans="1:30" ht="17.25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50"/>
      <c r="Q949" s="49"/>
      <c r="R949" s="49"/>
      <c r="S949" s="49"/>
      <c r="T949" s="49"/>
      <c r="U949" s="51"/>
      <c r="V949" s="49"/>
      <c r="W949" s="49"/>
      <c r="X949" s="49"/>
      <c r="Y949" s="49"/>
      <c r="Z949" s="49"/>
      <c r="AA949" s="49"/>
      <c r="AB949" s="49"/>
      <c r="AC949" s="49"/>
      <c r="AD949" s="49"/>
    </row>
    <row r="950" spans="1:30" ht="17.25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50"/>
      <c r="Q950" s="49"/>
      <c r="R950" s="49"/>
      <c r="S950" s="49"/>
      <c r="T950" s="49"/>
      <c r="U950" s="51"/>
      <c r="V950" s="49"/>
      <c r="W950" s="49"/>
      <c r="X950" s="49"/>
      <c r="Y950" s="49"/>
      <c r="Z950" s="49"/>
      <c r="AA950" s="49"/>
      <c r="AB950" s="49"/>
      <c r="AC950" s="49"/>
      <c r="AD950" s="49"/>
    </row>
    <row r="951" spans="1:30" ht="17.25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50"/>
      <c r="Q951" s="49"/>
      <c r="R951" s="49"/>
      <c r="S951" s="49"/>
      <c r="T951" s="49"/>
      <c r="U951" s="51"/>
      <c r="V951" s="49"/>
      <c r="W951" s="49"/>
      <c r="X951" s="49"/>
      <c r="Y951" s="49"/>
      <c r="Z951" s="49"/>
      <c r="AA951" s="49"/>
      <c r="AB951" s="49"/>
      <c r="AC951" s="49"/>
      <c r="AD951" s="49"/>
    </row>
    <row r="952" spans="1:30" ht="17.25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50"/>
      <c r="Q952" s="49"/>
      <c r="R952" s="49"/>
      <c r="S952" s="49"/>
      <c r="T952" s="49"/>
      <c r="U952" s="51"/>
      <c r="V952" s="49"/>
      <c r="W952" s="49"/>
      <c r="X952" s="49"/>
      <c r="Y952" s="49"/>
      <c r="Z952" s="49"/>
      <c r="AA952" s="49"/>
      <c r="AB952" s="49"/>
      <c r="AC952" s="49"/>
      <c r="AD952" s="49"/>
    </row>
    <row r="953" spans="1:30" ht="17.25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50"/>
      <c r="Q953" s="49"/>
      <c r="R953" s="49"/>
      <c r="S953" s="49"/>
      <c r="T953" s="49"/>
      <c r="U953" s="51"/>
      <c r="V953" s="49"/>
      <c r="W953" s="49"/>
      <c r="X953" s="49"/>
      <c r="Y953" s="49"/>
      <c r="Z953" s="49"/>
      <c r="AA953" s="49"/>
      <c r="AB953" s="49"/>
      <c r="AC953" s="49"/>
      <c r="AD953" s="49"/>
    </row>
    <row r="954" spans="1:30" ht="17.25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50"/>
      <c r="Q954" s="49"/>
      <c r="R954" s="49"/>
      <c r="S954" s="49"/>
      <c r="T954" s="49"/>
      <c r="U954" s="51"/>
      <c r="V954" s="49"/>
      <c r="W954" s="49"/>
      <c r="X954" s="49"/>
      <c r="Y954" s="49"/>
      <c r="Z954" s="49"/>
      <c r="AA954" s="49"/>
      <c r="AB954" s="49"/>
      <c r="AC954" s="49"/>
      <c r="AD954" s="49"/>
    </row>
    <row r="955" spans="1:30" ht="17.25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50"/>
      <c r="Q955" s="49"/>
      <c r="R955" s="49"/>
      <c r="S955" s="49"/>
      <c r="T955" s="49"/>
      <c r="U955" s="51"/>
      <c r="V955" s="49"/>
      <c r="W955" s="49"/>
      <c r="X955" s="49"/>
      <c r="Y955" s="49"/>
      <c r="Z955" s="49"/>
      <c r="AA955" s="49"/>
      <c r="AB955" s="49"/>
      <c r="AC955" s="49"/>
      <c r="AD955" s="49"/>
    </row>
    <row r="956" spans="1:30" ht="17.25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50"/>
      <c r="Q956" s="49"/>
      <c r="R956" s="49"/>
      <c r="S956" s="49"/>
      <c r="T956" s="49"/>
      <c r="U956" s="51"/>
      <c r="V956" s="49"/>
      <c r="W956" s="49"/>
      <c r="X956" s="49"/>
      <c r="Y956" s="49"/>
      <c r="Z956" s="49"/>
      <c r="AA956" s="49"/>
      <c r="AB956" s="49"/>
      <c r="AC956" s="49"/>
      <c r="AD956" s="49"/>
    </row>
    <row r="957" spans="1:30" ht="17.25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50"/>
      <c r="Q957" s="49"/>
      <c r="R957" s="49"/>
      <c r="S957" s="49"/>
      <c r="T957" s="49"/>
      <c r="U957" s="51"/>
      <c r="V957" s="49"/>
      <c r="W957" s="49"/>
      <c r="X957" s="49"/>
      <c r="Y957" s="49"/>
      <c r="Z957" s="49"/>
      <c r="AA957" s="49"/>
      <c r="AB957" s="49"/>
      <c r="AC957" s="49"/>
      <c r="AD957" s="49"/>
    </row>
    <row r="958" spans="1:30" ht="17.25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50"/>
      <c r="Q958" s="49"/>
      <c r="R958" s="49"/>
      <c r="S958" s="49"/>
      <c r="T958" s="49"/>
      <c r="U958" s="51"/>
      <c r="V958" s="49"/>
      <c r="W958" s="49"/>
      <c r="X958" s="49"/>
      <c r="Y958" s="49"/>
      <c r="Z958" s="49"/>
      <c r="AA958" s="49"/>
      <c r="AB958" s="49"/>
      <c r="AC958" s="49"/>
      <c r="AD958" s="49"/>
    </row>
    <row r="959" spans="1:30" ht="17.25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50"/>
      <c r="Q959" s="49"/>
      <c r="R959" s="49"/>
      <c r="S959" s="49"/>
      <c r="T959" s="49"/>
      <c r="U959" s="51"/>
      <c r="V959" s="49"/>
      <c r="W959" s="49"/>
      <c r="X959" s="49"/>
      <c r="Y959" s="49"/>
      <c r="Z959" s="49"/>
      <c r="AA959" s="49"/>
      <c r="AB959" s="49"/>
      <c r="AC959" s="49"/>
      <c r="AD959" s="49"/>
    </row>
    <row r="960" spans="1:30" ht="17.25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50"/>
      <c r="Q960" s="49"/>
      <c r="R960" s="49"/>
      <c r="S960" s="49"/>
      <c r="T960" s="49"/>
      <c r="U960" s="51"/>
      <c r="V960" s="49"/>
      <c r="W960" s="49"/>
      <c r="X960" s="49"/>
      <c r="Y960" s="49"/>
      <c r="Z960" s="49"/>
      <c r="AA960" s="49"/>
      <c r="AB960" s="49"/>
      <c r="AC960" s="49"/>
      <c r="AD960" s="49"/>
    </row>
    <row r="961" spans="1:30" ht="17.25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50"/>
      <c r="Q961" s="49"/>
      <c r="R961" s="49"/>
      <c r="S961" s="49"/>
      <c r="T961" s="49"/>
      <c r="U961" s="51"/>
      <c r="V961" s="49"/>
      <c r="W961" s="49"/>
      <c r="X961" s="49"/>
      <c r="Y961" s="49"/>
      <c r="Z961" s="49"/>
      <c r="AA961" s="49"/>
      <c r="AB961" s="49"/>
      <c r="AC961" s="49"/>
      <c r="AD961" s="49"/>
    </row>
    <row r="962" spans="1:30" ht="17.25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50"/>
      <c r="Q962" s="49"/>
      <c r="R962" s="49"/>
      <c r="S962" s="49"/>
      <c r="T962" s="49"/>
      <c r="U962" s="51"/>
      <c r="V962" s="49"/>
      <c r="W962" s="49"/>
      <c r="X962" s="49"/>
      <c r="Y962" s="49"/>
      <c r="Z962" s="49"/>
      <c r="AA962" s="49"/>
      <c r="AB962" s="49"/>
      <c r="AC962" s="49"/>
      <c r="AD962" s="49"/>
    </row>
    <row r="963" spans="1:30" ht="17.25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50"/>
      <c r="Q963" s="49"/>
      <c r="R963" s="49"/>
      <c r="S963" s="49"/>
      <c r="T963" s="49"/>
      <c r="U963" s="51"/>
      <c r="V963" s="49"/>
      <c r="W963" s="49"/>
      <c r="X963" s="49"/>
      <c r="Y963" s="49"/>
      <c r="Z963" s="49"/>
      <c r="AA963" s="49"/>
      <c r="AB963" s="49"/>
      <c r="AC963" s="49"/>
      <c r="AD963" s="49"/>
    </row>
    <row r="964" spans="1:30" ht="17.25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50"/>
      <c r="Q964" s="49"/>
      <c r="R964" s="49"/>
      <c r="S964" s="49"/>
      <c r="T964" s="49"/>
      <c r="U964" s="51"/>
      <c r="V964" s="49"/>
      <c r="W964" s="49"/>
      <c r="X964" s="49"/>
      <c r="Y964" s="49"/>
      <c r="Z964" s="49"/>
      <c r="AA964" s="49"/>
      <c r="AB964" s="49"/>
      <c r="AC964" s="49"/>
      <c r="AD964" s="49"/>
    </row>
    <row r="965" spans="1:30" ht="17.25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50"/>
      <c r="Q965" s="49"/>
      <c r="R965" s="49"/>
      <c r="S965" s="49"/>
      <c r="T965" s="49"/>
      <c r="U965" s="51"/>
      <c r="V965" s="49"/>
      <c r="W965" s="49"/>
      <c r="X965" s="49"/>
      <c r="Y965" s="49"/>
      <c r="Z965" s="49"/>
      <c r="AA965" s="49"/>
      <c r="AB965" s="49"/>
      <c r="AC965" s="49"/>
      <c r="AD965" s="49"/>
    </row>
    <row r="966" spans="1:30" ht="17.25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50"/>
      <c r="Q966" s="49"/>
      <c r="R966" s="49"/>
      <c r="S966" s="49"/>
      <c r="T966" s="49"/>
      <c r="U966" s="51"/>
      <c r="V966" s="49"/>
      <c r="W966" s="49"/>
      <c r="X966" s="49"/>
      <c r="Y966" s="49"/>
      <c r="Z966" s="49"/>
      <c r="AA966" s="49"/>
      <c r="AB966" s="49"/>
      <c r="AC966" s="49"/>
      <c r="AD966" s="49"/>
    </row>
    <row r="967" spans="1:30" ht="17.25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50"/>
      <c r="Q967" s="49"/>
      <c r="R967" s="49"/>
      <c r="S967" s="49"/>
      <c r="T967" s="49"/>
      <c r="U967" s="51"/>
      <c r="V967" s="49"/>
      <c r="W967" s="49"/>
      <c r="X967" s="49"/>
      <c r="Y967" s="49"/>
      <c r="Z967" s="49"/>
      <c r="AA967" s="49"/>
      <c r="AB967" s="49"/>
      <c r="AC967" s="49"/>
      <c r="AD967" s="49"/>
    </row>
    <row r="968" spans="1:30" ht="17.25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50"/>
      <c r="Q968" s="49"/>
      <c r="R968" s="49"/>
      <c r="S968" s="49"/>
      <c r="T968" s="49"/>
      <c r="U968" s="51"/>
      <c r="V968" s="49"/>
      <c r="W968" s="49"/>
      <c r="X968" s="49"/>
      <c r="Y968" s="49"/>
      <c r="Z968" s="49"/>
      <c r="AA968" s="49"/>
      <c r="AB968" s="49"/>
      <c r="AC968" s="49"/>
      <c r="AD968" s="49"/>
    </row>
    <row r="969" spans="1:30" ht="17.25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50"/>
      <c r="Q969" s="49"/>
      <c r="R969" s="49"/>
      <c r="S969" s="49"/>
      <c r="T969" s="49"/>
      <c r="U969" s="51"/>
      <c r="V969" s="49"/>
      <c r="W969" s="49"/>
      <c r="X969" s="49"/>
      <c r="Y969" s="49"/>
      <c r="Z969" s="49"/>
      <c r="AA969" s="49"/>
      <c r="AB969" s="49"/>
      <c r="AC969" s="49"/>
      <c r="AD969" s="49"/>
    </row>
    <row r="970" spans="1:30" ht="17.25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50"/>
      <c r="Q970" s="49"/>
      <c r="R970" s="49"/>
      <c r="S970" s="49"/>
      <c r="T970" s="49"/>
      <c r="U970" s="51"/>
      <c r="V970" s="49"/>
      <c r="W970" s="49"/>
      <c r="X970" s="49"/>
      <c r="Y970" s="49"/>
      <c r="Z970" s="49"/>
      <c r="AA970" s="49"/>
      <c r="AB970" s="49"/>
      <c r="AC970" s="49"/>
      <c r="AD970" s="49"/>
    </row>
    <row r="971" spans="1:30" ht="17.25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50"/>
      <c r="Q971" s="49"/>
      <c r="R971" s="49"/>
      <c r="S971" s="49"/>
      <c r="T971" s="49"/>
      <c r="U971" s="51"/>
      <c r="V971" s="49"/>
      <c r="W971" s="49"/>
      <c r="X971" s="49"/>
      <c r="Y971" s="49"/>
      <c r="Z971" s="49"/>
      <c r="AA971" s="49"/>
      <c r="AB971" s="49"/>
      <c r="AC971" s="49"/>
      <c r="AD971" s="49"/>
    </row>
    <row r="972" spans="1:30" ht="17.25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50"/>
      <c r="Q972" s="49"/>
      <c r="R972" s="49"/>
      <c r="S972" s="49"/>
      <c r="T972" s="49"/>
      <c r="U972" s="51"/>
      <c r="V972" s="49"/>
      <c r="W972" s="49"/>
      <c r="X972" s="49"/>
      <c r="Y972" s="49"/>
      <c r="Z972" s="49"/>
      <c r="AA972" s="49"/>
      <c r="AB972" s="49"/>
      <c r="AC972" s="49"/>
      <c r="AD972" s="49"/>
    </row>
    <row r="973" spans="1:30" ht="17.25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50"/>
      <c r="Q973" s="49"/>
      <c r="R973" s="49"/>
      <c r="S973" s="49"/>
      <c r="T973" s="49"/>
      <c r="U973" s="51"/>
      <c r="V973" s="49"/>
      <c r="W973" s="49"/>
      <c r="X973" s="49"/>
      <c r="Y973" s="49"/>
      <c r="Z973" s="49"/>
      <c r="AA973" s="49"/>
      <c r="AB973" s="49"/>
      <c r="AC973" s="49"/>
      <c r="AD973" s="49"/>
    </row>
    <row r="974" spans="1:30" ht="17.25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50"/>
      <c r="Q974" s="49"/>
      <c r="R974" s="49"/>
      <c r="S974" s="49"/>
      <c r="T974" s="49"/>
      <c r="U974" s="51"/>
      <c r="V974" s="49"/>
      <c r="W974" s="49"/>
      <c r="X974" s="49"/>
      <c r="Y974" s="49"/>
      <c r="Z974" s="49"/>
      <c r="AA974" s="49"/>
      <c r="AB974" s="49"/>
      <c r="AC974" s="49"/>
      <c r="AD974" s="49"/>
    </row>
    <row r="975" spans="1:30" ht="17.25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50"/>
      <c r="Q975" s="49"/>
      <c r="R975" s="49"/>
      <c r="S975" s="49"/>
      <c r="T975" s="49"/>
      <c r="U975" s="51"/>
      <c r="V975" s="49"/>
      <c r="W975" s="49"/>
      <c r="X975" s="49"/>
      <c r="Y975" s="49"/>
      <c r="Z975" s="49"/>
      <c r="AA975" s="49"/>
      <c r="AB975" s="49"/>
      <c r="AC975" s="49"/>
      <c r="AD975" s="49"/>
    </row>
    <row r="976" spans="1:30" ht="17.25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50"/>
      <c r="Q976" s="49"/>
      <c r="R976" s="49"/>
      <c r="S976" s="49"/>
      <c r="T976" s="49"/>
      <c r="U976" s="51"/>
      <c r="V976" s="49"/>
      <c r="W976" s="49"/>
      <c r="X976" s="49"/>
      <c r="Y976" s="49"/>
      <c r="Z976" s="49"/>
      <c r="AA976" s="49"/>
      <c r="AB976" s="49"/>
      <c r="AC976" s="49"/>
      <c r="AD976" s="49"/>
    </row>
    <row r="977" spans="1:30" ht="17.25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50"/>
      <c r="Q977" s="49"/>
      <c r="R977" s="49"/>
      <c r="S977" s="49"/>
      <c r="T977" s="49"/>
      <c r="U977" s="51"/>
      <c r="V977" s="49"/>
      <c r="W977" s="49"/>
      <c r="X977" s="49"/>
      <c r="Y977" s="49"/>
      <c r="Z977" s="49"/>
      <c r="AA977" s="49"/>
      <c r="AB977" s="49"/>
      <c r="AC977" s="49"/>
      <c r="AD977" s="49"/>
    </row>
    <row r="978" spans="1:30" ht="17.25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50"/>
      <c r="Q978" s="49"/>
      <c r="R978" s="49"/>
      <c r="S978" s="49"/>
      <c r="T978" s="49"/>
      <c r="U978" s="51"/>
      <c r="V978" s="49"/>
      <c r="W978" s="49"/>
      <c r="X978" s="49"/>
      <c r="Y978" s="49"/>
      <c r="Z978" s="49"/>
      <c r="AA978" s="49"/>
      <c r="AB978" s="49"/>
      <c r="AC978" s="49"/>
      <c r="AD978" s="49"/>
    </row>
    <row r="979" spans="1:30" ht="17.25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50"/>
      <c r="Q979" s="49"/>
      <c r="R979" s="49"/>
      <c r="S979" s="49"/>
      <c r="T979" s="49"/>
      <c r="U979" s="51"/>
      <c r="V979" s="49"/>
      <c r="W979" s="49"/>
      <c r="X979" s="49"/>
      <c r="Y979" s="49"/>
      <c r="Z979" s="49"/>
      <c r="AA979" s="49"/>
      <c r="AB979" s="49"/>
      <c r="AC979" s="49"/>
      <c r="AD979" s="49"/>
    </row>
    <row r="980" spans="1:30" ht="17.25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50"/>
      <c r="Q980" s="49"/>
      <c r="R980" s="49"/>
      <c r="S980" s="49"/>
      <c r="T980" s="49"/>
      <c r="U980" s="51"/>
      <c r="V980" s="49"/>
      <c r="W980" s="49"/>
      <c r="X980" s="49"/>
      <c r="Y980" s="49"/>
      <c r="Z980" s="49"/>
      <c r="AA980" s="49"/>
      <c r="AB980" s="49"/>
      <c r="AC980" s="49"/>
      <c r="AD980" s="49"/>
    </row>
    <row r="981" spans="1:30" ht="17.25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50"/>
      <c r="Q981" s="49"/>
      <c r="R981" s="49"/>
      <c r="S981" s="49"/>
      <c r="T981" s="49"/>
      <c r="U981" s="51"/>
      <c r="V981" s="49"/>
      <c r="W981" s="49"/>
      <c r="X981" s="49"/>
      <c r="Y981" s="49"/>
      <c r="Z981" s="49"/>
      <c r="AA981" s="49"/>
      <c r="AB981" s="49"/>
      <c r="AC981" s="49"/>
      <c r="AD981" s="49"/>
    </row>
    <row r="982" spans="1:30" ht="17.25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50"/>
      <c r="Q982" s="49"/>
      <c r="R982" s="49"/>
      <c r="S982" s="49"/>
      <c r="T982" s="49"/>
      <c r="U982" s="51"/>
      <c r="V982" s="49"/>
      <c r="W982" s="49"/>
      <c r="X982" s="49"/>
      <c r="Y982" s="49"/>
      <c r="Z982" s="49"/>
      <c r="AA982" s="49"/>
      <c r="AB982" s="49"/>
      <c r="AC982" s="49"/>
      <c r="AD982" s="49"/>
    </row>
    <row r="983" spans="1:30" ht="17.25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50"/>
      <c r="Q983" s="49"/>
      <c r="R983" s="49"/>
      <c r="S983" s="49"/>
      <c r="T983" s="49"/>
      <c r="U983" s="51"/>
      <c r="V983" s="49"/>
      <c r="W983" s="49"/>
      <c r="X983" s="49"/>
      <c r="Y983" s="49"/>
      <c r="Z983" s="49"/>
      <c r="AA983" s="49"/>
      <c r="AB983" s="49"/>
      <c r="AC983" s="49"/>
      <c r="AD983" s="49"/>
    </row>
    <row r="984" spans="1:30" ht="17.25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50"/>
      <c r="Q984" s="49"/>
      <c r="R984" s="49"/>
      <c r="S984" s="49"/>
      <c r="T984" s="49"/>
      <c r="U984" s="51"/>
      <c r="V984" s="49"/>
      <c r="W984" s="49"/>
      <c r="X984" s="49"/>
      <c r="Y984" s="49"/>
      <c r="Z984" s="49"/>
      <c r="AA984" s="49"/>
      <c r="AB984" s="49"/>
      <c r="AC984" s="49"/>
      <c r="AD984" s="49"/>
    </row>
    <row r="985" spans="1:30" ht="17.25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50"/>
      <c r="Q985" s="49"/>
      <c r="R985" s="49"/>
      <c r="S985" s="49"/>
      <c r="T985" s="49"/>
      <c r="U985" s="51"/>
      <c r="V985" s="49"/>
      <c r="W985" s="49"/>
      <c r="X985" s="49"/>
      <c r="Y985" s="49"/>
      <c r="Z985" s="49"/>
      <c r="AA985" s="49"/>
      <c r="AB985" s="49"/>
      <c r="AC985" s="49"/>
      <c r="AD985" s="49"/>
    </row>
    <row r="986" spans="1:30" ht="17.25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50"/>
      <c r="Q986" s="49"/>
      <c r="R986" s="49"/>
      <c r="S986" s="49"/>
      <c r="T986" s="49"/>
      <c r="U986" s="51"/>
      <c r="V986" s="49"/>
      <c r="W986" s="49"/>
      <c r="X986" s="49"/>
      <c r="Y986" s="49"/>
      <c r="Z986" s="49"/>
      <c r="AA986" s="49"/>
      <c r="AB986" s="49"/>
      <c r="AC986" s="49"/>
      <c r="AD986" s="49"/>
    </row>
    <row r="987" spans="1:30" ht="17.25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50"/>
      <c r="Q987" s="49"/>
      <c r="R987" s="49"/>
      <c r="S987" s="49"/>
      <c r="T987" s="49"/>
      <c r="U987" s="51"/>
      <c r="V987" s="49"/>
      <c r="W987" s="49"/>
      <c r="X987" s="49"/>
      <c r="Y987" s="49"/>
      <c r="Z987" s="49"/>
      <c r="AA987" s="49"/>
      <c r="AB987" s="49"/>
      <c r="AC987" s="49"/>
      <c r="AD987" s="49"/>
    </row>
    <row r="988" spans="1:30" ht="17.25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50"/>
      <c r="Q988" s="49"/>
      <c r="R988" s="49"/>
      <c r="S988" s="49"/>
      <c r="T988" s="49"/>
      <c r="U988" s="51"/>
      <c r="V988" s="49"/>
      <c r="W988" s="49"/>
      <c r="X988" s="49"/>
      <c r="Y988" s="49"/>
      <c r="Z988" s="49"/>
      <c r="AA988" s="49"/>
      <c r="AB988" s="49"/>
      <c r="AC988" s="49"/>
      <c r="AD988" s="49"/>
    </row>
    <row r="989" spans="1:30" ht="17.25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50"/>
      <c r="Q989" s="49"/>
      <c r="R989" s="49"/>
      <c r="S989" s="49"/>
      <c r="T989" s="49"/>
      <c r="U989" s="51"/>
      <c r="V989" s="49"/>
      <c r="W989" s="49"/>
      <c r="X989" s="49"/>
      <c r="Y989" s="49"/>
      <c r="Z989" s="49"/>
      <c r="AA989" s="49"/>
      <c r="AB989" s="49"/>
      <c r="AC989" s="49"/>
      <c r="AD989" s="49"/>
    </row>
    <row r="990" spans="1:30" ht="17.25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50"/>
      <c r="Q990" s="49"/>
      <c r="R990" s="49"/>
      <c r="S990" s="49"/>
      <c r="T990" s="49"/>
      <c r="U990" s="51"/>
      <c r="V990" s="49"/>
      <c r="W990" s="49"/>
      <c r="X990" s="49"/>
      <c r="Y990" s="49"/>
      <c r="Z990" s="49"/>
      <c r="AA990" s="49"/>
      <c r="AB990" s="49"/>
      <c r="AC990" s="49"/>
      <c r="AD990" s="49"/>
    </row>
    <row r="991" spans="1:30" ht="17.25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50"/>
      <c r="Q991" s="49"/>
      <c r="R991" s="49"/>
      <c r="S991" s="49"/>
      <c r="T991" s="49"/>
      <c r="U991" s="51"/>
      <c r="V991" s="49"/>
      <c r="W991" s="49"/>
      <c r="X991" s="49"/>
      <c r="Y991" s="49"/>
      <c r="Z991" s="49"/>
      <c r="AA991" s="49"/>
      <c r="AB991" s="49"/>
      <c r="AC991" s="49"/>
      <c r="AD991" s="49"/>
    </row>
    <row r="992" spans="1:30" ht="17.2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50"/>
      <c r="Q992" s="49"/>
      <c r="R992" s="49"/>
      <c r="S992" s="49"/>
      <c r="T992" s="49"/>
      <c r="U992" s="51"/>
      <c r="V992" s="49"/>
      <c r="W992" s="49"/>
      <c r="X992" s="49"/>
      <c r="Y992" s="49"/>
      <c r="Z992" s="49"/>
      <c r="AA992" s="49"/>
      <c r="AB992" s="49"/>
      <c r="AC992" s="49"/>
      <c r="AD992" s="49"/>
    </row>
    <row r="993" spans="1:30" ht="17.25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50"/>
      <c r="Q993" s="49"/>
      <c r="R993" s="49"/>
      <c r="S993" s="49"/>
      <c r="T993" s="49"/>
      <c r="U993" s="51"/>
      <c r="V993" s="49"/>
      <c r="W993" s="49"/>
      <c r="X993" s="49"/>
      <c r="Y993" s="49"/>
      <c r="Z993" s="49"/>
      <c r="AA993" s="49"/>
      <c r="AB993" s="49"/>
      <c r="AC993" s="49"/>
      <c r="AD993" s="49"/>
    </row>
    <row r="994" spans="1:30" ht="17.25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50"/>
      <c r="Q994" s="49"/>
      <c r="R994" s="49"/>
      <c r="S994" s="49"/>
      <c r="T994" s="49"/>
      <c r="U994" s="51"/>
      <c r="V994" s="49"/>
      <c r="W994" s="49"/>
      <c r="X994" s="49"/>
      <c r="Y994" s="49"/>
      <c r="Z994" s="49"/>
      <c r="AA994" s="49"/>
      <c r="AB994" s="49"/>
      <c r="AC994" s="49"/>
      <c r="AD994" s="49"/>
    </row>
    <row r="995" spans="1:30" ht="17.25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50"/>
      <c r="Q995" s="49"/>
      <c r="R995" s="49"/>
      <c r="S995" s="49"/>
      <c r="T995" s="49"/>
      <c r="U995" s="51"/>
      <c r="V995" s="49"/>
      <c r="W995" s="49"/>
      <c r="X995" s="49"/>
      <c r="Y995" s="49"/>
      <c r="Z995" s="49"/>
      <c r="AA995" s="49"/>
      <c r="AB995" s="49"/>
      <c r="AC995" s="49"/>
      <c r="AD995" s="49"/>
    </row>
    <row r="996" spans="1:30" ht="17.25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50"/>
      <c r="Q996" s="49"/>
      <c r="R996" s="49"/>
      <c r="S996" s="49"/>
      <c r="T996" s="49"/>
      <c r="U996" s="51"/>
      <c r="V996" s="49"/>
      <c r="W996" s="49"/>
      <c r="X996" s="49"/>
      <c r="Y996" s="49"/>
      <c r="Z996" s="49"/>
      <c r="AA996" s="49"/>
      <c r="AB996" s="49"/>
      <c r="AC996" s="49"/>
      <c r="AD996" s="49"/>
    </row>
    <row r="997" spans="1:30" ht="17.25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50"/>
      <c r="Q997" s="49"/>
      <c r="R997" s="49"/>
      <c r="S997" s="49"/>
      <c r="T997" s="49"/>
      <c r="U997" s="51"/>
      <c r="V997" s="49"/>
      <c r="W997" s="49"/>
      <c r="X997" s="49"/>
      <c r="Y997" s="49"/>
      <c r="Z997" s="49"/>
      <c r="AA997" s="49"/>
      <c r="AB997" s="49"/>
      <c r="AC997" s="49"/>
      <c r="AD997" s="49"/>
    </row>
    <row r="998" spans="1:30" ht="17.25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50"/>
      <c r="Q998" s="49"/>
      <c r="R998" s="49"/>
      <c r="S998" s="49"/>
      <c r="T998" s="49"/>
      <c r="U998" s="51"/>
      <c r="V998" s="49"/>
      <c r="W998" s="49"/>
      <c r="X998" s="49"/>
      <c r="Y998" s="49"/>
      <c r="Z998" s="49"/>
      <c r="AA998" s="49"/>
      <c r="AB998" s="49"/>
      <c r="AC998" s="49"/>
      <c r="AD998" s="49"/>
    </row>
    <row r="999" spans="1:30" ht="17.25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50"/>
      <c r="Q999" s="49"/>
      <c r="R999" s="49"/>
      <c r="S999" s="49"/>
      <c r="T999" s="49"/>
      <c r="U999" s="51"/>
      <c r="V999" s="49"/>
      <c r="W999" s="49"/>
      <c r="X999" s="49"/>
      <c r="Y999" s="49"/>
      <c r="Z999" s="49"/>
      <c r="AA999" s="49"/>
      <c r="AB999" s="49"/>
      <c r="AC999" s="49"/>
      <c r="AD999" s="49"/>
    </row>
    <row r="1000" spans="1:30" ht="17.25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50"/>
      <c r="Q1000" s="49"/>
      <c r="R1000" s="49"/>
      <c r="S1000" s="49"/>
      <c r="T1000" s="49"/>
      <c r="U1000" s="51"/>
      <c r="V1000" s="49"/>
      <c r="W1000" s="49"/>
      <c r="X1000" s="49"/>
      <c r="Y1000" s="49"/>
      <c r="Z1000" s="49"/>
      <c r="AA1000" s="49"/>
      <c r="AB1000" s="49"/>
      <c r="AC1000" s="49"/>
      <c r="AD1000" s="49"/>
    </row>
    <row r="1001" spans="1:30" ht="17.25" customHeight="1">
      <c r="A1001" s="49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50"/>
      <c r="Q1001" s="49"/>
      <c r="R1001" s="49"/>
      <c r="S1001" s="49"/>
      <c r="T1001" s="49"/>
      <c r="U1001" s="51"/>
      <c r="V1001" s="49"/>
      <c r="W1001" s="49"/>
      <c r="X1001" s="49"/>
      <c r="Y1001" s="49"/>
      <c r="Z1001" s="49"/>
      <c r="AA1001" s="49"/>
      <c r="AB1001" s="49"/>
      <c r="AC1001" s="49"/>
      <c r="AD1001" s="49"/>
    </row>
    <row r="1002" spans="1:30" ht="17.25" customHeight="1">
      <c r="A1002" s="49"/>
      <c r="B1002" s="49"/>
      <c r="C1002" s="49"/>
      <c r="D1002" s="49"/>
      <c r="E1002" s="49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50"/>
      <c r="Q1002" s="49"/>
      <c r="R1002" s="49"/>
      <c r="S1002" s="49"/>
      <c r="T1002" s="49"/>
      <c r="U1002" s="51"/>
      <c r="V1002" s="49"/>
      <c r="W1002" s="49"/>
      <c r="X1002" s="49"/>
      <c r="Y1002" s="49"/>
      <c r="Z1002" s="49"/>
      <c r="AA1002" s="49"/>
      <c r="AB1002" s="49"/>
      <c r="AC1002" s="49"/>
      <c r="AD1002" s="49"/>
    </row>
    <row r="1003" spans="1:30" ht="17.25" customHeight="1">
      <c r="A1003" s="49"/>
      <c r="B1003" s="49"/>
      <c r="C1003" s="49"/>
      <c r="D1003" s="49"/>
      <c r="E1003" s="49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50"/>
      <c r="Q1003" s="49"/>
      <c r="R1003" s="49"/>
      <c r="S1003" s="49"/>
      <c r="T1003" s="49"/>
      <c r="U1003" s="51"/>
      <c r="V1003" s="49"/>
      <c r="W1003" s="49"/>
      <c r="X1003" s="49"/>
      <c r="Y1003" s="49"/>
      <c r="Z1003" s="49"/>
      <c r="AA1003" s="49"/>
      <c r="AB1003" s="49"/>
      <c r="AC1003" s="49"/>
      <c r="AD1003" s="49"/>
    </row>
    <row r="1004" spans="1:30" ht="17.25" customHeight="1">
      <c r="A1004" s="49"/>
      <c r="B1004" s="49"/>
      <c r="C1004" s="49"/>
      <c r="D1004" s="49"/>
      <c r="E1004" s="49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50"/>
      <c r="Q1004" s="49"/>
      <c r="R1004" s="49"/>
      <c r="S1004" s="49"/>
      <c r="T1004" s="49"/>
      <c r="U1004" s="51"/>
      <c r="V1004" s="49"/>
      <c r="W1004" s="49"/>
      <c r="X1004" s="49"/>
      <c r="Y1004" s="49"/>
      <c r="Z1004" s="49"/>
      <c r="AA1004" s="49"/>
      <c r="AB1004" s="49"/>
      <c r="AC1004" s="49"/>
      <c r="AD1004" s="49"/>
    </row>
    <row r="1005" spans="1:30" ht="17.25" customHeight="1">
      <c r="A1005" s="49"/>
      <c r="B1005" s="49"/>
      <c r="C1005" s="49"/>
      <c r="D1005" s="49"/>
      <c r="E1005" s="49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50"/>
      <c r="Q1005" s="49"/>
      <c r="R1005" s="49"/>
      <c r="S1005" s="49"/>
      <c r="T1005" s="49"/>
      <c r="U1005" s="51"/>
      <c r="V1005" s="49"/>
      <c r="W1005" s="49"/>
      <c r="X1005" s="49"/>
      <c r="Y1005" s="49"/>
      <c r="Z1005" s="49"/>
      <c r="AA1005" s="49"/>
      <c r="AB1005" s="49"/>
      <c r="AC1005" s="49"/>
      <c r="AD1005" s="49"/>
    </row>
  </sheetData>
  <dataValidations count="3">
    <dataValidation type="list" allowBlank="1" showErrorMessage="1" sqref="D2:D12" xr:uid="{00000000-0002-0000-0000-000000000000}">
      <formula1>$D$2:$D$11</formula1>
    </dataValidation>
    <dataValidation type="list" allowBlank="1" showErrorMessage="1" sqref="E2:E8" xr:uid="{00000000-0002-0000-0000-000001000000}">
      <formula1>$E$2:$E$7</formula1>
    </dataValidation>
    <dataValidation type="custom" allowBlank="1" showDropDown="1" sqref="W2:W37 Y2:Y37" xr:uid="{00000000-0002-0000-0000-000002000000}">
      <formula1>AND(ISNUMBER(W2),(NOT(OR(NOT(ISERROR(DATEVALUE(W2))), AND(ISNUMBER(W2), LEFT(CELL("format", W2))="D")))))</formula1>
    </dataValidation>
  </dataValidations>
  <pageMargins left="0.7" right="0.7" top="0.75" bottom="0.75" header="0" footer="0"/>
  <pageSetup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outlinePr summaryBelow="0" summaryRight="0"/>
  </sheetPr>
  <dimension ref="A1:BC2648"/>
  <sheetViews>
    <sheetView zoomScale="70" zoomScaleNormal="70" workbookViewId="0">
      <pane xSplit="7" ySplit="1" topLeftCell="AI1148" activePane="bottomRight" state="frozen"/>
      <selection pane="topRight" activeCell="H1" sqref="H1"/>
      <selection pane="bottomLeft" activeCell="A2" sqref="A2"/>
      <selection pane="bottomRight" activeCell="F1286" sqref="F1286"/>
    </sheetView>
  </sheetViews>
  <sheetFormatPr defaultColWidth="14.44140625" defaultRowHeight="15" customHeight="1"/>
  <cols>
    <col min="1" max="1" width="10.6640625" customWidth="1"/>
    <col min="2" max="2" width="12.6640625" customWidth="1"/>
    <col min="3" max="3" width="24.109375" customWidth="1"/>
    <col min="4" max="4" width="14.88671875" customWidth="1"/>
    <col min="5" max="5" width="12.88671875" customWidth="1"/>
    <col min="6" max="6" width="30.109375" customWidth="1"/>
    <col min="7" max="7" width="19.5546875" customWidth="1"/>
    <col min="8" max="8" width="39.5546875" customWidth="1"/>
    <col min="9" max="9" width="16.33203125" customWidth="1"/>
    <col min="10" max="10" width="6.5546875" hidden="1" customWidth="1"/>
    <col min="11" max="11" width="10.33203125" hidden="1" customWidth="1"/>
    <col min="12" max="12" width="8.5546875" hidden="1" customWidth="1"/>
    <col min="13" max="13" width="13" hidden="1" customWidth="1"/>
    <col min="14" max="14" width="56.88671875" customWidth="1"/>
    <col min="15" max="15" width="108.109375" hidden="1" customWidth="1"/>
    <col min="16" max="16" width="56.88671875" customWidth="1"/>
    <col min="17" max="17" width="18.33203125" hidden="1" customWidth="1"/>
    <col min="18" max="18" width="21.109375" hidden="1" customWidth="1"/>
    <col min="19" max="19" width="9.88671875" hidden="1" customWidth="1"/>
    <col min="20" max="20" width="94" hidden="1" customWidth="1"/>
    <col min="21" max="21" width="21.44140625" hidden="1" customWidth="1"/>
    <col min="22" max="22" width="37.33203125" hidden="1" customWidth="1"/>
    <col min="23" max="23" width="10.33203125" hidden="1" customWidth="1"/>
    <col min="24" max="24" width="15.5546875" hidden="1" customWidth="1"/>
    <col min="25" max="25" width="9.109375" hidden="1" customWidth="1"/>
    <col min="26" max="26" width="11.109375" hidden="1" customWidth="1"/>
    <col min="27" max="27" width="11.88671875" hidden="1" customWidth="1"/>
    <col min="28" max="28" width="66.44140625" hidden="1" customWidth="1"/>
    <col min="29" max="29" width="23.44140625" hidden="1" customWidth="1"/>
    <col min="30" max="30" width="17.88671875" hidden="1" customWidth="1"/>
    <col min="31" max="33" width="13.33203125" hidden="1" customWidth="1"/>
    <col min="34" max="34" width="13.5546875" hidden="1" customWidth="1"/>
    <col min="35" max="35" width="16.88671875" bestFit="1" customWidth="1"/>
    <col min="36" max="36" width="16.109375" customWidth="1"/>
    <col min="37" max="37" width="19.44140625" customWidth="1"/>
    <col min="38" max="38" width="11.44140625" hidden="1" customWidth="1"/>
    <col min="39" max="39" width="15.44140625" hidden="1" customWidth="1"/>
    <col min="40" max="40" width="16.6640625" hidden="1" customWidth="1"/>
    <col min="41" max="41" width="19.6640625" hidden="1" customWidth="1"/>
    <col min="42" max="42" width="20.33203125" hidden="1" customWidth="1"/>
    <col min="43" max="43" width="19.33203125" hidden="1" customWidth="1"/>
    <col min="44" max="44" width="16.6640625" hidden="1" customWidth="1"/>
    <col min="45" max="45" width="54" customWidth="1"/>
    <col min="46" max="46" width="31.6640625" bestFit="1" customWidth="1"/>
    <col min="47" max="47" width="13.6640625" customWidth="1"/>
    <col min="48" max="48" width="25.5546875" customWidth="1"/>
    <col min="49" max="49" width="29.44140625" customWidth="1"/>
    <col min="50" max="50" width="29.6640625" customWidth="1"/>
    <col min="51" max="51" width="17.44140625" customWidth="1"/>
    <col min="52" max="52" width="21.6640625" customWidth="1"/>
    <col min="53" max="53" width="22.33203125" customWidth="1"/>
    <col min="54" max="54" width="21.5546875" customWidth="1"/>
    <col min="55" max="55" width="68.6640625" customWidth="1"/>
  </cols>
  <sheetData>
    <row r="1" spans="1:55" ht="64.5" customHeight="1">
      <c r="A1" s="56" t="s">
        <v>310</v>
      </c>
      <c r="B1" s="57" t="s">
        <v>111</v>
      </c>
      <c r="C1" s="56" t="s">
        <v>311</v>
      </c>
      <c r="D1" s="58" t="s">
        <v>312</v>
      </c>
      <c r="E1" s="58" t="s">
        <v>313</v>
      </c>
      <c r="F1" s="58" t="s">
        <v>13</v>
      </c>
      <c r="G1" s="58" t="s">
        <v>269</v>
      </c>
      <c r="H1" s="59" t="s">
        <v>314</v>
      </c>
      <c r="I1" s="60" t="s">
        <v>315</v>
      </c>
      <c r="J1" s="61" t="s">
        <v>1</v>
      </c>
      <c r="K1" s="62" t="s">
        <v>0</v>
      </c>
      <c r="L1" s="62" t="s">
        <v>18</v>
      </c>
      <c r="M1" s="59" t="s">
        <v>316</v>
      </c>
      <c r="N1" s="59" t="s">
        <v>317</v>
      </c>
      <c r="O1" s="59" t="s">
        <v>318</v>
      </c>
      <c r="P1" s="59" t="s">
        <v>319</v>
      </c>
      <c r="Q1" s="60" t="s">
        <v>10</v>
      </c>
      <c r="R1" s="58" t="s">
        <v>16</v>
      </c>
      <c r="S1" s="63" t="s">
        <v>320</v>
      </c>
      <c r="T1" s="59" t="s">
        <v>321</v>
      </c>
      <c r="U1" s="59" t="s">
        <v>322</v>
      </c>
      <c r="V1" s="58" t="s">
        <v>323</v>
      </c>
      <c r="W1" s="59" t="s">
        <v>324</v>
      </c>
      <c r="X1" s="64" t="s">
        <v>325</v>
      </c>
      <c r="Y1" s="65" t="s">
        <v>326</v>
      </c>
      <c r="Z1" s="66" t="s">
        <v>327</v>
      </c>
      <c r="AA1" s="66" t="s">
        <v>328</v>
      </c>
      <c r="AB1" s="67" t="s">
        <v>329</v>
      </c>
      <c r="AC1" s="59" t="s">
        <v>19</v>
      </c>
      <c r="AD1" s="68" t="s">
        <v>330</v>
      </c>
      <c r="AE1" s="69" t="s">
        <v>331</v>
      </c>
      <c r="AF1" s="69" t="s">
        <v>332</v>
      </c>
      <c r="AG1" s="69" t="s">
        <v>333</v>
      </c>
      <c r="AH1" s="69" t="s">
        <v>334</v>
      </c>
      <c r="AI1" s="67" t="s">
        <v>335</v>
      </c>
      <c r="AJ1" s="70" t="s">
        <v>336</v>
      </c>
      <c r="AK1" s="70" t="s">
        <v>337</v>
      </c>
      <c r="AL1" s="67" t="s">
        <v>338</v>
      </c>
      <c r="AM1" s="58" t="s">
        <v>339</v>
      </c>
      <c r="AN1" s="58" t="s">
        <v>340</v>
      </c>
      <c r="AO1" s="70" t="s">
        <v>341</v>
      </c>
      <c r="AP1" s="60" t="s">
        <v>342</v>
      </c>
      <c r="AQ1" s="62" t="s">
        <v>343</v>
      </c>
      <c r="AR1" s="71" t="s">
        <v>344</v>
      </c>
      <c r="AS1" s="72" t="s">
        <v>271</v>
      </c>
      <c r="AT1" s="73" t="s">
        <v>345</v>
      </c>
      <c r="AU1" s="73" t="s">
        <v>346</v>
      </c>
      <c r="AV1" s="74" t="s">
        <v>347</v>
      </c>
      <c r="AW1" s="74" t="s">
        <v>23</v>
      </c>
      <c r="AX1" s="75" t="s">
        <v>348</v>
      </c>
      <c r="AY1" s="58" t="s">
        <v>349</v>
      </c>
      <c r="AZ1" s="76" t="s">
        <v>350</v>
      </c>
      <c r="BA1" s="76" t="s">
        <v>351</v>
      </c>
      <c r="BB1" s="76" t="s">
        <v>352</v>
      </c>
      <c r="BC1" s="77" t="s">
        <v>271</v>
      </c>
    </row>
    <row r="2" spans="1:55" ht="31.5" hidden="1" customHeight="1">
      <c r="A2" s="54"/>
      <c r="B2" s="78"/>
      <c r="C2" s="79" t="s">
        <v>39</v>
      </c>
      <c r="D2" s="52" t="s">
        <v>241</v>
      </c>
      <c r="E2" s="80" t="s">
        <v>217</v>
      </c>
      <c r="F2" s="81" t="s">
        <v>353</v>
      </c>
      <c r="G2" s="82"/>
      <c r="H2" s="53" t="s">
        <v>354</v>
      </c>
      <c r="I2" s="83">
        <v>43649</v>
      </c>
      <c r="J2" s="84" t="s">
        <v>146</v>
      </c>
      <c r="K2" s="52" t="s">
        <v>86</v>
      </c>
      <c r="L2" s="85">
        <v>2019</v>
      </c>
      <c r="M2" s="86" t="s">
        <v>355</v>
      </c>
      <c r="N2" s="53" t="s">
        <v>356</v>
      </c>
      <c r="O2" s="53" t="s">
        <v>357</v>
      </c>
      <c r="P2" s="53" t="s">
        <v>358</v>
      </c>
      <c r="Q2" s="52" t="s">
        <v>165</v>
      </c>
      <c r="R2" s="52" t="s">
        <v>38</v>
      </c>
      <c r="S2" s="87">
        <v>100</v>
      </c>
      <c r="T2" s="53" t="s">
        <v>359</v>
      </c>
      <c r="U2" s="53" t="s">
        <v>360</v>
      </c>
      <c r="V2" s="88" t="s">
        <v>67</v>
      </c>
      <c r="W2" s="82" t="s">
        <v>67</v>
      </c>
      <c r="X2" s="89">
        <v>36000</v>
      </c>
      <c r="Y2" s="90">
        <v>12</v>
      </c>
      <c r="Z2" s="89">
        <f t="shared" ref="Z2:Z970" si="0">X2/Y2</f>
        <v>3000</v>
      </c>
      <c r="AA2" s="91">
        <f t="shared" ref="AA2:AA970" si="1">Z2/S2</f>
        <v>30</v>
      </c>
      <c r="AB2" s="55"/>
      <c r="AC2" s="52" t="s">
        <v>42</v>
      </c>
      <c r="AD2" s="92"/>
      <c r="AE2" s="82"/>
      <c r="AF2" s="82"/>
      <c r="AG2" s="82"/>
      <c r="AH2" s="82"/>
      <c r="AI2" s="54">
        <v>1</v>
      </c>
      <c r="AJ2" s="93">
        <v>43468</v>
      </c>
      <c r="AK2" s="93">
        <v>43833</v>
      </c>
      <c r="AL2" s="94">
        <v>1</v>
      </c>
      <c r="AM2" s="54" t="s">
        <v>86</v>
      </c>
      <c r="AN2" s="54">
        <v>2019</v>
      </c>
      <c r="AO2" s="82"/>
      <c r="AP2" s="94"/>
      <c r="AQ2" s="94"/>
      <c r="AR2" s="82"/>
      <c r="AS2" s="95"/>
      <c r="AT2" s="96" t="s">
        <v>361</v>
      </c>
      <c r="AU2" s="96">
        <v>2019</v>
      </c>
      <c r="AV2" s="94"/>
      <c r="AW2" s="94"/>
      <c r="AX2" s="97" t="s">
        <v>362</v>
      </c>
      <c r="AY2" s="82"/>
      <c r="AZ2" s="98"/>
      <c r="BA2" s="98"/>
      <c r="BB2" s="98"/>
      <c r="BC2" s="82"/>
    </row>
    <row r="3" spans="1:55" ht="31.5" hidden="1" customHeight="1">
      <c r="A3" s="54"/>
      <c r="B3" s="78"/>
      <c r="C3" s="79" t="s">
        <v>39</v>
      </c>
      <c r="D3" s="52" t="s">
        <v>151</v>
      </c>
      <c r="E3" s="80" t="s">
        <v>233</v>
      </c>
      <c r="F3" s="81" t="s">
        <v>363</v>
      </c>
      <c r="G3" s="82"/>
      <c r="H3" s="53" t="s">
        <v>364</v>
      </c>
      <c r="I3" s="99" t="s">
        <v>365</v>
      </c>
      <c r="J3" s="84" t="s">
        <v>229</v>
      </c>
      <c r="K3" s="52" t="s">
        <v>41</v>
      </c>
      <c r="L3" s="85">
        <v>2019</v>
      </c>
      <c r="M3" s="86" t="s">
        <v>366</v>
      </c>
      <c r="N3" s="53" t="s">
        <v>367</v>
      </c>
      <c r="O3" s="53" t="s">
        <v>368</v>
      </c>
      <c r="P3" s="53" t="s">
        <v>369</v>
      </c>
      <c r="Q3" s="52" t="s">
        <v>165</v>
      </c>
      <c r="R3" s="52" t="s">
        <v>61</v>
      </c>
      <c r="S3" s="87">
        <v>133</v>
      </c>
      <c r="T3" s="53" t="s">
        <v>370</v>
      </c>
      <c r="U3" s="53" t="s">
        <v>371</v>
      </c>
      <c r="V3" s="88" t="s">
        <v>44</v>
      </c>
      <c r="W3" s="82" t="s">
        <v>372</v>
      </c>
      <c r="X3" s="89">
        <v>214000</v>
      </c>
      <c r="Y3" s="90">
        <v>12</v>
      </c>
      <c r="Z3" s="89">
        <f t="shared" si="0"/>
        <v>17833.333333333332</v>
      </c>
      <c r="AA3" s="91">
        <f t="shared" si="1"/>
        <v>134.08521303258144</v>
      </c>
      <c r="AB3" s="55"/>
      <c r="AC3" s="52" t="s">
        <v>65</v>
      </c>
      <c r="AD3" s="92"/>
      <c r="AE3" s="82"/>
      <c r="AF3" s="82"/>
      <c r="AG3" s="82"/>
      <c r="AH3" s="82"/>
      <c r="AI3" s="54">
        <v>1</v>
      </c>
      <c r="AJ3" s="93">
        <v>43468</v>
      </c>
      <c r="AK3" s="93">
        <v>43833</v>
      </c>
      <c r="AL3" s="94">
        <v>1</v>
      </c>
      <c r="AM3" s="54" t="s">
        <v>86</v>
      </c>
      <c r="AN3" s="54">
        <v>2019</v>
      </c>
      <c r="AO3" s="82"/>
      <c r="AP3" s="94"/>
      <c r="AQ3" s="94"/>
      <c r="AR3" s="82"/>
      <c r="AS3" s="95"/>
      <c r="AT3" s="96" t="s">
        <v>361</v>
      </c>
      <c r="AU3" s="96">
        <v>2019</v>
      </c>
      <c r="AV3" s="94"/>
      <c r="AW3" s="94"/>
      <c r="AX3" s="97" t="s">
        <v>373</v>
      </c>
      <c r="AY3" s="82"/>
      <c r="AZ3" s="98"/>
      <c r="BA3" s="98"/>
      <c r="BB3" s="98"/>
      <c r="BC3" s="82"/>
    </row>
    <row r="4" spans="1:55" ht="31.5" hidden="1" customHeight="1">
      <c r="A4" s="54"/>
      <c r="B4" s="78"/>
      <c r="C4" s="79" t="s">
        <v>39</v>
      </c>
      <c r="D4" s="52" t="s">
        <v>151</v>
      </c>
      <c r="E4" s="80" t="s">
        <v>233</v>
      </c>
      <c r="F4" s="81" t="s">
        <v>374</v>
      </c>
      <c r="G4" s="82"/>
      <c r="H4" s="53" t="s">
        <v>375</v>
      </c>
      <c r="I4" s="83">
        <v>43556</v>
      </c>
      <c r="J4" s="84" t="s">
        <v>376</v>
      </c>
      <c r="K4" s="52" t="s">
        <v>41</v>
      </c>
      <c r="L4" s="85">
        <v>2019</v>
      </c>
      <c r="M4" s="86" t="s">
        <v>366</v>
      </c>
      <c r="N4" s="53" t="s">
        <v>377</v>
      </c>
      <c r="O4" s="53" t="s">
        <v>378</v>
      </c>
      <c r="P4" s="53" t="s">
        <v>379</v>
      </c>
      <c r="Q4" s="52" t="s">
        <v>165</v>
      </c>
      <c r="R4" s="52" t="s">
        <v>61</v>
      </c>
      <c r="S4" s="87">
        <v>75</v>
      </c>
      <c r="T4" s="53" t="s">
        <v>380</v>
      </c>
      <c r="U4" s="53"/>
      <c r="V4" s="88" t="s">
        <v>67</v>
      </c>
      <c r="W4" s="82" t="s">
        <v>67</v>
      </c>
      <c r="X4" s="89">
        <v>14687.5</v>
      </c>
      <c r="Y4" s="90">
        <v>1</v>
      </c>
      <c r="Z4" s="89">
        <f t="shared" si="0"/>
        <v>14687.5</v>
      </c>
      <c r="AA4" s="91">
        <f t="shared" si="1"/>
        <v>195.83333333333334</v>
      </c>
      <c r="AB4" s="55" t="s">
        <v>381</v>
      </c>
      <c r="AC4" s="52" t="s">
        <v>42</v>
      </c>
      <c r="AD4" s="92"/>
      <c r="AE4" s="82"/>
      <c r="AF4" s="82"/>
      <c r="AG4" s="82"/>
      <c r="AH4" s="82"/>
      <c r="AI4" s="54">
        <v>3</v>
      </c>
      <c r="AJ4" s="93">
        <v>43467</v>
      </c>
      <c r="AK4" s="93">
        <v>44562</v>
      </c>
      <c r="AL4" s="94">
        <v>1</v>
      </c>
      <c r="AM4" s="54" t="s">
        <v>64</v>
      </c>
      <c r="AN4" s="54">
        <v>2019</v>
      </c>
      <c r="AO4" s="82"/>
      <c r="AP4" s="94"/>
      <c r="AQ4" s="94"/>
      <c r="AR4" s="82"/>
      <c r="AS4" s="95"/>
      <c r="AT4" s="96" t="s">
        <v>361</v>
      </c>
      <c r="AU4" s="96">
        <v>2021</v>
      </c>
      <c r="AV4" s="94"/>
      <c r="AW4" s="94"/>
      <c r="AX4" s="97" t="s">
        <v>382</v>
      </c>
      <c r="AY4" s="82"/>
      <c r="AZ4" s="98"/>
      <c r="BA4" s="98"/>
      <c r="BB4" s="98"/>
      <c r="BC4" s="82"/>
    </row>
    <row r="5" spans="1:55" ht="31.5" hidden="1" customHeight="1">
      <c r="A5" s="54"/>
      <c r="B5" s="78"/>
      <c r="C5" s="79" t="s">
        <v>39</v>
      </c>
      <c r="D5" s="52" t="s">
        <v>151</v>
      </c>
      <c r="E5" s="80" t="s">
        <v>233</v>
      </c>
      <c r="F5" s="81" t="s">
        <v>374</v>
      </c>
      <c r="G5" s="82"/>
      <c r="H5" s="53" t="s">
        <v>383</v>
      </c>
      <c r="I5" s="83">
        <v>43556</v>
      </c>
      <c r="J5" s="84" t="s">
        <v>376</v>
      </c>
      <c r="K5" s="52" t="s">
        <v>41</v>
      </c>
      <c r="L5" s="85">
        <v>2019</v>
      </c>
      <c r="M5" s="86" t="s">
        <v>366</v>
      </c>
      <c r="N5" s="53" t="s">
        <v>384</v>
      </c>
      <c r="O5" s="53" t="s">
        <v>385</v>
      </c>
      <c r="P5" s="53" t="s">
        <v>386</v>
      </c>
      <c r="Q5" s="52" t="s">
        <v>165</v>
      </c>
      <c r="R5" s="52" t="s">
        <v>61</v>
      </c>
      <c r="S5" s="87">
        <v>15</v>
      </c>
      <c r="T5" s="53" t="s">
        <v>385</v>
      </c>
      <c r="U5" s="53" t="s">
        <v>387</v>
      </c>
      <c r="V5" s="88" t="s">
        <v>67</v>
      </c>
      <c r="W5" s="82" t="s">
        <v>67</v>
      </c>
      <c r="X5" s="89">
        <v>6190</v>
      </c>
      <c r="Y5" s="90">
        <v>1</v>
      </c>
      <c r="Z5" s="89">
        <f t="shared" si="0"/>
        <v>6190</v>
      </c>
      <c r="AA5" s="91">
        <f t="shared" si="1"/>
        <v>412.66666666666669</v>
      </c>
      <c r="AB5" s="55" t="s">
        <v>388</v>
      </c>
      <c r="AC5" s="52" t="s">
        <v>42</v>
      </c>
      <c r="AD5" s="92"/>
      <c r="AE5" s="82"/>
      <c r="AF5" s="82"/>
      <c r="AG5" s="82"/>
      <c r="AH5" s="82"/>
      <c r="AI5" s="54">
        <v>3</v>
      </c>
      <c r="AJ5" s="93">
        <v>43344</v>
      </c>
      <c r="AK5" s="93">
        <v>44439</v>
      </c>
      <c r="AL5" s="94">
        <v>1</v>
      </c>
      <c r="AM5" s="54" t="s">
        <v>64</v>
      </c>
      <c r="AN5" s="54">
        <v>2019</v>
      </c>
      <c r="AO5" s="82"/>
      <c r="AP5" s="94"/>
      <c r="AQ5" s="94"/>
      <c r="AR5" s="82"/>
      <c r="AS5" s="95"/>
      <c r="AT5" s="96" t="s">
        <v>389</v>
      </c>
      <c r="AU5" s="96">
        <v>2021</v>
      </c>
      <c r="AV5" s="94"/>
      <c r="AW5" s="94"/>
      <c r="AX5" s="97" t="s">
        <v>390</v>
      </c>
      <c r="AY5" s="82"/>
      <c r="AZ5" s="98"/>
      <c r="BA5" s="98"/>
      <c r="BB5" s="98"/>
      <c r="BC5" s="82"/>
    </row>
    <row r="6" spans="1:55" ht="31.5" hidden="1" customHeight="1">
      <c r="A6" s="54"/>
      <c r="B6" s="78"/>
      <c r="C6" s="79" t="s">
        <v>39</v>
      </c>
      <c r="D6" s="52" t="s">
        <v>239</v>
      </c>
      <c r="E6" s="80" t="s">
        <v>217</v>
      </c>
      <c r="F6" s="81" t="s">
        <v>391</v>
      </c>
      <c r="G6" s="82"/>
      <c r="H6" s="53" t="s">
        <v>392</v>
      </c>
      <c r="I6" s="83">
        <v>43556</v>
      </c>
      <c r="J6" s="84" t="s">
        <v>376</v>
      </c>
      <c r="K6" s="52" t="s">
        <v>41</v>
      </c>
      <c r="L6" s="85">
        <v>2019</v>
      </c>
      <c r="M6" s="86" t="s">
        <v>366</v>
      </c>
      <c r="N6" s="53" t="s">
        <v>393</v>
      </c>
      <c r="O6" s="53" t="s">
        <v>394</v>
      </c>
      <c r="P6" s="53" t="s">
        <v>395</v>
      </c>
      <c r="Q6" s="52" t="s">
        <v>77</v>
      </c>
      <c r="R6" s="52" t="s">
        <v>104</v>
      </c>
      <c r="S6" s="87">
        <v>36</v>
      </c>
      <c r="T6" s="53" t="s">
        <v>394</v>
      </c>
      <c r="U6" s="53" t="s">
        <v>396</v>
      </c>
      <c r="V6" s="88" t="s">
        <v>44</v>
      </c>
      <c r="W6" s="82" t="s">
        <v>397</v>
      </c>
      <c r="X6" s="89">
        <v>1121.5</v>
      </c>
      <c r="Y6" s="90">
        <v>1</v>
      </c>
      <c r="Z6" s="89">
        <f t="shared" si="0"/>
        <v>1121.5</v>
      </c>
      <c r="AA6" s="91">
        <f t="shared" si="1"/>
        <v>31.152777777777779</v>
      </c>
      <c r="AB6" s="55"/>
      <c r="AC6" s="52" t="s">
        <v>42</v>
      </c>
      <c r="AD6" s="92"/>
      <c r="AE6" s="82"/>
      <c r="AF6" s="82"/>
      <c r="AG6" s="82"/>
      <c r="AH6" s="82"/>
      <c r="AI6" s="54">
        <v>2</v>
      </c>
      <c r="AJ6" s="93">
        <v>43525</v>
      </c>
      <c r="AK6" s="93">
        <v>44255</v>
      </c>
      <c r="AL6" s="94">
        <v>1</v>
      </c>
      <c r="AM6" s="54" t="s">
        <v>86</v>
      </c>
      <c r="AN6" s="54">
        <v>2019</v>
      </c>
      <c r="AO6" s="82"/>
      <c r="AP6" s="94"/>
      <c r="AQ6" s="94"/>
      <c r="AR6" s="82"/>
      <c r="AS6" s="95"/>
      <c r="AT6" s="96" t="s">
        <v>398</v>
      </c>
      <c r="AU6" s="96">
        <v>2020</v>
      </c>
      <c r="AV6" s="94"/>
      <c r="AW6" s="94"/>
      <c r="AX6" s="97" t="s">
        <v>399</v>
      </c>
      <c r="AY6" s="82"/>
      <c r="AZ6" s="98"/>
      <c r="BA6" s="98"/>
      <c r="BB6" s="98"/>
      <c r="BC6" s="82"/>
    </row>
    <row r="7" spans="1:55" ht="31.5" hidden="1" customHeight="1">
      <c r="A7" s="54"/>
      <c r="B7" s="78"/>
      <c r="C7" s="79" t="s">
        <v>39</v>
      </c>
      <c r="D7" s="52" t="s">
        <v>239</v>
      </c>
      <c r="E7" s="80" t="s">
        <v>217</v>
      </c>
      <c r="F7" s="81" t="s">
        <v>400</v>
      </c>
      <c r="G7" s="82"/>
      <c r="H7" s="53" t="s">
        <v>401</v>
      </c>
      <c r="I7" s="83">
        <v>43556</v>
      </c>
      <c r="J7" s="84" t="s">
        <v>376</v>
      </c>
      <c r="K7" s="52" t="s">
        <v>41</v>
      </c>
      <c r="L7" s="85">
        <v>2019</v>
      </c>
      <c r="M7" s="86" t="s">
        <v>366</v>
      </c>
      <c r="N7" s="53" t="s">
        <v>402</v>
      </c>
      <c r="O7" s="53" t="s">
        <v>403</v>
      </c>
      <c r="P7" s="53" t="s">
        <v>404</v>
      </c>
      <c r="Q7" s="52" t="s">
        <v>198</v>
      </c>
      <c r="R7" s="52" t="s">
        <v>104</v>
      </c>
      <c r="S7" s="87">
        <v>33</v>
      </c>
      <c r="T7" s="53" t="s">
        <v>405</v>
      </c>
      <c r="U7" s="53" t="s">
        <v>406</v>
      </c>
      <c r="V7" s="88" t="s">
        <v>67</v>
      </c>
      <c r="W7" s="82" t="s">
        <v>407</v>
      </c>
      <c r="X7" s="89">
        <v>16822.439999999999</v>
      </c>
      <c r="Y7" s="90">
        <v>12</v>
      </c>
      <c r="Z7" s="89">
        <f t="shared" si="0"/>
        <v>1401.87</v>
      </c>
      <c r="AA7" s="91">
        <f t="shared" si="1"/>
        <v>42.480909090909087</v>
      </c>
      <c r="AB7" s="55"/>
      <c r="AC7" s="52" t="s">
        <v>42</v>
      </c>
      <c r="AD7" s="92"/>
      <c r="AE7" s="82"/>
      <c r="AF7" s="82"/>
      <c r="AG7" s="82"/>
      <c r="AH7" s="82" t="s">
        <v>408</v>
      </c>
      <c r="AI7" s="54">
        <v>2</v>
      </c>
      <c r="AJ7" s="93">
        <v>43525</v>
      </c>
      <c r="AK7" s="93">
        <v>44255</v>
      </c>
      <c r="AL7" s="94">
        <v>1</v>
      </c>
      <c r="AM7" s="54" t="s">
        <v>86</v>
      </c>
      <c r="AN7" s="54">
        <v>2019</v>
      </c>
      <c r="AO7" s="82"/>
      <c r="AP7" s="94"/>
      <c r="AQ7" s="94"/>
      <c r="AR7" s="82"/>
      <c r="AS7" s="95"/>
      <c r="AT7" s="96" t="s">
        <v>398</v>
      </c>
      <c r="AU7" s="96">
        <v>2020</v>
      </c>
      <c r="AV7" s="94"/>
      <c r="AW7" s="94"/>
      <c r="AX7" s="97" t="s">
        <v>409</v>
      </c>
      <c r="AY7" s="82"/>
      <c r="AZ7" s="98"/>
      <c r="BA7" s="98"/>
      <c r="BB7" s="98"/>
      <c r="BC7" s="82"/>
    </row>
    <row r="8" spans="1:55" ht="31.5" hidden="1" customHeight="1">
      <c r="A8" s="54"/>
      <c r="B8" s="78"/>
      <c r="C8" s="79" t="s">
        <v>39</v>
      </c>
      <c r="D8" s="52" t="s">
        <v>239</v>
      </c>
      <c r="E8" s="80" t="s">
        <v>217</v>
      </c>
      <c r="F8" s="81" t="s">
        <v>391</v>
      </c>
      <c r="G8" s="82"/>
      <c r="H8" s="53" t="s">
        <v>410</v>
      </c>
      <c r="I8" s="83">
        <v>43556</v>
      </c>
      <c r="J8" s="84" t="s">
        <v>376</v>
      </c>
      <c r="K8" s="52" t="s">
        <v>41</v>
      </c>
      <c r="L8" s="85">
        <v>2019</v>
      </c>
      <c r="M8" s="86" t="s">
        <v>366</v>
      </c>
      <c r="N8" s="53" t="s">
        <v>411</v>
      </c>
      <c r="O8" s="53" t="s">
        <v>412</v>
      </c>
      <c r="P8" s="53" t="s">
        <v>413</v>
      </c>
      <c r="Q8" s="52" t="s">
        <v>77</v>
      </c>
      <c r="R8" s="52" t="s">
        <v>104</v>
      </c>
      <c r="S8" s="87">
        <v>67</v>
      </c>
      <c r="T8" s="53" t="s">
        <v>412</v>
      </c>
      <c r="U8" s="53" t="s">
        <v>414</v>
      </c>
      <c r="V8" s="88" t="s">
        <v>44</v>
      </c>
      <c r="W8" s="82" t="s">
        <v>397</v>
      </c>
      <c r="X8" s="89">
        <v>2056.08</v>
      </c>
      <c r="Y8" s="90">
        <v>1</v>
      </c>
      <c r="Z8" s="89">
        <f t="shared" si="0"/>
        <v>2056.08</v>
      </c>
      <c r="AA8" s="91">
        <f t="shared" si="1"/>
        <v>30.68776119402985</v>
      </c>
      <c r="AB8" s="55"/>
      <c r="AC8" s="52" t="s">
        <v>42</v>
      </c>
      <c r="AD8" s="92"/>
      <c r="AE8" s="82"/>
      <c r="AF8" s="82"/>
      <c r="AG8" s="82"/>
      <c r="AH8" s="82" t="s">
        <v>415</v>
      </c>
      <c r="AI8" s="54">
        <v>2</v>
      </c>
      <c r="AJ8" s="93">
        <v>43466</v>
      </c>
      <c r="AK8" s="93">
        <v>44196</v>
      </c>
      <c r="AL8" s="94">
        <v>1</v>
      </c>
      <c r="AM8" s="54" t="s">
        <v>41</v>
      </c>
      <c r="AN8" s="54">
        <v>2019</v>
      </c>
      <c r="AO8" s="82"/>
      <c r="AP8" s="94"/>
      <c r="AQ8" s="94"/>
      <c r="AR8" s="82"/>
      <c r="AS8" s="95"/>
      <c r="AT8" s="96" t="s">
        <v>416</v>
      </c>
      <c r="AU8" s="96">
        <v>2020</v>
      </c>
      <c r="AV8" s="94"/>
      <c r="AW8" s="94"/>
      <c r="AX8" s="97" t="s">
        <v>417</v>
      </c>
      <c r="AY8" s="82"/>
      <c r="AZ8" s="98"/>
      <c r="BA8" s="98"/>
      <c r="BB8" s="98"/>
      <c r="BC8" s="82"/>
    </row>
    <row r="9" spans="1:55" ht="31.5" hidden="1" customHeight="1">
      <c r="A9" s="54"/>
      <c r="B9" s="78"/>
      <c r="C9" s="79" t="s">
        <v>39</v>
      </c>
      <c r="D9" s="52" t="s">
        <v>239</v>
      </c>
      <c r="E9" s="80" t="s">
        <v>217</v>
      </c>
      <c r="F9" s="81" t="s">
        <v>400</v>
      </c>
      <c r="G9" s="82"/>
      <c r="H9" s="53" t="s">
        <v>418</v>
      </c>
      <c r="I9" s="83">
        <v>43556</v>
      </c>
      <c r="J9" s="84" t="s">
        <v>376</v>
      </c>
      <c r="K9" s="52" t="s">
        <v>41</v>
      </c>
      <c r="L9" s="85">
        <v>2019</v>
      </c>
      <c r="M9" s="86" t="s">
        <v>366</v>
      </c>
      <c r="N9" s="53" t="s">
        <v>419</v>
      </c>
      <c r="O9" s="53" t="s">
        <v>420</v>
      </c>
      <c r="P9" s="53" t="s">
        <v>421</v>
      </c>
      <c r="Q9" s="52" t="s">
        <v>198</v>
      </c>
      <c r="R9" s="52" t="s">
        <v>104</v>
      </c>
      <c r="S9" s="87">
        <v>150</v>
      </c>
      <c r="T9" s="53" t="s">
        <v>422</v>
      </c>
      <c r="U9" s="53" t="s">
        <v>423</v>
      </c>
      <c r="V9" s="88" t="s">
        <v>67</v>
      </c>
      <c r="W9" s="82" t="s">
        <v>407</v>
      </c>
      <c r="X9" s="89">
        <v>5000</v>
      </c>
      <c r="Y9" s="90">
        <v>1</v>
      </c>
      <c r="Z9" s="89">
        <f t="shared" si="0"/>
        <v>5000</v>
      </c>
      <c r="AA9" s="91">
        <f t="shared" si="1"/>
        <v>33.333333333333336</v>
      </c>
      <c r="AB9" s="55"/>
      <c r="AC9" s="52" t="s">
        <v>42</v>
      </c>
      <c r="AD9" s="92"/>
      <c r="AE9" s="82"/>
      <c r="AF9" s="82"/>
      <c r="AG9" s="82"/>
      <c r="AH9" s="82"/>
      <c r="AI9" s="54">
        <v>1</v>
      </c>
      <c r="AJ9" s="93">
        <v>43466</v>
      </c>
      <c r="AK9" s="93">
        <v>43831</v>
      </c>
      <c r="AL9" s="94">
        <v>1</v>
      </c>
      <c r="AM9" s="54" t="s">
        <v>41</v>
      </c>
      <c r="AN9" s="54">
        <v>2019</v>
      </c>
      <c r="AO9" s="82"/>
      <c r="AP9" s="94"/>
      <c r="AQ9" s="94"/>
      <c r="AR9" s="82"/>
      <c r="AS9" s="95"/>
      <c r="AT9" s="96" t="s">
        <v>361</v>
      </c>
      <c r="AU9" s="96">
        <v>2019</v>
      </c>
      <c r="AV9" s="94"/>
      <c r="AW9" s="94"/>
      <c r="AX9" s="97" t="s">
        <v>424</v>
      </c>
      <c r="AY9" s="82"/>
      <c r="AZ9" s="98"/>
      <c r="BA9" s="98"/>
      <c r="BB9" s="98"/>
      <c r="BC9" s="82"/>
    </row>
    <row r="10" spans="1:55" ht="31.5" hidden="1" customHeight="1">
      <c r="A10" s="54"/>
      <c r="B10" s="78"/>
      <c r="C10" s="79" t="s">
        <v>39</v>
      </c>
      <c r="D10" s="52" t="s">
        <v>239</v>
      </c>
      <c r="E10" s="80" t="s">
        <v>217</v>
      </c>
      <c r="F10" s="81" t="s">
        <v>391</v>
      </c>
      <c r="G10" s="82"/>
      <c r="H10" s="53" t="s">
        <v>425</v>
      </c>
      <c r="I10" s="83">
        <v>43556</v>
      </c>
      <c r="J10" s="84" t="s">
        <v>376</v>
      </c>
      <c r="K10" s="52" t="s">
        <v>41</v>
      </c>
      <c r="L10" s="85">
        <v>2019</v>
      </c>
      <c r="M10" s="86" t="s">
        <v>366</v>
      </c>
      <c r="N10" s="53" t="s">
        <v>426</v>
      </c>
      <c r="O10" s="53" t="s">
        <v>427</v>
      </c>
      <c r="P10" s="53" t="s">
        <v>428</v>
      </c>
      <c r="Q10" s="52" t="s">
        <v>198</v>
      </c>
      <c r="R10" s="52" t="s">
        <v>104</v>
      </c>
      <c r="S10" s="87">
        <v>68</v>
      </c>
      <c r="T10" s="53" t="s">
        <v>427</v>
      </c>
      <c r="U10" s="53" t="s">
        <v>429</v>
      </c>
      <c r="V10" s="88" t="s">
        <v>44</v>
      </c>
      <c r="W10" s="82" t="s">
        <v>397</v>
      </c>
      <c r="X10" s="89">
        <v>2056.08</v>
      </c>
      <c r="Y10" s="90">
        <v>1</v>
      </c>
      <c r="Z10" s="89">
        <f t="shared" si="0"/>
        <v>2056.08</v>
      </c>
      <c r="AA10" s="91">
        <f t="shared" si="1"/>
        <v>30.236470588235292</v>
      </c>
      <c r="AB10" s="55"/>
      <c r="AC10" s="52" t="s">
        <v>42</v>
      </c>
      <c r="AD10" s="92"/>
      <c r="AE10" s="82"/>
      <c r="AF10" s="82"/>
      <c r="AG10" s="82"/>
      <c r="AH10" s="82"/>
      <c r="AI10" s="54">
        <v>2</v>
      </c>
      <c r="AJ10" s="93">
        <v>43466</v>
      </c>
      <c r="AK10" s="93">
        <v>44196</v>
      </c>
      <c r="AL10" s="94">
        <v>1</v>
      </c>
      <c r="AM10" s="54" t="s">
        <v>41</v>
      </c>
      <c r="AN10" s="54">
        <v>2019</v>
      </c>
      <c r="AO10" s="82"/>
      <c r="AP10" s="94"/>
      <c r="AQ10" s="94"/>
      <c r="AR10" s="82"/>
      <c r="AS10" s="95"/>
      <c r="AT10" s="96" t="s">
        <v>416</v>
      </c>
      <c r="AU10" s="96">
        <v>2020</v>
      </c>
      <c r="AV10" s="94"/>
      <c r="AW10" s="94"/>
      <c r="AX10" s="97" t="s">
        <v>430</v>
      </c>
      <c r="AY10" s="82"/>
      <c r="AZ10" s="98"/>
      <c r="BA10" s="98"/>
      <c r="BB10" s="98"/>
      <c r="BC10" s="82"/>
    </row>
    <row r="11" spans="1:55" ht="31.5" hidden="1" customHeight="1">
      <c r="A11" s="54"/>
      <c r="B11" s="78"/>
      <c r="C11" s="79" t="s">
        <v>39</v>
      </c>
      <c r="D11" s="52" t="s">
        <v>253</v>
      </c>
      <c r="E11" s="80" t="e">
        <v>#REF!</v>
      </c>
      <c r="F11" s="81" t="s">
        <v>431</v>
      </c>
      <c r="G11" s="82"/>
      <c r="H11" s="53" t="s">
        <v>432</v>
      </c>
      <c r="I11" s="83">
        <v>43647</v>
      </c>
      <c r="J11" s="84" t="s">
        <v>433</v>
      </c>
      <c r="K11" s="52" t="s">
        <v>41</v>
      </c>
      <c r="L11" s="85">
        <v>2019</v>
      </c>
      <c r="M11" s="86" t="s">
        <v>366</v>
      </c>
      <c r="N11" s="53" t="s">
        <v>434</v>
      </c>
      <c r="O11" s="53" t="s">
        <v>435</v>
      </c>
      <c r="P11" s="53" t="s">
        <v>436</v>
      </c>
      <c r="Q11" s="52" t="s">
        <v>165</v>
      </c>
      <c r="R11" s="52" t="s">
        <v>38</v>
      </c>
      <c r="S11" s="87">
        <v>67</v>
      </c>
      <c r="T11" s="53" t="s">
        <v>435</v>
      </c>
      <c r="U11" s="53" t="s">
        <v>437</v>
      </c>
      <c r="V11" s="88" t="s">
        <v>44</v>
      </c>
      <c r="W11" s="82"/>
      <c r="X11" s="89">
        <v>25000</v>
      </c>
      <c r="Y11" s="90">
        <v>12</v>
      </c>
      <c r="Z11" s="89">
        <f t="shared" si="0"/>
        <v>2083.3333333333335</v>
      </c>
      <c r="AA11" s="91">
        <f t="shared" si="1"/>
        <v>31.094527363184081</v>
      </c>
      <c r="AB11" s="55"/>
      <c r="AC11" s="52" t="s">
        <v>65</v>
      </c>
      <c r="AD11" s="92"/>
      <c r="AE11" s="82"/>
      <c r="AF11" s="82"/>
      <c r="AG11" s="82"/>
      <c r="AH11" s="82"/>
      <c r="AI11" s="54">
        <v>1</v>
      </c>
      <c r="AJ11" s="93">
        <v>43466</v>
      </c>
      <c r="AK11" s="93">
        <v>43831</v>
      </c>
      <c r="AL11" s="94">
        <v>1</v>
      </c>
      <c r="AM11" s="54" t="s">
        <v>41</v>
      </c>
      <c r="AN11" s="54">
        <v>2019</v>
      </c>
      <c r="AO11" s="82"/>
      <c r="AP11" s="94"/>
      <c r="AQ11" s="94"/>
      <c r="AR11" s="82"/>
      <c r="AS11" s="95"/>
      <c r="AT11" s="96" t="s">
        <v>361</v>
      </c>
      <c r="AU11" s="96">
        <v>2019</v>
      </c>
      <c r="AV11" s="94"/>
      <c r="AW11" s="94"/>
      <c r="AX11" s="97" t="s">
        <v>438</v>
      </c>
      <c r="AY11" s="82"/>
      <c r="AZ11" s="98"/>
      <c r="BA11" s="98"/>
      <c r="BB11" s="98"/>
      <c r="BC11" s="82"/>
    </row>
    <row r="12" spans="1:55" ht="31.5" hidden="1" customHeight="1">
      <c r="A12" s="54"/>
      <c r="B12" s="78"/>
      <c r="C12" s="79" t="s">
        <v>39</v>
      </c>
      <c r="D12" s="52" t="s">
        <v>151</v>
      </c>
      <c r="E12" s="80" t="s">
        <v>233</v>
      </c>
      <c r="F12" s="81" t="s">
        <v>439</v>
      </c>
      <c r="G12" s="82"/>
      <c r="H12" s="53" t="s">
        <v>440</v>
      </c>
      <c r="I12" s="99" t="s">
        <v>441</v>
      </c>
      <c r="J12" s="84" t="s">
        <v>210</v>
      </c>
      <c r="K12" s="52" t="s">
        <v>41</v>
      </c>
      <c r="L12" s="85">
        <v>2019</v>
      </c>
      <c r="M12" s="86" t="s">
        <v>366</v>
      </c>
      <c r="N12" s="53" t="s">
        <v>442</v>
      </c>
      <c r="O12" s="53" t="s">
        <v>443</v>
      </c>
      <c r="P12" s="53" t="s">
        <v>444</v>
      </c>
      <c r="Q12" s="52" t="s">
        <v>165</v>
      </c>
      <c r="R12" s="52" t="s">
        <v>61</v>
      </c>
      <c r="S12" s="87">
        <v>140</v>
      </c>
      <c r="T12" s="53" t="s">
        <v>445</v>
      </c>
      <c r="U12" s="53" t="s">
        <v>446</v>
      </c>
      <c r="V12" s="88" t="s">
        <v>67</v>
      </c>
      <c r="W12" s="82" t="s">
        <v>407</v>
      </c>
      <c r="X12" s="89">
        <v>14000</v>
      </c>
      <c r="Y12" s="90">
        <v>1</v>
      </c>
      <c r="Z12" s="89">
        <f t="shared" si="0"/>
        <v>14000</v>
      </c>
      <c r="AA12" s="91">
        <f t="shared" si="1"/>
        <v>100</v>
      </c>
      <c r="AB12" s="55"/>
      <c r="AC12" s="52" t="s">
        <v>42</v>
      </c>
      <c r="AD12" s="92"/>
      <c r="AE12" s="82"/>
      <c r="AF12" s="82"/>
      <c r="AG12" s="82" t="s">
        <v>447</v>
      </c>
      <c r="AH12" s="82"/>
      <c r="AI12" s="54">
        <v>3</v>
      </c>
      <c r="AJ12" s="93">
        <v>43497</v>
      </c>
      <c r="AK12" s="93">
        <v>44592</v>
      </c>
      <c r="AL12" s="94">
        <v>1</v>
      </c>
      <c r="AM12" s="54" t="s">
        <v>64</v>
      </c>
      <c r="AN12" s="54">
        <v>2019</v>
      </c>
      <c r="AO12" s="82"/>
      <c r="AP12" s="94"/>
      <c r="AQ12" s="94"/>
      <c r="AR12" s="82"/>
      <c r="AS12" s="95"/>
      <c r="AT12" s="96" t="s">
        <v>361</v>
      </c>
      <c r="AU12" s="96">
        <v>2021</v>
      </c>
      <c r="AV12" s="94"/>
      <c r="AW12" s="94"/>
      <c r="AX12" s="97" t="s">
        <v>448</v>
      </c>
      <c r="AY12" s="82"/>
      <c r="AZ12" s="98"/>
      <c r="BA12" s="98"/>
      <c r="BB12" s="98"/>
      <c r="BC12" s="82"/>
    </row>
    <row r="13" spans="1:55" ht="31.5" hidden="1" customHeight="1">
      <c r="A13" s="54"/>
      <c r="B13" s="78"/>
      <c r="C13" s="79" t="s">
        <v>39</v>
      </c>
      <c r="D13" s="52" t="s">
        <v>208</v>
      </c>
      <c r="E13" s="80" t="e">
        <v>#REF!</v>
      </c>
      <c r="F13" s="81" t="s">
        <v>449</v>
      </c>
      <c r="G13" s="82"/>
      <c r="H13" s="53" t="s">
        <v>450</v>
      </c>
      <c r="I13" s="99" t="s">
        <v>451</v>
      </c>
      <c r="J13" s="84" t="s">
        <v>213</v>
      </c>
      <c r="K13" s="52" t="s">
        <v>41</v>
      </c>
      <c r="L13" s="85">
        <v>2019</v>
      </c>
      <c r="M13" s="86" t="s">
        <v>366</v>
      </c>
      <c r="N13" s="53" t="s">
        <v>452</v>
      </c>
      <c r="O13" s="53" t="s">
        <v>453</v>
      </c>
      <c r="P13" s="53" t="s">
        <v>454</v>
      </c>
      <c r="Q13" s="52" t="s">
        <v>77</v>
      </c>
      <c r="R13" s="52" t="s">
        <v>104</v>
      </c>
      <c r="S13" s="87">
        <v>100</v>
      </c>
      <c r="T13" s="53" t="s">
        <v>455</v>
      </c>
      <c r="U13" s="53" t="s">
        <v>456</v>
      </c>
      <c r="V13" s="88" t="s">
        <v>67</v>
      </c>
      <c r="W13" s="82" t="s">
        <v>457</v>
      </c>
      <c r="X13" s="89">
        <v>37383.18</v>
      </c>
      <c r="Y13" s="90">
        <v>12</v>
      </c>
      <c r="Z13" s="89">
        <f t="shared" si="0"/>
        <v>3115.2649999999999</v>
      </c>
      <c r="AA13" s="91">
        <f t="shared" si="1"/>
        <v>31.152649999999998</v>
      </c>
      <c r="AB13" s="55"/>
      <c r="AC13" s="52" t="s">
        <v>42</v>
      </c>
      <c r="AD13" s="92"/>
      <c r="AE13" s="82"/>
      <c r="AF13" s="82"/>
      <c r="AG13" s="82"/>
      <c r="AH13" s="82"/>
      <c r="AI13" s="54">
        <v>1</v>
      </c>
      <c r="AJ13" s="93">
        <v>43466</v>
      </c>
      <c r="AK13" s="93">
        <v>43831</v>
      </c>
      <c r="AL13" s="94">
        <v>1</v>
      </c>
      <c r="AM13" s="54" t="s">
        <v>41</v>
      </c>
      <c r="AN13" s="54">
        <v>2019</v>
      </c>
      <c r="AO13" s="82"/>
      <c r="AP13" s="94"/>
      <c r="AQ13" s="94"/>
      <c r="AR13" s="82"/>
      <c r="AS13" s="95"/>
      <c r="AT13" s="96" t="s">
        <v>361</v>
      </c>
      <c r="AU13" s="96">
        <v>2019</v>
      </c>
      <c r="AV13" s="94"/>
      <c r="AW13" s="94"/>
      <c r="AX13" s="97" t="s">
        <v>458</v>
      </c>
      <c r="AY13" s="82"/>
      <c r="AZ13" s="98"/>
      <c r="BA13" s="98"/>
      <c r="BB13" s="98"/>
      <c r="BC13" s="82"/>
    </row>
    <row r="14" spans="1:55" ht="31.5" hidden="1" customHeight="1">
      <c r="A14" s="54"/>
      <c r="B14" s="78"/>
      <c r="C14" s="79" t="s">
        <v>39</v>
      </c>
      <c r="D14" s="52" t="s">
        <v>234</v>
      </c>
      <c r="E14" s="80" t="e">
        <v>#REF!</v>
      </c>
      <c r="F14" s="81" t="s">
        <v>459</v>
      </c>
      <c r="G14" s="82"/>
      <c r="H14" s="53" t="s">
        <v>460</v>
      </c>
      <c r="I14" s="99" t="s">
        <v>461</v>
      </c>
      <c r="J14" s="84" t="s">
        <v>216</v>
      </c>
      <c r="K14" s="52" t="s">
        <v>41</v>
      </c>
      <c r="L14" s="85">
        <v>2019</v>
      </c>
      <c r="M14" s="86" t="s">
        <v>366</v>
      </c>
      <c r="N14" s="53" t="s">
        <v>462</v>
      </c>
      <c r="O14" s="53" t="s">
        <v>463</v>
      </c>
      <c r="P14" s="53" t="s">
        <v>464</v>
      </c>
      <c r="Q14" s="52" t="s">
        <v>77</v>
      </c>
      <c r="R14" s="52" t="s">
        <v>104</v>
      </c>
      <c r="S14" s="87">
        <v>38</v>
      </c>
      <c r="T14" s="53" t="s">
        <v>463</v>
      </c>
      <c r="U14" s="53" t="s">
        <v>465</v>
      </c>
      <c r="V14" s="88" t="s">
        <v>67</v>
      </c>
      <c r="W14" s="82" t="s">
        <v>457</v>
      </c>
      <c r="X14" s="89">
        <v>2000</v>
      </c>
      <c r="Y14" s="90">
        <v>1</v>
      </c>
      <c r="Z14" s="89">
        <f t="shared" si="0"/>
        <v>2000</v>
      </c>
      <c r="AA14" s="91">
        <f t="shared" si="1"/>
        <v>52.631578947368418</v>
      </c>
      <c r="AB14" s="55"/>
      <c r="AC14" s="52" t="s">
        <v>65</v>
      </c>
      <c r="AD14" s="92"/>
      <c r="AE14" s="82"/>
      <c r="AF14" s="82"/>
      <c r="AG14" s="82"/>
      <c r="AH14" s="82"/>
      <c r="AI14" s="54">
        <v>1</v>
      </c>
      <c r="AJ14" s="93">
        <v>43647</v>
      </c>
      <c r="AK14" s="93">
        <v>44012</v>
      </c>
      <c r="AL14" s="94">
        <v>1</v>
      </c>
      <c r="AM14" s="54" t="s">
        <v>147</v>
      </c>
      <c r="AN14" s="54">
        <v>2019</v>
      </c>
      <c r="AO14" s="82"/>
      <c r="AP14" s="94"/>
      <c r="AQ14" s="94"/>
      <c r="AR14" s="82"/>
      <c r="AS14" s="95"/>
      <c r="AT14" s="96" t="s">
        <v>466</v>
      </c>
      <c r="AU14" s="96">
        <v>2020</v>
      </c>
      <c r="AV14" s="94"/>
      <c r="AW14" s="94"/>
      <c r="AX14" s="97" t="s">
        <v>467</v>
      </c>
      <c r="AY14" s="82"/>
      <c r="AZ14" s="98"/>
      <c r="BA14" s="98"/>
      <c r="BB14" s="98"/>
      <c r="BC14" s="82"/>
    </row>
    <row r="15" spans="1:55" ht="31.5" hidden="1" customHeight="1">
      <c r="A15" s="54"/>
      <c r="B15" s="78"/>
      <c r="C15" s="79" t="s">
        <v>39</v>
      </c>
      <c r="D15" s="52" t="s">
        <v>234</v>
      </c>
      <c r="E15" s="80" t="e">
        <v>#REF!</v>
      </c>
      <c r="F15" s="81" t="s">
        <v>459</v>
      </c>
      <c r="G15" s="82"/>
      <c r="H15" s="53" t="s">
        <v>468</v>
      </c>
      <c r="I15" s="83">
        <v>43466</v>
      </c>
      <c r="J15" s="100" t="s">
        <v>40</v>
      </c>
      <c r="K15" s="52" t="s">
        <v>41</v>
      </c>
      <c r="L15" s="85">
        <v>2019</v>
      </c>
      <c r="M15" s="86" t="s">
        <v>366</v>
      </c>
      <c r="N15" s="53" t="s">
        <v>469</v>
      </c>
      <c r="O15" s="53" t="s">
        <v>470</v>
      </c>
      <c r="P15" s="53" t="s">
        <v>471</v>
      </c>
      <c r="Q15" s="52" t="s">
        <v>198</v>
      </c>
      <c r="R15" s="52" t="s">
        <v>104</v>
      </c>
      <c r="S15" s="87">
        <v>24</v>
      </c>
      <c r="T15" s="53" t="s">
        <v>472</v>
      </c>
      <c r="U15" s="53" t="s">
        <v>473</v>
      </c>
      <c r="V15" s="88" t="s">
        <v>67</v>
      </c>
      <c r="W15" s="82" t="s">
        <v>457</v>
      </c>
      <c r="X15" s="89">
        <v>1000</v>
      </c>
      <c r="Y15" s="90">
        <v>1</v>
      </c>
      <c r="Z15" s="89">
        <f t="shared" si="0"/>
        <v>1000</v>
      </c>
      <c r="AA15" s="91">
        <f t="shared" si="1"/>
        <v>41.666666666666664</v>
      </c>
      <c r="AB15" s="55"/>
      <c r="AC15" s="52" t="s">
        <v>42</v>
      </c>
      <c r="AD15" s="92"/>
      <c r="AE15" s="82"/>
      <c r="AF15" s="82"/>
      <c r="AG15" s="82"/>
      <c r="AH15" s="82"/>
      <c r="AI15" s="54">
        <v>3</v>
      </c>
      <c r="AJ15" s="93">
        <v>43497</v>
      </c>
      <c r="AK15" s="93">
        <v>44592</v>
      </c>
      <c r="AL15" s="94">
        <v>1</v>
      </c>
      <c r="AM15" s="54" t="s">
        <v>64</v>
      </c>
      <c r="AN15" s="54">
        <v>2019</v>
      </c>
      <c r="AO15" s="82"/>
      <c r="AP15" s="94"/>
      <c r="AQ15" s="94"/>
      <c r="AR15" s="82"/>
      <c r="AS15" s="95"/>
      <c r="AT15" s="96" t="s">
        <v>361</v>
      </c>
      <c r="AU15" s="96">
        <v>2021</v>
      </c>
      <c r="AV15" s="94"/>
      <c r="AW15" s="94"/>
      <c r="AX15" s="97" t="s">
        <v>474</v>
      </c>
      <c r="AY15" s="82"/>
      <c r="AZ15" s="98"/>
      <c r="BA15" s="98"/>
      <c r="BB15" s="98"/>
      <c r="BC15" s="82"/>
    </row>
    <row r="16" spans="1:55" ht="31.5" hidden="1" customHeight="1">
      <c r="A16" s="54"/>
      <c r="B16" s="78"/>
      <c r="C16" s="79" t="s">
        <v>39</v>
      </c>
      <c r="D16" s="52" t="s">
        <v>239</v>
      </c>
      <c r="E16" s="80" t="s">
        <v>217</v>
      </c>
      <c r="F16" s="81" t="s">
        <v>475</v>
      </c>
      <c r="G16" s="82"/>
      <c r="H16" s="53" t="s">
        <v>476</v>
      </c>
      <c r="I16" s="83">
        <v>43739</v>
      </c>
      <c r="J16" s="84" t="s">
        <v>179</v>
      </c>
      <c r="K16" s="52" t="s">
        <v>41</v>
      </c>
      <c r="L16" s="85">
        <v>2019</v>
      </c>
      <c r="M16" s="86" t="s">
        <v>366</v>
      </c>
      <c r="N16" s="53" t="s">
        <v>477</v>
      </c>
      <c r="O16" s="53" t="s">
        <v>478</v>
      </c>
      <c r="P16" s="53" t="s">
        <v>479</v>
      </c>
      <c r="Q16" s="52" t="s">
        <v>198</v>
      </c>
      <c r="R16" s="52" t="s">
        <v>104</v>
      </c>
      <c r="S16" s="87">
        <v>55</v>
      </c>
      <c r="T16" s="53" t="s">
        <v>480</v>
      </c>
      <c r="U16" s="53" t="s">
        <v>481</v>
      </c>
      <c r="V16" s="88" t="s">
        <v>67</v>
      </c>
      <c r="W16" s="82" t="s">
        <v>67</v>
      </c>
      <c r="X16" s="89">
        <v>12000</v>
      </c>
      <c r="Y16" s="90">
        <v>12</v>
      </c>
      <c r="Z16" s="89">
        <f t="shared" si="0"/>
        <v>1000</v>
      </c>
      <c r="AA16" s="91">
        <f t="shared" si="1"/>
        <v>18.181818181818183</v>
      </c>
      <c r="AB16" s="55"/>
      <c r="AC16" s="52" t="s">
        <v>65</v>
      </c>
      <c r="AD16" s="92"/>
      <c r="AE16" s="82"/>
      <c r="AF16" s="82"/>
      <c r="AG16" s="82"/>
      <c r="AH16" s="82"/>
      <c r="AI16" s="54" t="s">
        <v>482</v>
      </c>
      <c r="AJ16" s="93">
        <v>43617</v>
      </c>
      <c r="AK16" s="93">
        <v>44469</v>
      </c>
      <c r="AL16" s="94">
        <v>1</v>
      </c>
      <c r="AM16" s="54" t="s">
        <v>137</v>
      </c>
      <c r="AN16" s="54">
        <v>2018</v>
      </c>
      <c r="AO16" s="82"/>
      <c r="AP16" s="94"/>
      <c r="AQ16" s="94"/>
      <c r="AR16" s="82"/>
      <c r="AS16" s="95"/>
      <c r="AT16" s="96" t="s">
        <v>483</v>
      </c>
      <c r="AU16" s="96">
        <v>2021</v>
      </c>
      <c r="AV16" s="94"/>
      <c r="AW16" s="94"/>
      <c r="AX16" s="97" t="s">
        <v>484</v>
      </c>
      <c r="AY16" s="82"/>
      <c r="AZ16" s="98"/>
      <c r="BA16" s="98"/>
      <c r="BB16" s="98"/>
      <c r="BC16" s="82"/>
    </row>
    <row r="17" spans="1:55" ht="31.5" hidden="1" customHeight="1">
      <c r="A17" s="54"/>
      <c r="B17" s="78"/>
      <c r="C17" s="79" t="s">
        <v>39</v>
      </c>
      <c r="D17" s="52" t="s">
        <v>239</v>
      </c>
      <c r="E17" s="80" t="s">
        <v>217</v>
      </c>
      <c r="F17" s="81" t="s">
        <v>475</v>
      </c>
      <c r="G17" s="82"/>
      <c r="H17" s="53" t="s">
        <v>485</v>
      </c>
      <c r="I17" s="83">
        <v>43775</v>
      </c>
      <c r="J17" s="84" t="s">
        <v>186</v>
      </c>
      <c r="K17" s="52" t="s">
        <v>137</v>
      </c>
      <c r="L17" s="85">
        <v>2019</v>
      </c>
      <c r="M17" s="86" t="s">
        <v>486</v>
      </c>
      <c r="N17" s="53" t="s">
        <v>487</v>
      </c>
      <c r="O17" s="53" t="s">
        <v>488</v>
      </c>
      <c r="P17" s="53" t="s">
        <v>489</v>
      </c>
      <c r="Q17" s="52" t="s">
        <v>77</v>
      </c>
      <c r="R17" s="52" t="s">
        <v>104</v>
      </c>
      <c r="S17" s="87">
        <v>45</v>
      </c>
      <c r="T17" s="53" t="s">
        <v>490</v>
      </c>
      <c r="U17" s="53" t="s">
        <v>491</v>
      </c>
      <c r="V17" s="88" t="s">
        <v>67</v>
      </c>
      <c r="W17" s="82" t="s">
        <v>67</v>
      </c>
      <c r="X17" s="89">
        <v>1350</v>
      </c>
      <c r="Y17" s="90">
        <v>1</v>
      </c>
      <c r="Z17" s="89">
        <f t="shared" si="0"/>
        <v>1350</v>
      </c>
      <c r="AA17" s="91">
        <f t="shared" si="1"/>
        <v>30</v>
      </c>
      <c r="AB17" s="55"/>
      <c r="AC17" s="52" t="s">
        <v>42</v>
      </c>
      <c r="AD17" s="92"/>
      <c r="AE17" s="82"/>
      <c r="AF17" s="82"/>
      <c r="AG17" s="82"/>
      <c r="AH17" s="82"/>
      <c r="AI17" s="54">
        <v>2</v>
      </c>
      <c r="AJ17" s="93">
        <v>43282</v>
      </c>
      <c r="AK17" s="93">
        <v>44012</v>
      </c>
      <c r="AL17" s="94">
        <v>1</v>
      </c>
      <c r="AM17" s="54" t="s">
        <v>147</v>
      </c>
      <c r="AN17" s="54">
        <v>2018</v>
      </c>
      <c r="AO17" s="82"/>
      <c r="AP17" s="94"/>
      <c r="AQ17" s="94"/>
      <c r="AR17" s="82"/>
      <c r="AS17" s="95"/>
      <c r="AT17" s="96" t="s">
        <v>466</v>
      </c>
      <c r="AU17" s="96">
        <v>2020</v>
      </c>
      <c r="AV17" s="94"/>
      <c r="AW17" s="94"/>
      <c r="AX17" s="97" t="s">
        <v>492</v>
      </c>
      <c r="AY17" s="82"/>
      <c r="AZ17" s="98"/>
      <c r="BA17" s="98"/>
      <c r="BB17" s="98"/>
      <c r="BC17" s="82"/>
    </row>
    <row r="18" spans="1:55" ht="31.5" hidden="1" customHeight="1">
      <c r="A18" s="54"/>
      <c r="B18" s="78"/>
      <c r="C18" s="79" t="s">
        <v>39</v>
      </c>
      <c r="D18" s="52" t="s">
        <v>239</v>
      </c>
      <c r="E18" s="80" t="s">
        <v>217</v>
      </c>
      <c r="F18" s="81" t="s">
        <v>400</v>
      </c>
      <c r="G18" s="82"/>
      <c r="H18" s="53" t="s">
        <v>493</v>
      </c>
      <c r="I18" s="83">
        <v>43775</v>
      </c>
      <c r="J18" s="84" t="s">
        <v>186</v>
      </c>
      <c r="K18" s="52" t="s">
        <v>137</v>
      </c>
      <c r="L18" s="85">
        <v>2019</v>
      </c>
      <c r="M18" s="86" t="s">
        <v>486</v>
      </c>
      <c r="N18" s="53" t="s">
        <v>494</v>
      </c>
      <c r="O18" s="53" t="s">
        <v>495</v>
      </c>
      <c r="P18" s="53" t="s">
        <v>496</v>
      </c>
      <c r="Q18" s="52" t="s">
        <v>198</v>
      </c>
      <c r="R18" s="52" t="s">
        <v>104</v>
      </c>
      <c r="S18" s="87">
        <v>55</v>
      </c>
      <c r="T18" s="53" t="s">
        <v>497</v>
      </c>
      <c r="U18" s="53" t="s">
        <v>498</v>
      </c>
      <c r="V18" s="88" t="s">
        <v>67</v>
      </c>
      <c r="W18" s="82" t="s">
        <v>67</v>
      </c>
      <c r="X18" s="89">
        <v>19800</v>
      </c>
      <c r="Y18" s="90">
        <v>12</v>
      </c>
      <c r="Z18" s="89">
        <f t="shared" si="0"/>
        <v>1650</v>
      </c>
      <c r="AA18" s="91">
        <f t="shared" si="1"/>
        <v>30</v>
      </c>
      <c r="AB18" s="55"/>
      <c r="AC18" s="52" t="s">
        <v>42</v>
      </c>
      <c r="AD18" s="92"/>
      <c r="AE18" s="82"/>
      <c r="AF18" s="82"/>
      <c r="AG18" s="82"/>
      <c r="AH18" s="82"/>
      <c r="AI18" s="54" t="s">
        <v>499</v>
      </c>
      <c r="AJ18" s="93">
        <v>43497</v>
      </c>
      <c r="AK18" s="93">
        <v>44408</v>
      </c>
      <c r="AL18" s="94">
        <v>1</v>
      </c>
      <c r="AM18" s="54" t="s">
        <v>147</v>
      </c>
      <c r="AN18" s="54">
        <v>2018</v>
      </c>
      <c r="AO18" s="82"/>
      <c r="AP18" s="94"/>
      <c r="AQ18" s="94"/>
      <c r="AR18" s="82"/>
      <c r="AS18" s="95"/>
      <c r="AT18" s="96" t="s">
        <v>500</v>
      </c>
      <c r="AU18" s="96">
        <v>2021</v>
      </c>
      <c r="AV18" s="94"/>
      <c r="AW18" s="94"/>
      <c r="AX18" s="97" t="s">
        <v>501</v>
      </c>
      <c r="AY18" s="82"/>
      <c r="AZ18" s="98"/>
      <c r="BA18" s="98"/>
      <c r="BB18" s="98"/>
      <c r="BC18" s="82"/>
    </row>
    <row r="19" spans="1:55" ht="31.5" hidden="1" customHeight="1">
      <c r="A19" s="54"/>
      <c r="B19" s="78"/>
      <c r="C19" s="79" t="s">
        <v>39</v>
      </c>
      <c r="D19" s="52" t="s">
        <v>239</v>
      </c>
      <c r="E19" s="80" t="s">
        <v>217</v>
      </c>
      <c r="F19" s="81" t="s">
        <v>475</v>
      </c>
      <c r="G19" s="82"/>
      <c r="H19" s="53" t="s">
        <v>502</v>
      </c>
      <c r="I19" s="83">
        <v>43471</v>
      </c>
      <c r="J19" s="100" t="s">
        <v>40</v>
      </c>
      <c r="K19" s="52" t="s">
        <v>137</v>
      </c>
      <c r="L19" s="85">
        <v>2019</v>
      </c>
      <c r="M19" s="86" t="s">
        <v>486</v>
      </c>
      <c r="N19" s="53" t="s">
        <v>503</v>
      </c>
      <c r="O19" s="53" t="s">
        <v>504</v>
      </c>
      <c r="P19" s="53" t="s">
        <v>505</v>
      </c>
      <c r="Q19" s="52" t="s">
        <v>32</v>
      </c>
      <c r="R19" s="52" t="s">
        <v>120</v>
      </c>
      <c r="S19" s="87">
        <v>42</v>
      </c>
      <c r="T19" s="53" t="s">
        <v>506</v>
      </c>
      <c r="U19" s="53" t="s">
        <v>507</v>
      </c>
      <c r="V19" s="88" t="s">
        <v>44</v>
      </c>
      <c r="W19" s="82" t="s">
        <v>44</v>
      </c>
      <c r="X19" s="89">
        <v>1800</v>
      </c>
      <c r="Y19" s="90">
        <v>1</v>
      </c>
      <c r="Z19" s="89">
        <f t="shared" si="0"/>
        <v>1800</v>
      </c>
      <c r="AA19" s="91">
        <f t="shared" si="1"/>
        <v>42.857142857142854</v>
      </c>
      <c r="AB19" s="55"/>
      <c r="AC19" s="52" t="s">
        <v>42</v>
      </c>
      <c r="AD19" s="92"/>
      <c r="AE19" s="82"/>
      <c r="AF19" s="82"/>
      <c r="AG19" s="82"/>
      <c r="AH19" s="82"/>
      <c r="AI19" s="54">
        <v>2</v>
      </c>
      <c r="AJ19" s="93">
        <v>43111</v>
      </c>
      <c r="AK19" s="93">
        <v>43841</v>
      </c>
      <c r="AL19" s="94">
        <v>1</v>
      </c>
      <c r="AM19" s="54" t="s">
        <v>187</v>
      </c>
      <c r="AN19" s="54">
        <v>2018</v>
      </c>
      <c r="AO19" s="82"/>
      <c r="AP19" s="94"/>
      <c r="AQ19" s="94"/>
      <c r="AR19" s="82"/>
      <c r="AS19" s="95"/>
      <c r="AT19" s="96" t="s">
        <v>361</v>
      </c>
      <c r="AU19" s="96">
        <v>2020</v>
      </c>
      <c r="AV19" s="94"/>
      <c r="AW19" s="94"/>
      <c r="AX19" s="97" t="s">
        <v>508</v>
      </c>
      <c r="AY19" s="82"/>
      <c r="AZ19" s="98"/>
      <c r="BA19" s="98"/>
      <c r="BB19" s="98"/>
      <c r="BC19" s="82"/>
    </row>
    <row r="20" spans="1:55" ht="31.5" hidden="1" customHeight="1">
      <c r="A20" s="54"/>
      <c r="B20" s="78"/>
      <c r="C20" s="79" t="s">
        <v>39</v>
      </c>
      <c r="D20" s="52" t="s">
        <v>239</v>
      </c>
      <c r="E20" s="80" t="s">
        <v>217</v>
      </c>
      <c r="F20" s="81" t="s">
        <v>400</v>
      </c>
      <c r="G20" s="82"/>
      <c r="H20" s="53" t="s">
        <v>509</v>
      </c>
      <c r="I20" s="99" t="s">
        <v>510</v>
      </c>
      <c r="J20" s="84" t="s">
        <v>199</v>
      </c>
      <c r="K20" s="52" t="s">
        <v>41</v>
      </c>
      <c r="L20" s="85">
        <v>2019</v>
      </c>
      <c r="M20" s="86" t="s">
        <v>366</v>
      </c>
      <c r="N20" s="53" t="s">
        <v>511</v>
      </c>
      <c r="O20" s="53" t="s">
        <v>512</v>
      </c>
      <c r="P20" s="53" t="s">
        <v>513</v>
      </c>
      <c r="Q20" s="52" t="s">
        <v>198</v>
      </c>
      <c r="R20" s="52" t="s">
        <v>104</v>
      </c>
      <c r="S20" s="87">
        <v>55</v>
      </c>
      <c r="T20" s="53" t="s">
        <v>512</v>
      </c>
      <c r="U20" s="53" t="s">
        <v>514</v>
      </c>
      <c r="V20" s="88" t="s">
        <v>67</v>
      </c>
      <c r="W20" s="82" t="s">
        <v>67</v>
      </c>
      <c r="X20" s="89">
        <v>18000</v>
      </c>
      <c r="Y20" s="90">
        <v>12</v>
      </c>
      <c r="Z20" s="89">
        <f t="shared" si="0"/>
        <v>1500</v>
      </c>
      <c r="AA20" s="91">
        <f t="shared" si="1"/>
        <v>27.272727272727273</v>
      </c>
      <c r="AB20" s="55"/>
      <c r="AC20" s="52" t="s">
        <v>42</v>
      </c>
      <c r="AD20" s="92"/>
      <c r="AE20" s="82"/>
      <c r="AF20" s="82"/>
      <c r="AG20" s="82"/>
      <c r="AH20" s="82"/>
      <c r="AI20" s="54" t="s">
        <v>499</v>
      </c>
      <c r="AJ20" s="93">
        <v>43132</v>
      </c>
      <c r="AK20" s="93">
        <v>44043</v>
      </c>
      <c r="AL20" s="94">
        <v>1</v>
      </c>
      <c r="AM20" s="54" t="s">
        <v>64</v>
      </c>
      <c r="AN20" s="54">
        <v>2018</v>
      </c>
      <c r="AO20" s="82"/>
      <c r="AP20" s="94"/>
      <c r="AQ20" s="94"/>
      <c r="AR20" s="82"/>
      <c r="AS20" s="95"/>
      <c r="AT20" s="96" t="s">
        <v>500</v>
      </c>
      <c r="AU20" s="96">
        <v>2020</v>
      </c>
      <c r="AV20" s="94"/>
      <c r="AW20" s="94"/>
      <c r="AX20" s="97" t="s">
        <v>515</v>
      </c>
      <c r="AY20" s="82"/>
      <c r="AZ20" s="98"/>
      <c r="BA20" s="98"/>
      <c r="BB20" s="98"/>
      <c r="BC20" s="82"/>
    </row>
    <row r="21" spans="1:55" ht="31.5" hidden="1" customHeight="1">
      <c r="A21" s="54"/>
      <c r="B21" s="78"/>
      <c r="C21" s="79" t="s">
        <v>39</v>
      </c>
      <c r="D21" s="52" t="s">
        <v>239</v>
      </c>
      <c r="E21" s="80" t="s">
        <v>217</v>
      </c>
      <c r="F21" s="81" t="s">
        <v>475</v>
      </c>
      <c r="G21" s="82"/>
      <c r="H21" s="53" t="s">
        <v>516</v>
      </c>
      <c r="I21" s="83">
        <v>43591</v>
      </c>
      <c r="J21" s="84" t="s">
        <v>517</v>
      </c>
      <c r="K21" s="52" t="s">
        <v>137</v>
      </c>
      <c r="L21" s="85">
        <v>2019</v>
      </c>
      <c r="M21" s="86" t="s">
        <v>486</v>
      </c>
      <c r="N21" s="53" t="s">
        <v>518</v>
      </c>
      <c r="O21" s="53" t="s">
        <v>519</v>
      </c>
      <c r="P21" s="53" t="s">
        <v>520</v>
      </c>
      <c r="Q21" s="52" t="s">
        <v>198</v>
      </c>
      <c r="R21" s="52" t="s">
        <v>104</v>
      </c>
      <c r="S21" s="87">
        <v>22</v>
      </c>
      <c r="T21" s="53" t="s">
        <v>521</v>
      </c>
      <c r="U21" s="53" t="s">
        <v>522</v>
      </c>
      <c r="V21" s="88" t="s">
        <v>67</v>
      </c>
      <c r="W21" s="82" t="s">
        <v>67</v>
      </c>
      <c r="X21" s="89">
        <v>1028.03</v>
      </c>
      <c r="Y21" s="90">
        <v>1</v>
      </c>
      <c r="Z21" s="89">
        <f t="shared" si="0"/>
        <v>1028.03</v>
      </c>
      <c r="AA21" s="91">
        <f t="shared" si="1"/>
        <v>46.728636363636362</v>
      </c>
      <c r="AB21" s="55"/>
      <c r="AC21" s="52" t="s">
        <v>42</v>
      </c>
      <c r="AD21" s="92"/>
      <c r="AE21" s="82"/>
      <c r="AF21" s="82"/>
      <c r="AG21" s="82"/>
      <c r="AH21" s="82"/>
      <c r="AI21" s="54">
        <v>2</v>
      </c>
      <c r="AJ21" s="93">
        <v>43104</v>
      </c>
      <c r="AK21" s="93">
        <v>43834</v>
      </c>
      <c r="AL21" s="94">
        <v>1</v>
      </c>
      <c r="AM21" s="54" t="s">
        <v>107</v>
      </c>
      <c r="AN21" s="54">
        <v>2018</v>
      </c>
      <c r="AO21" s="82"/>
      <c r="AP21" s="94"/>
      <c r="AQ21" s="94"/>
      <c r="AR21" s="82"/>
      <c r="AS21" s="95"/>
      <c r="AT21" s="96" t="s">
        <v>361</v>
      </c>
      <c r="AU21" s="96">
        <v>2019</v>
      </c>
      <c r="AV21" s="94"/>
      <c r="AW21" s="94"/>
      <c r="AX21" s="97" t="s">
        <v>523</v>
      </c>
      <c r="AY21" s="82"/>
      <c r="AZ21" s="98"/>
      <c r="BA21" s="98"/>
      <c r="BB21" s="98"/>
      <c r="BC21" s="82"/>
    </row>
    <row r="22" spans="1:55" ht="31.5" hidden="1" customHeight="1">
      <c r="A22" s="54"/>
      <c r="B22" s="78"/>
      <c r="C22" s="79" t="s">
        <v>39</v>
      </c>
      <c r="D22" s="52" t="s">
        <v>239</v>
      </c>
      <c r="E22" s="80" t="s">
        <v>217</v>
      </c>
      <c r="F22" s="81" t="s">
        <v>475</v>
      </c>
      <c r="G22" s="82"/>
      <c r="H22" s="53" t="s">
        <v>524</v>
      </c>
      <c r="I22" s="83">
        <v>43622</v>
      </c>
      <c r="J22" s="84" t="s">
        <v>525</v>
      </c>
      <c r="K22" s="52" t="s">
        <v>137</v>
      </c>
      <c r="L22" s="85">
        <v>2019</v>
      </c>
      <c r="M22" s="86" t="s">
        <v>486</v>
      </c>
      <c r="N22" s="53" t="s">
        <v>526</v>
      </c>
      <c r="O22" s="53" t="s">
        <v>527</v>
      </c>
      <c r="P22" s="53" t="s">
        <v>528</v>
      </c>
      <c r="Q22" s="52" t="s">
        <v>165</v>
      </c>
      <c r="R22" s="52" t="s">
        <v>38</v>
      </c>
      <c r="S22" s="87">
        <v>35</v>
      </c>
      <c r="T22" s="53" t="s">
        <v>527</v>
      </c>
      <c r="U22" s="53" t="s">
        <v>529</v>
      </c>
      <c r="V22" s="88" t="s">
        <v>67</v>
      </c>
      <c r="W22" s="82" t="s">
        <v>67</v>
      </c>
      <c r="X22" s="89">
        <v>20400</v>
      </c>
      <c r="Y22" s="90">
        <v>12</v>
      </c>
      <c r="Z22" s="89">
        <f t="shared" si="0"/>
        <v>1700</v>
      </c>
      <c r="AA22" s="91">
        <f t="shared" si="1"/>
        <v>48.571428571428569</v>
      </c>
      <c r="AB22" s="55"/>
      <c r="AC22" s="52" t="s">
        <v>42</v>
      </c>
      <c r="AD22" s="92"/>
      <c r="AE22" s="82"/>
      <c r="AF22" s="82"/>
      <c r="AG22" s="82"/>
      <c r="AH22" s="82"/>
      <c r="AI22" s="54" t="s">
        <v>530</v>
      </c>
      <c r="AJ22" s="93">
        <v>43262</v>
      </c>
      <c r="AK22" s="93">
        <v>44084</v>
      </c>
      <c r="AL22" s="94">
        <v>1</v>
      </c>
      <c r="AM22" s="54" t="s">
        <v>137</v>
      </c>
      <c r="AN22" s="54">
        <v>2018</v>
      </c>
      <c r="AO22" s="82"/>
      <c r="AP22" s="94"/>
      <c r="AQ22" s="94"/>
      <c r="AR22" s="82"/>
      <c r="AS22" s="95"/>
      <c r="AT22" s="96" t="s">
        <v>483</v>
      </c>
      <c r="AU22" s="96">
        <v>2020</v>
      </c>
      <c r="AV22" s="94"/>
      <c r="AW22" s="94"/>
      <c r="AX22" s="97" t="s">
        <v>531</v>
      </c>
      <c r="AY22" s="82"/>
      <c r="AZ22" s="98"/>
      <c r="BA22" s="98"/>
      <c r="BB22" s="98"/>
      <c r="BC22" s="82"/>
    </row>
    <row r="23" spans="1:55" ht="31.5" hidden="1" customHeight="1">
      <c r="A23" s="54"/>
      <c r="B23" s="78"/>
      <c r="C23" s="79" t="s">
        <v>39</v>
      </c>
      <c r="D23" s="52" t="s">
        <v>151</v>
      </c>
      <c r="E23" s="80" t="s">
        <v>233</v>
      </c>
      <c r="F23" s="81" t="s">
        <v>363</v>
      </c>
      <c r="G23" s="82"/>
      <c r="H23" s="53" t="s">
        <v>532</v>
      </c>
      <c r="I23" s="99" t="s">
        <v>533</v>
      </c>
      <c r="J23" s="84" t="s">
        <v>244</v>
      </c>
      <c r="K23" s="52" t="s">
        <v>41</v>
      </c>
      <c r="L23" s="85">
        <v>2019</v>
      </c>
      <c r="M23" s="86" t="s">
        <v>366</v>
      </c>
      <c r="N23" s="53" t="s">
        <v>534</v>
      </c>
      <c r="O23" s="53" t="s">
        <v>535</v>
      </c>
      <c r="P23" s="53" t="s">
        <v>536</v>
      </c>
      <c r="Q23" s="52" t="s">
        <v>165</v>
      </c>
      <c r="R23" s="52" t="s">
        <v>38</v>
      </c>
      <c r="S23" s="87">
        <v>133</v>
      </c>
      <c r="T23" s="53" t="s">
        <v>537</v>
      </c>
      <c r="U23" s="53" t="s">
        <v>538</v>
      </c>
      <c r="V23" s="88" t="s">
        <v>44</v>
      </c>
      <c r="W23" s="82" t="s">
        <v>372</v>
      </c>
      <c r="X23" s="89">
        <v>429930</v>
      </c>
      <c r="Y23" s="90">
        <v>12</v>
      </c>
      <c r="Z23" s="89">
        <f t="shared" si="0"/>
        <v>35827.5</v>
      </c>
      <c r="AA23" s="91">
        <f t="shared" si="1"/>
        <v>269.37969924812029</v>
      </c>
      <c r="AB23" s="55"/>
      <c r="AC23" s="52" t="s">
        <v>42</v>
      </c>
      <c r="AD23" s="92"/>
      <c r="AE23" s="82"/>
      <c r="AF23" s="82"/>
      <c r="AG23" s="82"/>
      <c r="AH23" s="82"/>
      <c r="AI23" s="54">
        <v>1</v>
      </c>
      <c r="AJ23" s="93">
        <v>43110</v>
      </c>
      <c r="AK23" s="93">
        <v>43475</v>
      </c>
      <c r="AL23" s="94">
        <v>1</v>
      </c>
      <c r="AM23" s="54" t="s">
        <v>180</v>
      </c>
      <c r="AN23" s="54">
        <v>2018</v>
      </c>
      <c r="AO23" s="82"/>
      <c r="AP23" s="94"/>
      <c r="AQ23" s="94"/>
      <c r="AR23" s="82"/>
      <c r="AS23" s="95"/>
      <c r="AT23" s="96" t="s">
        <v>361</v>
      </c>
      <c r="AU23" s="96">
        <v>2018</v>
      </c>
      <c r="AV23" s="94"/>
      <c r="AW23" s="94"/>
      <c r="AX23" s="97" t="s">
        <v>539</v>
      </c>
      <c r="AY23" s="82"/>
      <c r="AZ23" s="98"/>
      <c r="BA23" s="98"/>
      <c r="BB23" s="98"/>
      <c r="BC23" s="82"/>
    </row>
    <row r="24" spans="1:55" ht="31.5" hidden="1" customHeight="1">
      <c r="A24" s="54"/>
      <c r="B24" s="78"/>
      <c r="C24" s="79" t="s">
        <v>39</v>
      </c>
      <c r="D24" s="52" t="s">
        <v>140</v>
      </c>
      <c r="E24" s="80" t="s">
        <v>233</v>
      </c>
      <c r="F24" s="81" t="s">
        <v>540</v>
      </c>
      <c r="G24" s="82"/>
      <c r="H24" s="53" t="s">
        <v>541</v>
      </c>
      <c r="I24" s="99" t="s">
        <v>542</v>
      </c>
      <c r="J24" s="84" t="s">
        <v>240</v>
      </c>
      <c r="K24" s="52" t="s">
        <v>41</v>
      </c>
      <c r="L24" s="85">
        <v>2019</v>
      </c>
      <c r="M24" s="86" t="s">
        <v>366</v>
      </c>
      <c r="N24" s="53" t="s">
        <v>543</v>
      </c>
      <c r="O24" s="53" t="s">
        <v>544</v>
      </c>
      <c r="P24" s="53" t="s">
        <v>545</v>
      </c>
      <c r="Q24" s="52" t="s">
        <v>165</v>
      </c>
      <c r="R24" s="52" t="s">
        <v>38</v>
      </c>
      <c r="S24" s="87">
        <v>38</v>
      </c>
      <c r="T24" s="53" t="s">
        <v>546</v>
      </c>
      <c r="U24" s="53" t="s">
        <v>547</v>
      </c>
      <c r="V24" s="88" t="s">
        <v>67</v>
      </c>
      <c r="W24" s="82" t="s">
        <v>67</v>
      </c>
      <c r="X24" s="89">
        <v>4200</v>
      </c>
      <c r="Y24" s="90">
        <v>1</v>
      </c>
      <c r="Z24" s="89">
        <f t="shared" si="0"/>
        <v>4200</v>
      </c>
      <c r="AA24" s="91">
        <f t="shared" si="1"/>
        <v>110.52631578947368</v>
      </c>
      <c r="AB24" s="55"/>
      <c r="AC24" s="52" t="s">
        <v>42</v>
      </c>
      <c r="AD24" s="92"/>
      <c r="AE24" s="82"/>
      <c r="AF24" s="82"/>
      <c r="AG24" s="82"/>
      <c r="AH24" s="82"/>
      <c r="AI24" s="54">
        <v>1</v>
      </c>
      <c r="AJ24" s="93">
        <v>43112</v>
      </c>
      <c r="AK24" s="93">
        <v>43477</v>
      </c>
      <c r="AL24" s="94">
        <v>1</v>
      </c>
      <c r="AM24" s="54" t="s">
        <v>193</v>
      </c>
      <c r="AN24" s="54">
        <v>2018</v>
      </c>
      <c r="AO24" s="82"/>
      <c r="AP24" s="94"/>
      <c r="AQ24" s="94"/>
      <c r="AR24" s="82"/>
      <c r="AS24" s="95"/>
      <c r="AT24" s="96" t="s">
        <v>361</v>
      </c>
      <c r="AU24" s="96">
        <v>2018</v>
      </c>
      <c r="AV24" s="94"/>
      <c r="AW24" s="94"/>
      <c r="AX24" s="97" t="s">
        <v>548</v>
      </c>
      <c r="AY24" s="82"/>
      <c r="AZ24" s="98"/>
      <c r="BA24" s="98"/>
      <c r="BB24" s="98"/>
      <c r="BC24" s="82"/>
    </row>
    <row r="25" spans="1:55" ht="31.5" hidden="1" customHeight="1">
      <c r="A25" s="54"/>
      <c r="B25" s="78"/>
      <c r="C25" s="79" t="s">
        <v>39</v>
      </c>
      <c r="D25" s="52" t="s">
        <v>208</v>
      </c>
      <c r="E25" s="80" t="e">
        <v>#REF!</v>
      </c>
      <c r="F25" s="81" t="s">
        <v>449</v>
      </c>
      <c r="G25" s="82"/>
      <c r="H25" s="53" t="s">
        <v>549</v>
      </c>
      <c r="I25" s="99" t="s">
        <v>550</v>
      </c>
      <c r="J25" s="84" t="s">
        <v>250</v>
      </c>
      <c r="K25" s="52" t="s">
        <v>41</v>
      </c>
      <c r="L25" s="85">
        <v>2019</v>
      </c>
      <c r="M25" s="86" t="s">
        <v>366</v>
      </c>
      <c r="N25" s="53" t="s">
        <v>551</v>
      </c>
      <c r="O25" s="53" t="s">
        <v>552</v>
      </c>
      <c r="P25" s="53" t="s">
        <v>551</v>
      </c>
      <c r="Q25" s="52" t="s">
        <v>553</v>
      </c>
      <c r="R25" s="52" t="s">
        <v>157</v>
      </c>
      <c r="S25" s="87">
        <v>48</v>
      </c>
      <c r="T25" s="53" t="s">
        <v>552</v>
      </c>
      <c r="U25" s="53" t="s">
        <v>554</v>
      </c>
      <c r="V25" s="88" t="s">
        <v>44</v>
      </c>
      <c r="W25" s="82" t="s">
        <v>44</v>
      </c>
      <c r="X25" s="89">
        <v>19260</v>
      </c>
      <c r="Y25" s="90">
        <v>12</v>
      </c>
      <c r="Z25" s="89">
        <f t="shared" si="0"/>
        <v>1605</v>
      </c>
      <c r="AA25" s="91">
        <f t="shared" si="1"/>
        <v>33.4375</v>
      </c>
      <c r="AB25" s="55"/>
      <c r="AC25" s="52" t="s">
        <v>65</v>
      </c>
      <c r="AD25" s="92"/>
      <c r="AE25" s="82"/>
      <c r="AF25" s="82"/>
      <c r="AG25" s="82"/>
      <c r="AH25" s="82"/>
      <c r="AI25" s="54">
        <v>1</v>
      </c>
      <c r="AJ25" s="93">
        <v>43466</v>
      </c>
      <c r="AK25" s="93">
        <v>43831</v>
      </c>
      <c r="AL25" s="94">
        <v>1</v>
      </c>
      <c r="AM25" s="54" t="s">
        <v>41</v>
      </c>
      <c r="AN25" s="54">
        <v>2019</v>
      </c>
      <c r="AO25" s="82"/>
      <c r="AP25" s="94"/>
      <c r="AQ25" s="94"/>
      <c r="AR25" s="82"/>
      <c r="AS25" s="95"/>
      <c r="AT25" s="96" t="s">
        <v>361</v>
      </c>
      <c r="AU25" s="96">
        <v>2019</v>
      </c>
      <c r="AV25" s="94"/>
      <c r="AW25" s="94"/>
      <c r="AX25" s="97" t="s">
        <v>555</v>
      </c>
      <c r="AY25" s="82"/>
      <c r="AZ25" s="98"/>
      <c r="BA25" s="98"/>
      <c r="BB25" s="98"/>
      <c r="BC25" s="82"/>
    </row>
    <row r="26" spans="1:55" ht="31.5" hidden="1" customHeight="1">
      <c r="A26" s="54"/>
      <c r="B26" s="78"/>
      <c r="C26" s="79" t="s">
        <v>39</v>
      </c>
      <c r="D26" s="52" t="s">
        <v>208</v>
      </c>
      <c r="E26" s="80" t="e">
        <v>#REF!</v>
      </c>
      <c r="F26" s="81" t="s">
        <v>449</v>
      </c>
      <c r="G26" s="82"/>
      <c r="H26" s="53" t="s">
        <v>556</v>
      </c>
      <c r="I26" s="101" t="s">
        <v>550</v>
      </c>
      <c r="J26" s="84" t="s">
        <v>250</v>
      </c>
      <c r="K26" s="52" t="s">
        <v>41</v>
      </c>
      <c r="L26" s="85">
        <v>2019</v>
      </c>
      <c r="M26" s="86" t="s">
        <v>366</v>
      </c>
      <c r="N26" s="53" t="s">
        <v>557</v>
      </c>
      <c r="O26" s="53" t="s">
        <v>558</v>
      </c>
      <c r="P26" s="53" t="s">
        <v>559</v>
      </c>
      <c r="Q26" s="52" t="s">
        <v>198</v>
      </c>
      <c r="R26" s="52" t="s">
        <v>104</v>
      </c>
      <c r="S26" s="87">
        <v>66</v>
      </c>
      <c r="T26" s="53" t="s">
        <v>558</v>
      </c>
      <c r="U26" s="53" t="s">
        <v>560</v>
      </c>
      <c r="V26" s="88" t="s">
        <v>67</v>
      </c>
      <c r="W26" s="82" t="s">
        <v>561</v>
      </c>
      <c r="X26" s="89">
        <v>3000</v>
      </c>
      <c r="Y26" s="90">
        <v>1</v>
      </c>
      <c r="Z26" s="89">
        <f t="shared" si="0"/>
        <v>3000</v>
      </c>
      <c r="AA26" s="91">
        <f t="shared" si="1"/>
        <v>45.454545454545453</v>
      </c>
      <c r="AB26" s="55"/>
      <c r="AC26" s="52" t="s">
        <v>65</v>
      </c>
      <c r="AD26" s="92"/>
      <c r="AE26" s="82"/>
      <c r="AF26" s="82"/>
      <c r="AG26" s="82"/>
      <c r="AH26" s="82"/>
      <c r="AI26" s="54">
        <v>1</v>
      </c>
      <c r="AJ26" s="93">
        <v>43497</v>
      </c>
      <c r="AK26" s="93">
        <v>43862</v>
      </c>
      <c r="AL26" s="94">
        <v>1</v>
      </c>
      <c r="AM26" s="54" t="s">
        <v>64</v>
      </c>
      <c r="AN26" s="54">
        <v>2019</v>
      </c>
      <c r="AO26" s="82"/>
      <c r="AP26" s="94"/>
      <c r="AQ26" s="94"/>
      <c r="AR26" s="82"/>
      <c r="AS26" s="95"/>
      <c r="AT26" s="96" t="s">
        <v>398</v>
      </c>
      <c r="AU26" s="96">
        <v>2019</v>
      </c>
      <c r="AV26" s="94"/>
      <c r="AW26" s="94"/>
      <c r="AX26" s="97" t="s">
        <v>562</v>
      </c>
      <c r="AY26" s="82"/>
      <c r="AZ26" s="98"/>
      <c r="BA26" s="98"/>
      <c r="BB26" s="98"/>
      <c r="BC26" s="82"/>
    </row>
    <row r="27" spans="1:55" ht="31.5" hidden="1" customHeight="1">
      <c r="A27" s="54"/>
      <c r="B27" s="78"/>
      <c r="C27" s="79" t="s">
        <v>39</v>
      </c>
      <c r="D27" s="52" t="s">
        <v>205</v>
      </c>
      <c r="E27" s="80" t="e">
        <v>#REF!</v>
      </c>
      <c r="F27" s="81" t="s">
        <v>449</v>
      </c>
      <c r="G27" s="82"/>
      <c r="H27" s="53" t="s">
        <v>563</v>
      </c>
      <c r="I27" s="99" t="s">
        <v>550</v>
      </c>
      <c r="J27" s="84" t="s">
        <v>250</v>
      </c>
      <c r="K27" s="52" t="s">
        <v>41</v>
      </c>
      <c r="L27" s="85">
        <v>2019</v>
      </c>
      <c r="M27" s="86" t="s">
        <v>366</v>
      </c>
      <c r="N27" s="53" t="s">
        <v>564</v>
      </c>
      <c r="O27" s="53" t="s">
        <v>565</v>
      </c>
      <c r="P27" s="53" t="s">
        <v>566</v>
      </c>
      <c r="Q27" s="52" t="s">
        <v>198</v>
      </c>
      <c r="R27" s="52" t="s">
        <v>104</v>
      </c>
      <c r="S27" s="87">
        <v>72</v>
      </c>
      <c r="T27" s="53" t="s">
        <v>565</v>
      </c>
      <c r="U27" s="53" t="s">
        <v>567</v>
      </c>
      <c r="V27" s="88" t="s">
        <v>67</v>
      </c>
      <c r="W27" s="82" t="s">
        <v>561</v>
      </c>
      <c r="X27" s="89">
        <v>12000</v>
      </c>
      <c r="Y27" s="90">
        <v>12</v>
      </c>
      <c r="Z27" s="89">
        <f t="shared" si="0"/>
        <v>1000</v>
      </c>
      <c r="AA27" s="91">
        <f t="shared" si="1"/>
        <v>13.888888888888889</v>
      </c>
      <c r="AB27" s="55"/>
      <c r="AC27" s="52" t="s">
        <v>65</v>
      </c>
      <c r="AD27" s="92"/>
      <c r="AE27" s="82"/>
      <c r="AF27" s="82"/>
      <c r="AG27" s="82"/>
      <c r="AH27" s="82"/>
      <c r="AI27" s="54">
        <v>1</v>
      </c>
      <c r="AJ27" s="93">
        <v>43497</v>
      </c>
      <c r="AK27" s="93">
        <v>43862</v>
      </c>
      <c r="AL27" s="94">
        <v>1</v>
      </c>
      <c r="AM27" s="54" t="s">
        <v>64</v>
      </c>
      <c r="AN27" s="54">
        <v>2019</v>
      </c>
      <c r="AO27" s="82"/>
      <c r="AP27" s="94"/>
      <c r="AQ27" s="94"/>
      <c r="AR27" s="82"/>
      <c r="AS27" s="95"/>
      <c r="AT27" s="96" t="s">
        <v>398</v>
      </c>
      <c r="AU27" s="96">
        <v>2019</v>
      </c>
      <c r="AV27" s="94"/>
      <c r="AW27" s="94"/>
      <c r="AX27" s="97" t="s">
        <v>568</v>
      </c>
      <c r="AY27" s="82"/>
      <c r="AZ27" s="98"/>
      <c r="BA27" s="98"/>
      <c r="BB27" s="98"/>
      <c r="BC27" s="82"/>
    </row>
    <row r="28" spans="1:55" ht="31.5" hidden="1" customHeight="1">
      <c r="A28" s="54"/>
      <c r="B28" s="78"/>
      <c r="C28" s="79" t="s">
        <v>39</v>
      </c>
      <c r="D28" s="52" t="s">
        <v>239</v>
      </c>
      <c r="E28" s="80" t="s">
        <v>217</v>
      </c>
      <c r="F28" s="81" t="s">
        <v>475</v>
      </c>
      <c r="G28" s="82"/>
      <c r="H28" s="53" t="s">
        <v>569</v>
      </c>
      <c r="I28" s="83">
        <v>43745</v>
      </c>
      <c r="J28" s="84" t="s">
        <v>179</v>
      </c>
      <c r="K28" s="52" t="s">
        <v>147</v>
      </c>
      <c r="L28" s="85">
        <v>2019</v>
      </c>
      <c r="M28" s="86" t="s">
        <v>570</v>
      </c>
      <c r="N28" s="53" t="s">
        <v>571</v>
      </c>
      <c r="O28" s="53" t="s">
        <v>572</v>
      </c>
      <c r="P28" s="53" t="s">
        <v>573</v>
      </c>
      <c r="Q28" s="52" t="s">
        <v>198</v>
      </c>
      <c r="R28" s="52" t="s">
        <v>104</v>
      </c>
      <c r="S28" s="87">
        <v>100</v>
      </c>
      <c r="T28" s="53" t="s">
        <v>574</v>
      </c>
      <c r="U28" s="53" t="s">
        <v>575</v>
      </c>
      <c r="V28" s="88" t="s">
        <v>67</v>
      </c>
      <c r="W28" s="82" t="s">
        <v>67</v>
      </c>
      <c r="X28" s="89">
        <v>36000</v>
      </c>
      <c r="Y28" s="90">
        <v>12</v>
      </c>
      <c r="Z28" s="89">
        <f t="shared" si="0"/>
        <v>3000</v>
      </c>
      <c r="AA28" s="91">
        <f t="shared" si="1"/>
        <v>30</v>
      </c>
      <c r="AB28" s="55"/>
      <c r="AC28" s="52" t="s">
        <v>42</v>
      </c>
      <c r="AD28" s="92"/>
      <c r="AE28" s="82"/>
      <c r="AF28" s="82"/>
      <c r="AG28" s="82"/>
      <c r="AH28" s="82"/>
      <c r="AI28" s="54" t="s">
        <v>499</v>
      </c>
      <c r="AJ28" s="93">
        <v>43282</v>
      </c>
      <c r="AK28" s="93">
        <v>44227</v>
      </c>
      <c r="AL28" s="94">
        <v>1</v>
      </c>
      <c r="AM28" s="54" t="s">
        <v>147</v>
      </c>
      <c r="AN28" s="54">
        <v>2018</v>
      </c>
      <c r="AO28" s="82"/>
      <c r="AP28" s="94"/>
      <c r="AQ28" s="94"/>
      <c r="AR28" s="82"/>
      <c r="AS28" s="95"/>
      <c r="AT28" s="96" t="s">
        <v>361</v>
      </c>
      <c r="AU28" s="96">
        <v>2020</v>
      </c>
      <c r="AV28" s="94"/>
      <c r="AW28" s="94"/>
      <c r="AX28" s="97" t="s">
        <v>576</v>
      </c>
      <c r="AY28" s="82"/>
      <c r="AZ28" s="98"/>
      <c r="BA28" s="98"/>
      <c r="BB28" s="98"/>
      <c r="BC28" s="82"/>
    </row>
    <row r="29" spans="1:55" ht="31.5" hidden="1" customHeight="1">
      <c r="A29" s="54"/>
      <c r="B29" s="78"/>
      <c r="C29" s="79" t="s">
        <v>39</v>
      </c>
      <c r="D29" s="52" t="s">
        <v>243</v>
      </c>
      <c r="E29" s="80" t="s">
        <v>217</v>
      </c>
      <c r="F29" s="81" t="s">
        <v>577</v>
      </c>
      <c r="G29" s="82"/>
      <c r="H29" s="53" t="s">
        <v>578</v>
      </c>
      <c r="I29" s="99" t="s">
        <v>579</v>
      </c>
      <c r="J29" s="84" t="s">
        <v>252</v>
      </c>
      <c r="K29" s="52" t="s">
        <v>41</v>
      </c>
      <c r="L29" s="85">
        <v>2019</v>
      </c>
      <c r="M29" s="86" t="s">
        <v>366</v>
      </c>
      <c r="N29" s="53" t="s">
        <v>580</v>
      </c>
      <c r="O29" s="53" t="s">
        <v>581</v>
      </c>
      <c r="P29" s="53" t="s">
        <v>582</v>
      </c>
      <c r="Q29" s="52" t="s">
        <v>165</v>
      </c>
      <c r="R29" s="52" t="s">
        <v>38</v>
      </c>
      <c r="S29" s="87">
        <v>5</v>
      </c>
      <c r="T29" s="53" t="s">
        <v>581</v>
      </c>
      <c r="U29" s="53" t="s">
        <v>583</v>
      </c>
      <c r="V29" s="88" t="s">
        <v>67</v>
      </c>
      <c r="W29" s="82" t="s">
        <v>67</v>
      </c>
      <c r="X29" s="89">
        <v>12000</v>
      </c>
      <c r="Y29" s="90">
        <v>12</v>
      </c>
      <c r="Z29" s="89">
        <f t="shared" si="0"/>
        <v>1000</v>
      </c>
      <c r="AA29" s="91">
        <f t="shared" si="1"/>
        <v>200</v>
      </c>
      <c r="AB29" s="55"/>
      <c r="AC29" s="52" t="s">
        <v>42</v>
      </c>
      <c r="AD29" s="92"/>
      <c r="AE29" s="82"/>
      <c r="AF29" s="82"/>
      <c r="AG29" s="82"/>
      <c r="AH29" s="82"/>
      <c r="AI29" s="54">
        <v>3</v>
      </c>
      <c r="AJ29" s="93">
        <v>43497</v>
      </c>
      <c r="AK29" s="93">
        <v>44592</v>
      </c>
      <c r="AL29" s="94" t="s">
        <v>584</v>
      </c>
      <c r="AM29" s="54" t="s">
        <v>64</v>
      </c>
      <c r="AN29" s="54">
        <v>2019</v>
      </c>
      <c r="AO29" s="82"/>
      <c r="AP29" s="94"/>
      <c r="AQ29" s="94"/>
      <c r="AR29" s="82"/>
      <c r="AS29" s="95"/>
      <c r="AT29" s="96" t="s">
        <v>361</v>
      </c>
      <c r="AU29" s="96">
        <v>2021</v>
      </c>
      <c r="AV29" s="94"/>
      <c r="AW29" s="94"/>
      <c r="AX29" s="97" t="s">
        <v>585</v>
      </c>
      <c r="AY29" s="82"/>
      <c r="AZ29" s="98"/>
      <c r="BA29" s="98"/>
      <c r="BB29" s="98"/>
      <c r="BC29" s="82"/>
    </row>
    <row r="30" spans="1:55" ht="31.5" hidden="1" customHeight="1">
      <c r="A30" s="54"/>
      <c r="B30" s="78"/>
      <c r="C30" s="79" t="s">
        <v>39</v>
      </c>
      <c r="D30" s="52" t="s">
        <v>208</v>
      </c>
      <c r="E30" s="80" t="e">
        <v>#REF!</v>
      </c>
      <c r="F30" s="81" t="s">
        <v>449</v>
      </c>
      <c r="G30" s="82"/>
      <c r="H30" s="53" t="s">
        <v>586</v>
      </c>
      <c r="I30" s="99" t="s">
        <v>587</v>
      </c>
      <c r="J30" s="84" t="s">
        <v>247</v>
      </c>
      <c r="K30" s="52" t="s">
        <v>41</v>
      </c>
      <c r="L30" s="85">
        <v>2019</v>
      </c>
      <c r="M30" s="86" t="s">
        <v>366</v>
      </c>
      <c r="N30" s="53" t="s">
        <v>588</v>
      </c>
      <c r="O30" s="53" t="s">
        <v>589</v>
      </c>
      <c r="P30" s="53" t="s">
        <v>588</v>
      </c>
      <c r="Q30" s="52" t="s">
        <v>553</v>
      </c>
      <c r="R30" s="52" t="s">
        <v>157</v>
      </c>
      <c r="S30" s="87"/>
      <c r="T30" s="53" t="s">
        <v>589</v>
      </c>
      <c r="U30" s="53" t="s">
        <v>590</v>
      </c>
      <c r="V30" s="88" t="s">
        <v>44</v>
      </c>
      <c r="W30" s="82" t="s">
        <v>44</v>
      </c>
      <c r="X30" s="89">
        <v>3000</v>
      </c>
      <c r="Y30" s="90">
        <v>1</v>
      </c>
      <c r="Z30" s="89">
        <f t="shared" si="0"/>
        <v>3000</v>
      </c>
      <c r="AA30" s="91" t="e">
        <f t="shared" si="1"/>
        <v>#DIV/0!</v>
      </c>
      <c r="AB30" s="55"/>
      <c r="AC30" s="52" t="s">
        <v>65</v>
      </c>
      <c r="AD30" s="92"/>
      <c r="AE30" s="82"/>
      <c r="AF30" s="82"/>
      <c r="AG30" s="82"/>
      <c r="AH30" s="82"/>
      <c r="AI30" s="54">
        <v>1</v>
      </c>
      <c r="AJ30" s="93">
        <v>43497</v>
      </c>
      <c r="AK30" s="93">
        <v>43862</v>
      </c>
      <c r="AL30" s="94" t="s">
        <v>584</v>
      </c>
      <c r="AM30" s="54" t="s">
        <v>64</v>
      </c>
      <c r="AN30" s="54">
        <v>2019</v>
      </c>
      <c r="AO30" s="82"/>
      <c r="AP30" s="94"/>
      <c r="AQ30" s="94"/>
      <c r="AR30" s="82"/>
      <c r="AS30" s="95"/>
      <c r="AT30" s="96" t="s">
        <v>398</v>
      </c>
      <c r="AU30" s="96">
        <v>2019</v>
      </c>
      <c r="AV30" s="94"/>
      <c r="AW30" s="94"/>
      <c r="AX30" s="97" t="s">
        <v>591</v>
      </c>
      <c r="AY30" s="82"/>
      <c r="AZ30" s="98"/>
      <c r="BA30" s="98"/>
      <c r="BB30" s="98"/>
      <c r="BC30" s="82"/>
    </row>
    <row r="31" spans="1:55" ht="31.5" hidden="1" customHeight="1">
      <c r="A31" s="54"/>
      <c r="B31" s="78"/>
      <c r="C31" s="79" t="s">
        <v>39</v>
      </c>
      <c r="D31" s="52" t="s">
        <v>151</v>
      </c>
      <c r="E31" s="80" t="s">
        <v>233</v>
      </c>
      <c r="F31" s="81" t="s">
        <v>540</v>
      </c>
      <c r="G31" s="82"/>
      <c r="H31" s="53" t="s">
        <v>592</v>
      </c>
      <c r="I31" s="101" t="s">
        <v>579</v>
      </c>
      <c r="J31" s="84" t="s">
        <v>252</v>
      </c>
      <c r="K31" s="52" t="s">
        <v>41</v>
      </c>
      <c r="L31" s="85">
        <v>2019</v>
      </c>
      <c r="M31" s="86" t="s">
        <v>366</v>
      </c>
      <c r="N31" s="53" t="s">
        <v>593</v>
      </c>
      <c r="O31" s="53" t="s">
        <v>594</v>
      </c>
      <c r="P31" s="53" t="s">
        <v>595</v>
      </c>
      <c r="Q31" s="52" t="s">
        <v>165</v>
      </c>
      <c r="R31" s="52" t="s">
        <v>38</v>
      </c>
      <c r="S31" s="87">
        <v>60</v>
      </c>
      <c r="T31" s="53" t="s">
        <v>596</v>
      </c>
      <c r="U31" s="53" t="s">
        <v>597</v>
      </c>
      <c r="V31" s="88" t="s">
        <v>67</v>
      </c>
      <c r="W31" s="82" t="s">
        <v>67</v>
      </c>
      <c r="X31" s="89">
        <v>72000</v>
      </c>
      <c r="Y31" s="90">
        <v>12</v>
      </c>
      <c r="Z31" s="89">
        <f t="shared" si="0"/>
        <v>6000</v>
      </c>
      <c r="AA31" s="91">
        <f t="shared" si="1"/>
        <v>100</v>
      </c>
      <c r="AB31" s="55"/>
      <c r="AC31" s="52" t="s">
        <v>42</v>
      </c>
      <c r="AD31" s="92"/>
      <c r="AE31" s="82"/>
      <c r="AF31" s="82"/>
      <c r="AG31" s="82"/>
      <c r="AH31" s="82"/>
      <c r="AI31" s="54">
        <v>3</v>
      </c>
      <c r="AJ31" s="93">
        <v>43497</v>
      </c>
      <c r="AK31" s="93">
        <v>44592</v>
      </c>
      <c r="AL31" s="94" t="s">
        <v>584</v>
      </c>
      <c r="AM31" s="54" t="s">
        <v>64</v>
      </c>
      <c r="AN31" s="54">
        <v>2019</v>
      </c>
      <c r="AO31" s="82"/>
      <c r="AP31" s="94"/>
      <c r="AQ31" s="94"/>
      <c r="AR31" s="82"/>
      <c r="AS31" s="95"/>
      <c r="AT31" s="96" t="s">
        <v>361</v>
      </c>
      <c r="AU31" s="96">
        <v>2021</v>
      </c>
      <c r="AV31" s="94"/>
      <c r="AW31" s="94"/>
      <c r="AX31" s="97" t="s">
        <v>598</v>
      </c>
      <c r="AY31" s="82"/>
      <c r="AZ31" s="98"/>
      <c r="BA31" s="98"/>
      <c r="BB31" s="98"/>
      <c r="BC31" s="82"/>
    </row>
    <row r="32" spans="1:55" ht="31.5" hidden="1" customHeight="1">
      <c r="A32" s="54"/>
      <c r="B32" s="78"/>
      <c r="C32" s="79" t="s">
        <v>39</v>
      </c>
      <c r="D32" s="52" t="s">
        <v>211</v>
      </c>
      <c r="E32" s="80" t="e">
        <v>#REF!</v>
      </c>
      <c r="F32" s="81" t="s">
        <v>599</v>
      </c>
      <c r="G32" s="82"/>
      <c r="H32" s="53" t="s">
        <v>600</v>
      </c>
      <c r="I32" s="101" t="s">
        <v>601</v>
      </c>
      <c r="J32" s="84" t="s">
        <v>236</v>
      </c>
      <c r="K32" s="52" t="s">
        <v>41</v>
      </c>
      <c r="L32" s="85">
        <v>2019</v>
      </c>
      <c r="M32" s="86" t="s">
        <v>366</v>
      </c>
      <c r="N32" s="53" t="s">
        <v>602</v>
      </c>
      <c r="O32" s="53" t="s">
        <v>603</v>
      </c>
      <c r="P32" s="53" t="s">
        <v>604</v>
      </c>
      <c r="Q32" s="52" t="s">
        <v>198</v>
      </c>
      <c r="R32" s="52" t="s">
        <v>104</v>
      </c>
      <c r="S32" s="87">
        <v>74</v>
      </c>
      <c r="T32" s="53" t="s">
        <v>605</v>
      </c>
      <c r="U32" s="53" t="s">
        <v>606</v>
      </c>
      <c r="V32" s="88" t="s">
        <v>67</v>
      </c>
      <c r="W32" s="82" t="s">
        <v>561</v>
      </c>
      <c r="X32" s="89">
        <v>2000</v>
      </c>
      <c r="Y32" s="90">
        <v>1</v>
      </c>
      <c r="Z32" s="89">
        <f t="shared" si="0"/>
        <v>2000</v>
      </c>
      <c r="AA32" s="91">
        <f t="shared" si="1"/>
        <v>27.027027027027028</v>
      </c>
      <c r="AB32" s="55"/>
      <c r="AC32" s="52" t="s">
        <v>65</v>
      </c>
      <c r="AD32" s="92"/>
      <c r="AE32" s="82"/>
      <c r="AF32" s="82"/>
      <c r="AG32" s="82"/>
      <c r="AH32" s="82"/>
      <c r="AI32" s="54">
        <v>2</v>
      </c>
      <c r="AJ32" s="93">
        <v>43497</v>
      </c>
      <c r="AK32" s="93">
        <v>44227</v>
      </c>
      <c r="AL32" s="94" t="s">
        <v>584</v>
      </c>
      <c r="AM32" s="54" t="s">
        <v>64</v>
      </c>
      <c r="AN32" s="54">
        <v>2019</v>
      </c>
      <c r="AO32" s="82"/>
      <c r="AP32" s="94"/>
      <c r="AQ32" s="94"/>
      <c r="AR32" s="82"/>
      <c r="AS32" s="95"/>
      <c r="AT32" s="96" t="s">
        <v>361</v>
      </c>
      <c r="AU32" s="96">
        <v>2021</v>
      </c>
      <c r="AV32" s="94"/>
      <c r="AW32" s="94"/>
      <c r="AX32" s="97" t="s">
        <v>607</v>
      </c>
      <c r="AY32" s="82"/>
      <c r="AZ32" s="98"/>
      <c r="BA32" s="98"/>
      <c r="BB32" s="98"/>
      <c r="BC32" s="82"/>
    </row>
    <row r="33" spans="1:55" ht="31.5" hidden="1" customHeight="1">
      <c r="A33" s="54"/>
      <c r="B33" s="78"/>
      <c r="C33" s="79" t="s">
        <v>39</v>
      </c>
      <c r="D33" s="52" t="s">
        <v>211</v>
      </c>
      <c r="E33" s="80" t="e">
        <v>#REF!</v>
      </c>
      <c r="F33" s="81" t="s">
        <v>599</v>
      </c>
      <c r="G33" s="82"/>
      <c r="H33" s="53" t="s">
        <v>608</v>
      </c>
      <c r="I33" s="99" t="s">
        <v>601</v>
      </c>
      <c r="J33" s="84" t="s">
        <v>236</v>
      </c>
      <c r="K33" s="52" t="s">
        <v>41</v>
      </c>
      <c r="L33" s="85">
        <v>2019</v>
      </c>
      <c r="M33" s="86" t="s">
        <v>366</v>
      </c>
      <c r="N33" s="53" t="s">
        <v>602</v>
      </c>
      <c r="O33" s="53" t="s">
        <v>609</v>
      </c>
      <c r="P33" s="53" t="s">
        <v>610</v>
      </c>
      <c r="Q33" s="52" t="s">
        <v>114</v>
      </c>
      <c r="R33" s="52" t="s">
        <v>104</v>
      </c>
      <c r="S33" s="87">
        <v>80</v>
      </c>
      <c r="T33" s="53" t="s">
        <v>611</v>
      </c>
      <c r="U33" s="53" t="s">
        <v>606</v>
      </c>
      <c r="V33" s="88" t="s">
        <v>67</v>
      </c>
      <c r="W33" s="82" t="s">
        <v>561</v>
      </c>
      <c r="X33" s="89">
        <v>3000</v>
      </c>
      <c r="Y33" s="90">
        <v>1</v>
      </c>
      <c r="Z33" s="89">
        <f t="shared" si="0"/>
        <v>3000</v>
      </c>
      <c r="AA33" s="91">
        <f t="shared" si="1"/>
        <v>37.5</v>
      </c>
      <c r="AB33" s="55"/>
      <c r="AC33" s="52" t="s">
        <v>65</v>
      </c>
      <c r="AD33" s="92"/>
      <c r="AE33" s="82"/>
      <c r="AF33" s="82"/>
      <c r="AG33" s="82"/>
      <c r="AH33" s="82"/>
      <c r="AI33" s="54">
        <v>2</v>
      </c>
      <c r="AJ33" s="93">
        <v>43497</v>
      </c>
      <c r="AK33" s="93">
        <v>44227</v>
      </c>
      <c r="AL33" s="94" t="s">
        <v>584</v>
      </c>
      <c r="AM33" s="54" t="s">
        <v>64</v>
      </c>
      <c r="AN33" s="54">
        <v>2019</v>
      </c>
      <c r="AO33" s="82"/>
      <c r="AP33" s="94"/>
      <c r="AQ33" s="94"/>
      <c r="AR33" s="82"/>
      <c r="AS33" s="95"/>
      <c r="AT33" s="96" t="s">
        <v>361</v>
      </c>
      <c r="AU33" s="96">
        <v>2020</v>
      </c>
      <c r="AV33" s="94"/>
      <c r="AW33" s="94"/>
      <c r="AX33" s="97" t="s">
        <v>612</v>
      </c>
      <c r="AY33" s="82"/>
      <c r="AZ33" s="98"/>
      <c r="BA33" s="98"/>
      <c r="BB33" s="98"/>
      <c r="BC33" s="82"/>
    </row>
    <row r="34" spans="1:55" ht="31.5" hidden="1" customHeight="1">
      <c r="A34" s="54"/>
      <c r="B34" s="78"/>
      <c r="C34" s="79" t="s">
        <v>39</v>
      </c>
      <c r="D34" s="52" t="s">
        <v>211</v>
      </c>
      <c r="E34" s="80" t="e">
        <v>#REF!</v>
      </c>
      <c r="F34" s="81" t="s">
        <v>613</v>
      </c>
      <c r="G34" s="82"/>
      <c r="H34" s="53" t="s">
        <v>614</v>
      </c>
      <c r="I34" s="83">
        <v>43771</v>
      </c>
      <c r="J34" s="84" t="s">
        <v>186</v>
      </c>
      <c r="K34" s="52" t="s">
        <v>64</v>
      </c>
      <c r="L34" s="85">
        <v>2019</v>
      </c>
      <c r="M34" s="86" t="s">
        <v>615</v>
      </c>
      <c r="N34" s="53" t="s">
        <v>616</v>
      </c>
      <c r="O34" s="53" t="s">
        <v>617</v>
      </c>
      <c r="P34" s="53" t="s">
        <v>618</v>
      </c>
      <c r="Q34" s="52" t="s">
        <v>55</v>
      </c>
      <c r="R34" s="52" t="s">
        <v>104</v>
      </c>
      <c r="S34" s="87">
        <v>65</v>
      </c>
      <c r="T34" s="53" t="s">
        <v>619</v>
      </c>
      <c r="U34" s="53" t="s">
        <v>620</v>
      </c>
      <c r="V34" s="88" t="s">
        <v>67</v>
      </c>
      <c r="W34" s="82" t="s">
        <v>561</v>
      </c>
      <c r="X34" s="89">
        <v>1000</v>
      </c>
      <c r="Y34" s="90">
        <v>1</v>
      </c>
      <c r="Z34" s="89">
        <f t="shared" si="0"/>
        <v>1000</v>
      </c>
      <c r="AA34" s="91">
        <f t="shared" si="1"/>
        <v>15.384615384615385</v>
      </c>
      <c r="AB34" s="55"/>
      <c r="AC34" s="52" t="s">
        <v>65</v>
      </c>
      <c r="AD34" s="92"/>
      <c r="AE34" s="82"/>
      <c r="AF34" s="82"/>
      <c r="AG34" s="82"/>
      <c r="AH34" s="82"/>
      <c r="AI34" s="54">
        <v>3</v>
      </c>
      <c r="AJ34" s="93">
        <v>43525</v>
      </c>
      <c r="AK34" s="93">
        <v>44620</v>
      </c>
      <c r="AL34" s="94" t="s">
        <v>584</v>
      </c>
      <c r="AM34" s="54" t="s">
        <v>86</v>
      </c>
      <c r="AN34" s="54">
        <v>2019</v>
      </c>
      <c r="AO34" s="82"/>
      <c r="AP34" s="94"/>
      <c r="AQ34" s="94"/>
      <c r="AR34" s="82"/>
      <c r="AS34" s="95"/>
      <c r="AT34" s="96" t="s">
        <v>398</v>
      </c>
      <c r="AU34" s="96">
        <v>2021</v>
      </c>
      <c r="AV34" s="94"/>
      <c r="AW34" s="94"/>
      <c r="AX34" s="97" t="s">
        <v>621</v>
      </c>
      <c r="AY34" s="82"/>
      <c r="AZ34" s="98"/>
      <c r="BA34" s="98"/>
      <c r="BB34" s="98"/>
      <c r="BC34" s="82"/>
    </row>
    <row r="35" spans="1:55" ht="31.5" hidden="1" customHeight="1">
      <c r="A35" s="54"/>
      <c r="B35" s="78"/>
      <c r="C35" s="79" t="s">
        <v>39</v>
      </c>
      <c r="D35" s="52" t="s">
        <v>93</v>
      </c>
      <c r="E35" s="80" t="e">
        <v>#REF!</v>
      </c>
      <c r="F35" s="81" t="s">
        <v>622</v>
      </c>
      <c r="G35" s="82"/>
      <c r="H35" s="53" t="s">
        <v>623</v>
      </c>
      <c r="I35" s="83">
        <v>43801</v>
      </c>
      <c r="J35" s="84" t="s">
        <v>192</v>
      </c>
      <c r="K35" s="52" t="s">
        <v>64</v>
      </c>
      <c r="L35" s="85">
        <v>2019</v>
      </c>
      <c r="M35" s="86" t="s">
        <v>615</v>
      </c>
      <c r="N35" s="53" t="s">
        <v>624</v>
      </c>
      <c r="O35" s="53" t="s">
        <v>625</v>
      </c>
      <c r="P35" s="53" t="s">
        <v>626</v>
      </c>
      <c r="Q35" s="52" t="s">
        <v>198</v>
      </c>
      <c r="R35" s="52" t="s">
        <v>104</v>
      </c>
      <c r="S35" s="87">
        <v>50</v>
      </c>
      <c r="T35" s="53" t="s">
        <v>625</v>
      </c>
      <c r="U35" s="53" t="s">
        <v>627</v>
      </c>
      <c r="V35" s="88" t="s">
        <v>67</v>
      </c>
      <c r="W35" s="82" t="s">
        <v>67</v>
      </c>
      <c r="X35" s="89">
        <v>1750</v>
      </c>
      <c r="Y35" s="90">
        <v>1</v>
      </c>
      <c r="Z35" s="89">
        <f t="shared" si="0"/>
        <v>1750</v>
      </c>
      <c r="AA35" s="91">
        <f t="shared" si="1"/>
        <v>35</v>
      </c>
      <c r="AB35" s="55"/>
      <c r="AC35" s="52" t="s">
        <v>42</v>
      </c>
      <c r="AD35" s="92"/>
      <c r="AE35" s="82"/>
      <c r="AF35" s="82"/>
      <c r="AG35" s="82"/>
      <c r="AH35" s="82"/>
      <c r="AI35" s="54">
        <v>4</v>
      </c>
      <c r="AJ35" s="93">
        <v>43525</v>
      </c>
      <c r="AK35" s="93">
        <v>44985</v>
      </c>
      <c r="AL35" s="94" t="s">
        <v>628</v>
      </c>
      <c r="AM35" s="54" t="s">
        <v>86</v>
      </c>
      <c r="AN35" s="54">
        <v>2019</v>
      </c>
      <c r="AO35" s="82"/>
      <c r="AP35" s="94"/>
      <c r="AQ35" s="94"/>
      <c r="AR35" s="82"/>
      <c r="AS35" s="95"/>
      <c r="AT35" s="96" t="s">
        <v>398</v>
      </c>
      <c r="AU35" s="96">
        <v>2022</v>
      </c>
      <c r="AV35" s="94"/>
      <c r="AW35" s="94"/>
      <c r="AX35" s="97" t="s">
        <v>629</v>
      </c>
      <c r="AY35" s="82"/>
      <c r="AZ35" s="98"/>
      <c r="BA35" s="98"/>
      <c r="BB35" s="98"/>
      <c r="BC35" s="82"/>
    </row>
    <row r="36" spans="1:55" ht="31.5" hidden="1" customHeight="1">
      <c r="A36" s="54"/>
      <c r="B36" s="78"/>
      <c r="C36" s="79" t="s">
        <v>39</v>
      </c>
      <c r="D36" s="52" t="s">
        <v>211</v>
      </c>
      <c r="E36" s="80" t="e">
        <v>#REF!</v>
      </c>
      <c r="F36" s="81" t="s">
        <v>630</v>
      </c>
      <c r="G36" s="82"/>
      <c r="H36" s="53" t="s">
        <v>631</v>
      </c>
      <c r="I36" s="83">
        <v>43678</v>
      </c>
      <c r="J36" s="84" t="s">
        <v>632</v>
      </c>
      <c r="K36" s="52" t="s">
        <v>41</v>
      </c>
      <c r="L36" s="85">
        <v>2019</v>
      </c>
      <c r="M36" s="86" t="s">
        <v>366</v>
      </c>
      <c r="N36" s="53" t="s">
        <v>633</v>
      </c>
      <c r="O36" s="53" t="s">
        <v>634</v>
      </c>
      <c r="P36" s="53" t="s">
        <v>633</v>
      </c>
      <c r="Q36" s="52" t="s">
        <v>55</v>
      </c>
      <c r="R36" s="52" t="s">
        <v>104</v>
      </c>
      <c r="S36" s="87">
        <v>80</v>
      </c>
      <c r="T36" s="53" t="s">
        <v>635</v>
      </c>
      <c r="U36" s="53" t="s">
        <v>636</v>
      </c>
      <c r="V36" s="88" t="s">
        <v>67</v>
      </c>
      <c r="W36" s="82" t="s">
        <v>561</v>
      </c>
      <c r="X36" s="89">
        <v>30000</v>
      </c>
      <c r="Y36" s="90">
        <v>12</v>
      </c>
      <c r="Z36" s="89">
        <f t="shared" si="0"/>
        <v>2500</v>
      </c>
      <c r="AA36" s="91">
        <f t="shared" si="1"/>
        <v>31.25</v>
      </c>
      <c r="AB36" s="55"/>
      <c r="AC36" s="52" t="s">
        <v>42</v>
      </c>
      <c r="AD36" s="92"/>
      <c r="AE36" s="82"/>
      <c r="AF36" s="82"/>
      <c r="AG36" s="82"/>
      <c r="AH36" s="82"/>
      <c r="AI36" s="54">
        <v>3</v>
      </c>
      <c r="AJ36" s="93">
        <v>43556</v>
      </c>
      <c r="AK36" s="93">
        <v>44651</v>
      </c>
      <c r="AL36" s="94">
        <v>1</v>
      </c>
      <c r="AM36" s="54" t="s">
        <v>107</v>
      </c>
      <c r="AN36" s="54">
        <v>2019</v>
      </c>
      <c r="AO36" s="82"/>
      <c r="AP36" s="94"/>
      <c r="AQ36" s="94"/>
      <c r="AR36" s="82"/>
      <c r="AS36" s="95"/>
      <c r="AT36" s="96" t="s">
        <v>637</v>
      </c>
      <c r="AU36" s="96">
        <v>2022</v>
      </c>
      <c r="AV36" s="94"/>
      <c r="AW36" s="94"/>
      <c r="AX36" s="97" t="s">
        <v>638</v>
      </c>
      <c r="AY36" s="82"/>
      <c r="AZ36" s="98"/>
      <c r="BA36" s="98"/>
      <c r="BB36" s="98"/>
      <c r="BC36" s="82"/>
    </row>
    <row r="37" spans="1:55" ht="31.5" hidden="1" customHeight="1">
      <c r="A37" s="54"/>
      <c r="B37" s="78"/>
      <c r="C37" s="79" t="s">
        <v>39</v>
      </c>
      <c r="D37" s="52" t="s">
        <v>239</v>
      </c>
      <c r="E37" s="80" t="s">
        <v>217</v>
      </c>
      <c r="F37" s="81" t="s">
        <v>391</v>
      </c>
      <c r="G37" s="82"/>
      <c r="H37" s="53" t="s">
        <v>639</v>
      </c>
      <c r="I37" s="83">
        <v>43678</v>
      </c>
      <c r="J37" s="84" t="s">
        <v>632</v>
      </c>
      <c r="K37" s="52" t="s">
        <v>41</v>
      </c>
      <c r="L37" s="85">
        <v>2019</v>
      </c>
      <c r="M37" s="86" t="s">
        <v>366</v>
      </c>
      <c r="N37" s="53" t="s">
        <v>640</v>
      </c>
      <c r="O37" s="53" t="s">
        <v>641</v>
      </c>
      <c r="P37" s="53" t="s">
        <v>642</v>
      </c>
      <c r="Q37" s="52" t="s">
        <v>77</v>
      </c>
      <c r="R37" s="52" t="s">
        <v>104</v>
      </c>
      <c r="S37" s="87">
        <v>10</v>
      </c>
      <c r="T37" s="53" t="s">
        <v>643</v>
      </c>
      <c r="U37" s="53" t="s">
        <v>644</v>
      </c>
      <c r="V37" s="88" t="s">
        <v>44</v>
      </c>
      <c r="W37" s="82" t="s">
        <v>44</v>
      </c>
      <c r="X37" s="89">
        <v>2784</v>
      </c>
      <c r="Y37" s="90">
        <v>3</v>
      </c>
      <c r="Z37" s="89">
        <f t="shared" si="0"/>
        <v>928</v>
      </c>
      <c r="AA37" s="91">
        <f t="shared" si="1"/>
        <v>92.8</v>
      </c>
      <c r="AB37" s="55"/>
      <c r="AC37" s="52" t="s">
        <v>65</v>
      </c>
      <c r="AD37" s="92"/>
      <c r="AE37" s="82"/>
      <c r="AF37" s="82"/>
      <c r="AG37" s="82"/>
      <c r="AH37" s="82"/>
      <c r="AI37" s="54">
        <v>2</v>
      </c>
      <c r="AJ37" s="93">
        <v>43466</v>
      </c>
      <c r="AK37" s="93">
        <v>44196</v>
      </c>
      <c r="AL37" s="94" t="s">
        <v>584</v>
      </c>
      <c r="AM37" s="54" t="s">
        <v>41</v>
      </c>
      <c r="AN37" s="54">
        <v>2019</v>
      </c>
      <c r="AO37" s="82"/>
      <c r="AP37" s="94"/>
      <c r="AQ37" s="94"/>
      <c r="AR37" s="82"/>
      <c r="AS37" s="95"/>
      <c r="AT37" s="96" t="s">
        <v>416</v>
      </c>
      <c r="AU37" s="96">
        <v>2020</v>
      </c>
      <c r="AV37" s="94"/>
      <c r="AW37" s="94"/>
      <c r="AX37" s="97" t="s">
        <v>645</v>
      </c>
      <c r="AY37" s="82"/>
      <c r="AZ37" s="98"/>
      <c r="BA37" s="98"/>
      <c r="BB37" s="98"/>
      <c r="BC37" s="82"/>
    </row>
    <row r="38" spans="1:55" ht="31.5" hidden="1" customHeight="1">
      <c r="A38" s="54"/>
      <c r="B38" s="78"/>
      <c r="C38" s="79" t="s">
        <v>39</v>
      </c>
      <c r="D38" s="52" t="s">
        <v>205</v>
      </c>
      <c r="E38" s="80" t="e">
        <v>#REF!</v>
      </c>
      <c r="F38" s="81" t="s">
        <v>449</v>
      </c>
      <c r="G38" s="82"/>
      <c r="H38" s="53" t="s">
        <v>646</v>
      </c>
      <c r="I38" s="83">
        <v>43678</v>
      </c>
      <c r="J38" s="84" t="s">
        <v>632</v>
      </c>
      <c r="K38" s="52" t="s">
        <v>41</v>
      </c>
      <c r="L38" s="85">
        <v>2019</v>
      </c>
      <c r="M38" s="86" t="s">
        <v>366</v>
      </c>
      <c r="N38" s="53" t="s">
        <v>647</v>
      </c>
      <c r="O38" s="53" t="s">
        <v>648</v>
      </c>
      <c r="P38" s="53" t="s">
        <v>649</v>
      </c>
      <c r="Q38" s="52" t="s">
        <v>198</v>
      </c>
      <c r="R38" s="52" t="s">
        <v>104</v>
      </c>
      <c r="S38" s="87">
        <v>25</v>
      </c>
      <c r="T38" s="53" t="s">
        <v>648</v>
      </c>
      <c r="U38" s="53" t="s">
        <v>650</v>
      </c>
      <c r="V38" s="88" t="s">
        <v>44</v>
      </c>
      <c r="W38" s="82" t="s">
        <v>44</v>
      </c>
      <c r="X38" s="89">
        <v>1000</v>
      </c>
      <c r="Y38" s="90">
        <v>1</v>
      </c>
      <c r="Z38" s="89">
        <f t="shared" si="0"/>
        <v>1000</v>
      </c>
      <c r="AA38" s="91">
        <f t="shared" si="1"/>
        <v>40</v>
      </c>
      <c r="AB38" s="55"/>
      <c r="AC38" s="52" t="s">
        <v>65</v>
      </c>
      <c r="AD38" s="92"/>
      <c r="AE38" s="82"/>
      <c r="AF38" s="82"/>
      <c r="AG38" s="82"/>
      <c r="AH38" s="82"/>
      <c r="AI38" s="54">
        <v>2</v>
      </c>
      <c r="AJ38" s="93">
        <v>43466</v>
      </c>
      <c r="AK38" s="93">
        <v>44196</v>
      </c>
      <c r="AL38" s="94" t="s">
        <v>584</v>
      </c>
      <c r="AM38" s="54" t="s">
        <v>41</v>
      </c>
      <c r="AN38" s="54">
        <v>2019</v>
      </c>
      <c r="AO38" s="82"/>
      <c r="AP38" s="94"/>
      <c r="AQ38" s="94"/>
      <c r="AR38" s="82"/>
      <c r="AS38" s="95"/>
      <c r="AT38" s="96" t="s">
        <v>416</v>
      </c>
      <c r="AU38" s="96">
        <v>2020</v>
      </c>
      <c r="AV38" s="94"/>
      <c r="AW38" s="94"/>
      <c r="AX38" s="97" t="s">
        <v>651</v>
      </c>
      <c r="AY38" s="82"/>
      <c r="AZ38" s="98"/>
      <c r="BA38" s="98"/>
      <c r="BB38" s="98"/>
      <c r="BC38" s="82"/>
    </row>
    <row r="39" spans="1:55" ht="31.5" hidden="1" customHeight="1">
      <c r="A39" s="54"/>
      <c r="B39" s="78"/>
      <c r="C39" s="79" t="s">
        <v>39</v>
      </c>
      <c r="D39" s="52" t="s">
        <v>205</v>
      </c>
      <c r="E39" s="80" t="e">
        <v>#REF!</v>
      </c>
      <c r="F39" s="81" t="s">
        <v>449</v>
      </c>
      <c r="G39" s="82"/>
      <c r="H39" s="53" t="s">
        <v>652</v>
      </c>
      <c r="I39" s="83">
        <v>43678</v>
      </c>
      <c r="J39" s="84" t="s">
        <v>632</v>
      </c>
      <c r="K39" s="52" t="s">
        <v>41</v>
      </c>
      <c r="L39" s="85">
        <v>2019</v>
      </c>
      <c r="M39" s="86" t="s">
        <v>366</v>
      </c>
      <c r="N39" s="53" t="s">
        <v>653</v>
      </c>
      <c r="O39" s="53" t="s">
        <v>654</v>
      </c>
      <c r="P39" s="53" t="s">
        <v>655</v>
      </c>
      <c r="Q39" s="52" t="s">
        <v>55</v>
      </c>
      <c r="R39" s="52" t="s">
        <v>104</v>
      </c>
      <c r="S39" s="87">
        <v>25</v>
      </c>
      <c r="T39" s="53" t="s">
        <v>654</v>
      </c>
      <c r="U39" s="53" t="s">
        <v>656</v>
      </c>
      <c r="V39" s="88" t="s">
        <v>44</v>
      </c>
      <c r="W39" s="82" t="s">
        <v>44</v>
      </c>
      <c r="X39" s="89">
        <v>1000</v>
      </c>
      <c r="Y39" s="90">
        <v>1</v>
      </c>
      <c r="Z39" s="89">
        <f t="shared" si="0"/>
        <v>1000</v>
      </c>
      <c r="AA39" s="91">
        <f t="shared" si="1"/>
        <v>40</v>
      </c>
      <c r="AB39" s="55" t="s">
        <v>657</v>
      </c>
      <c r="AC39" s="52" t="s">
        <v>65</v>
      </c>
      <c r="AD39" s="92"/>
      <c r="AE39" s="82"/>
      <c r="AF39" s="82"/>
      <c r="AG39" s="82"/>
      <c r="AH39" s="82" t="s">
        <v>658</v>
      </c>
      <c r="AI39" s="54">
        <v>2</v>
      </c>
      <c r="AJ39" s="93">
        <v>43466</v>
      </c>
      <c r="AK39" s="93">
        <v>44196</v>
      </c>
      <c r="AL39" s="94" t="s">
        <v>628</v>
      </c>
      <c r="AM39" s="54" t="s">
        <v>41</v>
      </c>
      <c r="AN39" s="54">
        <v>2019</v>
      </c>
      <c r="AO39" s="82"/>
      <c r="AP39" s="94"/>
      <c r="AQ39" s="94"/>
      <c r="AR39" s="82"/>
      <c r="AS39" s="95"/>
      <c r="AT39" s="96" t="s">
        <v>416</v>
      </c>
      <c r="AU39" s="96">
        <v>2020</v>
      </c>
      <c r="AV39" s="94"/>
      <c r="AW39" s="94"/>
      <c r="AX39" s="97" t="s">
        <v>659</v>
      </c>
      <c r="AY39" s="82"/>
      <c r="AZ39" s="98"/>
      <c r="BA39" s="98"/>
      <c r="BB39" s="98"/>
      <c r="BC39" s="82"/>
    </row>
    <row r="40" spans="1:55" ht="31.5" hidden="1" customHeight="1">
      <c r="A40" s="54"/>
      <c r="B40" s="78"/>
      <c r="C40" s="79" t="s">
        <v>39</v>
      </c>
      <c r="D40" s="52" t="s">
        <v>201</v>
      </c>
      <c r="E40" s="80" t="e">
        <v>#REF!</v>
      </c>
      <c r="F40" s="81" t="s">
        <v>449</v>
      </c>
      <c r="G40" s="82"/>
      <c r="H40" s="53" t="s">
        <v>660</v>
      </c>
      <c r="I40" s="83">
        <v>43678</v>
      </c>
      <c r="J40" s="84" t="s">
        <v>632</v>
      </c>
      <c r="K40" s="52" t="s">
        <v>41</v>
      </c>
      <c r="L40" s="85">
        <v>2019</v>
      </c>
      <c r="M40" s="86" t="s">
        <v>366</v>
      </c>
      <c r="N40" s="53" t="s">
        <v>661</v>
      </c>
      <c r="O40" s="53" t="s">
        <v>662</v>
      </c>
      <c r="P40" s="53" t="s">
        <v>663</v>
      </c>
      <c r="Q40" s="52" t="s">
        <v>553</v>
      </c>
      <c r="R40" s="52" t="s">
        <v>157</v>
      </c>
      <c r="S40" s="87">
        <v>80</v>
      </c>
      <c r="T40" s="53" t="s">
        <v>662</v>
      </c>
      <c r="U40" s="53"/>
      <c r="V40" s="88" t="s">
        <v>44</v>
      </c>
      <c r="W40" s="82" t="s">
        <v>44</v>
      </c>
      <c r="X40" s="89">
        <v>30000</v>
      </c>
      <c r="Y40" s="90">
        <v>12</v>
      </c>
      <c r="Z40" s="89">
        <f t="shared" si="0"/>
        <v>2500</v>
      </c>
      <c r="AA40" s="91">
        <f t="shared" si="1"/>
        <v>31.25</v>
      </c>
      <c r="AB40" s="55"/>
      <c r="AC40" s="52" t="s">
        <v>42</v>
      </c>
      <c r="AD40" s="92"/>
      <c r="AE40" s="82"/>
      <c r="AF40" s="82"/>
      <c r="AG40" s="82"/>
      <c r="AH40" s="82"/>
      <c r="AI40" s="54">
        <v>1</v>
      </c>
      <c r="AJ40" s="93">
        <v>43466</v>
      </c>
      <c r="AK40" s="93">
        <v>43831</v>
      </c>
      <c r="AL40" s="94" t="s">
        <v>584</v>
      </c>
      <c r="AM40" s="54" t="s">
        <v>41</v>
      </c>
      <c r="AN40" s="54">
        <v>2019</v>
      </c>
      <c r="AO40" s="82"/>
      <c r="AP40" s="94"/>
      <c r="AQ40" s="94"/>
      <c r="AR40" s="82"/>
      <c r="AS40" s="95"/>
      <c r="AT40" s="96" t="s">
        <v>361</v>
      </c>
      <c r="AU40" s="96">
        <v>2019</v>
      </c>
      <c r="AV40" s="94"/>
      <c r="AW40" s="94"/>
      <c r="AX40" s="97" t="s">
        <v>664</v>
      </c>
      <c r="AY40" s="82"/>
      <c r="AZ40" s="98"/>
      <c r="BA40" s="98"/>
      <c r="BB40" s="98"/>
      <c r="BC40" s="82"/>
    </row>
    <row r="41" spans="1:55" ht="31.5" hidden="1" customHeight="1">
      <c r="A41" s="54"/>
      <c r="B41" s="78"/>
      <c r="C41" s="79" t="s">
        <v>39</v>
      </c>
      <c r="D41" s="52" t="s">
        <v>201</v>
      </c>
      <c r="E41" s="80" t="e">
        <v>#REF!</v>
      </c>
      <c r="F41" s="81" t="s">
        <v>449</v>
      </c>
      <c r="G41" s="82"/>
      <c r="H41" s="53" t="s">
        <v>665</v>
      </c>
      <c r="I41" s="99" t="s">
        <v>666</v>
      </c>
      <c r="J41" s="84" t="s">
        <v>223</v>
      </c>
      <c r="K41" s="52" t="s">
        <v>64</v>
      </c>
      <c r="L41" s="85">
        <v>2019</v>
      </c>
      <c r="M41" s="86" t="s">
        <v>615</v>
      </c>
      <c r="N41" s="53" t="s">
        <v>477</v>
      </c>
      <c r="O41" s="53" t="s">
        <v>667</v>
      </c>
      <c r="P41" s="53" t="s">
        <v>477</v>
      </c>
      <c r="Q41" s="52" t="s">
        <v>553</v>
      </c>
      <c r="R41" s="52" t="s">
        <v>157</v>
      </c>
      <c r="S41" s="87">
        <v>80</v>
      </c>
      <c r="T41" s="53" t="s">
        <v>667</v>
      </c>
      <c r="U41" s="53" t="s">
        <v>668</v>
      </c>
      <c r="V41" s="88" t="s">
        <v>44</v>
      </c>
      <c r="W41" s="82" t="s">
        <v>44</v>
      </c>
      <c r="X41" s="89">
        <v>40000</v>
      </c>
      <c r="Y41" s="90">
        <v>12</v>
      </c>
      <c r="Z41" s="89">
        <f t="shared" si="0"/>
        <v>3333.3333333333335</v>
      </c>
      <c r="AA41" s="91">
        <f t="shared" si="1"/>
        <v>41.666666666666671</v>
      </c>
      <c r="AB41" s="55" t="s">
        <v>669</v>
      </c>
      <c r="AC41" s="52" t="s">
        <v>42</v>
      </c>
      <c r="AD41" s="92"/>
      <c r="AE41" s="82"/>
      <c r="AF41" s="82"/>
      <c r="AG41" s="82"/>
      <c r="AH41" s="82"/>
      <c r="AI41" s="54">
        <v>1</v>
      </c>
      <c r="AJ41" s="93">
        <v>43467</v>
      </c>
      <c r="AK41" s="93">
        <v>43832</v>
      </c>
      <c r="AL41" s="94" t="s">
        <v>584</v>
      </c>
      <c r="AM41" s="54" t="s">
        <v>64</v>
      </c>
      <c r="AN41" s="54">
        <v>2019</v>
      </c>
      <c r="AO41" s="82"/>
      <c r="AP41" s="94"/>
      <c r="AQ41" s="94"/>
      <c r="AR41" s="82"/>
      <c r="AS41" s="95"/>
      <c r="AT41" s="96" t="s">
        <v>361</v>
      </c>
      <c r="AU41" s="96">
        <v>2019</v>
      </c>
      <c r="AV41" s="94"/>
      <c r="AW41" s="94"/>
      <c r="AX41" s="97" t="s">
        <v>670</v>
      </c>
      <c r="AY41" s="82"/>
      <c r="AZ41" s="98"/>
      <c r="BA41" s="98"/>
      <c r="BB41" s="98"/>
      <c r="BC41" s="82"/>
    </row>
    <row r="42" spans="1:55" ht="31.5" hidden="1" customHeight="1">
      <c r="A42" s="54"/>
      <c r="B42" s="78"/>
      <c r="C42" s="79" t="s">
        <v>39</v>
      </c>
      <c r="D42" s="52" t="s">
        <v>208</v>
      </c>
      <c r="E42" s="80" t="e">
        <v>#REF!</v>
      </c>
      <c r="F42" s="81" t="s">
        <v>449</v>
      </c>
      <c r="G42" s="82"/>
      <c r="H42" s="53" t="s">
        <v>671</v>
      </c>
      <c r="I42" s="101" t="s">
        <v>587</v>
      </c>
      <c r="J42" s="84" t="s">
        <v>247</v>
      </c>
      <c r="K42" s="52" t="s">
        <v>41</v>
      </c>
      <c r="L42" s="85">
        <v>2019</v>
      </c>
      <c r="M42" s="86" t="s">
        <v>366</v>
      </c>
      <c r="N42" s="53" t="s">
        <v>672</v>
      </c>
      <c r="O42" s="53" t="s">
        <v>673</v>
      </c>
      <c r="P42" s="53" t="s">
        <v>674</v>
      </c>
      <c r="Q42" s="52" t="s">
        <v>165</v>
      </c>
      <c r="R42" s="52" t="s">
        <v>38</v>
      </c>
      <c r="S42" s="87">
        <v>215</v>
      </c>
      <c r="T42" s="53" t="s">
        <v>673</v>
      </c>
      <c r="U42" s="53" t="s">
        <v>675</v>
      </c>
      <c r="V42" s="88" t="s">
        <v>67</v>
      </c>
      <c r="W42" s="82" t="s">
        <v>67</v>
      </c>
      <c r="X42" s="89">
        <v>10000</v>
      </c>
      <c r="Y42" s="90">
        <v>1</v>
      </c>
      <c r="Z42" s="89">
        <f t="shared" si="0"/>
        <v>10000</v>
      </c>
      <c r="AA42" s="91">
        <f t="shared" si="1"/>
        <v>46.511627906976742</v>
      </c>
      <c r="AB42" s="55"/>
      <c r="AC42" s="52" t="s">
        <v>42</v>
      </c>
      <c r="AD42" s="92"/>
      <c r="AE42" s="82"/>
      <c r="AF42" s="82"/>
      <c r="AG42" s="82" t="s">
        <v>676</v>
      </c>
      <c r="AH42" s="82"/>
      <c r="AI42" s="54">
        <v>2</v>
      </c>
      <c r="AJ42" s="93">
        <v>43466</v>
      </c>
      <c r="AK42" s="93">
        <v>44196</v>
      </c>
      <c r="AL42" s="94" t="s">
        <v>584</v>
      </c>
      <c r="AM42" s="54" t="s">
        <v>64</v>
      </c>
      <c r="AN42" s="54">
        <v>2019</v>
      </c>
      <c r="AO42" s="82"/>
      <c r="AP42" s="94"/>
      <c r="AQ42" s="94"/>
      <c r="AR42" s="82"/>
      <c r="AS42" s="95"/>
      <c r="AT42" s="96" t="s">
        <v>416</v>
      </c>
      <c r="AU42" s="96">
        <v>2020</v>
      </c>
      <c r="AV42" s="94"/>
      <c r="AW42" s="94"/>
      <c r="AX42" s="97" t="s">
        <v>677</v>
      </c>
      <c r="AY42" s="82"/>
      <c r="AZ42" s="98"/>
      <c r="BA42" s="98"/>
      <c r="BB42" s="98"/>
      <c r="BC42" s="82"/>
    </row>
    <row r="43" spans="1:55" ht="31.5" hidden="1" customHeight="1">
      <c r="A43" s="54"/>
      <c r="B43" s="78"/>
      <c r="C43" s="79" t="s">
        <v>39</v>
      </c>
      <c r="D43" s="52" t="s">
        <v>243</v>
      </c>
      <c r="E43" s="80" t="s">
        <v>217</v>
      </c>
      <c r="F43" s="81" t="s">
        <v>678</v>
      </c>
      <c r="G43" s="82"/>
      <c r="H43" s="53" t="s">
        <v>679</v>
      </c>
      <c r="I43" s="99" t="s">
        <v>680</v>
      </c>
      <c r="J43" s="84" t="s">
        <v>216</v>
      </c>
      <c r="K43" s="52" t="s">
        <v>64</v>
      </c>
      <c r="L43" s="85">
        <v>2019</v>
      </c>
      <c r="M43" s="86" t="s">
        <v>615</v>
      </c>
      <c r="N43" s="53" t="s">
        <v>681</v>
      </c>
      <c r="O43" s="53" t="s">
        <v>682</v>
      </c>
      <c r="P43" s="53" t="s">
        <v>683</v>
      </c>
      <c r="Q43" s="52" t="s">
        <v>165</v>
      </c>
      <c r="R43" s="52" t="s">
        <v>38</v>
      </c>
      <c r="S43" s="87">
        <v>67</v>
      </c>
      <c r="T43" s="53" t="s">
        <v>684</v>
      </c>
      <c r="U43" s="53" t="s">
        <v>685</v>
      </c>
      <c r="V43" s="88" t="s">
        <v>67</v>
      </c>
      <c r="W43" s="82" t="s">
        <v>561</v>
      </c>
      <c r="X43" s="89">
        <v>46900</v>
      </c>
      <c r="Y43" s="90">
        <v>12</v>
      </c>
      <c r="Z43" s="89">
        <f t="shared" si="0"/>
        <v>3908.3333333333335</v>
      </c>
      <c r="AA43" s="91">
        <f t="shared" si="1"/>
        <v>58.333333333333336</v>
      </c>
      <c r="AB43" s="55" t="s">
        <v>686</v>
      </c>
      <c r="AC43" s="52" t="s">
        <v>42</v>
      </c>
      <c r="AD43" s="92"/>
      <c r="AE43" s="82"/>
      <c r="AF43" s="82"/>
      <c r="AG43" s="82"/>
      <c r="AH43" s="82"/>
      <c r="AI43" s="54">
        <v>1</v>
      </c>
      <c r="AJ43" s="93">
        <v>43471</v>
      </c>
      <c r="AK43" s="93">
        <v>43836</v>
      </c>
      <c r="AL43" s="94" t="s">
        <v>584</v>
      </c>
      <c r="AM43" s="54" t="s">
        <v>137</v>
      </c>
      <c r="AN43" s="54">
        <v>2019</v>
      </c>
      <c r="AO43" s="82"/>
      <c r="AP43" s="94"/>
      <c r="AQ43" s="94"/>
      <c r="AR43" s="82"/>
      <c r="AS43" s="95"/>
      <c r="AT43" s="96" t="s">
        <v>361</v>
      </c>
      <c r="AU43" s="96">
        <v>2019</v>
      </c>
      <c r="AV43" s="94"/>
      <c r="AW43" s="94"/>
      <c r="AX43" s="97" t="s">
        <v>687</v>
      </c>
      <c r="AY43" s="82"/>
      <c r="AZ43" s="98"/>
      <c r="BA43" s="98"/>
      <c r="BB43" s="98"/>
      <c r="BC43" s="82"/>
    </row>
    <row r="44" spans="1:55" ht="31.5" hidden="1" customHeight="1">
      <c r="A44" s="54"/>
      <c r="B44" s="78"/>
      <c r="C44" s="79" t="s">
        <v>39</v>
      </c>
      <c r="D44" s="52" t="s">
        <v>151</v>
      </c>
      <c r="E44" s="80" t="s">
        <v>233</v>
      </c>
      <c r="F44" s="81" t="s">
        <v>374</v>
      </c>
      <c r="G44" s="82"/>
      <c r="H44" s="53" t="s">
        <v>688</v>
      </c>
      <c r="I44" s="99" t="s">
        <v>689</v>
      </c>
      <c r="J44" s="84" t="s">
        <v>207</v>
      </c>
      <c r="K44" s="52" t="s">
        <v>64</v>
      </c>
      <c r="L44" s="85">
        <v>2019</v>
      </c>
      <c r="M44" s="86" t="s">
        <v>615</v>
      </c>
      <c r="N44" s="53" t="s">
        <v>690</v>
      </c>
      <c r="O44" s="53" t="s">
        <v>691</v>
      </c>
      <c r="P44" s="53" t="s">
        <v>692</v>
      </c>
      <c r="Q44" s="52" t="s">
        <v>165</v>
      </c>
      <c r="R44" s="52" t="s">
        <v>38</v>
      </c>
      <c r="S44" s="87">
        <v>40</v>
      </c>
      <c r="T44" s="53" t="s">
        <v>691</v>
      </c>
      <c r="U44" s="53" t="s">
        <v>693</v>
      </c>
      <c r="V44" s="88" t="s">
        <v>67</v>
      </c>
      <c r="W44" s="82" t="s">
        <v>67</v>
      </c>
      <c r="X44" s="89">
        <v>4000</v>
      </c>
      <c r="Y44" s="90">
        <v>1</v>
      </c>
      <c r="Z44" s="89">
        <f t="shared" si="0"/>
        <v>4000</v>
      </c>
      <c r="AA44" s="91">
        <f t="shared" si="1"/>
        <v>100</v>
      </c>
      <c r="AB44" s="55"/>
      <c r="AC44" s="52" t="s">
        <v>42</v>
      </c>
      <c r="AD44" s="92"/>
      <c r="AE44" s="82"/>
      <c r="AF44" s="82"/>
      <c r="AG44" s="82"/>
      <c r="AH44" s="82"/>
      <c r="AI44" s="54">
        <v>1</v>
      </c>
      <c r="AJ44" s="93">
        <v>43467</v>
      </c>
      <c r="AK44" s="93">
        <v>43832</v>
      </c>
      <c r="AL44" s="94" t="s">
        <v>584</v>
      </c>
      <c r="AM44" s="54" t="s">
        <v>64</v>
      </c>
      <c r="AN44" s="54">
        <v>2019</v>
      </c>
      <c r="AO44" s="82"/>
      <c r="AP44" s="94"/>
      <c r="AQ44" s="94"/>
      <c r="AR44" s="82"/>
      <c r="AS44" s="95"/>
      <c r="AT44" s="96" t="s">
        <v>361</v>
      </c>
      <c r="AU44" s="96">
        <v>2019</v>
      </c>
      <c r="AV44" s="94"/>
      <c r="AW44" s="94"/>
      <c r="AX44" s="97" t="s">
        <v>694</v>
      </c>
      <c r="AY44" s="82"/>
      <c r="AZ44" s="98"/>
      <c r="BA44" s="98"/>
      <c r="BB44" s="98"/>
      <c r="BC44" s="82"/>
    </row>
    <row r="45" spans="1:55" ht="31.5" hidden="1" customHeight="1">
      <c r="A45" s="54"/>
      <c r="B45" s="78"/>
      <c r="C45" s="79" t="s">
        <v>39</v>
      </c>
      <c r="D45" s="52" t="s">
        <v>151</v>
      </c>
      <c r="E45" s="80" t="s">
        <v>233</v>
      </c>
      <c r="F45" s="81"/>
      <c r="G45" s="82"/>
      <c r="H45" s="53" t="s">
        <v>695</v>
      </c>
      <c r="I45" s="83">
        <v>43466</v>
      </c>
      <c r="J45" s="100" t="s">
        <v>40</v>
      </c>
      <c r="K45" s="52" t="s">
        <v>41</v>
      </c>
      <c r="L45" s="85">
        <v>2019</v>
      </c>
      <c r="M45" s="86" t="s">
        <v>366</v>
      </c>
      <c r="N45" s="53" t="s">
        <v>696</v>
      </c>
      <c r="O45" s="53" t="s">
        <v>697</v>
      </c>
      <c r="P45" s="53" t="s">
        <v>696</v>
      </c>
      <c r="Q45" s="52" t="s">
        <v>55</v>
      </c>
      <c r="R45" s="52" t="s">
        <v>104</v>
      </c>
      <c r="S45" s="87">
        <v>56</v>
      </c>
      <c r="T45" s="53" t="s">
        <v>697</v>
      </c>
      <c r="U45" s="53" t="s">
        <v>698</v>
      </c>
      <c r="V45" s="88" t="s">
        <v>44</v>
      </c>
      <c r="W45" s="82" t="s">
        <v>372</v>
      </c>
      <c r="X45" s="89">
        <v>5400</v>
      </c>
      <c r="Y45" s="90">
        <v>1</v>
      </c>
      <c r="Z45" s="89">
        <f t="shared" si="0"/>
        <v>5400</v>
      </c>
      <c r="AA45" s="91">
        <f t="shared" si="1"/>
        <v>96.428571428571431</v>
      </c>
      <c r="AB45" s="55"/>
      <c r="AC45" s="52" t="s">
        <v>65</v>
      </c>
      <c r="AD45" s="92"/>
      <c r="AE45" s="82"/>
      <c r="AF45" s="82"/>
      <c r="AG45" s="82"/>
      <c r="AH45" s="82"/>
      <c r="AI45" s="54">
        <v>1</v>
      </c>
      <c r="AJ45" s="93">
        <v>43466</v>
      </c>
      <c r="AK45" s="93">
        <v>43831</v>
      </c>
      <c r="AL45" s="94" t="s">
        <v>584</v>
      </c>
      <c r="AM45" s="54" t="s">
        <v>41</v>
      </c>
      <c r="AN45" s="54">
        <v>2019</v>
      </c>
      <c r="AO45" s="82"/>
      <c r="AP45" s="94"/>
      <c r="AQ45" s="94"/>
      <c r="AR45" s="82"/>
      <c r="AS45" s="95"/>
      <c r="AT45" s="96" t="s">
        <v>361</v>
      </c>
      <c r="AU45" s="96">
        <v>2019</v>
      </c>
      <c r="AV45" s="94"/>
      <c r="AW45" s="94"/>
      <c r="AX45" s="97" t="s">
        <v>699</v>
      </c>
      <c r="AY45" s="82"/>
      <c r="AZ45" s="98"/>
      <c r="BA45" s="98"/>
      <c r="BB45" s="98"/>
      <c r="BC45" s="82"/>
    </row>
    <row r="46" spans="1:55" ht="31.5" hidden="1" customHeight="1">
      <c r="A46" s="54"/>
      <c r="B46" s="78"/>
      <c r="C46" s="79" t="s">
        <v>39</v>
      </c>
      <c r="D46" s="52" t="s">
        <v>208</v>
      </c>
      <c r="E46" s="80" t="e">
        <v>#REF!</v>
      </c>
      <c r="F46" s="81" t="s">
        <v>449</v>
      </c>
      <c r="G46" s="82"/>
      <c r="H46" s="53" t="s">
        <v>700</v>
      </c>
      <c r="I46" s="99" t="s">
        <v>666</v>
      </c>
      <c r="J46" s="84" t="s">
        <v>223</v>
      </c>
      <c r="K46" s="52" t="s">
        <v>64</v>
      </c>
      <c r="L46" s="85">
        <v>2019</v>
      </c>
      <c r="M46" s="86" t="s">
        <v>615</v>
      </c>
      <c r="N46" s="53" t="s">
        <v>701</v>
      </c>
      <c r="O46" s="53" t="s">
        <v>702</v>
      </c>
      <c r="P46" s="53" t="s">
        <v>703</v>
      </c>
      <c r="Q46" s="52" t="s">
        <v>198</v>
      </c>
      <c r="R46" s="52" t="s">
        <v>104</v>
      </c>
      <c r="S46" s="87">
        <v>40</v>
      </c>
      <c r="T46" s="53" t="s">
        <v>702</v>
      </c>
      <c r="U46" s="53" t="s">
        <v>704</v>
      </c>
      <c r="V46" s="88" t="s">
        <v>67</v>
      </c>
      <c r="W46" s="82" t="s">
        <v>561</v>
      </c>
      <c r="X46" s="89">
        <v>14953.27</v>
      </c>
      <c r="Y46" s="90">
        <v>12</v>
      </c>
      <c r="Z46" s="89">
        <f t="shared" si="0"/>
        <v>1246.1058333333333</v>
      </c>
      <c r="AA46" s="91">
        <f t="shared" si="1"/>
        <v>31.152645833333331</v>
      </c>
      <c r="AB46" s="55" t="s">
        <v>705</v>
      </c>
      <c r="AC46" s="52" t="s">
        <v>42</v>
      </c>
      <c r="AD46" s="92"/>
      <c r="AE46" s="82"/>
      <c r="AF46" s="82"/>
      <c r="AG46" s="82"/>
      <c r="AH46" s="82"/>
      <c r="AI46" s="54">
        <v>1</v>
      </c>
      <c r="AJ46" s="93">
        <v>43467</v>
      </c>
      <c r="AK46" s="93">
        <v>43832</v>
      </c>
      <c r="AL46" s="94" t="s">
        <v>584</v>
      </c>
      <c r="AM46" s="54" t="s">
        <v>64</v>
      </c>
      <c r="AN46" s="54">
        <v>2019</v>
      </c>
      <c r="AO46" s="82"/>
      <c r="AP46" s="94"/>
      <c r="AQ46" s="94"/>
      <c r="AR46" s="82"/>
      <c r="AS46" s="95"/>
      <c r="AT46" s="96" t="s">
        <v>361</v>
      </c>
      <c r="AU46" s="96">
        <v>2019</v>
      </c>
      <c r="AV46" s="94"/>
      <c r="AW46" s="94"/>
      <c r="AX46" s="97" t="s">
        <v>706</v>
      </c>
      <c r="AY46" s="82"/>
      <c r="AZ46" s="98"/>
      <c r="BA46" s="98"/>
      <c r="BB46" s="98"/>
      <c r="BC46" s="82"/>
    </row>
    <row r="47" spans="1:55" ht="31.5" hidden="1" customHeight="1">
      <c r="A47" s="54"/>
      <c r="B47" s="78"/>
      <c r="C47" s="79" t="s">
        <v>39</v>
      </c>
      <c r="D47" s="52" t="s">
        <v>239</v>
      </c>
      <c r="E47" s="80" t="s">
        <v>217</v>
      </c>
      <c r="F47" s="81" t="s">
        <v>475</v>
      </c>
      <c r="G47" s="82"/>
      <c r="H47" s="53" t="s">
        <v>707</v>
      </c>
      <c r="I47" s="99" t="s">
        <v>708</v>
      </c>
      <c r="J47" s="84" t="s">
        <v>223</v>
      </c>
      <c r="K47" s="52" t="s">
        <v>41</v>
      </c>
      <c r="L47" s="85">
        <v>2019</v>
      </c>
      <c r="M47" s="86" t="s">
        <v>366</v>
      </c>
      <c r="N47" s="53" t="s">
        <v>709</v>
      </c>
      <c r="O47" s="53" t="s">
        <v>710</v>
      </c>
      <c r="P47" s="53" t="s">
        <v>709</v>
      </c>
      <c r="Q47" s="52" t="s">
        <v>55</v>
      </c>
      <c r="R47" s="52" t="s">
        <v>104</v>
      </c>
      <c r="S47" s="87">
        <v>491</v>
      </c>
      <c r="T47" s="53" t="s">
        <v>710</v>
      </c>
      <c r="U47" s="53" t="s">
        <v>711</v>
      </c>
      <c r="V47" s="88" t="s">
        <v>67</v>
      </c>
      <c r="W47" s="82" t="s">
        <v>561</v>
      </c>
      <c r="X47" s="89">
        <v>100</v>
      </c>
      <c r="Y47" s="90">
        <v>1</v>
      </c>
      <c r="Z47" s="89">
        <f t="shared" si="0"/>
        <v>100</v>
      </c>
      <c r="AA47" s="91">
        <f t="shared" si="1"/>
        <v>0.20366598778004075</v>
      </c>
      <c r="AB47" s="55" t="s">
        <v>712</v>
      </c>
      <c r="AC47" s="52" t="s">
        <v>42</v>
      </c>
      <c r="AD47" s="92"/>
      <c r="AE47" s="82"/>
      <c r="AF47" s="82"/>
      <c r="AG47" s="82" t="s">
        <v>713</v>
      </c>
      <c r="AH47" s="82"/>
      <c r="AI47" s="54">
        <v>3</v>
      </c>
      <c r="AJ47" s="93">
        <v>43467</v>
      </c>
      <c r="AK47" s="93">
        <v>44562</v>
      </c>
      <c r="AL47" s="94" t="s">
        <v>584</v>
      </c>
      <c r="AM47" s="54" t="s">
        <v>64</v>
      </c>
      <c r="AN47" s="54">
        <v>2019</v>
      </c>
      <c r="AO47" s="82"/>
      <c r="AP47" s="94"/>
      <c r="AQ47" s="94"/>
      <c r="AR47" s="82"/>
      <c r="AS47" s="95"/>
      <c r="AT47" s="96" t="s">
        <v>361</v>
      </c>
      <c r="AU47" s="96">
        <v>2021</v>
      </c>
      <c r="AV47" s="94"/>
      <c r="AW47" s="94"/>
      <c r="AX47" s="97" t="s">
        <v>714</v>
      </c>
      <c r="AY47" s="82"/>
      <c r="AZ47" s="98"/>
      <c r="BA47" s="98"/>
      <c r="BB47" s="98"/>
      <c r="BC47" s="82"/>
    </row>
    <row r="48" spans="1:55" ht="31.5" hidden="1" customHeight="1">
      <c r="A48" s="54"/>
      <c r="B48" s="78"/>
      <c r="C48" s="79" t="s">
        <v>39</v>
      </c>
      <c r="D48" s="52" t="s">
        <v>211</v>
      </c>
      <c r="E48" s="80" t="e">
        <v>#REF!</v>
      </c>
      <c r="F48" s="81" t="s">
        <v>715</v>
      </c>
      <c r="G48" s="82"/>
      <c r="H48" s="53" t="s">
        <v>716</v>
      </c>
      <c r="I48" s="101" t="s">
        <v>717</v>
      </c>
      <c r="J48" s="84" t="s">
        <v>240</v>
      </c>
      <c r="K48" s="52" t="s">
        <v>64</v>
      </c>
      <c r="L48" s="85">
        <v>2019</v>
      </c>
      <c r="M48" s="86" t="s">
        <v>615</v>
      </c>
      <c r="N48" s="53" t="s">
        <v>718</v>
      </c>
      <c r="O48" s="53" t="s">
        <v>719</v>
      </c>
      <c r="P48" s="53" t="s">
        <v>720</v>
      </c>
      <c r="Q48" s="52" t="s">
        <v>55</v>
      </c>
      <c r="R48" s="52" t="s">
        <v>104</v>
      </c>
      <c r="S48" s="87">
        <v>400</v>
      </c>
      <c r="T48" s="53" t="s">
        <v>719</v>
      </c>
      <c r="U48" s="53" t="s">
        <v>721</v>
      </c>
      <c r="V48" s="88" t="s">
        <v>67</v>
      </c>
      <c r="W48" s="82" t="s">
        <v>561</v>
      </c>
      <c r="X48" s="89">
        <v>8000</v>
      </c>
      <c r="Y48" s="90">
        <v>1</v>
      </c>
      <c r="Z48" s="89">
        <f t="shared" si="0"/>
        <v>8000</v>
      </c>
      <c r="AA48" s="91">
        <f t="shared" si="1"/>
        <v>20</v>
      </c>
      <c r="AB48" s="55" t="s">
        <v>722</v>
      </c>
      <c r="AC48" s="52" t="s">
        <v>42</v>
      </c>
      <c r="AD48" s="92"/>
      <c r="AE48" s="82"/>
      <c r="AF48" s="82"/>
      <c r="AG48" s="82"/>
      <c r="AH48" s="82"/>
      <c r="AI48" s="54">
        <v>3</v>
      </c>
      <c r="AJ48" s="93">
        <v>43468</v>
      </c>
      <c r="AK48" s="93">
        <v>44563</v>
      </c>
      <c r="AL48" s="94">
        <v>1</v>
      </c>
      <c r="AM48" s="54" t="s">
        <v>86</v>
      </c>
      <c r="AN48" s="54">
        <v>2019</v>
      </c>
      <c r="AO48" s="82"/>
      <c r="AP48" s="94"/>
      <c r="AQ48" s="94"/>
      <c r="AR48" s="82"/>
      <c r="AS48" s="95"/>
      <c r="AT48" s="96" t="s">
        <v>361</v>
      </c>
      <c r="AU48" s="96">
        <v>2021</v>
      </c>
      <c r="AV48" s="94"/>
      <c r="AW48" s="94"/>
      <c r="AX48" s="97" t="s">
        <v>723</v>
      </c>
      <c r="AY48" s="82"/>
      <c r="AZ48" s="98"/>
      <c r="BA48" s="98"/>
      <c r="BB48" s="98"/>
      <c r="BC48" s="82"/>
    </row>
    <row r="49" spans="1:55" ht="31.5" hidden="1" customHeight="1">
      <c r="A49" s="54"/>
      <c r="B49" s="78"/>
      <c r="C49" s="79" t="s">
        <v>39</v>
      </c>
      <c r="D49" s="52" t="s">
        <v>214</v>
      </c>
      <c r="E49" s="80" t="e">
        <v>#REF!</v>
      </c>
      <c r="F49" s="81" t="s">
        <v>724</v>
      </c>
      <c r="G49" s="82"/>
      <c r="H49" s="53" t="s">
        <v>725</v>
      </c>
      <c r="I49" s="83">
        <v>43558</v>
      </c>
      <c r="J49" s="84" t="s">
        <v>376</v>
      </c>
      <c r="K49" s="52" t="s">
        <v>86</v>
      </c>
      <c r="L49" s="85">
        <v>2019</v>
      </c>
      <c r="M49" s="86" t="s">
        <v>355</v>
      </c>
      <c r="N49" s="53" t="s">
        <v>726</v>
      </c>
      <c r="O49" s="53" t="s">
        <v>727</v>
      </c>
      <c r="P49" s="53" t="s">
        <v>726</v>
      </c>
      <c r="Q49" s="52" t="s">
        <v>198</v>
      </c>
      <c r="R49" s="52" t="s">
        <v>104</v>
      </c>
      <c r="S49" s="87">
        <v>100</v>
      </c>
      <c r="T49" s="53" t="s">
        <v>727</v>
      </c>
      <c r="U49" s="53" t="s">
        <v>728</v>
      </c>
      <c r="V49" s="88" t="s">
        <v>67</v>
      </c>
      <c r="W49" s="82" t="s">
        <v>561</v>
      </c>
      <c r="X49" s="89">
        <v>3000</v>
      </c>
      <c r="Y49" s="90">
        <v>1</v>
      </c>
      <c r="Z49" s="89">
        <f t="shared" si="0"/>
        <v>3000</v>
      </c>
      <c r="AA49" s="91">
        <f t="shared" si="1"/>
        <v>30</v>
      </c>
      <c r="AB49" s="55" t="s">
        <v>729</v>
      </c>
      <c r="AC49" s="52" t="s">
        <v>42</v>
      </c>
      <c r="AD49" s="92"/>
      <c r="AE49" s="82"/>
      <c r="AF49" s="82"/>
      <c r="AG49" s="82"/>
      <c r="AH49" s="82"/>
      <c r="AI49" s="54">
        <v>3</v>
      </c>
      <c r="AJ49" s="93">
        <v>43468</v>
      </c>
      <c r="AK49" s="93">
        <v>44563</v>
      </c>
      <c r="AL49" s="94" t="s">
        <v>584</v>
      </c>
      <c r="AM49" s="54" t="s">
        <v>86</v>
      </c>
      <c r="AN49" s="54">
        <v>2019</v>
      </c>
      <c r="AO49" s="82"/>
      <c r="AP49" s="94"/>
      <c r="AQ49" s="94"/>
      <c r="AR49" s="82"/>
      <c r="AS49" s="95"/>
      <c r="AT49" s="96" t="s">
        <v>361</v>
      </c>
      <c r="AU49" s="96">
        <v>2021</v>
      </c>
      <c r="AV49" s="94"/>
      <c r="AW49" s="94"/>
      <c r="AX49" s="97" t="s">
        <v>730</v>
      </c>
      <c r="AY49" s="82"/>
      <c r="AZ49" s="98"/>
      <c r="BA49" s="98"/>
      <c r="BB49" s="98"/>
      <c r="BC49" s="82"/>
    </row>
    <row r="50" spans="1:55" ht="31.5" hidden="1" customHeight="1">
      <c r="A50" s="54"/>
      <c r="B50" s="78"/>
      <c r="C50" s="79" t="s">
        <v>39</v>
      </c>
      <c r="D50" s="52" t="s">
        <v>214</v>
      </c>
      <c r="E50" s="80" t="e">
        <v>#REF!</v>
      </c>
      <c r="F50" s="81" t="s">
        <v>724</v>
      </c>
      <c r="G50" s="82"/>
      <c r="H50" s="53" t="s">
        <v>731</v>
      </c>
      <c r="I50" s="83">
        <v>43558</v>
      </c>
      <c r="J50" s="84" t="s">
        <v>376</v>
      </c>
      <c r="K50" s="52" t="s">
        <v>86</v>
      </c>
      <c r="L50" s="85">
        <v>2019</v>
      </c>
      <c r="M50" s="86" t="s">
        <v>355</v>
      </c>
      <c r="N50" s="53" t="s">
        <v>732</v>
      </c>
      <c r="O50" s="53" t="s">
        <v>733</v>
      </c>
      <c r="P50" s="53" t="s">
        <v>732</v>
      </c>
      <c r="Q50" s="52" t="s">
        <v>55</v>
      </c>
      <c r="R50" s="52" t="s">
        <v>104</v>
      </c>
      <c r="S50" s="87">
        <v>300</v>
      </c>
      <c r="T50" s="53" t="s">
        <v>733</v>
      </c>
      <c r="U50" s="53" t="s">
        <v>734</v>
      </c>
      <c r="V50" s="88" t="s">
        <v>67</v>
      </c>
      <c r="W50" s="82" t="s">
        <v>561</v>
      </c>
      <c r="X50" s="89">
        <v>12000</v>
      </c>
      <c r="Y50" s="90">
        <v>12</v>
      </c>
      <c r="Z50" s="89">
        <f t="shared" si="0"/>
        <v>1000</v>
      </c>
      <c r="AA50" s="91">
        <f t="shared" si="1"/>
        <v>3.3333333333333335</v>
      </c>
      <c r="AB50" s="55" t="s">
        <v>735</v>
      </c>
      <c r="AC50" s="52" t="s">
        <v>42</v>
      </c>
      <c r="AD50" s="92"/>
      <c r="AE50" s="82"/>
      <c r="AF50" s="82"/>
      <c r="AG50" s="82"/>
      <c r="AH50" s="82"/>
      <c r="AI50" s="54">
        <v>3</v>
      </c>
      <c r="AJ50" s="93">
        <v>43468</v>
      </c>
      <c r="AK50" s="93">
        <v>44563</v>
      </c>
      <c r="AL50" s="94" t="s">
        <v>584</v>
      </c>
      <c r="AM50" s="54" t="s">
        <v>86</v>
      </c>
      <c r="AN50" s="54">
        <v>2019</v>
      </c>
      <c r="AO50" s="82"/>
      <c r="AP50" s="94"/>
      <c r="AQ50" s="94"/>
      <c r="AR50" s="82"/>
      <c r="AS50" s="95"/>
      <c r="AT50" s="96" t="s">
        <v>361</v>
      </c>
      <c r="AU50" s="96">
        <v>2021</v>
      </c>
      <c r="AV50" s="94"/>
      <c r="AW50" s="94"/>
      <c r="AX50" s="97" t="s">
        <v>736</v>
      </c>
      <c r="AY50" s="82"/>
      <c r="AZ50" s="98"/>
      <c r="BA50" s="98"/>
      <c r="BB50" s="98"/>
      <c r="BC50" s="82"/>
    </row>
    <row r="51" spans="1:55" ht="31.5" hidden="1" customHeight="1">
      <c r="A51" s="54"/>
      <c r="B51" s="78"/>
      <c r="C51" s="79" t="s">
        <v>39</v>
      </c>
      <c r="D51" s="52" t="s">
        <v>246</v>
      </c>
      <c r="E51" s="80" t="s">
        <v>217</v>
      </c>
      <c r="F51" s="81" t="s">
        <v>737</v>
      </c>
      <c r="G51" s="82"/>
      <c r="H51" s="53" t="s">
        <v>738</v>
      </c>
      <c r="I51" s="83">
        <v>43558</v>
      </c>
      <c r="J51" s="84" t="s">
        <v>376</v>
      </c>
      <c r="K51" s="52" t="s">
        <v>86</v>
      </c>
      <c r="L51" s="85">
        <v>2019</v>
      </c>
      <c r="M51" s="86" t="s">
        <v>355</v>
      </c>
      <c r="N51" s="53" t="s">
        <v>739</v>
      </c>
      <c r="O51" s="53" t="s">
        <v>740</v>
      </c>
      <c r="P51" s="53" t="s">
        <v>741</v>
      </c>
      <c r="Q51" s="52" t="s">
        <v>77</v>
      </c>
      <c r="R51" s="52" t="s">
        <v>104</v>
      </c>
      <c r="S51" s="87">
        <v>40</v>
      </c>
      <c r="T51" s="53" t="s">
        <v>740</v>
      </c>
      <c r="U51" s="53" t="s">
        <v>742</v>
      </c>
      <c r="V51" s="88" t="s">
        <v>67</v>
      </c>
      <c r="W51" s="82" t="s">
        <v>67</v>
      </c>
      <c r="X51" s="89">
        <v>14400</v>
      </c>
      <c r="Y51" s="90">
        <v>12</v>
      </c>
      <c r="Z51" s="89">
        <f t="shared" si="0"/>
        <v>1200</v>
      </c>
      <c r="AA51" s="91">
        <f t="shared" si="1"/>
        <v>30</v>
      </c>
      <c r="AB51" s="55" t="s">
        <v>743</v>
      </c>
      <c r="AC51" s="52" t="s">
        <v>42</v>
      </c>
      <c r="AD51" s="92"/>
      <c r="AE51" s="82"/>
      <c r="AF51" s="82"/>
      <c r="AG51" s="82"/>
      <c r="AH51" s="82" t="s">
        <v>744</v>
      </c>
      <c r="AI51" s="54">
        <v>3</v>
      </c>
      <c r="AJ51" s="93">
        <v>43468</v>
      </c>
      <c r="AK51" s="93">
        <v>44563</v>
      </c>
      <c r="AL51" s="94" t="s">
        <v>584</v>
      </c>
      <c r="AM51" s="54" t="s">
        <v>86</v>
      </c>
      <c r="AN51" s="54">
        <v>2019</v>
      </c>
      <c r="AO51" s="82"/>
      <c r="AP51" s="94"/>
      <c r="AQ51" s="94"/>
      <c r="AR51" s="82"/>
      <c r="AS51" s="95"/>
      <c r="AT51" s="96" t="s">
        <v>361</v>
      </c>
      <c r="AU51" s="96">
        <v>2021</v>
      </c>
      <c r="AV51" s="94"/>
      <c r="AW51" s="94"/>
      <c r="AX51" s="97" t="s">
        <v>745</v>
      </c>
      <c r="AY51" s="82"/>
      <c r="AZ51" s="98"/>
      <c r="BA51" s="98"/>
      <c r="BB51" s="98"/>
      <c r="BC51" s="82"/>
    </row>
    <row r="52" spans="1:55" ht="31.5" hidden="1" customHeight="1">
      <c r="A52" s="54"/>
      <c r="B52" s="78"/>
      <c r="C52" s="79" t="s">
        <v>39</v>
      </c>
      <c r="D52" s="52" t="s">
        <v>253</v>
      </c>
      <c r="E52" s="80" t="e">
        <v>#REF!</v>
      </c>
      <c r="F52" s="81" t="s">
        <v>431</v>
      </c>
      <c r="G52" s="82"/>
      <c r="H52" s="53" t="s">
        <v>746</v>
      </c>
      <c r="I52" s="83">
        <v>43588</v>
      </c>
      <c r="J52" s="84" t="s">
        <v>517</v>
      </c>
      <c r="K52" s="52" t="s">
        <v>86</v>
      </c>
      <c r="L52" s="85">
        <v>2019</v>
      </c>
      <c r="M52" s="86" t="s">
        <v>355</v>
      </c>
      <c r="N52" s="53" t="s">
        <v>747</v>
      </c>
      <c r="O52" s="53" t="s">
        <v>748</v>
      </c>
      <c r="P52" s="53" t="s">
        <v>747</v>
      </c>
      <c r="Q52" s="52" t="s">
        <v>553</v>
      </c>
      <c r="R52" s="52" t="s">
        <v>157</v>
      </c>
      <c r="S52" s="87"/>
      <c r="T52" s="53" t="s">
        <v>748</v>
      </c>
      <c r="U52" s="53" t="s">
        <v>749</v>
      </c>
      <c r="V52" s="88" t="s">
        <v>67</v>
      </c>
      <c r="W52" s="82" t="s">
        <v>561</v>
      </c>
      <c r="X52" s="89">
        <v>3000</v>
      </c>
      <c r="Y52" s="90">
        <v>1</v>
      </c>
      <c r="Z52" s="89">
        <f t="shared" si="0"/>
        <v>3000</v>
      </c>
      <c r="AA52" s="91" t="e">
        <f t="shared" si="1"/>
        <v>#DIV/0!</v>
      </c>
      <c r="AB52" s="55"/>
      <c r="AC52" s="52" t="s">
        <v>65</v>
      </c>
      <c r="AD52" s="92"/>
      <c r="AE52" s="82"/>
      <c r="AF52" s="82"/>
      <c r="AG52" s="82"/>
      <c r="AH52" s="82"/>
      <c r="AI52" s="54">
        <v>1</v>
      </c>
      <c r="AJ52" s="93">
        <v>43558</v>
      </c>
      <c r="AK52" s="93">
        <v>43923</v>
      </c>
      <c r="AL52" s="94" t="s">
        <v>584</v>
      </c>
      <c r="AM52" s="54" t="s">
        <v>86</v>
      </c>
      <c r="AN52" s="54">
        <v>2019</v>
      </c>
      <c r="AO52" s="82"/>
      <c r="AP52" s="94"/>
      <c r="AQ52" s="94"/>
      <c r="AR52" s="82"/>
      <c r="AS52" s="95"/>
      <c r="AT52" s="96" t="s">
        <v>750</v>
      </c>
      <c r="AU52" s="96">
        <v>2020</v>
      </c>
      <c r="AV52" s="94"/>
      <c r="AW52" s="94"/>
      <c r="AX52" s="97" t="s">
        <v>751</v>
      </c>
      <c r="AY52" s="82"/>
      <c r="AZ52" s="98"/>
      <c r="BA52" s="98"/>
      <c r="BB52" s="98"/>
      <c r="BC52" s="82"/>
    </row>
    <row r="53" spans="1:55" ht="31.5" hidden="1" customHeight="1">
      <c r="A53" s="54"/>
      <c r="B53" s="78"/>
      <c r="C53" s="79" t="s">
        <v>39</v>
      </c>
      <c r="D53" s="52" t="s">
        <v>208</v>
      </c>
      <c r="E53" s="80" t="e">
        <v>#REF!</v>
      </c>
      <c r="F53" s="81" t="s">
        <v>449</v>
      </c>
      <c r="G53" s="82"/>
      <c r="H53" s="53" t="s">
        <v>752</v>
      </c>
      <c r="I53" s="83">
        <v>43588</v>
      </c>
      <c r="J53" s="84" t="s">
        <v>517</v>
      </c>
      <c r="K53" s="52" t="s">
        <v>86</v>
      </c>
      <c r="L53" s="85">
        <v>2019</v>
      </c>
      <c r="M53" s="86" t="s">
        <v>355</v>
      </c>
      <c r="N53" s="53" t="s">
        <v>753</v>
      </c>
      <c r="O53" s="53" t="s">
        <v>754</v>
      </c>
      <c r="P53" s="53" t="s">
        <v>755</v>
      </c>
      <c r="Q53" s="52" t="s">
        <v>114</v>
      </c>
      <c r="R53" s="52" t="s">
        <v>104</v>
      </c>
      <c r="S53" s="87">
        <v>80</v>
      </c>
      <c r="T53" s="53" t="s">
        <v>754</v>
      </c>
      <c r="U53" s="53" t="s">
        <v>756</v>
      </c>
      <c r="V53" s="88" t="s">
        <v>67</v>
      </c>
      <c r="W53" s="82" t="s">
        <v>561</v>
      </c>
      <c r="X53" s="89">
        <v>48000</v>
      </c>
      <c r="Y53" s="90">
        <v>12</v>
      </c>
      <c r="Z53" s="89">
        <f t="shared" si="0"/>
        <v>4000</v>
      </c>
      <c r="AA53" s="91">
        <f t="shared" si="1"/>
        <v>50</v>
      </c>
      <c r="AB53" s="55" t="s">
        <v>757</v>
      </c>
      <c r="AC53" s="52" t="s">
        <v>65</v>
      </c>
      <c r="AD53" s="92"/>
      <c r="AE53" s="82"/>
      <c r="AF53" s="82"/>
      <c r="AG53" s="82"/>
      <c r="AH53" s="82"/>
      <c r="AI53" s="54">
        <v>1</v>
      </c>
      <c r="AJ53" s="93">
        <v>43467</v>
      </c>
      <c r="AK53" s="93">
        <v>43832</v>
      </c>
      <c r="AL53" s="94" t="s">
        <v>584</v>
      </c>
      <c r="AM53" s="54" t="s">
        <v>64</v>
      </c>
      <c r="AN53" s="54">
        <v>2019</v>
      </c>
      <c r="AO53" s="82"/>
      <c r="AP53" s="94"/>
      <c r="AQ53" s="94"/>
      <c r="AR53" s="82"/>
      <c r="AS53" s="95"/>
      <c r="AT53" s="96" t="s">
        <v>361</v>
      </c>
      <c r="AU53" s="96">
        <v>2019</v>
      </c>
      <c r="AV53" s="94"/>
      <c r="AW53" s="94"/>
      <c r="AX53" s="97" t="s">
        <v>758</v>
      </c>
      <c r="AY53" s="82"/>
      <c r="AZ53" s="98"/>
      <c r="BA53" s="98"/>
      <c r="BB53" s="98"/>
      <c r="BC53" s="82"/>
    </row>
    <row r="54" spans="1:55" ht="31.5" hidden="1" customHeight="1">
      <c r="A54" s="54"/>
      <c r="B54" s="78"/>
      <c r="C54" s="79" t="s">
        <v>39</v>
      </c>
      <c r="D54" s="52" t="s">
        <v>239</v>
      </c>
      <c r="E54" s="80" t="s">
        <v>217</v>
      </c>
      <c r="F54" s="81" t="s">
        <v>475</v>
      </c>
      <c r="G54" s="82"/>
      <c r="H54" s="53" t="s">
        <v>759</v>
      </c>
      <c r="I54" s="99" t="s">
        <v>760</v>
      </c>
      <c r="J54" s="84" t="s">
        <v>244</v>
      </c>
      <c r="K54" s="52" t="s">
        <v>64</v>
      </c>
      <c r="L54" s="85">
        <v>2019</v>
      </c>
      <c r="M54" s="86" t="s">
        <v>615</v>
      </c>
      <c r="N54" s="53" t="s">
        <v>761</v>
      </c>
      <c r="O54" s="53" t="s">
        <v>762</v>
      </c>
      <c r="P54" s="53" t="s">
        <v>761</v>
      </c>
      <c r="Q54" s="52" t="s">
        <v>55</v>
      </c>
      <c r="R54" s="52" t="s">
        <v>104</v>
      </c>
      <c r="S54" s="87">
        <v>600</v>
      </c>
      <c r="T54" s="53" t="s">
        <v>762</v>
      </c>
      <c r="U54" s="53" t="s">
        <v>763</v>
      </c>
      <c r="V54" s="88" t="s">
        <v>67</v>
      </c>
      <c r="W54" s="82" t="s">
        <v>561</v>
      </c>
      <c r="X54" s="89"/>
      <c r="Y54" s="90"/>
      <c r="Z54" s="89" t="e">
        <f t="shared" si="0"/>
        <v>#DIV/0!</v>
      </c>
      <c r="AA54" s="91" t="e">
        <f t="shared" si="1"/>
        <v>#DIV/0!</v>
      </c>
      <c r="AB54" s="55" t="s">
        <v>764</v>
      </c>
      <c r="AC54" s="52" t="s">
        <v>65</v>
      </c>
      <c r="AD54" s="92"/>
      <c r="AE54" s="82"/>
      <c r="AF54" s="82"/>
      <c r="AG54" s="82"/>
      <c r="AH54" s="82"/>
      <c r="AI54" s="54">
        <v>1</v>
      </c>
      <c r="AJ54" s="93">
        <v>43468</v>
      </c>
      <c r="AK54" s="93">
        <v>43833</v>
      </c>
      <c r="AL54" s="94" t="s">
        <v>584</v>
      </c>
      <c r="AM54" s="54" t="s">
        <v>86</v>
      </c>
      <c r="AN54" s="54">
        <v>2019</v>
      </c>
      <c r="AO54" s="82"/>
      <c r="AP54" s="94"/>
      <c r="AQ54" s="94"/>
      <c r="AR54" s="82"/>
      <c r="AS54" s="95"/>
      <c r="AT54" s="96" t="s">
        <v>361</v>
      </c>
      <c r="AU54" s="96">
        <v>2019</v>
      </c>
      <c r="AV54" s="94"/>
      <c r="AW54" s="94"/>
      <c r="AX54" s="97" t="s">
        <v>765</v>
      </c>
      <c r="AY54" s="82"/>
      <c r="AZ54" s="98"/>
      <c r="BA54" s="98"/>
      <c r="BB54" s="98"/>
      <c r="BC54" s="82"/>
    </row>
    <row r="55" spans="1:55" ht="31.5" hidden="1" customHeight="1">
      <c r="A55" s="54"/>
      <c r="B55" s="78"/>
      <c r="C55" s="79" t="s">
        <v>39</v>
      </c>
      <c r="D55" s="52" t="s">
        <v>140</v>
      </c>
      <c r="E55" s="80" t="s">
        <v>233</v>
      </c>
      <c r="F55" s="81" t="s">
        <v>766</v>
      </c>
      <c r="G55" s="82"/>
      <c r="H55" s="53" t="s">
        <v>767</v>
      </c>
      <c r="I55" s="83">
        <v>43468</v>
      </c>
      <c r="J55" s="100" t="s">
        <v>40</v>
      </c>
      <c r="K55" s="52" t="s">
        <v>86</v>
      </c>
      <c r="L55" s="85">
        <v>2019</v>
      </c>
      <c r="M55" s="86" t="s">
        <v>355</v>
      </c>
      <c r="N55" s="53" t="s">
        <v>768</v>
      </c>
      <c r="O55" s="53" t="s">
        <v>769</v>
      </c>
      <c r="P55" s="53" t="s">
        <v>770</v>
      </c>
      <c r="Q55" s="52" t="s">
        <v>114</v>
      </c>
      <c r="R55" s="52" t="s">
        <v>104</v>
      </c>
      <c r="S55" s="87">
        <v>60</v>
      </c>
      <c r="T55" s="53" t="s">
        <v>769</v>
      </c>
      <c r="U55" s="53" t="s">
        <v>771</v>
      </c>
      <c r="V55" s="88" t="s">
        <v>44</v>
      </c>
      <c r="W55" s="82" t="s">
        <v>372</v>
      </c>
      <c r="X55" s="89">
        <v>24000</v>
      </c>
      <c r="Y55" s="90">
        <v>4</v>
      </c>
      <c r="Z55" s="89">
        <f t="shared" si="0"/>
        <v>6000</v>
      </c>
      <c r="AA55" s="91">
        <f t="shared" si="1"/>
        <v>100</v>
      </c>
      <c r="AB55" s="55" t="s">
        <v>772</v>
      </c>
      <c r="AC55" s="52" t="s">
        <v>65</v>
      </c>
      <c r="AD55" s="92"/>
      <c r="AE55" s="82"/>
      <c r="AF55" s="82"/>
      <c r="AG55" s="82"/>
      <c r="AH55" s="82"/>
      <c r="AI55" s="54">
        <v>2</v>
      </c>
      <c r="AJ55" s="93">
        <v>42979</v>
      </c>
      <c r="AK55" s="93">
        <v>43709</v>
      </c>
      <c r="AL55" s="94" t="s">
        <v>584</v>
      </c>
      <c r="AM55" s="54" t="s">
        <v>170</v>
      </c>
      <c r="AN55" s="54">
        <v>2017</v>
      </c>
      <c r="AO55" s="82"/>
      <c r="AP55" s="94"/>
      <c r="AQ55" s="94"/>
      <c r="AR55" s="82"/>
      <c r="AS55" s="95"/>
      <c r="AT55" s="96" t="s">
        <v>483</v>
      </c>
      <c r="AU55" s="96">
        <v>2019</v>
      </c>
      <c r="AV55" s="94"/>
      <c r="AW55" s="94"/>
      <c r="AX55" s="97" t="s">
        <v>773</v>
      </c>
      <c r="AY55" s="82"/>
      <c r="AZ55" s="98"/>
      <c r="BA55" s="98"/>
      <c r="BB55" s="98"/>
      <c r="BC55" s="82"/>
    </row>
    <row r="56" spans="1:55" ht="31.5" hidden="1" customHeight="1">
      <c r="A56" s="54"/>
      <c r="B56" s="78"/>
      <c r="C56" s="79" t="s">
        <v>39</v>
      </c>
      <c r="D56" s="52" t="s">
        <v>253</v>
      </c>
      <c r="E56" s="80" t="e">
        <v>#REF!</v>
      </c>
      <c r="F56" s="81" t="s">
        <v>431</v>
      </c>
      <c r="G56" s="82"/>
      <c r="H56" s="53" t="s">
        <v>774</v>
      </c>
      <c r="I56" s="99" t="s">
        <v>775</v>
      </c>
      <c r="J56" s="84" t="s">
        <v>223</v>
      </c>
      <c r="K56" s="52" t="s">
        <v>86</v>
      </c>
      <c r="L56" s="85">
        <v>2019</v>
      </c>
      <c r="M56" s="86" t="s">
        <v>355</v>
      </c>
      <c r="N56" s="53" t="s">
        <v>776</v>
      </c>
      <c r="O56" s="53" t="s">
        <v>777</v>
      </c>
      <c r="P56" s="53" t="s">
        <v>778</v>
      </c>
      <c r="Q56" s="52" t="s">
        <v>165</v>
      </c>
      <c r="R56" s="52" t="s">
        <v>61</v>
      </c>
      <c r="S56" s="87">
        <v>76</v>
      </c>
      <c r="T56" s="53" t="s">
        <v>779</v>
      </c>
      <c r="U56" s="53" t="s">
        <v>780</v>
      </c>
      <c r="V56" s="88" t="s">
        <v>44</v>
      </c>
      <c r="W56" s="82" t="s">
        <v>44</v>
      </c>
      <c r="X56" s="89">
        <v>10000</v>
      </c>
      <c r="Y56" s="90">
        <v>6</v>
      </c>
      <c r="Z56" s="89">
        <f t="shared" si="0"/>
        <v>1666.6666666666667</v>
      </c>
      <c r="AA56" s="91">
        <f t="shared" si="1"/>
        <v>21.92982456140351</v>
      </c>
      <c r="AB56" s="55"/>
      <c r="AC56" s="52" t="s">
        <v>42</v>
      </c>
      <c r="AD56" s="92"/>
      <c r="AE56" s="82"/>
      <c r="AF56" s="82"/>
      <c r="AG56" s="82"/>
      <c r="AH56" s="82"/>
      <c r="AI56" s="54" t="s">
        <v>781</v>
      </c>
      <c r="AJ56" s="93">
        <v>43570</v>
      </c>
      <c r="AK56" s="93">
        <v>43753</v>
      </c>
      <c r="AL56" s="94" t="s">
        <v>584</v>
      </c>
      <c r="AM56" s="54" t="s">
        <v>107</v>
      </c>
      <c r="AN56" s="54">
        <v>2019</v>
      </c>
      <c r="AO56" s="82"/>
      <c r="AP56" s="94"/>
      <c r="AQ56" s="94"/>
      <c r="AR56" s="82"/>
      <c r="AS56" s="95"/>
      <c r="AT56" s="96" t="s">
        <v>782</v>
      </c>
      <c r="AU56" s="96">
        <v>2019</v>
      </c>
      <c r="AV56" s="94"/>
      <c r="AW56" s="94"/>
      <c r="AX56" s="97" t="s">
        <v>783</v>
      </c>
      <c r="AY56" s="82"/>
      <c r="AZ56" s="98"/>
      <c r="BA56" s="98"/>
      <c r="BB56" s="98"/>
      <c r="BC56" s="82"/>
    </row>
    <row r="57" spans="1:55" ht="31.5" hidden="1" customHeight="1">
      <c r="A57" s="54"/>
      <c r="B57" s="78"/>
      <c r="C57" s="79" t="s">
        <v>39</v>
      </c>
      <c r="D57" s="52" t="s">
        <v>237</v>
      </c>
      <c r="E57" s="80" t="e">
        <v>#REF!</v>
      </c>
      <c r="F57" s="81" t="s">
        <v>630</v>
      </c>
      <c r="G57" s="82"/>
      <c r="H57" s="53" t="s">
        <v>784</v>
      </c>
      <c r="I57" s="99" t="s">
        <v>775</v>
      </c>
      <c r="J57" s="84" t="s">
        <v>223</v>
      </c>
      <c r="K57" s="52" t="s">
        <v>86</v>
      </c>
      <c r="L57" s="85">
        <v>2019</v>
      </c>
      <c r="M57" s="86" t="s">
        <v>355</v>
      </c>
      <c r="N57" s="53" t="s">
        <v>785</v>
      </c>
      <c r="O57" s="53" t="s">
        <v>786</v>
      </c>
      <c r="P57" s="53" t="s">
        <v>785</v>
      </c>
      <c r="Q57" s="52" t="s">
        <v>55</v>
      </c>
      <c r="R57" s="52" t="s">
        <v>104</v>
      </c>
      <c r="S57" s="87">
        <v>34</v>
      </c>
      <c r="T57" s="53" t="s">
        <v>786</v>
      </c>
      <c r="U57" s="53" t="s">
        <v>787</v>
      </c>
      <c r="V57" s="88" t="s">
        <v>67</v>
      </c>
      <c r="W57" s="82" t="s">
        <v>561</v>
      </c>
      <c r="X57" s="89">
        <v>1200</v>
      </c>
      <c r="Y57" s="90">
        <v>1</v>
      </c>
      <c r="Z57" s="89">
        <f t="shared" si="0"/>
        <v>1200</v>
      </c>
      <c r="AA57" s="91">
        <f t="shared" si="1"/>
        <v>35.294117647058826</v>
      </c>
      <c r="AB57" s="55" t="s">
        <v>788</v>
      </c>
      <c r="AC57" s="52" t="s">
        <v>42</v>
      </c>
      <c r="AD57" s="92"/>
      <c r="AE57" s="82"/>
      <c r="AF57" s="82"/>
      <c r="AG57" s="82"/>
      <c r="AH57" s="82"/>
      <c r="AI57" s="54">
        <v>3</v>
      </c>
      <c r="AJ57" s="93">
        <v>43471</v>
      </c>
      <c r="AK57" s="93">
        <v>44566</v>
      </c>
      <c r="AL57" s="94" t="s">
        <v>584</v>
      </c>
      <c r="AM57" s="54" t="s">
        <v>137</v>
      </c>
      <c r="AN57" s="54">
        <v>2019</v>
      </c>
      <c r="AO57" s="82"/>
      <c r="AP57" s="94"/>
      <c r="AQ57" s="94"/>
      <c r="AR57" s="82"/>
      <c r="AS57" s="95"/>
      <c r="AT57" s="96" t="s">
        <v>361</v>
      </c>
      <c r="AU57" s="96">
        <v>2021</v>
      </c>
      <c r="AV57" s="94"/>
      <c r="AW57" s="94"/>
      <c r="AX57" s="97" t="s">
        <v>789</v>
      </c>
      <c r="AY57" s="82"/>
      <c r="AZ57" s="98"/>
      <c r="BA57" s="98"/>
      <c r="BB57" s="98"/>
      <c r="BC57" s="82"/>
    </row>
    <row r="58" spans="1:55" ht="31.5" hidden="1" customHeight="1">
      <c r="A58" s="54"/>
      <c r="B58" s="78"/>
      <c r="C58" s="79" t="s">
        <v>39</v>
      </c>
      <c r="D58" s="52" t="s">
        <v>237</v>
      </c>
      <c r="E58" s="80" t="e">
        <v>#REF!</v>
      </c>
      <c r="F58" s="81" t="s">
        <v>790</v>
      </c>
      <c r="G58" s="82"/>
      <c r="H58" s="53" t="s">
        <v>791</v>
      </c>
      <c r="I58" s="99" t="s">
        <v>775</v>
      </c>
      <c r="J58" s="84" t="s">
        <v>223</v>
      </c>
      <c r="K58" s="52" t="s">
        <v>86</v>
      </c>
      <c r="L58" s="85">
        <v>2019</v>
      </c>
      <c r="M58" s="86" t="s">
        <v>355</v>
      </c>
      <c r="N58" s="53" t="s">
        <v>792</v>
      </c>
      <c r="O58" s="53" t="s">
        <v>793</v>
      </c>
      <c r="P58" s="53" t="s">
        <v>792</v>
      </c>
      <c r="Q58" s="52" t="s">
        <v>55</v>
      </c>
      <c r="R58" s="52" t="s">
        <v>104</v>
      </c>
      <c r="S58" s="87">
        <v>40</v>
      </c>
      <c r="T58" s="53" t="s">
        <v>793</v>
      </c>
      <c r="U58" s="53" t="s">
        <v>787</v>
      </c>
      <c r="V58" s="88" t="s">
        <v>67</v>
      </c>
      <c r="W58" s="82" t="s">
        <v>561</v>
      </c>
      <c r="X58" s="89">
        <v>1500</v>
      </c>
      <c r="Y58" s="90">
        <v>1</v>
      </c>
      <c r="Z58" s="89">
        <f t="shared" si="0"/>
        <v>1500</v>
      </c>
      <c r="AA58" s="91">
        <f t="shared" si="1"/>
        <v>37.5</v>
      </c>
      <c r="AB58" s="55" t="s">
        <v>794</v>
      </c>
      <c r="AC58" s="52" t="s">
        <v>42</v>
      </c>
      <c r="AD58" s="92"/>
      <c r="AE58" s="82"/>
      <c r="AF58" s="82"/>
      <c r="AG58" s="82"/>
      <c r="AH58" s="82"/>
      <c r="AI58" s="54">
        <v>3</v>
      </c>
      <c r="AJ58" s="93">
        <v>43471</v>
      </c>
      <c r="AK58" s="93">
        <v>44566</v>
      </c>
      <c r="AL58" s="94" t="s">
        <v>584</v>
      </c>
      <c r="AM58" s="54" t="s">
        <v>137</v>
      </c>
      <c r="AN58" s="54">
        <v>2019</v>
      </c>
      <c r="AO58" s="82"/>
      <c r="AP58" s="94"/>
      <c r="AQ58" s="94"/>
      <c r="AR58" s="82"/>
      <c r="AS58" s="95"/>
      <c r="AT58" s="96" t="s">
        <v>361</v>
      </c>
      <c r="AU58" s="96">
        <v>2021</v>
      </c>
      <c r="AV58" s="94"/>
      <c r="AW58" s="94"/>
      <c r="AX58" s="97" t="s">
        <v>795</v>
      </c>
      <c r="AY58" s="82"/>
      <c r="AZ58" s="98"/>
      <c r="BA58" s="98"/>
      <c r="BB58" s="98"/>
      <c r="BC58" s="82"/>
    </row>
    <row r="59" spans="1:55" ht="31.5" hidden="1" customHeight="1">
      <c r="A59" s="54"/>
      <c r="B59" s="78"/>
      <c r="C59" s="79" t="s">
        <v>39</v>
      </c>
      <c r="D59" s="52" t="s">
        <v>237</v>
      </c>
      <c r="E59" s="80" t="e">
        <v>#REF!</v>
      </c>
      <c r="F59" s="81" t="s">
        <v>790</v>
      </c>
      <c r="G59" s="82"/>
      <c r="H59" s="53" t="s">
        <v>796</v>
      </c>
      <c r="I59" s="99" t="s">
        <v>775</v>
      </c>
      <c r="J59" s="84" t="s">
        <v>223</v>
      </c>
      <c r="K59" s="52" t="s">
        <v>86</v>
      </c>
      <c r="L59" s="85">
        <v>2019</v>
      </c>
      <c r="M59" s="86" t="s">
        <v>355</v>
      </c>
      <c r="N59" s="53" t="s">
        <v>797</v>
      </c>
      <c r="O59" s="53" t="s">
        <v>798</v>
      </c>
      <c r="P59" s="53" t="s">
        <v>797</v>
      </c>
      <c r="Q59" s="52" t="s">
        <v>198</v>
      </c>
      <c r="R59" s="52" t="s">
        <v>104</v>
      </c>
      <c r="S59" s="87">
        <v>80</v>
      </c>
      <c r="T59" s="53" t="s">
        <v>798</v>
      </c>
      <c r="U59" s="53" t="s">
        <v>799</v>
      </c>
      <c r="V59" s="88" t="s">
        <v>67</v>
      </c>
      <c r="W59" s="82" t="s">
        <v>561</v>
      </c>
      <c r="X59" s="89">
        <v>2000</v>
      </c>
      <c r="Y59" s="90">
        <v>1</v>
      </c>
      <c r="Z59" s="89">
        <f t="shared" si="0"/>
        <v>2000</v>
      </c>
      <c r="AA59" s="91">
        <f t="shared" si="1"/>
        <v>25</v>
      </c>
      <c r="AB59" s="55" t="s">
        <v>794</v>
      </c>
      <c r="AC59" s="52" t="s">
        <v>42</v>
      </c>
      <c r="AD59" s="92"/>
      <c r="AE59" s="82"/>
      <c r="AF59" s="82"/>
      <c r="AG59" s="82"/>
      <c r="AH59" s="82"/>
      <c r="AI59" s="54">
        <v>3</v>
      </c>
      <c r="AJ59" s="93">
        <v>43471</v>
      </c>
      <c r="AK59" s="93">
        <v>44566</v>
      </c>
      <c r="AL59" s="94" t="s">
        <v>584</v>
      </c>
      <c r="AM59" s="54" t="s">
        <v>137</v>
      </c>
      <c r="AN59" s="54">
        <v>2019</v>
      </c>
      <c r="AO59" s="82"/>
      <c r="AP59" s="94"/>
      <c r="AQ59" s="94"/>
      <c r="AR59" s="82"/>
      <c r="AS59" s="95"/>
      <c r="AT59" s="96" t="s">
        <v>361</v>
      </c>
      <c r="AU59" s="96">
        <v>2021</v>
      </c>
      <c r="AV59" s="94"/>
      <c r="AW59" s="94"/>
      <c r="AX59" s="97" t="s">
        <v>800</v>
      </c>
      <c r="AY59" s="82"/>
      <c r="AZ59" s="98"/>
      <c r="BA59" s="98"/>
      <c r="BB59" s="98"/>
      <c r="BC59" s="82"/>
    </row>
    <row r="60" spans="1:55" ht="31.5" hidden="1" customHeight="1">
      <c r="A60" s="54"/>
      <c r="B60" s="78"/>
      <c r="C60" s="79" t="s">
        <v>39</v>
      </c>
      <c r="D60" s="52" t="s">
        <v>211</v>
      </c>
      <c r="E60" s="80" t="e">
        <v>#REF!</v>
      </c>
      <c r="F60" s="81" t="s">
        <v>724</v>
      </c>
      <c r="G60" s="82"/>
      <c r="H60" s="53" t="s">
        <v>801</v>
      </c>
      <c r="I60" s="99" t="s">
        <v>775</v>
      </c>
      <c r="J60" s="84" t="s">
        <v>223</v>
      </c>
      <c r="K60" s="52" t="s">
        <v>86</v>
      </c>
      <c r="L60" s="85">
        <v>2019</v>
      </c>
      <c r="M60" s="86" t="s">
        <v>355</v>
      </c>
      <c r="N60" s="53" t="s">
        <v>802</v>
      </c>
      <c r="O60" s="53" t="s">
        <v>803</v>
      </c>
      <c r="P60" s="53" t="s">
        <v>802</v>
      </c>
      <c r="Q60" s="52" t="s">
        <v>32</v>
      </c>
      <c r="R60" s="52" t="s">
        <v>120</v>
      </c>
      <c r="S60" s="87">
        <v>880</v>
      </c>
      <c r="T60" s="53" t="s">
        <v>804</v>
      </c>
      <c r="U60" s="53" t="s">
        <v>805</v>
      </c>
      <c r="V60" s="88" t="s">
        <v>67</v>
      </c>
      <c r="W60" s="82" t="s">
        <v>561</v>
      </c>
      <c r="X60" s="89">
        <v>12000</v>
      </c>
      <c r="Y60" s="90">
        <v>1</v>
      </c>
      <c r="Z60" s="89">
        <f t="shared" si="0"/>
        <v>12000</v>
      </c>
      <c r="AA60" s="91">
        <f t="shared" si="1"/>
        <v>13.636363636363637</v>
      </c>
      <c r="AB60" s="55" t="s">
        <v>806</v>
      </c>
      <c r="AC60" s="52" t="s">
        <v>42</v>
      </c>
      <c r="AD60" s="92"/>
      <c r="AE60" s="82"/>
      <c r="AF60" s="82"/>
      <c r="AG60" s="82"/>
      <c r="AH60" s="82"/>
      <c r="AI60" s="54" t="s">
        <v>781</v>
      </c>
      <c r="AJ60" s="93">
        <v>43466</v>
      </c>
      <c r="AK60" s="93">
        <v>43646</v>
      </c>
      <c r="AL60" s="94">
        <v>1</v>
      </c>
      <c r="AM60" s="54" t="s">
        <v>193</v>
      </c>
      <c r="AN60" s="54">
        <v>2019</v>
      </c>
      <c r="AO60" s="82"/>
      <c r="AP60" s="94"/>
      <c r="AQ60" s="94"/>
      <c r="AR60" s="82"/>
      <c r="AS60" s="95"/>
      <c r="AT60" s="96" t="s">
        <v>466</v>
      </c>
      <c r="AU60" s="96">
        <v>2019</v>
      </c>
      <c r="AV60" s="94"/>
      <c r="AW60" s="94"/>
      <c r="AX60" s="97" t="s">
        <v>807</v>
      </c>
      <c r="AY60" s="82"/>
      <c r="AZ60" s="98"/>
      <c r="BA60" s="98"/>
      <c r="BB60" s="98"/>
      <c r="BC60" s="82"/>
    </row>
    <row r="61" spans="1:55" ht="31.5" hidden="1" customHeight="1">
      <c r="A61" s="54"/>
      <c r="B61" s="78"/>
      <c r="C61" s="79" t="s">
        <v>39</v>
      </c>
      <c r="D61" s="52" t="s">
        <v>239</v>
      </c>
      <c r="E61" s="80" t="s">
        <v>217</v>
      </c>
      <c r="F61" s="81" t="s">
        <v>400</v>
      </c>
      <c r="G61" s="82"/>
      <c r="H61" s="53" t="s">
        <v>808</v>
      </c>
      <c r="I61" s="99" t="s">
        <v>809</v>
      </c>
      <c r="J61" s="84" t="s">
        <v>238</v>
      </c>
      <c r="K61" s="52" t="s">
        <v>86</v>
      </c>
      <c r="L61" s="85">
        <v>2019</v>
      </c>
      <c r="M61" s="86" t="s">
        <v>355</v>
      </c>
      <c r="N61" s="53" t="s">
        <v>810</v>
      </c>
      <c r="O61" s="53" t="s">
        <v>811</v>
      </c>
      <c r="P61" s="53" t="s">
        <v>812</v>
      </c>
      <c r="Q61" s="52" t="s">
        <v>114</v>
      </c>
      <c r="R61" s="52" t="s">
        <v>104</v>
      </c>
      <c r="S61" s="87">
        <v>65</v>
      </c>
      <c r="T61" s="53" t="s">
        <v>813</v>
      </c>
      <c r="U61" s="53" t="s">
        <v>814</v>
      </c>
      <c r="V61" s="88" t="s">
        <v>67</v>
      </c>
      <c r="W61" s="82" t="s">
        <v>815</v>
      </c>
      <c r="X61" s="89">
        <v>2000</v>
      </c>
      <c r="Y61" s="90">
        <v>1</v>
      </c>
      <c r="Z61" s="89">
        <f t="shared" si="0"/>
        <v>2000</v>
      </c>
      <c r="AA61" s="91">
        <f t="shared" si="1"/>
        <v>30.76923076923077</v>
      </c>
      <c r="AB61" s="55"/>
      <c r="AC61" s="52" t="s">
        <v>42</v>
      </c>
      <c r="AD61" s="92"/>
      <c r="AE61" s="82"/>
      <c r="AF61" s="82"/>
      <c r="AG61" s="82"/>
      <c r="AH61" s="82"/>
      <c r="AI61" s="54">
        <v>1</v>
      </c>
      <c r="AJ61" s="93">
        <v>43469</v>
      </c>
      <c r="AK61" s="93">
        <v>43834</v>
      </c>
      <c r="AL61" s="94" t="s">
        <v>584</v>
      </c>
      <c r="AM61" s="54" t="s">
        <v>107</v>
      </c>
      <c r="AN61" s="54">
        <v>2019</v>
      </c>
      <c r="AO61" s="82"/>
      <c r="AP61" s="94"/>
      <c r="AQ61" s="94"/>
      <c r="AR61" s="82"/>
      <c r="AS61" s="95"/>
      <c r="AT61" s="96" t="s">
        <v>361</v>
      </c>
      <c r="AU61" s="96">
        <v>2019</v>
      </c>
      <c r="AV61" s="94"/>
      <c r="AW61" s="94"/>
      <c r="AX61" s="97" t="s">
        <v>816</v>
      </c>
      <c r="AY61" s="82"/>
      <c r="AZ61" s="98"/>
      <c r="BA61" s="98"/>
      <c r="BB61" s="98"/>
      <c r="BC61" s="82"/>
    </row>
    <row r="62" spans="1:55" ht="31.5" hidden="1" customHeight="1">
      <c r="A62" s="54"/>
      <c r="B62" s="78"/>
      <c r="C62" s="79" t="s">
        <v>39</v>
      </c>
      <c r="D62" s="52" t="s">
        <v>201</v>
      </c>
      <c r="E62" s="80" t="e">
        <v>#REF!</v>
      </c>
      <c r="F62" s="81" t="s">
        <v>449</v>
      </c>
      <c r="G62" s="82"/>
      <c r="H62" s="53" t="s">
        <v>817</v>
      </c>
      <c r="I62" s="99" t="s">
        <v>809</v>
      </c>
      <c r="J62" s="84" t="s">
        <v>238</v>
      </c>
      <c r="K62" s="52" t="s">
        <v>86</v>
      </c>
      <c r="L62" s="85">
        <v>2019</v>
      </c>
      <c r="M62" s="86" t="s">
        <v>355</v>
      </c>
      <c r="N62" s="53" t="s">
        <v>818</v>
      </c>
      <c r="O62" s="53" t="s">
        <v>819</v>
      </c>
      <c r="P62" s="53" t="s">
        <v>820</v>
      </c>
      <c r="Q62" s="52" t="s">
        <v>198</v>
      </c>
      <c r="R62" s="52" t="s">
        <v>104</v>
      </c>
      <c r="S62" s="87">
        <v>78</v>
      </c>
      <c r="T62" s="53" t="s">
        <v>821</v>
      </c>
      <c r="U62" s="53" t="s">
        <v>822</v>
      </c>
      <c r="V62" s="88" t="s">
        <v>67</v>
      </c>
      <c r="W62" s="82" t="s">
        <v>561</v>
      </c>
      <c r="X62" s="89">
        <v>18000</v>
      </c>
      <c r="Y62" s="90">
        <v>12</v>
      </c>
      <c r="Z62" s="89">
        <f t="shared" si="0"/>
        <v>1500</v>
      </c>
      <c r="AA62" s="91">
        <f t="shared" si="1"/>
        <v>19.23076923076923</v>
      </c>
      <c r="AB62" s="55" t="s">
        <v>823</v>
      </c>
      <c r="AC62" s="52" t="s">
        <v>65</v>
      </c>
      <c r="AD62" s="92"/>
      <c r="AE62" s="82"/>
      <c r="AF62" s="82"/>
      <c r="AG62" s="82"/>
      <c r="AH62" s="82"/>
      <c r="AI62" s="54">
        <v>1</v>
      </c>
      <c r="AJ62" s="93">
        <v>43468</v>
      </c>
      <c r="AK62" s="93">
        <v>43833</v>
      </c>
      <c r="AL62" s="94" t="s">
        <v>584</v>
      </c>
      <c r="AM62" s="54" t="s">
        <v>86</v>
      </c>
      <c r="AN62" s="54">
        <v>2019</v>
      </c>
      <c r="AO62" s="82"/>
      <c r="AP62" s="94"/>
      <c r="AQ62" s="94"/>
      <c r="AR62" s="82"/>
      <c r="AS62" s="95"/>
      <c r="AT62" s="96" t="s">
        <v>361</v>
      </c>
      <c r="AU62" s="96">
        <v>2019</v>
      </c>
      <c r="AV62" s="94"/>
      <c r="AW62" s="94"/>
      <c r="AX62" s="97" t="s">
        <v>824</v>
      </c>
      <c r="AY62" s="82"/>
      <c r="AZ62" s="98"/>
      <c r="BA62" s="98"/>
      <c r="BB62" s="98"/>
      <c r="BC62" s="82"/>
    </row>
    <row r="63" spans="1:55" ht="31.5" hidden="1" customHeight="1">
      <c r="A63" s="54"/>
      <c r="B63" s="78"/>
      <c r="C63" s="79" t="s">
        <v>39</v>
      </c>
      <c r="D63" s="52" t="s">
        <v>243</v>
      </c>
      <c r="E63" s="80" t="s">
        <v>217</v>
      </c>
      <c r="F63" s="81" t="s">
        <v>577</v>
      </c>
      <c r="G63" s="82"/>
      <c r="H63" s="53" t="s">
        <v>825</v>
      </c>
      <c r="I63" s="83" t="s">
        <v>809</v>
      </c>
      <c r="J63" s="84" t="s">
        <v>238</v>
      </c>
      <c r="K63" s="52" t="s">
        <v>86</v>
      </c>
      <c r="L63" s="85">
        <v>2019</v>
      </c>
      <c r="M63" s="86" t="s">
        <v>355</v>
      </c>
      <c r="N63" s="53" t="s">
        <v>826</v>
      </c>
      <c r="O63" s="53"/>
      <c r="P63" s="53" t="s">
        <v>306</v>
      </c>
      <c r="Q63" s="52" t="s">
        <v>142</v>
      </c>
      <c r="R63" s="52" t="s">
        <v>83</v>
      </c>
      <c r="S63" s="87">
        <v>250</v>
      </c>
      <c r="T63" s="53" t="s">
        <v>827</v>
      </c>
      <c r="U63" s="53" t="s">
        <v>828</v>
      </c>
      <c r="V63" s="88" t="s">
        <v>88</v>
      </c>
      <c r="W63" s="82" t="s">
        <v>829</v>
      </c>
      <c r="X63" s="89">
        <v>42000</v>
      </c>
      <c r="Y63" s="90">
        <v>1</v>
      </c>
      <c r="Z63" s="89">
        <f t="shared" si="0"/>
        <v>42000</v>
      </c>
      <c r="AA63" s="91">
        <f t="shared" si="1"/>
        <v>168</v>
      </c>
      <c r="AB63" s="55"/>
      <c r="AC63" s="52" t="s">
        <v>42</v>
      </c>
      <c r="AD63" s="92"/>
      <c r="AE63" s="82"/>
      <c r="AF63" s="82"/>
      <c r="AG63" s="82" t="s">
        <v>830</v>
      </c>
      <c r="AH63" s="82"/>
      <c r="AI63" s="54">
        <v>3</v>
      </c>
      <c r="AJ63" s="93">
        <v>43469</v>
      </c>
      <c r="AK63" s="93">
        <v>44564</v>
      </c>
      <c r="AL63" s="94" t="s">
        <v>584</v>
      </c>
      <c r="AM63" s="54" t="s">
        <v>107</v>
      </c>
      <c r="AN63" s="54">
        <v>2019</v>
      </c>
      <c r="AO63" s="82"/>
      <c r="AP63" s="94"/>
      <c r="AQ63" s="94"/>
      <c r="AR63" s="82"/>
      <c r="AS63" s="95"/>
      <c r="AT63" s="96" t="s">
        <v>361</v>
      </c>
      <c r="AU63" s="96">
        <v>2021</v>
      </c>
      <c r="AV63" s="94"/>
      <c r="AW63" s="94"/>
      <c r="AX63" s="97" t="s">
        <v>831</v>
      </c>
      <c r="AY63" s="82"/>
      <c r="AZ63" s="98"/>
      <c r="BA63" s="98"/>
      <c r="BB63" s="98"/>
      <c r="BC63" s="82"/>
    </row>
    <row r="64" spans="1:55" ht="31.5" hidden="1" customHeight="1">
      <c r="A64" s="54"/>
      <c r="B64" s="78"/>
      <c r="C64" s="79" t="s">
        <v>39</v>
      </c>
      <c r="D64" s="52" t="s">
        <v>208</v>
      </c>
      <c r="E64" s="80" t="e">
        <v>#REF!</v>
      </c>
      <c r="F64" s="81" t="s">
        <v>449</v>
      </c>
      <c r="G64" s="82"/>
      <c r="H64" s="53" t="s">
        <v>832</v>
      </c>
      <c r="I64" s="99" t="s">
        <v>809</v>
      </c>
      <c r="J64" s="84" t="s">
        <v>238</v>
      </c>
      <c r="K64" s="52" t="s">
        <v>86</v>
      </c>
      <c r="L64" s="85">
        <v>2019</v>
      </c>
      <c r="M64" s="86" t="s">
        <v>355</v>
      </c>
      <c r="N64" s="53" t="s">
        <v>833</v>
      </c>
      <c r="O64" s="53" t="s">
        <v>834</v>
      </c>
      <c r="P64" s="53" t="s">
        <v>833</v>
      </c>
      <c r="Q64" s="52" t="s">
        <v>198</v>
      </c>
      <c r="R64" s="52" t="s">
        <v>104</v>
      </c>
      <c r="S64" s="87">
        <v>60</v>
      </c>
      <c r="T64" s="53" t="s">
        <v>834</v>
      </c>
      <c r="U64" s="53" t="s">
        <v>835</v>
      </c>
      <c r="V64" s="88" t="s">
        <v>67</v>
      </c>
      <c r="W64" s="82" t="s">
        <v>836</v>
      </c>
      <c r="X64" s="89">
        <v>36000</v>
      </c>
      <c r="Y64" s="90">
        <v>12</v>
      </c>
      <c r="Z64" s="89">
        <f t="shared" si="0"/>
        <v>3000</v>
      </c>
      <c r="AA64" s="91">
        <f t="shared" si="1"/>
        <v>50</v>
      </c>
      <c r="AB64" s="55" t="s">
        <v>837</v>
      </c>
      <c r="AC64" s="52" t="s">
        <v>42</v>
      </c>
      <c r="AD64" s="92"/>
      <c r="AE64" s="82"/>
      <c r="AF64" s="82"/>
      <c r="AG64" s="82"/>
      <c r="AH64" s="82"/>
      <c r="AI64" s="54">
        <v>1</v>
      </c>
      <c r="AJ64" s="93">
        <v>43470</v>
      </c>
      <c r="AK64" s="93">
        <v>43835</v>
      </c>
      <c r="AL64" s="94" t="s">
        <v>584</v>
      </c>
      <c r="AM64" s="54" t="s">
        <v>107</v>
      </c>
      <c r="AN64" s="54">
        <v>2019</v>
      </c>
      <c r="AO64" s="82"/>
      <c r="AP64" s="94"/>
      <c r="AQ64" s="94"/>
      <c r="AR64" s="82"/>
      <c r="AS64" s="95"/>
      <c r="AT64" s="96" t="s">
        <v>361</v>
      </c>
      <c r="AU64" s="96">
        <v>2019</v>
      </c>
      <c r="AV64" s="94"/>
      <c r="AW64" s="94"/>
      <c r="AX64" s="97" t="s">
        <v>838</v>
      </c>
      <c r="AY64" s="82"/>
      <c r="AZ64" s="98"/>
      <c r="BA64" s="98"/>
      <c r="BB64" s="98"/>
      <c r="BC64" s="82"/>
    </row>
    <row r="65" spans="1:55" ht="31.5" hidden="1" customHeight="1">
      <c r="A65" s="54"/>
      <c r="B65" s="78"/>
      <c r="C65" s="79" t="s">
        <v>39</v>
      </c>
      <c r="D65" s="52" t="s">
        <v>237</v>
      </c>
      <c r="E65" s="80" t="e">
        <v>#REF!</v>
      </c>
      <c r="F65" s="81" t="s">
        <v>790</v>
      </c>
      <c r="G65" s="82"/>
      <c r="H65" s="53" t="s">
        <v>839</v>
      </c>
      <c r="I65" s="99" t="s">
        <v>840</v>
      </c>
      <c r="J65" s="84" t="s">
        <v>247</v>
      </c>
      <c r="K65" s="52" t="s">
        <v>86</v>
      </c>
      <c r="L65" s="85">
        <v>2019</v>
      </c>
      <c r="M65" s="86" t="s">
        <v>355</v>
      </c>
      <c r="N65" s="53" t="s">
        <v>841</v>
      </c>
      <c r="O65" s="53" t="s">
        <v>842</v>
      </c>
      <c r="P65" s="53" t="s">
        <v>841</v>
      </c>
      <c r="Q65" s="52" t="s">
        <v>55</v>
      </c>
      <c r="R65" s="52" t="s">
        <v>104</v>
      </c>
      <c r="S65" s="87">
        <v>30</v>
      </c>
      <c r="T65" s="53" t="s">
        <v>842</v>
      </c>
      <c r="U65" s="53" t="s">
        <v>843</v>
      </c>
      <c r="V65" s="88" t="s">
        <v>67</v>
      </c>
      <c r="W65" s="82" t="s">
        <v>561</v>
      </c>
      <c r="X65" s="89">
        <v>1000</v>
      </c>
      <c r="Y65" s="90">
        <v>1</v>
      </c>
      <c r="Z65" s="89">
        <f t="shared" si="0"/>
        <v>1000</v>
      </c>
      <c r="AA65" s="91">
        <f t="shared" si="1"/>
        <v>33.333333333333336</v>
      </c>
      <c r="AB65" s="55"/>
      <c r="AC65" s="52" t="s">
        <v>42</v>
      </c>
      <c r="AD65" s="92"/>
      <c r="AE65" s="82"/>
      <c r="AF65" s="82"/>
      <c r="AG65" s="82"/>
      <c r="AH65" s="82"/>
      <c r="AI65" s="54">
        <v>3</v>
      </c>
      <c r="AJ65" s="93">
        <v>43405</v>
      </c>
      <c r="AK65" s="93">
        <v>44500</v>
      </c>
      <c r="AL65" s="94">
        <v>1</v>
      </c>
      <c r="AM65" s="54" t="s">
        <v>86</v>
      </c>
      <c r="AN65" s="54">
        <v>2019</v>
      </c>
      <c r="AO65" s="82"/>
      <c r="AP65" s="94"/>
      <c r="AQ65" s="94"/>
      <c r="AR65" s="82"/>
      <c r="AS65" s="95"/>
      <c r="AT65" s="96" t="s">
        <v>782</v>
      </c>
      <c r="AU65" s="96">
        <v>2021</v>
      </c>
      <c r="AV65" s="94"/>
      <c r="AW65" s="94"/>
      <c r="AX65" s="97" t="s">
        <v>844</v>
      </c>
      <c r="AY65" s="82"/>
      <c r="AZ65" s="98"/>
      <c r="BA65" s="98"/>
      <c r="BB65" s="98"/>
      <c r="BC65" s="82"/>
    </row>
    <row r="66" spans="1:55" ht="31.5" hidden="1" customHeight="1">
      <c r="A66" s="54"/>
      <c r="B66" s="78"/>
      <c r="C66" s="79" t="s">
        <v>39</v>
      </c>
      <c r="D66" s="52" t="s">
        <v>93</v>
      </c>
      <c r="E66" s="80" t="e">
        <v>#REF!</v>
      </c>
      <c r="F66" s="81" t="s">
        <v>622</v>
      </c>
      <c r="G66" s="82"/>
      <c r="H66" s="53" t="s">
        <v>845</v>
      </c>
      <c r="I66" s="99" t="s">
        <v>840</v>
      </c>
      <c r="J66" s="84" t="s">
        <v>247</v>
      </c>
      <c r="K66" s="52" t="s">
        <v>86</v>
      </c>
      <c r="L66" s="85">
        <v>2019</v>
      </c>
      <c r="M66" s="86" t="s">
        <v>355</v>
      </c>
      <c r="N66" s="53" t="s">
        <v>846</v>
      </c>
      <c r="O66" s="53" t="s">
        <v>847</v>
      </c>
      <c r="P66" s="53" t="s">
        <v>848</v>
      </c>
      <c r="Q66" s="52" t="s">
        <v>165</v>
      </c>
      <c r="R66" s="52" t="s">
        <v>38</v>
      </c>
      <c r="S66" s="87">
        <v>19</v>
      </c>
      <c r="T66" s="53" t="s">
        <v>847</v>
      </c>
      <c r="U66" s="53" t="s">
        <v>849</v>
      </c>
      <c r="V66" s="88" t="s">
        <v>67</v>
      </c>
      <c r="W66" s="82"/>
      <c r="X66" s="89">
        <v>1900</v>
      </c>
      <c r="Y66" s="90">
        <v>1</v>
      </c>
      <c r="Z66" s="89">
        <f t="shared" si="0"/>
        <v>1900</v>
      </c>
      <c r="AA66" s="91">
        <f t="shared" si="1"/>
        <v>100</v>
      </c>
      <c r="AB66" s="55"/>
      <c r="AC66" s="52" t="s">
        <v>42</v>
      </c>
      <c r="AD66" s="92"/>
      <c r="AE66" s="82"/>
      <c r="AF66" s="82"/>
      <c r="AG66" s="82" t="s">
        <v>850</v>
      </c>
      <c r="AH66" s="82"/>
      <c r="AI66" s="54">
        <v>2</v>
      </c>
      <c r="AJ66" s="93">
        <v>43468</v>
      </c>
      <c r="AK66" s="93">
        <v>44198</v>
      </c>
      <c r="AL66" s="94" t="s">
        <v>584</v>
      </c>
      <c r="AM66" s="54" t="s">
        <v>86</v>
      </c>
      <c r="AN66" s="54">
        <v>2019</v>
      </c>
      <c r="AO66" s="82"/>
      <c r="AP66" s="94"/>
      <c r="AQ66" s="94"/>
      <c r="AR66" s="82"/>
      <c r="AS66" s="95"/>
      <c r="AT66" s="96" t="s">
        <v>361</v>
      </c>
      <c r="AU66" s="96">
        <v>2020</v>
      </c>
      <c r="AV66" s="94"/>
      <c r="AW66" s="94"/>
      <c r="AX66" s="97" t="s">
        <v>851</v>
      </c>
      <c r="AY66" s="82"/>
      <c r="AZ66" s="98"/>
      <c r="BA66" s="98"/>
      <c r="BB66" s="98"/>
      <c r="BC66" s="82"/>
    </row>
    <row r="67" spans="1:55" ht="31.5" hidden="1" customHeight="1">
      <c r="A67" s="54"/>
      <c r="B67" s="78"/>
      <c r="C67" s="79" t="s">
        <v>62</v>
      </c>
      <c r="D67" s="52" t="s">
        <v>50</v>
      </c>
      <c r="E67" s="80" t="e">
        <v>#REF!</v>
      </c>
      <c r="F67" s="81" t="s">
        <v>459</v>
      </c>
      <c r="G67" s="82"/>
      <c r="H67" s="53" t="s">
        <v>852</v>
      </c>
      <c r="I67" s="101">
        <v>43504</v>
      </c>
      <c r="J67" s="84">
        <v>8</v>
      </c>
      <c r="K67" s="52" t="s">
        <v>64</v>
      </c>
      <c r="L67" s="85">
        <v>2019</v>
      </c>
      <c r="M67" s="86" t="s">
        <v>615</v>
      </c>
      <c r="N67" s="53" t="s">
        <v>853</v>
      </c>
      <c r="O67" s="53" t="s">
        <v>854</v>
      </c>
      <c r="P67" s="53" t="s">
        <v>855</v>
      </c>
      <c r="Q67" s="52" t="s">
        <v>165</v>
      </c>
      <c r="R67" s="52" t="s">
        <v>38</v>
      </c>
      <c r="S67" s="87"/>
      <c r="T67" s="53" t="s">
        <v>856</v>
      </c>
      <c r="U67" s="53" t="s">
        <v>857</v>
      </c>
      <c r="V67" s="88" t="s">
        <v>67</v>
      </c>
      <c r="W67" s="82" t="s">
        <v>561</v>
      </c>
      <c r="X67" s="89">
        <v>43500</v>
      </c>
      <c r="Y67" s="90">
        <v>12</v>
      </c>
      <c r="Z67" s="89">
        <f t="shared" si="0"/>
        <v>3625</v>
      </c>
      <c r="AA67" s="91" t="e">
        <f t="shared" si="1"/>
        <v>#DIV/0!</v>
      </c>
      <c r="AB67" s="55"/>
      <c r="AC67" s="52" t="s">
        <v>42</v>
      </c>
      <c r="AD67" s="92"/>
      <c r="AE67" s="82"/>
      <c r="AF67" s="82"/>
      <c r="AG67" s="82"/>
      <c r="AH67" s="82"/>
      <c r="AI67" s="54">
        <v>1</v>
      </c>
      <c r="AJ67" s="93">
        <v>43101</v>
      </c>
      <c r="AK67" s="93">
        <v>43466</v>
      </c>
      <c r="AL67" s="94" t="s">
        <v>584</v>
      </c>
      <c r="AM67" s="54" t="s">
        <v>41</v>
      </c>
      <c r="AN67" s="54">
        <v>2019</v>
      </c>
      <c r="AO67" s="82"/>
      <c r="AP67" s="94"/>
      <c r="AQ67" s="94"/>
      <c r="AR67" s="82"/>
      <c r="AS67" s="95"/>
      <c r="AT67" s="96" t="s">
        <v>361</v>
      </c>
      <c r="AU67" s="96">
        <v>2018</v>
      </c>
      <c r="AV67" s="94"/>
      <c r="AW67" s="94"/>
      <c r="AX67" s="97" t="s">
        <v>858</v>
      </c>
      <c r="AY67" s="82"/>
      <c r="AZ67" s="98"/>
      <c r="BA67" s="98"/>
      <c r="BB67" s="98"/>
      <c r="BC67" s="82"/>
    </row>
    <row r="68" spans="1:55" ht="31.5" hidden="1" customHeight="1">
      <c r="A68" s="54"/>
      <c r="B68" s="78"/>
      <c r="C68" s="79" t="s">
        <v>39</v>
      </c>
      <c r="D68" s="52" t="s">
        <v>239</v>
      </c>
      <c r="E68" s="80" t="s">
        <v>217</v>
      </c>
      <c r="F68" s="81" t="s">
        <v>391</v>
      </c>
      <c r="G68" s="82"/>
      <c r="H68" s="53" t="s">
        <v>859</v>
      </c>
      <c r="I68" s="101">
        <v>43559</v>
      </c>
      <c r="J68" s="84" t="s">
        <v>376</v>
      </c>
      <c r="K68" s="52" t="s">
        <v>107</v>
      </c>
      <c r="L68" s="85">
        <v>2019</v>
      </c>
      <c r="M68" s="86" t="s">
        <v>860</v>
      </c>
      <c r="N68" s="53" t="s">
        <v>861</v>
      </c>
      <c r="O68" s="53" t="s">
        <v>862</v>
      </c>
      <c r="P68" s="53" t="s">
        <v>863</v>
      </c>
      <c r="Q68" s="52" t="s">
        <v>55</v>
      </c>
      <c r="R68" s="52" t="s">
        <v>104</v>
      </c>
      <c r="S68" s="87">
        <v>679</v>
      </c>
      <c r="T68" s="53" t="s">
        <v>862</v>
      </c>
      <c r="U68" s="53" t="s">
        <v>864</v>
      </c>
      <c r="V68" s="88" t="s">
        <v>44</v>
      </c>
      <c r="W68" s="82" t="s">
        <v>865</v>
      </c>
      <c r="X68" s="89">
        <v>3000</v>
      </c>
      <c r="Y68" s="90">
        <v>1</v>
      </c>
      <c r="Z68" s="89">
        <f t="shared" si="0"/>
        <v>3000</v>
      </c>
      <c r="AA68" s="91">
        <f t="shared" si="1"/>
        <v>4.4182621502209134</v>
      </c>
      <c r="AB68" s="55"/>
      <c r="AC68" s="52" t="s">
        <v>65</v>
      </c>
      <c r="AD68" s="92"/>
      <c r="AE68" s="82"/>
      <c r="AF68" s="82"/>
      <c r="AG68" s="82"/>
      <c r="AH68" s="82" t="s">
        <v>866</v>
      </c>
      <c r="AI68" s="54">
        <v>2</v>
      </c>
      <c r="AJ68" s="93">
        <v>43104</v>
      </c>
      <c r="AK68" s="93">
        <v>43834</v>
      </c>
      <c r="AL68" s="94" t="s">
        <v>584</v>
      </c>
      <c r="AM68" s="54" t="s">
        <v>107</v>
      </c>
      <c r="AN68" s="54">
        <v>2019</v>
      </c>
      <c r="AO68" s="82"/>
      <c r="AP68" s="94"/>
      <c r="AQ68" s="94"/>
      <c r="AR68" s="82"/>
      <c r="AS68" s="95"/>
      <c r="AT68" s="96" t="s">
        <v>361</v>
      </c>
      <c r="AU68" s="96">
        <v>2019</v>
      </c>
      <c r="AV68" s="94"/>
      <c r="AW68" s="94"/>
      <c r="AX68" s="97" t="s">
        <v>867</v>
      </c>
      <c r="AY68" s="82"/>
      <c r="AZ68" s="98"/>
      <c r="BA68" s="98"/>
      <c r="BB68" s="98"/>
      <c r="BC68" s="82"/>
    </row>
    <row r="69" spans="1:55" ht="31.5" hidden="1" customHeight="1">
      <c r="A69" s="54"/>
      <c r="B69" s="78"/>
      <c r="C69" s="79" t="s">
        <v>39</v>
      </c>
      <c r="D69" s="52" t="s">
        <v>50</v>
      </c>
      <c r="E69" s="80" t="e">
        <v>#REF!</v>
      </c>
      <c r="F69" s="81" t="s">
        <v>374</v>
      </c>
      <c r="G69" s="82"/>
      <c r="H69" s="53" t="s">
        <v>868</v>
      </c>
      <c r="I69" s="99" t="s">
        <v>869</v>
      </c>
      <c r="J69" s="84" t="s">
        <v>223</v>
      </c>
      <c r="K69" s="52" t="s">
        <v>64</v>
      </c>
      <c r="L69" s="85">
        <v>2019</v>
      </c>
      <c r="M69" s="86" t="s">
        <v>615</v>
      </c>
      <c r="N69" s="53" t="s">
        <v>870</v>
      </c>
      <c r="O69" s="53" t="s">
        <v>871</v>
      </c>
      <c r="P69" s="53" t="s">
        <v>872</v>
      </c>
      <c r="Q69" s="52" t="s">
        <v>165</v>
      </c>
      <c r="R69" s="52" t="s">
        <v>61</v>
      </c>
      <c r="S69" s="87">
        <v>180</v>
      </c>
      <c r="T69" s="53" t="s">
        <v>871</v>
      </c>
      <c r="U69" s="53" t="s">
        <v>873</v>
      </c>
      <c r="V69" s="88" t="s">
        <v>67</v>
      </c>
      <c r="W69" s="82"/>
      <c r="X69" s="89">
        <v>13500</v>
      </c>
      <c r="Y69" s="90">
        <v>1</v>
      </c>
      <c r="Z69" s="89">
        <f t="shared" si="0"/>
        <v>13500</v>
      </c>
      <c r="AA69" s="91">
        <f t="shared" si="1"/>
        <v>75</v>
      </c>
      <c r="AB69" s="55"/>
      <c r="AC69" s="52" t="s">
        <v>42</v>
      </c>
      <c r="AD69" s="92"/>
      <c r="AE69" s="82"/>
      <c r="AF69" s="82"/>
      <c r="AG69" s="82"/>
      <c r="AH69" s="82"/>
      <c r="AI69" s="54">
        <v>1</v>
      </c>
      <c r="AJ69" s="93">
        <v>43103</v>
      </c>
      <c r="AK69" s="93">
        <v>43468</v>
      </c>
      <c r="AL69" s="94" t="s">
        <v>584</v>
      </c>
      <c r="AM69" s="54" t="s">
        <v>86</v>
      </c>
      <c r="AN69" s="54">
        <v>2019</v>
      </c>
      <c r="AO69" s="82"/>
      <c r="AP69" s="94"/>
      <c r="AQ69" s="94"/>
      <c r="AR69" s="82"/>
      <c r="AS69" s="95"/>
      <c r="AT69" s="96" t="s">
        <v>361</v>
      </c>
      <c r="AU69" s="96">
        <v>2018</v>
      </c>
      <c r="AV69" s="94"/>
      <c r="AW69" s="94"/>
      <c r="AX69" s="97" t="s">
        <v>874</v>
      </c>
      <c r="AY69" s="82"/>
      <c r="AZ69" s="98"/>
      <c r="BA69" s="98"/>
      <c r="BB69" s="98"/>
      <c r="BC69" s="82"/>
    </row>
    <row r="70" spans="1:55" ht="31.5" hidden="1" customHeight="1">
      <c r="A70" s="54"/>
      <c r="B70" s="78"/>
      <c r="C70" s="79" t="s">
        <v>39</v>
      </c>
      <c r="D70" s="52" t="s">
        <v>239</v>
      </c>
      <c r="E70" s="80" t="s">
        <v>217</v>
      </c>
      <c r="F70" s="81" t="s">
        <v>875</v>
      </c>
      <c r="G70" s="82"/>
      <c r="H70" s="53" t="s">
        <v>876</v>
      </c>
      <c r="I70" s="101">
        <v>43742</v>
      </c>
      <c r="J70" s="84" t="s">
        <v>179</v>
      </c>
      <c r="K70" s="52" t="s">
        <v>107</v>
      </c>
      <c r="L70" s="85">
        <v>2019</v>
      </c>
      <c r="M70" s="86" t="s">
        <v>860</v>
      </c>
      <c r="N70" s="53" t="s">
        <v>877</v>
      </c>
      <c r="O70" s="53" t="s">
        <v>878</v>
      </c>
      <c r="P70" s="53" t="s">
        <v>879</v>
      </c>
      <c r="Q70" s="52" t="s">
        <v>165</v>
      </c>
      <c r="R70" s="52" t="s">
        <v>38</v>
      </c>
      <c r="S70" s="87">
        <v>85</v>
      </c>
      <c r="T70" s="53" t="s">
        <v>880</v>
      </c>
      <c r="U70" s="53" t="s">
        <v>881</v>
      </c>
      <c r="V70" s="88" t="s">
        <v>67</v>
      </c>
      <c r="W70" s="82" t="s">
        <v>561</v>
      </c>
      <c r="X70" s="89">
        <v>85000</v>
      </c>
      <c r="Y70" s="90">
        <v>12</v>
      </c>
      <c r="Z70" s="89">
        <f t="shared" si="0"/>
        <v>7083.333333333333</v>
      </c>
      <c r="AA70" s="91">
        <f t="shared" si="1"/>
        <v>83.333333333333329</v>
      </c>
      <c r="AB70" s="55"/>
      <c r="AC70" s="52" t="s">
        <v>42</v>
      </c>
      <c r="AD70" s="92"/>
      <c r="AE70" s="82"/>
      <c r="AF70" s="82"/>
      <c r="AG70" s="82" t="s">
        <v>882</v>
      </c>
      <c r="AH70" s="82" t="s">
        <v>883</v>
      </c>
      <c r="AI70" s="54">
        <v>3</v>
      </c>
      <c r="AJ70" s="93">
        <v>43470</v>
      </c>
      <c r="AK70" s="93">
        <v>44565</v>
      </c>
      <c r="AL70" s="94" t="s">
        <v>584</v>
      </c>
      <c r="AM70" s="54" t="s">
        <v>122</v>
      </c>
      <c r="AN70" s="54">
        <v>2019</v>
      </c>
      <c r="AO70" s="82"/>
      <c r="AP70" s="94"/>
      <c r="AQ70" s="94"/>
      <c r="AR70" s="82"/>
      <c r="AS70" s="95"/>
      <c r="AT70" s="96" t="s">
        <v>361</v>
      </c>
      <c r="AU70" s="96">
        <v>2021</v>
      </c>
      <c r="AV70" s="94"/>
      <c r="AW70" s="94"/>
      <c r="AX70" s="97" t="s">
        <v>884</v>
      </c>
      <c r="AY70" s="82"/>
      <c r="AZ70" s="98"/>
      <c r="BA70" s="98"/>
      <c r="BB70" s="98"/>
      <c r="BC70" s="82"/>
    </row>
    <row r="71" spans="1:55" ht="31.5" hidden="1" customHeight="1">
      <c r="A71" s="54"/>
      <c r="B71" s="78"/>
      <c r="C71" s="79" t="s">
        <v>39</v>
      </c>
      <c r="D71" s="52" t="s">
        <v>237</v>
      </c>
      <c r="E71" s="80" t="e">
        <v>#REF!</v>
      </c>
      <c r="F71" s="81" t="s">
        <v>885</v>
      </c>
      <c r="G71" s="82"/>
      <c r="H71" s="53" t="s">
        <v>886</v>
      </c>
      <c r="I71" s="101">
        <v>43742</v>
      </c>
      <c r="J71" s="84" t="s">
        <v>179</v>
      </c>
      <c r="K71" s="52" t="s">
        <v>107</v>
      </c>
      <c r="L71" s="85">
        <v>2019</v>
      </c>
      <c r="M71" s="86" t="s">
        <v>860</v>
      </c>
      <c r="N71" s="53" t="s">
        <v>887</v>
      </c>
      <c r="O71" s="53" t="s">
        <v>888</v>
      </c>
      <c r="P71" s="53" t="s">
        <v>887</v>
      </c>
      <c r="Q71" s="52" t="s">
        <v>55</v>
      </c>
      <c r="R71" s="52" t="s">
        <v>104</v>
      </c>
      <c r="S71" s="87">
        <v>35</v>
      </c>
      <c r="T71" s="53" t="s">
        <v>888</v>
      </c>
      <c r="U71" s="53" t="s">
        <v>889</v>
      </c>
      <c r="V71" s="88" t="s">
        <v>67</v>
      </c>
      <c r="W71" s="82" t="s">
        <v>561</v>
      </c>
      <c r="X71" s="89">
        <v>15000</v>
      </c>
      <c r="Y71" s="90">
        <v>12</v>
      </c>
      <c r="Z71" s="89">
        <f t="shared" si="0"/>
        <v>1250</v>
      </c>
      <c r="AA71" s="91">
        <f t="shared" si="1"/>
        <v>35.714285714285715</v>
      </c>
      <c r="AB71" s="55"/>
      <c r="AC71" s="52" t="s">
        <v>65</v>
      </c>
      <c r="AD71" s="92"/>
      <c r="AE71" s="82"/>
      <c r="AF71" s="82"/>
      <c r="AG71" s="82"/>
      <c r="AH71" s="82"/>
      <c r="AI71" s="54">
        <v>3</v>
      </c>
      <c r="AJ71" s="93">
        <v>43470</v>
      </c>
      <c r="AK71" s="93">
        <v>44565</v>
      </c>
      <c r="AL71" s="94">
        <v>1</v>
      </c>
      <c r="AM71" s="54" t="s">
        <v>122</v>
      </c>
      <c r="AN71" s="54">
        <v>2019</v>
      </c>
      <c r="AO71" s="82"/>
      <c r="AP71" s="94"/>
      <c r="AQ71" s="94"/>
      <c r="AR71" s="82"/>
      <c r="AS71" s="95"/>
      <c r="AT71" s="96" t="s">
        <v>361</v>
      </c>
      <c r="AU71" s="96">
        <v>2021</v>
      </c>
      <c r="AV71" s="94"/>
      <c r="AW71" s="94"/>
      <c r="AX71" s="97" t="s">
        <v>890</v>
      </c>
      <c r="AY71" s="82"/>
      <c r="AZ71" s="98"/>
      <c r="BA71" s="98"/>
      <c r="BB71" s="98"/>
      <c r="BC71" s="82"/>
    </row>
    <row r="72" spans="1:55" ht="31.5" hidden="1" customHeight="1">
      <c r="A72" s="54"/>
      <c r="B72" s="78"/>
      <c r="C72" s="79" t="s">
        <v>39</v>
      </c>
      <c r="D72" s="52" t="s">
        <v>72</v>
      </c>
      <c r="E72" s="80" t="e">
        <v>#REF!</v>
      </c>
      <c r="F72" s="81" t="s">
        <v>622</v>
      </c>
      <c r="G72" s="82"/>
      <c r="H72" s="53" t="s">
        <v>891</v>
      </c>
      <c r="I72" s="99" t="s">
        <v>892</v>
      </c>
      <c r="J72" s="84" t="s">
        <v>229</v>
      </c>
      <c r="K72" s="52" t="s">
        <v>107</v>
      </c>
      <c r="L72" s="85">
        <v>2019</v>
      </c>
      <c r="M72" s="86" t="s">
        <v>860</v>
      </c>
      <c r="N72" s="53" t="s">
        <v>893</v>
      </c>
      <c r="O72" s="53" t="s">
        <v>894</v>
      </c>
      <c r="P72" s="53" t="s">
        <v>895</v>
      </c>
      <c r="Q72" s="52" t="s">
        <v>114</v>
      </c>
      <c r="R72" s="52" t="s">
        <v>104</v>
      </c>
      <c r="S72" s="87">
        <v>20</v>
      </c>
      <c r="T72" s="53" t="s">
        <v>896</v>
      </c>
      <c r="U72" s="53" t="s">
        <v>897</v>
      </c>
      <c r="V72" s="88" t="s">
        <v>67</v>
      </c>
      <c r="W72" s="82" t="s">
        <v>67</v>
      </c>
      <c r="X72" s="89">
        <v>1500</v>
      </c>
      <c r="Y72" s="90">
        <v>1</v>
      </c>
      <c r="Z72" s="89">
        <f t="shared" si="0"/>
        <v>1500</v>
      </c>
      <c r="AA72" s="91">
        <f t="shared" si="1"/>
        <v>75</v>
      </c>
      <c r="AB72" s="55"/>
      <c r="AC72" s="52" t="s">
        <v>42</v>
      </c>
      <c r="AD72" s="92"/>
      <c r="AE72" s="82"/>
      <c r="AF72" s="82"/>
      <c r="AG72" s="82"/>
      <c r="AH72" s="82" t="s">
        <v>898</v>
      </c>
      <c r="AI72" s="54">
        <v>2</v>
      </c>
      <c r="AJ72" s="93">
        <v>43470</v>
      </c>
      <c r="AK72" s="93">
        <v>44200</v>
      </c>
      <c r="AL72" s="94" t="s">
        <v>584</v>
      </c>
      <c r="AM72" s="54" t="s">
        <v>122</v>
      </c>
      <c r="AN72" s="54">
        <v>2019</v>
      </c>
      <c r="AO72" s="82"/>
      <c r="AP72" s="94"/>
      <c r="AQ72" s="94"/>
      <c r="AR72" s="82"/>
      <c r="AS72" s="95"/>
      <c r="AT72" s="96" t="s">
        <v>361</v>
      </c>
      <c r="AU72" s="96">
        <v>2020</v>
      </c>
      <c r="AV72" s="94"/>
      <c r="AW72" s="94"/>
      <c r="AX72" s="97" t="s">
        <v>899</v>
      </c>
      <c r="AY72" s="82"/>
      <c r="AZ72" s="98"/>
      <c r="BA72" s="98"/>
      <c r="BB72" s="98"/>
      <c r="BC72" s="82"/>
    </row>
    <row r="73" spans="1:55" ht="31.5" hidden="1" customHeight="1">
      <c r="A73" s="54"/>
      <c r="B73" s="78"/>
      <c r="C73" s="79" t="s">
        <v>39</v>
      </c>
      <c r="D73" s="52" t="s">
        <v>50</v>
      </c>
      <c r="E73" s="80" t="e">
        <v>#REF!</v>
      </c>
      <c r="F73" s="81" t="s">
        <v>577</v>
      </c>
      <c r="G73" s="82"/>
      <c r="H73" s="53" t="s">
        <v>900</v>
      </c>
      <c r="I73" s="99" t="s">
        <v>901</v>
      </c>
      <c r="J73" s="84" t="s">
        <v>236</v>
      </c>
      <c r="K73" s="52" t="s">
        <v>107</v>
      </c>
      <c r="L73" s="85">
        <v>2019</v>
      </c>
      <c r="M73" s="86" t="s">
        <v>860</v>
      </c>
      <c r="N73" s="53" t="s">
        <v>902</v>
      </c>
      <c r="O73" s="53" t="s">
        <v>903</v>
      </c>
      <c r="P73" s="53" t="s">
        <v>904</v>
      </c>
      <c r="Q73" s="52" t="s">
        <v>165</v>
      </c>
      <c r="R73" s="52" t="s">
        <v>61</v>
      </c>
      <c r="S73" s="87">
        <v>33</v>
      </c>
      <c r="T73" s="53" t="s">
        <v>905</v>
      </c>
      <c r="U73" s="53" t="s">
        <v>906</v>
      </c>
      <c r="V73" s="88" t="s">
        <v>67</v>
      </c>
      <c r="W73" s="82" t="s">
        <v>907</v>
      </c>
      <c r="X73" s="89">
        <v>26400</v>
      </c>
      <c r="Y73" s="90">
        <v>12</v>
      </c>
      <c r="Z73" s="89">
        <f t="shared" si="0"/>
        <v>2200</v>
      </c>
      <c r="AA73" s="91">
        <f t="shared" si="1"/>
        <v>66.666666666666671</v>
      </c>
      <c r="AB73" s="55"/>
      <c r="AC73" s="52" t="s">
        <v>42</v>
      </c>
      <c r="AD73" s="92"/>
      <c r="AE73" s="82"/>
      <c r="AF73" s="82"/>
      <c r="AG73" s="82"/>
      <c r="AH73" s="82" t="s">
        <v>908</v>
      </c>
      <c r="AI73" s="54">
        <v>3</v>
      </c>
      <c r="AJ73" s="93">
        <v>43470</v>
      </c>
      <c r="AK73" s="93">
        <v>44565</v>
      </c>
      <c r="AL73" s="94" t="s">
        <v>584</v>
      </c>
      <c r="AM73" s="54" t="s">
        <v>122</v>
      </c>
      <c r="AN73" s="54">
        <v>2019</v>
      </c>
      <c r="AO73" s="82"/>
      <c r="AP73" s="94"/>
      <c r="AQ73" s="94"/>
      <c r="AR73" s="82"/>
      <c r="AS73" s="95"/>
      <c r="AT73" s="96" t="s">
        <v>361</v>
      </c>
      <c r="AU73" s="96">
        <v>2021</v>
      </c>
      <c r="AV73" s="94"/>
      <c r="AW73" s="94"/>
      <c r="AX73" s="97" t="s">
        <v>909</v>
      </c>
      <c r="AY73" s="82"/>
      <c r="AZ73" s="98"/>
      <c r="BA73" s="98"/>
      <c r="BB73" s="98"/>
      <c r="BC73" s="82"/>
    </row>
    <row r="74" spans="1:55" ht="31.5" hidden="1" customHeight="1">
      <c r="A74" s="54"/>
      <c r="B74" s="78"/>
      <c r="C74" s="79" t="s">
        <v>39</v>
      </c>
      <c r="D74" s="52" t="s">
        <v>253</v>
      </c>
      <c r="E74" s="80" t="e">
        <v>#REF!</v>
      </c>
      <c r="F74" s="81" t="s">
        <v>431</v>
      </c>
      <c r="G74" s="82"/>
      <c r="H74" s="53" t="s">
        <v>910</v>
      </c>
      <c r="I74" s="99" t="s">
        <v>911</v>
      </c>
      <c r="J74" s="84" t="s">
        <v>238</v>
      </c>
      <c r="K74" s="52" t="s">
        <v>107</v>
      </c>
      <c r="L74" s="85">
        <v>2019</v>
      </c>
      <c r="M74" s="86" t="s">
        <v>860</v>
      </c>
      <c r="N74" s="53" t="s">
        <v>912</v>
      </c>
      <c r="O74" s="53" t="s">
        <v>913</v>
      </c>
      <c r="P74" s="53" t="s">
        <v>912</v>
      </c>
      <c r="Q74" s="52" t="s">
        <v>191</v>
      </c>
      <c r="R74" s="52" t="s">
        <v>104</v>
      </c>
      <c r="S74" s="87">
        <v>40</v>
      </c>
      <c r="T74" s="53" t="s">
        <v>914</v>
      </c>
      <c r="U74" s="53" t="s">
        <v>915</v>
      </c>
      <c r="V74" s="88" t="s">
        <v>67</v>
      </c>
      <c r="W74" s="82" t="s">
        <v>44</v>
      </c>
      <c r="X74" s="89">
        <v>20000</v>
      </c>
      <c r="Y74" s="90">
        <v>12</v>
      </c>
      <c r="Z74" s="89">
        <f t="shared" si="0"/>
        <v>1666.6666666666667</v>
      </c>
      <c r="AA74" s="91">
        <f t="shared" si="1"/>
        <v>41.666666666666671</v>
      </c>
      <c r="AB74" s="55"/>
      <c r="AC74" s="52" t="s">
        <v>65</v>
      </c>
      <c r="AD74" s="92"/>
      <c r="AE74" s="82"/>
      <c r="AF74" s="82"/>
      <c r="AG74" s="82"/>
      <c r="AH74" s="82"/>
      <c r="AI74" s="54">
        <v>1</v>
      </c>
      <c r="AJ74" s="93">
        <v>43570</v>
      </c>
      <c r="AK74" s="93">
        <v>43935</v>
      </c>
      <c r="AL74" s="94" t="s">
        <v>584</v>
      </c>
      <c r="AM74" s="54" t="s">
        <v>107</v>
      </c>
      <c r="AN74" s="54">
        <v>2019</v>
      </c>
      <c r="AO74" s="82"/>
      <c r="AP74" s="94"/>
      <c r="AQ74" s="94"/>
      <c r="AR74" s="82"/>
      <c r="AS74" s="95"/>
      <c r="AT74" s="96" t="s">
        <v>750</v>
      </c>
      <c r="AU74" s="96">
        <v>2019</v>
      </c>
      <c r="AV74" s="94"/>
      <c r="AW74" s="94"/>
      <c r="AX74" s="97" t="s">
        <v>916</v>
      </c>
      <c r="AY74" s="82"/>
      <c r="AZ74" s="98"/>
      <c r="BA74" s="98"/>
      <c r="BB74" s="98"/>
      <c r="BC74" s="82"/>
    </row>
    <row r="75" spans="1:55" ht="31.5" hidden="1" customHeight="1">
      <c r="A75" s="54"/>
      <c r="B75" s="78"/>
      <c r="C75" s="79" t="s">
        <v>39</v>
      </c>
      <c r="D75" s="52" t="s">
        <v>253</v>
      </c>
      <c r="E75" s="80" t="e">
        <v>#REF!</v>
      </c>
      <c r="F75" s="81" t="s">
        <v>431</v>
      </c>
      <c r="G75" s="82"/>
      <c r="H75" s="53" t="s">
        <v>917</v>
      </c>
      <c r="I75" s="99" t="s">
        <v>918</v>
      </c>
      <c r="J75" s="84" t="s">
        <v>240</v>
      </c>
      <c r="K75" s="52" t="s">
        <v>107</v>
      </c>
      <c r="L75" s="85">
        <v>2019</v>
      </c>
      <c r="M75" s="86" t="s">
        <v>860</v>
      </c>
      <c r="N75" s="53" t="s">
        <v>919</v>
      </c>
      <c r="O75" s="53" t="s">
        <v>920</v>
      </c>
      <c r="P75" s="53" t="s">
        <v>919</v>
      </c>
      <c r="Q75" s="52" t="s">
        <v>114</v>
      </c>
      <c r="R75" s="52" t="s">
        <v>104</v>
      </c>
      <c r="S75" s="87">
        <v>21</v>
      </c>
      <c r="T75" s="53" t="s">
        <v>920</v>
      </c>
      <c r="U75" s="53" t="s">
        <v>921</v>
      </c>
      <c r="V75" s="88" t="s">
        <v>44</v>
      </c>
      <c r="W75" s="82" t="s">
        <v>44</v>
      </c>
      <c r="X75" s="89">
        <v>3000</v>
      </c>
      <c r="Y75" s="90">
        <v>12</v>
      </c>
      <c r="Z75" s="89">
        <f t="shared" si="0"/>
        <v>250</v>
      </c>
      <c r="AA75" s="91">
        <f t="shared" si="1"/>
        <v>11.904761904761905</v>
      </c>
      <c r="AB75" s="55"/>
      <c r="AC75" s="52" t="s">
        <v>65</v>
      </c>
      <c r="AD75" s="92"/>
      <c r="AE75" s="82"/>
      <c r="AF75" s="82"/>
      <c r="AG75" s="82"/>
      <c r="AH75" s="82"/>
      <c r="AI75" s="54">
        <v>1</v>
      </c>
      <c r="AJ75" s="93">
        <v>43570</v>
      </c>
      <c r="AK75" s="93">
        <v>43935</v>
      </c>
      <c r="AL75" s="94" t="s">
        <v>584</v>
      </c>
      <c r="AM75" s="54" t="s">
        <v>107</v>
      </c>
      <c r="AN75" s="54">
        <v>2019</v>
      </c>
      <c r="AO75" s="82"/>
      <c r="AP75" s="94"/>
      <c r="AQ75" s="94"/>
      <c r="AR75" s="82"/>
      <c r="AS75" s="95"/>
      <c r="AT75" s="96" t="s">
        <v>750</v>
      </c>
      <c r="AU75" s="96">
        <v>2019</v>
      </c>
      <c r="AV75" s="94"/>
      <c r="AW75" s="94"/>
      <c r="AX75" s="97" t="s">
        <v>922</v>
      </c>
      <c r="AY75" s="82"/>
      <c r="AZ75" s="98"/>
      <c r="BA75" s="98"/>
      <c r="BB75" s="98"/>
      <c r="BC75" s="82"/>
    </row>
    <row r="76" spans="1:55" ht="31.5" hidden="1" customHeight="1">
      <c r="A76" s="54"/>
      <c r="B76" s="78"/>
      <c r="C76" s="79" t="s">
        <v>39</v>
      </c>
      <c r="D76" s="52" t="s">
        <v>196</v>
      </c>
      <c r="E76" s="80" t="e">
        <v>#REF!</v>
      </c>
      <c r="F76" s="81" t="s">
        <v>923</v>
      </c>
      <c r="G76" s="82"/>
      <c r="H76" s="53" t="s">
        <v>924</v>
      </c>
      <c r="I76" s="101">
        <v>43648</v>
      </c>
      <c r="J76" s="84" t="s">
        <v>433</v>
      </c>
      <c r="K76" s="52" t="s">
        <v>64</v>
      </c>
      <c r="L76" s="85">
        <v>2019</v>
      </c>
      <c r="M76" s="86" t="s">
        <v>615</v>
      </c>
      <c r="N76" s="53" t="s">
        <v>925</v>
      </c>
      <c r="O76" s="53" t="s">
        <v>926</v>
      </c>
      <c r="P76" s="53" t="s">
        <v>927</v>
      </c>
      <c r="Q76" s="52" t="s">
        <v>165</v>
      </c>
      <c r="R76" s="52" t="s">
        <v>38</v>
      </c>
      <c r="S76" s="87">
        <v>120</v>
      </c>
      <c r="T76" s="53" t="s">
        <v>926</v>
      </c>
      <c r="U76" s="53" t="s">
        <v>928</v>
      </c>
      <c r="V76" s="88" t="s">
        <v>67</v>
      </c>
      <c r="W76" s="82" t="s">
        <v>829</v>
      </c>
      <c r="X76" s="89">
        <v>6420</v>
      </c>
      <c r="Y76" s="90">
        <v>1</v>
      </c>
      <c r="Z76" s="89">
        <f t="shared" si="0"/>
        <v>6420</v>
      </c>
      <c r="AA76" s="91">
        <f t="shared" si="1"/>
        <v>53.5</v>
      </c>
      <c r="AB76" s="55" t="s">
        <v>929</v>
      </c>
      <c r="AC76" s="52" t="s">
        <v>65</v>
      </c>
      <c r="AD76" s="92"/>
      <c r="AE76" s="82"/>
      <c r="AF76" s="82"/>
      <c r="AG76" s="82"/>
      <c r="AH76" s="82" t="s">
        <v>930</v>
      </c>
      <c r="AI76" s="54">
        <v>3</v>
      </c>
      <c r="AJ76" s="93">
        <v>43469</v>
      </c>
      <c r="AK76" s="93">
        <v>44564</v>
      </c>
      <c r="AL76" s="94" t="s">
        <v>584</v>
      </c>
      <c r="AM76" s="54" t="s">
        <v>107</v>
      </c>
      <c r="AN76" s="54">
        <v>2019</v>
      </c>
      <c r="AO76" s="82"/>
      <c r="AP76" s="94"/>
      <c r="AQ76" s="94"/>
      <c r="AR76" s="82"/>
      <c r="AS76" s="95"/>
      <c r="AT76" s="96" t="s">
        <v>361</v>
      </c>
      <c r="AU76" s="96">
        <v>2021</v>
      </c>
      <c r="AV76" s="94"/>
      <c r="AW76" s="94"/>
      <c r="AX76" s="102" t="s">
        <v>931</v>
      </c>
      <c r="AY76" s="82"/>
      <c r="AZ76" s="98"/>
      <c r="BA76" s="98"/>
      <c r="BB76" s="98"/>
      <c r="BC76" s="82"/>
    </row>
    <row r="77" spans="1:55" ht="31.5" hidden="1" customHeight="1">
      <c r="A77" s="54"/>
      <c r="B77" s="78"/>
      <c r="C77" s="79" t="s">
        <v>39</v>
      </c>
      <c r="D77" s="52" t="s">
        <v>196</v>
      </c>
      <c r="E77" s="80" t="e">
        <v>#REF!</v>
      </c>
      <c r="F77" s="81" t="s">
        <v>923</v>
      </c>
      <c r="G77" s="82"/>
      <c r="H77" s="53" t="s">
        <v>932</v>
      </c>
      <c r="I77" s="101">
        <v>43503</v>
      </c>
      <c r="J77" s="84" t="s">
        <v>433</v>
      </c>
      <c r="K77" s="52" t="s">
        <v>64</v>
      </c>
      <c r="L77" s="85">
        <v>2019</v>
      </c>
      <c r="M77" s="86" t="s">
        <v>615</v>
      </c>
      <c r="N77" s="53" t="s">
        <v>933</v>
      </c>
      <c r="O77" s="53" t="s">
        <v>934</v>
      </c>
      <c r="P77" s="53" t="s">
        <v>935</v>
      </c>
      <c r="Q77" s="52" t="s">
        <v>165</v>
      </c>
      <c r="R77" s="52" t="s">
        <v>61</v>
      </c>
      <c r="S77" s="87">
        <v>180</v>
      </c>
      <c r="T77" s="53" t="s">
        <v>934</v>
      </c>
      <c r="U77" s="53" t="s">
        <v>936</v>
      </c>
      <c r="V77" s="88" t="s">
        <v>67</v>
      </c>
      <c r="W77" s="82" t="s">
        <v>829</v>
      </c>
      <c r="X77" s="89">
        <v>6420</v>
      </c>
      <c r="Y77" s="90">
        <v>1</v>
      </c>
      <c r="Z77" s="89">
        <f t="shared" si="0"/>
        <v>6420</v>
      </c>
      <c r="AA77" s="91">
        <f t="shared" si="1"/>
        <v>35.666666666666664</v>
      </c>
      <c r="AB77" s="55" t="s">
        <v>929</v>
      </c>
      <c r="AC77" s="52" t="s">
        <v>65</v>
      </c>
      <c r="AD77" s="92"/>
      <c r="AE77" s="82"/>
      <c r="AF77" s="82"/>
      <c r="AG77" s="82"/>
      <c r="AH77" s="82" t="s">
        <v>937</v>
      </c>
      <c r="AI77" s="54">
        <v>3</v>
      </c>
      <c r="AJ77" s="93">
        <v>43469</v>
      </c>
      <c r="AK77" s="93">
        <v>44564</v>
      </c>
      <c r="AL77" s="94" t="s">
        <v>584</v>
      </c>
      <c r="AM77" s="54" t="s">
        <v>107</v>
      </c>
      <c r="AN77" s="54">
        <v>2019</v>
      </c>
      <c r="AO77" s="82"/>
      <c r="AP77" s="94"/>
      <c r="AQ77" s="94"/>
      <c r="AR77" s="82"/>
      <c r="AS77" s="95"/>
      <c r="AT77" s="96" t="s">
        <v>361</v>
      </c>
      <c r="AU77" s="96">
        <v>2021</v>
      </c>
      <c r="AV77" s="94"/>
      <c r="AW77" s="94"/>
      <c r="AX77" s="97" t="s">
        <v>938</v>
      </c>
      <c r="AY77" s="82"/>
      <c r="AZ77" s="98"/>
      <c r="BA77" s="98"/>
      <c r="BB77" s="98"/>
      <c r="BC77" s="82"/>
    </row>
    <row r="78" spans="1:55" ht="31.5" hidden="1" customHeight="1">
      <c r="A78" s="54"/>
      <c r="B78" s="78"/>
      <c r="C78" s="79" t="s">
        <v>39</v>
      </c>
      <c r="D78" s="52" t="s">
        <v>174</v>
      </c>
      <c r="E78" s="80" t="e">
        <v>#REF!</v>
      </c>
      <c r="F78" s="81" t="s">
        <v>923</v>
      </c>
      <c r="G78" s="82"/>
      <c r="H78" s="53" t="s">
        <v>939</v>
      </c>
      <c r="I78" s="101">
        <v>43563</v>
      </c>
      <c r="J78" s="84" t="s">
        <v>632</v>
      </c>
      <c r="K78" s="52" t="s">
        <v>107</v>
      </c>
      <c r="L78" s="85">
        <v>2019</v>
      </c>
      <c r="M78" s="86" t="s">
        <v>860</v>
      </c>
      <c r="N78" s="53" t="s">
        <v>940</v>
      </c>
      <c r="O78" s="53" t="s">
        <v>941</v>
      </c>
      <c r="P78" s="53" t="s">
        <v>942</v>
      </c>
      <c r="Q78" s="52" t="s">
        <v>198</v>
      </c>
      <c r="R78" s="52" t="s">
        <v>104</v>
      </c>
      <c r="S78" s="87"/>
      <c r="T78" s="53" t="s">
        <v>941</v>
      </c>
      <c r="U78" s="53" t="s">
        <v>943</v>
      </c>
      <c r="V78" s="88" t="s">
        <v>67</v>
      </c>
      <c r="W78" s="82" t="s">
        <v>829</v>
      </c>
      <c r="X78" s="89">
        <v>3000</v>
      </c>
      <c r="Y78" s="90">
        <v>1</v>
      </c>
      <c r="Z78" s="89">
        <f t="shared" si="0"/>
        <v>3000</v>
      </c>
      <c r="AA78" s="91" t="e">
        <f t="shared" si="1"/>
        <v>#DIV/0!</v>
      </c>
      <c r="AB78" s="55"/>
      <c r="AC78" s="52" t="s">
        <v>65</v>
      </c>
      <c r="AD78" s="92"/>
      <c r="AE78" s="82"/>
      <c r="AF78" s="82"/>
      <c r="AG78" s="82"/>
      <c r="AH78" s="82"/>
      <c r="AI78" s="54">
        <v>1</v>
      </c>
      <c r="AJ78" s="93">
        <v>43469</v>
      </c>
      <c r="AK78" s="93">
        <v>43834</v>
      </c>
      <c r="AL78" s="94" t="s">
        <v>584</v>
      </c>
      <c r="AM78" s="54" t="s">
        <v>107</v>
      </c>
      <c r="AN78" s="54">
        <v>2019</v>
      </c>
      <c r="AO78" s="82"/>
      <c r="AP78" s="94"/>
      <c r="AQ78" s="94"/>
      <c r="AR78" s="82"/>
      <c r="AS78" s="95"/>
      <c r="AT78" s="96" t="s">
        <v>361</v>
      </c>
      <c r="AU78" s="96">
        <v>2019</v>
      </c>
      <c r="AV78" s="94"/>
      <c r="AW78" s="94"/>
      <c r="AX78" s="97" t="s">
        <v>944</v>
      </c>
      <c r="AY78" s="82"/>
      <c r="AZ78" s="98"/>
      <c r="BA78" s="98"/>
      <c r="BB78" s="98"/>
      <c r="BC78" s="82"/>
    </row>
    <row r="79" spans="1:55" ht="31.5" hidden="1" customHeight="1">
      <c r="A79" s="54"/>
      <c r="B79" s="78"/>
      <c r="C79" s="79" t="s">
        <v>39</v>
      </c>
      <c r="D79" s="52" t="s">
        <v>174</v>
      </c>
      <c r="E79" s="80" t="e">
        <v>#REF!</v>
      </c>
      <c r="F79" s="81" t="s">
        <v>923</v>
      </c>
      <c r="G79" s="82"/>
      <c r="H79" s="53" t="s">
        <v>945</v>
      </c>
      <c r="I79" s="101">
        <v>43563</v>
      </c>
      <c r="J79" s="84" t="s">
        <v>632</v>
      </c>
      <c r="K79" s="52" t="s">
        <v>107</v>
      </c>
      <c r="L79" s="85">
        <v>2019</v>
      </c>
      <c r="M79" s="86" t="s">
        <v>860</v>
      </c>
      <c r="N79" s="53" t="s">
        <v>940</v>
      </c>
      <c r="O79" s="53" t="s">
        <v>946</v>
      </c>
      <c r="P79" s="53" t="s">
        <v>947</v>
      </c>
      <c r="Q79" s="52" t="s">
        <v>114</v>
      </c>
      <c r="R79" s="52" t="s">
        <v>104</v>
      </c>
      <c r="S79" s="87"/>
      <c r="T79" s="53" t="s">
        <v>946</v>
      </c>
      <c r="U79" s="53" t="s">
        <v>948</v>
      </c>
      <c r="V79" s="88" t="s">
        <v>67</v>
      </c>
      <c r="W79" s="82" t="s">
        <v>829</v>
      </c>
      <c r="X79" s="89">
        <v>3000</v>
      </c>
      <c r="Y79" s="90">
        <v>1</v>
      </c>
      <c r="Z79" s="89">
        <f t="shared" si="0"/>
        <v>3000</v>
      </c>
      <c r="AA79" s="91" t="e">
        <f t="shared" si="1"/>
        <v>#DIV/0!</v>
      </c>
      <c r="AB79" s="55"/>
      <c r="AC79" s="52" t="s">
        <v>65</v>
      </c>
      <c r="AD79" s="92"/>
      <c r="AE79" s="82"/>
      <c r="AF79" s="82"/>
      <c r="AG79" s="82"/>
      <c r="AH79" s="82"/>
      <c r="AI79" s="54">
        <v>1</v>
      </c>
      <c r="AJ79" s="93">
        <v>43469</v>
      </c>
      <c r="AK79" s="93">
        <v>43834</v>
      </c>
      <c r="AL79" s="94" t="s">
        <v>584</v>
      </c>
      <c r="AM79" s="54" t="s">
        <v>107</v>
      </c>
      <c r="AN79" s="54">
        <v>2019</v>
      </c>
      <c r="AO79" s="82"/>
      <c r="AP79" s="94"/>
      <c r="AQ79" s="94"/>
      <c r="AR79" s="82"/>
      <c r="AS79" s="95"/>
      <c r="AT79" s="96" t="s">
        <v>361</v>
      </c>
      <c r="AU79" s="96">
        <v>2019</v>
      </c>
      <c r="AV79" s="94"/>
      <c r="AW79" s="94"/>
      <c r="AX79" s="97" t="s">
        <v>949</v>
      </c>
      <c r="AY79" s="82"/>
      <c r="AZ79" s="98"/>
      <c r="BA79" s="98"/>
      <c r="BB79" s="98"/>
      <c r="BC79" s="82"/>
    </row>
    <row r="80" spans="1:55" ht="31.5" hidden="1" customHeight="1">
      <c r="A80" s="54"/>
      <c r="B80" s="78"/>
      <c r="C80" s="79" t="s">
        <v>39</v>
      </c>
      <c r="D80" s="52" t="s">
        <v>237</v>
      </c>
      <c r="E80" s="80" t="e">
        <v>#REF!</v>
      </c>
      <c r="F80" s="81" t="s">
        <v>790</v>
      </c>
      <c r="G80" s="82"/>
      <c r="H80" s="53" t="s">
        <v>950</v>
      </c>
      <c r="I80" s="101">
        <v>43595</v>
      </c>
      <c r="J80" s="84" t="s">
        <v>179</v>
      </c>
      <c r="K80" s="52" t="s">
        <v>122</v>
      </c>
      <c r="L80" s="85">
        <v>2019</v>
      </c>
      <c r="M80" s="86" t="s">
        <v>951</v>
      </c>
      <c r="N80" s="53" t="s">
        <v>952</v>
      </c>
      <c r="O80" s="53" t="s">
        <v>953</v>
      </c>
      <c r="P80" s="53" t="s">
        <v>954</v>
      </c>
      <c r="Q80" s="52" t="s">
        <v>114</v>
      </c>
      <c r="R80" s="52" t="s">
        <v>104</v>
      </c>
      <c r="S80" s="87">
        <v>88</v>
      </c>
      <c r="T80" s="53" t="s">
        <v>953</v>
      </c>
      <c r="U80" s="53" t="s">
        <v>955</v>
      </c>
      <c r="V80" s="88" t="s">
        <v>67</v>
      </c>
      <c r="W80" s="82" t="s">
        <v>561</v>
      </c>
      <c r="X80" s="89">
        <v>2000</v>
      </c>
      <c r="Y80" s="90">
        <v>1</v>
      </c>
      <c r="Z80" s="89">
        <f t="shared" si="0"/>
        <v>2000</v>
      </c>
      <c r="AA80" s="91">
        <f t="shared" si="1"/>
        <v>22.727272727272727</v>
      </c>
      <c r="AB80" s="55"/>
      <c r="AC80" s="52" t="s">
        <v>42</v>
      </c>
      <c r="AD80" s="92"/>
      <c r="AE80" s="82"/>
      <c r="AF80" s="82"/>
      <c r="AG80" s="82"/>
      <c r="AH80" s="82" t="s">
        <v>956</v>
      </c>
      <c r="AI80" s="54">
        <v>3</v>
      </c>
      <c r="AJ80" s="93">
        <v>43647</v>
      </c>
      <c r="AK80" s="93">
        <v>44742</v>
      </c>
      <c r="AL80" s="94">
        <v>1</v>
      </c>
      <c r="AM80" s="54" t="s">
        <v>147</v>
      </c>
      <c r="AN80" s="54">
        <v>2019</v>
      </c>
      <c r="AO80" s="82"/>
      <c r="AP80" s="94"/>
      <c r="AQ80" s="94"/>
      <c r="AR80" s="82"/>
      <c r="AS80" s="95"/>
      <c r="AT80" s="96" t="s">
        <v>466</v>
      </c>
      <c r="AU80" s="96">
        <v>2022</v>
      </c>
      <c r="AV80" s="94"/>
      <c r="AW80" s="94"/>
      <c r="AX80" s="97" t="s">
        <v>957</v>
      </c>
      <c r="AY80" s="82"/>
      <c r="AZ80" s="98"/>
      <c r="BA80" s="98"/>
      <c r="BB80" s="98"/>
      <c r="BC80" s="82"/>
    </row>
    <row r="81" spans="1:55" ht="31.5" hidden="1" customHeight="1">
      <c r="A81" s="54"/>
      <c r="B81" s="78"/>
      <c r="C81" s="79" t="s">
        <v>39</v>
      </c>
      <c r="D81" s="52" t="s">
        <v>201</v>
      </c>
      <c r="E81" s="80" t="e">
        <v>#REF!</v>
      </c>
      <c r="F81" s="81" t="s">
        <v>449</v>
      </c>
      <c r="G81" s="82"/>
      <c r="H81" s="53" t="s">
        <v>958</v>
      </c>
      <c r="I81" s="101">
        <v>43600</v>
      </c>
      <c r="J81" s="84" t="s">
        <v>207</v>
      </c>
      <c r="K81" s="52" t="s">
        <v>122</v>
      </c>
      <c r="L81" s="85">
        <v>2019</v>
      </c>
      <c r="M81" s="86" t="s">
        <v>951</v>
      </c>
      <c r="N81" s="53" t="s">
        <v>959</v>
      </c>
      <c r="O81" s="53" t="s">
        <v>960</v>
      </c>
      <c r="P81" s="53" t="s">
        <v>961</v>
      </c>
      <c r="Q81" s="52" t="s">
        <v>114</v>
      </c>
      <c r="R81" s="52" t="s">
        <v>104</v>
      </c>
      <c r="S81" s="87">
        <v>86</v>
      </c>
      <c r="T81" s="53" t="s">
        <v>962</v>
      </c>
      <c r="U81" s="53" t="s">
        <v>963</v>
      </c>
      <c r="V81" s="88" t="s">
        <v>67</v>
      </c>
      <c r="W81" s="82" t="s">
        <v>561</v>
      </c>
      <c r="X81" s="89">
        <v>36000</v>
      </c>
      <c r="Y81" s="90">
        <v>12</v>
      </c>
      <c r="Z81" s="89">
        <f t="shared" si="0"/>
        <v>3000</v>
      </c>
      <c r="AA81" s="91">
        <f t="shared" si="1"/>
        <v>34.883720930232556</v>
      </c>
      <c r="AB81" s="55"/>
      <c r="AC81" s="52" t="s">
        <v>42</v>
      </c>
      <c r="AD81" s="92"/>
      <c r="AE81" s="82"/>
      <c r="AF81" s="82"/>
      <c r="AG81" s="82"/>
      <c r="AH81" s="82" t="s">
        <v>964</v>
      </c>
      <c r="AI81" s="54">
        <v>1</v>
      </c>
      <c r="AJ81" s="93">
        <v>43617</v>
      </c>
      <c r="AK81" s="93">
        <v>43982</v>
      </c>
      <c r="AL81" s="94" t="s">
        <v>584</v>
      </c>
      <c r="AM81" s="54" t="s">
        <v>137</v>
      </c>
      <c r="AN81" s="54">
        <v>2019</v>
      </c>
      <c r="AO81" s="82"/>
      <c r="AP81" s="94"/>
      <c r="AQ81" s="94"/>
      <c r="AR81" s="82"/>
      <c r="AS81" s="95"/>
      <c r="AT81" s="96" t="s">
        <v>965</v>
      </c>
      <c r="AU81" s="96">
        <v>2020</v>
      </c>
      <c r="AV81" s="94"/>
      <c r="AW81" s="94"/>
      <c r="AX81" s="97" t="s">
        <v>966</v>
      </c>
      <c r="AY81" s="82"/>
      <c r="AZ81" s="98"/>
      <c r="BA81" s="98"/>
      <c r="BB81" s="98"/>
      <c r="BC81" s="82"/>
    </row>
    <row r="82" spans="1:55" ht="31.5" hidden="1" customHeight="1">
      <c r="A82" s="54"/>
      <c r="B82" s="78"/>
      <c r="C82" s="79" t="s">
        <v>62</v>
      </c>
      <c r="D82" s="52" t="s">
        <v>205</v>
      </c>
      <c r="E82" s="80" t="e">
        <v>#REF!</v>
      </c>
      <c r="F82" s="81" t="s">
        <v>449</v>
      </c>
      <c r="G82" s="82"/>
      <c r="H82" s="53" t="s">
        <v>967</v>
      </c>
      <c r="I82" s="101">
        <v>43587</v>
      </c>
      <c r="J82" s="100" t="s">
        <v>63</v>
      </c>
      <c r="K82" s="52" t="s">
        <v>122</v>
      </c>
      <c r="L82" s="85">
        <v>2019</v>
      </c>
      <c r="M82" s="86" t="s">
        <v>951</v>
      </c>
      <c r="N82" s="53" t="s">
        <v>968</v>
      </c>
      <c r="O82" s="53" t="s">
        <v>969</v>
      </c>
      <c r="P82" s="53" t="s">
        <v>970</v>
      </c>
      <c r="Q82" s="52" t="s">
        <v>553</v>
      </c>
      <c r="R82" s="52" t="s">
        <v>157</v>
      </c>
      <c r="S82" s="87"/>
      <c r="T82" s="53" t="s">
        <v>971</v>
      </c>
      <c r="U82" s="53" t="s">
        <v>972</v>
      </c>
      <c r="V82" s="88" t="s">
        <v>67</v>
      </c>
      <c r="W82" s="82" t="s">
        <v>973</v>
      </c>
      <c r="X82" s="89">
        <v>18000</v>
      </c>
      <c r="Y82" s="90">
        <v>12</v>
      </c>
      <c r="Z82" s="89">
        <f t="shared" si="0"/>
        <v>1500</v>
      </c>
      <c r="AA82" s="91" t="e">
        <f t="shared" si="1"/>
        <v>#DIV/0!</v>
      </c>
      <c r="AB82" s="55"/>
      <c r="AC82" s="52" t="s">
        <v>42</v>
      </c>
      <c r="AD82" s="92"/>
      <c r="AE82" s="82"/>
      <c r="AF82" s="82"/>
      <c r="AG82" s="82"/>
      <c r="AH82" s="82"/>
      <c r="AI82" s="54">
        <v>1</v>
      </c>
      <c r="AJ82" s="93">
        <v>43586</v>
      </c>
      <c r="AK82" s="93">
        <v>43951</v>
      </c>
      <c r="AL82" s="94" t="s">
        <v>584</v>
      </c>
      <c r="AM82" s="54" t="s">
        <v>122</v>
      </c>
      <c r="AN82" s="54">
        <v>2019</v>
      </c>
      <c r="AO82" s="82"/>
      <c r="AP82" s="94"/>
      <c r="AQ82" s="94"/>
      <c r="AR82" s="82"/>
      <c r="AS82" s="95"/>
      <c r="AT82" s="96" t="s">
        <v>750</v>
      </c>
      <c r="AU82" s="96">
        <v>2020</v>
      </c>
      <c r="AV82" s="94"/>
      <c r="AW82" s="94"/>
      <c r="AX82" s="103"/>
      <c r="AY82" s="82"/>
      <c r="AZ82" s="98"/>
      <c r="BA82" s="98"/>
      <c r="BB82" s="98"/>
      <c r="BC82" s="82"/>
    </row>
    <row r="83" spans="1:55" ht="31.5" hidden="1" customHeight="1">
      <c r="A83" s="54"/>
      <c r="B83" s="78"/>
      <c r="C83" s="79" t="s">
        <v>39</v>
      </c>
      <c r="D83" s="52" t="s">
        <v>241</v>
      </c>
      <c r="E83" s="80" t="s">
        <v>217</v>
      </c>
      <c r="F83" s="81" t="s">
        <v>475</v>
      </c>
      <c r="G83" s="82"/>
      <c r="H83" s="53" t="s">
        <v>974</v>
      </c>
      <c r="I83" s="101">
        <v>43605</v>
      </c>
      <c r="J83" s="84" t="s">
        <v>223</v>
      </c>
      <c r="K83" s="52" t="s">
        <v>122</v>
      </c>
      <c r="L83" s="85">
        <v>2019</v>
      </c>
      <c r="M83" s="86" t="s">
        <v>951</v>
      </c>
      <c r="N83" s="53" t="s">
        <v>975</v>
      </c>
      <c r="O83" s="53" t="s">
        <v>976</v>
      </c>
      <c r="P83" s="53" t="s">
        <v>977</v>
      </c>
      <c r="Q83" s="52" t="s">
        <v>198</v>
      </c>
      <c r="R83" s="52" t="s">
        <v>104</v>
      </c>
      <c r="S83" s="87">
        <v>40</v>
      </c>
      <c r="T83" s="53" t="s">
        <v>978</v>
      </c>
      <c r="U83" s="53" t="s">
        <v>979</v>
      </c>
      <c r="V83" s="88" t="s">
        <v>44</v>
      </c>
      <c r="W83" s="82" t="s">
        <v>44</v>
      </c>
      <c r="X83" s="89">
        <v>12198</v>
      </c>
      <c r="Y83" s="90">
        <v>6</v>
      </c>
      <c r="Z83" s="89">
        <f t="shared" si="0"/>
        <v>2033</v>
      </c>
      <c r="AA83" s="91">
        <f t="shared" si="1"/>
        <v>50.825000000000003</v>
      </c>
      <c r="AB83" s="55"/>
      <c r="AC83" s="52" t="s">
        <v>65</v>
      </c>
      <c r="AD83" s="92"/>
      <c r="AE83" s="82"/>
      <c r="AF83" s="82"/>
      <c r="AG83" s="82"/>
      <c r="AH83" s="82"/>
      <c r="AI83" s="54">
        <v>1</v>
      </c>
      <c r="AJ83" s="93">
        <v>43600</v>
      </c>
      <c r="AK83" s="93">
        <v>43965</v>
      </c>
      <c r="AL83" s="94" t="s">
        <v>584</v>
      </c>
      <c r="AM83" s="54" t="s">
        <v>122</v>
      </c>
      <c r="AN83" s="54">
        <v>2019</v>
      </c>
      <c r="AO83" s="82"/>
      <c r="AP83" s="94"/>
      <c r="AQ83" s="94"/>
      <c r="AR83" s="82"/>
      <c r="AS83" s="95"/>
      <c r="AT83" s="96" t="s">
        <v>965</v>
      </c>
      <c r="AU83" s="96">
        <v>2020</v>
      </c>
      <c r="AV83" s="94"/>
      <c r="AW83" s="94"/>
      <c r="AX83" s="97" t="s">
        <v>980</v>
      </c>
      <c r="AY83" s="82"/>
      <c r="AZ83" s="98"/>
      <c r="BA83" s="98"/>
      <c r="BB83" s="98"/>
      <c r="BC83" s="82"/>
    </row>
    <row r="84" spans="1:55" ht="31.5" hidden="1" customHeight="1">
      <c r="A84" s="54"/>
      <c r="B84" s="78"/>
      <c r="C84" s="79" t="s">
        <v>39</v>
      </c>
      <c r="D84" s="52" t="s">
        <v>253</v>
      </c>
      <c r="E84" s="80" t="e">
        <v>#REF!</v>
      </c>
      <c r="F84" s="81" t="s">
        <v>431</v>
      </c>
      <c r="G84" s="82"/>
      <c r="H84" s="53" t="s">
        <v>981</v>
      </c>
      <c r="I84" s="101">
        <v>43605</v>
      </c>
      <c r="J84" s="84" t="s">
        <v>223</v>
      </c>
      <c r="K84" s="52" t="s">
        <v>122</v>
      </c>
      <c r="L84" s="85">
        <v>2019</v>
      </c>
      <c r="M84" s="86" t="s">
        <v>951</v>
      </c>
      <c r="N84" s="53" t="s">
        <v>982</v>
      </c>
      <c r="O84" s="53" t="s">
        <v>983</v>
      </c>
      <c r="P84" s="53" t="s">
        <v>984</v>
      </c>
      <c r="Q84" s="52"/>
      <c r="R84" s="52" t="s">
        <v>38</v>
      </c>
      <c r="S84" s="87">
        <v>30</v>
      </c>
      <c r="T84" s="53" t="s">
        <v>983</v>
      </c>
      <c r="U84" s="53" t="s">
        <v>985</v>
      </c>
      <c r="V84" s="88" t="s">
        <v>44</v>
      </c>
      <c r="W84" s="82" t="s">
        <v>44</v>
      </c>
      <c r="X84" s="89">
        <v>3500</v>
      </c>
      <c r="Y84" s="90">
        <v>12</v>
      </c>
      <c r="Z84" s="89">
        <f t="shared" si="0"/>
        <v>291.66666666666669</v>
      </c>
      <c r="AA84" s="91">
        <f t="shared" si="1"/>
        <v>9.7222222222222232</v>
      </c>
      <c r="AB84" s="55"/>
      <c r="AC84" s="52" t="s">
        <v>65</v>
      </c>
      <c r="AD84" s="92"/>
      <c r="AE84" s="82"/>
      <c r="AF84" s="82"/>
      <c r="AG84" s="82"/>
      <c r="AH84" s="82"/>
      <c r="AI84" s="54">
        <v>1</v>
      </c>
      <c r="AJ84" s="93">
        <v>43617</v>
      </c>
      <c r="AK84" s="93">
        <v>43982</v>
      </c>
      <c r="AL84" s="94" t="s">
        <v>584</v>
      </c>
      <c r="AM84" s="54" t="s">
        <v>137</v>
      </c>
      <c r="AN84" s="54">
        <v>2019</v>
      </c>
      <c r="AO84" s="82"/>
      <c r="AP84" s="94"/>
      <c r="AQ84" s="94"/>
      <c r="AR84" s="82"/>
      <c r="AS84" s="95"/>
      <c r="AT84" s="96" t="s">
        <v>965</v>
      </c>
      <c r="AU84" s="96">
        <v>2020</v>
      </c>
      <c r="AV84" s="94"/>
      <c r="AW84" s="94"/>
      <c r="AX84" s="97" t="s">
        <v>986</v>
      </c>
      <c r="AY84" s="82"/>
      <c r="AZ84" s="98"/>
      <c r="BA84" s="98"/>
      <c r="BB84" s="98"/>
      <c r="BC84" s="82"/>
    </row>
    <row r="85" spans="1:55" ht="31.5" hidden="1" customHeight="1">
      <c r="A85" s="54"/>
      <c r="B85" s="78"/>
      <c r="C85" s="79" t="s">
        <v>62</v>
      </c>
      <c r="D85" s="52" t="s">
        <v>253</v>
      </c>
      <c r="E85" s="80" t="e">
        <v>#REF!</v>
      </c>
      <c r="F85" s="81" t="s">
        <v>431</v>
      </c>
      <c r="G85" s="82"/>
      <c r="H85" s="53" t="s">
        <v>987</v>
      </c>
      <c r="I85" s="101">
        <v>43605</v>
      </c>
      <c r="J85" s="84" t="s">
        <v>223</v>
      </c>
      <c r="K85" s="52" t="s">
        <v>122</v>
      </c>
      <c r="L85" s="85">
        <v>2019</v>
      </c>
      <c r="M85" s="86" t="s">
        <v>951</v>
      </c>
      <c r="N85" s="53" t="s">
        <v>988</v>
      </c>
      <c r="O85" s="53" t="s">
        <v>989</v>
      </c>
      <c r="P85" s="53" t="s">
        <v>990</v>
      </c>
      <c r="Q85" s="52" t="s">
        <v>165</v>
      </c>
      <c r="R85" s="52" t="s">
        <v>61</v>
      </c>
      <c r="S85" s="87">
        <v>290</v>
      </c>
      <c r="T85" s="53" t="s">
        <v>991</v>
      </c>
      <c r="U85" s="53" t="s">
        <v>992</v>
      </c>
      <c r="V85" s="88" t="s">
        <v>44</v>
      </c>
      <c r="W85" s="82" t="s">
        <v>44</v>
      </c>
      <c r="X85" s="89">
        <v>47000</v>
      </c>
      <c r="Y85" s="90">
        <v>12</v>
      </c>
      <c r="Z85" s="89">
        <f t="shared" si="0"/>
        <v>3916.6666666666665</v>
      </c>
      <c r="AA85" s="91">
        <f t="shared" si="1"/>
        <v>13.505747126436781</v>
      </c>
      <c r="AB85" s="55"/>
      <c r="AC85" s="52" t="s">
        <v>65</v>
      </c>
      <c r="AD85" s="92"/>
      <c r="AE85" s="82"/>
      <c r="AF85" s="82"/>
      <c r="AG85" s="82"/>
      <c r="AH85" s="82"/>
      <c r="AI85" s="54">
        <v>1</v>
      </c>
      <c r="AJ85" s="93">
        <v>43476</v>
      </c>
      <c r="AK85" s="93">
        <v>43841</v>
      </c>
      <c r="AL85" s="94" t="s">
        <v>584</v>
      </c>
      <c r="AM85" s="54" t="s">
        <v>180</v>
      </c>
      <c r="AN85" s="54">
        <v>2019</v>
      </c>
      <c r="AO85" s="82"/>
      <c r="AP85" s="94"/>
      <c r="AQ85" s="94"/>
      <c r="AR85" s="82"/>
      <c r="AS85" s="95"/>
      <c r="AT85" s="96" t="s">
        <v>361</v>
      </c>
      <c r="AU85" s="96">
        <v>2019</v>
      </c>
      <c r="AV85" s="94"/>
      <c r="AW85" s="94"/>
      <c r="AX85" s="97" t="s">
        <v>993</v>
      </c>
      <c r="AY85" s="82"/>
      <c r="AZ85" s="98"/>
      <c r="BA85" s="98"/>
      <c r="BB85" s="98"/>
      <c r="BC85" s="82"/>
    </row>
    <row r="86" spans="1:55" ht="31.5" hidden="1" customHeight="1">
      <c r="A86" s="54"/>
      <c r="B86" s="78"/>
      <c r="C86" s="79" t="s">
        <v>62</v>
      </c>
      <c r="D86" s="52" t="s">
        <v>253</v>
      </c>
      <c r="E86" s="80" t="e">
        <v>#REF!</v>
      </c>
      <c r="F86" s="81" t="s">
        <v>431</v>
      </c>
      <c r="G86" s="82"/>
      <c r="H86" s="53" t="s">
        <v>994</v>
      </c>
      <c r="I86" s="101">
        <v>43605</v>
      </c>
      <c r="J86" s="84" t="s">
        <v>223</v>
      </c>
      <c r="K86" s="52" t="s">
        <v>122</v>
      </c>
      <c r="L86" s="85">
        <v>2019</v>
      </c>
      <c r="M86" s="86" t="s">
        <v>951</v>
      </c>
      <c r="N86" s="53" t="s">
        <v>988</v>
      </c>
      <c r="O86" s="53" t="s">
        <v>995</v>
      </c>
      <c r="P86" s="53" t="s">
        <v>996</v>
      </c>
      <c r="Q86" s="52" t="s">
        <v>77</v>
      </c>
      <c r="R86" s="52" t="s">
        <v>104</v>
      </c>
      <c r="S86" s="87">
        <v>20</v>
      </c>
      <c r="T86" s="53" t="s">
        <v>997</v>
      </c>
      <c r="U86" s="53" t="s">
        <v>992</v>
      </c>
      <c r="V86" s="88" t="s">
        <v>44</v>
      </c>
      <c r="W86" s="82" t="s">
        <v>44</v>
      </c>
      <c r="X86" s="89">
        <v>6000</v>
      </c>
      <c r="Y86" s="90">
        <v>12</v>
      </c>
      <c r="Z86" s="89">
        <f t="shared" si="0"/>
        <v>500</v>
      </c>
      <c r="AA86" s="91">
        <f t="shared" si="1"/>
        <v>25</v>
      </c>
      <c r="AB86" s="55"/>
      <c r="AC86" s="52" t="s">
        <v>65</v>
      </c>
      <c r="AD86" s="92"/>
      <c r="AE86" s="82"/>
      <c r="AF86" s="82"/>
      <c r="AG86" s="82"/>
      <c r="AH86" s="82"/>
      <c r="AI86" s="54">
        <v>1</v>
      </c>
      <c r="AJ86" s="93">
        <v>43647</v>
      </c>
      <c r="AK86" s="93">
        <v>44012</v>
      </c>
      <c r="AL86" s="94" t="s">
        <v>584</v>
      </c>
      <c r="AM86" s="54" t="s">
        <v>147</v>
      </c>
      <c r="AN86" s="54">
        <v>2019</v>
      </c>
      <c r="AO86" s="82"/>
      <c r="AP86" s="94"/>
      <c r="AQ86" s="94"/>
      <c r="AR86" s="82"/>
      <c r="AS86" s="95"/>
      <c r="AT86" s="96" t="s">
        <v>466</v>
      </c>
      <c r="AU86" s="96">
        <v>2020</v>
      </c>
      <c r="AV86" s="94"/>
      <c r="AW86" s="94"/>
      <c r="AX86" s="97" t="s">
        <v>998</v>
      </c>
      <c r="AY86" s="82"/>
      <c r="AZ86" s="98"/>
      <c r="BA86" s="98"/>
      <c r="BB86" s="98"/>
      <c r="BC86" s="82"/>
    </row>
    <row r="87" spans="1:55" ht="31.5" hidden="1" customHeight="1">
      <c r="A87" s="54"/>
      <c r="B87" s="78"/>
      <c r="C87" s="79" t="s">
        <v>39</v>
      </c>
      <c r="D87" s="52" t="s">
        <v>237</v>
      </c>
      <c r="E87" s="80" t="e">
        <v>#REF!</v>
      </c>
      <c r="F87" s="81" t="s">
        <v>790</v>
      </c>
      <c r="G87" s="82"/>
      <c r="H87" s="53" t="s">
        <v>999</v>
      </c>
      <c r="I87" s="101">
        <v>43608</v>
      </c>
      <c r="J87" s="84" t="s">
        <v>232</v>
      </c>
      <c r="K87" s="52" t="s">
        <v>122</v>
      </c>
      <c r="L87" s="85">
        <v>2019</v>
      </c>
      <c r="M87" s="86" t="s">
        <v>951</v>
      </c>
      <c r="N87" s="53" t="s">
        <v>1000</v>
      </c>
      <c r="O87" s="53" t="s">
        <v>1001</v>
      </c>
      <c r="P87" s="53" t="s">
        <v>1000</v>
      </c>
      <c r="Q87" s="52"/>
      <c r="R87" s="52" t="s">
        <v>104</v>
      </c>
      <c r="S87" s="87">
        <v>300</v>
      </c>
      <c r="T87" s="53" t="s">
        <v>1001</v>
      </c>
      <c r="U87" s="53" t="s">
        <v>1002</v>
      </c>
      <c r="V87" s="88" t="s">
        <v>44</v>
      </c>
      <c r="W87" s="82" t="s">
        <v>44</v>
      </c>
      <c r="X87" s="89">
        <v>3000</v>
      </c>
      <c r="Y87" s="90">
        <v>1</v>
      </c>
      <c r="Z87" s="89">
        <f t="shared" si="0"/>
        <v>3000</v>
      </c>
      <c r="AA87" s="91">
        <f t="shared" si="1"/>
        <v>10</v>
      </c>
      <c r="AB87" s="55"/>
      <c r="AC87" s="52" t="s">
        <v>42</v>
      </c>
      <c r="AD87" s="92"/>
      <c r="AE87" s="82"/>
      <c r="AF87" s="82"/>
      <c r="AG87" s="82"/>
      <c r="AH87" s="82"/>
      <c r="AI87" s="54">
        <v>3</v>
      </c>
      <c r="AJ87" s="93">
        <v>43647</v>
      </c>
      <c r="AK87" s="93">
        <v>44742</v>
      </c>
      <c r="AL87" s="94">
        <v>1</v>
      </c>
      <c r="AM87" s="54" t="s">
        <v>147</v>
      </c>
      <c r="AN87" s="54">
        <v>2019</v>
      </c>
      <c r="AO87" s="82"/>
      <c r="AP87" s="94"/>
      <c r="AQ87" s="94"/>
      <c r="AR87" s="82"/>
      <c r="AS87" s="95"/>
      <c r="AT87" s="96" t="s">
        <v>466</v>
      </c>
      <c r="AU87" s="96">
        <v>2022</v>
      </c>
      <c r="AV87" s="94"/>
      <c r="AW87" s="94"/>
      <c r="AX87" s="97" t="s">
        <v>1003</v>
      </c>
      <c r="AY87" s="82"/>
      <c r="AZ87" s="98"/>
      <c r="BA87" s="98"/>
      <c r="BB87" s="98"/>
      <c r="BC87" s="82"/>
    </row>
    <row r="88" spans="1:55" ht="31.5" hidden="1" customHeight="1">
      <c r="A88" s="54"/>
      <c r="B88" s="78"/>
      <c r="C88" s="79" t="s">
        <v>39</v>
      </c>
      <c r="D88" s="52" t="s">
        <v>208</v>
      </c>
      <c r="E88" s="80" t="e">
        <v>#REF!</v>
      </c>
      <c r="F88" s="81" t="s">
        <v>449</v>
      </c>
      <c r="G88" s="82"/>
      <c r="H88" s="53" t="s">
        <v>1004</v>
      </c>
      <c r="I88" s="83">
        <v>43612</v>
      </c>
      <c r="J88" s="84" t="s">
        <v>242</v>
      </c>
      <c r="K88" s="52" t="s">
        <v>122</v>
      </c>
      <c r="L88" s="85">
        <v>2019</v>
      </c>
      <c r="M88" s="86" t="s">
        <v>951</v>
      </c>
      <c r="N88" s="53" t="s">
        <v>1005</v>
      </c>
      <c r="O88" s="53" t="s">
        <v>1006</v>
      </c>
      <c r="P88" s="53" t="s">
        <v>1007</v>
      </c>
      <c r="Q88" s="52" t="s">
        <v>198</v>
      </c>
      <c r="R88" s="52" t="s">
        <v>104</v>
      </c>
      <c r="S88" s="87">
        <v>54</v>
      </c>
      <c r="T88" s="53" t="s">
        <v>1006</v>
      </c>
      <c r="U88" s="53" t="s">
        <v>1008</v>
      </c>
      <c r="V88" s="88" t="s">
        <v>67</v>
      </c>
      <c r="W88" s="82" t="s">
        <v>561</v>
      </c>
      <c r="X88" s="89">
        <v>1250</v>
      </c>
      <c r="Y88" s="90">
        <v>1</v>
      </c>
      <c r="Z88" s="89">
        <f t="shared" si="0"/>
        <v>1250</v>
      </c>
      <c r="AA88" s="91">
        <f t="shared" si="1"/>
        <v>23.148148148148149</v>
      </c>
      <c r="AB88" s="55" t="s">
        <v>1009</v>
      </c>
      <c r="AC88" s="52" t="s">
        <v>42</v>
      </c>
      <c r="AD88" s="92"/>
      <c r="AE88" s="82"/>
      <c r="AF88" s="82"/>
      <c r="AG88" s="82"/>
      <c r="AH88" s="82"/>
      <c r="AI88" s="54">
        <v>1</v>
      </c>
      <c r="AJ88" s="93">
        <v>43617</v>
      </c>
      <c r="AK88" s="93">
        <v>43982</v>
      </c>
      <c r="AL88" s="94" t="s">
        <v>584</v>
      </c>
      <c r="AM88" s="54" t="s">
        <v>137</v>
      </c>
      <c r="AN88" s="54">
        <v>2019</v>
      </c>
      <c r="AO88" s="82"/>
      <c r="AP88" s="94"/>
      <c r="AQ88" s="94"/>
      <c r="AR88" s="82"/>
      <c r="AS88" s="95"/>
      <c r="AT88" s="96" t="s">
        <v>965</v>
      </c>
      <c r="AU88" s="96">
        <v>2020</v>
      </c>
      <c r="AV88" s="94"/>
      <c r="AW88" s="94"/>
      <c r="AX88" s="97" t="s">
        <v>1010</v>
      </c>
      <c r="AY88" s="82"/>
      <c r="AZ88" s="98"/>
      <c r="BA88" s="98"/>
      <c r="BB88" s="98"/>
      <c r="BC88" s="82"/>
    </row>
    <row r="89" spans="1:55" ht="31.5" hidden="1" customHeight="1">
      <c r="A89" s="54"/>
      <c r="B89" s="78"/>
      <c r="C89" s="79" t="s">
        <v>62</v>
      </c>
      <c r="D89" s="52" t="s">
        <v>208</v>
      </c>
      <c r="E89" s="80" t="e">
        <v>#REF!</v>
      </c>
      <c r="F89" s="81" t="s">
        <v>449</v>
      </c>
      <c r="G89" s="82"/>
      <c r="H89" s="53" t="s">
        <v>1011</v>
      </c>
      <c r="I89" s="83">
        <v>43612</v>
      </c>
      <c r="J89" s="84" t="s">
        <v>242</v>
      </c>
      <c r="K89" s="52" t="s">
        <v>122</v>
      </c>
      <c r="L89" s="85">
        <v>2019</v>
      </c>
      <c r="M89" s="86" t="s">
        <v>951</v>
      </c>
      <c r="N89" s="53" t="s">
        <v>1012</v>
      </c>
      <c r="O89" s="53" t="s">
        <v>1013</v>
      </c>
      <c r="P89" s="53" t="s">
        <v>1014</v>
      </c>
      <c r="Q89" s="52" t="s">
        <v>198</v>
      </c>
      <c r="R89" s="52" t="s">
        <v>104</v>
      </c>
      <c r="S89" s="87">
        <v>60</v>
      </c>
      <c r="T89" s="53" t="s">
        <v>1015</v>
      </c>
      <c r="U89" s="53" t="s">
        <v>1016</v>
      </c>
      <c r="V89" s="88" t="s">
        <v>44</v>
      </c>
      <c r="W89" s="82" t="s">
        <v>44</v>
      </c>
      <c r="X89" s="89">
        <v>36000</v>
      </c>
      <c r="Y89" s="90">
        <v>12</v>
      </c>
      <c r="Z89" s="89">
        <f t="shared" si="0"/>
        <v>3000</v>
      </c>
      <c r="AA89" s="91">
        <f t="shared" si="1"/>
        <v>50</v>
      </c>
      <c r="AB89" s="55" t="s">
        <v>1017</v>
      </c>
      <c r="AC89" s="52" t="s">
        <v>42</v>
      </c>
      <c r="AD89" s="92"/>
      <c r="AE89" s="82"/>
      <c r="AF89" s="82"/>
      <c r="AG89" s="82"/>
      <c r="AH89" s="82"/>
      <c r="AI89" s="54">
        <v>1</v>
      </c>
      <c r="AJ89" s="93">
        <v>43525</v>
      </c>
      <c r="AK89" s="93">
        <v>43890</v>
      </c>
      <c r="AL89" s="94" t="s">
        <v>584</v>
      </c>
      <c r="AM89" s="54" t="s">
        <v>86</v>
      </c>
      <c r="AN89" s="54">
        <v>2019</v>
      </c>
      <c r="AO89" s="82"/>
      <c r="AP89" s="94"/>
      <c r="AQ89" s="94"/>
      <c r="AR89" s="82"/>
      <c r="AS89" s="95"/>
      <c r="AT89" s="96" t="s">
        <v>398</v>
      </c>
      <c r="AU89" s="96">
        <v>2019</v>
      </c>
      <c r="AV89" s="94"/>
      <c r="AW89" s="94"/>
      <c r="AX89" s="97" t="s">
        <v>1018</v>
      </c>
      <c r="AY89" s="82"/>
      <c r="AZ89" s="98"/>
      <c r="BA89" s="98"/>
      <c r="BB89" s="98"/>
      <c r="BC89" s="82"/>
    </row>
    <row r="90" spans="1:55" ht="31.5" hidden="1" customHeight="1">
      <c r="A90" s="54"/>
      <c r="B90" s="78"/>
      <c r="C90" s="79" t="s">
        <v>39</v>
      </c>
      <c r="D90" s="52" t="s">
        <v>163</v>
      </c>
      <c r="E90" s="80" t="e">
        <v>#REF!</v>
      </c>
      <c r="F90" s="81" t="s">
        <v>923</v>
      </c>
      <c r="G90" s="82"/>
      <c r="H90" s="53" t="s">
        <v>1019</v>
      </c>
      <c r="I90" s="83">
        <v>43610</v>
      </c>
      <c r="J90" s="84" t="s">
        <v>238</v>
      </c>
      <c r="K90" s="52" t="s">
        <v>122</v>
      </c>
      <c r="L90" s="85">
        <v>2019</v>
      </c>
      <c r="M90" s="86" t="s">
        <v>951</v>
      </c>
      <c r="N90" s="53" t="s">
        <v>1020</v>
      </c>
      <c r="O90" s="53" t="s">
        <v>1021</v>
      </c>
      <c r="P90" s="53" t="s">
        <v>1022</v>
      </c>
      <c r="Q90" s="52" t="s">
        <v>114</v>
      </c>
      <c r="R90" s="52" t="s">
        <v>104</v>
      </c>
      <c r="S90" s="87"/>
      <c r="T90" s="53" t="s">
        <v>1023</v>
      </c>
      <c r="U90" s="53" t="s">
        <v>1024</v>
      </c>
      <c r="V90" s="88" t="s">
        <v>67</v>
      </c>
      <c r="W90" s="82" t="s">
        <v>1025</v>
      </c>
      <c r="X90" s="89">
        <v>18000</v>
      </c>
      <c r="Y90" s="90">
        <v>12</v>
      </c>
      <c r="Z90" s="89">
        <f t="shared" si="0"/>
        <v>1500</v>
      </c>
      <c r="AA90" s="91" t="e">
        <f t="shared" si="1"/>
        <v>#DIV/0!</v>
      </c>
      <c r="AB90" s="55" t="s">
        <v>1026</v>
      </c>
      <c r="AC90" s="52" t="s">
        <v>65</v>
      </c>
      <c r="AD90" s="92"/>
      <c r="AE90" s="82"/>
      <c r="AF90" s="82"/>
      <c r="AG90" s="82"/>
      <c r="AH90" s="82" t="s">
        <v>1027</v>
      </c>
      <c r="AI90" s="54">
        <v>1</v>
      </c>
      <c r="AJ90" s="93">
        <v>43617</v>
      </c>
      <c r="AK90" s="93">
        <v>43982</v>
      </c>
      <c r="AL90" s="94" t="s">
        <v>584</v>
      </c>
      <c r="AM90" s="54" t="s">
        <v>137</v>
      </c>
      <c r="AN90" s="54">
        <v>2019</v>
      </c>
      <c r="AO90" s="82"/>
      <c r="AP90" s="94"/>
      <c r="AQ90" s="94"/>
      <c r="AR90" s="82"/>
      <c r="AS90" s="95"/>
      <c r="AT90" s="96" t="s">
        <v>965</v>
      </c>
      <c r="AU90" s="96">
        <v>2020</v>
      </c>
      <c r="AV90" s="94"/>
      <c r="AW90" s="94"/>
      <c r="AX90" s="97" t="s">
        <v>1028</v>
      </c>
      <c r="AY90" s="82"/>
      <c r="AZ90" s="98"/>
      <c r="BA90" s="98"/>
      <c r="BB90" s="98"/>
      <c r="BC90" s="82"/>
    </row>
    <row r="91" spans="1:55" ht="31.5" hidden="1" customHeight="1">
      <c r="A91" s="54"/>
      <c r="B91" s="78"/>
      <c r="C91" s="79" t="s">
        <v>39</v>
      </c>
      <c r="D91" s="52" t="s">
        <v>93</v>
      </c>
      <c r="E91" s="80" t="e">
        <v>#REF!</v>
      </c>
      <c r="F91" s="81" t="s">
        <v>622</v>
      </c>
      <c r="G91" s="82"/>
      <c r="H91" s="53" t="s">
        <v>1029</v>
      </c>
      <c r="I91" s="101">
        <v>43612</v>
      </c>
      <c r="J91" s="84" t="s">
        <v>242</v>
      </c>
      <c r="K91" s="52" t="s">
        <v>122</v>
      </c>
      <c r="L91" s="85">
        <v>2019</v>
      </c>
      <c r="M91" s="86" t="s">
        <v>951</v>
      </c>
      <c r="N91" s="53" t="s">
        <v>1030</v>
      </c>
      <c r="O91" s="53" t="s">
        <v>1031</v>
      </c>
      <c r="P91" s="53" t="s">
        <v>1032</v>
      </c>
      <c r="Q91" s="52" t="s">
        <v>165</v>
      </c>
      <c r="R91" s="52" t="s">
        <v>38</v>
      </c>
      <c r="S91" s="87">
        <v>16</v>
      </c>
      <c r="T91" s="53" t="s">
        <v>1031</v>
      </c>
      <c r="U91" s="53" t="s">
        <v>1033</v>
      </c>
      <c r="V91" s="88" t="s">
        <v>67</v>
      </c>
      <c r="W91" s="82" t="s">
        <v>67</v>
      </c>
      <c r="X91" s="89">
        <v>12000</v>
      </c>
      <c r="Y91" s="90">
        <v>12</v>
      </c>
      <c r="Z91" s="89">
        <f t="shared" si="0"/>
        <v>1000</v>
      </c>
      <c r="AA91" s="91">
        <f t="shared" si="1"/>
        <v>62.5</v>
      </c>
      <c r="AB91" s="55" t="s">
        <v>1034</v>
      </c>
      <c r="AC91" s="52" t="s">
        <v>65</v>
      </c>
      <c r="AD91" s="92"/>
      <c r="AE91" s="82"/>
      <c r="AF91" s="82"/>
      <c r="AG91" s="82"/>
      <c r="AH91" s="82" t="s">
        <v>1035</v>
      </c>
      <c r="AI91" s="54">
        <v>3</v>
      </c>
      <c r="AJ91" s="93">
        <v>43473</v>
      </c>
      <c r="AK91" s="93">
        <v>44568</v>
      </c>
      <c r="AL91" s="94" t="s">
        <v>584</v>
      </c>
      <c r="AM91" s="54" t="s">
        <v>159</v>
      </c>
      <c r="AN91" s="54">
        <v>2019</v>
      </c>
      <c r="AO91" s="82"/>
      <c r="AP91" s="94"/>
      <c r="AQ91" s="94"/>
      <c r="AR91" s="82"/>
      <c r="AS91" s="95"/>
      <c r="AT91" s="96" t="s">
        <v>361</v>
      </c>
      <c r="AU91" s="96">
        <v>2021</v>
      </c>
      <c r="AV91" s="94"/>
      <c r="AW91" s="94"/>
      <c r="AX91" s="97" t="s">
        <v>1036</v>
      </c>
      <c r="AY91" s="82"/>
      <c r="AZ91" s="98"/>
      <c r="BA91" s="98"/>
      <c r="BB91" s="98"/>
      <c r="BC91" s="82"/>
    </row>
    <row r="92" spans="1:55" ht="31.5" hidden="1" customHeight="1">
      <c r="A92" s="54"/>
      <c r="B92" s="78"/>
      <c r="C92" s="79" t="s">
        <v>39</v>
      </c>
      <c r="D92" s="52" t="s">
        <v>227</v>
      </c>
      <c r="E92" s="80" t="e">
        <v>#REF!</v>
      </c>
      <c r="F92" s="81" t="s">
        <v>1037</v>
      </c>
      <c r="G92" s="82"/>
      <c r="H92" s="53" t="s">
        <v>1038</v>
      </c>
      <c r="I92" s="101">
        <v>43556</v>
      </c>
      <c r="J92" s="100" t="s">
        <v>40</v>
      </c>
      <c r="K92" s="52" t="s">
        <v>107</v>
      </c>
      <c r="L92" s="85">
        <v>2019</v>
      </c>
      <c r="M92" s="86" t="s">
        <v>860</v>
      </c>
      <c r="N92" s="53" t="s">
        <v>1039</v>
      </c>
      <c r="O92" s="53" t="s">
        <v>1040</v>
      </c>
      <c r="P92" s="53" t="s">
        <v>1041</v>
      </c>
      <c r="Q92" s="52" t="s">
        <v>165</v>
      </c>
      <c r="R92" s="52" t="s">
        <v>61</v>
      </c>
      <c r="S92" s="87">
        <v>230</v>
      </c>
      <c r="T92" s="53" t="s">
        <v>1040</v>
      </c>
      <c r="U92" s="53" t="s">
        <v>1042</v>
      </c>
      <c r="V92" s="88" t="s">
        <v>67</v>
      </c>
      <c r="W92" s="82"/>
      <c r="X92" s="89">
        <v>20000</v>
      </c>
      <c r="Y92" s="90">
        <v>1</v>
      </c>
      <c r="Z92" s="89">
        <f t="shared" si="0"/>
        <v>20000</v>
      </c>
      <c r="AA92" s="91">
        <f t="shared" si="1"/>
        <v>86.956521739130437</v>
      </c>
      <c r="AB92" s="55"/>
      <c r="AC92" s="52" t="s">
        <v>42</v>
      </c>
      <c r="AD92" s="92"/>
      <c r="AE92" s="82"/>
      <c r="AF92" s="82"/>
      <c r="AG92" s="82"/>
      <c r="AH92" s="82" t="s">
        <v>1043</v>
      </c>
      <c r="AI92" s="54">
        <v>3</v>
      </c>
      <c r="AJ92" s="93">
        <v>43556</v>
      </c>
      <c r="AK92" s="93">
        <v>44651</v>
      </c>
      <c r="AL92" s="94" t="s">
        <v>584</v>
      </c>
      <c r="AM92" s="54" t="s">
        <v>107</v>
      </c>
      <c r="AN92" s="54">
        <v>2019</v>
      </c>
      <c r="AO92" s="82"/>
      <c r="AP92" s="94"/>
      <c r="AQ92" s="94"/>
      <c r="AR92" s="82"/>
      <c r="AS92" s="95"/>
      <c r="AT92" s="96" t="s">
        <v>637</v>
      </c>
      <c r="AU92" s="96">
        <v>2022</v>
      </c>
      <c r="AV92" s="94"/>
      <c r="AW92" s="94"/>
      <c r="AX92" s="97" t="s">
        <v>1044</v>
      </c>
      <c r="AY92" s="82"/>
      <c r="AZ92" s="98"/>
      <c r="BA92" s="98"/>
      <c r="BB92" s="98"/>
      <c r="BC92" s="82"/>
    </row>
    <row r="93" spans="1:55" ht="31.5" hidden="1" customHeight="1">
      <c r="A93" s="54"/>
      <c r="B93" s="78"/>
      <c r="C93" s="79" t="s">
        <v>39</v>
      </c>
      <c r="D93" s="52" t="s">
        <v>72</v>
      </c>
      <c r="E93" s="80" t="e">
        <v>#REF!</v>
      </c>
      <c r="F93" s="81" t="s">
        <v>622</v>
      </c>
      <c r="G93" s="82"/>
      <c r="H93" s="53" t="s">
        <v>1045</v>
      </c>
      <c r="I93" s="101">
        <v>43614</v>
      </c>
      <c r="J93" s="84" t="s">
        <v>247</v>
      </c>
      <c r="K93" s="52" t="s">
        <v>122</v>
      </c>
      <c r="L93" s="85">
        <v>2019</v>
      </c>
      <c r="M93" s="86" t="s">
        <v>951</v>
      </c>
      <c r="N93" s="53" t="s">
        <v>1046</v>
      </c>
      <c r="O93" s="53" t="s">
        <v>1047</v>
      </c>
      <c r="P93" s="53" t="s">
        <v>1048</v>
      </c>
      <c r="Q93" s="52" t="s">
        <v>55</v>
      </c>
      <c r="R93" s="52" t="s">
        <v>104</v>
      </c>
      <c r="S93" s="87">
        <v>50</v>
      </c>
      <c r="T93" s="53" t="s">
        <v>1047</v>
      </c>
      <c r="U93" s="53" t="s">
        <v>1049</v>
      </c>
      <c r="V93" s="88" t="s">
        <v>67</v>
      </c>
      <c r="W93" s="82" t="s">
        <v>67</v>
      </c>
      <c r="X93" s="89">
        <v>1500</v>
      </c>
      <c r="Y93" s="90">
        <v>1</v>
      </c>
      <c r="Z93" s="89">
        <f t="shared" si="0"/>
        <v>1500</v>
      </c>
      <c r="AA93" s="91">
        <f t="shared" si="1"/>
        <v>30</v>
      </c>
      <c r="AB93" s="55"/>
      <c r="AC93" s="52" t="s">
        <v>42</v>
      </c>
      <c r="AD93" s="92"/>
      <c r="AE93" s="82"/>
      <c r="AF93" s="82"/>
      <c r="AG93" s="82"/>
      <c r="AH93" s="82" t="s">
        <v>1050</v>
      </c>
      <c r="AI93" s="54">
        <v>3</v>
      </c>
      <c r="AJ93" s="93">
        <v>43678</v>
      </c>
      <c r="AK93" s="93">
        <v>44773</v>
      </c>
      <c r="AL93" s="94" t="s">
        <v>584</v>
      </c>
      <c r="AM93" s="54" t="s">
        <v>159</v>
      </c>
      <c r="AN93" s="54">
        <v>2019</v>
      </c>
      <c r="AO93" s="82"/>
      <c r="AP93" s="94"/>
      <c r="AQ93" s="94"/>
      <c r="AR93" s="82"/>
      <c r="AS93" s="95"/>
      <c r="AT93" s="96" t="s">
        <v>500</v>
      </c>
      <c r="AU93" s="96">
        <v>2022</v>
      </c>
      <c r="AV93" s="94"/>
      <c r="AW93" s="94"/>
      <c r="AX93" s="97" t="s">
        <v>1051</v>
      </c>
      <c r="AY93" s="82"/>
      <c r="AZ93" s="98"/>
      <c r="BA93" s="98"/>
      <c r="BB93" s="98"/>
      <c r="BC93" s="82"/>
    </row>
    <row r="94" spans="1:55" ht="31.5" hidden="1" customHeight="1">
      <c r="A94" s="54"/>
      <c r="B94" s="78"/>
      <c r="C94" s="79" t="s">
        <v>62</v>
      </c>
      <c r="D94" s="52" t="s">
        <v>234</v>
      </c>
      <c r="E94" s="80" t="e">
        <v>#REF!</v>
      </c>
      <c r="F94" s="81" t="s">
        <v>459</v>
      </c>
      <c r="G94" s="82"/>
      <c r="H94" s="53" t="s">
        <v>1052</v>
      </c>
      <c r="I94" s="101">
        <v>43615</v>
      </c>
      <c r="J94" s="84" t="s">
        <v>250</v>
      </c>
      <c r="K94" s="52" t="s">
        <v>122</v>
      </c>
      <c r="L94" s="85">
        <v>2019</v>
      </c>
      <c r="M94" s="86" t="s">
        <v>951</v>
      </c>
      <c r="N94" s="53" t="s">
        <v>1053</v>
      </c>
      <c r="O94" s="53" t="s">
        <v>1054</v>
      </c>
      <c r="P94" s="53" t="s">
        <v>1055</v>
      </c>
      <c r="Q94" s="52" t="s">
        <v>55</v>
      </c>
      <c r="R94" s="52" t="s">
        <v>104</v>
      </c>
      <c r="S94" s="87">
        <v>388</v>
      </c>
      <c r="T94" s="53" t="s">
        <v>1054</v>
      </c>
      <c r="U94" s="53" t="s">
        <v>1056</v>
      </c>
      <c r="V94" s="88" t="s">
        <v>67</v>
      </c>
      <c r="W94" s="82"/>
      <c r="X94" s="89">
        <v>15000</v>
      </c>
      <c r="Y94" s="90">
        <v>1</v>
      </c>
      <c r="Z94" s="89">
        <f t="shared" si="0"/>
        <v>15000</v>
      </c>
      <c r="AA94" s="91">
        <f t="shared" si="1"/>
        <v>38.659793814432987</v>
      </c>
      <c r="AB94" s="55"/>
      <c r="AC94" s="52" t="s">
        <v>42</v>
      </c>
      <c r="AD94" s="92"/>
      <c r="AE94" s="82"/>
      <c r="AF94" s="82"/>
      <c r="AG94" s="82"/>
      <c r="AH94" s="82"/>
      <c r="AI94" s="54">
        <v>2</v>
      </c>
      <c r="AJ94" s="93">
        <v>43617</v>
      </c>
      <c r="AK94" s="93">
        <v>44347</v>
      </c>
      <c r="AL94" s="94" t="s">
        <v>584</v>
      </c>
      <c r="AM94" s="54" t="s">
        <v>137</v>
      </c>
      <c r="AN94" s="54">
        <v>2019</v>
      </c>
      <c r="AO94" s="82"/>
      <c r="AP94" s="94"/>
      <c r="AQ94" s="94"/>
      <c r="AR94" s="82"/>
      <c r="AS94" s="95"/>
      <c r="AT94" s="96" t="s">
        <v>965</v>
      </c>
      <c r="AU94" s="96">
        <v>2021</v>
      </c>
      <c r="AV94" s="94"/>
      <c r="AW94" s="94"/>
      <c r="AX94" s="97" t="s">
        <v>1057</v>
      </c>
      <c r="AY94" s="82"/>
      <c r="AZ94" s="98"/>
      <c r="BA94" s="98"/>
      <c r="BB94" s="98"/>
      <c r="BC94" s="82"/>
    </row>
    <row r="95" spans="1:55" ht="31.5" hidden="1" customHeight="1">
      <c r="A95" s="54"/>
      <c r="B95" s="78"/>
      <c r="C95" s="79" t="s">
        <v>39</v>
      </c>
      <c r="D95" s="52" t="s">
        <v>151</v>
      </c>
      <c r="E95" s="80" t="s">
        <v>233</v>
      </c>
      <c r="F95" s="81" t="s">
        <v>374</v>
      </c>
      <c r="G95" s="82"/>
      <c r="H95" s="53" t="s">
        <v>1058</v>
      </c>
      <c r="I95" s="101">
        <v>43615</v>
      </c>
      <c r="J95" s="84" t="s">
        <v>250</v>
      </c>
      <c r="K95" s="52" t="s">
        <v>122</v>
      </c>
      <c r="L95" s="85">
        <v>2019</v>
      </c>
      <c r="M95" s="86" t="s">
        <v>951</v>
      </c>
      <c r="N95" s="53" t="s">
        <v>1059</v>
      </c>
      <c r="O95" s="53" t="s">
        <v>1060</v>
      </c>
      <c r="P95" s="53" t="s">
        <v>1061</v>
      </c>
      <c r="Q95" s="52" t="s">
        <v>165</v>
      </c>
      <c r="R95" s="52" t="s">
        <v>38</v>
      </c>
      <c r="S95" s="87">
        <v>330</v>
      </c>
      <c r="T95" s="53" t="s">
        <v>1062</v>
      </c>
      <c r="U95" s="53" t="s">
        <v>1063</v>
      </c>
      <c r="V95" s="88" t="s">
        <v>88</v>
      </c>
      <c r="W95" s="82"/>
      <c r="X95" s="89">
        <v>33000</v>
      </c>
      <c r="Y95" s="90">
        <v>1</v>
      </c>
      <c r="Z95" s="89">
        <f t="shared" si="0"/>
        <v>33000</v>
      </c>
      <c r="AA95" s="91">
        <f t="shared" si="1"/>
        <v>100</v>
      </c>
      <c r="AB95" s="55" t="s">
        <v>1064</v>
      </c>
      <c r="AC95" s="52" t="s">
        <v>65</v>
      </c>
      <c r="AD95" s="92"/>
      <c r="AE95" s="82"/>
      <c r="AF95" s="82"/>
      <c r="AG95" s="82"/>
      <c r="AH95" s="82"/>
      <c r="AI95" s="54">
        <v>1</v>
      </c>
      <c r="AJ95" s="93">
        <v>43470</v>
      </c>
      <c r="AK95" s="93">
        <v>43835</v>
      </c>
      <c r="AL95" s="94"/>
      <c r="AM95" s="54" t="s">
        <v>41</v>
      </c>
      <c r="AN95" s="54">
        <v>2019</v>
      </c>
      <c r="AO95" s="82"/>
      <c r="AP95" s="94"/>
      <c r="AQ95" s="94"/>
      <c r="AR95" s="82"/>
      <c r="AS95" s="95"/>
      <c r="AT95" s="96" t="s">
        <v>361</v>
      </c>
      <c r="AU95" s="96">
        <v>2019</v>
      </c>
      <c r="AV95" s="94"/>
      <c r="AW95" s="94"/>
      <c r="AX95" s="97" t="s">
        <v>1065</v>
      </c>
      <c r="AY95" s="82"/>
      <c r="AZ95" s="98"/>
      <c r="BA95" s="98"/>
      <c r="BB95" s="98"/>
      <c r="BC95" s="82"/>
    </row>
    <row r="96" spans="1:55" ht="31.5" hidden="1" customHeight="1">
      <c r="A96" s="54"/>
      <c r="B96" s="78"/>
      <c r="C96" s="79" t="s">
        <v>39</v>
      </c>
      <c r="D96" s="52" t="s">
        <v>27</v>
      </c>
      <c r="E96" s="80" t="s">
        <v>66</v>
      </c>
      <c r="F96" s="81" t="s">
        <v>459</v>
      </c>
      <c r="G96" s="82"/>
      <c r="H96" s="53" t="s">
        <v>1066</v>
      </c>
      <c r="I96" s="101">
        <v>43622</v>
      </c>
      <c r="J96" s="84" t="s">
        <v>525</v>
      </c>
      <c r="K96" s="52" t="s">
        <v>137</v>
      </c>
      <c r="L96" s="85">
        <v>2019</v>
      </c>
      <c r="M96" s="86" t="s">
        <v>486</v>
      </c>
      <c r="N96" s="53" t="s">
        <v>1067</v>
      </c>
      <c r="O96" s="53" t="s">
        <v>1068</v>
      </c>
      <c r="P96" s="53" t="s">
        <v>1069</v>
      </c>
      <c r="Q96" s="52" t="s">
        <v>165</v>
      </c>
      <c r="R96" s="52" t="s">
        <v>38</v>
      </c>
      <c r="S96" s="87">
        <v>96</v>
      </c>
      <c r="T96" s="53" t="s">
        <v>1070</v>
      </c>
      <c r="U96" s="53" t="s">
        <v>1071</v>
      </c>
      <c r="V96" s="88" t="s">
        <v>67</v>
      </c>
      <c r="W96" s="82"/>
      <c r="X96" s="89">
        <v>22000</v>
      </c>
      <c r="Y96" s="90">
        <v>12</v>
      </c>
      <c r="Z96" s="89">
        <f t="shared" si="0"/>
        <v>1833.3333333333333</v>
      </c>
      <c r="AA96" s="91">
        <f t="shared" si="1"/>
        <v>19.097222222222221</v>
      </c>
      <c r="AB96" s="55" t="s">
        <v>1072</v>
      </c>
      <c r="AC96" s="52" t="s">
        <v>42</v>
      </c>
      <c r="AD96" s="92"/>
      <c r="AE96" s="82"/>
      <c r="AF96" s="82"/>
      <c r="AG96" s="82"/>
      <c r="AH96" s="82"/>
      <c r="AI96" s="54">
        <v>1</v>
      </c>
      <c r="AJ96" s="93">
        <v>43617</v>
      </c>
      <c r="AK96" s="93">
        <v>43982</v>
      </c>
      <c r="AL96" s="94" t="s">
        <v>584</v>
      </c>
      <c r="AM96" s="54" t="s">
        <v>180</v>
      </c>
      <c r="AN96" s="54">
        <v>2019</v>
      </c>
      <c r="AO96" s="82"/>
      <c r="AP96" s="94"/>
      <c r="AQ96" s="94"/>
      <c r="AR96" s="82"/>
      <c r="AS96" s="95"/>
      <c r="AT96" s="96" t="s">
        <v>965</v>
      </c>
      <c r="AU96" s="96">
        <v>2020</v>
      </c>
      <c r="AV96" s="94"/>
      <c r="AW96" s="94"/>
      <c r="AX96" s="97" t="s">
        <v>1073</v>
      </c>
      <c r="AY96" s="82"/>
      <c r="AZ96" s="98"/>
      <c r="BA96" s="98"/>
      <c r="BB96" s="98"/>
      <c r="BC96" s="82"/>
    </row>
    <row r="97" spans="1:55" ht="31.5" hidden="1" customHeight="1">
      <c r="A97" s="54"/>
      <c r="B97" s="78"/>
      <c r="C97" s="79" t="s">
        <v>62</v>
      </c>
      <c r="D97" s="52" t="s">
        <v>151</v>
      </c>
      <c r="E97" s="80" t="s">
        <v>233</v>
      </c>
      <c r="F97" s="81" t="s">
        <v>363</v>
      </c>
      <c r="G97" s="82"/>
      <c r="H97" s="53" t="s">
        <v>1074</v>
      </c>
      <c r="I97" s="99">
        <v>43591</v>
      </c>
      <c r="J97" s="84" t="s">
        <v>517</v>
      </c>
      <c r="K97" s="52" t="s">
        <v>137</v>
      </c>
      <c r="L97" s="85">
        <v>2019</v>
      </c>
      <c r="M97" s="86" t="s">
        <v>486</v>
      </c>
      <c r="N97" s="53" t="s">
        <v>534</v>
      </c>
      <c r="O97" s="53" t="s">
        <v>535</v>
      </c>
      <c r="P97" s="53" t="s">
        <v>536</v>
      </c>
      <c r="Q97" s="52" t="s">
        <v>165</v>
      </c>
      <c r="R97" s="52" t="s">
        <v>38</v>
      </c>
      <c r="S97" s="87"/>
      <c r="T97" s="53" t="s">
        <v>1075</v>
      </c>
      <c r="U97" s="53" t="s">
        <v>1076</v>
      </c>
      <c r="V97" s="88" t="s">
        <v>67</v>
      </c>
      <c r="W97" s="82"/>
      <c r="X97" s="89">
        <v>429930</v>
      </c>
      <c r="Y97" s="90">
        <v>12</v>
      </c>
      <c r="Z97" s="89">
        <f t="shared" si="0"/>
        <v>35827.5</v>
      </c>
      <c r="AA97" s="91" t="e">
        <f t="shared" si="1"/>
        <v>#DIV/0!</v>
      </c>
      <c r="AB97" s="55"/>
      <c r="AC97" s="52" t="s">
        <v>42</v>
      </c>
      <c r="AD97" s="92"/>
      <c r="AE97" s="82"/>
      <c r="AF97" s="82"/>
      <c r="AG97" s="82"/>
      <c r="AH97" s="82"/>
      <c r="AI97" s="54">
        <v>1</v>
      </c>
      <c r="AJ97" s="93">
        <v>43739</v>
      </c>
      <c r="AK97" s="93">
        <v>44104</v>
      </c>
      <c r="AL97" s="94" t="s">
        <v>584</v>
      </c>
      <c r="AM97" s="54" t="s">
        <v>180</v>
      </c>
      <c r="AN97" s="54">
        <v>2019</v>
      </c>
      <c r="AO97" s="82"/>
      <c r="AP97" s="94"/>
      <c r="AQ97" s="94"/>
      <c r="AR97" s="82"/>
      <c r="AS97" s="95"/>
      <c r="AT97" s="96" t="s">
        <v>483</v>
      </c>
      <c r="AU97" s="96">
        <v>2020</v>
      </c>
      <c r="AV97" s="94"/>
      <c r="AW97" s="94"/>
      <c r="AX97" s="97" t="s">
        <v>1077</v>
      </c>
      <c r="AY97" s="82"/>
      <c r="AZ97" s="98"/>
      <c r="BA97" s="98"/>
      <c r="BB97" s="98"/>
      <c r="BC97" s="82"/>
    </row>
    <row r="98" spans="1:55" ht="31.5" hidden="1" customHeight="1">
      <c r="A98" s="54"/>
      <c r="B98" s="78"/>
      <c r="C98" s="79" t="s">
        <v>39</v>
      </c>
      <c r="D98" s="52" t="s">
        <v>151</v>
      </c>
      <c r="E98" s="80" t="s">
        <v>233</v>
      </c>
      <c r="F98" s="81" t="s">
        <v>374</v>
      </c>
      <c r="G98" s="82"/>
      <c r="H98" s="53" t="s">
        <v>1078</v>
      </c>
      <c r="I98" s="99">
        <v>43622</v>
      </c>
      <c r="J98" s="84" t="s">
        <v>525</v>
      </c>
      <c r="K98" s="52" t="s">
        <v>137</v>
      </c>
      <c r="L98" s="85">
        <v>2019</v>
      </c>
      <c r="M98" s="86" t="s">
        <v>486</v>
      </c>
      <c r="N98" s="53" t="s">
        <v>1079</v>
      </c>
      <c r="O98" s="53" t="s">
        <v>1080</v>
      </c>
      <c r="P98" s="53" t="s">
        <v>1081</v>
      </c>
      <c r="Q98" s="52" t="s">
        <v>165</v>
      </c>
      <c r="R98" s="52" t="s">
        <v>61</v>
      </c>
      <c r="S98" s="87">
        <v>112</v>
      </c>
      <c r="T98" s="53" t="s">
        <v>1082</v>
      </c>
      <c r="U98" s="53" t="s">
        <v>1083</v>
      </c>
      <c r="V98" s="88" t="s">
        <v>88</v>
      </c>
      <c r="W98" s="82"/>
      <c r="X98" s="89">
        <v>17400</v>
      </c>
      <c r="Y98" s="90">
        <v>1</v>
      </c>
      <c r="Z98" s="89">
        <f t="shared" si="0"/>
        <v>17400</v>
      </c>
      <c r="AA98" s="91">
        <f t="shared" si="1"/>
        <v>155.35714285714286</v>
      </c>
      <c r="AB98" s="55"/>
      <c r="AC98" s="52" t="s">
        <v>42</v>
      </c>
      <c r="AD98" s="92"/>
      <c r="AE98" s="82"/>
      <c r="AF98" s="82"/>
      <c r="AG98" s="82"/>
      <c r="AH98" s="82"/>
      <c r="AI98" s="54">
        <v>3</v>
      </c>
      <c r="AJ98" s="93">
        <v>43709</v>
      </c>
      <c r="AK98" s="93">
        <v>44804</v>
      </c>
      <c r="AL98" s="94" t="s">
        <v>584</v>
      </c>
      <c r="AM98" s="54" t="s">
        <v>170</v>
      </c>
      <c r="AN98" s="54">
        <v>2019</v>
      </c>
      <c r="AO98" s="82"/>
      <c r="AP98" s="94"/>
      <c r="AQ98" s="94"/>
      <c r="AR98" s="82"/>
      <c r="AS98" s="95"/>
      <c r="AT98" s="96" t="s">
        <v>389</v>
      </c>
      <c r="AU98" s="96">
        <v>2022</v>
      </c>
      <c r="AV98" s="94"/>
      <c r="AW98" s="94"/>
      <c r="AX98" s="97" t="s">
        <v>1084</v>
      </c>
      <c r="AY98" s="82"/>
      <c r="AZ98" s="98"/>
      <c r="BA98" s="98"/>
      <c r="BB98" s="98"/>
      <c r="BC98" s="82"/>
    </row>
    <row r="99" spans="1:55" ht="31.5" hidden="1" customHeight="1">
      <c r="A99" s="54"/>
      <c r="B99" s="78"/>
      <c r="C99" s="79" t="s">
        <v>62</v>
      </c>
      <c r="D99" s="52" t="s">
        <v>50</v>
      </c>
      <c r="E99" s="80" t="e">
        <v>#REF!</v>
      </c>
      <c r="F99" s="81" t="s">
        <v>577</v>
      </c>
      <c r="G99" s="82"/>
      <c r="H99" s="53" t="s">
        <v>1085</v>
      </c>
      <c r="I99" s="99">
        <v>43622</v>
      </c>
      <c r="J99" s="84" t="s">
        <v>525</v>
      </c>
      <c r="K99" s="52" t="s">
        <v>137</v>
      </c>
      <c r="L99" s="85">
        <v>2019</v>
      </c>
      <c r="M99" s="86" t="s">
        <v>486</v>
      </c>
      <c r="N99" s="53" t="s">
        <v>1086</v>
      </c>
      <c r="O99" s="53" t="s">
        <v>1087</v>
      </c>
      <c r="P99" s="53" t="s">
        <v>1088</v>
      </c>
      <c r="Q99" s="52" t="s">
        <v>165</v>
      </c>
      <c r="R99" s="52" t="s">
        <v>38</v>
      </c>
      <c r="S99" s="87">
        <v>84</v>
      </c>
      <c r="T99" s="53" t="s">
        <v>1087</v>
      </c>
      <c r="U99" s="53" t="s">
        <v>1089</v>
      </c>
      <c r="V99" s="88" t="s">
        <v>44</v>
      </c>
      <c r="W99" s="82"/>
      <c r="X99" s="89">
        <v>84000</v>
      </c>
      <c r="Y99" s="90">
        <v>24</v>
      </c>
      <c r="Z99" s="89">
        <f t="shared" si="0"/>
        <v>3500</v>
      </c>
      <c r="AA99" s="91">
        <f t="shared" si="1"/>
        <v>41.666666666666664</v>
      </c>
      <c r="AB99" s="55"/>
      <c r="AC99" s="52" t="s">
        <v>42</v>
      </c>
      <c r="AD99" s="92"/>
      <c r="AE99" s="82"/>
      <c r="AF99" s="82"/>
      <c r="AG99" s="82"/>
      <c r="AH99" s="82"/>
      <c r="AI99" s="54">
        <v>2</v>
      </c>
      <c r="AJ99" s="93">
        <v>43647</v>
      </c>
      <c r="AK99" s="93">
        <v>44377</v>
      </c>
      <c r="AL99" s="94" t="s">
        <v>584</v>
      </c>
      <c r="AM99" s="54" t="s">
        <v>147</v>
      </c>
      <c r="AN99" s="54">
        <v>2019</v>
      </c>
      <c r="AO99" s="82"/>
      <c r="AP99" s="94"/>
      <c r="AQ99" s="94"/>
      <c r="AR99" s="82"/>
      <c r="AS99" s="95"/>
      <c r="AT99" s="96" t="s">
        <v>466</v>
      </c>
      <c r="AU99" s="96">
        <v>2021</v>
      </c>
      <c r="AV99" s="94"/>
      <c r="AW99" s="94"/>
      <c r="AX99" s="97" t="s">
        <v>1090</v>
      </c>
      <c r="AY99" s="82"/>
      <c r="AZ99" s="98"/>
      <c r="BA99" s="98"/>
      <c r="BB99" s="98"/>
      <c r="BC99" s="82"/>
    </row>
    <row r="100" spans="1:55" ht="31.5" hidden="1" customHeight="1">
      <c r="A100" s="54"/>
      <c r="B100" s="78"/>
      <c r="C100" s="79" t="s">
        <v>39</v>
      </c>
      <c r="D100" s="52" t="s">
        <v>253</v>
      </c>
      <c r="E100" s="80" t="e">
        <v>#REF!</v>
      </c>
      <c r="F100" s="81" t="s">
        <v>431</v>
      </c>
      <c r="G100" s="82"/>
      <c r="H100" s="53" t="s">
        <v>1091</v>
      </c>
      <c r="I100" s="99">
        <v>43805</v>
      </c>
      <c r="J100" s="84" t="s">
        <v>192</v>
      </c>
      <c r="K100" s="52" t="s">
        <v>137</v>
      </c>
      <c r="L100" s="85">
        <v>2019</v>
      </c>
      <c r="M100" s="86" t="s">
        <v>486</v>
      </c>
      <c r="N100" s="53" t="s">
        <v>1092</v>
      </c>
      <c r="O100" s="53" t="s">
        <v>1093</v>
      </c>
      <c r="P100" s="53" t="s">
        <v>1094</v>
      </c>
      <c r="Q100" s="52" t="s">
        <v>77</v>
      </c>
      <c r="R100" s="52" t="s">
        <v>104</v>
      </c>
      <c r="S100" s="87">
        <v>32</v>
      </c>
      <c r="T100" s="53" t="s">
        <v>1093</v>
      </c>
      <c r="U100" s="53" t="s">
        <v>1095</v>
      </c>
      <c r="V100" s="88" t="s">
        <v>44</v>
      </c>
      <c r="W100" s="82"/>
      <c r="X100" s="89">
        <v>4500</v>
      </c>
      <c r="Y100" s="90">
        <v>12</v>
      </c>
      <c r="Z100" s="89">
        <f t="shared" si="0"/>
        <v>375</v>
      </c>
      <c r="AA100" s="91">
        <f t="shared" si="1"/>
        <v>11.71875</v>
      </c>
      <c r="AB100" s="55"/>
      <c r="AC100" s="52" t="s">
        <v>65</v>
      </c>
      <c r="AD100" s="92"/>
      <c r="AE100" s="82"/>
      <c r="AF100" s="82"/>
      <c r="AG100" s="82"/>
      <c r="AH100" s="82"/>
      <c r="AI100" s="54">
        <v>1</v>
      </c>
      <c r="AJ100" s="93">
        <v>43647</v>
      </c>
      <c r="AK100" s="93">
        <v>44012</v>
      </c>
      <c r="AL100" s="94" t="s">
        <v>584</v>
      </c>
      <c r="AM100" s="54" t="s">
        <v>147</v>
      </c>
      <c r="AN100" s="54">
        <v>2019</v>
      </c>
      <c r="AO100" s="82"/>
      <c r="AP100" s="94"/>
      <c r="AQ100" s="94"/>
      <c r="AR100" s="82"/>
      <c r="AS100" s="95"/>
      <c r="AT100" s="96" t="s">
        <v>466</v>
      </c>
      <c r="AU100" s="96">
        <v>2020</v>
      </c>
      <c r="AV100" s="94"/>
      <c r="AW100" s="94"/>
      <c r="AX100" s="97" t="s">
        <v>1096</v>
      </c>
      <c r="AY100" s="82"/>
      <c r="AZ100" s="98"/>
      <c r="BA100" s="98"/>
      <c r="BB100" s="98"/>
      <c r="BC100" s="82"/>
    </row>
    <row r="101" spans="1:55" ht="31.5" hidden="1" customHeight="1">
      <c r="A101" s="54"/>
      <c r="B101" s="78"/>
      <c r="C101" s="79" t="s">
        <v>62</v>
      </c>
      <c r="D101" s="52" t="s">
        <v>50</v>
      </c>
      <c r="E101" s="80" t="e">
        <v>#REF!</v>
      </c>
      <c r="F101" s="81" t="s">
        <v>577</v>
      </c>
      <c r="G101" s="82"/>
      <c r="H101" s="53" t="s">
        <v>1097</v>
      </c>
      <c r="I101" s="99" t="s">
        <v>1098</v>
      </c>
      <c r="J101" s="84" t="s">
        <v>199</v>
      </c>
      <c r="K101" s="52" t="s">
        <v>137</v>
      </c>
      <c r="L101" s="85">
        <v>2019</v>
      </c>
      <c r="M101" s="86" t="s">
        <v>486</v>
      </c>
      <c r="N101" s="53" t="s">
        <v>1099</v>
      </c>
      <c r="O101" s="53" t="s">
        <v>1100</v>
      </c>
      <c r="P101" s="53" t="s">
        <v>1101</v>
      </c>
      <c r="Q101" s="52" t="s">
        <v>165</v>
      </c>
      <c r="R101" s="52" t="s">
        <v>61</v>
      </c>
      <c r="S101" s="87">
        <v>80</v>
      </c>
      <c r="T101" s="53" t="s">
        <v>1100</v>
      </c>
      <c r="U101" s="53" t="s">
        <v>1102</v>
      </c>
      <c r="V101" s="88" t="s">
        <v>67</v>
      </c>
      <c r="W101" s="82"/>
      <c r="X101" s="89">
        <v>66000</v>
      </c>
      <c r="Y101" s="90">
        <v>12</v>
      </c>
      <c r="Z101" s="89">
        <f t="shared" si="0"/>
        <v>5500</v>
      </c>
      <c r="AA101" s="91">
        <f t="shared" si="1"/>
        <v>68.75</v>
      </c>
      <c r="AB101" s="55" t="s">
        <v>1103</v>
      </c>
      <c r="AC101" s="52" t="s">
        <v>42</v>
      </c>
      <c r="AD101" s="92"/>
      <c r="AE101" s="82"/>
      <c r="AF101" s="82"/>
      <c r="AG101" s="82"/>
      <c r="AH101" s="82"/>
      <c r="AI101" s="54">
        <v>3</v>
      </c>
      <c r="AJ101" s="93">
        <v>43617</v>
      </c>
      <c r="AK101" s="93">
        <v>44712</v>
      </c>
      <c r="AL101" s="94" t="s">
        <v>584</v>
      </c>
      <c r="AM101" s="54" t="s">
        <v>137</v>
      </c>
      <c r="AN101" s="54">
        <v>2019</v>
      </c>
      <c r="AO101" s="82"/>
      <c r="AP101" s="94"/>
      <c r="AQ101" s="94"/>
      <c r="AR101" s="82"/>
      <c r="AS101" s="95"/>
      <c r="AT101" s="96" t="s">
        <v>965</v>
      </c>
      <c r="AU101" s="96">
        <v>2022</v>
      </c>
      <c r="AV101" s="94"/>
      <c r="AW101" s="94"/>
      <c r="AX101" s="97" t="s">
        <v>1104</v>
      </c>
      <c r="AY101" s="82"/>
      <c r="AZ101" s="98"/>
      <c r="BA101" s="98"/>
      <c r="BB101" s="98"/>
      <c r="BC101" s="82"/>
    </row>
    <row r="102" spans="1:55" ht="31.5" hidden="1" customHeight="1">
      <c r="A102" s="54"/>
      <c r="B102" s="78"/>
      <c r="C102" s="79" t="s">
        <v>39</v>
      </c>
      <c r="D102" s="52" t="s">
        <v>27</v>
      </c>
      <c r="E102" s="80" t="s">
        <v>66</v>
      </c>
      <c r="F102" s="81" t="s">
        <v>459</v>
      </c>
      <c r="G102" s="82"/>
      <c r="H102" s="53" t="s">
        <v>1105</v>
      </c>
      <c r="I102" s="99" t="s">
        <v>1106</v>
      </c>
      <c r="J102" s="84" t="s">
        <v>204</v>
      </c>
      <c r="K102" s="52" t="s">
        <v>137</v>
      </c>
      <c r="L102" s="85">
        <v>2019</v>
      </c>
      <c r="M102" s="86" t="s">
        <v>486</v>
      </c>
      <c r="N102" s="53" t="s">
        <v>1107</v>
      </c>
      <c r="O102" s="53" t="s">
        <v>1108</v>
      </c>
      <c r="P102" s="53" t="s">
        <v>1107</v>
      </c>
      <c r="Q102" s="52" t="s">
        <v>77</v>
      </c>
      <c r="R102" s="52" t="s">
        <v>104</v>
      </c>
      <c r="S102" s="87">
        <v>35</v>
      </c>
      <c r="T102" s="53" t="s">
        <v>1108</v>
      </c>
      <c r="U102" s="53" t="s">
        <v>1109</v>
      </c>
      <c r="V102" s="88" t="s">
        <v>67</v>
      </c>
      <c r="W102" s="82"/>
      <c r="X102" s="89">
        <v>1500</v>
      </c>
      <c r="Y102" s="90">
        <v>1</v>
      </c>
      <c r="Z102" s="89">
        <f t="shared" si="0"/>
        <v>1500</v>
      </c>
      <c r="AA102" s="91">
        <f t="shared" si="1"/>
        <v>42.857142857142854</v>
      </c>
      <c r="AB102" s="55"/>
      <c r="AC102" s="52" t="s">
        <v>65</v>
      </c>
      <c r="AD102" s="92"/>
      <c r="AE102" s="82"/>
      <c r="AF102" s="82"/>
      <c r="AG102" s="82"/>
      <c r="AH102" s="82"/>
      <c r="AI102" s="54">
        <v>1</v>
      </c>
      <c r="AJ102" s="93">
        <v>43617</v>
      </c>
      <c r="AK102" s="93">
        <v>43982</v>
      </c>
      <c r="AL102" s="94" t="s">
        <v>584</v>
      </c>
      <c r="AM102" s="54" t="s">
        <v>137</v>
      </c>
      <c r="AN102" s="54">
        <v>2019</v>
      </c>
      <c r="AO102" s="82"/>
      <c r="AP102" s="94"/>
      <c r="AQ102" s="94"/>
      <c r="AR102" s="82"/>
      <c r="AS102" s="95"/>
      <c r="AT102" s="96" t="s">
        <v>965</v>
      </c>
      <c r="AU102" s="96">
        <v>2020</v>
      </c>
      <c r="AV102" s="94"/>
      <c r="AW102" s="94"/>
      <c r="AX102" s="97" t="s">
        <v>1110</v>
      </c>
      <c r="AY102" s="82"/>
      <c r="AZ102" s="98"/>
      <c r="BA102" s="98"/>
      <c r="BB102" s="98"/>
      <c r="BC102" s="82"/>
    </row>
    <row r="103" spans="1:55" ht="31.5" hidden="1" customHeight="1">
      <c r="A103" s="54"/>
      <c r="B103" s="78"/>
      <c r="C103" s="79" t="s">
        <v>39</v>
      </c>
      <c r="D103" s="52" t="s">
        <v>211</v>
      </c>
      <c r="E103" s="80" t="e">
        <v>#REF!</v>
      </c>
      <c r="F103" s="81" t="s">
        <v>790</v>
      </c>
      <c r="G103" s="82"/>
      <c r="H103" s="53" t="s">
        <v>1111</v>
      </c>
      <c r="I103" s="99" t="s">
        <v>1106</v>
      </c>
      <c r="J103" s="84" t="s">
        <v>204</v>
      </c>
      <c r="K103" s="52" t="s">
        <v>137</v>
      </c>
      <c r="L103" s="85">
        <v>2019</v>
      </c>
      <c r="M103" s="86" t="s">
        <v>486</v>
      </c>
      <c r="N103" s="53" t="s">
        <v>1112</v>
      </c>
      <c r="O103" s="53" t="s">
        <v>1113</v>
      </c>
      <c r="P103" s="53" t="s">
        <v>1112</v>
      </c>
      <c r="Q103" s="52" t="s">
        <v>553</v>
      </c>
      <c r="R103" s="52" t="s">
        <v>157</v>
      </c>
      <c r="S103" s="87">
        <v>102</v>
      </c>
      <c r="T103" s="53" t="s">
        <v>1113</v>
      </c>
      <c r="U103" s="53" t="s">
        <v>1114</v>
      </c>
      <c r="V103" s="88" t="s">
        <v>44</v>
      </c>
      <c r="W103" s="82"/>
      <c r="X103" s="89">
        <v>30000</v>
      </c>
      <c r="Y103" s="90">
        <v>12</v>
      </c>
      <c r="Z103" s="89">
        <f t="shared" si="0"/>
        <v>2500</v>
      </c>
      <c r="AA103" s="91">
        <f t="shared" si="1"/>
        <v>24.509803921568629</v>
      </c>
      <c r="AB103" s="55"/>
      <c r="AC103" s="52" t="s">
        <v>65</v>
      </c>
      <c r="AD103" s="92"/>
      <c r="AE103" s="82"/>
      <c r="AF103" s="82"/>
      <c r="AG103" s="82"/>
      <c r="AH103" s="82"/>
      <c r="AI103" s="54">
        <v>1</v>
      </c>
      <c r="AJ103" s="93">
        <v>43709</v>
      </c>
      <c r="AK103" s="93">
        <v>44074</v>
      </c>
      <c r="AL103" s="94">
        <v>1</v>
      </c>
      <c r="AM103" s="54" t="s">
        <v>170</v>
      </c>
      <c r="AN103" s="54">
        <v>2019</v>
      </c>
      <c r="AO103" s="82"/>
      <c r="AP103" s="94"/>
      <c r="AQ103" s="94"/>
      <c r="AR103" s="82"/>
      <c r="AS103" s="95"/>
      <c r="AT103" s="96" t="s">
        <v>389</v>
      </c>
      <c r="AU103" s="96">
        <v>2020</v>
      </c>
      <c r="AV103" s="94"/>
      <c r="AW103" s="94"/>
      <c r="AX103" s="97" t="s">
        <v>1115</v>
      </c>
      <c r="AY103" s="82"/>
      <c r="AZ103" s="98"/>
      <c r="BA103" s="98"/>
      <c r="BB103" s="98"/>
      <c r="BC103" s="82"/>
    </row>
    <row r="104" spans="1:55" ht="31.5" hidden="1" customHeight="1">
      <c r="A104" s="54"/>
      <c r="B104" s="78"/>
      <c r="C104" s="79" t="s">
        <v>39</v>
      </c>
      <c r="D104" s="52" t="s">
        <v>205</v>
      </c>
      <c r="E104" s="80" t="e">
        <v>#REF!</v>
      </c>
      <c r="F104" s="81" t="s">
        <v>449</v>
      </c>
      <c r="G104" s="82"/>
      <c r="H104" s="53" t="s">
        <v>1116</v>
      </c>
      <c r="I104" s="99" t="s">
        <v>1117</v>
      </c>
      <c r="J104" s="84" t="s">
        <v>226</v>
      </c>
      <c r="K104" s="52" t="s">
        <v>137</v>
      </c>
      <c r="L104" s="85">
        <v>2019</v>
      </c>
      <c r="M104" s="86" t="s">
        <v>486</v>
      </c>
      <c r="N104" s="53" t="s">
        <v>1118</v>
      </c>
      <c r="O104" s="53" t="s">
        <v>1119</v>
      </c>
      <c r="P104" s="53" t="s">
        <v>1118</v>
      </c>
      <c r="Q104" s="52" t="s">
        <v>198</v>
      </c>
      <c r="R104" s="52" t="s">
        <v>104</v>
      </c>
      <c r="S104" s="87">
        <v>240</v>
      </c>
      <c r="T104" s="53" t="s">
        <v>1120</v>
      </c>
      <c r="U104" s="53" t="s">
        <v>1121</v>
      </c>
      <c r="V104" s="88" t="s">
        <v>67</v>
      </c>
      <c r="W104" s="82"/>
      <c r="X104" s="89">
        <v>5000</v>
      </c>
      <c r="Y104" s="90">
        <v>1</v>
      </c>
      <c r="Z104" s="89">
        <f t="shared" si="0"/>
        <v>5000</v>
      </c>
      <c r="AA104" s="91">
        <f t="shared" si="1"/>
        <v>20.833333333333332</v>
      </c>
      <c r="AB104" s="55" t="s">
        <v>1122</v>
      </c>
      <c r="AC104" s="52" t="s">
        <v>42</v>
      </c>
      <c r="AD104" s="92"/>
      <c r="AE104" s="82"/>
      <c r="AF104" s="82"/>
      <c r="AG104" s="82" t="s">
        <v>1123</v>
      </c>
      <c r="AH104" s="82" t="s">
        <v>1124</v>
      </c>
      <c r="AI104" s="54"/>
      <c r="AJ104" s="93">
        <v>43862</v>
      </c>
      <c r="AK104" s="93" t="s">
        <v>1125</v>
      </c>
      <c r="AL104" s="94"/>
      <c r="AM104" s="54" t="s">
        <v>64</v>
      </c>
      <c r="AN104" s="54">
        <v>2020</v>
      </c>
      <c r="AO104" s="82"/>
      <c r="AP104" s="94"/>
      <c r="AQ104" s="94"/>
      <c r="AR104" s="82"/>
      <c r="AS104" s="95"/>
      <c r="AT104" s="96" t="s">
        <v>398</v>
      </c>
      <c r="AU104" s="96">
        <v>2021</v>
      </c>
      <c r="AV104" s="94"/>
      <c r="AW104" s="94"/>
      <c r="AX104" s="97" t="s">
        <v>1126</v>
      </c>
      <c r="AY104" s="82"/>
      <c r="AZ104" s="98"/>
      <c r="BA104" s="98"/>
      <c r="BB104" s="98"/>
      <c r="BC104" s="82"/>
    </row>
    <row r="105" spans="1:55" ht="31.5" hidden="1" customHeight="1">
      <c r="A105" s="54"/>
      <c r="B105" s="78"/>
      <c r="C105" s="79" t="s">
        <v>39</v>
      </c>
      <c r="D105" s="52" t="s">
        <v>50</v>
      </c>
      <c r="E105" s="80" t="e">
        <v>#REF!</v>
      </c>
      <c r="F105" s="81" t="s">
        <v>459</v>
      </c>
      <c r="G105" s="82"/>
      <c r="H105" s="53" t="s">
        <v>1127</v>
      </c>
      <c r="I105" s="99" t="s">
        <v>1117</v>
      </c>
      <c r="J105" s="84" t="s">
        <v>226</v>
      </c>
      <c r="K105" s="52" t="s">
        <v>137</v>
      </c>
      <c r="L105" s="85">
        <v>2019</v>
      </c>
      <c r="M105" s="86" t="s">
        <v>486</v>
      </c>
      <c r="N105" s="53" t="s">
        <v>1128</v>
      </c>
      <c r="O105" s="53" t="s">
        <v>1129</v>
      </c>
      <c r="P105" s="53" t="s">
        <v>1128</v>
      </c>
      <c r="Q105" s="52" t="s">
        <v>55</v>
      </c>
      <c r="R105" s="52" t="s">
        <v>104</v>
      </c>
      <c r="S105" s="87"/>
      <c r="T105" s="53" t="s">
        <v>1129</v>
      </c>
      <c r="U105" s="53" t="s">
        <v>1130</v>
      </c>
      <c r="V105" s="88" t="s">
        <v>67</v>
      </c>
      <c r="W105" s="82"/>
      <c r="X105" s="89">
        <v>26750</v>
      </c>
      <c r="Y105" s="90">
        <v>1</v>
      </c>
      <c r="Z105" s="89">
        <f t="shared" si="0"/>
        <v>26750</v>
      </c>
      <c r="AA105" s="91" t="e">
        <f t="shared" si="1"/>
        <v>#DIV/0!</v>
      </c>
      <c r="AB105" s="55" t="s">
        <v>1131</v>
      </c>
      <c r="AC105" s="52" t="s">
        <v>65</v>
      </c>
      <c r="AD105" s="92"/>
      <c r="AE105" s="82"/>
      <c r="AF105" s="82"/>
      <c r="AG105" s="82"/>
      <c r="AH105" s="82"/>
      <c r="AI105" s="54">
        <v>1</v>
      </c>
      <c r="AJ105" s="93">
        <v>43405</v>
      </c>
      <c r="AK105" s="93">
        <v>43770</v>
      </c>
      <c r="AL105" s="94" t="s">
        <v>584</v>
      </c>
      <c r="AM105" s="54" t="s">
        <v>187</v>
      </c>
      <c r="AN105" s="54">
        <v>2018</v>
      </c>
      <c r="AO105" s="82"/>
      <c r="AP105" s="94"/>
      <c r="AQ105" s="94"/>
      <c r="AR105" s="82"/>
      <c r="AS105" s="95"/>
      <c r="AT105" s="96" t="s">
        <v>416</v>
      </c>
      <c r="AU105" s="96">
        <v>2019</v>
      </c>
      <c r="AV105" s="94"/>
      <c r="AW105" s="94"/>
      <c r="AX105" s="97" t="s">
        <v>1132</v>
      </c>
      <c r="AY105" s="82"/>
      <c r="AZ105" s="98"/>
      <c r="BA105" s="98"/>
      <c r="BB105" s="98"/>
      <c r="BC105" s="82"/>
    </row>
    <row r="106" spans="1:55" ht="31.5" hidden="1" customHeight="1">
      <c r="A106" s="54"/>
      <c r="B106" s="78"/>
      <c r="C106" s="79" t="s">
        <v>62</v>
      </c>
      <c r="D106" s="52" t="s">
        <v>151</v>
      </c>
      <c r="E106" s="80" t="s">
        <v>233</v>
      </c>
      <c r="F106" s="81" t="s">
        <v>374</v>
      </c>
      <c r="G106" s="82"/>
      <c r="H106" s="53" t="s">
        <v>1133</v>
      </c>
      <c r="I106" s="99" t="s">
        <v>1117</v>
      </c>
      <c r="J106" s="84" t="s">
        <v>226</v>
      </c>
      <c r="K106" s="52" t="s">
        <v>137</v>
      </c>
      <c r="L106" s="85">
        <v>2019</v>
      </c>
      <c r="M106" s="86" t="s">
        <v>486</v>
      </c>
      <c r="N106" s="53" t="s">
        <v>1134</v>
      </c>
      <c r="O106" s="53" t="s">
        <v>1135</v>
      </c>
      <c r="P106" s="53" t="s">
        <v>1136</v>
      </c>
      <c r="Q106" s="52" t="s">
        <v>165</v>
      </c>
      <c r="R106" s="52" t="s">
        <v>38</v>
      </c>
      <c r="S106" s="87">
        <v>598</v>
      </c>
      <c r="T106" s="53" t="s">
        <v>1137</v>
      </c>
      <c r="U106" s="53"/>
      <c r="V106" s="88" t="s">
        <v>67</v>
      </c>
      <c r="W106" s="82"/>
      <c r="X106" s="89">
        <v>30000</v>
      </c>
      <c r="Y106" s="90">
        <v>1</v>
      </c>
      <c r="Z106" s="89">
        <f t="shared" si="0"/>
        <v>30000</v>
      </c>
      <c r="AA106" s="91">
        <f t="shared" si="1"/>
        <v>50.167224080267559</v>
      </c>
      <c r="AB106" s="55"/>
      <c r="AC106" s="52" t="s">
        <v>42</v>
      </c>
      <c r="AD106" s="92"/>
      <c r="AE106" s="82"/>
      <c r="AF106" s="82"/>
      <c r="AG106" s="82"/>
      <c r="AH106" s="82"/>
      <c r="AI106" s="54">
        <v>2</v>
      </c>
      <c r="AJ106" s="93">
        <v>43647</v>
      </c>
      <c r="AK106" s="93">
        <v>44377</v>
      </c>
      <c r="AL106" s="94" t="s">
        <v>584</v>
      </c>
      <c r="AM106" s="54" t="s">
        <v>147</v>
      </c>
      <c r="AN106" s="54">
        <v>2019</v>
      </c>
      <c r="AO106" s="82"/>
      <c r="AP106" s="94"/>
      <c r="AQ106" s="94"/>
      <c r="AR106" s="82"/>
      <c r="AS106" s="95"/>
      <c r="AT106" s="96" t="s">
        <v>500</v>
      </c>
      <c r="AU106" s="96">
        <v>2021</v>
      </c>
      <c r="AV106" s="94"/>
      <c r="AW106" s="94"/>
      <c r="AX106" s="97" t="s">
        <v>1138</v>
      </c>
      <c r="AY106" s="82"/>
      <c r="AZ106" s="98"/>
      <c r="BA106" s="98"/>
      <c r="BB106" s="98"/>
      <c r="BC106" s="82"/>
    </row>
    <row r="107" spans="1:55" ht="31.5" hidden="1" customHeight="1">
      <c r="A107" s="54"/>
      <c r="B107" s="78"/>
      <c r="C107" s="79" t="s">
        <v>62</v>
      </c>
      <c r="D107" s="52" t="s">
        <v>151</v>
      </c>
      <c r="E107" s="80" t="s">
        <v>233</v>
      </c>
      <c r="F107" s="81" t="s">
        <v>363</v>
      </c>
      <c r="G107" s="82"/>
      <c r="H107" s="53" t="s">
        <v>1139</v>
      </c>
      <c r="I107" s="99" t="s">
        <v>1140</v>
      </c>
      <c r="J107" s="84" t="s">
        <v>236</v>
      </c>
      <c r="K107" s="52" t="s">
        <v>137</v>
      </c>
      <c r="L107" s="85">
        <v>2019</v>
      </c>
      <c r="M107" s="86" t="s">
        <v>486</v>
      </c>
      <c r="N107" s="53" t="s">
        <v>1141</v>
      </c>
      <c r="O107" s="53" t="s">
        <v>1142</v>
      </c>
      <c r="P107" s="53" t="s">
        <v>1143</v>
      </c>
      <c r="Q107" s="52" t="s">
        <v>165</v>
      </c>
      <c r="R107" s="52" t="s">
        <v>38</v>
      </c>
      <c r="S107" s="87">
        <v>133</v>
      </c>
      <c r="T107" s="53" t="s">
        <v>1144</v>
      </c>
      <c r="U107" s="53" t="s">
        <v>1145</v>
      </c>
      <c r="V107" s="88" t="s">
        <v>67</v>
      </c>
      <c r="W107" s="82"/>
      <c r="X107" s="89">
        <v>150000</v>
      </c>
      <c r="Y107" s="90">
        <v>12</v>
      </c>
      <c r="Z107" s="89">
        <f t="shared" si="0"/>
        <v>12500</v>
      </c>
      <c r="AA107" s="91">
        <f t="shared" si="1"/>
        <v>93.984962406015043</v>
      </c>
      <c r="AB107" s="55" t="s">
        <v>1146</v>
      </c>
      <c r="AC107" s="52" t="s">
        <v>42</v>
      </c>
      <c r="AD107" s="92"/>
      <c r="AE107" s="82"/>
      <c r="AF107" s="82"/>
      <c r="AG107" s="82"/>
      <c r="AH107" s="82"/>
      <c r="AI107" s="54">
        <v>1</v>
      </c>
      <c r="AJ107" s="93">
        <v>43556</v>
      </c>
      <c r="AK107" s="93">
        <v>43921</v>
      </c>
      <c r="AL107" s="94" t="s">
        <v>584</v>
      </c>
      <c r="AM107" s="54" t="s">
        <v>107</v>
      </c>
      <c r="AN107" s="54">
        <v>2019</v>
      </c>
      <c r="AO107" s="82"/>
      <c r="AP107" s="94"/>
      <c r="AQ107" s="94"/>
      <c r="AR107" s="82"/>
      <c r="AS107" s="95"/>
      <c r="AT107" s="96" t="s">
        <v>750</v>
      </c>
      <c r="AU107" s="96">
        <v>2020</v>
      </c>
      <c r="AV107" s="94"/>
      <c r="AW107" s="94"/>
      <c r="AX107" s="97" t="s">
        <v>1147</v>
      </c>
      <c r="AY107" s="82"/>
      <c r="AZ107" s="98"/>
      <c r="BA107" s="98"/>
      <c r="BB107" s="98"/>
      <c r="BC107" s="82"/>
    </row>
    <row r="108" spans="1:55" ht="31.5" hidden="1" customHeight="1">
      <c r="A108" s="54"/>
      <c r="B108" s="78"/>
      <c r="C108" s="79" t="s">
        <v>39</v>
      </c>
      <c r="D108" s="52" t="s">
        <v>151</v>
      </c>
      <c r="E108" s="80" t="s">
        <v>233</v>
      </c>
      <c r="F108" s="81" t="s">
        <v>374</v>
      </c>
      <c r="G108" s="82"/>
      <c r="H108" s="53" t="s">
        <v>1148</v>
      </c>
      <c r="I108" s="99" t="s">
        <v>1117</v>
      </c>
      <c r="J108" s="84" t="s">
        <v>226</v>
      </c>
      <c r="K108" s="52" t="s">
        <v>137</v>
      </c>
      <c r="L108" s="85">
        <v>2019</v>
      </c>
      <c r="M108" s="86" t="s">
        <v>486</v>
      </c>
      <c r="N108" s="53" t="s">
        <v>1149</v>
      </c>
      <c r="O108" s="53" t="s">
        <v>1150</v>
      </c>
      <c r="P108" s="53" t="s">
        <v>1151</v>
      </c>
      <c r="Q108" s="52" t="s">
        <v>165</v>
      </c>
      <c r="R108" s="52" t="s">
        <v>38</v>
      </c>
      <c r="S108" s="87">
        <v>144</v>
      </c>
      <c r="T108" s="53" t="s">
        <v>1150</v>
      </c>
      <c r="U108" s="53" t="s">
        <v>1152</v>
      </c>
      <c r="V108" s="88" t="s">
        <v>67</v>
      </c>
      <c r="W108" s="82"/>
      <c r="X108" s="89">
        <v>10800</v>
      </c>
      <c r="Y108" s="90">
        <v>1</v>
      </c>
      <c r="Z108" s="89">
        <f t="shared" si="0"/>
        <v>10800</v>
      </c>
      <c r="AA108" s="91">
        <f t="shared" si="1"/>
        <v>75</v>
      </c>
      <c r="AB108" s="55"/>
      <c r="AC108" s="52" t="s">
        <v>42</v>
      </c>
      <c r="AD108" s="92"/>
      <c r="AE108" s="82"/>
      <c r="AF108" s="82"/>
      <c r="AG108" s="82"/>
      <c r="AH108" s="82"/>
      <c r="AI108" s="54">
        <v>1</v>
      </c>
      <c r="AJ108" s="93">
        <v>43647</v>
      </c>
      <c r="AK108" s="93">
        <v>44012</v>
      </c>
      <c r="AL108" s="94" t="s">
        <v>584</v>
      </c>
      <c r="AM108" s="54" t="s">
        <v>147</v>
      </c>
      <c r="AN108" s="54">
        <v>2019</v>
      </c>
      <c r="AO108" s="82"/>
      <c r="AP108" s="94"/>
      <c r="AQ108" s="94"/>
      <c r="AR108" s="82"/>
      <c r="AS108" s="95"/>
      <c r="AT108" s="96" t="s">
        <v>500</v>
      </c>
      <c r="AU108" s="96">
        <v>2020</v>
      </c>
      <c r="AV108" s="94"/>
      <c r="AW108" s="94"/>
      <c r="AX108" s="97" t="s">
        <v>1153</v>
      </c>
      <c r="AY108" s="82"/>
      <c r="AZ108" s="98"/>
      <c r="BA108" s="98"/>
      <c r="BB108" s="98"/>
      <c r="BC108" s="82"/>
    </row>
    <row r="109" spans="1:55" ht="31.5" hidden="1" customHeight="1">
      <c r="A109" s="54"/>
      <c r="B109" s="78"/>
      <c r="C109" s="79" t="s">
        <v>39</v>
      </c>
      <c r="D109" s="52" t="s">
        <v>253</v>
      </c>
      <c r="E109" s="80" t="e">
        <v>#REF!</v>
      </c>
      <c r="F109" s="81" t="s">
        <v>431</v>
      </c>
      <c r="G109" s="82"/>
      <c r="H109" s="53" t="s">
        <v>1154</v>
      </c>
      <c r="I109" s="99" t="s">
        <v>1140</v>
      </c>
      <c r="J109" s="84" t="s">
        <v>236</v>
      </c>
      <c r="K109" s="52" t="s">
        <v>137</v>
      </c>
      <c r="L109" s="85">
        <v>2019</v>
      </c>
      <c r="M109" s="86" t="s">
        <v>486</v>
      </c>
      <c r="N109" s="53" t="s">
        <v>1155</v>
      </c>
      <c r="O109" s="53" t="s">
        <v>1156</v>
      </c>
      <c r="P109" s="53" t="s">
        <v>1155</v>
      </c>
      <c r="Q109" s="52" t="s">
        <v>553</v>
      </c>
      <c r="R109" s="52" t="s">
        <v>98</v>
      </c>
      <c r="S109" s="87">
        <v>81</v>
      </c>
      <c r="T109" s="53" t="s">
        <v>1157</v>
      </c>
      <c r="U109" s="53" t="s">
        <v>1158</v>
      </c>
      <c r="V109" s="88" t="s">
        <v>44</v>
      </c>
      <c r="W109" s="82"/>
      <c r="X109" s="89">
        <v>25000</v>
      </c>
      <c r="Y109" s="90">
        <v>12</v>
      </c>
      <c r="Z109" s="89">
        <f t="shared" si="0"/>
        <v>2083.3333333333335</v>
      </c>
      <c r="AA109" s="91">
        <f t="shared" si="1"/>
        <v>25.720164609053501</v>
      </c>
      <c r="AB109" s="55"/>
      <c r="AC109" s="52" t="s">
        <v>65</v>
      </c>
      <c r="AD109" s="92"/>
      <c r="AE109" s="82"/>
      <c r="AF109" s="82"/>
      <c r="AG109" s="82"/>
      <c r="AH109" s="82"/>
      <c r="AI109" s="54">
        <v>1</v>
      </c>
      <c r="AJ109" s="93">
        <v>43647</v>
      </c>
      <c r="AK109" s="93">
        <v>44012</v>
      </c>
      <c r="AL109" s="94" t="s">
        <v>584</v>
      </c>
      <c r="AM109" s="54" t="s">
        <v>147</v>
      </c>
      <c r="AN109" s="54">
        <v>2019</v>
      </c>
      <c r="AO109" s="82"/>
      <c r="AP109" s="94"/>
      <c r="AQ109" s="94"/>
      <c r="AR109" s="82"/>
      <c r="AS109" s="95"/>
      <c r="AT109" s="96" t="s">
        <v>500</v>
      </c>
      <c r="AU109" s="96">
        <v>2020</v>
      </c>
      <c r="AV109" s="94"/>
      <c r="AW109" s="94"/>
      <c r="AX109" s="97" t="s">
        <v>1159</v>
      </c>
      <c r="AY109" s="82"/>
      <c r="AZ109" s="98"/>
      <c r="BA109" s="98"/>
      <c r="BB109" s="98"/>
      <c r="BC109" s="82"/>
    </row>
    <row r="110" spans="1:55" ht="31.5" hidden="1" customHeight="1">
      <c r="A110" s="54"/>
      <c r="B110" s="78"/>
      <c r="C110" s="79" t="s">
        <v>39</v>
      </c>
      <c r="D110" s="52" t="s">
        <v>208</v>
      </c>
      <c r="E110" s="80" t="e">
        <v>#REF!</v>
      </c>
      <c r="F110" s="81" t="s">
        <v>449</v>
      </c>
      <c r="G110" s="82"/>
      <c r="H110" s="53" t="s">
        <v>1160</v>
      </c>
      <c r="I110" s="99" t="s">
        <v>1140</v>
      </c>
      <c r="J110" s="84" t="s">
        <v>236</v>
      </c>
      <c r="K110" s="52" t="s">
        <v>137</v>
      </c>
      <c r="L110" s="85">
        <v>2019</v>
      </c>
      <c r="M110" s="86" t="s">
        <v>486</v>
      </c>
      <c r="N110" s="53" t="s">
        <v>1161</v>
      </c>
      <c r="O110" s="53" t="s">
        <v>1162</v>
      </c>
      <c r="P110" s="53" t="s">
        <v>1163</v>
      </c>
      <c r="Q110" s="52" t="s">
        <v>77</v>
      </c>
      <c r="R110" s="52" t="s">
        <v>104</v>
      </c>
      <c r="S110" s="87">
        <v>60</v>
      </c>
      <c r="T110" s="53" t="s">
        <v>1162</v>
      </c>
      <c r="U110" s="53" t="s">
        <v>1164</v>
      </c>
      <c r="V110" s="88" t="s">
        <v>67</v>
      </c>
      <c r="W110" s="82"/>
      <c r="X110" s="89">
        <v>3000</v>
      </c>
      <c r="Y110" s="90">
        <v>1</v>
      </c>
      <c r="Z110" s="89">
        <f t="shared" si="0"/>
        <v>3000</v>
      </c>
      <c r="AA110" s="91">
        <f t="shared" si="1"/>
        <v>50</v>
      </c>
      <c r="AB110" s="55"/>
      <c r="AC110" s="52" t="s">
        <v>42</v>
      </c>
      <c r="AD110" s="92"/>
      <c r="AE110" s="82"/>
      <c r="AF110" s="82"/>
      <c r="AG110" s="82" t="s">
        <v>1165</v>
      </c>
      <c r="AH110" s="82" t="s">
        <v>1166</v>
      </c>
      <c r="AI110" s="54">
        <v>1</v>
      </c>
      <c r="AJ110" s="93">
        <v>43647</v>
      </c>
      <c r="AK110" s="93">
        <v>44012</v>
      </c>
      <c r="AL110" s="94" t="s">
        <v>584</v>
      </c>
      <c r="AM110" s="54" t="s">
        <v>147</v>
      </c>
      <c r="AN110" s="54">
        <v>2019</v>
      </c>
      <c r="AO110" s="82"/>
      <c r="AP110" s="94"/>
      <c r="AQ110" s="94"/>
      <c r="AR110" s="82"/>
      <c r="AS110" s="95"/>
      <c r="AT110" s="96" t="s">
        <v>500</v>
      </c>
      <c r="AU110" s="96">
        <v>2020</v>
      </c>
      <c r="AV110" s="94"/>
      <c r="AW110" s="94"/>
      <c r="AX110" s="97" t="s">
        <v>1167</v>
      </c>
      <c r="AY110" s="82"/>
      <c r="AZ110" s="98"/>
      <c r="BA110" s="98"/>
      <c r="BB110" s="98"/>
      <c r="BC110" s="82"/>
    </row>
    <row r="111" spans="1:55" ht="31.5" hidden="1" customHeight="1">
      <c r="A111" s="54"/>
      <c r="B111" s="78"/>
      <c r="C111" s="79" t="s">
        <v>39</v>
      </c>
      <c r="D111" s="52" t="s">
        <v>151</v>
      </c>
      <c r="E111" s="80" t="s">
        <v>233</v>
      </c>
      <c r="F111" s="81" t="s">
        <v>363</v>
      </c>
      <c r="G111" s="82"/>
      <c r="H111" s="53" t="s">
        <v>1168</v>
      </c>
      <c r="I111" s="99">
        <v>43466</v>
      </c>
      <c r="J111" s="100" t="s">
        <v>40</v>
      </c>
      <c r="K111" s="52" t="s">
        <v>41</v>
      </c>
      <c r="L111" s="85">
        <v>2019</v>
      </c>
      <c r="M111" s="86" t="s">
        <v>366</v>
      </c>
      <c r="N111" s="53" t="s">
        <v>1169</v>
      </c>
      <c r="O111" s="53" t="s">
        <v>1170</v>
      </c>
      <c r="P111" s="53" t="s">
        <v>1171</v>
      </c>
      <c r="Q111" s="52" t="s">
        <v>142</v>
      </c>
      <c r="R111" s="52" t="s">
        <v>83</v>
      </c>
      <c r="S111" s="87"/>
      <c r="T111" s="53" t="s">
        <v>1172</v>
      </c>
      <c r="U111" s="53" t="s">
        <v>1173</v>
      </c>
      <c r="V111" s="88" t="s">
        <v>67</v>
      </c>
      <c r="W111" s="82"/>
      <c r="X111" s="89">
        <v>41000</v>
      </c>
      <c r="Y111" s="90">
        <v>12</v>
      </c>
      <c r="Z111" s="89">
        <f t="shared" si="0"/>
        <v>3416.6666666666665</v>
      </c>
      <c r="AA111" s="91" t="e">
        <f t="shared" si="1"/>
        <v>#DIV/0!</v>
      </c>
      <c r="AB111" s="55" t="s">
        <v>1174</v>
      </c>
      <c r="AC111" s="52" t="s">
        <v>42</v>
      </c>
      <c r="AD111" s="92"/>
      <c r="AE111" s="82"/>
      <c r="AF111" s="82"/>
      <c r="AG111" s="82"/>
      <c r="AH111" s="82"/>
      <c r="AI111" s="54">
        <v>1</v>
      </c>
      <c r="AJ111" s="93">
        <v>43466</v>
      </c>
      <c r="AK111" s="93">
        <v>43831</v>
      </c>
      <c r="AL111" s="94"/>
      <c r="AM111" s="54" t="s">
        <v>41</v>
      </c>
      <c r="AN111" s="54">
        <v>2019</v>
      </c>
      <c r="AO111" s="82"/>
      <c r="AP111" s="94"/>
      <c r="AQ111" s="94"/>
      <c r="AR111" s="82"/>
      <c r="AS111" s="95"/>
      <c r="AT111" s="96" t="s">
        <v>398</v>
      </c>
      <c r="AU111" s="96">
        <v>2019</v>
      </c>
      <c r="AV111" s="94"/>
      <c r="AW111" s="94"/>
      <c r="AX111" s="97" t="s">
        <v>1175</v>
      </c>
      <c r="AY111" s="82"/>
      <c r="AZ111" s="98"/>
      <c r="BA111" s="98"/>
      <c r="BB111" s="98"/>
      <c r="BC111" s="82"/>
    </row>
    <row r="112" spans="1:55" ht="31.5" hidden="1" customHeight="1">
      <c r="A112" s="54"/>
      <c r="B112" s="78"/>
      <c r="C112" s="79" t="s">
        <v>39</v>
      </c>
      <c r="D112" s="52" t="s">
        <v>129</v>
      </c>
      <c r="E112" s="80" t="e">
        <v>#REF!</v>
      </c>
      <c r="F112" s="81" t="s">
        <v>1176</v>
      </c>
      <c r="G112" s="82"/>
      <c r="H112" s="53" t="s">
        <v>1177</v>
      </c>
      <c r="I112" s="99" t="s">
        <v>1178</v>
      </c>
      <c r="J112" s="84" t="s">
        <v>238</v>
      </c>
      <c r="K112" s="52" t="s">
        <v>137</v>
      </c>
      <c r="L112" s="85">
        <v>2019</v>
      </c>
      <c r="M112" s="86" t="s">
        <v>486</v>
      </c>
      <c r="N112" s="53" t="s">
        <v>1179</v>
      </c>
      <c r="O112" s="53" t="s">
        <v>1180</v>
      </c>
      <c r="P112" s="53" t="s">
        <v>1179</v>
      </c>
      <c r="Q112" s="52"/>
      <c r="R112" s="52" t="s">
        <v>104</v>
      </c>
      <c r="S112" s="87">
        <v>100</v>
      </c>
      <c r="T112" s="53" t="s">
        <v>1180</v>
      </c>
      <c r="U112" s="53" t="s">
        <v>1181</v>
      </c>
      <c r="V112" s="88" t="s">
        <v>67</v>
      </c>
      <c r="W112" s="82"/>
      <c r="X112" s="89">
        <v>3000</v>
      </c>
      <c r="Y112" s="90">
        <v>1</v>
      </c>
      <c r="Z112" s="89">
        <f t="shared" si="0"/>
        <v>3000</v>
      </c>
      <c r="AA112" s="91">
        <f t="shared" si="1"/>
        <v>30</v>
      </c>
      <c r="AB112" s="55"/>
      <c r="AC112" s="52" t="s">
        <v>42</v>
      </c>
      <c r="AD112" s="92"/>
      <c r="AE112" s="82"/>
      <c r="AF112" s="82"/>
      <c r="AG112" s="82"/>
      <c r="AH112" s="82"/>
      <c r="AI112" s="54">
        <v>2</v>
      </c>
      <c r="AJ112" s="93">
        <v>43647</v>
      </c>
      <c r="AK112" s="93">
        <v>44377</v>
      </c>
      <c r="AL112" s="94" t="s">
        <v>584</v>
      </c>
      <c r="AM112" s="54" t="s">
        <v>147</v>
      </c>
      <c r="AN112" s="54">
        <v>2019</v>
      </c>
      <c r="AO112" s="82"/>
      <c r="AP112" s="94"/>
      <c r="AQ112" s="94"/>
      <c r="AR112" s="82"/>
      <c r="AS112" s="95"/>
      <c r="AT112" s="96" t="s">
        <v>500</v>
      </c>
      <c r="AU112" s="96">
        <v>2021</v>
      </c>
      <c r="AV112" s="94"/>
      <c r="AW112" s="94"/>
      <c r="AX112" s="97" t="s">
        <v>1182</v>
      </c>
      <c r="AY112" s="82"/>
      <c r="AZ112" s="98"/>
      <c r="BA112" s="98"/>
      <c r="BB112" s="98"/>
      <c r="BC112" s="82"/>
    </row>
    <row r="113" spans="1:55" ht="31.5" hidden="1" customHeight="1">
      <c r="A113" s="54"/>
      <c r="B113" s="78"/>
      <c r="C113" s="79" t="s">
        <v>39</v>
      </c>
      <c r="D113" s="52" t="s">
        <v>253</v>
      </c>
      <c r="E113" s="80" t="e">
        <v>#REF!</v>
      </c>
      <c r="F113" s="81" t="s">
        <v>431</v>
      </c>
      <c r="G113" s="82"/>
      <c r="H113" s="53" t="s">
        <v>1183</v>
      </c>
      <c r="I113" s="99" t="s">
        <v>1184</v>
      </c>
      <c r="J113" s="84" t="s">
        <v>240</v>
      </c>
      <c r="K113" s="52" t="s">
        <v>137</v>
      </c>
      <c r="L113" s="85">
        <v>2019</v>
      </c>
      <c r="M113" s="86" t="s">
        <v>486</v>
      </c>
      <c r="N113" s="53" t="s">
        <v>1185</v>
      </c>
      <c r="O113" s="53" t="s">
        <v>1186</v>
      </c>
      <c r="P113" s="53" t="s">
        <v>1187</v>
      </c>
      <c r="Q113" s="52" t="s">
        <v>77</v>
      </c>
      <c r="R113" s="52" t="s">
        <v>104</v>
      </c>
      <c r="S113" s="87">
        <v>42</v>
      </c>
      <c r="T113" s="53" t="s">
        <v>1186</v>
      </c>
      <c r="U113" s="53" t="s">
        <v>1095</v>
      </c>
      <c r="V113" s="88" t="s">
        <v>44</v>
      </c>
      <c r="W113" s="82"/>
      <c r="X113" s="89">
        <v>4000</v>
      </c>
      <c r="Y113" s="90">
        <v>12</v>
      </c>
      <c r="Z113" s="89">
        <f t="shared" si="0"/>
        <v>333.33333333333331</v>
      </c>
      <c r="AA113" s="91">
        <f t="shared" si="1"/>
        <v>7.9365079365079358</v>
      </c>
      <c r="AB113" s="55"/>
      <c r="AC113" s="52" t="s">
        <v>65</v>
      </c>
      <c r="AD113" s="92"/>
      <c r="AE113" s="82"/>
      <c r="AF113" s="82"/>
      <c r="AG113" s="82"/>
      <c r="AH113" s="82"/>
      <c r="AI113" s="54">
        <v>1</v>
      </c>
      <c r="AJ113" s="93">
        <v>43647</v>
      </c>
      <c r="AK113" s="93">
        <v>44013</v>
      </c>
      <c r="AL113" s="94" t="s">
        <v>584</v>
      </c>
      <c r="AM113" s="54" t="s">
        <v>147</v>
      </c>
      <c r="AN113" s="54">
        <v>2019</v>
      </c>
      <c r="AO113" s="82"/>
      <c r="AP113" s="94"/>
      <c r="AQ113" s="94"/>
      <c r="AR113" s="82"/>
      <c r="AS113" s="95"/>
      <c r="AT113" s="96" t="s">
        <v>389</v>
      </c>
      <c r="AU113" s="96">
        <v>2020</v>
      </c>
      <c r="AV113" s="94"/>
      <c r="AW113" s="94"/>
      <c r="AX113" s="97" t="s">
        <v>1188</v>
      </c>
      <c r="AY113" s="82"/>
      <c r="AZ113" s="98"/>
      <c r="BA113" s="98"/>
      <c r="BB113" s="98"/>
      <c r="BC113" s="82"/>
    </row>
    <row r="114" spans="1:55" ht="31.5" hidden="1" customHeight="1">
      <c r="A114" s="54"/>
      <c r="B114" s="78"/>
      <c r="C114" s="79" t="s">
        <v>39</v>
      </c>
      <c r="D114" s="52" t="s">
        <v>93</v>
      </c>
      <c r="E114" s="80" t="e">
        <v>#REF!</v>
      </c>
      <c r="F114" s="81" t="s">
        <v>1189</v>
      </c>
      <c r="G114" s="82"/>
      <c r="H114" s="53" t="s">
        <v>1190</v>
      </c>
      <c r="I114" s="99" t="s">
        <v>1184</v>
      </c>
      <c r="J114" s="84" t="s">
        <v>240</v>
      </c>
      <c r="K114" s="52" t="s">
        <v>137</v>
      </c>
      <c r="L114" s="85">
        <v>2019</v>
      </c>
      <c r="M114" s="86" t="s">
        <v>486</v>
      </c>
      <c r="N114" s="53" t="s">
        <v>1191</v>
      </c>
      <c r="O114" s="53" t="s">
        <v>1192</v>
      </c>
      <c r="P114" s="53" t="s">
        <v>1193</v>
      </c>
      <c r="Q114" s="52" t="s">
        <v>165</v>
      </c>
      <c r="R114" s="52" t="s">
        <v>61</v>
      </c>
      <c r="S114" s="87">
        <v>82</v>
      </c>
      <c r="T114" s="53" t="s">
        <v>1194</v>
      </c>
      <c r="U114" s="53" t="s">
        <v>1195</v>
      </c>
      <c r="V114" s="88" t="s">
        <v>67</v>
      </c>
      <c r="W114" s="82"/>
      <c r="X114" s="89">
        <v>5000</v>
      </c>
      <c r="Y114" s="90">
        <v>1</v>
      </c>
      <c r="Z114" s="89">
        <f t="shared" si="0"/>
        <v>5000</v>
      </c>
      <c r="AA114" s="91">
        <f t="shared" si="1"/>
        <v>60.975609756097562</v>
      </c>
      <c r="AB114" s="55"/>
      <c r="AC114" s="52" t="s">
        <v>42</v>
      </c>
      <c r="AD114" s="92"/>
      <c r="AE114" s="82"/>
      <c r="AF114" s="82"/>
      <c r="AG114" s="82"/>
      <c r="AH114" s="82"/>
      <c r="AI114" s="54">
        <v>3</v>
      </c>
      <c r="AJ114" s="93">
        <v>43647</v>
      </c>
      <c r="AK114" s="93">
        <v>44742</v>
      </c>
      <c r="AL114" s="94" t="s">
        <v>584</v>
      </c>
      <c r="AM114" s="54" t="s">
        <v>147</v>
      </c>
      <c r="AN114" s="54">
        <v>2019</v>
      </c>
      <c r="AO114" s="82"/>
      <c r="AP114" s="94"/>
      <c r="AQ114" s="94"/>
      <c r="AR114" s="82"/>
      <c r="AS114" s="95"/>
      <c r="AT114" s="96" t="s">
        <v>500</v>
      </c>
      <c r="AU114" s="96">
        <v>2022</v>
      </c>
      <c r="AV114" s="94"/>
      <c r="AW114" s="94"/>
      <c r="AX114" s="97" t="s">
        <v>1196</v>
      </c>
      <c r="AY114" s="82"/>
      <c r="AZ114" s="98"/>
      <c r="BA114" s="98"/>
      <c r="BB114" s="98"/>
      <c r="BC114" s="82"/>
    </row>
    <row r="115" spans="1:55" ht="31.5" hidden="1" customHeight="1">
      <c r="A115" s="54"/>
      <c r="B115" s="78"/>
      <c r="C115" s="79" t="s">
        <v>39</v>
      </c>
      <c r="D115" s="52" t="s">
        <v>241</v>
      </c>
      <c r="E115" s="80" t="s">
        <v>217</v>
      </c>
      <c r="F115" s="81" t="s">
        <v>1197</v>
      </c>
      <c r="G115" s="82"/>
      <c r="H115" s="53" t="s">
        <v>1198</v>
      </c>
      <c r="I115" s="99">
        <v>43472</v>
      </c>
      <c r="J115" s="100" t="s">
        <v>40</v>
      </c>
      <c r="K115" s="52" t="s">
        <v>147</v>
      </c>
      <c r="L115" s="85">
        <v>2019</v>
      </c>
      <c r="M115" s="86" t="s">
        <v>570</v>
      </c>
      <c r="N115" s="53" t="s">
        <v>1199</v>
      </c>
      <c r="O115" s="53" t="s">
        <v>1200</v>
      </c>
      <c r="P115" s="53" t="s">
        <v>1201</v>
      </c>
      <c r="Q115" s="52"/>
      <c r="R115" s="52" t="s">
        <v>104</v>
      </c>
      <c r="S115" s="87">
        <v>40</v>
      </c>
      <c r="T115" s="53" t="s">
        <v>1202</v>
      </c>
      <c r="U115" s="53" t="s">
        <v>1203</v>
      </c>
      <c r="V115" s="88" t="s">
        <v>67</v>
      </c>
      <c r="W115" s="82"/>
      <c r="X115" s="89">
        <v>2100</v>
      </c>
      <c r="Y115" s="90">
        <v>1</v>
      </c>
      <c r="Z115" s="89">
        <f t="shared" si="0"/>
        <v>2100</v>
      </c>
      <c r="AA115" s="91">
        <f t="shared" si="1"/>
        <v>52.5</v>
      </c>
      <c r="AB115" s="55"/>
      <c r="AC115" s="52" t="s">
        <v>42</v>
      </c>
      <c r="AD115" s="92"/>
      <c r="AE115" s="82"/>
      <c r="AF115" s="82"/>
      <c r="AG115" s="82"/>
      <c r="AH115" s="82"/>
      <c r="AI115" s="54">
        <v>1</v>
      </c>
      <c r="AJ115" s="93">
        <v>43647</v>
      </c>
      <c r="AK115" s="93">
        <v>44012</v>
      </c>
      <c r="AL115" s="94" t="s">
        <v>584</v>
      </c>
      <c r="AM115" s="54" t="s">
        <v>147</v>
      </c>
      <c r="AN115" s="54">
        <v>2019</v>
      </c>
      <c r="AO115" s="82"/>
      <c r="AP115" s="94"/>
      <c r="AQ115" s="94"/>
      <c r="AR115" s="82"/>
      <c r="AS115" s="95"/>
      <c r="AT115" s="96" t="s">
        <v>500</v>
      </c>
      <c r="AU115" s="96">
        <v>2020</v>
      </c>
      <c r="AV115" s="94"/>
      <c r="AW115" s="94"/>
      <c r="AX115" s="97" t="s">
        <v>1204</v>
      </c>
      <c r="AY115" s="82"/>
      <c r="AZ115" s="98"/>
      <c r="BA115" s="98"/>
      <c r="BB115" s="98"/>
      <c r="BC115" s="82"/>
    </row>
    <row r="116" spans="1:55" ht="31.5" hidden="1" customHeight="1">
      <c r="A116" s="54"/>
      <c r="B116" s="78"/>
      <c r="C116" s="79" t="s">
        <v>39</v>
      </c>
      <c r="D116" s="52" t="s">
        <v>241</v>
      </c>
      <c r="E116" s="80" t="s">
        <v>217</v>
      </c>
      <c r="F116" s="81" t="s">
        <v>1197</v>
      </c>
      <c r="G116" s="82"/>
      <c r="H116" s="53" t="s">
        <v>1205</v>
      </c>
      <c r="I116" s="99">
        <v>43472</v>
      </c>
      <c r="J116" s="100" t="s">
        <v>40</v>
      </c>
      <c r="K116" s="52" t="s">
        <v>147</v>
      </c>
      <c r="L116" s="85">
        <v>2019</v>
      </c>
      <c r="M116" s="86" t="s">
        <v>570</v>
      </c>
      <c r="N116" s="53" t="s">
        <v>1199</v>
      </c>
      <c r="O116" s="53" t="s">
        <v>1200</v>
      </c>
      <c r="P116" s="53" t="s">
        <v>1206</v>
      </c>
      <c r="Q116" s="52"/>
      <c r="R116" s="52" t="s">
        <v>104</v>
      </c>
      <c r="S116" s="87">
        <v>42</v>
      </c>
      <c r="T116" s="53" t="s">
        <v>1207</v>
      </c>
      <c r="U116" s="53" t="s">
        <v>1203</v>
      </c>
      <c r="V116" s="88" t="s">
        <v>67</v>
      </c>
      <c r="W116" s="82"/>
      <c r="X116" s="89">
        <v>2100</v>
      </c>
      <c r="Y116" s="90">
        <v>1</v>
      </c>
      <c r="Z116" s="89">
        <f t="shared" si="0"/>
        <v>2100</v>
      </c>
      <c r="AA116" s="91">
        <f t="shared" si="1"/>
        <v>50</v>
      </c>
      <c r="AB116" s="55"/>
      <c r="AC116" s="52" t="s">
        <v>42</v>
      </c>
      <c r="AD116" s="92"/>
      <c r="AE116" s="82"/>
      <c r="AF116" s="82"/>
      <c r="AG116" s="82"/>
      <c r="AH116" s="82"/>
      <c r="AI116" s="54">
        <v>1</v>
      </c>
      <c r="AJ116" s="93">
        <v>43647</v>
      </c>
      <c r="AK116" s="93">
        <v>44012</v>
      </c>
      <c r="AL116" s="94" t="s">
        <v>584</v>
      </c>
      <c r="AM116" s="54" t="s">
        <v>147</v>
      </c>
      <c r="AN116" s="54">
        <v>2019</v>
      </c>
      <c r="AO116" s="82"/>
      <c r="AP116" s="94"/>
      <c r="AQ116" s="94"/>
      <c r="AR116" s="82"/>
      <c r="AS116" s="95"/>
      <c r="AT116" s="96" t="s">
        <v>500</v>
      </c>
      <c r="AU116" s="96">
        <v>2020</v>
      </c>
      <c r="AV116" s="94"/>
      <c r="AW116" s="94"/>
      <c r="AX116" s="97" t="s">
        <v>1208</v>
      </c>
      <c r="AY116" s="82"/>
      <c r="AZ116" s="98"/>
      <c r="BA116" s="98"/>
      <c r="BB116" s="98"/>
      <c r="BC116" s="82"/>
    </row>
    <row r="117" spans="1:55" ht="31.5" hidden="1" customHeight="1">
      <c r="A117" s="54"/>
      <c r="B117" s="78"/>
      <c r="C117" s="79" t="s">
        <v>39</v>
      </c>
      <c r="D117" s="52" t="s">
        <v>253</v>
      </c>
      <c r="E117" s="80" t="e">
        <v>#REF!</v>
      </c>
      <c r="F117" s="81" t="s">
        <v>431</v>
      </c>
      <c r="G117" s="82"/>
      <c r="H117" s="53" t="s">
        <v>1209</v>
      </c>
      <c r="I117" s="99">
        <v>43531</v>
      </c>
      <c r="J117" s="100" t="s">
        <v>85</v>
      </c>
      <c r="K117" s="52" t="s">
        <v>147</v>
      </c>
      <c r="L117" s="85">
        <v>2019</v>
      </c>
      <c r="M117" s="86" t="s">
        <v>570</v>
      </c>
      <c r="N117" s="53" t="s">
        <v>1210</v>
      </c>
      <c r="O117" s="53" t="s">
        <v>1211</v>
      </c>
      <c r="P117" s="53" t="s">
        <v>1212</v>
      </c>
      <c r="Q117" s="52" t="s">
        <v>165</v>
      </c>
      <c r="R117" s="52" t="s">
        <v>38</v>
      </c>
      <c r="S117" s="87">
        <v>60</v>
      </c>
      <c r="T117" s="53" t="s">
        <v>1211</v>
      </c>
      <c r="U117" s="53" t="s">
        <v>1213</v>
      </c>
      <c r="V117" s="88" t="s">
        <v>44</v>
      </c>
      <c r="W117" s="82"/>
      <c r="X117" s="89">
        <v>5000</v>
      </c>
      <c r="Y117" s="90">
        <v>12</v>
      </c>
      <c r="Z117" s="89">
        <f t="shared" si="0"/>
        <v>416.66666666666669</v>
      </c>
      <c r="AA117" s="91">
        <f t="shared" si="1"/>
        <v>6.9444444444444446</v>
      </c>
      <c r="AB117" s="55"/>
      <c r="AC117" s="52" t="s">
        <v>65</v>
      </c>
      <c r="AD117" s="92"/>
      <c r="AE117" s="82"/>
      <c r="AF117" s="82"/>
      <c r="AG117" s="82"/>
      <c r="AH117" s="82"/>
      <c r="AI117" s="54">
        <v>1</v>
      </c>
      <c r="AJ117" s="93">
        <v>43647</v>
      </c>
      <c r="AK117" s="93">
        <v>44012</v>
      </c>
      <c r="AL117" s="94" t="s">
        <v>584</v>
      </c>
      <c r="AM117" s="54" t="s">
        <v>147</v>
      </c>
      <c r="AN117" s="54">
        <v>2019</v>
      </c>
      <c r="AO117" s="82"/>
      <c r="AP117" s="94"/>
      <c r="AQ117" s="94"/>
      <c r="AR117" s="82"/>
      <c r="AS117" s="95"/>
      <c r="AT117" s="96" t="s">
        <v>500</v>
      </c>
      <c r="AU117" s="96">
        <v>2020</v>
      </c>
      <c r="AV117" s="94"/>
      <c r="AW117" s="94"/>
      <c r="AX117" s="97" t="s">
        <v>1214</v>
      </c>
      <c r="AY117" s="82"/>
      <c r="AZ117" s="98"/>
      <c r="BA117" s="98"/>
      <c r="BB117" s="98"/>
      <c r="BC117" s="82"/>
    </row>
    <row r="118" spans="1:55" ht="31.5" hidden="1" customHeight="1">
      <c r="A118" s="54"/>
      <c r="B118" s="78"/>
      <c r="C118" s="79" t="s">
        <v>39</v>
      </c>
      <c r="D118" s="52" t="s">
        <v>253</v>
      </c>
      <c r="E118" s="80" t="e">
        <v>#REF!</v>
      </c>
      <c r="F118" s="81" t="s">
        <v>431</v>
      </c>
      <c r="G118" s="82"/>
      <c r="H118" s="53" t="s">
        <v>1215</v>
      </c>
      <c r="I118" s="99">
        <v>43531</v>
      </c>
      <c r="J118" s="100" t="s">
        <v>85</v>
      </c>
      <c r="K118" s="52" t="s">
        <v>147</v>
      </c>
      <c r="L118" s="85">
        <v>2019</v>
      </c>
      <c r="M118" s="86" t="s">
        <v>570</v>
      </c>
      <c r="N118" s="53" t="s">
        <v>1216</v>
      </c>
      <c r="O118" s="53" t="s">
        <v>1217</v>
      </c>
      <c r="P118" s="53" t="s">
        <v>1216</v>
      </c>
      <c r="Q118" s="52" t="s">
        <v>165</v>
      </c>
      <c r="R118" s="52" t="s">
        <v>61</v>
      </c>
      <c r="S118" s="87">
        <v>100</v>
      </c>
      <c r="T118" s="53" t="s">
        <v>1217</v>
      </c>
      <c r="U118" s="53" t="s">
        <v>1158</v>
      </c>
      <c r="V118" s="88" t="s">
        <v>44</v>
      </c>
      <c r="W118" s="82"/>
      <c r="X118" s="89">
        <v>10000</v>
      </c>
      <c r="Y118" s="90">
        <v>12</v>
      </c>
      <c r="Z118" s="89">
        <f t="shared" si="0"/>
        <v>833.33333333333337</v>
      </c>
      <c r="AA118" s="91">
        <f t="shared" si="1"/>
        <v>8.3333333333333339</v>
      </c>
      <c r="AB118" s="55"/>
      <c r="AC118" s="52" t="s">
        <v>65</v>
      </c>
      <c r="AD118" s="92"/>
      <c r="AE118" s="82"/>
      <c r="AF118" s="82"/>
      <c r="AG118" s="82"/>
      <c r="AH118" s="82"/>
      <c r="AI118" s="54">
        <v>1</v>
      </c>
      <c r="AJ118" s="93">
        <v>43647</v>
      </c>
      <c r="AK118" s="93">
        <v>44012</v>
      </c>
      <c r="AL118" s="94" t="s">
        <v>584</v>
      </c>
      <c r="AM118" s="54" t="s">
        <v>147</v>
      </c>
      <c r="AN118" s="54">
        <v>2019</v>
      </c>
      <c r="AO118" s="82"/>
      <c r="AP118" s="94"/>
      <c r="AQ118" s="94"/>
      <c r="AR118" s="82"/>
      <c r="AS118" s="95"/>
      <c r="AT118" s="96" t="s">
        <v>500</v>
      </c>
      <c r="AU118" s="96">
        <v>2020</v>
      </c>
      <c r="AV118" s="94"/>
      <c r="AW118" s="94"/>
      <c r="AX118" s="97" t="s">
        <v>1218</v>
      </c>
      <c r="AY118" s="82"/>
      <c r="AZ118" s="98"/>
      <c r="BA118" s="98"/>
      <c r="BB118" s="98"/>
      <c r="BC118" s="82"/>
    </row>
    <row r="119" spans="1:55" ht="31.5" hidden="1" customHeight="1">
      <c r="A119" s="54"/>
      <c r="B119" s="78"/>
      <c r="C119" s="79" t="s">
        <v>39</v>
      </c>
      <c r="D119" s="52" t="s">
        <v>205</v>
      </c>
      <c r="E119" s="80" t="e">
        <v>#REF!</v>
      </c>
      <c r="F119" s="81" t="s">
        <v>449</v>
      </c>
      <c r="G119" s="82"/>
      <c r="H119" s="53" t="s">
        <v>1219</v>
      </c>
      <c r="I119" s="99">
        <v>43531</v>
      </c>
      <c r="J119" s="100" t="s">
        <v>85</v>
      </c>
      <c r="K119" s="52" t="s">
        <v>147</v>
      </c>
      <c r="L119" s="85">
        <v>2019</v>
      </c>
      <c r="M119" s="86" t="s">
        <v>570</v>
      </c>
      <c r="N119" s="53" t="s">
        <v>1220</v>
      </c>
      <c r="O119" s="53" t="s">
        <v>1221</v>
      </c>
      <c r="P119" s="53" t="s">
        <v>1220</v>
      </c>
      <c r="Q119" s="52" t="s">
        <v>198</v>
      </c>
      <c r="R119" s="52" t="s">
        <v>104</v>
      </c>
      <c r="S119" s="87">
        <v>145</v>
      </c>
      <c r="T119" s="53" t="s">
        <v>1221</v>
      </c>
      <c r="U119" s="53" t="s">
        <v>1222</v>
      </c>
      <c r="V119" s="88" t="s">
        <v>1223</v>
      </c>
      <c r="W119" s="82"/>
      <c r="X119" s="89">
        <v>33168</v>
      </c>
      <c r="Y119" s="90">
        <v>12</v>
      </c>
      <c r="Z119" s="89">
        <f t="shared" si="0"/>
        <v>2764</v>
      </c>
      <c r="AA119" s="91">
        <f t="shared" si="1"/>
        <v>19.062068965517241</v>
      </c>
      <c r="AB119" s="55"/>
      <c r="AC119" s="52" t="s">
        <v>65</v>
      </c>
      <c r="AD119" s="92"/>
      <c r="AE119" s="82"/>
      <c r="AF119" s="82"/>
      <c r="AG119" s="82"/>
      <c r="AH119" s="82"/>
      <c r="AI119" s="54">
        <v>1</v>
      </c>
      <c r="AJ119" s="93">
        <v>43647</v>
      </c>
      <c r="AK119" s="93">
        <v>44012</v>
      </c>
      <c r="AL119" s="94" t="s">
        <v>584</v>
      </c>
      <c r="AM119" s="54" t="s">
        <v>147</v>
      </c>
      <c r="AN119" s="54">
        <v>2019</v>
      </c>
      <c r="AO119" s="82"/>
      <c r="AP119" s="94"/>
      <c r="AQ119" s="94"/>
      <c r="AR119" s="82"/>
      <c r="AS119" s="95"/>
      <c r="AT119" s="96" t="s">
        <v>500</v>
      </c>
      <c r="AU119" s="96">
        <v>2020</v>
      </c>
      <c r="AV119" s="94"/>
      <c r="AW119" s="94"/>
      <c r="AX119" s="97" t="s">
        <v>1224</v>
      </c>
      <c r="AY119" s="82"/>
      <c r="AZ119" s="98"/>
      <c r="BA119" s="98"/>
      <c r="BB119" s="98"/>
      <c r="BC119" s="82"/>
    </row>
    <row r="120" spans="1:55" ht="31.5" hidden="1" customHeight="1">
      <c r="A120" s="54"/>
      <c r="B120" s="78"/>
      <c r="C120" s="79" t="s">
        <v>39</v>
      </c>
      <c r="D120" s="52" t="s">
        <v>205</v>
      </c>
      <c r="E120" s="80" t="e">
        <v>#REF!</v>
      </c>
      <c r="F120" s="81" t="s">
        <v>449</v>
      </c>
      <c r="G120" s="82"/>
      <c r="H120" s="53" t="s">
        <v>1225</v>
      </c>
      <c r="I120" s="99">
        <v>43531</v>
      </c>
      <c r="J120" s="100" t="s">
        <v>85</v>
      </c>
      <c r="K120" s="52" t="s">
        <v>147</v>
      </c>
      <c r="L120" s="85">
        <v>2019</v>
      </c>
      <c r="M120" s="86" t="s">
        <v>570</v>
      </c>
      <c r="N120" s="53" t="s">
        <v>1226</v>
      </c>
      <c r="O120" s="53" t="s">
        <v>1227</v>
      </c>
      <c r="P120" s="53" t="s">
        <v>1226</v>
      </c>
      <c r="Q120" s="52" t="s">
        <v>198</v>
      </c>
      <c r="R120" s="52" t="s">
        <v>104</v>
      </c>
      <c r="S120" s="87">
        <v>160</v>
      </c>
      <c r="T120" s="53" t="s">
        <v>1227</v>
      </c>
      <c r="U120" s="53" t="s">
        <v>1228</v>
      </c>
      <c r="V120" s="88" t="s">
        <v>1223</v>
      </c>
      <c r="W120" s="82"/>
      <c r="X120" s="89">
        <v>51360</v>
      </c>
      <c r="Y120" s="90">
        <v>12</v>
      </c>
      <c r="Z120" s="89">
        <f t="shared" si="0"/>
        <v>4280</v>
      </c>
      <c r="AA120" s="91">
        <f t="shared" si="1"/>
        <v>26.75</v>
      </c>
      <c r="AB120" s="55"/>
      <c r="AC120" s="52" t="s">
        <v>65</v>
      </c>
      <c r="AD120" s="92"/>
      <c r="AE120" s="82"/>
      <c r="AF120" s="82"/>
      <c r="AG120" s="82"/>
      <c r="AH120" s="82"/>
      <c r="AI120" s="54">
        <v>1</v>
      </c>
      <c r="AJ120" s="93">
        <v>43647</v>
      </c>
      <c r="AK120" s="93">
        <v>44012</v>
      </c>
      <c r="AL120" s="94" t="s">
        <v>584</v>
      </c>
      <c r="AM120" s="54" t="s">
        <v>147</v>
      </c>
      <c r="AN120" s="54">
        <v>2019</v>
      </c>
      <c r="AO120" s="82"/>
      <c r="AP120" s="94"/>
      <c r="AQ120" s="94"/>
      <c r="AR120" s="82"/>
      <c r="AS120" s="95"/>
      <c r="AT120" s="96" t="s">
        <v>500</v>
      </c>
      <c r="AU120" s="96">
        <v>2020</v>
      </c>
      <c r="AV120" s="94"/>
      <c r="AW120" s="94"/>
      <c r="AX120" s="97" t="s">
        <v>1229</v>
      </c>
      <c r="AY120" s="82"/>
      <c r="AZ120" s="98"/>
      <c r="BA120" s="98"/>
      <c r="BB120" s="98"/>
      <c r="BC120" s="82"/>
    </row>
    <row r="121" spans="1:55" ht="31.5" hidden="1" customHeight="1">
      <c r="A121" s="54"/>
      <c r="B121" s="78"/>
      <c r="C121" s="79" t="s">
        <v>39</v>
      </c>
      <c r="D121" s="52" t="s">
        <v>224</v>
      </c>
      <c r="E121" s="80" t="e">
        <v>#REF!</v>
      </c>
      <c r="F121" s="81" t="s">
        <v>1230</v>
      </c>
      <c r="G121" s="82"/>
      <c r="H121" s="53" t="s">
        <v>1231</v>
      </c>
      <c r="I121" s="99">
        <v>43471</v>
      </c>
      <c r="J121" s="100" t="s">
        <v>40</v>
      </c>
      <c r="K121" s="52" t="s">
        <v>137</v>
      </c>
      <c r="L121" s="85">
        <v>2019</v>
      </c>
      <c r="M121" s="86" t="s">
        <v>486</v>
      </c>
      <c r="N121" s="53" t="s">
        <v>1232</v>
      </c>
      <c r="O121" s="53" t="s">
        <v>1233</v>
      </c>
      <c r="P121" s="53" t="s">
        <v>1234</v>
      </c>
      <c r="Q121" s="52" t="s">
        <v>165</v>
      </c>
      <c r="R121" s="52" t="s">
        <v>38</v>
      </c>
      <c r="S121" s="87">
        <v>30</v>
      </c>
      <c r="T121" s="53" t="s">
        <v>1233</v>
      </c>
      <c r="U121" s="53" t="s">
        <v>1235</v>
      </c>
      <c r="V121" s="88" t="s">
        <v>67</v>
      </c>
      <c r="W121" s="82"/>
      <c r="X121" s="89">
        <v>3000</v>
      </c>
      <c r="Y121" s="90">
        <v>1</v>
      </c>
      <c r="Z121" s="89">
        <f t="shared" si="0"/>
        <v>3000</v>
      </c>
      <c r="AA121" s="91">
        <f t="shared" si="1"/>
        <v>100</v>
      </c>
      <c r="AB121" s="55"/>
      <c r="AC121" s="52" t="s">
        <v>42</v>
      </c>
      <c r="AD121" s="92"/>
      <c r="AE121" s="82"/>
      <c r="AF121" s="82"/>
      <c r="AG121" s="82"/>
      <c r="AH121" s="82"/>
      <c r="AI121" s="54">
        <v>1</v>
      </c>
      <c r="AJ121" s="93">
        <v>43617</v>
      </c>
      <c r="AK121" s="93">
        <v>43982</v>
      </c>
      <c r="AL121" s="94">
        <v>1</v>
      </c>
      <c r="AM121" s="54" t="s">
        <v>137</v>
      </c>
      <c r="AN121" s="54">
        <v>2019</v>
      </c>
      <c r="AO121" s="82"/>
      <c r="AP121" s="94"/>
      <c r="AQ121" s="94"/>
      <c r="AR121" s="82"/>
      <c r="AS121" s="95"/>
      <c r="AT121" s="96" t="s">
        <v>466</v>
      </c>
      <c r="AU121" s="96">
        <v>2020</v>
      </c>
      <c r="AV121" s="94"/>
      <c r="AW121" s="94"/>
      <c r="AX121" s="102" t="s">
        <v>1236</v>
      </c>
      <c r="AY121" s="82"/>
      <c r="AZ121" s="98"/>
      <c r="BA121" s="98"/>
      <c r="BB121" s="98"/>
      <c r="BC121" s="82"/>
    </row>
    <row r="122" spans="1:55" ht="31.5" hidden="1" customHeight="1">
      <c r="A122" s="54"/>
      <c r="B122" s="78"/>
      <c r="C122" s="79" t="s">
        <v>39</v>
      </c>
      <c r="D122" s="52" t="s">
        <v>151</v>
      </c>
      <c r="E122" s="80" t="s">
        <v>233</v>
      </c>
      <c r="F122" s="81" t="s">
        <v>374</v>
      </c>
      <c r="G122" s="82"/>
      <c r="H122" s="53" t="s">
        <v>1237</v>
      </c>
      <c r="I122" s="99" t="s">
        <v>1238</v>
      </c>
      <c r="J122" s="100" t="s">
        <v>244</v>
      </c>
      <c r="K122" s="52" t="s">
        <v>137</v>
      </c>
      <c r="L122" s="85">
        <v>2019</v>
      </c>
      <c r="M122" s="86" t="s">
        <v>486</v>
      </c>
      <c r="N122" s="53" t="s">
        <v>1239</v>
      </c>
      <c r="O122" s="53" t="s">
        <v>1240</v>
      </c>
      <c r="P122" s="53" t="s">
        <v>1241</v>
      </c>
      <c r="Q122" s="52" t="s">
        <v>165</v>
      </c>
      <c r="R122" s="52" t="s">
        <v>61</v>
      </c>
      <c r="S122" s="87">
        <v>393</v>
      </c>
      <c r="T122" s="53" t="s">
        <v>1240</v>
      </c>
      <c r="U122" s="53" t="s">
        <v>1242</v>
      </c>
      <c r="V122" s="88" t="s">
        <v>88</v>
      </c>
      <c r="W122" s="82"/>
      <c r="X122" s="89">
        <v>588000</v>
      </c>
      <c r="Y122" s="90">
        <v>12</v>
      </c>
      <c r="Z122" s="89">
        <f t="shared" si="0"/>
        <v>49000</v>
      </c>
      <c r="AA122" s="91">
        <f t="shared" si="1"/>
        <v>124.68193384223919</v>
      </c>
      <c r="AB122" s="55"/>
      <c r="AC122" s="52" t="s">
        <v>42</v>
      </c>
      <c r="AD122" s="92"/>
      <c r="AE122" s="82"/>
      <c r="AF122" s="82"/>
      <c r="AG122" s="82"/>
      <c r="AH122" s="82"/>
      <c r="AI122" s="54">
        <v>2</v>
      </c>
      <c r="AJ122" s="93">
        <v>43831</v>
      </c>
      <c r="AK122" s="93">
        <v>44561</v>
      </c>
      <c r="AL122" s="94" t="s">
        <v>584</v>
      </c>
      <c r="AM122" s="54" t="s">
        <v>41</v>
      </c>
      <c r="AN122" s="54">
        <v>2020</v>
      </c>
      <c r="AO122" s="82"/>
      <c r="AP122" s="94"/>
      <c r="AQ122" s="94"/>
      <c r="AR122" s="82"/>
      <c r="AS122" s="95"/>
      <c r="AT122" s="96" t="s">
        <v>361</v>
      </c>
      <c r="AU122" s="96">
        <v>2021</v>
      </c>
      <c r="AV122" s="94"/>
      <c r="AW122" s="94"/>
      <c r="AX122" s="97" t="s">
        <v>1243</v>
      </c>
      <c r="AY122" s="82"/>
      <c r="AZ122" s="98"/>
      <c r="BA122" s="98"/>
      <c r="BB122" s="98"/>
      <c r="BC122" s="82"/>
    </row>
    <row r="123" spans="1:55" ht="31.5" hidden="1" customHeight="1">
      <c r="A123" s="54"/>
      <c r="B123" s="78"/>
      <c r="C123" s="79" t="s">
        <v>39</v>
      </c>
      <c r="D123" s="52" t="s">
        <v>151</v>
      </c>
      <c r="E123" s="80" t="s">
        <v>233</v>
      </c>
      <c r="F123" s="81" t="s">
        <v>374</v>
      </c>
      <c r="G123" s="82"/>
      <c r="H123" s="53" t="s">
        <v>1244</v>
      </c>
      <c r="I123" s="99">
        <v>43709</v>
      </c>
      <c r="J123" s="100" t="s">
        <v>169</v>
      </c>
      <c r="K123" s="52" t="s">
        <v>41</v>
      </c>
      <c r="L123" s="85">
        <v>2019</v>
      </c>
      <c r="M123" s="86" t="s">
        <v>366</v>
      </c>
      <c r="N123" s="53" t="s">
        <v>1245</v>
      </c>
      <c r="O123" s="53" t="s">
        <v>1246</v>
      </c>
      <c r="P123" s="53" t="s">
        <v>1247</v>
      </c>
      <c r="Q123" s="52" t="s">
        <v>165</v>
      </c>
      <c r="R123" s="52" t="s">
        <v>38</v>
      </c>
      <c r="S123" s="87">
        <v>37</v>
      </c>
      <c r="T123" s="53" t="s">
        <v>1246</v>
      </c>
      <c r="U123" s="53" t="s">
        <v>1248</v>
      </c>
      <c r="V123" s="88" t="s">
        <v>67</v>
      </c>
      <c r="W123" s="82"/>
      <c r="X123" s="89">
        <v>11100</v>
      </c>
      <c r="Y123" s="90">
        <v>3</v>
      </c>
      <c r="Z123" s="89">
        <f t="shared" si="0"/>
        <v>3700</v>
      </c>
      <c r="AA123" s="91">
        <f t="shared" si="1"/>
        <v>100</v>
      </c>
      <c r="AB123" s="55"/>
      <c r="AC123" s="52" t="s">
        <v>42</v>
      </c>
      <c r="AD123" s="92"/>
      <c r="AE123" s="82"/>
      <c r="AF123" s="82"/>
      <c r="AG123" s="82"/>
      <c r="AH123" s="82"/>
      <c r="AI123" s="54">
        <v>3</v>
      </c>
      <c r="AJ123" s="93">
        <v>43497</v>
      </c>
      <c r="AK123" s="93">
        <v>44592</v>
      </c>
      <c r="AL123" s="94" t="s">
        <v>584</v>
      </c>
      <c r="AM123" s="54" t="s">
        <v>64</v>
      </c>
      <c r="AN123" s="54">
        <v>2019</v>
      </c>
      <c r="AO123" s="82"/>
      <c r="AP123" s="94"/>
      <c r="AQ123" s="94"/>
      <c r="AR123" s="82"/>
      <c r="AS123" s="95"/>
      <c r="AT123" s="96" t="s">
        <v>398</v>
      </c>
      <c r="AU123" s="96">
        <v>2021</v>
      </c>
      <c r="AV123" s="94"/>
      <c r="AW123" s="94"/>
      <c r="AX123" s="97" t="s">
        <v>1249</v>
      </c>
      <c r="AY123" s="82"/>
      <c r="AZ123" s="98"/>
      <c r="BA123" s="98"/>
      <c r="BB123" s="98"/>
      <c r="BC123" s="82"/>
    </row>
    <row r="124" spans="1:55" ht="31.5" hidden="1" customHeight="1">
      <c r="A124" s="54"/>
      <c r="B124" s="78"/>
      <c r="C124" s="79" t="s">
        <v>39</v>
      </c>
      <c r="D124" s="52" t="s">
        <v>151</v>
      </c>
      <c r="E124" s="80" t="s">
        <v>233</v>
      </c>
      <c r="F124" s="81" t="s">
        <v>374</v>
      </c>
      <c r="G124" s="82"/>
      <c r="H124" s="53" t="s">
        <v>1250</v>
      </c>
      <c r="I124" s="99">
        <v>43739</v>
      </c>
      <c r="J124" s="84" t="s">
        <v>179</v>
      </c>
      <c r="K124" s="52" t="s">
        <v>41</v>
      </c>
      <c r="L124" s="85">
        <v>2019</v>
      </c>
      <c r="M124" s="86" t="s">
        <v>366</v>
      </c>
      <c r="N124" s="53"/>
      <c r="O124" s="53" t="s">
        <v>1251</v>
      </c>
      <c r="P124" s="53" t="s">
        <v>1252</v>
      </c>
      <c r="Q124" s="52" t="s">
        <v>165</v>
      </c>
      <c r="R124" s="52" t="s">
        <v>61</v>
      </c>
      <c r="S124" s="87"/>
      <c r="T124" s="53" t="s">
        <v>1251</v>
      </c>
      <c r="U124" s="53"/>
      <c r="V124" s="88" t="s">
        <v>67</v>
      </c>
      <c r="W124" s="82"/>
      <c r="X124" s="89">
        <v>12300</v>
      </c>
      <c r="Y124" s="90">
        <v>1</v>
      </c>
      <c r="Z124" s="89">
        <f t="shared" si="0"/>
        <v>12300</v>
      </c>
      <c r="AA124" s="91" t="e">
        <f t="shared" si="1"/>
        <v>#DIV/0!</v>
      </c>
      <c r="AB124" s="55"/>
      <c r="AC124" s="52" t="s">
        <v>42</v>
      </c>
      <c r="AD124" s="92"/>
      <c r="AE124" s="82"/>
      <c r="AF124" s="82"/>
      <c r="AG124" s="82"/>
      <c r="AH124" s="82"/>
      <c r="AI124" s="54">
        <v>2</v>
      </c>
      <c r="AJ124" s="93">
        <v>43466</v>
      </c>
      <c r="AK124" s="93">
        <v>44196</v>
      </c>
      <c r="AL124" s="94">
        <v>1</v>
      </c>
      <c r="AM124" s="54" t="s">
        <v>41</v>
      </c>
      <c r="AN124" s="54">
        <v>2019</v>
      </c>
      <c r="AO124" s="82"/>
      <c r="AP124" s="94"/>
      <c r="AQ124" s="94"/>
      <c r="AR124" s="82"/>
      <c r="AS124" s="95"/>
      <c r="AT124" s="96" t="s">
        <v>361</v>
      </c>
      <c r="AU124" s="96">
        <v>2020</v>
      </c>
      <c r="AV124" s="94"/>
      <c r="AW124" s="94"/>
      <c r="AX124" s="97" t="s">
        <v>1253</v>
      </c>
      <c r="AY124" s="82"/>
      <c r="AZ124" s="98"/>
      <c r="BA124" s="98"/>
      <c r="BB124" s="98"/>
      <c r="BC124" s="82"/>
    </row>
    <row r="125" spans="1:55" ht="31.5" hidden="1" customHeight="1">
      <c r="A125" s="54"/>
      <c r="B125" s="78"/>
      <c r="C125" s="79" t="s">
        <v>39</v>
      </c>
      <c r="D125" s="52" t="s">
        <v>151</v>
      </c>
      <c r="E125" s="80" t="s">
        <v>233</v>
      </c>
      <c r="F125" s="81" t="s">
        <v>374</v>
      </c>
      <c r="G125" s="82"/>
      <c r="H125" s="53" t="s">
        <v>1254</v>
      </c>
      <c r="I125" s="99">
        <v>43468</v>
      </c>
      <c r="J125" s="100" t="s">
        <v>40</v>
      </c>
      <c r="K125" s="52" t="s">
        <v>86</v>
      </c>
      <c r="L125" s="85">
        <v>2019</v>
      </c>
      <c r="M125" s="86" t="s">
        <v>355</v>
      </c>
      <c r="N125" s="53" t="s">
        <v>1255</v>
      </c>
      <c r="O125" s="53" t="s">
        <v>1256</v>
      </c>
      <c r="P125" s="53" t="s">
        <v>1257</v>
      </c>
      <c r="Q125" s="52" t="s">
        <v>165</v>
      </c>
      <c r="R125" s="52" t="s">
        <v>61</v>
      </c>
      <c r="S125" s="87">
        <v>238</v>
      </c>
      <c r="T125" s="53" t="s">
        <v>1256</v>
      </c>
      <c r="U125" s="53" t="s">
        <v>1258</v>
      </c>
      <c r="V125" s="88" t="s">
        <v>67</v>
      </c>
      <c r="W125" s="82"/>
      <c r="X125" s="89">
        <v>17850</v>
      </c>
      <c r="Y125" s="90">
        <v>1</v>
      </c>
      <c r="Z125" s="89">
        <f t="shared" si="0"/>
        <v>17850</v>
      </c>
      <c r="AA125" s="91">
        <f t="shared" si="1"/>
        <v>75</v>
      </c>
      <c r="AB125" s="55"/>
      <c r="AC125" s="52" t="s">
        <v>42</v>
      </c>
      <c r="AD125" s="92"/>
      <c r="AE125" s="82"/>
      <c r="AF125" s="82"/>
      <c r="AG125" s="82"/>
      <c r="AH125" s="82"/>
      <c r="AI125" s="54">
        <v>1</v>
      </c>
      <c r="AJ125" s="93">
        <v>43466</v>
      </c>
      <c r="AK125" s="93">
        <v>43831</v>
      </c>
      <c r="AL125" s="94">
        <v>1</v>
      </c>
      <c r="AM125" s="54" t="s">
        <v>41</v>
      </c>
      <c r="AN125" s="54">
        <v>2019</v>
      </c>
      <c r="AO125" s="82"/>
      <c r="AP125" s="94"/>
      <c r="AQ125" s="94"/>
      <c r="AR125" s="82"/>
      <c r="AS125" s="95"/>
      <c r="AT125" s="96" t="s">
        <v>398</v>
      </c>
      <c r="AU125" s="96">
        <v>2019</v>
      </c>
      <c r="AV125" s="94"/>
      <c r="AW125" s="94"/>
      <c r="AX125" s="97" t="s">
        <v>1259</v>
      </c>
      <c r="AY125" s="82"/>
      <c r="AZ125" s="98"/>
      <c r="BA125" s="98"/>
      <c r="BB125" s="98"/>
      <c r="BC125" s="82"/>
    </row>
    <row r="126" spans="1:55" ht="31.5" hidden="1" customHeight="1">
      <c r="A126" s="54"/>
      <c r="B126" s="78"/>
      <c r="C126" s="79" t="s">
        <v>39</v>
      </c>
      <c r="D126" s="52" t="s">
        <v>151</v>
      </c>
      <c r="E126" s="80" t="s">
        <v>233</v>
      </c>
      <c r="F126" s="81" t="s">
        <v>374</v>
      </c>
      <c r="G126" s="82"/>
      <c r="H126" s="53" t="s">
        <v>1260</v>
      </c>
      <c r="I126" s="99" t="s">
        <v>1261</v>
      </c>
      <c r="J126" s="84" t="s">
        <v>252</v>
      </c>
      <c r="K126" s="52" t="s">
        <v>122</v>
      </c>
      <c r="L126" s="85">
        <v>2019</v>
      </c>
      <c r="M126" s="86" t="s">
        <v>951</v>
      </c>
      <c r="N126" s="53" t="s">
        <v>1262</v>
      </c>
      <c r="O126" s="53" t="s">
        <v>1263</v>
      </c>
      <c r="P126" s="53" t="s">
        <v>1264</v>
      </c>
      <c r="Q126" s="52" t="s">
        <v>165</v>
      </c>
      <c r="R126" s="52" t="s">
        <v>38</v>
      </c>
      <c r="S126" s="87">
        <v>50</v>
      </c>
      <c r="T126" s="53" t="s">
        <v>1263</v>
      </c>
      <c r="U126" s="53" t="s">
        <v>1265</v>
      </c>
      <c r="V126" s="88" t="s">
        <v>67</v>
      </c>
      <c r="W126" s="82"/>
      <c r="X126" s="89">
        <v>57200</v>
      </c>
      <c r="Y126" s="90">
        <v>12</v>
      </c>
      <c r="Z126" s="89">
        <f t="shared" si="0"/>
        <v>4766.666666666667</v>
      </c>
      <c r="AA126" s="91">
        <f t="shared" si="1"/>
        <v>95.333333333333343</v>
      </c>
      <c r="AB126" s="55"/>
      <c r="AC126" s="52" t="s">
        <v>42</v>
      </c>
      <c r="AD126" s="92"/>
      <c r="AE126" s="82"/>
      <c r="AF126" s="82"/>
      <c r="AG126" s="82"/>
      <c r="AH126" s="82"/>
      <c r="AI126" s="54">
        <v>2</v>
      </c>
      <c r="AJ126" s="93">
        <v>43466</v>
      </c>
      <c r="AK126" s="93">
        <v>44196</v>
      </c>
      <c r="AL126" s="94">
        <v>1</v>
      </c>
      <c r="AM126" s="54" t="s">
        <v>137</v>
      </c>
      <c r="AN126" s="54">
        <v>2019</v>
      </c>
      <c r="AO126" s="82"/>
      <c r="AP126" s="94"/>
      <c r="AQ126" s="94"/>
      <c r="AR126" s="82"/>
      <c r="AS126" s="95"/>
      <c r="AT126" s="96" t="s">
        <v>361</v>
      </c>
      <c r="AU126" s="96">
        <v>2020</v>
      </c>
      <c r="AV126" s="94"/>
      <c r="AW126" s="94"/>
      <c r="AX126" s="97" t="s">
        <v>1266</v>
      </c>
      <c r="AY126" s="82"/>
      <c r="AZ126" s="98"/>
      <c r="BA126" s="98"/>
      <c r="BB126" s="98"/>
      <c r="BC126" s="82"/>
    </row>
    <row r="127" spans="1:55" ht="31.5" hidden="1" customHeight="1">
      <c r="A127" s="54"/>
      <c r="B127" s="78"/>
      <c r="C127" s="79" t="s">
        <v>39</v>
      </c>
      <c r="D127" s="52" t="s">
        <v>208</v>
      </c>
      <c r="E127" s="80" t="e">
        <v>#REF!</v>
      </c>
      <c r="F127" s="81" t="s">
        <v>449</v>
      </c>
      <c r="G127" s="82"/>
      <c r="H127" s="53" t="s">
        <v>1267</v>
      </c>
      <c r="I127" s="99" t="s">
        <v>1268</v>
      </c>
      <c r="J127" s="84" t="s">
        <v>207</v>
      </c>
      <c r="K127" s="52" t="s">
        <v>147</v>
      </c>
      <c r="L127" s="85">
        <v>2019</v>
      </c>
      <c r="M127" s="86" t="s">
        <v>570</v>
      </c>
      <c r="N127" s="53" t="s">
        <v>1269</v>
      </c>
      <c r="O127" s="53" t="s">
        <v>1270</v>
      </c>
      <c r="P127" s="53" t="s">
        <v>1271</v>
      </c>
      <c r="Q127" s="52" t="s">
        <v>553</v>
      </c>
      <c r="R127" s="52" t="s">
        <v>98</v>
      </c>
      <c r="S127" s="87">
        <v>12</v>
      </c>
      <c r="T127" s="53" t="s">
        <v>1270</v>
      </c>
      <c r="U127" s="53" t="s">
        <v>1272</v>
      </c>
      <c r="V127" s="88" t="s">
        <v>67</v>
      </c>
      <c r="W127" s="82"/>
      <c r="X127" s="89">
        <v>3000</v>
      </c>
      <c r="Y127" s="90">
        <v>1</v>
      </c>
      <c r="Z127" s="89">
        <f t="shared" si="0"/>
        <v>3000</v>
      </c>
      <c r="AA127" s="91">
        <f t="shared" si="1"/>
        <v>250</v>
      </c>
      <c r="AB127" s="55"/>
      <c r="AC127" s="52" t="s">
        <v>42</v>
      </c>
      <c r="AD127" s="92"/>
      <c r="AE127" s="82"/>
      <c r="AF127" s="82"/>
      <c r="AG127" s="82"/>
      <c r="AH127" s="82"/>
      <c r="AI127" s="54">
        <v>1</v>
      </c>
      <c r="AJ127" s="93">
        <v>43472</v>
      </c>
      <c r="AK127" s="93">
        <v>43837</v>
      </c>
      <c r="AL127" s="94">
        <v>1</v>
      </c>
      <c r="AM127" s="54" t="s">
        <v>41</v>
      </c>
      <c r="AN127" s="54">
        <v>2019</v>
      </c>
      <c r="AO127" s="82"/>
      <c r="AP127" s="94"/>
      <c r="AQ127" s="94"/>
      <c r="AR127" s="82"/>
      <c r="AS127" s="95"/>
      <c r="AT127" s="96" t="s">
        <v>398</v>
      </c>
      <c r="AU127" s="96">
        <v>2019</v>
      </c>
      <c r="AV127" s="94"/>
      <c r="AW127" s="94"/>
      <c r="AX127" s="97" t="s">
        <v>1273</v>
      </c>
      <c r="AY127" s="82"/>
      <c r="AZ127" s="98"/>
      <c r="BA127" s="98"/>
      <c r="BB127" s="98"/>
      <c r="BC127" s="82"/>
    </row>
    <row r="128" spans="1:55" ht="31.5" hidden="1" customHeight="1">
      <c r="A128" s="54"/>
      <c r="B128" s="78"/>
      <c r="C128" s="79" t="s">
        <v>39</v>
      </c>
      <c r="D128" s="52" t="s">
        <v>243</v>
      </c>
      <c r="E128" s="80" t="s">
        <v>217</v>
      </c>
      <c r="F128" s="81" t="s">
        <v>577</v>
      </c>
      <c r="G128" s="82"/>
      <c r="H128" s="53" t="s">
        <v>1274</v>
      </c>
      <c r="I128" s="99" t="s">
        <v>1268</v>
      </c>
      <c r="J128" s="84" t="s">
        <v>207</v>
      </c>
      <c r="K128" s="52" t="s">
        <v>147</v>
      </c>
      <c r="L128" s="85">
        <v>2019</v>
      </c>
      <c r="M128" s="86" t="s">
        <v>570</v>
      </c>
      <c r="N128" s="53" t="s">
        <v>1275</v>
      </c>
      <c r="O128" s="53" t="s">
        <v>1276</v>
      </c>
      <c r="P128" s="53" t="s">
        <v>1277</v>
      </c>
      <c r="Q128" s="52" t="s">
        <v>165</v>
      </c>
      <c r="R128" s="52" t="s">
        <v>61</v>
      </c>
      <c r="S128" s="87">
        <v>201</v>
      </c>
      <c r="T128" s="53" t="s">
        <v>1278</v>
      </c>
      <c r="U128" s="53" t="s">
        <v>1279</v>
      </c>
      <c r="V128" s="88" t="s">
        <v>67</v>
      </c>
      <c r="W128" s="104">
        <v>3000</v>
      </c>
      <c r="X128" s="89">
        <v>13000</v>
      </c>
      <c r="Y128" s="90">
        <v>1</v>
      </c>
      <c r="Z128" s="89">
        <f t="shared" si="0"/>
        <v>13000</v>
      </c>
      <c r="AA128" s="91">
        <f t="shared" si="1"/>
        <v>64.676616915422883</v>
      </c>
      <c r="AB128" s="55"/>
      <c r="AC128" s="52" t="s">
        <v>42</v>
      </c>
      <c r="AD128" s="92"/>
      <c r="AE128" s="82"/>
      <c r="AF128" s="82"/>
      <c r="AG128" s="82"/>
      <c r="AH128" s="82" t="s">
        <v>1280</v>
      </c>
      <c r="AI128" s="54">
        <v>2</v>
      </c>
      <c r="AJ128" s="93">
        <v>43723</v>
      </c>
      <c r="AK128" s="93">
        <v>44453</v>
      </c>
      <c r="AL128" s="94">
        <v>1</v>
      </c>
      <c r="AM128" s="54" t="s">
        <v>170</v>
      </c>
      <c r="AN128" s="54">
        <v>2019</v>
      </c>
      <c r="AO128" s="82"/>
      <c r="AP128" s="94"/>
      <c r="AQ128" s="94"/>
      <c r="AR128" s="82"/>
      <c r="AS128" s="95"/>
      <c r="AT128" s="96" t="s">
        <v>782</v>
      </c>
      <c r="AU128" s="96">
        <v>2021</v>
      </c>
      <c r="AV128" s="94"/>
      <c r="AW128" s="94"/>
      <c r="AX128" s="97" t="s">
        <v>1281</v>
      </c>
      <c r="AY128" s="82"/>
      <c r="AZ128" s="98"/>
      <c r="BA128" s="98"/>
      <c r="BB128" s="98"/>
      <c r="BC128" s="82"/>
    </row>
    <row r="129" spans="1:55" ht="31.5" hidden="1" customHeight="1">
      <c r="A129" s="54"/>
      <c r="B129" s="78"/>
      <c r="C129" s="79" t="s">
        <v>39</v>
      </c>
      <c r="D129" s="52" t="s">
        <v>243</v>
      </c>
      <c r="E129" s="80" t="s">
        <v>217</v>
      </c>
      <c r="F129" s="81" t="s">
        <v>577</v>
      </c>
      <c r="G129" s="82"/>
      <c r="H129" s="53" t="s">
        <v>1282</v>
      </c>
      <c r="I129" s="99" t="s">
        <v>1283</v>
      </c>
      <c r="J129" s="84" t="s">
        <v>213</v>
      </c>
      <c r="K129" s="52" t="s">
        <v>147</v>
      </c>
      <c r="L129" s="85">
        <v>2019</v>
      </c>
      <c r="M129" s="86" t="s">
        <v>570</v>
      </c>
      <c r="N129" s="53" t="s">
        <v>1284</v>
      </c>
      <c r="O129" s="53" t="s">
        <v>1285</v>
      </c>
      <c r="P129" s="53" t="s">
        <v>1284</v>
      </c>
      <c r="Q129" s="52"/>
      <c r="R129" s="52" t="s">
        <v>104</v>
      </c>
      <c r="S129" s="87">
        <v>47</v>
      </c>
      <c r="T129" s="53" t="s">
        <v>1285</v>
      </c>
      <c r="U129" s="53" t="s">
        <v>1286</v>
      </c>
      <c r="V129" s="88" t="s">
        <v>67</v>
      </c>
      <c r="W129" s="82"/>
      <c r="X129" s="89">
        <v>5788</v>
      </c>
      <c r="Y129" s="90">
        <v>1</v>
      </c>
      <c r="Z129" s="89">
        <f t="shared" si="0"/>
        <v>5788</v>
      </c>
      <c r="AA129" s="91">
        <f t="shared" si="1"/>
        <v>123.14893617021276</v>
      </c>
      <c r="AB129" s="55"/>
      <c r="AC129" s="52" t="s">
        <v>65</v>
      </c>
      <c r="AD129" s="92"/>
      <c r="AE129" s="82"/>
      <c r="AF129" s="82"/>
      <c r="AG129" s="82"/>
      <c r="AH129" s="82" t="s">
        <v>1287</v>
      </c>
      <c r="AI129" s="54">
        <v>3</v>
      </c>
      <c r="AJ129" s="93">
        <v>43617</v>
      </c>
      <c r="AK129" s="93">
        <v>44712</v>
      </c>
      <c r="AL129" s="94">
        <v>1</v>
      </c>
      <c r="AM129" s="54" t="s">
        <v>137</v>
      </c>
      <c r="AN129" s="54">
        <v>2019</v>
      </c>
      <c r="AO129" s="82"/>
      <c r="AP129" s="94"/>
      <c r="AQ129" s="94"/>
      <c r="AR129" s="82"/>
      <c r="AS129" s="95"/>
      <c r="AT129" s="96" t="s">
        <v>466</v>
      </c>
      <c r="AU129" s="96">
        <v>2022</v>
      </c>
      <c r="AV129" s="94"/>
      <c r="AW129" s="94"/>
      <c r="AX129" s="97" t="s">
        <v>1288</v>
      </c>
      <c r="AY129" s="82"/>
      <c r="AZ129" s="98"/>
      <c r="BA129" s="98"/>
      <c r="BB129" s="98"/>
      <c r="BC129" s="82"/>
    </row>
    <row r="130" spans="1:55" ht="31.5" hidden="1" customHeight="1">
      <c r="A130" s="54"/>
      <c r="B130" s="78"/>
      <c r="C130" s="79" t="s">
        <v>39</v>
      </c>
      <c r="D130" s="52" t="s">
        <v>243</v>
      </c>
      <c r="E130" s="80" t="s">
        <v>217</v>
      </c>
      <c r="F130" s="81" t="s">
        <v>577</v>
      </c>
      <c r="G130" s="82"/>
      <c r="H130" s="53" t="s">
        <v>1289</v>
      </c>
      <c r="I130" s="99" t="s">
        <v>1283</v>
      </c>
      <c r="J130" s="84" t="s">
        <v>213</v>
      </c>
      <c r="K130" s="52" t="s">
        <v>147</v>
      </c>
      <c r="L130" s="85">
        <v>2019</v>
      </c>
      <c r="M130" s="86" t="s">
        <v>570</v>
      </c>
      <c r="N130" s="53" t="s">
        <v>1290</v>
      </c>
      <c r="O130" s="53" t="s">
        <v>1291</v>
      </c>
      <c r="P130" s="53" t="s">
        <v>1290</v>
      </c>
      <c r="Q130" s="52"/>
      <c r="R130" s="52" t="s">
        <v>104</v>
      </c>
      <c r="S130" s="87">
        <v>62</v>
      </c>
      <c r="T130" s="53" t="s">
        <v>1292</v>
      </c>
      <c r="U130" s="53" t="s">
        <v>1286</v>
      </c>
      <c r="V130" s="88" t="s">
        <v>67</v>
      </c>
      <c r="W130" s="82"/>
      <c r="X130" s="89">
        <v>7622</v>
      </c>
      <c r="Y130" s="90">
        <v>1</v>
      </c>
      <c r="Z130" s="89">
        <f t="shared" si="0"/>
        <v>7622</v>
      </c>
      <c r="AA130" s="91">
        <f t="shared" si="1"/>
        <v>122.93548387096774</v>
      </c>
      <c r="AB130" s="55"/>
      <c r="AC130" s="52" t="s">
        <v>65</v>
      </c>
      <c r="AD130" s="92"/>
      <c r="AE130" s="82"/>
      <c r="AF130" s="82"/>
      <c r="AG130" s="82"/>
      <c r="AH130" s="82" t="s">
        <v>1293</v>
      </c>
      <c r="AI130" s="54">
        <v>3</v>
      </c>
      <c r="AJ130" s="93">
        <v>43617</v>
      </c>
      <c r="AK130" s="93">
        <v>44712</v>
      </c>
      <c r="AL130" s="94">
        <v>1</v>
      </c>
      <c r="AM130" s="54" t="s">
        <v>137</v>
      </c>
      <c r="AN130" s="54">
        <v>2019</v>
      </c>
      <c r="AO130" s="82"/>
      <c r="AP130" s="94"/>
      <c r="AQ130" s="94"/>
      <c r="AR130" s="82"/>
      <c r="AS130" s="95"/>
      <c r="AT130" s="96" t="s">
        <v>466</v>
      </c>
      <c r="AU130" s="96">
        <v>2022</v>
      </c>
      <c r="AV130" s="94"/>
      <c r="AW130" s="94"/>
      <c r="AX130" s="97" t="s">
        <v>1294</v>
      </c>
      <c r="AY130" s="82"/>
      <c r="AZ130" s="98"/>
      <c r="BA130" s="98"/>
      <c r="BB130" s="98"/>
      <c r="BC130" s="82"/>
    </row>
    <row r="131" spans="1:55" ht="31.5" hidden="1" customHeight="1">
      <c r="A131" s="54"/>
      <c r="B131" s="78"/>
      <c r="C131" s="79" t="s">
        <v>39</v>
      </c>
      <c r="D131" s="52" t="s">
        <v>239</v>
      </c>
      <c r="E131" s="80" t="s">
        <v>217</v>
      </c>
      <c r="F131" s="81" t="s">
        <v>400</v>
      </c>
      <c r="G131" s="82"/>
      <c r="H131" s="53" t="s">
        <v>1295</v>
      </c>
      <c r="I131" s="99" t="s">
        <v>1268</v>
      </c>
      <c r="J131" s="84" t="s">
        <v>207</v>
      </c>
      <c r="K131" s="52" t="s">
        <v>147</v>
      </c>
      <c r="L131" s="85">
        <v>2019</v>
      </c>
      <c r="M131" s="86" t="s">
        <v>570</v>
      </c>
      <c r="N131" s="53" t="s">
        <v>640</v>
      </c>
      <c r="O131" s="53" t="s">
        <v>1296</v>
      </c>
      <c r="P131" s="53" t="s">
        <v>1297</v>
      </c>
      <c r="Q131" s="52"/>
      <c r="R131" s="52" t="s">
        <v>104</v>
      </c>
      <c r="S131" s="87">
        <v>76</v>
      </c>
      <c r="T131" s="53" t="s">
        <v>1296</v>
      </c>
      <c r="U131" s="53" t="s">
        <v>1298</v>
      </c>
      <c r="V131" s="88" t="s">
        <v>67</v>
      </c>
      <c r="W131" s="82"/>
      <c r="X131" s="89">
        <v>42000</v>
      </c>
      <c r="Y131" s="90">
        <v>12</v>
      </c>
      <c r="Z131" s="89">
        <f t="shared" si="0"/>
        <v>3500</v>
      </c>
      <c r="AA131" s="91">
        <f t="shared" si="1"/>
        <v>46.05263157894737</v>
      </c>
      <c r="AB131" s="55" t="s">
        <v>1299</v>
      </c>
      <c r="AC131" s="52" t="s">
        <v>65</v>
      </c>
      <c r="AD131" s="92"/>
      <c r="AE131" s="82"/>
      <c r="AF131" s="82"/>
      <c r="AG131" s="82"/>
      <c r="AH131" s="82" t="s">
        <v>1300</v>
      </c>
      <c r="AI131" s="54" t="s">
        <v>499</v>
      </c>
      <c r="AJ131" s="93">
        <v>43678</v>
      </c>
      <c r="AK131" s="93">
        <v>44592</v>
      </c>
      <c r="AL131" s="94">
        <v>1</v>
      </c>
      <c r="AM131" s="54" t="s">
        <v>159</v>
      </c>
      <c r="AN131" s="54">
        <v>2019</v>
      </c>
      <c r="AO131" s="82"/>
      <c r="AP131" s="94"/>
      <c r="AQ131" s="94"/>
      <c r="AR131" s="82"/>
      <c r="AS131" s="95"/>
      <c r="AT131" s="96" t="s">
        <v>398</v>
      </c>
      <c r="AU131" s="96">
        <v>2021</v>
      </c>
      <c r="AV131" s="94"/>
      <c r="AW131" s="94"/>
      <c r="AX131" s="97" t="s">
        <v>1301</v>
      </c>
      <c r="AY131" s="82"/>
      <c r="AZ131" s="98"/>
      <c r="BA131" s="98"/>
      <c r="BB131" s="98"/>
      <c r="BC131" s="82"/>
    </row>
    <row r="132" spans="1:55" ht="31.5" hidden="1" customHeight="1">
      <c r="A132" s="54"/>
      <c r="B132" s="78"/>
      <c r="C132" s="79" t="s">
        <v>39</v>
      </c>
      <c r="D132" s="52" t="s">
        <v>239</v>
      </c>
      <c r="E132" s="80" t="s">
        <v>217</v>
      </c>
      <c r="F132" s="81" t="s">
        <v>400</v>
      </c>
      <c r="G132" s="82"/>
      <c r="H132" s="53" t="s">
        <v>1302</v>
      </c>
      <c r="I132" s="99" t="s">
        <v>1268</v>
      </c>
      <c r="J132" s="84" t="s">
        <v>207</v>
      </c>
      <c r="K132" s="52" t="s">
        <v>147</v>
      </c>
      <c r="L132" s="85">
        <v>2019</v>
      </c>
      <c r="M132" s="86" t="s">
        <v>570</v>
      </c>
      <c r="N132" s="53" t="s">
        <v>640</v>
      </c>
      <c r="O132" s="53" t="s">
        <v>1303</v>
      </c>
      <c r="P132" s="53" t="s">
        <v>1304</v>
      </c>
      <c r="Q132" s="52"/>
      <c r="R132" s="52" t="s">
        <v>104</v>
      </c>
      <c r="S132" s="87">
        <v>51</v>
      </c>
      <c r="T132" s="53" t="s">
        <v>1303</v>
      </c>
      <c r="U132" s="53" t="s">
        <v>1298</v>
      </c>
      <c r="V132" s="88" t="s">
        <v>67</v>
      </c>
      <c r="W132" s="82"/>
      <c r="X132" s="89">
        <v>30600</v>
      </c>
      <c r="Y132" s="90">
        <v>12</v>
      </c>
      <c r="Z132" s="89">
        <f t="shared" si="0"/>
        <v>2550</v>
      </c>
      <c r="AA132" s="91">
        <f t="shared" si="1"/>
        <v>50</v>
      </c>
      <c r="AB132" s="55" t="s">
        <v>1299</v>
      </c>
      <c r="AC132" s="52" t="s">
        <v>65</v>
      </c>
      <c r="AD132" s="92"/>
      <c r="AE132" s="82"/>
      <c r="AF132" s="82"/>
      <c r="AG132" s="82"/>
      <c r="AH132" s="82" t="s">
        <v>1305</v>
      </c>
      <c r="AI132" s="54" t="s">
        <v>499</v>
      </c>
      <c r="AJ132" s="93">
        <v>43473</v>
      </c>
      <c r="AK132" s="93">
        <v>44377</v>
      </c>
      <c r="AL132" s="94">
        <v>1</v>
      </c>
      <c r="AM132" s="54" t="s">
        <v>159</v>
      </c>
      <c r="AN132" s="54">
        <v>2019</v>
      </c>
      <c r="AO132" s="82"/>
      <c r="AP132" s="94"/>
      <c r="AQ132" s="94"/>
      <c r="AR132" s="82"/>
      <c r="AS132" s="95"/>
      <c r="AT132" s="96" t="s">
        <v>500</v>
      </c>
      <c r="AU132" s="96">
        <v>2021</v>
      </c>
      <c r="AV132" s="94"/>
      <c r="AW132" s="94"/>
      <c r="AX132" s="97" t="s">
        <v>1306</v>
      </c>
      <c r="AY132" s="82"/>
      <c r="AZ132" s="98"/>
      <c r="BA132" s="98"/>
      <c r="BB132" s="98"/>
      <c r="BC132" s="82"/>
    </row>
    <row r="133" spans="1:55" ht="31.5" hidden="1" customHeight="1">
      <c r="A133" s="54"/>
      <c r="B133" s="78"/>
      <c r="C133" s="79" t="s">
        <v>39</v>
      </c>
      <c r="D133" s="52" t="s">
        <v>239</v>
      </c>
      <c r="E133" s="80" t="s">
        <v>217</v>
      </c>
      <c r="F133" s="81" t="s">
        <v>475</v>
      </c>
      <c r="G133" s="82"/>
      <c r="H133" s="53" t="s">
        <v>1307</v>
      </c>
      <c r="I133" s="99" t="s">
        <v>1268</v>
      </c>
      <c r="J133" s="84" t="s">
        <v>207</v>
      </c>
      <c r="K133" s="52" t="s">
        <v>147</v>
      </c>
      <c r="L133" s="85">
        <v>2019</v>
      </c>
      <c r="M133" s="86" t="s">
        <v>570</v>
      </c>
      <c r="N133" s="53" t="s">
        <v>1308</v>
      </c>
      <c r="O133" s="53" t="s">
        <v>1309</v>
      </c>
      <c r="P133" s="53" t="s">
        <v>1310</v>
      </c>
      <c r="Q133" s="52"/>
      <c r="R133" s="52" t="s">
        <v>104</v>
      </c>
      <c r="S133" s="87">
        <v>36</v>
      </c>
      <c r="T133" s="53" t="s">
        <v>1311</v>
      </c>
      <c r="U133" s="53" t="s">
        <v>1298</v>
      </c>
      <c r="V133" s="88" t="s">
        <v>67</v>
      </c>
      <c r="W133" s="82"/>
      <c r="X133" s="89">
        <v>18000</v>
      </c>
      <c r="Y133" s="90">
        <v>12</v>
      </c>
      <c r="Z133" s="89">
        <f t="shared" si="0"/>
        <v>1500</v>
      </c>
      <c r="AA133" s="91">
        <f t="shared" si="1"/>
        <v>41.666666666666664</v>
      </c>
      <c r="AB133" s="55" t="s">
        <v>1299</v>
      </c>
      <c r="AC133" s="52" t="s">
        <v>65</v>
      </c>
      <c r="AD133" s="92"/>
      <c r="AE133" s="82"/>
      <c r="AF133" s="82"/>
      <c r="AG133" s="82"/>
      <c r="AH133" s="82" t="s">
        <v>1312</v>
      </c>
      <c r="AI133" s="54" t="s">
        <v>499</v>
      </c>
      <c r="AJ133" s="93">
        <v>43678</v>
      </c>
      <c r="AK133" s="93">
        <v>44592</v>
      </c>
      <c r="AL133" s="94">
        <v>1</v>
      </c>
      <c r="AM133" s="54" t="s">
        <v>159</v>
      </c>
      <c r="AN133" s="54">
        <v>2019</v>
      </c>
      <c r="AO133" s="82"/>
      <c r="AP133" s="94"/>
      <c r="AQ133" s="94"/>
      <c r="AR133" s="82"/>
      <c r="AS133" s="95"/>
      <c r="AT133" s="96" t="s">
        <v>398</v>
      </c>
      <c r="AU133" s="96">
        <v>2022</v>
      </c>
      <c r="AV133" s="94"/>
      <c r="AW133" s="94"/>
      <c r="AX133" s="97" t="s">
        <v>1313</v>
      </c>
      <c r="AY133" s="82"/>
      <c r="AZ133" s="98"/>
      <c r="BA133" s="98"/>
      <c r="BB133" s="98"/>
      <c r="BC133" s="82"/>
    </row>
    <row r="134" spans="1:55" ht="31.5" hidden="1" customHeight="1">
      <c r="A134" s="54"/>
      <c r="B134" s="78"/>
      <c r="C134" s="79" t="s">
        <v>39</v>
      </c>
      <c r="D134" s="52" t="s">
        <v>239</v>
      </c>
      <c r="E134" s="80" t="s">
        <v>217</v>
      </c>
      <c r="F134" s="81" t="s">
        <v>400</v>
      </c>
      <c r="G134" s="82"/>
      <c r="H134" s="53" t="s">
        <v>1314</v>
      </c>
      <c r="I134" s="99" t="s">
        <v>1268</v>
      </c>
      <c r="J134" s="84" t="s">
        <v>207</v>
      </c>
      <c r="K134" s="52" t="s">
        <v>147</v>
      </c>
      <c r="L134" s="85">
        <v>2019</v>
      </c>
      <c r="M134" s="86" t="s">
        <v>570</v>
      </c>
      <c r="N134" s="53" t="s">
        <v>1315</v>
      </c>
      <c r="O134" s="53" t="s">
        <v>1316</v>
      </c>
      <c r="P134" s="53" t="s">
        <v>1317</v>
      </c>
      <c r="Q134" s="52"/>
      <c r="R134" s="52" t="s">
        <v>104</v>
      </c>
      <c r="S134" s="87">
        <v>80</v>
      </c>
      <c r="T134" s="53" t="s">
        <v>1316</v>
      </c>
      <c r="U134" s="53" t="s">
        <v>1298</v>
      </c>
      <c r="V134" s="88" t="s">
        <v>67</v>
      </c>
      <c r="W134" s="82"/>
      <c r="X134" s="89">
        <v>48000</v>
      </c>
      <c r="Y134" s="90">
        <v>12</v>
      </c>
      <c r="Z134" s="89">
        <f t="shared" si="0"/>
        <v>4000</v>
      </c>
      <c r="AA134" s="91">
        <f t="shared" si="1"/>
        <v>50</v>
      </c>
      <c r="AB134" s="55" t="s">
        <v>1299</v>
      </c>
      <c r="AC134" s="52" t="s">
        <v>65</v>
      </c>
      <c r="AD134" s="92"/>
      <c r="AE134" s="82"/>
      <c r="AF134" s="82"/>
      <c r="AG134" s="82"/>
      <c r="AH134" s="82" t="s">
        <v>1318</v>
      </c>
      <c r="AI134" s="54" t="s">
        <v>499</v>
      </c>
      <c r="AJ134" s="93">
        <v>43678</v>
      </c>
      <c r="AK134" s="93">
        <v>44592</v>
      </c>
      <c r="AL134" s="94">
        <v>1</v>
      </c>
      <c r="AM134" s="54" t="s">
        <v>159</v>
      </c>
      <c r="AN134" s="54">
        <v>2019</v>
      </c>
      <c r="AO134" s="82"/>
      <c r="AP134" s="94"/>
      <c r="AQ134" s="94"/>
      <c r="AR134" s="82"/>
      <c r="AS134" s="95"/>
      <c r="AT134" s="96" t="s">
        <v>361</v>
      </c>
      <c r="AU134" s="96">
        <v>2021</v>
      </c>
      <c r="AV134" s="94"/>
      <c r="AW134" s="94"/>
      <c r="AX134" s="105" t="s">
        <v>1319</v>
      </c>
      <c r="AY134" s="82"/>
      <c r="AZ134" s="98"/>
      <c r="BA134" s="98"/>
      <c r="BB134" s="98"/>
      <c r="BC134" s="82"/>
    </row>
    <row r="135" spans="1:55" ht="31.5" hidden="1" customHeight="1">
      <c r="A135" s="54"/>
      <c r="B135" s="78"/>
      <c r="C135" s="79" t="s">
        <v>39</v>
      </c>
      <c r="D135" s="52" t="s">
        <v>243</v>
      </c>
      <c r="E135" s="80" t="s">
        <v>217</v>
      </c>
      <c r="F135" s="81" t="s">
        <v>459</v>
      </c>
      <c r="G135" s="82"/>
      <c r="H135" s="53" t="s">
        <v>1320</v>
      </c>
      <c r="I135" s="99">
        <v>43623</v>
      </c>
      <c r="J135" s="84" t="s">
        <v>136</v>
      </c>
      <c r="K135" s="52" t="s">
        <v>147</v>
      </c>
      <c r="L135" s="85">
        <v>2019</v>
      </c>
      <c r="M135" s="86" t="s">
        <v>570</v>
      </c>
      <c r="N135" s="53" t="s">
        <v>1321</v>
      </c>
      <c r="O135" s="53" t="s">
        <v>1322</v>
      </c>
      <c r="P135" s="53" t="s">
        <v>1323</v>
      </c>
      <c r="Q135" s="52"/>
      <c r="R135" s="52" t="s">
        <v>104</v>
      </c>
      <c r="S135" s="87">
        <v>674</v>
      </c>
      <c r="T135" s="53" t="s">
        <v>1322</v>
      </c>
      <c r="U135" s="53" t="s">
        <v>1286</v>
      </c>
      <c r="V135" s="88" t="s">
        <v>67</v>
      </c>
      <c r="W135" s="82"/>
      <c r="X135" s="89">
        <v>48000</v>
      </c>
      <c r="Y135" s="90">
        <v>12</v>
      </c>
      <c r="Z135" s="89">
        <f t="shared" si="0"/>
        <v>4000</v>
      </c>
      <c r="AA135" s="91">
        <f t="shared" si="1"/>
        <v>5.9347181008902075</v>
      </c>
      <c r="AB135" s="55"/>
      <c r="AC135" s="52"/>
      <c r="AD135" s="92"/>
      <c r="AE135" s="82"/>
      <c r="AF135" s="82"/>
      <c r="AG135" s="82"/>
      <c r="AH135" s="82"/>
      <c r="AI135" s="54"/>
      <c r="AJ135" s="93">
        <v>43466</v>
      </c>
      <c r="AK135" s="93"/>
      <c r="AL135" s="94">
        <v>1</v>
      </c>
      <c r="AM135" s="54" t="s">
        <v>41</v>
      </c>
      <c r="AN135" s="54">
        <v>2019</v>
      </c>
      <c r="AO135" s="82"/>
      <c r="AP135" s="94"/>
      <c r="AQ135" s="94"/>
      <c r="AR135" s="82"/>
      <c r="AS135" s="95"/>
      <c r="AT135" s="96"/>
      <c r="AU135" s="96"/>
      <c r="AV135" s="94"/>
      <c r="AW135" s="94"/>
      <c r="AX135" s="97" t="s">
        <v>1324</v>
      </c>
      <c r="AY135" s="82"/>
      <c r="AZ135" s="98"/>
      <c r="BA135" s="98"/>
      <c r="BB135" s="98"/>
      <c r="BC135" s="82"/>
    </row>
    <row r="136" spans="1:55" ht="31.5" hidden="1" customHeight="1">
      <c r="A136" s="54"/>
      <c r="B136" s="78"/>
      <c r="C136" s="79" t="s">
        <v>39</v>
      </c>
      <c r="D136" s="52" t="s">
        <v>253</v>
      </c>
      <c r="E136" s="80" t="e">
        <v>#REF!</v>
      </c>
      <c r="F136" s="81" t="s">
        <v>431</v>
      </c>
      <c r="G136" s="82"/>
      <c r="H136" s="53" t="s">
        <v>1325</v>
      </c>
      <c r="I136" s="99" t="s">
        <v>1326</v>
      </c>
      <c r="J136" s="84">
        <v>23</v>
      </c>
      <c r="K136" s="52" t="s">
        <v>147</v>
      </c>
      <c r="L136" s="85">
        <v>2019</v>
      </c>
      <c r="M136" s="86" t="s">
        <v>570</v>
      </c>
      <c r="N136" s="53" t="s">
        <v>1327</v>
      </c>
      <c r="O136" s="53" t="s">
        <v>1328</v>
      </c>
      <c r="P136" s="53" t="s">
        <v>1329</v>
      </c>
      <c r="Q136" s="52" t="s">
        <v>77</v>
      </c>
      <c r="R136" s="52" t="s">
        <v>104</v>
      </c>
      <c r="S136" s="87">
        <v>100</v>
      </c>
      <c r="T136" s="53" t="s">
        <v>1328</v>
      </c>
      <c r="U136" s="53" t="s">
        <v>1330</v>
      </c>
      <c r="V136" s="88" t="s">
        <v>44</v>
      </c>
      <c r="W136" s="82"/>
      <c r="X136" s="89">
        <v>20000</v>
      </c>
      <c r="Y136" s="90">
        <v>12</v>
      </c>
      <c r="Z136" s="89">
        <f t="shared" si="0"/>
        <v>1666.6666666666667</v>
      </c>
      <c r="AA136" s="91">
        <f t="shared" si="1"/>
        <v>16.666666666666668</v>
      </c>
      <c r="AB136" s="55"/>
      <c r="AC136" s="52" t="s">
        <v>65</v>
      </c>
      <c r="AD136" s="92"/>
      <c r="AE136" s="82"/>
      <c r="AF136" s="82"/>
      <c r="AG136" s="82"/>
      <c r="AH136" s="82"/>
      <c r="AI136" s="54">
        <v>1</v>
      </c>
      <c r="AJ136" s="93">
        <v>43678</v>
      </c>
      <c r="AK136" s="93">
        <v>44043</v>
      </c>
      <c r="AL136" s="94">
        <v>1</v>
      </c>
      <c r="AM136" s="54" t="s">
        <v>159</v>
      </c>
      <c r="AN136" s="54">
        <v>2019</v>
      </c>
      <c r="AO136" s="82"/>
      <c r="AP136" s="94"/>
      <c r="AQ136" s="94"/>
      <c r="AR136" s="82"/>
      <c r="AS136" s="95"/>
      <c r="AT136" s="96" t="s">
        <v>500</v>
      </c>
      <c r="AU136" s="96">
        <v>2020</v>
      </c>
      <c r="AV136" s="94"/>
      <c r="AW136" s="94"/>
      <c r="AX136" s="97" t="s">
        <v>1331</v>
      </c>
      <c r="AY136" s="82"/>
      <c r="AZ136" s="98"/>
      <c r="BA136" s="98"/>
      <c r="BB136" s="98"/>
      <c r="BC136" s="82"/>
    </row>
    <row r="137" spans="1:55" ht="31.5" hidden="1" customHeight="1">
      <c r="A137" s="54"/>
      <c r="B137" s="78"/>
      <c r="C137" s="79" t="s">
        <v>39</v>
      </c>
      <c r="D137" s="52" t="s">
        <v>211</v>
      </c>
      <c r="E137" s="80" t="e">
        <v>#REF!</v>
      </c>
      <c r="F137" s="81" t="s">
        <v>790</v>
      </c>
      <c r="G137" s="82"/>
      <c r="H137" s="53" t="s">
        <v>1332</v>
      </c>
      <c r="I137" s="99" t="s">
        <v>1326</v>
      </c>
      <c r="J137" s="84">
        <v>23</v>
      </c>
      <c r="K137" s="52" t="s">
        <v>147</v>
      </c>
      <c r="L137" s="85">
        <v>2019</v>
      </c>
      <c r="M137" s="86" t="s">
        <v>570</v>
      </c>
      <c r="N137" s="53" t="s">
        <v>1333</v>
      </c>
      <c r="O137" s="53" t="s">
        <v>1334</v>
      </c>
      <c r="P137" s="53" t="s">
        <v>1333</v>
      </c>
      <c r="Q137" s="52" t="s">
        <v>553</v>
      </c>
      <c r="R137" s="52" t="s">
        <v>98</v>
      </c>
      <c r="S137" s="87">
        <v>150</v>
      </c>
      <c r="T137" s="53" t="s">
        <v>1334</v>
      </c>
      <c r="U137" s="53" t="s">
        <v>1335</v>
      </c>
      <c r="V137" s="88" t="s">
        <v>44</v>
      </c>
      <c r="W137" s="82"/>
      <c r="X137" s="89">
        <v>3500</v>
      </c>
      <c r="Y137" s="90">
        <v>1</v>
      </c>
      <c r="Z137" s="89">
        <f t="shared" si="0"/>
        <v>3500</v>
      </c>
      <c r="AA137" s="91">
        <f t="shared" si="1"/>
        <v>23.333333333333332</v>
      </c>
      <c r="AB137" s="55" t="s">
        <v>1336</v>
      </c>
      <c r="AC137" s="52" t="s">
        <v>65</v>
      </c>
      <c r="AD137" s="92"/>
      <c r="AE137" s="82"/>
      <c r="AF137" s="82"/>
      <c r="AG137" s="82"/>
      <c r="AH137" s="82"/>
      <c r="AI137" s="54">
        <v>1</v>
      </c>
      <c r="AJ137" s="93">
        <v>43739</v>
      </c>
      <c r="AK137" s="93">
        <v>44104</v>
      </c>
      <c r="AL137" s="94">
        <v>1</v>
      </c>
      <c r="AM137" s="54" t="s">
        <v>180</v>
      </c>
      <c r="AN137" s="54">
        <v>2019</v>
      </c>
      <c r="AO137" s="82"/>
      <c r="AP137" s="94"/>
      <c r="AQ137" s="94"/>
      <c r="AR137" s="82"/>
      <c r="AS137" s="95"/>
      <c r="AT137" s="96" t="s">
        <v>483</v>
      </c>
      <c r="AU137" s="96">
        <v>2020</v>
      </c>
      <c r="AV137" s="94"/>
      <c r="AW137" s="94"/>
      <c r="AX137" s="97" t="s">
        <v>1337</v>
      </c>
      <c r="AY137" s="82"/>
      <c r="AZ137" s="98"/>
      <c r="BA137" s="98"/>
      <c r="BB137" s="98"/>
      <c r="BC137" s="82"/>
    </row>
    <row r="138" spans="1:55" ht="31.5" hidden="1" customHeight="1">
      <c r="A138" s="54"/>
      <c r="B138" s="78"/>
      <c r="C138" s="79" t="s">
        <v>39</v>
      </c>
      <c r="D138" s="52" t="s">
        <v>214</v>
      </c>
      <c r="E138" s="80" t="e">
        <v>#REF!</v>
      </c>
      <c r="F138" s="81" t="s">
        <v>790</v>
      </c>
      <c r="G138" s="82"/>
      <c r="H138" s="53" t="s">
        <v>1338</v>
      </c>
      <c r="I138" s="99" t="s">
        <v>1326</v>
      </c>
      <c r="J138" s="84">
        <v>23</v>
      </c>
      <c r="K138" s="52" t="s">
        <v>147</v>
      </c>
      <c r="L138" s="85">
        <v>2019</v>
      </c>
      <c r="M138" s="86" t="s">
        <v>570</v>
      </c>
      <c r="N138" s="53" t="s">
        <v>1339</v>
      </c>
      <c r="O138" s="53" t="s">
        <v>1340</v>
      </c>
      <c r="P138" s="53" t="s">
        <v>1339</v>
      </c>
      <c r="Q138" s="52" t="s">
        <v>77</v>
      </c>
      <c r="R138" s="52" t="s">
        <v>104</v>
      </c>
      <c r="S138" s="87">
        <v>10</v>
      </c>
      <c r="T138" s="53" t="s">
        <v>1340</v>
      </c>
      <c r="U138" s="53" t="s">
        <v>1341</v>
      </c>
      <c r="V138" s="88" t="s">
        <v>44</v>
      </c>
      <c r="W138" s="82"/>
      <c r="X138" s="89">
        <v>500</v>
      </c>
      <c r="Y138" s="90">
        <v>1</v>
      </c>
      <c r="Z138" s="89">
        <f t="shared" si="0"/>
        <v>500</v>
      </c>
      <c r="AA138" s="91">
        <f t="shared" si="1"/>
        <v>50</v>
      </c>
      <c r="AB138" s="55"/>
      <c r="AC138" s="52" t="s">
        <v>42</v>
      </c>
      <c r="AD138" s="92"/>
      <c r="AE138" s="82"/>
      <c r="AF138" s="82"/>
      <c r="AG138" s="82"/>
      <c r="AH138" s="82"/>
      <c r="AI138" s="54">
        <v>1</v>
      </c>
      <c r="AJ138" s="93">
        <v>43647</v>
      </c>
      <c r="AK138" s="93">
        <v>44012</v>
      </c>
      <c r="AL138" s="94">
        <v>1</v>
      </c>
      <c r="AM138" s="54" t="s">
        <v>147</v>
      </c>
      <c r="AN138" s="54">
        <v>2019</v>
      </c>
      <c r="AO138" s="82"/>
      <c r="AP138" s="94"/>
      <c r="AQ138" s="94"/>
      <c r="AR138" s="82"/>
      <c r="AS138" s="95"/>
      <c r="AT138" s="96" t="s">
        <v>466</v>
      </c>
      <c r="AU138" s="96">
        <v>2020</v>
      </c>
      <c r="AV138" s="94"/>
      <c r="AW138" s="94"/>
      <c r="AX138" s="97" t="s">
        <v>1342</v>
      </c>
      <c r="AY138" s="82"/>
      <c r="AZ138" s="98"/>
      <c r="BA138" s="98"/>
      <c r="BB138" s="98"/>
      <c r="BC138" s="82"/>
    </row>
    <row r="139" spans="1:55" ht="31.5" hidden="1" customHeight="1">
      <c r="A139" s="54"/>
      <c r="B139" s="78"/>
      <c r="C139" s="79" t="s">
        <v>39</v>
      </c>
      <c r="D139" s="52" t="s">
        <v>72</v>
      </c>
      <c r="E139" s="80" t="e">
        <v>#REF!</v>
      </c>
      <c r="F139" s="81" t="s">
        <v>622</v>
      </c>
      <c r="G139" s="82"/>
      <c r="H139" s="53" t="s">
        <v>1343</v>
      </c>
      <c r="I139" s="99">
        <v>43593</v>
      </c>
      <c r="J139" s="84">
        <v>5</v>
      </c>
      <c r="K139" s="52" t="s">
        <v>159</v>
      </c>
      <c r="L139" s="85">
        <v>2019</v>
      </c>
      <c r="M139" s="86" t="s">
        <v>1344</v>
      </c>
      <c r="N139" s="53" t="s">
        <v>1345</v>
      </c>
      <c r="O139" s="53" t="s">
        <v>1346</v>
      </c>
      <c r="P139" s="53" t="s">
        <v>1347</v>
      </c>
      <c r="Q139" s="52"/>
      <c r="R139" s="52" t="s">
        <v>104</v>
      </c>
      <c r="S139" s="87">
        <v>50</v>
      </c>
      <c r="T139" s="53" t="s">
        <v>1346</v>
      </c>
      <c r="U139" s="53" t="s">
        <v>1348</v>
      </c>
      <c r="V139" s="88" t="s">
        <v>44</v>
      </c>
      <c r="W139" s="82"/>
      <c r="X139" s="89">
        <v>2000</v>
      </c>
      <c r="Y139" s="90">
        <v>1</v>
      </c>
      <c r="Z139" s="89">
        <f t="shared" si="0"/>
        <v>2000</v>
      </c>
      <c r="AA139" s="91">
        <f t="shared" si="1"/>
        <v>40</v>
      </c>
      <c r="AB139" s="55"/>
      <c r="AC139" s="52" t="s">
        <v>42</v>
      </c>
      <c r="AD139" s="92"/>
      <c r="AE139" s="82"/>
      <c r="AF139" s="82"/>
      <c r="AG139" s="82"/>
      <c r="AH139" s="82"/>
      <c r="AI139" s="54">
        <v>2</v>
      </c>
      <c r="AJ139" s="93">
        <v>43739</v>
      </c>
      <c r="AK139" s="93">
        <v>44469</v>
      </c>
      <c r="AL139" s="94">
        <v>1</v>
      </c>
      <c r="AM139" s="54" t="s">
        <v>180</v>
      </c>
      <c r="AN139" s="54">
        <v>2019</v>
      </c>
      <c r="AO139" s="82"/>
      <c r="AP139" s="94"/>
      <c r="AQ139" s="94"/>
      <c r="AR139" s="82"/>
      <c r="AS139" s="95"/>
      <c r="AT139" s="96" t="s">
        <v>483</v>
      </c>
      <c r="AU139" s="96">
        <v>2021</v>
      </c>
      <c r="AV139" s="94"/>
      <c r="AW139" s="94"/>
      <c r="AX139" s="97" t="s">
        <v>1349</v>
      </c>
      <c r="AY139" s="82"/>
      <c r="AZ139" s="98"/>
      <c r="BA139" s="98"/>
      <c r="BB139" s="98"/>
      <c r="BC139" s="82"/>
    </row>
    <row r="140" spans="1:55" ht="31.5" hidden="1" customHeight="1">
      <c r="A140" s="54"/>
      <c r="B140" s="78"/>
      <c r="C140" s="79" t="s">
        <v>39</v>
      </c>
      <c r="D140" s="52" t="s">
        <v>140</v>
      </c>
      <c r="E140" s="80" t="s">
        <v>233</v>
      </c>
      <c r="F140" s="81" t="s">
        <v>1350</v>
      </c>
      <c r="G140" s="82"/>
      <c r="H140" s="53" t="s">
        <v>1351</v>
      </c>
      <c r="I140" s="99">
        <v>43654</v>
      </c>
      <c r="J140" s="100" t="s">
        <v>146</v>
      </c>
      <c r="K140" s="52" t="s">
        <v>159</v>
      </c>
      <c r="L140" s="85">
        <v>2019</v>
      </c>
      <c r="M140" s="86" t="s">
        <v>1344</v>
      </c>
      <c r="N140" s="53" t="s">
        <v>1352</v>
      </c>
      <c r="O140" s="53" t="s">
        <v>1353</v>
      </c>
      <c r="P140" s="53" t="s">
        <v>1354</v>
      </c>
      <c r="Q140" s="52" t="s">
        <v>553</v>
      </c>
      <c r="R140" s="52" t="s">
        <v>98</v>
      </c>
      <c r="S140" s="87"/>
      <c r="T140" s="53" t="s">
        <v>1353</v>
      </c>
      <c r="U140" s="53" t="s">
        <v>1355</v>
      </c>
      <c r="V140" s="88" t="s">
        <v>67</v>
      </c>
      <c r="W140" s="82"/>
      <c r="X140" s="89">
        <v>25000</v>
      </c>
      <c r="Y140" s="90">
        <v>12</v>
      </c>
      <c r="Z140" s="89">
        <f t="shared" si="0"/>
        <v>2083.3333333333335</v>
      </c>
      <c r="AA140" s="91" t="e">
        <f t="shared" si="1"/>
        <v>#DIV/0!</v>
      </c>
      <c r="AB140" s="55"/>
      <c r="AC140" s="52" t="s">
        <v>42</v>
      </c>
      <c r="AD140" s="92"/>
      <c r="AE140" s="82"/>
      <c r="AF140" s="82"/>
      <c r="AG140" s="82"/>
      <c r="AH140" s="82"/>
      <c r="AI140" s="54">
        <v>2</v>
      </c>
      <c r="AJ140" s="93">
        <v>43647</v>
      </c>
      <c r="AK140" s="93">
        <v>44377</v>
      </c>
      <c r="AL140" s="94">
        <v>1</v>
      </c>
      <c r="AM140" s="54" t="s">
        <v>147</v>
      </c>
      <c r="AN140" s="54">
        <v>2019</v>
      </c>
      <c r="AO140" s="82"/>
      <c r="AP140" s="94"/>
      <c r="AQ140" s="94"/>
      <c r="AR140" s="82"/>
      <c r="AS140" s="95"/>
      <c r="AT140" s="96" t="s">
        <v>466</v>
      </c>
      <c r="AU140" s="96">
        <v>2021</v>
      </c>
      <c r="AV140" s="94"/>
      <c r="AW140" s="94"/>
      <c r="AX140" s="97" t="s">
        <v>1356</v>
      </c>
      <c r="AY140" s="82"/>
      <c r="AZ140" s="98"/>
      <c r="BA140" s="98"/>
      <c r="BB140" s="98"/>
      <c r="BC140" s="82"/>
    </row>
    <row r="141" spans="1:55" ht="31.5" hidden="1" customHeight="1">
      <c r="A141" s="54"/>
      <c r="B141" s="78"/>
      <c r="C141" s="79" t="s">
        <v>39</v>
      </c>
      <c r="D141" s="52" t="s">
        <v>140</v>
      </c>
      <c r="E141" s="80" t="s">
        <v>233</v>
      </c>
      <c r="F141" s="81" t="s">
        <v>1350</v>
      </c>
      <c r="G141" s="82"/>
      <c r="H141" s="53" t="s">
        <v>1357</v>
      </c>
      <c r="I141" s="99">
        <v>43654</v>
      </c>
      <c r="J141" s="100" t="s">
        <v>146</v>
      </c>
      <c r="K141" s="52" t="s">
        <v>159</v>
      </c>
      <c r="L141" s="85">
        <v>2019</v>
      </c>
      <c r="M141" s="86" t="s">
        <v>1344</v>
      </c>
      <c r="N141" s="53" t="s">
        <v>1358</v>
      </c>
      <c r="O141" s="53" t="s">
        <v>1359</v>
      </c>
      <c r="P141" s="53" t="s">
        <v>1360</v>
      </c>
      <c r="Q141" s="52" t="s">
        <v>198</v>
      </c>
      <c r="R141" s="52" t="s">
        <v>104</v>
      </c>
      <c r="S141" s="87">
        <v>25</v>
      </c>
      <c r="T141" s="53" t="s">
        <v>1361</v>
      </c>
      <c r="U141" s="53" t="s">
        <v>1362</v>
      </c>
      <c r="V141" s="88" t="s">
        <v>67</v>
      </c>
      <c r="W141" s="82"/>
      <c r="X141" s="89">
        <v>2500</v>
      </c>
      <c r="Y141" s="90">
        <v>1</v>
      </c>
      <c r="Z141" s="89">
        <f t="shared" si="0"/>
        <v>2500</v>
      </c>
      <c r="AA141" s="91">
        <f t="shared" si="1"/>
        <v>100</v>
      </c>
      <c r="AB141" s="55"/>
      <c r="AC141" s="52" t="s">
        <v>42</v>
      </c>
      <c r="AD141" s="92"/>
      <c r="AE141" s="82"/>
      <c r="AF141" s="82"/>
      <c r="AG141" s="82"/>
      <c r="AH141" s="82"/>
      <c r="AI141" s="54">
        <v>2</v>
      </c>
      <c r="AJ141" s="93">
        <v>43466</v>
      </c>
      <c r="AK141" s="93">
        <v>44196</v>
      </c>
      <c r="AL141" s="94">
        <v>1</v>
      </c>
      <c r="AM141" s="54" t="s">
        <v>41</v>
      </c>
      <c r="AN141" s="54">
        <v>2019</v>
      </c>
      <c r="AO141" s="82"/>
      <c r="AP141" s="94"/>
      <c r="AQ141" s="94"/>
      <c r="AR141" s="82"/>
      <c r="AS141" s="95"/>
      <c r="AT141" s="96" t="s">
        <v>416</v>
      </c>
      <c r="AU141" s="96">
        <v>2020</v>
      </c>
      <c r="AV141" s="94"/>
      <c r="AW141" s="94"/>
      <c r="AX141" s="97" t="s">
        <v>1363</v>
      </c>
      <c r="AY141" s="82"/>
      <c r="AZ141" s="98"/>
      <c r="BA141" s="98"/>
      <c r="BB141" s="98"/>
      <c r="BC141" s="82"/>
    </row>
    <row r="142" spans="1:55" ht="31.5" hidden="1" customHeight="1">
      <c r="A142" s="54"/>
      <c r="B142" s="78"/>
      <c r="C142" s="79" t="s">
        <v>39</v>
      </c>
      <c r="D142" s="52" t="s">
        <v>140</v>
      </c>
      <c r="E142" s="80" t="s">
        <v>233</v>
      </c>
      <c r="F142" s="81" t="s">
        <v>1350</v>
      </c>
      <c r="G142" s="82"/>
      <c r="H142" s="53" t="s">
        <v>1364</v>
      </c>
      <c r="I142" s="99">
        <v>43654</v>
      </c>
      <c r="J142" s="100" t="s">
        <v>146</v>
      </c>
      <c r="K142" s="52" t="s">
        <v>159</v>
      </c>
      <c r="L142" s="85">
        <v>2019</v>
      </c>
      <c r="M142" s="86" t="s">
        <v>1344</v>
      </c>
      <c r="N142" s="53" t="s">
        <v>1365</v>
      </c>
      <c r="O142" s="53" t="s">
        <v>1366</v>
      </c>
      <c r="P142" s="53" t="s">
        <v>1367</v>
      </c>
      <c r="Q142" s="52" t="s">
        <v>198</v>
      </c>
      <c r="R142" s="52" t="s">
        <v>104</v>
      </c>
      <c r="S142" s="87">
        <v>30</v>
      </c>
      <c r="T142" s="53" t="s">
        <v>1366</v>
      </c>
      <c r="U142" s="53" t="s">
        <v>1368</v>
      </c>
      <c r="V142" s="88" t="s">
        <v>67</v>
      </c>
      <c r="W142" s="82"/>
      <c r="X142" s="89">
        <v>2000</v>
      </c>
      <c r="Y142" s="90">
        <v>1</v>
      </c>
      <c r="Z142" s="89">
        <f t="shared" si="0"/>
        <v>2000</v>
      </c>
      <c r="AA142" s="91">
        <f t="shared" si="1"/>
        <v>66.666666666666671</v>
      </c>
      <c r="AB142" s="55"/>
      <c r="AC142" s="52" t="s">
        <v>42</v>
      </c>
      <c r="AD142" s="92"/>
      <c r="AE142" s="82"/>
      <c r="AF142" s="82"/>
      <c r="AG142" s="82"/>
      <c r="AH142" s="82"/>
      <c r="AI142" s="54">
        <v>3</v>
      </c>
      <c r="AJ142" s="93">
        <v>43617</v>
      </c>
      <c r="AK142" s="93">
        <v>44712</v>
      </c>
      <c r="AL142" s="94">
        <v>1</v>
      </c>
      <c r="AM142" s="54" t="s">
        <v>137</v>
      </c>
      <c r="AN142" s="54">
        <v>2019</v>
      </c>
      <c r="AO142" s="82"/>
      <c r="AP142" s="94"/>
      <c r="AQ142" s="94"/>
      <c r="AR142" s="82"/>
      <c r="AS142" s="95"/>
      <c r="AT142" s="96" t="s">
        <v>965</v>
      </c>
      <c r="AU142" s="96">
        <v>2022</v>
      </c>
      <c r="AV142" s="94"/>
      <c r="AW142" s="94"/>
      <c r="AX142" s="97" t="s">
        <v>1369</v>
      </c>
      <c r="AY142" s="82"/>
      <c r="AZ142" s="98"/>
      <c r="BA142" s="98"/>
      <c r="BB142" s="98"/>
      <c r="BC142" s="82"/>
    </row>
    <row r="143" spans="1:55" ht="31.5" hidden="1" customHeight="1">
      <c r="A143" s="54"/>
      <c r="B143" s="78"/>
      <c r="C143" s="79" t="s">
        <v>39</v>
      </c>
      <c r="D143" s="52" t="s">
        <v>50</v>
      </c>
      <c r="E143" s="80" t="e">
        <v>#REF!</v>
      </c>
      <c r="F143" s="81" t="s">
        <v>577</v>
      </c>
      <c r="G143" s="82"/>
      <c r="H143" s="53" t="s">
        <v>1370</v>
      </c>
      <c r="I143" s="99" t="s">
        <v>1371</v>
      </c>
      <c r="J143" s="84">
        <v>13</v>
      </c>
      <c r="K143" s="52" t="s">
        <v>159</v>
      </c>
      <c r="L143" s="85">
        <v>2019</v>
      </c>
      <c r="M143" s="86" t="s">
        <v>1344</v>
      </c>
      <c r="N143" s="53" t="s">
        <v>1372</v>
      </c>
      <c r="O143" s="53" t="s">
        <v>1373</v>
      </c>
      <c r="P143" s="53" t="s">
        <v>1374</v>
      </c>
      <c r="Q143" s="52" t="s">
        <v>165</v>
      </c>
      <c r="R143" s="52" t="s">
        <v>38</v>
      </c>
      <c r="S143" s="87">
        <v>20</v>
      </c>
      <c r="T143" s="53" t="s">
        <v>1373</v>
      </c>
      <c r="U143" s="53" t="s">
        <v>1375</v>
      </c>
      <c r="V143" s="88" t="s">
        <v>67</v>
      </c>
      <c r="W143" s="82"/>
      <c r="X143" s="89">
        <v>35000</v>
      </c>
      <c r="Y143" s="90">
        <v>12</v>
      </c>
      <c r="Z143" s="89">
        <f t="shared" si="0"/>
        <v>2916.6666666666665</v>
      </c>
      <c r="AA143" s="91">
        <f t="shared" si="1"/>
        <v>145.83333333333331</v>
      </c>
      <c r="AB143" s="55"/>
      <c r="AC143" s="52" t="s">
        <v>42</v>
      </c>
      <c r="AD143" s="92"/>
      <c r="AE143" s="82"/>
      <c r="AF143" s="82"/>
      <c r="AG143" s="82"/>
      <c r="AH143" s="82"/>
      <c r="AI143" s="54">
        <v>3</v>
      </c>
      <c r="AJ143" s="93">
        <v>43709</v>
      </c>
      <c r="AK143" s="93">
        <v>44804</v>
      </c>
      <c r="AL143" s="94">
        <v>1</v>
      </c>
      <c r="AM143" s="54" t="s">
        <v>170</v>
      </c>
      <c r="AN143" s="54">
        <v>2019</v>
      </c>
      <c r="AO143" s="82"/>
      <c r="AP143" s="94"/>
      <c r="AQ143" s="94"/>
      <c r="AR143" s="82"/>
      <c r="AS143" s="95"/>
      <c r="AT143" s="96" t="s">
        <v>389</v>
      </c>
      <c r="AU143" s="96">
        <v>2022</v>
      </c>
      <c r="AV143" s="94"/>
      <c r="AW143" s="94"/>
      <c r="AX143" s="97" t="s">
        <v>1376</v>
      </c>
      <c r="AY143" s="82"/>
      <c r="AZ143" s="98"/>
      <c r="BA143" s="98"/>
      <c r="BB143" s="98"/>
      <c r="BC143" s="82"/>
    </row>
    <row r="144" spans="1:55" ht="31.5" hidden="1" customHeight="1">
      <c r="A144" s="54"/>
      <c r="B144" s="78"/>
      <c r="C144" s="79" t="s">
        <v>62</v>
      </c>
      <c r="D144" s="52" t="s">
        <v>243</v>
      </c>
      <c r="E144" s="80" t="s">
        <v>217</v>
      </c>
      <c r="F144" s="81" t="s">
        <v>577</v>
      </c>
      <c r="G144" s="82"/>
      <c r="H144" s="53" t="s">
        <v>1289</v>
      </c>
      <c r="I144" s="99">
        <v>43471</v>
      </c>
      <c r="J144" s="100" t="s">
        <v>40</v>
      </c>
      <c r="K144" s="52" t="s">
        <v>137</v>
      </c>
      <c r="L144" s="85">
        <v>2019</v>
      </c>
      <c r="M144" s="86" t="s">
        <v>486</v>
      </c>
      <c r="N144" s="53" t="s">
        <v>1377</v>
      </c>
      <c r="O144" s="53" t="s">
        <v>1378</v>
      </c>
      <c r="P144" s="53" t="s">
        <v>1379</v>
      </c>
      <c r="Q144" s="52" t="s">
        <v>165</v>
      </c>
      <c r="R144" s="52" t="s">
        <v>61</v>
      </c>
      <c r="S144" s="87">
        <v>43</v>
      </c>
      <c r="T144" s="53" t="s">
        <v>1378</v>
      </c>
      <c r="U144" s="53" t="s">
        <v>1380</v>
      </c>
      <c r="V144" s="88" t="s">
        <v>67</v>
      </c>
      <c r="W144" s="82"/>
      <c r="X144" s="89">
        <v>51600</v>
      </c>
      <c r="Y144" s="90">
        <v>12</v>
      </c>
      <c r="Z144" s="89">
        <f t="shared" si="0"/>
        <v>4300</v>
      </c>
      <c r="AA144" s="91">
        <f t="shared" si="1"/>
        <v>100</v>
      </c>
      <c r="AB144" s="55"/>
      <c r="AC144" s="52" t="s">
        <v>42</v>
      </c>
      <c r="AD144" s="92"/>
      <c r="AE144" s="82"/>
      <c r="AF144" s="82"/>
      <c r="AG144" s="82"/>
      <c r="AH144" s="82"/>
      <c r="AI144" s="54">
        <v>1</v>
      </c>
      <c r="AJ144" s="93">
        <v>43617</v>
      </c>
      <c r="AK144" s="93">
        <v>43982</v>
      </c>
      <c r="AL144" s="94">
        <v>1</v>
      </c>
      <c r="AM144" s="54" t="s">
        <v>137</v>
      </c>
      <c r="AN144" s="54">
        <v>2019</v>
      </c>
      <c r="AO144" s="82"/>
      <c r="AP144" s="94"/>
      <c r="AQ144" s="94"/>
      <c r="AR144" s="82"/>
      <c r="AS144" s="95"/>
      <c r="AT144" s="96" t="s">
        <v>965</v>
      </c>
      <c r="AU144" s="96">
        <v>2020</v>
      </c>
      <c r="AV144" s="94"/>
      <c r="AW144" s="94"/>
      <c r="AX144" s="97" t="s">
        <v>1294</v>
      </c>
      <c r="AY144" s="82"/>
      <c r="AZ144" s="98"/>
      <c r="BA144" s="98"/>
      <c r="BB144" s="98"/>
      <c r="BC144" s="82"/>
    </row>
    <row r="145" spans="1:55" ht="31.5" hidden="1" customHeight="1">
      <c r="A145" s="54"/>
      <c r="B145" s="78"/>
      <c r="C145" s="79" t="s">
        <v>62</v>
      </c>
      <c r="D145" s="52" t="s">
        <v>241</v>
      </c>
      <c r="E145" s="80" t="s">
        <v>217</v>
      </c>
      <c r="F145" s="81" t="s">
        <v>475</v>
      </c>
      <c r="G145" s="82"/>
      <c r="H145" s="53" t="s">
        <v>1381</v>
      </c>
      <c r="I145" s="99">
        <v>43473</v>
      </c>
      <c r="J145" s="100" t="s">
        <v>40</v>
      </c>
      <c r="K145" s="52" t="s">
        <v>159</v>
      </c>
      <c r="L145" s="85">
        <v>2019</v>
      </c>
      <c r="M145" s="86" t="s">
        <v>1344</v>
      </c>
      <c r="N145" s="53" t="s">
        <v>1382</v>
      </c>
      <c r="O145" s="53" t="s">
        <v>1383</v>
      </c>
      <c r="P145" s="53" t="s">
        <v>1382</v>
      </c>
      <c r="Q145" s="52" t="s">
        <v>32</v>
      </c>
      <c r="R145" s="52" t="s">
        <v>61</v>
      </c>
      <c r="S145" s="87">
        <v>825</v>
      </c>
      <c r="T145" s="53" t="s">
        <v>1383</v>
      </c>
      <c r="U145" s="53" t="s">
        <v>1384</v>
      </c>
      <c r="V145" s="88" t="s">
        <v>67</v>
      </c>
      <c r="W145" s="82"/>
      <c r="X145" s="89"/>
      <c r="Y145" s="90"/>
      <c r="Z145" s="89" t="e">
        <f t="shared" si="0"/>
        <v>#DIV/0!</v>
      </c>
      <c r="AA145" s="91" t="e">
        <f t="shared" si="1"/>
        <v>#DIV/0!</v>
      </c>
      <c r="AB145" s="55"/>
      <c r="AC145" s="52" t="s">
        <v>42</v>
      </c>
      <c r="AD145" s="92"/>
      <c r="AE145" s="82"/>
      <c r="AF145" s="82"/>
      <c r="AG145" s="82"/>
      <c r="AH145" s="82"/>
      <c r="AI145" s="54">
        <v>1</v>
      </c>
      <c r="AJ145" s="93">
        <v>43678</v>
      </c>
      <c r="AK145" s="93">
        <v>44043</v>
      </c>
      <c r="AL145" s="94">
        <v>1</v>
      </c>
      <c r="AM145" s="54" t="s">
        <v>159</v>
      </c>
      <c r="AN145" s="54">
        <v>2019</v>
      </c>
      <c r="AO145" s="82"/>
      <c r="AP145" s="94"/>
      <c r="AQ145" s="94"/>
      <c r="AR145" s="82"/>
      <c r="AS145" s="95"/>
      <c r="AT145" s="96" t="s">
        <v>500</v>
      </c>
      <c r="AU145" s="96">
        <v>2020</v>
      </c>
      <c r="AV145" s="94"/>
      <c r="AW145" s="94"/>
      <c r="AX145" s="97" t="s">
        <v>1385</v>
      </c>
      <c r="AY145" s="82"/>
      <c r="AZ145" s="98"/>
      <c r="BA145" s="98"/>
      <c r="BB145" s="98"/>
      <c r="BC145" s="82"/>
    </row>
    <row r="146" spans="1:55" ht="31.5" hidden="1" customHeight="1">
      <c r="A146" s="54"/>
      <c r="B146" s="78"/>
      <c r="C146" s="79" t="s">
        <v>39</v>
      </c>
      <c r="D146" s="52" t="s">
        <v>140</v>
      </c>
      <c r="E146" s="80" t="s">
        <v>233</v>
      </c>
      <c r="F146" s="81" t="s">
        <v>1350</v>
      </c>
      <c r="G146" s="82"/>
      <c r="H146" s="53" t="s">
        <v>1386</v>
      </c>
      <c r="I146" s="99">
        <v>43471</v>
      </c>
      <c r="J146" s="100" t="s">
        <v>40</v>
      </c>
      <c r="K146" s="52" t="s">
        <v>137</v>
      </c>
      <c r="L146" s="85">
        <v>2019</v>
      </c>
      <c r="M146" s="86" t="s">
        <v>486</v>
      </c>
      <c r="N146" s="53" t="s">
        <v>1365</v>
      </c>
      <c r="O146" s="53" t="s">
        <v>1387</v>
      </c>
      <c r="P146" s="53" t="s">
        <v>1388</v>
      </c>
      <c r="Q146" s="52" t="s">
        <v>198</v>
      </c>
      <c r="R146" s="52" t="s">
        <v>104</v>
      </c>
      <c r="S146" s="87">
        <v>30</v>
      </c>
      <c r="T146" s="53" t="s">
        <v>1387</v>
      </c>
      <c r="U146" s="53" t="s">
        <v>1389</v>
      </c>
      <c r="V146" s="88" t="s">
        <v>67</v>
      </c>
      <c r="W146" s="82"/>
      <c r="X146" s="89">
        <v>22800</v>
      </c>
      <c r="Y146" s="90">
        <v>12</v>
      </c>
      <c r="Z146" s="89">
        <f t="shared" si="0"/>
        <v>1900</v>
      </c>
      <c r="AA146" s="91">
        <f t="shared" si="1"/>
        <v>63.333333333333336</v>
      </c>
      <c r="AB146" s="55"/>
      <c r="AC146" s="52" t="s">
        <v>42</v>
      </c>
      <c r="AD146" s="92"/>
      <c r="AE146" s="82"/>
      <c r="AF146" s="82"/>
      <c r="AG146" s="82"/>
      <c r="AH146" s="82"/>
      <c r="AI146" s="54">
        <v>3</v>
      </c>
      <c r="AJ146" s="93">
        <v>43617</v>
      </c>
      <c r="AK146" s="93">
        <v>44712</v>
      </c>
      <c r="AL146" s="94">
        <v>1</v>
      </c>
      <c r="AM146" s="54" t="s">
        <v>137</v>
      </c>
      <c r="AN146" s="54">
        <v>2019</v>
      </c>
      <c r="AO146" s="82"/>
      <c r="AP146" s="94"/>
      <c r="AQ146" s="94"/>
      <c r="AR146" s="82"/>
      <c r="AS146" s="95"/>
      <c r="AT146" s="96" t="s">
        <v>965</v>
      </c>
      <c r="AU146" s="96">
        <v>2022</v>
      </c>
      <c r="AV146" s="94"/>
      <c r="AW146" s="94"/>
      <c r="AX146" s="97" t="s">
        <v>1369</v>
      </c>
      <c r="AY146" s="82"/>
      <c r="AZ146" s="98"/>
      <c r="BA146" s="98"/>
      <c r="BB146" s="98"/>
      <c r="BC146" s="82"/>
    </row>
    <row r="147" spans="1:55" ht="31.5" hidden="1" customHeight="1">
      <c r="A147" s="54"/>
      <c r="B147" s="78"/>
      <c r="C147" s="79" t="s">
        <v>39</v>
      </c>
      <c r="D147" s="52" t="s">
        <v>129</v>
      </c>
      <c r="E147" s="80" t="e">
        <v>#REF!</v>
      </c>
      <c r="F147" s="81" t="s">
        <v>1176</v>
      </c>
      <c r="G147" s="82"/>
      <c r="H147" s="53" t="s">
        <v>1390</v>
      </c>
      <c r="I147" s="99" t="s">
        <v>1391</v>
      </c>
      <c r="J147" s="84">
        <v>30</v>
      </c>
      <c r="K147" s="52" t="s">
        <v>159</v>
      </c>
      <c r="L147" s="85">
        <v>2019</v>
      </c>
      <c r="M147" s="86" t="s">
        <v>1344</v>
      </c>
      <c r="N147" s="53" t="s">
        <v>1392</v>
      </c>
      <c r="O147" s="53" t="s">
        <v>1393</v>
      </c>
      <c r="P147" s="53" t="s">
        <v>1392</v>
      </c>
      <c r="Q147" s="52" t="s">
        <v>176</v>
      </c>
      <c r="R147" s="52" t="s">
        <v>157</v>
      </c>
      <c r="S147" s="87">
        <v>24</v>
      </c>
      <c r="T147" s="53" t="s">
        <v>1393</v>
      </c>
      <c r="U147" s="53" t="s">
        <v>1394</v>
      </c>
      <c r="V147" s="88" t="s">
        <v>44</v>
      </c>
      <c r="W147" s="82" t="s">
        <v>44</v>
      </c>
      <c r="X147" s="89">
        <v>1000</v>
      </c>
      <c r="Y147" s="90">
        <v>1</v>
      </c>
      <c r="Z147" s="89">
        <f t="shared" si="0"/>
        <v>1000</v>
      </c>
      <c r="AA147" s="91">
        <f t="shared" si="1"/>
        <v>41.666666666666664</v>
      </c>
      <c r="AB147" s="55"/>
      <c r="AC147" s="52" t="s">
        <v>65</v>
      </c>
      <c r="AD147" s="92"/>
      <c r="AE147" s="82"/>
      <c r="AF147" s="82"/>
      <c r="AG147" s="82"/>
      <c r="AH147" s="82"/>
      <c r="AI147" s="54">
        <v>2</v>
      </c>
      <c r="AJ147" s="93">
        <v>43709</v>
      </c>
      <c r="AK147" s="93">
        <v>44439</v>
      </c>
      <c r="AL147" s="94">
        <v>1</v>
      </c>
      <c r="AM147" s="54" t="s">
        <v>170</v>
      </c>
      <c r="AN147" s="54">
        <v>2019</v>
      </c>
      <c r="AO147" s="82"/>
      <c r="AP147" s="94"/>
      <c r="AQ147" s="94"/>
      <c r="AR147" s="82"/>
      <c r="AS147" s="95"/>
      <c r="AT147" s="96" t="s">
        <v>389</v>
      </c>
      <c r="AU147" s="96">
        <v>2021</v>
      </c>
      <c r="AV147" s="94"/>
      <c r="AW147" s="94"/>
      <c r="AX147" s="97" t="s">
        <v>1395</v>
      </c>
      <c r="AY147" s="82"/>
      <c r="AZ147" s="98"/>
      <c r="BA147" s="98"/>
      <c r="BB147" s="98"/>
      <c r="BC147" s="82"/>
    </row>
    <row r="148" spans="1:55" ht="31.5" hidden="1" customHeight="1">
      <c r="A148" s="54"/>
      <c r="B148" s="78"/>
      <c r="C148" s="79" t="s">
        <v>39</v>
      </c>
      <c r="D148" s="52" t="s">
        <v>254</v>
      </c>
      <c r="E148" s="80" t="e">
        <v>#REF!</v>
      </c>
      <c r="F148" s="81" t="s">
        <v>431</v>
      </c>
      <c r="G148" s="82"/>
      <c r="H148" s="53" t="s">
        <v>1396</v>
      </c>
      <c r="I148" s="99">
        <v>43717</v>
      </c>
      <c r="J148" s="100" t="s">
        <v>169</v>
      </c>
      <c r="K148" s="52" t="s">
        <v>170</v>
      </c>
      <c r="L148" s="85">
        <v>2019</v>
      </c>
      <c r="M148" s="86" t="s">
        <v>1397</v>
      </c>
      <c r="N148" s="53" t="s">
        <v>1398</v>
      </c>
      <c r="O148" s="53" t="s">
        <v>1399</v>
      </c>
      <c r="P148" s="53" t="s">
        <v>1398</v>
      </c>
      <c r="Q148" s="52"/>
      <c r="R148" s="52" t="s">
        <v>157</v>
      </c>
      <c r="S148" s="87">
        <v>100</v>
      </c>
      <c r="T148" s="53" t="s">
        <v>1399</v>
      </c>
      <c r="U148" s="53" t="s">
        <v>1400</v>
      </c>
      <c r="V148" s="88" t="s">
        <v>67</v>
      </c>
      <c r="W148" s="82"/>
      <c r="X148" s="89">
        <v>20000</v>
      </c>
      <c r="Y148" s="90">
        <v>12</v>
      </c>
      <c r="Z148" s="89">
        <f t="shared" si="0"/>
        <v>1666.6666666666667</v>
      </c>
      <c r="AA148" s="91">
        <f t="shared" si="1"/>
        <v>16.666666666666668</v>
      </c>
      <c r="AB148" s="55"/>
      <c r="AC148" s="52" t="s">
        <v>42</v>
      </c>
      <c r="AD148" s="92"/>
      <c r="AE148" s="82"/>
      <c r="AF148" s="82"/>
      <c r="AG148" s="82"/>
      <c r="AH148" s="82"/>
      <c r="AI148" s="54">
        <v>1</v>
      </c>
      <c r="AJ148" s="93">
        <v>43717</v>
      </c>
      <c r="AK148" s="93">
        <v>44082</v>
      </c>
      <c r="AL148" s="94">
        <v>1</v>
      </c>
      <c r="AM148" s="54" t="s">
        <v>170</v>
      </c>
      <c r="AN148" s="54">
        <v>2019</v>
      </c>
      <c r="AO148" s="82"/>
      <c r="AP148" s="94"/>
      <c r="AQ148" s="94"/>
      <c r="AR148" s="82"/>
      <c r="AS148" s="95"/>
      <c r="AT148" s="96" t="s">
        <v>483</v>
      </c>
      <c r="AU148" s="96">
        <v>2020</v>
      </c>
      <c r="AV148" s="94"/>
      <c r="AW148" s="94"/>
      <c r="AX148" s="97" t="s">
        <v>1401</v>
      </c>
      <c r="AY148" s="82"/>
      <c r="AZ148" s="98"/>
      <c r="BA148" s="98"/>
      <c r="BB148" s="98"/>
      <c r="BC148" s="82"/>
    </row>
    <row r="149" spans="1:55" ht="31.5" hidden="1" customHeight="1">
      <c r="A149" s="54"/>
      <c r="B149" s="78"/>
      <c r="C149" s="79" t="s">
        <v>62</v>
      </c>
      <c r="D149" s="52" t="s">
        <v>234</v>
      </c>
      <c r="E149" s="80" t="e">
        <v>#REF!</v>
      </c>
      <c r="F149" s="81" t="s">
        <v>459</v>
      </c>
      <c r="G149" s="82"/>
      <c r="H149" s="53" t="s">
        <v>1402</v>
      </c>
      <c r="I149" s="99">
        <v>43625</v>
      </c>
      <c r="J149" s="100" t="s">
        <v>136</v>
      </c>
      <c r="K149" s="52" t="s">
        <v>170</v>
      </c>
      <c r="L149" s="85">
        <v>2019</v>
      </c>
      <c r="M149" s="86" t="s">
        <v>1397</v>
      </c>
      <c r="N149" s="53" t="s">
        <v>1403</v>
      </c>
      <c r="O149" s="53" t="s">
        <v>1404</v>
      </c>
      <c r="P149" s="53" t="s">
        <v>1403</v>
      </c>
      <c r="Q149" s="52" t="s">
        <v>32</v>
      </c>
      <c r="R149" s="52" t="s">
        <v>120</v>
      </c>
      <c r="S149" s="87">
        <v>976</v>
      </c>
      <c r="T149" s="53" t="s">
        <v>1404</v>
      </c>
      <c r="U149" s="53" t="s">
        <v>1286</v>
      </c>
      <c r="V149" s="88" t="s">
        <v>67</v>
      </c>
      <c r="W149" s="82"/>
      <c r="X149" s="89"/>
      <c r="Y149" s="90"/>
      <c r="Z149" s="89" t="e">
        <f t="shared" si="0"/>
        <v>#DIV/0!</v>
      </c>
      <c r="AA149" s="91" t="e">
        <f t="shared" si="1"/>
        <v>#DIV/0!</v>
      </c>
      <c r="AB149" s="55"/>
      <c r="AC149" s="52" t="s">
        <v>42</v>
      </c>
      <c r="AD149" s="92"/>
      <c r="AE149" s="82"/>
      <c r="AF149" s="82"/>
      <c r="AG149" s="82"/>
      <c r="AH149" s="82"/>
      <c r="AI149" s="54">
        <v>3</v>
      </c>
      <c r="AJ149" s="93">
        <v>43739</v>
      </c>
      <c r="AK149" s="93">
        <v>44834</v>
      </c>
      <c r="AL149" s="94">
        <v>1</v>
      </c>
      <c r="AM149" s="54" t="s">
        <v>180</v>
      </c>
      <c r="AN149" s="54">
        <v>2019</v>
      </c>
      <c r="AO149" s="82"/>
      <c r="AP149" s="94"/>
      <c r="AQ149" s="94"/>
      <c r="AR149" s="82"/>
      <c r="AS149" s="95"/>
      <c r="AT149" s="96" t="s">
        <v>483</v>
      </c>
      <c r="AU149" s="96">
        <v>2022</v>
      </c>
      <c r="AV149" s="94"/>
      <c r="AW149" s="94"/>
      <c r="AX149" s="97" t="s">
        <v>1405</v>
      </c>
      <c r="AY149" s="82"/>
      <c r="AZ149" s="98"/>
      <c r="BA149" s="98"/>
      <c r="BB149" s="98"/>
      <c r="BC149" s="82"/>
    </row>
    <row r="150" spans="1:55" ht="31.5" hidden="1" customHeight="1">
      <c r="A150" s="54"/>
      <c r="B150" s="78"/>
      <c r="C150" s="79" t="s">
        <v>39</v>
      </c>
      <c r="D150" s="52" t="s">
        <v>151</v>
      </c>
      <c r="E150" s="80" t="s">
        <v>233</v>
      </c>
      <c r="F150" s="81" t="s">
        <v>540</v>
      </c>
      <c r="G150" s="82"/>
      <c r="H150" s="53" t="s">
        <v>1406</v>
      </c>
      <c r="I150" s="99">
        <v>43717</v>
      </c>
      <c r="J150" s="100" t="s">
        <v>169</v>
      </c>
      <c r="K150" s="52" t="s">
        <v>170</v>
      </c>
      <c r="L150" s="85">
        <v>2019</v>
      </c>
      <c r="M150" s="86" t="s">
        <v>1397</v>
      </c>
      <c r="N150" s="53" t="s">
        <v>1407</v>
      </c>
      <c r="O150" s="53" t="s">
        <v>1408</v>
      </c>
      <c r="P150" s="53" t="s">
        <v>1409</v>
      </c>
      <c r="Q150" s="52"/>
      <c r="R150" s="52" t="s">
        <v>157</v>
      </c>
      <c r="S150" s="87">
        <v>26</v>
      </c>
      <c r="T150" s="53" t="s">
        <v>1410</v>
      </c>
      <c r="U150" s="53" t="s">
        <v>1411</v>
      </c>
      <c r="V150" s="88" t="s">
        <v>67</v>
      </c>
      <c r="W150" s="82"/>
      <c r="X150" s="89">
        <v>39000</v>
      </c>
      <c r="Y150" s="90">
        <v>12</v>
      </c>
      <c r="Z150" s="89">
        <f t="shared" si="0"/>
        <v>3250</v>
      </c>
      <c r="AA150" s="91">
        <f t="shared" si="1"/>
        <v>125</v>
      </c>
      <c r="AB150" s="55"/>
      <c r="AC150" s="52" t="s">
        <v>42</v>
      </c>
      <c r="AD150" s="92"/>
      <c r="AE150" s="82"/>
      <c r="AF150" s="82"/>
      <c r="AG150" s="82"/>
      <c r="AH150" s="82"/>
      <c r="AI150" s="54">
        <v>3</v>
      </c>
      <c r="AJ150" s="93">
        <v>43770</v>
      </c>
      <c r="AK150" s="93">
        <v>44865</v>
      </c>
      <c r="AL150" s="94">
        <v>1</v>
      </c>
      <c r="AM150" s="54" t="s">
        <v>187</v>
      </c>
      <c r="AN150" s="54">
        <v>2019</v>
      </c>
      <c r="AO150" s="82"/>
      <c r="AP150" s="94"/>
      <c r="AQ150" s="94"/>
      <c r="AR150" s="82"/>
      <c r="AS150" s="95"/>
      <c r="AT150" s="96" t="s">
        <v>782</v>
      </c>
      <c r="AU150" s="96">
        <v>2022</v>
      </c>
      <c r="AV150" s="94"/>
      <c r="AW150" s="94"/>
      <c r="AX150" s="97" t="s">
        <v>1412</v>
      </c>
      <c r="AY150" s="82"/>
      <c r="AZ150" s="98"/>
      <c r="BA150" s="98"/>
      <c r="BB150" s="98"/>
      <c r="BC150" s="82"/>
    </row>
    <row r="151" spans="1:55" ht="31.5" hidden="1" customHeight="1">
      <c r="A151" s="54"/>
      <c r="B151" s="78"/>
      <c r="C151" s="79" t="s">
        <v>39</v>
      </c>
      <c r="D151" s="52" t="s">
        <v>151</v>
      </c>
      <c r="E151" s="80" t="s">
        <v>233</v>
      </c>
      <c r="F151" s="81" t="s">
        <v>540</v>
      </c>
      <c r="G151" s="82"/>
      <c r="H151" s="53" t="s">
        <v>1413</v>
      </c>
      <c r="I151" s="99">
        <v>43747</v>
      </c>
      <c r="J151" s="84" t="s">
        <v>179</v>
      </c>
      <c r="K151" s="52" t="s">
        <v>170</v>
      </c>
      <c r="L151" s="85">
        <v>2019</v>
      </c>
      <c r="M151" s="86" t="s">
        <v>1397</v>
      </c>
      <c r="N151" s="53" t="s">
        <v>1407</v>
      </c>
      <c r="O151" s="53" t="s">
        <v>1414</v>
      </c>
      <c r="P151" s="53" t="s">
        <v>1415</v>
      </c>
      <c r="Q151" s="52"/>
      <c r="R151" s="52" t="s">
        <v>157</v>
      </c>
      <c r="S151" s="87">
        <v>16</v>
      </c>
      <c r="T151" s="53" t="s">
        <v>1410</v>
      </c>
      <c r="U151" s="53" t="s">
        <v>1411</v>
      </c>
      <c r="V151" s="88" t="s">
        <v>67</v>
      </c>
      <c r="W151" s="82"/>
      <c r="X151" s="89">
        <v>24000</v>
      </c>
      <c r="Y151" s="90">
        <v>12</v>
      </c>
      <c r="Z151" s="89">
        <f t="shared" si="0"/>
        <v>2000</v>
      </c>
      <c r="AA151" s="91">
        <f t="shared" si="1"/>
        <v>125</v>
      </c>
      <c r="AB151" s="55"/>
      <c r="AC151" s="52" t="s">
        <v>42</v>
      </c>
      <c r="AD151" s="92"/>
      <c r="AE151" s="82"/>
      <c r="AF151" s="82"/>
      <c r="AG151" s="82"/>
      <c r="AH151" s="82"/>
      <c r="AI151" s="54">
        <v>3</v>
      </c>
      <c r="AJ151" s="93">
        <v>43770</v>
      </c>
      <c r="AK151" s="93">
        <v>44865</v>
      </c>
      <c r="AL151" s="94">
        <v>1</v>
      </c>
      <c r="AM151" s="54" t="s">
        <v>187</v>
      </c>
      <c r="AN151" s="54">
        <v>2019</v>
      </c>
      <c r="AO151" s="82"/>
      <c r="AP151" s="94"/>
      <c r="AQ151" s="94"/>
      <c r="AR151" s="82"/>
      <c r="AS151" s="95"/>
      <c r="AT151" s="96" t="s">
        <v>782</v>
      </c>
      <c r="AU151" s="96">
        <v>2022</v>
      </c>
      <c r="AV151" s="94"/>
      <c r="AW151" s="94"/>
      <c r="AX151" s="97" t="s">
        <v>1416</v>
      </c>
      <c r="AY151" s="82"/>
      <c r="AZ151" s="98"/>
      <c r="BA151" s="98"/>
      <c r="BB151" s="98"/>
      <c r="BC151" s="82"/>
    </row>
    <row r="152" spans="1:55" ht="31.5" hidden="1" customHeight="1">
      <c r="A152" s="54"/>
      <c r="B152" s="78"/>
      <c r="C152" s="79" t="s">
        <v>39</v>
      </c>
      <c r="D152" s="52" t="s">
        <v>151</v>
      </c>
      <c r="E152" s="80" t="s">
        <v>233</v>
      </c>
      <c r="F152" s="81" t="s">
        <v>540</v>
      </c>
      <c r="G152" s="82"/>
      <c r="H152" s="53" t="s">
        <v>1417</v>
      </c>
      <c r="I152" s="99">
        <v>43747</v>
      </c>
      <c r="J152" s="100" t="s">
        <v>179</v>
      </c>
      <c r="K152" s="52" t="s">
        <v>170</v>
      </c>
      <c r="L152" s="85">
        <v>2019</v>
      </c>
      <c r="M152" s="86" t="s">
        <v>1397</v>
      </c>
      <c r="N152" s="53" t="s">
        <v>1418</v>
      </c>
      <c r="O152" s="53" t="s">
        <v>1419</v>
      </c>
      <c r="P152" s="53" t="s">
        <v>1420</v>
      </c>
      <c r="Q152" s="52" t="s">
        <v>165</v>
      </c>
      <c r="R152" s="52" t="s">
        <v>38</v>
      </c>
      <c r="S152" s="87">
        <v>20</v>
      </c>
      <c r="T152" s="53" t="s">
        <v>1419</v>
      </c>
      <c r="U152" s="53" t="s">
        <v>1421</v>
      </c>
      <c r="V152" s="88" t="s">
        <v>67</v>
      </c>
      <c r="W152" s="82"/>
      <c r="X152" s="89">
        <v>2000</v>
      </c>
      <c r="Y152" s="90">
        <v>1</v>
      </c>
      <c r="Z152" s="89">
        <f t="shared" si="0"/>
        <v>2000</v>
      </c>
      <c r="AA152" s="91">
        <f t="shared" si="1"/>
        <v>100</v>
      </c>
      <c r="AB152" s="55"/>
      <c r="AC152" s="52" t="s">
        <v>42</v>
      </c>
      <c r="AD152" s="92"/>
      <c r="AE152" s="82"/>
      <c r="AF152" s="82"/>
      <c r="AG152" s="82"/>
      <c r="AH152" s="82"/>
      <c r="AI152" s="54">
        <v>1</v>
      </c>
      <c r="AJ152" s="93">
        <v>43709</v>
      </c>
      <c r="AK152" s="93">
        <v>44074</v>
      </c>
      <c r="AL152" s="94">
        <v>1</v>
      </c>
      <c r="AM152" s="54" t="s">
        <v>170</v>
      </c>
      <c r="AN152" s="54">
        <v>2019</v>
      </c>
      <c r="AO152" s="82"/>
      <c r="AP152" s="94"/>
      <c r="AQ152" s="94"/>
      <c r="AR152" s="82"/>
      <c r="AS152" s="95"/>
      <c r="AT152" s="96" t="s">
        <v>389</v>
      </c>
      <c r="AU152" s="96">
        <v>2020</v>
      </c>
      <c r="AV152" s="94"/>
      <c r="AW152" s="94"/>
      <c r="AX152" s="97" t="s">
        <v>1422</v>
      </c>
      <c r="AY152" s="82"/>
      <c r="AZ152" s="98"/>
      <c r="BA152" s="98"/>
      <c r="BB152" s="98"/>
      <c r="BC152" s="82"/>
    </row>
    <row r="153" spans="1:55" ht="31.5" hidden="1" customHeight="1">
      <c r="A153" s="54"/>
      <c r="B153" s="78"/>
      <c r="C153" s="79" t="s">
        <v>39</v>
      </c>
      <c r="D153" s="52" t="s">
        <v>227</v>
      </c>
      <c r="E153" s="80" t="e">
        <v>#REF!</v>
      </c>
      <c r="F153" s="81" t="s">
        <v>1423</v>
      </c>
      <c r="G153" s="82"/>
      <c r="H153" s="53" t="s">
        <v>1424</v>
      </c>
      <c r="I153" s="99">
        <v>43468</v>
      </c>
      <c r="J153" s="100" t="s">
        <v>40</v>
      </c>
      <c r="K153" s="52" t="s">
        <v>86</v>
      </c>
      <c r="L153" s="85">
        <v>2019</v>
      </c>
      <c r="M153" s="86" t="s">
        <v>355</v>
      </c>
      <c r="N153" s="53" t="s">
        <v>1425</v>
      </c>
      <c r="O153" s="53" t="s">
        <v>1426</v>
      </c>
      <c r="P153" s="53" t="s">
        <v>1427</v>
      </c>
      <c r="Q153" s="52"/>
      <c r="R153" s="52" t="s">
        <v>157</v>
      </c>
      <c r="S153" s="87">
        <v>20</v>
      </c>
      <c r="T153" s="53" t="s">
        <v>1428</v>
      </c>
      <c r="U153" s="53" t="s">
        <v>1429</v>
      </c>
      <c r="V153" s="88" t="s">
        <v>44</v>
      </c>
      <c r="W153" s="82"/>
      <c r="X153" s="89">
        <v>13200</v>
      </c>
      <c r="Y153" s="90">
        <v>12</v>
      </c>
      <c r="Z153" s="89">
        <f t="shared" si="0"/>
        <v>1100</v>
      </c>
      <c r="AA153" s="91">
        <f t="shared" si="1"/>
        <v>55</v>
      </c>
      <c r="AB153" s="55"/>
      <c r="AC153" s="52" t="s">
        <v>42</v>
      </c>
      <c r="AD153" s="92"/>
      <c r="AE153" s="82"/>
      <c r="AF153" s="82"/>
      <c r="AG153" s="82"/>
      <c r="AH153" s="82"/>
      <c r="AI153" s="54">
        <v>2</v>
      </c>
      <c r="AJ153" s="93">
        <v>43525</v>
      </c>
      <c r="AK153" s="93">
        <v>44255</v>
      </c>
      <c r="AL153" s="94">
        <v>1</v>
      </c>
      <c r="AM153" s="54" t="s">
        <v>86</v>
      </c>
      <c r="AN153" s="54">
        <v>2019</v>
      </c>
      <c r="AO153" s="82"/>
      <c r="AP153" s="94"/>
      <c r="AQ153" s="94"/>
      <c r="AR153" s="82"/>
      <c r="AS153" s="95"/>
      <c r="AT153" s="96" t="s">
        <v>398</v>
      </c>
      <c r="AU153" s="96">
        <v>2020</v>
      </c>
      <c r="AV153" s="94"/>
      <c r="AW153" s="94"/>
      <c r="AX153" s="97" t="s">
        <v>1430</v>
      </c>
      <c r="AY153" s="82"/>
      <c r="AZ153" s="98"/>
      <c r="BA153" s="98"/>
      <c r="BB153" s="98"/>
      <c r="BC153" s="82"/>
    </row>
    <row r="154" spans="1:55" ht="31.5" hidden="1" customHeight="1">
      <c r="A154" s="54"/>
      <c r="B154" s="78"/>
      <c r="C154" s="79" t="s">
        <v>62</v>
      </c>
      <c r="D154" s="52" t="s">
        <v>227</v>
      </c>
      <c r="E154" s="80" t="e">
        <v>#REF!</v>
      </c>
      <c r="F154" s="81" t="s">
        <v>1423</v>
      </c>
      <c r="G154" s="82"/>
      <c r="H154" s="53" t="s">
        <v>1038</v>
      </c>
      <c r="I154" s="99">
        <v>43469</v>
      </c>
      <c r="J154" s="100" t="s">
        <v>40</v>
      </c>
      <c r="K154" s="52" t="s">
        <v>107</v>
      </c>
      <c r="L154" s="85">
        <v>2019</v>
      </c>
      <c r="M154" s="86" t="s">
        <v>860</v>
      </c>
      <c r="N154" s="53" t="s">
        <v>1039</v>
      </c>
      <c r="O154" s="53" t="s">
        <v>1431</v>
      </c>
      <c r="P154" s="53" t="s">
        <v>1432</v>
      </c>
      <c r="Q154" s="52" t="s">
        <v>165</v>
      </c>
      <c r="R154" s="52" t="s">
        <v>61</v>
      </c>
      <c r="S154" s="87">
        <v>230</v>
      </c>
      <c r="T154" s="53" t="s">
        <v>1431</v>
      </c>
      <c r="U154" s="53" t="s">
        <v>1042</v>
      </c>
      <c r="V154" s="88" t="s">
        <v>67</v>
      </c>
      <c r="W154" s="82"/>
      <c r="X154" s="89">
        <v>20000</v>
      </c>
      <c r="Y154" s="90">
        <v>1</v>
      </c>
      <c r="Z154" s="89">
        <f t="shared" si="0"/>
        <v>20000</v>
      </c>
      <c r="AA154" s="91">
        <f t="shared" si="1"/>
        <v>86.956521739130437</v>
      </c>
      <c r="AB154" s="55"/>
      <c r="AC154" s="52" t="s">
        <v>42</v>
      </c>
      <c r="AD154" s="92"/>
      <c r="AE154" s="82"/>
      <c r="AF154" s="82"/>
      <c r="AG154" s="82"/>
      <c r="AH154" s="82"/>
      <c r="AI154" s="54">
        <v>3</v>
      </c>
      <c r="AJ154" s="93">
        <v>43556</v>
      </c>
      <c r="AK154" s="93">
        <v>44651</v>
      </c>
      <c r="AL154" s="94">
        <v>1</v>
      </c>
      <c r="AM154" s="54" t="s">
        <v>107</v>
      </c>
      <c r="AN154" s="54">
        <v>2019</v>
      </c>
      <c r="AO154" s="82"/>
      <c r="AP154" s="94"/>
      <c r="AQ154" s="94"/>
      <c r="AR154" s="82"/>
      <c r="AS154" s="95"/>
      <c r="AT154" s="96" t="s">
        <v>637</v>
      </c>
      <c r="AU154" s="96">
        <v>2022</v>
      </c>
      <c r="AV154" s="94"/>
      <c r="AW154" s="94"/>
      <c r="AX154" s="97" t="s">
        <v>1044</v>
      </c>
      <c r="AY154" s="82"/>
      <c r="AZ154" s="98"/>
      <c r="BA154" s="98"/>
      <c r="BB154" s="98"/>
      <c r="BC154" s="82"/>
    </row>
    <row r="155" spans="1:55" ht="31.5" hidden="1" customHeight="1">
      <c r="A155" s="54"/>
      <c r="B155" s="78"/>
      <c r="C155" s="79" t="s">
        <v>39</v>
      </c>
      <c r="D155" s="52" t="s">
        <v>227</v>
      </c>
      <c r="E155" s="80" t="e">
        <v>#REF!</v>
      </c>
      <c r="F155" s="81" t="s">
        <v>1423</v>
      </c>
      <c r="G155" s="82"/>
      <c r="H155" s="53" t="s">
        <v>1433</v>
      </c>
      <c r="I155" s="99">
        <v>43469</v>
      </c>
      <c r="J155" s="100" t="s">
        <v>40</v>
      </c>
      <c r="K155" s="52" t="s">
        <v>107</v>
      </c>
      <c r="L155" s="85">
        <v>2019</v>
      </c>
      <c r="M155" s="86" t="s">
        <v>860</v>
      </c>
      <c r="N155" s="53" t="s">
        <v>1434</v>
      </c>
      <c r="O155" s="53" t="s">
        <v>1435</v>
      </c>
      <c r="P155" s="53" t="s">
        <v>1436</v>
      </c>
      <c r="Q155" s="52"/>
      <c r="R155" s="52" t="s">
        <v>157</v>
      </c>
      <c r="S155" s="87">
        <v>20</v>
      </c>
      <c r="T155" s="53" t="s">
        <v>1435</v>
      </c>
      <c r="U155" s="53" t="s">
        <v>1437</v>
      </c>
      <c r="V155" s="88" t="s">
        <v>44</v>
      </c>
      <c r="W155" s="82"/>
      <c r="X155" s="89">
        <v>1000</v>
      </c>
      <c r="Y155" s="90">
        <v>12</v>
      </c>
      <c r="Z155" s="89">
        <f t="shared" si="0"/>
        <v>83.333333333333329</v>
      </c>
      <c r="AA155" s="91">
        <f t="shared" si="1"/>
        <v>4.1666666666666661</v>
      </c>
      <c r="AB155" s="55"/>
      <c r="AC155" s="52" t="s">
        <v>42</v>
      </c>
      <c r="AD155" s="92"/>
      <c r="AE155" s="82"/>
      <c r="AF155" s="82"/>
      <c r="AG155" s="82"/>
      <c r="AH155" s="82"/>
      <c r="AI155" s="54">
        <v>2</v>
      </c>
      <c r="AJ155" s="93">
        <v>43556</v>
      </c>
      <c r="AK155" s="93">
        <v>44286</v>
      </c>
      <c r="AL155" s="94">
        <v>1</v>
      </c>
      <c r="AM155" s="54" t="s">
        <v>107</v>
      </c>
      <c r="AN155" s="54">
        <v>2019</v>
      </c>
      <c r="AO155" s="82"/>
      <c r="AP155" s="94"/>
      <c r="AQ155" s="94"/>
      <c r="AR155" s="82"/>
      <c r="AS155" s="95"/>
      <c r="AT155" s="96" t="s">
        <v>637</v>
      </c>
      <c r="AU155" s="96">
        <v>2021</v>
      </c>
      <c r="AV155" s="94"/>
      <c r="AW155" s="94"/>
      <c r="AX155" s="97" t="s">
        <v>1438</v>
      </c>
      <c r="AY155" s="82"/>
      <c r="AZ155" s="98"/>
      <c r="BA155" s="98"/>
      <c r="BB155" s="98"/>
      <c r="BC155" s="82"/>
    </row>
    <row r="156" spans="1:55" ht="31.5" hidden="1" customHeight="1">
      <c r="A156" s="54"/>
      <c r="B156" s="78"/>
      <c r="C156" s="79" t="s">
        <v>39</v>
      </c>
      <c r="D156" s="52" t="s">
        <v>227</v>
      </c>
      <c r="E156" s="80" t="e">
        <v>#REF!</v>
      </c>
      <c r="F156" s="81" t="s">
        <v>1423</v>
      </c>
      <c r="G156" s="82"/>
      <c r="H156" s="53" t="s">
        <v>1439</v>
      </c>
      <c r="I156" s="99">
        <v>43470</v>
      </c>
      <c r="J156" s="100" t="s">
        <v>40</v>
      </c>
      <c r="K156" s="52" t="s">
        <v>122</v>
      </c>
      <c r="L156" s="85">
        <v>2019</v>
      </c>
      <c r="M156" s="86" t="s">
        <v>951</v>
      </c>
      <c r="N156" s="53" t="s">
        <v>1440</v>
      </c>
      <c r="O156" s="53" t="s">
        <v>1441</v>
      </c>
      <c r="P156" s="53" t="s">
        <v>1442</v>
      </c>
      <c r="Q156" s="52" t="s">
        <v>198</v>
      </c>
      <c r="R156" s="52" t="s">
        <v>104</v>
      </c>
      <c r="S156" s="87">
        <v>130</v>
      </c>
      <c r="T156" s="53" t="s">
        <v>1443</v>
      </c>
      <c r="U156" s="53" t="s">
        <v>1444</v>
      </c>
      <c r="V156" s="88" t="s">
        <v>44</v>
      </c>
      <c r="W156" s="82"/>
      <c r="X156" s="89">
        <v>5000</v>
      </c>
      <c r="Y156" s="90">
        <v>12</v>
      </c>
      <c r="Z156" s="89">
        <f t="shared" si="0"/>
        <v>416.66666666666669</v>
      </c>
      <c r="AA156" s="91">
        <f t="shared" si="1"/>
        <v>3.2051282051282053</v>
      </c>
      <c r="AB156" s="55"/>
      <c r="AC156" s="52" t="s">
        <v>42</v>
      </c>
      <c r="AD156" s="92"/>
      <c r="AE156" s="82"/>
      <c r="AF156" s="82"/>
      <c r="AG156" s="82"/>
      <c r="AH156" s="82"/>
      <c r="AI156" s="54">
        <v>3</v>
      </c>
      <c r="AJ156" s="93">
        <v>43586</v>
      </c>
      <c r="AK156" s="93">
        <v>44681</v>
      </c>
      <c r="AL156" s="94">
        <v>1</v>
      </c>
      <c r="AM156" s="54" t="s">
        <v>122</v>
      </c>
      <c r="AN156" s="54">
        <v>2019</v>
      </c>
      <c r="AO156" s="82"/>
      <c r="AP156" s="94"/>
      <c r="AQ156" s="94"/>
      <c r="AR156" s="82"/>
      <c r="AS156" s="95"/>
      <c r="AT156" s="96" t="s">
        <v>750</v>
      </c>
      <c r="AU156" s="96">
        <v>2022</v>
      </c>
      <c r="AV156" s="94"/>
      <c r="AW156" s="94"/>
      <c r="AX156" s="97" t="s">
        <v>1445</v>
      </c>
      <c r="AY156" s="82"/>
      <c r="AZ156" s="98"/>
      <c r="BA156" s="98"/>
      <c r="BB156" s="98"/>
      <c r="BC156" s="82"/>
    </row>
    <row r="157" spans="1:55" ht="31.5" hidden="1" customHeight="1">
      <c r="A157" s="54"/>
      <c r="B157" s="78"/>
      <c r="C157" s="79" t="s">
        <v>39</v>
      </c>
      <c r="D157" s="52" t="s">
        <v>224</v>
      </c>
      <c r="E157" s="80" t="e">
        <v>#REF!</v>
      </c>
      <c r="F157" s="81" t="s">
        <v>1037</v>
      </c>
      <c r="G157" s="82"/>
      <c r="H157" s="53" t="s">
        <v>1446</v>
      </c>
      <c r="I157" s="99">
        <v>43470</v>
      </c>
      <c r="J157" s="100" t="s">
        <v>40</v>
      </c>
      <c r="K157" s="52" t="s">
        <v>122</v>
      </c>
      <c r="L157" s="85">
        <v>2019</v>
      </c>
      <c r="M157" s="86" t="s">
        <v>951</v>
      </c>
      <c r="N157" s="53" t="s">
        <v>1447</v>
      </c>
      <c r="O157" s="53" t="s">
        <v>1448</v>
      </c>
      <c r="P157" s="53" t="s">
        <v>1449</v>
      </c>
      <c r="Q157" s="52" t="s">
        <v>198</v>
      </c>
      <c r="R157" s="52" t="s">
        <v>104</v>
      </c>
      <c r="S157" s="87">
        <v>220</v>
      </c>
      <c r="T157" s="53" t="s">
        <v>1450</v>
      </c>
      <c r="U157" s="53" t="s">
        <v>1451</v>
      </c>
      <c r="V157" s="88" t="s">
        <v>44</v>
      </c>
      <c r="W157" s="82"/>
      <c r="X157" s="89">
        <v>5500</v>
      </c>
      <c r="Y157" s="90">
        <v>1</v>
      </c>
      <c r="Z157" s="89">
        <f t="shared" si="0"/>
        <v>5500</v>
      </c>
      <c r="AA157" s="91">
        <f t="shared" si="1"/>
        <v>25</v>
      </c>
      <c r="AB157" s="55"/>
      <c r="AC157" s="52" t="s">
        <v>42</v>
      </c>
      <c r="AD157" s="92"/>
      <c r="AE157" s="82"/>
      <c r="AF157" s="82"/>
      <c r="AG157" s="82"/>
      <c r="AH157" s="82"/>
      <c r="AI157" s="54">
        <v>2</v>
      </c>
      <c r="AJ157" s="93">
        <v>43770</v>
      </c>
      <c r="AK157" s="93">
        <v>44500</v>
      </c>
      <c r="AL157" s="94">
        <v>1</v>
      </c>
      <c r="AM157" s="54" t="s">
        <v>187</v>
      </c>
      <c r="AN157" s="54">
        <v>2019</v>
      </c>
      <c r="AO157" s="82"/>
      <c r="AP157" s="94"/>
      <c r="AQ157" s="94"/>
      <c r="AR157" s="82"/>
      <c r="AS157" s="95"/>
      <c r="AT157" s="96" t="s">
        <v>782</v>
      </c>
      <c r="AU157" s="96">
        <v>2021</v>
      </c>
      <c r="AV157" s="94"/>
      <c r="AW157" s="94"/>
      <c r="AX157" s="97" t="s">
        <v>1452</v>
      </c>
      <c r="AY157" s="82"/>
      <c r="AZ157" s="98"/>
      <c r="BA157" s="98"/>
      <c r="BB157" s="98"/>
      <c r="BC157" s="82"/>
    </row>
    <row r="158" spans="1:55" ht="31.5" hidden="1" customHeight="1">
      <c r="A158" s="54"/>
      <c r="B158" s="78"/>
      <c r="C158" s="79" t="s">
        <v>62</v>
      </c>
      <c r="D158" s="52" t="s">
        <v>224</v>
      </c>
      <c r="E158" s="80" t="e">
        <v>#REF!</v>
      </c>
      <c r="F158" s="81" t="s">
        <v>1037</v>
      </c>
      <c r="G158" s="82"/>
      <c r="H158" s="53" t="s">
        <v>1231</v>
      </c>
      <c r="I158" s="99">
        <v>43471</v>
      </c>
      <c r="J158" s="100" t="s">
        <v>40</v>
      </c>
      <c r="K158" s="52" t="s">
        <v>137</v>
      </c>
      <c r="L158" s="85">
        <v>2019</v>
      </c>
      <c r="M158" s="86" t="s">
        <v>486</v>
      </c>
      <c r="N158" s="53" t="s">
        <v>1232</v>
      </c>
      <c r="O158" s="53" t="s">
        <v>1233</v>
      </c>
      <c r="P158" s="53" t="s">
        <v>1234</v>
      </c>
      <c r="Q158" s="52" t="s">
        <v>165</v>
      </c>
      <c r="R158" s="52" t="s">
        <v>38</v>
      </c>
      <c r="S158" s="87">
        <v>30</v>
      </c>
      <c r="T158" s="53" t="s">
        <v>1233</v>
      </c>
      <c r="U158" s="53" t="s">
        <v>1235</v>
      </c>
      <c r="V158" s="88" t="s">
        <v>67</v>
      </c>
      <c r="W158" s="82"/>
      <c r="X158" s="89">
        <v>3000</v>
      </c>
      <c r="Y158" s="90">
        <v>1</v>
      </c>
      <c r="Z158" s="89">
        <f t="shared" si="0"/>
        <v>3000</v>
      </c>
      <c r="AA158" s="91">
        <f t="shared" si="1"/>
        <v>100</v>
      </c>
      <c r="AB158" s="55"/>
      <c r="AC158" s="52" t="s">
        <v>42</v>
      </c>
      <c r="AD158" s="92"/>
      <c r="AE158" s="82"/>
      <c r="AF158" s="82"/>
      <c r="AG158" s="82"/>
      <c r="AH158" s="82"/>
      <c r="AI158" s="54">
        <v>1</v>
      </c>
      <c r="AJ158" s="93">
        <v>43617</v>
      </c>
      <c r="AK158" s="93">
        <v>43982</v>
      </c>
      <c r="AL158" s="94">
        <v>1</v>
      </c>
      <c r="AM158" s="54" t="s">
        <v>137</v>
      </c>
      <c r="AN158" s="54">
        <v>2019</v>
      </c>
      <c r="AO158" s="82"/>
      <c r="AP158" s="94"/>
      <c r="AQ158" s="94"/>
      <c r="AR158" s="82"/>
      <c r="AS158" s="95"/>
      <c r="AT158" s="96" t="s">
        <v>965</v>
      </c>
      <c r="AU158" s="96">
        <v>2020</v>
      </c>
      <c r="AV158" s="94"/>
      <c r="AW158" s="94"/>
      <c r="AX158" s="97" t="s">
        <v>1236</v>
      </c>
      <c r="AY158" s="82"/>
      <c r="AZ158" s="98"/>
      <c r="BA158" s="98"/>
      <c r="BB158" s="98"/>
      <c r="BC158" s="82"/>
    </row>
    <row r="159" spans="1:55" ht="31.5" hidden="1" customHeight="1">
      <c r="A159" s="54"/>
      <c r="B159" s="78"/>
      <c r="C159" s="79" t="s">
        <v>39</v>
      </c>
      <c r="D159" s="52" t="s">
        <v>224</v>
      </c>
      <c r="E159" s="80" t="e">
        <v>#REF!</v>
      </c>
      <c r="F159" s="81" t="s">
        <v>1037</v>
      </c>
      <c r="G159" s="82"/>
      <c r="H159" s="53" t="s">
        <v>1453</v>
      </c>
      <c r="I159" s="99">
        <v>43472</v>
      </c>
      <c r="J159" s="100" t="s">
        <v>40</v>
      </c>
      <c r="K159" s="52" t="s">
        <v>147</v>
      </c>
      <c r="L159" s="85">
        <v>2019</v>
      </c>
      <c r="M159" s="86" t="s">
        <v>570</v>
      </c>
      <c r="N159" s="53" t="s">
        <v>1454</v>
      </c>
      <c r="O159" s="53" t="s">
        <v>1455</v>
      </c>
      <c r="P159" s="53" t="s">
        <v>1456</v>
      </c>
      <c r="Q159" s="52" t="s">
        <v>198</v>
      </c>
      <c r="R159" s="52" t="s">
        <v>104</v>
      </c>
      <c r="S159" s="87">
        <v>25</v>
      </c>
      <c r="T159" s="53" t="s">
        <v>1455</v>
      </c>
      <c r="U159" s="53" t="s">
        <v>1457</v>
      </c>
      <c r="V159" s="88" t="s">
        <v>44</v>
      </c>
      <c r="W159" s="82"/>
      <c r="X159" s="89">
        <v>1500</v>
      </c>
      <c r="Y159" s="90">
        <v>1</v>
      </c>
      <c r="Z159" s="89">
        <f t="shared" si="0"/>
        <v>1500</v>
      </c>
      <c r="AA159" s="91">
        <f t="shared" si="1"/>
        <v>60</v>
      </c>
      <c r="AB159" s="55"/>
      <c r="AC159" s="52" t="s">
        <v>42</v>
      </c>
      <c r="AD159" s="92"/>
      <c r="AE159" s="82"/>
      <c r="AF159" s="82"/>
      <c r="AG159" s="82"/>
      <c r="AH159" s="82"/>
      <c r="AI159" s="54">
        <v>2</v>
      </c>
      <c r="AJ159" s="93">
        <v>43647</v>
      </c>
      <c r="AK159" s="93">
        <v>44377</v>
      </c>
      <c r="AL159" s="94">
        <v>1</v>
      </c>
      <c r="AM159" s="54" t="s">
        <v>147</v>
      </c>
      <c r="AN159" s="54">
        <v>2019</v>
      </c>
      <c r="AO159" s="82"/>
      <c r="AP159" s="94"/>
      <c r="AQ159" s="94"/>
      <c r="AR159" s="82"/>
      <c r="AS159" s="95"/>
      <c r="AT159" s="96" t="s">
        <v>466</v>
      </c>
      <c r="AU159" s="96">
        <v>2021</v>
      </c>
      <c r="AV159" s="94"/>
      <c r="AW159" s="94"/>
      <c r="AX159" s="97" t="s">
        <v>1458</v>
      </c>
      <c r="AY159" s="82"/>
      <c r="AZ159" s="98"/>
      <c r="BA159" s="98"/>
      <c r="BB159" s="98"/>
      <c r="BC159" s="82"/>
    </row>
    <row r="160" spans="1:55" ht="31.5" hidden="1" customHeight="1">
      <c r="A160" s="54"/>
      <c r="B160" s="78"/>
      <c r="C160" s="79" t="s">
        <v>39</v>
      </c>
      <c r="D160" s="52" t="s">
        <v>224</v>
      </c>
      <c r="E160" s="80" t="e">
        <v>#REF!</v>
      </c>
      <c r="F160" s="81" t="s">
        <v>1037</v>
      </c>
      <c r="G160" s="82"/>
      <c r="H160" s="53" t="s">
        <v>1459</v>
      </c>
      <c r="I160" s="99">
        <v>43473</v>
      </c>
      <c r="J160" s="100" t="s">
        <v>40</v>
      </c>
      <c r="K160" s="52" t="s">
        <v>159</v>
      </c>
      <c r="L160" s="85">
        <v>2019</v>
      </c>
      <c r="M160" s="86" t="s">
        <v>1344</v>
      </c>
      <c r="N160" s="53" t="s">
        <v>1460</v>
      </c>
      <c r="O160" s="53" t="s">
        <v>1461</v>
      </c>
      <c r="P160" s="53" t="s">
        <v>1462</v>
      </c>
      <c r="Q160" s="52"/>
      <c r="R160" s="52" t="s">
        <v>157</v>
      </c>
      <c r="S160" s="87">
        <v>12</v>
      </c>
      <c r="T160" s="53" t="s">
        <v>1461</v>
      </c>
      <c r="U160" s="53" t="s">
        <v>1463</v>
      </c>
      <c r="V160" s="88" t="s">
        <v>44</v>
      </c>
      <c r="W160" s="82"/>
      <c r="X160" s="89">
        <v>1200</v>
      </c>
      <c r="Y160" s="90">
        <v>1</v>
      </c>
      <c r="Z160" s="89">
        <f t="shared" si="0"/>
        <v>1200</v>
      </c>
      <c r="AA160" s="91">
        <f t="shared" si="1"/>
        <v>100</v>
      </c>
      <c r="AB160" s="55"/>
      <c r="AC160" s="52" t="s">
        <v>65</v>
      </c>
      <c r="AD160" s="92"/>
      <c r="AE160" s="82"/>
      <c r="AF160" s="82"/>
      <c r="AG160" s="82"/>
      <c r="AH160" s="82"/>
      <c r="AI160" s="54">
        <v>2</v>
      </c>
      <c r="AJ160" s="93">
        <v>43678</v>
      </c>
      <c r="AK160" s="93">
        <v>44408</v>
      </c>
      <c r="AL160" s="94">
        <v>1</v>
      </c>
      <c r="AM160" s="54" t="s">
        <v>159</v>
      </c>
      <c r="AN160" s="54">
        <v>2019</v>
      </c>
      <c r="AO160" s="82"/>
      <c r="AP160" s="94"/>
      <c r="AQ160" s="94"/>
      <c r="AR160" s="82"/>
      <c r="AS160" s="95"/>
      <c r="AT160" s="96" t="s">
        <v>500</v>
      </c>
      <c r="AU160" s="96">
        <v>2021</v>
      </c>
      <c r="AV160" s="94"/>
      <c r="AW160" s="94"/>
      <c r="AX160" s="97" t="s">
        <v>1464</v>
      </c>
      <c r="AY160" s="82"/>
      <c r="AZ160" s="98"/>
      <c r="BA160" s="98"/>
      <c r="BB160" s="98"/>
      <c r="BC160" s="82"/>
    </row>
    <row r="161" spans="1:55" ht="31.5" hidden="1" customHeight="1">
      <c r="A161" s="54"/>
      <c r="B161" s="78"/>
      <c r="C161" s="79" t="s">
        <v>39</v>
      </c>
      <c r="D161" s="52" t="s">
        <v>224</v>
      </c>
      <c r="E161" s="80" t="e">
        <v>#REF!</v>
      </c>
      <c r="F161" s="81" t="s">
        <v>1037</v>
      </c>
      <c r="G161" s="82"/>
      <c r="H161" s="53" t="s">
        <v>1465</v>
      </c>
      <c r="I161" s="99">
        <v>43473</v>
      </c>
      <c r="J161" s="100" t="s">
        <v>40</v>
      </c>
      <c r="K161" s="52" t="s">
        <v>159</v>
      </c>
      <c r="L161" s="85">
        <v>2019</v>
      </c>
      <c r="M161" s="86" t="s">
        <v>1344</v>
      </c>
      <c r="N161" s="53" t="s">
        <v>1466</v>
      </c>
      <c r="O161" s="53" t="s">
        <v>1467</v>
      </c>
      <c r="P161" s="53" t="s">
        <v>1468</v>
      </c>
      <c r="Q161" s="52" t="s">
        <v>32</v>
      </c>
      <c r="R161" s="52" t="s">
        <v>120</v>
      </c>
      <c r="S161" s="87">
        <v>22</v>
      </c>
      <c r="T161" s="53" t="s">
        <v>1467</v>
      </c>
      <c r="U161" s="53" t="s">
        <v>1469</v>
      </c>
      <c r="V161" s="88" t="s">
        <v>44</v>
      </c>
      <c r="W161" s="82"/>
      <c r="X161" s="89">
        <v>1800</v>
      </c>
      <c r="Y161" s="90">
        <v>1</v>
      </c>
      <c r="Z161" s="89">
        <f t="shared" si="0"/>
        <v>1800</v>
      </c>
      <c r="AA161" s="91">
        <f t="shared" si="1"/>
        <v>81.818181818181813</v>
      </c>
      <c r="AB161" s="55"/>
      <c r="AC161" s="52" t="s">
        <v>42</v>
      </c>
      <c r="AD161" s="92"/>
      <c r="AE161" s="82"/>
      <c r="AF161" s="82"/>
      <c r="AG161" s="82"/>
      <c r="AH161" s="82"/>
      <c r="AI161" s="54">
        <v>2</v>
      </c>
      <c r="AJ161" s="93">
        <v>43678</v>
      </c>
      <c r="AK161" s="93">
        <v>44408</v>
      </c>
      <c r="AL161" s="94">
        <v>1</v>
      </c>
      <c r="AM161" s="54" t="s">
        <v>159</v>
      </c>
      <c r="AN161" s="54">
        <v>2019</v>
      </c>
      <c r="AO161" s="82"/>
      <c r="AP161" s="94"/>
      <c r="AQ161" s="94"/>
      <c r="AR161" s="82"/>
      <c r="AS161" s="95"/>
      <c r="AT161" s="96" t="s">
        <v>500</v>
      </c>
      <c r="AU161" s="96">
        <v>2021</v>
      </c>
      <c r="AV161" s="94"/>
      <c r="AW161" s="94"/>
      <c r="AX161" s="97" t="s">
        <v>1470</v>
      </c>
      <c r="AY161" s="82"/>
      <c r="AZ161" s="98"/>
      <c r="BA161" s="98"/>
      <c r="BB161" s="98"/>
      <c r="BC161" s="82"/>
    </row>
    <row r="162" spans="1:55" ht="31.5" hidden="1" customHeight="1">
      <c r="A162" s="54"/>
      <c r="B162" s="78"/>
      <c r="C162" s="79" t="s">
        <v>1471</v>
      </c>
      <c r="D162" s="52" t="s">
        <v>239</v>
      </c>
      <c r="E162" s="80" t="s">
        <v>217</v>
      </c>
      <c r="F162" s="81" t="s">
        <v>475</v>
      </c>
      <c r="G162" s="82"/>
      <c r="H162" s="53" t="s">
        <v>1472</v>
      </c>
      <c r="I162" s="99">
        <v>43474</v>
      </c>
      <c r="J162" s="100" t="s">
        <v>40</v>
      </c>
      <c r="K162" s="52" t="s">
        <v>170</v>
      </c>
      <c r="L162" s="85">
        <v>2019</v>
      </c>
      <c r="M162" s="86" t="s">
        <v>1397</v>
      </c>
      <c r="N162" s="53" t="s">
        <v>1473</v>
      </c>
      <c r="O162" s="53" t="s">
        <v>1474</v>
      </c>
      <c r="P162" s="53" t="s">
        <v>1473</v>
      </c>
      <c r="Q162" s="52"/>
      <c r="R162" s="52" t="s">
        <v>157</v>
      </c>
      <c r="S162" s="87">
        <v>178</v>
      </c>
      <c r="T162" s="53" t="s">
        <v>1474</v>
      </c>
      <c r="U162" s="53" t="s">
        <v>1475</v>
      </c>
      <c r="V162" s="88" t="s">
        <v>67</v>
      </c>
      <c r="W162" s="82"/>
      <c r="X162" s="89">
        <v>38520</v>
      </c>
      <c r="Y162" s="90">
        <v>6</v>
      </c>
      <c r="Z162" s="89">
        <f t="shared" si="0"/>
        <v>6420</v>
      </c>
      <c r="AA162" s="91">
        <f t="shared" si="1"/>
        <v>36.067415730337082</v>
      </c>
      <c r="AB162" s="55"/>
      <c r="AC162" s="52" t="s">
        <v>65</v>
      </c>
      <c r="AD162" s="92"/>
      <c r="AE162" s="82"/>
      <c r="AF162" s="82"/>
      <c r="AG162" s="82"/>
      <c r="AH162" s="82"/>
      <c r="AI162" s="54" t="s">
        <v>1476</v>
      </c>
      <c r="AJ162" s="93">
        <v>43709</v>
      </c>
      <c r="AK162" s="93">
        <v>43951</v>
      </c>
      <c r="AL162" s="94">
        <v>1</v>
      </c>
      <c r="AM162" s="54" t="s">
        <v>170</v>
      </c>
      <c r="AN162" s="54">
        <v>2019</v>
      </c>
      <c r="AO162" s="82"/>
      <c r="AP162" s="94"/>
      <c r="AQ162" s="94"/>
      <c r="AR162" s="82"/>
      <c r="AS162" s="95"/>
      <c r="AT162" s="96" t="s">
        <v>750</v>
      </c>
      <c r="AU162" s="96">
        <v>2020</v>
      </c>
      <c r="AV162" s="94"/>
      <c r="AW162" s="94"/>
      <c r="AX162" s="103"/>
      <c r="AY162" s="82"/>
      <c r="AZ162" s="98"/>
      <c r="BA162" s="98"/>
      <c r="BB162" s="98"/>
      <c r="BC162" s="82"/>
    </row>
    <row r="163" spans="1:55" ht="31.5" hidden="1" customHeight="1">
      <c r="A163" s="54"/>
      <c r="B163" s="78"/>
      <c r="C163" s="79" t="s">
        <v>39</v>
      </c>
      <c r="D163" s="52" t="s">
        <v>211</v>
      </c>
      <c r="E163" s="80" t="e">
        <v>#REF!</v>
      </c>
      <c r="F163" s="81" t="s">
        <v>790</v>
      </c>
      <c r="G163" s="82"/>
      <c r="H163" s="53" t="s">
        <v>1477</v>
      </c>
      <c r="I163" s="99">
        <v>43474</v>
      </c>
      <c r="J163" s="100" t="s">
        <v>40</v>
      </c>
      <c r="K163" s="52" t="s">
        <v>170</v>
      </c>
      <c r="L163" s="85">
        <v>2019</v>
      </c>
      <c r="M163" s="86" t="s">
        <v>1397</v>
      </c>
      <c r="N163" s="53" t="s">
        <v>1478</v>
      </c>
      <c r="O163" s="53" t="s">
        <v>1479</v>
      </c>
      <c r="P163" s="53" t="s">
        <v>1478</v>
      </c>
      <c r="Q163" s="52" t="s">
        <v>198</v>
      </c>
      <c r="R163" s="52" t="s">
        <v>104</v>
      </c>
      <c r="S163" s="87">
        <v>120</v>
      </c>
      <c r="T163" s="53" t="s">
        <v>1480</v>
      </c>
      <c r="U163" s="53" t="s">
        <v>1481</v>
      </c>
      <c r="V163" s="88" t="s">
        <v>67</v>
      </c>
      <c r="W163" s="82"/>
      <c r="X163" s="89">
        <v>2000</v>
      </c>
      <c r="Y163" s="90">
        <v>1</v>
      </c>
      <c r="Z163" s="89">
        <f t="shared" si="0"/>
        <v>2000</v>
      </c>
      <c r="AA163" s="91">
        <f t="shared" si="1"/>
        <v>16.666666666666668</v>
      </c>
      <c r="AB163" s="55"/>
      <c r="AC163" s="52" t="s">
        <v>65</v>
      </c>
      <c r="AD163" s="92"/>
      <c r="AE163" s="82"/>
      <c r="AF163" s="82"/>
      <c r="AG163" s="82"/>
      <c r="AH163" s="82"/>
      <c r="AI163" s="54">
        <v>3</v>
      </c>
      <c r="AJ163" s="93">
        <v>43709</v>
      </c>
      <c r="AK163" s="93">
        <v>44804</v>
      </c>
      <c r="AL163" s="94">
        <v>1</v>
      </c>
      <c r="AM163" s="54" t="s">
        <v>170</v>
      </c>
      <c r="AN163" s="54">
        <v>2019</v>
      </c>
      <c r="AO163" s="82"/>
      <c r="AP163" s="94"/>
      <c r="AQ163" s="94"/>
      <c r="AR163" s="82"/>
      <c r="AS163" s="95"/>
      <c r="AT163" s="96" t="s">
        <v>389</v>
      </c>
      <c r="AU163" s="96">
        <v>2022</v>
      </c>
      <c r="AV163" s="94"/>
      <c r="AW163" s="94"/>
      <c r="AX163" s="97" t="s">
        <v>1482</v>
      </c>
      <c r="AY163" s="82"/>
      <c r="AZ163" s="98"/>
      <c r="BA163" s="98"/>
      <c r="BB163" s="98"/>
      <c r="BC163" s="82"/>
    </row>
    <row r="164" spans="1:55" ht="31.5" hidden="1" customHeight="1">
      <c r="A164" s="54"/>
      <c r="B164" s="78"/>
      <c r="C164" s="79" t="s">
        <v>39</v>
      </c>
      <c r="D164" s="52" t="s">
        <v>214</v>
      </c>
      <c r="E164" s="80" t="e">
        <v>#REF!</v>
      </c>
      <c r="F164" s="81" t="s">
        <v>790</v>
      </c>
      <c r="G164" s="82"/>
      <c r="H164" s="53" t="s">
        <v>1483</v>
      </c>
      <c r="I164" s="99" t="s">
        <v>1484</v>
      </c>
      <c r="J164" s="84">
        <v>24</v>
      </c>
      <c r="K164" s="52" t="s">
        <v>170</v>
      </c>
      <c r="L164" s="85">
        <v>2019</v>
      </c>
      <c r="M164" s="86" t="s">
        <v>1397</v>
      </c>
      <c r="N164" s="53" t="s">
        <v>1485</v>
      </c>
      <c r="O164" s="53" t="s">
        <v>1486</v>
      </c>
      <c r="P164" s="53" t="s">
        <v>1485</v>
      </c>
      <c r="Q164" s="52" t="s">
        <v>198</v>
      </c>
      <c r="R164" s="52" t="s">
        <v>104</v>
      </c>
      <c r="S164" s="87">
        <v>60</v>
      </c>
      <c r="T164" s="53" t="s">
        <v>1487</v>
      </c>
      <c r="U164" s="53" t="s">
        <v>1488</v>
      </c>
      <c r="V164" s="88" t="s">
        <v>44</v>
      </c>
      <c r="W164" s="82"/>
      <c r="X164" s="89">
        <v>18000</v>
      </c>
      <c r="Y164" s="90">
        <v>12</v>
      </c>
      <c r="Z164" s="89">
        <f t="shared" si="0"/>
        <v>1500</v>
      </c>
      <c r="AA164" s="91">
        <f t="shared" si="1"/>
        <v>25</v>
      </c>
      <c r="AB164" s="55" t="s">
        <v>1489</v>
      </c>
      <c r="AC164" s="52" t="s">
        <v>65</v>
      </c>
      <c r="AD164" s="92"/>
      <c r="AE164" s="82"/>
      <c r="AF164" s="82"/>
      <c r="AG164" s="82"/>
      <c r="AH164" s="82"/>
      <c r="AI164" s="54">
        <v>3</v>
      </c>
      <c r="AJ164" s="93">
        <v>43739</v>
      </c>
      <c r="AK164" s="93">
        <v>44834</v>
      </c>
      <c r="AL164" s="94">
        <v>1</v>
      </c>
      <c r="AM164" s="54" t="s">
        <v>180</v>
      </c>
      <c r="AN164" s="54">
        <v>2019</v>
      </c>
      <c r="AO164" s="82"/>
      <c r="AP164" s="94"/>
      <c r="AQ164" s="94"/>
      <c r="AR164" s="82"/>
      <c r="AS164" s="95"/>
      <c r="AT164" s="96" t="s">
        <v>483</v>
      </c>
      <c r="AU164" s="96">
        <v>2022</v>
      </c>
      <c r="AV164" s="94"/>
      <c r="AW164" s="94"/>
      <c r="AX164" s="97" t="s">
        <v>1490</v>
      </c>
      <c r="AY164" s="82"/>
      <c r="AZ164" s="98"/>
      <c r="BA164" s="98"/>
      <c r="BB164" s="98"/>
      <c r="BC164" s="82"/>
    </row>
    <row r="165" spans="1:55" ht="31.5" hidden="1" customHeight="1">
      <c r="A165" s="54"/>
      <c r="B165" s="78"/>
      <c r="C165" s="79" t="s">
        <v>39</v>
      </c>
      <c r="D165" s="52" t="s">
        <v>151</v>
      </c>
      <c r="E165" s="80" t="s">
        <v>233</v>
      </c>
      <c r="F165" s="81" t="s">
        <v>374</v>
      </c>
      <c r="G165" s="82"/>
      <c r="H165" s="53" t="s">
        <v>1491</v>
      </c>
      <c r="I165" s="99" t="s">
        <v>1484</v>
      </c>
      <c r="J165" s="84">
        <v>24</v>
      </c>
      <c r="K165" s="52" t="s">
        <v>170</v>
      </c>
      <c r="L165" s="85">
        <v>2019</v>
      </c>
      <c r="M165" s="86" t="s">
        <v>1397</v>
      </c>
      <c r="N165" s="53" t="s">
        <v>1492</v>
      </c>
      <c r="O165" s="53" t="s">
        <v>1493</v>
      </c>
      <c r="P165" s="53" t="s">
        <v>1494</v>
      </c>
      <c r="Q165" s="52" t="s">
        <v>165</v>
      </c>
      <c r="R165" s="52" t="s">
        <v>61</v>
      </c>
      <c r="S165" s="87">
        <v>367</v>
      </c>
      <c r="T165" s="53" t="s">
        <v>1493</v>
      </c>
      <c r="U165" s="53" t="s">
        <v>1495</v>
      </c>
      <c r="V165" s="88" t="s">
        <v>88</v>
      </c>
      <c r="W165" s="82"/>
      <c r="X165" s="89">
        <v>495000</v>
      </c>
      <c r="Y165" s="90">
        <v>12</v>
      </c>
      <c r="Z165" s="89">
        <f t="shared" si="0"/>
        <v>41250</v>
      </c>
      <c r="AA165" s="91">
        <f t="shared" si="1"/>
        <v>112.39782016348774</v>
      </c>
      <c r="AB165" s="55"/>
      <c r="AC165" s="52" t="s">
        <v>42</v>
      </c>
      <c r="AD165" s="92"/>
      <c r="AE165" s="82"/>
      <c r="AF165" s="82"/>
      <c r="AG165" s="82"/>
      <c r="AH165" s="82"/>
      <c r="AI165" s="54">
        <v>1</v>
      </c>
      <c r="AJ165" s="93">
        <v>43922</v>
      </c>
      <c r="AK165" s="93">
        <v>44286</v>
      </c>
      <c r="AL165" s="94">
        <v>1</v>
      </c>
      <c r="AM165" s="54" t="s">
        <v>107</v>
      </c>
      <c r="AN165" s="54">
        <v>2020</v>
      </c>
      <c r="AO165" s="82"/>
      <c r="AP165" s="94"/>
      <c r="AQ165" s="94"/>
      <c r="AR165" s="82"/>
      <c r="AS165" s="95"/>
      <c r="AT165" s="96" t="s">
        <v>637</v>
      </c>
      <c r="AU165" s="96">
        <v>2021</v>
      </c>
      <c r="AV165" s="94"/>
      <c r="AW165" s="94"/>
      <c r="AX165" s="97" t="s">
        <v>1496</v>
      </c>
      <c r="AY165" s="82"/>
      <c r="AZ165" s="98"/>
      <c r="BA165" s="98"/>
      <c r="BB165" s="98"/>
      <c r="BC165" s="82"/>
    </row>
    <row r="166" spans="1:55" ht="31.5" hidden="1" customHeight="1">
      <c r="A166" s="54"/>
      <c r="B166" s="78"/>
      <c r="C166" s="79" t="s">
        <v>62</v>
      </c>
      <c r="D166" s="52" t="s">
        <v>151</v>
      </c>
      <c r="E166" s="80" t="s">
        <v>233</v>
      </c>
      <c r="F166" s="81" t="s">
        <v>374</v>
      </c>
      <c r="G166" s="82"/>
      <c r="H166" s="53" t="s">
        <v>1497</v>
      </c>
      <c r="I166" s="99" t="s">
        <v>1498</v>
      </c>
      <c r="J166" s="84">
        <v>23</v>
      </c>
      <c r="K166" s="52" t="s">
        <v>170</v>
      </c>
      <c r="L166" s="85">
        <v>2019</v>
      </c>
      <c r="M166" s="86" t="s">
        <v>1397</v>
      </c>
      <c r="N166" s="53" t="s">
        <v>1499</v>
      </c>
      <c r="O166" s="53" t="s">
        <v>1500</v>
      </c>
      <c r="P166" s="53" t="s">
        <v>1501</v>
      </c>
      <c r="Q166" s="52" t="s">
        <v>165</v>
      </c>
      <c r="R166" s="52" t="s">
        <v>61</v>
      </c>
      <c r="S166" s="87">
        <v>690</v>
      </c>
      <c r="T166" s="53" t="s">
        <v>1500</v>
      </c>
      <c r="U166" s="53" t="s">
        <v>1502</v>
      </c>
      <c r="V166" s="88" t="s">
        <v>67</v>
      </c>
      <c r="W166" s="82"/>
      <c r="X166" s="89">
        <v>30000</v>
      </c>
      <c r="Y166" s="90">
        <v>12</v>
      </c>
      <c r="Z166" s="89">
        <f t="shared" si="0"/>
        <v>2500</v>
      </c>
      <c r="AA166" s="91">
        <f t="shared" si="1"/>
        <v>3.6231884057971016</v>
      </c>
      <c r="AB166" s="55"/>
      <c r="AC166" s="52" t="s">
        <v>42</v>
      </c>
      <c r="AD166" s="92"/>
      <c r="AE166" s="82"/>
      <c r="AF166" s="82"/>
      <c r="AG166" s="82"/>
      <c r="AH166" s="82"/>
      <c r="AI166" s="54">
        <v>1</v>
      </c>
      <c r="AJ166" s="93">
        <v>43709</v>
      </c>
      <c r="AK166" s="93">
        <v>44074</v>
      </c>
      <c r="AL166" s="94">
        <v>1</v>
      </c>
      <c r="AM166" s="54" t="s">
        <v>170</v>
      </c>
      <c r="AN166" s="54">
        <v>2019</v>
      </c>
      <c r="AO166" s="82"/>
      <c r="AP166" s="94"/>
      <c r="AQ166" s="94"/>
      <c r="AR166" s="82"/>
      <c r="AS166" s="95"/>
      <c r="AT166" s="96" t="s">
        <v>389</v>
      </c>
      <c r="AU166" s="96">
        <v>2020</v>
      </c>
      <c r="AV166" s="94"/>
      <c r="AW166" s="94"/>
      <c r="AX166" s="97" t="s">
        <v>1503</v>
      </c>
      <c r="AY166" s="82"/>
      <c r="AZ166" s="98"/>
      <c r="BA166" s="98"/>
      <c r="BB166" s="98"/>
      <c r="BC166" s="82"/>
    </row>
    <row r="167" spans="1:55" ht="31.5" hidden="1" customHeight="1">
      <c r="A167" s="54"/>
      <c r="B167" s="78"/>
      <c r="C167" s="79" t="s">
        <v>62</v>
      </c>
      <c r="D167" s="52" t="s">
        <v>151</v>
      </c>
      <c r="E167" s="80" t="s">
        <v>233</v>
      </c>
      <c r="F167" s="81" t="s">
        <v>374</v>
      </c>
      <c r="G167" s="82"/>
      <c r="H167" s="53" t="s">
        <v>1504</v>
      </c>
      <c r="I167" s="99" t="s">
        <v>1498</v>
      </c>
      <c r="J167" s="84">
        <v>23</v>
      </c>
      <c r="K167" s="52" t="s">
        <v>170</v>
      </c>
      <c r="L167" s="85">
        <v>2019</v>
      </c>
      <c r="M167" s="86" t="s">
        <v>1397</v>
      </c>
      <c r="N167" s="53" t="s">
        <v>1505</v>
      </c>
      <c r="O167" s="53" t="s">
        <v>1506</v>
      </c>
      <c r="P167" s="53" t="s">
        <v>1507</v>
      </c>
      <c r="Q167" s="52" t="s">
        <v>165</v>
      </c>
      <c r="R167" s="52" t="s">
        <v>38</v>
      </c>
      <c r="S167" s="87">
        <v>13</v>
      </c>
      <c r="T167" s="53" t="s">
        <v>1508</v>
      </c>
      <c r="U167" s="53" t="s">
        <v>1509</v>
      </c>
      <c r="V167" s="88" t="s">
        <v>67</v>
      </c>
      <c r="W167" s="82"/>
      <c r="X167" s="89">
        <v>12480</v>
      </c>
      <c r="Y167" s="90">
        <v>12</v>
      </c>
      <c r="Z167" s="89">
        <f t="shared" si="0"/>
        <v>1040</v>
      </c>
      <c r="AA167" s="91">
        <f t="shared" si="1"/>
        <v>80</v>
      </c>
      <c r="AB167" s="55"/>
      <c r="AC167" s="52" t="s">
        <v>42</v>
      </c>
      <c r="AD167" s="92"/>
      <c r="AE167" s="82"/>
      <c r="AF167" s="82"/>
      <c r="AG167" s="82"/>
      <c r="AH167" s="82"/>
      <c r="AI167" s="54">
        <v>1</v>
      </c>
      <c r="AJ167" s="93">
        <v>43647</v>
      </c>
      <c r="AK167" s="93">
        <v>43647</v>
      </c>
      <c r="AL167" s="94">
        <v>1</v>
      </c>
      <c r="AM167" s="54" t="s">
        <v>147</v>
      </c>
      <c r="AN167" s="54">
        <v>2019</v>
      </c>
      <c r="AO167" s="82"/>
      <c r="AP167" s="94"/>
      <c r="AQ167" s="94"/>
      <c r="AR167" s="82"/>
      <c r="AS167" s="95"/>
      <c r="AT167" s="96" t="s">
        <v>500</v>
      </c>
      <c r="AU167" s="96">
        <v>2019</v>
      </c>
      <c r="AV167" s="94"/>
      <c r="AW167" s="94"/>
      <c r="AX167" s="97" t="s">
        <v>1510</v>
      </c>
      <c r="AY167" s="82"/>
      <c r="AZ167" s="98"/>
      <c r="BA167" s="98"/>
      <c r="BB167" s="98"/>
      <c r="BC167" s="82"/>
    </row>
    <row r="168" spans="1:55" ht="31.5" hidden="1" customHeight="1">
      <c r="A168" s="54"/>
      <c r="B168" s="78"/>
      <c r="C168" s="79" t="s">
        <v>62</v>
      </c>
      <c r="D168" s="52" t="s">
        <v>151</v>
      </c>
      <c r="E168" s="80" t="s">
        <v>233</v>
      </c>
      <c r="F168" s="81" t="s">
        <v>374</v>
      </c>
      <c r="G168" s="82"/>
      <c r="H168" s="53" t="s">
        <v>1511</v>
      </c>
      <c r="I168" s="99">
        <v>43473</v>
      </c>
      <c r="J168" s="100" t="s">
        <v>40</v>
      </c>
      <c r="K168" s="52" t="s">
        <v>159</v>
      </c>
      <c r="L168" s="85">
        <v>2019</v>
      </c>
      <c r="M168" s="86" t="s">
        <v>1344</v>
      </c>
      <c r="N168" s="53" t="s">
        <v>1512</v>
      </c>
      <c r="O168" s="53" t="s">
        <v>1513</v>
      </c>
      <c r="P168" s="53" t="s">
        <v>1514</v>
      </c>
      <c r="Q168" s="52" t="s">
        <v>165</v>
      </c>
      <c r="R168" s="52" t="s">
        <v>61</v>
      </c>
      <c r="S168" s="87">
        <v>140</v>
      </c>
      <c r="T168" s="53" t="s">
        <v>1513</v>
      </c>
      <c r="U168" s="53" t="s">
        <v>1515</v>
      </c>
      <c r="V168" s="88" t="s">
        <v>67</v>
      </c>
      <c r="W168" s="82"/>
      <c r="X168" s="89">
        <v>35000</v>
      </c>
      <c r="Y168" s="90">
        <v>12</v>
      </c>
      <c r="Z168" s="89">
        <f t="shared" si="0"/>
        <v>2916.6666666666665</v>
      </c>
      <c r="AA168" s="91">
        <f t="shared" si="1"/>
        <v>20.833333333333332</v>
      </c>
      <c r="AB168" s="55"/>
      <c r="AC168" s="52" t="s">
        <v>42</v>
      </c>
      <c r="AD168" s="92"/>
      <c r="AE168" s="82"/>
      <c r="AF168" s="82"/>
      <c r="AG168" s="82"/>
      <c r="AH168" s="82"/>
      <c r="AI168" s="54">
        <v>2</v>
      </c>
      <c r="AJ168" s="93">
        <v>43678</v>
      </c>
      <c r="AK168" s="93">
        <v>44469</v>
      </c>
      <c r="AL168" s="94">
        <v>1</v>
      </c>
      <c r="AM168" s="54" t="s">
        <v>159</v>
      </c>
      <c r="AN168" s="54">
        <v>2019</v>
      </c>
      <c r="AO168" s="82"/>
      <c r="AP168" s="94"/>
      <c r="AQ168" s="94"/>
      <c r="AR168" s="82"/>
      <c r="AS168" s="95"/>
      <c r="AT168" s="96" t="s">
        <v>483</v>
      </c>
      <c r="AU168" s="96">
        <v>2021</v>
      </c>
      <c r="AV168" s="94"/>
      <c r="AW168" s="94"/>
      <c r="AX168" s="97" t="s">
        <v>1516</v>
      </c>
      <c r="AY168" s="82"/>
      <c r="AZ168" s="98"/>
      <c r="BA168" s="98"/>
      <c r="BB168" s="98"/>
      <c r="BC168" s="82"/>
    </row>
    <row r="169" spans="1:55" ht="31.5" hidden="1" customHeight="1">
      <c r="A169" s="54"/>
      <c r="B169" s="78"/>
      <c r="C169" s="79" t="s">
        <v>62</v>
      </c>
      <c r="D169" s="52" t="s">
        <v>151</v>
      </c>
      <c r="E169" s="80" t="s">
        <v>233</v>
      </c>
      <c r="F169" s="81" t="s">
        <v>374</v>
      </c>
      <c r="G169" s="82"/>
      <c r="H169" s="53" t="s">
        <v>1058</v>
      </c>
      <c r="I169" s="99" t="s">
        <v>1517</v>
      </c>
      <c r="J169" s="84">
        <v>30</v>
      </c>
      <c r="K169" s="52" t="s">
        <v>122</v>
      </c>
      <c r="L169" s="85">
        <v>2019</v>
      </c>
      <c r="M169" s="86" t="s">
        <v>951</v>
      </c>
      <c r="N169" s="53" t="s">
        <v>1518</v>
      </c>
      <c r="O169" s="53" t="s">
        <v>1519</v>
      </c>
      <c r="P169" s="53" t="s">
        <v>278</v>
      </c>
      <c r="Q169" s="52" t="s">
        <v>165</v>
      </c>
      <c r="R169" s="52" t="s">
        <v>61</v>
      </c>
      <c r="S169" s="87">
        <v>330</v>
      </c>
      <c r="T169" s="53" t="s">
        <v>1520</v>
      </c>
      <c r="U169" s="53" t="s">
        <v>1063</v>
      </c>
      <c r="V169" s="88" t="s">
        <v>88</v>
      </c>
      <c r="W169" s="82"/>
      <c r="X169" s="89">
        <v>33000</v>
      </c>
      <c r="Y169" s="90">
        <v>1</v>
      </c>
      <c r="Z169" s="89">
        <f t="shared" si="0"/>
        <v>33000</v>
      </c>
      <c r="AA169" s="91">
        <f t="shared" si="1"/>
        <v>100</v>
      </c>
      <c r="AB169" s="55"/>
      <c r="AC169" s="52" t="s">
        <v>42</v>
      </c>
      <c r="AD169" s="92"/>
      <c r="AE169" s="82"/>
      <c r="AF169" s="82"/>
      <c r="AG169" s="82"/>
      <c r="AH169" s="82"/>
      <c r="AI169" s="54">
        <v>2</v>
      </c>
      <c r="AJ169" s="93">
        <v>43831</v>
      </c>
      <c r="AK169" s="93">
        <v>44926</v>
      </c>
      <c r="AL169" s="94">
        <v>3</v>
      </c>
      <c r="AM169" s="54" t="s">
        <v>41</v>
      </c>
      <c r="AN169" s="54">
        <v>2020</v>
      </c>
      <c r="AO169" s="82"/>
      <c r="AP169" s="94"/>
      <c r="AQ169" s="94"/>
      <c r="AR169" s="82"/>
      <c r="AS169" s="95"/>
      <c r="AT169" s="96" t="s">
        <v>416</v>
      </c>
      <c r="AU169" s="96">
        <v>2022</v>
      </c>
      <c r="AV169" s="94"/>
      <c r="AW169" s="94"/>
      <c r="AX169" s="97" t="s">
        <v>1521</v>
      </c>
      <c r="AY169" s="82"/>
      <c r="AZ169" s="98"/>
      <c r="BA169" s="98"/>
      <c r="BB169" s="98"/>
      <c r="BC169" s="82"/>
    </row>
    <row r="170" spans="1:55" ht="31.5" hidden="1" customHeight="1">
      <c r="A170" s="54"/>
      <c r="B170" s="78"/>
      <c r="C170" s="79" t="s">
        <v>39</v>
      </c>
      <c r="D170" s="52" t="s">
        <v>243</v>
      </c>
      <c r="E170" s="80" t="s">
        <v>217</v>
      </c>
      <c r="F170" s="81" t="s">
        <v>475</v>
      </c>
      <c r="G170" s="82"/>
      <c r="H170" s="53" t="s">
        <v>1522</v>
      </c>
      <c r="I170" s="83">
        <v>43534</v>
      </c>
      <c r="J170" s="84">
        <v>3</v>
      </c>
      <c r="K170" s="52" t="s">
        <v>180</v>
      </c>
      <c r="L170" s="85">
        <v>2019</v>
      </c>
      <c r="M170" s="86" t="s">
        <v>1523</v>
      </c>
      <c r="N170" s="53" t="s">
        <v>1524</v>
      </c>
      <c r="O170" s="53" t="s">
        <v>1525</v>
      </c>
      <c r="P170" s="53" t="s">
        <v>1526</v>
      </c>
      <c r="Q170" s="52" t="s">
        <v>165</v>
      </c>
      <c r="R170" s="52" t="s">
        <v>61</v>
      </c>
      <c r="S170" s="87">
        <v>34</v>
      </c>
      <c r="T170" s="106" t="s">
        <v>1527</v>
      </c>
      <c r="U170" s="53" t="s">
        <v>1528</v>
      </c>
      <c r="V170" s="88" t="s">
        <v>67</v>
      </c>
      <c r="W170" s="82"/>
      <c r="X170" s="89">
        <v>61200</v>
      </c>
      <c r="Y170" s="90">
        <v>12</v>
      </c>
      <c r="Z170" s="89">
        <f t="shared" si="0"/>
        <v>5100</v>
      </c>
      <c r="AA170" s="91">
        <f t="shared" si="1"/>
        <v>150</v>
      </c>
      <c r="AB170" s="55"/>
      <c r="AC170" s="52" t="s">
        <v>42</v>
      </c>
      <c r="AD170" s="92"/>
      <c r="AE170" s="82"/>
      <c r="AF170" s="82"/>
      <c r="AG170" s="82"/>
      <c r="AH170" s="82"/>
      <c r="AI170" s="54">
        <v>1</v>
      </c>
      <c r="AJ170" s="93">
        <v>43739</v>
      </c>
      <c r="AK170" s="93">
        <v>44834</v>
      </c>
      <c r="AL170" s="94">
        <v>1</v>
      </c>
      <c r="AM170" s="54" t="s">
        <v>180</v>
      </c>
      <c r="AN170" s="54">
        <v>2019</v>
      </c>
      <c r="AO170" s="82"/>
      <c r="AP170" s="94"/>
      <c r="AQ170" s="94"/>
      <c r="AR170" s="82"/>
      <c r="AS170" s="95"/>
      <c r="AT170" s="96" t="s">
        <v>483</v>
      </c>
      <c r="AU170" s="96">
        <v>2022</v>
      </c>
      <c r="AV170" s="94"/>
      <c r="AW170" s="94"/>
      <c r="AX170" s="97" t="s">
        <v>1529</v>
      </c>
      <c r="AY170" s="82"/>
      <c r="AZ170" s="98"/>
      <c r="BA170" s="98"/>
      <c r="BB170" s="98"/>
      <c r="BC170" s="82"/>
    </row>
    <row r="171" spans="1:55" ht="31.5" hidden="1" customHeight="1">
      <c r="A171" s="54"/>
      <c r="B171" s="78"/>
      <c r="C171" s="79" t="s">
        <v>39</v>
      </c>
      <c r="D171" s="52" t="s">
        <v>50</v>
      </c>
      <c r="E171" s="80" t="e">
        <v>#REF!</v>
      </c>
      <c r="F171" s="81" t="s">
        <v>577</v>
      </c>
      <c r="G171" s="82"/>
      <c r="H171" s="53" t="s">
        <v>1530</v>
      </c>
      <c r="I171" s="83">
        <v>43687</v>
      </c>
      <c r="J171" s="84">
        <v>8</v>
      </c>
      <c r="K171" s="52" t="s">
        <v>180</v>
      </c>
      <c r="L171" s="85">
        <v>2019</v>
      </c>
      <c r="M171" s="86" t="s">
        <v>1523</v>
      </c>
      <c r="N171" s="53" t="s">
        <v>1531</v>
      </c>
      <c r="O171" s="53" t="s">
        <v>1532</v>
      </c>
      <c r="P171" s="53" t="s">
        <v>1533</v>
      </c>
      <c r="Q171" s="52" t="s">
        <v>198</v>
      </c>
      <c r="R171" s="52" t="s">
        <v>104</v>
      </c>
      <c r="S171" s="87">
        <v>180</v>
      </c>
      <c r="T171" s="53" t="s">
        <v>1532</v>
      </c>
      <c r="U171" s="53" t="s">
        <v>1534</v>
      </c>
      <c r="V171" s="88" t="s">
        <v>67</v>
      </c>
      <c r="W171" s="82"/>
      <c r="X171" s="89">
        <v>22000</v>
      </c>
      <c r="Y171" s="90">
        <v>12</v>
      </c>
      <c r="Z171" s="89">
        <f t="shared" si="0"/>
        <v>1833.3333333333333</v>
      </c>
      <c r="AA171" s="91">
        <f t="shared" si="1"/>
        <v>10.185185185185185</v>
      </c>
      <c r="AB171" s="55"/>
      <c r="AC171" s="52" t="s">
        <v>42</v>
      </c>
      <c r="AD171" s="92"/>
      <c r="AE171" s="82"/>
      <c r="AF171" s="82"/>
      <c r="AG171" s="82"/>
      <c r="AH171" s="82"/>
      <c r="AI171" s="54">
        <v>1</v>
      </c>
      <c r="AJ171" s="93">
        <v>43709</v>
      </c>
      <c r="AK171" s="93">
        <v>44074</v>
      </c>
      <c r="AL171" s="94">
        <v>1</v>
      </c>
      <c r="AM171" s="54" t="s">
        <v>170</v>
      </c>
      <c r="AN171" s="54">
        <v>2019</v>
      </c>
      <c r="AO171" s="82"/>
      <c r="AP171" s="94"/>
      <c r="AQ171" s="94"/>
      <c r="AR171" s="82"/>
      <c r="AS171" s="95"/>
      <c r="AT171" s="96" t="s">
        <v>389</v>
      </c>
      <c r="AU171" s="96">
        <v>2020</v>
      </c>
      <c r="AV171" s="94"/>
      <c r="AW171" s="94"/>
      <c r="AX171" s="97" t="s">
        <v>1535</v>
      </c>
      <c r="AY171" s="82"/>
      <c r="AZ171" s="98"/>
      <c r="BA171" s="98"/>
      <c r="BB171" s="98"/>
      <c r="BC171" s="82"/>
    </row>
    <row r="172" spans="1:55" ht="31.5" hidden="1" customHeight="1">
      <c r="A172" s="54"/>
      <c r="B172" s="78"/>
      <c r="C172" s="79" t="s">
        <v>39</v>
      </c>
      <c r="D172" s="52" t="s">
        <v>211</v>
      </c>
      <c r="E172" s="80" t="s">
        <v>160</v>
      </c>
      <c r="F172" s="81" t="s">
        <v>790</v>
      </c>
      <c r="G172" s="82"/>
      <c r="H172" s="53" t="s">
        <v>1536</v>
      </c>
      <c r="I172" s="99" t="s">
        <v>1537</v>
      </c>
      <c r="J172" s="84">
        <v>18</v>
      </c>
      <c r="K172" s="52" t="s">
        <v>180</v>
      </c>
      <c r="L172" s="85">
        <v>2019</v>
      </c>
      <c r="M172" s="86" t="s">
        <v>1523</v>
      </c>
      <c r="N172" s="53" t="s">
        <v>1538</v>
      </c>
      <c r="O172" s="53" t="s">
        <v>1539</v>
      </c>
      <c r="P172" s="53" t="s">
        <v>1538</v>
      </c>
      <c r="Q172" s="52" t="s">
        <v>32</v>
      </c>
      <c r="R172" s="52" t="s">
        <v>120</v>
      </c>
      <c r="S172" s="87">
        <v>198</v>
      </c>
      <c r="T172" s="53" t="s">
        <v>1539</v>
      </c>
      <c r="U172" s="53" t="s">
        <v>1540</v>
      </c>
      <c r="V172" s="88" t="s">
        <v>44</v>
      </c>
      <c r="W172" s="82"/>
      <c r="X172" s="89">
        <v>1800</v>
      </c>
      <c r="Y172" s="90">
        <v>1</v>
      </c>
      <c r="Z172" s="89">
        <f t="shared" si="0"/>
        <v>1800</v>
      </c>
      <c r="AA172" s="91">
        <f t="shared" si="1"/>
        <v>9.0909090909090917</v>
      </c>
      <c r="AB172" s="55"/>
      <c r="AC172" s="52" t="s">
        <v>42</v>
      </c>
      <c r="AD172" s="92"/>
      <c r="AE172" s="82"/>
      <c r="AF172" s="82"/>
      <c r="AG172" s="82"/>
      <c r="AH172" s="82"/>
      <c r="AI172" s="54">
        <v>3</v>
      </c>
      <c r="AJ172" s="93">
        <v>43831</v>
      </c>
      <c r="AK172" s="93">
        <v>45170</v>
      </c>
      <c r="AL172" s="94">
        <v>1</v>
      </c>
      <c r="AM172" s="54" t="s">
        <v>41</v>
      </c>
      <c r="AN172" s="54">
        <v>2020</v>
      </c>
      <c r="AO172" s="82"/>
      <c r="AP172" s="94"/>
      <c r="AQ172" s="94"/>
      <c r="AR172" s="82"/>
      <c r="AS172" s="95"/>
      <c r="AT172" s="96" t="s">
        <v>483</v>
      </c>
      <c r="AU172" s="96">
        <v>2023</v>
      </c>
      <c r="AV172" s="94"/>
      <c r="AW172" s="94"/>
      <c r="AX172" s="97" t="s">
        <v>1541</v>
      </c>
      <c r="AY172" s="82"/>
      <c r="AZ172" s="98"/>
      <c r="BA172" s="98"/>
      <c r="BB172" s="98"/>
      <c r="BC172" s="82"/>
    </row>
    <row r="173" spans="1:55" ht="31.5" hidden="1" customHeight="1">
      <c r="A173" s="54"/>
      <c r="B173" s="78"/>
      <c r="C173" s="79" t="s">
        <v>39</v>
      </c>
      <c r="D173" s="52" t="s">
        <v>201</v>
      </c>
      <c r="E173" s="80" t="s">
        <v>171</v>
      </c>
      <c r="F173" s="81" t="s">
        <v>449</v>
      </c>
      <c r="G173" s="82"/>
      <c r="H173" s="53" t="s">
        <v>1542</v>
      </c>
      <c r="I173" s="99" t="s">
        <v>1543</v>
      </c>
      <c r="J173" s="84">
        <v>21</v>
      </c>
      <c r="K173" s="52" t="s">
        <v>180</v>
      </c>
      <c r="L173" s="85">
        <v>2019</v>
      </c>
      <c r="M173" s="86" t="s">
        <v>1523</v>
      </c>
      <c r="N173" s="53" t="s">
        <v>1544</v>
      </c>
      <c r="O173" s="53" t="s">
        <v>1545</v>
      </c>
      <c r="P173" s="53" t="s">
        <v>1546</v>
      </c>
      <c r="Q173" s="52" t="s">
        <v>198</v>
      </c>
      <c r="R173" s="52" t="s">
        <v>104</v>
      </c>
      <c r="S173" s="87">
        <v>37</v>
      </c>
      <c r="T173" s="53" t="s">
        <v>1547</v>
      </c>
      <c r="U173" s="53" t="s">
        <v>1548</v>
      </c>
      <c r="V173" s="88" t="s">
        <v>67</v>
      </c>
      <c r="W173" s="82"/>
      <c r="X173" s="89">
        <v>1500</v>
      </c>
      <c r="Y173" s="90">
        <v>1</v>
      </c>
      <c r="Z173" s="89">
        <f t="shared" si="0"/>
        <v>1500</v>
      </c>
      <c r="AA173" s="91">
        <f t="shared" si="1"/>
        <v>40.54054054054054</v>
      </c>
      <c r="AB173" s="55"/>
      <c r="AC173" s="52" t="s">
        <v>42</v>
      </c>
      <c r="AD173" s="92"/>
      <c r="AE173" s="82"/>
      <c r="AF173" s="82"/>
      <c r="AG173" s="82"/>
      <c r="AH173" s="82"/>
      <c r="AI173" s="54">
        <v>1</v>
      </c>
      <c r="AJ173" s="93">
        <v>43770</v>
      </c>
      <c r="AK173" s="93">
        <v>44135</v>
      </c>
      <c r="AL173" s="94">
        <v>1</v>
      </c>
      <c r="AM173" s="54" t="s">
        <v>187</v>
      </c>
      <c r="AN173" s="54">
        <v>2019</v>
      </c>
      <c r="AO173" s="82"/>
      <c r="AP173" s="94"/>
      <c r="AQ173" s="94"/>
      <c r="AR173" s="82"/>
      <c r="AS173" s="95"/>
      <c r="AT173" s="96" t="s">
        <v>782</v>
      </c>
      <c r="AU173" s="96">
        <v>2020</v>
      </c>
      <c r="AV173" s="94"/>
      <c r="AW173" s="94"/>
      <c r="AX173" s="97" t="s">
        <v>1549</v>
      </c>
      <c r="AY173" s="82"/>
      <c r="AZ173" s="98"/>
      <c r="BA173" s="98"/>
      <c r="BB173" s="98"/>
      <c r="BC173" s="82"/>
    </row>
    <row r="174" spans="1:55" ht="31.5" hidden="1" customHeight="1">
      <c r="A174" s="54"/>
      <c r="B174" s="78"/>
      <c r="C174" s="79" t="s">
        <v>62</v>
      </c>
      <c r="D174" s="52" t="s">
        <v>201</v>
      </c>
      <c r="E174" s="80" t="s">
        <v>171</v>
      </c>
      <c r="F174" s="81" t="s">
        <v>449</v>
      </c>
      <c r="G174" s="82"/>
      <c r="H174" s="53" t="s">
        <v>1550</v>
      </c>
      <c r="I174" s="99" t="s">
        <v>1543</v>
      </c>
      <c r="J174" s="84">
        <v>21</v>
      </c>
      <c r="K174" s="52" t="s">
        <v>180</v>
      </c>
      <c r="L174" s="85">
        <v>2019</v>
      </c>
      <c r="M174" s="86" t="s">
        <v>1523</v>
      </c>
      <c r="N174" s="53" t="s">
        <v>1551</v>
      </c>
      <c r="O174" s="53" t="s">
        <v>1552</v>
      </c>
      <c r="P174" s="53" t="s">
        <v>1553</v>
      </c>
      <c r="Q174" s="52" t="s">
        <v>198</v>
      </c>
      <c r="R174" s="52" t="s">
        <v>104</v>
      </c>
      <c r="S174" s="87">
        <v>28</v>
      </c>
      <c r="T174" s="53" t="s">
        <v>1552</v>
      </c>
      <c r="U174" s="53" t="s">
        <v>1554</v>
      </c>
      <c r="V174" s="88" t="s">
        <v>67</v>
      </c>
      <c r="W174" s="82"/>
      <c r="X174" s="89">
        <v>12000</v>
      </c>
      <c r="Y174" s="90">
        <v>12</v>
      </c>
      <c r="Z174" s="89">
        <f t="shared" si="0"/>
        <v>1000</v>
      </c>
      <c r="AA174" s="91">
        <f t="shared" si="1"/>
        <v>35.714285714285715</v>
      </c>
      <c r="AB174" s="55"/>
      <c r="AC174" s="52" t="s">
        <v>42</v>
      </c>
      <c r="AD174" s="92"/>
      <c r="AE174" s="82"/>
      <c r="AF174" s="82"/>
      <c r="AG174" s="82"/>
      <c r="AH174" s="82"/>
      <c r="AI174" s="54">
        <v>1</v>
      </c>
      <c r="AJ174" s="93">
        <v>43770</v>
      </c>
      <c r="AK174" s="93">
        <v>44197</v>
      </c>
      <c r="AL174" s="94">
        <v>1</v>
      </c>
      <c r="AM174" s="54" t="s">
        <v>187</v>
      </c>
      <c r="AN174" s="54">
        <v>2019</v>
      </c>
      <c r="AO174" s="82"/>
      <c r="AP174" s="94"/>
      <c r="AQ174" s="94"/>
      <c r="AR174" s="82"/>
      <c r="AS174" s="95"/>
      <c r="AT174" s="96" t="s">
        <v>361</v>
      </c>
      <c r="AU174" s="96">
        <v>2020</v>
      </c>
      <c r="AV174" s="94"/>
      <c r="AW174" s="94"/>
      <c r="AX174" s="97" t="s">
        <v>1555</v>
      </c>
      <c r="AY174" s="82"/>
      <c r="AZ174" s="98"/>
      <c r="BA174" s="98"/>
      <c r="BB174" s="98"/>
      <c r="BC174" s="82"/>
    </row>
    <row r="175" spans="1:55" ht="31.5" hidden="1" customHeight="1">
      <c r="A175" s="54"/>
      <c r="B175" s="78"/>
      <c r="C175" s="79" t="s">
        <v>62</v>
      </c>
      <c r="D175" s="52" t="s">
        <v>201</v>
      </c>
      <c r="E175" s="80" t="s">
        <v>171</v>
      </c>
      <c r="F175" s="81" t="s">
        <v>449</v>
      </c>
      <c r="G175" s="82"/>
      <c r="H175" s="53" t="s">
        <v>1556</v>
      </c>
      <c r="I175" s="99" t="s">
        <v>1543</v>
      </c>
      <c r="J175" s="84">
        <v>21</v>
      </c>
      <c r="K175" s="52" t="s">
        <v>180</v>
      </c>
      <c r="L175" s="85">
        <v>2019</v>
      </c>
      <c r="M175" s="86" t="s">
        <v>1523</v>
      </c>
      <c r="N175" s="53" t="s">
        <v>292</v>
      </c>
      <c r="O175" s="53" t="s">
        <v>1557</v>
      </c>
      <c r="P175" s="53" t="s">
        <v>292</v>
      </c>
      <c r="Q175" s="52" t="s">
        <v>198</v>
      </c>
      <c r="R175" s="52" t="s">
        <v>104</v>
      </c>
      <c r="S175" s="87"/>
      <c r="T175" s="53" t="s">
        <v>1557</v>
      </c>
      <c r="U175" s="53" t="s">
        <v>1558</v>
      </c>
      <c r="V175" s="88" t="s">
        <v>67</v>
      </c>
      <c r="W175" s="82"/>
      <c r="X175" s="89">
        <v>6000</v>
      </c>
      <c r="Y175" s="90">
        <v>12</v>
      </c>
      <c r="Z175" s="89">
        <f t="shared" si="0"/>
        <v>500</v>
      </c>
      <c r="AA175" s="91" t="e">
        <f t="shared" si="1"/>
        <v>#DIV/0!</v>
      </c>
      <c r="AB175" s="55"/>
      <c r="AC175" s="52" t="s">
        <v>65</v>
      </c>
      <c r="AD175" s="92"/>
      <c r="AE175" s="82"/>
      <c r="AF175" s="82"/>
      <c r="AG175" s="82"/>
      <c r="AH175" s="82"/>
      <c r="AI175" s="54">
        <v>1</v>
      </c>
      <c r="AJ175" s="93">
        <v>43709</v>
      </c>
      <c r="AK175" s="93">
        <v>44074</v>
      </c>
      <c r="AL175" s="94">
        <v>1</v>
      </c>
      <c r="AM175" s="54" t="s">
        <v>159</v>
      </c>
      <c r="AN175" s="54">
        <v>2019</v>
      </c>
      <c r="AO175" s="82"/>
      <c r="AP175" s="94"/>
      <c r="AQ175" s="94"/>
      <c r="AR175" s="82"/>
      <c r="AS175" s="95"/>
      <c r="AT175" s="96" t="s">
        <v>389</v>
      </c>
      <c r="AU175" s="96">
        <v>2020</v>
      </c>
      <c r="AV175" s="94"/>
      <c r="AW175" s="94"/>
      <c r="AX175" s="97" t="s">
        <v>1559</v>
      </c>
      <c r="AY175" s="82"/>
      <c r="AZ175" s="98"/>
      <c r="BA175" s="98"/>
      <c r="BB175" s="98"/>
      <c r="BC175" s="82"/>
    </row>
    <row r="176" spans="1:55" ht="31.5" hidden="1" customHeight="1">
      <c r="A176" s="54"/>
      <c r="B176" s="78"/>
      <c r="C176" s="79" t="s">
        <v>62</v>
      </c>
      <c r="D176" s="52" t="s">
        <v>151</v>
      </c>
      <c r="E176" s="80" t="s">
        <v>233</v>
      </c>
      <c r="F176" s="81" t="s">
        <v>374</v>
      </c>
      <c r="G176" s="82"/>
      <c r="H176" s="53" t="s">
        <v>1560</v>
      </c>
      <c r="I176" s="83">
        <v>43748</v>
      </c>
      <c r="J176" s="84">
        <v>10</v>
      </c>
      <c r="K176" s="52" t="s">
        <v>180</v>
      </c>
      <c r="L176" s="85">
        <v>2019</v>
      </c>
      <c r="M176" s="86" t="s">
        <v>1523</v>
      </c>
      <c r="N176" s="53" t="s">
        <v>1561</v>
      </c>
      <c r="O176" s="53" t="s">
        <v>1562</v>
      </c>
      <c r="P176" s="53" t="s">
        <v>1563</v>
      </c>
      <c r="Q176" s="52" t="s">
        <v>32</v>
      </c>
      <c r="R176" s="52" t="s">
        <v>120</v>
      </c>
      <c r="S176" s="87">
        <v>194</v>
      </c>
      <c r="T176" s="53" t="s">
        <v>1562</v>
      </c>
      <c r="U176" s="53" t="s">
        <v>1564</v>
      </c>
      <c r="V176" s="88" t="s">
        <v>67</v>
      </c>
      <c r="W176" s="82"/>
      <c r="X176" s="89">
        <v>155200</v>
      </c>
      <c r="Y176" s="90">
        <v>4</v>
      </c>
      <c r="Z176" s="89">
        <f t="shared" si="0"/>
        <v>38800</v>
      </c>
      <c r="AA176" s="91">
        <f t="shared" si="1"/>
        <v>200</v>
      </c>
      <c r="AB176" s="55"/>
      <c r="AC176" s="52" t="s">
        <v>42</v>
      </c>
      <c r="AD176" s="92"/>
      <c r="AE176" s="82"/>
      <c r="AF176" s="82"/>
      <c r="AG176" s="82"/>
      <c r="AH176" s="82"/>
      <c r="AI176" s="54">
        <v>1</v>
      </c>
      <c r="AJ176" s="93">
        <v>43586</v>
      </c>
      <c r="AK176" s="93">
        <v>43951</v>
      </c>
      <c r="AL176" s="94">
        <v>1</v>
      </c>
      <c r="AM176" s="54" t="s">
        <v>122</v>
      </c>
      <c r="AN176" s="54">
        <v>2019</v>
      </c>
      <c r="AO176" s="82"/>
      <c r="AP176" s="94"/>
      <c r="AQ176" s="94"/>
      <c r="AR176" s="82"/>
      <c r="AS176" s="95"/>
      <c r="AT176" s="96" t="s">
        <v>750</v>
      </c>
      <c r="AU176" s="96">
        <v>2020</v>
      </c>
      <c r="AV176" s="94"/>
      <c r="AW176" s="94"/>
      <c r="AX176" s="97" t="s">
        <v>1565</v>
      </c>
      <c r="AY176" s="82"/>
      <c r="AZ176" s="98"/>
      <c r="BA176" s="98"/>
      <c r="BB176" s="98"/>
      <c r="BC176" s="82"/>
    </row>
    <row r="177" spans="1:55" ht="31.5" hidden="1" customHeight="1">
      <c r="A177" s="54"/>
      <c r="B177" s="78"/>
      <c r="C177" s="79" t="s">
        <v>62</v>
      </c>
      <c r="D177" s="52" t="s">
        <v>151</v>
      </c>
      <c r="E177" s="80" t="s">
        <v>233</v>
      </c>
      <c r="F177" s="81" t="s">
        <v>374</v>
      </c>
      <c r="G177" s="82"/>
      <c r="H177" s="53" t="s">
        <v>1566</v>
      </c>
      <c r="I177" s="99" t="s">
        <v>1567</v>
      </c>
      <c r="J177" s="84">
        <v>31</v>
      </c>
      <c r="K177" s="52" t="s">
        <v>180</v>
      </c>
      <c r="L177" s="85">
        <v>2019</v>
      </c>
      <c r="M177" s="86" t="s">
        <v>1523</v>
      </c>
      <c r="N177" s="53" t="s">
        <v>1275</v>
      </c>
      <c r="O177" s="53" t="s">
        <v>1568</v>
      </c>
      <c r="P177" s="53" t="s">
        <v>1569</v>
      </c>
      <c r="Q177" s="52" t="s">
        <v>165</v>
      </c>
      <c r="R177" s="52" t="s">
        <v>38</v>
      </c>
      <c r="S177" s="87">
        <v>130</v>
      </c>
      <c r="T177" s="53" t="s">
        <v>1570</v>
      </c>
      <c r="U177" s="53" t="s">
        <v>1571</v>
      </c>
      <c r="V177" s="88" t="s">
        <v>67</v>
      </c>
      <c r="W177" s="82" t="s">
        <v>372</v>
      </c>
      <c r="X177" s="89">
        <v>64800</v>
      </c>
      <c r="Y177" s="90">
        <v>12</v>
      </c>
      <c r="Z177" s="89">
        <f t="shared" si="0"/>
        <v>5400</v>
      </c>
      <c r="AA177" s="91">
        <f t="shared" si="1"/>
        <v>41.53846153846154</v>
      </c>
      <c r="AB177" s="55" t="s">
        <v>1572</v>
      </c>
      <c r="AC177" s="52" t="s">
        <v>42</v>
      </c>
      <c r="AD177" s="92"/>
      <c r="AE177" s="82"/>
      <c r="AF177" s="82"/>
      <c r="AG177" s="82"/>
      <c r="AH177" s="82"/>
      <c r="AI177" s="54">
        <v>1</v>
      </c>
      <c r="AJ177" s="93">
        <v>43831</v>
      </c>
      <c r="AK177" s="93">
        <v>44286</v>
      </c>
      <c r="AL177" s="94">
        <v>1</v>
      </c>
      <c r="AM177" s="54" t="s">
        <v>41</v>
      </c>
      <c r="AN177" s="54">
        <v>2020</v>
      </c>
      <c r="AO177" s="82"/>
      <c r="AP177" s="94"/>
      <c r="AQ177" s="94"/>
      <c r="AR177" s="82"/>
      <c r="AS177" s="95"/>
      <c r="AT177" s="96" t="s">
        <v>637</v>
      </c>
      <c r="AU177" s="96">
        <v>2021</v>
      </c>
      <c r="AV177" s="94"/>
      <c r="AW177" s="94"/>
      <c r="AX177" s="105" t="s">
        <v>1573</v>
      </c>
      <c r="AY177" s="82"/>
      <c r="AZ177" s="98"/>
      <c r="BA177" s="98"/>
      <c r="BB177" s="98"/>
      <c r="BC177" s="82"/>
    </row>
    <row r="178" spans="1:55" ht="31.5" hidden="1" customHeight="1">
      <c r="A178" s="54"/>
      <c r="B178" s="78"/>
      <c r="C178" s="79" t="s">
        <v>39</v>
      </c>
      <c r="D178" s="52" t="s">
        <v>151</v>
      </c>
      <c r="E178" s="80" t="s">
        <v>233</v>
      </c>
      <c r="F178" s="81" t="s">
        <v>540</v>
      </c>
      <c r="G178" s="82"/>
      <c r="H178" s="53" t="s">
        <v>1574</v>
      </c>
      <c r="I178" s="99">
        <v>43476</v>
      </c>
      <c r="J178" s="100" t="s">
        <v>40</v>
      </c>
      <c r="K178" s="52" t="s">
        <v>187</v>
      </c>
      <c r="L178" s="85">
        <v>2019</v>
      </c>
      <c r="M178" s="86" t="s">
        <v>1575</v>
      </c>
      <c r="N178" s="53" t="s">
        <v>1576</v>
      </c>
      <c r="O178" s="53" t="s">
        <v>1577</v>
      </c>
      <c r="P178" s="53" t="s">
        <v>1578</v>
      </c>
      <c r="Q178" s="52" t="s">
        <v>165</v>
      </c>
      <c r="R178" s="52" t="s">
        <v>38</v>
      </c>
      <c r="S178" s="87">
        <v>30</v>
      </c>
      <c r="T178" s="53" t="s">
        <v>1577</v>
      </c>
      <c r="U178" s="53" t="s">
        <v>1579</v>
      </c>
      <c r="V178" s="88" t="s">
        <v>67</v>
      </c>
      <c r="W178" s="82"/>
      <c r="X178" s="89">
        <v>18720</v>
      </c>
      <c r="Y178" s="90">
        <v>12</v>
      </c>
      <c r="Z178" s="89">
        <f t="shared" si="0"/>
        <v>1560</v>
      </c>
      <c r="AA178" s="91">
        <f t="shared" si="1"/>
        <v>52</v>
      </c>
      <c r="AB178" s="55"/>
      <c r="AC178" s="52" t="s">
        <v>42</v>
      </c>
      <c r="AD178" s="92"/>
      <c r="AE178" s="82"/>
      <c r="AF178" s="82"/>
      <c r="AG178" s="82"/>
      <c r="AH178" s="82"/>
      <c r="AI178" s="54">
        <v>3</v>
      </c>
      <c r="AJ178" s="93">
        <v>43770</v>
      </c>
      <c r="AK178" s="93">
        <v>44865</v>
      </c>
      <c r="AL178" s="94">
        <v>1</v>
      </c>
      <c r="AM178" s="54" t="s">
        <v>187</v>
      </c>
      <c r="AN178" s="54">
        <v>2019</v>
      </c>
      <c r="AO178" s="82"/>
      <c r="AP178" s="94"/>
      <c r="AQ178" s="94"/>
      <c r="AR178" s="82"/>
      <c r="AS178" s="95"/>
      <c r="AT178" s="96" t="s">
        <v>782</v>
      </c>
      <c r="AU178" s="96">
        <v>2022</v>
      </c>
      <c r="AV178" s="94"/>
      <c r="AW178" s="94"/>
      <c r="AX178" s="97" t="s">
        <v>1580</v>
      </c>
      <c r="AY178" s="82"/>
      <c r="AZ178" s="98"/>
      <c r="BA178" s="98"/>
      <c r="BB178" s="98"/>
      <c r="BC178" s="82"/>
    </row>
    <row r="179" spans="1:55" ht="31.5" hidden="1" customHeight="1">
      <c r="A179" s="54"/>
      <c r="B179" s="78"/>
      <c r="C179" s="79" t="s">
        <v>39</v>
      </c>
      <c r="D179" s="52" t="s">
        <v>151</v>
      </c>
      <c r="E179" s="80" t="s">
        <v>233</v>
      </c>
      <c r="F179" s="81" t="s">
        <v>540</v>
      </c>
      <c r="G179" s="82"/>
      <c r="H179" s="53" t="s">
        <v>1581</v>
      </c>
      <c r="I179" s="99">
        <v>43476</v>
      </c>
      <c r="J179" s="100" t="s">
        <v>40</v>
      </c>
      <c r="K179" s="52" t="s">
        <v>187</v>
      </c>
      <c r="L179" s="85">
        <v>2019</v>
      </c>
      <c r="M179" s="86" t="s">
        <v>1575</v>
      </c>
      <c r="N179" s="53" t="s">
        <v>1582</v>
      </c>
      <c r="O179" s="53" t="s">
        <v>1583</v>
      </c>
      <c r="P179" s="53" t="s">
        <v>1584</v>
      </c>
      <c r="Q179" s="52" t="s">
        <v>165</v>
      </c>
      <c r="R179" s="52" t="s">
        <v>38</v>
      </c>
      <c r="S179" s="87">
        <v>65</v>
      </c>
      <c r="T179" s="53" t="s">
        <v>1585</v>
      </c>
      <c r="U179" s="53" t="s">
        <v>1586</v>
      </c>
      <c r="V179" s="88" t="s">
        <v>67</v>
      </c>
      <c r="W179" s="82"/>
      <c r="X179" s="89">
        <v>97500</v>
      </c>
      <c r="Y179" s="90">
        <v>12</v>
      </c>
      <c r="Z179" s="89">
        <f t="shared" si="0"/>
        <v>8125</v>
      </c>
      <c r="AA179" s="91">
        <f t="shared" si="1"/>
        <v>125</v>
      </c>
      <c r="AB179" s="55" t="s">
        <v>1587</v>
      </c>
      <c r="AC179" s="52" t="s">
        <v>42</v>
      </c>
      <c r="AD179" s="92"/>
      <c r="AE179" s="82"/>
      <c r="AF179" s="82"/>
      <c r="AG179" s="82"/>
      <c r="AH179" s="82"/>
      <c r="AI179" s="54">
        <v>3</v>
      </c>
      <c r="AJ179" s="93">
        <v>43831</v>
      </c>
      <c r="AK179" s="93">
        <v>45291</v>
      </c>
      <c r="AL179" s="94">
        <v>1</v>
      </c>
      <c r="AM179" s="54" t="s">
        <v>41</v>
      </c>
      <c r="AN179" s="54">
        <v>2019</v>
      </c>
      <c r="AO179" s="82"/>
      <c r="AP179" s="94"/>
      <c r="AQ179" s="94"/>
      <c r="AR179" s="82"/>
      <c r="AS179" s="95"/>
      <c r="AT179" s="96" t="s">
        <v>416</v>
      </c>
      <c r="AU179" s="96">
        <v>2023</v>
      </c>
      <c r="AV179" s="94"/>
      <c r="AW179" s="94"/>
      <c r="AX179" s="97" t="s">
        <v>1588</v>
      </c>
      <c r="AY179" s="82"/>
      <c r="AZ179" s="98"/>
      <c r="BA179" s="98"/>
      <c r="BB179" s="98"/>
      <c r="BC179" s="82"/>
    </row>
    <row r="180" spans="1:55" ht="31.5" hidden="1" customHeight="1">
      <c r="A180" s="54"/>
      <c r="B180" s="78"/>
      <c r="C180" s="79" t="s">
        <v>62</v>
      </c>
      <c r="D180" s="52" t="s">
        <v>151</v>
      </c>
      <c r="E180" s="80" t="s">
        <v>233</v>
      </c>
      <c r="F180" s="81" t="s">
        <v>540</v>
      </c>
      <c r="G180" s="82"/>
      <c r="H180" s="53" t="s">
        <v>1589</v>
      </c>
      <c r="I180" s="99">
        <v>43476</v>
      </c>
      <c r="J180" s="100" t="s">
        <v>40</v>
      </c>
      <c r="K180" s="52" t="s">
        <v>187</v>
      </c>
      <c r="L180" s="85">
        <v>2019</v>
      </c>
      <c r="M180" s="86" t="s">
        <v>1575</v>
      </c>
      <c r="N180" s="53" t="s">
        <v>1590</v>
      </c>
      <c r="O180" s="53" t="s">
        <v>1591</v>
      </c>
      <c r="P180" s="53" t="s">
        <v>1590</v>
      </c>
      <c r="Q180" s="52" t="s">
        <v>153</v>
      </c>
      <c r="R180" s="52" t="s">
        <v>157</v>
      </c>
      <c r="S180" s="87">
        <v>57</v>
      </c>
      <c r="T180" s="53" t="s">
        <v>1592</v>
      </c>
      <c r="U180" s="53" t="s">
        <v>1593</v>
      </c>
      <c r="V180" s="88" t="s">
        <v>67</v>
      </c>
      <c r="W180" s="82"/>
      <c r="X180" s="89">
        <v>11800</v>
      </c>
      <c r="Y180" s="90">
        <v>1</v>
      </c>
      <c r="Z180" s="89">
        <f t="shared" si="0"/>
        <v>11800</v>
      </c>
      <c r="AA180" s="91">
        <f t="shared" si="1"/>
        <v>207.01754385964912</v>
      </c>
      <c r="AB180" s="55"/>
      <c r="AC180" s="52" t="s">
        <v>42</v>
      </c>
      <c r="AD180" s="92"/>
      <c r="AE180" s="82"/>
      <c r="AF180" s="82"/>
      <c r="AG180" s="82"/>
      <c r="AH180" s="82"/>
      <c r="AI180" s="54">
        <v>1</v>
      </c>
      <c r="AJ180" s="93">
        <v>43770</v>
      </c>
      <c r="AK180" s="93">
        <v>44135</v>
      </c>
      <c r="AL180" s="94">
        <v>1</v>
      </c>
      <c r="AM180" s="54" t="s">
        <v>187</v>
      </c>
      <c r="AN180" s="54">
        <v>2019</v>
      </c>
      <c r="AO180" s="82"/>
      <c r="AP180" s="94"/>
      <c r="AQ180" s="94"/>
      <c r="AR180" s="82"/>
      <c r="AS180" s="95"/>
      <c r="AT180" s="96" t="s">
        <v>782</v>
      </c>
      <c r="AU180" s="96">
        <v>2020</v>
      </c>
      <c r="AV180" s="94"/>
      <c r="AW180" s="94"/>
      <c r="AX180" s="97" t="s">
        <v>1594</v>
      </c>
      <c r="AY180" s="82"/>
      <c r="AZ180" s="98"/>
      <c r="BA180" s="98"/>
      <c r="BB180" s="98"/>
      <c r="BC180" s="82"/>
    </row>
    <row r="181" spans="1:55" ht="31.5" hidden="1" customHeight="1">
      <c r="A181" s="54"/>
      <c r="B181" s="78"/>
      <c r="C181" s="79" t="s">
        <v>62</v>
      </c>
      <c r="D181" s="52" t="s">
        <v>151</v>
      </c>
      <c r="E181" s="80" t="s">
        <v>233</v>
      </c>
      <c r="F181" s="81" t="s">
        <v>540</v>
      </c>
      <c r="G181" s="82"/>
      <c r="H181" s="53" t="s">
        <v>1595</v>
      </c>
      <c r="I181" s="99">
        <v>43476</v>
      </c>
      <c r="J181" s="100" t="s">
        <v>40</v>
      </c>
      <c r="K181" s="52" t="s">
        <v>187</v>
      </c>
      <c r="L181" s="85">
        <v>2019</v>
      </c>
      <c r="M181" s="86" t="s">
        <v>1575</v>
      </c>
      <c r="N181" s="53" t="s">
        <v>1596</v>
      </c>
      <c r="O181" s="53" t="s">
        <v>1597</v>
      </c>
      <c r="P181" s="53" t="s">
        <v>1598</v>
      </c>
      <c r="Q181" s="52" t="s">
        <v>165</v>
      </c>
      <c r="R181" s="52" t="s">
        <v>38</v>
      </c>
      <c r="S181" s="87">
        <v>200</v>
      </c>
      <c r="T181" s="53" t="s">
        <v>1597</v>
      </c>
      <c r="U181" s="53" t="s">
        <v>1599</v>
      </c>
      <c r="V181" s="88" t="s">
        <v>44</v>
      </c>
      <c r="W181" s="82"/>
      <c r="X181" s="89">
        <v>22500</v>
      </c>
      <c r="Y181" s="90">
        <v>3</v>
      </c>
      <c r="Z181" s="89">
        <f t="shared" si="0"/>
        <v>7500</v>
      </c>
      <c r="AA181" s="91">
        <f t="shared" si="1"/>
        <v>37.5</v>
      </c>
      <c r="AB181" s="55"/>
      <c r="AC181" s="52" t="s">
        <v>42</v>
      </c>
      <c r="AD181" s="92"/>
      <c r="AE181" s="82"/>
      <c r="AF181" s="82"/>
      <c r="AG181" s="82"/>
      <c r="AH181" s="82"/>
      <c r="AI181" s="54">
        <v>2</v>
      </c>
      <c r="AJ181" s="93">
        <v>43709</v>
      </c>
      <c r="AK181" s="93">
        <v>44439</v>
      </c>
      <c r="AL181" s="94">
        <v>1</v>
      </c>
      <c r="AM181" s="54" t="s">
        <v>170</v>
      </c>
      <c r="AN181" s="54">
        <v>2019</v>
      </c>
      <c r="AO181" s="82"/>
      <c r="AP181" s="94"/>
      <c r="AQ181" s="94"/>
      <c r="AR181" s="82"/>
      <c r="AS181" s="95"/>
      <c r="AT181" s="96" t="s">
        <v>389</v>
      </c>
      <c r="AU181" s="96">
        <v>2021</v>
      </c>
      <c r="AV181" s="94"/>
      <c r="AW181" s="94"/>
      <c r="AX181" s="97" t="s">
        <v>1600</v>
      </c>
      <c r="AY181" s="82"/>
      <c r="AZ181" s="98"/>
      <c r="BA181" s="98"/>
      <c r="BB181" s="98"/>
      <c r="BC181" s="82"/>
    </row>
    <row r="182" spans="1:55" ht="31.5" hidden="1" customHeight="1">
      <c r="A182" s="54"/>
      <c r="B182" s="78"/>
      <c r="C182" s="79" t="s">
        <v>39</v>
      </c>
      <c r="D182" s="52" t="s">
        <v>214</v>
      </c>
      <c r="E182" s="80" t="s">
        <v>160</v>
      </c>
      <c r="F182" s="81" t="s">
        <v>790</v>
      </c>
      <c r="G182" s="82"/>
      <c r="H182" s="53" t="s">
        <v>1601</v>
      </c>
      <c r="I182" s="83">
        <v>43534</v>
      </c>
      <c r="J182" s="84">
        <v>3</v>
      </c>
      <c r="K182" s="52" t="s">
        <v>180</v>
      </c>
      <c r="L182" s="85">
        <v>2019</v>
      </c>
      <c r="M182" s="86" t="s">
        <v>1523</v>
      </c>
      <c r="N182" s="53" t="s">
        <v>1602</v>
      </c>
      <c r="O182" s="53" t="s">
        <v>1603</v>
      </c>
      <c r="P182" s="53" t="s">
        <v>1604</v>
      </c>
      <c r="Q182" s="52" t="s">
        <v>198</v>
      </c>
      <c r="R182" s="52" t="s">
        <v>104</v>
      </c>
      <c r="S182" s="87">
        <v>66</v>
      </c>
      <c r="T182" s="53" t="s">
        <v>1603</v>
      </c>
      <c r="U182" s="53" t="s">
        <v>1605</v>
      </c>
      <c r="V182" s="88" t="s">
        <v>67</v>
      </c>
      <c r="W182" s="82"/>
      <c r="X182" s="89">
        <v>15000</v>
      </c>
      <c r="Y182" s="90">
        <v>12</v>
      </c>
      <c r="Z182" s="89">
        <f t="shared" si="0"/>
        <v>1250</v>
      </c>
      <c r="AA182" s="91">
        <f t="shared" si="1"/>
        <v>18.939393939393938</v>
      </c>
      <c r="AB182" s="55" t="s">
        <v>1606</v>
      </c>
      <c r="AC182" s="52" t="s">
        <v>65</v>
      </c>
      <c r="AD182" s="92"/>
      <c r="AE182" s="82"/>
      <c r="AF182" s="82"/>
      <c r="AG182" s="82"/>
      <c r="AH182" s="82"/>
      <c r="AI182" s="54">
        <v>1</v>
      </c>
      <c r="AJ182" s="93">
        <v>43647</v>
      </c>
      <c r="AK182" s="93">
        <v>44165</v>
      </c>
      <c r="AL182" s="94">
        <v>1</v>
      </c>
      <c r="AM182" s="54" t="s">
        <v>147</v>
      </c>
      <c r="AN182" s="54">
        <v>2019</v>
      </c>
      <c r="AO182" s="82"/>
      <c r="AP182" s="94"/>
      <c r="AQ182" s="94"/>
      <c r="AR182" s="82"/>
      <c r="AS182" s="95"/>
      <c r="AT182" s="96" t="s">
        <v>1607</v>
      </c>
      <c r="AU182" s="96">
        <v>2020</v>
      </c>
      <c r="AV182" s="94"/>
      <c r="AW182" s="94"/>
      <c r="AX182" s="97" t="s">
        <v>1608</v>
      </c>
      <c r="AY182" s="82"/>
      <c r="AZ182" s="98"/>
      <c r="BA182" s="98"/>
      <c r="BB182" s="98"/>
      <c r="BC182" s="82"/>
    </row>
    <row r="183" spans="1:55" ht="31.5" hidden="1" customHeight="1">
      <c r="A183" s="54"/>
      <c r="B183" s="78"/>
      <c r="C183" s="79" t="s">
        <v>39</v>
      </c>
      <c r="D183" s="52" t="s">
        <v>151</v>
      </c>
      <c r="E183" s="80" t="s">
        <v>233</v>
      </c>
      <c r="F183" s="81" t="s">
        <v>540</v>
      </c>
      <c r="G183" s="82"/>
      <c r="H183" s="53" t="s">
        <v>1609</v>
      </c>
      <c r="I183" s="83">
        <v>43596</v>
      </c>
      <c r="J183" s="84">
        <v>5</v>
      </c>
      <c r="K183" s="52" t="s">
        <v>187</v>
      </c>
      <c r="L183" s="85">
        <v>2019</v>
      </c>
      <c r="M183" s="86" t="s">
        <v>1575</v>
      </c>
      <c r="N183" s="53" t="s">
        <v>1610</v>
      </c>
      <c r="O183" s="53" t="s">
        <v>1611</v>
      </c>
      <c r="P183" s="53" t="s">
        <v>1612</v>
      </c>
      <c r="Q183" s="52" t="s">
        <v>165</v>
      </c>
      <c r="R183" s="52" t="s">
        <v>38</v>
      </c>
      <c r="S183" s="87">
        <v>119</v>
      </c>
      <c r="T183" s="53" t="s">
        <v>1611</v>
      </c>
      <c r="U183" s="53" t="s">
        <v>1613</v>
      </c>
      <c r="V183" s="88" t="s">
        <v>67</v>
      </c>
      <c r="W183" s="82"/>
      <c r="X183" s="89">
        <v>17850</v>
      </c>
      <c r="Y183" s="90">
        <v>1</v>
      </c>
      <c r="Z183" s="89">
        <f t="shared" si="0"/>
        <v>17850</v>
      </c>
      <c r="AA183" s="91">
        <f t="shared" si="1"/>
        <v>150</v>
      </c>
      <c r="AB183" s="55"/>
      <c r="AC183" s="52" t="s">
        <v>42</v>
      </c>
      <c r="AD183" s="92"/>
      <c r="AE183" s="82"/>
      <c r="AF183" s="82"/>
      <c r="AG183" s="82"/>
      <c r="AH183" s="82"/>
      <c r="AI183" s="54">
        <v>3</v>
      </c>
      <c r="AJ183" s="93">
        <v>43770</v>
      </c>
      <c r="AK183" s="93">
        <v>44865</v>
      </c>
      <c r="AL183" s="94">
        <v>1</v>
      </c>
      <c r="AM183" s="54" t="s">
        <v>187</v>
      </c>
      <c r="AN183" s="54">
        <v>2019</v>
      </c>
      <c r="AO183" s="82"/>
      <c r="AP183" s="94"/>
      <c r="AQ183" s="94"/>
      <c r="AR183" s="82"/>
      <c r="AS183" s="95"/>
      <c r="AT183" s="96" t="s">
        <v>782</v>
      </c>
      <c r="AU183" s="96">
        <v>2022</v>
      </c>
      <c r="AV183" s="94"/>
      <c r="AW183" s="94"/>
      <c r="AX183" s="97" t="s">
        <v>1614</v>
      </c>
      <c r="AY183" s="82"/>
      <c r="AZ183" s="98"/>
      <c r="BA183" s="98"/>
      <c r="BB183" s="98"/>
      <c r="BC183" s="82"/>
    </row>
    <row r="184" spans="1:55" ht="31.5" hidden="1" customHeight="1">
      <c r="A184" s="54"/>
      <c r="B184" s="78"/>
      <c r="C184" s="79" t="s">
        <v>39</v>
      </c>
      <c r="D184" s="52" t="s">
        <v>93</v>
      </c>
      <c r="E184" s="80" t="e">
        <v>#REF!</v>
      </c>
      <c r="F184" s="81" t="s">
        <v>1615</v>
      </c>
      <c r="G184" s="82"/>
      <c r="H184" s="53" t="s">
        <v>1616</v>
      </c>
      <c r="I184" s="83">
        <v>43810</v>
      </c>
      <c r="J184" s="84">
        <v>12</v>
      </c>
      <c r="K184" s="52" t="s">
        <v>187</v>
      </c>
      <c r="L184" s="85">
        <v>2019</v>
      </c>
      <c r="M184" s="86" t="s">
        <v>1575</v>
      </c>
      <c r="N184" s="53" t="s">
        <v>1617</v>
      </c>
      <c r="O184" s="53" t="s">
        <v>1618</v>
      </c>
      <c r="P184" s="53" t="s">
        <v>1619</v>
      </c>
      <c r="Q184" s="52" t="s">
        <v>165</v>
      </c>
      <c r="R184" s="52" t="s">
        <v>38</v>
      </c>
      <c r="S184" s="87">
        <v>23</v>
      </c>
      <c r="T184" s="53" t="s">
        <v>1618</v>
      </c>
      <c r="U184" s="53" t="s">
        <v>1620</v>
      </c>
      <c r="V184" s="88" t="s">
        <v>67</v>
      </c>
      <c r="W184" s="82"/>
      <c r="X184" s="89">
        <v>1500</v>
      </c>
      <c r="Y184" s="90">
        <v>1</v>
      </c>
      <c r="Z184" s="89">
        <f t="shared" si="0"/>
        <v>1500</v>
      </c>
      <c r="AA184" s="91">
        <f t="shared" si="1"/>
        <v>65.217391304347828</v>
      </c>
      <c r="AB184" s="55"/>
      <c r="AC184" s="52" t="s">
        <v>42</v>
      </c>
      <c r="AD184" s="92"/>
      <c r="AE184" s="82"/>
      <c r="AF184" s="82"/>
      <c r="AG184" s="82"/>
      <c r="AH184" s="82"/>
      <c r="AI184" s="54">
        <v>2</v>
      </c>
      <c r="AJ184" s="93">
        <v>43770</v>
      </c>
      <c r="AK184" s="93">
        <v>44500</v>
      </c>
      <c r="AL184" s="94">
        <v>1</v>
      </c>
      <c r="AM184" s="54" t="s">
        <v>187</v>
      </c>
      <c r="AN184" s="54">
        <v>2019</v>
      </c>
      <c r="AO184" s="82"/>
      <c r="AP184" s="94"/>
      <c r="AQ184" s="94"/>
      <c r="AR184" s="82"/>
      <c r="AS184" s="95"/>
      <c r="AT184" s="96" t="s">
        <v>782</v>
      </c>
      <c r="AU184" s="96">
        <v>2021</v>
      </c>
      <c r="AV184" s="94"/>
      <c r="AW184" s="94"/>
      <c r="AX184" s="97" t="s">
        <v>1621</v>
      </c>
      <c r="AY184" s="82"/>
      <c r="AZ184" s="98"/>
      <c r="BA184" s="98"/>
      <c r="BB184" s="98"/>
      <c r="BC184" s="82"/>
    </row>
    <row r="185" spans="1:55" ht="31.5" hidden="1" customHeight="1">
      <c r="A185" s="54"/>
      <c r="B185" s="78"/>
      <c r="C185" s="79" t="s">
        <v>39</v>
      </c>
      <c r="D185" s="52" t="s">
        <v>239</v>
      </c>
      <c r="E185" s="80" t="s">
        <v>217</v>
      </c>
      <c r="F185" s="81" t="s">
        <v>475</v>
      </c>
      <c r="G185" s="82"/>
      <c r="H185" s="53" t="s">
        <v>1622</v>
      </c>
      <c r="I185" s="83">
        <v>43810</v>
      </c>
      <c r="J185" s="84">
        <v>12</v>
      </c>
      <c r="K185" s="52" t="s">
        <v>187</v>
      </c>
      <c r="L185" s="85">
        <v>2019</v>
      </c>
      <c r="M185" s="86" t="s">
        <v>1575</v>
      </c>
      <c r="N185" s="53" t="s">
        <v>1623</v>
      </c>
      <c r="O185" s="53" t="s">
        <v>1624</v>
      </c>
      <c r="P185" s="53" t="s">
        <v>1625</v>
      </c>
      <c r="Q185" s="52" t="s">
        <v>165</v>
      </c>
      <c r="R185" s="52" t="s">
        <v>38</v>
      </c>
      <c r="S185" s="87">
        <v>257</v>
      </c>
      <c r="T185" s="53" t="s">
        <v>1624</v>
      </c>
      <c r="U185" s="53" t="s">
        <v>1626</v>
      </c>
      <c r="V185" s="88" t="s">
        <v>67</v>
      </c>
      <c r="W185" s="82"/>
      <c r="X185" s="89">
        <v>32998.800000000003</v>
      </c>
      <c r="Y185" s="90">
        <v>1</v>
      </c>
      <c r="Z185" s="89">
        <f t="shared" si="0"/>
        <v>32998.800000000003</v>
      </c>
      <c r="AA185" s="91">
        <f t="shared" si="1"/>
        <v>128.4</v>
      </c>
      <c r="AB185" s="55"/>
      <c r="AC185" s="52" t="s">
        <v>65</v>
      </c>
      <c r="AD185" s="92"/>
      <c r="AE185" s="82"/>
      <c r="AF185" s="82"/>
      <c r="AG185" s="82"/>
      <c r="AH185" s="82"/>
      <c r="AI185" s="54">
        <v>1</v>
      </c>
      <c r="AJ185" s="93">
        <v>43800</v>
      </c>
      <c r="AK185" s="93">
        <v>44165</v>
      </c>
      <c r="AL185" s="94">
        <v>1</v>
      </c>
      <c r="AM185" s="54" t="s">
        <v>193</v>
      </c>
      <c r="AN185" s="54">
        <v>2019</v>
      </c>
      <c r="AO185" s="82"/>
      <c r="AP185" s="94"/>
      <c r="AQ185" s="94"/>
      <c r="AR185" s="82"/>
      <c r="AS185" s="95"/>
      <c r="AT185" s="96" t="s">
        <v>1607</v>
      </c>
      <c r="AU185" s="96">
        <v>2020</v>
      </c>
      <c r="AV185" s="94"/>
      <c r="AW185" s="94"/>
      <c r="AX185" s="97" t="s">
        <v>1627</v>
      </c>
      <c r="AY185" s="82"/>
      <c r="AZ185" s="98"/>
      <c r="BA185" s="98"/>
      <c r="BB185" s="98"/>
      <c r="BC185" s="82"/>
    </row>
    <row r="186" spans="1:55" ht="31.5" hidden="1" customHeight="1">
      <c r="A186" s="54"/>
      <c r="B186" s="78"/>
      <c r="C186" s="79" t="s">
        <v>39</v>
      </c>
      <c r="D186" s="52" t="s">
        <v>151</v>
      </c>
      <c r="E186" s="80" t="s">
        <v>233</v>
      </c>
      <c r="F186" s="81" t="s">
        <v>540</v>
      </c>
      <c r="G186" s="82"/>
      <c r="H186" s="53" t="s">
        <v>1628</v>
      </c>
      <c r="I186" s="83">
        <v>43596</v>
      </c>
      <c r="J186" s="84">
        <v>5</v>
      </c>
      <c r="K186" s="52" t="s">
        <v>187</v>
      </c>
      <c r="L186" s="85">
        <v>2019</v>
      </c>
      <c r="M186" s="86" t="s">
        <v>1575</v>
      </c>
      <c r="N186" s="53" t="s">
        <v>1629</v>
      </c>
      <c r="O186" s="53" t="s">
        <v>1630</v>
      </c>
      <c r="P186" s="53" t="s">
        <v>1631</v>
      </c>
      <c r="Q186" s="52" t="s">
        <v>165</v>
      </c>
      <c r="R186" s="52" t="s">
        <v>38</v>
      </c>
      <c r="S186" s="87">
        <v>47</v>
      </c>
      <c r="T186" s="53" t="s">
        <v>1630</v>
      </c>
      <c r="U186" s="53" t="s">
        <v>1632</v>
      </c>
      <c r="V186" s="88" t="s">
        <v>67</v>
      </c>
      <c r="W186" s="82"/>
      <c r="X186" s="89">
        <v>7050</v>
      </c>
      <c r="Y186" s="90">
        <v>1</v>
      </c>
      <c r="Z186" s="89">
        <f t="shared" si="0"/>
        <v>7050</v>
      </c>
      <c r="AA186" s="91">
        <f t="shared" si="1"/>
        <v>150</v>
      </c>
      <c r="AB186" s="55"/>
      <c r="AC186" s="52" t="s">
        <v>42</v>
      </c>
      <c r="AD186" s="92"/>
      <c r="AE186" s="82"/>
      <c r="AF186" s="82"/>
      <c r="AG186" s="82"/>
      <c r="AH186" s="82"/>
      <c r="AI186" s="54">
        <v>3</v>
      </c>
      <c r="AJ186" s="93">
        <v>43739</v>
      </c>
      <c r="AK186" s="93">
        <v>44834</v>
      </c>
      <c r="AL186" s="94">
        <v>1</v>
      </c>
      <c r="AM186" s="54" t="s">
        <v>180</v>
      </c>
      <c r="AN186" s="54">
        <v>2019</v>
      </c>
      <c r="AO186" s="82"/>
      <c r="AP186" s="94"/>
      <c r="AQ186" s="94"/>
      <c r="AR186" s="82"/>
      <c r="AS186" s="95"/>
      <c r="AT186" s="96" t="s">
        <v>483</v>
      </c>
      <c r="AU186" s="96">
        <v>2022</v>
      </c>
      <c r="AV186" s="94"/>
      <c r="AW186" s="94"/>
      <c r="AX186" s="105" t="s">
        <v>1633</v>
      </c>
      <c r="AY186" s="82"/>
      <c r="AZ186" s="98"/>
      <c r="BA186" s="98"/>
      <c r="BB186" s="98"/>
      <c r="BC186" s="82"/>
    </row>
    <row r="187" spans="1:55" ht="31.5" hidden="1" customHeight="1">
      <c r="A187" s="54"/>
      <c r="B187" s="78"/>
      <c r="C187" s="79" t="s">
        <v>39</v>
      </c>
      <c r="D187" s="52" t="s">
        <v>151</v>
      </c>
      <c r="E187" s="80" t="s">
        <v>233</v>
      </c>
      <c r="F187" s="81" t="s">
        <v>540</v>
      </c>
      <c r="G187" s="82"/>
      <c r="H187" s="53" t="s">
        <v>1634</v>
      </c>
      <c r="I187" s="83">
        <v>43596</v>
      </c>
      <c r="J187" s="84">
        <v>5</v>
      </c>
      <c r="K187" s="52" t="s">
        <v>187</v>
      </c>
      <c r="L187" s="85">
        <v>2019</v>
      </c>
      <c r="M187" s="86" t="s">
        <v>1575</v>
      </c>
      <c r="N187" s="53" t="s">
        <v>1629</v>
      </c>
      <c r="O187" s="53" t="s">
        <v>1630</v>
      </c>
      <c r="P187" s="53" t="s">
        <v>1635</v>
      </c>
      <c r="Q187" s="52" t="s">
        <v>165</v>
      </c>
      <c r="R187" s="52" t="s">
        <v>38</v>
      </c>
      <c r="S187" s="87">
        <v>18</v>
      </c>
      <c r="T187" s="53" t="s">
        <v>1630</v>
      </c>
      <c r="U187" s="53" t="s">
        <v>1632</v>
      </c>
      <c r="V187" s="88" t="s">
        <v>67</v>
      </c>
      <c r="W187" s="82"/>
      <c r="X187" s="89">
        <v>2700</v>
      </c>
      <c r="Y187" s="90">
        <v>1</v>
      </c>
      <c r="Z187" s="89">
        <f t="shared" si="0"/>
        <v>2700</v>
      </c>
      <c r="AA187" s="91">
        <f t="shared" si="1"/>
        <v>150</v>
      </c>
      <c r="AB187" s="55"/>
      <c r="AC187" s="52" t="s">
        <v>42</v>
      </c>
      <c r="AD187" s="92"/>
      <c r="AE187" s="82"/>
      <c r="AF187" s="82"/>
      <c r="AG187" s="82"/>
      <c r="AH187" s="82"/>
      <c r="AI187" s="54">
        <v>3</v>
      </c>
      <c r="AJ187" s="93">
        <v>43739</v>
      </c>
      <c r="AK187" s="93">
        <v>44834</v>
      </c>
      <c r="AL187" s="94">
        <v>1</v>
      </c>
      <c r="AM187" s="54" t="s">
        <v>180</v>
      </c>
      <c r="AN187" s="54">
        <v>2019</v>
      </c>
      <c r="AO187" s="82"/>
      <c r="AP187" s="94"/>
      <c r="AQ187" s="94"/>
      <c r="AR187" s="82"/>
      <c r="AS187" s="95"/>
      <c r="AT187" s="96" t="s">
        <v>483</v>
      </c>
      <c r="AU187" s="96">
        <v>2022</v>
      </c>
      <c r="AV187" s="94"/>
      <c r="AW187" s="94"/>
      <c r="AX187" s="105" t="s">
        <v>1636</v>
      </c>
      <c r="AY187" s="82"/>
      <c r="AZ187" s="98"/>
      <c r="BA187" s="98"/>
      <c r="BB187" s="98"/>
      <c r="BC187" s="82"/>
    </row>
    <row r="188" spans="1:55" ht="31.5" hidden="1" customHeight="1">
      <c r="A188" s="54"/>
      <c r="B188" s="78"/>
      <c r="C188" s="79" t="s">
        <v>39</v>
      </c>
      <c r="D188" s="52" t="s">
        <v>237</v>
      </c>
      <c r="E188" s="80" t="e">
        <v>#REF!</v>
      </c>
      <c r="F188" s="81" t="s">
        <v>1637</v>
      </c>
      <c r="G188" s="82"/>
      <c r="H188" s="53" t="s">
        <v>1638</v>
      </c>
      <c r="I188" s="83">
        <v>43476</v>
      </c>
      <c r="J188" s="100" t="s">
        <v>40</v>
      </c>
      <c r="K188" s="52" t="s">
        <v>187</v>
      </c>
      <c r="L188" s="85">
        <v>2019</v>
      </c>
      <c r="M188" s="86" t="s">
        <v>1575</v>
      </c>
      <c r="N188" s="53" t="s">
        <v>1639</v>
      </c>
      <c r="O188" s="53" t="s">
        <v>1640</v>
      </c>
      <c r="P188" s="53" t="s">
        <v>1639</v>
      </c>
      <c r="Q188" s="52" t="s">
        <v>32</v>
      </c>
      <c r="R188" s="52" t="s">
        <v>120</v>
      </c>
      <c r="S188" s="87">
        <v>100</v>
      </c>
      <c r="T188" s="53" t="s">
        <v>1640</v>
      </c>
      <c r="U188" s="53" t="s">
        <v>1641</v>
      </c>
      <c r="V188" s="88" t="s">
        <v>67</v>
      </c>
      <c r="W188" s="82"/>
      <c r="X188" s="89">
        <v>12000</v>
      </c>
      <c r="Y188" s="90">
        <v>12</v>
      </c>
      <c r="Z188" s="89">
        <f t="shared" si="0"/>
        <v>1000</v>
      </c>
      <c r="AA188" s="91">
        <f t="shared" si="1"/>
        <v>10</v>
      </c>
      <c r="AB188" s="55"/>
      <c r="AC188" s="52" t="s">
        <v>42</v>
      </c>
      <c r="AD188" s="92"/>
      <c r="AE188" s="82"/>
      <c r="AF188" s="82"/>
      <c r="AG188" s="82"/>
      <c r="AH188" s="82"/>
      <c r="AI188" s="54">
        <v>1</v>
      </c>
      <c r="AJ188" s="93">
        <v>43770</v>
      </c>
      <c r="AK188" s="93">
        <v>44135</v>
      </c>
      <c r="AL188" s="94">
        <v>1</v>
      </c>
      <c r="AM188" s="54" t="s">
        <v>187</v>
      </c>
      <c r="AN188" s="54">
        <v>2019</v>
      </c>
      <c r="AO188" s="82"/>
      <c r="AP188" s="94"/>
      <c r="AQ188" s="94"/>
      <c r="AR188" s="82"/>
      <c r="AS188" s="95"/>
      <c r="AT188" s="96" t="s">
        <v>782</v>
      </c>
      <c r="AU188" s="96">
        <v>2020</v>
      </c>
      <c r="AV188" s="94"/>
      <c r="AW188" s="94"/>
      <c r="AX188" s="97" t="s">
        <v>1642</v>
      </c>
      <c r="AY188" s="82"/>
      <c r="AZ188" s="98"/>
      <c r="BA188" s="98"/>
      <c r="BB188" s="98"/>
      <c r="BC188" s="82"/>
    </row>
    <row r="189" spans="1:55" ht="31.5" hidden="1" customHeight="1">
      <c r="A189" s="54"/>
      <c r="B189" s="78"/>
      <c r="C189" s="79" t="s">
        <v>62</v>
      </c>
      <c r="D189" s="52" t="s">
        <v>151</v>
      </c>
      <c r="E189" s="80" t="s">
        <v>233</v>
      </c>
      <c r="F189" s="81" t="s">
        <v>540</v>
      </c>
      <c r="G189" s="82"/>
      <c r="H189" s="53" t="s">
        <v>1643</v>
      </c>
      <c r="I189" s="83">
        <v>43596</v>
      </c>
      <c r="J189" s="84">
        <v>5</v>
      </c>
      <c r="K189" s="52" t="s">
        <v>187</v>
      </c>
      <c r="L189" s="85">
        <v>2019</v>
      </c>
      <c r="M189" s="86" t="s">
        <v>1575</v>
      </c>
      <c r="N189" s="53" t="s">
        <v>1644</v>
      </c>
      <c r="O189" s="53" t="s">
        <v>1645</v>
      </c>
      <c r="P189" s="53" t="s">
        <v>1646</v>
      </c>
      <c r="Q189" s="52" t="s">
        <v>142</v>
      </c>
      <c r="R189" s="52" t="s">
        <v>83</v>
      </c>
      <c r="S189" s="87">
        <v>6</v>
      </c>
      <c r="T189" s="53" t="s">
        <v>1645</v>
      </c>
      <c r="U189" s="53" t="s">
        <v>1647</v>
      </c>
      <c r="V189" s="88" t="s">
        <v>67</v>
      </c>
      <c r="W189" s="82"/>
      <c r="X189" s="89">
        <v>11000</v>
      </c>
      <c r="Y189" s="90">
        <v>12</v>
      </c>
      <c r="Z189" s="89">
        <f t="shared" si="0"/>
        <v>916.66666666666663</v>
      </c>
      <c r="AA189" s="91">
        <f t="shared" si="1"/>
        <v>152.77777777777777</v>
      </c>
      <c r="AB189" s="55"/>
      <c r="AC189" s="52" t="s">
        <v>42</v>
      </c>
      <c r="AD189" s="92"/>
      <c r="AE189" s="82"/>
      <c r="AF189" s="82"/>
      <c r="AG189" s="82"/>
      <c r="AH189" s="82"/>
      <c r="AI189" s="54">
        <v>1</v>
      </c>
      <c r="AJ189" s="93">
        <v>43770</v>
      </c>
      <c r="AK189" s="93">
        <v>44135</v>
      </c>
      <c r="AL189" s="94">
        <v>1</v>
      </c>
      <c r="AM189" s="54" t="s">
        <v>187</v>
      </c>
      <c r="AN189" s="54">
        <v>2019</v>
      </c>
      <c r="AO189" s="82"/>
      <c r="AP189" s="94"/>
      <c r="AQ189" s="94"/>
      <c r="AR189" s="82"/>
      <c r="AS189" s="95"/>
      <c r="AT189" s="96" t="s">
        <v>782</v>
      </c>
      <c r="AU189" s="96">
        <v>2020</v>
      </c>
      <c r="AV189" s="94"/>
      <c r="AW189" s="94"/>
      <c r="AX189" s="97" t="s">
        <v>1648</v>
      </c>
      <c r="AY189" s="82"/>
      <c r="AZ189" s="98"/>
      <c r="BA189" s="98"/>
      <c r="BB189" s="98"/>
      <c r="BC189" s="82"/>
    </row>
    <row r="190" spans="1:55" ht="31.5" hidden="1" customHeight="1">
      <c r="A190" s="54"/>
      <c r="B190" s="78"/>
      <c r="C190" s="79" t="s">
        <v>39</v>
      </c>
      <c r="D190" s="52" t="s">
        <v>243</v>
      </c>
      <c r="E190" s="80" t="s">
        <v>217</v>
      </c>
      <c r="F190" s="81" t="s">
        <v>363</v>
      </c>
      <c r="G190" s="82"/>
      <c r="H190" s="53" t="s">
        <v>1649</v>
      </c>
      <c r="I190" s="83">
        <v>43596</v>
      </c>
      <c r="J190" s="84">
        <v>5</v>
      </c>
      <c r="K190" s="52" t="s">
        <v>187</v>
      </c>
      <c r="L190" s="85">
        <v>2019</v>
      </c>
      <c r="M190" s="86" t="s">
        <v>1575</v>
      </c>
      <c r="N190" s="53" t="s">
        <v>1650</v>
      </c>
      <c r="O190" s="53" t="s">
        <v>1651</v>
      </c>
      <c r="P190" s="53" t="s">
        <v>1652</v>
      </c>
      <c r="Q190" s="52" t="s">
        <v>165</v>
      </c>
      <c r="R190" s="52" t="s">
        <v>61</v>
      </c>
      <c r="S190" s="87">
        <v>100</v>
      </c>
      <c r="T190" s="53" t="s">
        <v>1651</v>
      </c>
      <c r="U190" s="53" t="s">
        <v>1653</v>
      </c>
      <c r="V190" s="88" t="s">
        <v>88</v>
      </c>
      <c r="W190" s="82"/>
      <c r="X190" s="89">
        <v>8500</v>
      </c>
      <c r="Y190" s="90">
        <v>1</v>
      </c>
      <c r="Z190" s="89">
        <f t="shared" si="0"/>
        <v>8500</v>
      </c>
      <c r="AA190" s="91">
        <f t="shared" si="1"/>
        <v>85</v>
      </c>
      <c r="AB190" s="55"/>
      <c r="AC190" s="52" t="s">
        <v>42</v>
      </c>
      <c r="AD190" s="92"/>
      <c r="AE190" s="82"/>
      <c r="AF190" s="82"/>
      <c r="AG190" s="82"/>
      <c r="AH190" s="82"/>
      <c r="AI190" s="54">
        <v>3</v>
      </c>
      <c r="AJ190" s="93">
        <v>43891</v>
      </c>
      <c r="AK190" s="93">
        <v>44984</v>
      </c>
      <c r="AL190" s="94">
        <v>1</v>
      </c>
      <c r="AM190" s="54" t="s">
        <v>86</v>
      </c>
      <c r="AN190" s="54">
        <v>2020</v>
      </c>
      <c r="AO190" s="82"/>
      <c r="AP190" s="94"/>
      <c r="AQ190" s="94"/>
      <c r="AR190" s="82"/>
      <c r="AS190" s="95"/>
      <c r="AT190" s="96" t="s">
        <v>398</v>
      </c>
      <c r="AU190" s="96">
        <v>2022</v>
      </c>
      <c r="AV190" s="94"/>
      <c r="AW190" s="94"/>
      <c r="AX190" s="105" t="s">
        <v>1654</v>
      </c>
      <c r="AY190" s="82"/>
      <c r="AZ190" s="98"/>
      <c r="BA190" s="98"/>
      <c r="BB190" s="98"/>
      <c r="BC190" s="82"/>
    </row>
    <row r="191" spans="1:55" ht="31.5" hidden="1" customHeight="1">
      <c r="A191" s="54"/>
      <c r="B191" s="78"/>
      <c r="C191" s="79" t="s">
        <v>39</v>
      </c>
      <c r="D191" s="52" t="s">
        <v>243</v>
      </c>
      <c r="E191" s="80" t="s">
        <v>217</v>
      </c>
      <c r="F191" s="81" t="s">
        <v>363</v>
      </c>
      <c r="G191" s="82"/>
      <c r="H191" s="53" t="s">
        <v>1655</v>
      </c>
      <c r="I191" s="83">
        <v>43596</v>
      </c>
      <c r="J191" s="84">
        <v>5</v>
      </c>
      <c r="K191" s="52" t="s">
        <v>187</v>
      </c>
      <c r="L191" s="85">
        <v>2019</v>
      </c>
      <c r="M191" s="86" t="s">
        <v>1575</v>
      </c>
      <c r="N191" s="53" t="s">
        <v>1656</v>
      </c>
      <c r="O191" s="53" t="s">
        <v>1657</v>
      </c>
      <c r="P191" s="53" t="s">
        <v>1658</v>
      </c>
      <c r="Q191" s="52" t="s">
        <v>165</v>
      </c>
      <c r="R191" s="52" t="s">
        <v>61</v>
      </c>
      <c r="S191" s="87">
        <v>299</v>
      </c>
      <c r="T191" s="53" t="s">
        <v>1657</v>
      </c>
      <c r="U191" s="53" t="s">
        <v>1653</v>
      </c>
      <c r="V191" s="88" t="s">
        <v>88</v>
      </c>
      <c r="W191" s="82"/>
      <c r="X191" s="89">
        <v>30000</v>
      </c>
      <c r="Y191" s="90">
        <v>12</v>
      </c>
      <c r="Z191" s="89">
        <f t="shared" si="0"/>
        <v>2500</v>
      </c>
      <c r="AA191" s="91">
        <f t="shared" si="1"/>
        <v>8.3612040133779271</v>
      </c>
      <c r="AB191" s="55"/>
      <c r="AC191" s="52" t="s">
        <v>42</v>
      </c>
      <c r="AD191" s="92"/>
      <c r="AE191" s="82"/>
      <c r="AF191" s="82"/>
      <c r="AG191" s="82"/>
      <c r="AH191" s="82"/>
      <c r="AI191" s="54">
        <v>1</v>
      </c>
      <c r="AJ191" s="93">
        <v>43891</v>
      </c>
      <c r="AK191" s="93">
        <v>44255</v>
      </c>
      <c r="AL191" s="94">
        <v>1</v>
      </c>
      <c r="AM191" s="54" t="s">
        <v>86</v>
      </c>
      <c r="AN191" s="54">
        <v>2020</v>
      </c>
      <c r="AO191" s="82"/>
      <c r="AP191" s="94"/>
      <c r="AQ191" s="94"/>
      <c r="AR191" s="82"/>
      <c r="AS191" s="95"/>
      <c r="AT191" s="96" t="s">
        <v>398</v>
      </c>
      <c r="AU191" s="96">
        <v>2020</v>
      </c>
      <c r="AV191" s="94"/>
      <c r="AW191" s="94"/>
      <c r="AX191" s="97" t="s">
        <v>1659</v>
      </c>
      <c r="AY191" s="82"/>
      <c r="AZ191" s="98"/>
      <c r="BA191" s="98"/>
      <c r="BB191" s="98"/>
      <c r="BC191" s="82"/>
    </row>
    <row r="192" spans="1:55" ht="31.5" hidden="1" customHeight="1">
      <c r="A192" s="54"/>
      <c r="B192" s="78"/>
      <c r="C192" s="79" t="s">
        <v>62</v>
      </c>
      <c r="D192" s="52" t="s">
        <v>254</v>
      </c>
      <c r="E192" s="80" t="e">
        <v>#REF!</v>
      </c>
      <c r="F192" s="81" t="s">
        <v>431</v>
      </c>
      <c r="G192" s="82"/>
      <c r="H192" s="53" t="s">
        <v>1660</v>
      </c>
      <c r="I192" s="99" t="s">
        <v>1661</v>
      </c>
      <c r="J192" s="84">
        <v>15</v>
      </c>
      <c r="K192" s="52" t="s">
        <v>187</v>
      </c>
      <c r="L192" s="85">
        <v>2019</v>
      </c>
      <c r="M192" s="86" t="s">
        <v>1575</v>
      </c>
      <c r="N192" s="53" t="s">
        <v>1662</v>
      </c>
      <c r="O192" s="53" t="s">
        <v>1663</v>
      </c>
      <c r="P192" s="53" t="s">
        <v>1664</v>
      </c>
      <c r="Q192" s="52" t="s">
        <v>553</v>
      </c>
      <c r="R192" s="52" t="s">
        <v>98</v>
      </c>
      <c r="S192" s="87">
        <v>61</v>
      </c>
      <c r="T192" s="53" t="s">
        <v>1663</v>
      </c>
      <c r="U192" s="53" t="s">
        <v>1665</v>
      </c>
      <c r="V192" s="88" t="s">
        <v>67</v>
      </c>
      <c r="W192" s="82"/>
      <c r="X192" s="89">
        <v>24400</v>
      </c>
      <c r="Y192" s="90">
        <v>12</v>
      </c>
      <c r="Z192" s="89">
        <f t="shared" si="0"/>
        <v>2033.3333333333333</v>
      </c>
      <c r="AA192" s="91">
        <f t="shared" si="1"/>
        <v>33.333333333333329</v>
      </c>
      <c r="AB192" s="55"/>
      <c r="AC192" s="52" t="s">
        <v>65</v>
      </c>
      <c r="AD192" s="92"/>
      <c r="AE192" s="82"/>
      <c r="AF192" s="82"/>
      <c r="AG192" s="82"/>
      <c r="AH192" s="82"/>
      <c r="AI192" s="54">
        <v>1</v>
      </c>
      <c r="AJ192" s="93">
        <v>43709</v>
      </c>
      <c r="AK192" s="93">
        <v>44281</v>
      </c>
      <c r="AL192" s="94">
        <v>1</v>
      </c>
      <c r="AM192" s="54" t="s">
        <v>170</v>
      </c>
      <c r="AN192" s="54">
        <v>2020</v>
      </c>
      <c r="AO192" s="82"/>
      <c r="AP192" s="94"/>
      <c r="AQ192" s="94"/>
      <c r="AR192" s="82"/>
      <c r="AS192" s="95"/>
      <c r="AT192" s="96" t="s">
        <v>637</v>
      </c>
      <c r="AU192" s="96">
        <v>2021</v>
      </c>
      <c r="AV192" s="94"/>
      <c r="AW192" s="94"/>
      <c r="AX192" s="97" t="s">
        <v>1666</v>
      </c>
      <c r="AY192" s="82"/>
      <c r="AZ192" s="98"/>
      <c r="BA192" s="98"/>
      <c r="BB192" s="98"/>
      <c r="BC192" s="82"/>
    </row>
    <row r="193" spans="1:55" ht="31.5" hidden="1" customHeight="1">
      <c r="A193" s="54"/>
      <c r="B193" s="78"/>
      <c r="C193" s="79" t="s">
        <v>39</v>
      </c>
      <c r="D193" s="52" t="s">
        <v>151</v>
      </c>
      <c r="E193" s="80" t="s">
        <v>233</v>
      </c>
      <c r="F193" s="81" t="s">
        <v>1615</v>
      </c>
      <c r="G193" s="82"/>
      <c r="H193" s="53" t="s">
        <v>1667</v>
      </c>
      <c r="I193" s="99" t="s">
        <v>1661</v>
      </c>
      <c r="J193" s="84">
        <v>15</v>
      </c>
      <c r="K193" s="52" t="s">
        <v>187</v>
      </c>
      <c r="L193" s="85">
        <v>2019</v>
      </c>
      <c r="M193" s="86" t="s">
        <v>1575</v>
      </c>
      <c r="N193" s="53" t="s">
        <v>1668</v>
      </c>
      <c r="O193" s="53" t="s">
        <v>1669</v>
      </c>
      <c r="P193" s="53" t="s">
        <v>1670</v>
      </c>
      <c r="Q193" s="52" t="s">
        <v>165</v>
      </c>
      <c r="R193" s="52" t="s">
        <v>38</v>
      </c>
      <c r="S193" s="87">
        <v>40</v>
      </c>
      <c r="T193" s="53" t="s">
        <v>1671</v>
      </c>
      <c r="U193" s="53" t="s">
        <v>1672</v>
      </c>
      <c r="V193" s="88" t="s">
        <v>67</v>
      </c>
      <c r="W193" s="82"/>
      <c r="X193" s="89">
        <v>90000</v>
      </c>
      <c r="Y193" s="90">
        <v>12</v>
      </c>
      <c r="Z193" s="89">
        <f t="shared" si="0"/>
        <v>7500</v>
      </c>
      <c r="AA193" s="91">
        <f t="shared" si="1"/>
        <v>187.5</v>
      </c>
      <c r="AB193" s="55"/>
      <c r="AC193" s="52" t="s">
        <v>42</v>
      </c>
      <c r="AD193" s="92"/>
      <c r="AE193" s="82"/>
      <c r="AF193" s="82"/>
      <c r="AG193" s="82"/>
      <c r="AH193" s="82"/>
      <c r="AI193" s="54">
        <v>1</v>
      </c>
      <c r="AJ193" s="93">
        <v>43831</v>
      </c>
      <c r="AK193" s="93">
        <v>44282</v>
      </c>
      <c r="AL193" s="94">
        <v>1</v>
      </c>
      <c r="AM193" s="54" t="s">
        <v>41</v>
      </c>
      <c r="AN193" s="54">
        <v>2020</v>
      </c>
      <c r="AO193" s="82"/>
      <c r="AP193" s="94"/>
      <c r="AQ193" s="94"/>
      <c r="AR193" s="82"/>
      <c r="AS193" s="95"/>
      <c r="AT193" s="96" t="s">
        <v>637</v>
      </c>
      <c r="AU193" s="96">
        <v>2021</v>
      </c>
      <c r="AV193" s="94"/>
      <c r="AW193" s="94"/>
      <c r="AX193" s="97" t="s">
        <v>1673</v>
      </c>
      <c r="AY193" s="82"/>
      <c r="AZ193" s="98"/>
      <c r="BA193" s="98"/>
      <c r="BB193" s="98"/>
      <c r="BC193" s="82"/>
    </row>
    <row r="194" spans="1:55" ht="31.5" hidden="1" customHeight="1">
      <c r="A194" s="54"/>
      <c r="B194" s="78"/>
      <c r="C194" s="79" t="s">
        <v>39</v>
      </c>
      <c r="D194" s="52" t="s">
        <v>151</v>
      </c>
      <c r="E194" s="80" t="s">
        <v>233</v>
      </c>
      <c r="F194" s="81" t="s">
        <v>363</v>
      </c>
      <c r="G194" s="82"/>
      <c r="H194" s="53" t="s">
        <v>1674</v>
      </c>
      <c r="I194" s="99" t="s">
        <v>1661</v>
      </c>
      <c r="J194" s="84">
        <v>15</v>
      </c>
      <c r="K194" s="52" t="s">
        <v>187</v>
      </c>
      <c r="L194" s="85">
        <v>2019</v>
      </c>
      <c r="M194" s="86" t="s">
        <v>1575</v>
      </c>
      <c r="N194" s="53" t="s">
        <v>1675</v>
      </c>
      <c r="O194" s="53" t="s">
        <v>1676</v>
      </c>
      <c r="P194" s="53" t="s">
        <v>1677</v>
      </c>
      <c r="Q194" s="52" t="s">
        <v>165</v>
      </c>
      <c r="R194" s="52" t="s">
        <v>61</v>
      </c>
      <c r="S194" s="87">
        <v>255</v>
      </c>
      <c r="T194" s="53" t="s">
        <v>1676</v>
      </c>
      <c r="U194" s="53" t="s">
        <v>1678</v>
      </c>
      <c r="V194" s="88" t="s">
        <v>67</v>
      </c>
      <c r="W194" s="82"/>
      <c r="X194" s="89">
        <v>120000</v>
      </c>
      <c r="Y194" s="90">
        <v>12</v>
      </c>
      <c r="Z194" s="89">
        <f t="shared" si="0"/>
        <v>10000</v>
      </c>
      <c r="AA194" s="91">
        <f t="shared" si="1"/>
        <v>39.215686274509807</v>
      </c>
      <c r="AB194" s="55"/>
      <c r="AC194" s="52" t="s">
        <v>42</v>
      </c>
      <c r="AD194" s="92"/>
      <c r="AE194" s="82"/>
      <c r="AF194" s="82"/>
      <c r="AG194" s="82"/>
      <c r="AH194" s="82"/>
      <c r="AI194" s="54">
        <v>3</v>
      </c>
      <c r="AJ194" s="93">
        <v>43831</v>
      </c>
      <c r="AK194" s="93">
        <v>45261</v>
      </c>
      <c r="AL194" s="94">
        <v>1</v>
      </c>
      <c r="AM194" s="54" t="s">
        <v>41</v>
      </c>
      <c r="AN194" s="54">
        <v>2020</v>
      </c>
      <c r="AO194" s="82"/>
      <c r="AP194" s="94"/>
      <c r="AQ194" s="94"/>
      <c r="AR194" s="82"/>
      <c r="AS194" s="95"/>
      <c r="AT194" s="96" t="s">
        <v>416</v>
      </c>
      <c r="AU194" s="96">
        <v>2023</v>
      </c>
      <c r="AV194" s="94"/>
      <c r="AW194" s="94"/>
      <c r="AX194" s="97" t="s">
        <v>1679</v>
      </c>
      <c r="AY194" s="82"/>
      <c r="AZ194" s="98"/>
      <c r="BA194" s="98"/>
      <c r="BB194" s="98"/>
      <c r="BC194" s="82"/>
    </row>
    <row r="195" spans="1:55" ht="31.5" hidden="1" customHeight="1">
      <c r="A195" s="54"/>
      <c r="B195" s="78"/>
      <c r="C195" s="79" t="s">
        <v>39</v>
      </c>
      <c r="D195" s="52" t="s">
        <v>239</v>
      </c>
      <c r="E195" s="80" t="s">
        <v>217</v>
      </c>
      <c r="F195" s="81" t="s">
        <v>400</v>
      </c>
      <c r="G195" s="82"/>
      <c r="H195" s="53" t="s">
        <v>1680</v>
      </c>
      <c r="I195" s="99" t="s">
        <v>1681</v>
      </c>
      <c r="J195" s="84">
        <v>19</v>
      </c>
      <c r="K195" s="52" t="s">
        <v>187</v>
      </c>
      <c r="L195" s="85">
        <v>2019</v>
      </c>
      <c r="M195" s="86" t="s">
        <v>1575</v>
      </c>
      <c r="N195" s="53" t="s">
        <v>1682</v>
      </c>
      <c r="O195" s="53" t="s">
        <v>1683</v>
      </c>
      <c r="P195" s="53" t="s">
        <v>1684</v>
      </c>
      <c r="Q195" s="52" t="s">
        <v>165</v>
      </c>
      <c r="R195" s="52" t="s">
        <v>61</v>
      </c>
      <c r="S195" s="87">
        <v>107</v>
      </c>
      <c r="T195" s="53" t="s">
        <v>1683</v>
      </c>
      <c r="U195" s="53" t="s">
        <v>1685</v>
      </c>
      <c r="V195" s="88" t="s">
        <v>67</v>
      </c>
      <c r="W195" s="82"/>
      <c r="X195" s="89">
        <v>3301</v>
      </c>
      <c r="Y195" s="90">
        <v>1</v>
      </c>
      <c r="Z195" s="89">
        <f t="shared" si="0"/>
        <v>3301</v>
      </c>
      <c r="AA195" s="91">
        <f t="shared" si="1"/>
        <v>30.850467289719628</v>
      </c>
      <c r="AB195" s="55"/>
      <c r="AC195" s="52" t="s">
        <v>42</v>
      </c>
      <c r="AD195" s="92"/>
      <c r="AE195" s="82"/>
      <c r="AF195" s="82"/>
      <c r="AG195" s="82"/>
      <c r="AH195" s="82"/>
      <c r="AI195" s="54">
        <v>2</v>
      </c>
      <c r="AJ195" s="93">
        <v>43770</v>
      </c>
      <c r="AK195" s="93">
        <v>44865</v>
      </c>
      <c r="AL195" s="94">
        <v>1</v>
      </c>
      <c r="AM195" s="54" t="s">
        <v>187</v>
      </c>
      <c r="AN195" s="54">
        <v>2019</v>
      </c>
      <c r="AO195" s="82"/>
      <c r="AP195" s="94"/>
      <c r="AQ195" s="94"/>
      <c r="AR195" s="82"/>
      <c r="AS195" s="95"/>
      <c r="AT195" s="96" t="s">
        <v>782</v>
      </c>
      <c r="AU195" s="96">
        <v>2022</v>
      </c>
      <c r="AV195" s="94"/>
      <c r="AW195" s="94"/>
      <c r="AX195" s="97" t="s">
        <v>1686</v>
      </c>
      <c r="AY195" s="82"/>
      <c r="AZ195" s="98"/>
      <c r="BA195" s="98"/>
      <c r="BB195" s="98"/>
      <c r="BC195" s="82"/>
    </row>
    <row r="196" spans="1:55" ht="31.5" hidden="1" customHeight="1">
      <c r="A196" s="54"/>
      <c r="B196" s="78"/>
      <c r="C196" s="79" t="s">
        <v>39</v>
      </c>
      <c r="D196" s="52" t="s">
        <v>218</v>
      </c>
      <c r="E196" s="80" t="s">
        <v>248</v>
      </c>
      <c r="F196" s="81" t="s">
        <v>374</v>
      </c>
      <c r="G196" s="82"/>
      <c r="H196" s="53" t="s">
        <v>1687</v>
      </c>
      <c r="I196" s="99" t="s">
        <v>1688</v>
      </c>
      <c r="J196" s="84">
        <v>20</v>
      </c>
      <c r="K196" s="52" t="s">
        <v>187</v>
      </c>
      <c r="L196" s="85">
        <v>2019</v>
      </c>
      <c r="M196" s="86" t="s">
        <v>1575</v>
      </c>
      <c r="N196" s="53" t="s">
        <v>1689</v>
      </c>
      <c r="O196" s="53" t="s">
        <v>1690</v>
      </c>
      <c r="P196" s="53" t="s">
        <v>1691</v>
      </c>
      <c r="Q196" s="52" t="s">
        <v>165</v>
      </c>
      <c r="R196" s="52" t="s">
        <v>38</v>
      </c>
      <c r="S196" s="87">
        <v>79</v>
      </c>
      <c r="T196" s="53" t="s">
        <v>1692</v>
      </c>
      <c r="U196" s="53" t="s">
        <v>1693</v>
      </c>
      <c r="V196" s="88" t="s">
        <v>67</v>
      </c>
      <c r="W196" s="82"/>
      <c r="X196" s="89">
        <v>3950</v>
      </c>
      <c r="Y196" s="90">
        <v>1</v>
      </c>
      <c r="Z196" s="89">
        <f t="shared" si="0"/>
        <v>3950</v>
      </c>
      <c r="AA196" s="91">
        <f t="shared" si="1"/>
        <v>50</v>
      </c>
      <c r="AB196" s="55"/>
      <c r="AC196" s="52" t="s">
        <v>42</v>
      </c>
      <c r="AD196" s="92"/>
      <c r="AE196" s="82"/>
      <c r="AF196" s="82"/>
      <c r="AG196" s="82"/>
      <c r="AH196" s="82"/>
      <c r="AI196" s="54">
        <v>2</v>
      </c>
      <c r="AJ196" s="93">
        <v>43800</v>
      </c>
      <c r="AK196" s="93">
        <v>44895</v>
      </c>
      <c r="AL196" s="94">
        <v>1</v>
      </c>
      <c r="AM196" s="54" t="s">
        <v>193</v>
      </c>
      <c r="AN196" s="54">
        <v>2019</v>
      </c>
      <c r="AO196" s="82"/>
      <c r="AP196" s="94"/>
      <c r="AQ196" s="94"/>
      <c r="AR196" s="82"/>
      <c r="AS196" s="95"/>
      <c r="AT196" s="96" t="s">
        <v>1607</v>
      </c>
      <c r="AU196" s="96">
        <v>2022</v>
      </c>
      <c r="AV196" s="94"/>
      <c r="AW196" s="94"/>
      <c r="AX196" s="97" t="s">
        <v>1694</v>
      </c>
      <c r="AY196" s="82"/>
      <c r="AZ196" s="98"/>
      <c r="BA196" s="98"/>
      <c r="BB196" s="98"/>
      <c r="BC196" s="82"/>
    </row>
    <row r="197" spans="1:55" ht="31.5" hidden="1" customHeight="1">
      <c r="A197" s="54"/>
      <c r="B197" s="78"/>
      <c r="C197" s="79" t="s">
        <v>39</v>
      </c>
      <c r="D197" s="52" t="s">
        <v>151</v>
      </c>
      <c r="E197" s="80" t="s">
        <v>233</v>
      </c>
      <c r="F197" s="81" t="s">
        <v>363</v>
      </c>
      <c r="G197" s="82"/>
      <c r="H197" s="53" t="s">
        <v>1695</v>
      </c>
      <c r="I197" s="99" t="s">
        <v>1661</v>
      </c>
      <c r="J197" s="84">
        <v>15</v>
      </c>
      <c r="K197" s="52" t="s">
        <v>187</v>
      </c>
      <c r="L197" s="85">
        <v>2019</v>
      </c>
      <c r="M197" s="86" t="s">
        <v>1575</v>
      </c>
      <c r="N197" s="53" t="s">
        <v>1696</v>
      </c>
      <c r="O197" s="53" t="s">
        <v>1697</v>
      </c>
      <c r="P197" s="53" t="s">
        <v>1698</v>
      </c>
      <c r="Q197" s="52" t="s">
        <v>165</v>
      </c>
      <c r="R197" s="52" t="s">
        <v>61</v>
      </c>
      <c r="S197" s="87">
        <v>501</v>
      </c>
      <c r="T197" s="53" t="s">
        <v>1697</v>
      </c>
      <c r="U197" s="53" t="s">
        <v>1699</v>
      </c>
      <c r="V197" s="88" t="s">
        <v>67</v>
      </c>
      <c r="W197" s="82"/>
      <c r="X197" s="89">
        <v>675000</v>
      </c>
      <c r="Y197" s="90">
        <v>12</v>
      </c>
      <c r="Z197" s="89">
        <f t="shared" si="0"/>
        <v>56250</v>
      </c>
      <c r="AA197" s="91">
        <f t="shared" si="1"/>
        <v>112.27544910179641</v>
      </c>
      <c r="AB197" s="55"/>
      <c r="AC197" s="52" t="s">
        <v>42</v>
      </c>
      <c r="AD197" s="92"/>
      <c r="AE197" s="82"/>
      <c r="AF197" s="82"/>
      <c r="AG197" s="82"/>
      <c r="AH197" s="82"/>
      <c r="AI197" s="54">
        <v>1</v>
      </c>
      <c r="AJ197" s="93">
        <v>43831</v>
      </c>
      <c r="AK197" s="93">
        <v>44196</v>
      </c>
      <c r="AL197" s="94">
        <v>1</v>
      </c>
      <c r="AM197" s="54" t="s">
        <v>41</v>
      </c>
      <c r="AN197" s="54">
        <v>2020</v>
      </c>
      <c r="AO197" s="82"/>
      <c r="AP197" s="94"/>
      <c r="AQ197" s="94"/>
      <c r="AR197" s="82"/>
      <c r="AS197" s="95"/>
      <c r="AT197" s="96" t="s">
        <v>416</v>
      </c>
      <c r="AU197" s="96">
        <v>2020</v>
      </c>
      <c r="AV197" s="94"/>
      <c r="AW197" s="94"/>
      <c r="AX197" s="97" t="s">
        <v>1700</v>
      </c>
      <c r="AY197" s="82"/>
      <c r="AZ197" s="98"/>
      <c r="BA197" s="98"/>
      <c r="BB197" s="98"/>
      <c r="BC197" s="82"/>
    </row>
    <row r="198" spans="1:55" ht="31.5" hidden="1" customHeight="1">
      <c r="A198" s="54"/>
      <c r="B198" s="78"/>
      <c r="C198" s="79" t="s">
        <v>62</v>
      </c>
      <c r="D198" s="52" t="s">
        <v>201</v>
      </c>
      <c r="E198" s="80" t="s">
        <v>171</v>
      </c>
      <c r="F198" s="81" t="s">
        <v>449</v>
      </c>
      <c r="G198" s="82"/>
      <c r="H198" s="53" t="s">
        <v>1701</v>
      </c>
      <c r="I198" s="83">
        <v>43657</v>
      </c>
      <c r="J198" s="84">
        <v>7</v>
      </c>
      <c r="K198" s="52" t="s">
        <v>187</v>
      </c>
      <c r="L198" s="85">
        <v>2019</v>
      </c>
      <c r="M198" s="86" t="s">
        <v>1575</v>
      </c>
      <c r="N198" s="53" t="s">
        <v>1702</v>
      </c>
      <c r="O198" s="53" t="s">
        <v>1703</v>
      </c>
      <c r="P198" s="53" t="s">
        <v>1704</v>
      </c>
      <c r="Q198" s="52" t="s">
        <v>198</v>
      </c>
      <c r="R198" s="52" t="s">
        <v>104</v>
      </c>
      <c r="S198" s="87">
        <v>80</v>
      </c>
      <c r="T198" s="53" t="s">
        <v>1703</v>
      </c>
      <c r="U198" s="53" t="s">
        <v>1705</v>
      </c>
      <c r="V198" s="88" t="s">
        <v>67</v>
      </c>
      <c r="W198" s="82"/>
      <c r="X198" s="89">
        <v>1300</v>
      </c>
      <c r="Y198" s="90">
        <v>1</v>
      </c>
      <c r="Z198" s="89">
        <f t="shared" si="0"/>
        <v>1300</v>
      </c>
      <c r="AA198" s="91">
        <f t="shared" si="1"/>
        <v>16.25</v>
      </c>
      <c r="AB198" s="55"/>
      <c r="AC198" s="52" t="s">
        <v>65</v>
      </c>
      <c r="AD198" s="92"/>
      <c r="AE198" s="82"/>
      <c r="AF198" s="82"/>
      <c r="AG198" s="82"/>
      <c r="AH198" s="82"/>
      <c r="AI198" s="54">
        <v>2</v>
      </c>
      <c r="AJ198" s="93">
        <v>43739</v>
      </c>
      <c r="AK198" s="93">
        <v>44469</v>
      </c>
      <c r="AL198" s="94">
        <v>1</v>
      </c>
      <c r="AM198" s="54" t="s">
        <v>180</v>
      </c>
      <c r="AN198" s="54">
        <v>2019</v>
      </c>
      <c r="AO198" s="82"/>
      <c r="AP198" s="94"/>
      <c r="AQ198" s="94"/>
      <c r="AR198" s="82"/>
      <c r="AS198" s="95"/>
      <c r="AT198" s="96" t="s">
        <v>483</v>
      </c>
      <c r="AU198" s="96">
        <v>2021</v>
      </c>
      <c r="AV198" s="94"/>
      <c r="AW198" s="94"/>
      <c r="AX198" s="97" t="s">
        <v>1706</v>
      </c>
      <c r="AY198" s="82"/>
      <c r="AZ198" s="98"/>
      <c r="BA198" s="98"/>
      <c r="BB198" s="98"/>
      <c r="BC198" s="82"/>
    </row>
    <row r="199" spans="1:55" ht="31.5" hidden="1" customHeight="1">
      <c r="A199" s="54"/>
      <c r="B199" s="78"/>
      <c r="C199" s="79" t="s">
        <v>39</v>
      </c>
      <c r="D199" s="52" t="s">
        <v>93</v>
      </c>
      <c r="E199" s="80" t="s">
        <v>148</v>
      </c>
      <c r="F199" s="81" t="s">
        <v>622</v>
      </c>
      <c r="G199" s="82"/>
      <c r="H199" s="53" t="s">
        <v>1707</v>
      </c>
      <c r="I199" s="83">
        <v>43750</v>
      </c>
      <c r="J199" s="84">
        <v>10</v>
      </c>
      <c r="K199" s="52" t="s">
        <v>193</v>
      </c>
      <c r="L199" s="85">
        <v>2019</v>
      </c>
      <c r="M199" s="86" t="s">
        <v>1708</v>
      </c>
      <c r="N199" s="53" t="s">
        <v>1709</v>
      </c>
      <c r="O199" s="53" t="s">
        <v>1710</v>
      </c>
      <c r="P199" s="53" t="s">
        <v>1711</v>
      </c>
      <c r="Q199" s="52" t="s">
        <v>165</v>
      </c>
      <c r="R199" s="52" t="s">
        <v>38</v>
      </c>
      <c r="S199" s="87">
        <v>22</v>
      </c>
      <c r="T199" s="53" t="s">
        <v>1710</v>
      </c>
      <c r="U199" s="53" t="s">
        <v>1712</v>
      </c>
      <c r="V199" s="88" t="s">
        <v>67</v>
      </c>
      <c r="W199" s="82"/>
      <c r="X199" s="89">
        <v>12000</v>
      </c>
      <c r="Y199" s="90">
        <v>12</v>
      </c>
      <c r="Z199" s="89">
        <f t="shared" si="0"/>
        <v>1000</v>
      </c>
      <c r="AA199" s="91">
        <f t="shared" si="1"/>
        <v>45.454545454545453</v>
      </c>
      <c r="AB199" s="55"/>
      <c r="AC199" s="52" t="s">
        <v>42</v>
      </c>
      <c r="AD199" s="92"/>
      <c r="AE199" s="82"/>
      <c r="AF199" s="82"/>
      <c r="AG199" s="82"/>
      <c r="AH199" s="82"/>
      <c r="AI199" s="54">
        <v>2</v>
      </c>
      <c r="AJ199" s="93">
        <v>43800</v>
      </c>
      <c r="AK199" s="93">
        <v>44895</v>
      </c>
      <c r="AL199" s="94">
        <v>1</v>
      </c>
      <c r="AM199" s="54" t="s">
        <v>193</v>
      </c>
      <c r="AN199" s="54">
        <v>2019</v>
      </c>
      <c r="AO199" s="82"/>
      <c r="AP199" s="94"/>
      <c r="AQ199" s="94"/>
      <c r="AR199" s="82"/>
      <c r="AS199" s="95"/>
      <c r="AT199" s="96" t="s">
        <v>1607</v>
      </c>
      <c r="AU199" s="96">
        <v>2022</v>
      </c>
      <c r="AV199" s="94"/>
      <c r="AW199" s="94"/>
      <c r="AX199" s="97" t="s">
        <v>1713</v>
      </c>
      <c r="AY199" s="82"/>
      <c r="AZ199" s="98"/>
      <c r="BA199" s="98"/>
      <c r="BB199" s="98"/>
      <c r="BC199" s="82"/>
    </row>
    <row r="200" spans="1:55" ht="31.5" hidden="1" customHeight="1">
      <c r="A200" s="54"/>
      <c r="B200" s="78"/>
      <c r="C200" s="79" t="s">
        <v>39</v>
      </c>
      <c r="D200" s="52" t="s">
        <v>93</v>
      </c>
      <c r="E200" s="80" t="s">
        <v>148</v>
      </c>
      <c r="F200" s="81" t="s">
        <v>622</v>
      </c>
      <c r="G200" s="82"/>
      <c r="H200" s="53" t="s">
        <v>1714</v>
      </c>
      <c r="I200" s="83">
        <v>43750</v>
      </c>
      <c r="J200" s="84">
        <v>10</v>
      </c>
      <c r="K200" s="52" t="s">
        <v>193</v>
      </c>
      <c r="L200" s="85">
        <v>2019</v>
      </c>
      <c r="M200" s="86" t="s">
        <v>1708</v>
      </c>
      <c r="N200" s="53" t="s">
        <v>1715</v>
      </c>
      <c r="O200" s="53" t="s">
        <v>1716</v>
      </c>
      <c r="P200" s="53" t="s">
        <v>1717</v>
      </c>
      <c r="Q200" s="52" t="s">
        <v>165</v>
      </c>
      <c r="R200" s="52" t="s">
        <v>38</v>
      </c>
      <c r="S200" s="87">
        <v>22</v>
      </c>
      <c r="T200" s="53" t="s">
        <v>1716</v>
      </c>
      <c r="U200" s="53" t="s">
        <v>1718</v>
      </c>
      <c r="V200" s="88" t="s">
        <v>67</v>
      </c>
      <c r="W200" s="82"/>
      <c r="X200" s="89">
        <v>2000</v>
      </c>
      <c r="Y200" s="90">
        <v>1</v>
      </c>
      <c r="Z200" s="89">
        <f t="shared" si="0"/>
        <v>2000</v>
      </c>
      <c r="AA200" s="91">
        <f t="shared" si="1"/>
        <v>90.909090909090907</v>
      </c>
      <c r="AB200" s="55"/>
      <c r="AC200" s="52" t="s">
        <v>42</v>
      </c>
      <c r="AD200" s="92"/>
      <c r="AE200" s="82"/>
      <c r="AF200" s="82"/>
      <c r="AG200" s="82"/>
      <c r="AH200" s="82"/>
      <c r="AI200" s="54">
        <v>2</v>
      </c>
      <c r="AJ200" s="93">
        <v>43800</v>
      </c>
      <c r="AK200" s="93">
        <v>44895</v>
      </c>
      <c r="AL200" s="94">
        <v>1</v>
      </c>
      <c r="AM200" s="54" t="s">
        <v>193</v>
      </c>
      <c r="AN200" s="54">
        <v>2019</v>
      </c>
      <c r="AO200" s="82"/>
      <c r="AP200" s="94"/>
      <c r="AQ200" s="94"/>
      <c r="AR200" s="82"/>
      <c r="AS200" s="95"/>
      <c r="AT200" s="96" t="s">
        <v>1607</v>
      </c>
      <c r="AU200" s="96">
        <v>2022</v>
      </c>
      <c r="AV200" s="94"/>
      <c r="AW200" s="94"/>
      <c r="AX200" s="97" t="s">
        <v>1719</v>
      </c>
      <c r="AY200" s="82"/>
      <c r="AZ200" s="98"/>
      <c r="BA200" s="98"/>
      <c r="BB200" s="98"/>
      <c r="BC200" s="82"/>
    </row>
    <row r="201" spans="1:55" ht="31.5" hidden="1" customHeight="1">
      <c r="A201" s="54"/>
      <c r="B201" s="78"/>
      <c r="C201" s="79" t="s">
        <v>39</v>
      </c>
      <c r="D201" s="52" t="s">
        <v>93</v>
      </c>
      <c r="E201" s="80" t="s">
        <v>148</v>
      </c>
      <c r="F201" s="81" t="s">
        <v>622</v>
      </c>
      <c r="G201" s="82"/>
      <c r="H201" s="53" t="s">
        <v>1720</v>
      </c>
      <c r="I201" s="83">
        <v>43781</v>
      </c>
      <c r="J201" s="84">
        <v>11</v>
      </c>
      <c r="K201" s="52" t="s">
        <v>193</v>
      </c>
      <c r="L201" s="85">
        <v>2019</v>
      </c>
      <c r="M201" s="86" t="s">
        <v>1708</v>
      </c>
      <c r="N201" s="53" t="s">
        <v>1721</v>
      </c>
      <c r="O201" s="53" t="s">
        <v>1722</v>
      </c>
      <c r="P201" s="53" t="s">
        <v>1723</v>
      </c>
      <c r="Q201" s="52" t="s">
        <v>165</v>
      </c>
      <c r="R201" s="52" t="s">
        <v>38</v>
      </c>
      <c r="S201" s="87">
        <v>50</v>
      </c>
      <c r="T201" s="53" t="s">
        <v>1722</v>
      </c>
      <c r="U201" s="53" t="s">
        <v>1724</v>
      </c>
      <c r="V201" s="88" t="s">
        <v>67</v>
      </c>
      <c r="W201" s="82"/>
      <c r="X201" s="89">
        <v>2000</v>
      </c>
      <c r="Y201" s="90">
        <v>1</v>
      </c>
      <c r="Z201" s="89">
        <f t="shared" si="0"/>
        <v>2000</v>
      </c>
      <c r="AA201" s="91">
        <f t="shared" si="1"/>
        <v>40</v>
      </c>
      <c r="AB201" s="55"/>
      <c r="AC201" s="52" t="s">
        <v>42</v>
      </c>
      <c r="AD201" s="92"/>
      <c r="AE201" s="82"/>
      <c r="AF201" s="82"/>
      <c r="AG201" s="82"/>
      <c r="AH201" s="82"/>
      <c r="AI201" s="54">
        <v>2</v>
      </c>
      <c r="AJ201" s="93">
        <v>43800</v>
      </c>
      <c r="AK201" s="93">
        <v>44895</v>
      </c>
      <c r="AL201" s="94">
        <v>1</v>
      </c>
      <c r="AM201" s="54" t="s">
        <v>193</v>
      </c>
      <c r="AN201" s="54">
        <v>2019</v>
      </c>
      <c r="AO201" s="82"/>
      <c r="AP201" s="94"/>
      <c r="AQ201" s="94"/>
      <c r="AR201" s="82"/>
      <c r="AS201" s="95"/>
      <c r="AT201" s="96" t="s">
        <v>1607</v>
      </c>
      <c r="AU201" s="96">
        <v>2022</v>
      </c>
      <c r="AV201" s="94"/>
      <c r="AW201" s="94"/>
      <c r="AX201" s="97" t="s">
        <v>1725</v>
      </c>
      <c r="AY201" s="82"/>
      <c r="AZ201" s="98"/>
      <c r="BA201" s="98"/>
      <c r="BB201" s="98"/>
      <c r="BC201" s="82"/>
    </row>
    <row r="202" spans="1:55" ht="31.5" hidden="1" customHeight="1">
      <c r="A202" s="54"/>
      <c r="B202" s="78"/>
      <c r="C202" s="79" t="s">
        <v>39</v>
      </c>
      <c r="D202" s="52" t="s">
        <v>27</v>
      </c>
      <c r="E202" s="80" t="s">
        <v>66</v>
      </c>
      <c r="F202" s="81" t="s">
        <v>459</v>
      </c>
      <c r="G202" s="82"/>
      <c r="H202" s="53" t="s">
        <v>1726</v>
      </c>
      <c r="I202" s="83">
        <v>43628</v>
      </c>
      <c r="J202" s="84">
        <v>6</v>
      </c>
      <c r="K202" s="52" t="s">
        <v>193</v>
      </c>
      <c r="L202" s="85">
        <v>2019</v>
      </c>
      <c r="M202" s="86" t="s">
        <v>1708</v>
      </c>
      <c r="N202" s="53" t="s">
        <v>1358</v>
      </c>
      <c r="O202" s="53" t="s">
        <v>1727</v>
      </c>
      <c r="P202" s="53" t="s">
        <v>1728</v>
      </c>
      <c r="Q202" s="52" t="s">
        <v>165</v>
      </c>
      <c r="R202" s="52" t="s">
        <v>38</v>
      </c>
      <c r="S202" s="87">
        <v>92</v>
      </c>
      <c r="T202" s="53" t="s">
        <v>1727</v>
      </c>
      <c r="U202" s="53" t="s">
        <v>1729</v>
      </c>
      <c r="V202" s="88" t="s">
        <v>67</v>
      </c>
      <c r="W202" s="82"/>
      <c r="X202" s="89">
        <v>4600</v>
      </c>
      <c r="Y202" s="90">
        <v>1</v>
      </c>
      <c r="Z202" s="89">
        <f t="shared" si="0"/>
        <v>4600</v>
      </c>
      <c r="AA202" s="91">
        <f t="shared" si="1"/>
        <v>50</v>
      </c>
      <c r="AB202" s="55"/>
      <c r="AC202" s="52" t="s">
        <v>42</v>
      </c>
      <c r="AD202" s="92"/>
      <c r="AE202" s="82"/>
      <c r="AF202" s="82"/>
      <c r="AG202" s="82"/>
      <c r="AH202" s="82"/>
      <c r="AI202" s="54">
        <v>2</v>
      </c>
      <c r="AJ202" s="93">
        <v>43831</v>
      </c>
      <c r="AK202" s="93">
        <v>44561</v>
      </c>
      <c r="AL202" s="94">
        <v>1</v>
      </c>
      <c r="AM202" s="54" t="s">
        <v>41</v>
      </c>
      <c r="AN202" s="54">
        <v>2020</v>
      </c>
      <c r="AO202" s="82"/>
      <c r="AP202" s="94"/>
      <c r="AQ202" s="94"/>
      <c r="AR202" s="82"/>
      <c r="AS202" s="95"/>
      <c r="AT202" s="96" t="s">
        <v>416</v>
      </c>
      <c r="AU202" s="96">
        <v>2021</v>
      </c>
      <c r="AV202" s="94"/>
      <c r="AW202" s="94"/>
      <c r="AX202" s="97" t="s">
        <v>1730</v>
      </c>
      <c r="AY202" s="82"/>
      <c r="AZ202" s="98"/>
      <c r="BA202" s="98"/>
      <c r="BB202" s="98"/>
      <c r="BC202" s="82"/>
    </row>
    <row r="203" spans="1:55" ht="31.5" hidden="1" customHeight="1">
      <c r="A203" s="54"/>
      <c r="B203" s="78"/>
      <c r="C203" s="79" t="s">
        <v>39</v>
      </c>
      <c r="D203" s="52" t="s">
        <v>50</v>
      </c>
      <c r="E203" s="80" t="e">
        <v>#REF!</v>
      </c>
      <c r="F203" s="81" t="s">
        <v>1615</v>
      </c>
      <c r="G203" s="82"/>
      <c r="H203" s="53" t="s">
        <v>1731</v>
      </c>
      <c r="I203" s="83">
        <v>43720</v>
      </c>
      <c r="J203" s="84">
        <v>9</v>
      </c>
      <c r="K203" s="52" t="s">
        <v>193</v>
      </c>
      <c r="L203" s="85">
        <v>2019</v>
      </c>
      <c r="M203" s="86" t="s">
        <v>1708</v>
      </c>
      <c r="N203" s="53" t="s">
        <v>1732</v>
      </c>
      <c r="O203" s="53" t="s">
        <v>1733</v>
      </c>
      <c r="P203" s="53" t="s">
        <v>1734</v>
      </c>
      <c r="Q203" s="52" t="s">
        <v>165</v>
      </c>
      <c r="R203" s="52" t="s">
        <v>38</v>
      </c>
      <c r="S203" s="87">
        <v>54</v>
      </c>
      <c r="T203" s="53" t="s">
        <v>1733</v>
      </c>
      <c r="U203" s="53" t="s">
        <v>1735</v>
      </c>
      <c r="V203" s="88" t="s">
        <v>67</v>
      </c>
      <c r="W203" s="82"/>
      <c r="X203" s="89">
        <v>55000</v>
      </c>
      <c r="Y203" s="90">
        <v>12</v>
      </c>
      <c r="Z203" s="89">
        <f t="shared" si="0"/>
        <v>4583.333333333333</v>
      </c>
      <c r="AA203" s="91">
        <f t="shared" si="1"/>
        <v>84.876543209876544</v>
      </c>
      <c r="AB203" s="55"/>
      <c r="AC203" s="52" t="s">
        <v>42</v>
      </c>
      <c r="AD203" s="92"/>
      <c r="AE203" s="82"/>
      <c r="AF203" s="82"/>
      <c r="AG203" s="82"/>
      <c r="AH203" s="82"/>
      <c r="AI203" s="54">
        <v>1</v>
      </c>
      <c r="AJ203" s="93">
        <v>43831</v>
      </c>
      <c r="AK203" s="93">
        <v>44926</v>
      </c>
      <c r="AL203" s="94">
        <v>1</v>
      </c>
      <c r="AM203" s="54" t="s">
        <v>41</v>
      </c>
      <c r="AN203" s="54">
        <v>2020</v>
      </c>
      <c r="AO203" s="82"/>
      <c r="AP203" s="94"/>
      <c r="AQ203" s="94"/>
      <c r="AR203" s="82"/>
      <c r="AS203" s="95"/>
      <c r="AT203" s="96" t="s">
        <v>416</v>
      </c>
      <c r="AU203" s="96">
        <v>2022</v>
      </c>
      <c r="AV203" s="94"/>
      <c r="AW203" s="94"/>
      <c r="AX203" s="97" t="s">
        <v>1736</v>
      </c>
      <c r="AY203" s="82"/>
      <c r="AZ203" s="98"/>
      <c r="BA203" s="98"/>
      <c r="BB203" s="98"/>
      <c r="BC203" s="82"/>
    </row>
    <row r="204" spans="1:55" ht="31.5" hidden="1" customHeight="1">
      <c r="A204" s="54"/>
      <c r="B204" s="78"/>
      <c r="C204" s="79" t="s">
        <v>39</v>
      </c>
      <c r="D204" s="52" t="s">
        <v>151</v>
      </c>
      <c r="E204" s="80" t="s">
        <v>233</v>
      </c>
      <c r="F204" s="81" t="s">
        <v>540</v>
      </c>
      <c r="G204" s="82"/>
      <c r="H204" s="53" t="s">
        <v>1737</v>
      </c>
      <c r="I204" s="99" t="s">
        <v>1738</v>
      </c>
      <c r="J204" s="84">
        <v>29</v>
      </c>
      <c r="K204" s="52" t="s">
        <v>187</v>
      </c>
      <c r="L204" s="85">
        <v>2019</v>
      </c>
      <c r="M204" s="86" t="s">
        <v>1575</v>
      </c>
      <c r="N204" s="53" t="s">
        <v>1739</v>
      </c>
      <c r="O204" s="53" t="s">
        <v>1740</v>
      </c>
      <c r="P204" s="53" t="s">
        <v>1741</v>
      </c>
      <c r="Q204" s="52" t="s">
        <v>198</v>
      </c>
      <c r="R204" s="52" t="s">
        <v>104</v>
      </c>
      <c r="S204" s="87">
        <v>79</v>
      </c>
      <c r="T204" s="53" t="s">
        <v>1742</v>
      </c>
      <c r="U204" s="53" t="s">
        <v>1743</v>
      </c>
      <c r="V204" s="88" t="s">
        <v>67</v>
      </c>
      <c r="W204" s="82"/>
      <c r="X204" s="89">
        <v>65110</v>
      </c>
      <c r="Y204" s="90">
        <v>12</v>
      </c>
      <c r="Z204" s="89">
        <f t="shared" si="0"/>
        <v>5425.833333333333</v>
      </c>
      <c r="AA204" s="91">
        <f t="shared" si="1"/>
        <v>68.68143459915612</v>
      </c>
      <c r="AB204" s="55"/>
      <c r="AC204" s="52" t="s">
        <v>42</v>
      </c>
      <c r="AD204" s="92"/>
      <c r="AE204" s="82"/>
      <c r="AF204" s="82"/>
      <c r="AG204" s="82"/>
      <c r="AH204" s="82"/>
      <c r="AI204" s="54">
        <v>3</v>
      </c>
      <c r="AJ204" s="93">
        <v>43739</v>
      </c>
      <c r="AK204" s="93">
        <v>44469</v>
      </c>
      <c r="AL204" s="94">
        <v>1</v>
      </c>
      <c r="AM204" s="54" t="s">
        <v>180</v>
      </c>
      <c r="AN204" s="54">
        <v>2019</v>
      </c>
      <c r="AO204" s="82"/>
      <c r="AP204" s="94"/>
      <c r="AQ204" s="94"/>
      <c r="AR204" s="82"/>
      <c r="AS204" s="95"/>
      <c r="AT204" s="96" t="s">
        <v>483</v>
      </c>
      <c r="AU204" s="96">
        <v>2021</v>
      </c>
      <c r="AV204" s="94"/>
      <c r="AW204" s="94"/>
      <c r="AX204" s="97" t="s">
        <v>1744</v>
      </c>
      <c r="AY204" s="82"/>
      <c r="AZ204" s="98"/>
      <c r="BA204" s="98"/>
      <c r="BB204" s="98"/>
      <c r="BC204" s="82"/>
    </row>
    <row r="205" spans="1:55" ht="31.5" hidden="1" customHeight="1">
      <c r="A205" s="54"/>
      <c r="B205" s="78"/>
      <c r="C205" s="79" t="s">
        <v>39</v>
      </c>
      <c r="D205" s="52" t="s">
        <v>151</v>
      </c>
      <c r="E205" s="80" t="s">
        <v>233</v>
      </c>
      <c r="F205" s="81" t="s">
        <v>540</v>
      </c>
      <c r="G205" s="82"/>
      <c r="H205" s="53" t="s">
        <v>1745</v>
      </c>
      <c r="I205" s="99" t="s">
        <v>1738</v>
      </c>
      <c r="J205" s="84">
        <v>29</v>
      </c>
      <c r="K205" s="52" t="s">
        <v>187</v>
      </c>
      <c r="L205" s="85">
        <v>2019</v>
      </c>
      <c r="M205" s="86" t="s">
        <v>1575</v>
      </c>
      <c r="N205" s="53" t="s">
        <v>1746</v>
      </c>
      <c r="O205" s="53" t="s">
        <v>1742</v>
      </c>
      <c r="P205" s="53" t="s">
        <v>1747</v>
      </c>
      <c r="Q205" s="52" t="s">
        <v>165</v>
      </c>
      <c r="R205" s="52" t="s">
        <v>61</v>
      </c>
      <c r="S205" s="87">
        <v>79</v>
      </c>
      <c r="T205" s="53" t="s">
        <v>1742</v>
      </c>
      <c r="U205" s="53" t="s">
        <v>1748</v>
      </c>
      <c r="V205" s="88" t="s">
        <v>67</v>
      </c>
      <c r="W205" s="82"/>
      <c r="X205" s="89">
        <v>65110</v>
      </c>
      <c r="Y205" s="90">
        <v>12</v>
      </c>
      <c r="Z205" s="89">
        <f t="shared" si="0"/>
        <v>5425.833333333333</v>
      </c>
      <c r="AA205" s="91">
        <f t="shared" si="1"/>
        <v>68.68143459915612</v>
      </c>
      <c r="AB205" s="55"/>
      <c r="AC205" s="52" t="s">
        <v>42</v>
      </c>
      <c r="AD205" s="92"/>
      <c r="AE205" s="82"/>
      <c r="AF205" s="82"/>
      <c r="AG205" s="82"/>
      <c r="AH205" s="82"/>
      <c r="AI205" s="54">
        <v>3</v>
      </c>
      <c r="AJ205" s="93">
        <v>43739</v>
      </c>
      <c r="AK205" s="93">
        <v>44469</v>
      </c>
      <c r="AL205" s="94">
        <v>1</v>
      </c>
      <c r="AM205" s="54" t="s">
        <v>180</v>
      </c>
      <c r="AN205" s="54">
        <v>2019</v>
      </c>
      <c r="AO205" s="82"/>
      <c r="AP205" s="94"/>
      <c r="AQ205" s="94"/>
      <c r="AR205" s="82"/>
      <c r="AS205" s="95"/>
      <c r="AT205" s="96" t="s">
        <v>483</v>
      </c>
      <c r="AU205" s="96">
        <v>2021</v>
      </c>
      <c r="AV205" s="94"/>
      <c r="AW205" s="94"/>
      <c r="AX205" s="97" t="s">
        <v>1749</v>
      </c>
      <c r="AY205" s="82"/>
      <c r="AZ205" s="98"/>
      <c r="BA205" s="98"/>
      <c r="BB205" s="98"/>
      <c r="BC205" s="82"/>
    </row>
    <row r="206" spans="1:55" ht="31.5" hidden="1" customHeight="1">
      <c r="A206" s="54"/>
      <c r="B206" s="78"/>
      <c r="C206" s="79" t="s">
        <v>39</v>
      </c>
      <c r="D206" s="52" t="s">
        <v>201</v>
      </c>
      <c r="E206" s="80" t="s">
        <v>171</v>
      </c>
      <c r="F206" s="81" t="s">
        <v>449</v>
      </c>
      <c r="G206" s="82"/>
      <c r="H206" s="53" t="s">
        <v>1750</v>
      </c>
      <c r="I206" s="83">
        <v>43536</v>
      </c>
      <c r="J206" s="84">
        <v>3</v>
      </c>
      <c r="K206" s="52" t="s">
        <v>193</v>
      </c>
      <c r="L206" s="85">
        <v>2019</v>
      </c>
      <c r="M206" s="86" t="s">
        <v>1708</v>
      </c>
      <c r="N206" s="53" t="s">
        <v>1751</v>
      </c>
      <c r="O206" s="53" t="s">
        <v>1752</v>
      </c>
      <c r="P206" s="53" t="s">
        <v>1753</v>
      </c>
      <c r="Q206" s="52" t="s">
        <v>198</v>
      </c>
      <c r="R206" s="52" t="s">
        <v>104</v>
      </c>
      <c r="S206" s="87"/>
      <c r="T206" s="53" t="s">
        <v>1754</v>
      </c>
      <c r="U206" s="53" t="s">
        <v>1755</v>
      </c>
      <c r="V206" s="88" t="s">
        <v>44</v>
      </c>
      <c r="W206" s="82"/>
      <c r="X206" s="89">
        <v>72000</v>
      </c>
      <c r="Y206" s="90">
        <v>12</v>
      </c>
      <c r="Z206" s="89">
        <f t="shared" si="0"/>
        <v>6000</v>
      </c>
      <c r="AA206" s="91" t="e">
        <f t="shared" si="1"/>
        <v>#DIV/0!</v>
      </c>
      <c r="AB206" s="55"/>
      <c r="AC206" s="52" t="s">
        <v>42</v>
      </c>
      <c r="AD206" s="92"/>
      <c r="AE206" s="82"/>
      <c r="AF206" s="82"/>
      <c r="AG206" s="82"/>
      <c r="AH206" s="82"/>
      <c r="AI206" s="54">
        <v>1</v>
      </c>
      <c r="AJ206" s="93">
        <v>43800</v>
      </c>
      <c r="AK206" s="93">
        <v>44592</v>
      </c>
      <c r="AL206" s="94">
        <v>1</v>
      </c>
      <c r="AM206" s="54" t="s">
        <v>193</v>
      </c>
      <c r="AN206" s="54">
        <v>2019</v>
      </c>
      <c r="AO206" s="82"/>
      <c r="AP206" s="94"/>
      <c r="AQ206" s="94"/>
      <c r="AR206" s="82"/>
      <c r="AS206" s="95"/>
      <c r="AT206" s="96" t="s">
        <v>361</v>
      </c>
      <c r="AU206" s="96">
        <v>2021</v>
      </c>
      <c r="AV206" s="94"/>
      <c r="AW206" s="94"/>
      <c r="AX206" s="97" t="s">
        <v>1756</v>
      </c>
      <c r="AY206" s="82"/>
      <c r="AZ206" s="98"/>
      <c r="BA206" s="98"/>
      <c r="BB206" s="98"/>
      <c r="BC206" s="82"/>
    </row>
    <row r="207" spans="1:55" ht="31.5" hidden="1" customHeight="1">
      <c r="A207" s="54"/>
      <c r="B207" s="78"/>
      <c r="C207" s="79" t="s">
        <v>39</v>
      </c>
      <c r="D207" s="52" t="s">
        <v>205</v>
      </c>
      <c r="E207" s="80" t="s">
        <v>171</v>
      </c>
      <c r="F207" s="81" t="s">
        <v>449</v>
      </c>
      <c r="G207" s="82"/>
      <c r="H207" s="53" t="s">
        <v>1757</v>
      </c>
      <c r="I207" s="83">
        <v>43536</v>
      </c>
      <c r="J207" s="84">
        <v>3</v>
      </c>
      <c r="K207" s="52" t="s">
        <v>193</v>
      </c>
      <c r="L207" s="85">
        <v>2019</v>
      </c>
      <c r="M207" s="86" t="s">
        <v>1708</v>
      </c>
      <c r="N207" s="53" t="s">
        <v>1758</v>
      </c>
      <c r="O207" s="53" t="s">
        <v>1759</v>
      </c>
      <c r="P207" s="53" t="s">
        <v>1760</v>
      </c>
      <c r="Q207" s="52" t="s">
        <v>198</v>
      </c>
      <c r="R207" s="52" t="s">
        <v>104</v>
      </c>
      <c r="S207" s="87">
        <v>70</v>
      </c>
      <c r="T207" s="53" t="s">
        <v>1761</v>
      </c>
      <c r="U207" s="53" t="s">
        <v>1762</v>
      </c>
      <c r="V207" s="88" t="s">
        <v>67</v>
      </c>
      <c r="W207" s="82"/>
      <c r="X207" s="89">
        <v>3500</v>
      </c>
      <c r="Y207" s="90">
        <v>1</v>
      </c>
      <c r="Z207" s="89">
        <f t="shared" si="0"/>
        <v>3500</v>
      </c>
      <c r="AA207" s="91">
        <f t="shared" si="1"/>
        <v>50</v>
      </c>
      <c r="AB207" s="55"/>
      <c r="AC207" s="52" t="s">
        <v>42</v>
      </c>
      <c r="AD207" s="92"/>
      <c r="AE207" s="82"/>
      <c r="AF207" s="82"/>
      <c r="AG207" s="82"/>
      <c r="AH207" s="82"/>
      <c r="AI207" s="54">
        <v>2</v>
      </c>
      <c r="AJ207" s="93">
        <v>43831</v>
      </c>
      <c r="AK207" s="93">
        <v>44561</v>
      </c>
      <c r="AL207" s="94">
        <v>1</v>
      </c>
      <c r="AM207" s="54" t="s">
        <v>41</v>
      </c>
      <c r="AN207" s="54">
        <v>2020</v>
      </c>
      <c r="AO207" s="82"/>
      <c r="AP207" s="94"/>
      <c r="AQ207" s="94"/>
      <c r="AR207" s="82"/>
      <c r="AS207" s="95"/>
      <c r="AT207" s="96" t="s">
        <v>416</v>
      </c>
      <c r="AU207" s="96">
        <v>2021</v>
      </c>
      <c r="AV207" s="94"/>
      <c r="AW207" s="94"/>
      <c r="AX207" s="97" t="s">
        <v>1763</v>
      </c>
      <c r="AY207" s="82"/>
      <c r="AZ207" s="98"/>
      <c r="BA207" s="98"/>
      <c r="BB207" s="98"/>
      <c r="BC207" s="82"/>
    </row>
    <row r="208" spans="1:55" ht="31.5" hidden="1" customHeight="1">
      <c r="A208" s="54"/>
      <c r="B208" s="78"/>
      <c r="C208" s="79" t="s">
        <v>62</v>
      </c>
      <c r="D208" s="52" t="s">
        <v>151</v>
      </c>
      <c r="E208" s="80" t="s">
        <v>233</v>
      </c>
      <c r="F208" s="81" t="s">
        <v>363</v>
      </c>
      <c r="G208" s="82"/>
      <c r="H208" s="53" t="s">
        <v>1764</v>
      </c>
      <c r="I208" s="83">
        <v>43536</v>
      </c>
      <c r="J208" s="84">
        <v>3</v>
      </c>
      <c r="K208" s="52" t="s">
        <v>193</v>
      </c>
      <c r="L208" s="85">
        <v>2019</v>
      </c>
      <c r="M208" s="86" t="s">
        <v>1708</v>
      </c>
      <c r="N208" s="53" t="s">
        <v>1765</v>
      </c>
      <c r="O208" s="53" t="s">
        <v>1766</v>
      </c>
      <c r="P208" s="53" t="s">
        <v>1767</v>
      </c>
      <c r="Q208" s="52" t="s">
        <v>165</v>
      </c>
      <c r="R208" s="52" t="s">
        <v>38</v>
      </c>
      <c r="S208" s="87">
        <v>30</v>
      </c>
      <c r="T208" s="53" t="s">
        <v>1766</v>
      </c>
      <c r="U208" s="53" t="s">
        <v>1768</v>
      </c>
      <c r="V208" s="88" t="s">
        <v>67</v>
      </c>
      <c r="W208" s="82"/>
      <c r="X208" s="89">
        <v>60000</v>
      </c>
      <c r="Y208" s="90">
        <v>12</v>
      </c>
      <c r="Z208" s="89">
        <f t="shared" si="0"/>
        <v>5000</v>
      </c>
      <c r="AA208" s="91">
        <f t="shared" si="1"/>
        <v>166.66666666666666</v>
      </c>
      <c r="AB208" s="55"/>
      <c r="AC208" s="52" t="s">
        <v>42</v>
      </c>
      <c r="AD208" s="92"/>
      <c r="AE208" s="82"/>
      <c r="AF208" s="82"/>
      <c r="AG208" s="82"/>
      <c r="AH208" s="82"/>
      <c r="AI208" s="54">
        <v>1</v>
      </c>
      <c r="AJ208" s="93">
        <v>43831</v>
      </c>
      <c r="AK208" s="93">
        <v>44561</v>
      </c>
      <c r="AL208" s="94">
        <v>1</v>
      </c>
      <c r="AM208" s="54" t="s">
        <v>41</v>
      </c>
      <c r="AN208" s="54">
        <v>2020</v>
      </c>
      <c r="AO208" s="82"/>
      <c r="AP208" s="94"/>
      <c r="AQ208" s="94"/>
      <c r="AR208" s="82"/>
      <c r="AS208" s="95"/>
      <c r="AT208" s="96" t="s">
        <v>416</v>
      </c>
      <c r="AU208" s="96">
        <v>2021</v>
      </c>
      <c r="AV208" s="94"/>
      <c r="AW208" s="94"/>
      <c r="AX208" s="97" t="s">
        <v>1769</v>
      </c>
      <c r="AY208" s="82"/>
      <c r="AZ208" s="98"/>
      <c r="BA208" s="98"/>
      <c r="BB208" s="98"/>
      <c r="BC208" s="82"/>
    </row>
    <row r="209" spans="1:55" ht="31.5" hidden="1" customHeight="1">
      <c r="A209" s="54"/>
      <c r="B209" s="78"/>
      <c r="C209" s="79" t="s">
        <v>39</v>
      </c>
      <c r="D209" s="52" t="s">
        <v>151</v>
      </c>
      <c r="E209" s="80" t="s">
        <v>233</v>
      </c>
      <c r="F209" s="81" t="s">
        <v>678</v>
      </c>
      <c r="G209" s="82"/>
      <c r="H209" s="53" t="s">
        <v>1770</v>
      </c>
      <c r="I209" s="99" t="s">
        <v>1771</v>
      </c>
      <c r="J209" s="84">
        <v>28</v>
      </c>
      <c r="K209" s="52" t="s">
        <v>187</v>
      </c>
      <c r="L209" s="85">
        <v>2019</v>
      </c>
      <c r="M209" s="86" t="s">
        <v>1575</v>
      </c>
      <c r="N209" s="53" t="s">
        <v>1772</v>
      </c>
      <c r="O209" s="53" t="s">
        <v>1773</v>
      </c>
      <c r="P209" s="53" t="s">
        <v>1774</v>
      </c>
      <c r="Q209" s="52" t="s">
        <v>165</v>
      </c>
      <c r="R209" s="52" t="s">
        <v>61</v>
      </c>
      <c r="S209" s="87">
        <v>67</v>
      </c>
      <c r="T209" s="53" t="s">
        <v>1775</v>
      </c>
      <c r="U209" s="53" t="s">
        <v>1776</v>
      </c>
      <c r="V209" s="88" t="s">
        <v>67</v>
      </c>
      <c r="W209" s="82"/>
      <c r="X209" s="89">
        <v>13800</v>
      </c>
      <c r="Y209" s="90">
        <v>1</v>
      </c>
      <c r="Z209" s="89">
        <f t="shared" si="0"/>
        <v>13800</v>
      </c>
      <c r="AA209" s="91">
        <f t="shared" si="1"/>
        <v>205.97014925373134</v>
      </c>
      <c r="AB209" s="55"/>
      <c r="AC209" s="52" t="s">
        <v>42</v>
      </c>
      <c r="AD209" s="92"/>
      <c r="AE209" s="82"/>
      <c r="AF209" s="82"/>
      <c r="AG209" s="82"/>
      <c r="AH209" s="82"/>
      <c r="AI209" s="54">
        <v>1</v>
      </c>
      <c r="AJ209" s="93">
        <v>43831</v>
      </c>
      <c r="AK209" s="93">
        <v>44561</v>
      </c>
      <c r="AL209" s="94">
        <v>1</v>
      </c>
      <c r="AM209" s="54" t="s">
        <v>41</v>
      </c>
      <c r="AN209" s="54">
        <v>2020</v>
      </c>
      <c r="AO209" s="82"/>
      <c r="AP209" s="94"/>
      <c r="AQ209" s="94"/>
      <c r="AR209" s="82"/>
      <c r="AS209" s="95"/>
      <c r="AT209" s="96" t="s">
        <v>416</v>
      </c>
      <c r="AU209" s="96">
        <v>2021</v>
      </c>
      <c r="AV209" s="94"/>
      <c r="AW209" s="94"/>
      <c r="AX209" s="97" t="s">
        <v>1777</v>
      </c>
      <c r="AY209" s="82"/>
      <c r="AZ209" s="98"/>
      <c r="BA209" s="98"/>
      <c r="BB209" s="98"/>
      <c r="BC209" s="82"/>
    </row>
    <row r="210" spans="1:55" ht="31.5" hidden="1" customHeight="1">
      <c r="A210" s="54"/>
      <c r="B210" s="78"/>
      <c r="C210" s="79" t="s">
        <v>62</v>
      </c>
      <c r="D210" s="52" t="s">
        <v>50</v>
      </c>
      <c r="E210" s="80" t="e">
        <v>#REF!</v>
      </c>
      <c r="F210" s="81" t="s">
        <v>577</v>
      </c>
      <c r="G210" s="82"/>
      <c r="H210" s="53" t="s">
        <v>1778</v>
      </c>
      <c r="I210" s="99" t="s">
        <v>1779</v>
      </c>
      <c r="J210" s="84">
        <v>25</v>
      </c>
      <c r="K210" s="52" t="s">
        <v>187</v>
      </c>
      <c r="L210" s="85">
        <v>2019</v>
      </c>
      <c r="M210" s="86" t="s">
        <v>1575</v>
      </c>
      <c r="N210" s="53" t="s">
        <v>1780</v>
      </c>
      <c r="O210" s="53" t="s">
        <v>1781</v>
      </c>
      <c r="P210" s="53" t="s">
        <v>1782</v>
      </c>
      <c r="Q210" s="52" t="s">
        <v>142</v>
      </c>
      <c r="R210" s="52" t="s">
        <v>83</v>
      </c>
      <c r="S210" s="87"/>
      <c r="T210" s="53" t="s">
        <v>1781</v>
      </c>
      <c r="U210" s="53" t="s">
        <v>1783</v>
      </c>
      <c r="V210" s="88" t="s">
        <v>67</v>
      </c>
      <c r="W210" s="82"/>
      <c r="X210" s="89">
        <v>192500</v>
      </c>
      <c r="Y210" s="90">
        <v>12</v>
      </c>
      <c r="Z210" s="89">
        <f t="shared" si="0"/>
        <v>16041.666666666666</v>
      </c>
      <c r="AA210" s="91" t="e">
        <f t="shared" si="1"/>
        <v>#DIV/0!</v>
      </c>
      <c r="AB210" s="55"/>
      <c r="AC210" s="52" t="s">
        <v>42</v>
      </c>
      <c r="AD210" s="92"/>
      <c r="AE210" s="82"/>
      <c r="AF210" s="82"/>
      <c r="AG210" s="82"/>
      <c r="AH210" s="82"/>
      <c r="AI210" s="54">
        <v>2</v>
      </c>
      <c r="AJ210" s="93">
        <v>43831</v>
      </c>
      <c r="AK210" s="93">
        <v>44561</v>
      </c>
      <c r="AL210" s="94"/>
      <c r="AM210" s="54" t="s">
        <v>41</v>
      </c>
      <c r="AN210" s="54">
        <v>2020</v>
      </c>
      <c r="AO210" s="82"/>
      <c r="AP210" s="94"/>
      <c r="AQ210" s="94"/>
      <c r="AR210" s="82"/>
      <c r="AS210" s="95"/>
      <c r="AT210" s="96" t="s">
        <v>416</v>
      </c>
      <c r="AU210" s="96">
        <v>2021</v>
      </c>
      <c r="AV210" s="94"/>
      <c r="AW210" s="94"/>
      <c r="AX210" s="97" t="s">
        <v>1784</v>
      </c>
      <c r="AY210" s="82"/>
      <c r="AZ210" s="98"/>
      <c r="BA210" s="98"/>
      <c r="BB210" s="98"/>
      <c r="BC210" s="82"/>
    </row>
    <row r="211" spans="1:55" ht="31.5" hidden="1" customHeight="1">
      <c r="A211" s="54"/>
      <c r="B211" s="78"/>
      <c r="C211" s="79" t="s">
        <v>62</v>
      </c>
      <c r="D211" s="52" t="s">
        <v>50</v>
      </c>
      <c r="E211" s="80" t="e">
        <v>#REF!</v>
      </c>
      <c r="F211" s="81" t="s">
        <v>577</v>
      </c>
      <c r="G211" s="82"/>
      <c r="H211" s="53" t="s">
        <v>1785</v>
      </c>
      <c r="I211" s="99" t="s">
        <v>1738</v>
      </c>
      <c r="J211" s="84">
        <v>29</v>
      </c>
      <c r="K211" s="52" t="s">
        <v>187</v>
      </c>
      <c r="L211" s="85">
        <v>2019</v>
      </c>
      <c r="M211" s="86" t="s">
        <v>1575</v>
      </c>
      <c r="N211" s="53" t="s">
        <v>1786</v>
      </c>
      <c r="O211" s="53" t="s">
        <v>1787</v>
      </c>
      <c r="P211" s="53" t="s">
        <v>1788</v>
      </c>
      <c r="Q211" s="52" t="s">
        <v>142</v>
      </c>
      <c r="R211" s="52" t="s">
        <v>83</v>
      </c>
      <c r="S211" s="87">
        <v>260</v>
      </c>
      <c r="T211" s="53" t="s">
        <v>1787</v>
      </c>
      <c r="U211" s="53" t="s">
        <v>1789</v>
      </c>
      <c r="V211" s="88" t="s">
        <v>67</v>
      </c>
      <c r="W211" s="82"/>
      <c r="X211" s="89">
        <v>72800</v>
      </c>
      <c r="Y211" s="90">
        <v>1</v>
      </c>
      <c r="Z211" s="89">
        <f t="shared" si="0"/>
        <v>72800</v>
      </c>
      <c r="AA211" s="91">
        <f t="shared" si="1"/>
        <v>280</v>
      </c>
      <c r="AB211" s="55"/>
      <c r="AC211" s="52" t="s">
        <v>42</v>
      </c>
      <c r="AD211" s="92"/>
      <c r="AE211" s="82"/>
      <c r="AF211" s="82"/>
      <c r="AG211" s="82"/>
      <c r="AH211" s="82"/>
      <c r="AI211" s="54">
        <v>1</v>
      </c>
      <c r="AJ211" s="93">
        <v>43800</v>
      </c>
      <c r="AK211" s="93">
        <v>44196</v>
      </c>
      <c r="AL211" s="94">
        <v>1</v>
      </c>
      <c r="AM211" s="54" t="s">
        <v>193</v>
      </c>
      <c r="AN211" s="54">
        <v>2019</v>
      </c>
      <c r="AO211" s="82"/>
      <c r="AP211" s="94"/>
      <c r="AQ211" s="94"/>
      <c r="AR211" s="82"/>
      <c r="AS211" s="95"/>
      <c r="AT211" s="96" t="s">
        <v>416</v>
      </c>
      <c r="AU211" s="96">
        <v>2020</v>
      </c>
      <c r="AV211" s="94"/>
      <c r="AW211" s="94"/>
      <c r="AX211" s="97" t="s">
        <v>1790</v>
      </c>
      <c r="AY211" s="82"/>
      <c r="AZ211" s="98"/>
      <c r="BA211" s="98"/>
      <c r="BB211" s="98"/>
      <c r="BC211" s="82"/>
    </row>
    <row r="212" spans="1:55" ht="31.5" hidden="1" customHeight="1">
      <c r="A212" s="54"/>
      <c r="B212" s="78"/>
      <c r="C212" s="79" t="s">
        <v>39</v>
      </c>
      <c r="D212" s="52" t="s">
        <v>151</v>
      </c>
      <c r="E212" s="80" t="s">
        <v>233</v>
      </c>
      <c r="F212" s="81" t="s">
        <v>374</v>
      </c>
      <c r="G212" s="82"/>
      <c r="H212" s="53" t="s">
        <v>1791</v>
      </c>
      <c r="I212" s="83">
        <v>43475</v>
      </c>
      <c r="J212" s="100" t="s">
        <v>40</v>
      </c>
      <c r="K212" s="52" t="s">
        <v>180</v>
      </c>
      <c r="L212" s="85">
        <v>2019</v>
      </c>
      <c r="M212" s="86" t="s">
        <v>1523</v>
      </c>
      <c r="N212" s="53" t="s">
        <v>1792</v>
      </c>
      <c r="O212" s="53" t="s">
        <v>1793</v>
      </c>
      <c r="P212" s="53" t="s">
        <v>1794</v>
      </c>
      <c r="Q212" s="52" t="s">
        <v>165</v>
      </c>
      <c r="R212" s="52" t="s">
        <v>61</v>
      </c>
      <c r="S212" s="87">
        <v>75</v>
      </c>
      <c r="T212" s="53" t="s">
        <v>1793</v>
      </c>
      <c r="U212" s="53" t="s">
        <v>1795</v>
      </c>
      <c r="V212" s="88" t="s">
        <v>67</v>
      </c>
      <c r="W212" s="82"/>
      <c r="X212" s="89">
        <v>119250</v>
      </c>
      <c r="Y212" s="90">
        <v>12</v>
      </c>
      <c r="Z212" s="89">
        <f t="shared" si="0"/>
        <v>9937.5</v>
      </c>
      <c r="AA212" s="91">
        <f t="shared" si="1"/>
        <v>132.5</v>
      </c>
      <c r="AB212" s="55"/>
      <c r="AC212" s="52" t="s">
        <v>42</v>
      </c>
      <c r="AD212" s="92"/>
      <c r="AE212" s="82"/>
      <c r="AF212" s="82"/>
      <c r="AG212" s="82"/>
      <c r="AH212" s="82"/>
      <c r="AI212" s="54">
        <v>2</v>
      </c>
      <c r="AJ212" s="93">
        <v>43739</v>
      </c>
      <c r="AK212" s="93">
        <v>44469</v>
      </c>
      <c r="AL212" s="94">
        <v>1</v>
      </c>
      <c r="AM212" s="54" t="s">
        <v>180</v>
      </c>
      <c r="AN212" s="54">
        <v>2019</v>
      </c>
      <c r="AO212" s="82"/>
      <c r="AP212" s="94"/>
      <c r="AQ212" s="94"/>
      <c r="AR212" s="82"/>
      <c r="AS212" s="95"/>
      <c r="AT212" s="96" t="s">
        <v>483</v>
      </c>
      <c r="AU212" s="96">
        <v>2021</v>
      </c>
      <c r="AV212" s="94"/>
      <c r="AW212" s="107" t="s">
        <v>89</v>
      </c>
      <c r="AX212" s="97" t="s">
        <v>1796</v>
      </c>
      <c r="AY212" s="82"/>
      <c r="AZ212" s="98"/>
      <c r="BA212" s="98"/>
      <c r="BB212" s="98"/>
      <c r="BC212" s="82"/>
    </row>
    <row r="213" spans="1:55" ht="31.5" hidden="1" customHeight="1">
      <c r="A213" s="54"/>
      <c r="B213" s="78"/>
      <c r="C213" s="79" t="s">
        <v>39</v>
      </c>
      <c r="D213" s="52" t="s">
        <v>218</v>
      </c>
      <c r="E213" s="80" t="s">
        <v>248</v>
      </c>
      <c r="F213" s="81" t="s">
        <v>1797</v>
      </c>
      <c r="G213" s="82"/>
      <c r="H213" s="53" t="s">
        <v>1798</v>
      </c>
      <c r="I213" s="83">
        <v>43750</v>
      </c>
      <c r="J213" s="84">
        <v>10</v>
      </c>
      <c r="K213" s="52" t="s">
        <v>193</v>
      </c>
      <c r="L213" s="85">
        <v>2019</v>
      </c>
      <c r="M213" s="86" t="s">
        <v>1708</v>
      </c>
      <c r="N213" s="53" t="s">
        <v>1799</v>
      </c>
      <c r="O213" s="53" t="s">
        <v>1800</v>
      </c>
      <c r="P213" s="53" t="s">
        <v>1801</v>
      </c>
      <c r="Q213" s="52" t="s">
        <v>165</v>
      </c>
      <c r="R213" s="52" t="s">
        <v>38</v>
      </c>
      <c r="S213" s="87">
        <v>35</v>
      </c>
      <c r="T213" s="53" t="s">
        <v>1800</v>
      </c>
      <c r="U213" s="53" t="s">
        <v>1802</v>
      </c>
      <c r="V213" s="88" t="s">
        <v>67</v>
      </c>
      <c r="W213" s="82"/>
      <c r="X213" s="89">
        <v>12000</v>
      </c>
      <c r="Y213" s="90">
        <v>12</v>
      </c>
      <c r="Z213" s="89">
        <f t="shared" si="0"/>
        <v>1000</v>
      </c>
      <c r="AA213" s="91">
        <f t="shared" si="1"/>
        <v>28.571428571428573</v>
      </c>
      <c r="AB213" s="55"/>
      <c r="AC213" s="52" t="s">
        <v>42</v>
      </c>
      <c r="AD213" s="92"/>
      <c r="AE213" s="82"/>
      <c r="AF213" s="82"/>
      <c r="AG213" s="82"/>
      <c r="AH213" s="82"/>
      <c r="AI213" s="54">
        <v>1</v>
      </c>
      <c r="AJ213" s="93">
        <v>43831</v>
      </c>
      <c r="AK213" s="93">
        <v>44196</v>
      </c>
      <c r="AL213" s="94">
        <v>1</v>
      </c>
      <c r="AM213" s="54" t="s">
        <v>41</v>
      </c>
      <c r="AN213" s="54">
        <v>2020</v>
      </c>
      <c r="AO213" s="82"/>
      <c r="AP213" s="94"/>
      <c r="AQ213" s="94"/>
      <c r="AR213" s="82"/>
      <c r="AS213" s="95"/>
      <c r="AT213" s="96" t="s">
        <v>416</v>
      </c>
      <c r="AU213" s="96">
        <v>2020</v>
      </c>
      <c r="AV213" s="94"/>
      <c r="AW213" s="94"/>
      <c r="AX213" s="97" t="s">
        <v>1803</v>
      </c>
      <c r="AY213" s="82"/>
      <c r="AZ213" s="98"/>
      <c r="BA213" s="98"/>
      <c r="BB213" s="98"/>
      <c r="BC213" s="82"/>
    </row>
    <row r="214" spans="1:55" ht="31.5" hidden="1" customHeight="1">
      <c r="A214" s="54"/>
      <c r="B214" s="78"/>
      <c r="C214" s="79" t="s">
        <v>39</v>
      </c>
      <c r="D214" s="52" t="s">
        <v>140</v>
      </c>
      <c r="E214" s="80" t="s">
        <v>233</v>
      </c>
      <c r="F214" s="81" t="s">
        <v>1350</v>
      </c>
      <c r="G214" s="82"/>
      <c r="H214" s="53" t="s">
        <v>1804</v>
      </c>
      <c r="I214" s="83">
        <v>43720</v>
      </c>
      <c r="J214" s="84">
        <v>9</v>
      </c>
      <c r="K214" s="52" t="s">
        <v>193</v>
      </c>
      <c r="L214" s="85">
        <v>2019</v>
      </c>
      <c r="M214" s="86" t="s">
        <v>1708</v>
      </c>
      <c r="N214" s="53" t="s">
        <v>1805</v>
      </c>
      <c r="O214" s="53" t="s">
        <v>1806</v>
      </c>
      <c r="P214" s="53" t="s">
        <v>1807</v>
      </c>
      <c r="Q214" s="52" t="s">
        <v>165</v>
      </c>
      <c r="R214" s="52" t="s">
        <v>61</v>
      </c>
      <c r="S214" s="87">
        <v>257</v>
      </c>
      <c r="T214" s="53" t="s">
        <v>1806</v>
      </c>
      <c r="U214" s="53" t="s">
        <v>1808</v>
      </c>
      <c r="V214" s="88" t="s">
        <v>67</v>
      </c>
      <c r="W214" s="82"/>
      <c r="X214" s="89">
        <v>6425</v>
      </c>
      <c r="Y214" s="90">
        <v>1</v>
      </c>
      <c r="Z214" s="89">
        <f t="shared" si="0"/>
        <v>6425</v>
      </c>
      <c r="AA214" s="91">
        <f t="shared" si="1"/>
        <v>25</v>
      </c>
      <c r="AB214" s="55"/>
      <c r="AC214" s="52" t="s">
        <v>42</v>
      </c>
      <c r="AD214" s="92"/>
      <c r="AE214" s="82"/>
      <c r="AF214" s="82"/>
      <c r="AG214" s="82"/>
      <c r="AH214" s="82"/>
      <c r="AI214" s="54">
        <v>2</v>
      </c>
      <c r="AJ214" s="93">
        <v>43800</v>
      </c>
      <c r="AK214" s="93">
        <v>44592</v>
      </c>
      <c r="AL214" s="94">
        <v>1</v>
      </c>
      <c r="AM214" s="54" t="s">
        <v>193</v>
      </c>
      <c r="AN214" s="54">
        <v>2019</v>
      </c>
      <c r="AO214" s="82"/>
      <c r="AP214" s="94"/>
      <c r="AQ214" s="94"/>
      <c r="AR214" s="82"/>
      <c r="AS214" s="95"/>
      <c r="AT214" s="96" t="s">
        <v>398</v>
      </c>
      <c r="AU214" s="96">
        <v>2022</v>
      </c>
      <c r="AV214" s="94"/>
      <c r="AW214" s="94"/>
      <c r="AX214" s="97" t="s">
        <v>1809</v>
      </c>
      <c r="AY214" s="82"/>
      <c r="AZ214" s="98"/>
      <c r="BA214" s="98"/>
      <c r="BB214" s="98"/>
      <c r="BC214" s="82"/>
    </row>
    <row r="215" spans="1:55" ht="31.5" hidden="1" customHeight="1">
      <c r="A215" s="54"/>
      <c r="B215" s="78"/>
      <c r="C215" s="79" t="s">
        <v>39</v>
      </c>
      <c r="D215" s="52" t="s">
        <v>189</v>
      </c>
      <c r="E215" s="80" t="s">
        <v>123</v>
      </c>
      <c r="F215" s="81" t="s">
        <v>363</v>
      </c>
      <c r="G215" s="82"/>
      <c r="H215" s="53" t="s">
        <v>1810</v>
      </c>
      <c r="I215" s="99" t="s">
        <v>1811</v>
      </c>
      <c r="J215" s="84">
        <v>24</v>
      </c>
      <c r="K215" s="52" t="s">
        <v>137</v>
      </c>
      <c r="L215" s="85">
        <v>2019</v>
      </c>
      <c r="M215" s="86" t="s">
        <v>486</v>
      </c>
      <c r="N215" s="53" t="s">
        <v>1812</v>
      </c>
      <c r="O215" s="53" t="s">
        <v>1813</v>
      </c>
      <c r="P215" s="53" t="s">
        <v>1814</v>
      </c>
      <c r="Q215" s="52" t="s">
        <v>165</v>
      </c>
      <c r="R215" s="52" t="s">
        <v>61</v>
      </c>
      <c r="S215" s="87">
        <v>382</v>
      </c>
      <c r="T215" s="53" t="s">
        <v>1813</v>
      </c>
      <c r="U215" s="53" t="s">
        <v>1815</v>
      </c>
      <c r="V215" s="88" t="s">
        <v>67</v>
      </c>
      <c r="W215" s="82"/>
      <c r="X215" s="89">
        <v>16050</v>
      </c>
      <c r="Y215" s="90">
        <v>1</v>
      </c>
      <c r="Z215" s="89">
        <f t="shared" si="0"/>
        <v>16050</v>
      </c>
      <c r="AA215" s="91">
        <f t="shared" si="1"/>
        <v>42.015706806282722</v>
      </c>
      <c r="AB215" s="55"/>
      <c r="AC215" s="52" t="s">
        <v>65</v>
      </c>
      <c r="AD215" s="92"/>
      <c r="AE215" s="82"/>
      <c r="AF215" s="82"/>
      <c r="AG215" s="82"/>
      <c r="AH215" s="82"/>
      <c r="AI215" s="54">
        <v>3</v>
      </c>
      <c r="AJ215" s="93">
        <v>43709</v>
      </c>
      <c r="AK215" s="93">
        <v>44804</v>
      </c>
      <c r="AL215" s="94">
        <v>1</v>
      </c>
      <c r="AM215" s="54" t="s">
        <v>170</v>
      </c>
      <c r="AN215" s="54">
        <v>2019</v>
      </c>
      <c r="AO215" s="82"/>
      <c r="AP215" s="94"/>
      <c r="AQ215" s="94"/>
      <c r="AR215" s="82"/>
      <c r="AS215" s="95"/>
      <c r="AT215" s="96" t="s">
        <v>483</v>
      </c>
      <c r="AU215" s="96">
        <v>2022</v>
      </c>
      <c r="AV215" s="94"/>
      <c r="AW215" s="94"/>
      <c r="AX215" s="97" t="s">
        <v>1816</v>
      </c>
      <c r="AY215" s="82"/>
      <c r="AZ215" s="98"/>
      <c r="BA215" s="98"/>
      <c r="BB215" s="98"/>
      <c r="BC215" s="82"/>
    </row>
    <row r="216" spans="1:55" ht="31.5" hidden="1" customHeight="1">
      <c r="A216" s="54"/>
      <c r="B216" s="78"/>
      <c r="C216" s="79" t="s">
        <v>39</v>
      </c>
      <c r="D216" s="52" t="s">
        <v>189</v>
      </c>
      <c r="E216" s="80" t="s">
        <v>123</v>
      </c>
      <c r="F216" s="81" t="s">
        <v>923</v>
      </c>
      <c r="G216" s="82"/>
      <c r="H216" s="53" t="s">
        <v>1817</v>
      </c>
      <c r="I216" s="99" t="s">
        <v>1818</v>
      </c>
      <c r="J216" s="84">
        <v>27</v>
      </c>
      <c r="K216" s="52" t="s">
        <v>170</v>
      </c>
      <c r="L216" s="85">
        <v>2019</v>
      </c>
      <c r="M216" s="86" t="s">
        <v>1397</v>
      </c>
      <c r="N216" s="53" t="s">
        <v>1819</v>
      </c>
      <c r="O216" s="53" t="s">
        <v>1820</v>
      </c>
      <c r="P216" s="53" t="s">
        <v>1821</v>
      </c>
      <c r="Q216" s="52" t="s">
        <v>198</v>
      </c>
      <c r="R216" s="52" t="s">
        <v>104</v>
      </c>
      <c r="S216" s="87"/>
      <c r="T216" s="53" t="s">
        <v>1822</v>
      </c>
      <c r="U216" s="53" t="s">
        <v>1823</v>
      </c>
      <c r="V216" s="88" t="s">
        <v>67</v>
      </c>
      <c r="W216" s="82"/>
      <c r="X216" s="89">
        <v>1070</v>
      </c>
      <c r="Y216" s="90">
        <v>1</v>
      </c>
      <c r="Z216" s="89">
        <f t="shared" si="0"/>
        <v>1070</v>
      </c>
      <c r="AA216" s="91" t="e">
        <f t="shared" si="1"/>
        <v>#DIV/0!</v>
      </c>
      <c r="AB216" s="55"/>
      <c r="AC216" s="52" t="s">
        <v>65</v>
      </c>
      <c r="AD216" s="92"/>
      <c r="AE216" s="82"/>
      <c r="AF216" s="82"/>
      <c r="AG216" s="82"/>
      <c r="AH216" s="82"/>
      <c r="AI216" s="54">
        <v>3</v>
      </c>
      <c r="AJ216" s="93">
        <v>43739</v>
      </c>
      <c r="AK216" s="93">
        <v>44834</v>
      </c>
      <c r="AL216" s="94">
        <v>1</v>
      </c>
      <c r="AM216" s="54" t="s">
        <v>180</v>
      </c>
      <c r="AN216" s="54">
        <v>2019</v>
      </c>
      <c r="AO216" s="82"/>
      <c r="AP216" s="94"/>
      <c r="AQ216" s="94"/>
      <c r="AR216" s="82"/>
      <c r="AS216" s="95"/>
      <c r="AT216" s="96" t="s">
        <v>782</v>
      </c>
      <c r="AU216" s="96">
        <v>2022</v>
      </c>
      <c r="AV216" s="94"/>
      <c r="AW216" s="94"/>
      <c r="AX216" s="97" t="s">
        <v>1824</v>
      </c>
      <c r="AY216" s="82"/>
      <c r="AZ216" s="98"/>
      <c r="BA216" s="98"/>
      <c r="BB216" s="98"/>
      <c r="BC216" s="82"/>
    </row>
    <row r="217" spans="1:55" ht="31.5" hidden="1" customHeight="1">
      <c r="A217" s="54"/>
      <c r="B217" s="78"/>
      <c r="C217" s="79" t="s">
        <v>39</v>
      </c>
      <c r="D217" s="52" t="s">
        <v>163</v>
      </c>
      <c r="E217" s="80" t="s">
        <v>123</v>
      </c>
      <c r="F217" s="81" t="s">
        <v>923</v>
      </c>
      <c r="G217" s="82"/>
      <c r="H217" s="53" t="s">
        <v>1825</v>
      </c>
      <c r="I217" s="83">
        <v>43586</v>
      </c>
      <c r="J217" s="84">
        <v>5</v>
      </c>
      <c r="K217" s="52" t="s">
        <v>41</v>
      </c>
      <c r="L217" s="85">
        <v>2019</v>
      </c>
      <c r="M217" s="86" t="s">
        <v>366</v>
      </c>
      <c r="N217" s="53" t="s">
        <v>1826</v>
      </c>
      <c r="O217" s="53" t="s">
        <v>1827</v>
      </c>
      <c r="P217" s="53" t="s">
        <v>1828</v>
      </c>
      <c r="Q217" s="52" t="s">
        <v>198</v>
      </c>
      <c r="R217" s="52" t="s">
        <v>104</v>
      </c>
      <c r="S217" s="87"/>
      <c r="T217" s="53" t="s">
        <v>1829</v>
      </c>
      <c r="U217" s="53" t="s">
        <v>1830</v>
      </c>
      <c r="V217" s="88" t="s">
        <v>67</v>
      </c>
      <c r="W217" s="82"/>
      <c r="X217" s="89">
        <v>1200</v>
      </c>
      <c r="Y217" s="90">
        <v>1</v>
      </c>
      <c r="Z217" s="89">
        <f t="shared" si="0"/>
        <v>1200</v>
      </c>
      <c r="AA217" s="91" t="e">
        <f t="shared" si="1"/>
        <v>#DIV/0!</v>
      </c>
      <c r="AB217" s="55"/>
      <c r="AC217" s="52" t="s">
        <v>65</v>
      </c>
      <c r="AD217" s="92"/>
      <c r="AE217" s="82"/>
      <c r="AF217" s="82"/>
      <c r="AG217" s="82"/>
      <c r="AH217" s="82"/>
      <c r="AI217" s="54">
        <v>2</v>
      </c>
      <c r="AJ217" s="93">
        <v>43497</v>
      </c>
      <c r="AK217" s="93">
        <v>44592</v>
      </c>
      <c r="AL217" s="94">
        <v>1</v>
      </c>
      <c r="AM217" s="54" t="s">
        <v>64</v>
      </c>
      <c r="AN217" s="54">
        <v>2019</v>
      </c>
      <c r="AO217" s="82"/>
      <c r="AP217" s="94"/>
      <c r="AQ217" s="94"/>
      <c r="AR217" s="82"/>
      <c r="AS217" s="95"/>
      <c r="AT217" s="96" t="s">
        <v>398</v>
      </c>
      <c r="AU217" s="96">
        <v>2021</v>
      </c>
      <c r="AV217" s="94"/>
      <c r="AW217" s="94"/>
      <c r="AX217" s="97" t="s">
        <v>1831</v>
      </c>
      <c r="AY217" s="82"/>
      <c r="AZ217" s="98"/>
      <c r="BA217" s="98"/>
      <c r="BB217" s="98"/>
      <c r="BC217" s="82"/>
    </row>
    <row r="218" spans="1:55" ht="31.5" hidden="1" customHeight="1">
      <c r="A218" s="54"/>
      <c r="B218" s="78"/>
      <c r="C218" s="79" t="s">
        <v>39</v>
      </c>
      <c r="D218" s="52" t="s">
        <v>163</v>
      </c>
      <c r="E218" s="80" t="s">
        <v>123</v>
      </c>
      <c r="F218" s="81" t="s">
        <v>923</v>
      </c>
      <c r="G218" s="82"/>
      <c r="H218" s="53" t="s">
        <v>1832</v>
      </c>
      <c r="I218" s="99" t="s">
        <v>1833</v>
      </c>
      <c r="J218" s="84">
        <v>14</v>
      </c>
      <c r="K218" s="52" t="s">
        <v>41</v>
      </c>
      <c r="L218" s="85">
        <v>2019</v>
      </c>
      <c r="M218" s="86" t="s">
        <v>366</v>
      </c>
      <c r="N218" s="53" t="s">
        <v>1834</v>
      </c>
      <c r="O218" s="53" t="s">
        <v>1835</v>
      </c>
      <c r="P218" s="53" t="s">
        <v>1836</v>
      </c>
      <c r="Q218" s="52" t="s">
        <v>198</v>
      </c>
      <c r="R218" s="52" t="s">
        <v>104</v>
      </c>
      <c r="S218" s="87"/>
      <c r="T218" s="53" t="s">
        <v>1835</v>
      </c>
      <c r="U218" s="53" t="s">
        <v>1837</v>
      </c>
      <c r="V218" s="88" t="s">
        <v>67</v>
      </c>
      <c r="W218" s="82"/>
      <c r="X218" s="89">
        <v>2800</v>
      </c>
      <c r="Y218" s="90">
        <v>1</v>
      </c>
      <c r="Z218" s="89">
        <f t="shared" si="0"/>
        <v>2800</v>
      </c>
      <c r="AA218" s="91" t="e">
        <f t="shared" si="1"/>
        <v>#DIV/0!</v>
      </c>
      <c r="AB218" s="55"/>
      <c r="AC218" s="52" t="s">
        <v>65</v>
      </c>
      <c r="AD218" s="92"/>
      <c r="AE218" s="82"/>
      <c r="AF218" s="82"/>
      <c r="AG218" s="82"/>
      <c r="AH218" s="82"/>
      <c r="AI218" s="54">
        <v>2</v>
      </c>
      <c r="AJ218" s="93">
        <v>43497</v>
      </c>
      <c r="AK218" s="93">
        <v>44592</v>
      </c>
      <c r="AL218" s="94">
        <v>1</v>
      </c>
      <c r="AM218" s="54" t="s">
        <v>64</v>
      </c>
      <c r="AN218" s="54">
        <v>2019</v>
      </c>
      <c r="AO218" s="82"/>
      <c r="AP218" s="94"/>
      <c r="AQ218" s="94"/>
      <c r="AR218" s="82"/>
      <c r="AS218" s="95"/>
      <c r="AT218" s="96" t="s">
        <v>398</v>
      </c>
      <c r="AU218" s="96">
        <v>2021</v>
      </c>
      <c r="AV218" s="94"/>
      <c r="AW218" s="94"/>
      <c r="AX218" s="97" t="s">
        <v>1838</v>
      </c>
      <c r="AY218" s="82"/>
      <c r="AZ218" s="98"/>
      <c r="BA218" s="98"/>
      <c r="BB218" s="98"/>
      <c r="BC218" s="82"/>
    </row>
    <row r="219" spans="1:55" ht="31.5" hidden="1" customHeight="1">
      <c r="A219" s="54"/>
      <c r="B219" s="78"/>
      <c r="C219" s="79" t="s">
        <v>62</v>
      </c>
      <c r="D219" s="52" t="s">
        <v>163</v>
      </c>
      <c r="E219" s="80" t="s">
        <v>123</v>
      </c>
      <c r="F219" s="81" t="s">
        <v>923</v>
      </c>
      <c r="G219" s="82"/>
      <c r="H219" s="53" t="s">
        <v>1019</v>
      </c>
      <c r="I219" s="99" t="s">
        <v>1839</v>
      </c>
      <c r="J219" s="84">
        <v>25</v>
      </c>
      <c r="K219" s="52" t="s">
        <v>122</v>
      </c>
      <c r="L219" s="85">
        <v>2019</v>
      </c>
      <c r="M219" s="86" t="s">
        <v>951</v>
      </c>
      <c r="N219" s="53" t="s">
        <v>1020</v>
      </c>
      <c r="O219" s="53" t="s">
        <v>1840</v>
      </c>
      <c r="P219" s="53" t="s">
        <v>1841</v>
      </c>
      <c r="Q219" s="52" t="s">
        <v>198</v>
      </c>
      <c r="R219" s="52" t="s">
        <v>104</v>
      </c>
      <c r="S219" s="87"/>
      <c r="T219" s="53" t="s">
        <v>1842</v>
      </c>
      <c r="U219" s="53" t="s">
        <v>1843</v>
      </c>
      <c r="V219" s="88" t="s">
        <v>67</v>
      </c>
      <c r="W219" s="82"/>
      <c r="X219" s="89">
        <v>1500</v>
      </c>
      <c r="Y219" s="90">
        <v>1</v>
      </c>
      <c r="Z219" s="89">
        <f t="shared" si="0"/>
        <v>1500</v>
      </c>
      <c r="AA219" s="91" t="e">
        <f t="shared" si="1"/>
        <v>#DIV/0!</v>
      </c>
      <c r="AB219" s="55"/>
      <c r="AC219" s="52" t="s">
        <v>65</v>
      </c>
      <c r="AD219" s="92"/>
      <c r="AE219" s="82"/>
      <c r="AF219" s="82"/>
      <c r="AG219" s="82"/>
      <c r="AH219" s="82"/>
      <c r="AI219" s="54">
        <v>2</v>
      </c>
      <c r="AJ219" s="93">
        <v>43617</v>
      </c>
      <c r="AK219" s="93">
        <v>44530</v>
      </c>
      <c r="AL219" s="94">
        <v>1</v>
      </c>
      <c r="AM219" s="54" t="s">
        <v>41</v>
      </c>
      <c r="AN219" s="54">
        <v>2019</v>
      </c>
      <c r="AO219" s="82"/>
      <c r="AP219" s="94"/>
      <c r="AQ219" s="94"/>
      <c r="AR219" s="82"/>
      <c r="AS219" s="95"/>
      <c r="AT219" s="96" t="s">
        <v>416</v>
      </c>
      <c r="AU219" s="96">
        <v>2021</v>
      </c>
      <c r="AV219" s="94"/>
      <c r="AW219" s="94"/>
      <c r="AX219" s="97" t="s">
        <v>1028</v>
      </c>
      <c r="AY219" s="82"/>
      <c r="AZ219" s="98"/>
      <c r="BA219" s="98"/>
      <c r="BB219" s="98"/>
      <c r="BC219" s="82"/>
    </row>
    <row r="220" spans="1:55" ht="31.5" hidden="1" customHeight="1">
      <c r="A220" s="54"/>
      <c r="B220" s="78"/>
      <c r="C220" s="79" t="s">
        <v>39</v>
      </c>
      <c r="D220" s="52" t="s">
        <v>163</v>
      </c>
      <c r="E220" s="80" t="s">
        <v>123</v>
      </c>
      <c r="F220" s="81" t="s">
        <v>923</v>
      </c>
      <c r="G220" s="82"/>
      <c r="H220" s="53" t="s">
        <v>1844</v>
      </c>
      <c r="I220" s="99" t="s">
        <v>1845</v>
      </c>
      <c r="J220" s="84">
        <v>16</v>
      </c>
      <c r="K220" s="52" t="s">
        <v>170</v>
      </c>
      <c r="L220" s="85">
        <v>2019</v>
      </c>
      <c r="M220" s="86" t="s">
        <v>1397</v>
      </c>
      <c r="N220" s="53" t="s">
        <v>1846</v>
      </c>
      <c r="O220" s="53" t="s">
        <v>1847</v>
      </c>
      <c r="P220" s="53" t="s">
        <v>1848</v>
      </c>
      <c r="Q220" s="52" t="s">
        <v>198</v>
      </c>
      <c r="R220" s="52" t="s">
        <v>104</v>
      </c>
      <c r="S220" s="87"/>
      <c r="T220" s="53" t="s">
        <v>1847</v>
      </c>
      <c r="U220" s="53" t="s">
        <v>1849</v>
      </c>
      <c r="V220" s="88" t="s">
        <v>67</v>
      </c>
      <c r="W220" s="82"/>
      <c r="X220" s="89">
        <v>15000</v>
      </c>
      <c r="Y220" s="90">
        <v>1</v>
      </c>
      <c r="Z220" s="89">
        <f t="shared" si="0"/>
        <v>15000</v>
      </c>
      <c r="AA220" s="91" t="e">
        <f t="shared" si="1"/>
        <v>#DIV/0!</v>
      </c>
      <c r="AB220" s="55"/>
      <c r="AC220" s="52" t="s">
        <v>65</v>
      </c>
      <c r="AD220" s="92"/>
      <c r="AE220" s="82"/>
      <c r="AF220" s="82"/>
      <c r="AG220" s="82"/>
      <c r="AH220" s="82"/>
      <c r="AI220" s="54">
        <v>3</v>
      </c>
      <c r="AJ220" s="93">
        <v>43739</v>
      </c>
      <c r="AK220" s="93">
        <v>45016</v>
      </c>
      <c r="AL220" s="94">
        <v>1</v>
      </c>
      <c r="AM220" s="54" t="s">
        <v>180</v>
      </c>
      <c r="AN220" s="54">
        <v>2019</v>
      </c>
      <c r="AO220" s="82"/>
      <c r="AP220" s="94"/>
      <c r="AQ220" s="94"/>
      <c r="AR220" s="82"/>
      <c r="AS220" s="95"/>
      <c r="AT220" s="96" t="s">
        <v>750</v>
      </c>
      <c r="AU220" s="96">
        <v>2023</v>
      </c>
      <c r="AV220" s="94"/>
      <c r="AW220" s="94"/>
      <c r="AX220" s="97" t="s">
        <v>1850</v>
      </c>
      <c r="AY220" s="82"/>
      <c r="AZ220" s="98"/>
      <c r="BA220" s="98"/>
      <c r="BB220" s="98"/>
      <c r="BC220" s="82"/>
    </row>
    <row r="221" spans="1:55" ht="31.5" hidden="1" customHeight="1">
      <c r="A221" s="54"/>
      <c r="B221" s="78"/>
      <c r="C221" s="79" t="s">
        <v>39</v>
      </c>
      <c r="D221" s="52" t="s">
        <v>163</v>
      </c>
      <c r="E221" s="80" t="s">
        <v>123</v>
      </c>
      <c r="F221" s="81" t="s">
        <v>923</v>
      </c>
      <c r="G221" s="82"/>
      <c r="H221" s="53" t="s">
        <v>1851</v>
      </c>
      <c r="I221" s="83">
        <v>43476</v>
      </c>
      <c r="J221" s="100" t="s">
        <v>40</v>
      </c>
      <c r="K221" s="52" t="s">
        <v>187</v>
      </c>
      <c r="L221" s="85">
        <v>2019</v>
      </c>
      <c r="M221" s="86" t="s">
        <v>1575</v>
      </c>
      <c r="N221" s="53" t="s">
        <v>1852</v>
      </c>
      <c r="O221" s="53" t="s">
        <v>1853</v>
      </c>
      <c r="P221" s="53" t="s">
        <v>1854</v>
      </c>
      <c r="Q221" s="52" t="s">
        <v>165</v>
      </c>
      <c r="R221" s="52" t="s">
        <v>61</v>
      </c>
      <c r="S221" s="87"/>
      <c r="T221" s="53" t="s">
        <v>1853</v>
      </c>
      <c r="U221" s="53" t="s">
        <v>1855</v>
      </c>
      <c r="V221" s="88" t="s">
        <v>67</v>
      </c>
      <c r="W221" s="82"/>
      <c r="X221" s="89">
        <v>2675</v>
      </c>
      <c r="Y221" s="90">
        <v>1</v>
      </c>
      <c r="Z221" s="89">
        <f t="shared" si="0"/>
        <v>2675</v>
      </c>
      <c r="AA221" s="91" t="e">
        <f t="shared" si="1"/>
        <v>#DIV/0!</v>
      </c>
      <c r="AB221" s="55"/>
      <c r="AC221" s="52" t="s">
        <v>65</v>
      </c>
      <c r="AD221" s="92"/>
      <c r="AE221" s="82"/>
      <c r="AF221" s="82"/>
      <c r="AG221" s="82"/>
      <c r="AH221" s="82"/>
      <c r="AI221" s="54">
        <v>3</v>
      </c>
      <c r="AJ221" s="93">
        <v>43800</v>
      </c>
      <c r="AK221" s="93">
        <v>44895</v>
      </c>
      <c r="AL221" s="94">
        <v>1</v>
      </c>
      <c r="AM221" s="54" t="s">
        <v>193</v>
      </c>
      <c r="AN221" s="54">
        <v>2019</v>
      </c>
      <c r="AO221" s="82"/>
      <c r="AP221" s="94"/>
      <c r="AQ221" s="94"/>
      <c r="AR221" s="82"/>
      <c r="AS221" s="95"/>
      <c r="AT221" s="96" t="s">
        <v>416</v>
      </c>
      <c r="AU221" s="96">
        <v>2022</v>
      </c>
      <c r="AV221" s="94"/>
      <c r="AW221" s="94"/>
      <c r="AX221" s="105" t="s">
        <v>1856</v>
      </c>
      <c r="AY221" s="82"/>
      <c r="AZ221" s="98"/>
      <c r="BA221" s="98"/>
      <c r="BB221" s="98"/>
      <c r="BC221" s="82"/>
    </row>
    <row r="222" spans="1:55" ht="31.5" hidden="1" customHeight="1">
      <c r="A222" s="54"/>
      <c r="B222" s="78"/>
      <c r="C222" s="79" t="s">
        <v>39</v>
      </c>
      <c r="D222" s="52" t="s">
        <v>163</v>
      </c>
      <c r="E222" s="80" t="s">
        <v>123</v>
      </c>
      <c r="F222" s="81" t="s">
        <v>923</v>
      </c>
      <c r="G222" s="82"/>
      <c r="H222" s="53" t="s">
        <v>1851</v>
      </c>
      <c r="I222" s="83">
        <v>43476</v>
      </c>
      <c r="J222" s="100" t="s">
        <v>40</v>
      </c>
      <c r="K222" s="52" t="s">
        <v>187</v>
      </c>
      <c r="L222" s="85">
        <v>2019</v>
      </c>
      <c r="M222" s="86" t="s">
        <v>1575</v>
      </c>
      <c r="N222" s="53" t="s">
        <v>1857</v>
      </c>
      <c r="O222" s="53" t="s">
        <v>1858</v>
      </c>
      <c r="P222" s="53" t="s">
        <v>1859</v>
      </c>
      <c r="Q222" s="52" t="s">
        <v>198</v>
      </c>
      <c r="R222" s="52" t="s">
        <v>104</v>
      </c>
      <c r="S222" s="87"/>
      <c r="T222" s="53" t="s">
        <v>1858</v>
      </c>
      <c r="U222" s="53" t="s">
        <v>1860</v>
      </c>
      <c r="V222" s="88" t="s">
        <v>67</v>
      </c>
      <c r="W222" s="82"/>
      <c r="X222" s="89">
        <v>535</v>
      </c>
      <c r="Y222" s="90">
        <v>1</v>
      </c>
      <c r="Z222" s="89">
        <f t="shared" si="0"/>
        <v>535</v>
      </c>
      <c r="AA222" s="91" t="e">
        <f t="shared" si="1"/>
        <v>#DIV/0!</v>
      </c>
      <c r="AB222" s="55"/>
      <c r="AC222" s="52" t="s">
        <v>65</v>
      </c>
      <c r="AD222" s="92"/>
      <c r="AE222" s="82"/>
      <c r="AF222" s="82"/>
      <c r="AG222" s="82"/>
      <c r="AH222" s="82"/>
      <c r="AI222" s="54">
        <v>1</v>
      </c>
      <c r="AJ222" s="93">
        <v>43770</v>
      </c>
      <c r="AK222" s="93">
        <v>44135</v>
      </c>
      <c r="AL222" s="94">
        <v>1</v>
      </c>
      <c r="AM222" s="54" t="s">
        <v>187</v>
      </c>
      <c r="AN222" s="54">
        <v>2019</v>
      </c>
      <c r="AO222" s="82"/>
      <c r="AP222" s="94"/>
      <c r="AQ222" s="94"/>
      <c r="AR222" s="82"/>
      <c r="AS222" s="95"/>
      <c r="AT222" s="96" t="s">
        <v>1607</v>
      </c>
      <c r="AU222" s="96">
        <v>2020</v>
      </c>
      <c r="AV222" s="94"/>
      <c r="AW222" s="94"/>
      <c r="AX222" s="97" t="s">
        <v>1861</v>
      </c>
      <c r="AY222" s="82"/>
      <c r="AZ222" s="98"/>
      <c r="BA222" s="98"/>
      <c r="BB222" s="98"/>
      <c r="BC222" s="82"/>
    </row>
    <row r="223" spans="1:55" ht="31.5" hidden="1" customHeight="1">
      <c r="A223" s="54"/>
      <c r="B223" s="78"/>
      <c r="C223" s="79" t="s">
        <v>39</v>
      </c>
      <c r="D223" s="52" t="s">
        <v>183</v>
      </c>
      <c r="E223" s="80" t="s">
        <v>123</v>
      </c>
      <c r="F223" s="81" t="s">
        <v>923</v>
      </c>
      <c r="G223" s="82"/>
      <c r="H223" s="53" t="s">
        <v>1862</v>
      </c>
      <c r="I223" s="99">
        <v>43466</v>
      </c>
      <c r="J223" s="100" t="s">
        <v>40</v>
      </c>
      <c r="K223" s="52" t="s">
        <v>41</v>
      </c>
      <c r="L223" s="85">
        <v>2019</v>
      </c>
      <c r="M223" s="86" t="s">
        <v>366</v>
      </c>
      <c r="N223" s="53" t="s">
        <v>1863</v>
      </c>
      <c r="O223" s="53" t="s">
        <v>1864</v>
      </c>
      <c r="P223" s="53" t="s">
        <v>1865</v>
      </c>
      <c r="Q223" s="52" t="s">
        <v>165</v>
      </c>
      <c r="R223" s="52" t="s">
        <v>61</v>
      </c>
      <c r="S223" s="87"/>
      <c r="T223" s="53" t="s">
        <v>1864</v>
      </c>
      <c r="U223" s="53" t="s">
        <v>1866</v>
      </c>
      <c r="V223" s="88" t="s">
        <v>67</v>
      </c>
      <c r="W223" s="82"/>
      <c r="X223" s="89">
        <v>2140</v>
      </c>
      <c r="Y223" s="90">
        <v>1</v>
      </c>
      <c r="Z223" s="89">
        <f t="shared" si="0"/>
        <v>2140</v>
      </c>
      <c r="AA223" s="91" t="e">
        <f t="shared" si="1"/>
        <v>#DIV/0!</v>
      </c>
      <c r="AB223" s="55"/>
      <c r="AC223" s="52" t="s">
        <v>65</v>
      </c>
      <c r="AD223" s="92"/>
      <c r="AE223" s="82"/>
      <c r="AF223" s="82"/>
      <c r="AG223" s="82"/>
      <c r="AH223" s="82"/>
      <c r="AI223" s="54">
        <v>3</v>
      </c>
      <c r="AJ223" s="93">
        <v>43466</v>
      </c>
      <c r="AK223" s="93">
        <v>44561</v>
      </c>
      <c r="AL223" s="94">
        <v>1</v>
      </c>
      <c r="AM223" s="54" t="s">
        <v>41</v>
      </c>
      <c r="AN223" s="54">
        <v>2019</v>
      </c>
      <c r="AO223" s="82"/>
      <c r="AP223" s="94"/>
      <c r="AQ223" s="94"/>
      <c r="AR223" s="82"/>
      <c r="AS223" s="95"/>
      <c r="AT223" s="96" t="s">
        <v>361</v>
      </c>
      <c r="AU223" s="96">
        <v>2021</v>
      </c>
      <c r="AV223" s="94"/>
      <c r="AW223" s="94"/>
      <c r="AX223" s="97" t="s">
        <v>1867</v>
      </c>
      <c r="AY223" s="82"/>
      <c r="AZ223" s="98"/>
      <c r="BA223" s="98"/>
      <c r="BB223" s="98"/>
      <c r="BC223" s="82"/>
    </row>
    <row r="224" spans="1:55" ht="31.5" hidden="1" customHeight="1">
      <c r="A224" s="54"/>
      <c r="B224" s="78"/>
      <c r="C224" s="79" t="s">
        <v>39</v>
      </c>
      <c r="D224" s="52" t="s">
        <v>183</v>
      </c>
      <c r="E224" s="80" t="s">
        <v>123</v>
      </c>
      <c r="F224" s="81" t="s">
        <v>923</v>
      </c>
      <c r="G224" s="82"/>
      <c r="H224" s="53" t="s">
        <v>1868</v>
      </c>
      <c r="I224" s="99">
        <v>43466</v>
      </c>
      <c r="J224" s="100" t="s">
        <v>40</v>
      </c>
      <c r="K224" s="52" t="s">
        <v>41</v>
      </c>
      <c r="L224" s="85">
        <v>2019</v>
      </c>
      <c r="M224" s="86" t="s">
        <v>366</v>
      </c>
      <c r="N224" s="53" t="s">
        <v>1869</v>
      </c>
      <c r="O224" s="53" t="s">
        <v>1870</v>
      </c>
      <c r="P224" s="53" t="s">
        <v>1871</v>
      </c>
      <c r="Q224" s="52" t="s">
        <v>198</v>
      </c>
      <c r="R224" s="52" t="s">
        <v>104</v>
      </c>
      <c r="S224" s="87"/>
      <c r="T224" s="53" t="s">
        <v>1870</v>
      </c>
      <c r="U224" s="53" t="s">
        <v>1872</v>
      </c>
      <c r="V224" s="88" t="s">
        <v>67</v>
      </c>
      <c r="W224" s="82"/>
      <c r="X224" s="89">
        <v>1070</v>
      </c>
      <c r="Y224" s="90">
        <v>1</v>
      </c>
      <c r="Z224" s="89">
        <f t="shared" si="0"/>
        <v>1070</v>
      </c>
      <c r="AA224" s="91" t="e">
        <f t="shared" si="1"/>
        <v>#DIV/0!</v>
      </c>
      <c r="AB224" s="55"/>
      <c r="AC224" s="52" t="s">
        <v>65</v>
      </c>
      <c r="AD224" s="92"/>
      <c r="AE224" s="82"/>
      <c r="AF224" s="82"/>
      <c r="AG224" s="82"/>
      <c r="AH224" s="82"/>
      <c r="AI224" s="54">
        <v>3</v>
      </c>
      <c r="AJ224" s="93">
        <v>43525</v>
      </c>
      <c r="AK224" s="93">
        <v>44620</v>
      </c>
      <c r="AL224" s="94">
        <v>1</v>
      </c>
      <c r="AM224" s="54" t="s">
        <v>86</v>
      </c>
      <c r="AN224" s="54">
        <v>2019</v>
      </c>
      <c r="AO224" s="82"/>
      <c r="AP224" s="94"/>
      <c r="AQ224" s="94"/>
      <c r="AR224" s="82"/>
      <c r="AS224" s="95"/>
      <c r="AT224" s="96" t="s">
        <v>637</v>
      </c>
      <c r="AU224" s="96">
        <v>2022</v>
      </c>
      <c r="AV224" s="94"/>
      <c r="AW224" s="94"/>
      <c r="AX224" s="97" t="s">
        <v>1873</v>
      </c>
      <c r="AY224" s="82"/>
      <c r="AZ224" s="98"/>
      <c r="BA224" s="98"/>
      <c r="BB224" s="98"/>
      <c r="BC224" s="82"/>
    </row>
    <row r="225" spans="1:55" ht="31.5" hidden="1" customHeight="1">
      <c r="A225" s="54"/>
      <c r="B225" s="78"/>
      <c r="C225" s="79" t="s">
        <v>39</v>
      </c>
      <c r="D225" s="52" t="s">
        <v>183</v>
      </c>
      <c r="E225" s="80" t="s">
        <v>123</v>
      </c>
      <c r="F225" s="81" t="s">
        <v>923</v>
      </c>
      <c r="G225" s="82"/>
      <c r="H225" s="53" t="s">
        <v>1874</v>
      </c>
      <c r="I225" s="83">
        <v>43770</v>
      </c>
      <c r="J225" s="100" t="s">
        <v>40</v>
      </c>
      <c r="K225" s="52" t="s">
        <v>41</v>
      </c>
      <c r="L225" s="85">
        <v>2019</v>
      </c>
      <c r="M225" s="86" t="s">
        <v>366</v>
      </c>
      <c r="N225" s="53" t="s">
        <v>1875</v>
      </c>
      <c r="O225" s="53" t="s">
        <v>1876</v>
      </c>
      <c r="P225" s="53" t="s">
        <v>1877</v>
      </c>
      <c r="Q225" s="52" t="s">
        <v>198</v>
      </c>
      <c r="R225" s="52" t="s">
        <v>104</v>
      </c>
      <c r="S225" s="87"/>
      <c r="T225" s="53" t="s">
        <v>1876</v>
      </c>
      <c r="U225" s="53" t="s">
        <v>1878</v>
      </c>
      <c r="V225" s="88" t="s">
        <v>67</v>
      </c>
      <c r="W225" s="82"/>
      <c r="X225" s="89">
        <v>1070</v>
      </c>
      <c r="Y225" s="90">
        <v>1</v>
      </c>
      <c r="Z225" s="89">
        <f t="shared" si="0"/>
        <v>1070</v>
      </c>
      <c r="AA225" s="91" t="e">
        <f t="shared" si="1"/>
        <v>#DIV/0!</v>
      </c>
      <c r="AB225" s="55"/>
      <c r="AC225" s="52" t="s">
        <v>65</v>
      </c>
      <c r="AD225" s="92"/>
      <c r="AE225" s="82"/>
      <c r="AF225" s="82"/>
      <c r="AG225" s="82"/>
      <c r="AH225" s="82"/>
      <c r="AI225" s="54">
        <v>4</v>
      </c>
      <c r="AJ225" s="93">
        <v>43525</v>
      </c>
      <c r="AK225" s="93">
        <v>45230</v>
      </c>
      <c r="AL225" s="94">
        <v>1</v>
      </c>
      <c r="AM225" s="54" t="s">
        <v>86</v>
      </c>
      <c r="AN225" s="54">
        <v>2019</v>
      </c>
      <c r="AO225" s="82"/>
      <c r="AP225" s="94"/>
      <c r="AQ225" s="94"/>
      <c r="AR225" s="82"/>
      <c r="AS225" s="95"/>
      <c r="AT225" s="96" t="s">
        <v>1607</v>
      </c>
      <c r="AU225" s="96">
        <v>2023</v>
      </c>
      <c r="AV225" s="94"/>
      <c r="AW225" s="94"/>
      <c r="AX225" s="97" t="s">
        <v>1879</v>
      </c>
      <c r="AY225" s="82"/>
      <c r="AZ225" s="98"/>
      <c r="BA225" s="98"/>
      <c r="BB225" s="98"/>
      <c r="BC225" s="82"/>
    </row>
    <row r="226" spans="1:55" ht="31.5" hidden="1" customHeight="1">
      <c r="A226" s="54"/>
      <c r="B226" s="78"/>
      <c r="C226" s="79" t="s">
        <v>39</v>
      </c>
      <c r="D226" s="52" t="s">
        <v>183</v>
      </c>
      <c r="E226" s="80" t="s">
        <v>123</v>
      </c>
      <c r="F226" s="81" t="s">
        <v>923</v>
      </c>
      <c r="G226" s="82"/>
      <c r="H226" s="53" t="s">
        <v>1880</v>
      </c>
      <c r="I226" s="99">
        <v>43466</v>
      </c>
      <c r="J226" s="100" t="s">
        <v>40</v>
      </c>
      <c r="K226" s="52" t="s">
        <v>41</v>
      </c>
      <c r="L226" s="85">
        <v>2019</v>
      </c>
      <c r="M226" s="86" t="s">
        <v>366</v>
      </c>
      <c r="N226" s="53" t="s">
        <v>1881</v>
      </c>
      <c r="O226" s="53" t="s">
        <v>1882</v>
      </c>
      <c r="P226" s="53" t="s">
        <v>1883</v>
      </c>
      <c r="Q226" s="52" t="s">
        <v>198</v>
      </c>
      <c r="R226" s="52" t="s">
        <v>104</v>
      </c>
      <c r="S226" s="87"/>
      <c r="T226" s="53" t="s">
        <v>1884</v>
      </c>
      <c r="U226" s="53" t="s">
        <v>1885</v>
      </c>
      <c r="V226" s="88" t="s">
        <v>67</v>
      </c>
      <c r="W226" s="82"/>
      <c r="X226" s="89">
        <v>3424</v>
      </c>
      <c r="Y226" s="90">
        <v>1</v>
      </c>
      <c r="Z226" s="89">
        <f t="shared" si="0"/>
        <v>3424</v>
      </c>
      <c r="AA226" s="91" t="e">
        <f t="shared" si="1"/>
        <v>#DIV/0!</v>
      </c>
      <c r="AB226" s="55"/>
      <c r="AC226" s="52" t="s">
        <v>65</v>
      </c>
      <c r="AD226" s="92"/>
      <c r="AE226" s="82"/>
      <c r="AF226" s="82"/>
      <c r="AG226" s="82"/>
      <c r="AH226" s="82"/>
      <c r="AI226" s="54">
        <v>1</v>
      </c>
      <c r="AJ226" s="93">
        <v>43466</v>
      </c>
      <c r="AK226" s="93">
        <v>43889</v>
      </c>
      <c r="AL226" s="94">
        <v>1</v>
      </c>
      <c r="AM226" s="54" t="s">
        <v>41</v>
      </c>
      <c r="AN226" s="54">
        <v>2019</v>
      </c>
      <c r="AO226" s="82"/>
      <c r="AP226" s="94"/>
      <c r="AQ226" s="94"/>
      <c r="AR226" s="82"/>
      <c r="AS226" s="95"/>
      <c r="AT226" s="96" t="s">
        <v>637</v>
      </c>
      <c r="AU226" s="96">
        <v>2020</v>
      </c>
      <c r="AV226" s="94"/>
      <c r="AW226" s="94"/>
      <c r="AX226" s="97" t="s">
        <v>1886</v>
      </c>
      <c r="AY226" s="82"/>
      <c r="AZ226" s="98"/>
      <c r="BA226" s="98"/>
      <c r="BB226" s="98"/>
      <c r="BC226" s="82"/>
    </row>
    <row r="227" spans="1:55" ht="31.5" hidden="1" customHeight="1">
      <c r="A227" s="54"/>
      <c r="B227" s="78"/>
      <c r="C227" s="79" t="s">
        <v>39</v>
      </c>
      <c r="D227" s="52" t="s">
        <v>183</v>
      </c>
      <c r="E227" s="80" t="s">
        <v>123</v>
      </c>
      <c r="F227" s="81" t="s">
        <v>923</v>
      </c>
      <c r="G227" s="82"/>
      <c r="H227" s="53" t="s">
        <v>1887</v>
      </c>
      <c r="I227" s="99" t="s">
        <v>1888</v>
      </c>
      <c r="J227" s="84">
        <v>21</v>
      </c>
      <c r="K227" s="52" t="s">
        <v>41</v>
      </c>
      <c r="L227" s="85">
        <v>2019</v>
      </c>
      <c r="M227" s="86" t="s">
        <v>366</v>
      </c>
      <c r="N227" s="53" t="s">
        <v>1889</v>
      </c>
      <c r="O227" s="53" t="s">
        <v>1890</v>
      </c>
      <c r="P227" s="53" t="s">
        <v>1891</v>
      </c>
      <c r="Q227" s="52" t="s">
        <v>165</v>
      </c>
      <c r="R227" s="52" t="s">
        <v>61</v>
      </c>
      <c r="S227" s="87"/>
      <c r="T227" s="53" t="s">
        <v>1890</v>
      </c>
      <c r="U227" s="53" t="s">
        <v>1892</v>
      </c>
      <c r="V227" s="88" t="s">
        <v>67</v>
      </c>
      <c r="W227" s="82"/>
      <c r="X227" s="89">
        <v>7527.45</v>
      </c>
      <c r="Y227" s="90">
        <v>1</v>
      </c>
      <c r="Z227" s="89">
        <f t="shared" si="0"/>
        <v>7527.45</v>
      </c>
      <c r="AA227" s="91" t="e">
        <f t="shared" si="1"/>
        <v>#DIV/0!</v>
      </c>
      <c r="AB227" s="55"/>
      <c r="AC227" s="52" t="s">
        <v>65</v>
      </c>
      <c r="AD227" s="92"/>
      <c r="AE227" s="82"/>
      <c r="AF227" s="82"/>
      <c r="AG227" s="82"/>
      <c r="AH227" s="82"/>
      <c r="AI227" s="54">
        <v>2</v>
      </c>
      <c r="AJ227" s="93">
        <v>43497</v>
      </c>
      <c r="AK227" s="93">
        <v>44227</v>
      </c>
      <c r="AL227" s="94">
        <v>1</v>
      </c>
      <c r="AM227" s="54" t="s">
        <v>64</v>
      </c>
      <c r="AN227" s="54">
        <v>2019</v>
      </c>
      <c r="AO227" s="82"/>
      <c r="AP227" s="94"/>
      <c r="AQ227" s="94"/>
      <c r="AR227" s="82"/>
      <c r="AS227" s="95"/>
      <c r="AT227" s="96" t="s">
        <v>398</v>
      </c>
      <c r="AU227" s="96">
        <v>2020</v>
      </c>
      <c r="AV227" s="94"/>
      <c r="AW227" s="94"/>
      <c r="AX227" s="97" t="s">
        <v>1893</v>
      </c>
      <c r="AY227" s="82"/>
      <c r="AZ227" s="98"/>
      <c r="BA227" s="98"/>
      <c r="BB227" s="98"/>
      <c r="BC227" s="82"/>
    </row>
    <row r="228" spans="1:55" ht="31.5" hidden="1" customHeight="1">
      <c r="A228" s="54"/>
      <c r="B228" s="78"/>
      <c r="C228" s="79" t="s">
        <v>62</v>
      </c>
      <c r="D228" s="52" t="s">
        <v>183</v>
      </c>
      <c r="E228" s="80" t="s">
        <v>123</v>
      </c>
      <c r="F228" s="81" t="s">
        <v>923</v>
      </c>
      <c r="G228" s="82"/>
      <c r="H228" s="53" t="s">
        <v>1894</v>
      </c>
      <c r="I228" s="99">
        <v>43557</v>
      </c>
      <c r="J228" s="84">
        <v>4</v>
      </c>
      <c r="K228" s="52" t="s">
        <v>64</v>
      </c>
      <c r="L228" s="85">
        <v>2019</v>
      </c>
      <c r="M228" s="86" t="s">
        <v>615</v>
      </c>
      <c r="N228" s="53" t="s">
        <v>1895</v>
      </c>
      <c r="O228" s="53" t="s">
        <v>1896</v>
      </c>
      <c r="P228" s="53" t="s">
        <v>1897</v>
      </c>
      <c r="Q228" s="52" t="s">
        <v>142</v>
      </c>
      <c r="R228" s="52" t="s">
        <v>83</v>
      </c>
      <c r="S228" s="87"/>
      <c r="T228" s="53" t="s">
        <v>1896</v>
      </c>
      <c r="U228" s="53" t="s">
        <v>1898</v>
      </c>
      <c r="V228" s="88" t="s">
        <v>67</v>
      </c>
      <c r="W228" s="82"/>
      <c r="X228" s="89">
        <v>10000</v>
      </c>
      <c r="Y228" s="90">
        <v>1</v>
      </c>
      <c r="Z228" s="89">
        <f t="shared" si="0"/>
        <v>10000</v>
      </c>
      <c r="AA228" s="91" t="e">
        <f t="shared" si="1"/>
        <v>#DIV/0!</v>
      </c>
      <c r="AB228" s="55"/>
      <c r="AC228" s="52" t="s">
        <v>65</v>
      </c>
      <c r="AD228" s="92"/>
      <c r="AE228" s="82"/>
      <c r="AF228" s="82"/>
      <c r="AG228" s="82"/>
      <c r="AH228" s="82"/>
      <c r="AI228" s="54">
        <v>1</v>
      </c>
      <c r="AJ228" s="93">
        <v>43525</v>
      </c>
      <c r="AK228" s="93">
        <v>43889</v>
      </c>
      <c r="AL228" s="94">
        <v>1</v>
      </c>
      <c r="AM228" s="54" t="s">
        <v>86</v>
      </c>
      <c r="AN228" s="54">
        <v>2019</v>
      </c>
      <c r="AO228" s="82"/>
      <c r="AP228" s="94"/>
      <c r="AQ228" s="94"/>
      <c r="AR228" s="82"/>
      <c r="AS228" s="95"/>
      <c r="AT228" s="96" t="s">
        <v>637</v>
      </c>
      <c r="AU228" s="96">
        <v>2020</v>
      </c>
      <c r="AV228" s="94"/>
      <c r="AW228" s="94"/>
      <c r="AX228" s="97" t="s">
        <v>1899</v>
      </c>
      <c r="AY228" s="82"/>
      <c r="AZ228" s="98"/>
      <c r="BA228" s="98"/>
      <c r="BB228" s="98"/>
      <c r="BC228" s="82"/>
    </row>
    <row r="229" spans="1:55" ht="31.5" hidden="1" customHeight="1">
      <c r="A229" s="54"/>
      <c r="B229" s="78"/>
      <c r="C229" s="79" t="s">
        <v>39</v>
      </c>
      <c r="D229" s="52" t="s">
        <v>183</v>
      </c>
      <c r="E229" s="80" t="s">
        <v>123</v>
      </c>
      <c r="F229" s="81" t="s">
        <v>923</v>
      </c>
      <c r="G229" s="82"/>
      <c r="H229" s="53" t="s">
        <v>1900</v>
      </c>
      <c r="I229" s="99" t="s">
        <v>1901</v>
      </c>
      <c r="J229" s="84">
        <v>18</v>
      </c>
      <c r="K229" s="52" t="s">
        <v>64</v>
      </c>
      <c r="L229" s="85">
        <v>2019</v>
      </c>
      <c r="M229" s="86" t="s">
        <v>615</v>
      </c>
      <c r="N229" s="53" t="s">
        <v>1902</v>
      </c>
      <c r="O229" s="53" t="s">
        <v>1903</v>
      </c>
      <c r="P229" s="53" t="s">
        <v>1904</v>
      </c>
      <c r="Q229" s="52" t="s">
        <v>198</v>
      </c>
      <c r="R229" s="52" t="s">
        <v>104</v>
      </c>
      <c r="S229" s="87"/>
      <c r="T229" s="53" t="s">
        <v>1905</v>
      </c>
      <c r="U229" s="53" t="s">
        <v>1906</v>
      </c>
      <c r="V229" s="88" t="s">
        <v>67</v>
      </c>
      <c r="W229" s="82"/>
      <c r="X229" s="89">
        <v>2140</v>
      </c>
      <c r="Y229" s="90">
        <v>1</v>
      </c>
      <c r="Z229" s="89">
        <f t="shared" si="0"/>
        <v>2140</v>
      </c>
      <c r="AA229" s="91" t="e">
        <f t="shared" si="1"/>
        <v>#DIV/0!</v>
      </c>
      <c r="AB229" s="55"/>
      <c r="AC229" s="52" t="s">
        <v>65</v>
      </c>
      <c r="AD229" s="92"/>
      <c r="AE229" s="82"/>
      <c r="AF229" s="82"/>
      <c r="AG229" s="82"/>
      <c r="AH229" s="82"/>
      <c r="AI229" s="54">
        <v>2</v>
      </c>
      <c r="AJ229" s="93">
        <v>43739</v>
      </c>
      <c r="AK229" s="93">
        <v>44227</v>
      </c>
      <c r="AL229" s="94">
        <v>1</v>
      </c>
      <c r="AM229" s="54" t="s">
        <v>180</v>
      </c>
      <c r="AN229" s="54">
        <v>2019</v>
      </c>
      <c r="AO229" s="82"/>
      <c r="AP229" s="94"/>
      <c r="AQ229" s="94"/>
      <c r="AR229" s="82"/>
      <c r="AS229" s="95"/>
      <c r="AT229" s="96" t="s">
        <v>398</v>
      </c>
      <c r="AU229" s="96">
        <v>2020</v>
      </c>
      <c r="AV229" s="94"/>
      <c r="AW229" s="94"/>
      <c r="AX229" s="97" t="s">
        <v>1907</v>
      </c>
      <c r="AY229" s="82"/>
      <c r="AZ229" s="98"/>
      <c r="BA229" s="98"/>
      <c r="BB229" s="98"/>
      <c r="BC229" s="82"/>
    </row>
    <row r="230" spans="1:55" ht="31.5" hidden="1" customHeight="1">
      <c r="A230" s="54"/>
      <c r="B230" s="78"/>
      <c r="C230" s="79" t="s">
        <v>39</v>
      </c>
      <c r="D230" s="52" t="s">
        <v>183</v>
      </c>
      <c r="E230" s="80" t="s">
        <v>123</v>
      </c>
      <c r="F230" s="81" t="s">
        <v>923</v>
      </c>
      <c r="G230" s="82"/>
      <c r="H230" s="53" t="s">
        <v>1908</v>
      </c>
      <c r="I230" s="83" t="s">
        <v>1909</v>
      </c>
      <c r="J230" s="84">
        <v>6</v>
      </c>
      <c r="K230" s="52" t="s">
        <v>107</v>
      </c>
      <c r="L230" s="85">
        <v>2019</v>
      </c>
      <c r="M230" s="86" t="s">
        <v>860</v>
      </c>
      <c r="N230" s="53" t="s">
        <v>1910</v>
      </c>
      <c r="O230" s="53" t="s">
        <v>1911</v>
      </c>
      <c r="P230" s="53" t="s">
        <v>1912</v>
      </c>
      <c r="Q230" s="52" t="s">
        <v>198</v>
      </c>
      <c r="R230" s="52" t="s">
        <v>104</v>
      </c>
      <c r="S230" s="87"/>
      <c r="T230" s="53" t="s">
        <v>1911</v>
      </c>
      <c r="U230" s="53" t="s">
        <v>1913</v>
      </c>
      <c r="V230" s="88" t="s">
        <v>67</v>
      </c>
      <c r="W230" s="82"/>
      <c r="X230" s="89">
        <v>1070</v>
      </c>
      <c r="Y230" s="90">
        <v>1</v>
      </c>
      <c r="Z230" s="89">
        <f t="shared" si="0"/>
        <v>1070</v>
      </c>
      <c r="AA230" s="91" t="e">
        <f t="shared" si="1"/>
        <v>#DIV/0!</v>
      </c>
      <c r="AB230" s="55"/>
      <c r="AC230" s="52" t="s">
        <v>65</v>
      </c>
      <c r="AD230" s="92"/>
      <c r="AE230" s="82"/>
      <c r="AF230" s="82"/>
      <c r="AG230" s="82"/>
      <c r="AH230" s="82"/>
      <c r="AI230" s="54">
        <v>3</v>
      </c>
      <c r="AJ230" s="93">
        <v>43586</v>
      </c>
      <c r="AK230" s="93">
        <v>44681</v>
      </c>
      <c r="AL230" s="94">
        <v>1</v>
      </c>
      <c r="AM230" s="54" t="s">
        <v>122</v>
      </c>
      <c r="AN230" s="54">
        <v>2019</v>
      </c>
      <c r="AO230" s="82"/>
      <c r="AP230" s="94"/>
      <c r="AQ230" s="94"/>
      <c r="AR230" s="82"/>
      <c r="AS230" s="95"/>
      <c r="AT230" s="96" t="s">
        <v>965</v>
      </c>
      <c r="AU230" s="96">
        <v>2022</v>
      </c>
      <c r="AV230" s="94"/>
      <c r="AW230" s="94"/>
      <c r="AX230" s="97" t="s">
        <v>1914</v>
      </c>
      <c r="AY230" s="82"/>
      <c r="AZ230" s="98"/>
      <c r="BA230" s="98"/>
      <c r="BB230" s="98"/>
      <c r="BC230" s="82"/>
    </row>
    <row r="231" spans="1:55" ht="31.5" hidden="1" customHeight="1">
      <c r="A231" s="54"/>
      <c r="B231" s="78"/>
      <c r="C231" s="79" t="s">
        <v>39</v>
      </c>
      <c r="D231" s="52" t="s">
        <v>183</v>
      </c>
      <c r="E231" s="80" t="s">
        <v>123</v>
      </c>
      <c r="F231" s="81" t="s">
        <v>923</v>
      </c>
      <c r="G231" s="82"/>
      <c r="H231" s="53" t="s">
        <v>1915</v>
      </c>
      <c r="I231" s="99" t="s">
        <v>1909</v>
      </c>
      <c r="J231" s="84">
        <v>6</v>
      </c>
      <c r="K231" s="52" t="s">
        <v>107</v>
      </c>
      <c r="L231" s="85">
        <v>2019</v>
      </c>
      <c r="M231" s="86" t="s">
        <v>860</v>
      </c>
      <c r="N231" s="53" t="s">
        <v>1916</v>
      </c>
      <c r="O231" s="53" t="s">
        <v>1917</v>
      </c>
      <c r="P231" s="53" t="s">
        <v>1918</v>
      </c>
      <c r="Q231" s="52" t="s">
        <v>198</v>
      </c>
      <c r="R231" s="52" t="s">
        <v>104</v>
      </c>
      <c r="S231" s="87"/>
      <c r="T231" s="53" t="s">
        <v>1917</v>
      </c>
      <c r="U231" s="53"/>
      <c r="V231" s="88" t="s">
        <v>67</v>
      </c>
      <c r="W231" s="82"/>
      <c r="X231" s="89">
        <v>1070</v>
      </c>
      <c r="Y231" s="90">
        <v>1</v>
      </c>
      <c r="Z231" s="89">
        <f t="shared" si="0"/>
        <v>1070</v>
      </c>
      <c r="AA231" s="91" t="e">
        <f t="shared" si="1"/>
        <v>#DIV/0!</v>
      </c>
      <c r="AB231" s="55"/>
      <c r="AC231" s="52" t="s">
        <v>65</v>
      </c>
      <c r="AD231" s="92"/>
      <c r="AE231" s="82"/>
      <c r="AF231" s="82"/>
      <c r="AG231" s="82"/>
      <c r="AH231" s="82"/>
      <c r="AI231" s="54">
        <v>3</v>
      </c>
      <c r="AJ231" s="93">
        <v>43586</v>
      </c>
      <c r="AK231" s="93">
        <v>44681</v>
      </c>
      <c r="AL231" s="94">
        <v>1</v>
      </c>
      <c r="AM231" s="54" t="s">
        <v>122</v>
      </c>
      <c r="AN231" s="54">
        <v>2019</v>
      </c>
      <c r="AO231" s="82"/>
      <c r="AP231" s="94"/>
      <c r="AQ231" s="94"/>
      <c r="AR231" s="82"/>
      <c r="AS231" s="95"/>
      <c r="AT231" s="96" t="s">
        <v>965</v>
      </c>
      <c r="AU231" s="96">
        <v>2022</v>
      </c>
      <c r="AV231" s="94"/>
      <c r="AW231" s="94"/>
      <c r="AX231" s="97" t="s">
        <v>1919</v>
      </c>
      <c r="AY231" s="82"/>
      <c r="AZ231" s="98"/>
      <c r="BA231" s="98"/>
      <c r="BB231" s="98"/>
      <c r="BC231" s="82"/>
    </row>
    <row r="232" spans="1:55" ht="31.5" hidden="1" customHeight="1">
      <c r="A232" s="54"/>
      <c r="B232" s="78"/>
      <c r="C232" s="79" t="s">
        <v>39</v>
      </c>
      <c r="D232" s="52" t="s">
        <v>183</v>
      </c>
      <c r="E232" s="80" t="s">
        <v>123</v>
      </c>
      <c r="F232" s="81" t="s">
        <v>923</v>
      </c>
      <c r="G232" s="82"/>
      <c r="H232" s="53" t="s">
        <v>1920</v>
      </c>
      <c r="I232" s="83" t="s">
        <v>1909</v>
      </c>
      <c r="J232" s="84">
        <v>6</v>
      </c>
      <c r="K232" s="52" t="s">
        <v>107</v>
      </c>
      <c r="L232" s="85">
        <v>2019</v>
      </c>
      <c r="M232" s="86" t="s">
        <v>860</v>
      </c>
      <c r="N232" s="53" t="s">
        <v>1921</v>
      </c>
      <c r="O232" s="53" t="s">
        <v>1922</v>
      </c>
      <c r="P232" s="53" t="s">
        <v>1923</v>
      </c>
      <c r="Q232" s="52" t="s">
        <v>198</v>
      </c>
      <c r="R232" s="52" t="s">
        <v>104</v>
      </c>
      <c r="S232" s="87"/>
      <c r="T232" s="53" t="s">
        <v>1922</v>
      </c>
      <c r="U232" s="53" t="s">
        <v>1924</v>
      </c>
      <c r="V232" s="88" t="s">
        <v>67</v>
      </c>
      <c r="W232" s="82"/>
      <c r="X232" s="89">
        <v>1070</v>
      </c>
      <c r="Y232" s="90">
        <v>1</v>
      </c>
      <c r="Z232" s="89">
        <f t="shared" si="0"/>
        <v>1070</v>
      </c>
      <c r="AA232" s="91" t="e">
        <f t="shared" si="1"/>
        <v>#DIV/0!</v>
      </c>
      <c r="AB232" s="55"/>
      <c r="AC232" s="52" t="s">
        <v>65</v>
      </c>
      <c r="AD232" s="92"/>
      <c r="AE232" s="82"/>
      <c r="AF232" s="82"/>
      <c r="AG232" s="82"/>
      <c r="AH232" s="82"/>
      <c r="AI232" s="54">
        <v>3</v>
      </c>
      <c r="AJ232" s="93">
        <v>43586</v>
      </c>
      <c r="AK232" s="93">
        <v>44681</v>
      </c>
      <c r="AL232" s="94">
        <v>1</v>
      </c>
      <c r="AM232" s="54" t="s">
        <v>122</v>
      </c>
      <c r="AN232" s="54">
        <v>2019</v>
      </c>
      <c r="AO232" s="82"/>
      <c r="AP232" s="94"/>
      <c r="AQ232" s="94"/>
      <c r="AR232" s="82"/>
      <c r="AS232" s="95"/>
      <c r="AT232" s="96" t="s">
        <v>965</v>
      </c>
      <c r="AU232" s="96">
        <v>2022</v>
      </c>
      <c r="AV232" s="94"/>
      <c r="AW232" s="94"/>
      <c r="AX232" s="97" t="s">
        <v>1925</v>
      </c>
      <c r="AY232" s="82"/>
      <c r="AZ232" s="98"/>
      <c r="BA232" s="98"/>
      <c r="BB232" s="98"/>
      <c r="BC232" s="82"/>
    </row>
    <row r="233" spans="1:55" ht="31.5" hidden="1" customHeight="1">
      <c r="A233" s="54"/>
      <c r="B233" s="78"/>
      <c r="C233" s="79" t="s">
        <v>39</v>
      </c>
      <c r="D233" s="52" t="s">
        <v>183</v>
      </c>
      <c r="E233" s="80" t="s">
        <v>123</v>
      </c>
      <c r="F233" s="81" t="s">
        <v>923</v>
      </c>
      <c r="G233" s="82"/>
      <c r="H233" s="53" t="s">
        <v>1926</v>
      </c>
      <c r="I233" s="83" t="s">
        <v>1117</v>
      </c>
      <c r="J233" s="84">
        <v>21</v>
      </c>
      <c r="K233" s="52" t="s">
        <v>137</v>
      </c>
      <c r="L233" s="85">
        <v>2019</v>
      </c>
      <c r="M233" s="86" t="s">
        <v>486</v>
      </c>
      <c r="N233" s="53" t="s">
        <v>1881</v>
      </c>
      <c r="O233" s="53" t="s">
        <v>1882</v>
      </c>
      <c r="P233" s="53" t="s">
        <v>1883</v>
      </c>
      <c r="Q233" s="52" t="s">
        <v>165</v>
      </c>
      <c r="R233" s="52" t="s">
        <v>38</v>
      </c>
      <c r="S233" s="87"/>
      <c r="T233" s="53" t="s">
        <v>1884</v>
      </c>
      <c r="U233" s="53" t="s">
        <v>1927</v>
      </c>
      <c r="V233" s="88" t="s">
        <v>67</v>
      </c>
      <c r="W233" s="82"/>
      <c r="X233" s="89">
        <v>3424</v>
      </c>
      <c r="Y233" s="90">
        <v>1</v>
      </c>
      <c r="Z233" s="89">
        <f t="shared" si="0"/>
        <v>3424</v>
      </c>
      <c r="AA233" s="91" t="e">
        <f t="shared" si="1"/>
        <v>#DIV/0!</v>
      </c>
      <c r="AB233" s="55"/>
      <c r="AC233" s="52" t="s">
        <v>65</v>
      </c>
      <c r="AD233" s="92"/>
      <c r="AE233" s="82"/>
      <c r="AF233" s="82"/>
      <c r="AG233" s="82"/>
      <c r="AH233" s="82"/>
      <c r="AI233" s="54">
        <v>2</v>
      </c>
      <c r="AJ233" s="93">
        <v>43891</v>
      </c>
      <c r="AK233" s="93">
        <v>44742</v>
      </c>
      <c r="AL233" s="94">
        <v>1</v>
      </c>
      <c r="AM233" s="54" t="s">
        <v>86</v>
      </c>
      <c r="AN233" s="54">
        <v>2020</v>
      </c>
      <c r="AO233" s="82"/>
      <c r="AP233" s="94"/>
      <c r="AQ233" s="94"/>
      <c r="AR233" s="82"/>
      <c r="AS233" s="95"/>
      <c r="AT233" s="96" t="s">
        <v>500</v>
      </c>
      <c r="AU233" s="96">
        <v>2022</v>
      </c>
      <c r="AV233" s="94"/>
      <c r="AW233" s="94"/>
      <c r="AX233" s="97" t="s">
        <v>1928</v>
      </c>
      <c r="AY233" s="82"/>
      <c r="AZ233" s="98"/>
      <c r="BA233" s="98"/>
      <c r="BB233" s="98"/>
      <c r="BC233" s="82"/>
    </row>
    <row r="234" spans="1:55" ht="31.5" hidden="1" customHeight="1">
      <c r="A234" s="54"/>
      <c r="B234" s="78"/>
      <c r="C234" s="79" t="s">
        <v>39</v>
      </c>
      <c r="D234" s="52" t="s">
        <v>174</v>
      </c>
      <c r="E234" s="80" t="s">
        <v>123</v>
      </c>
      <c r="F234" s="81" t="s">
        <v>923</v>
      </c>
      <c r="G234" s="82"/>
      <c r="H234" s="53" t="s">
        <v>1929</v>
      </c>
      <c r="I234" s="99">
        <v>43678</v>
      </c>
      <c r="J234" s="84">
        <v>8</v>
      </c>
      <c r="K234" s="52" t="s">
        <v>41</v>
      </c>
      <c r="L234" s="85">
        <v>2019</v>
      </c>
      <c r="M234" s="86" t="s">
        <v>366</v>
      </c>
      <c r="N234" s="53" t="s">
        <v>1930</v>
      </c>
      <c r="O234" s="53" t="s">
        <v>1931</v>
      </c>
      <c r="P234" s="53" t="s">
        <v>1932</v>
      </c>
      <c r="Q234" s="52" t="s">
        <v>198</v>
      </c>
      <c r="R234" s="52" t="s">
        <v>104</v>
      </c>
      <c r="S234" s="87"/>
      <c r="T234" s="53" t="s">
        <v>1931</v>
      </c>
      <c r="U234" s="53" t="s">
        <v>1933</v>
      </c>
      <c r="V234" s="88" t="s">
        <v>67</v>
      </c>
      <c r="W234" s="82"/>
      <c r="X234" s="89">
        <v>1200</v>
      </c>
      <c r="Y234" s="90">
        <v>1</v>
      </c>
      <c r="Z234" s="89">
        <f t="shared" si="0"/>
        <v>1200</v>
      </c>
      <c r="AA234" s="91" t="e">
        <f t="shared" si="1"/>
        <v>#DIV/0!</v>
      </c>
      <c r="AB234" s="55"/>
      <c r="AC234" s="52" t="s">
        <v>65</v>
      </c>
      <c r="AD234" s="92"/>
      <c r="AE234" s="82"/>
      <c r="AF234" s="82"/>
      <c r="AG234" s="82"/>
      <c r="AH234" s="82"/>
      <c r="AI234" s="54">
        <v>2</v>
      </c>
      <c r="AJ234" s="93">
        <v>43497</v>
      </c>
      <c r="AK234" s="93">
        <v>44227</v>
      </c>
      <c r="AL234" s="94">
        <v>1</v>
      </c>
      <c r="AM234" s="54" t="s">
        <v>64</v>
      </c>
      <c r="AN234" s="54">
        <v>2019</v>
      </c>
      <c r="AO234" s="82"/>
      <c r="AP234" s="94"/>
      <c r="AQ234" s="94"/>
      <c r="AR234" s="82"/>
      <c r="AS234" s="95"/>
      <c r="AT234" s="96" t="s">
        <v>398</v>
      </c>
      <c r="AU234" s="96">
        <v>2020</v>
      </c>
      <c r="AV234" s="94"/>
      <c r="AW234" s="94"/>
      <c r="AX234" s="97" t="s">
        <v>1934</v>
      </c>
      <c r="AY234" s="82"/>
      <c r="AZ234" s="98"/>
      <c r="BA234" s="98"/>
      <c r="BB234" s="98"/>
      <c r="BC234" s="82"/>
    </row>
    <row r="235" spans="1:55" ht="31.5" hidden="1" customHeight="1">
      <c r="A235" s="54"/>
      <c r="B235" s="78"/>
      <c r="C235" s="79" t="s">
        <v>39</v>
      </c>
      <c r="D235" s="52" t="s">
        <v>174</v>
      </c>
      <c r="E235" s="80" t="s">
        <v>123</v>
      </c>
      <c r="F235" s="81" t="s">
        <v>923</v>
      </c>
      <c r="G235" s="82"/>
      <c r="H235" s="53" t="s">
        <v>939</v>
      </c>
      <c r="I235" s="99">
        <v>43681</v>
      </c>
      <c r="J235" s="84">
        <v>8</v>
      </c>
      <c r="K235" s="52" t="s">
        <v>107</v>
      </c>
      <c r="L235" s="85">
        <v>2019</v>
      </c>
      <c r="M235" s="86" t="s">
        <v>860</v>
      </c>
      <c r="N235" s="53" t="s">
        <v>1935</v>
      </c>
      <c r="O235" s="53" t="s">
        <v>1936</v>
      </c>
      <c r="P235" s="53" t="s">
        <v>1937</v>
      </c>
      <c r="Q235" s="52" t="s">
        <v>198</v>
      </c>
      <c r="R235" s="52" t="s">
        <v>104</v>
      </c>
      <c r="S235" s="87"/>
      <c r="T235" s="53" t="s">
        <v>1936</v>
      </c>
      <c r="U235" s="53" t="s">
        <v>1938</v>
      </c>
      <c r="V235" s="88" t="s">
        <v>67</v>
      </c>
      <c r="W235" s="82"/>
      <c r="X235" s="89">
        <v>3000</v>
      </c>
      <c r="Y235" s="90">
        <v>1</v>
      </c>
      <c r="Z235" s="89">
        <f t="shared" si="0"/>
        <v>3000</v>
      </c>
      <c r="AA235" s="91" t="e">
        <f t="shared" si="1"/>
        <v>#DIV/0!</v>
      </c>
      <c r="AB235" s="55"/>
      <c r="AC235" s="52" t="s">
        <v>65</v>
      </c>
      <c r="AD235" s="92"/>
      <c r="AE235" s="82"/>
      <c r="AF235" s="82"/>
      <c r="AG235" s="82"/>
      <c r="AH235" s="82"/>
      <c r="AI235" s="54">
        <v>1</v>
      </c>
      <c r="AJ235" s="93">
        <v>43586</v>
      </c>
      <c r="AK235" s="93">
        <v>44439</v>
      </c>
      <c r="AL235" s="94">
        <v>1</v>
      </c>
      <c r="AM235" s="54" t="s">
        <v>122</v>
      </c>
      <c r="AN235" s="54">
        <v>2019</v>
      </c>
      <c r="AO235" s="82"/>
      <c r="AP235" s="94"/>
      <c r="AQ235" s="94"/>
      <c r="AR235" s="82"/>
      <c r="AS235" s="95"/>
      <c r="AT235" s="96" t="s">
        <v>483</v>
      </c>
      <c r="AU235" s="96">
        <v>2021</v>
      </c>
      <c r="AV235" s="94"/>
      <c r="AW235" s="94"/>
      <c r="AX235" s="97" t="s">
        <v>1939</v>
      </c>
      <c r="AY235" s="82"/>
      <c r="AZ235" s="98"/>
      <c r="BA235" s="98"/>
      <c r="BB235" s="98"/>
      <c r="BC235" s="82"/>
    </row>
    <row r="236" spans="1:55" ht="31.5" hidden="1" customHeight="1">
      <c r="A236" s="54"/>
      <c r="B236" s="78"/>
      <c r="C236" s="79" t="s">
        <v>39</v>
      </c>
      <c r="D236" s="52" t="s">
        <v>174</v>
      </c>
      <c r="E236" s="80" t="s">
        <v>123</v>
      </c>
      <c r="F236" s="81" t="s">
        <v>923</v>
      </c>
      <c r="G236" s="82"/>
      <c r="H236" s="53" t="s">
        <v>945</v>
      </c>
      <c r="I236" s="99">
        <v>43681</v>
      </c>
      <c r="J236" s="84">
        <v>8</v>
      </c>
      <c r="K236" s="52" t="s">
        <v>107</v>
      </c>
      <c r="L236" s="85">
        <v>2019</v>
      </c>
      <c r="M236" s="86" t="s">
        <v>860</v>
      </c>
      <c r="N236" s="53" t="s">
        <v>1935</v>
      </c>
      <c r="O236" s="53" t="s">
        <v>1940</v>
      </c>
      <c r="P236" s="53" t="s">
        <v>947</v>
      </c>
      <c r="Q236" s="52" t="s">
        <v>198</v>
      </c>
      <c r="R236" s="52" t="s">
        <v>104</v>
      </c>
      <c r="S236" s="87"/>
      <c r="T236" s="53" t="s">
        <v>1940</v>
      </c>
      <c r="U236" s="53" t="s">
        <v>1941</v>
      </c>
      <c r="V236" s="88" t="s">
        <v>67</v>
      </c>
      <c r="W236" s="82"/>
      <c r="X236" s="89">
        <v>3000</v>
      </c>
      <c r="Y236" s="90">
        <v>1</v>
      </c>
      <c r="Z236" s="89">
        <f t="shared" si="0"/>
        <v>3000</v>
      </c>
      <c r="AA236" s="91" t="e">
        <f t="shared" si="1"/>
        <v>#DIV/0!</v>
      </c>
      <c r="AB236" s="55"/>
      <c r="AC236" s="52" t="s">
        <v>65</v>
      </c>
      <c r="AD236" s="92"/>
      <c r="AE236" s="82"/>
      <c r="AF236" s="82"/>
      <c r="AG236" s="82"/>
      <c r="AH236" s="82"/>
      <c r="AI236" s="54">
        <v>1</v>
      </c>
      <c r="AJ236" s="93">
        <v>43586</v>
      </c>
      <c r="AK236" s="93">
        <v>44439</v>
      </c>
      <c r="AL236" s="94">
        <v>1</v>
      </c>
      <c r="AM236" s="54" t="s">
        <v>122</v>
      </c>
      <c r="AN236" s="54">
        <v>2019</v>
      </c>
      <c r="AO236" s="82"/>
      <c r="AP236" s="94"/>
      <c r="AQ236" s="94"/>
      <c r="AR236" s="82"/>
      <c r="AS236" s="95"/>
      <c r="AT236" s="96" t="s">
        <v>483</v>
      </c>
      <c r="AU236" s="96">
        <v>2021</v>
      </c>
      <c r="AV236" s="94"/>
      <c r="AW236" s="94"/>
      <c r="AX236" s="97" t="s">
        <v>1942</v>
      </c>
      <c r="AY236" s="82"/>
      <c r="AZ236" s="98"/>
      <c r="BA236" s="98"/>
      <c r="BB236" s="98"/>
      <c r="BC236" s="82"/>
    </row>
    <row r="237" spans="1:55" ht="31.5" hidden="1" customHeight="1">
      <c r="A237" s="54"/>
      <c r="B237" s="78"/>
      <c r="C237" s="79" t="s">
        <v>39</v>
      </c>
      <c r="D237" s="52" t="s">
        <v>174</v>
      </c>
      <c r="E237" s="80" t="s">
        <v>123</v>
      </c>
      <c r="F237" s="81" t="s">
        <v>923</v>
      </c>
      <c r="G237" s="82"/>
      <c r="H237" s="53" t="s">
        <v>1943</v>
      </c>
      <c r="I237" s="99" t="s">
        <v>1839</v>
      </c>
      <c r="J237" s="84">
        <v>25</v>
      </c>
      <c r="K237" s="52" t="s">
        <v>122</v>
      </c>
      <c r="L237" s="85">
        <v>2019</v>
      </c>
      <c r="M237" s="86" t="s">
        <v>951</v>
      </c>
      <c r="N237" s="53" t="s">
        <v>1944</v>
      </c>
      <c r="O237" s="53" t="s">
        <v>1945</v>
      </c>
      <c r="P237" s="53" t="s">
        <v>1946</v>
      </c>
      <c r="Q237" s="52" t="s">
        <v>198</v>
      </c>
      <c r="R237" s="52" t="s">
        <v>104</v>
      </c>
      <c r="S237" s="87"/>
      <c r="T237" s="53" t="s">
        <v>1945</v>
      </c>
      <c r="U237" s="53" t="s">
        <v>1947</v>
      </c>
      <c r="V237" s="88" t="s">
        <v>67</v>
      </c>
      <c r="W237" s="82"/>
      <c r="X237" s="89">
        <v>3210</v>
      </c>
      <c r="Y237" s="90">
        <v>1</v>
      </c>
      <c r="Z237" s="89">
        <f t="shared" si="0"/>
        <v>3210</v>
      </c>
      <c r="AA237" s="91" t="e">
        <f t="shared" si="1"/>
        <v>#DIV/0!</v>
      </c>
      <c r="AB237" s="55"/>
      <c r="AC237" s="52" t="s">
        <v>65</v>
      </c>
      <c r="AD237" s="92"/>
      <c r="AE237" s="82"/>
      <c r="AF237" s="82"/>
      <c r="AG237" s="82"/>
      <c r="AH237" s="82"/>
      <c r="AI237" s="54">
        <v>1</v>
      </c>
      <c r="AJ237" s="93">
        <v>43617</v>
      </c>
      <c r="AK237" s="93">
        <v>44347</v>
      </c>
      <c r="AL237" s="94">
        <v>1</v>
      </c>
      <c r="AM237" s="54" t="s">
        <v>41</v>
      </c>
      <c r="AN237" s="54">
        <v>2019</v>
      </c>
      <c r="AO237" s="82"/>
      <c r="AP237" s="94"/>
      <c r="AQ237" s="94"/>
      <c r="AR237" s="82"/>
      <c r="AS237" s="95"/>
      <c r="AT237" s="96" t="s">
        <v>466</v>
      </c>
      <c r="AU237" s="96">
        <v>2021</v>
      </c>
      <c r="AV237" s="94"/>
      <c r="AW237" s="94"/>
      <c r="AX237" s="97" t="s">
        <v>1948</v>
      </c>
      <c r="AY237" s="82"/>
      <c r="AZ237" s="98"/>
      <c r="BA237" s="98"/>
      <c r="BB237" s="98"/>
      <c r="BC237" s="82"/>
    </row>
    <row r="238" spans="1:55" ht="31.5" hidden="1" customHeight="1">
      <c r="A238" s="54"/>
      <c r="B238" s="78"/>
      <c r="C238" s="79" t="s">
        <v>39</v>
      </c>
      <c r="D238" s="52" t="s">
        <v>174</v>
      </c>
      <c r="E238" s="80" t="s">
        <v>123</v>
      </c>
      <c r="F238" s="81" t="s">
        <v>923</v>
      </c>
      <c r="G238" s="82"/>
      <c r="H238" s="53" t="s">
        <v>1949</v>
      </c>
      <c r="I238" s="99" t="s">
        <v>1117</v>
      </c>
      <c r="J238" s="84">
        <v>21</v>
      </c>
      <c r="K238" s="52" t="s">
        <v>137</v>
      </c>
      <c r="L238" s="85">
        <v>2019</v>
      </c>
      <c r="M238" s="86" t="s">
        <v>486</v>
      </c>
      <c r="N238" s="53" t="s">
        <v>1950</v>
      </c>
      <c r="O238" s="53" t="s">
        <v>1951</v>
      </c>
      <c r="P238" s="53" t="s">
        <v>1952</v>
      </c>
      <c r="Q238" s="52" t="s">
        <v>165</v>
      </c>
      <c r="R238" s="52" t="s">
        <v>38</v>
      </c>
      <c r="S238" s="87"/>
      <c r="T238" s="53" t="s">
        <v>1951</v>
      </c>
      <c r="U238" s="53" t="s">
        <v>1953</v>
      </c>
      <c r="V238" s="88" t="s">
        <v>67</v>
      </c>
      <c r="W238" s="82"/>
      <c r="X238" s="89">
        <v>166920</v>
      </c>
      <c r="Y238" s="90">
        <v>12</v>
      </c>
      <c r="Z238" s="89">
        <f t="shared" si="0"/>
        <v>13910</v>
      </c>
      <c r="AA238" s="91" t="e">
        <f t="shared" si="1"/>
        <v>#DIV/0!</v>
      </c>
      <c r="AB238" s="55"/>
      <c r="AC238" s="52" t="s">
        <v>65</v>
      </c>
      <c r="AD238" s="92"/>
      <c r="AE238" s="82"/>
      <c r="AF238" s="82"/>
      <c r="AG238" s="82"/>
      <c r="AH238" s="82"/>
      <c r="AI238" s="54">
        <v>1</v>
      </c>
      <c r="AJ238" s="93">
        <v>43647</v>
      </c>
      <c r="AK238" s="93">
        <v>44377</v>
      </c>
      <c r="AL238" s="94">
        <v>1</v>
      </c>
      <c r="AM238" s="54" t="s">
        <v>147</v>
      </c>
      <c r="AN238" s="54">
        <v>2019</v>
      </c>
      <c r="AO238" s="82"/>
      <c r="AP238" s="94"/>
      <c r="AQ238" s="94"/>
      <c r="AR238" s="82"/>
      <c r="AS238" s="95"/>
      <c r="AT238" s="96" t="s">
        <v>500</v>
      </c>
      <c r="AU238" s="96">
        <v>2021</v>
      </c>
      <c r="AV238" s="94"/>
      <c r="AW238" s="94"/>
      <c r="AX238" s="97" t="s">
        <v>1954</v>
      </c>
      <c r="AY238" s="82"/>
      <c r="AZ238" s="98"/>
      <c r="BA238" s="98"/>
      <c r="BB238" s="98"/>
      <c r="BC238" s="82"/>
    </row>
    <row r="239" spans="1:55" ht="31.5" hidden="1" customHeight="1">
      <c r="A239" s="54"/>
      <c r="B239" s="78"/>
      <c r="C239" s="79" t="s">
        <v>39</v>
      </c>
      <c r="D239" s="52" t="s">
        <v>174</v>
      </c>
      <c r="E239" s="80" t="s">
        <v>123</v>
      </c>
      <c r="F239" s="81" t="s">
        <v>923</v>
      </c>
      <c r="G239" s="82"/>
      <c r="H239" s="53" t="s">
        <v>1955</v>
      </c>
      <c r="I239" s="99">
        <v>43472</v>
      </c>
      <c r="J239" s="100" t="s">
        <v>40</v>
      </c>
      <c r="K239" s="52" t="s">
        <v>147</v>
      </c>
      <c r="L239" s="85">
        <v>2019</v>
      </c>
      <c r="M239" s="86" t="s">
        <v>570</v>
      </c>
      <c r="N239" s="53" t="s">
        <v>1956</v>
      </c>
      <c r="O239" s="53" t="s">
        <v>1957</v>
      </c>
      <c r="P239" s="53" t="s">
        <v>1956</v>
      </c>
      <c r="Q239" s="52" t="s">
        <v>198</v>
      </c>
      <c r="R239" s="52" t="s">
        <v>104</v>
      </c>
      <c r="S239" s="87"/>
      <c r="T239" s="53" t="s">
        <v>1957</v>
      </c>
      <c r="U239" s="53" t="s">
        <v>1958</v>
      </c>
      <c r="V239" s="88" t="s">
        <v>67</v>
      </c>
      <c r="W239" s="82"/>
      <c r="X239" s="89">
        <v>5000</v>
      </c>
      <c r="Y239" s="90">
        <v>1</v>
      </c>
      <c r="Z239" s="89">
        <f t="shared" si="0"/>
        <v>5000</v>
      </c>
      <c r="AA239" s="91" t="e">
        <f t="shared" si="1"/>
        <v>#DIV/0!</v>
      </c>
      <c r="AB239" s="55"/>
      <c r="AC239" s="52" t="s">
        <v>65</v>
      </c>
      <c r="AD239" s="92"/>
      <c r="AE239" s="82"/>
      <c r="AF239" s="82"/>
      <c r="AG239" s="82"/>
      <c r="AH239" s="82"/>
      <c r="AI239" s="54">
        <v>3</v>
      </c>
      <c r="AJ239" s="93">
        <v>43647</v>
      </c>
      <c r="AK239" s="93">
        <v>44834</v>
      </c>
      <c r="AL239" s="94">
        <v>1</v>
      </c>
      <c r="AM239" s="54" t="s">
        <v>147</v>
      </c>
      <c r="AN239" s="54">
        <v>2019</v>
      </c>
      <c r="AO239" s="82"/>
      <c r="AP239" s="94"/>
      <c r="AQ239" s="94"/>
      <c r="AR239" s="82"/>
      <c r="AS239" s="95"/>
      <c r="AT239" s="96" t="s">
        <v>782</v>
      </c>
      <c r="AU239" s="96">
        <v>2022</v>
      </c>
      <c r="AV239" s="94"/>
      <c r="AW239" s="94"/>
      <c r="AX239" s="97" t="s">
        <v>1959</v>
      </c>
      <c r="AY239" s="82"/>
      <c r="AZ239" s="98"/>
      <c r="BA239" s="98"/>
      <c r="BB239" s="98"/>
      <c r="BC239" s="82"/>
    </row>
    <row r="240" spans="1:55" ht="31.5" hidden="1" customHeight="1">
      <c r="A240" s="54"/>
      <c r="B240" s="78"/>
      <c r="C240" s="79" t="s">
        <v>39</v>
      </c>
      <c r="D240" s="52" t="s">
        <v>174</v>
      </c>
      <c r="E240" s="80" t="s">
        <v>123</v>
      </c>
      <c r="F240" s="81" t="s">
        <v>923</v>
      </c>
      <c r="G240" s="82"/>
      <c r="H240" s="53" t="s">
        <v>1960</v>
      </c>
      <c r="I240" s="99" t="s">
        <v>1845</v>
      </c>
      <c r="J240" s="84">
        <v>16</v>
      </c>
      <c r="K240" s="52" t="s">
        <v>170</v>
      </c>
      <c r="L240" s="85">
        <v>2019</v>
      </c>
      <c r="M240" s="86" t="s">
        <v>1397</v>
      </c>
      <c r="N240" s="53" t="s">
        <v>1961</v>
      </c>
      <c r="O240" s="53" t="s">
        <v>1962</v>
      </c>
      <c r="P240" s="53" t="s">
        <v>1963</v>
      </c>
      <c r="Q240" s="52" t="s">
        <v>198</v>
      </c>
      <c r="R240" s="52" t="s">
        <v>104</v>
      </c>
      <c r="S240" s="87"/>
      <c r="T240" s="53" t="s">
        <v>1962</v>
      </c>
      <c r="U240" s="53" t="s">
        <v>1964</v>
      </c>
      <c r="V240" s="88" t="s">
        <v>67</v>
      </c>
      <c r="W240" s="82"/>
      <c r="X240" s="89">
        <v>9630</v>
      </c>
      <c r="Y240" s="90">
        <v>6</v>
      </c>
      <c r="Z240" s="89">
        <f t="shared" si="0"/>
        <v>1605</v>
      </c>
      <c r="AA240" s="91" t="e">
        <f t="shared" si="1"/>
        <v>#DIV/0!</v>
      </c>
      <c r="AB240" s="55"/>
      <c r="AC240" s="52" t="s">
        <v>65</v>
      </c>
      <c r="AD240" s="92"/>
      <c r="AE240" s="82"/>
      <c r="AF240" s="82"/>
      <c r="AG240" s="82"/>
      <c r="AH240" s="82"/>
      <c r="AI240" s="54">
        <v>1</v>
      </c>
      <c r="AJ240" s="93">
        <v>43739</v>
      </c>
      <c r="AK240" s="93">
        <v>44104</v>
      </c>
      <c r="AL240" s="94">
        <v>1</v>
      </c>
      <c r="AM240" s="54" t="s">
        <v>180</v>
      </c>
      <c r="AN240" s="54">
        <v>2019</v>
      </c>
      <c r="AO240" s="82"/>
      <c r="AP240" s="94"/>
      <c r="AQ240" s="94"/>
      <c r="AR240" s="82"/>
      <c r="AS240" s="95"/>
      <c r="AT240" s="96" t="s">
        <v>782</v>
      </c>
      <c r="AU240" s="96">
        <v>2020</v>
      </c>
      <c r="AV240" s="94"/>
      <c r="AW240" s="94"/>
      <c r="AX240" s="97" t="s">
        <v>1965</v>
      </c>
      <c r="AY240" s="82"/>
      <c r="AZ240" s="98"/>
      <c r="BA240" s="98"/>
      <c r="BB240" s="98"/>
      <c r="BC240" s="82"/>
    </row>
    <row r="241" spans="1:55" ht="31.5" hidden="1" customHeight="1">
      <c r="A241" s="54"/>
      <c r="B241" s="78"/>
      <c r="C241" s="79" t="s">
        <v>39</v>
      </c>
      <c r="D241" s="52" t="s">
        <v>174</v>
      </c>
      <c r="E241" s="80" t="s">
        <v>123</v>
      </c>
      <c r="F241" s="81" t="s">
        <v>923</v>
      </c>
      <c r="G241" s="82"/>
      <c r="H241" s="53" t="s">
        <v>1966</v>
      </c>
      <c r="I241" s="99" t="s">
        <v>1117</v>
      </c>
      <c r="J241" s="84">
        <v>21</v>
      </c>
      <c r="K241" s="52" t="s">
        <v>137</v>
      </c>
      <c r="L241" s="85">
        <v>2019</v>
      </c>
      <c r="M241" s="86" t="s">
        <v>486</v>
      </c>
      <c r="N241" s="53" t="s">
        <v>1967</v>
      </c>
      <c r="O241" s="53" t="s">
        <v>1968</v>
      </c>
      <c r="P241" s="53" t="s">
        <v>1969</v>
      </c>
      <c r="Q241" s="52" t="s">
        <v>198</v>
      </c>
      <c r="R241" s="52" t="s">
        <v>104</v>
      </c>
      <c r="S241" s="87"/>
      <c r="T241" s="53" t="s">
        <v>1968</v>
      </c>
      <c r="U241" s="53" t="s">
        <v>1970</v>
      </c>
      <c r="V241" s="88" t="s">
        <v>67</v>
      </c>
      <c r="W241" s="82"/>
      <c r="X241" s="89">
        <v>1500</v>
      </c>
      <c r="Y241" s="90">
        <v>1</v>
      </c>
      <c r="Z241" s="89">
        <f t="shared" si="0"/>
        <v>1500</v>
      </c>
      <c r="AA241" s="91" t="e">
        <f t="shared" si="1"/>
        <v>#DIV/0!</v>
      </c>
      <c r="AB241" s="55"/>
      <c r="AC241" s="52" t="s">
        <v>65</v>
      </c>
      <c r="AD241" s="92"/>
      <c r="AE241" s="82"/>
      <c r="AF241" s="82"/>
      <c r="AG241" s="82"/>
      <c r="AH241" s="82"/>
      <c r="AI241" s="54">
        <v>3</v>
      </c>
      <c r="AJ241" s="93">
        <v>43647</v>
      </c>
      <c r="AK241" s="93">
        <v>44742</v>
      </c>
      <c r="AL241" s="94">
        <v>1</v>
      </c>
      <c r="AM241" s="54" t="s">
        <v>147</v>
      </c>
      <c r="AN241" s="54">
        <v>2019</v>
      </c>
      <c r="AO241" s="82"/>
      <c r="AP241" s="94"/>
      <c r="AQ241" s="94"/>
      <c r="AR241" s="82"/>
      <c r="AS241" s="95"/>
      <c r="AT241" s="96" t="s">
        <v>500</v>
      </c>
      <c r="AU241" s="96">
        <v>2022</v>
      </c>
      <c r="AV241" s="94"/>
      <c r="AW241" s="94"/>
      <c r="AX241" s="97" t="s">
        <v>1971</v>
      </c>
      <c r="AY241" s="82"/>
      <c r="AZ241" s="98"/>
      <c r="BA241" s="98"/>
      <c r="BB241" s="98"/>
      <c r="BC241" s="82"/>
    </row>
    <row r="242" spans="1:55" ht="31.5" hidden="1" customHeight="1">
      <c r="A242" s="54"/>
      <c r="B242" s="78"/>
      <c r="C242" s="79" t="s">
        <v>39</v>
      </c>
      <c r="D242" s="52" t="s">
        <v>196</v>
      </c>
      <c r="E242" s="80" t="s">
        <v>123</v>
      </c>
      <c r="F242" s="81" t="s">
        <v>923</v>
      </c>
      <c r="G242" s="82"/>
      <c r="H242" s="53" t="s">
        <v>932</v>
      </c>
      <c r="I242" s="99">
        <v>43648</v>
      </c>
      <c r="J242" s="84">
        <v>7</v>
      </c>
      <c r="K242" s="52" t="s">
        <v>64</v>
      </c>
      <c r="L242" s="85">
        <v>2019</v>
      </c>
      <c r="M242" s="86" t="s">
        <v>615</v>
      </c>
      <c r="N242" s="53" t="s">
        <v>933</v>
      </c>
      <c r="O242" s="53" t="s">
        <v>1972</v>
      </c>
      <c r="P242" s="53" t="s">
        <v>1973</v>
      </c>
      <c r="Q242" s="52" t="s">
        <v>198</v>
      </c>
      <c r="R242" s="52" t="s">
        <v>104</v>
      </c>
      <c r="S242" s="87"/>
      <c r="T242" s="53" t="s">
        <v>1972</v>
      </c>
      <c r="U242" s="53" t="s">
        <v>936</v>
      </c>
      <c r="V242" s="88" t="s">
        <v>67</v>
      </c>
      <c r="W242" s="82"/>
      <c r="X242" s="89">
        <v>6420</v>
      </c>
      <c r="Y242" s="90">
        <v>1</v>
      </c>
      <c r="Z242" s="89">
        <f t="shared" si="0"/>
        <v>6420</v>
      </c>
      <c r="AA242" s="91" t="e">
        <f t="shared" si="1"/>
        <v>#DIV/0!</v>
      </c>
      <c r="AB242" s="55"/>
      <c r="AC242" s="52" t="s">
        <v>65</v>
      </c>
      <c r="AD242" s="92"/>
      <c r="AE242" s="82"/>
      <c r="AF242" s="82"/>
      <c r="AG242" s="82"/>
      <c r="AH242" s="82"/>
      <c r="AI242" s="54">
        <v>3</v>
      </c>
      <c r="AJ242" s="93">
        <v>43556</v>
      </c>
      <c r="AK242" s="93">
        <v>44651</v>
      </c>
      <c r="AL242" s="94">
        <v>1</v>
      </c>
      <c r="AM242" s="54" t="s">
        <v>107</v>
      </c>
      <c r="AN242" s="54">
        <v>2019</v>
      </c>
      <c r="AO242" s="82"/>
      <c r="AP242" s="94"/>
      <c r="AQ242" s="94"/>
      <c r="AR242" s="82"/>
      <c r="AS242" s="95"/>
      <c r="AT242" s="96" t="s">
        <v>750</v>
      </c>
      <c r="AU242" s="96">
        <v>2022</v>
      </c>
      <c r="AV242" s="94"/>
      <c r="AW242" s="94"/>
      <c r="AX242" s="102" t="s">
        <v>938</v>
      </c>
      <c r="AY242" s="82"/>
      <c r="AZ242" s="98"/>
      <c r="BA242" s="98"/>
      <c r="BB242" s="98"/>
      <c r="BC242" s="82"/>
    </row>
    <row r="243" spans="1:55" ht="31.5" hidden="1" customHeight="1">
      <c r="A243" s="54"/>
      <c r="B243" s="78"/>
      <c r="C243" s="79" t="s">
        <v>39</v>
      </c>
      <c r="D243" s="52" t="s">
        <v>196</v>
      </c>
      <c r="E243" s="80" t="s">
        <v>123</v>
      </c>
      <c r="F243" s="81" t="s">
        <v>923</v>
      </c>
      <c r="G243" s="82"/>
      <c r="H243" s="53" t="s">
        <v>924</v>
      </c>
      <c r="I243" s="99">
        <v>43648</v>
      </c>
      <c r="J243" s="84">
        <v>7</v>
      </c>
      <c r="K243" s="52" t="s">
        <v>64</v>
      </c>
      <c r="L243" s="85">
        <v>2019</v>
      </c>
      <c r="M243" s="86" t="s">
        <v>615</v>
      </c>
      <c r="N243" s="53" t="s">
        <v>925</v>
      </c>
      <c r="O243" s="53" t="s">
        <v>1974</v>
      </c>
      <c r="P243" s="53" t="s">
        <v>1975</v>
      </c>
      <c r="Q243" s="52" t="s">
        <v>198</v>
      </c>
      <c r="R243" s="52" t="s">
        <v>104</v>
      </c>
      <c r="S243" s="87"/>
      <c r="T243" s="53" t="s">
        <v>1974</v>
      </c>
      <c r="U243" s="53" t="s">
        <v>1976</v>
      </c>
      <c r="V243" s="88" t="s">
        <v>67</v>
      </c>
      <c r="W243" s="82"/>
      <c r="X243" s="89">
        <v>6420</v>
      </c>
      <c r="Y243" s="90">
        <v>1</v>
      </c>
      <c r="Z243" s="89">
        <f t="shared" si="0"/>
        <v>6420</v>
      </c>
      <c r="AA243" s="91" t="e">
        <f t="shared" si="1"/>
        <v>#DIV/0!</v>
      </c>
      <c r="AB243" s="55"/>
      <c r="AC243" s="52" t="s">
        <v>65</v>
      </c>
      <c r="AD243" s="92"/>
      <c r="AE243" s="82"/>
      <c r="AF243" s="82"/>
      <c r="AG243" s="82"/>
      <c r="AH243" s="82"/>
      <c r="AI243" s="54">
        <v>3</v>
      </c>
      <c r="AJ243" s="93">
        <v>43556</v>
      </c>
      <c r="AK243" s="93">
        <v>44651</v>
      </c>
      <c r="AL243" s="94">
        <v>1</v>
      </c>
      <c r="AM243" s="54" t="s">
        <v>107</v>
      </c>
      <c r="AN243" s="54">
        <v>2019</v>
      </c>
      <c r="AO243" s="82"/>
      <c r="AP243" s="94"/>
      <c r="AQ243" s="94"/>
      <c r="AR243" s="82"/>
      <c r="AS243" s="95"/>
      <c r="AT243" s="96" t="s">
        <v>750</v>
      </c>
      <c r="AU243" s="96">
        <v>2022</v>
      </c>
      <c r="AV243" s="94"/>
      <c r="AW243" s="94"/>
      <c r="AX243" s="105" t="s">
        <v>931</v>
      </c>
      <c r="AY243" s="82"/>
      <c r="AZ243" s="98"/>
      <c r="BA243" s="98"/>
      <c r="BB243" s="98"/>
      <c r="BC243" s="82"/>
    </row>
    <row r="244" spans="1:55" ht="31.5" hidden="1" customHeight="1">
      <c r="A244" s="54"/>
      <c r="B244" s="78"/>
      <c r="C244" s="79" t="s">
        <v>39</v>
      </c>
      <c r="D244" s="52" t="s">
        <v>196</v>
      </c>
      <c r="E244" s="80" t="s">
        <v>123</v>
      </c>
      <c r="F244" s="81" t="s">
        <v>923</v>
      </c>
      <c r="G244" s="82"/>
      <c r="H244" s="53" t="s">
        <v>1977</v>
      </c>
      <c r="I244" s="99">
        <v>43619</v>
      </c>
      <c r="J244" s="84">
        <v>6</v>
      </c>
      <c r="K244" s="52" t="s">
        <v>86</v>
      </c>
      <c r="L244" s="85">
        <v>2019</v>
      </c>
      <c r="M244" s="86" t="s">
        <v>355</v>
      </c>
      <c r="N244" s="53" t="s">
        <v>1978</v>
      </c>
      <c r="O244" s="53" t="s">
        <v>1979</v>
      </c>
      <c r="P244" s="53" t="s">
        <v>1980</v>
      </c>
      <c r="Q244" s="52" t="s">
        <v>198</v>
      </c>
      <c r="R244" s="52" t="s">
        <v>104</v>
      </c>
      <c r="S244" s="87"/>
      <c r="T244" s="53" t="s">
        <v>1979</v>
      </c>
      <c r="U244" s="53" t="s">
        <v>1981</v>
      </c>
      <c r="V244" s="88" t="s">
        <v>67</v>
      </c>
      <c r="W244" s="82"/>
      <c r="X244" s="89">
        <v>27500</v>
      </c>
      <c r="Y244" s="90">
        <v>12</v>
      </c>
      <c r="Z244" s="89">
        <f t="shared" si="0"/>
        <v>2291.6666666666665</v>
      </c>
      <c r="AA244" s="91" t="e">
        <f t="shared" si="1"/>
        <v>#DIV/0!</v>
      </c>
      <c r="AB244" s="55"/>
      <c r="AC244" s="52" t="s">
        <v>65</v>
      </c>
      <c r="AD244" s="92"/>
      <c r="AE244" s="82"/>
      <c r="AF244" s="82"/>
      <c r="AG244" s="82"/>
      <c r="AH244" s="82"/>
      <c r="AI244" s="54">
        <v>2</v>
      </c>
      <c r="AJ244" s="93">
        <v>43556</v>
      </c>
      <c r="AK244" s="93">
        <v>43921</v>
      </c>
      <c r="AL244" s="94">
        <v>1</v>
      </c>
      <c r="AM244" s="54" t="s">
        <v>107</v>
      </c>
      <c r="AN244" s="54">
        <v>2019</v>
      </c>
      <c r="AO244" s="82"/>
      <c r="AP244" s="94"/>
      <c r="AQ244" s="94"/>
      <c r="AR244" s="82"/>
      <c r="AS244" s="95"/>
      <c r="AT244" s="96" t="s">
        <v>750</v>
      </c>
      <c r="AU244" s="96">
        <v>2020</v>
      </c>
      <c r="AV244" s="94" t="s">
        <v>1982</v>
      </c>
      <c r="AW244" s="94" t="s">
        <v>89</v>
      </c>
      <c r="AX244" s="97" t="s">
        <v>1983</v>
      </c>
      <c r="AY244" s="82"/>
      <c r="AZ244" s="98"/>
      <c r="BA244" s="98"/>
      <c r="BB244" s="98"/>
      <c r="BC244" s="82"/>
    </row>
    <row r="245" spans="1:55" ht="31.5" hidden="1" customHeight="1">
      <c r="A245" s="54"/>
      <c r="B245" s="78"/>
      <c r="C245" s="79" t="s">
        <v>39</v>
      </c>
      <c r="D245" s="52" t="s">
        <v>196</v>
      </c>
      <c r="E245" s="80" t="s">
        <v>123</v>
      </c>
      <c r="F245" s="81" t="s">
        <v>923</v>
      </c>
      <c r="G245" s="82"/>
      <c r="H245" s="53" t="s">
        <v>1984</v>
      </c>
      <c r="I245" s="99">
        <v>43469</v>
      </c>
      <c r="J245" s="100" t="s">
        <v>40</v>
      </c>
      <c r="K245" s="52" t="s">
        <v>107</v>
      </c>
      <c r="L245" s="85">
        <v>2019</v>
      </c>
      <c r="M245" s="86" t="s">
        <v>860</v>
      </c>
      <c r="N245" s="53" t="s">
        <v>1985</v>
      </c>
      <c r="O245" s="53" t="s">
        <v>1986</v>
      </c>
      <c r="P245" s="53" t="s">
        <v>1987</v>
      </c>
      <c r="Q245" s="52" t="s">
        <v>198</v>
      </c>
      <c r="R245" s="52" t="s">
        <v>104</v>
      </c>
      <c r="S245" s="87"/>
      <c r="T245" s="53" t="s">
        <v>1986</v>
      </c>
      <c r="U245" s="53" t="s">
        <v>1988</v>
      </c>
      <c r="V245" s="88" t="s">
        <v>67</v>
      </c>
      <c r="W245" s="82"/>
      <c r="X245" s="89">
        <v>54000</v>
      </c>
      <c r="Y245" s="90">
        <v>12</v>
      </c>
      <c r="Z245" s="89">
        <f t="shared" si="0"/>
        <v>4500</v>
      </c>
      <c r="AA245" s="91" t="e">
        <f t="shared" si="1"/>
        <v>#DIV/0!</v>
      </c>
      <c r="AB245" s="55"/>
      <c r="AC245" s="52" t="s">
        <v>65</v>
      </c>
      <c r="AD245" s="92"/>
      <c r="AE245" s="82"/>
      <c r="AF245" s="82"/>
      <c r="AG245" s="82"/>
      <c r="AH245" s="82"/>
      <c r="AI245" s="54">
        <v>1</v>
      </c>
      <c r="AJ245" s="93">
        <v>43556</v>
      </c>
      <c r="AK245" s="93">
        <v>43921</v>
      </c>
      <c r="AL245" s="94">
        <v>1</v>
      </c>
      <c r="AM245" s="54" t="s">
        <v>107</v>
      </c>
      <c r="AN245" s="54">
        <v>2019</v>
      </c>
      <c r="AO245" s="82"/>
      <c r="AP245" s="94"/>
      <c r="AQ245" s="94"/>
      <c r="AR245" s="82"/>
      <c r="AS245" s="95"/>
      <c r="AT245" s="96" t="s">
        <v>750</v>
      </c>
      <c r="AU245" s="96">
        <v>2020</v>
      </c>
      <c r="AV245" s="94"/>
      <c r="AW245" s="94"/>
      <c r="AX245" s="97" t="s">
        <v>1989</v>
      </c>
      <c r="AY245" s="82"/>
      <c r="AZ245" s="98"/>
      <c r="BA245" s="98"/>
      <c r="BB245" s="98"/>
      <c r="BC245" s="82"/>
    </row>
    <row r="246" spans="1:55" ht="31.5" hidden="1" customHeight="1">
      <c r="A246" s="54"/>
      <c r="B246" s="78"/>
      <c r="C246" s="79" t="s">
        <v>39</v>
      </c>
      <c r="D246" s="52" t="s">
        <v>196</v>
      </c>
      <c r="E246" s="80" t="s">
        <v>123</v>
      </c>
      <c r="F246" s="81" t="s">
        <v>923</v>
      </c>
      <c r="G246" s="82"/>
      <c r="H246" s="53" t="s">
        <v>1990</v>
      </c>
      <c r="I246" s="99">
        <v>43469</v>
      </c>
      <c r="J246" s="100" t="s">
        <v>40</v>
      </c>
      <c r="K246" s="52" t="s">
        <v>107</v>
      </c>
      <c r="L246" s="85">
        <v>2019</v>
      </c>
      <c r="M246" s="86" t="s">
        <v>860</v>
      </c>
      <c r="N246" s="53" t="s">
        <v>1991</v>
      </c>
      <c r="O246" s="53" t="s">
        <v>1992</v>
      </c>
      <c r="P246" s="53" t="s">
        <v>1993</v>
      </c>
      <c r="Q246" s="52" t="s">
        <v>198</v>
      </c>
      <c r="R246" s="52" t="s">
        <v>104</v>
      </c>
      <c r="S246" s="87"/>
      <c r="T246" s="53" t="s">
        <v>1992</v>
      </c>
      <c r="U246" s="53" t="s">
        <v>1994</v>
      </c>
      <c r="V246" s="88" t="s">
        <v>67</v>
      </c>
      <c r="W246" s="82"/>
      <c r="X246" s="89">
        <v>3690</v>
      </c>
      <c r="Y246" s="90">
        <v>12</v>
      </c>
      <c r="Z246" s="89">
        <f t="shared" si="0"/>
        <v>307.5</v>
      </c>
      <c r="AA246" s="91" t="e">
        <f t="shared" si="1"/>
        <v>#DIV/0!</v>
      </c>
      <c r="AB246" s="55"/>
      <c r="AC246" s="52" t="s">
        <v>65</v>
      </c>
      <c r="AD246" s="92"/>
      <c r="AE246" s="82"/>
      <c r="AF246" s="82"/>
      <c r="AG246" s="82"/>
      <c r="AH246" s="82"/>
      <c r="AI246" s="54">
        <v>1</v>
      </c>
      <c r="AJ246" s="93">
        <v>43556</v>
      </c>
      <c r="AK246" s="93">
        <v>43921</v>
      </c>
      <c r="AL246" s="94">
        <v>1</v>
      </c>
      <c r="AM246" s="54" t="s">
        <v>107</v>
      </c>
      <c r="AN246" s="54">
        <v>2019</v>
      </c>
      <c r="AO246" s="82"/>
      <c r="AP246" s="94"/>
      <c r="AQ246" s="94"/>
      <c r="AR246" s="82"/>
      <c r="AS246" s="95"/>
      <c r="AT246" s="96" t="s">
        <v>750</v>
      </c>
      <c r="AU246" s="96">
        <v>2020</v>
      </c>
      <c r="AV246" s="94"/>
      <c r="AW246" s="94"/>
      <c r="AX246" s="97" t="s">
        <v>1995</v>
      </c>
      <c r="AY246" s="82"/>
      <c r="AZ246" s="98"/>
      <c r="BA246" s="98"/>
      <c r="BB246" s="98"/>
      <c r="BC246" s="82"/>
    </row>
    <row r="247" spans="1:55" ht="31.5" hidden="1" customHeight="1">
      <c r="A247" s="54"/>
      <c r="B247" s="78"/>
      <c r="C247" s="79" t="s">
        <v>39</v>
      </c>
      <c r="D247" s="52" t="s">
        <v>196</v>
      </c>
      <c r="E247" s="80" t="s">
        <v>123</v>
      </c>
      <c r="F247" s="81" t="s">
        <v>923</v>
      </c>
      <c r="G247" s="82"/>
      <c r="H247" s="53" t="s">
        <v>1996</v>
      </c>
      <c r="I247" s="99">
        <v>43469</v>
      </c>
      <c r="J247" s="100" t="s">
        <v>40</v>
      </c>
      <c r="K247" s="52" t="s">
        <v>107</v>
      </c>
      <c r="L247" s="85">
        <v>2019</v>
      </c>
      <c r="M247" s="86" t="s">
        <v>860</v>
      </c>
      <c r="N247" s="53" t="s">
        <v>1997</v>
      </c>
      <c r="O247" s="53" t="s">
        <v>1998</v>
      </c>
      <c r="P247" s="53" t="s">
        <v>1999</v>
      </c>
      <c r="Q247" s="52" t="s">
        <v>198</v>
      </c>
      <c r="R247" s="52" t="s">
        <v>104</v>
      </c>
      <c r="S247" s="87"/>
      <c r="T247" s="53" t="s">
        <v>1998</v>
      </c>
      <c r="U247" s="53" t="s">
        <v>2000</v>
      </c>
      <c r="V247" s="88" t="s">
        <v>67</v>
      </c>
      <c r="W247" s="82"/>
      <c r="X247" s="89">
        <v>1750</v>
      </c>
      <c r="Y247" s="90">
        <v>1</v>
      </c>
      <c r="Z247" s="89">
        <f t="shared" si="0"/>
        <v>1750</v>
      </c>
      <c r="AA247" s="91" t="e">
        <f t="shared" si="1"/>
        <v>#DIV/0!</v>
      </c>
      <c r="AB247" s="55"/>
      <c r="AC247" s="52" t="s">
        <v>65</v>
      </c>
      <c r="AD247" s="92"/>
      <c r="AE247" s="82"/>
      <c r="AF247" s="82"/>
      <c r="AG247" s="82"/>
      <c r="AH247" s="82"/>
      <c r="AI247" s="54">
        <v>3</v>
      </c>
      <c r="AJ247" s="93">
        <v>43556</v>
      </c>
      <c r="AK247" s="93">
        <v>44926</v>
      </c>
      <c r="AL247" s="94">
        <v>1</v>
      </c>
      <c r="AM247" s="54" t="s">
        <v>107</v>
      </c>
      <c r="AN247" s="54">
        <v>2019</v>
      </c>
      <c r="AO247" s="82"/>
      <c r="AP247" s="94"/>
      <c r="AQ247" s="94"/>
      <c r="AR247" s="82"/>
      <c r="AS247" s="95"/>
      <c r="AT247" s="96" t="s">
        <v>361</v>
      </c>
      <c r="AU247" s="96">
        <v>2022</v>
      </c>
      <c r="AV247" s="94"/>
      <c r="AW247" s="94"/>
      <c r="AX247" s="97" t="s">
        <v>2001</v>
      </c>
      <c r="AY247" s="82"/>
      <c r="AZ247" s="98"/>
      <c r="BA247" s="98"/>
      <c r="BB247" s="98"/>
      <c r="BC247" s="82"/>
    </row>
    <row r="248" spans="1:55" ht="31.5" hidden="1" customHeight="1">
      <c r="A248" s="54"/>
      <c r="B248" s="78"/>
      <c r="C248" s="79" t="s">
        <v>39</v>
      </c>
      <c r="D248" s="52" t="s">
        <v>196</v>
      </c>
      <c r="E248" s="80" t="s">
        <v>123</v>
      </c>
      <c r="F248" s="81" t="s">
        <v>923</v>
      </c>
      <c r="G248" s="82"/>
      <c r="H248" s="53" t="s">
        <v>2002</v>
      </c>
      <c r="I248" s="99" t="s">
        <v>2003</v>
      </c>
      <c r="J248" s="84">
        <v>22</v>
      </c>
      <c r="K248" s="52" t="s">
        <v>107</v>
      </c>
      <c r="L248" s="85">
        <v>2019</v>
      </c>
      <c r="M248" s="86" t="s">
        <v>860</v>
      </c>
      <c r="N248" s="53" t="s">
        <v>2004</v>
      </c>
      <c r="O248" s="53" t="s">
        <v>2005</v>
      </c>
      <c r="P248" s="53" t="s">
        <v>2006</v>
      </c>
      <c r="Q248" s="52" t="s">
        <v>198</v>
      </c>
      <c r="R248" s="52" t="s">
        <v>104</v>
      </c>
      <c r="S248" s="87"/>
      <c r="T248" s="53" t="s">
        <v>2007</v>
      </c>
      <c r="U248" s="53" t="s">
        <v>2008</v>
      </c>
      <c r="V248" s="88" t="s">
        <v>67</v>
      </c>
      <c r="W248" s="82"/>
      <c r="X248" s="89">
        <v>2675</v>
      </c>
      <c r="Y248" s="90">
        <v>1</v>
      </c>
      <c r="Z248" s="89">
        <f t="shared" si="0"/>
        <v>2675</v>
      </c>
      <c r="AA248" s="91" t="e">
        <f t="shared" si="1"/>
        <v>#DIV/0!</v>
      </c>
      <c r="AB248" s="55"/>
      <c r="AC248" s="52" t="s">
        <v>65</v>
      </c>
      <c r="AD248" s="92"/>
      <c r="AE248" s="82"/>
      <c r="AF248" s="82"/>
      <c r="AG248" s="82"/>
      <c r="AH248" s="82"/>
      <c r="AI248" s="54">
        <v>1</v>
      </c>
      <c r="AJ248" s="93">
        <v>43586</v>
      </c>
      <c r="AK248" s="93">
        <v>43951</v>
      </c>
      <c r="AL248" s="94">
        <v>1</v>
      </c>
      <c r="AM248" s="54" t="s">
        <v>107</v>
      </c>
      <c r="AN248" s="54">
        <v>2019</v>
      </c>
      <c r="AO248" s="82"/>
      <c r="AP248" s="94"/>
      <c r="AQ248" s="94"/>
      <c r="AR248" s="82"/>
      <c r="AS248" s="95"/>
      <c r="AT248" s="96" t="s">
        <v>965</v>
      </c>
      <c r="AU248" s="96">
        <v>2020</v>
      </c>
      <c r="AV248" s="94"/>
      <c r="AW248" s="94"/>
      <c r="AX248" s="97" t="s">
        <v>2009</v>
      </c>
      <c r="AY248" s="82"/>
      <c r="AZ248" s="98"/>
      <c r="BA248" s="98"/>
      <c r="BB248" s="98"/>
      <c r="BC248" s="82"/>
    </row>
    <row r="249" spans="1:55" ht="31.5" hidden="1" customHeight="1">
      <c r="A249" s="54"/>
      <c r="B249" s="78"/>
      <c r="C249" s="79" t="s">
        <v>39</v>
      </c>
      <c r="D249" s="52" t="s">
        <v>196</v>
      </c>
      <c r="E249" s="80" t="s">
        <v>123</v>
      </c>
      <c r="F249" s="81" t="s">
        <v>923</v>
      </c>
      <c r="G249" s="82"/>
      <c r="H249" s="53" t="s">
        <v>2010</v>
      </c>
      <c r="I249" s="99" t="s">
        <v>2003</v>
      </c>
      <c r="J249" s="84">
        <v>22</v>
      </c>
      <c r="K249" s="52" t="s">
        <v>107</v>
      </c>
      <c r="L249" s="85">
        <v>2019</v>
      </c>
      <c r="M249" s="86" t="s">
        <v>860</v>
      </c>
      <c r="N249" s="53" t="s">
        <v>2011</v>
      </c>
      <c r="O249" s="53" t="s">
        <v>2012</v>
      </c>
      <c r="P249" s="53" t="s">
        <v>2013</v>
      </c>
      <c r="Q249" s="52" t="s">
        <v>198</v>
      </c>
      <c r="R249" s="52" t="s">
        <v>104</v>
      </c>
      <c r="S249" s="87"/>
      <c r="T249" s="53" t="s">
        <v>2012</v>
      </c>
      <c r="U249" s="53" t="s">
        <v>2014</v>
      </c>
      <c r="V249" s="88" t="s">
        <v>67</v>
      </c>
      <c r="W249" s="82"/>
      <c r="X249" s="89">
        <v>24000</v>
      </c>
      <c r="Y249" s="90">
        <v>6</v>
      </c>
      <c r="Z249" s="89">
        <f t="shared" si="0"/>
        <v>4000</v>
      </c>
      <c r="AA249" s="91" t="e">
        <f t="shared" si="1"/>
        <v>#DIV/0!</v>
      </c>
      <c r="AB249" s="55"/>
      <c r="AC249" s="52" t="s">
        <v>65</v>
      </c>
      <c r="AD249" s="92"/>
      <c r="AE249" s="82"/>
      <c r="AF249" s="82"/>
      <c r="AG249" s="82"/>
      <c r="AH249" s="82"/>
      <c r="AI249" s="54">
        <v>1</v>
      </c>
      <c r="AJ249" s="93">
        <v>43709</v>
      </c>
      <c r="AK249" s="93">
        <v>44255</v>
      </c>
      <c r="AL249" s="94">
        <v>1</v>
      </c>
      <c r="AM249" s="54" t="s">
        <v>107</v>
      </c>
      <c r="AN249" s="54">
        <v>2019</v>
      </c>
      <c r="AO249" s="82"/>
      <c r="AP249" s="94"/>
      <c r="AQ249" s="94"/>
      <c r="AR249" s="82"/>
      <c r="AS249" s="95"/>
      <c r="AT249" s="96" t="s">
        <v>637</v>
      </c>
      <c r="AU249" s="96">
        <v>2021</v>
      </c>
      <c r="AV249" s="94"/>
      <c r="AW249" s="94"/>
      <c r="AX249" s="97" t="s">
        <v>2015</v>
      </c>
      <c r="AY249" s="82"/>
      <c r="AZ249" s="98"/>
      <c r="BA249" s="98"/>
      <c r="BB249" s="98"/>
      <c r="BC249" s="82"/>
    </row>
    <row r="250" spans="1:55" ht="31.5" hidden="1" customHeight="1">
      <c r="A250" s="54"/>
      <c r="B250" s="78"/>
      <c r="C250" s="79" t="s">
        <v>39</v>
      </c>
      <c r="D250" s="52" t="s">
        <v>196</v>
      </c>
      <c r="E250" s="80" t="s">
        <v>123</v>
      </c>
      <c r="F250" s="81" t="s">
        <v>923</v>
      </c>
      <c r="G250" s="82"/>
      <c r="H250" s="53" t="s">
        <v>2016</v>
      </c>
      <c r="I250" s="99" t="s">
        <v>1517</v>
      </c>
      <c r="J250" s="84">
        <v>30</v>
      </c>
      <c r="K250" s="52" t="s">
        <v>122</v>
      </c>
      <c r="L250" s="85">
        <v>2019</v>
      </c>
      <c r="M250" s="86" t="s">
        <v>951</v>
      </c>
      <c r="N250" s="53" t="s">
        <v>2017</v>
      </c>
      <c r="O250" s="53" t="s">
        <v>2018</v>
      </c>
      <c r="P250" s="53" t="s">
        <v>2019</v>
      </c>
      <c r="Q250" s="52" t="s">
        <v>198</v>
      </c>
      <c r="R250" s="52" t="s">
        <v>104</v>
      </c>
      <c r="S250" s="87"/>
      <c r="T250" s="53" t="s">
        <v>2020</v>
      </c>
      <c r="U250" s="53" t="s">
        <v>2021</v>
      </c>
      <c r="V250" s="88" t="s">
        <v>67</v>
      </c>
      <c r="W250" s="82"/>
      <c r="X250" s="89">
        <v>5708.45</v>
      </c>
      <c r="Y250" s="90">
        <v>1</v>
      </c>
      <c r="Z250" s="89">
        <f t="shared" si="0"/>
        <v>5708.45</v>
      </c>
      <c r="AA250" s="91" t="e">
        <f t="shared" si="1"/>
        <v>#DIV/0!</v>
      </c>
      <c r="AB250" s="55"/>
      <c r="AC250" s="52" t="s">
        <v>65</v>
      </c>
      <c r="AD250" s="92"/>
      <c r="AE250" s="82"/>
      <c r="AF250" s="82"/>
      <c r="AG250" s="82"/>
      <c r="AH250" s="82"/>
      <c r="AI250" s="54">
        <v>3</v>
      </c>
      <c r="AJ250" s="93">
        <v>43617</v>
      </c>
      <c r="AK250" s="93">
        <v>44712</v>
      </c>
      <c r="AL250" s="94">
        <v>1</v>
      </c>
      <c r="AM250" s="54" t="s">
        <v>41</v>
      </c>
      <c r="AN250" s="54">
        <v>2019</v>
      </c>
      <c r="AO250" s="82"/>
      <c r="AP250" s="94"/>
      <c r="AQ250" s="94"/>
      <c r="AR250" s="82"/>
      <c r="AS250" s="95"/>
      <c r="AT250" s="96" t="s">
        <v>466</v>
      </c>
      <c r="AU250" s="96">
        <v>2022</v>
      </c>
      <c r="AV250" s="94"/>
      <c r="AW250" s="94"/>
      <c r="AX250" s="97" t="s">
        <v>2022</v>
      </c>
      <c r="AY250" s="82"/>
      <c r="AZ250" s="98"/>
      <c r="BA250" s="98"/>
      <c r="BB250" s="98"/>
      <c r="BC250" s="82"/>
    </row>
    <row r="251" spans="1:55" ht="31.5" hidden="1" customHeight="1">
      <c r="A251" s="54"/>
      <c r="B251" s="78"/>
      <c r="C251" s="79" t="s">
        <v>39</v>
      </c>
      <c r="D251" s="52" t="s">
        <v>196</v>
      </c>
      <c r="E251" s="80" t="s">
        <v>123</v>
      </c>
      <c r="F251" s="81" t="s">
        <v>923</v>
      </c>
      <c r="G251" s="82"/>
      <c r="H251" s="53" t="s">
        <v>2023</v>
      </c>
      <c r="I251" s="99">
        <v>43471</v>
      </c>
      <c r="J251" s="100" t="s">
        <v>40</v>
      </c>
      <c r="K251" s="52" t="s">
        <v>137</v>
      </c>
      <c r="L251" s="85">
        <v>2019</v>
      </c>
      <c r="M251" s="86" t="s">
        <v>486</v>
      </c>
      <c r="N251" s="53" t="s">
        <v>2024</v>
      </c>
      <c r="O251" s="53" t="s">
        <v>2025</v>
      </c>
      <c r="P251" s="53" t="s">
        <v>2026</v>
      </c>
      <c r="Q251" s="52" t="s">
        <v>198</v>
      </c>
      <c r="R251" s="52" t="s">
        <v>104</v>
      </c>
      <c r="S251" s="87"/>
      <c r="T251" s="53" t="s">
        <v>2025</v>
      </c>
      <c r="U251" s="53" t="s">
        <v>2027</v>
      </c>
      <c r="V251" s="88" t="s">
        <v>67</v>
      </c>
      <c r="W251" s="82"/>
      <c r="X251" s="89">
        <v>36000</v>
      </c>
      <c r="Y251" s="90">
        <v>12</v>
      </c>
      <c r="Z251" s="89">
        <f t="shared" si="0"/>
        <v>3000</v>
      </c>
      <c r="AA251" s="91" t="e">
        <f t="shared" si="1"/>
        <v>#DIV/0!</v>
      </c>
      <c r="AB251" s="55"/>
      <c r="AC251" s="52" t="s">
        <v>65</v>
      </c>
      <c r="AD251" s="92"/>
      <c r="AE251" s="82"/>
      <c r="AF251" s="82"/>
      <c r="AG251" s="82"/>
      <c r="AH251" s="82"/>
      <c r="AI251" s="54">
        <v>1</v>
      </c>
      <c r="AJ251" s="93">
        <v>43617</v>
      </c>
      <c r="AK251" s="93">
        <v>44439</v>
      </c>
      <c r="AL251" s="94">
        <v>1</v>
      </c>
      <c r="AM251" s="54" t="s">
        <v>41</v>
      </c>
      <c r="AN251" s="54">
        <v>2019</v>
      </c>
      <c r="AO251" s="82"/>
      <c r="AP251" s="94"/>
      <c r="AQ251" s="94"/>
      <c r="AR251" s="82"/>
      <c r="AS251" s="95"/>
      <c r="AT251" s="96" t="s">
        <v>483</v>
      </c>
      <c r="AU251" s="96">
        <v>2021</v>
      </c>
      <c r="AV251" s="94"/>
      <c r="AW251" s="94"/>
      <c r="AX251" s="97" t="s">
        <v>2028</v>
      </c>
      <c r="AY251" s="82"/>
      <c r="AZ251" s="98"/>
      <c r="BA251" s="98"/>
      <c r="BB251" s="98"/>
      <c r="BC251" s="82"/>
    </row>
    <row r="252" spans="1:55" ht="31.5" hidden="1" customHeight="1">
      <c r="A252" s="54"/>
      <c r="B252" s="78"/>
      <c r="C252" s="79" t="s">
        <v>39</v>
      </c>
      <c r="D252" s="52" t="s">
        <v>196</v>
      </c>
      <c r="E252" s="80" t="s">
        <v>123</v>
      </c>
      <c r="F252" s="81" t="s">
        <v>923</v>
      </c>
      <c r="G252" s="82"/>
      <c r="H252" s="53" t="s">
        <v>2029</v>
      </c>
      <c r="I252" s="99">
        <v>43471</v>
      </c>
      <c r="J252" s="100" t="s">
        <v>40</v>
      </c>
      <c r="K252" s="52" t="s">
        <v>137</v>
      </c>
      <c r="L252" s="85">
        <v>2019</v>
      </c>
      <c r="M252" s="86" t="s">
        <v>486</v>
      </c>
      <c r="N252" s="53" t="s">
        <v>2030</v>
      </c>
      <c r="O252" s="53" t="s">
        <v>2031</v>
      </c>
      <c r="P252" s="53" t="s">
        <v>2032</v>
      </c>
      <c r="Q252" s="52" t="s">
        <v>198</v>
      </c>
      <c r="R252" s="52" t="s">
        <v>104</v>
      </c>
      <c r="S252" s="87"/>
      <c r="T252" s="53" t="s">
        <v>2033</v>
      </c>
      <c r="U252" s="53" t="s">
        <v>2034</v>
      </c>
      <c r="V252" s="88" t="s">
        <v>67</v>
      </c>
      <c r="W252" s="82"/>
      <c r="X252" s="89">
        <v>3500</v>
      </c>
      <c r="Y252" s="90">
        <v>1</v>
      </c>
      <c r="Z252" s="89">
        <f t="shared" si="0"/>
        <v>3500</v>
      </c>
      <c r="AA252" s="91" t="e">
        <f t="shared" si="1"/>
        <v>#DIV/0!</v>
      </c>
      <c r="AB252" s="55"/>
      <c r="AC252" s="52" t="s">
        <v>65</v>
      </c>
      <c r="AD252" s="92"/>
      <c r="AE252" s="82"/>
      <c r="AF252" s="82"/>
      <c r="AG252" s="82"/>
      <c r="AH252" s="82"/>
      <c r="AI252" s="54">
        <v>3</v>
      </c>
      <c r="AJ252" s="93">
        <v>43617</v>
      </c>
      <c r="AK252" s="93">
        <v>44712</v>
      </c>
      <c r="AL252" s="94">
        <v>1</v>
      </c>
      <c r="AM252" s="54" t="s">
        <v>41</v>
      </c>
      <c r="AN252" s="54">
        <v>2019</v>
      </c>
      <c r="AO252" s="82"/>
      <c r="AP252" s="94"/>
      <c r="AQ252" s="94"/>
      <c r="AR252" s="82"/>
      <c r="AS252" s="95"/>
      <c r="AT252" s="96" t="s">
        <v>466</v>
      </c>
      <c r="AU252" s="96">
        <v>2022</v>
      </c>
      <c r="AV252" s="94"/>
      <c r="AW252" s="94"/>
      <c r="AX252" s="97" t="s">
        <v>2035</v>
      </c>
      <c r="AY252" s="82"/>
      <c r="AZ252" s="98"/>
      <c r="BA252" s="98"/>
      <c r="BB252" s="98"/>
      <c r="BC252" s="82"/>
    </row>
    <row r="253" spans="1:55" ht="31.5" hidden="1" customHeight="1">
      <c r="A253" s="54"/>
      <c r="B253" s="78"/>
      <c r="C253" s="79" t="s">
        <v>39</v>
      </c>
      <c r="D253" s="52" t="s">
        <v>196</v>
      </c>
      <c r="E253" s="80" t="s">
        <v>123</v>
      </c>
      <c r="F253" s="81" t="s">
        <v>923</v>
      </c>
      <c r="G253" s="82"/>
      <c r="H253" s="53" t="s">
        <v>2036</v>
      </c>
      <c r="I253" s="99">
        <v>43470</v>
      </c>
      <c r="J253" s="100" t="s">
        <v>40</v>
      </c>
      <c r="K253" s="52" t="s">
        <v>122</v>
      </c>
      <c r="L253" s="85">
        <v>2019</v>
      </c>
      <c r="M253" s="86" t="s">
        <v>951</v>
      </c>
      <c r="N253" s="53" t="s">
        <v>2037</v>
      </c>
      <c r="O253" s="53" t="s">
        <v>2038</v>
      </c>
      <c r="P253" s="53" t="s">
        <v>2039</v>
      </c>
      <c r="Q253" s="52" t="s">
        <v>198</v>
      </c>
      <c r="R253" s="52" t="s">
        <v>104</v>
      </c>
      <c r="S253" s="87"/>
      <c r="T253" s="53" t="s">
        <v>2038</v>
      </c>
      <c r="U253" s="53" t="s">
        <v>2040</v>
      </c>
      <c r="V253" s="88" t="s">
        <v>67</v>
      </c>
      <c r="W253" s="82"/>
      <c r="X253" s="89">
        <v>19000</v>
      </c>
      <c r="Y253" s="90">
        <v>12</v>
      </c>
      <c r="Z253" s="89">
        <f t="shared" si="0"/>
        <v>1583.3333333333333</v>
      </c>
      <c r="AA253" s="91" t="e">
        <f t="shared" si="1"/>
        <v>#DIV/0!</v>
      </c>
      <c r="AB253" s="55"/>
      <c r="AC253" s="52" t="s">
        <v>65</v>
      </c>
      <c r="AD253" s="92"/>
      <c r="AE253" s="82"/>
      <c r="AF253" s="82"/>
      <c r="AG253" s="82"/>
      <c r="AH253" s="82"/>
      <c r="AI253" s="54">
        <v>1</v>
      </c>
      <c r="AJ253" s="93">
        <v>43586</v>
      </c>
      <c r="AK253" s="93">
        <v>44074</v>
      </c>
      <c r="AL253" s="94">
        <v>1</v>
      </c>
      <c r="AM253" s="54" t="s">
        <v>122</v>
      </c>
      <c r="AN253" s="54">
        <v>2019</v>
      </c>
      <c r="AO253" s="82"/>
      <c r="AP253" s="94"/>
      <c r="AQ253" s="94"/>
      <c r="AR253" s="82"/>
      <c r="AS253" s="95"/>
      <c r="AT253" s="96" t="s">
        <v>483</v>
      </c>
      <c r="AU253" s="96">
        <v>2020</v>
      </c>
      <c r="AV253" s="94"/>
      <c r="AW253" s="94"/>
      <c r="AX253" s="97" t="s">
        <v>2041</v>
      </c>
      <c r="AY253" s="82"/>
      <c r="AZ253" s="98"/>
      <c r="BA253" s="98"/>
      <c r="BB253" s="98"/>
      <c r="BC253" s="82"/>
    </row>
    <row r="254" spans="1:55" ht="31.5" hidden="1" customHeight="1">
      <c r="A254" s="54"/>
      <c r="B254" s="78"/>
      <c r="C254" s="79" t="s">
        <v>39</v>
      </c>
      <c r="D254" s="52" t="s">
        <v>196</v>
      </c>
      <c r="E254" s="80" t="s">
        <v>123</v>
      </c>
      <c r="F254" s="81" t="s">
        <v>923</v>
      </c>
      <c r="G254" s="82"/>
      <c r="H254" s="53" t="s">
        <v>2042</v>
      </c>
      <c r="I254" s="99">
        <v>43470</v>
      </c>
      <c r="J254" s="100" t="s">
        <v>40</v>
      </c>
      <c r="K254" s="52" t="s">
        <v>122</v>
      </c>
      <c r="L254" s="85">
        <v>2019</v>
      </c>
      <c r="M254" s="86" t="s">
        <v>951</v>
      </c>
      <c r="N254" s="53" t="s">
        <v>2043</v>
      </c>
      <c r="O254" s="53" t="s">
        <v>2044</v>
      </c>
      <c r="P254" s="53" t="s">
        <v>2045</v>
      </c>
      <c r="Q254" s="52" t="s">
        <v>198</v>
      </c>
      <c r="R254" s="52" t="s">
        <v>104</v>
      </c>
      <c r="S254" s="87"/>
      <c r="T254" s="53" t="s">
        <v>2044</v>
      </c>
      <c r="U254" s="53" t="s">
        <v>2046</v>
      </c>
      <c r="V254" s="88" t="s">
        <v>67</v>
      </c>
      <c r="W254" s="82"/>
      <c r="X254" s="89">
        <v>30000</v>
      </c>
      <c r="Y254" s="90">
        <v>6</v>
      </c>
      <c r="Z254" s="89">
        <f t="shared" si="0"/>
        <v>5000</v>
      </c>
      <c r="AA254" s="91" t="e">
        <f t="shared" si="1"/>
        <v>#DIV/0!</v>
      </c>
      <c r="AB254" s="55"/>
      <c r="AC254" s="52" t="s">
        <v>65</v>
      </c>
      <c r="AD254" s="92"/>
      <c r="AE254" s="82"/>
      <c r="AF254" s="82"/>
      <c r="AG254" s="82"/>
      <c r="AH254" s="82"/>
      <c r="AI254" s="54">
        <v>1</v>
      </c>
      <c r="AJ254" s="93">
        <v>43586</v>
      </c>
      <c r="AK254" s="93">
        <v>43799</v>
      </c>
      <c r="AL254" s="94">
        <v>1</v>
      </c>
      <c r="AM254" s="54" t="s">
        <v>122</v>
      </c>
      <c r="AN254" s="54">
        <v>2019</v>
      </c>
      <c r="AO254" s="82"/>
      <c r="AP254" s="94"/>
      <c r="AQ254" s="94"/>
      <c r="AR254" s="82"/>
      <c r="AS254" s="95"/>
      <c r="AT254" s="96" t="s">
        <v>416</v>
      </c>
      <c r="AU254" s="96">
        <v>2019</v>
      </c>
      <c r="AV254" s="94"/>
      <c r="AW254" s="94"/>
      <c r="AX254" s="97" t="s">
        <v>2047</v>
      </c>
      <c r="AY254" s="82"/>
      <c r="AZ254" s="98"/>
      <c r="BA254" s="98"/>
      <c r="BB254" s="98"/>
      <c r="BC254" s="82"/>
    </row>
    <row r="255" spans="1:55" ht="31.5" hidden="1" customHeight="1">
      <c r="A255" s="54"/>
      <c r="B255" s="78"/>
      <c r="C255" s="79" t="s">
        <v>39</v>
      </c>
      <c r="D255" s="52" t="s">
        <v>196</v>
      </c>
      <c r="E255" s="80" t="s">
        <v>123</v>
      </c>
      <c r="F255" s="81" t="s">
        <v>923</v>
      </c>
      <c r="G255" s="82"/>
      <c r="H255" s="53" t="s">
        <v>2048</v>
      </c>
      <c r="I255" s="99">
        <v>43470</v>
      </c>
      <c r="J255" s="100" t="s">
        <v>40</v>
      </c>
      <c r="K255" s="52" t="s">
        <v>122</v>
      </c>
      <c r="L255" s="85">
        <v>2019</v>
      </c>
      <c r="M255" s="86" t="s">
        <v>951</v>
      </c>
      <c r="N255" s="53" t="s">
        <v>2049</v>
      </c>
      <c r="O255" s="53" t="s">
        <v>2050</v>
      </c>
      <c r="P255" s="53" t="s">
        <v>2051</v>
      </c>
      <c r="Q255" s="52" t="s">
        <v>198</v>
      </c>
      <c r="R255" s="52" t="s">
        <v>104</v>
      </c>
      <c r="S255" s="87"/>
      <c r="T255" s="53" t="s">
        <v>2050</v>
      </c>
      <c r="U255" s="53" t="s">
        <v>2052</v>
      </c>
      <c r="V255" s="88" t="s">
        <v>67</v>
      </c>
      <c r="W255" s="82"/>
      <c r="X255" s="89">
        <v>14400</v>
      </c>
      <c r="Y255" s="90">
        <v>12</v>
      </c>
      <c r="Z255" s="89">
        <f t="shared" si="0"/>
        <v>1200</v>
      </c>
      <c r="AA255" s="91" t="e">
        <f t="shared" si="1"/>
        <v>#DIV/0!</v>
      </c>
      <c r="AB255" s="55"/>
      <c r="AC255" s="52" t="s">
        <v>65</v>
      </c>
      <c r="AD255" s="92"/>
      <c r="AE255" s="82"/>
      <c r="AF255" s="82"/>
      <c r="AG255" s="82"/>
      <c r="AH255" s="82"/>
      <c r="AI255" s="54">
        <v>1</v>
      </c>
      <c r="AJ255" s="93">
        <v>43586</v>
      </c>
      <c r="AK255" s="93">
        <v>44012</v>
      </c>
      <c r="AL255" s="94">
        <v>1</v>
      </c>
      <c r="AM255" s="54" t="s">
        <v>122</v>
      </c>
      <c r="AN255" s="54">
        <v>2019</v>
      </c>
      <c r="AO255" s="82"/>
      <c r="AP255" s="94"/>
      <c r="AQ255" s="94"/>
      <c r="AR255" s="82"/>
      <c r="AS255" s="95"/>
      <c r="AT255" s="96" t="s">
        <v>500</v>
      </c>
      <c r="AU255" s="96">
        <v>2020</v>
      </c>
      <c r="AV255" s="94"/>
      <c r="AW255" s="94"/>
      <c r="AX255" s="97" t="s">
        <v>2053</v>
      </c>
      <c r="AY255" s="82"/>
      <c r="AZ255" s="98"/>
      <c r="BA255" s="98"/>
      <c r="BB255" s="98"/>
      <c r="BC255" s="82"/>
    </row>
    <row r="256" spans="1:55" ht="31.5" hidden="1" customHeight="1">
      <c r="A256" s="54"/>
      <c r="B256" s="78"/>
      <c r="C256" s="79" t="s">
        <v>39</v>
      </c>
      <c r="D256" s="52" t="s">
        <v>196</v>
      </c>
      <c r="E256" s="80" t="s">
        <v>123</v>
      </c>
      <c r="F256" s="81" t="s">
        <v>923</v>
      </c>
      <c r="G256" s="82"/>
      <c r="H256" s="53" t="s">
        <v>2054</v>
      </c>
      <c r="I256" s="99">
        <v>43470</v>
      </c>
      <c r="J256" s="100" t="s">
        <v>40</v>
      </c>
      <c r="K256" s="52" t="s">
        <v>122</v>
      </c>
      <c r="L256" s="85">
        <v>2019</v>
      </c>
      <c r="M256" s="86" t="s">
        <v>951</v>
      </c>
      <c r="N256" s="53" t="s">
        <v>2055</v>
      </c>
      <c r="O256" s="53" t="s">
        <v>2056</v>
      </c>
      <c r="P256" s="53" t="s">
        <v>2057</v>
      </c>
      <c r="Q256" s="52" t="s">
        <v>198</v>
      </c>
      <c r="R256" s="52" t="s">
        <v>104</v>
      </c>
      <c r="S256" s="87"/>
      <c r="T256" s="53" t="s">
        <v>2056</v>
      </c>
      <c r="U256" s="53" t="s">
        <v>2058</v>
      </c>
      <c r="V256" s="88" t="s">
        <v>67</v>
      </c>
      <c r="W256" s="82"/>
      <c r="X256" s="89">
        <v>14400</v>
      </c>
      <c r="Y256" s="90">
        <v>12</v>
      </c>
      <c r="Z256" s="89">
        <f t="shared" si="0"/>
        <v>1200</v>
      </c>
      <c r="AA256" s="91" t="e">
        <f t="shared" si="1"/>
        <v>#DIV/0!</v>
      </c>
      <c r="AB256" s="55"/>
      <c r="AC256" s="52" t="s">
        <v>65</v>
      </c>
      <c r="AD256" s="92"/>
      <c r="AE256" s="82"/>
      <c r="AF256" s="82"/>
      <c r="AG256" s="82"/>
      <c r="AH256" s="82"/>
      <c r="AI256" s="54">
        <v>1</v>
      </c>
      <c r="AJ256" s="93">
        <v>43586</v>
      </c>
      <c r="AK256" s="93">
        <v>44012</v>
      </c>
      <c r="AL256" s="94">
        <v>1</v>
      </c>
      <c r="AM256" s="54" t="s">
        <v>122</v>
      </c>
      <c r="AN256" s="54">
        <v>2019</v>
      </c>
      <c r="AO256" s="82"/>
      <c r="AP256" s="94"/>
      <c r="AQ256" s="94"/>
      <c r="AR256" s="82"/>
      <c r="AS256" s="95"/>
      <c r="AT256" s="96" t="s">
        <v>500</v>
      </c>
      <c r="AU256" s="96">
        <v>2020</v>
      </c>
      <c r="AV256" s="94"/>
      <c r="AW256" s="94"/>
      <c r="AX256" s="97" t="s">
        <v>2059</v>
      </c>
      <c r="AY256" s="82"/>
      <c r="AZ256" s="98"/>
      <c r="BA256" s="98"/>
      <c r="BB256" s="98"/>
      <c r="BC256" s="82"/>
    </row>
    <row r="257" spans="1:55" ht="31.5" hidden="1" customHeight="1">
      <c r="A257" s="54"/>
      <c r="B257" s="78"/>
      <c r="C257" s="79" t="s">
        <v>39</v>
      </c>
      <c r="D257" s="52" t="s">
        <v>196</v>
      </c>
      <c r="E257" s="80" t="s">
        <v>123</v>
      </c>
      <c r="F257" s="81" t="s">
        <v>923</v>
      </c>
      <c r="G257" s="82"/>
      <c r="H257" s="53" t="s">
        <v>2060</v>
      </c>
      <c r="I257" s="99">
        <v>43471</v>
      </c>
      <c r="J257" s="100" t="s">
        <v>40</v>
      </c>
      <c r="K257" s="52" t="s">
        <v>137</v>
      </c>
      <c r="L257" s="85">
        <v>2019</v>
      </c>
      <c r="M257" s="86" t="s">
        <v>486</v>
      </c>
      <c r="N257" s="53" t="s">
        <v>2061</v>
      </c>
      <c r="O257" s="53" t="s">
        <v>2062</v>
      </c>
      <c r="P257" s="53" t="s">
        <v>2063</v>
      </c>
      <c r="Q257" s="52" t="s">
        <v>198</v>
      </c>
      <c r="R257" s="52" t="s">
        <v>104</v>
      </c>
      <c r="S257" s="87"/>
      <c r="T257" s="53" t="s">
        <v>2064</v>
      </c>
      <c r="U257" s="53" t="s">
        <v>2065</v>
      </c>
      <c r="V257" s="88" t="s">
        <v>67</v>
      </c>
      <c r="W257" s="82"/>
      <c r="X257" s="89">
        <v>53000</v>
      </c>
      <c r="Y257" s="90">
        <v>12</v>
      </c>
      <c r="Z257" s="89">
        <f t="shared" si="0"/>
        <v>4416.666666666667</v>
      </c>
      <c r="AA257" s="91" t="e">
        <f t="shared" si="1"/>
        <v>#DIV/0!</v>
      </c>
      <c r="AB257" s="55"/>
      <c r="AC257" s="52" t="s">
        <v>65</v>
      </c>
      <c r="AD257" s="92"/>
      <c r="AE257" s="82"/>
      <c r="AF257" s="82"/>
      <c r="AG257" s="82"/>
      <c r="AH257" s="82"/>
      <c r="AI257" s="54">
        <v>1</v>
      </c>
      <c r="AJ257" s="93">
        <v>43617</v>
      </c>
      <c r="AK257" s="93">
        <v>44104</v>
      </c>
      <c r="AL257" s="94">
        <v>1</v>
      </c>
      <c r="AM257" s="54" t="s">
        <v>137</v>
      </c>
      <c r="AN257" s="54">
        <v>2019</v>
      </c>
      <c r="AO257" s="82"/>
      <c r="AP257" s="94"/>
      <c r="AQ257" s="94"/>
      <c r="AR257" s="82"/>
      <c r="AS257" s="95"/>
      <c r="AT257" s="96" t="s">
        <v>782</v>
      </c>
      <c r="AU257" s="96">
        <v>2020</v>
      </c>
      <c r="AV257" s="94"/>
      <c r="AW257" s="94"/>
      <c r="AX257" s="97" t="s">
        <v>2066</v>
      </c>
      <c r="AY257" s="82"/>
      <c r="AZ257" s="98"/>
      <c r="BA257" s="98"/>
      <c r="BB257" s="98"/>
      <c r="BC257" s="82"/>
    </row>
    <row r="258" spans="1:55" ht="31.5" hidden="1" customHeight="1">
      <c r="A258" s="54"/>
      <c r="B258" s="78"/>
      <c r="C258" s="79" t="s">
        <v>39</v>
      </c>
      <c r="D258" s="52" t="s">
        <v>196</v>
      </c>
      <c r="E258" s="80" t="s">
        <v>123</v>
      </c>
      <c r="F258" s="81" t="s">
        <v>923</v>
      </c>
      <c r="G258" s="82"/>
      <c r="H258" s="53" t="s">
        <v>2067</v>
      </c>
      <c r="I258" s="99">
        <v>43471</v>
      </c>
      <c r="J258" s="100" t="s">
        <v>40</v>
      </c>
      <c r="K258" s="52" t="s">
        <v>137</v>
      </c>
      <c r="L258" s="85">
        <v>2019</v>
      </c>
      <c r="M258" s="86" t="s">
        <v>486</v>
      </c>
      <c r="N258" s="53" t="s">
        <v>2037</v>
      </c>
      <c r="O258" s="53" t="s">
        <v>2068</v>
      </c>
      <c r="P258" s="53" t="s">
        <v>2069</v>
      </c>
      <c r="Q258" s="52" t="s">
        <v>165</v>
      </c>
      <c r="R258" s="52" t="s">
        <v>61</v>
      </c>
      <c r="S258" s="87"/>
      <c r="T258" s="53" t="s">
        <v>2070</v>
      </c>
      <c r="U258" s="53" t="s">
        <v>2040</v>
      </c>
      <c r="V258" s="88" t="s">
        <v>67</v>
      </c>
      <c r="W258" s="82"/>
      <c r="X258" s="89">
        <v>40000</v>
      </c>
      <c r="Y258" s="90">
        <v>12</v>
      </c>
      <c r="Z258" s="89">
        <f t="shared" si="0"/>
        <v>3333.3333333333335</v>
      </c>
      <c r="AA258" s="91" t="e">
        <f t="shared" si="1"/>
        <v>#DIV/0!</v>
      </c>
      <c r="AB258" s="55"/>
      <c r="AC258" s="52" t="s">
        <v>65</v>
      </c>
      <c r="AD258" s="92"/>
      <c r="AE258" s="82"/>
      <c r="AF258" s="82"/>
      <c r="AG258" s="82"/>
      <c r="AH258" s="82"/>
      <c r="AI258" s="54">
        <v>1</v>
      </c>
      <c r="AJ258" s="93">
        <v>43617</v>
      </c>
      <c r="AK258" s="93">
        <v>44104</v>
      </c>
      <c r="AL258" s="94">
        <v>1</v>
      </c>
      <c r="AM258" s="54" t="s">
        <v>137</v>
      </c>
      <c r="AN258" s="54">
        <v>2019</v>
      </c>
      <c r="AO258" s="82"/>
      <c r="AP258" s="94"/>
      <c r="AQ258" s="94"/>
      <c r="AR258" s="82"/>
      <c r="AS258" s="95"/>
      <c r="AT258" s="96" t="s">
        <v>782</v>
      </c>
      <c r="AU258" s="96">
        <v>2020</v>
      </c>
      <c r="AV258" s="94"/>
      <c r="AW258" s="94"/>
      <c r="AX258" s="97" t="s">
        <v>2071</v>
      </c>
      <c r="AY258" s="82"/>
      <c r="AZ258" s="98"/>
      <c r="BA258" s="98"/>
      <c r="BB258" s="98"/>
      <c r="BC258" s="82"/>
    </row>
    <row r="259" spans="1:55" ht="31.5" hidden="1" customHeight="1">
      <c r="A259" s="54"/>
      <c r="B259" s="78"/>
      <c r="C259" s="79" t="s">
        <v>39</v>
      </c>
      <c r="D259" s="52" t="s">
        <v>196</v>
      </c>
      <c r="E259" s="80" t="s">
        <v>123</v>
      </c>
      <c r="F259" s="81" t="s">
        <v>923</v>
      </c>
      <c r="G259" s="82"/>
      <c r="H259" s="53" t="s">
        <v>2072</v>
      </c>
      <c r="I259" s="99">
        <v>43471</v>
      </c>
      <c r="J259" s="100" t="s">
        <v>40</v>
      </c>
      <c r="K259" s="52" t="s">
        <v>137</v>
      </c>
      <c r="L259" s="85">
        <v>2019</v>
      </c>
      <c r="M259" s="86" t="s">
        <v>486</v>
      </c>
      <c r="N259" s="53" t="s">
        <v>2073</v>
      </c>
      <c r="O259" s="53" t="s">
        <v>2074</v>
      </c>
      <c r="P259" s="53" t="s">
        <v>2073</v>
      </c>
      <c r="Q259" s="52" t="s">
        <v>198</v>
      </c>
      <c r="R259" s="52" t="s">
        <v>104</v>
      </c>
      <c r="S259" s="87"/>
      <c r="T259" s="53" t="s">
        <v>2074</v>
      </c>
      <c r="U259" s="53" t="s">
        <v>2075</v>
      </c>
      <c r="V259" s="88" t="s">
        <v>67</v>
      </c>
      <c r="W259" s="82"/>
      <c r="X259" s="89">
        <v>9000</v>
      </c>
      <c r="Y259" s="90">
        <v>6</v>
      </c>
      <c r="Z259" s="89">
        <f t="shared" si="0"/>
        <v>1500</v>
      </c>
      <c r="AA259" s="91" t="e">
        <f t="shared" si="1"/>
        <v>#DIV/0!</v>
      </c>
      <c r="AB259" s="55"/>
      <c r="AC259" s="52" t="s">
        <v>65</v>
      </c>
      <c r="AD259" s="92"/>
      <c r="AE259" s="82"/>
      <c r="AF259" s="82"/>
      <c r="AG259" s="82"/>
      <c r="AH259" s="82"/>
      <c r="AI259" s="54">
        <v>6</v>
      </c>
      <c r="AJ259" s="93">
        <v>43617</v>
      </c>
      <c r="AK259" s="93">
        <v>43799</v>
      </c>
      <c r="AL259" s="94">
        <v>1</v>
      </c>
      <c r="AM259" s="54" t="s">
        <v>137</v>
      </c>
      <c r="AN259" s="54">
        <v>2019</v>
      </c>
      <c r="AO259" s="82"/>
      <c r="AP259" s="94"/>
      <c r="AQ259" s="94"/>
      <c r="AR259" s="82"/>
      <c r="AS259" s="95"/>
      <c r="AT259" s="96" t="s">
        <v>416</v>
      </c>
      <c r="AU259" s="96">
        <v>2019</v>
      </c>
      <c r="AV259" s="94"/>
      <c r="AW259" s="94"/>
      <c r="AX259" s="97" t="s">
        <v>2076</v>
      </c>
      <c r="AY259" s="82"/>
      <c r="AZ259" s="98"/>
      <c r="BA259" s="98"/>
      <c r="BB259" s="98"/>
      <c r="BC259" s="82"/>
    </row>
    <row r="260" spans="1:55" ht="31.5" hidden="1" customHeight="1">
      <c r="A260" s="54"/>
      <c r="B260" s="78"/>
      <c r="C260" s="79" t="s">
        <v>39</v>
      </c>
      <c r="D260" s="52" t="s">
        <v>196</v>
      </c>
      <c r="E260" s="80" t="s">
        <v>123</v>
      </c>
      <c r="F260" s="81" t="s">
        <v>923</v>
      </c>
      <c r="G260" s="82"/>
      <c r="H260" s="53" t="s">
        <v>2077</v>
      </c>
      <c r="I260" s="99">
        <v>43471</v>
      </c>
      <c r="J260" s="100" t="s">
        <v>40</v>
      </c>
      <c r="K260" s="52" t="s">
        <v>137</v>
      </c>
      <c r="L260" s="85">
        <v>2019</v>
      </c>
      <c r="M260" s="86" t="s">
        <v>486</v>
      </c>
      <c r="N260" s="53" t="s">
        <v>2078</v>
      </c>
      <c r="O260" s="53" t="s">
        <v>2079</v>
      </c>
      <c r="P260" s="53" t="s">
        <v>2080</v>
      </c>
      <c r="Q260" s="52" t="s">
        <v>198</v>
      </c>
      <c r="R260" s="52" t="s">
        <v>104</v>
      </c>
      <c r="S260" s="87"/>
      <c r="T260" s="53" t="s">
        <v>2079</v>
      </c>
      <c r="U260" s="53" t="s">
        <v>2081</v>
      </c>
      <c r="V260" s="88" t="s">
        <v>67</v>
      </c>
      <c r="W260" s="82"/>
      <c r="X260" s="89">
        <v>12500</v>
      </c>
      <c r="Y260" s="90">
        <v>6</v>
      </c>
      <c r="Z260" s="89">
        <f t="shared" si="0"/>
        <v>2083.3333333333335</v>
      </c>
      <c r="AA260" s="91" t="e">
        <f t="shared" si="1"/>
        <v>#DIV/0!</v>
      </c>
      <c r="AB260" s="55"/>
      <c r="AC260" s="52" t="s">
        <v>65</v>
      </c>
      <c r="AD260" s="92"/>
      <c r="AE260" s="82"/>
      <c r="AF260" s="82"/>
      <c r="AG260" s="82"/>
      <c r="AH260" s="82"/>
      <c r="AI260" s="54">
        <v>6</v>
      </c>
      <c r="AJ260" s="93">
        <v>43617</v>
      </c>
      <c r="AK260" s="93">
        <v>43799</v>
      </c>
      <c r="AL260" s="94">
        <v>1</v>
      </c>
      <c r="AM260" s="54" t="s">
        <v>137</v>
      </c>
      <c r="AN260" s="54">
        <v>2019</v>
      </c>
      <c r="AO260" s="82"/>
      <c r="AP260" s="94"/>
      <c r="AQ260" s="94"/>
      <c r="AR260" s="82"/>
      <c r="AS260" s="95"/>
      <c r="AT260" s="96" t="s">
        <v>416</v>
      </c>
      <c r="AU260" s="96">
        <v>2019</v>
      </c>
      <c r="AV260" s="94"/>
      <c r="AW260" s="94"/>
      <c r="AX260" s="97" t="s">
        <v>2082</v>
      </c>
      <c r="AY260" s="82"/>
      <c r="AZ260" s="98"/>
      <c r="BA260" s="98"/>
      <c r="BB260" s="98"/>
      <c r="BC260" s="82"/>
    </row>
    <row r="261" spans="1:55" ht="31.5" hidden="1" customHeight="1">
      <c r="A261" s="54"/>
      <c r="B261" s="78"/>
      <c r="C261" s="79" t="s">
        <v>39</v>
      </c>
      <c r="D261" s="52" t="s">
        <v>196</v>
      </c>
      <c r="E261" s="80" t="s">
        <v>123</v>
      </c>
      <c r="F261" s="81" t="s">
        <v>923</v>
      </c>
      <c r="G261" s="82"/>
      <c r="H261" s="53" t="s">
        <v>2083</v>
      </c>
      <c r="I261" s="99">
        <v>43471</v>
      </c>
      <c r="J261" s="100" t="s">
        <v>40</v>
      </c>
      <c r="K261" s="52" t="s">
        <v>137</v>
      </c>
      <c r="L261" s="85">
        <v>2019</v>
      </c>
      <c r="M261" s="86" t="s">
        <v>486</v>
      </c>
      <c r="N261" s="53" t="s">
        <v>2084</v>
      </c>
      <c r="O261" s="53" t="s">
        <v>2085</v>
      </c>
      <c r="P261" s="53" t="s">
        <v>2086</v>
      </c>
      <c r="Q261" s="52" t="s">
        <v>198</v>
      </c>
      <c r="R261" s="52" t="s">
        <v>104</v>
      </c>
      <c r="S261" s="87"/>
      <c r="T261" s="53" t="s">
        <v>2085</v>
      </c>
      <c r="U261" s="53" t="s">
        <v>2081</v>
      </c>
      <c r="V261" s="88" t="s">
        <v>67</v>
      </c>
      <c r="W261" s="82"/>
      <c r="X261" s="89">
        <v>20000</v>
      </c>
      <c r="Y261" s="90">
        <v>6</v>
      </c>
      <c r="Z261" s="89">
        <f t="shared" si="0"/>
        <v>3333.3333333333335</v>
      </c>
      <c r="AA261" s="91" t="e">
        <f t="shared" si="1"/>
        <v>#DIV/0!</v>
      </c>
      <c r="AB261" s="55"/>
      <c r="AC261" s="52" t="s">
        <v>65</v>
      </c>
      <c r="AD261" s="92"/>
      <c r="AE261" s="82"/>
      <c r="AF261" s="82"/>
      <c r="AG261" s="82"/>
      <c r="AH261" s="82"/>
      <c r="AI261" s="54">
        <v>6</v>
      </c>
      <c r="AJ261" s="93">
        <v>43617</v>
      </c>
      <c r="AK261" s="93">
        <v>43799</v>
      </c>
      <c r="AL261" s="94">
        <v>1</v>
      </c>
      <c r="AM261" s="54" t="s">
        <v>137</v>
      </c>
      <c r="AN261" s="54">
        <v>2019</v>
      </c>
      <c r="AO261" s="82"/>
      <c r="AP261" s="94"/>
      <c r="AQ261" s="94"/>
      <c r="AR261" s="82"/>
      <c r="AS261" s="95"/>
      <c r="AT261" s="96" t="s">
        <v>416</v>
      </c>
      <c r="AU261" s="96">
        <v>2019</v>
      </c>
      <c r="AV261" s="94"/>
      <c r="AW261" s="94"/>
      <c r="AX261" s="97" t="s">
        <v>2087</v>
      </c>
      <c r="AY261" s="82"/>
      <c r="AZ261" s="98"/>
      <c r="BA261" s="98"/>
      <c r="BB261" s="98"/>
      <c r="BC261" s="82"/>
    </row>
    <row r="262" spans="1:55" ht="31.5" hidden="1" customHeight="1">
      <c r="A262" s="54"/>
      <c r="B262" s="78"/>
      <c r="C262" s="79" t="s">
        <v>39</v>
      </c>
      <c r="D262" s="52" t="s">
        <v>196</v>
      </c>
      <c r="E262" s="80" t="s">
        <v>123</v>
      </c>
      <c r="F262" s="81" t="s">
        <v>923</v>
      </c>
      <c r="G262" s="82"/>
      <c r="H262" s="53" t="s">
        <v>2088</v>
      </c>
      <c r="I262" s="99">
        <v>43471</v>
      </c>
      <c r="J262" s="100" t="s">
        <v>40</v>
      </c>
      <c r="K262" s="52" t="s">
        <v>137</v>
      </c>
      <c r="L262" s="85">
        <v>2019</v>
      </c>
      <c r="M262" s="86" t="s">
        <v>486</v>
      </c>
      <c r="N262" s="53" t="s">
        <v>2089</v>
      </c>
      <c r="O262" s="53" t="s">
        <v>2090</v>
      </c>
      <c r="P262" s="53" t="s">
        <v>2091</v>
      </c>
      <c r="Q262" s="52" t="s">
        <v>198</v>
      </c>
      <c r="R262" s="52" t="s">
        <v>104</v>
      </c>
      <c r="S262" s="87"/>
      <c r="T262" s="53" t="s">
        <v>2090</v>
      </c>
      <c r="U262" s="53" t="s">
        <v>2092</v>
      </c>
      <c r="V262" s="88" t="s">
        <v>67</v>
      </c>
      <c r="W262" s="82"/>
      <c r="X262" s="89">
        <v>20000</v>
      </c>
      <c r="Y262" s="90">
        <v>1</v>
      </c>
      <c r="Z262" s="89">
        <f t="shared" si="0"/>
        <v>20000</v>
      </c>
      <c r="AA262" s="91" t="e">
        <f t="shared" si="1"/>
        <v>#DIV/0!</v>
      </c>
      <c r="AB262" s="55"/>
      <c r="AC262" s="52" t="s">
        <v>65</v>
      </c>
      <c r="AD262" s="92"/>
      <c r="AE262" s="82"/>
      <c r="AF262" s="82"/>
      <c r="AG262" s="82"/>
      <c r="AH262" s="82"/>
      <c r="AI262" s="54">
        <v>1</v>
      </c>
      <c r="AJ262" s="93">
        <v>43617</v>
      </c>
      <c r="AK262" s="93">
        <v>44043</v>
      </c>
      <c r="AL262" s="94">
        <v>1</v>
      </c>
      <c r="AM262" s="54" t="s">
        <v>137</v>
      </c>
      <c r="AN262" s="54">
        <v>2019</v>
      </c>
      <c r="AO262" s="82"/>
      <c r="AP262" s="94"/>
      <c r="AQ262" s="94"/>
      <c r="AR262" s="82"/>
      <c r="AS262" s="95"/>
      <c r="AT262" s="96" t="s">
        <v>389</v>
      </c>
      <c r="AU262" s="96">
        <v>2020</v>
      </c>
      <c r="AV262" s="94"/>
      <c r="AW262" s="94"/>
      <c r="AX262" s="97" t="s">
        <v>2093</v>
      </c>
      <c r="AY262" s="82"/>
      <c r="AZ262" s="98"/>
      <c r="BA262" s="98"/>
      <c r="BB262" s="98"/>
      <c r="BC262" s="82"/>
    </row>
    <row r="263" spans="1:55" ht="31.5" hidden="1" customHeight="1">
      <c r="A263" s="54"/>
      <c r="B263" s="78"/>
      <c r="C263" s="79" t="s">
        <v>39</v>
      </c>
      <c r="D263" s="52" t="s">
        <v>196</v>
      </c>
      <c r="E263" s="80" t="s">
        <v>123</v>
      </c>
      <c r="F263" s="81" t="s">
        <v>923</v>
      </c>
      <c r="G263" s="82"/>
      <c r="H263" s="53" t="s">
        <v>2094</v>
      </c>
      <c r="I263" s="99">
        <v>43471</v>
      </c>
      <c r="J263" s="100" t="s">
        <v>40</v>
      </c>
      <c r="K263" s="52" t="s">
        <v>137</v>
      </c>
      <c r="L263" s="85">
        <v>2019</v>
      </c>
      <c r="M263" s="86" t="s">
        <v>486</v>
      </c>
      <c r="N263" s="53" t="s">
        <v>2095</v>
      </c>
      <c r="O263" s="53" t="s">
        <v>2096</v>
      </c>
      <c r="P263" s="53" t="s">
        <v>2097</v>
      </c>
      <c r="Q263" s="52" t="s">
        <v>198</v>
      </c>
      <c r="R263" s="52" t="s">
        <v>104</v>
      </c>
      <c r="S263" s="87"/>
      <c r="T263" s="53" t="s">
        <v>2096</v>
      </c>
      <c r="U263" s="53" t="s">
        <v>2098</v>
      </c>
      <c r="V263" s="88" t="s">
        <v>67</v>
      </c>
      <c r="W263" s="82"/>
      <c r="X263" s="89">
        <v>32100</v>
      </c>
      <c r="Y263" s="90">
        <v>12</v>
      </c>
      <c r="Z263" s="89">
        <f t="shared" si="0"/>
        <v>2675</v>
      </c>
      <c r="AA263" s="91" t="e">
        <f t="shared" si="1"/>
        <v>#DIV/0!</v>
      </c>
      <c r="AB263" s="55"/>
      <c r="AC263" s="52" t="s">
        <v>65</v>
      </c>
      <c r="AD263" s="92"/>
      <c r="AE263" s="82"/>
      <c r="AF263" s="82"/>
      <c r="AG263" s="82"/>
      <c r="AH263" s="82"/>
      <c r="AI263" s="54">
        <v>1</v>
      </c>
      <c r="AJ263" s="93">
        <v>43617</v>
      </c>
      <c r="AK263" s="93">
        <v>44012</v>
      </c>
      <c r="AL263" s="94">
        <v>1</v>
      </c>
      <c r="AM263" s="54" t="s">
        <v>137</v>
      </c>
      <c r="AN263" s="54">
        <v>2019</v>
      </c>
      <c r="AO263" s="82"/>
      <c r="AP263" s="94"/>
      <c r="AQ263" s="94"/>
      <c r="AR263" s="82"/>
      <c r="AS263" s="95"/>
      <c r="AT263" s="96" t="s">
        <v>500</v>
      </c>
      <c r="AU263" s="96">
        <v>2020</v>
      </c>
      <c r="AV263" s="94"/>
      <c r="AW263" s="94"/>
      <c r="AX263" s="97" t="s">
        <v>2099</v>
      </c>
      <c r="AY263" s="82"/>
      <c r="AZ263" s="98"/>
      <c r="BA263" s="98"/>
      <c r="BB263" s="98"/>
      <c r="BC263" s="82"/>
    </row>
    <row r="264" spans="1:55" ht="31.5" hidden="1" customHeight="1">
      <c r="A264" s="54"/>
      <c r="B264" s="78"/>
      <c r="C264" s="79" t="s">
        <v>39</v>
      </c>
      <c r="D264" s="52" t="s">
        <v>196</v>
      </c>
      <c r="E264" s="80" t="s">
        <v>123</v>
      </c>
      <c r="F264" s="81" t="s">
        <v>923</v>
      </c>
      <c r="G264" s="82"/>
      <c r="H264" s="53" t="s">
        <v>2100</v>
      </c>
      <c r="I264" s="99">
        <v>43472</v>
      </c>
      <c r="J264" s="100" t="s">
        <v>40</v>
      </c>
      <c r="K264" s="52" t="s">
        <v>147</v>
      </c>
      <c r="L264" s="85">
        <v>2019</v>
      </c>
      <c r="M264" s="86" t="s">
        <v>570</v>
      </c>
      <c r="N264" s="53" t="s">
        <v>2101</v>
      </c>
      <c r="O264" s="53" t="s">
        <v>2102</v>
      </c>
      <c r="P264" s="53" t="s">
        <v>2103</v>
      </c>
      <c r="Q264" s="52" t="s">
        <v>198</v>
      </c>
      <c r="R264" s="52" t="s">
        <v>104</v>
      </c>
      <c r="S264" s="87"/>
      <c r="T264" s="53" t="s">
        <v>2102</v>
      </c>
      <c r="U264" s="53" t="s">
        <v>2104</v>
      </c>
      <c r="V264" s="88" t="s">
        <v>67</v>
      </c>
      <c r="W264" s="82"/>
      <c r="X264" s="89">
        <v>43000</v>
      </c>
      <c r="Y264" s="90">
        <v>12</v>
      </c>
      <c r="Z264" s="89">
        <f t="shared" si="0"/>
        <v>3583.3333333333335</v>
      </c>
      <c r="AA264" s="91" t="e">
        <f t="shared" si="1"/>
        <v>#DIV/0!</v>
      </c>
      <c r="AB264" s="55"/>
      <c r="AC264" s="52" t="s">
        <v>65</v>
      </c>
      <c r="AD264" s="92"/>
      <c r="AE264" s="82"/>
      <c r="AF264" s="82"/>
      <c r="AG264" s="82"/>
      <c r="AH264" s="82"/>
      <c r="AI264" s="54">
        <v>1</v>
      </c>
      <c r="AJ264" s="93">
        <v>43647</v>
      </c>
      <c r="AK264" s="93">
        <v>44043</v>
      </c>
      <c r="AL264" s="94">
        <v>1</v>
      </c>
      <c r="AM264" s="54" t="s">
        <v>147</v>
      </c>
      <c r="AN264" s="54">
        <v>2019</v>
      </c>
      <c r="AO264" s="82"/>
      <c r="AP264" s="94"/>
      <c r="AQ264" s="94"/>
      <c r="AR264" s="82"/>
      <c r="AS264" s="95"/>
      <c r="AT264" s="96" t="s">
        <v>389</v>
      </c>
      <c r="AU264" s="96">
        <v>2020</v>
      </c>
      <c r="AV264" s="94"/>
      <c r="AW264" s="94"/>
      <c r="AX264" s="97" t="s">
        <v>2105</v>
      </c>
      <c r="AY264" s="82"/>
      <c r="AZ264" s="98"/>
      <c r="BA264" s="98"/>
      <c r="BB264" s="98"/>
      <c r="BC264" s="82"/>
    </row>
    <row r="265" spans="1:55" ht="31.5" hidden="1" customHeight="1">
      <c r="A265" s="54"/>
      <c r="B265" s="78"/>
      <c r="C265" s="79" t="s">
        <v>39</v>
      </c>
      <c r="D265" s="52" t="s">
        <v>196</v>
      </c>
      <c r="E265" s="80" t="s">
        <v>123</v>
      </c>
      <c r="F265" s="81" t="s">
        <v>923</v>
      </c>
      <c r="G265" s="82"/>
      <c r="H265" s="53" t="s">
        <v>2106</v>
      </c>
      <c r="I265" s="99">
        <v>43473</v>
      </c>
      <c r="J265" s="100" t="s">
        <v>40</v>
      </c>
      <c r="K265" s="52" t="s">
        <v>159</v>
      </c>
      <c r="L265" s="85">
        <v>2019</v>
      </c>
      <c r="M265" s="86" t="s">
        <v>1344</v>
      </c>
      <c r="N265" s="53" t="s">
        <v>2107</v>
      </c>
      <c r="O265" s="53" t="s">
        <v>2108</v>
      </c>
      <c r="P265" s="53" t="s">
        <v>2109</v>
      </c>
      <c r="Q265" s="52" t="s">
        <v>198</v>
      </c>
      <c r="R265" s="52" t="s">
        <v>104</v>
      </c>
      <c r="S265" s="87"/>
      <c r="T265" s="53" t="s">
        <v>2108</v>
      </c>
      <c r="U265" s="53" t="s">
        <v>2110</v>
      </c>
      <c r="V265" s="88" t="s">
        <v>67</v>
      </c>
      <c r="W265" s="82"/>
      <c r="X265" s="89">
        <v>13500</v>
      </c>
      <c r="Y265" s="90">
        <v>6</v>
      </c>
      <c r="Z265" s="89">
        <f t="shared" si="0"/>
        <v>2250</v>
      </c>
      <c r="AA265" s="91" t="e">
        <f t="shared" si="1"/>
        <v>#DIV/0!</v>
      </c>
      <c r="AB265" s="55"/>
      <c r="AC265" s="52" t="s">
        <v>65</v>
      </c>
      <c r="AD265" s="92"/>
      <c r="AE265" s="82"/>
      <c r="AF265" s="82"/>
      <c r="AG265" s="82"/>
      <c r="AH265" s="82"/>
      <c r="AI265" s="54">
        <v>1</v>
      </c>
      <c r="AJ265" s="93">
        <v>43678</v>
      </c>
      <c r="AK265" s="93">
        <v>44043</v>
      </c>
      <c r="AL265" s="94">
        <v>1</v>
      </c>
      <c r="AM265" s="54" t="s">
        <v>159</v>
      </c>
      <c r="AN265" s="54">
        <v>2019</v>
      </c>
      <c r="AO265" s="82"/>
      <c r="AP265" s="94"/>
      <c r="AQ265" s="94"/>
      <c r="AR265" s="82"/>
      <c r="AS265" s="95"/>
      <c r="AT265" s="96" t="s">
        <v>389</v>
      </c>
      <c r="AU265" s="96">
        <v>2020</v>
      </c>
      <c r="AV265" s="94"/>
      <c r="AW265" s="94"/>
      <c r="AX265" s="97" t="s">
        <v>2111</v>
      </c>
      <c r="AY265" s="82"/>
      <c r="AZ265" s="98"/>
      <c r="BA265" s="98"/>
      <c r="BB265" s="98"/>
      <c r="BC265" s="82"/>
    </row>
    <row r="266" spans="1:55" ht="31.5" hidden="1" customHeight="1">
      <c r="A266" s="54"/>
      <c r="B266" s="78"/>
      <c r="C266" s="79" t="s">
        <v>39</v>
      </c>
      <c r="D266" s="52" t="s">
        <v>196</v>
      </c>
      <c r="E266" s="80" t="s">
        <v>123</v>
      </c>
      <c r="F266" s="81" t="s">
        <v>923</v>
      </c>
      <c r="G266" s="82"/>
      <c r="H266" s="53" t="s">
        <v>2112</v>
      </c>
      <c r="I266" s="99">
        <v>43473</v>
      </c>
      <c r="J266" s="100" t="s">
        <v>40</v>
      </c>
      <c r="K266" s="52" t="s">
        <v>159</v>
      </c>
      <c r="L266" s="85">
        <v>2019</v>
      </c>
      <c r="M266" s="86" t="s">
        <v>1344</v>
      </c>
      <c r="N266" s="53" t="s">
        <v>2113</v>
      </c>
      <c r="O266" s="53" t="s">
        <v>2114</v>
      </c>
      <c r="P266" s="53" t="s">
        <v>2115</v>
      </c>
      <c r="Q266" s="52" t="s">
        <v>198</v>
      </c>
      <c r="R266" s="52" t="s">
        <v>104</v>
      </c>
      <c r="S266" s="87"/>
      <c r="T266" s="53" t="s">
        <v>2114</v>
      </c>
      <c r="U266" s="53" t="s">
        <v>2116</v>
      </c>
      <c r="V266" s="88" t="s">
        <v>67</v>
      </c>
      <c r="W266" s="82"/>
      <c r="X266" s="89">
        <v>16000</v>
      </c>
      <c r="Y266" s="90">
        <v>12</v>
      </c>
      <c r="Z266" s="89">
        <f t="shared" si="0"/>
        <v>1333.3333333333333</v>
      </c>
      <c r="AA266" s="91" t="e">
        <f t="shared" si="1"/>
        <v>#DIV/0!</v>
      </c>
      <c r="AB266" s="55"/>
      <c r="AC266" s="52" t="s">
        <v>65</v>
      </c>
      <c r="AD266" s="92"/>
      <c r="AE266" s="82"/>
      <c r="AF266" s="82"/>
      <c r="AG266" s="82"/>
      <c r="AH266" s="82"/>
      <c r="AI266" s="54">
        <v>1</v>
      </c>
      <c r="AJ266" s="93">
        <v>43678</v>
      </c>
      <c r="AK266" s="93">
        <v>44043</v>
      </c>
      <c r="AL266" s="94">
        <v>1</v>
      </c>
      <c r="AM266" s="54" t="s">
        <v>159</v>
      </c>
      <c r="AN266" s="54">
        <v>2019</v>
      </c>
      <c r="AO266" s="82"/>
      <c r="AP266" s="94"/>
      <c r="AQ266" s="94"/>
      <c r="AR266" s="82"/>
      <c r="AS266" s="95"/>
      <c r="AT266" s="96" t="s">
        <v>389</v>
      </c>
      <c r="AU266" s="96">
        <v>2020</v>
      </c>
      <c r="AV266" s="94"/>
      <c r="AW266" s="94"/>
      <c r="AX266" s="105" t="s">
        <v>2117</v>
      </c>
      <c r="AY266" s="82"/>
      <c r="AZ266" s="98"/>
      <c r="BA266" s="98"/>
      <c r="BB266" s="98"/>
      <c r="BC266" s="82"/>
    </row>
    <row r="267" spans="1:55" ht="31.5" hidden="1" customHeight="1">
      <c r="A267" s="54"/>
      <c r="B267" s="78"/>
      <c r="C267" s="79" t="s">
        <v>39</v>
      </c>
      <c r="D267" s="52" t="s">
        <v>196</v>
      </c>
      <c r="E267" s="80" t="s">
        <v>123</v>
      </c>
      <c r="F267" s="81" t="s">
        <v>923</v>
      </c>
      <c r="G267" s="82"/>
      <c r="H267" s="53" t="s">
        <v>2118</v>
      </c>
      <c r="I267" s="99">
        <v>43473</v>
      </c>
      <c r="J267" s="100" t="s">
        <v>40</v>
      </c>
      <c r="K267" s="52" t="s">
        <v>159</v>
      </c>
      <c r="L267" s="85">
        <v>2019</v>
      </c>
      <c r="M267" s="86" t="s">
        <v>1344</v>
      </c>
      <c r="N267" s="53" t="s">
        <v>2119</v>
      </c>
      <c r="O267" s="53" t="s">
        <v>2120</v>
      </c>
      <c r="P267" s="53" t="s">
        <v>2121</v>
      </c>
      <c r="Q267" s="52" t="s">
        <v>198</v>
      </c>
      <c r="R267" s="52" t="s">
        <v>104</v>
      </c>
      <c r="S267" s="87"/>
      <c r="T267" s="53" t="s">
        <v>2120</v>
      </c>
      <c r="U267" s="53" t="s">
        <v>2122</v>
      </c>
      <c r="V267" s="88" t="s">
        <v>67</v>
      </c>
      <c r="W267" s="82"/>
      <c r="X267" s="89">
        <v>24000</v>
      </c>
      <c r="Y267" s="90">
        <v>12</v>
      </c>
      <c r="Z267" s="89">
        <f t="shared" si="0"/>
        <v>2000</v>
      </c>
      <c r="AA267" s="91" t="e">
        <f t="shared" si="1"/>
        <v>#DIV/0!</v>
      </c>
      <c r="AB267" s="55"/>
      <c r="AC267" s="52" t="s">
        <v>65</v>
      </c>
      <c r="AD267" s="92"/>
      <c r="AE267" s="82"/>
      <c r="AF267" s="82"/>
      <c r="AG267" s="82"/>
      <c r="AH267" s="82"/>
      <c r="AI267" s="54">
        <v>1</v>
      </c>
      <c r="AJ267" s="93">
        <v>43678</v>
      </c>
      <c r="AK267" s="93">
        <v>44074</v>
      </c>
      <c r="AL267" s="94">
        <v>1</v>
      </c>
      <c r="AM267" s="54" t="s">
        <v>159</v>
      </c>
      <c r="AN267" s="54">
        <v>2019</v>
      </c>
      <c r="AO267" s="82"/>
      <c r="AP267" s="94"/>
      <c r="AQ267" s="94"/>
      <c r="AR267" s="82"/>
      <c r="AS267" s="95"/>
      <c r="AT267" s="96" t="s">
        <v>483</v>
      </c>
      <c r="AU267" s="96">
        <v>2020</v>
      </c>
      <c r="AV267" s="94"/>
      <c r="AW267" s="94"/>
      <c r="AX267" s="97" t="s">
        <v>2123</v>
      </c>
      <c r="AY267" s="82"/>
      <c r="AZ267" s="98"/>
      <c r="BA267" s="98"/>
      <c r="BB267" s="98"/>
      <c r="BC267" s="82"/>
    </row>
    <row r="268" spans="1:55" ht="31.5" hidden="1" customHeight="1">
      <c r="A268" s="54"/>
      <c r="B268" s="78"/>
      <c r="C268" s="79" t="s">
        <v>39</v>
      </c>
      <c r="D268" s="52" t="s">
        <v>196</v>
      </c>
      <c r="E268" s="80" t="s">
        <v>123</v>
      </c>
      <c r="F268" s="81" t="s">
        <v>923</v>
      </c>
      <c r="G268" s="82"/>
      <c r="H268" s="53" t="s">
        <v>2124</v>
      </c>
      <c r="I268" s="99">
        <v>43473</v>
      </c>
      <c r="J268" s="100" t="s">
        <v>40</v>
      </c>
      <c r="K268" s="52" t="s">
        <v>159</v>
      </c>
      <c r="L268" s="85">
        <v>2019</v>
      </c>
      <c r="M268" s="86" t="s">
        <v>1344</v>
      </c>
      <c r="N268" s="53" t="s">
        <v>2125</v>
      </c>
      <c r="O268" s="53" t="s">
        <v>2126</v>
      </c>
      <c r="P268" s="53" t="s">
        <v>2127</v>
      </c>
      <c r="Q268" s="52" t="s">
        <v>198</v>
      </c>
      <c r="R268" s="52" t="s">
        <v>104</v>
      </c>
      <c r="S268" s="87"/>
      <c r="T268" s="53" t="s">
        <v>2126</v>
      </c>
      <c r="U268" s="53" t="s">
        <v>2128</v>
      </c>
      <c r="V268" s="88" t="s">
        <v>67</v>
      </c>
      <c r="W268" s="82"/>
      <c r="X268" s="89">
        <v>12500</v>
      </c>
      <c r="Y268" s="90">
        <v>6</v>
      </c>
      <c r="Z268" s="89">
        <f t="shared" si="0"/>
        <v>2083.3333333333335</v>
      </c>
      <c r="AA268" s="91" t="e">
        <f t="shared" si="1"/>
        <v>#DIV/0!</v>
      </c>
      <c r="AB268" s="55"/>
      <c r="AC268" s="52" t="s">
        <v>65</v>
      </c>
      <c r="AD268" s="92"/>
      <c r="AE268" s="82"/>
      <c r="AF268" s="82"/>
      <c r="AG268" s="82"/>
      <c r="AH268" s="82"/>
      <c r="AI268" s="54">
        <v>1</v>
      </c>
      <c r="AJ268" s="93">
        <v>43678</v>
      </c>
      <c r="AK268" s="93">
        <v>44043</v>
      </c>
      <c r="AL268" s="94">
        <v>1</v>
      </c>
      <c r="AM268" s="54" t="s">
        <v>159</v>
      </c>
      <c r="AN268" s="54">
        <v>2019</v>
      </c>
      <c r="AO268" s="82"/>
      <c r="AP268" s="94"/>
      <c r="AQ268" s="94"/>
      <c r="AR268" s="82"/>
      <c r="AS268" s="95"/>
      <c r="AT268" s="96" t="s">
        <v>389</v>
      </c>
      <c r="AU268" s="96">
        <v>2020</v>
      </c>
      <c r="AV268" s="94"/>
      <c r="AW268" s="94"/>
      <c r="AX268" s="102" t="s">
        <v>2129</v>
      </c>
      <c r="AY268" s="82"/>
      <c r="AZ268" s="98"/>
      <c r="BA268" s="98"/>
      <c r="BB268" s="98"/>
      <c r="BC268" s="82"/>
    </row>
    <row r="269" spans="1:55" ht="31.5" hidden="1" customHeight="1">
      <c r="A269" s="54"/>
      <c r="B269" s="78"/>
      <c r="C269" s="79" t="s">
        <v>39</v>
      </c>
      <c r="D269" s="52" t="s">
        <v>196</v>
      </c>
      <c r="E269" s="80" t="s">
        <v>123</v>
      </c>
      <c r="F269" s="81" t="s">
        <v>923</v>
      </c>
      <c r="G269" s="82"/>
      <c r="H269" s="53" t="s">
        <v>2130</v>
      </c>
      <c r="I269" s="99">
        <v>43473</v>
      </c>
      <c r="J269" s="100" t="s">
        <v>40</v>
      </c>
      <c r="K269" s="52" t="s">
        <v>159</v>
      </c>
      <c r="L269" s="85">
        <v>2019</v>
      </c>
      <c r="M269" s="86" t="s">
        <v>1344</v>
      </c>
      <c r="N269" s="53" t="s">
        <v>2131</v>
      </c>
      <c r="O269" s="53" t="s">
        <v>2132</v>
      </c>
      <c r="P269" s="53" t="s">
        <v>2133</v>
      </c>
      <c r="Q269" s="52" t="s">
        <v>198</v>
      </c>
      <c r="R269" s="52" t="s">
        <v>104</v>
      </c>
      <c r="S269" s="87"/>
      <c r="T269" s="53" t="s">
        <v>2132</v>
      </c>
      <c r="U269" s="53" t="s">
        <v>2134</v>
      </c>
      <c r="V269" s="88" t="s">
        <v>67</v>
      </c>
      <c r="W269" s="82"/>
      <c r="X269" s="89">
        <v>25680</v>
      </c>
      <c r="Y269" s="90">
        <v>12</v>
      </c>
      <c r="Z269" s="89">
        <f t="shared" si="0"/>
        <v>2140</v>
      </c>
      <c r="AA269" s="91" t="e">
        <f t="shared" si="1"/>
        <v>#DIV/0!</v>
      </c>
      <c r="AB269" s="55"/>
      <c r="AC269" s="52" t="s">
        <v>65</v>
      </c>
      <c r="AD269" s="92"/>
      <c r="AE269" s="82"/>
      <c r="AF269" s="82"/>
      <c r="AG269" s="82"/>
      <c r="AH269" s="82"/>
      <c r="AI269" s="54">
        <v>1</v>
      </c>
      <c r="AJ269" s="93">
        <v>43678</v>
      </c>
      <c r="AK269" s="93">
        <v>44043</v>
      </c>
      <c r="AL269" s="94">
        <v>1</v>
      </c>
      <c r="AM269" s="54" t="s">
        <v>159</v>
      </c>
      <c r="AN269" s="54">
        <v>2019</v>
      </c>
      <c r="AO269" s="82"/>
      <c r="AP269" s="94"/>
      <c r="AQ269" s="94"/>
      <c r="AR269" s="82"/>
      <c r="AS269" s="95"/>
      <c r="AT269" s="96" t="s">
        <v>389</v>
      </c>
      <c r="AU269" s="96">
        <v>2020</v>
      </c>
      <c r="AV269" s="94"/>
      <c r="AW269" s="94"/>
      <c r="AX269" s="97" t="s">
        <v>2135</v>
      </c>
      <c r="AY269" s="82"/>
      <c r="AZ269" s="98"/>
      <c r="BA269" s="98"/>
      <c r="BB269" s="98"/>
      <c r="BC269" s="82"/>
    </row>
    <row r="270" spans="1:55" ht="31.5" hidden="1" customHeight="1">
      <c r="A270" s="54"/>
      <c r="B270" s="78"/>
      <c r="C270" s="79" t="s">
        <v>39</v>
      </c>
      <c r="D270" s="52" t="s">
        <v>196</v>
      </c>
      <c r="E270" s="80" t="s">
        <v>123</v>
      </c>
      <c r="F270" s="81" t="s">
        <v>923</v>
      </c>
      <c r="G270" s="82"/>
      <c r="H270" s="53" t="s">
        <v>2136</v>
      </c>
      <c r="I270" s="99">
        <v>43473</v>
      </c>
      <c r="J270" s="100" t="s">
        <v>40</v>
      </c>
      <c r="K270" s="52" t="s">
        <v>159</v>
      </c>
      <c r="L270" s="85">
        <v>2019</v>
      </c>
      <c r="M270" s="86" t="s">
        <v>1344</v>
      </c>
      <c r="N270" s="53" t="s">
        <v>2037</v>
      </c>
      <c r="O270" s="53" t="s">
        <v>2137</v>
      </c>
      <c r="P270" s="53" t="s">
        <v>2138</v>
      </c>
      <c r="Q270" s="52" t="s">
        <v>198</v>
      </c>
      <c r="R270" s="52" t="s">
        <v>104</v>
      </c>
      <c r="S270" s="87"/>
      <c r="T270" s="53" t="s">
        <v>2137</v>
      </c>
      <c r="U270" s="53" t="s">
        <v>2040</v>
      </c>
      <c r="V270" s="88" t="s">
        <v>67</v>
      </c>
      <c r="W270" s="82"/>
      <c r="X270" s="89">
        <v>24000</v>
      </c>
      <c r="Y270" s="90">
        <v>12</v>
      </c>
      <c r="Z270" s="89">
        <f t="shared" si="0"/>
        <v>2000</v>
      </c>
      <c r="AA270" s="91" t="e">
        <f t="shared" si="1"/>
        <v>#DIV/0!</v>
      </c>
      <c r="AB270" s="55"/>
      <c r="AC270" s="52" t="s">
        <v>65</v>
      </c>
      <c r="AD270" s="92"/>
      <c r="AE270" s="82"/>
      <c r="AF270" s="82"/>
      <c r="AG270" s="82"/>
      <c r="AH270" s="82"/>
      <c r="AI270" s="54">
        <v>1</v>
      </c>
      <c r="AJ270" s="93">
        <v>43678</v>
      </c>
      <c r="AK270" s="93">
        <v>44165</v>
      </c>
      <c r="AL270" s="94">
        <v>1</v>
      </c>
      <c r="AM270" s="54" t="s">
        <v>159</v>
      </c>
      <c r="AN270" s="54">
        <v>2019</v>
      </c>
      <c r="AO270" s="82"/>
      <c r="AP270" s="94"/>
      <c r="AQ270" s="94"/>
      <c r="AR270" s="82"/>
      <c r="AS270" s="95"/>
      <c r="AT270" s="96" t="s">
        <v>416</v>
      </c>
      <c r="AU270" s="96">
        <v>2020</v>
      </c>
      <c r="AV270" s="94"/>
      <c r="AW270" s="94"/>
      <c r="AX270" s="97" t="s">
        <v>2139</v>
      </c>
      <c r="AY270" s="82"/>
      <c r="AZ270" s="98"/>
      <c r="BA270" s="98"/>
      <c r="BB270" s="98"/>
      <c r="BC270" s="82"/>
    </row>
    <row r="271" spans="1:55" ht="31.5" hidden="1" customHeight="1">
      <c r="A271" s="54"/>
      <c r="B271" s="78"/>
      <c r="C271" s="79" t="s">
        <v>39</v>
      </c>
      <c r="D271" s="52" t="s">
        <v>196</v>
      </c>
      <c r="E271" s="80" t="s">
        <v>123</v>
      </c>
      <c r="F271" s="81" t="s">
        <v>923</v>
      </c>
      <c r="G271" s="82"/>
      <c r="H271" s="53" t="s">
        <v>2140</v>
      </c>
      <c r="I271" s="99">
        <v>43474</v>
      </c>
      <c r="J271" s="100" t="s">
        <v>40</v>
      </c>
      <c r="K271" s="52" t="s">
        <v>170</v>
      </c>
      <c r="L271" s="85">
        <v>2019</v>
      </c>
      <c r="M271" s="86" t="s">
        <v>1397</v>
      </c>
      <c r="N271" s="53" t="s">
        <v>2141</v>
      </c>
      <c r="O271" s="53" t="s">
        <v>2142</v>
      </c>
      <c r="P271" s="53" t="s">
        <v>2143</v>
      </c>
      <c r="Q271" s="52" t="s">
        <v>198</v>
      </c>
      <c r="R271" s="52" t="s">
        <v>104</v>
      </c>
      <c r="S271" s="87"/>
      <c r="T271" s="53" t="s">
        <v>2142</v>
      </c>
      <c r="U271" s="53" t="s">
        <v>2144</v>
      </c>
      <c r="V271" s="88" t="s">
        <v>67</v>
      </c>
      <c r="W271" s="82"/>
      <c r="X271" s="89">
        <v>12000</v>
      </c>
      <c r="Y271" s="90">
        <v>12</v>
      </c>
      <c r="Z271" s="89">
        <f t="shared" si="0"/>
        <v>1000</v>
      </c>
      <c r="AA271" s="91" t="e">
        <f t="shared" si="1"/>
        <v>#DIV/0!</v>
      </c>
      <c r="AB271" s="55"/>
      <c r="AC271" s="52" t="s">
        <v>65</v>
      </c>
      <c r="AD271" s="92"/>
      <c r="AE271" s="82"/>
      <c r="AF271" s="82"/>
      <c r="AG271" s="82"/>
      <c r="AH271" s="82"/>
      <c r="AI271" s="54">
        <v>1</v>
      </c>
      <c r="AJ271" s="93">
        <v>43678</v>
      </c>
      <c r="AK271" s="93">
        <v>44074</v>
      </c>
      <c r="AL271" s="94">
        <v>1</v>
      </c>
      <c r="AM271" s="54" t="s">
        <v>159</v>
      </c>
      <c r="AN271" s="54">
        <v>2019</v>
      </c>
      <c r="AO271" s="82"/>
      <c r="AP271" s="94"/>
      <c r="AQ271" s="94"/>
      <c r="AR271" s="82"/>
      <c r="AS271" s="95"/>
      <c r="AT271" s="96" t="s">
        <v>483</v>
      </c>
      <c r="AU271" s="96">
        <v>2020</v>
      </c>
      <c r="AV271" s="94"/>
      <c r="AW271" s="94"/>
      <c r="AX271" s="97" t="s">
        <v>2145</v>
      </c>
      <c r="AY271" s="82"/>
      <c r="AZ271" s="98"/>
      <c r="BA271" s="98"/>
      <c r="BB271" s="98"/>
      <c r="BC271" s="82"/>
    </row>
    <row r="272" spans="1:55" ht="31.5" hidden="1" customHeight="1">
      <c r="A272" s="54"/>
      <c r="B272" s="78"/>
      <c r="C272" s="79" t="s">
        <v>39</v>
      </c>
      <c r="D272" s="52" t="s">
        <v>196</v>
      </c>
      <c r="E272" s="80" t="s">
        <v>123</v>
      </c>
      <c r="F272" s="81" t="s">
        <v>923</v>
      </c>
      <c r="G272" s="82"/>
      <c r="H272" s="53" t="s">
        <v>2146</v>
      </c>
      <c r="I272" s="99">
        <v>43474</v>
      </c>
      <c r="J272" s="100" t="s">
        <v>40</v>
      </c>
      <c r="K272" s="52" t="s">
        <v>170</v>
      </c>
      <c r="L272" s="85">
        <v>2019</v>
      </c>
      <c r="M272" s="86" t="s">
        <v>1397</v>
      </c>
      <c r="N272" s="53" t="s">
        <v>2147</v>
      </c>
      <c r="O272" s="53" t="s">
        <v>2148</v>
      </c>
      <c r="P272" s="53" t="s">
        <v>2149</v>
      </c>
      <c r="Q272" s="52" t="s">
        <v>198</v>
      </c>
      <c r="R272" s="52" t="s">
        <v>104</v>
      </c>
      <c r="S272" s="87"/>
      <c r="T272" s="53" t="s">
        <v>2148</v>
      </c>
      <c r="U272" s="53" t="s">
        <v>2150</v>
      </c>
      <c r="V272" s="88" t="s">
        <v>67</v>
      </c>
      <c r="W272" s="82"/>
      <c r="X272" s="89">
        <v>9000</v>
      </c>
      <c r="Y272" s="90">
        <v>6</v>
      </c>
      <c r="Z272" s="89">
        <f t="shared" si="0"/>
        <v>1500</v>
      </c>
      <c r="AA272" s="91" t="e">
        <f t="shared" si="1"/>
        <v>#DIV/0!</v>
      </c>
      <c r="AB272" s="55"/>
      <c r="AC272" s="52" t="s">
        <v>65</v>
      </c>
      <c r="AD272" s="92"/>
      <c r="AE272" s="82"/>
      <c r="AF272" s="82"/>
      <c r="AG272" s="82"/>
      <c r="AH272" s="82"/>
      <c r="AI272" s="54">
        <v>1</v>
      </c>
      <c r="AJ272" s="93">
        <v>43709</v>
      </c>
      <c r="AK272" s="93">
        <v>44135</v>
      </c>
      <c r="AL272" s="94">
        <v>1</v>
      </c>
      <c r="AM272" s="54" t="s">
        <v>170</v>
      </c>
      <c r="AN272" s="54">
        <v>2019</v>
      </c>
      <c r="AO272" s="82"/>
      <c r="AP272" s="94"/>
      <c r="AQ272" s="94"/>
      <c r="AR272" s="82"/>
      <c r="AS272" s="95"/>
      <c r="AT272" s="96" t="s">
        <v>1607</v>
      </c>
      <c r="AU272" s="96">
        <v>2020</v>
      </c>
      <c r="AV272" s="94"/>
      <c r="AW272" s="94"/>
      <c r="AX272" s="97" t="s">
        <v>2151</v>
      </c>
      <c r="AY272" s="82"/>
      <c r="AZ272" s="98"/>
      <c r="BA272" s="98"/>
      <c r="BB272" s="98"/>
      <c r="BC272" s="82"/>
    </row>
    <row r="273" spans="1:55" ht="31.5" hidden="1" customHeight="1">
      <c r="A273" s="54"/>
      <c r="B273" s="78"/>
      <c r="C273" s="79" t="s">
        <v>39</v>
      </c>
      <c r="D273" s="52" t="s">
        <v>196</v>
      </c>
      <c r="E273" s="80" t="s">
        <v>123</v>
      </c>
      <c r="F273" s="81" t="s">
        <v>923</v>
      </c>
      <c r="G273" s="82"/>
      <c r="H273" s="53" t="s">
        <v>2152</v>
      </c>
      <c r="I273" s="99">
        <v>43474</v>
      </c>
      <c r="J273" s="100" t="s">
        <v>40</v>
      </c>
      <c r="K273" s="52" t="s">
        <v>170</v>
      </c>
      <c r="L273" s="85">
        <v>2019</v>
      </c>
      <c r="M273" s="86" t="s">
        <v>1397</v>
      </c>
      <c r="N273" s="53" t="s">
        <v>2153</v>
      </c>
      <c r="O273" s="53" t="s">
        <v>2154</v>
      </c>
      <c r="P273" s="53" t="s">
        <v>2155</v>
      </c>
      <c r="Q273" s="52" t="s">
        <v>198</v>
      </c>
      <c r="R273" s="52" t="s">
        <v>104</v>
      </c>
      <c r="S273" s="87"/>
      <c r="T273" s="53" t="s">
        <v>2154</v>
      </c>
      <c r="U273" s="53" t="s">
        <v>2156</v>
      </c>
      <c r="V273" s="88" t="s">
        <v>67</v>
      </c>
      <c r="W273" s="82"/>
      <c r="X273" s="89">
        <v>20000</v>
      </c>
      <c r="Y273" s="90">
        <v>12</v>
      </c>
      <c r="Z273" s="89">
        <f t="shared" si="0"/>
        <v>1666.6666666666667</v>
      </c>
      <c r="AA273" s="91" t="e">
        <f t="shared" si="1"/>
        <v>#DIV/0!</v>
      </c>
      <c r="AB273" s="55"/>
      <c r="AC273" s="52" t="s">
        <v>65</v>
      </c>
      <c r="AD273" s="92"/>
      <c r="AE273" s="82"/>
      <c r="AF273" s="82"/>
      <c r="AG273" s="82"/>
      <c r="AH273" s="82"/>
      <c r="AI273" s="54">
        <v>1</v>
      </c>
      <c r="AJ273" s="93">
        <v>43709</v>
      </c>
      <c r="AK273" s="93">
        <v>44135</v>
      </c>
      <c r="AL273" s="94">
        <v>1</v>
      </c>
      <c r="AM273" s="54" t="s">
        <v>170</v>
      </c>
      <c r="AN273" s="54">
        <v>2019</v>
      </c>
      <c r="AO273" s="82"/>
      <c r="AP273" s="94"/>
      <c r="AQ273" s="94"/>
      <c r="AR273" s="82"/>
      <c r="AS273" s="95"/>
      <c r="AT273" s="96" t="s">
        <v>1607</v>
      </c>
      <c r="AU273" s="96">
        <v>2020</v>
      </c>
      <c r="AV273" s="94"/>
      <c r="AW273" s="94"/>
      <c r="AX273" s="97" t="s">
        <v>2157</v>
      </c>
      <c r="AY273" s="82"/>
      <c r="AZ273" s="98"/>
      <c r="BA273" s="98"/>
      <c r="BB273" s="98"/>
      <c r="BC273" s="82"/>
    </row>
    <row r="274" spans="1:55" ht="31.5" hidden="1" customHeight="1">
      <c r="A274" s="54"/>
      <c r="B274" s="78"/>
      <c r="C274" s="79" t="s">
        <v>39</v>
      </c>
      <c r="D274" s="52" t="s">
        <v>196</v>
      </c>
      <c r="E274" s="80" t="s">
        <v>123</v>
      </c>
      <c r="F274" s="81" t="s">
        <v>923</v>
      </c>
      <c r="G274" s="82"/>
      <c r="H274" s="53" t="s">
        <v>2158</v>
      </c>
      <c r="I274" s="99">
        <v>43474</v>
      </c>
      <c r="J274" s="100" t="s">
        <v>40</v>
      </c>
      <c r="K274" s="52" t="s">
        <v>170</v>
      </c>
      <c r="L274" s="85">
        <v>2019</v>
      </c>
      <c r="M274" s="86" t="s">
        <v>1397</v>
      </c>
      <c r="N274" s="53" t="s">
        <v>2159</v>
      </c>
      <c r="O274" s="53" t="s">
        <v>2160</v>
      </c>
      <c r="P274" s="53" t="s">
        <v>2161</v>
      </c>
      <c r="Q274" s="52" t="s">
        <v>198</v>
      </c>
      <c r="R274" s="52" t="s">
        <v>104</v>
      </c>
      <c r="S274" s="87"/>
      <c r="T274" s="53" t="s">
        <v>2160</v>
      </c>
      <c r="U274" s="53" t="s">
        <v>2162</v>
      </c>
      <c r="V274" s="88" t="s">
        <v>67</v>
      </c>
      <c r="W274" s="82"/>
      <c r="X274" s="89">
        <v>15000</v>
      </c>
      <c r="Y274" s="90">
        <v>6</v>
      </c>
      <c r="Z274" s="89">
        <f t="shared" si="0"/>
        <v>2500</v>
      </c>
      <c r="AA274" s="91" t="e">
        <f t="shared" si="1"/>
        <v>#DIV/0!</v>
      </c>
      <c r="AB274" s="55"/>
      <c r="AC274" s="52" t="s">
        <v>65</v>
      </c>
      <c r="AD274" s="92"/>
      <c r="AE274" s="82"/>
      <c r="AF274" s="82"/>
      <c r="AG274" s="82"/>
      <c r="AH274" s="82"/>
      <c r="AI274" s="54">
        <v>1</v>
      </c>
      <c r="AJ274" s="93">
        <v>43709</v>
      </c>
      <c r="AK274" s="93">
        <v>44074</v>
      </c>
      <c r="AL274" s="94">
        <v>1</v>
      </c>
      <c r="AM274" s="54" t="s">
        <v>170</v>
      </c>
      <c r="AN274" s="54">
        <v>2019</v>
      </c>
      <c r="AO274" s="82"/>
      <c r="AP274" s="94"/>
      <c r="AQ274" s="94"/>
      <c r="AR274" s="82"/>
      <c r="AS274" s="95"/>
      <c r="AT274" s="96" t="s">
        <v>483</v>
      </c>
      <c r="AU274" s="96">
        <v>2020</v>
      </c>
      <c r="AV274" s="94"/>
      <c r="AW274" s="94"/>
      <c r="AX274" s="97" t="s">
        <v>2163</v>
      </c>
      <c r="AY274" s="82"/>
      <c r="AZ274" s="98"/>
      <c r="BA274" s="98"/>
      <c r="BB274" s="98"/>
      <c r="BC274" s="82"/>
    </row>
    <row r="275" spans="1:55" ht="31.5" hidden="1" customHeight="1">
      <c r="A275" s="54"/>
      <c r="B275" s="78"/>
      <c r="C275" s="79" t="s">
        <v>39</v>
      </c>
      <c r="D275" s="52" t="s">
        <v>196</v>
      </c>
      <c r="E275" s="80" t="s">
        <v>123</v>
      </c>
      <c r="F275" s="81" t="s">
        <v>923</v>
      </c>
      <c r="G275" s="82"/>
      <c r="H275" s="53" t="s">
        <v>2164</v>
      </c>
      <c r="I275" s="99">
        <v>43475</v>
      </c>
      <c r="J275" s="100" t="s">
        <v>40</v>
      </c>
      <c r="K275" s="52" t="s">
        <v>180</v>
      </c>
      <c r="L275" s="85">
        <v>2019</v>
      </c>
      <c r="M275" s="86" t="s">
        <v>1523</v>
      </c>
      <c r="N275" s="53" t="s">
        <v>2165</v>
      </c>
      <c r="O275" s="53" t="s">
        <v>2166</v>
      </c>
      <c r="P275" s="53" t="s">
        <v>2167</v>
      </c>
      <c r="Q275" s="52" t="s">
        <v>198</v>
      </c>
      <c r="R275" s="52" t="s">
        <v>104</v>
      </c>
      <c r="S275" s="87"/>
      <c r="T275" s="53" t="s">
        <v>2166</v>
      </c>
      <c r="U275" s="53" t="s">
        <v>2168</v>
      </c>
      <c r="V275" s="88" t="s">
        <v>67</v>
      </c>
      <c r="W275" s="82"/>
      <c r="X275" s="89">
        <v>15000</v>
      </c>
      <c r="Y275" s="90">
        <v>12</v>
      </c>
      <c r="Z275" s="89">
        <f t="shared" si="0"/>
        <v>1250</v>
      </c>
      <c r="AA275" s="91" t="e">
        <f t="shared" si="1"/>
        <v>#DIV/0!</v>
      </c>
      <c r="AB275" s="55"/>
      <c r="AC275" s="52" t="s">
        <v>65</v>
      </c>
      <c r="AD275" s="92"/>
      <c r="AE275" s="82"/>
      <c r="AF275" s="82"/>
      <c r="AG275" s="82"/>
      <c r="AH275" s="82"/>
      <c r="AI275" s="54">
        <v>1</v>
      </c>
      <c r="AJ275" s="93">
        <v>43739</v>
      </c>
      <c r="AK275" s="93">
        <v>44104</v>
      </c>
      <c r="AL275" s="94">
        <v>1</v>
      </c>
      <c r="AM275" s="54" t="s">
        <v>180</v>
      </c>
      <c r="AN275" s="54">
        <v>2019</v>
      </c>
      <c r="AO275" s="82"/>
      <c r="AP275" s="94"/>
      <c r="AQ275" s="94"/>
      <c r="AR275" s="82"/>
      <c r="AS275" s="95"/>
      <c r="AT275" s="96" t="s">
        <v>782</v>
      </c>
      <c r="AU275" s="96">
        <v>2020</v>
      </c>
      <c r="AV275" s="94"/>
      <c r="AW275" s="94"/>
      <c r="AX275" s="97" t="s">
        <v>2169</v>
      </c>
      <c r="AY275" s="82"/>
      <c r="AZ275" s="98"/>
      <c r="BA275" s="98"/>
      <c r="BB275" s="98"/>
      <c r="BC275" s="82"/>
    </row>
    <row r="276" spans="1:55" ht="31.5" hidden="1" customHeight="1">
      <c r="A276" s="54"/>
      <c r="B276" s="78"/>
      <c r="C276" s="79" t="s">
        <v>39</v>
      </c>
      <c r="D276" s="52" t="s">
        <v>196</v>
      </c>
      <c r="E276" s="80" t="s">
        <v>123</v>
      </c>
      <c r="F276" s="81" t="s">
        <v>923</v>
      </c>
      <c r="G276" s="82"/>
      <c r="H276" s="53" t="s">
        <v>2170</v>
      </c>
      <c r="I276" s="99" t="s">
        <v>2171</v>
      </c>
      <c r="J276" s="84">
        <v>16</v>
      </c>
      <c r="K276" s="52" t="s">
        <v>180</v>
      </c>
      <c r="L276" s="85">
        <v>2019</v>
      </c>
      <c r="M276" s="86" t="s">
        <v>1523</v>
      </c>
      <c r="N276" s="53" t="s">
        <v>2172</v>
      </c>
      <c r="O276" s="53" t="s">
        <v>2173</v>
      </c>
      <c r="P276" s="53" t="s">
        <v>2174</v>
      </c>
      <c r="Q276" s="52" t="s">
        <v>198</v>
      </c>
      <c r="R276" s="52" t="s">
        <v>104</v>
      </c>
      <c r="S276" s="87"/>
      <c r="T276" s="53" t="s">
        <v>2173</v>
      </c>
      <c r="U276" s="53" t="s">
        <v>2175</v>
      </c>
      <c r="V276" s="88" t="s">
        <v>67</v>
      </c>
      <c r="W276" s="82"/>
      <c r="X276" s="89">
        <v>39600</v>
      </c>
      <c r="Y276" s="90">
        <v>12</v>
      </c>
      <c r="Z276" s="89">
        <f t="shared" si="0"/>
        <v>3300</v>
      </c>
      <c r="AA276" s="91" t="e">
        <f t="shared" si="1"/>
        <v>#DIV/0!</v>
      </c>
      <c r="AB276" s="55"/>
      <c r="AC276" s="52" t="s">
        <v>65</v>
      </c>
      <c r="AD276" s="92"/>
      <c r="AE276" s="82"/>
      <c r="AF276" s="82"/>
      <c r="AG276" s="82"/>
      <c r="AH276" s="82"/>
      <c r="AI276" s="54">
        <v>1</v>
      </c>
      <c r="AJ276" s="93">
        <v>43770</v>
      </c>
      <c r="AK276" s="93">
        <v>44165</v>
      </c>
      <c r="AL276" s="94">
        <v>1</v>
      </c>
      <c r="AM276" s="54" t="s">
        <v>187</v>
      </c>
      <c r="AN276" s="54">
        <v>2019</v>
      </c>
      <c r="AO276" s="82"/>
      <c r="AP276" s="94"/>
      <c r="AQ276" s="94"/>
      <c r="AR276" s="82"/>
      <c r="AS276" s="95"/>
      <c r="AT276" s="96" t="s">
        <v>416</v>
      </c>
      <c r="AU276" s="96">
        <v>2020</v>
      </c>
      <c r="AV276" s="94"/>
      <c r="AW276" s="94"/>
      <c r="AX276" s="97" t="s">
        <v>2176</v>
      </c>
      <c r="AY276" s="82"/>
      <c r="AZ276" s="98"/>
      <c r="BA276" s="98"/>
      <c r="BB276" s="98"/>
      <c r="BC276" s="82"/>
    </row>
    <row r="277" spans="1:55" ht="31.5" hidden="1" customHeight="1">
      <c r="A277" s="54"/>
      <c r="B277" s="78"/>
      <c r="C277" s="79" t="s">
        <v>39</v>
      </c>
      <c r="D277" s="52" t="s">
        <v>196</v>
      </c>
      <c r="E277" s="80" t="s">
        <v>123</v>
      </c>
      <c r="F277" s="81" t="s">
        <v>923</v>
      </c>
      <c r="G277" s="82"/>
      <c r="H277" s="53" t="s">
        <v>2177</v>
      </c>
      <c r="I277" s="99" t="s">
        <v>2171</v>
      </c>
      <c r="J277" s="84">
        <v>16</v>
      </c>
      <c r="K277" s="52" t="s">
        <v>180</v>
      </c>
      <c r="L277" s="85">
        <v>2019</v>
      </c>
      <c r="M277" s="86" t="s">
        <v>1523</v>
      </c>
      <c r="N277" s="53" t="s">
        <v>2178</v>
      </c>
      <c r="O277" s="53" t="s">
        <v>2179</v>
      </c>
      <c r="P277" s="53" t="s">
        <v>2180</v>
      </c>
      <c r="Q277" s="52" t="s">
        <v>198</v>
      </c>
      <c r="R277" s="52" t="s">
        <v>104</v>
      </c>
      <c r="S277" s="87"/>
      <c r="T277" s="53" t="s">
        <v>2179</v>
      </c>
      <c r="U277" s="53" t="s">
        <v>2181</v>
      </c>
      <c r="V277" s="88" t="s">
        <v>67</v>
      </c>
      <c r="W277" s="82"/>
      <c r="X277" s="89">
        <v>10700</v>
      </c>
      <c r="Y277" s="90">
        <v>12</v>
      </c>
      <c r="Z277" s="89">
        <f t="shared" si="0"/>
        <v>891.66666666666663</v>
      </c>
      <c r="AA277" s="91" t="e">
        <f t="shared" si="1"/>
        <v>#DIV/0!</v>
      </c>
      <c r="AB277" s="55"/>
      <c r="AC277" s="52" t="s">
        <v>65</v>
      </c>
      <c r="AD277" s="92"/>
      <c r="AE277" s="82"/>
      <c r="AF277" s="82"/>
      <c r="AG277" s="82"/>
      <c r="AH277" s="82"/>
      <c r="AI277" s="54">
        <v>1</v>
      </c>
      <c r="AJ277" s="93">
        <v>43770</v>
      </c>
      <c r="AK277" s="93">
        <v>44165</v>
      </c>
      <c r="AL277" s="94">
        <v>1</v>
      </c>
      <c r="AM277" s="54" t="s">
        <v>187</v>
      </c>
      <c r="AN277" s="54">
        <v>2019</v>
      </c>
      <c r="AO277" s="82"/>
      <c r="AP277" s="94"/>
      <c r="AQ277" s="94"/>
      <c r="AR277" s="82"/>
      <c r="AS277" s="95"/>
      <c r="AT277" s="96" t="s">
        <v>416</v>
      </c>
      <c r="AU277" s="96">
        <v>2020</v>
      </c>
      <c r="AV277" s="94"/>
      <c r="AW277" s="94"/>
      <c r="AX277" s="97" t="s">
        <v>2182</v>
      </c>
      <c r="AY277" s="82"/>
      <c r="AZ277" s="98"/>
      <c r="BA277" s="98"/>
      <c r="BB277" s="98"/>
      <c r="BC277" s="82"/>
    </row>
    <row r="278" spans="1:55" ht="31.5" hidden="1" customHeight="1">
      <c r="A278" s="54"/>
      <c r="B278" s="78"/>
      <c r="C278" s="79" t="s">
        <v>39</v>
      </c>
      <c r="D278" s="52" t="s">
        <v>196</v>
      </c>
      <c r="E278" s="80" t="s">
        <v>123</v>
      </c>
      <c r="F278" s="81" t="s">
        <v>923</v>
      </c>
      <c r="G278" s="82"/>
      <c r="H278" s="53" t="s">
        <v>2183</v>
      </c>
      <c r="I278" s="99">
        <v>43475</v>
      </c>
      <c r="J278" s="100" t="s">
        <v>40</v>
      </c>
      <c r="K278" s="52" t="s">
        <v>180</v>
      </c>
      <c r="L278" s="85">
        <v>2019</v>
      </c>
      <c r="M278" s="86" t="s">
        <v>1523</v>
      </c>
      <c r="N278" s="53" t="s">
        <v>2184</v>
      </c>
      <c r="O278" s="53" t="s">
        <v>2185</v>
      </c>
      <c r="P278" s="53" t="s">
        <v>2186</v>
      </c>
      <c r="Q278" s="52" t="s">
        <v>198</v>
      </c>
      <c r="R278" s="52" t="s">
        <v>104</v>
      </c>
      <c r="S278" s="87"/>
      <c r="T278" s="53" t="s">
        <v>2185</v>
      </c>
      <c r="U278" s="53" t="s">
        <v>2187</v>
      </c>
      <c r="V278" s="88" t="s">
        <v>67</v>
      </c>
      <c r="W278" s="82"/>
      <c r="X278" s="89">
        <v>57780</v>
      </c>
      <c r="Y278" s="90">
        <v>12</v>
      </c>
      <c r="Z278" s="89">
        <f t="shared" si="0"/>
        <v>4815</v>
      </c>
      <c r="AA278" s="91" t="e">
        <f t="shared" si="1"/>
        <v>#DIV/0!</v>
      </c>
      <c r="AB278" s="55"/>
      <c r="AC278" s="52" t="s">
        <v>65</v>
      </c>
      <c r="AD278" s="92"/>
      <c r="AE278" s="82"/>
      <c r="AF278" s="82"/>
      <c r="AG278" s="82"/>
      <c r="AH278" s="82"/>
      <c r="AI278" s="54">
        <v>1</v>
      </c>
      <c r="AJ278" s="93">
        <v>43739</v>
      </c>
      <c r="AK278" s="93">
        <v>44227</v>
      </c>
      <c r="AL278" s="94">
        <v>1</v>
      </c>
      <c r="AM278" s="54" t="s">
        <v>180</v>
      </c>
      <c r="AN278" s="54">
        <v>2019</v>
      </c>
      <c r="AO278" s="82"/>
      <c r="AP278" s="94"/>
      <c r="AQ278" s="94"/>
      <c r="AR278" s="82"/>
      <c r="AS278" s="95"/>
      <c r="AT278" s="96" t="s">
        <v>398</v>
      </c>
      <c r="AU278" s="96">
        <v>2020</v>
      </c>
      <c r="AV278" s="94"/>
      <c r="AW278" s="94"/>
      <c r="AX278" s="97" t="s">
        <v>2188</v>
      </c>
      <c r="AY278" s="82"/>
      <c r="AZ278" s="98"/>
      <c r="BA278" s="98"/>
      <c r="BB278" s="98"/>
      <c r="BC278" s="82"/>
    </row>
    <row r="279" spans="1:55" ht="31.5" hidden="1" customHeight="1">
      <c r="A279" s="54"/>
      <c r="B279" s="78"/>
      <c r="C279" s="79" t="s">
        <v>39</v>
      </c>
      <c r="D279" s="52" t="s">
        <v>196</v>
      </c>
      <c r="E279" s="80" t="s">
        <v>123</v>
      </c>
      <c r="F279" s="81" t="s">
        <v>923</v>
      </c>
      <c r="G279" s="82"/>
      <c r="H279" s="53" t="s">
        <v>2189</v>
      </c>
      <c r="I279" s="99" t="s">
        <v>2190</v>
      </c>
      <c r="J279" s="84">
        <v>16</v>
      </c>
      <c r="K279" s="52" t="s">
        <v>187</v>
      </c>
      <c r="L279" s="85">
        <v>2019</v>
      </c>
      <c r="M279" s="86" t="s">
        <v>1575</v>
      </c>
      <c r="N279" s="53" t="s">
        <v>2191</v>
      </c>
      <c r="O279" s="53" t="s">
        <v>2192</v>
      </c>
      <c r="P279" s="53" t="s">
        <v>2193</v>
      </c>
      <c r="Q279" s="52" t="s">
        <v>198</v>
      </c>
      <c r="R279" s="52" t="s">
        <v>104</v>
      </c>
      <c r="S279" s="87"/>
      <c r="T279" s="53" t="s">
        <v>2192</v>
      </c>
      <c r="U279" s="53" t="s">
        <v>2194</v>
      </c>
      <c r="V279" s="88" t="s">
        <v>67</v>
      </c>
      <c r="W279" s="82"/>
      <c r="X279" s="89">
        <v>28000</v>
      </c>
      <c r="Y279" s="90">
        <v>12</v>
      </c>
      <c r="Z279" s="89">
        <f t="shared" si="0"/>
        <v>2333.3333333333335</v>
      </c>
      <c r="AA279" s="91" t="e">
        <f t="shared" si="1"/>
        <v>#DIV/0!</v>
      </c>
      <c r="AB279" s="55"/>
      <c r="AC279" s="52" t="s">
        <v>65</v>
      </c>
      <c r="AD279" s="92"/>
      <c r="AE279" s="82"/>
      <c r="AF279" s="82"/>
      <c r="AG279" s="82"/>
      <c r="AH279" s="82"/>
      <c r="AI279" s="54">
        <v>1</v>
      </c>
      <c r="AJ279" s="93">
        <v>43800</v>
      </c>
      <c r="AK279" s="93">
        <v>44255</v>
      </c>
      <c r="AL279" s="94">
        <v>1</v>
      </c>
      <c r="AM279" s="54" t="s">
        <v>193</v>
      </c>
      <c r="AN279" s="54">
        <v>2019</v>
      </c>
      <c r="AO279" s="82"/>
      <c r="AP279" s="94"/>
      <c r="AQ279" s="94"/>
      <c r="AR279" s="82"/>
      <c r="AS279" s="95"/>
      <c r="AT279" s="96" t="s">
        <v>637</v>
      </c>
      <c r="AU279" s="96">
        <v>2021</v>
      </c>
      <c r="AV279" s="94"/>
      <c r="AW279" s="94"/>
      <c r="AX279" s="97" t="s">
        <v>2195</v>
      </c>
      <c r="AY279" s="82"/>
      <c r="AZ279" s="98"/>
      <c r="BA279" s="98"/>
      <c r="BB279" s="98"/>
      <c r="BC279" s="82"/>
    </row>
    <row r="280" spans="1:55" ht="31.5" hidden="1" customHeight="1">
      <c r="A280" s="54"/>
      <c r="B280" s="78"/>
      <c r="C280" s="79" t="s">
        <v>39</v>
      </c>
      <c r="D280" s="52" t="s">
        <v>196</v>
      </c>
      <c r="E280" s="80" t="s">
        <v>123</v>
      </c>
      <c r="F280" s="81" t="s">
        <v>923</v>
      </c>
      <c r="G280" s="82"/>
      <c r="H280" s="53" t="s">
        <v>2196</v>
      </c>
      <c r="I280" s="99" t="s">
        <v>2190</v>
      </c>
      <c r="J280" s="84">
        <v>16</v>
      </c>
      <c r="K280" s="52" t="s">
        <v>187</v>
      </c>
      <c r="L280" s="85">
        <v>2019</v>
      </c>
      <c r="M280" s="86" t="s">
        <v>1575</v>
      </c>
      <c r="N280" s="53" t="s">
        <v>2197</v>
      </c>
      <c r="O280" s="53" t="s">
        <v>2198</v>
      </c>
      <c r="P280" s="53" t="s">
        <v>2199</v>
      </c>
      <c r="Q280" s="52" t="s">
        <v>165</v>
      </c>
      <c r="R280" s="52" t="s">
        <v>61</v>
      </c>
      <c r="S280" s="87"/>
      <c r="T280" s="53" t="s">
        <v>2198</v>
      </c>
      <c r="U280" s="53" t="s">
        <v>2200</v>
      </c>
      <c r="V280" s="88" t="s">
        <v>67</v>
      </c>
      <c r="W280" s="82"/>
      <c r="X280" s="89">
        <v>28248</v>
      </c>
      <c r="Y280" s="90">
        <v>12</v>
      </c>
      <c r="Z280" s="89">
        <f t="shared" si="0"/>
        <v>2354</v>
      </c>
      <c r="AA280" s="91" t="e">
        <f t="shared" si="1"/>
        <v>#DIV/0!</v>
      </c>
      <c r="AB280" s="55"/>
      <c r="AC280" s="52" t="s">
        <v>65</v>
      </c>
      <c r="AD280" s="92"/>
      <c r="AE280" s="82"/>
      <c r="AF280" s="82"/>
      <c r="AG280" s="82"/>
      <c r="AH280" s="82"/>
      <c r="AI280" s="54">
        <v>1</v>
      </c>
      <c r="AJ280" s="93">
        <v>43800</v>
      </c>
      <c r="AK280" s="93">
        <v>44255</v>
      </c>
      <c r="AL280" s="94">
        <v>1</v>
      </c>
      <c r="AM280" s="54" t="s">
        <v>193</v>
      </c>
      <c r="AN280" s="54">
        <v>2019</v>
      </c>
      <c r="AO280" s="82"/>
      <c r="AP280" s="94"/>
      <c r="AQ280" s="94"/>
      <c r="AR280" s="82"/>
      <c r="AS280" s="95"/>
      <c r="AT280" s="96" t="s">
        <v>637</v>
      </c>
      <c r="AU280" s="96">
        <v>2021</v>
      </c>
      <c r="AV280" s="94"/>
      <c r="AW280" s="94"/>
      <c r="AX280" s="97" t="s">
        <v>2201</v>
      </c>
      <c r="AY280" s="82"/>
      <c r="AZ280" s="98"/>
      <c r="BA280" s="98"/>
      <c r="BB280" s="98"/>
      <c r="BC280" s="82"/>
    </row>
    <row r="281" spans="1:55" ht="31.5" hidden="1" customHeight="1">
      <c r="A281" s="54"/>
      <c r="B281" s="78"/>
      <c r="C281" s="79" t="s">
        <v>39</v>
      </c>
      <c r="D281" s="52" t="s">
        <v>196</v>
      </c>
      <c r="E281" s="80" t="s">
        <v>123</v>
      </c>
      <c r="F281" s="81" t="s">
        <v>923</v>
      </c>
      <c r="G281" s="82"/>
      <c r="H281" s="53" t="s">
        <v>2202</v>
      </c>
      <c r="I281" s="99">
        <v>43476</v>
      </c>
      <c r="J281" s="100" t="s">
        <v>40</v>
      </c>
      <c r="K281" s="52" t="s">
        <v>187</v>
      </c>
      <c r="L281" s="85">
        <v>2019</v>
      </c>
      <c r="M281" s="86" t="s">
        <v>1575</v>
      </c>
      <c r="N281" s="53" t="s">
        <v>2203</v>
      </c>
      <c r="O281" s="53" t="s">
        <v>2204</v>
      </c>
      <c r="P281" s="53" t="s">
        <v>2205</v>
      </c>
      <c r="Q281" s="52" t="s">
        <v>165</v>
      </c>
      <c r="R281" s="52" t="s">
        <v>61</v>
      </c>
      <c r="S281" s="87"/>
      <c r="T281" s="53" t="s">
        <v>2204</v>
      </c>
      <c r="U281" s="53" t="s">
        <v>2206</v>
      </c>
      <c r="V281" s="88" t="s">
        <v>67</v>
      </c>
      <c r="W281" s="82"/>
      <c r="X281" s="89">
        <v>77040</v>
      </c>
      <c r="Y281" s="90">
        <v>12</v>
      </c>
      <c r="Z281" s="89">
        <f t="shared" si="0"/>
        <v>6420</v>
      </c>
      <c r="AA281" s="91" t="e">
        <f t="shared" si="1"/>
        <v>#DIV/0!</v>
      </c>
      <c r="AB281" s="55"/>
      <c r="AC281" s="52" t="s">
        <v>65</v>
      </c>
      <c r="AD281" s="92"/>
      <c r="AE281" s="82"/>
      <c r="AF281" s="82"/>
      <c r="AG281" s="82"/>
      <c r="AH281" s="82"/>
      <c r="AI281" s="54">
        <v>1</v>
      </c>
      <c r="AJ281" s="93">
        <v>43770</v>
      </c>
      <c r="AK281" s="93">
        <v>45046</v>
      </c>
      <c r="AL281" s="94">
        <v>1</v>
      </c>
      <c r="AM281" s="54" t="s">
        <v>187</v>
      </c>
      <c r="AN281" s="54">
        <v>2019</v>
      </c>
      <c r="AO281" s="82"/>
      <c r="AP281" s="94"/>
      <c r="AQ281" s="94"/>
      <c r="AR281" s="82"/>
      <c r="AS281" s="95"/>
      <c r="AT281" s="96" t="s">
        <v>965</v>
      </c>
      <c r="AU281" s="96">
        <v>2023</v>
      </c>
      <c r="AV281" s="94"/>
      <c r="AW281" s="94"/>
      <c r="AX281" s="97" t="s">
        <v>2207</v>
      </c>
      <c r="AY281" s="82"/>
      <c r="AZ281" s="98"/>
      <c r="BA281" s="98"/>
      <c r="BB281" s="98"/>
      <c r="BC281" s="82"/>
    </row>
    <row r="282" spans="1:55" ht="31.5" hidden="1" customHeight="1">
      <c r="A282" s="54"/>
      <c r="B282" s="78"/>
      <c r="C282" s="79" t="s">
        <v>39</v>
      </c>
      <c r="D282" s="52" t="s">
        <v>196</v>
      </c>
      <c r="E282" s="80" t="s">
        <v>123</v>
      </c>
      <c r="F282" s="81" t="s">
        <v>923</v>
      </c>
      <c r="G282" s="82"/>
      <c r="H282" s="53" t="s">
        <v>2208</v>
      </c>
      <c r="I282" s="99">
        <v>43472</v>
      </c>
      <c r="J282" s="100" t="s">
        <v>40</v>
      </c>
      <c r="K282" s="52" t="s">
        <v>147</v>
      </c>
      <c r="L282" s="85">
        <v>2019</v>
      </c>
      <c r="M282" s="86" t="s">
        <v>570</v>
      </c>
      <c r="N282" s="53" t="s">
        <v>2209</v>
      </c>
      <c r="O282" s="53" t="s">
        <v>2210</v>
      </c>
      <c r="P282" s="53" t="s">
        <v>2211</v>
      </c>
      <c r="Q282" s="52" t="s">
        <v>198</v>
      </c>
      <c r="R282" s="52" t="s">
        <v>104</v>
      </c>
      <c r="S282" s="87"/>
      <c r="T282" s="53" t="s">
        <v>2210</v>
      </c>
      <c r="U282" s="53" t="s">
        <v>2212</v>
      </c>
      <c r="V282" s="88" t="s">
        <v>67</v>
      </c>
      <c r="W282" s="82"/>
      <c r="X282" s="89">
        <v>15000</v>
      </c>
      <c r="Y282" s="90">
        <v>6</v>
      </c>
      <c r="Z282" s="89">
        <f t="shared" si="0"/>
        <v>2500</v>
      </c>
      <c r="AA282" s="91" t="e">
        <f t="shared" si="1"/>
        <v>#DIV/0!</v>
      </c>
      <c r="AB282" s="55"/>
      <c r="AC282" s="52" t="s">
        <v>65</v>
      </c>
      <c r="AD282" s="92"/>
      <c r="AE282" s="82"/>
      <c r="AF282" s="82"/>
      <c r="AG282" s="82"/>
      <c r="AH282" s="82"/>
      <c r="AI282" s="54">
        <v>1</v>
      </c>
      <c r="AJ282" s="93">
        <v>43647</v>
      </c>
      <c r="AK282" s="93">
        <v>43830</v>
      </c>
      <c r="AL282" s="94">
        <v>1</v>
      </c>
      <c r="AM282" s="54" t="s">
        <v>147</v>
      </c>
      <c r="AN282" s="54">
        <v>2019</v>
      </c>
      <c r="AO282" s="82"/>
      <c r="AP282" s="94"/>
      <c r="AQ282" s="94"/>
      <c r="AR282" s="82"/>
      <c r="AS282" s="95"/>
      <c r="AT282" s="96" t="s">
        <v>361</v>
      </c>
      <c r="AU282" s="96">
        <v>2019</v>
      </c>
      <c r="AV282" s="94"/>
      <c r="AW282" s="94"/>
      <c r="AX282" s="97" t="s">
        <v>2213</v>
      </c>
      <c r="AY282" s="82"/>
      <c r="AZ282" s="98"/>
      <c r="BA282" s="98"/>
      <c r="BB282" s="98"/>
      <c r="BC282" s="82"/>
    </row>
    <row r="283" spans="1:55" ht="31.5" hidden="1" customHeight="1">
      <c r="A283" s="54"/>
      <c r="B283" s="78"/>
      <c r="C283" s="79" t="s">
        <v>39</v>
      </c>
      <c r="D283" s="52" t="s">
        <v>218</v>
      </c>
      <c r="E283" s="80" t="s">
        <v>248</v>
      </c>
      <c r="F283" s="81" t="s">
        <v>2214</v>
      </c>
      <c r="G283" s="82"/>
      <c r="H283" s="53" t="s">
        <v>2215</v>
      </c>
      <c r="I283" s="99" t="s">
        <v>2216</v>
      </c>
      <c r="J283" s="84">
        <v>16</v>
      </c>
      <c r="K283" s="52" t="s">
        <v>193</v>
      </c>
      <c r="L283" s="85">
        <v>2019</v>
      </c>
      <c r="M283" s="86" t="s">
        <v>1708</v>
      </c>
      <c r="N283" s="53" t="s">
        <v>2217</v>
      </c>
      <c r="O283" s="53" t="s">
        <v>2218</v>
      </c>
      <c r="P283" s="53" t="s">
        <v>2217</v>
      </c>
      <c r="Q283" s="52" t="s">
        <v>198</v>
      </c>
      <c r="R283" s="52" t="s">
        <v>104</v>
      </c>
      <c r="S283" s="87"/>
      <c r="T283" s="53" t="s">
        <v>2218</v>
      </c>
      <c r="U283" s="53" t="s">
        <v>2219</v>
      </c>
      <c r="V283" s="88" t="s">
        <v>67</v>
      </c>
      <c r="W283" s="82"/>
      <c r="X283" s="89">
        <v>6000</v>
      </c>
      <c r="Y283" s="90">
        <v>12</v>
      </c>
      <c r="Z283" s="89">
        <f t="shared" si="0"/>
        <v>500</v>
      </c>
      <c r="AA283" s="91" t="e">
        <f t="shared" si="1"/>
        <v>#DIV/0!</v>
      </c>
      <c r="AB283" s="55"/>
      <c r="AC283" s="52" t="s">
        <v>42</v>
      </c>
      <c r="AD283" s="92"/>
      <c r="AE283" s="82"/>
      <c r="AF283" s="82"/>
      <c r="AG283" s="82"/>
      <c r="AH283" s="82"/>
      <c r="AI283" s="54">
        <v>1</v>
      </c>
      <c r="AJ283" s="93">
        <v>43831</v>
      </c>
      <c r="AK283" s="93">
        <v>44561</v>
      </c>
      <c r="AL283" s="94">
        <v>1</v>
      </c>
      <c r="AM283" s="54" t="s">
        <v>41</v>
      </c>
      <c r="AN283" s="54">
        <v>2020</v>
      </c>
      <c r="AO283" s="82"/>
      <c r="AP283" s="94"/>
      <c r="AQ283" s="94"/>
      <c r="AR283" s="82"/>
      <c r="AS283" s="95"/>
      <c r="AT283" s="96" t="s">
        <v>361</v>
      </c>
      <c r="AU283" s="96">
        <v>2021</v>
      </c>
      <c r="AV283" s="94"/>
      <c r="AW283" s="94"/>
      <c r="AX283" s="105" t="s">
        <v>2220</v>
      </c>
      <c r="AY283" s="82"/>
      <c r="AZ283" s="98"/>
      <c r="BA283" s="98"/>
      <c r="BB283" s="98"/>
      <c r="BC283" s="82"/>
    </row>
    <row r="284" spans="1:55" ht="31.5" hidden="1" customHeight="1">
      <c r="A284" s="54"/>
      <c r="B284" s="78"/>
      <c r="C284" s="79" t="s">
        <v>39</v>
      </c>
      <c r="D284" s="52" t="s">
        <v>208</v>
      </c>
      <c r="E284" s="80" t="s">
        <v>171</v>
      </c>
      <c r="F284" s="81" t="s">
        <v>449</v>
      </c>
      <c r="G284" s="82"/>
      <c r="H284" s="53" t="s">
        <v>2221</v>
      </c>
      <c r="I284" s="99" t="s">
        <v>2222</v>
      </c>
      <c r="J284" s="84">
        <v>18</v>
      </c>
      <c r="K284" s="52" t="s">
        <v>193</v>
      </c>
      <c r="L284" s="85">
        <v>2019</v>
      </c>
      <c r="M284" s="86" t="s">
        <v>1708</v>
      </c>
      <c r="N284" s="53" t="s">
        <v>2223</v>
      </c>
      <c r="O284" s="53" t="s">
        <v>2224</v>
      </c>
      <c r="P284" s="53" t="s">
        <v>299</v>
      </c>
      <c r="Q284" s="52" t="s">
        <v>198</v>
      </c>
      <c r="R284" s="52" t="s">
        <v>104</v>
      </c>
      <c r="S284" s="87"/>
      <c r="T284" s="53" t="s">
        <v>2224</v>
      </c>
      <c r="U284" s="53" t="s">
        <v>2225</v>
      </c>
      <c r="V284" s="88" t="s">
        <v>67</v>
      </c>
      <c r="W284" s="82"/>
      <c r="X284" s="89">
        <v>53500</v>
      </c>
      <c r="Y284" s="90">
        <v>12</v>
      </c>
      <c r="Z284" s="89">
        <f t="shared" si="0"/>
        <v>4458.333333333333</v>
      </c>
      <c r="AA284" s="91" t="e">
        <f t="shared" si="1"/>
        <v>#DIV/0!</v>
      </c>
      <c r="AB284" s="55"/>
      <c r="AC284" s="52" t="s">
        <v>65</v>
      </c>
      <c r="AD284" s="92"/>
      <c r="AE284" s="82"/>
      <c r="AF284" s="82"/>
      <c r="AG284" s="82"/>
      <c r="AH284" s="82"/>
      <c r="AI284" s="54">
        <v>1</v>
      </c>
      <c r="AJ284" s="93">
        <v>43831</v>
      </c>
      <c r="AK284" s="93">
        <v>44196</v>
      </c>
      <c r="AL284" s="94">
        <v>1</v>
      </c>
      <c r="AM284" s="54" t="s">
        <v>41</v>
      </c>
      <c r="AN284" s="54">
        <v>2019</v>
      </c>
      <c r="AO284" s="82"/>
      <c r="AP284" s="94"/>
      <c r="AQ284" s="94"/>
      <c r="AR284" s="82"/>
      <c r="AS284" s="95"/>
      <c r="AT284" s="96" t="s">
        <v>361</v>
      </c>
      <c r="AU284" s="96">
        <v>2020</v>
      </c>
      <c r="AV284" s="94"/>
      <c r="AW284" s="94"/>
      <c r="AX284" s="97" t="s">
        <v>2226</v>
      </c>
      <c r="AY284" s="82"/>
      <c r="AZ284" s="98"/>
      <c r="BA284" s="98"/>
      <c r="BB284" s="98"/>
      <c r="BC284" s="82"/>
    </row>
    <row r="285" spans="1:55" ht="31.5" hidden="1" customHeight="1">
      <c r="A285" s="54"/>
      <c r="B285" s="78"/>
      <c r="C285" s="79" t="s">
        <v>62</v>
      </c>
      <c r="D285" s="52" t="s">
        <v>243</v>
      </c>
      <c r="E285" s="80" t="s">
        <v>217</v>
      </c>
      <c r="F285" s="81" t="s">
        <v>475</v>
      </c>
      <c r="G285" s="82"/>
      <c r="H285" s="53" t="s">
        <v>2227</v>
      </c>
      <c r="I285" s="99" t="s">
        <v>2222</v>
      </c>
      <c r="J285" s="84">
        <v>18</v>
      </c>
      <c r="K285" s="52" t="s">
        <v>193</v>
      </c>
      <c r="L285" s="85">
        <v>2019</v>
      </c>
      <c r="M285" s="86" t="s">
        <v>1708</v>
      </c>
      <c r="N285" s="53" t="s">
        <v>2228</v>
      </c>
      <c r="O285" s="53" t="s">
        <v>2229</v>
      </c>
      <c r="P285" s="53" t="s">
        <v>2228</v>
      </c>
      <c r="Q285" s="52" t="s">
        <v>553</v>
      </c>
      <c r="R285" s="52" t="s">
        <v>98</v>
      </c>
      <c r="S285" s="87"/>
      <c r="T285" s="53" t="s">
        <v>2229</v>
      </c>
      <c r="U285" s="53" t="s">
        <v>2230</v>
      </c>
      <c r="V285" s="88" t="s">
        <v>67</v>
      </c>
      <c r="W285" s="82"/>
      <c r="X285" s="89">
        <v>298530</v>
      </c>
      <c r="Y285" s="90">
        <v>3</v>
      </c>
      <c r="Z285" s="89">
        <f t="shared" si="0"/>
        <v>99510</v>
      </c>
      <c r="AA285" s="91" t="e">
        <f t="shared" si="1"/>
        <v>#DIV/0!</v>
      </c>
      <c r="AB285" s="55"/>
      <c r="AC285" s="52" t="s">
        <v>65</v>
      </c>
      <c r="AD285" s="92"/>
      <c r="AE285" s="82"/>
      <c r="AF285" s="82"/>
      <c r="AG285" s="82"/>
      <c r="AH285" s="82"/>
      <c r="AI285" s="54">
        <v>1</v>
      </c>
      <c r="AJ285" s="93">
        <v>43678</v>
      </c>
      <c r="AK285" s="93">
        <v>44135</v>
      </c>
      <c r="AL285" s="94">
        <v>1</v>
      </c>
      <c r="AM285" s="54" t="s">
        <v>159</v>
      </c>
      <c r="AN285" s="54">
        <v>2019</v>
      </c>
      <c r="AO285" s="82"/>
      <c r="AP285" s="94"/>
      <c r="AQ285" s="94"/>
      <c r="AR285" s="82"/>
      <c r="AS285" s="95"/>
      <c r="AT285" s="96" t="s">
        <v>1607</v>
      </c>
      <c r="AU285" s="96">
        <v>2020</v>
      </c>
      <c r="AV285" s="94"/>
      <c r="AW285" s="94"/>
      <c r="AX285" s="97" t="s">
        <v>2231</v>
      </c>
      <c r="AY285" s="82"/>
      <c r="AZ285" s="98"/>
      <c r="BA285" s="98"/>
      <c r="BB285" s="98"/>
      <c r="BC285" s="82"/>
    </row>
    <row r="286" spans="1:55" ht="31.5" hidden="1" customHeight="1">
      <c r="A286" s="54"/>
      <c r="B286" s="78"/>
      <c r="C286" s="79" t="s">
        <v>62</v>
      </c>
      <c r="D286" s="52" t="s">
        <v>151</v>
      </c>
      <c r="E286" s="80" t="s">
        <v>233</v>
      </c>
      <c r="F286" s="81" t="s">
        <v>540</v>
      </c>
      <c r="G286" s="82"/>
      <c r="H286" s="53" t="s">
        <v>2232</v>
      </c>
      <c r="I286" s="99">
        <v>43477</v>
      </c>
      <c r="J286" s="100" t="s">
        <v>40</v>
      </c>
      <c r="K286" s="52" t="s">
        <v>193</v>
      </c>
      <c r="L286" s="85">
        <v>2019</v>
      </c>
      <c r="M286" s="86" t="s">
        <v>1708</v>
      </c>
      <c r="N286" s="53" t="s">
        <v>2233</v>
      </c>
      <c r="O286" s="53" t="s">
        <v>2234</v>
      </c>
      <c r="P286" s="53" t="s">
        <v>2235</v>
      </c>
      <c r="Q286" s="52" t="s">
        <v>165</v>
      </c>
      <c r="R286" s="52" t="s">
        <v>38</v>
      </c>
      <c r="S286" s="87">
        <v>36</v>
      </c>
      <c r="T286" s="53" t="s">
        <v>2236</v>
      </c>
      <c r="U286" s="53" t="s">
        <v>2237</v>
      </c>
      <c r="V286" s="88" t="s">
        <v>67</v>
      </c>
      <c r="W286" s="82"/>
      <c r="X286" s="89">
        <v>12500</v>
      </c>
      <c r="Y286" s="90">
        <v>3</v>
      </c>
      <c r="Z286" s="89">
        <f t="shared" si="0"/>
        <v>4166.666666666667</v>
      </c>
      <c r="AA286" s="91">
        <f t="shared" si="1"/>
        <v>115.74074074074075</v>
      </c>
      <c r="AB286" s="55"/>
      <c r="AC286" s="52" t="s">
        <v>42</v>
      </c>
      <c r="AD286" s="92"/>
      <c r="AE286" s="82"/>
      <c r="AF286" s="82"/>
      <c r="AG286" s="82"/>
      <c r="AH286" s="82"/>
      <c r="AI286" s="54">
        <v>1</v>
      </c>
      <c r="AJ286" s="93">
        <v>43891</v>
      </c>
      <c r="AK286" s="93">
        <v>44255</v>
      </c>
      <c r="AL286" s="94">
        <v>1</v>
      </c>
      <c r="AM286" s="54" t="s">
        <v>86</v>
      </c>
      <c r="AN286" s="54">
        <v>2019</v>
      </c>
      <c r="AO286" s="82"/>
      <c r="AP286" s="94"/>
      <c r="AQ286" s="94"/>
      <c r="AR286" s="82"/>
      <c r="AS286" s="95"/>
      <c r="AT286" s="96" t="s">
        <v>637</v>
      </c>
      <c r="AU286" s="96">
        <v>2021</v>
      </c>
      <c r="AV286" s="94"/>
      <c r="AW286" s="94"/>
      <c r="AX286" s="97" t="s">
        <v>2238</v>
      </c>
      <c r="AY286" s="82"/>
      <c r="AZ286" s="98"/>
      <c r="BA286" s="98"/>
      <c r="BB286" s="98"/>
      <c r="BC286" s="82"/>
    </row>
    <row r="287" spans="1:55" ht="31.5" hidden="1" customHeight="1">
      <c r="A287" s="54"/>
      <c r="B287" s="78"/>
      <c r="C287" s="79" t="s">
        <v>62</v>
      </c>
      <c r="D287" s="52" t="s">
        <v>151</v>
      </c>
      <c r="E287" s="80" t="s">
        <v>233</v>
      </c>
      <c r="F287" s="81" t="s">
        <v>540</v>
      </c>
      <c r="G287" s="82"/>
      <c r="H287" s="53" t="s">
        <v>2239</v>
      </c>
      <c r="I287" s="99" t="s">
        <v>2240</v>
      </c>
      <c r="J287" s="100" t="s">
        <v>40</v>
      </c>
      <c r="K287" s="52" t="s">
        <v>180</v>
      </c>
      <c r="L287" s="85">
        <v>2019</v>
      </c>
      <c r="M287" s="86" t="s">
        <v>1523</v>
      </c>
      <c r="N287" s="53" t="s">
        <v>2241</v>
      </c>
      <c r="O287" s="53" t="s">
        <v>2242</v>
      </c>
      <c r="P287" s="53"/>
      <c r="Q287" s="52" t="s">
        <v>165</v>
      </c>
      <c r="R287" s="52" t="s">
        <v>38</v>
      </c>
      <c r="S287" s="87">
        <v>18</v>
      </c>
      <c r="T287" s="53" t="s">
        <v>2242</v>
      </c>
      <c r="U287" s="53" t="s">
        <v>2243</v>
      </c>
      <c r="V287" s="88" t="s">
        <v>67</v>
      </c>
      <c r="W287" s="82"/>
      <c r="X287" s="89">
        <v>15000</v>
      </c>
      <c r="Y287" s="90">
        <v>12</v>
      </c>
      <c r="Z287" s="89">
        <f t="shared" si="0"/>
        <v>1250</v>
      </c>
      <c r="AA287" s="91">
        <f t="shared" si="1"/>
        <v>69.444444444444443</v>
      </c>
      <c r="AB287" s="55"/>
      <c r="AC287" s="52" t="s">
        <v>42</v>
      </c>
      <c r="AD287" s="92"/>
      <c r="AE287" s="82"/>
      <c r="AF287" s="82"/>
      <c r="AG287" s="82"/>
      <c r="AH287" s="82"/>
      <c r="AI287" s="54">
        <v>2</v>
      </c>
      <c r="AJ287" s="93">
        <v>43770</v>
      </c>
      <c r="AK287" s="93">
        <v>44500</v>
      </c>
      <c r="AL287" s="94">
        <v>1</v>
      </c>
      <c r="AM287" s="54" t="s">
        <v>187</v>
      </c>
      <c r="AN287" s="54">
        <v>2019</v>
      </c>
      <c r="AO287" s="82"/>
      <c r="AP287" s="94"/>
      <c r="AQ287" s="94"/>
      <c r="AR287" s="82"/>
      <c r="AS287" s="95"/>
      <c r="AT287" s="96" t="s">
        <v>1607</v>
      </c>
      <c r="AU287" s="96">
        <v>2021</v>
      </c>
      <c r="AV287" s="94"/>
      <c r="AW287" s="94"/>
      <c r="AX287" s="97" t="s">
        <v>2244</v>
      </c>
      <c r="AY287" s="82"/>
      <c r="AZ287" s="98"/>
      <c r="BA287" s="98"/>
      <c r="BB287" s="98"/>
      <c r="BC287" s="82"/>
    </row>
    <row r="288" spans="1:55" ht="31.5" hidden="1" customHeight="1">
      <c r="A288" s="54"/>
      <c r="B288" s="78"/>
      <c r="C288" s="79" t="s">
        <v>39</v>
      </c>
      <c r="D288" s="52" t="s">
        <v>196</v>
      </c>
      <c r="E288" s="80" t="s">
        <v>123</v>
      </c>
      <c r="F288" s="81" t="s">
        <v>923</v>
      </c>
      <c r="G288" s="82"/>
      <c r="H288" s="53" t="s">
        <v>932</v>
      </c>
      <c r="I288" s="99">
        <v>43648</v>
      </c>
      <c r="J288" s="84">
        <v>7</v>
      </c>
      <c r="K288" s="52" t="s">
        <v>64</v>
      </c>
      <c r="L288" s="85">
        <v>2019</v>
      </c>
      <c r="M288" s="86" t="s">
        <v>615</v>
      </c>
      <c r="N288" s="53" t="s">
        <v>933</v>
      </c>
      <c r="O288" s="53" t="s">
        <v>2245</v>
      </c>
      <c r="P288" s="53" t="s">
        <v>1973</v>
      </c>
      <c r="Q288" s="52" t="s">
        <v>198</v>
      </c>
      <c r="R288" s="52" t="s">
        <v>104</v>
      </c>
      <c r="S288" s="87"/>
      <c r="T288" s="53" t="s">
        <v>2245</v>
      </c>
      <c r="U288" s="53"/>
      <c r="V288" s="88" t="s">
        <v>44</v>
      </c>
      <c r="W288" s="82" t="s">
        <v>829</v>
      </c>
      <c r="X288" s="89">
        <v>6420</v>
      </c>
      <c r="Y288" s="90">
        <v>1</v>
      </c>
      <c r="Z288" s="89">
        <f t="shared" si="0"/>
        <v>6420</v>
      </c>
      <c r="AA288" s="91" t="e">
        <f t="shared" si="1"/>
        <v>#DIV/0!</v>
      </c>
      <c r="AB288" s="55" t="s">
        <v>2246</v>
      </c>
      <c r="AC288" s="52" t="s">
        <v>65</v>
      </c>
      <c r="AD288" s="92"/>
      <c r="AE288" s="82"/>
      <c r="AF288" s="82"/>
      <c r="AG288" s="82"/>
      <c r="AH288" s="82"/>
      <c r="AI288" s="54" t="s">
        <v>2247</v>
      </c>
      <c r="AJ288" s="108">
        <v>43556</v>
      </c>
      <c r="AK288" s="93">
        <v>44651</v>
      </c>
      <c r="AL288" s="94">
        <v>1</v>
      </c>
      <c r="AM288" s="54" t="s">
        <v>107</v>
      </c>
      <c r="AN288" s="54">
        <v>2019</v>
      </c>
      <c r="AO288" s="82"/>
      <c r="AP288" s="94"/>
      <c r="AQ288" s="94"/>
      <c r="AR288" s="82"/>
      <c r="AS288" s="95"/>
      <c r="AT288" s="96" t="s">
        <v>750</v>
      </c>
      <c r="AU288" s="96">
        <v>2022</v>
      </c>
      <c r="AV288" s="94"/>
      <c r="AW288" s="94"/>
      <c r="AX288" s="97" t="s">
        <v>938</v>
      </c>
      <c r="AY288" s="82"/>
      <c r="AZ288" s="98"/>
      <c r="BA288" s="98"/>
      <c r="BB288" s="98"/>
      <c r="BC288" s="82"/>
    </row>
    <row r="289" spans="1:55" ht="31.5" hidden="1" customHeight="1">
      <c r="A289" s="54"/>
      <c r="B289" s="78"/>
      <c r="C289" s="79" t="s">
        <v>39</v>
      </c>
      <c r="D289" s="52" t="s">
        <v>196</v>
      </c>
      <c r="E289" s="80" t="s">
        <v>123</v>
      </c>
      <c r="F289" s="81" t="s">
        <v>923</v>
      </c>
      <c r="G289" s="82"/>
      <c r="H289" s="53" t="s">
        <v>924</v>
      </c>
      <c r="I289" s="99">
        <v>43648</v>
      </c>
      <c r="J289" s="84">
        <v>7</v>
      </c>
      <c r="K289" s="52" t="s">
        <v>64</v>
      </c>
      <c r="L289" s="85">
        <v>2019</v>
      </c>
      <c r="M289" s="86" t="s">
        <v>615</v>
      </c>
      <c r="N289" s="53" t="s">
        <v>2248</v>
      </c>
      <c r="O289" s="53" t="s">
        <v>1974</v>
      </c>
      <c r="P289" s="53" t="s">
        <v>2249</v>
      </c>
      <c r="Q289" s="52" t="s">
        <v>198</v>
      </c>
      <c r="R289" s="52" t="s">
        <v>104</v>
      </c>
      <c r="S289" s="87"/>
      <c r="T289" s="53" t="s">
        <v>1974</v>
      </c>
      <c r="U289" s="53" t="s">
        <v>928</v>
      </c>
      <c r="V289" s="88" t="s">
        <v>44</v>
      </c>
      <c r="W289" s="82" t="s">
        <v>829</v>
      </c>
      <c r="X289" s="89">
        <v>6420</v>
      </c>
      <c r="Y289" s="90">
        <v>1</v>
      </c>
      <c r="Z289" s="89">
        <f t="shared" si="0"/>
        <v>6420</v>
      </c>
      <c r="AA289" s="91" t="e">
        <f t="shared" si="1"/>
        <v>#DIV/0!</v>
      </c>
      <c r="AB289" s="55" t="s">
        <v>2246</v>
      </c>
      <c r="AC289" s="52" t="s">
        <v>65</v>
      </c>
      <c r="AD289" s="92"/>
      <c r="AE289" s="82"/>
      <c r="AF289" s="82"/>
      <c r="AG289" s="82"/>
      <c r="AH289" s="82"/>
      <c r="AI289" s="54" t="s">
        <v>2247</v>
      </c>
      <c r="AJ289" s="108">
        <v>43556</v>
      </c>
      <c r="AK289" s="93">
        <v>44651</v>
      </c>
      <c r="AL289" s="94">
        <v>1</v>
      </c>
      <c r="AM289" s="54" t="s">
        <v>107</v>
      </c>
      <c r="AN289" s="54">
        <v>2019</v>
      </c>
      <c r="AO289" s="82"/>
      <c r="AP289" s="94"/>
      <c r="AQ289" s="94"/>
      <c r="AR289" s="82"/>
      <c r="AS289" s="95"/>
      <c r="AT289" s="96" t="s">
        <v>750</v>
      </c>
      <c r="AU289" s="96">
        <v>2022</v>
      </c>
      <c r="AV289" s="94"/>
      <c r="AW289" s="94"/>
      <c r="AX289" s="97" t="s">
        <v>931</v>
      </c>
      <c r="AY289" s="82"/>
      <c r="AZ289" s="98"/>
      <c r="BA289" s="98"/>
      <c r="BB289" s="98"/>
      <c r="BC289" s="82"/>
    </row>
    <row r="290" spans="1:55" ht="31.5" hidden="1" customHeight="1">
      <c r="A290" s="54"/>
      <c r="B290" s="78"/>
      <c r="C290" s="79" t="s">
        <v>39</v>
      </c>
      <c r="D290" s="52" t="s">
        <v>196</v>
      </c>
      <c r="E290" s="80" t="s">
        <v>123</v>
      </c>
      <c r="F290" s="81" t="s">
        <v>923</v>
      </c>
      <c r="G290" s="82"/>
      <c r="H290" s="53" t="s">
        <v>1984</v>
      </c>
      <c r="I290" s="99">
        <v>43469</v>
      </c>
      <c r="J290" s="100" t="s">
        <v>40</v>
      </c>
      <c r="K290" s="52" t="s">
        <v>107</v>
      </c>
      <c r="L290" s="85">
        <v>2019</v>
      </c>
      <c r="M290" s="86" t="s">
        <v>860</v>
      </c>
      <c r="N290" s="53" t="s">
        <v>2250</v>
      </c>
      <c r="O290" s="53" t="s">
        <v>2251</v>
      </c>
      <c r="P290" s="53" t="s">
        <v>2252</v>
      </c>
      <c r="Q290" s="52" t="s">
        <v>198</v>
      </c>
      <c r="R290" s="52" t="s">
        <v>104</v>
      </c>
      <c r="S290" s="87"/>
      <c r="T290" s="53" t="s">
        <v>2251</v>
      </c>
      <c r="U290" s="53" t="s">
        <v>2253</v>
      </c>
      <c r="V290" s="88" t="s">
        <v>44</v>
      </c>
      <c r="W290" s="82" t="s">
        <v>829</v>
      </c>
      <c r="X290" s="89">
        <v>4500</v>
      </c>
      <c r="Y290" s="90">
        <v>1</v>
      </c>
      <c r="Z290" s="89">
        <f t="shared" si="0"/>
        <v>4500</v>
      </c>
      <c r="AA290" s="91" t="e">
        <f t="shared" si="1"/>
        <v>#DIV/0!</v>
      </c>
      <c r="AB290" s="55" t="s">
        <v>2254</v>
      </c>
      <c r="AC290" s="52" t="s">
        <v>65</v>
      </c>
      <c r="AD290" s="92"/>
      <c r="AE290" s="82"/>
      <c r="AF290" s="82"/>
      <c r="AG290" s="82"/>
      <c r="AH290" s="82"/>
      <c r="AI290" s="54" t="s">
        <v>2255</v>
      </c>
      <c r="AJ290" s="108">
        <v>43556</v>
      </c>
      <c r="AK290" s="93">
        <v>43982</v>
      </c>
      <c r="AL290" s="94">
        <v>1</v>
      </c>
      <c r="AM290" s="54" t="s">
        <v>107</v>
      </c>
      <c r="AN290" s="54">
        <v>2019</v>
      </c>
      <c r="AO290" s="82"/>
      <c r="AP290" s="94"/>
      <c r="AQ290" s="94"/>
      <c r="AR290" s="82"/>
      <c r="AS290" s="95"/>
      <c r="AT290" s="96" t="s">
        <v>466</v>
      </c>
      <c r="AU290" s="96">
        <v>2020</v>
      </c>
      <c r="AV290" s="94"/>
      <c r="AW290" s="94"/>
      <c r="AX290" s="97" t="s">
        <v>1989</v>
      </c>
      <c r="AY290" s="82"/>
      <c r="AZ290" s="98"/>
      <c r="BA290" s="98"/>
      <c r="BB290" s="98"/>
      <c r="BC290" s="82"/>
    </row>
    <row r="291" spans="1:55" ht="31.5" hidden="1" customHeight="1">
      <c r="A291" s="54"/>
      <c r="B291" s="78"/>
      <c r="C291" s="79" t="s">
        <v>39</v>
      </c>
      <c r="D291" s="52" t="s">
        <v>196</v>
      </c>
      <c r="E291" s="80" t="s">
        <v>123</v>
      </c>
      <c r="F291" s="81" t="s">
        <v>923</v>
      </c>
      <c r="G291" s="82"/>
      <c r="H291" s="53" t="s">
        <v>1996</v>
      </c>
      <c r="I291" s="99">
        <v>43471</v>
      </c>
      <c r="J291" s="84">
        <v>4</v>
      </c>
      <c r="K291" s="52" t="s">
        <v>107</v>
      </c>
      <c r="L291" s="85">
        <v>2019</v>
      </c>
      <c r="M291" s="86" t="s">
        <v>860</v>
      </c>
      <c r="N291" s="53" t="s">
        <v>1997</v>
      </c>
      <c r="O291" s="53" t="s">
        <v>1998</v>
      </c>
      <c r="P291" s="53" t="s">
        <v>2256</v>
      </c>
      <c r="Q291" s="52" t="s">
        <v>198</v>
      </c>
      <c r="R291" s="52" t="s">
        <v>104</v>
      </c>
      <c r="S291" s="87"/>
      <c r="T291" s="53" t="s">
        <v>1998</v>
      </c>
      <c r="U291" s="53" t="s">
        <v>2000</v>
      </c>
      <c r="V291" s="88" t="s">
        <v>44</v>
      </c>
      <c r="W291" s="82" t="s">
        <v>829</v>
      </c>
      <c r="X291" s="89">
        <v>1750</v>
      </c>
      <c r="Y291" s="90">
        <v>1</v>
      </c>
      <c r="Z291" s="89">
        <f t="shared" si="0"/>
        <v>1750</v>
      </c>
      <c r="AA291" s="91" t="e">
        <f t="shared" si="1"/>
        <v>#DIV/0!</v>
      </c>
      <c r="AB291" s="55" t="s">
        <v>2257</v>
      </c>
      <c r="AC291" s="52" t="s">
        <v>65</v>
      </c>
      <c r="AD291" s="92"/>
      <c r="AE291" s="82"/>
      <c r="AF291" s="82"/>
      <c r="AG291" s="82"/>
      <c r="AH291" s="82"/>
      <c r="AI291" s="54" t="s">
        <v>2258</v>
      </c>
      <c r="AJ291" s="108">
        <v>43556</v>
      </c>
      <c r="AK291" s="93">
        <v>44926</v>
      </c>
      <c r="AL291" s="94">
        <v>1</v>
      </c>
      <c r="AM291" s="54" t="s">
        <v>107</v>
      </c>
      <c r="AN291" s="54">
        <v>2019</v>
      </c>
      <c r="AO291" s="82"/>
      <c r="AP291" s="94"/>
      <c r="AQ291" s="94"/>
      <c r="AR291" s="82"/>
      <c r="AS291" s="95"/>
      <c r="AT291" s="96" t="s">
        <v>361</v>
      </c>
      <c r="AU291" s="96">
        <v>2022</v>
      </c>
      <c r="AV291" s="94"/>
      <c r="AW291" s="94"/>
      <c r="AX291" s="97" t="s">
        <v>2001</v>
      </c>
      <c r="AY291" s="82"/>
      <c r="AZ291" s="98"/>
      <c r="BA291" s="98"/>
      <c r="BB291" s="98"/>
      <c r="BC291" s="82"/>
    </row>
    <row r="292" spans="1:55" ht="31.5" hidden="1" customHeight="1">
      <c r="A292" s="54"/>
      <c r="B292" s="78"/>
      <c r="C292" s="79" t="s">
        <v>39</v>
      </c>
      <c r="D292" s="52" t="s">
        <v>196</v>
      </c>
      <c r="E292" s="80" t="s">
        <v>123</v>
      </c>
      <c r="F292" s="81" t="s">
        <v>923</v>
      </c>
      <c r="G292" s="82"/>
      <c r="H292" s="53" t="s">
        <v>2023</v>
      </c>
      <c r="I292" s="99">
        <v>43471</v>
      </c>
      <c r="J292" s="100" t="s">
        <v>40</v>
      </c>
      <c r="K292" s="52" t="s">
        <v>137</v>
      </c>
      <c r="L292" s="85">
        <v>2019</v>
      </c>
      <c r="M292" s="86" t="s">
        <v>486</v>
      </c>
      <c r="N292" s="53" t="s">
        <v>2259</v>
      </c>
      <c r="O292" s="53" t="s">
        <v>2025</v>
      </c>
      <c r="P292" s="53" t="s">
        <v>2260</v>
      </c>
      <c r="Q292" s="52" t="s">
        <v>198</v>
      </c>
      <c r="R292" s="52" t="s">
        <v>104</v>
      </c>
      <c r="S292" s="87"/>
      <c r="T292" s="53" t="s">
        <v>2025</v>
      </c>
      <c r="U292" s="53" t="s">
        <v>1885</v>
      </c>
      <c r="V292" s="88" t="s">
        <v>44</v>
      </c>
      <c r="W292" s="82" t="s">
        <v>829</v>
      </c>
      <c r="X292" s="89">
        <v>3000</v>
      </c>
      <c r="Y292" s="90">
        <v>1</v>
      </c>
      <c r="Z292" s="89">
        <f t="shared" si="0"/>
        <v>3000</v>
      </c>
      <c r="AA292" s="91" t="e">
        <f t="shared" si="1"/>
        <v>#DIV/0!</v>
      </c>
      <c r="AB292" s="55" t="s">
        <v>2261</v>
      </c>
      <c r="AC292" s="52" t="s">
        <v>65</v>
      </c>
      <c r="AD292" s="92"/>
      <c r="AE292" s="82"/>
      <c r="AF292" s="82"/>
      <c r="AG292" s="82"/>
      <c r="AH292" s="82"/>
      <c r="AI292" s="54" t="s">
        <v>2262</v>
      </c>
      <c r="AJ292" s="108">
        <v>43617</v>
      </c>
      <c r="AK292" s="108">
        <v>44074</v>
      </c>
      <c r="AL292" s="94">
        <v>1</v>
      </c>
      <c r="AM292" s="54" t="s">
        <v>137</v>
      </c>
      <c r="AN292" s="54">
        <v>2019</v>
      </c>
      <c r="AO292" s="82"/>
      <c r="AP292" s="94"/>
      <c r="AQ292" s="94"/>
      <c r="AR292" s="82"/>
      <c r="AS292" s="95"/>
      <c r="AT292" s="96" t="s">
        <v>483</v>
      </c>
      <c r="AU292" s="96">
        <v>2020</v>
      </c>
      <c r="AV292" s="94"/>
      <c r="AW292" s="94"/>
      <c r="AX292" s="97" t="s">
        <v>2028</v>
      </c>
      <c r="AY292" s="82"/>
      <c r="AZ292" s="98"/>
      <c r="BA292" s="98"/>
      <c r="BB292" s="98"/>
      <c r="BC292" s="82"/>
    </row>
    <row r="293" spans="1:55" ht="31.5" hidden="1" customHeight="1">
      <c r="A293" s="54"/>
      <c r="B293" s="78"/>
      <c r="C293" s="79" t="s">
        <v>39</v>
      </c>
      <c r="D293" s="52" t="s">
        <v>196</v>
      </c>
      <c r="E293" s="80" t="s">
        <v>123</v>
      </c>
      <c r="F293" s="81" t="s">
        <v>923</v>
      </c>
      <c r="G293" s="82"/>
      <c r="H293" s="53" t="s">
        <v>2002</v>
      </c>
      <c r="I293" s="99" t="s">
        <v>2003</v>
      </c>
      <c r="J293" s="84">
        <v>22</v>
      </c>
      <c r="K293" s="52" t="s">
        <v>107</v>
      </c>
      <c r="L293" s="85">
        <v>2019</v>
      </c>
      <c r="M293" s="86" t="s">
        <v>860</v>
      </c>
      <c r="N293" s="53" t="s">
        <v>2263</v>
      </c>
      <c r="O293" s="53" t="s">
        <v>2264</v>
      </c>
      <c r="P293" s="53" t="s">
        <v>2265</v>
      </c>
      <c r="Q293" s="52" t="s">
        <v>198</v>
      </c>
      <c r="R293" s="52" t="s">
        <v>104</v>
      </c>
      <c r="S293" s="87"/>
      <c r="T293" s="53" t="s">
        <v>2007</v>
      </c>
      <c r="U293" s="53" t="s">
        <v>2266</v>
      </c>
      <c r="V293" s="88" t="s">
        <v>44</v>
      </c>
      <c r="W293" s="82" t="s">
        <v>829</v>
      </c>
      <c r="X293" s="89">
        <v>2675</v>
      </c>
      <c r="Y293" s="90">
        <v>1</v>
      </c>
      <c r="Z293" s="89">
        <f t="shared" si="0"/>
        <v>2675</v>
      </c>
      <c r="AA293" s="91" t="e">
        <f t="shared" si="1"/>
        <v>#DIV/0!</v>
      </c>
      <c r="AB293" s="55"/>
      <c r="AC293" s="52" t="s">
        <v>65</v>
      </c>
      <c r="AD293" s="92"/>
      <c r="AE293" s="82"/>
      <c r="AF293" s="82"/>
      <c r="AG293" s="82"/>
      <c r="AH293" s="82"/>
      <c r="AI293" s="54" t="s">
        <v>584</v>
      </c>
      <c r="AJ293" s="108">
        <v>43586</v>
      </c>
      <c r="AK293" s="93">
        <v>44316</v>
      </c>
      <c r="AL293" s="94">
        <v>1</v>
      </c>
      <c r="AM293" s="54" t="s">
        <v>122</v>
      </c>
      <c r="AN293" s="54">
        <v>2019</v>
      </c>
      <c r="AO293" s="82"/>
      <c r="AP293" s="94"/>
      <c r="AQ293" s="94"/>
      <c r="AR293" s="82"/>
      <c r="AS293" s="95"/>
      <c r="AT293" s="96" t="s">
        <v>965</v>
      </c>
      <c r="AU293" s="96">
        <v>2021</v>
      </c>
      <c r="AV293" s="94"/>
      <c r="AW293" s="94"/>
      <c r="AX293" s="97" t="s">
        <v>2009</v>
      </c>
      <c r="AY293" s="82"/>
      <c r="AZ293" s="98"/>
      <c r="BA293" s="98"/>
      <c r="BB293" s="98"/>
      <c r="BC293" s="82"/>
    </row>
    <row r="294" spans="1:55" ht="31.5" hidden="1" customHeight="1">
      <c r="A294" s="54"/>
      <c r="B294" s="78"/>
      <c r="C294" s="79" t="s">
        <v>39</v>
      </c>
      <c r="D294" s="52" t="s">
        <v>196</v>
      </c>
      <c r="E294" s="80" t="s">
        <v>123</v>
      </c>
      <c r="F294" s="81" t="s">
        <v>923</v>
      </c>
      <c r="G294" s="82"/>
      <c r="H294" s="53" t="s">
        <v>2036</v>
      </c>
      <c r="I294" s="99">
        <v>43470</v>
      </c>
      <c r="J294" s="100" t="s">
        <v>40</v>
      </c>
      <c r="K294" s="52" t="s">
        <v>122</v>
      </c>
      <c r="L294" s="85">
        <v>2019</v>
      </c>
      <c r="M294" s="86" t="s">
        <v>951</v>
      </c>
      <c r="N294" s="53" t="s">
        <v>2037</v>
      </c>
      <c r="O294" s="53" t="s">
        <v>2267</v>
      </c>
      <c r="P294" s="53" t="s">
        <v>2268</v>
      </c>
      <c r="Q294" s="52" t="s">
        <v>198</v>
      </c>
      <c r="R294" s="52" t="s">
        <v>104</v>
      </c>
      <c r="S294" s="87"/>
      <c r="T294" s="53" t="s">
        <v>2267</v>
      </c>
      <c r="U294" s="53" t="s">
        <v>2040</v>
      </c>
      <c r="V294" s="88" t="s">
        <v>44</v>
      </c>
      <c r="W294" s="82" t="s">
        <v>829</v>
      </c>
      <c r="X294" s="89">
        <v>1583.33</v>
      </c>
      <c r="Y294" s="90">
        <v>1</v>
      </c>
      <c r="Z294" s="89">
        <f t="shared" si="0"/>
        <v>1583.33</v>
      </c>
      <c r="AA294" s="91" t="e">
        <f t="shared" si="1"/>
        <v>#DIV/0!</v>
      </c>
      <c r="AB294" s="55" t="s">
        <v>2269</v>
      </c>
      <c r="AC294" s="52" t="s">
        <v>65</v>
      </c>
      <c r="AD294" s="92"/>
      <c r="AE294" s="82"/>
      <c r="AF294" s="82"/>
      <c r="AG294" s="82"/>
      <c r="AH294" s="82"/>
      <c r="AI294" s="54" t="s">
        <v>2270</v>
      </c>
      <c r="AJ294" s="108">
        <v>43586</v>
      </c>
      <c r="AK294" s="108">
        <v>44074</v>
      </c>
      <c r="AL294" s="94">
        <v>1</v>
      </c>
      <c r="AM294" s="54" t="s">
        <v>122</v>
      </c>
      <c r="AN294" s="54">
        <v>2019</v>
      </c>
      <c r="AO294" s="82"/>
      <c r="AP294" s="94"/>
      <c r="AQ294" s="94"/>
      <c r="AR294" s="82"/>
      <c r="AS294" s="95"/>
      <c r="AT294" s="96" t="s">
        <v>483</v>
      </c>
      <c r="AU294" s="96">
        <v>2020</v>
      </c>
      <c r="AV294" s="94"/>
      <c r="AW294" s="94"/>
      <c r="AX294" s="97" t="s">
        <v>2041</v>
      </c>
      <c r="AY294" s="82"/>
      <c r="AZ294" s="98"/>
      <c r="BA294" s="98"/>
      <c r="BB294" s="98"/>
      <c r="BC294" s="82"/>
    </row>
    <row r="295" spans="1:55" ht="31.5" hidden="1" customHeight="1">
      <c r="A295" s="54"/>
      <c r="B295" s="78"/>
      <c r="C295" s="79" t="s">
        <v>39</v>
      </c>
      <c r="D295" s="52" t="s">
        <v>196</v>
      </c>
      <c r="E295" s="80" t="s">
        <v>123</v>
      </c>
      <c r="F295" s="81" t="s">
        <v>923</v>
      </c>
      <c r="G295" s="82"/>
      <c r="H295" s="53" t="s">
        <v>2042</v>
      </c>
      <c r="I295" s="99">
        <v>43470</v>
      </c>
      <c r="J295" s="100" t="s">
        <v>40</v>
      </c>
      <c r="K295" s="52" t="s">
        <v>122</v>
      </c>
      <c r="L295" s="85">
        <v>2019</v>
      </c>
      <c r="M295" s="86" t="s">
        <v>951</v>
      </c>
      <c r="N295" s="53" t="s">
        <v>2271</v>
      </c>
      <c r="O295" s="53" t="s">
        <v>2272</v>
      </c>
      <c r="P295" s="53" t="s">
        <v>2045</v>
      </c>
      <c r="Q295" s="52" t="s">
        <v>198</v>
      </c>
      <c r="R295" s="52" t="s">
        <v>104</v>
      </c>
      <c r="S295" s="87"/>
      <c r="T295" s="53" t="s">
        <v>2272</v>
      </c>
      <c r="U295" s="53" t="s">
        <v>2046</v>
      </c>
      <c r="V295" s="88" t="s">
        <v>44</v>
      </c>
      <c r="W295" s="82" t="s">
        <v>829</v>
      </c>
      <c r="X295" s="89">
        <v>5000</v>
      </c>
      <c r="Y295" s="90">
        <v>1</v>
      </c>
      <c r="Z295" s="89">
        <f t="shared" si="0"/>
        <v>5000</v>
      </c>
      <c r="AA295" s="91" t="e">
        <f t="shared" si="1"/>
        <v>#DIV/0!</v>
      </c>
      <c r="AB295" s="55" t="s">
        <v>2273</v>
      </c>
      <c r="AC295" s="52" t="s">
        <v>65</v>
      </c>
      <c r="AD295" s="92"/>
      <c r="AE295" s="82"/>
      <c r="AF295" s="82"/>
      <c r="AG295" s="82"/>
      <c r="AH295" s="82"/>
      <c r="AI295" s="54" t="s">
        <v>2274</v>
      </c>
      <c r="AJ295" s="108">
        <v>43586</v>
      </c>
      <c r="AK295" s="108">
        <v>43799</v>
      </c>
      <c r="AL295" s="94">
        <v>1</v>
      </c>
      <c r="AM295" s="54" t="s">
        <v>122</v>
      </c>
      <c r="AN295" s="54">
        <v>2019</v>
      </c>
      <c r="AO295" s="82"/>
      <c r="AP295" s="94"/>
      <c r="AQ295" s="94"/>
      <c r="AR295" s="82"/>
      <c r="AS295" s="95"/>
      <c r="AT295" s="96" t="s">
        <v>416</v>
      </c>
      <c r="AU295" s="96">
        <v>2019</v>
      </c>
      <c r="AV295" s="94"/>
      <c r="AW295" s="94"/>
      <c r="AX295" s="97" t="s">
        <v>2047</v>
      </c>
      <c r="AY295" s="82"/>
      <c r="AZ295" s="98"/>
      <c r="BA295" s="98"/>
      <c r="BB295" s="98"/>
      <c r="BC295" s="82"/>
    </row>
    <row r="296" spans="1:55" ht="31.5" hidden="1" customHeight="1">
      <c r="A296" s="54"/>
      <c r="B296" s="78"/>
      <c r="C296" s="79" t="s">
        <v>39</v>
      </c>
      <c r="D296" s="52" t="s">
        <v>196</v>
      </c>
      <c r="E296" s="80" t="s">
        <v>123</v>
      </c>
      <c r="F296" s="81" t="s">
        <v>923</v>
      </c>
      <c r="G296" s="82"/>
      <c r="H296" s="53" t="s">
        <v>2048</v>
      </c>
      <c r="I296" s="99">
        <v>43470</v>
      </c>
      <c r="J296" s="100" t="s">
        <v>40</v>
      </c>
      <c r="K296" s="52" t="s">
        <v>122</v>
      </c>
      <c r="L296" s="85">
        <v>2019</v>
      </c>
      <c r="M296" s="86" t="s">
        <v>951</v>
      </c>
      <c r="N296" s="53" t="s">
        <v>2049</v>
      </c>
      <c r="O296" s="53" t="s">
        <v>2050</v>
      </c>
      <c r="P296" s="53" t="s">
        <v>2051</v>
      </c>
      <c r="Q296" s="52" t="s">
        <v>198</v>
      </c>
      <c r="R296" s="52" t="s">
        <v>104</v>
      </c>
      <c r="S296" s="87"/>
      <c r="T296" s="53" t="s">
        <v>2050</v>
      </c>
      <c r="U296" s="53" t="s">
        <v>2052</v>
      </c>
      <c r="V296" s="88" t="s">
        <v>44</v>
      </c>
      <c r="W296" s="82" t="s">
        <v>829</v>
      </c>
      <c r="X296" s="89">
        <v>1200</v>
      </c>
      <c r="Y296" s="90">
        <v>1</v>
      </c>
      <c r="Z296" s="89">
        <f t="shared" si="0"/>
        <v>1200</v>
      </c>
      <c r="AA296" s="91" t="e">
        <f t="shared" si="1"/>
        <v>#DIV/0!</v>
      </c>
      <c r="AB296" s="55" t="s">
        <v>2275</v>
      </c>
      <c r="AC296" s="52" t="s">
        <v>65</v>
      </c>
      <c r="AD296" s="92"/>
      <c r="AE296" s="82"/>
      <c r="AF296" s="82"/>
      <c r="AG296" s="82"/>
      <c r="AH296" s="82"/>
      <c r="AI296" s="54" t="s">
        <v>2255</v>
      </c>
      <c r="AJ296" s="108">
        <v>43586</v>
      </c>
      <c r="AK296" s="93">
        <v>44012</v>
      </c>
      <c r="AL296" s="94">
        <v>1</v>
      </c>
      <c r="AM296" s="54" t="s">
        <v>122</v>
      </c>
      <c r="AN296" s="54">
        <v>2019</v>
      </c>
      <c r="AO296" s="82"/>
      <c r="AP296" s="94"/>
      <c r="AQ296" s="94"/>
      <c r="AR296" s="82"/>
      <c r="AS296" s="95"/>
      <c r="AT296" s="96" t="s">
        <v>500</v>
      </c>
      <c r="AU296" s="96">
        <v>2020</v>
      </c>
      <c r="AV296" s="94"/>
      <c r="AW296" s="94"/>
      <c r="AX296" s="97" t="s">
        <v>2276</v>
      </c>
      <c r="AY296" s="82"/>
      <c r="AZ296" s="98"/>
      <c r="BA296" s="98"/>
      <c r="BB296" s="98"/>
      <c r="BC296" s="82"/>
    </row>
    <row r="297" spans="1:55" ht="31.5" hidden="1" customHeight="1">
      <c r="A297" s="54"/>
      <c r="B297" s="78"/>
      <c r="C297" s="79" t="s">
        <v>39</v>
      </c>
      <c r="D297" s="52" t="s">
        <v>196</v>
      </c>
      <c r="E297" s="80" t="s">
        <v>123</v>
      </c>
      <c r="F297" s="81" t="s">
        <v>923</v>
      </c>
      <c r="G297" s="82"/>
      <c r="H297" s="53" t="s">
        <v>2054</v>
      </c>
      <c r="I297" s="99">
        <v>43470</v>
      </c>
      <c r="J297" s="100" t="s">
        <v>40</v>
      </c>
      <c r="K297" s="52" t="s">
        <v>122</v>
      </c>
      <c r="L297" s="85">
        <v>2019</v>
      </c>
      <c r="M297" s="86" t="s">
        <v>951</v>
      </c>
      <c r="N297" s="53" t="s">
        <v>2277</v>
      </c>
      <c r="O297" s="53" t="s">
        <v>2056</v>
      </c>
      <c r="P297" s="53" t="s">
        <v>2278</v>
      </c>
      <c r="Q297" s="52" t="s">
        <v>198</v>
      </c>
      <c r="R297" s="52" t="s">
        <v>104</v>
      </c>
      <c r="S297" s="87"/>
      <c r="T297" s="53" t="s">
        <v>2056</v>
      </c>
      <c r="U297" s="53" t="s">
        <v>2052</v>
      </c>
      <c r="V297" s="88" t="s">
        <v>44</v>
      </c>
      <c r="W297" s="82" t="s">
        <v>829</v>
      </c>
      <c r="X297" s="89">
        <v>1200</v>
      </c>
      <c r="Y297" s="90">
        <v>1</v>
      </c>
      <c r="Z297" s="89">
        <f t="shared" si="0"/>
        <v>1200</v>
      </c>
      <c r="AA297" s="91" t="e">
        <f t="shared" si="1"/>
        <v>#DIV/0!</v>
      </c>
      <c r="AB297" s="55" t="s">
        <v>2275</v>
      </c>
      <c r="AC297" s="52" t="s">
        <v>65</v>
      </c>
      <c r="AD297" s="92"/>
      <c r="AE297" s="82"/>
      <c r="AF297" s="82"/>
      <c r="AG297" s="82"/>
      <c r="AH297" s="82"/>
      <c r="AI297" s="54" t="s">
        <v>2255</v>
      </c>
      <c r="AJ297" s="108">
        <v>43586</v>
      </c>
      <c r="AK297" s="93">
        <v>44012</v>
      </c>
      <c r="AL297" s="94">
        <v>1</v>
      </c>
      <c r="AM297" s="54" t="s">
        <v>122</v>
      </c>
      <c r="AN297" s="54">
        <v>2019</v>
      </c>
      <c r="AO297" s="82"/>
      <c r="AP297" s="94"/>
      <c r="AQ297" s="94"/>
      <c r="AR297" s="82"/>
      <c r="AS297" s="95"/>
      <c r="AT297" s="96" t="s">
        <v>500</v>
      </c>
      <c r="AU297" s="96">
        <v>2020</v>
      </c>
      <c r="AV297" s="94"/>
      <c r="AW297" s="94"/>
      <c r="AX297" s="97" t="s">
        <v>2279</v>
      </c>
      <c r="AY297" s="82"/>
      <c r="AZ297" s="98"/>
      <c r="BA297" s="98"/>
      <c r="BB297" s="98"/>
      <c r="BC297" s="82"/>
    </row>
    <row r="298" spans="1:55" ht="31.5" hidden="1" customHeight="1">
      <c r="A298" s="54"/>
      <c r="B298" s="78"/>
      <c r="C298" s="79" t="s">
        <v>39</v>
      </c>
      <c r="D298" s="52" t="s">
        <v>196</v>
      </c>
      <c r="E298" s="80" t="s">
        <v>123</v>
      </c>
      <c r="F298" s="81" t="s">
        <v>923</v>
      </c>
      <c r="G298" s="82"/>
      <c r="H298" s="53" t="s">
        <v>2060</v>
      </c>
      <c r="I298" s="99">
        <v>43471</v>
      </c>
      <c r="J298" s="100" t="s">
        <v>40</v>
      </c>
      <c r="K298" s="52" t="s">
        <v>137</v>
      </c>
      <c r="L298" s="85">
        <v>2019</v>
      </c>
      <c r="M298" s="86" t="s">
        <v>486</v>
      </c>
      <c r="N298" s="53" t="s">
        <v>2280</v>
      </c>
      <c r="O298" s="53" t="s">
        <v>2062</v>
      </c>
      <c r="P298" s="53" t="s">
        <v>2063</v>
      </c>
      <c r="Q298" s="52" t="s">
        <v>198</v>
      </c>
      <c r="R298" s="52" t="s">
        <v>104</v>
      </c>
      <c r="S298" s="87"/>
      <c r="T298" s="53" t="s">
        <v>2281</v>
      </c>
      <c r="U298" s="53" t="s">
        <v>2282</v>
      </c>
      <c r="V298" s="88" t="s">
        <v>44</v>
      </c>
      <c r="W298" s="82" t="s">
        <v>829</v>
      </c>
      <c r="X298" s="89">
        <v>4416.67</v>
      </c>
      <c r="Y298" s="90">
        <v>1</v>
      </c>
      <c r="Z298" s="89">
        <f t="shared" si="0"/>
        <v>4416.67</v>
      </c>
      <c r="AA298" s="91" t="e">
        <f t="shared" si="1"/>
        <v>#DIV/0!</v>
      </c>
      <c r="AB298" s="55" t="s">
        <v>2283</v>
      </c>
      <c r="AC298" s="52" t="s">
        <v>65</v>
      </c>
      <c r="AD298" s="92"/>
      <c r="AE298" s="82"/>
      <c r="AF298" s="82"/>
      <c r="AG298" s="82"/>
      <c r="AH298" s="82"/>
      <c r="AI298" s="54" t="s">
        <v>2270</v>
      </c>
      <c r="AJ298" s="108">
        <v>43617</v>
      </c>
      <c r="AK298" s="108">
        <v>44104</v>
      </c>
      <c r="AL298" s="94">
        <v>1</v>
      </c>
      <c r="AM298" s="54" t="s">
        <v>137</v>
      </c>
      <c r="AN298" s="54">
        <v>2019</v>
      </c>
      <c r="AO298" s="82"/>
      <c r="AP298" s="94"/>
      <c r="AQ298" s="94"/>
      <c r="AR298" s="82"/>
      <c r="AS298" s="95"/>
      <c r="AT298" s="96" t="s">
        <v>782</v>
      </c>
      <c r="AU298" s="96">
        <v>2020</v>
      </c>
      <c r="AV298" s="94"/>
      <c r="AW298" s="94"/>
      <c r="AX298" s="97" t="s">
        <v>2284</v>
      </c>
      <c r="AY298" s="82"/>
      <c r="AZ298" s="98"/>
      <c r="BA298" s="98"/>
      <c r="BB298" s="98"/>
      <c r="BC298" s="82"/>
    </row>
    <row r="299" spans="1:55" ht="31.5" hidden="1" customHeight="1">
      <c r="A299" s="54"/>
      <c r="B299" s="78"/>
      <c r="C299" s="79" t="s">
        <v>39</v>
      </c>
      <c r="D299" s="52" t="s">
        <v>196</v>
      </c>
      <c r="E299" s="80" t="s">
        <v>123</v>
      </c>
      <c r="F299" s="81" t="s">
        <v>923</v>
      </c>
      <c r="G299" s="82"/>
      <c r="H299" s="53" t="s">
        <v>2067</v>
      </c>
      <c r="I299" s="99">
        <v>43471</v>
      </c>
      <c r="J299" s="100" t="s">
        <v>40</v>
      </c>
      <c r="K299" s="52" t="s">
        <v>137</v>
      </c>
      <c r="L299" s="85">
        <v>2019</v>
      </c>
      <c r="M299" s="86" t="s">
        <v>486</v>
      </c>
      <c r="N299" s="53" t="s">
        <v>2037</v>
      </c>
      <c r="O299" s="53" t="s">
        <v>2267</v>
      </c>
      <c r="P299" s="53" t="s">
        <v>2285</v>
      </c>
      <c r="Q299" s="52" t="s">
        <v>165</v>
      </c>
      <c r="R299" s="52" t="s">
        <v>38</v>
      </c>
      <c r="S299" s="87"/>
      <c r="T299" s="53" t="s">
        <v>2070</v>
      </c>
      <c r="U299" s="53" t="s">
        <v>2040</v>
      </c>
      <c r="V299" s="88" t="s">
        <v>44</v>
      </c>
      <c r="W299" s="82" t="s">
        <v>829</v>
      </c>
      <c r="X299" s="89">
        <v>3333.34</v>
      </c>
      <c r="Y299" s="90">
        <v>1</v>
      </c>
      <c r="Z299" s="89">
        <f t="shared" si="0"/>
        <v>3333.34</v>
      </c>
      <c r="AA299" s="91" t="e">
        <f t="shared" si="1"/>
        <v>#DIV/0!</v>
      </c>
      <c r="AB299" s="55" t="s">
        <v>2286</v>
      </c>
      <c r="AC299" s="52" t="s">
        <v>65</v>
      </c>
      <c r="AD299" s="92"/>
      <c r="AE299" s="82"/>
      <c r="AF299" s="82"/>
      <c r="AG299" s="82"/>
      <c r="AH299" s="82"/>
      <c r="AI299" s="54" t="s">
        <v>2270</v>
      </c>
      <c r="AJ299" s="108">
        <v>43617</v>
      </c>
      <c r="AK299" s="108">
        <v>44104</v>
      </c>
      <c r="AL299" s="94">
        <v>1</v>
      </c>
      <c r="AM299" s="54" t="s">
        <v>137</v>
      </c>
      <c r="AN299" s="54">
        <v>2019</v>
      </c>
      <c r="AO299" s="82"/>
      <c r="AP299" s="94"/>
      <c r="AQ299" s="94"/>
      <c r="AR299" s="82"/>
      <c r="AS299" s="95"/>
      <c r="AT299" s="96" t="s">
        <v>782</v>
      </c>
      <c r="AU299" s="96">
        <v>2020</v>
      </c>
      <c r="AV299" s="94"/>
      <c r="AW299" s="94"/>
      <c r="AX299" s="97" t="s">
        <v>2287</v>
      </c>
      <c r="AY299" s="82"/>
      <c r="AZ299" s="98"/>
      <c r="BA299" s="98"/>
      <c r="BB299" s="98"/>
      <c r="BC299" s="82"/>
    </row>
    <row r="300" spans="1:55" ht="31.5" hidden="1" customHeight="1">
      <c r="A300" s="54"/>
      <c r="B300" s="78"/>
      <c r="C300" s="79" t="s">
        <v>39</v>
      </c>
      <c r="D300" s="52" t="s">
        <v>196</v>
      </c>
      <c r="E300" s="80" t="s">
        <v>123</v>
      </c>
      <c r="F300" s="81" t="s">
        <v>923</v>
      </c>
      <c r="G300" s="82"/>
      <c r="H300" s="53" t="s">
        <v>2077</v>
      </c>
      <c r="I300" s="99">
        <v>43471</v>
      </c>
      <c r="J300" s="100" t="s">
        <v>40</v>
      </c>
      <c r="K300" s="52" t="s">
        <v>137</v>
      </c>
      <c r="L300" s="85">
        <v>2019</v>
      </c>
      <c r="M300" s="86" t="s">
        <v>486</v>
      </c>
      <c r="N300" s="53" t="s">
        <v>2288</v>
      </c>
      <c r="O300" s="53" t="s">
        <v>2289</v>
      </c>
      <c r="P300" s="53" t="s">
        <v>2288</v>
      </c>
      <c r="Q300" s="52" t="s">
        <v>198</v>
      </c>
      <c r="R300" s="52" t="s">
        <v>104</v>
      </c>
      <c r="S300" s="87"/>
      <c r="T300" s="53" t="s">
        <v>2289</v>
      </c>
      <c r="U300" s="53" t="s">
        <v>2081</v>
      </c>
      <c r="V300" s="88" t="s">
        <v>44</v>
      </c>
      <c r="W300" s="82" t="s">
        <v>829</v>
      </c>
      <c r="X300" s="89">
        <v>2083.34</v>
      </c>
      <c r="Y300" s="90">
        <v>1</v>
      </c>
      <c r="Z300" s="89">
        <f t="shared" si="0"/>
        <v>2083.34</v>
      </c>
      <c r="AA300" s="91" t="e">
        <f t="shared" si="1"/>
        <v>#DIV/0!</v>
      </c>
      <c r="AB300" s="55" t="s">
        <v>2290</v>
      </c>
      <c r="AC300" s="52" t="s">
        <v>65</v>
      </c>
      <c r="AD300" s="92"/>
      <c r="AE300" s="82"/>
      <c r="AF300" s="82"/>
      <c r="AG300" s="82"/>
      <c r="AH300" s="82"/>
      <c r="AI300" s="54" t="s">
        <v>781</v>
      </c>
      <c r="AJ300" s="108">
        <v>43617</v>
      </c>
      <c r="AK300" s="108">
        <v>43799</v>
      </c>
      <c r="AL300" s="94">
        <v>1</v>
      </c>
      <c r="AM300" s="54" t="s">
        <v>137</v>
      </c>
      <c r="AN300" s="54">
        <v>2019</v>
      </c>
      <c r="AO300" s="82"/>
      <c r="AP300" s="94"/>
      <c r="AQ300" s="94"/>
      <c r="AR300" s="82"/>
      <c r="AS300" s="95"/>
      <c r="AT300" s="96" t="s">
        <v>416</v>
      </c>
      <c r="AU300" s="96">
        <v>2019</v>
      </c>
      <c r="AV300" s="94"/>
      <c r="AW300" s="94"/>
      <c r="AX300" s="97" t="s">
        <v>2291</v>
      </c>
      <c r="AY300" s="82"/>
      <c r="AZ300" s="98"/>
      <c r="BA300" s="98"/>
      <c r="BB300" s="98"/>
      <c r="BC300" s="82"/>
    </row>
    <row r="301" spans="1:55" ht="31.5" hidden="1" customHeight="1">
      <c r="A301" s="54"/>
      <c r="B301" s="78"/>
      <c r="C301" s="79" t="s">
        <v>39</v>
      </c>
      <c r="D301" s="52" t="s">
        <v>196</v>
      </c>
      <c r="E301" s="80" t="s">
        <v>123</v>
      </c>
      <c r="F301" s="81" t="s">
        <v>923</v>
      </c>
      <c r="G301" s="82"/>
      <c r="H301" s="53" t="s">
        <v>2083</v>
      </c>
      <c r="I301" s="99">
        <v>43471</v>
      </c>
      <c r="J301" s="100" t="s">
        <v>40</v>
      </c>
      <c r="K301" s="52" t="s">
        <v>137</v>
      </c>
      <c r="L301" s="85">
        <v>2019</v>
      </c>
      <c r="M301" s="86" t="s">
        <v>486</v>
      </c>
      <c r="N301" s="53" t="s">
        <v>2084</v>
      </c>
      <c r="O301" s="53" t="s">
        <v>2292</v>
      </c>
      <c r="P301" s="53" t="s">
        <v>2084</v>
      </c>
      <c r="Q301" s="52" t="s">
        <v>198</v>
      </c>
      <c r="R301" s="52" t="s">
        <v>104</v>
      </c>
      <c r="S301" s="87"/>
      <c r="T301" s="53" t="s">
        <v>2292</v>
      </c>
      <c r="U301" s="53" t="s">
        <v>2081</v>
      </c>
      <c r="V301" s="88" t="s">
        <v>44</v>
      </c>
      <c r="W301" s="82" t="s">
        <v>829</v>
      </c>
      <c r="X301" s="89">
        <v>3333.34</v>
      </c>
      <c r="Y301" s="90">
        <v>1</v>
      </c>
      <c r="Z301" s="89">
        <f t="shared" si="0"/>
        <v>3333.34</v>
      </c>
      <c r="AA301" s="91" t="e">
        <f t="shared" si="1"/>
        <v>#DIV/0!</v>
      </c>
      <c r="AB301" s="55" t="s">
        <v>2293</v>
      </c>
      <c r="AC301" s="52" t="s">
        <v>65</v>
      </c>
      <c r="AD301" s="92"/>
      <c r="AE301" s="82"/>
      <c r="AF301" s="82"/>
      <c r="AG301" s="82"/>
      <c r="AH301" s="82"/>
      <c r="AI301" s="54" t="s">
        <v>781</v>
      </c>
      <c r="AJ301" s="108">
        <v>43617</v>
      </c>
      <c r="AK301" s="108">
        <v>43799</v>
      </c>
      <c r="AL301" s="94">
        <v>1</v>
      </c>
      <c r="AM301" s="54" t="s">
        <v>137</v>
      </c>
      <c r="AN301" s="54">
        <v>2019</v>
      </c>
      <c r="AO301" s="82"/>
      <c r="AP301" s="94"/>
      <c r="AQ301" s="94"/>
      <c r="AR301" s="82"/>
      <c r="AS301" s="95"/>
      <c r="AT301" s="96" t="s">
        <v>416</v>
      </c>
      <c r="AU301" s="96">
        <v>2019</v>
      </c>
      <c r="AV301" s="94"/>
      <c r="AW301" s="94"/>
      <c r="AX301" s="97" t="s">
        <v>2294</v>
      </c>
      <c r="AY301" s="82"/>
      <c r="AZ301" s="98"/>
      <c r="BA301" s="98"/>
      <c r="BB301" s="98"/>
      <c r="BC301" s="82"/>
    </row>
    <row r="302" spans="1:55" ht="31.5" hidden="1" customHeight="1">
      <c r="A302" s="54"/>
      <c r="B302" s="78"/>
      <c r="C302" s="79" t="s">
        <v>39</v>
      </c>
      <c r="D302" s="52" t="s">
        <v>196</v>
      </c>
      <c r="E302" s="80" t="s">
        <v>123</v>
      </c>
      <c r="F302" s="81" t="s">
        <v>923</v>
      </c>
      <c r="G302" s="82"/>
      <c r="H302" s="53" t="s">
        <v>2088</v>
      </c>
      <c r="I302" s="99">
        <v>43472</v>
      </c>
      <c r="J302" s="84">
        <v>21</v>
      </c>
      <c r="K302" s="52" t="s">
        <v>147</v>
      </c>
      <c r="L302" s="85">
        <v>2019</v>
      </c>
      <c r="M302" s="86" t="s">
        <v>570</v>
      </c>
      <c r="N302" s="53" t="s">
        <v>2089</v>
      </c>
      <c r="O302" s="53" t="s">
        <v>2090</v>
      </c>
      <c r="P302" s="53" t="s">
        <v>2091</v>
      </c>
      <c r="Q302" s="52" t="s">
        <v>198</v>
      </c>
      <c r="R302" s="52" t="s">
        <v>104</v>
      </c>
      <c r="S302" s="87"/>
      <c r="T302" s="53" t="s">
        <v>2090</v>
      </c>
      <c r="U302" s="53" t="s">
        <v>2092</v>
      </c>
      <c r="V302" s="88" t="s">
        <v>44</v>
      </c>
      <c r="W302" s="82" t="s">
        <v>829</v>
      </c>
      <c r="X302" s="89">
        <v>2500</v>
      </c>
      <c r="Y302" s="90">
        <v>1</v>
      </c>
      <c r="Z302" s="89">
        <f t="shared" si="0"/>
        <v>2500</v>
      </c>
      <c r="AA302" s="91" t="e">
        <f t="shared" si="1"/>
        <v>#DIV/0!</v>
      </c>
      <c r="AB302" s="55" t="s">
        <v>2295</v>
      </c>
      <c r="AC302" s="52" t="s">
        <v>65</v>
      </c>
      <c r="AD302" s="92"/>
      <c r="AE302" s="82"/>
      <c r="AF302" s="82"/>
      <c r="AG302" s="82"/>
      <c r="AH302" s="82"/>
      <c r="AI302" s="54" t="s">
        <v>2255</v>
      </c>
      <c r="AJ302" s="108">
        <v>43617</v>
      </c>
      <c r="AK302" s="108">
        <v>44043</v>
      </c>
      <c r="AL302" s="94">
        <v>1</v>
      </c>
      <c r="AM302" s="54" t="s">
        <v>137</v>
      </c>
      <c r="AN302" s="54">
        <v>2019</v>
      </c>
      <c r="AO302" s="82"/>
      <c r="AP302" s="94"/>
      <c r="AQ302" s="94"/>
      <c r="AR302" s="82"/>
      <c r="AS302" s="95"/>
      <c r="AT302" s="96" t="s">
        <v>389</v>
      </c>
      <c r="AU302" s="96">
        <v>2020</v>
      </c>
      <c r="AV302" s="94"/>
      <c r="AW302" s="94"/>
      <c r="AX302" s="97" t="s">
        <v>2296</v>
      </c>
      <c r="AY302" s="82"/>
      <c r="AZ302" s="98"/>
      <c r="BA302" s="98"/>
      <c r="BB302" s="98"/>
      <c r="BC302" s="82"/>
    </row>
    <row r="303" spans="1:55" ht="31.5" hidden="1" customHeight="1">
      <c r="A303" s="54"/>
      <c r="B303" s="78"/>
      <c r="C303" s="79" t="s">
        <v>39</v>
      </c>
      <c r="D303" s="52" t="s">
        <v>196</v>
      </c>
      <c r="E303" s="80" t="s">
        <v>123</v>
      </c>
      <c r="F303" s="81" t="s">
        <v>923</v>
      </c>
      <c r="G303" s="82"/>
      <c r="H303" s="53" t="s">
        <v>2208</v>
      </c>
      <c r="I303" s="99">
        <v>43472</v>
      </c>
      <c r="J303" s="100" t="s">
        <v>40</v>
      </c>
      <c r="K303" s="52" t="s">
        <v>147</v>
      </c>
      <c r="L303" s="85">
        <v>2019</v>
      </c>
      <c r="M303" s="86" t="s">
        <v>570</v>
      </c>
      <c r="N303" s="53" t="s">
        <v>2297</v>
      </c>
      <c r="O303" s="53" t="s">
        <v>2298</v>
      </c>
      <c r="P303" s="53" t="s">
        <v>2299</v>
      </c>
      <c r="Q303" s="52" t="s">
        <v>198</v>
      </c>
      <c r="R303" s="52" t="s">
        <v>104</v>
      </c>
      <c r="S303" s="87"/>
      <c r="T303" s="53" t="s">
        <v>2298</v>
      </c>
      <c r="U303" s="53" t="s">
        <v>2212</v>
      </c>
      <c r="V303" s="88" t="s">
        <v>44</v>
      </c>
      <c r="W303" s="82" t="s">
        <v>829</v>
      </c>
      <c r="X303" s="89">
        <v>2500</v>
      </c>
      <c r="Y303" s="90">
        <v>1</v>
      </c>
      <c r="Z303" s="89">
        <f t="shared" si="0"/>
        <v>2500</v>
      </c>
      <c r="AA303" s="91" t="e">
        <f t="shared" si="1"/>
        <v>#DIV/0!</v>
      </c>
      <c r="AB303" s="55" t="s">
        <v>2300</v>
      </c>
      <c r="AC303" s="52" t="s">
        <v>65</v>
      </c>
      <c r="AD303" s="92"/>
      <c r="AE303" s="82"/>
      <c r="AF303" s="82"/>
      <c r="AG303" s="82"/>
      <c r="AH303" s="82"/>
      <c r="AI303" s="54" t="s">
        <v>781</v>
      </c>
      <c r="AJ303" s="108">
        <v>43647</v>
      </c>
      <c r="AK303" s="93">
        <v>43830</v>
      </c>
      <c r="AL303" s="94">
        <v>1</v>
      </c>
      <c r="AM303" s="54" t="s">
        <v>147</v>
      </c>
      <c r="AN303" s="54">
        <v>2019</v>
      </c>
      <c r="AO303" s="82"/>
      <c r="AP303" s="94"/>
      <c r="AQ303" s="94"/>
      <c r="AR303" s="82"/>
      <c r="AS303" s="95"/>
      <c r="AT303" s="96" t="s">
        <v>361</v>
      </c>
      <c r="AU303" s="96">
        <v>2019</v>
      </c>
      <c r="AV303" s="94"/>
      <c r="AW303" s="94"/>
      <c r="AX303" s="97" t="s">
        <v>2213</v>
      </c>
      <c r="AY303" s="82"/>
      <c r="AZ303" s="98"/>
      <c r="BA303" s="98"/>
      <c r="BB303" s="98"/>
      <c r="BC303" s="82"/>
    </row>
    <row r="304" spans="1:55" ht="31.5" hidden="1" customHeight="1">
      <c r="A304" s="54"/>
      <c r="B304" s="78"/>
      <c r="C304" s="79" t="s">
        <v>39</v>
      </c>
      <c r="D304" s="52" t="s">
        <v>196</v>
      </c>
      <c r="E304" s="80" t="s">
        <v>123</v>
      </c>
      <c r="F304" s="81" t="s">
        <v>923</v>
      </c>
      <c r="G304" s="82"/>
      <c r="H304" s="53" t="s">
        <v>2100</v>
      </c>
      <c r="I304" s="99">
        <v>43472</v>
      </c>
      <c r="J304" s="100" t="s">
        <v>40</v>
      </c>
      <c r="K304" s="52" t="s">
        <v>147</v>
      </c>
      <c r="L304" s="85">
        <v>2019</v>
      </c>
      <c r="M304" s="86" t="s">
        <v>570</v>
      </c>
      <c r="N304" s="53" t="s">
        <v>2301</v>
      </c>
      <c r="O304" s="53" t="s">
        <v>2302</v>
      </c>
      <c r="P304" s="53" t="s">
        <v>2103</v>
      </c>
      <c r="Q304" s="52" t="s">
        <v>198</v>
      </c>
      <c r="R304" s="52" t="s">
        <v>104</v>
      </c>
      <c r="S304" s="87"/>
      <c r="T304" s="53" t="s">
        <v>2302</v>
      </c>
      <c r="U304" s="53" t="s">
        <v>2104</v>
      </c>
      <c r="V304" s="88" t="s">
        <v>44</v>
      </c>
      <c r="W304" s="82" t="s">
        <v>829</v>
      </c>
      <c r="X304" s="89">
        <v>3583.34</v>
      </c>
      <c r="Y304" s="90">
        <v>1</v>
      </c>
      <c r="Z304" s="89">
        <f t="shared" si="0"/>
        <v>3583.34</v>
      </c>
      <c r="AA304" s="91" t="e">
        <f t="shared" si="1"/>
        <v>#DIV/0!</v>
      </c>
      <c r="AB304" s="55" t="s">
        <v>2303</v>
      </c>
      <c r="AC304" s="52" t="s">
        <v>65</v>
      </c>
      <c r="AD304" s="92"/>
      <c r="AE304" s="82"/>
      <c r="AF304" s="82"/>
      <c r="AG304" s="82"/>
      <c r="AH304" s="82"/>
      <c r="AI304" s="54" t="s">
        <v>2304</v>
      </c>
      <c r="AJ304" s="108">
        <v>44013</v>
      </c>
      <c r="AK304" s="108">
        <v>44408</v>
      </c>
      <c r="AL304" s="94">
        <v>1</v>
      </c>
      <c r="AM304" s="54" t="s">
        <v>147</v>
      </c>
      <c r="AN304" s="54">
        <v>2020</v>
      </c>
      <c r="AO304" s="82"/>
      <c r="AP304" s="94"/>
      <c r="AQ304" s="94"/>
      <c r="AR304" s="82"/>
      <c r="AS304" s="95"/>
      <c r="AT304" s="96" t="s">
        <v>389</v>
      </c>
      <c r="AU304" s="96">
        <v>2021</v>
      </c>
      <c r="AV304" s="94"/>
      <c r="AW304" s="94"/>
      <c r="AX304" s="97" t="s">
        <v>2305</v>
      </c>
      <c r="AY304" s="82"/>
      <c r="AZ304" s="98"/>
      <c r="BA304" s="98"/>
      <c r="BB304" s="98"/>
      <c r="BC304" s="82"/>
    </row>
    <row r="305" spans="1:55" ht="31.5" hidden="1" customHeight="1">
      <c r="A305" s="54"/>
      <c r="B305" s="78"/>
      <c r="C305" s="79" t="s">
        <v>39</v>
      </c>
      <c r="D305" s="52" t="s">
        <v>196</v>
      </c>
      <c r="E305" s="80" t="s">
        <v>123</v>
      </c>
      <c r="F305" s="81" t="s">
        <v>923</v>
      </c>
      <c r="G305" s="82"/>
      <c r="H305" s="53" t="s">
        <v>2170</v>
      </c>
      <c r="I305" s="54" t="s">
        <v>2171</v>
      </c>
      <c r="J305" s="84">
        <v>16</v>
      </c>
      <c r="K305" s="52" t="s">
        <v>180</v>
      </c>
      <c r="L305" s="85">
        <v>2019</v>
      </c>
      <c r="M305" s="86" t="s">
        <v>1523</v>
      </c>
      <c r="N305" s="53" t="s">
        <v>2172</v>
      </c>
      <c r="O305" s="53" t="s">
        <v>2306</v>
      </c>
      <c r="P305" s="53" t="s">
        <v>2307</v>
      </c>
      <c r="Q305" s="52" t="s">
        <v>198</v>
      </c>
      <c r="R305" s="52" t="s">
        <v>104</v>
      </c>
      <c r="S305" s="87"/>
      <c r="T305" s="53" t="s">
        <v>2306</v>
      </c>
      <c r="U305" s="53" t="s">
        <v>2308</v>
      </c>
      <c r="V305" s="88" t="s">
        <v>44</v>
      </c>
      <c r="W305" s="82" t="s">
        <v>829</v>
      </c>
      <c r="X305" s="89">
        <v>3300</v>
      </c>
      <c r="Y305" s="90">
        <v>1</v>
      </c>
      <c r="Z305" s="89">
        <f t="shared" si="0"/>
        <v>3300</v>
      </c>
      <c r="AA305" s="91" t="e">
        <f t="shared" si="1"/>
        <v>#DIV/0!</v>
      </c>
      <c r="AB305" s="55" t="s">
        <v>2309</v>
      </c>
      <c r="AC305" s="52" t="s">
        <v>65</v>
      </c>
      <c r="AD305" s="92"/>
      <c r="AE305" s="82"/>
      <c r="AF305" s="82"/>
      <c r="AG305" s="82"/>
      <c r="AH305" s="82"/>
      <c r="AI305" s="54" t="s">
        <v>2304</v>
      </c>
      <c r="AJ305" s="108">
        <v>43770</v>
      </c>
      <c r="AK305" s="108">
        <v>44165</v>
      </c>
      <c r="AL305" s="94">
        <v>1</v>
      </c>
      <c r="AM305" s="54" t="s">
        <v>187</v>
      </c>
      <c r="AN305" s="54">
        <v>2019</v>
      </c>
      <c r="AO305" s="82"/>
      <c r="AP305" s="94"/>
      <c r="AQ305" s="94"/>
      <c r="AR305" s="82"/>
      <c r="AS305" s="95"/>
      <c r="AT305" s="96" t="s">
        <v>416</v>
      </c>
      <c r="AU305" s="96">
        <v>2020</v>
      </c>
      <c r="AV305" s="94"/>
      <c r="AW305" s="94"/>
      <c r="AX305" s="97" t="s">
        <v>2310</v>
      </c>
      <c r="AY305" s="82"/>
      <c r="AZ305" s="98"/>
      <c r="BA305" s="98"/>
      <c r="BB305" s="98"/>
      <c r="BC305" s="82"/>
    </row>
    <row r="306" spans="1:55" ht="31.5" hidden="1" customHeight="1">
      <c r="A306" s="54"/>
      <c r="B306" s="78"/>
      <c r="C306" s="79" t="s">
        <v>62</v>
      </c>
      <c r="D306" s="52" t="s">
        <v>196</v>
      </c>
      <c r="E306" s="80" t="s">
        <v>123</v>
      </c>
      <c r="F306" s="81" t="s">
        <v>923</v>
      </c>
      <c r="G306" s="82"/>
      <c r="H306" s="53" t="s">
        <v>2106</v>
      </c>
      <c r="I306" s="99">
        <v>43473</v>
      </c>
      <c r="J306" s="100" t="s">
        <v>40</v>
      </c>
      <c r="K306" s="52" t="s">
        <v>159</v>
      </c>
      <c r="L306" s="85">
        <v>2019</v>
      </c>
      <c r="M306" s="86" t="s">
        <v>1344</v>
      </c>
      <c r="N306" s="53" t="s">
        <v>2301</v>
      </c>
      <c r="O306" s="53" t="s">
        <v>2302</v>
      </c>
      <c r="P306" s="53" t="s">
        <v>2103</v>
      </c>
      <c r="Q306" s="52" t="s">
        <v>114</v>
      </c>
      <c r="R306" s="52" t="s">
        <v>104</v>
      </c>
      <c r="S306" s="87"/>
      <c r="T306" s="53" t="s">
        <v>2302</v>
      </c>
      <c r="U306" s="53"/>
      <c r="V306" s="88" t="s">
        <v>44</v>
      </c>
      <c r="W306" s="82" t="s">
        <v>2311</v>
      </c>
      <c r="X306" s="89">
        <v>3583.34</v>
      </c>
      <c r="Y306" s="90">
        <v>1</v>
      </c>
      <c r="Z306" s="89">
        <f t="shared" si="0"/>
        <v>3583.34</v>
      </c>
      <c r="AA306" s="91" t="e">
        <f t="shared" si="1"/>
        <v>#DIV/0!</v>
      </c>
      <c r="AB306" s="55" t="s">
        <v>2303</v>
      </c>
      <c r="AC306" s="52" t="s">
        <v>65</v>
      </c>
      <c r="AD306" s="92"/>
      <c r="AE306" s="82"/>
      <c r="AF306" s="82"/>
      <c r="AG306" s="82"/>
      <c r="AH306" s="82"/>
      <c r="AI306" s="54" t="s">
        <v>2304</v>
      </c>
      <c r="AJ306" s="108">
        <v>44044</v>
      </c>
      <c r="AK306" s="108">
        <v>44439</v>
      </c>
      <c r="AL306" s="94">
        <v>1</v>
      </c>
      <c r="AM306" s="54" t="s">
        <v>159</v>
      </c>
      <c r="AN306" s="54">
        <v>2020</v>
      </c>
      <c r="AO306" s="82"/>
      <c r="AP306" s="94"/>
      <c r="AQ306" s="94"/>
      <c r="AR306" s="82"/>
      <c r="AS306" s="95"/>
      <c r="AT306" s="96" t="s">
        <v>483</v>
      </c>
      <c r="AU306" s="96">
        <v>2021</v>
      </c>
      <c r="AV306" s="94"/>
      <c r="AW306" s="94"/>
      <c r="AX306" s="97" t="s">
        <v>2312</v>
      </c>
      <c r="AY306" s="82"/>
      <c r="AZ306" s="98"/>
      <c r="BA306" s="98"/>
      <c r="BB306" s="98"/>
      <c r="BC306" s="82"/>
    </row>
    <row r="307" spans="1:55" ht="31.5" hidden="1" customHeight="1">
      <c r="A307" s="54"/>
      <c r="B307" s="78"/>
      <c r="C307" s="79" t="s">
        <v>39</v>
      </c>
      <c r="D307" s="52" t="s">
        <v>196</v>
      </c>
      <c r="E307" s="80" t="s">
        <v>123</v>
      </c>
      <c r="F307" s="81" t="s">
        <v>923</v>
      </c>
      <c r="G307" s="82"/>
      <c r="H307" s="53" t="s">
        <v>2158</v>
      </c>
      <c r="I307" s="99">
        <v>43474</v>
      </c>
      <c r="J307" s="100" t="s">
        <v>40</v>
      </c>
      <c r="K307" s="52" t="s">
        <v>170</v>
      </c>
      <c r="L307" s="85">
        <v>2019</v>
      </c>
      <c r="M307" s="86" t="s">
        <v>1397</v>
      </c>
      <c r="N307" s="53" t="s">
        <v>2159</v>
      </c>
      <c r="O307" s="53" t="s">
        <v>2313</v>
      </c>
      <c r="P307" s="53" t="s">
        <v>2161</v>
      </c>
      <c r="Q307" s="52" t="s">
        <v>114</v>
      </c>
      <c r="R307" s="52" t="s">
        <v>104</v>
      </c>
      <c r="S307" s="87"/>
      <c r="T307" s="53" t="s">
        <v>2313</v>
      </c>
      <c r="U307" s="53" t="s">
        <v>2162</v>
      </c>
      <c r="V307" s="88" t="s">
        <v>44</v>
      </c>
      <c r="W307" s="82" t="s">
        <v>2311</v>
      </c>
      <c r="X307" s="89">
        <v>2500</v>
      </c>
      <c r="Y307" s="90">
        <v>1</v>
      </c>
      <c r="Z307" s="89">
        <f t="shared" si="0"/>
        <v>2500</v>
      </c>
      <c r="AA307" s="91" t="e">
        <f t="shared" si="1"/>
        <v>#DIV/0!</v>
      </c>
      <c r="AB307" s="55" t="s">
        <v>2314</v>
      </c>
      <c r="AC307" s="52" t="s">
        <v>65</v>
      </c>
      <c r="AD307" s="92"/>
      <c r="AE307" s="82"/>
      <c r="AF307" s="82"/>
      <c r="AG307" s="82"/>
      <c r="AH307" s="82"/>
      <c r="AI307" s="54">
        <v>1</v>
      </c>
      <c r="AJ307" s="108">
        <v>43709</v>
      </c>
      <c r="AK307" s="108">
        <v>44074</v>
      </c>
      <c r="AL307" s="94">
        <v>1</v>
      </c>
      <c r="AM307" s="54" t="s">
        <v>170</v>
      </c>
      <c r="AN307" s="54">
        <v>2019</v>
      </c>
      <c r="AO307" s="82"/>
      <c r="AP307" s="94"/>
      <c r="AQ307" s="94"/>
      <c r="AR307" s="82"/>
      <c r="AS307" s="95"/>
      <c r="AT307" s="96" t="s">
        <v>483</v>
      </c>
      <c r="AU307" s="96">
        <v>2020</v>
      </c>
      <c r="AV307" s="94"/>
      <c r="AW307" s="94"/>
      <c r="AX307" s="97" t="s">
        <v>2315</v>
      </c>
      <c r="AY307" s="82"/>
      <c r="AZ307" s="98"/>
      <c r="BA307" s="98"/>
      <c r="BB307" s="98"/>
      <c r="BC307" s="82"/>
    </row>
    <row r="308" spans="1:55" ht="31.5" hidden="1" customHeight="1">
      <c r="A308" s="54"/>
      <c r="B308" s="78"/>
      <c r="C308" s="79" t="s">
        <v>39</v>
      </c>
      <c r="D308" s="52" t="s">
        <v>196</v>
      </c>
      <c r="E308" s="80" t="s">
        <v>123</v>
      </c>
      <c r="F308" s="81" t="s">
        <v>923</v>
      </c>
      <c r="G308" s="82"/>
      <c r="H308" s="53" t="s">
        <v>2152</v>
      </c>
      <c r="I308" s="99">
        <v>43474</v>
      </c>
      <c r="J308" s="100" t="s">
        <v>40</v>
      </c>
      <c r="K308" s="52" t="s">
        <v>170</v>
      </c>
      <c r="L308" s="85">
        <v>2019</v>
      </c>
      <c r="M308" s="86" t="s">
        <v>1397</v>
      </c>
      <c r="N308" s="53" t="s">
        <v>2316</v>
      </c>
      <c r="O308" s="53" t="s">
        <v>2317</v>
      </c>
      <c r="P308" s="53" t="s">
        <v>2318</v>
      </c>
      <c r="Q308" s="52" t="s">
        <v>114</v>
      </c>
      <c r="R308" s="52" t="s">
        <v>104</v>
      </c>
      <c r="S308" s="87"/>
      <c r="T308" s="53" t="s">
        <v>2317</v>
      </c>
      <c r="U308" s="53" t="s">
        <v>2319</v>
      </c>
      <c r="V308" s="88" t="s">
        <v>44</v>
      </c>
      <c r="W308" s="82" t="s">
        <v>2311</v>
      </c>
      <c r="X308" s="89">
        <v>1666.67</v>
      </c>
      <c r="Y308" s="90">
        <v>1</v>
      </c>
      <c r="Z308" s="89">
        <f t="shared" si="0"/>
        <v>1666.67</v>
      </c>
      <c r="AA308" s="91" t="e">
        <f t="shared" si="1"/>
        <v>#DIV/0!</v>
      </c>
      <c r="AB308" s="55" t="s">
        <v>2320</v>
      </c>
      <c r="AC308" s="52" t="s">
        <v>65</v>
      </c>
      <c r="AD308" s="92"/>
      <c r="AE308" s="82"/>
      <c r="AF308" s="82"/>
      <c r="AG308" s="82"/>
      <c r="AH308" s="82"/>
      <c r="AI308" s="54" t="s">
        <v>2255</v>
      </c>
      <c r="AJ308" s="108">
        <v>43709</v>
      </c>
      <c r="AK308" s="93">
        <v>44135</v>
      </c>
      <c r="AL308" s="94">
        <v>1</v>
      </c>
      <c r="AM308" s="54" t="s">
        <v>170</v>
      </c>
      <c r="AN308" s="54">
        <v>2019</v>
      </c>
      <c r="AO308" s="82"/>
      <c r="AP308" s="94"/>
      <c r="AQ308" s="94"/>
      <c r="AR308" s="82"/>
      <c r="AS308" s="95"/>
      <c r="AT308" s="96" t="s">
        <v>1607</v>
      </c>
      <c r="AU308" s="96">
        <v>2020</v>
      </c>
      <c r="AV308" s="94"/>
      <c r="AW308" s="94"/>
      <c r="AX308" s="97" t="s">
        <v>2321</v>
      </c>
      <c r="AY308" s="82"/>
      <c r="AZ308" s="98"/>
      <c r="BA308" s="98"/>
      <c r="BB308" s="98"/>
      <c r="BC308" s="82"/>
    </row>
    <row r="309" spans="1:55" ht="31.5" hidden="1" customHeight="1">
      <c r="A309" s="54"/>
      <c r="B309" s="78"/>
      <c r="C309" s="79" t="s">
        <v>62</v>
      </c>
      <c r="D309" s="52" t="s">
        <v>196</v>
      </c>
      <c r="E309" s="80" t="s">
        <v>123</v>
      </c>
      <c r="F309" s="81" t="s">
        <v>923</v>
      </c>
      <c r="G309" s="82"/>
      <c r="H309" s="53" t="s">
        <v>2322</v>
      </c>
      <c r="I309" s="83">
        <v>43476</v>
      </c>
      <c r="J309" s="100" t="s">
        <v>40</v>
      </c>
      <c r="K309" s="52" t="s">
        <v>187</v>
      </c>
      <c r="L309" s="85">
        <v>2019</v>
      </c>
      <c r="M309" s="86" t="s">
        <v>1575</v>
      </c>
      <c r="N309" s="53" t="s">
        <v>2203</v>
      </c>
      <c r="O309" s="53" t="s">
        <v>2204</v>
      </c>
      <c r="P309" s="53" t="s">
        <v>2323</v>
      </c>
      <c r="Q309" s="52" t="s">
        <v>165</v>
      </c>
      <c r="R309" s="52" t="s">
        <v>38</v>
      </c>
      <c r="S309" s="87"/>
      <c r="T309" s="53" t="s">
        <v>2204</v>
      </c>
      <c r="U309" s="53"/>
      <c r="V309" s="88" t="s">
        <v>44</v>
      </c>
      <c r="W309" s="82" t="s">
        <v>2324</v>
      </c>
      <c r="X309" s="89">
        <v>6420</v>
      </c>
      <c r="Y309" s="90">
        <v>1</v>
      </c>
      <c r="Z309" s="89">
        <f t="shared" si="0"/>
        <v>6420</v>
      </c>
      <c r="AA309" s="91" t="e">
        <f t="shared" si="1"/>
        <v>#DIV/0!</v>
      </c>
      <c r="AB309" s="55" t="s">
        <v>2325</v>
      </c>
      <c r="AC309" s="52" t="s">
        <v>65</v>
      </c>
      <c r="AD309" s="92"/>
      <c r="AE309" s="82"/>
      <c r="AF309" s="82"/>
      <c r="AG309" s="82"/>
      <c r="AH309" s="82"/>
      <c r="AI309" s="54">
        <v>3</v>
      </c>
      <c r="AJ309" s="108">
        <v>43770</v>
      </c>
      <c r="AK309" s="93">
        <v>45046</v>
      </c>
      <c r="AL309" s="94">
        <v>1</v>
      </c>
      <c r="AM309" s="54" t="s">
        <v>187</v>
      </c>
      <c r="AN309" s="54">
        <v>2019</v>
      </c>
      <c r="AO309" s="82"/>
      <c r="AP309" s="94"/>
      <c r="AQ309" s="94"/>
      <c r="AR309" s="82"/>
      <c r="AS309" s="95"/>
      <c r="AT309" s="96" t="s">
        <v>965</v>
      </c>
      <c r="AU309" s="96">
        <v>2023</v>
      </c>
      <c r="AV309" s="94"/>
      <c r="AW309" s="94"/>
      <c r="AX309" s="97" t="s">
        <v>2207</v>
      </c>
      <c r="AY309" s="82"/>
      <c r="AZ309" s="98"/>
      <c r="BA309" s="98"/>
      <c r="BB309" s="98"/>
      <c r="BC309" s="82"/>
    </row>
    <row r="310" spans="1:55" ht="31.5" hidden="1" customHeight="1">
      <c r="A310" s="54"/>
      <c r="B310" s="78"/>
      <c r="C310" s="79" t="s">
        <v>39</v>
      </c>
      <c r="D310" s="52" t="s">
        <v>196</v>
      </c>
      <c r="E310" s="80" t="s">
        <v>123</v>
      </c>
      <c r="F310" s="81" t="s">
        <v>923</v>
      </c>
      <c r="G310" s="82"/>
      <c r="H310" s="53" t="s">
        <v>2183</v>
      </c>
      <c r="I310" s="83">
        <v>43475</v>
      </c>
      <c r="J310" s="100" t="s">
        <v>40</v>
      </c>
      <c r="K310" s="52" t="s">
        <v>180</v>
      </c>
      <c r="L310" s="85">
        <v>2019</v>
      </c>
      <c r="M310" s="86" t="s">
        <v>1523</v>
      </c>
      <c r="N310" s="53" t="s">
        <v>2326</v>
      </c>
      <c r="O310" s="53" t="s">
        <v>2327</v>
      </c>
      <c r="P310" s="53" t="s">
        <v>2186</v>
      </c>
      <c r="Q310" s="52" t="s">
        <v>198</v>
      </c>
      <c r="R310" s="52" t="s">
        <v>104</v>
      </c>
      <c r="S310" s="87"/>
      <c r="T310" s="53" t="s">
        <v>2327</v>
      </c>
      <c r="U310" s="53"/>
      <c r="V310" s="88" t="s">
        <v>44</v>
      </c>
      <c r="W310" s="82" t="s">
        <v>829</v>
      </c>
      <c r="X310" s="89">
        <v>4815</v>
      </c>
      <c r="Y310" s="90">
        <v>1</v>
      </c>
      <c r="Z310" s="89">
        <f t="shared" si="0"/>
        <v>4815</v>
      </c>
      <c r="AA310" s="91" t="e">
        <f t="shared" si="1"/>
        <v>#DIV/0!</v>
      </c>
      <c r="AB310" s="55" t="s">
        <v>2328</v>
      </c>
      <c r="AC310" s="52" t="s">
        <v>65</v>
      </c>
      <c r="AD310" s="92"/>
      <c r="AE310" s="82"/>
      <c r="AF310" s="82"/>
      <c r="AG310" s="82"/>
      <c r="AH310" s="82"/>
      <c r="AI310" s="54" t="s">
        <v>2270</v>
      </c>
      <c r="AJ310" s="108">
        <v>43739</v>
      </c>
      <c r="AK310" s="108">
        <v>44227</v>
      </c>
      <c r="AL310" s="94">
        <v>1</v>
      </c>
      <c r="AM310" s="54" t="s">
        <v>180</v>
      </c>
      <c r="AN310" s="54">
        <v>2019</v>
      </c>
      <c r="AO310" s="82"/>
      <c r="AP310" s="94"/>
      <c r="AQ310" s="94"/>
      <c r="AR310" s="82"/>
      <c r="AS310" s="95"/>
      <c r="AT310" s="96" t="s">
        <v>398</v>
      </c>
      <c r="AU310" s="96">
        <v>2020</v>
      </c>
      <c r="AV310" s="94"/>
      <c r="AW310" s="94"/>
      <c r="AX310" s="97" t="s">
        <v>2188</v>
      </c>
      <c r="AY310" s="82"/>
      <c r="AZ310" s="98"/>
      <c r="BA310" s="98"/>
      <c r="BB310" s="98"/>
      <c r="BC310" s="82"/>
    </row>
    <row r="311" spans="1:55" ht="31.5" hidden="1" customHeight="1">
      <c r="A311" s="54"/>
      <c r="B311" s="78"/>
      <c r="C311" s="79" t="s">
        <v>39</v>
      </c>
      <c r="D311" s="52" t="s">
        <v>196</v>
      </c>
      <c r="E311" s="80" t="s">
        <v>123</v>
      </c>
      <c r="F311" s="81" t="s">
        <v>923</v>
      </c>
      <c r="G311" s="82"/>
      <c r="H311" s="53" t="s">
        <v>2177</v>
      </c>
      <c r="I311" s="54" t="s">
        <v>2171</v>
      </c>
      <c r="J311" s="84">
        <v>16</v>
      </c>
      <c r="K311" s="52" t="s">
        <v>180</v>
      </c>
      <c r="L311" s="85">
        <v>2019</v>
      </c>
      <c r="M311" s="86" t="s">
        <v>1523</v>
      </c>
      <c r="N311" s="53" t="s">
        <v>2329</v>
      </c>
      <c r="O311" s="53" t="s">
        <v>2179</v>
      </c>
      <c r="P311" s="53" t="s">
        <v>2180</v>
      </c>
      <c r="Q311" s="52" t="s">
        <v>114</v>
      </c>
      <c r="R311" s="52" t="s">
        <v>104</v>
      </c>
      <c r="S311" s="87"/>
      <c r="T311" s="53" t="s">
        <v>2179</v>
      </c>
      <c r="U311" s="53"/>
      <c r="V311" s="88" t="s">
        <v>44</v>
      </c>
      <c r="W311" s="82" t="s">
        <v>829</v>
      </c>
      <c r="X311" s="89">
        <v>891.67</v>
      </c>
      <c r="Y311" s="90">
        <v>1</v>
      </c>
      <c r="Z311" s="89">
        <f t="shared" si="0"/>
        <v>891.67</v>
      </c>
      <c r="AA311" s="91" t="e">
        <f t="shared" si="1"/>
        <v>#DIV/0!</v>
      </c>
      <c r="AB311" s="55" t="s">
        <v>2330</v>
      </c>
      <c r="AC311" s="52" t="s">
        <v>65</v>
      </c>
      <c r="AD311" s="92"/>
      <c r="AE311" s="82"/>
      <c r="AF311" s="82"/>
      <c r="AG311" s="82"/>
      <c r="AH311" s="82"/>
      <c r="AI311" s="54">
        <v>1</v>
      </c>
      <c r="AJ311" s="108">
        <v>43770</v>
      </c>
      <c r="AK311" s="108">
        <v>44165</v>
      </c>
      <c r="AL311" s="94">
        <v>1</v>
      </c>
      <c r="AM311" s="54" t="s">
        <v>187</v>
      </c>
      <c r="AN311" s="54">
        <v>2019</v>
      </c>
      <c r="AO311" s="82"/>
      <c r="AP311" s="94"/>
      <c r="AQ311" s="94"/>
      <c r="AR311" s="82"/>
      <c r="AS311" s="95"/>
      <c r="AT311" s="96" t="s">
        <v>416</v>
      </c>
      <c r="AU311" s="96">
        <v>2020</v>
      </c>
      <c r="AV311" s="94"/>
      <c r="AW311" s="94"/>
      <c r="AX311" s="97" t="s">
        <v>2331</v>
      </c>
      <c r="AY311" s="82"/>
      <c r="AZ311" s="98"/>
      <c r="BA311" s="98"/>
      <c r="BB311" s="98"/>
      <c r="BC311" s="82"/>
    </row>
    <row r="312" spans="1:55" ht="31.5" hidden="1" customHeight="1">
      <c r="A312" s="54"/>
      <c r="B312" s="78"/>
      <c r="C312" s="79" t="s">
        <v>39</v>
      </c>
      <c r="D312" s="52" t="s">
        <v>196</v>
      </c>
      <c r="E312" s="80" t="s">
        <v>123</v>
      </c>
      <c r="F312" s="81" t="s">
        <v>923</v>
      </c>
      <c r="G312" s="82"/>
      <c r="H312" s="53" t="s">
        <v>2118</v>
      </c>
      <c r="I312" s="99">
        <v>43473</v>
      </c>
      <c r="J312" s="100" t="s">
        <v>40</v>
      </c>
      <c r="K312" s="52" t="s">
        <v>159</v>
      </c>
      <c r="L312" s="85">
        <v>2019</v>
      </c>
      <c r="M312" s="86" t="s">
        <v>1344</v>
      </c>
      <c r="N312" s="53" t="s">
        <v>2332</v>
      </c>
      <c r="O312" s="53" t="s">
        <v>2333</v>
      </c>
      <c r="P312" s="53" t="s">
        <v>2121</v>
      </c>
      <c r="Q312" s="52" t="s">
        <v>114</v>
      </c>
      <c r="R312" s="52" t="s">
        <v>104</v>
      </c>
      <c r="S312" s="87"/>
      <c r="T312" s="53" t="s">
        <v>2333</v>
      </c>
      <c r="U312" s="53" t="s">
        <v>2122</v>
      </c>
      <c r="V312" s="88" t="s">
        <v>44</v>
      </c>
      <c r="W312" s="82" t="s">
        <v>829</v>
      </c>
      <c r="X312" s="89">
        <v>2000</v>
      </c>
      <c r="Y312" s="90">
        <v>1</v>
      </c>
      <c r="Z312" s="89">
        <f t="shared" si="0"/>
        <v>2000</v>
      </c>
      <c r="AA312" s="91" t="e">
        <f t="shared" si="1"/>
        <v>#DIV/0!</v>
      </c>
      <c r="AB312" s="55" t="s">
        <v>2334</v>
      </c>
      <c r="AC312" s="52" t="s">
        <v>65</v>
      </c>
      <c r="AD312" s="92"/>
      <c r="AE312" s="82"/>
      <c r="AF312" s="82"/>
      <c r="AG312" s="82"/>
      <c r="AH312" s="82"/>
      <c r="AI312" s="54">
        <v>1</v>
      </c>
      <c r="AJ312" s="108">
        <v>43678</v>
      </c>
      <c r="AK312" s="108">
        <v>44074</v>
      </c>
      <c r="AL312" s="94">
        <v>1</v>
      </c>
      <c r="AM312" s="54" t="s">
        <v>159</v>
      </c>
      <c r="AN312" s="54">
        <v>2019</v>
      </c>
      <c r="AO312" s="82"/>
      <c r="AP312" s="94"/>
      <c r="AQ312" s="94"/>
      <c r="AR312" s="82"/>
      <c r="AS312" s="95"/>
      <c r="AT312" s="96" t="s">
        <v>483</v>
      </c>
      <c r="AU312" s="96">
        <v>2020</v>
      </c>
      <c r="AV312" s="94"/>
      <c r="AW312" s="94"/>
      <c r="AX312" s="97" t="s">
        <v>2335</v>
      </c>
      <c r="AY312" s="82"/>
      <c r="AZ312" s="98"/>
      <c r="BA312" s="98"/>
      <c r="BB312" s="98"/>
      <c r="BC312" s="82"/>
    </row>
    <row r="313" spans="1:55" ht="31.5" hidden="1" customHeight="1">
      <c r="A313" s="54"/>
      <c r="B313" s="78"/>
      <c r="C313" s="79" t="s">
        <v>39</v>
      </c>
      <c r="D313" s="52" t="s">
        <v>196</v>
      </c>
      <c r="E313" s="80" t="s">
        <v>123</v>
      </c>
      <c r="F313" s="81" t="s">
        <v>923</v>
      </c>
      <c r="G313" s="82"/>
      <c r="H313" s="53" t="s">
        <v>2130</v>
      </c>
      <c r="I313" s="99">
        <v>43473</v>
      </c>
      <c r="J313" s="100" t="s">
        <v>40</v>
      </c>
      <c r="K313" s="52" t="s">
        <v>159</v>
      </c>
      <c r="L313" s="85">
        <v>2019</v>
      </c>
      <c r="M313" s="86" t="s">
        <v>1344</v>
      </c>
      <c r="N313" s="53" t="s">
        <v>2131</v>
      </c>
      <c r="O313" s="53" t="s">
        <v>2336</v>
      </c>
      <c r="P313" s="53" t="s">
        <v>2133</v>
      </c>
      <c r="Q313" s="52" t="s">
        <v>135</v>
      </c>
      <c r="R313" s="52" t="s">
        <v>157</v>
      </c>
      <c r="S313" s="87"/>
      <c r="T313" s="53" t="s">
        <v>2336</v>
      </c>
      <c r="U313" s="53" t="s">
        <v>2134</v>
      </c>
      <c r="V313" s="88" t="s">
        <v>44</v>
      </c>
      <c r="W313" s="82" t="s">
        <v>829</v>
      </c>
      <c r="X313" s="89">
        <v>2140</v>
      </c>
      <c r="Y313" s="90">
        <v>1</v>
      </c>
      <c r="Z313" s="89">
        <f t="shared" si="0"/>
        <v>2140</v>
      </c>
      <c r="AA313" s="91" t="e">
        <f t="shared" si="1"/>
        <v>#DIV/0!</v>
      </c>
      <c r="AB313" s="55" t="s">
        <v>2337</v>
      </c>
      <c r="AC313" s="52" t="s">
        <v>65</v>
      </c>
      <c r="AD313" s="92"/>
      <c r="AE313" s="82"/>
      <c r="AF313" s="82"/>
      <c r="AG313" s="82"/>
      <c r="AH313" s="82"/>
      <c r="AI313" s="54">
        <v>1</v>
      </c>
      <c r="AJ313" s="108">
        <v>43678</v>
      </c>
      <c r="AK313" s="93">
        <v>44043</v>
      </c>
      <c r="AL313" s="94">
        <v>1</v>
      </c>
      <c r="AM313" s="54" t="s">
        <v>159</v>
      </c>
      <c r="AN313" s="54">
        <v>2019</v>
      </c>
      <c r="AO313" s="82"/>
      <c r="AP313" s="94"/>
      <c r="AQ313" s="94"/>
      <c r="AR313" s="82"/>
      <c r="AS313" s="95"/>
      <c r="AT313" s="96" t="s">
        <v>389</v>
      </c>
      <c r="AU313" s="96">
        <v>2020</v>
      </c>
      <c r="AV313" s="94"/>
      <c r="AW313" s="94"/>
      <c r="AX313" s="97" t="s">
        <v>2338</v>
      </c>
      <c r="AY313" s="82"/>
      <c r="AZ313" s="98"/>
      <c r="BA313" s="98"/>
      <c r="BB313" s="98"/>
      <c r="BC313" s="82"/>
    </row>
    <row r="314" spans="1:55" ht="31.5" hidden="1" customHeight="1">
      <c r="A314" s="54"/>
      <c r="B314" s="78"/>
      <c r="C314" s="79" t="s">
        <v>39</v>
      </c>
      <c r="D314" s="52" t="s">
        <v>163</v>
      </c>
      <c r="E314" s="80" t="s">
        <v>123</v>
      </c>
      <c r="F314" s="81" t="s">
        <v>923</v>
      </c>
      <c r="G314" s="82"/>
      <c r="H314" s="53" t="s">
        <v>1851</v>
      </c>
      <c r="I314" s="83">
        <v>43476</v>
      </c>
      <c r="J314" s="100" t="s">
        <v>40</v>
      </c>
      <c r="K314" s="52" t="s">
        <v>187</v>
      </c>
      <c r="L314" s="85">
        <v>2019</v>
      </c>
      <c r="M314" s="86" t="s">
        <v>1575</v>
      </c>
      <c r="N314" s="53" t="s">
        <v>2339</v>
      </c>
      <c r="O314" s="53" t="s">
        <v>2340</v>
      </c>
      <c r="P314" s="53" t="s">
        <v>2341</v>
      </c>
      <c r="Q314" s="52" t="s">
        <v>165</v>
      </c>
      <c r="R314" s="52" t="s">
        <v>61</v>
      </c>
      <c r="S314" s="87">
        <v>50</v>
      </c>
      <c r="T314" s="53" t="s">
        <v>2340</v>
      </c>
      <c r="U314" s="53" t="s">
        <v>1855</v>
      </c>
      <c r="V314" s="88" t="s">
        <v>44</v>
      </c>
      <c r="W314" s="82" t="s">
        <v>865</v>
      </c>
      <c r="X314" s="89">
        <v>2675</v>
      </c>
      <c r="Y314" s="90">
        <v>1</v>
      </c>
      <c r="Z314" s="89">
        <f t="shared" si="0"/>
        <v>2675</v>
      </c>
      <c r="AA314" s="91">
        <f t="shared" si="1"/>
        <v>53.5</v>
      </c>
      <c r="AB314" s="55"/>
      <c r="AC314" s="52" t="s">
        <v>65</v>
      </c>
      <c r="AD314" s="92"/>
      <c r="AE314" s="82"/>
      <c r="AF314" s="82"/>
      <c r="AG314" s="82"/>
      <c r="AH314" s="82"/>
      <c r="AI314" s="54">
        <v>3</v>
      </c>
      <c r="AJ314" s="93">
        <v>43800</v>
      </c>
      <c r="AK314" s="93">
        <v>44895</v>
      </c>
      <c r="AL314" s="94">
        <v>1</v>
      </c>
      <c r="AM314" s="54" t="s">
        <v>193</v>
      </c>
      <c r="AN314" s="54">
        <v>2019</v>
      </c>
      <c r="AO314" s="82"/>
      <c r="AP314" s="94"/>
      <c r="AQ314" s="94"/>
      <c r="AR314" s="82"/>
      <c r="AS314" s="95"/>
      <c r="AT314" s="96" t="s">
        <v>416</v>
      </c>
      <c r="AU314" s="96">
        <v>2022</v>
      </c>
      <c r="AV314" s="94"/>
      <c r="AW314" s="94"/>
      <c r="AX314" s="97" t="s">
        <v>2342</v>
      </c>
      <c r="AY314" s="82"/>
      <c r="AZ314" s="98"/>
      <c r="BA314" s="98"/>
      <c r="BB314" s="98"/>
      <c r="BC314" s="82"/>
    </row>
    <row r="315" spans="1:55" ht="31.5" hidden="1" customHeight="1">
      <c r="A315" s="54"/>
      <c r="B315" s="78"/>
      <c r="C315" s="79" t="s">
        <v>39</v>
      </c>
      <c r="D315" s="52" t="s">
        <v>163</v>
      </c>
      <c r="E315" s="80" t="s">
        <v>123</v>
      </c>
      <c r="F315" s="81" t="s">
        <v>923</v>
      </c>
      <c r="G315" s="82"/>
      <c r="H315" s="53" t="s">
        <v>2343</v>
      </c>
      <c r="I315" s="54" t="s">
        <v>1845</v>
      </c>
      <c r="J315" s="84">
        <v>16</v>
      </c>
      <c r="K315" s="52" t="s">
        <v>170</v>
      </c>
      <c r="L315" s="85">
        <v>2019</v>
      </c>
      <c r="M315" s="86" t="s">
        <v>1397</v>
      </c>
      <c r="N315" s="53" t="s">
        <v>2344</v>
      </c>
      <c r="O315" s="53" t="s">
        <v>2345</v>
      </c>
      <c r="P315" s="53" t="s">
        <v>2346</v>
      </c>
      <c r="Q315" s="52" t="s">
        <v>198</v>
      </c>
      <c r="R315" s="52" t="s">
        <v>104</v>
      </c>
      <c r="S315" s="87"/>
      <c r="T315" s="53" t="s">
        <v>2345</v>
      </c>
      <c r="U315" s="53" t="s">
        <v>2347</v>
      </c>
      <c r="V315" s="88" t="s">
        <v>44</v>
      </c>
      <c r="W315" s="82" t="s">
        <v>829</v>
      </c>
      <c r="X315" s="89">
        <v>1250</v>
      </c>
      <c r="Y315" s="90">
        <v>1</v>
      </c>
      <c r="Z315" s="89">
        <f t="shared" si="0"/>
        <v>1250</v>
      </c>
      <c r="AA315" s="91" t="e">
        <f t="shared" si="1"/>
        <v>#DIV/0!</v>
      </c>
      <c r="AB315" s="55"/>
      <c r="AC315" s="52" t="s">
        <v>65</v>
      </c>
      <c r="AD315" s="92"/>
      <c r="AE315" s="82"/>
      <c r="AF315" s="82"/>
      <c r="AG315" s="82"/>
      <c r="AH315" s="82"/>
      <c r="AI315" s="54" t="s">
        <v>2348</v>
      </c>
      <c r="AJ315" s="108">
        <v>43739</v>
      </c>
      <c r="AK315" s="93">
        <v>45016</v>
      </c>
      <c r="AL315" s="94">
        <v>1</v>
      </c>
      <c r="AM315" s="54" t="s">
        <v>180</v>
      </c>
      <c r="AN315" s="54">
        <v>2019</v>
      </c>
      <c r="AO315" s="82"/>
      <c r="AP315" s="94"/>
      <c r="AQ315" s="94"/>
      <c r="AR315" s="82"/>
      <c r="AS315" s="95"/>
      <c r="AT315" s="96" t="s">
        <v>750</v>
      </c>
      <c r="AU315" s="96">
        <v>2023</v>
      </c>
      <c r="AV315" s="94"/>
      <c r="AW315" s="94"/>
      <c r="AX315" s="97" t="s">
        <v>2349</v>
      </c>
      <c r="AY315" s="82"/>
      <c r="AZ315" s="98"/>
      <c r="BA315" s="98"/>
      <c r="BB315" s="98"/>
      <c r="BC315" s="82"/>
    </row>
    <row r="316" spans="1:55" ht="31.5" hidden="1" customHeight="1">
      <c r="A316" s="54"/>
      <c r="B316" s="78"/>
      <c r="C316" s="79" t="s">
        <v>39</v>
      </c>
      <c r="D316" s="52" t="s">
        <v>163</v>
      </c>
      <c r="E316" s="80" t="s">
        <v>123</v>
      </c>
      <c r="F316" s="81" t="s">
        <v>923</v>
      </c>
      <c r="G316" s="82"/>
      <c r="H316" s="53" t="s">
        <v>1019</v>
      </c>
      <c r="I316" s="54" t="s">
        <v>1839</v>
      </c>
      <c r="J316" s="84">
        <v>25</v>
      </c>
      <c r="K316" s="52" t="s">
        <v>122</v>
      </c>
      <c r="L316" s="85">
        <v>2019</v>
      </c>
      <c r="M316" s="86" t="s">
        <v>951</v>
      </c>
      <c r="N316" s="53" t="s">
        <v>2350</v>
      </c>
      <c r="O316" s="53" t="s">
        <v>2351</v>
      </c>
      <c r="P316" s="53" t="s">
        <v>1022</v>
      </c>
      <c r="Q316" s="52" t="s">
        <v>114</v>
      </c>
      <c r="R316" s="52" t="s">
        <v>104</v>
      </c>
      <c r="S316" s="87"/>
      <c r="T316" s="53" t="s">
        <v>2352</v>
      </c>
      <c r="U316" s="53" t="s">
        <v>1843</v>
      </c>
      <c r="V316" s="88" t="s">
        <v>44</v>
      </c>
      <c r="W316" s="82" t="s">
        <v>829</v>
      </c>
      <c r="X316" s="89">
        <v>1500</v>
      </c>
      <c r="Y316" s="90">
        <v>1</v>
      </c>
      <c r="Z316" s="89">
        <f t="shared" si="0"/>
        <v>1500</v>
      </c>
      <c r="AA316" s="91" t="e">
        <f t="shared" si="1"/>
        <v>#DIV/0!</v>
      </c>
      <c r="AB316" s="55"/>
      <c r="AC316" s="52" t="s">
        <v>65</v>
      </c>
      <c r="AD316" s="92"/>
      <c r="AE316" s="82"/>
      <c r="AF316" s="82"/>
      <c r="AG316" s="82"/>
      <c r="AH316" s="82"/>
      <c r="AI316" s="54" t="s">
        <v>499</v>
      </c>
      <c r="AJ316" s="108">
        <v>43617</v>
      </c>
      <c r="AK316" s="93">
        <v>44530</v>
      </c>
      <c r="AL316" s="94">
        <v>1</v>
      </c>
      <c r="AM316" s="54" t="s">
        <v>137</v>
      </c>
      <c r="AN316" s="54">
        <v>2019</v>
      </c>
      <c r="AO316" s="82"/>
      <c r="AP316" s="94"/>
      <c r="AQ316" s="94"/>
      <c r="AR316" s="82"/>
      <c r="AS316" s="95"/>
      <c r="AT316" s="96" t="s">
        <v>416</v>
      </c>
      <c r="AU316" s="96">
        <v>2021</v>
      </c>
      <c r="AV316" s="94"/>
      <c r="AW316" s="94"/>
      <c r="AX316" s="97" t="s">
        <v>2353</v>
      </c>
      <c r="AY316" s="82"/>
      <c r="AZ316" s="98"/>
      <c r="BA316" s="98"/>
      <c r="BB316" s="98"/>
      <c r="BC316" s="82"/>
    </row>
    <row r="317" spans="1:55" ht="31.5" hidden="1" customHeight="1">
      <c r="A317" s="54"/>
      <c r="B317" s="78"/>
      <c r="C317" s="79" t="s">
        <v>39</v>
      </c>
      <c r="D317" s="52" t="s">
        <v>163</v>
      </c>
      <c r="E317" s="80" t="s">
        <v>123</v>
      </c>
      <c r="F317" s="81" t="s">
        <v>923</v>
      </c>
      <c r="G317" s="82"/>
      <c r="H317" s="53" t="s">
        <v>2354</v>
      </c>
      <c r="I317" s="99">
        <v>43476</v>
      </c>
      <c r="J317" s="100" t="s">
        <v>40</v>
      </c>
      <c r="K317" s="52" t="s">
        <v>187</v>
      </c>
      <c r="L317" s="85">
        <v>2019</v>
      </c>
      <c r="M317" s="86" t="s">
        <v>1575</v>
      </c>
      <c r="N317" s="53" t="s">
        <v>2355</v>
      </c>
      <c r="O317" s="53" t="s">
        <v>2356</v>
      </c>
      <c r="P317" s="53" t="s">
        <v>2357</v>
      </c>
      <c r="Q317" s="52" t="s">
        <v>135</v>
      </c>
      <c r="R317" s="52" t="s">
        <v>135</v>
      </c>
      <c r="S317" s="87"/>
      <c r="T317" s="53" t="s">
        <v>2356</v>
      </c>
      <c r="U317" s="53" t="s">
        <v>1860</v>
      </c>
      <c r="V317" s="88" t="s">
        <v>44</v>
      </c>
      <c r="W317" s="82" t="s">
        <v>829</v>
      </c>
      <c r="X317" s="89">
        <v>535</v>
      </c>
      <c r="Y317" s="90">
        <v>1</v>
      </c>
      <c r="Z317" s="89">
        <f t="shared" si="0"/>
        <v>535</v>
      </c>
      <c r="AA317" s="91" t="e">
        <f t="shared" si="1"/>
        <v>#DIV/0!</v>
      </c>
      <c r="AB317" s="55"/>
      <c r="AC317" s="52" t="s">
        <v>65</v>
      </c>
      <c r="AD317" s="92"/>
      <c r="AE317" s="82"/>
      <c r="AF317" s="82"/>
      <c r="AG317" s="82"/>
      <c r="AH317" s="82"/>
      <c r="AI317" s="54">
        <v>1</v>
      </c>
      <c r="AJ317" s="108">
        <v>43770</v>
      </c>
      <c r="AK317" s="93">
        <v>44135</v>
      </c>
      <c r="AL317" s="94">
        <v>1</v>
      </c>
      <c r="AM317" s="54" t="s">
        <v>187</v>
      </c>
      <c r="AN317" s="54">
        <v>2019</v>
      </c>
      <c r="AO317" s="82"/>
      <c r="AP317" s="94"/>
      <c r="AQ317" s="94"/>
      <c r="AR317" s="82"/>
      <c r="AS317" s="95"/>
      <c r="AT317" s="96" t="s">
        <v>1607</v>
      </c>
      <c r="AU317" s="96">
        <v>2020</v>
      </c>
      <c r="AV317" s="94"/>
      <c r="AW317" s="94"/>
      <c r="AX317" s="97" t="s">
        <v>2358</v>
      </c>
      <c r="AY317" s="82"/>
      <c r="AZ317" s="98"/>
      <c r="BA317" s="98"/>
      <c r="BB317" s="98"/>
      <c r="BC317" s="82"/>
    </row>
    <row r="318" spans="1:55" ht="31.5" hidden="1" customHeight="1">
      <c r="A318" s="54"/>
      <c r="B318" s="78"/>
      <c r="C318" s="79" t="s">
        <v>39</v>
      </c>
      <c r="D318" s="52" t="s">
        <v>163</v>
      </c>
      <c r="E318" s="80" t="s">
        <v>123</v>
      </c>
      <c r="F318" s="81" t="s">
        <v>923</v>
      </c>
      <c r="G318" s="82"/>
      <c r="H318" s="53" t="s">
        <v>2359</v>
      </c>
      <c r="I318" s="54" t="s">
        <v>2360</v>
      </c>
      <c r="J318" s="84">
        <v>14</v>
      </c>
      <c r="K318" s="52" t="s">
        <v>193</v>
      </c>
      <c r="L318" s="85">
        <v>2019</v>
      </c>
      <c r="M318" s="86" t="s">
        <v>1708</v>
      </c>
      <c r="N318" s="53" t="s">
        <v>2361</v>
      </c>
      <c r="O318" s="53" t="s">
        <v>2362</v>
      </c>
      <c r="P318" s="53" t="s">
        <v>2363</v>
      </c>
      <c r="Q318" s="52" t="s">
        <v>198</v>
      </c>
      <c r="R318" s="52" t="s">
        <v>104</v>
      </c>
      <c r="S318" s="87"/>
      <c r="T318" s="53" t="s">
        <v>2362</v>
      </c>
      <c r="U318" s="53" t="s">
        <v>2364</v>
      </c>
      <c r="V318" s="88" t="s">
        <v>44</v>
      </c>
      <c r="W318" s="82" t="s">
        <v>829</v>
      </c>
      <c r="X318" s="89">
        <v>2140</v>
      </c>
      <c r="Y318" s="90">
        <v>1</v>
      </c>
      <c r="Z318" s="89">
        <f t="shared" si="0"/>
        <v>2140</v>
      </c>
      <c r="AA318" s="91" t="e">
        <f t="shared" si="1"/>
        <v>#DIV/0!</v>
      </c>
      <c r="AB318" s="55"/>
      <c r="AC318" s="52" t="s">
        <v>65</v>
      </c>
      <c r="AD318" s="92"/>
      <c r="AE318" s="82"/>
      <c r="AF318" s="82"/>
      <c r="AG318" s="82"/>
      <c r="AH318" s="82"/>
      <c r="AI318" s="54">
        <v>3</v>
      </c>
      <c r="AJ318" s="108">
        <v>43831</v>
      </c>
      <c r="AK318" s="93">
        <v>44926</v>
      </c>
      <c r="AL318" s="94">
        <v>1</v>
      </c>
      <c r="AM318" s="54" t="s">
        <v>41</v>
      </c>
      <c r="AN318" s="54">
        <v>2020</v>
      </c>
      <c r="AO318" s="82"/>
      <c r="AP318" s="94"/>
      <c r="AQ318" s="94"/>
      <c r="AR318" s="82"/>
      <c r="AS318" s="95"/>
      <c r="AT318" s="96" t="s">
        <v>361</v>
      </c>
      <c r="AU318" s="96">
        <v>2022</v>
      </c>
      <c r="AV318" s="94"/>
      <c r="AW318" s="94"/>
      <c r="AX318" s="97" t="s">
        <v>2365</v>
      </c>
      <c r="AY318" s="82"/>
      <c r="AZ318" s="98"/>
      <c r="BA318" s="98"/>
      <c r="BB318" s="98"/>
      <c r="BC318" s="82"/>
    </row>
    <row r="319" spans="1:55" ht="31.5" hidden="1" customHeight="1">
      <c r="A319" s="54"/>
      <c r="B319" s="78"/>
      <c r="C319" s="79" t="s">
        <v>39</v>
      </c>
      <c r="D319" s="52" t="s">
        <v>163</v>
      </c>
      <c r="E319" s="80" t="s">
        <v>123</v>
      </c>
      <c r="F319" s="81" t="s">
        <v>923</v>
      </c>
      <c r="G319" s="82"/>
      <c r="H319" s="53" t="s">
        <v>1825</v>
      </c>
      <c r="I319" s="99">
        <v>43586</v>
      </c>
      <c r="J319" s="84">
        <v>5</v>
      </c>
      <c r="K319" s="52" t="s">
        <v>41</v>
      </c>
      <c r="L319" s="85">
        <v>2019</v>
      </c>
      <c r="M319" s="86" t="s">
        <v>366</v>
      </c>
      <c r="N319" s="53" t="s">
        <v>2366</v>
      </c>
      <c r="O319" s="53" t="s">
        <v>2367</v>
      </c>
      <c r="P319" s="53" t="s">
        <v>1828</v>
      </c>
      <c r="Q319" s="52" t="s">
        <v>135</v>
      </c>
      <c r="R319" s="52" t="s">
        <v>157</v>
      </c>
      <c r="S319" s="87"/>
      <c r="T319" s="53" t="s">
        <v>2368</v>
      </c>
      <c r="U319" s="53" t="s">
        <v>1830</v>
      </c>
      <c r="V319" s="88" t="s">
        <v>44</v>
      </c>
      <c r="W319" s="82" t="s">
        <v>829</v>
      </c>
      <c r="X319" s="89">
        <v>1200</v>
      </c>
      <c r="Y319" s="90">
        <v>1</v>
      </c>
      <c r="Z319" s="89">
        <f t="shared" si="0"/>
        <v>1200</v>
      </c>
      <c r="AA319" s="91" t="e">
        <f t="shared" si="1"/>
        <v>#DIV/0!</v>
      </c>
      <c r="AB319" s="55"/>
      <c r="AC319" s="52" t="s">
        <v>65</v>
      </c>
      <c r="AD319" s="92"/>
      <c r="AE319" s="82"/>
      <c r="AF319" s="82"/>
      <c r="AG319" s="82"/>
      <c r="AH319" s="82"/>
      <c r="AI319" s="54">
        <v>2</v>
      </c>
      <c r="AJ319" s="108">
        <v>43497</v>
      </c>
      <c r="AK319" s="93">
        <v>44217</v>
      </c>
      <c r="AL319" s="94">
        <v>1</v>
      </c>
      <c r="AM319" s="54" t="s">
        <v>64</v>
      </c>
      <c r="AN319" s="54">
        <v>2019</v>
      </c>
      <c r="AO319" s="82"/>
      <c r="AP319" s="94"/>
      <c r="AQ319" s="94"/>
      <c r="AR319" s="82"/>
      <c r="AS319" s="95"/>
      <c r="AT319" s="96" t="s">
        <v>398</v>
      </c>
      <c r="AU319" s="96">
        <v>2020</v>
      </c>
      <c r="AV319" s="94"/>
      <c r="AW319" s="94"/>
      <c r="AX319" s="105" t="s">
        <v>2369</v>
      </c>
      <c r="AY319" s="82"/>
      <c r="AZ319" s="98"/>
      <c r="BA319" s="98"/>
      <c r="BB319" s="98"/>
      <c r="BC319" s="82"/>
    </row>
    <row r="320" spans="1:55" ht="31.5" hidden="1" customHeight="1">
      <c r="A320" s="54"/>
      <c r="B320" s="78"/>
      <c r="C320" s="79" t="s">
        <v>39</v>
      </c>
      <c r="D320" s="52" t="s">
        <v>174</v>
      </c>
      <c r="E320" s="80" t="s">
        <v>123</v>
      </c>
      <c r="F320" s="81" t="s">
        <v>923</v>
      </c>
      <c r="G320" s="82"/>
      <c r="H320" s="53" t="s">
        <v>2370</v>
      </c>
      <c r="I320" s="54" t="s">
        <v>2371</v>
      </c>
      <c r="J320" s="100" t="s">
        <v>40</v>
      </c>
      <c r="K320" s="52" t="s">
        <v>193</v>
      </c>
      <c r="L320" s="85">
        <v>2019</v>
      </c>
      <c r="M320" s="86" t="s">
        <v>1708</v>
      </c>
      <c r="N320" s="53" t="s">
        <v>2372</v>
      </c>
      <c r="O320" s="53" t="s">
        <v>2373</v>
      </c>
      <c r="P320" s="53" t="s">
        <v>2374</v>
      </c>
      <c r="Q320" s="52" t="s">
        <v>114</v>
      </c>
      <c r="R320" s="52" t="s">
        <v>104</v>
      </c>
      <c r="S320" s="87"/>
      <c r="T320" s="53" t="s">
        <v>2375</v>
      </c>
      <c r="U320" s="53" t="s">
        <v>2376</v>
      </c>
      <c r="V320" s="88" t="s">
        <v>44</v>
      </c>
      <c r="W320" s="82" t="s">
        <v>865</v>
      </c>
      <c r="X320" s="89">
        <v>2500</v>
      </c>
      <c r="Y320" s="90">
        <v>1</v>
      </c>
      <c r="Z320" s="89">
        <f t="shared" si="0"/>
        <v>2500</v>
      </c>
      <c r="AA320" s="91" t="e">
        <f t="shared" si="1"/>
        <v>#DIV/0!</v>
      </c>
      <c r="AB320" s="55"/>
      <c r="AC320" s="52" t="s">
        <v>65</v>
      </c>
      <c r="AD320" s="92"/>
      <c r="AE320" s="82"/>
      <c r="AF320" s="82"/>
      <c r="AG320" s="82"/>
      <c r="AH320" s="82"/>
      <c r="AI320" s="54" t="s">
        <v>499</v>
      </c>
      <c r="AJ320" s="108">
        <v>43862</v>
      </c>
      <c r="AK320" s="93">
        <v>44773</v>
      </c>
      <c r="AL320" s="94">
        <v>1</v>
      </c>
      <c r="AM320" s="54" t="s">
        <v>64</v>
      </c>
      <c r="AN320" s="54">
        <v>2020</v>
      </c>
      <c r="AO320" s="82"/>
      <c r="AP320" s="94"/>
      <c r="AQ320" s="94"/>
      <c r="AR320" s="82"/>
      <c r="AS320" s="95"/>
      <c r="AT320" s="96" t="s">
        <v>389</v>
      </c>
      <c r="AU320" s="96">
        <v>2022</v>
      </c>
      <c r="AV320" s="94"/>
      <c r="AW320" s="94"/>
      <c r="AX320" s="97" t="s">
        <v>2377</v>
      </c>
      <c r="AY320" s="82"/>
      <c r="AZ320" s="98"/>
      <c r="BA320" s="98"/>
      <c r="BB320" s="98"/>
      <c r="BC320" s="82"/>
    </row>
    <row r="321" spans="1:55" ht="31.5" hidden="1" customHeight="1">
      <c r="A321" s="54"/>
      <c r="B321" s="78"/>
      <c r="C321" s="79" t="s">
        <v>39</v>
      </c>
      <c r="D321" s="52" t="s">
        <v>174</v>
      </c>
      <c r="E321" s="80" t="s">
        <v>123</v>
      </c>
      <c r="F321" s="81" t="s">
        <v>923</v>
      </c>
      <c r="G321" s="82"/>
      <c r="H321" s="53" t="s">
        <v>2378</v>
      </c>
      <c r="I321" s="54" t="s">
        <v>2379</v>
      </c>
      <c r="J321" s="84">
        <v>21</v>
      </c>
      <c r="K321" s="52" t="s">
        <v>187</v>
      </c>
      <c r="L321" s="85">
        <v>2019</v>
      </c>
      <c r="M321" s="86" t="s">
        <v>1575</v>
      </c>
      <c r="N321" s="53" t="s">
        <v>2380</v>
      </c>
      <c r="O321" s="53" t="s">
        <v>2381</v>
      </c>
      <c r="P321" s="53" t="s">
        <v>2382</v>
      </c>
      <c r="Q321" s="52" t="s">
        <v>114</v>
      </c>
      <c r="R321" s="52" t="s">
        <v>104</v>
      </c>
      <c r="S321" s="87"/>
      <c r="T321" s="53" t="s">
        <v>2381</v>
      </c>
      <c r="U321" s="53" t="s">
        <v>2383</v>
      </c>
      <c r="V321" s="88" t="s">
        <v>44</v>
      </c>
      <c r="W321" s="82" t="s">
        <v>372</v>
      </c>
      <c r="X321" s="89">
        <v>9630</v>
      </c>
      <c r="Y321" s="90">
        <v>1</v>
      </c>
      <c r="Z321" s="89">
        <f t="shared" si="0"/>
        <v>9630</v>
      </c>
      <c r="AA321" s="91" t="e">
        <f t="shared" si="1"/>
        <v>#DIV/0!</v>
      </c>
      <c r="AB321" s="55"/>
      <c r="AC321" s="52" t="s">
        <v>65</v>
      </c>
      <c r="AD321" s="92"/>
      <c r="AE321" s="82"/>
      <c r="AF321" s="82"/>
      <c r="AG321" s="82"/>
      <c r="AH321" s="82"/>
      <c r="AI321" s="54" t="s">
        <v>2384</v>
      </c>
      <c r="AJ321" s="108">
        <v>43800</v>
      </c>
      <c r="AK321" s="139">
        <v>45930</v>
      </c>
      <c r="AL321" s="94">
        <v>1</v>
      </c>
      <c r="AM321" s="54" t="s">
        <v>193</v>
      </c>
      <c r="AN321" s="54">
        <v>2019</v>
      </c>
      <c r="AO321" s="82"/>
      <c r="AP321" s="94"/>
      <c r="AQ321" s="94"/>
      <c r="AR321" s="82"/>
      <c r="AS321" s="95"/>
      <c r="AT321" s="96" t="s">
        <v>782</v>
      </c>
      <c r="AU321" s="96">
        <v>2025</v>
      </c>
      <c r="AV321" s="94"/>
      <c r="AW321" s="94"/>
      <c r="AX321" s="97" t="s">
        <v>2385</v>
      </c>
      <c r="AY321" s="82"/>
      <c r="AZ321" s="98"/>
      <c r="BA321" s="98"/>
      <c r="BB321" s="98"/>
      <c r="BC321" s="82"/>
    </row>
    <row r="322" spans="1:55" ht="31.5" hidden="1" customHeight="1">
      <c r="A322" s="54"/>
      <c r="B322" s="78"/>
      <c r="C322" s="79" t="s">
        <v>62</v>
      </c>
      <c r="D322" s="52" t="s">
        <v>174</v>
      </c>
      <c r="E322" s="80" t="s">
        <v>123</v>
      </c>
      <c r="F322" s="81" t="s">
        <v>923</v>
      </c>
      <c r="G322" s="82"/>
      <c r="H322" s="53" t="s">
        <v>2386</v>
      </c>
      <c r="I322" s="54" t="s">
        <v>1688</v>
      </c>
      <c r="J322" s="84">
        <v>20</v>
      </c>
      <c r="K322" s="52" t="s">
        <v>187</v>
      </c>
      <c r="L322" s="85">
        <v>2019</v>
      </c>
      <c r="M322" s="86" t="s">
        <v>1575</v>
      </c>
      <c r="N322" s="53" t="s">
        <v>2387</v>
      </c>
      <c r="O322" s="53" t="s">
        <v>2388</v>
      </c>
      <c r="P322" s="53" t="s">
        <v>2389</v>
      </c>
      <c r="Q322" s="52" t="s">
        <v>142</v>
      </c>
      <c r="R322" s="52" t="s">
        <v>83</v>
      </c>
      <c r="S322" s="87"/>
      <c r="T322" s="53" t="s">
        <v>2390</v>
      </c>
      <c r="U322" s="53" t="s">
        <v>2391</v>
      </c>
      <c r="V322" s="88" t="s">
        <v>44</v>
      </c>
      <c r="W322" s="82" t="s">
        <v>372</v>
      </c>
      <c r="X322" s="89">
        <v>5350</v>
      </c>
      <c r="Y322" s="90">
        <v>1</v>
      </c>
      <c r="Z322" s="89">
        <f t="shared" si="0"/>
        <v>5350</v>
      </c>
      <c r="AA322" s="91" t="e">
        <f t="shared" si="1"/>
        <v>#DIV/0!</v>
      </c>
      <c r="AB322" s="55"/>
      <c r="AC322" s="52" t="s">
        <v>65</v>
      </c>
      <c r="AD322" s="92"/>
      <c r="AE322" s="82"/>
      <c r="AF322" s="82"/>
      <c r="AG322" s="82"/>
      <c r="AH322" s="82"/>
      <c r="AI322" s="54">
        <v>2</v>
      </c>
      <c r="AJ322" s="108">
        <v>43800</v>
      </c>
      <c r="AK322" s="93">
        <v>44530</v>
      </c>
      <c r="AL322" s="94">
        <v>1</v>
      </c>
      <c r="AM322" s="54" t="s">
        <v>193</v>
      </c>
      <c r="AN322" s="54">
        <v>2019</v>
      </c>
      <c r="AO322" s="82"/>
      <c r="AP322" s="94"/>
      <c r="AQ322" s="94"/>
      <c r="AR322" s="82"/>
      <c r="AS322" s="95"/>
      <c r="AT322" s="96" t="s">
        <v>416</v>
      </c>
      <c r="AU322" s="96">
        <v>2021</v>
      </c>
      <c r="AV322" s="94"/>
      <c r="AW322" s="94"/>
      <c r="AX322" s="97" t="s">
        <v>2392</v>
      </c>
      <c r="AY322" s="82"/>
      <c r="AZ322" s="98"/>
      <c r="BA322" s="98"/>
      <c r="BB322" s="98"/>
      <c r="BC322" s="82"/>
    </row>
    <row r="323" spans="1:55" ht="31.5" hidden="1" customHeight="1">
      <c r="A323" s="54"/>
      <c r="B323" s="78"/>
      <c r="C323" s="79" t="s">
        <v>39</v>
      </c>
      <c r="D323" s="52" t="s">
        <v>174</v>
      </c>
      <c r="E323" s="80" t="s">
        <v>123</v>
      </c>
      <c r="F323" s="81" t="s">
        <v>923</v>
      </c>
      <c r="G323" s="82"/>
      <c r="H323" s="53" t="s">
        <v>1960</v>
      </c>
      <c r="I323" s="54" t="s">
        <v>1845</v>
      </c>
      <c r="J323" s="84">
        <v>16</v>
      </c>
      <c r="K323" s="52" t="s">
        <v>170</v>
      </c>
      <c r="L323" s="85">
        <v>2019</v>
      </c>
      <c r="M323" s="86" t="s">
        <v>1397</v>
      </c>
      <c r="N323" s="53" t="s">
        <v>2393</v>
      </c>
      <c r="O323" s="53" t="s">
        <v>2394</v>
      </c>
      <c r="P323" s="53" t="s">
        <v>1963</v>
      </c>
      <c r="Q323" s="52" t="s">
        <v>198</v>
      </c>
      <c r="R323" s="52" t="s">
        <v>104</v>
      </c>
      <c r="S323" s="87"/>
      <c r="T323" s="53" t="s">
        <v>2394</v>
      </c>
      <c r="U323" s="53" t="s">
        <v>1964</v>
      </c>
      <c r="V323" s="88" t="s">
        <v>44</v>
      </c>
      <c r="W323" s="82" t="s">
        <v>829</v>
      </c>
      <c r="X323" s="89">
        <v>1605</v>
      </c>
      <c r="Y323" s="90">
        <v>1</v>
      </c>
      <c r="Z323" s="89">
        <f t="shared" si="0"/>
        <v>1605</v>
      </c>
      <c r="AA323" s="91" t="e">
        <f t="shared" si="1"/>
        <v>#DIV/0!</v>
      </c>
      <c r="AB323" s="55"/>
      <c r="AC323" s="52" t="s">
        <v>65</v>
      </c>
      <c r="AD323" s="92"/>
      <c r="AE323" s="82"/>
      <c r="AF323" s="82"/>
      <c r="AG323" s="82"/>
      <c r="AH323" s="82"/>
      <c r="AI323" s="54">
        <v>1</v>
      </c>
      <c r="AJ323" s="108">
        <v>43739</v>
      </c>
      <c r="AK323" s="93">
        <v>44104</v>
      </c>
      <c r="AL323" s="94">
        <v>1</v>
      </c>
      <c r="AM323" s="54" t="s">
        <v>180</v>
      </c>
      <c r="AN323" s="54">
        <v>2019</v>
      </c>
      <c r="AO323" s="82"/>
      <c r="AP323" s="94"/>
      <c r="AQ323" s="94"/>
      <c r="AR323" s="82"/>
      <c r="AS323" s="95"/>
      <c r="AT323" s="96" t="s">
        <v>782</v>
      </c>
      <c r="AU323" s="96">
        <v>2020</v>
      </c>
      <c r="AV323" s="94"/>
      <c r="AW323" s="94"/>
      <c r="AX323" s="97" t="s">
        <v>2395</v>
      </c>
      <c r="AY323" s="82"/>
      <c r="AZ323" s="98"/>
      <c r="BA323" s="98"/>
      <c r="BB323" s="98"/>
      <c r="BC323" s="82"/>
    </row>
    <row r="324" spans="1:55" ht="31.5" hidden="1" customHeight="1">
      <c r="A324" s="54"/>
      <c r="B324" s="78"/>
      <c r="C324" s="79" t="s">
        <v>39</v>
      </c>
      <c r="D324" s="52" t="s">
        <v>174</v>
      </c>
      <c r="E324" s="80" t="s">
        <v>123</v>
      </c>
      <c r="F324" s="81" t="s">
        <v>923</v>
      </c>
      <c r="G324" s="82"/>
      <c r="H324" s="53" t="s">
        <v>1949</v>
      </c>
      <c r="I324" s="54" t="s">
        <v>1117</v>
      </c>
      <c r="J324" s="84">
        <v>21</v>
      </c>
      <c r="K324" s="52" t="s">
        <v>137</v>
      </c>
      <c r="L324" s="85">
        <v>2019</v>
      </c>
      <c r="M324" s="86" t="s">
        <v>486</v>
      </c>
      <c r="N324" s="53" t="s">
        <v>1950</v>
      </c>
      <c r="O324" s="53" t="s">
        <v>2396</v>
      </c>
      <c r="P324" s="53" t="s">
        <v>2397</v>
      </c>
      <c r="Q324" s="52" t="s">
        <v>165</v>
      </c>
      <c r="R324" s="52" t="s">
        <v>61</v>
      </c>
      <c r="S324" s="87"/>
      <c r="T324" s="53" t="s">
        <v>2398</v>
      </c>
      <c r="U324" s="53" t="s">
        <v>2399</v>
      </c>
      <c r="V324" s="88" t="s">
        <v>44</v>
      </c>
      <c r="W324" s="82" t="s">
        <v>2400</v>
      </c>
      <c r="X324" s="89">
        <v>13910</v>
      </c>
      <c r="Y324" s="90">
        <v>1</v>
      </c>
      <c r="Z324" s="89">
        <f t="shared" si="0"/>
        <v>13910</v>
      </c>
      <c r="AA324" s="91" t="e">
        <f t="shared" si="1"/>
        <v>#DIV/0!</v>
      </c>
      <c r="AB324" s="55"/>
      <c r="AC324" s="52" t="s">
        <v>65</v>
      </c>
      <c r="AD324" s="92"/>
      <c r="AE324" s="82"/>
      <c r="AF324" s="82"/>
      <c r="AG324" s="82"/>
      <c r="AH324" s="82"/>
      <c r="AI324" s="54">
        <v>1</v>
      </c>
      <c r="AJ324" s="108">
        <v>43647</v>
      </c>
      <c r="AK324" s="93">
        <v>44012</v>
      </c>
      <c r="AL324" s="94">
        <v>1</v>
      </c>
      <c r="AM324" s="54" t="s">
        <v>147</v>
      </c>
      <c r="AN324" s="54">
        <v>2019</v>
      </c>
      <c r="AO324" s="82"/>
      <c r="AP324" s="94"/>
      <c r="AQ324" s="94"/>
      <c r="AR324" s="82"/>
      <c r="AS324" s="95"/>
      <c r="AT324" s="96" t="s">
        <v>500</v>
      </c>
      <c r="AU324" s="96">
        <v>2020</v>
      </c>
      <c r="AV324" s="94"/>
      <c r="AW324" s="94"/>
      <c r="AX324" s="97" t="s">
        <v>2401</v>
      </c>
      <c r="AY324" s="82"/>
      <c r="AZ324" s="98"/>
      <c r="BA324" s="98"/>
      <c r="BB324" s="98"/>
      <c r="BC324" s="82"/>
    </row>
    <row r="325" spans="1:55" ht="31.5" hidden="1" customHeight="1">
      <c r="A325" s="54"/>
      <c r="B325" s="78"/>
      <c r="C325" s="79" t="s">
        <v>39</v>
      </c>
      <c r="D325" s="52" t="s">
        <v>174</v>
      </c>
      <c r="E325" s="80" t="s">
        <v>123</v>
      </c>
      <c r="F325" s="81" t="s">
        <v>923</v>
      </c>
      <c r="G325" s="82"/>
      <c r="H325" s="53" t="s">
        <v>1943</v>
      </c>
      <c r="I325" s="54" t="s">
        <v>1839</v>
      </c>
      <c r="J325" s="84">
        <v>25</v>
      </c>
      <c r="K325" s="52" t="s">
        <v>122</v>
      </c>
      <c r="L325" s="85">
        <v>2019</v>
      </c>
      <c r="M325" s="86" t="s">
        <v>951</v>
      </c>
      <c r="N325" s="53" t="s">
        <v>2402</v>
      </c>
      <c r="O325" s="53" t="s">
        <v>2403</v>
      </c>
      <c r="P325" s="53" t="s">
        <v>1946</v>
      </c>
      <c r="Q325" s="52" t="s">
        <v>114</v>
      </c>
      <c r="R325" s="52" t="s">
        <v>104</v>
      </c>
      <c r="S325" s="87"/>
      <c r="T325" s="53" t="s">
        <v>2403</v>
      </c>
      <c r="U325" s="53" t="s">
        <v>1947</v>
      </c>
      <c r="V325" s="88" t="s">
        <v>44</v>
      </c>
      <c r="W325" s="82" t="s">
        <v>829</v>
      </c>
      <c r="X325" s="89">
        <v>3210</v>
      </c>
      <c r="Y325" s="90">
        <v>1</v>
      </c>
      <c r="Z325" s="89">
        <f t="shared" si="0"/>
        <v>3210</v>
      </c>
      <c r="AA325" s="91" t="e">
        <f t="shared" si="1"/>
        <v>#DIV/0!</v>
      </c>
      <c r="AB325" s="55"/>
      <c r="AC325" s="52" t="s">
        <v>65</v>
      </c>
      <c r="AD325" s="92"/>
      <c r="AE325" s="82"/>
      <c r="AF325" s="82"/>
      <c r="AG325" s="82"/>
      <c r="AH325" s="82"/>
      <c r="AI325" s="54">
        <v>1</v>
      </c>
      <c r="AJ325" s="108">
        <v>43617</v>
      </c>
      <c r="AK325" s="93">
        <v>43982</v>
      </c>
      <c r="AL325" s="94">
        <v>1</v>
      </c>
      <c r="AM325" s="54" t="s">
        <v>137</v>
      </c>
      <c r="AN325" s="54">
        <v>2019</v>
      </c>
      <c r="AO325" s="82"/>
      <c r="AP325" s="94"/>
      <c r="AQ325" s="94"/>
      <c r="AR325" s="82"/>
      <c r="AS325" s="95"/>
      <c r="AT325" s="96" t="s">
        <v>466</v>
      </c>
      <c r="AU325" s="96">
        <v>2020</v>
      </c>
      <c r="AV325" s="94"/>
      <c r="AW325" s="94"/>
      <c r="AX325" s="97" t="s">
        <v>2404</v>
      </c>
      <c r="AY325" s="82"/>
      <c r="AZ325" s="98"/>
      <c r="BA325" s="98"/>
      <c r="BB325" s="98"/>
      <c r="BC325" s="82"/>
    </row>
    <row r="326" spans="1:55" ht="31.5" hidden="1" customHeight="1">
      <c r="A326" s="54"/>
      <c r="B326" s="78"/>
      <c r="C326" s="79" t="s">
        <v>39</v>
      </c>
      <c r="D326" s="52" t="s">
        <v>174</v>
      </c>
      <c r="E326" s="80" t="s">
        <v>123</v>
      </c>
      <c r="F326" s="81" t="s">
        <v>923</v>
      </c>
      <c r="G326" s="82"/>
      <c r="H326" s="53" t="s">
        <v>945</v>
      </c>
      <c r="I326" s="99">
        <v>43681</v>
      </c>
      <c r="J326" s="84">
        <v>8</v>
      </c>
      <c r="K326" s="52" t="s">
        <v>107</v>
      </c>
      <c r="L326" s="85">
        <v>2019</v>
      </c>
      <c r="M326" s="86" t="s">
        <v>860</v>
      </c>
      <c r="N326" s="53" t="s">
        <v>940</v>
      </c>
      <c r="O326" s="53" t="s">
        <v>2405</v>
      </c>
      <c r="P326" s="53" t="s">
        <v>947</v>
      </c>
      <c r="Q326" s="52" t="s">
        <v>114</v>
      </c>
      <c r="R326" s="52" t="s">
        <v>104</v>
      </c>
      <c r="S326" s="87"/>
      <c r="T326" s="53" t="s">
        <v>2405</v>
      </c>
      <c r="U326" s="53" t="s">
        <v>1941</v>
      </c>
      <c r="V326" s="88" t="s">
        <v>44</v>
      </c>
      <c r="W326" s="82" t="s">
        <v>829</v>
      </c>
      <c r="X326" s="89">
        <v>3000</v>
      </c>
      <c r="Y326" s="90">
        <v>1</v>
      </c>
      <c r="Z326" s="89">
        <f t="shared" si="0"/>
        <v>3000</v>
      </c>
      <c r="AA326" s="91" t="e">
        <f t="shared" si="1"/>
        <v>#DIV/0!</v>
      </c>
      <c r="AB326" s="55"/>
      <c r="AC326" s="52" t="s">
        <v>65</v>
      </c>
      <c r="AD326" s="92"/>
      <c r="AE326" s="82"/>
      <c r="AF326" s="82"/>
      <c r="AG326" s="82"/>
      <c r="AH326" s="82"/>
      <c r="AI326" s="54">
        <v>1</v>
      </c>
      <c r="AJ326" s="108">
        <v>43586</v>
      </c>
      <c r="AK326" s="93">
        <v>44074</v>
      </c>
      <c r="AL326" s="94">
        <v>1</v>
      </c>
      <c r="AM326" s="54" t="s">
        <v>122</v>
      </c>
      <c r="AN326" s="54">
        <v>2019</v>
      </c>
      <c r="AO326" s="82"/>
      <c r="AP326" s="94"/>
      <c r="AQ326" s="94"/>
      <c r="AR326" s="82"/>
      <c r="AS326" s="95"/>
      <c r="AT326" s="96" t="s">
        <v>483</v>
      </c>
      <c r="AU326" s="96">
        <v>2020</v>
      </c>
      <c r="AV326" s="94"/>
      <c r="AW326" s="94"/>
      <c r="AX326" s="97" t="s">
        <v>2406</v>
      </c>
      <c r="AY326" s="82"/>
      <c r="AZ326" s="98"/>
      <c r="BA326" s="98"/>
      <c r="BB326" s="98"/>
      <c r="BC326" s="82"/>
    </row>
    <row r="327" spans="1:55" ht="31.5" hidden="1" customHeight="1">
      <c r="A327" s="54"/>
      <c r="B327" s="78"/>
      <c r="C327" s="79" t="s">
        <v>39</v>
      </c>
      <c r="D327" s="52" t="s">
        <v>174</v>
      </c>
      <c r="E327" s="80" t="s">
        <v>123</v>
      </c>
      <c r="F327" s="81" t="s">
        <v>923</v>
      </c>
      <c r="G327" s="82"/>
      <c r="H327" s="53" t="s">
        <v>939</v>
      </c>
      <c r="I327" s="99">
        <v>43681</v>
      </c>
      <c r="J327" s="84">
        <v>8</v>
      </c>
      <c r="K327" s="52" t="s">
        <v>107</v>
      </c>
      <c r="L327" s="85">
        <v>2019</v>
      </c>
      <c r="M327" s="86" t="s">
        <v>860</v>
      </c>
      <c r="N327" s="53" t="s">
        <v>940</v>
      </c>
      <c r="O327" s="53" t="s">
        <v>2407</v>
      </c>
      <c r="P327" s="53" t="s">
        <v>1937</v>
      </c>
      <c r="Q327" s="52" t="s">
        <v>198</v>
      </c>
      <c r="R327" s="52" t="s">
        <v>104</v>
      </c>
      <c r="S327" s="87"/>
      <c r="T327" s="53" t="s">
        <v>2407</v>
      </c>
      <c r="U327" s="53" t="s">
        <v>1938</v>
      </c>
      <c r="V327" s="88" t="s">
        <v>44</v>
      </c>
      <c r="W327" s="82" t="s">
        <v>829</v>
      </c>
      <c r="X327" s="89">
        <v>3000</v>
      </c>
      <c r="Y327" s="90">
        <v>1</v>
      </c>
      <c r="Z327" s="89">
        <f t="shared" si="0"/>
        <v>3000</v>
      </c>
      <c r="AA327" s="91" t="e">
        <f t="shared" si="1"/>
        <v>#DIV/0!</v>
      </c>
      <c r="AB327" s="55"/>
      <c r="AC327" s="52" t="s">
        <v>65</v>
      </c>
      <c r="AD327" s="92"/>
      <c r="AE327" s="82"/>
      <c r="AF327" s="82"/>
      <c r="AG327" s="82"/>
      <c r="AH327" s="82"/>
      <c r="AI327" s="54">
        <v>1</v>
      </c>
      <c r="AJ327" s="108">
        <v>43586</v>
      </c>
      <c r="AK327" s="93">
        <v>44074</v>
      </c>
      <c r="AL327" s="94">
        <v>1</v>
      </c>
      <c r="AM327" s="54" t="s">
        <v>122</v>
      </c>
      <c r="AN327" s="54">
        <v>2019</v>
      </c>
      <c r="AO327" s="82"/>
      <c r="AP327" s="94"/>
      <c r="AQ327" s="94"/>
      <c r="AR327" s="82"/>
      <c r="AS327" s="95"/>
      <c r="AT327" s="96" t="s">
        <v>483</v>
      </c>
      <c r="AU327" s="96">
        <v>2020</v>
      </c>
      <c r="AV327" s="94"/>
      <c r="AW327" s="94"/>
      <c r="AX327" s="97" t="s">
        <v>2408</v>
      </c>
      <c r="AY327" s="82"/>
      <c r="AZ327" s="98"/>
      <c r="BA327" s="98"/>
      <c r="BB327" s="98"/>
      <c r="BC327" s="82"/>
    </row>
    <row r="328" spans="1:55" ht="31.5" hidden="1" customHeight="1">
      <c r="A328" s="54"/>
      <c r="B328" s="78"/>
      <c r="C328" s="79" t="s">
        <v>39</v>
      </c>
      <c r="D328" s="52" t="s">
        <v>174</v>
      </c>
      <c r="E328" s="80" t="s">
        <v>123</v>
      </c>
      <c r="F328" s="81" t="s">
        <v>923</v>
      </c>
      <c r="G328" s="82"/>
      <c r="H328" s="53" t="s">
        <v>1929</v>
      </c>
      <c r="I328" s="99">
        <v>43678</v>
      </c>
      <c r="J328" s="84">
        <v>8</v>
      </c>
      <c r="K328" s="52" t="s">
        <v>41</v>
      </c>
      <c r="L328" s="85">
        <v>2019</v>
      </c>
      <c r="M328" s="86" t="s">
        <v>366</v>
      </c>
      <c r="N328" s="53" t="s">
        <v>2409</v>
      </c>
      <c r="O328" s="53" t="s">
        <v>2410</v>
      </c>
      <c r="P328" s="53" t="s">
        <v>2411</v>
      </c>
      <c r="Q328" s="52" t="s">
        <v>198</v>
      </c>
      <c r="R328" s="52" t="s">
        <v>104</v>
      </c>
      <c r="S328" s="87"/>
      <c r="T328" s="53" t="s">
        <v>2412</v>
      </c>
      <c r="U328" s="53" t="s">
        <v>1933</v>
      </c>
      <c r="V328" s="88" t="s">
        <v>44</v>
      </c>
      <c r="W328" s="82" t="s">
        <v>829</v>
      </c>
      <c r="X328" s="89">
        <v>1200</v>
      </c>
      <c r="Y328" s="90">
        <v>1</v>
      </c>
      <c r="Z328" s="89">
        <f t="shared" si="0"/>
        <v>1200</v>
      </c>
      <c r="AA328" s="91" t="e">
        <f t="shared" si="1"/>
        <v>#DIV/0!</v>
      </c>
      <c r="AB328" s="55"/>
      <c r="AC328" s="52" t="s">
        <v>65</v>
      </c>
      <c r="AD328" s="92"/>
      <c r="AE328" s="82"/>
      <c r="AF328" s="82"/>
      <c r="AG328" s="82"/>
      <c r="AH328" s="82"/>
      <c r="AI328" s="54">
        <v>2</v>
      </c>
      <c r="AJ328" s="108">
        <v>43497</v>
      </c>
      <c r="AK328" s="93">
        <v>44227</v>
      </c>
      <c r="AL328" s="94">
        <v>1</v>
      </c>
      <c r="AM328" s="54" t="s">
        <v>64</v>
      </c>
      <c r="AN328" s="54">
        <v>2019</v>
      </c>
      <c r="AO328" s="82"/>
      <c r="AP328" s="94"/>
      <c r="AQ328" s="94"/>
      <c r="AR328" s="82"/>
      <c r="AS328" s="95"/>
      <c r="AT328" s="96" t="s">
        <v>398</v>
      </c>
      <c r="AU328" s="96">
        <v>2020</v>
      </c>
      <c r="AV328" s="94"/>
      <c r="AW328" s="94"/>
      <c r="AX328" s="97" t="s">
        <v>2413</v>
      </c>
      <c r="AY328" s="82"/>
      <c r="AZ328" s="98"/>
      <c r="BA328" s="98"/>
      <c r="BB328" s="98"/>
      <c r="BC328" s="82"/>
    </row>
    <row r="329" spans="1:55" ht="31.5" hidden="1" customHeight="1">
      <c r="A329" s="54"/>
      <c r="B329" s="78"/>
      <c r="C329" s="79" t="s">
        <v>39</v>
      </c>
      <c r="D329" s="52" t="s">
        <v>174</v>
      </c>
      <c r="E329" s="80" t="s">
        <v>123</v>
      </c>
      <c r="F329" s="81" t="s">
        <v>923</v>
      </c>
      <c r="G329" s="82"/>
      <c r="H329" s="53" t="s">
        <v>2414</v>
      </c>
      <c r="I329" s="54" t="s">
        <v>2415</v>
      </c>
      <c r="J329" s="84">
        <v>27</v>
      </c>
      <c r="K329" s="52" t="s">
        <v>137</v>
      </c>
      <c r="L329" s="85">
        <v>2019</v>
      </c>
      <c r="M329" s="86" t="s">
        <v>486</v>
      </c>
      <c r="N329" s="53" t="s">
        <v>2416</v>
      </c>
      <c r="O329" s="53" t="s">
        <v>2417</v>
      </c>
      <c r="P329" s="53" t="s">
        <v>2418</v>
      </c>
      <c r="Q329" s="52" t="s">
        <v>198</v>
      </c>
      <c r="R329" s="52" t="s">
        <v>104</v>
      </c>
      <c r="S329" s="87"/>
      <c r="T329" s="53" t="s">
        <v>2419</v>
      </c>
      <c r="U329" s="53" t="s">
        <v>2420</v>
      </c>
      <c r="V329" s="88" t="s">
        <v>44</v>
      </c>
      <c r="W329" s="82" t="s">
        <v>2421</v>
      </c>
      <c r="X329" s="89">
        <v>1605</v>
      </c>
      <c r="Y329" s="90">
        <v>1</v>
      </c>
      <c r="Z329" s="89">
        <f t="shared" si="0"/>
        <v>1605</v>
      </c>
      <c r="AA329" s="91" t="e">
        <f t="shared" si="1"/>
        <v>#DIV/0!</v>
      </c>
      <c r="AB329" s="55"/>
      <c r="AC329" s="52" t="s">
        <v>65</v>
      </c>
      <c r="AD329" s="92"/>
      <c r="AE329" s="82"/>
      <c r="AF329" s="82"/>
      <c r="AG329" s="82"/>
      <c r="AH329" s="82"/>
      <c r="AI329" s="54" t="s">
        <v>2422</v>
      </c>
      <c r="AJ329" s="108">
        <v>42917</v>
      </c>
      <c r="AK329" s="93">
        <v>43697</v>
      </c>
      <c r="AL329" s="94">
        <v>1</v>
      </c>
      <c r="AM329" s="54" t="s">
        <v>147</v>
      </c>
      <c r="AN329" s="54">
        <v>2017</v>
      </c>
      <c r="AO329" s="82"/>
      <c r="AP329" s="94"/>
      <c r="AQ329" s="94"/>
      <c r="AR329" s="82"/>
      <c r="AS329" s="95"/>
      <c r="AT329" s="96" t="s">
        <v>483</v>
      </c>
      <c r="AU329" s="96">
        <v>2019</v>
      </c>
      <c r="AV329" s="94"/>
      <c r="AW329" s="94"/>
      <c r="AX329" s="97" t="s">
        <v>2423</v>
      </c>
      <c r="AY329" s="82"/>
      <c r="AZ329" s="98"/>
      <c r="BA329" s="98"/>
      <c r="BB329" s="98"/>
      <c r="BC329" s="82"/>
    </row>
    <row r="330" spans="1:55" ht="31.5" hidden="1" customHeight="1">
      <c r="A330" s="54"/>
      <c r="B330" s="78"/>
      <c r="C330" s="79" t="s">
        <v>39</v>
      </c>
      <c r="D330" s="52" t="s">
        <v>174</v>
      </c>
      <c r="E330" s="80" t="s">
        <v>123</v>
      </c>
      <c r="F330" s="81" t="s">
        <v>923</v>
      </c>
      <c r="G330" s="82"/>
      <c r="H330" s="53" t="s">
        <v>2424</v>
      </c>
      <c r="I330" s="54" t="s">
        <v>2371</v>
      </c>
      <c r="J330" s="84">
        <v>27</v>
      </c>
      <c r="K330" s="52" t="s">
        <v>193</v>
      </c>
      <c r="L330" s="85">
        <v>2019</v>
      </c>
      <c r="M330" s="86" t="s">
        <v>1708</v>
      </c>
      <c r="N330" s="53" t="s">
        <v>2425</v>
      </c>
      <c r="O330" s="53" t="s">
        <v>2426</v>
      </c>
      <c r="P330" s="53" t="s">
        <v>2427</v>
      </c>
      <c r="Q330" s="52" t="s">
        <v>198</v>
      </c>
      <c r="R330" s="52" t="s">
        <v>104</v>
      </c>
      <c r="S330" s="87"/>
      <c r="T330" s="53" t="s">
        <v>2426</v>
      </c>
      <c r="U330" s="53" t="s">
        <v>2428</v>
      </c>
      <c r="V330" s="88" t="s">
        <v>44</v>
      </c>
      <c r="W330" s="82" t="s">
        <v>2421</v>
      </c>
      <c r="X330" s="89">
        <v>2500</v>
      </c>
      <c r="Y330" s="90">
        <v>1</v>
      </c>
      <c r="Z330" s="89">
        <f t="shared" si="0"/>
        <v>2500</v>
      </c>
      <c r="AA330" s="91" t="e">
        <f t="shared" si="1"/>
        <v>#DIV/0!</v>
      </c>
      <c r="AB330" s="55"/>
      <c r="AC330" s="52" t="s">
        <v>65</v>
      </c>
      <c r="AD330" s="92"/>
      <c r="AE330" s="82"/>
      <c r="AF330" s="82"/>
      <c r="AG330" s="82"/>
      <c r="AH330" s="82"/>
      <c r="AI330" s="54" t="s">
        <v>499</v>
      </c>
      <c r="AJ330" s="108">
        <v>43862</v>
      </c>
      <c r="AK330" s="93">
        <v>44773</v>
      </c>
      <c r="AL330" s="94">
        <v>1</v>
      </c>
      <c r="AM330" s="54" t="s">
        <v>64</v>
      </c>
      <c r="AN330" s="54">
        <v>2020</v>
      </c>
      <c r="AO330" s="82"/>
      <c r="AP330" s="94"/>
      <c r="AQ330" s="94"/>
      <c r="AR330" s="82"/>
      <c r="AS330" s="95"/>
      <c r="AT330" s="96" t="s">
        <v>389</v>
      </c>
      <c r="AU330" s="96">
        <v>2022</v>
      </c>
      <c r="AV330" s="94"/>
      <c r="AW330" s="94"/>
      <c r="AX330" s="97" t="s">
        <v>2429</v>
      </c>
      <c r="AY330" s="82"/>
      <c r="AZ330" s="98"/>
      <c r="BA330" s="98"/>
      <c r="BB330" s="98"/>
      <c r="BC330" s="82"/>
    </row>
    <row r="331" spans="1:55" ht="31.5" hidden="1" customHeight="1">
      <c r="A331" s="54"/>
      <c r="B331" s="78"/>
      <c r="C331" s="79" t="s">
        <v>39</v>
      </c>
      <c r="D331" s="52" t="s">
        <v>174</v>
      </c>
      <c r="E331" s="80" t="s">
        <v>123</v>
      </c>
      <c r="F331" s="81" t="s">
        <v>923</v>
      </c>
      <c r="G331" s="82"/>
      <c r="H331" s="53"/>
      <c r="I331" s="99">
        <v>43467</v>
      </c>
      <c r="J331" s="100" t="s">
        <v>40</v>
      </c>
      <c r="K331" s="52" t="s">
        <v>64</v>
      </c>
      <c r="L331" s="85">
        <v>2019</v>
      </c>
      <c r="M331" s="86" t="s">
        <v>615</v>
      </c>
      <c r="N331" s="53" t="s">
        <v>2430</v>
      </c>
      <c r="O331" s="53" t="s">
        <v>2431</v>
      </c>
      <c r="P331" s="53" t="s">
        <v>2432</v>
      </c>
      <c r="Q331" s="52" t="s">
        <v>191</v>
      </c>
      <c r="R331" s="52" t="s">
        <v>157</v>
      </c>
      <c r="S331" s="87"/>
      <c r="T331" s="53" t="s">
        <v>2433</v>
      </c>
      <c r="U331" s="53"/>
      <c r="V331" s="88" t="s">
        <v>44</v>
      </c>
      <c r="W331" s="82" t="s">
        <v>2421</v>
      </c>
      <c r="X331" s="89">
        <v>1600</v>
      </c>
      <c r="Y331" s="90">
        <v>1</v>
      </c>
      <c r="Z331" s="89">
        <f t="shared" si="0"/>
        <v>1600</v>
      </c>
      <c r="AA331" s="91" t="e">
        <f t="shared" si="1"/>
        <v>#DIV/0!</v>
      </c>
      <c r="AB331" s="55"/>
      <c r="AC331" s="52" t="s">
        <v>65</v>
      </c>
      <c r="AD331" s="92"/>
      <c r="AE331" s="82"/>
      <c r="AF331" s="82"/>
      <c r="AG331" s="82"/>
      <c r="AH331" s="82"/>
      <c r="AI331" s="54">
        <v>3</v>
      </c>
      <c r="AJ331" s="108">
        <v>43497</v>
      </c>
      <c r="AK331" s="93">
        <v>44592</v>
      </c>
      <c r="AL331" s="94">
        <v>1</v>
      </c>
      <c r="AM331" s="54" t="s">
        <v>64</v>
      </c>
      <c r="AN331" s="54">
        <v>2019</v>
      </c>
      <c r="AO331" s="82"/>
      <c r="AP331" s="94"/>
      <c r="AQ331" s="94"/>
      <c r="AR331" s="82"/>
      <c r="AS331" s="95"/>
      <c r="AT331" s="96" t="s">
        <v>398</v>
      </c>
      <c r="AU331" s="96">
        <v>2021</v>
      </c>
      <c r="AV331" s="94"/>
      <c r="AW331" s="94"/>
      <c r="AX331" s="97" t="s">
        <v>2434</v>
      </c>
      <c r="AY331" s="82"/>
      <c r="AZ331" s="98"/>
      <c r="BA331" s="98"/>
      <c r="BB331" s="98"/>
      <c r="BC331" s="82"/>
    </row>
    <row r="332" spans="1:55" ht="31.5" hidden="1" customHeight="1">
      <c r="A332" s="54"/>
      <c r="B332" s="78"/>
      <c r="C332" s="79" t="s">
        <v>39</v>
      </c>
      <c r="D332" s="52" t="s">
        <v>189</v>
      </c>
      <c r="E332" s="80" t="s">
        <v>123</v>
      </c>
      <c r="F332" s="81" t="s">
        <v>923</v>
      </c>
      <c r="G332" s="82"/>
      <c r="H332" s="53" t="s">
        <v>1817</v>
      </c>
      <c r="I332" s="54" t="s">
        <v>2435</v>
      </c>
      <c r="J332" s="84">
        <v>27</v>
      </c>
      <c r="K332" s="52" t="s">
        <v>170</v>
      </c>
      <c r="L332" s="85">
        <v>2019</v>
      </c>
      <c r="M332" s="86" t="s">
        <v>1397</v>
      </c>
      <c r="N332" s="53" t="s">
        <v>2436</v>
      </c>
      <c r="O332" s="53" t="s">
        <v>2437</v>
      </c>
      <c r="P332" s="53" t="s">
        <v>2438</v>
      </c>
      <c r="Q332" s="52" t="s">
        <v>114</v>
      </c>
      <c r="R332" s="52" t="s">
        <v>104</v>
      </c>
      <c r="S332" s="87"/>
      <c r="T332" s="53" t="s">
        <v>2439</v>
      </c>
      <c r="U332" s="53" t="s">
        <v>1823</v>
      </c>
      <c r="V332" s="88" t="s">
        <v>44</v>
      </c>
      <c r="W332" s="82" t="s">
        <v>865</v>
      </c>
      <c r="X332" s="89">
        <v>1070</v>
      </c>
      <c r="Y332" s="90">
        <v>1</v>
      </c>
      <c r="Z332" s="89">
        <f t="shared" si="0"/>
        <v>1070</v>
      </c>
      <c r="AA332" s="91" t="e">
        <f t="shared" si="1"/>
        <v>#DIV/0!</v>
      </c>
      <c r="AB332" s="55"/>
      <c r="AC332" s="52" t="s">
        <v>65</v>
      </c>
      <c r="AD332" s="92"/>
      <c r="AE332" s="82"/>
      <c r="AF332" s="82"/>
      <c r="AG332" s="82"/>
      <c r="AH332" s="82"/>
      <c r="AI332" s="54">
        <v>3</v>
      </c>
      <c r="AJ332" s="108">
        <v>43739</v>
      </c>
      <c r="AK332" s="93">
        <v>44074</v>
      </c>
      <c r="AL332" s="94">
        <v>1</v>
      </c>
      <c r="AM332" s="54" t="s">
        <v>180</v>
      </c>
      <c r="AN332" s="54">
        <v>2019</v>
      </c>
      <c r="AO332" s="82"/>
      <c r="AP332" s="94"/>
      <c r="AQ332" s="94"/>
      <c r="AR332" s="82"/>
      <c r="AS332" s="95"/>
      <c r="AT332" s="96" t="s">
        <v>483</v>
      </c>
      <c r="AU332" s="96">
        <v>2020</v>
      </c>
      <c r="AV332" s="94"/>
      <c r="AW332" s="94"/>
      <c r="AX332" s="97" t="s">
        <v>2440</v>
      </c>
      <c r="AY332" s="82"/>
      <c r="AZ332" s="98"/>
      <c r="BA332" s="98"/>
      <c r="BB332" s="98"/>
      <c r="BC332" s="82"/>
    </row>
    <row r="333" spans="1:55" ht="31.5" hidden="1" customHeight="1">
      <c r="A333" s="54"/>
      <c r="B333" s="78"/>
      <c r="C333" s="79" t="s">
        <v>39</v>
      </c>
      <c r="D333" s="52" t="s">
        <v>189</v>
      </c>
      <c r="E333" s="80" t="s">
        <v>123</v>
      </c>
      <c r="F333" s="81" t="s">
        <v>923</v>
      </c>
      <c r="G333" s="82"/>
      <c r="H333" s="53" t="s">
        <v>1810</v>
      </c>
      <c r="I333" s="54" t="s">
        <v>1140</v>
      </c>
      <c r="J333" s="84">
        <v>24</v>
      </c>
      <c r="K333" s="52" t="s">
        <v>137</v>
      </c>
      <c r="L333" s="85">
        <v>2019</v>
      </c>
      <c r="M333" s="86" t="s">
        <v>486</v>
      </c>
      <c r="N333" s="53" t="s">
        <v>2441</v>
      </c>
      <c r="O333" s="53" t="s">
        <v>2442</v>
      </c>
      <c r="P333" s="53" t="s">
        <v>2443</v>
      </c>
      <c r="Q333" s="52" t="s">
        <v>165</v>
      </c>
      <c r="R333" s="52" t="s">
        <v>61</v>
      </c>
      <c r="S333" s="87"/>
      <c r="T333" s="53" t="s">
        <v>2442</v>
      </c>
      <c r="U333" s="53" t="s">
        <v>1815</v>
      </c>
      <c r="V333" s="88" t="s">
        <v>44</v>
      </c>
      <c r="W333" s="82" t="s">
        <v>829</v>
      </c>
      <c r="X333" s="89">
        <v>16050</v>
      </c>
      <c r="Y333" s="90">
        <v>1</v>
      </c>
      <c r="Z333" s="89">
        <f t="shared" si="0"/>
        <v>16050</v>
      </c>
      <c r="AA333" s="91" t="e">
        <f t="shared" si="1"/>
        <v>#DIV/0!</v>
      </c>
      <c r="AB333" s="55"/>
      <c r="AC333" s="52" t="s">
        <v>65</v>
      </c>
      <c r="AD333" s="92"/>
      <c r="AE333" s="82"/>
      <c r="AF333" s="82"/>
      <c r="AG333" s="82"/>
      <c r="AH333" s="82"/>
      <c r="AI333" s="54">
        <v>3</v>
      </c>
      <c r="AJ333" s="108">
        <v>43709</v>
      </c>
      <c r="AK333" s="93">
        <v>44804</v>
      </c>
      <c r="AL333" s="94">
        <v>1</v>
      </c>
      <c r="AM333" s="54" t="s">
        <v>147</v>
      </c>
      <c r="AN333" s="54">
        <v>2019</v>
      </c>
      <c r="AO333" s="82"/>
      <c r="AP333" s="94"/>
      <c r="AQ333" s="94"/>
      <c r="AR333" s="82"/>
      <c r="AS333" s="95"/>
      <c r="AT333" s="96" t="s">
        <v>483</v>
      </c>
      <c r="AU333" s="96">
        <v>2022</v>
      </c>
      <c r="AV333" s="94"/>
      <c r="AW333" s="94"/>
      <c r="AX333" s="97" t="s">
        <v>2444</v>
      </c>
      <c r="AY333" s="82"/>
      <c r="AZ333" s="98"/>
      <c r="BA333" s="98"/>
      <c r="BB333" s="98"/>
      <c r="BC333" s="82"/>
    </row>
    <row r="334" spans="1:55" ht="31.5" hidden="1" customHeight="1">
      <c r="A334" s="54"/>
      <c r="B334" s="78"/>
      <c r="C334" s="79" t="s">
        <v>62</v>
      </c>
      <c r="D334" s="52" t="s">
        <v>189</v>
      </c>
      <c r="E334" s="80" t="s">
        <v>123</v>
      </c>
      <c r="F334" s="81" t="s">
        <v>923</v>
      </c>
      <c r="G334" s="82"/>
      <c r="H334" s="53" t="s">
        <v>2445</v>
      </c>
      <c r="I334" s="54" t="s">
        <v>2446</v>
      </c>
      <c r="J334" s="84">
        <v>27</v>
      </c>
      <c r="K334" s="52" t="s">
        <v>187</v>
      </c>
      <c r="L334" s="85">
        <v>2019</v>
      </c>
      <c r="M334" s="86" t="s">
        <v>1575</v>
      </c>
      <c r="N334" s="53" t="s">
        <v>2447</v>
      </c>
      <c r="O334" s="53" t="s">
        <v>2448</v>
      </c>
      <c r="P334" s="53" t="s">
        <v>2449</v>
      </c>
      <c r="Q334" s="52" t="s">
        <v>142</v>
      </c>
      <c r="R334" s="52" t="s">
        <v>83</v>
      </c>
      <c r="S334" s="87"/>
      <c r="T334" s="53" t="s">
        <v>2448</v>
      </c>
      <c r="U334" s="53"/>
      <c r="V334" s="88" t="s">
        <v>67</v>
      </c>
      <c r="W334" s="82" t="s">
        <v>2450</v>
      </c>
      <c r="X334" s="89">
        <v>8000</v>
      </c>
      <c r="Y334" s="90">
        <v>1</v>
      </c>
      <c r="Z334" s="89">
        <f t="shared" si="0"/>
        <v>8000</v>
      </c>
      <c r="AA334" s="91" t="e">
        <f t="shared" si="1"/>
        <v>#DIV/0!</v>
      </c>
      <c r="AB334" s="55"/>
      <c r="AC334" s="52" t="s">
        <v>65</v>
      </c>
      <c r="AD334" s="92"/>
      <c r="AE334" s="82"/>
      <c r="AF334" s="82"/>
      <c r="AG334" s="82"/>
      <c r="AH334" s="82"/>
      <c r="AI334" s="54">
        <v>1</v>
      </c>
      <c r="AJ334" s="108">
        <v>43831</v>
      </c>
      <c r="AK334" s="93">
        <v>44196</v>
      </c>
      <c r="AL334" s="94">
        <v>1</v>
      </c>
      <c r="AM334" s="54" t="s">
        <v>41</v>
      </c>
      <c r="AN334" s="54">
        <v>2020</v>
      </c>
      <c r="AO334" s="82"/>
      <c r="AP334" s="94"/>
      <c r="AQ334" s="94"/>
      <c r="AR334" s="82"/>
      <c r="AS334" s="95"/>
      <c r="AT334" s="96" t="s">
        <v>361</v>
      </c>
      <c r="AU334" s="96">
        <v>2020</v>
      </c>
      <c r="AV334" s="94"/>
      <c r="AW334" s="94"/>
      <c r="AX334" s="97" t="s">
        <v>2451</v>
      </c>
      <c r="AY334" s="82"/>
      <c r="AZ334" s="98"/>
      <c r="BA334" s="98"/>
      <c r="BB334" s="98"/>
      <c r="BC334" s="82"/>
    </row>
    <row r="335" spans="1:55" ht="31.5" hidden="1" customHeight="1">
      <c r="A335" s="54"/>
      <c r="B335" s="78"/>
      <c r="C335" s="79" t="s">
        <v>39</v>
      </c>
      <c r="D335" s="52" t="s">
        <v>183</v>
      </c>
      <c r="E335" s="80" t="s">
        <v>123</v>
      </c>
      <c r="F335" s="81" t="s">
        <v>923</v>
      </c>
      <c r="G335" s="82"/>
      <c r="H335" s="53" t="s">
        <v>1862</v>
      </c>
      <c r="I335" s="99">
        <v>43466</v>
      </c>
      <c r="J335" s="100" t="s">
        <v>40</v>
      </c>
      <c r="K335" s="52" t="s">
        <v>41</v>
      </c>
      <c r="L335" s="85">
        <v>2019</v>
      </c>
      <c r="M335" s="86" t="s">
        <v>366</v>
      </c>
      <c r="N335" s="53" t="s">
        <v>1863</v>
      </c>
      <c r="O335" s="53" t="s">
        <v>2452</v>
      </c>
      <c r="P335" s="53" t="s">
        <v>1865</v>
      </c>
      <c r="Q335" s="52" t="s">
        <v>165</v>
      </c>
      <c r="R335" s="52" t="s">
        <v>61</v>
      </c>
      <c r="S335" s="87"/>
      <c r="T335" s="53" t="s">
        <v>2452</v>
      </c>
      <c r="U335" s="53" t="s">
        <v>1866</v>
      </c>
      <c r="V335" s="88" t="s">
        <v>44</v>
      </c>
      <c r="W335" s="82" t="s">
        <v>829</v>
      </c>
      <c r="X335" s="89">
        <v>2140</v>
      </c>
      <c r="Y335" s="90">
        <v>1</v>
      </c>
      <c r="Z335" s="89">
        <f t="shared" si="0"/>
        <v>2140</v>
      </c>
      <c r="AA335" s="91" t="e">
        <f t="shared" si="1"/>
        <v>#DIV/0!</v>
      </c>
      <c r="AB335" s="55"/>
      <c r="AC335" s="52" t="s">
        <v>65</v>
      </c>
      <c r="AD335" s="92"/>
      <c r="AE335" s="82"/>
      <c r="AF335" s="82"/>
      <c r="AG335" s="82"/>
      <c r="AH335" s="82"/>
      <c r="AI335" s="54">
        <v>3</v>
      </c>
      <c r="AJ335" s="108">
        <v>43466</v>
      </c>
      <c r="AK335" s="93">
        <v>44561</v>
      </c>
      <c r="AL335" s="94">
        <v>1</v>
      </c>
      <c r="AM335" s="54" t="s">
        <v>41</v>
      </c>
      <c r="AN335" s="54">
        <v>2019</v>
      </c>
      <c r="AO335" s="82"/>
      <c r="AP335" s="94"/>
      <c r="AQ335" s="94"/>
      <c r="AR335" s="82"/>
      <c r="AS335" s="95"/>
      <c r="AT335" s="96" t="s">
        <v>361</v>
      </c>
      <c r="AU335" s="96">
        <v>2021</v>
      </c>
      <c r="AV335" s="94"/>
      <c r="AW335" s="94"/>
      <c r="AX335" s="97" t="s">
        <v>2453</v>
      </c>
      <c r="AY335" s="82"/>
      <c r="AZ335" s="98"/>
      <c r="BA335" s="98"/>
      <c r="BB335" s="98"/>
      <c r="BC335" s="82"/>
    </row>
    <row r="336" spans="1:55" ht="31.5" hidden="1" customHeight="1">
      <c r="A336" s="54"/>
      <c r="B336" s="78"/>
      <c r="C336" s="79" t="s">
        <v>39</v>
      </c>
      <c r="D336" s="52" t="s">
        <v>183</v>
      </c>
      <c r="E336" s="80" t="s">
        <v>123</v>
      </c>
      <c r="F336" s="81" t="s">
        <v>923</v>
      </c>
      <c r="G336" s="82"/>
      <c r="H336" s="53" t="s">
        <v>2454</v>
      </c>
      <c r="I336" s="99">
        <v>43466</v>
      </c>
      <c r="J336" s="100" t="s">
        <v>40</v>
      </c>
      <c r="K336" s="52" t="s">
        <v>41</v>
      </c>
      <c r="L336" s="85">
        <v>2019</v>
      </c>
      <c r="M336" s="86" t="s">
        <v>366</v>
      </c>
      <c r="N336" s="53" t="s">
        <v>2259</v>
      </c>
      <c r="O336" s="53" t="s">
        <v>2455</v>
      </c>
      <c r="P336" s="53" t="s">
        <v>2456</v>
      </c>
      <c r="Q336" s="52" t="s">
        <v>198</v>
      </c>
      <c r="R336" s="52" t="s">
        <v>104</v>
      </c>
      <c r="S336" s="87"/>
      <c r="T336" s="53" t="s">
        <v>2457</v>
      </c>
      <c r="U336" s="53" t="s">
        <v>2458</v>
      </c>
      <c r="V336" s="88" t="s">
        <v>44</v>
      </c>
      <c r="W336" s="82" t="s">
        <v>865</v>
      </c>
      <c r="X336" s="89">
        <v>3424</v>
      </c>
      <c r="Y336" s="90">
        <v>1</v>
      </c>
      <c r="Z336" s="89">
        <f t="shared" si="0"/>
        <v>3424</v>
      </c>
      <c r="AA336" s="91" t="e">
        <f t="shared" si="1"/>
        <v>#DIV/0!</v>
      </c>
      <c r="AB336" s="55"/>
      <c r="AC336" s="52" t="s">
        <v>65</v>
      </c>
      <c r="AD336" s="92"/>
      <c r="AE336" s="82"/>
      <c r="AF336" s="82"/>
      <c r="AG336" s="82"/>
      <c r="AH336" s="82"/>
      <c r="AI336" s="54" t="s">
        <v>2255</v>
      </c>
      <c r="AJ336" s="108">
        <v>43466</v>
      </c>
      <c r="AK336" s="93">
        <v>43889</v>
      </c>
      <c r="AL336" s="94">
        <v>1</v>
      </c>
      <c r="AM336" s="54" t="s">
        <v>41</v>
      </c>
      <c r="AN336" s="54">
        <v>2019</v>
      </c>
      <c r="AO336" s="82"/>
      <c r="AP336" s="94"/>
      <c r="AQ336" s="94"/>
      <c r="AR336" s="82"/>
      <c r="AS336" s="95"/>
      <c r="AT336" s="96" t="s">
        <v>637</v>
      </c>
      <c r="AU336" s="96">
        <v>2020</v>
      </c>
      <c r="AV336" s="94"/>
      <c r="AW336" s="94"/>
      <c r="AX336" s="97" t="s">
        <v>2459</v>
      </c>
      <c r="AY336" s="82"/>
      <c r="AZ336" s="98"/>
      <c r="BA336" s="98"/>
      <c r="BB336" s="98"/>
      <c r="BC336" s="82"/>
    </row>
    <row r="337" spans="1:55" ht="31.5" hidden="1" customHeight="1">
      <c r="A337" s="54"/>
      <c r="B337" s="78"/>
      <c r="C337" s="79" t="s">
        <v>39</v>
      </c>
      <c r="D337" s="52" t="s">
        <v>183</v>
      </c>
      <c r="E337" s="80" t="s">
        <v>123</v>
      </c>
      <c r="F337" s="81" t="s">
        <v>923</v>
      </c>
      <c r="G337" s="82"/>
      <c r="H337" s="53" t="s">
        <v>1874</v>
      </c>
      <c r="I337" s="99">
        <v>43770</v>
      </c>
      <c r="J337" s="84" t="s">
        <v>186</v>
      </c>
      <c r="K337" s="52" t="s">
        <v>41</v>
      </c>
      <c r="L337" s="85">
        <v>2019</v>
      </c>
      <c r="M337" s="86" t="s">
        <v>366</v>
      </c>
      <c r="N337" s="53" t="s">
        <v>2460</v>
      </c>
      <c r="O337" s="53" t="s">
        <v>2461</v>
      </c>
      <c r="P337" s="53" t="s">
        <v>1877</v>
      </c>
      <c r="Q337" s="52" t="s">
        <v>198</v>
      </c>
      <c r="R337" s="52" t="s">
        <v>104</v>
      </c>
      <c r="S337" s="87"/>
      <c r="T337" s="53" t="s">
        <v>2461</v>
      </c>
      <c r="U337" s="53" t="s">
        <v>2462</v>
      </c>
      <c r="V337" s="88" t="s">
        <v>44</v>
      </c>
      <c r="W337" s="82" t="s">
        <v>829</v>
      </c>
      <c r="X337" s="89">
        <v>1070</v>
      </c>
      <c r="Y337" s="90">
        <v>1</v>
      </c>
      <c r="Z337" s="89">
        <f t="shared" si="0"/>
        <v>1070</v>
      </c>
      <c r="AA337" s="91" t="e">
        <f t="shared" si="1"/>
        <v>#DIV/0!</v>
      </c>
      <c r="AB337" s="55"/>
      <c r="AC337" s="52" t="s">
        <v>65</v>
      </c>
      <c r="AD337" s="92"/>
      <c r="AE337" s="82"/>
      <c r="AF337" s="82"/>
      <c r="AG337" s="82"/>
      <c r="AH337" s="82"/>
      <c r="AI337" s="54" t="s">
        <v>2463</v>
      </c>
      <c r="AJ337" s="108">
        <v>43525</v>
      </c>
      <c r="AK337" s="93">
        <v>45230</v>
      </c>
      <c r="AL337" s="94">
        <v>1</v>
      </c>
      <c r="AM337" s="54" t="s">
        <v>86</v>
      </c>
      <c r="AN337" s="54">
        <v>2019</v>
      </c>
      <c r="AO337" s="82"/>
      <c r="AP337" s="94"/>
      <c r="AQ337" s="94"/>
      <c r="AR337" s="82"/>
      <c r="AS337" s="95"/>
      <c r="AT337" s="96" t="s">
        <v>782</v>
      </c>
      <c r="AU337" s="96">
        <v>2023</v>
      </c>
      <c r="AV337" s="94"/>
      <c r="AW337" s="94"/>
      <c r="AX337" s="97" t="s">
        <v>2464</v>
      </c>
      <c r="AY337" s="82"/>
      <c r="AZ337" s="98"/>
      <c r="BA337" s="98"/>
      <c r="BB337" s="98"/>
      <c r="BC337" s="82"/>
    </row>
    <row r="338" spans="1:55" ht="31.5" hidden="1" customHeight="1">
      <c r="A338" s="54"/>
      <c r="B338" s="78"/>
      <c r="C338" s="79" t="s">
        <v>39</v>
      </c>
      <c r="D338" s="52" t="s">
        <v>183</v>
      </c>
      <c r="E338" s="80" t="s">
        <v>123</v>
      </c>
      <c r="F338" s="81" t="s">
        <v>923</v>
      </c>
      <c r="G338" s="82"/>
      <c r="H338" s="53" t="s">
        <v>2465</v>
      </c>
      <c r="I338" s="54" t="s">
        <v>1888</v>
      </c>
      <c r="J338" s="84" t="s">
        <v>226</v>
      </c>
      <c r="K338" s="52" t="s">
        <v>41</v>
      </c>
      <c r="L338" s="85">
        <v>2019</v>
      </c>
      <c r="M338" s="86" t="s">
        <v>366</v>
      </c>
      <c r="N338" s="53" t="s">
        <v>2466</v>
      </c>
      <c r="O338" s="53" t="s">
        <v>2467</v>
      </c>
      <c r="P338" s="53" t="s">
        <v>2468</v>
      </c>
      <c r="Q338" s="52" t="s">
        <v>165</v>
      </c>
      <c r="R338" s="52" t="s">
        <v>61</v>
      </c>
      <c r="S338" s="87"/>
      <c r="T338" s="53" t="s">
        <v>2467</v>
      </c>
      <c r="U338" s="53" t="s">
        <v>1892</v>
      </c>
      <c r="V338" s="88" t="s">
        <v>44</v>
      </c>
      <c r="W338" s="82" t="s">
        <v>372</v>
      </c>
      <c r="X338" s="89">
        <v>7527.45</v>
      </c>
      <c r="Y338" s="90">
        <v>1</v>
      </c>
      <c r="Z338" s="89">
        <f t="shared" si="0"/>
        <v>7527.45</v>
      </c>
      <c r="AA338" s="91" t="e">
        <f t="shared" si="1"/>
        <v>#DIV/0!</v>
      </c>
      <c r="AB338" s="55"/>
      <c r="AC338" s="52" t="s">
        <v>65</v>
      </c>
      <c r="AD338" s="92"/>
      <c r="AE338" s="82"/>
      <c r="AF338" s="82"/>
      <c r="AG338" s="82"/>
      <c r="AH338" s="82"/>
      <c r="AI338" s="54">
        <v>2</v>
      </c>
      <c r="AJ338" s="108">
        <v>43497</v>
      </c>
      <c r="AK338" s="93">
        <v>37287</v>
      </c>
      <c r="AL338" s="94">
        <v>1</v>
      </c>
      <c r="AM338" s="54" t="s">
        <v>64</v>
      </c>
      <c r="AN338" s="54">
        <v>2019</v>
      </c>
      <c r="AO338" s="82"/>
      <c r="AP338" s="94"/>
      <c r="AQ338" s="94"/>
      <c r="AR338" s="82"/>
      <c r="AS338" s="95"/>
      <c r="AT338" s="96" t="s">
        <v>361</v>
      </c>
      <c r="AU338" s="96">
        <v>2019</v>
      </c>
      <c r="AV338" s="94"/>
      <c r="AW338" s="94"/>
      <c r="AX338" s="97" t="s">
        <v>2469</v>
      </c>
      <c r="AY338" s="82"/>
      <c r="AZ338" s="98"/>
      <c r="BA338" s="98"/>
      <c r="BB338" s="98"/>
      <c r="BC338" s="82"/>
    </row>
    <row r="339" spans="1:55" ht="31.5" hidden="1" customHeight="1">
      <c r="A339" s="54"/>
      <c r="B339" s="78"/>
      <c r="C339" s="79" t="s">
        <v>39</v>
      </c>
      <c r="D339" s="52" t="s">
        <v>183</v>
      </c>
      <c r="E339" s="80" t="s">
        <v>123</v>
      </c>
      <c r="F339" s="81" t="s">
        <v>923</v>
      </c>
      <c r="G339" s="82"/>
      <c r="H339" s="53" t="s">
        <v>1908</v>
      </c>
      <c r="I339" s="99">
        <v>43620</v>
      </c>
      <c r="J339" s="84" t="s">
        <v>136</v>
      </c>
      <c r="K339" s="52" t="s">
        <v>107</v>
      </c>
      <c r="L339" s="85">
        <v>2019</v>
      </c>
      <c r="M339" s="86" t="s">
        <v>860</v>
      </c>
      <c r="N339" s="53" t="s">
        <v>2470</v>
      </c>
      <c r="O339" s="53" t="s">
        <v>2471</v>
      </c>
      <c r="P339" s="53" t="s">
        <v>2472</v>
      </c>
      <c r="Q339" s="52" t="s">
        <v>114</v>
      </c>
      <c r="R339" s="52" t="s">
        <v>104</v>
      </c>
      <c r="S339" s="87"/>
      <c r="T339" s="53" t="s">
        <v>2471</v>
      </c>
      <c r="U339" s="53" t="s">
        <v>1913</v>
      </c>
      <c r="V339" s="88" t="s">
        <v>44</v>
      </c>
      <c r="W339" s="82" t="s">
        <v>829</v>
      </c>
      <c r="X339" s="89">
        <v>1070</v>
      </c>
      <c r="Y339" s="90">
        <v>1</v>
      </c>
      <c r="Z339" s="89">
        <f t="shared" si="0"/>
        <v>1070</v>
      </c>
      <c r="AA339" s="91" t="e">
        <f t="shared" si="1"/>
        <v>#DIV/0!</v>
      </c>
      <c r="AB339" s="55"/>
      <c r="AC339" s="52" t="s">
        <v>65</v>
      </c>
      <c r="AD339" s="92"/>
      <c r="AE339" s="82"/>
      <c r="AF339" s="82"/>
      <c r="AG339" s="82"/>
      <c r="AH339" s="82"/>
      <c r="AI339" s="54">
        <v>3</v>
      </c>
      <c r="AJ339" s="108">
        <v>43586</v>
      </c>
      <c r="AK339" s="93">
        <v>44681</v>
      </c>
      <c r="AL339" s="94">
        <v>1</v>
      </c>
      <c r="AM339" s="54" t="s">
        <v>122</v>
      </c>
      <c r="AN339" s="54">
        <v>2019</v>
      </c>
      <c r="AO339" s="82"/>
      <c r="AP339" s="94"/>
      <c r="AQ339" s="94"/>
      <c r="AR339" s="82"/>
      <c r="AS339" s="95"/>
      <c r="AT339" s="96" t="s">
        <v>750</v>
      </c>
      <c r="AU339" s="96">
        <v>2022</v>
      </c>
      <c r="AV339" s="94"/>
      <c r="AW339" s="94"/>
      <c r="AX339" s="97" t="s">
        <v>2473</v>
      </c>
      <c r="AY339" s="82"/>
      <c r="AZ339" s="98"/>
      <c r="BA339" s="98"/>
      <c r="BB339" s="98"/>
      <c r="BC339" s="82"/>
    </row>
    <row r="340" spans="1:55" ht="31.5" hidden="1" customHeight="1">
      <c r="A340" s="54"/>
      <c r="B340" s="78"/>
      <c r="C340" s="79" t="s">
        <v>39</v>
      </c>
      <c r="D340" s="52" t="s">
        <v>183</v>
      </c>
      <c r="E340" s="80" t="s">
        <v>123</v>
      </c>
      <c r="F340" s="81" t="s">
        <v>923</v>
      </c>
      <c r="G340" s="82"/>
      <c r="H340" s="53" t="s">
        <v>1915</v>
      </c>
      <c r="I340" s="99">
        <v>43620</v>
      </c>
      <c r="J340" s="84" t="s">
        <v>136</v>
      </c>
      <c r="K340" s="52" t="s">
        <v>107</v>
      </c>
      <c r="L340" s="85">
        <v>2019</v>
      </c>
      <c r="M340" s="86" t="s">
        <v>860</v>
      </c>
      <c r="N340" s="53" t="s">
        <v>1916</v>
      </c>
      <c r="O340" s="53" t="s">
        <v>2474</v>
      </c>
      <c r="P340" s="53" t="s">
        <v>2475</v>
      </c>
      <c r="Q340" s="52" t="s">
        <v>114</v>
      </c>
      <c r="R340" s="52" t="s">
        <v>104</v>
      </c>
      <c r="S340" s="87"/>
      <c r="T340" s="53" t="s">
        <v>2476</v>
      </c>
      <c r="U340" s="53"/>
      <c r="V340" s="88" t="s">
        <v>44</v>
      </c>
      <c r="W340" s="82" t="s">
        <v>829</v>
      </c>
      <c r="X340" s="89">
        <v>1070</v>
      </c>
      <c r="Y340" s="90">
        <v>1</v>
      </c>
      <c r="Z340" s="89">
        <f t="shared" si="0"/>
        <v>1070</v>
      </c>
      <c r="AA340" s="91" t="e">
        <f t="shared" si="1"/>
        <v>#DIV/0!</v>
      </c>
      <c r="AB340" s="55"/>
      <c r="AC340" s="52" t="s">
        <v>65</v>
      </c>
      <c r="AD340" s="92"/>
      <c r="AE340" s="82"/>
      <c r="AF340" s="82"/>
      <c r="AG340" s="82"/>
      <c r="AH340" s="82"/>
      <c r="AI340" s="54">
        <v>3</v>
      </c>
      <c r="AJ340" s="108">
        <v>43586</v>
      </c>
      <c r="AK340" s="93">
        <v>44681</v>
      </c>
      <c r="AL340" s="94">
        <v>1</v>
      </c>
      <c r="AM340" s="54" t="s">
        <v>122</v>
      </c>
      <c r="AN340" s="54">
        <v>2019</v>
      </c>
      <c r="AO340" s="82"/>
      <c r="AP340" s="94"/>
      <c r="AQ340" s="94"/>
      <c r="AR340" s="82"/>
      <c r="AS340" s="95"/>
      <c r="AT340" s="96" t="s">
        <v>750</v>
      </c>
      <c r="AU340" s="96">
        <v>2022</v>
      </c>
      <c r="AV340" s="94"/>
      <c r="AW340" s="94"/>
      <c r="AX340" s="97" t="s">
        <v>2477</v>
      </c>
      <c r="AY340" s="82"/>
      <c r="AZ340" s="98"/>
      <c r="BA340" s="98"/>
      <c r="BB340" s="98"/>
      <c r="BC340" s="82"/>
    </row>
    <row r="341" spans="1:55" ht="31.5" hidden="1" customHeight="1">
      <c r="A341" s="54"/>
      <c r="B341" s="78"/>
      <c r="C341" s="79" t="s">
        <v>39</v>
      </c>
      <c r="D341" s="52" t="s">
        <v>183</v>
      </c>
      <c r="E341" s="80" t="s">
        <v>123</v>
      </c>
      <c r="F341" s="81" t="s">
        <v>923</v>
      </c>
      <c r="G341" s="82"/>
      <c r="H341" s="53" t="s">
        <v>1920</v>
      </c>
      <c r="I341" s="99">
        <v>43620</v>
      </c>
      <c r="J341" s="84" t="s">
        <v>136</v>
      </c>
      <c r="K341" s="52" t="s">
        <v>107</v>
      </c>
      <c r="L341" s="85">
        <v>2019</v>
      </c>
      <c r="M341" s="86" t="s">
        <v>860</v>
      </c>
      <c r="N341" s="53" t="s">
        <v>1921</v>
      </c>
      <c r="O341" s="53" t="s">
        <v>2478</v>
      </c>
      <c r="P341" s="53" t="s">
        <v>1923</v>
      </c>
      <c r="Q341" s="52" t="s">
        <v>198</v>
      </c>
      <c r="R341" s="52" t="s">
        <v>104</v>
      </c>
      <c r="S341" s="87"/>
      <c r="T341" s="53" t="s">
        <v>2478</v>
      </c>
      <c r="U341" s="53" t="s">
        <v>2479</v>
      </c>
      <c r="V341" s="88" t="s">
        <v>44</v>
      </c>
      <c r="W341" s="82" t="s">
        <v>829</v>
      </c>
      <c r="X341" s="89">
        <v>1070</v>
      </c>
      <c r="Y341" s="90">
        <v>1</v>
      </c>
      <c r="Z341" s="89">
        <f t="shared" si="0"/>
        <v>1070</v>
      </c>
      <c r="AA341" s="91" t="e">
        <f t="shared" si="1"/>
        <v>#DIV/0!</v>
      </c>
      <c r="AB341" s="55"/>
      <c r="AC341" s="52" t="s">
        <v>65</v>
      </c>
      <c r="AD341" s="92"/>
      <c r="AE341" s="82"/>
      <c r="AF341" s="82"/>
      <c r="AG341" s="82"/>
      <c r="AH341" s="82"/>
      <c r="AI341" s="54">
        <v>3</v>
      </c>
      <c r="AJ341" s="108">
        <v>43586</v>
      </c>
      <c r="AK341" s="93">
        <v>44681</v>
      </c>
      <c r="AL341" s="94">
        <v>1</v>
      </c>
      <c r="AM341" s="54" t="s">
        <v>122</v>
      </c>
      <c r="AN341" s="54">
        <v>2019</v>
      </c>
      <c r="AO341" s="82"/>
      <c r="AP341" s="94"/>
      <c r="AQ341" s="94"/>
      <c r="AR341" s="82"/>
      <c r="AS341" s="95"/>
      <c r="AT341" s="96" t="s">
        <v>750</v>
      </c>
      <c r="AU341" s="96">
        <v>2022</v>
      </c>
      <c r="AV341" s="94"/>
      <c r="AW341" s="94"/>
      <c r="AX341" s="105" t="s">
        <v>2480</v>
      </c>
      <c r="AY341" s="82"/>
      <c r="AZ341" s="98"/>
      <c r="BA341" s="98"/>
      <c r="BB341" s="98"/>
      <c r="BC341" s="82"/>
    </row>
    <row r="342" spans="1:55" ht="31.5" hidden="1" customHeight="1">
      <c r="A342" s="54"/>
      <c r="B342" s="78"/>
      <c r="C342" s="79" t="s">
        <v>39</v>
      </c>
      <c r="D342" s="52" t="s">
        <v>183</v>
      </c>
      <c r="E342" s="80" t="s">
        <v>123</v>
      </c>
      <c r="F342" s="81" t="s">
        <v>923</v>
      </c>
      <c r="G342" s="82"/>
      <c r="H342" s="53" t="s">
        <v>2481</v>
      </c>
      <c r="I342" s="54" t="s">
        <v>2371</v>
      </c>
      <c r="J342" s="84" t="s">
        <v>242</v>
      </c>
      <c r="K342" s="52" t="s">
        <v>193</v>
      </c>
      <c r="L342" s="85">
        <v>2019</v>
      </c>
      <c r="M342" s="86" t="s">
        <v>1708</v>
      </c>
      <c r="N342" s="53" t="s">
        <v>2482</v>
      </c>
      <c r="O342" s="53" t="s">
        <v>2483</v>
      </c>
      <c r="P342" s="53" t="s">
        <v>2484</v>
      </c>
      <c r="Q342" s="52" t="s">
        <v>198</v>
      </c>
      <c r="R342" s="52" t="s">
        <v>104</v>
      </c>
      <c r="S342" s="87">
        <v>114</v>
      </c>
      <c r="T342" s="53" t="s">
        <v>2485</v>
      </c>
      <c r="U342" s="53" t="s">
        <v>2486</v>
      </c>
      <c r="V342" s="88" t="s">
        <v>44</v>
      </c>
      <c r="W342" s="82" t="s">
        <v>865</v>
      </c>
      <c r="X342" s="89">
        <v>2500</v>
      </c>
      <c r="Y342" s="90">
        <v>1</v>
      </c>
      <c r="Z342" s="89">
        <f t="shared" si="0"/>
        <v>2500</v>
      </c>
      <c r="AA342" s="91">
        <f t="shared" si="1"/>
        <v>21.92982456140351</v>
      </c>
      <c r="AB342" s="55"/>
      <c r="AC342" s="52" t="s">
        <v>65</v>
      </c>
      <c r="AD342" s="92"/>
      <c r="AE342" s="82"/>
      <c r="AF342" s="82"/>
      <c r="AG342" s="82"/>
      <c r="AH342" s="82"/>
      <c r="AI342" s="54" t="s">
        <v>499</v>
      </c>
      <c r="AJ342" s="108">
        <v>43862</v>
      </c>
      <c r="AK342" s="93">
        <v>44773</v>
      </c>
      <c r="AL342" s="94">
        <v>1</v>
      </c>
      <c r="AM342" s="54" t="s">
        <v>64</v>
      </c>
      <c r="AN342" s="54">
        <v>2020</v>
      </c>
      <c r="AO342" s="82"/>
      <c r="AP342" s="94"/>
      <c r="AQ342" s="94"/>
      <c r="AR342" s="82"/>
      <c r="AS342" s="95"/>
      <c r="AT342" s="96" t="s">
        <v>500</v>
      </c>
      <c r="AU342" s="96">
        <v>2022</v>
      </c>
      <c r="AV342" s="94"/>
      <c r="AW342" s="94"/>
      <c r="AX342" s="97" t="s">
        <v>2487</v>
      </c>
      <c r="AY342" s="82"/>
      <c r="AZ342" s="98"/>
      <c r="BA342" s="98"/>
      <c r="BB342" s="98"/>
      <c r="BC342" s="82"/>
    </row>
    <row r="343" spans="1:55" ht="31.5" hidden="1" customHeight="1">
      <c r="A343" s="54"/>
      <c r="B343" s="78"/>
      <c r="C343" s="79" t="s">
        <v>39</v>
      </c>
      <c r="D343" s="52" t="s">
        <v>183</v>
      </c>
      <c r="E343" s="80" t="s">
        <v>123</v>
      </c>
      <c r="F343" s="81" t="s">
        <v>923</v>
      </c>
      <c r="G343" s="82"/>
      <c r="H343" s="53" t="s">
        <v>2488</v>
      </c>
      <c r="I343" s="54" t="s">
        <v>2371</v>
      </c>
      <c r="J343" s="84" t="s">
        <v>242</v>
      </c>
      <c r="K343" s="52" t="s">
        <v>193</v>
      </c>
      <c r="L343" s="85">
        <v>2019</v>
      </c>
      <c r="M343" s="86" t="s">
        <v>1708</v>
      </c>
      <c r="N343" s="53" t="s">
        <v>2482</v>
      </c>
      <c r="O343" s="53" t="s">
        <v>2483</v>
      </c>
      <c r="P343" s="53" t="s">
        <v>2489</v>
      </c>
      <c r="Q343" s="52" t="s">
        <v>198</v>
      </c>
      <c r="R343" s="52" t="s">
        <v>104</v>
      </c>
      <c r="S343" s="87">
        <v>24</v>
      </c>
      <c r="T343" s="53" t="s">
        <v>2490</v>
      </c>
      <c r="U343" s="53" t="s">
        <v>2486</v>
      </c>
      <c r="V343" s="88" t="s">
        <v>44</v>
      </c>
      <c r="W343" s="82" t="s">
        <v>865</v>
      </c>
      <c r="X343" s="89">
        <v>891.67</v>
      </c>
      <c r="Y343" s="90">
        <v>1</v>
      </c>
      <c r="Z343" s="89">
        <f t="shared" si="0"/>
        <v>891.67</v>
      </c>
      <c r="AA343" s="91">
        <f t="shared" si="1"/>
        <v>37.152916666666663</v>
      </c>
      <c r="AB343" s="55"/>
      <c r="AC343" s="52" t="s">
        <v>65</v>
      </c>
      <c r="AD343" s="92"/>
      <c r="AE343" s="82"/>
      <c r="AF343" s="82"/>
      <c r="AG343" s="82"/>
      <c r="AH343" s="82"/>
      <c r="AI343" s="54" t="s">
        <v>499</v>
      </c>
      <c r="AJ343" s="108">
        <v>43862</v>
      </c>
      <c r="AK343" s="93">
        <v>44773</v>
      </c>
      <c r="AL343" s="94">
        <v>1</v>
      </c>
      <c r="AM343" s="54" t="s">
        <v>64</v>
      </c>
      <c r="AN343" s="54">
        <v>2020</v>
      </c>
      <c r="AO343" s="82"/>
      <c r="AP343" s="94"/>
      <c r="AQ343" s="94"/>
      <c r="AR343" s="82"/>
      <c r="AS343" s="95"/>
      <c r="AT343" s="96" t="s">
        <v>500</v>
      </c>
      <c r="AU343" s="96">
        <v>2022</v>
      </c>
      <c r="AV343" s="94"/>
      <c r="AW343" s="94"/>
      <c r="AX343" s="97" t="s">
        <v>2491</v>
      </c>
      <c r="AY343" s="82"/>
      <c r="AZ343" s="98"/>
      <c r="BA343" s="98"/>
      <c r="BB343" s="98"/>
      <c r="BC343" s="82"/>
    </row>
    <row r="344" spans="1:55" ht="31.5" hidden="1" customHeight="1">
      <c r="A344" s="54"/>
      <c r="B344" s="78"/>
      <c r="C344" s="79" t="s">
        <v>39</v>
      </c>
      <c r="D344" s="52" t="s">
        <v>183</v>
      </c>
      <c r="E344" s="80" t="s">
        <v>123</v>
      </c>
      <c r="F344" s="81" t="s">
        <v>923</v>
      </c>
      <c r="G344" s="82"/>
      <c r="H344" s="53" t="s">
        <v>2492</v>
      </c>
      <c r="I344" s="54" t="s">
        <v>2371</v>
      </c>
      <c r="J344" s="84" t="s">
        <v>242</v>
      </c>
      <c r="K344" s="52" t="s">
        <v>193</v>
      </c>
      <c r="L344" s="85">
        <v>2019</v>
      </c>
      <c r="M344" s="86" t="s">
        <v>1708</v>
      </c>
      <c r="N344" s="53" t="s">
        <v>2482</v>
      </c>
      <c r="O344" s="53" t="s">
        <v>2483</v>
      </c>
      <c r="P344" s="53" t="s">
        <v>2493</v>
      </c>
      <c r="Q344" s="52" t="s">
        <v>198</v>
      </c>
      <c r="R344" s="52" t="s">
        <v>104</v>
      </c>
      <c r="S344" s="87">
        <v>9</v>
      </c>
      <c r="T344" s="53" t="s">
        <v>2494</v>
      </c>
      <c r="U344" s="53" t="s">
        <v>2486</v>
      </c>
      <c r="V344" s="88" t="s">
        <v>44</v>
      </c>
      <c r="W344" s="82" t="s">
        <v>865</v>
      </c>
      <c r="X344" s="89">
        <v>428</v>
      </c>
      <c r="Y344" s="90">
        <v>1</v>
      </c>
      <c r="Z344" s="89">
        <f t="shared" si="0"/>
        <v>428</v>
      </c>
      <c r="AA344" s="91">
        <f t="shared" si="1"/>
        <v>47.555555555555557</v>
      </c>
      <c r="AB344" s="55"/>
      <c r="AC344" s="52" t="s">
        <v>65</v>
      </c>
      <c r="AD344" s="92"/>
      <c r="AE344" s="82"/>
      <c r="AF344" s="82"/>
      <c r="AG344" s="82"/>
      <c r="AH344" s="82"/>
      <c r="AI344" s="54" t="s">
        <v>499</v>
      </c>
      <c r="AJ344" s="108">
        <v>43862</v>
      </c>
      <c r="AK344" s="93">
        <v>44773</v>
      </c>
      <c r="AL344" s="94">
        <v>1</v>
      </c>
      <c r="AM344" s="54" t="s">
        <v>64</v>
      </c>
      <c r="AN344" s="54">
        <v>2020</v>
      </c>
      <c r="AO344" s="82"/>
      <c r="AP344" s="94"/>
      <c r="AQ344" s="94"/>
      <c r="AR344" s="82"/>
      <c r="AS344" s="95"/>
      <c r="AT344" s="96" t="s">
        <v>500</v>
      </c>
      <c r="AU344" s="96">
        <v>2022</v>
      </c>
      <c r="AV344" s="94"/>
      <c r="AW344" s="94"/>
      <c r="AX344" s="97" t="s">
        <v>2495</v>
      </c>
      <c r="AY344" s="82"/>
      <c r="AZ344" s="98"/>
      <c r="BA344" s="98"/>
      <c r="BB344" s="98"/>
      <c r="BC344" s="82"/>
    </row>
    <row r="345" spans="1:55" ht="31.5" hidden="1" customHeight="1">
      <c r="A345" s="54"/>
      <c r="B345" s="78"/>
      <c r="C345" s="79" t="s">
        <v>39</v>
      </c>
      <c r="D345" s="52" t="s">
        <v>218</v>
      </c>
      <c r="E345" s="80" t="s">
        <v>248</v>
      </c>
      <c r="F345" s="81" t="s">
        <v>2214</v>
      </c>
      <c r="G345" s="82"/>
      <c r="H345" s="53" t="s">
        <v>2496</v>
      </c>
      <c r="I345" s="99">
        <v>43739</v>
      </c>
      <c r="J345" s="84" t="s">
        <v>179</v>
      </c>
      <c r="K345" s="52" t="s">
        <v>41</v>
      </c>
      <c r="L345" s="85">
        <v>2019</v>
      </c>
      <c r="M345" s="86" t="s">
        <v>366</v>
      </c>
      <c r="N345" s="53" t="s">
        <v>2497</v>
      </c>
      <c r="O345" s="53" t="s">
        <v>2498</v>
      </c>
      <c r="P345" s="53" t="s">
        <v>2497</v>
      </c>
      <c r="Q345" s="52" t="s">
        <v>198</v>
      </c>
      <c r="R345" s="52" t="s">
        <v>104</v>
      </c>
      <c r="S345" s="87">
        <v>49</v>
      </c>
      <c r="T345" s="53" t="s">
        <v>2498</v>
      </c>
      <c r="U345" s="53" t="s">
        <v>2499</v>
      </c>
      <c r="V345" s="88" t="s">
        <v>67</v>
      </c>
      <c r="W345" s="82"/>
      <c r="X345" s="89">
        <v>25920</v>
      </c>
      <c r="Y345" s="90">
        <v>12</v>
      </c>
      <c r="Z345" s="89">
        <f t="shared" si="0"/>
        <v>2160</v>
      </c>
      <c r="AA345" s="91">
        <f t="shared" si="1"/>
        <v>44.081632653061227</v>
      </c>
      <c r="AB345" s="55" t="s">
        <v>2500</v>
      </c>
      <c r="AC345" s="52" t="s">
        <v>65</v>
      </c>
      <c r="AD345" s="92"/>
      <c r="AE345" s="82"/>
      <c r="AF345" s="82"/>
      <c r="AG345" s="82" t="s">
        <v>2501</v>
      </c>
      <c r="AH345" s="82"/>
      <c r="AI345" s="54">
        <v>3</v>
      </c>
      <c r="AJ345" s="108">
        <v>43466</v>
      </c>
      <c r="AK345" s="93">
        <v>44561</v>
      </c>
      <c r="AL345" s="94">
        <v>1</v>
      </c>
      <c r="AM345" s="54" t="s">
        <v>41</v>
      </c>
      <c r="AN345" s="54">
        <v>2019</v>
      </c>
      <c r="AO345" s="82"/>
      <c r="AP345" s="94"/>
      <c r="AQ345" s="94"/>
      <c r="AR345" s="82"/>
      <c r="AS345" s="95"/>
      <c r="AT345" s="96" t="s">
        <v>416</v>
      </c>
      <c r="AU345" s="96">
        <v>2021</v>
      </c>
      <c r="AV345" s="94"/>
      <c r="AW345" s="94"/>
      <c r="AX345" s="105" t="s">
        <v>2502</v>
      </c>
      <c r="AY345" s="82"/>
      <c r="AZ345" s="98"/>
      <c r="BA345" s="98"/>
      <c r="BB345" s="98"/>
      <c r="BC345" s="82"/>
    </row>
    <row r="346" spans="1:55" ht="31.5" hidden="1" customHeight="1">
      <c r="A346" s="54"/>
      <c r="B346" s="78"/>
      <c r="C346" s="79" t="s">
        <v>39</v>
      </c>
      <c r="D346" s="52" t="s">
        <v>218</v>
      </c>
      <c r="E346" s="80" t="s">
        <v>248</v>
      </c>
      <c r="F346" s="81" t="s">
        <v>2214</v>
      </c>
      <c r="G346" s="82"/>
      <c r="H346" s="53" t="s">
        <v>2503</v>
      </c>
      <c r="I346" s="99">
        <v>43801</v>
      </c>
      <c r="J346" s="84" t="s">
        <v>192</v>
      </c>
      <c r="K346" s="52" t="s">
        <v>64</v>
      </c>
      <c r="L346" s="85">
        <v>2019</v>
      </c>
      <c r="M346" s="86" t="s">
        <v>615</v>
      </c>
      <c r="N346" s="53" t="s">
        <v>2504</v>
      </c>
      <c r="O346" s="53" t="s">
        <v>2505</v>
      </c>
      <c r="P346" s="53" t="s">
        <v>2504</v>
      </c>
      <c r="Q346" s="52" t="s">
        <v>198</v>
      </c>
      <c r="R346" s="52" t="s">
        <v>104</v>
      </c>
      <c r="S346" s="87">
        <v>39</v>
      </c>
      <c r="T346" s="53" t="s">
        <v>2505</v>
      </c>
      <c r="U346" s="53" t="s">
        <v>2506</v>
      </c>
      <c r="V346" s="88" t="s">
        <v>67</v>
      </c>
      <c r="W346" s="82"/>
      <c r="X346" s="89">
        <v>1700</v>
      </c>
      <c r="Y346" s="90">
        <v>1</v>
      </c>
      <c r="Z346" s="89">
        <f t="shared" si="0"/>
        <v>1700</v>
      </c>
      <c r="AA346" s="91">
        <f t="shared" si="1"/>
        <v>43.589743589743591</v>
      </c>
      <c r="AB346" s="55"/>
      <c r="AC346" s="52" t="s">
        <v>65</v>
      </c>
      <c r="AD346" s="92"/>
      <c r="AE346" s="82"/>
      <c r="AF346" s="82"/>
      <c r="AG346" s="82" t="s">
        <v>2507</v>
      </c>
      <c r="AH346" s="82"/>
      <c r="AI346" s="54">
        <v>3</v>
      </c>
      <c r="AJ346" s="108">
        <v>43508</v>
      </c>
      <c r="AK346" s="93">
        <v>44603</v>
      </c>
      <c r="AL346" s="94">
        <v>3</v>
      </c>
      <c r="AM346" s="54" t="s">
        <v>64</v>
      </c>
      <c r="AN346" s="54">
        <v>2019</v>
      </c>
      <c r="AO346" s="82"/>
      <c r="AP346" s="94"/>
      <c r="AQ346" s="94"/>
      <c r="AR346" s="82"/>
      <c r="AS346" s="95"/>
      <c r="AT346" s="96" t="s">
        <v>398</v>
      </c>
      <c r="AU346" s="96">
        <v>2021</v>
      </c>
      <c r="AV346" s="94"/>
      <c r="AW346" s="94"/>
      <c r="AX346" s="97" t="s">
        <v>2508</v>
      </c>
      <c r="AY346" s="82"/>
      <c r="AZ346" s="98"/>
      <c r="BA346" s="98"/>
      <c r="BB346" s="98"/>
      <c r="BC346" s="82"/>
    </row>
    <row r="347" spans="1:55" ht="31.5" hidden="1" customHeight="1">
      <c r="A347" s="54"/>
      <c r="B347" s="78"/>
      <c r="C347" s="79" t="s">
        <v>39</v>
      </c>
      <c r="D347" s="52" t="s">
        <v>218</v>
      </c>
      <c r="E347" s="80" t="s">
        <v>248</v>
      </c>
      <c r="F347" s="81" t="s">
        <v>2214</v>
      </c>
      <c r="G347" s="82"/>
      <c r="H347" s="53" t="s">
        <v>2509</v>
      </c>
      <c r="I347" s="54" t="s">
        <v>2510</v>
      </c>
      <c r="J347" s="84" t="s">
        <v>207</v>
      </c>
      <c r="K347" s="52" t="s">
        <v>64</v>
      </c>
      <c r="L347" s="85">
        <v>2019</v>
      </c>
      <c r="M347" s="86" t="s">
        <v>615</v>
      </c>
      <c r="N347" s="53" t="s">
        <v>2511</v>
      </c>
      <c r="O347" s="53" t="s">
        <v>2512</v>
      </c>
      <c r="P347" s="53" t="s">
        <v>2511</v>
      </c>
      <c r="Q347" s="52" t="s">
        <v>198</v>
      </c>
      <c r="R347" s="52" t="s">
        <v>104</v>
      </c>
      <c r="S347" s="87">
        <v>321</v>
      </c>
      <c r="T347" s="53" t="s">
        <v>2512</v>
      </c>
      <c r="U347" s="53" t="s">
        <v>2513</v>
      </c>
      <c r="V347" s="88" t="s">
        <v>67</v>
      </c>
      <c r="W347" s="82"/>
      <c r="X347" s="89">
        <v>50000</v>
      </c>
      <c r="Y347" s="90">
        <v>12</v>
      </c>
      <c r="Z347" s="89">
        <f t="shared" si="0"/>
        <v>4166.666666666667</v>
      </c>
      <c r="AA347" s="91">
        <f t="shared" si="1"/>
        <v>12.980269989615785</v>
      </c>
      <c r="AB347" s="55" t="s">
        <v>2514</v>
      </c>
      <c r="AC347" s="52" t="s">
        <v>65</v>
      </c>
      <c r="AD347" s="92"/>
      <c r="AE347" s="82"/>
      <c r="AF347" s="82"/>
      <c r="AG347" s="82"/>
      <c r="AH347" s="82"/>
      <c r="AI347" s="54">
        <v>4</v>
      </c>
      <c r="AJ347" s="108">
        <v>43497</v>
      </c>
      <c r="AK347" s="93">
        <v>44957</v>
      </c>
      <c r="AL347" s="94">
        <v>4</v>
      </c>
      <c r="AM347" s="54" t="s">
        <v>64</v>
      </c>
      <c r="AN347" s="54">
        <v>2019</v>
      </c>
      <c r="AO347" s="82"/>
      <c r="AP347" s="94"/>
      <c r="AQ347" s="94"/>
      <c r="AR347" s="82"/>
      <c r="AS347" s="95"/>
      <c r="AT347" s="96" t="s">
        <v>361</v>
      </c>
      <c r="AU347" s="96">
        <v>2022</v>
      </c>
      <c r="AV347" s="94"/>
      <c r="AW347" s="94"/>
      <c r="AX347" s="97" t="s">
        <v>2515</v>
      </c>
      <c r="AY347" s="82"/>
      <c r="AZ347" s="98"/>
      <c r="BA347" s="98"/>
      <c r="BB347" s="98"/>
      <c r="BC347" s="82"/>
    </row>
    <row r="348" spans="1:55" ht="31.5" hidden="1" customHeight="1">
      <c r="A348" s="54"/>
      <c r="B348" s="78"/>
      <c r="C348" s="79" t="s">
        <v>39</v>
      </c>
      <c r="D348" s="52" t="s">
        <v>218</v>
      </c>
      <c r="E348" s="80" t="s">
        <v>248</v>
      </c>
      <c r="F348" s="81" t="s">
        <v>2214</v>
      </c>
      <c r="G348" s="82"/>
      <c r="H348" s="53" t="s">
        <v>2516</v>
      </c>
      <c r="I348" s="54" t="s">
        <v>1517</v>
      </c>
      <c r="J348" s="84" t="s">
        <v>250</v>
      </c>
      <c r="K348" s="52" t="s">
        <v>122</v>
      </c>
      <c r="L348" s="85">
        <v>2019</v>
      </c>
      <c r="M348" s="86" t="s">
        <v>951</v>
      </c>
      <c r="N348" s="53" t="s">
        <v>2517</v>
      </c>
      <c r="O348" s="53" t="s">
        <v>2518</v>
      </c>
      <c r="P348" s="53" t="s">
        <v>2517</v>
      </c>
      <c r="Q348" s="52" t="s">
        <v>198</v>
      </c>
      <c r="R348" s="52" t="s">
        <v>104</v>
      </c>
      <c r="S348" s="87">
        <v>44</v>
      </c>
      <c r="T348" s="53" t="s">
        <v>2518</v>
      </c>
      <c r="U348" s="53" t="s">
        <v>2519</v>
      </c>
      <c r="V348" s="88" t="s">
        <v>67</v>
      </c>
      <c r="W348" s="82"/>
      <c r="X348" s="89">
        <v>10000</v>
      </c>
      <c r="Y348" s="90">
        <v>12</v>
      </c>
      <c r="Z348" s="89">
        <f t="shared" si="0"/>
        <v>833.33333333333337</v>
      </c>
      <c r="AA348" s="91">
        <f t="shared" si="1"/>
        <v>18.939393939393941</v>
      </c>
      <c r="AB348" s="55"/>
      <c r="AC348" s="52" t="s">
        <v>65</v>
      </c>
      <c r="AD348" s="92"/>
      <c r="AE348" s="82"/>
      <c r="AF348" s="82"/>
      <c r="AG348" s="82" t="s">
        <v>2520</v>
      </c>
      <c r="AH348" s="82"/>
      <c r="AI348" s="54">
        <v>3</v>
      </c>
      <c r="AJ348" s="108">
        <v>43617</v>
      </c>
      <c r="AK348" s="93">
        <v>44712</v>
      </c>
      <c r="AL348" s="94">
        <v>3</v>
      </c>
      <c r="AM348" s="54" t="s">
        <v>137</v>
      </c>
      <c r="AN348" s="54">
        <v>2019</v>
      </c>
      <c r="AO348" s="82"/>
      <c r="AP348" s="94"/>
      <c r="AQ348" s="94"/>
      <c r="AR348" s="82"/>
      <c r="AS348" s="95"/>
      <c r="AT348" s="96" t="s">
        <v>965</v>
      </c>
      <c r="AU348" s="96">
        <v>2022</v>
      </c>
      <c r="AV348" s="94"/>
      <c r="AW348" s="94"/>
      <c r="AX348" s="105" t="s">
        <v>2521</v>
      </c>
      <c r="AY348" s="82"/>
      <c r="AZ348" s="98"/>
      <c r="BA348" s="98"/>
      <c r="BB348" s="98"/>
      <c r="BC348" s="82"/>
    </row>
    <row r="349" spans="1:55" ht="31.5" hidden="1" customHeight="1">
      <c r="A349" s="54"/>
      <c r="B349" s="78"/>
      <c r="C349" s="79" t="s">
        <v>39</v>
      </c>
      <c r="D349" s="52" t="s">
        <v>218</v>
      </c>
      <c r="E349" s="80" t="s">
        <v>248</v>
      </c>
      <c r="F349" s="81" t="s">
        <v>2214</v>
      </c>
      <c r="G349" s="82"/>
      <c r="H349" s="53" t="s">
        <v>2522</v>
      </c>
      <c r="I349" s="54" t="s">
        <v>2523</v>
      </c>
      <c r="J349" s="84" t="s">
        <v>220</v>
      </c>
      <c r="K349" s="52" t="s">
        <v>137</v>
      </c>
      <c r="L349" s="85">
        <v>2019</v>
      </c>
      <c r="M349" s="86" t="s">
        <v>486</v>
      </c>
      <c r="N349" s="53" t="s">
        <v>2524</v>
      </c>
      <c r="O349" s="53" t="s">
        <v>2525</v>
      </c>
      <c r="P349" s="53" t="s">
        <v>2524</v>
      </c>
      <c r="Q349" s="52" t="s">
        <v>198</v>
      </c>
      <c r="R349" s="52" t="s">
        <v>104</v>
      </c>
      <c r="S349" s="87">
        <v>38</v>
      </c>
      <c r="T349" s="53" t="s">
        <v>2525</v>
      </c>
      <c r="U349" s="53" t="s">
        <v>2526</v>
      </c>
      <c r="V349" s="88" t="s">
        <v>67</v>
      </c>
      <c r="W349" s="82"/>
      <c r="X349" s="89">
        <v>10000</v>
      </c>
      <c r="Y349" s="90">
        <v>12</v>
      </c>
      <c r="Z349" s="89">
        <f t="shared" si="0"/>
        <v>833.33333333333337</v>
      </c>
      <c r="AA349" s="91">
        <f t="shared" si="1"/>
        <v>21.92982456140351</v>
      </c>
      <c r="AB349" s="55"/>
      <c r="AC349" s="52" t="s">
        <v>65</v>
      </c>
      <c r="AD349" s="92"/>
      <c r="AE349" s="82"/>
      <c r="AF349" s="82"/>
      <c r="AG349" s="82"/>
      <c r="AH349" s="82"/>
      <c r="AI349" s="54">
        <v>3</v>
      </c>
      <c r="AJ349" s="108">
        <v>43647</v>
      </c>
      <c r="AK349" s="93">
        <v>44742</v>
      </c>
      <c r="AL349" s="94">
        <v>3</v>
      </c>
      <c r="AM349" s="54" t="s">
        <v>147</v>
      </c>
      <c r="AN349" s="54">
        <v>2019</v>
      </c>
      <c r="AO349" s="82"/>
      <c r="AP349" s="94"/>
      <c r="AQ349" s="94"/>
      <c r="AR349" s="82"/>
      <c r="AS349" s="95"/>
      <c r="AT349" s="96" t="s">
        <v>466</v>
      </c>
      <c r="AU349" s="96">
        <v>2022</v>
      </c>
      <c r="AV349" s="94"/>
      <c r="AW349" s="94"/>
      <c r="AX349" s="105" t="s">
        <v>2527</v>
      </c>
      <c r="AY349" s="82"/>
      <c r="AZ349" s="98"/>
      <c r="BA349" s="98"/>
      <c r="BB349" s="98"/>
      <c r="BC349" s="82"/>
    </row>
    <row r="350" spans="1:55" ht="31.5" hidden="1" customHeight="1">
      <c r="A350" s="54"/>
      <c r="B350" s="78"/>
      <c r="C350" s="79" t="s">
        <v>39</v>
      </c>
      <c r="D350" s="52" t="s">
        <v>218</v>
      </c>
      <c r="E350" s="80" t="s">
        <v>248</v>
      </c>
      <c r="F350" s="81" t="s">
        <v>2214</v>
      </c>
      <c r="G350" s="82"/>
      <c r="H350" s="53" t="s">
        <v>2528</v>
      </c>
      <c r="I350" s="99">
        <v>43745</v>
      </c>
      <c r="J350" s="84" t="s">
        <v>179</v>
      </c>
      <c r="K350" s="52" t="s">
        <v>147</v>
      </c>
      <c r="L350" s="85">
        <v>2019</v>
      </c>
      <c r="M350" s="86" t="s">
        <v>570</v>
      </c>
      <c r="N350" s="53" t="s">
        <v>2529</v>
      </c>
      <c r="O350" s="53" t="s">
        <v>2530</v>
      </c>
      <c r="P350" s="53" t="s">
        <v>2529</v>
      </c>
      <c r="Q350" s="52" t="s">
        <v>198</v>
      </c>
      <c r="R350" s="52" t="s">
        <v>104</v>
      </c>
      <c r="S350" s="87">
        <v>48</v>
      </c>
      <c r="T350" s="53" t="s">
        <v>2530</v>
      </c>
      <c r="U350" s="53" t="s">
        <v>2531</v>
      </c>
      <c r="V350" s="88" t="s">
        <v>67</v>
      </c>
      <c r="W350" s="82"/>
      <c r="X350" s="89">
        <v>2000</v>
      </c>
      <c r="Y350" s="90">
        <v>1</v>
      </c>
      <c r="Z350" s="89">
        <f t="shared" si="0"/>
        <v>2000</v>
      </c>
      <c r="AA350" s="91">
        <f t="shared" si="1"/>
        <v>41.666666666666664</v>
      </c>
      <c r="AB350" s="55"/>
      <c r="AC350" s="52" t="s">
        <v>65</v>
      </c>
      <c r="AD350" s="92"/>
      <c r="AE350" s="82"/>
      <c r="AF350" s="82"/>
      <c r="AG350" s="82" t="s">
        <v>2532</v>
      </c>
      <c r="AH350" s="82"/>
      <c r="AI350" s="54">
        <v>3</v>
      </c>
      <c r="AJ350" s="108">
        <v>43678</v>
      </c>
      <c r="AK350" s="93">
        <v>44773</v>
      </c>
      <c r="AL350" s="94">
        <v>3</v>
      </c>
      <c r="AM350" s="54" t="s">
        <v>159</v>
      </c>
      <c r="AN350" s="54">
        <v>2019</v>
      </c>
      <c r="AO350" s="82"/>
      <c r="AP350" s="94"/>
      <c r="AQ350" s="94"/>
      <c r="AR350" s="82"/>
      <c r="AS350" s="95"/>
      <c r="AT350" s="96" t="s">
        <v>500</v>
      </c>
      <c r="AU350" s="96">
        <v>2022</v>
      </c>
      <c r="AV350" s="94"/>
      <c r="AW350" s="94"/>
      <c r="AX350" s="105" t="s">
        <v>2533</v>
      </c>
      <c r="AY350" s="82"/>
      <c r="AZ350" s="98"/>
      <c r="BA350" s="98"/>
      <c r="BB350" s="98"/>
      <c r="BC350" s="82"/>
    </row>
    <row r="351" spans="1:55" ht="31.5" hidden="1" customHeight="1">
      <c r="A351" s="54"/>
      <c r="B351" s="78"/>
      <c r="C351" s="79" t="s">
        <v>39</v>
      </c>
      <c r="D351" s="52" t="s">
        <v>218</v>
      </c>
      <c r="E351" s="80" t="s">
        <v>248</v>
      </c>
      <c r="F351" s="81" t="s">
        <v>2214</v>
      </c>
      <c r="G351" s="82"/>
      <c r="H351" s="53" t="s">
        <v>2534</v>
      </c>
      <c r="I351" s="99">
        <v>43747</v>
      </c>
      <c r="J351" s="84" t="s">
        <v>179</v>
      </c>
      <c r="K351" s="52" t="s">
        <v>170</v>
      </c>
      <c r="L351" s="85">
        <v>2019</v>
      </c>
      <c r="M351" s="86" t="s">
        <v>1397</v>
      </c>
      <c r="N351" s="53" t="s">
        <v>2535</v>
      </c>
      <c r="O351" s="53" t="s">
        <v>2536</v>
      </c>
      <c r="P351" s="53" t="s">
        <v>2535</v>
      </c>
      <c r="Q351" s="52" t="s">
        <v>198</v>
      </c>
      <c r="R351" s="52" t="s">
        <v>104</v>
      </c>
      <c r="S351" s="87">
        <v>54</v>
      </c>
      <c r="T351" s="53" t="s">
        <v>2537</v>
      </c>
      <c r="U351" s="53" t="s">
        <v>2538</v>
      </c>
      <c r="V351" s="88" t="s">
        <v>67</v>
      </c>
      <c r="W351" s="82"/>
      <c r="X351" s="89">
        <v>1890</v>
      </c>
      <c r="Y351" s="90">
        <v>1</v>
      </c>
      <c r="Z351" s="89">
        <f t="shared" si="0"/>
        <v>1890</v>
      </c>
      <c r="AA351" s="91">
        <f t="shared" si="1"/>
        <v>35</v>
      </c>
      <c r="AB351" s="55"/>
      <c r="AC351" s="52" t="s">
        <v>42</v>
      </c>
      <c r="AD351" s="92"/>
      <c r="AE351" s="82"/>
      <c r="AF351" s="82"/>
      <c r="AG351" s="82" t="s">
        <v>2532</v>
      </c>
      <c r="AH351" s="82"/>
      <c r="AI351" s="54">
        <v>3</v>
      </c>
      <c r="AJ351" s="108">
        <v>43800</v>
      </c>
      <c r="AK351" s="93">
        <v>44895</v>
      </c>
      <c r="AL351" s="94">
        <v>3</v>
      </c>
      <c r="AM351" s="54" t="s">
        <v>193</v>
      </c>
      <c r="AN351" s="54">
        <v>2019</v>
      </c>
      <c r="AO351" s="82"/>
      <c r="AP351" s="94"/>
      <c r="AQ351" s="94"/>
      <c r="AR351" s="82"/>
      <c r="AS351" s="95"/>
      <c r="AT351" s="96" t="s">
        <v>1607</v>
      </c>
      <c r="AU351" s="96">
        <v>2022</v>
      </c>
      <c r="AV351" s="94"/>
      <c r="AW351" s="94"/>
      <c r="AX351" s="105" t="s">
        <v>2539</v>
      </c>
      <c r="AY351" s="82"/>
      <c r="AZ351" s="98"/>
      <c r="BA351" s="98"/>
      <c r="BB351" s="98"/>
      <c r="BC351" s="82"/>
    </row>
    <row r="352" spans="1:55" ht="31.5" hidden="1" customHeight="1">
      <c r="A352" s="54"/>
      <c r="B352" s="78"/>
      <c r="C352" s="79" t="s">
        <v>39</v>
      </c>
      <c r="D352" s="52" t="s">
        <v>218</v>
      </c>
      <c r="E352" s="80" t="s">
        <v>248</v>
      </c>
      <c r="F352" s="81" t="s">
        <v>2214</v>
      </c>
      <c r="G352" s="82"/>
      <c r="H352" s="53" t="s">
        <v>2540</v>
      </c>
      <c r="I352" s="99">
        <v>43596</v>
      </c>
      <c r="J352" s="84" t="s">
        <v>121</v>
      </c>
      <c r="K352" s="52" t="s">
        <v>187</v>
      </c>
      <c r="L352" s="85">
        <v>2019</v>
      </c>
      <c r="M352" s="86" t="s">
        <v>1575</v>
      </c>
      <c r="N352" s="53" t="s">
        <v>2541</v>
      </c>
      <c r="O352" s="53" t="s">
        <v>2542</v>
      </c>
      <c r="P352" s="53" t="s">
        <v>2543</v>
      </c>
      <c r="Q352" s="52" t="s">
        <v>165</v>
      </c>
      <c r="R352" s="52" t="s">
        <v>38</v>
      </c>
      <c r="S352" s="87">
        <v>226</v>
      </c>
      <c r="T352" s="53" t="s">
        <v>2542</v>
      </c>
      <c r="U352" s="53" t="s">
        <v>2544</v>
      </c>
      <c r="V352" s="88" t="s">
        <v>67</v>
      </c>
      <c r="W352" s="82"/>
      <c r="X352" s="89">
        <v>10000</v>
      </c>
      <c r="Y352" s="90">
        <v>1</v>
      </c>
      <c r="Z352" s="89">
        <f t="shared" si="0"/>
        <v>10000</v>
      </c>
      <c r="AA352" s="91">
        <f t="shared" si="1"/>
        <v>44.247787610619469</v>
      </c>
      <c r="AB352" s="55" t="s">
        <v>2545</v>
      </c>
      <c r="AC352" s="52" t="s">
        <v>42</v>
      </c>
      <c r="AD352" s="92"/>
      <c r="AE352" s="82"/>
      <c r="AF352" s="82"/>
      <c r="AG352" s="82"/>
      <c r="AH352" s="82"/>
      <c r="AI352" s="54">
        <v>2</v>
      </c>
      <c r="AJ352" s="108">
        <v>43831</v>
      </c>
      <c r="AK352" s="93">
        <v>44926</v>
      </c>
      <c r="AL352" s="94">
        <v>2</v>
      </c>
      <c r="AM352" s="54" t="s">
        <v>41</v>
      </c>
      <c r="AN352" s="54">
        <v>2019</v>
      </c>
      <c r="AO352" s="82"/>
      <c r="AP352" s="94"/>
      <c r="AQ352" s="94"/>
      <c r="AR352" s="82"/>
      <c r="AS352" s="95"/>
      <c r="AT352" s="96" t="s">
        <v>416</v>
      </c>
      <c r="AU352" s="96">
        <v>2022</v>
      </c>
      <c r="AV352" s="94"/>
      <c r="AW352" s="94"/>
      <c r="AX352" s="105" t="s">
        <v>2546</v>
      </c>
      <c r="AY352" s="82"/>
      <c r="AZ352" s="98"/>
      <c r="BA352" s="98"/>
      <c r="BB352" s="98"/>
      <c r="BC352" s="82"/>
    </row>
    <row r="353" spans="1:55" ht="31.5" hidden="1" customHeight="1">
      <c r="A353" s="54"/>
      <c r="B353" s="78"/>
      <c r="C353" s="79" t="s">
        <v>39</v>
      </c>
      <c r="D353" s="52" t="s">
        <v>218</v>
      </c>
      <c r="E353" s="80" t="s">
        <v>248</v>
      </c>
      <c r="F353" s="81" t="s">
        <v>2214</v>
      </c>
      <c r="G353" s="82"/>
      <c r="H353" s="53" t="s">
        <v>2547</v>
      </c>
      <c r="I353" s="99">
        <v>43810</v>
      </c>
      <c r="J353" s="84" t="s">
        <v>192</v>
      </c>
      <c r="K353" s="52" t="s">
        <v>187</v>
      </c>
      <c r="L353" s="85">
        <v>2019</v>
      </c>
      <c r="M353" s="86" t="s">
        <v>1575</v>
      </c>
      <c r="N353" s="53" t="s">
        <v>2548</v>
      </c>
      <c r="O353" s="53" t="s">
        <v>2549</v>
      </c>
      <c r="P353" s="53" t="s">
        <v>2550</v>
      </c>
      <c r="Q353" s="52" t="s">
        <v>198</v>
      </c>
      <c r="R353" s="52" t="s">
        <v>104</v>
      </c>
      <c r="S353" s="87">
        <v>30</v>
      </c>
      <c r="T353" s="53" t="s">
        <v>2549</v>
      </c>
      <c r="U353" s="53" t="s">
        <v>2551</v>
      </c>
      <c r="V353" s="88" t="s">
        <v>67</v>
      </c>
      <c r="W353" s="82"/>
      <c r="X353" s="89">
        <v>1500</v>
      </c>
      <c r="Y353" s="90">
        <v>1</v>
      </c>
      <c r="Z353" s="89">
        <f t="shared" si="0"/>
        <v>1500</v>
      </c>
      <c r="AA353" s="91">
        <f t="shared" si="1"/>
        <v>50</v>
      </c>
      <c r="AB353" s="55"/>
      <c r="AC353" s="52" t="s">
        <v>65</v>
      </c>
      <c r="AD353" s="92"/>
      <c r="AE353" s="82"/>
      <c r="AF353" s="82"/>
      <c r="AG353" s="82" t="s">
        <v>2552</v>
      </c>
      <c r="AH353" s="82"/>
      <c r="AI353" s="54">
        <v>2</v>
      </c>
      <c r="AJ353" s="108">
        <v>43800</v>
      </c>
      <c r="AK353" s="93">
        <v>44530</v>
      </c>
      <c r="AL353" s="94">
        <v>2</v>
      </c>
      <c r="AM353" s="54" t="s">
        <v>193</v>
      </c>
      <c r="AN353" s="54">
        <v>2019</v>
      </c>
      <c r="AO353" s="82"/>
      <c r="AP353" s="94"/>
      <c r="AQ353" s="94"/>
      <c r="AR353" s="82"/>
      <c r="AS353" s="95"/>
      <c r="AT353" s="96" t="s">
        <v>1607</v>
      </c>
      <c r="AU353" s="96">
        <v>2021</v>
      </c>
      <c r="AV353" s="94"/>
      <c r="AW353" s="94"/>
      <c r="AX353" s="105" t="s">
        <v>2553</v>
      </c>
      <c r="AY353" s="82"/>
      <c r="AZ353" s="98"/>
      <c r="BA353" s="98"/>
      <c r="BB353" s="98"/>
      <c r="BC353" s="82"/>
    </row>
    <row r="354" spans="1:55" ht="31.5" hidden="1" customHeight="1">
      <c r="A354" s="54"/>
      <c r="B354" s="78"/>
      <c r="C354" s="79" t="s">
        <v>39</v>
      </c>
      <c r="D354" s="52" t="s">
        <v>218</v>
      </c>
      <c r="E354" s="80" t="s">
        <v>248</v>
      </c>
      <c r="F354" s="81" t="s">
        <v>2214</v>
      </c>
      <c r="G354" s="82"/>
      <c r="H354" s="53" t="s">
        <v>2554</v>
      </c>
      <c r="I354" s="54" t="s">
        <v>2379</v>
      </c>
      <c r="J354" s="84" t="s">
        <v>226</v>
      </c>
      <c r="K354" s="52" t="s">
        <v>187</v>
      </c>
      <c r="L354" s="85">
        <v>2019</v>
      </c>
      <c r="M354" s="86" t="s">
        <v>1575</v>
      </c>
      <c r="N354" s="53" t="s">
        <v>2555</v>
      </c>
      <c r="O354" s="53" t="s">
        <v>2556</v>
      </c>
      <c r="P354" s="53" t="s">
        <v>2557</v>
      </c>
      <c r="Q354" s="52" t="s">
        <v>198</v>
      </c>
      <c r="R354" s="52" t="s">
        <v>104</v>
      </c>
      <c r="S354" s="87">
        <v>70</v>
      </c>
      <c r="T354" s="53" t="s">
        <v>2556</v>
      </c>
      <c r="U354" s="53" t="s">
        <v>2558</v>
      </c>
      <c r="V354" s="88" t="s">
        <v>67</v>
      </c>
      <c r="W354" s="82"/>
      <c r="X354" s="89">
        <v>2000</v>
      </c>
      <c r="Y354" s="90">
        <v>1</v>
      </c>
      <c r="Z354" s="89">
        <f t="shared" si="0"/>
        <v>2000</v>
      </c>
      <c r="AA354" s="91">
        <f t="shared" si="1"/>
        <v>28.571428571428573</v>
      </c>
      <c r="AB354" s="55"/>
      <c r="AC354" s="52" t="s">
        <v>65</v>
      </c>
      <c r="AD354" s="92"/>
      <c r="AE354" s="82"/>
      <c r="AF354" s="82"/>
      <c r="AG354" s="82" t="s">
        <v>2559</v>
      </c>
      <c r="AH354" s="82"/>
      <c r="AI354" s="54">
        <v>2</v>
      </c>
      <c r="AJ354" s="108">
        <v>43831</v>
      </c>
      <c r="AK354" s="93">
        <v>44926</v>
      </c>
      <c r="AL354" s="94">
        <v>2</v>
      </c>
      <c r="AM354" s="54" t="s">
        <v>41</v>
      </c>
      <c r="AN354" s="54">
        <v>2019</v>
      </c>
      <c r="AO354" s="82"/>
      <c r="AP354" s="94"/>
      <c r="AQ354" s="94"/>
      <c r="AR354" s="82"/>
      <c r="AS354" s="95"/>
      <c r="AT354" s="96" t="s">
        <v>416</v>
      </c>
      <c r="AU354" s="96">
        <v>2022</v>
      </c>
      <c r="AV354" s="94"/>
      <c r="AW354" s="94"/>
      <c r="AX354" s="105" t="s">
        <v>2560</v>
      </c>
      <c r="AY354" s="82"/>
      <c r="AZ354" s="98"/>
      <c r="BA354" s="98"/>
      <c r="BB354" s="98"/>
      <c r="BC354" s="82"/>
    </row>
    <row r="355" spans="1:55" ht="31.5" hidden="1" customHeight="1">
      <c r="A355" s="54"/>
      <c r="B355" s="78"/>
      <c r="C355" s="79" t="s">
        <v>39</v>
      </c>
      <c r="D355" s="52" t="s">
        <v>241</v>
      </c>
      <c r="E355" s="80" t="s">
        <v>43</v>
      </c>
      <c r="F355" s="81" t="s">
        <v>1197</v>
      </c>
      <c r="G355" s="82"/>
      <c r="H355" s="53" t="s">
        <v>354</v>
      </c>
      <c r="I355" s="99">
        <v>43649</v>
      </c>
      <c r="J355" s="84" t="s">
        <v>146</v>
      </c>
      <c r="K355" s="52" t="s">
        <v>86</v>
      </c>
      <c r="L355" s="85">
        <v>2019</v>
      </c>
      <c r="M355" s="86" t="s">
        <v>355</v>
      </c>
      <c r="N355" s="53" t="s">
        <v>356</v>
      </c>
      <c r="O355" s="53" t="s">
        <v>2561</v>
      </c>
      <c r="P355" s="53" t="s">
        <v>358</v>
      </c>
      <c r="Q355" s="52" t="s">
        <v>165</v>
      </c>
      <c r="R355" s="52" t="s">
        <v>61</v>
      </c>
      <c r="S355" s="87">
        <v>100</v>
      </c>
      <c r="T355" s="53" t="s">
        <v>2562</v>
      </c>
      <c r="U355" s="53" t="s">
        <v>360</v>
      </c>
      <c r="V355" s="88" t="s">
        <v>67</v>
      </c>
      <c r="W355" s="82">
        <v>150</v>
      </c>
      <c r="X355" s="89">
        <v>38520</v>
      </c>
      <c r="Y355" s="90">
        <v>12</v>
      </c>
      <c r="Z355" s="89">
        <f t="shared" si="0"/>
        <v>3210</v>
      </c>
      <c r="AA355" s="91">
        <f t="shared" si="1"/>
        <v>32.1</v>
      </c>
      <c r="AB355" s="55" t="s">
        <v>2563</v>
      </c>
      <c r="AC355" s="52" t="s">
        <v>65</v>
      </c>
      <c r="AD355" s="92"/>
      <c r="AE355" s="82"/>
      <c r="AF355" s="82"/>
      <c r="AG355" s="82"/>
      <c r="AH355" s="82"/>
      <c r="AI355" s="54">
        <v>1</v>
      </c>
      <c r="AJ355" s="108">
        <v>43525</v>
      </c>
      <c r="AK355" s="108">
        <v>43982</v>
      </c>
      <c r="AL355" s="94">
        <v>1</v>
      </c>
      <c r="AM355" s="54" t="s">
        <v>86</v>
      </c>
      <c r="AN355" s="54">
        <v>2019</v>
      </c>
      <c r="AO355" s="82"/>
      <c r="AP355" s="94"/>
      <c r="AQ355" s="94"/>
      <c r="AR355" s="82"/>
      <c r="AS355" s="95"/>
      <c r="AT355" s="96" t="s">
        <v>965</v>
      </c>
      <c r="AU355" s="96">
        <v>2020</v>
      </c>
      <c r="AV355" s="94"/>
      <c r="AW355" s="94"/>
      <c r="AX355" s="97" t="s">
        <v>2564</v>
      </c>
      <c r="AY355" s="82"/>
      <c r="AZ355" s="98"/>
      <c r="BA355" s="98"/>
      <c r="BB355" s="98"/>
      <c r="BC355" s="82"/>
    </row>
    <row r="356" spans="1:55" ht="31.5" hidden="1" customHeight="1">
      <c r="A356" s="54"/>
      <c r="B356" s="78"/>
      <c r="C356" s="79" t="s">
        <v>39</v>
      </c>
      <c r="D356" s="52" t="s">
        <v>241</v>
      </c>
      <c r="E356" s="80" t="s">
        <v>43</v>
      </c>
      <c r="F356" s="81" t="s">
        <v>1197</v>
      </c>
      <c r="G356" s="82"/>
      <c r="H356" s="53" t="s">
        <v>2565</v>
      </c>
      <c r="I356" s="99">
        <v>43472</v>
      </c>
      <c r="J356" s="100" t="s">
        <v>40</v>
      </c>
      <c r="K356" s="52" t="s">
        <v>147</v>
      </c>
      <c r="L356" s="85">
        <v>2019</v>
      </c>
      <c r="M356" s="86" t="s">
        <v>570</v>
      </c>
      <c r="N356" s="53" t="s">
        <v>1199</v>
      </c>
      <c r="O356" s="53" t="s">
        <v>2566</v>
      </c>
      <c r="P356" s="53" t="s">
        <v>1206</v>
      </c>
      <c r="Q356" s="52" t="s">
        <v>198</v>
      </c>
      <c r="R356" s="52" t="s">
        <v>104</v>
      </c>
      <c r="S356" s="87">
        <v>42</v>
      </c>
      <c r="T356" s="53" t="s">
        <v>2567</v>
      </c>
      <c r="U356" s="53" t="s">
        <v>2568</v>
      </c>
      <c r="V356" s="88" t="s">
        <v>67</v>
      </c>
      <c r="W356" s="82">
        <v>150</v>
      </c>
      <c r="X356" s="89">
        <v>2100</v>
      </c>
      <c r="Y356" s="90">
        <v>1</v>
      </c>
      <c r="Z356" s="89">
        <f t="shared" si="0"/>
        <v>2100</v>
      </c>
      <c r="AA356" s="91">
        <f t="shared" si="1"/>
        <v>50</v>
      </c>
      <c r="AB356" s="55"/>
      <c r="AC356" s="52" t="s">
        <v>42</v>
      </c>
      <c r="AD356" s="92"/>
      <c r="AE356" s="82"/>
      <c r="AF356" s="82"/>
      <c r="AG356" s="82"/>
      <c r="AH356" s="82"/>
      <c r="AI356" s="54">
        <v>1</v>
      </c>
      <c r="AJ356" s="108">
        <v>43647</v>
      </c>
      <c r="AK356" s="108">
        <v>44012</v>
      </c>
      <c r="AL356" s="94">
        <v>1</v>
      </c>
      <c r="AM356" s="54" t="s">
        <v>147</v>
      </c>
      <c r="AN356" s="54">
        <v>2019</v>
      </c>
      <c r="AO356" s="82"/>
      <c r="AP356" s="94"/>
      <c r="AQ356" s="94"/>
      <c r="AR356" s="82"/>
      <c r="AS356" s="95"/>
      <c r="AT356" s="96" t="s">
        <v>466</v>
      </c>
      <c r="AU356" s="96">
        <v>2020</v>
      </c>
      <c r="AV356" s="94"/>
      <c r="AW356" s="94"/>
      <c r="AX356" s="97" t="s">
        <v>2569</v>
      </c>
      <c r="AY356" s="82"/>
      <c r="AZ356" s="98"/>
      <c r="BA356" s="98"/>
      <c r="BB356" s="98"/>
      <c r="BC356" s="82"/>
    </row>
    <row r="357" spans="1:55" ht="31.5" hidden="1" customHeight="1">
      <c r="A357" s="54"/>
      <c r="B357" s="78"/>
      <c r="C357" s="79" t="s">
        <v>39</v>
      </c>
      <c r="D357" s="52" t="s">
        <v>241</v>
      </c>
      <c r="E357" s="80" t="s">
        <v>43</v>
      </c>
      <c r="F357" s="81" t="s">
        <v>1197</v>
      </c>
      <c r="G357" s="82"/>
      <c r="H357" s="53" t="s">
        <v>1198</v>
      </c>
      <c r="I357" s="99">
        <v>43472</v>
      </c>
      <c r="J357" s="100" t="s">
        <v>40</v>
      </c>
      <c r="K357" s="52" t="s">
        <v>147</v>
      </c>
      <c r="L357" s="85">
        <v>2019</v>
      </c>
      <c r="M357" s="86" t="s">
        <v>570</v>
      </c>
      <c r="N357" s="53" t="s">
        <v>1199</v>
      </c>
      <c r="O357" s="53" t="s">
        <v>2566</v>
      </c>
      <c r="P357" s="53" t="s">
        <v>2570</v>
      </c>
      <c r="Q357" s="52" t="s">
        <v>198</v>
      </c>
      <c r="R357" s="52" t="s">
        <v>104</v>
      </c>
      <c r="S357" s="87">
        <v>40</v>
      </c>
      <c r="T357" s="53" t="s">
        <v>2571</v>
      </c>
      <c r="U357" s="53" t="s">
        <v>2568</v>
      </c>
      <c r="V357" s="88" t="s">
        <v>67</v>
      </c>
      <c r="W357" s="82">
        <v>150</v>
      </c>
      <c r="X357" s="89">
        <v>2000</v>
      </c>
      <c r="Y357" s="90">
        <v>1</v>
      </c>
      <c r="Z357" s="89">
        <f t="shared" si="0"/>
        <v>2000</v>
      </c>
      <c r="AA357" s="91">
        <f t="shared" si="1"/>
        <v>50</v>
      </c>
      <c r="AB357" s="55"/>
      <c r="AC357" s="52" t="s">
        <v>42</v>
      </c>
      <c r="AD357" s="92"/>
      <c r="AE357" s="82"/>
      <c r="AF357" s="82"/>
      <c r="AG357" s="82"/>
      <c r="AH357" s="82"/>
      <c r="AI357" s="54">
        <v>1</v>
      </c>
      <c r="AJ357" s="108">
        <v>43647</v>
      </c>
      <c r="AK357" s="108">
        <v>44012</v>
      </c>
      <c r="AL357" s="94">
        <v>1</v>
      </c>
      <c r="AM357" s="54" t="s">
        <v>147</v>
      </c>
      <c r="AN357" s="54">
        <v>2019</v>
      </c>
      <c r="AO357" s="82"/>
      <c r="AP357" s="94"/>
      <c r="AQ357" s="94"/>
      <c r="AR357" s="82"/>
      <c r="AS357" s="95"/>
      <c r="AT357" s="96" t="s">
        <v>466</v>
      </c>
      <c r="AU357" s="96">
        <v>2020</v>
      </c>
      <c r="AV357" s="94"/>
      <c r="AW357" s="94"/>
      <c r="AX357" s="97" t="s">
        <v>2572</v>
      </c>
      <c r="AY357" s="82"/>
      <c r="AZ357" s="98"/>
      <c r="BA357" s="98"/>
      <c r="BB357" s="98"/>
      <c r="BC357" s="82"/>
    </row>
    <row r="358" spans="1:55" ht="31.5" hidden="1" customHeight="1">
      <c r="A358" s="54"/>
      <c r="B358" s="78"/>
      <c r="C358" s="79" t="s">
        <v>39</v>
      </c>
      <c r="D358" s="52" t="s">
        <v>241</v>
      </c>
      <c r="E358" s="80" t="s">
        <v>43</v>
      </c>
      <c r="F358" s="81" t="s">
        <v>1197</v>
      </c>
      <c r="G358" s="82"/>
      <c r="H358" s="53" t="s">
        <v>2573</v>
      </c>
      <c r="I358" s="99">
        <v>43472</v>
      </c>
      <c r="J358" s="100" t="s">
        <v>40</v>
      </c>
      <c r="K358" s="52" t="s">
        <v>147</v>
      </c>
      <c r="L358" s="85">
        <v>2019</v>
      </c>
      <c r="M358" s="86" t="s">
        <v>570</v>
      </c>
      <c r="N358" s="53" t="s">
        <v>2574</v>
      </c>
      <c r="O358" s="53" t="s">
        <v>2575</v>
      </c>
      <c r="P358" s="53" t="s">
        <v>2576</v>
      </c>
      <c r="Q358" s="52" t="s">
        <v>32</v>
      </c>
      <c r="R358" s="52" t="s">
        <v>120</v>
      </c>
      <c r="S358" s="87"/>
      <c r="T358" s="53" t="s">
        <v>2575</v>
      </c>
      <c r="U358" s="53"/>
      <c r="V358" s="88" t="s">
        <v>44</v>
      </c>
      <c r="W358" s="82">
        <v>80</v>
      </c>
      <c r="X358" s="89"/>
      <c r="Y358" s="90"/>
      <c r="Z358" s="89" t="e">
        <f t="shared" si="0"/>
        <v>#DIV/0!</v>
      </c>
      <c r="AA358" s="91" t="e">
        <f t="shared" si="1"/>
        <v>#DIV/0!</v>
      </c>
      <c r="AB358" s="55"/>
      <c r="AC358" s="52"/>
      <c r="AD358" s="92"/>
      <c r="AE358" s="82"/>
      <c r="AF358" s="82"/>
      <c r="AG358" s="82"/>
      <c r="AH358" s="82"/>
      <c r="AI358" s="54">
        <v>1</v>
      </c>
      <c r="AJ358" s="108">
        <v>43647</v>
      </c>
      <c r="AK358" s="108">
        <v>44012</v>
      </c>
      <c r="AL358" s="94">
        <v>1</v>
      </c>
      <c r="AM358" s="54" t="s">
        <v>147</v>
      </c>
      <c r="AN358" s="54">
        <v>2019</v>
      </c>
      <c r="AO358" s="82"/>
      <c r="AP358" s="94"/>
      <c r="AQ358" s="94"/>
      <c r="AR358" s="82"/>
      <c r="AS358" s="95"/>
      <c r="AT358" s="96" t="s">
        <v>466</v>
      </c>
      <c r="AU358" s="96">
        <v>2020</v>
      </c>
      <c r="AV358" s="94"/>
      <c r="AW358" s="94"/>
      <c r="AX358" s="97" t="s">
        <v>2577</v>
      </c>
      <c r="AY358" s="82"/>
      <c r="AZ358" s="98"/>
      <c r="BA358" s="98"/>
      <c r="BB358" s="98"/>
      <c r="BC358" s="82"/>
    </row>
    <row r="359" spans="1:55" ht="31.5" hidden="1" customHeight="1">
      <c r="A359" s="54"/>
      <c r="B359" s="78"/>
      <c r="C359" s="79" t="s">
        <v>39</v>
      </c>
      <c r="D359" s="52" t="s">
        <v>241</v>
      </c>
      <c r="E359" s="80" t="s">
        <v>43</v>
      </c>
      <c r="F359" s="81" t="s">
        <v>1197</v>
      </c>
      <c r="G359" s="82"/>
      <c r="H359" s="53" t="s">
        <v>1381</v>
      </c>
      <c r="I359" s="99">
        <v>43473</v>
      </c>
      <c r="J359" s="84" t="s">
        <v>158</v>
      </c>
      <c r="K359" s="52" t="s">
        <v>159</v>
      </c>
      <c r="L359" s="85">
        <v>2019</v>
      </c>
      <c r="M359" s="86" t="s">
        <v>1344</v>
      </c>
      <c r="N359" s="53" t="s">
        <v>2578</v>
      </c>
      <c r="O359" s="53" t="s">
        <v>2579</v>
      </c>
      <c r="P359" s="53" t="s">
        <v>2580</v>
      </c>
      <c r="Q359" s="52" t="s">
        <v>32</v>
      </c>
      <c r="R359" s="52" t="s">
        <v>120</v>
      </c>
      <c r="S359" s="87">
        <v>825</v>
      </c>
      <c r="T359" s="53" t="s">
        <v>2579</v>
      </c>
      <c r="U359" s="53" t="s">
        <v>2581</v>
      </c>
      <c r="V359" s="88"/>
      <c r="W359" s="82"/>
      <c r="X359" s="89"/>
      <c r="Y359" s="90"/>
      <c r="Z359" s="89" t="e">
        <f t="shared" si="0"/>
        <v>#DIV/0!</v>
      </c>
      <c r="AA359" s="91" t="e">
        <f t="shared" si="1"/>
        <v>#DIV/0!</v>
      </c>
      <c r="AB359" s="55" t="s">
        <v>2582</v>
      </c>
      <c r="AC359" s="52"/>
      <c r="AD359" s="92"/>
      <c r="AE359" s="82"/>
      <c r="AF359" s="82"/>
      <c r="AG359" s="82"/>
      <c r="AH359" s="82"/>
      <c r="AI359" s="54">
        <v>1</v>
      </c>
      <c r="AJ359" s="108">
        <v>43678</v>
      </c>
      <c r="AK359" s="108">
        <v>44043</v>
      </c>
      <c r="AL359" s="94">
        <v>1</v>
      </c>
      <c r="AM359" s="54" t="s">
        <v>159</v>
      </c>
      <c r="AN359" s="54">
        <v>2019</v>
      </c>
      <c r="AO359" s="82"/>
      <c r="AP359" s="94"/>
      <c r="AQ359" s="94"/>
      <c r="AR359" s="82"/>
      <c r="AS359" s="95"/>
      <c r="AT359" s="96" t="s">
        <v>500</v>
      </c>
      <c r="AU359" s="96">
        <v>2020</v>
      </c>
      <c r="AV359" s="94"/>
      <c r="AW359" s="94"/>
      <c r="AX359" s="97" t="s">
        <v>2583</v>
      </c>
      <c r="AY359" s="82"/>
      <c r="AZ359" s="98"/>
      <c r="BA359" s="98"/>
      <c r="BB359" s="98"/>
      <c r="BC359" s="82"/>
    </row>
    <row r="360" spans="1:55" ht="31.5" hidden="1" customHeight="1">
      <c r="A360" s="54"/>
      <c r="B360" s="78"/>
      <c r="C360" s="79" t="s">
        <v>39</v>
      </c>
      <c r="D360" s="52" t="s">
        <v>241</v>
      </c>
      <c r="E360" s="80" t="s">
        <v>43</v>
      </c>
      <c r="F360" s="81" t="s">
        <v>1197</v>
      </c>
      <c r="G360" s="82"/>
      <c r="H360" s="53" t="s">
        <v>1472</v>
      </c>
      <c r="I360" s="99">
        <v>43474</v>
      </c>
      <c r="J360" s="100" t="s">
        <v>40</v>
      </c>
      <c r="K360" s="52" t="s">
        <v>170</v>
      </c>
      <c r="L360" s="85">
        <v>2019</v>
      </c>
      <c r="M360" s="86" t="s">
        <v>1397</v>
      </c>
      <c r="N360" s="53" t="s">
        <v>1473</v>
      </c>
      <c r="O360" s="53" t="s">
        <v>2584</v>
      </c>
      <c r="P360" s="53" t="s">
        <v>2585</v>
      </c>
      <c r="Q360" s="52" t="s">
        <v>165</v>
      </c>
      <c r="R360" s="52" t="s">
        <v>61</v>
      </c>
      <c r="S360" s="87">
        <v>178</v>
      </c>
      <c r="T360" s="53" t="s">
        <v>2584</v>
      </c>
      <c r="U360" s="53" t="s">
        <v>2586</v>
      </c>
      <c r="V360" s="88" t="s">
        <v>67</v>
      </c>
      <c r="W360" s="82">
        <v>150</v>
      </c>
      <c r="X360" s="89">
        <v>38520</v>
      </c>
      <c r="Y360" s="90">
        <v>6</v>
      </c>
      <c r="Z360" s="89">
        <f t="shared" si="0"/>
        <v>6420</v>
      </c>
      <c r="AA360" s="91">
        <f t="shared" si="1"/>
        <v>36.067415730337082</v>
      </c>
      <c r="AB360" s="55"/>
      <c r="AC360" s="52" t="s">
        <v>42</v>
      </c>
      <c r="AD360" s="92"/>
      <c r="AE360" s="82"/>
      <c r="AF360" s="82"/>
      <c r="AG360" s="82"/>
      <c r="AH360" s="82"/>
      <c r="AI360" s="54" t="s">
        <v>1476</v>
      </c>
      <c r="AJ360" s="108">
        <v>43678</v>
      </c>
      <c r="AK360" s="108">
        <v>43951</v>
      </c>
      <c r="AL360" s="94">
        <v>1</v>
      </c>
      <c r="AM360" s="54" t="s">
        <v>159</v>
      </c>
      <c r="AN360" s="54">
        <v>2019</v>
      </c>
      <c r="AO360" s="82"/>
      <c r="AP360" s="94"/>
      <c r="AQ360" s="94"/>
      <c r="AR360" s="82"/>
      <c r="AS360" s="95"/>
      <c r="AT360" s="96" t="s">
        <v>750</v>
      </c>
      <c r="AU360" s="96">
        <v>2020</v>
      </c>
      <c r="AV360" s="94"/>
      <c r="AW360" s="94"/>
      <c r="AX360" s="97" t="s">
        <v>2587</v>
      </c>
      <c r="AY360" s="82"/>
      <c r="AZ360" s="98"/>
      <c r="BA360" s="98"/>
      <c r="BB360" s="98"/>
      <c r="BC360" s="82"/>
    </row>
    <row r="361" spans="1:55" ht="31.5" hidden="1" customHeight="1">
      <c r="A361" s="54"/>
      <c r="B361" s="78"/>
      <c r="C361" s="79" t="s">
        <v>39</v>
      </c>
      <c r="D361" s="52" t="s">
        <v>241</v>
      </c>
      <c r="E361" s="80" t="s">
        <v>43</v>
      </c>
      <c r="F361" s="81" t="s">
        <v>1197</v>
      </c>
      <c r="G361" s="82"/>
      <c r="H361" s="53" t="s">
        <v>2588</v>
      </c>
      <c r="I361" s="99">
        <v>43476</v>
      </c>
      <c r="J361" s="100" t="s">
        <v>40</v>
      </c>
      <c r="K361" s="52" t="s">
        <v>187</v>
      </c>
      <c r="L361" s="85">
        <v>2019</v>
      </c>
      <c r="M361" s="86" t="s">
        <v>1575</v>
      </c>
      <c r="N361" s="53" t="s">
        <v>2589</v>
      </c>
      <c r="O361" s="53" t="s">
        <v>2590</v>
      </c>
      <c r="P361" s="53" t="s">
        <v>2591</v>
      </c>
      <c r="Q361" s="52" t="s">
        <v>32</v>
      </c>
      <c r="R361" s="52" t="s">
        <v>120</v>
      </c>
      <c r="S361" s="87"/>
      <c r="T361" s="53" t="s">
        <v>2590</v>
      </c>
      <c r="U361" s="53"/>
      <c r="V361" s="88" t="s">
        <v>44</v>
      </c>
      <c r="W361" s="82">
        <v>80</v>
      </c>
      <c r="X361" s="89"/>
      <c r="Y361" s="90"/>
      <c r="Z361" s="89" t="e">
        <f t="shared" si="0"/>
        <v>#DIV/0!</v>
      </c>
      <c r="AA361" s="91" t="e">
        <f t="shared" si="1"/>
        <v>#DIV/0!</v>
      </c>
      <c r="AB361" s="55" t="s">
        <v>2582</v>
      </c>
      <c r="AC361" s="52"/>
      <c r="AD361" s="92"/>
      <c r="AE361" s="82"/>
      <c r="AF361" s="82"/>
      <c r="AG361" s="82"/>
      <c r="AH361" s="82"/>
      <c r="AI361" s="54">
        <v>1</v>
      </c>
      <c r="AJ361" s="108">
        <v>43770</v>
      </c>
      <c r="AK361" s="108">
        <v>44135</v>
      </c>
      <c r="AL361" s="94">
        <v>1</v>
      </c>
      <c r="AM361" s="54" t="s">
        <v>187</v>
      </c>
      <c r="AN361" s="54">
        <v>2019</v>
      </c>
      <c r="AO361" s="82"/>
      <c r="AP361" s="94"/>
      <c r="AQ361" s="94"/>
      <c r="AR361" s="82"/>
      <c r="AS361" s="95"/>
      <c r="AT361" s="96" t="s">
        <v>782</v>
      </c>
      <c r="AU361" s="96">
        <v>2020</v>
      </c>
      <c r="AV361" s="94"/>
      <c r="AW361" s="94"/>
      <c r="AX361" s="97" t="s">
        <v>2592</v>
      </c>
      <c r="AY361" s="82"/>
      <c r="AZ361" s="98"/>
      <c r="BA361" s="98"/>
      <c r="BB361" s="98"/>
      <c r="BC361" s="82"/>
    </row>
    <row r="362" spans="1:55" ht="31.5" hidden="1" customHeight="1">
      <c r="A362" s="54"/>
      <c r="B362" s="78"/>
      <c r="C362" s="79" t="s">
        <v>39</v>
      </c>
      <c r="D362" s="52" t="s">
        <v>151</v>
      </c>
      <c r="E362" s="80" t="s">
        <v>43</v>
      </c>
      <c r="F362" s="81" t="s">
        <v>374</v>
      </c>
      <c r="G362" s="82"/>
      <c r="H362" s="53" t="s">
        <v>2593</v>
      </c>
      <c r="I362" s="54" t="s">
        <v>1371</v>
      </c>
      <c r="J362" s="84" t="s">
        <v>199</v>
      </c>
      <c r="K362" s="52" t="s">
        <v>159</v>
      </c>
      <c r="L362" s="85">
        <v>2019</v>
      </c>
      <c r="M362" s="86" t="s">
        <v>1344</v>
      </c>
      <c r="N362" s="53" t="s">
        <v>2594</v>
      </c>
      <c r="O362" s="53" t="s">
        <v>2595</v>
      </c>
      <c r="P362" s="53" t="s">
        <v>2596</v>
      </c>
      <c r="Q362" s="52" t="s">
        <v>142</v>
      </c>
      <c r="R362" s="52" t="s">
        <v>83</v>
      </c>
      <c r="S362" s="87">
        <v>27</v>
      </c>
      <c r="T362" s="53" t="s">
        <v>2597</v>
      </c>
      <c r="U362" s="53" t="s">
        <v>2598</v>
      </c>
      <c r="V362" s="88" t="s">
        <v>67</v>
      </c>
      <c r="W362" s="82">
        <v>60</v>
      </c>
      <c r="X362" s="89">
        <v>50000</v>
      </c>
      <c r="Y362" s="90">
        <v>12</v>
      </c>
      <c r="Z362" s="89">
        <f t="shared" si="0"/>
        <v>4166.666666666667</v>
      </c>
      <c r="AA362" s="91">
        <f t="shared" si="1"/>
        <v>154.32098765432099</v>
      </c>
      <c r="AB362" s="55"/>
      <c r="AC362" s="52" t="s">
        <v>42</v>
      </c>
      <c r="AD362" s="92"/>
      <c r="AE362" s="82"/>
      <c r="AF362" s="82"/>
      <c r="AG362" s="82"/>
      <c r="AH362" s="82"/>
      <c r="AI362" s="54">
        <v>3</v>
      </c>
      <c r="AJ362" s="108">
        <v>43617</v>
      </c>
      <c r="AK362" s="108">
        <v>44712</v>
      </c>
      <c r="AL362" s="94">
        <v>1</v>
      </c>
      <c r="AM362" s="54" t="s">
        <v>137</v>
      </c>
      <c r="AN362" s="54">
        <v>2019</v>
      </c>
      <c r="AO362" s="82"/>
      <c r="AP362" s="94"/>
      <c r="AQ362" s="94"/>
      <c r="AR362" s="82"/>
      <c r="AS362" s="95"/>
      <c r="AT362" s="96" t="s">
        <v>965</v>
      </c>
      <c r="AU362" s="96">
        <v>2022</v>
      </c>
      <c r="AV362" s="94"/>
      <c r="AW362" s="94"/>
      <c r="AX362" s="105" t="s">
        <v>2599</v>
      </c>
      <c r="AY362" s="82"/>
      <c r="AZ362" s="98"/>
      <c r="BA362" s="98"/>
      <c r="BB362" s="98"/>
      <c r="BC362" s="82"/>
    </row>
    <row r="363" spans="1:55" ht="31.5" hidden="1" customHeight="1">
      <c r="A363" s="54"/>
      <c r="B363" s="78"/>
      <c r="C363" s="79" t="s">
        <v>39</v>
      </c>
      <c r="D363" s="52" t="s">
        <v>140</v>
      </c>
      <c r="E363" s="80" t="s">
        <v>43</v>
      </c>
      <c r="F363" s="81"/>
      <c r="G363" s="82"/>
      <c r="H363" s="53" t="s">
        <v>2600</v>
      </c>
      <c r="I363" s="99">
        <v>43466</v>
      </c>
      <c r="J363" s="100" t="s">
        <v>40</v>
      </c>
      <c r="K363" s="52" t="s">
        <v>41</v>
      </c>
      <c r="L363" s="85">
        <v>2019</v>
      </c>
      <c r="M363" s="86" t="s">
        <v>366</v>
      </c>
      <c r="N363" s="53" t="s">
        <v>1358</v>
      </c>
      <c r="O363" s="53" t="s">
        <v>2601</v>
      </c>
      <c r="P363" s="53" t="s">
        <v>2602</v>
      </c>
      <c r="Q363" s="52" t="s">
        <v>198</v>
      </c>
      <c r="R363" s="52" t="s">
        <v>104</v>
      </c>
      <c r="S363" s="87">
        <v>25</v>
      </c>
      <c r="T363" s="53" t="s">
        <v>2603</v>
      </c>
      <c r="U363" s="53" t="s">
        <v>2604</v>
      </c>
      <c r="V363" s="88" t="s">
        <v>67</v>
      </c>
      <c r="W363" s="82"/>
      <c r="X363" s="89">
        <v>2500</v>
      </c>
      <c r="Y363" s="90">
        <v>1</v>
      </c>
      <c r="Z363" s="89">
        <f t="shared" si="0"/>
        <v>2500</v>
      </c>
      <c r="AA363" s="91">
        <f t="shared" si="1"/>
        <v>100</v>
      </c>
      <c r="AB363" s="55"/>
      <c r="AC363" s="52" t="s">
        <v>42</v>
      </c>
      <c r="AD363" s="92"/>
      <c r="AE363" s="82"/>
      <c r="AF363" s="82"/>
      <c r="AG363" s="82"/>
      <c r="AH363" s="82"/>
      <c r="AI363" s="54">
        <v>2</v>
      </c>
      <c r="AJ363" s="108">
        <v>43466</v>
      </c>
      <c r="AK363" s="93">
        <v>44196</v>
      </c>
      <c r="AL363" s="94">
        <v>1</v>
      </c>
      <c r="AM363" s="54" t="s">
        <v>41</v>
      </c>
      <c r="AN363" s="54">
        <v>2019</v>
      </c>
      <c r="AO363" s="82"/>
      <c r="AP363" s="94"/>
      <c r="AQ363" s="94"/>
      <c r="AR363" s="82"/>
      <c r="AS363" s="95"/>
      <c r="AT363" s="96" t="s">
        <v>416</v>
      </c>
      <c r="AU363" s="96">
        <v>2020</v>
      </c>
      <c r="AV363" s="94"/>
      <c r="AW363" s="94"/>
      <c r="AX363" s="105" t="s">
        <v>2605</v>
      </c>
      <c r="AY363" s="82"/>
      <c r="AZ363" s="98"/>
      <c r="BA363" s="98"/>
      <c r="BB363" s="98"/>
      <c r="BC363" s="82"/>
    </row>
    <row r="364" spans="1:55" ht="31.5" hidden="1" customHeight="1">
      <c r="A364" s="54"/>
      <c r="B364" s="78"/>
      <c r="C364" s="79" t="s">
        <v>39</v>
      </c>
      <c r="D364" s="52" t="s">
        <v>151</v>
      </c>
      <c r="E364" s="80" t="s">
        <v>233</v>
      </c>
      <c r="F364" s="81" t="s">
        <v>439</v>
      </c>
      <c r="G364" s="82"/>
      <c r="H364" s="53" t="s">
        <v>2606</v>
      </c>
      <c r="I364" s="54" t="s">
        <v>2607</v>
      </c>
      <c r="J364" s="84" t="s">
        <v>210</v>
      </c>
      <c r="K364" s="52" t="s">
        <v>41</v>
      </c>
      <c r="L364" s="85">
        <v>2019</v>
      </c>
      <c r="M364" s="86" t="s">
        <v>366</v>
      </c>
      <c r="N364" s="53" t="s">
        <v>442</v>
      </c>
      <c r="O364" s="53" t="s">
        <v>2608</v>
      </c>
      <c r="P364" s="53" t="s">
        <v>2609</v>
      </c>
      <c r="Q364" s="52" t="s">
        <v>165</v>
      </c>
      <c r="R364" s="52" t="s">
        <v>38</v>
      </c>
      <c r="S364" s="87">
        <v>140</v>
      </c>
      <c r="T364" s="53" t="s">
        <v>2608</v>
      </c>
      <c r="U364" s="53" t="s">
        <v>2610</v>
      </c>
      <c r="V364" s="88" t="s">
        <v>67</v>
      </c>
      <c r="W364" s="82"/>
      <c r="X364" s="89">
        <v>14000</v>
      </c>
      <c r="Y364" s="90">
        <v>1</v>
      </c>
      <c r="Z364" s="89">
        <f t="shared" si="0"/>
        <v>14000</v>
      </c>
      <c r="AA364" s="91">
        <f t="shared" si="1"/>
        <v>100</v>
      </c>
      <c r="AB364" s="55"/>
      <c r="AC364" s="52"/>
      <c r="AD364" s="92"/>
      <c r="AE364" s="82"/>
      <c r="AF364" s="82"/>
      <c r="AG364" s="82"/>
      <c r="AH364" s="82"/>
      <c r="AI364" s="54">
        <v>1</v>
      </c>
      <c r="AJ364" s="108">
        <v>43497</v>
      </c>
      <c r="AK364" s="93">
        <v>44592</v>
      </c>
      <c r="AL364" s="94">
        <v>1</v>
      </c>
      <c r="AM364" s="54" t="s">
        <v>64</v>
      </c>
      <c r="AN364" s="54">
        <v>2019</v>
      </c>
      <c r="AO364" s="82"/>
      <c r="AP364" s="94"/>
      <c r="AQ364" s="94"/>
      <c r="AR364" s="82"/>
      <c r="AS364" s="95"/>
      <c r="AT364" s="96" t="s">
        <v>361</v>
      </c>
      <c r="AU364" s="96">
        <v>2021</v>
      </c>
      <c r="AV364" s="94"/>
      <c r="AW364" s="94"/>
      <c r="AX364" s="105" t="s">
        <v>2611</v>
      </c>
      <c r="AY364" s="82"/>
      <c r="AZ364" s="98"/>
      <c r="BA364" s="98"/>
      <c r="BB364" s="98"/>
      <c r="BC364" s="82"/>
    </row>
    <row r="365" spans="1:55" ht="31.5" hidden="1" customHeight="1">
      <c r="A365" s="54"/>
      <c r="B365" s="78"/>
      <c r="C365" s="79" t="s">
        <v>39</v>
      </c>
      <c r="D365" s="52" t="s">
        <v>151</v>
      </c>
      <c r="E365" s="80" t="s">
        <v>233</v>
      </c>
      <c r="F365" s="81"/>
      <c r="G365" s="82"/>
      <c r="H365" s="53" t="s">
        <v>2612</v>
      </c>
      <c r="I365" s="54" t="s">
        <v>2613</v>
      </c>
      <c r="J365" s="84" t="s">
        <v>238</v>
      </c>
      <c r="K365" s="52" t="s">
        <v>64</v>
      </c>
      <c r="L365" s="85">
        <v>2019</v>
      </c>
      <c r="M365" s="86" t="s">
        <v>615</v>
      </c>
      <c r="N365" s="53" t="s">
        <v>2614</v>
      </c>
      <c r="O365" s="53" t="s">
        <v>2615</v>
      </c>
      <c r="P365" s="53" t="s">
        <v>2616</v>
      </c>
      <c r="Q365" s="52" t="s">
        <v>165</v>
      </c>
      <c r="R365" s="52" t="s">
        <v>2617</v>
      </c>
      <c r="S365" s="87"/>
      <c r="T365" s="53" t="s">
        <v>2618</v>
      </c>
      <c r="U365" s="53" t="s">
        <v>2619</v>
      </c>
      <c r="V365" s="88" t="s">
        <v>67</v>
      </c>
      <c r="W365" s="82"/>
      <c r="X365" s="89">
        <v>36000</v>
      </c>
      <c r="Y365" s="90">
        <v>12</v>
      </c>
      <c r="Z365" s="89">
        <f t="shared" si="0"/>
        <v>3000</v>
      </c>
      <c r="AA365" s="91" t="e">
        <f t="shared" si="1"/>
        <v>#DIV/0!</v>
      </c>
      <c r="AB365" s="55"/>
      <c r="AC365" s="52"/>
      <c r="AD365" s="92"/>
      <c r="AE365" s="82"/>
      <c r="AF365" s="82"/>
      <c r="AG365" s="82"/>
      <c r="AH365" s="82"/>
      <c r="AI365" s="54">
        <v>1</v>
      </c>
      <c r="AJ365" s="93">
        <v>43435</v>
      </c>
      <c r="AK365" s="93">
        <v>43799</v>
      </c>
      <c r="AL365" s="94">
        <v>1</v>
      </c>
      <c r="AM365" s="54" t="s">
        <v>193</v>
      </c>
      <c r="AN365" s="54">
        <v>2018</v>
      </c>
      <c r="AO365" s="82"/>
      <c r="AP365" s="94"/>
      <c r="AQ365" s="94"/>
      <c r="AR365" s="82"/>
      <c r="AS365" s="95"/>
      <c r="AT365" s="96" t="s">
        <v>1607</v>
      </c>
      <c r="AU365" s="96">
        <v>2019</v>
      </c>
      <c r="AV365" s="94"/>
      <c r="AW365" s="94"/>
      <c r="AX365" s="105" t="s">
        <v>2620</v>
      </c>
      <c r="AY365" s="82"/>
      <c r="AZ365" s="98"/>
      <c r="BA365" s="98"/>
      <c r="BB365" s="98"/>
      <c r="BC365" s="82"/>
    </row>
    <row r="366" spans="1:55" ht="31.5" hidden="1" customHeight="1">
      <c r="A366" s="54"/>
      <c r="B366" s="78"/>
      <c r="C366" s="79" t="s">
        <v>39</v>
      </c>
      <c r="D366" s="52" t="s">
        <v>151</v>
      </c>
      <c r="E366" s="80" t="s">
        <v>43</v>
      </c>
      <c r="F366" s="81" t="s">
        <v>475</v>
      </c>
      <c r="G366" s="82"/>
      <c r="H366" s="53" t="s">
        <v>2621</v>
      </c>
      <c r="I366" s="99">
        <v>43716</v>
      </c>
      <c r="J366" s="84" t="s">
        <v>169</v>
      </c>
      <c r="K366" s="52" t="s">
        <v>159</v>
      </c>
      <c r="L366" s="85">
        <v>2019</v>
      </c>
      <c r="M366" s="86" t="s">
        <v>1344</v>
      </c>
      <c r="N366" s="53" t="s">
        <v>2622</v>
      </c>
      <c r="O366" s="53" t="s">
        <v>2623</v>
      </c>
      <c r="P366" s="53" t="s">
        <v>2624</v>
      </c>
      <c r="Q366" s="52" t="s">
        <v>165</v>
      </c>
      <c r="R366" s="52" t="s">
        <v>61</v>
      </c>
      <c r="S366" s="87">
        <v>380</v>
      </c>
      <c r="T366" s="53" t="s">
        <v>2625</v>
      </c>
      <c r="U366" s="53" t="s">
        <v>2626</v>
      </c>
      <c r="V366" s="88" t="s">
        <v>67</v>
      </c>
      <c r="W366" s="82"/>
      <c r="X366" s="89">
        <v>22951</v>
      </c>
      <c r="Y366" s="90">
        <v>1</v>
      </c>
      <c r="Z366" s="89">
        <f t="shared" si="0"/>
        <v>22951</v>
      </c>
      <c r="AA366" s="91">
        <f t="shared" si="1"/>
        <v>60.397368421052633</v>
      </c>
      <c r="AB366" s="55"/>
      <c r="AC366" s="52" t="s">
        <v>42</v>
      </c>
      <c r="AD366" s="92"/>
      <c r="AE366" s="82"/>
      <c r="AF366" s="82"/>
      <c r="AG366" s="82"/>
      <c r="AH366" s="82"/>
      <c r="AI366" s="54">
        <v>2</v>
      </c>
      <c r="AJ366" s="108">
        <v>43709</v>
      </c>
      <c r="AK366" s="93">
        <v>44439</v>
      </c>
      <c r="AL366" s="94">
        <v>1</v>
      </c>
      <c r="AM366" s="54" t="s">
        <v>170</v>
      </c>
      <c r="AN366" s="54">
        <v>2019</v>
      </c>
      <c r="AO366" s="82"/>
      <c r="AP366" s="94"/>
      <c r="AQ366" s="94"/>
      <c r="AR366" s="82"/>
      <c r="AS366" s="95"/>
      <c r="AT366" s="96" t="s">
        <v>389</v>
      </c>
      <c r="AU366" s="96">
        <v>2021</v>
      </c>
      <c r="AV366" s="94"/>
      <c r="AW366" s="94"/>
      <c r="AX366" s="105" t="s">
        <v>2627</v>
      </c>
      <c r="AY366" s="82"/>
      <c r="AZ366" s="98"/>
      <c r="BA366" s="98"/>
      <c r="BB366" s="98"/>
      <c r="BC366" s="82"/>
    </row>
    <row r="367" spans="1:55" ht="31.5" hidden="1" customHeight="1">
      <c r="A367" s="54"/>
      <c r="B367" s="78"/>
      <c r="C367" s="79" t="s">
        <v>39</v>
      </c>
      <c r="D367" s="52" t="s">
        <v>246</v>
      </c>
      <c r="E367" s="80" t="s">
        <v>217</v>
      </c>
      <c r="F367" s="81" t="s">
        <v>459</v>
      </c>
      <c r="G367" s="82"/>
      <c r="H367" s="53" t="s">
        <v>2628</v>
      </c>
      <c r="I367" s="54" t="s">
        <v>2629</v>
      </c>
      <c r="J367" s="84">
        <v>17</v>
      </c>
      <c r="K367" s="52" t="s">
        <v>137</v>
      </c>
      <c r="L367" s="85">
        <v>2019</v>
      </c>
      <c r="M367" s="86" t="s">
        <v>486</v>
      </c>
      <c r="N367" s="53" t="s">
        <v>2630</v>
      </c>
      <c r="O367" s="53" t="s">
        <v>2631</v>
      </c>
      <c r="P367" s="53" t="s">
        <v>2632</v>
      </c>
      <c r="Q367" s="52" t="s">
        <v>165</v>
      </c>
      <c r="R367" s="52" t="s">
        <v>38</v>
      </c>
      <c r="S367" s="87">
        <v>266</v>
      </c>
      <c r="T367" s="53" t="s">
        <v>2633</v>
      </c>
      <c r="U367" s="53" t="s">
        <v>2634</v>
      </c>
      <c r="V367" s="88" t="s">
        <v>44</v>
      </c>
      <c r="W367" s="82" t="s">
        <v>372</v>
      </c>
      <c r="X367" s="89">
        <v>199500</v>
      </c>
      <c r="Y367" s="90">
        <v>12</v>
      </c>
      <c r="Z367" s="89">
        <f t="shared" si="0"/>
        <v>16625</v>
      </c>
      <c r="AA367" s="91">
        <f t="shared" si="1"/>
        <v>62.5</v>
      </c>
      <c r="AB367" s="55" t="s">
        <v>2635</v>
      </c>
      <c r="AC367" s="52" t="s">
        <v>42</v>
      </c>
      <c r="AD367" s="92"/>
      <c r="AE367" s="82"/>
      <c r="AF367" s="82"/>
      <c r="AG367" s="82"/>
      <c r="AH367" s="82"/>
      <c r="AI367" s="54">
        <v>1</v>
      </c>
      <c r="AJ367" s="93">
        <v>43466</v>
      </c>
      <c r="AK367" s="93">
        <v>44377</v>
      </c>
      <c r="AL367" s="94">
        <v>1</v>
      </c>
      <c r="AM367" s="54" t="s">
        <v>41</v>
      </c>
      <c r="AN367" s="54">
        <v>2019</v>
      </c>
      <c r="AO367" s="82"/>
      <c r="AP367" s="94"/>
      <c r="AQ367" s="94"/>
      <c r="AR367" s="82"/>
      <c r="AS367" s="95"/>
      <c r="AT367" s="96" t="s">
        <v>466</v>
      </c>
      <c r="AU367" s="96">
        <v>2021</v>
      </c>
      <c r="AV367" s="94"/>
      <c r="AW367" s="94"/>
      <c r="AX367" s="105" t="s">
        <v>2636</v>
      </c>
      <c r="AY367" s="82"/>
      <c r="AZ367" s="98"/>
      <c r="BA367" s="98"/>
      <c r="BB367" s="98"/>
      <c r="BC367" s="82"/>
    </row>
    <row r="368" spans="1:55" ht="31.5" hidden="1" customHeight="1">
      <c r="A368" s="54"/>
      <c r="B368" s="78"/>
      <c r="C368" s="79" t="s">
        <v>39</v>
      </c>
      <c r="D368" s="52" t="s">
        <v>140</v>
      </c>
      <c r="E368" s="80" t="s">
        <v>43</v>
      </c>
      <c r="F368" s="81" t="s">
        <v>577</v>
      </c>
      <c r="G368" s="82"/>
      <c r="H368" s="109">
        <v>242339</v>
      </c>
      <c r="I368" s="101">
        <v>43791</v>
      </c>
      <c r="J368" s="84">
        <v>22</v>
      </c>
      <c r="K368" s="52" t="s">
        <v>187</v>
      </c>
      <c r="L368" s="85">
        <v>2019</v>
      </c>
      <c r="M368" s="86" t="s">
        <v>1575</v>
      </c>
      <c r="N368" s="53" t="s">
        <v>2637</v>
      </c>
      <c r="O368" s="53" t="s">
        <v>2638</v>
      </c>
      <c r="P368" s="53" t="s">
        <v>2637</v>
      </c>
      <c r="Q368" s="52" t="s">
        <v>142</v>
      </c>
      <c r="R368" s="52" t="s">
        <v>83</v>
      </c>
      <c r="S368" s="87">
        <v>13</v>
      </c>
      <c r="T368" s="53" t="s">
        <v>2638</v>
      </c>
      <c r="U368" s="53"/>
      <c r="V368" s="88" t="s">
        <v>67</v>
      </c>
      <c r="W368" s="82"/>
      <c r="X368" s="89">
        <v>41730</v>
      </c>
      <c r="Y368" s="90">
        <v>12</v>
      </c>
      <c r="Z368" s="89">
        <f t="shared" si="0"/>
        <v>3477.5</v>
      </c>
      <c r="AA368" s="91">
        <f t="shared" si="1"/>
        <v>267.5</v>
      </c>
      <c r="AB368" s="55"/>
      <c r="AC368" s="52" t="s">
        <v>65</v>
      </c>
      <c r="AD368" s="92"/>
      <c r="AE368" s="82"/>
      <c r="AF368" s="82"/>
      <c r="AG368" s="82"/>
      <c r="AH368" s="82"/>
      <c r="AI368" s="54">
        <v>1</v>
      </c>
      <c r="AJ368" s="93">
        <v>43739</v>
      </c>
      <c r="AK368" s="93">
        <v>44104</v>
      </c>
      <c r="AL368" s="94">
        <v>1</v>
      </c>
      <c r="AM368" s="54" t="s">
        <v>180</v>
      </c>
      <c r="AN368" s="54">
        <v>2019</v>
      </c>
      <c r="AO368" s="82"/>
      <c r="AP368" s="94"/>
      <c r="AQ368" s="94"/>
      <c r="AR368" s="82"/>
      <c r="AS368" s="95"/>
      <c r="AT368" s="96" t="s">
        <v>483</v>
      </c>
      <c r="AU368" s="96">
        <v>2020</v>
      </c>
      <c r="AV368" s="94"/>
      <c r="AW368" s="94"/>
      <c r="AX368" s="105" t="s">
        <v>2639</v>
      </c>
      <c r="AY368" s="82"/>
      <c r="AZ368" s="98"/>
      <c r="BA368" s="98"/>
      <c r="BB368" s="98"/>
      <c r="BC368" s="82"/>
    </row>
    <row r="369" spans="1:55" ht="31.5" hidden="1" customHeight="1">
      <c r="A369" s="54"/>
      <c r="B369" s="78"/>
      <c r="C369" s="79" t="s">
        <v>39</v>
      </c>
      <c r="D369" s="52" t="s">
        <v>151</v>
      </c>
      <c r="E369" s="80" t="s">
        <v>43</v>
      </c>
      <c r="F369" s="81" t="s">
        <v>374</v>
      </c>
      <c r="G369" s="82"/>
      <c r="H369" s="53" t="s">
        <v>2640</v>
      </c>
      <c r="I369" s="54" t="s">
        <v>2613</v>
      </c>
      <c r="J369" s="84" t="s">
        <v>238</v>
      </c>
      <c r="K369" s="52" t="s">
        <v>64</v>
      </c>
      <c r="L369" s="85">
        <v>2019</v>
      </c>
      <c r="M369" s="86" t="s">
        <v>615</v>
      </c>
      <c r="N369" s="53" t="s">
        <v>2641</v>
      </c>
      <c r="O369" s="53" t="s">
        <v>2642</v>
      </c>
      <c r="P369" s="53" t="s">
        <v>2643</v>
      </c>
      <c r="Q369" s="52" t="s">
        <v>198</v>
      </c>
      <c r="R369" s="52" t="s">
        <v>104</v>
      </c>
      <c r="S369" s="87"/>
      <c r="T369" s="53" t="s">
        <v>2642</v>
      </c>
      <c r="U369" s="53" t="s">
        <v>2644</v>
      </c>
      <c r="V369" s="88" t="s">
        <v>67</v>
      </c>
      <c r="W369" s="82"/>
      <c r="X369" s="89">
        <v>42000</v>
      </c>
      <c r="Y369" s="90">
        <v>12</v>
      </c>
      <c r="Z369" s="89">
        <f t="shared" si="0"/>
        <v>3500</v>
      </c>
      <c r="AA369" s="91" t="e">
        <f t="shared" si="1"/>
        <v>#DIV/0!</v>
      </c>
      <c r="AB369" s="55"/>
      <c r="AC369" s="52" t="s">
        <v>42</v>
      </c>
      <c r="AD369" s="92"/>
      <c r="AE369" s="82"/>
      <c r="AF369" s="82"/>
      <c r="AG369" s="82"/>
      <c r="AH369" s="82"/>
      <c r="AI369" s="54">
        <v>1</v>
      </c>
      <c r="AJ369" s="108">
        <v>43435</v>
      </c>
      <c r="AK369" s="93">
        <v>43830</v>
      </c>
      <c r="AL369" s="94">
        <v>1</v>
      </c>
      <c r="AM369" s="54" t="s">
        <v>193</v>
      </c>
      <c r="AN369" s="54">
        <v>2018</v>
      </c>
      <c r="AO369" s="82"/>
      <c r="AP369" s="94"/>
      <c r="AQ369" s="94"/>
      <c r="AR369" s="82"/>
      <c r="AS369" s="95"/>
      <c r="AT369" s="96" t="s">
        <v>416</v>
      </c>
      <c r="AU369" s="96">
        <v>2019</v>
      </c>
      <c r="AV369" s="94"/>
      <c r="AW369" s="94"/>
      <c r="AX369" s="110" t="s">
        <v>2645</v>
      </c>
      <c r="AY369" s="82"/>
      <c r="AZ369" s="98"/>
      <c r="BA369" s="98"/>
      <c r="BB369" s="98"/>
      <c r="BC369" s="82"/>
    </row>
    <row r="370" spans="1:55" ht="31.5" hidden="1" customHeight="1">
      <c r="A370" s="54"/>
      <c r="B370" s="78"/>
      <c r="C370" s="79" t="s">
        <v>39</v>
      </c>
      <c r="D370" s="52" t="s">
        <v>211</v>
      </c>
      <c r="E370" s="80" t="s">
        <v>160</v>
      </c>
      <c r="F370" s="81"/>
      <c r="G370" s="82"/>
      <c r="H370" s="53" t="s">
        <v>600</v>
      </c>
      <c r="I370" s="54" t="s">
        <v>2646</v>
      </c>
      <c r="J370" s="84" t="s">
        <v>236</v>
      </c>
      <c r="K370" s="52" t="s">
        <v>41</v>
      </c>
      <c r="L370" s="85">
        <v>2019</v>
      </c>
      <c r="M370" s="86" t="s">
        <v>366</v>
      </c>
      <c r="N370" s="53" t="s">
        <v>2647</v>
      </c>
      <c r="O370" s="53" t="s">
        <v>2648</v>
      </c>
      <c r="P370" s="53" t="s">
        <v>2649</v>
      </c>
      <c r="Q370" s="52" t="s">
        <v>114</v>
      </c>
      <c r="R370" s="52" t="s">
        <v>104</v>
      </c>
      <c r="S370" s="87">
        <v>80</v>
      </c>
      <c r="T370" s="53" t="s">
        <v>2650</v>
      </c>
      <c r="U370" s="53" t="s">
        <v>2651</v>
      </c>
      <c r="V370" s="88" t="s">
        <v>67</v>
      </c>
      <c r="W370" s="82"/>
      <c r="X370" s="89">
        <v>2000</v>
      </c>
      <c r="Y370" s="90">
        <v>1</v>
      </c>
      <c r="Z370" s="89">
        <f t="shared" si="0"/>
        <v>2000</v>
      </c>
      <c r="AA370" s="91">
        <f t="shared" si="1"/>
        <v>25</v>
      </c>
      <c r="AB370" s="55"/>
      <c r="AC370" s="52" t="s">
        <v>65</v>
      </c>
      <c r="AD370" s="92"/>
      <c r="AE370" s="82"/>
      <c r="AF370" s="82"/>
      <c r="AG370" s="82"/>
      <c r="AH370" s="82"/>
      <c r="AI370" s="54">
        <v>2</v>
      </c>
      <c r="AJ370" s="93">
        <v>43497</v>
      </c>
      <c r="AK370" s="93">
        <v>44228</v>
      </c>
      <c r="AL370" s="94">
        <v>2</v>
      </c>
      <c r="AM370" s="54" t="s">
        <v>64</v>
      </c>
      <c r="AN370" s="54">
        <v>2019</v>
      </c>
      <c r="AO370" s="82"/>
      <c r="AP370" s="94"/>
      <c r="AQ370" s="94"/>
      <c r="AR370" s="82"/>
      <c r="AS370" s="95"/>
      <c r="AT370" s="96" t="s">
        <v>398</v>
      </c>
      <c r="AU370" s="96">
        <v>2020</v>
      </c>
      <c r="AV370" s="94"/>
      <c r="AW370" s="94"/>
      <c r="AX370" s="103"/>
      <c r="AY370" s="82"/>
      <c r="AZ370" s="98"/>
      <c r="BA370" s="98"/>
      <c r="BB370" s="98"/>
      <c r="BC370" s="82"/>
    </row>
    <row r="371" spans="1:55" ht="31.5" hidden="1" customHeight="1">
      <c r="A371" s="54"/>
      <c r="B371" s="78"/>
      <c r="C371" s="79" t="s">
        <v>39</v>
      </c>
      <c r="D371" s="52" t="s">
        <v>211</v>
      </c>
      <c r="E371" s="80" t="s">
        <v>160</v>
      </c>
      <c r="F371" s="81"/>
      <c r="G371" s="82"/>
      <c r="H371" s="53" t="s">
        <v>2652</v>
      </c>
      <c r="I371" s="54" t="s">
        <v>2646</v>
      </c>
      <c r="J371" s="84" t="s">
        <v>236</v>
      </c>
      <c r="K371" s="52" t="s">
        <v>41</v>
      </c>
      <c r="L371" s="85">
        <v>2019</v>
      </c>
      <c r="M371" s="86" t="s">
        <v>366</v>
      </c>
      <c r="N371" s="53" t="s">
        <v>2647</v>
      </c>
      <c r="O371" s="53" t="s">
        <v>2648</v>
      </c>
      <c r="P371" s="53" t="s">
        <v>610</v>
      </c>
      <c r="Q371" s="52" t="s">
        <v>114</v>
      </c>
      <c r="R371" s="52" t="s">
        <v>104</v>
      </c>
      <c r="S371" s="87">
        <v>80</v>
      </c>
      <c r="T371" s="53" t="s">
        <v>2653</v>
      </c>
      <c r="U371" s="53" t="s">
        <v>2651</v>
      </c>
      <c r="V371" s="88" t="s">
        <v>67</v>
      </c>
      <c r="W371" s="82"/>
      <c r="X371" s="89">
        <v>3000</v>
      </c>
      <c r="Y371" s="90">
        <v>1</v>
      </c>
      <c r="Z371" s="89">
        <f t="shared" si="0"/>
        <v>3000</v>
      </c>
      <c r="AA371" s="91">
        <f t="shared" si="1"/>
        <v>37.5</v>
      </c>
      <c r="AB371" s="55"/>
      <c r="AC371" s="52" t="s">
        <v>65</v>
      </c>
      <c r="AD371" s="92"/>
      <c r="AE371" s="82"/>
      <c r="AF371" s="82"/>
      <c r="AG371" s="82"/>
      <c r="AH371" s="82"/>
      <c r="AI371" s="54">
        <v>2</v>
      </c>
      <c r="AJ371" s="93">
        <v>43497</v>
      </c>
      <c r="AK371" s="93">
        <v>44228</v>
      </c>
      <c r="AL371" s="94">
        <v>2</v>
      </c>
      <c r="AM371" s="54" t="s">
        <v>64</v>
      </c>
      <c r="AN371" s="54">
        <v>2019</v>
      </c>
      <c r="AO371" s="82"/>
      <c r="AP371" s="94"/>
      <c r="AQ371" s="94"/>
      <c r="AR371" s="82"/>
      <c r="AS371" s="95"/>
      <c r="AT371" s="96" t="s">
        <v>398</v>
      </c>
      <c r="AU371" s="96">
        <v>2020</v>
      </c>
      <c r="AV371" s="94"/>
      <c r="AW371" s="94"/>
      <c r="AX371" s="103"/>
      <c r="AY371" s="82"/>
      <c r="AZ371" s="98"/>
      <c r="BA371" s="98"/>
      <c r="BB371" s="98"/>
      <c r="BC371" s="82"/>
    </row>
    <row r="372" spans="1:55" ht="31.5" hidden="1" customHeight="1">
      <c r="A372" s="54"/>
      <c r="B372" s="78"/>
      <c r="C372" s="79" t="s">
        <v>39</v>
      </c>
      <c r="D372" s="52" t="s">
        <v>211</v>
      </c>
      <c r="E372" s="80" t="s">
        <v>160</v>
      </c>
      <c r="F372" s="81"/>
      <c r="G372" s="82"/>
      <c r="H372" s="53" t="s">
        <v>614</v>
      </c>
      <c r="I372" s="99">
        <v>43771</v>
      </c>
      <c r="J372" s="84" t="s">
        <v>186</v>
      </c>
      <c r="K372" s="52" t="s">
        <v>64</v>
      </c>
      <c r="L372" s="85">
        <v>2019</v>
      </c>
      <c r="M372" s="86" t="s">
        <v>615</v>
      </c>
      <c r="N372" s="53" t="s">
        <v>616</v>
      </c>
      <c r="O372" s="53" t="s">
        <v>2654</v>
      </c>
      <c r="P372" s="53" t="s">
        <v>2655</v>
      </c>
      <c r="Q372" s="52" t="s">
        <v>114</v>
      </c>
      <c r="R372" s="52" t="s">
        <v>104</v>
      </c>
      <c r="S372" s="87">
        <v>65</v>
      </c>
      <c r="T372" s="53" t="s">
        <v>2654</v>
      </c>
      <c r="U372" s="53" t="s">
        <v>2656</v>
      </c>
      <c r="V372" s="88" t="s">
        <v>67</v>
      </c>
      <c r="W372" s="82"/>
      <c r="X372" s="89">
        <v>1000</v>
      </c>
      <c r="Y372" s="90">
        <v>1</v>
      </c>
      <c r="Z372" s="89">
        <f t="shared" si="0"/>
        <v>1000</v>
      </c>
      <c r="AA372" s="91">
        <f t="shared" si="1"/>
        <v>15.384615384615385</v>
      </c>
      <c r="AB372" s="55"/>
      <c r="AC372" s="52" t="s">
        <v>65</v>
      </c>
      <c r="AD372" s="92"/>
      <c r="AE372" s="82"/>
      <c r="AF372" s="82"/>
      <c r="AG372" s="82"/>
      <c r="AH372" s="82"/>
      <c r="AI372" s="54">
        <v>3</v>
      </c>
      <c r="AJ372" s="108">
        <v>43525</v>
      </c>
      <c r="AK372" s="108">
        <v>44621</v>
      </c>
      <c r="AL372" s="94">
        <v>3</v>
      </c>
      <c r="AM372" s="54" t="s">
        <v>86</v>
      </c>
      <c r="AN372" s="54">
        <v>2019</v>
      </c>
      <c r="AO372" s="82"/>
      <c r="AP372" s="94"/>
      <c r="AQ372" s="94"/>
      <c r="AR372" s="82"/>
      <c r="AS372" s="95"/>
      <c r="AT372" s="96" t="s">
        <v>637</v>
      </c>
      <c r="AU372" s="96">
        <v>2022</v>
      </c>
      <c r="AV372" s="94"/>
      <c r="AW372" s="94"/>
      <c r="AX372" s="103"/>
      <c r="AY372" s="82"/>
      <c r="AZ372" s="98"/>
      <c r="BA372" s="98"/>
      <c r="BB372" s="98"/>
      <c r="BC372" s="82"/>
    </row>
    <row r="373" spans="1:55" ht="31.5" hidden="1" customHeight="1">
      <c r="A373" s="54"/>
      <c r="B373" s="78"/>
      <c r="C373" s="79" t="s">
        <v>39</v>
      </c>
      <c r="D373" s="52" t="s">
        <v>211</v>
      </c>
      <c r="E373" s="80" t="s">
        <v>160</v>
      </c>
      <c r="F373" s="81"/>
      <c r="G373" s="82"/>
      <c r="H373" s="53" t="s">
        <v>2657</v>
      </c>
      <c r="I373" s="54" t="s">
        <v>2658</v>
      </c>
      <c r="J373" s="84" t="s">
        <v>244</v>
      </c>
      <c r="K373" s="52" t="s">
        <v>64</v>
      </c>
      <c r="L373" s="85">
        <v>2019</v>
      </c>
      <c r="M373" s="86" t="s">
        <v>615</v>
      </c>
      <c r="N373" s="53" t="s">
        <v>2659</v>
      </c>
      <c r="O373" s="53" t="s">
        <v>2660</v>
      </c>
      <c r="P373" s="53" t="s">
        <v>2661</v>
      </c>
      <c r="Q373" s="52" t="s">
        <v>198</v>
      </c>
      <c r="R373" s="52" t="s">
        <v>104</v>
      </c>
      <c r="S373" s="87">
        <v>400</v>
      </c>
      <c r="T373" s="53" t="s">
        <v>2660</v>
      </c>
      <c r="U373" s="53" t="s">
        <v>2662</v>
      </c>
      <c r="V373" s="88" t="s">
        <v>67</v>
      </c>
      <c r="W373" s="82"/>
      <c r="X373" s="89">
        <v>8000</v>
      </c>
      <c r="Y373" s="90">
        <v>1</v>
      </c>
      <c r="Z373" s="89">
        <f t="shared" si="0"/>
        <v>8000</v>
      </c>
      <c r="AA373" s="91">
        <f t="shared" si="1"/>
        <v>20</v>
      </c>
      <c r="AB373" s="55" t="s">
        <v>2663</v>
      </c>
      <c r="AC373" s="52" t="s">
        <v>42</v>
      </c>
      <c r="AD373" s="92"/>
      <c r="AE373" s="82"/>
      <c r="AF373" s="82"/>
      <c r="AG373" s="82"/>
      <c r="AH373" s="82"/>
      <c r="AI373" s="54">
        <v>3</v>
      </c>
      <c r="AJ373" s="108">
        <v>43525</v>
      </c>
      <c r="AK373" s="108">
        <v>44621</v>
      </c>
      <c r="AL373" s="94">
        <v>3</v>
      </c>
      <c r="AM373" s="54" t="s">
        <v>86</v>
      </c>
      <c r="AN373" s="54">
        <v>2019</v>
      </c>
      <c r="AO373" s="82"/>
      <c r="AP373" s="94"/>
      <c r="AQ373" s="94"/>
      <c r="AR373" s="82"/>
      <c r="AS373" s="95"/>
      <c r="AT373" s="96" t="s">
        <v>637</v>
      </c>
      <c r="AU373" s="96">
        <v>2022</v>
      </c>
      <c r="AV373" s="94"/>
      <c r="AW373" s="94"/>
      <c r="AX373" s="103"/>
      <c r="AY373" s="82"/>
      <c r="AZ373" s="98"/>
      <c r="BA373" s="98"/>
      <c r="BB373" s="98"/>
      <c r="BC373" s="82"/>
    </row>
    <row r="374" spans="1:55" ht="31.5" hidden="1" customHeight="1">
      <c r="A374" s="54"/>
      <c r="B374" s="78"/>
      <c r="C374" s="79" t="s">
        <v>39</v>
      </c>
      <c r="D374" s="52" t="s">
        <v>246</v>
      </c>
      <c r="E374" s="80" t="s">
        <v>217</v>
      </c>
      <c r="F374" s="81"/>
      <c r="G374" s="82"/>
      <c r="H374" s="53" t="s">
        <v>2664</v>
      </c>
      <c r="I374" s="54" t="s">
        <v>2371</v>
      </c>
      <c r="J374" s="84" t="s">
        <v>242</v>
      </c>
      <c r="K374" s="52" t="s">
        <v>193</v>
      </c>
      <c r="L374" s="85">
        <v>2019</v>
      </c>
      <c r="M374" s="86" t="s">
        <v>1708</v>
      </c>
      <c r="N374" s="53" t="s">
        <v>2665</v>
      </c>
      <c r="O374" s="53" t="s">
        <v>2666</v>
      </c>
      <c r="P374" s="53" t="s">
        <v>2667</v>
      </c>
      <c r="Q374" s="52" t="s">
        <v>198</v>
      </c>
      <c r="R374" s="52" t="s">
        <v>104</v>
      </c>
      <c r="S374" s="87">
        <v>65</v>
      </c>
      <c r="T374" s="53" t="s">
        <v>2668</v>
      </c>
      <c r="U374" s="53" t="s">
        <v>2669</v>
      </c>
      <c r="V374" s="88" t="s">
        <v>88</v>
      </c>
      <c r="W374" s="82"/>
      <c r="X374" s="89">
        <v>1337.5</v>
      </c>
      <c r="Y374" s="90">
        <v>1</v>
      </c>
      <c r="Z374" s="89">
        <f t="shared" si="0"/>
        <v>1337.5</v>
      </c>
      <c r="AA374" s="91">
        <f t="shared" si="1"/>
        <v>20.576923076923077</v>
      </c>
      <c r="AB374" s="55" t="s">
        <v>2670</v>
      </c>
      <c r="AC374" s="52" t="s">
        <v>65</v>
      </c>
      <c r="AD374" s="92"/>
      <c r="AE374" s="82"/>
      <c r="AF374" s="82"/>
      <c r="AG374" s="82"/>
      <c r="AH374" s="82"/>
      <c r="AI374" s="54" t="s">
        <v>499</v>
      </c>
      <c r="AJ374" s="93">
        <v>43862</v>
      </c>
      <c r="AK374" s="93">
        <v>44773</v>
      </c>
      <c r="AL374" s="94">
        <v>1</v>
      </c>
      <c r="AM374" s="54" t="s">
        <v>64</v>
      </c>
      <c r="AN374" s="54">
        <v>2020</v>
      </c>
      <c r="AO374" s="82"/>
      <c r="AP374" s="94"/>
      <c r="AQ374" s="94"/>
      <c r="AR374" s="82"/>
      <c r="AS374" s="95"/>
      <c r="AT374" s="96" t="s">
        <v>500</v>
      </c>
      <c r="AU374" s="96">
        <v>2022</v>
      </c>
      <c r="AV374" s="94"/>
      <c r="AW374" s="94"/>
      <c r="AX374" s="103"/>
      <c r="AY374" s="82"/>
      <c r="AZ374" s="98"/>
      <c r="BA374" s="98"/>
      <c r="BB374" s="98"/>
      <c r="BC374" s="82"/>
    </row>
    <row r="375" spans="1:55" ht="31.5" hidden="1" customHeight="1">
      <c r="A375" s="54"/>
      <c r="B375" s="78"/>
      <c r="C375" s="79" t="s">
        <v>62</v>
      </c>
      <c r="D375" s="52" t="s">
        <v>211</v>
      </c>
      <c r="E375" s="80" t="s">
        <v>160</v>
      </c>
      <c r="F375" s="81" t="s">
        <v>724</v>
      </c>
      <c r="G375" s="82"/>
      <c r="H375" s="53" t="s">
        <v>2671</v>
      </c>
      <c r="I375" s="54" t="s">
        <v>2672</v>
      </c>
      <c r="J375" s="84" t="s">
        <v>207</v>
      </c>
      <c r="K375" s="52" t="s">
        <v>170</v>
      </c>
      <c r="L375" s="85">
        <v>2019</v>
      </c>
      <c r="M375" s="86" t="s">
        <v>1397</v>
      </c>
      <c r="N375" s="53" t="s">
        <v>2673</v>
      </c>
      <c r="O375" s="53" t="s">
        <v>2674</v>
      </c>
      <c r="P375" s="53" t="s">
        <v>2675</v>
      </c>
      <c r="Q375" s="52" t="s">
        <v>32</v>
      </c>
      <c r="R375" s="52" t="s">
        <v>120</v>
      </c>
      <c r="S375" s="87"/>
      <c r="T375" s="53" t="s">
        <v>2676</v>
      </c>
      <c r="U375" s="53"/>
      <c r="V375" s="88" t="s">
        <v>44</v>
      </c>
      <c r="W375" s="82"/>
      <c r="X375" s="89">
        <v>2000</v>
      </c>
      <c r="Y375" s="90">
        <v>1</v>
      </c>
      <c r="Z375" s="89">
        <f t="shared" si="0"/>
        <v>2000</v>
      </c>
      <c r="AA375" s="91" t="e">
        <f t="shared" si="1"/>
        <v>#DIV/0!</v>
      </c>
      <c r="AB375" s="55" t="s">
        <v>2677</v>
      </c>
      <c r="AC375" s="52" t="s">
        <v>65</v>
      </c>
      <c r="AD375" s="92"/>
      <c r="AE375" s="82"/>
      <c r="AF375" s="82"/>
      <c r="AG375" s="82"/>
      <c r="AH375" s="82"/>
      <c r="AI375" s="54">
        <v>1</v>
      </c>
      <c r="AJ375" s="108">
        <v>43739</v>
      </c>
      <c r="AK375" s="108">
        <v>44104</v>
      </c>
      <c r="AL375" s="94">
        <v>1</v>
      </c>
      <c r="AM375" s="54" t="s">
        <v>180</v>
      </c>
      <c r="AN375" s="54">
        <v>2019</v>
      </c>
      <c r="AO375" s="82"/>
      <c r="AP375" s="94"/>
      <c r="AQ375" s="94"/>
      <c r="AR375" s="82"/>
      <c r="AS375" s="95"/>
      <c r="AT375" s="96" t="s">
        <v>483</v>
      </c>
      <c r="AU375" s="96">
        <v>2020</v>
      </c>
      <c r="AV375" s="94"/>
      <c r="AW375" s="94"/>
      <c r="AX375" s="103"/>
      <c r="AY375" s="82"/>
      <c r="AZ375" s="98"/>
      <c r="BA375" s="98"/>
      <c r="BB375" s="98"/>
      <c r="BC375" s="82"/>
    </row>
    <row r="376" spans="1:55" ht="31.5" hidden="1" customHeight="1">
      <c r="A376" s="54"/>
      <c r="B376" s="78"/>
      <c r="C376" s="79" t="s">
        <v>62</v>
      </c>
      <c r="D376" s="52" t="s">
        <v>211</v>
      </c>
      <c r="E376" s="80" t="s">
        <v>160</v>
      </c>
      <c r="F376" s="81" t="s">
        <v>724</v>
      </c>
      <c r="G376" s="82"/>
      <c r="H376" s="53" t="s">
        <v>2678</v>
      </c>
      <c r="I376" s="111" t="s">
        <v>2679</v>
      </c>
      <c r="J376" s="100" t="s">
        <v>40</v>
      </c>
      <c r="K376" s="52" t="s">
        <v>187</v>
      </c>
      <c r="L376" s="85">
        <v>2019</v>
      </c>
      <c r="M376" s="86" t="s">
        <v>1575</v>
      </c>
      <c r="N376" s="53" t="s">
        <v>2680</v>
      </c>
      <c r="O376" s="53" t="s">
        <v>2681</v>
      </c>
      <c r="P376" s="53" t="s">
        <v>2682</v>
      </c>
      <c r="Q376" s="52" t="s">
        <v>32</v>
      </c>
      <c r="R376" s="52" t="s">
        <v>120</v>
      </c>
      <c r="S376" s="87"/>
      <c r="T376" s="53" t="s">
        <v>2681</v>
      </c>
      <c r="U376" s="53"/>
      <c r="V376" s="88" t="s">
        <v>44</v>
      </c>
      <c r="W376" s="82"/>
      <c r="X376" s="89">
        <v>2000</v>
      </c>
      <c r="Y376" s="90">
        <v>1</v>
      </c>
      <c r="Z376" s="89">
        <f t="shared" si="0"/>
        <v>2000</v>
      </c>
      <c r="AA376" s="91" t="e">
        <f t="shared" si="1"/>
        <v>#DIV/0!</v>
      </c>
      <c r="AB376" s="55" t="s">
        <v>2677</v>
      </c>
      <c r="AC376" s="52" t="s">
        <v>65</v>
      </c>
      <c r="AD376" s="92"/>
      <c r="AE376" s="82"/>
      <c r="AF376" s="82"/>
      <c r="AG376" s="82"/>
      <c r="AH376" s="82"/>
      <c r="AI376" s="54">
        <v>1</v>
      </c>
      <c r="AJ376" s="108">
        <v>43770</v>
      </c>
      <c r="AK376" s="108">
        <v>44135</v>
      </c>
      <c r="AL376" s="94">
        <v>1</v>
      </c>
      <c r="AM376" s="54" t="s">
        <v>187</v>
      </c>
      <c r="AN376" s="54">
        <v>2019</v>
      </c>
      <c r="AO376" s="82"/>
      <c r="AP376" s="94"/>
      <c r="AQ376" s="94"/>
      <c r="AR376" s="82"/>
      <c r="AS376" s="95"/>
      <c r="AT376" s="96" t="s">
        <v>782</v>
      </c>
      <c r="AU376" s="96">
        <v>2020</v>
      </c>
      <c r="AV376" s="94"/>
      <c r="AW376" s="94"/>
      <c r="AX376" s="103"/>
      <c r="AY376" s="82"/>
      <c r="AZ376" s="98"/>
      <c r="BA376" s="98"/>
      <c r="BB376" s="98"/>
      <c r="BC376" s="82"/>
    </row>
    <row r="377" spans="1:55" ht="31.5" hidden="1" customHeight="1">
      <c r="A377" s="54"/>
      <c r="B377" s="78"/>
      <c r="C377" s="79" t="s">
        <v>39</v>
      </c>
      <c r="D377" s="52" t="s">
        <v>246</v>
      </c>
      <c r="E377" s="80" t="s">
        <v>233</v>
      </c>
      <c r="F377" s="81" t="s">
        <v>5</v>
      </c>
      <c r="G377" s="82"/>
      <c r="H377" s="53" t="s">
        <v>2683</v>
      </c>
      <c r="I377" s="54" t="s">
        <v>2371</v>
      </c>
      <c r="J377" s="84" t="s">
        <v>242</v>
      </c>
      <c r="K377" s="52" t="s">
        <v>193</v>
      </c>
      <c r="L377" s="85">
        <v>2019</v>
      </c>
      <c r="M377" s="86" t="s">
        <v>1708</v>
      </c>
      <c r="N377" s="53" t="s">
        <v>2684</v>
      </c>
      <c r="O377" s="53" t="s">
        <v>2685</v>
      </c>
      <c r="P377" s="53" t="s">
        <v>2686</v>
      </c>
      <c r="Q377" s="52" t="s">
        <v>198</v>
      </c>
      <c r="R377" s="52" t="s">
        <v>198</v>
      </c>
      <c r="S377" s="87">
        <v>18</v>
      </c>
      <c r="T377" s="53" t="s">
        <v>2687</v>
      </c>
      <c r="U377" s="53" t="s">
        <v>2688</v>
      </c>
      <c r="V377" s="88" t="s">
        <v>67</v>
      </c>
      <c r="W377" s="82"/>
      <c r="X377" s="89">
        <v>833.34</v>
      </c>
      <c r="Y377" s="90">
        <v>1</v>
      </c>
      <c r="Z377" s="89">
        <f t="shared" si="0"/>
        <v>833.34</v>
      </c>
      <c r="AA377" s="91">
        <f t="shared" si="1"/>
        <v>46.296666666666667</v>
      </c>
      <c r="AB377" s="55" t="s">
        <v>2689</v>
      </c>
      <c r="AC377" s="52" t="s">
        <v>65</v>
      </c>
      <c r="AD377" s="92"/>
      <c r="AE377" s="82"/>
      <c r="AF377" s="82"/>
      <c r="AG377" s="82"/>
      <c r="AH377" s="82"/>
      <c r="AI377" s="54" t="s">
        <v>499</v>
      </c>
      <c r="AJ377" s="93">
        <v>43862</v>
      </c>
      <c r="AK377" s="93">
        <v>44773</v>
      </c>
      <c r="AL377" s="94" t="s">
        <v>499</v>
      </c>
      <c r="AM377" s="54" t="s">
        <v>64</v>
      </c>
      <c r="AN377" s="54">
        <v>2020</v>
      </c>
      <c r="AO377" s="82"/>
      <c r="AP377" s="94"/>
      <c r="AQ377" s="94"/>
      <c r="AR377" s="82"/>
      <c r="AS377" s="95"/>
      <c r="AT377" s="96" t="s">
        <v>500</v>
      </c>
      <c r="AU377" s="96">
        <v>2022</v>
      </c>
      <c r="AV377" s="94"/>
      <c r="AW377" s="94"/>
      <c r="AX377" s="103"/>
      <c r="AY377" s="82"/>
      <c r="AZ377" s="98"/>
      <c r="BA377" s="98"/>
      <c r="BB377" s="98"/>
      <c r="BC377" s="82"/>
    </row>
    <row r="378" spans="1:55" ht="31.5" hidden="1" customHeight="1">
      <c r="A378" s="54"/>
      <c r="B378" s="78"/>
      <c r="C378" s="79" t="s">
        <v>39</v>
      </c>
      <c r="D378" s="52" t="s">
        <v>246</v>
      </c>
      <c r="E378" s="80" t="s">
        <v>233</v>
      </c>
      <c r="F378" s="81" t="s">
        <v>5</v>
      </c>
      <c r="G378" s="82"/>
      <c r="H378" s="53" t="s">
        <v>2690</v>
      </c>
      <c r="I378" s="54" t="s">
        <v>2371</v>
      </c>
      <c r="J378" s="84" t="s">
        <v>242</v>
      </c>
      <c r="K378" s="52" t="s">
        <v>193</v>
      </c>
      <c r="L378" s="85">
        <v>2019</v>
      </c>
      <c r="M378" s="86" t="s">
        <v>1708</v>
      </c>
      <c r="N378" s="53" t="s">
        <v>2691</v>
      </c>
      <c r="O378" s="53" t="s">
        <v>2692</v>
      </c>
      <c r="P378" s="53" t="s">
        <v>2693</v>
      </c>
      <c r="Q378" s="52" t="s">
        <v>198</v>
      </c>
      <c r="R378" s="52" t="s">
        <v>198</v>
      </c>
      <c r="S378" s="87">
        <v>43</v>
      </c>
      <c r="T378" s="53" t="s">
        <v>2694</v>
      </c>
      <c r="U378" s="53" t="s">
        <v>2688</v>
      </c>
      <c r="V378" s="88" t="s">
        <v>67</v>
      </c>
      <c r="W378" s="82"/>
      <c r="X378" s="89">
        <v>833.34</v>
      </c>
      <c r="Y378" s="90">
        <v>1</v>
      </c>
      <c r="Z378" s="89">
        <f t="shared" si="0"/>
        <v>833.34</v>
      </c>
      <c r="AA378" s="91">
        <f t="shared" si="1"/>
        <v>19.38</v>
      </c>
      <c r="AB378" s="55" t="s">
        <v>2689</v>
      </c>
      <c r="AC378" s="52" t="s">
        <v>65</v>
      </c>
      <c r="AD378" s="92"/>
      <c r="AE378" s="82"/>
      <c r="AF378" s="82"/>
      <c r="AG378" s="82"/>
      <c r="AH378" s="82"/>
      <c r="AI378" s="54" t="s">
        <v>499</v>
      </c>
      <c r="AJ378" s="93">
        <v>43862</v>
      </c>
      <c r="AK378" s="93">
        <v>44773</v>
      </c>
      <c r="AL378" s="94" t="s">
        <v>499</v>
      </c>
      <c r="AM378" s="54" t="s">
        <v>64</v>
      </c>
      <c r="AN378" s="54">
        <v>2020</v>
      </c>
      <c r="AO378" s="82"/>
      <c r="AP378" s="94"/>
      <c r="AQ378" s="94"/>
      <c r="AR378" s="82"/>
      <c r="AS378" s="95"/>
      <c r="AT378" s="96" t="s">
        <v>500</v>
      </c>
      <c r="AU378" s="96">
        <v>2022</v>
      </c>
      <c r="AV378" s="94"/>
      <c r="AW378" s="94"/>
      <c r="AX378" s="103"/>
      <c r="AY378" s="82"/>
      <c r="AZ378" s="98"/>
      <c r="BA378" s="98"/>
      <c r="BB378" s="98"/>
      <c r="BC378" s="82"/>
    </row>
    <row r="379" spans="1:55" ht="31.5" hidden="1" customHeight="1">
      <c r="A379" s="54"/>
      <c r="B379" s="78"/>
      <c r="C379" s="79" t="s">
        <v>39</v>
      </c>
      <c r="D379" s="52" t="s">
        <v>246</v>
      </c>
      <c r="E379" s="80" t="s">
        <v>233</v>
      </c>
      <c r="F379" s="81" t="s">
        <v>5</v>
      </c>
      <c r="G379" s="82"/>
      <c r="H379" s="53" t="s">
        <v>2695</v>
      </c>
      <c r="I379" s="54" t="s">
        <v>2371</v>
      </c>
      <c r="J379" s="84" t="s">
        <v>242</v>
      </c>
      <c r="K379" s="52" t="s">
        <v>193</v>
      </c>
      <c r="L379" s="85">
        <v>2019</v>
      </c>
      <c r="M379" s="86" t="s">
        <v>1708</v>
      </c>
      <c r="N379" s="53" t="s">
        <v>2696</v>
      </c>
      <c r="O379" s="53" t="s">
        <v>2692</v>
      </c>
      <c r="P379" s="53" t="s">
        <v>2697</v>
      </c>
      <c r="Q379" s="52" t="s">
        <v>198</v>
      </c>
      <c r="R379" s="52" t="s">
        <v>198</v>
      </c>
      <c r="S379" s="87">
        <v>44</v>
      </c>
      <c r="T379" s="53" t="s">
        <v>2698</v>
      </c>
      <c r="U379" s="53" t="s">
        <v>2688</v>
      </c>
      <c r="V379" s="88" t="s">
        <v>67</v>
      </c>
      <c r="W379" s="82"/>
      <c r="X379" s="89">
        <v>833.34</v>
      </c>
      <c r="Y379" s="90">
        <v>1</v>
      </c>
      <c r="Z379" s="89">
        <f t="shared" si="0"/>
        <v>833.34</v>
      </c>
      <c r="AA379" s="91">
        <f t="shared" si="1"/>
        <v>18.939545454545456</v>
      </c>
      <c r="AB379" s="55" t="s">
        <v>2689</v>
      </c>
      <c r="AC379" s="52" t="s">
        <v>65</v>
      </c>
      <c r="AD379" s="92"/>
      <c r="AE379" s="82"/>
      <c r="AF379" s="82"/>
      <c r="AG379" s="82"/>
      <c r="AH379" s="82"/>
      <c r="AI379" s="54" t="s">
        <v>499</v>
      </c>
      <c r="AJ379" s="93">
        <v>43862</v>
      </c>
      <c r="AK379" s="93">
        <v>44773</v>
      </c>
      <c r="AL379" s="94" t="s">
        <v>499</v>
      </c>
      <c r="AM379" s="54" t="s">
        <v>64</v>
      </c>
      <c r="AN379" s="54">
        <v>2020</v>
      </c>
      <c r="AO379" s="82"/>
      <c r="AP379" s="94"/>
      <c r="AQ379" s="94"/>
      <c r="AR379" s="82"/>
      <c r="AS379" s="95"/>
      <c r="AT379" s="96" t="s">
        <v>500</v>
      </c>
      <c r="AU379" s="96">
        <v>2022</v>
      </c>
      <c r="AV379" s="94"/>
      <c r="AW379" s="94"/>
      <c r="AX379" s="103"/>
      <c r="AY379" s="82"/>
      <c r="AZ379" s="98"/>
      <c r="BA379" s="98"/>
      <c r="BB379" s="98"/>
      <c r="BC379" s="82"/>
    </row>
    <row r="380" spans="1:55" ht="31.5" hidden="1" customHeight="1">
      <c r="A380" s="54"/>
      <c r="B380" s="78"/>
      <c r="C380" s="79" t="s">
        <v>39</v>
      </c>
      <c r="D380" s="52" t="s">
        <v>246</v>
      </c>
      <c r="E380" s="80" t="s">
        <v>233</v>
      </c>
      <c r="F380" s="81" t="s">
        <v>5</v>
      </c>
      <c r="G380" s="82"/>
      <c r="H380" s="53" t="s">
        <v>2699</v>
      </c>
      <c r="I380" s="54" t="s">
        <v>2371</v>
      </c>
      <c r="J380" s="84" t="s">
        <v>242</v>
      </c>
      <c r="K380" s="52" t="s">
        <v>193</v>
      </c>
      <c r="L380" s="85">
        <v>2019</v>
      </c>
      <c r="M380" s="86" t="s">
        <v>1708</v>
      </c>
      <c r="N380" s="53" t="s">
        <v>2700</v>
      </c>
      <c r="O380" s="53" t="s">
        <v>2701</v>
      </c>
      <c r="P380" s="53" t="s">
        <v>2702</v>
      </c>
      <c r="Q380" s="52" t="s">
        <v>198</v>
      </c>
      <c r="R380" s="52" t="s">
        <v>104</v>
      </c>
      <c r="S380" s="87">
        <v>50</v>
      </c>
      <c r="T380" s="53" t="s">
        <v>2701</v>
      </c>
      <c r="U380" s="53" t="s">
        <v>2703</v>
      </c>
      <c r="V380" s="88"/>
      <c r="W380" s="82"/>
      <c r="X380" s="89">
        <v>1337.5</v>
      </c>
      <c r="Y380" s="90">
        <v>1</v>
      </c>
      <c r="Z380" s="89">
        <f t="shared" si="0"/>
        <v>1337.5</v>
      </c>
      <c r="AA380" s="91">
        <f t="shared" si="1"/>
        <v>26.75</v>
      </c>
      <c r="AB380" s="55" t="s">
        <v>2704</v>
      </c>
      <c r="AC380" s="52" t="s">
        <v>65</v>
      </c>
      <c r="AD380" s="92"/>
      <c r="AE380" s="82"/>
      <c r="AF380" s="82"/>
      <c r="AG380" s="82"/>
      <c r="AH380" s="82"/>
      <c r="AI380" s="54" t="s">
        <v>499</v>
      </c>
      <c r="AJ380" s="93">
        <v>43862</v>
      </c>
      <c r="AK380" s="93">
        <v>44773</v>
      </c>
      <c r="AL380" s="94" t="s">
        <v>499</v>
      </c>
      <c r="AM380" s="54" t="s">
        <v>64</v>
      </c>
      <c r="AN380" s="54">
        <v>2020</v>
      </c>
      <c r="AO380" s="82"/>
      <c r="AP380" s="94"/>
      <c r="AQ380" s="94"/>
      <c r="AR380" s="82"/>
      <c r="AS380" s="95"/>
      <c r="AT380" s="96" t="s">
        <v>500</v>
      </c>
      <c r="AU380" s="96">
        <v>2022</v>
      </c>
      <c r="AV380" s="94"/>
      <c r="AW380" s="94"/>
      <c r="AX380" s="103"/>
      <c r="AY380" s="82"/>
      <c r="AZ380" s="98"/>
      <c r="BA380" s="98"/>
      <c r="BB380" s="98"/>
      <c r="BC380" s="82"/>
    </row>
    <row r="381" spans="1:55" ht="31.5" hidden="1" customHeight="1">
      <c r="A381" s="112">
        <v>2563</v>
      </c>
      <c r="B381" s="113"/>
      <c r="C381" s="114" t="s">
        <v>62</v>
      </c>
      <c r="D381" s="115" t="s">
        <v>50</v>
      </c>
      <c r="E381" s="115" t="s">
        <v>66</v>
      </c>
      <c r="F381" s="116" t="s">
        <v>577</v>
      </c>
      <c r="G381" s="117"/>
      <c r="H381" s="115" t="s">
        <v>2705</v>
      </c>
      <c r="I381" s="118">
        <v>43831</v>
      </c>
      <c r="J381" s="119" t="s">
        <v>40</v>
      </c>
      <c r="K381" s="115" t="s">
        <v>41</v>
      </c>
      <c r="L381" s="112">
        <v>2020</v>
      </c>
      <c r="M381" s="116" t="s">
        <v>2706</v>
      </c>
      <c r="N381" s="115" t="s">
        <v>2707</v>
      </c>
      <c r="O381" s="115" t="s">
        <v>2708</v>
      </c>
      <c r="P381" s="115" t="s">
        <v>855</v>
      </c>
      <c r="Q381" s="115" t="s">
        <v>165</v>
      </c>
      <c r="R381" s="115" t="s">
        <v>38</v>
      </c>
      <c r="S381" s="120">
        <v>44</v>
      </c>
      <c r="T381" s="115" t="s">
        <v>2708</v>
      </c>
      <c r="U381" s="115" t="s">
        <v>2709</v>
      </c>
      <c r="V381" s="115" t="s">
        <v>67</v>
      </c>
      <c r="W381" s="117"/>
      <c r="X381" s="121">
        <v>43500</v>
      </c>
      <c r="Y381" s="122">
        <v>12</v>
      </c>
      <c r="Z381" s="121">
        <f t="shared" si="0"/>
        <v>3625</v>
      </c>
      <c r="AA381" s="123">
        <f t="shared" si="1"/>
        <v>82.38636363636364</v>
      </c>
      <c r="AB381" s="114"/>
      <c r="AC381" s="115" t="s">
        <v>42</v>
      </c>
      <c r="AD381" s="92"/>
      <c r="AE381" s="117"/>
      <c r="AF381" s="117"/>
      <c r="AG381" s="117"/>
      <c r="AH381" s="117"/>
      <c r="AI381" s="112">
        <v>1</v>
      </c>
      <c r="AJ381" s="124">
        <v>43831</v>
      </c>
      <c r="AK381" s="124">
        <v>44196</v>
      </c>
      <c r="AL381" s="125">
        <v>1</v>
      </c>
      <c r="AM381" s="112" t="s">
        <v>41</v>
      </c>
      <c r="AN381" s="112">
        <v>2020</v>
      </c>
      <c r="AO381" s="117"/>
      <c r="AP381" s="125"/>
      <c r="AQ381" s="125"/>
      <c r="AR381" s="117"/>
      <c r="AS381" s="126"/>
      <c r="AT381" s="127" t="s">
        <v>416</v>
      </c>
      <c r="AU381" s="127">
        <v>2020</v>
      </c>
      <c r="AV381" s="125"/>
      <c r="AW381" s="125"/>
      <c r="AX381" s="128" t="s">
        <v>2710</v>
      </c>
      <c r="AY381" s="117"/>
      <c r="AZ381" s="129"/>
      <c r="BA381" s="129"/>
      <c r="BB381" s="129"/>
      <c r="BC381" s="117"/>
    </row>
    <row r="382" spans="1:55" ht="31.5" hidden="1" customHeight="1">
      <c r="A382" s="54"/>
      <c r="B382" s="78"/>
      <c r="C382" s="79" t="s">
        <v>39</v>
      </c>
      <c r="D382" s="52" t="s">
        <v>93</v>
      </c>
      <c r="E382" s="80" t="s">
        <v>148</v>
      </c>
      <c r="F382" s="81" t="s">
        <v>622</v>
      </c>
      <c r="G382" s="82"/>
      <c r="H382" s="53" t="s">
        <v>2711</v>
      </c>
      <c r="I382" s="99">
        <v>43831</v>
      </c>
      <c r="J382" s="100" t="s">
        <v>40</v>
      </c>
      <c r="K382" s="52" t="s">
        <v>41</v>
      </c>
      <c r="L382" s="85">
        <v>2020</v>
      </c>
      <c r="M382" s="86" t="s">
        <v>2706</v>
      </c>
      <c r="N382" s="53" t="s">
        <v>2712</v>
      </c>
      <c r="O382" s="53" t="s">
        <v>2713</v>
      </c>
      <c r="P382" s="53" t="s">
        <v>2714</v>
      </c>
      <c r="Q382" s="52" t="s">
        <v>165</v>
      </c>
      <c r="R382" s="52" t="s">
        <v>38</v>
      </c>
      <c r="S382" s="87">
        <v>45</v>
      </c>
      <c r="T382" s="53" t="s">
        <v>2713</v>
      </c>
      <c r="U382" s="53" t="s">
        <v>2715</v>
      </c>
      <c r="V382" s="88" t="s">
        <v>67</v>
      </c>
      <c r="W382" s="82"/>
      <c r="X382" s="89">
        <v>2250</v>
      </c>
      <c r="Y382" s="90">
        <v>1</v>
      </c>
      <c r="Z382" s="89">
        <f t="shared" si="0"/>
        <v>2250</v>
      </c>
      <c r="AA382" s="91">
        <f t="shared" si="1"/>
        <v>50</v>
      </c>
      <c r="AB382" s="55"/>
      <c r="AC382" s="52" t="s">
        <v>42</v>
      </c>
      <c r="AD382" s="92"/>
      <c r="AE382" s="82"/>
      <c r="AF382" s="82"/>
      <c r="AG382" s="82"/>
      <c r="AH382" s="82"/>
      <c r="AI382" s="54">
        <v>2</v>
      </c>
      <c r="AJ382" s="93">
        <v>43831</v>
      </c>
      <c r="AK382" s="93">
        <v>44926</v>
      </c>
      <c r="AL382" s="94">
        <v>1</v>
      </c>
      <c r="AM382" s="54" t="s">
        <v>41</v>
      </c>
      <c r="AN382" s="54">
        <v>2020</v>
      </c>
      <c r="AO382" s="82"/>
      <c r="AP382" s="94"/>
      <c r="AQ382" s="94"/>
      <c r="AR382" s="82"/>
      <c r="AS382" s="95"/>
      <c r="AT382" s="96" t="s">
        <v>416</v>
      </c>
      <c r="AU382" s="96">
        <v>2022</v>
      </c>
      <c r="AV382" s="94"/>
      <c r="AW382" s="94"/>
      <c r="AX382" s="97" t="s">
        <v>2716</v>
      </c>
      <c r="AY382" s="82"/>
      <c r="AZ382" s="98"/>
      <c r="BA382" s="98"/>
      <c r="BB382" s="98"/>
      <c r="BC382" s="82"/>
    </row>
    <row r="383" spans="1:55" ht="31.5" hidden="1" customHeight="1">
      <c r="A383" s="54"/>
      <c r="B383" s="78"/>
      <c r="C383" s="79" t="s">
        <v>62</v>
      </c>
      <c r="D383" s="52" t="s">
        <v>208</v>
      </c>
      <c r="E383" s="80" t="s">
        <v>171</v>
      </c>
      <c r="F383" s="81" t="s">
        <v>449</v>
      </c>
      <c r="G383" s="82"/>
      <c r="H383" s="53" t="s">
        <v>2717</v>
      </c>
      <c r="I383" s="99">
        <v>43831</v>
      </c>
      <c r="J383" s="100" t="s">
        <v>40</v>
      </c>
      <c r="K383" s="52" t="s">
        <v>41</v>
      </c>
      <c r="L383" s="85">
        <v>2020</v>
      </c>
      <c r="M383" s="86" t="s">
        <v>2706</v>
      </c>
      <c r="N383" s="53" t="s">
        <v>2718</v>
      </c>
      <c r="O383" s="53" t="s">
        <v>2719</v>
      </c>
      <c r="P383" s="53" t="s">
        <v>2720</v>
      </c>
      <c r="Q383" s="52" t="s">
        <v>198</v>
      </c>
      <c r="R383" s="52" t="s">
        <v>104</v>
      </c>
      <c r="S383" s="87"/>
      <c r="T383" s="53" t="s">
        <v>2719</v>
      </c>
      <c r="U383" s="53" t="s">
        <v>2721</v>
      </c>
      <c r="V383" s="88" t="s">
        <v>67</v>
      </c>
      <c r="W383" s="82"/>
      <c r="X383" s="89">
        <v>22320</v>
      </c>
      <c r="Y383" s="90">
        <v>12</v>
      </c>
      <c r="Z383" s="89">
        <f t="shared" si="0"/>
        <v>1860</v>
      </c>
      <c r="AA383" s="91" t="e">
        <f t="shared" si="1"/>
        <v>#DIV/0!</v>
      </c>
      <c r="AB383" s="55"/>
      <c r="AC383" s="52" t="s">
        <v>65</v>
      </c>
      <c r="AD383" s="92"/>
      <c r="AE383" s="82"/>
      <c r="AF383" s="82"/>
      <c r="AG383" s="82"/>
      <c r="AH383" s="82"/>
      <c r="AI383" s="54">
        <v>1</v>
      </c>
      <c r="AJ383" s="93">
        <v>43831</v>
      </c>
      <c r="AK383" s="93">
        <v>44196</v>
      </c>
      <c r="AL383" s="94">
        <v>1</v>
      </c>
      <c r="AM383" s="54" t="s">
        <v>41</v>
      </c>
      <c r="AN383" s="54">
        <v>2020</v>
      </c>
      <c r="AO383" s="82"/>
      <c r="AP383" s="94"/>
      <c r="AQ383" s="94"/>
      <c r="AR383" s="82"/>
      <c r="AS383" s="95"/>
      <c r="AT383" s="96" t="s">
        <v>416</v>
      </c>
      <c r="AU383" s="96">
        <v>2020</v>
      </c>
      <c r="AV383" s="94"/>
      <c r="AW383" s="94"/>
      <c r="AX383" s="97" t="s">
        <v>2722</v>
      </c>
      <c r="AY383" s="82"/>
      <c r="AZ383" s="98"/>
      <c r="BA383" s="98"/>
      <c r="BB383" s="98"/>
      <c r="BC383" s="82"/>
    </row>
    <row r="384" spans="1:55" ht="31.5" hidden="1" customHeight="1">
      <c r="A384" s="54"/>
      <c r="B384" s="78"/>
      <c r="C384" s="79" t="s">
        <v>39</v>
      </c>
      <c r="D384" s="52" t="s">
        <v>129</v>
      </c>
      <c r="E384" s="80" t="s">
        <v>148</v>
      </c>
      <c r="F384" s="81" t="s">
        <v>1176</v>
      </c>
      <c r="G384" s="82"/>
      <c r="H384" s="53" t="s">
        <v>2723</v>
      </c>
      <c r="I384" s="99" t="s">
        <v>2724</v>
      </c>
      <c r="J384" s="84">
        <v>16</v>
      </c>
      <c r="K384" s="52" t="s">
        <v>41</v>
      </c>
      <c r="L384" s="85">
        <v>2020</v>
      </c>
      <c r="M384" s="86" t="s">
        <v>2706</v>
      </c>
      <c r="N384" s="53" t="s">
        <v>2725</v>
      </c>
      <c r="O384" s="53" t="s">
        <v>2726</v>
      </c>
      <c r="P384" s="53" t="s">
        <v>2727</v>
      </c>
      <c r="Q384" s="52" t="s">
        <v>176</v>
      </c>
      <c r="R384" s="52" t="s">
        <v>157</v>
      </c>
      <c r="S384" s="87">
        <v>30</v>
      </c>
      <c r="T384" s="53" t="s">
        <v>2728</v>
      </c>
      <c r="U384" s="53" t="s">
        <v>2729</v>
      </c>
      <c r="V384" s="88" t="s">
        <v>44</v>
      </c>
      <c r="W384" s="82" t="s">
        <v>2730</v>
      </c>
      <c r="X384" s="89">
        <v>1500</v>
      </c>
      <c r="Y384" s="90">
        <v>1</v>
      </c>
      <c r="Z384" s="89">
        <f t="shared" si="0"/>
        <v>1500</v>
      </c>
      <c r="AA384" s="91">
        <f t="shared" si="1"/>
        <v>50</v>
      </c>
      <c r="AB384" s="55"/>
      <c r="AC384" s="52" t="s">
        <v>65</v>
      </c>
      <c r="AD384" s="92"/>
      <c r="AE384" s="82"/>
      <c r="AF384" s="82"/>
      <c r="AG384" s="82"/>
      <c r="AH384" s="82"/>
      <c r="AI384" s="54">
        <v>2</v>
      </c>
      <c r="AJ384" s="93">
        <v>43862</v>
      </c>
      <c r="AK384" s="93">
        <v>44592</v>
      </c>
      <c r="AL384" s="94">
        <v>1</v>
      </c>
      <c r="AM384" s="54" t="s">
        <v>64</v>
      </c>
      <c r="AN384" s="54">
        <v>2020</v>
      </c>
      <c r="AO384" s="82"/>
      <c r="AP384" s="94"/>
      <c r="AQ384" s="94"/>
      <c r="AR384" s="82"/>
      <c r="AS384" s="95"/>
      <c r="AT384" s="96" t="s">
        <v>361</v>
      </c>
      <c r="AU384" s="96">
        <v>2021</v>
      </c>
      <c r="AV384" s="94"/>
      <c r="AW384" s="94"/>
      <c r="AX384" s="97" t="s">
        <v>2731</v>
      </c>
      <c r="AY384" s="82"/>
      <c r="AZ384" s="98"/>
      <c r="BA384" s="98"/>
      <c r="BB384" s="98"/>
      <c r="BC384" s="82"/>
    </row>
    <row r="385" spans="1:55" ht="31.5" hidden="1" customHeight="1">
      <c r="A385" s="54"/>
      <c r="B385" s="78"/>
      <c r="C385" s="79" t="s">
        <v>39</v>
      </c>
      <c r="D385" s="52" t="s">
        <v>218</v>
      </c>
      <c r="E385" s="80" t="s">
        <v>248</v>
      </c>
      <c r="F385" s="81" t="s">
        <v>2214</v>
      </c>
      <c r="G385" s="82"/>
      <c r="H385" s="53" t="s">
        <v>2732</v>
      </c>
      <c r="I385" s="99">
        <v>43831</v>
      </c>
      <c r="J385" s="100" t="s">
        <v>40</v>
      </c>
      <c r="K385" s="52" t="s">
        <v>41</v>
      </c>
      <c r="L385" s="85">
        <v>2020</v>
      </c>
      <c r="M385" s="86" t="s">
        <v>2706</v>
      </c>
      <c r="N385" s="53" t="s">
        <v>2733</v>
      </c>
      <c r="O385" s="53" t="s">
        <v>2734</v>
      </c>
      <c r="P385" s="53" t="s">
        <v>2733</v>
      </c>
      <c r="Q385" s="52" t="s">
        <v>553</v>
      </c>
      <c r="R385" s="52" t="s">
        <v>98</v>
      </c>
      <c r="S385" s="87">
        <v>80</v>
      </c>
      <c r="T385" s="53" t="s">
        <v>2734</v>
      </c>
      <c r="U385" s="53" t="s">
        <v>2735</v>
      </c>
      <c r="V385" s="88" t="s">
        <v>67</v>
      </c>
      <c r="W385" s="82"/>
      <c r="X385" s="89">
        <v>3200</v>
      </c>
      <c r="Y385" s="90">
        <v>1</v>
      </c>
      <c r="Z385" s="89">
        <f t="shared" si="0"/>
        <v>3200</v>
      </c>
      <c r="AA385" s="91">
        <f t="shared" si="1"/>
        <v>40</v>
      </c>
      <c r="AB385" s="55"/>
      <c r="AC385" s="52" t="s">
        <v>42</v>
      </c>
      <c r="AD385" s="92"/>
      <c r="AE385" s="82"/>
      <c r="AF385" s="82"/>
      <c r="AG385" s="82"/>
      <c r="AH385" s="82"/>
      <c r="AI385" s="54">
        <v>1</v>
      </c>
      <c r="AJ385" s="93">
        <v>43831</v>
      </c>
      <c r="AK385" s="93">
        <v>44196</v>
      </c>
      <c r="AL385" s="94">
        <v>1</v>
      </c>
      <c r="AM385" s="54" t="s">
        <v>41</v>
      </c>
      <c r="AN385" s="54">
        <v>2020</v>
      </c>
      <c r="AO385" s="82"/>
      <c r="AP385" s="94"/>
      <c r="AQ385" s="94"/>
      <c r="AR385" s="82"/>
      <c r="AS385" s="95"/>
      <c r="AT385" s="96" t="s">
        <v>416</v>
      </c>
      <c r="AU385" s="96">
        <v>2020</v>
      </c>
      <c r="AV385" s="94"/>
      <c r="AW385" s="94"/>
      <c r="AX385" s="97" t="s">
        <v>2736</v>
      </c>
      <c r="AY385" s="82"/>
      <c r="AZ385" s="98"/>
      <c r="BA385" s="98"/>
      <c r="BB385" s="98"/>
      <c r="BC385" s="82"/>
    </row>
    <row r="386" spans="1:55" ht="31.5" hidden="1" customHeight="1">
      <c r="A386" s="54"/>
      <c r="B386" s="78"/>
      <c r="C386" s="79" t="s">
        <v>62</v>
      </c>
      <c r="D386" s="52" t="s">
        <v>151</v>
      </c>
      <c r="E386" s="80" t="s">
        <v>233</v>
      </c>
      <c r="F386" s="81" t="s">
        <v>363</v>
      </c>
      <c r="G386" s="82"/>
      <c r="H386" s="53" t="s">
        <v>2737</v>
      </c>
      <c r="I386" s="99">
        <v>43831</v>
      </c>
      <c r="J386" s="100" t="s">
        <v>40</v>
      </c>
      <c r="K386" s="52" t="s">
        <v>41</v>
      </c>
      <c r="L386" s="85">
        <v>2020</v>
      </c>
      <c r="M386" s="86" t="s">
        <v>2706</v>
      </c>
      <c r="N386" s="53" t="s">
        <v>1169</v>
      </c>
      <c r="O386" s="53" t="s">
        <v>1170</v>
      </c>
      <c r="P386" s="53" t="s">
        <v>1171</v>
      </c>
      <c r="Q386" s="52" t="s">
        <v>142</v>
      </c>
      <c r="R386" s="52" t="s">
        <v>83</v>
      </c>
      <c r="S386" s="87"/>
      <c r="T386" s="53" t="s">
        <v>2738</v>
      </c>
      <c r="U386" s="53" t="s">
        <v>1173</v>
      </c>
      <c r="V386" s="88" t="s">
        <v>44</v>
      </c>
      <c r="W386" s="82"/>
      <c r="X386" s="89">
        <v>18000</v>
      </c>
      <c r="Y386" s="90">
        <v>1</v>
      </c>
      <c r="Z386" s="89">
        <f t="shared" si="0"/>
        <v>18000</v>
      </c>
      <c r="AA386" s="91" t="e">
        <f t="shared" si="1"/>
        <v>#DIV/0!</v>
      </c>
      <c r="AB386" s="55"/>
      <c r="AC386" s="52" t="s">
        <v>42</v>
      </c>
      <c r="AD386" s="92"/>
      <c r="AE386" s="82"/>
      <c r="AF386" s="82"/>
      <c r="AG386" s="82"/>
      <c r="AH386" s="82"/>
      <c r="AI386" s="54">
        <v>6</v>
      </c>
      <c r="AJ386" s="93">
        <v>43831</v>
      </c>
      <c r="AK386" s="93">
        <v>44012</v>
      </c>
      <c r="AL386" s="94">
        <v>1</v>
      </c>
      <c r="AM386" s="54" t="s">
        <v>41</v>
      </c>
      <c r="AN386" s="54">
        <v>2020</v>
      </c>
      <c r="AO386" s="82"/>
      <c r="AP386" s="94"/>
      <c r="AQ386" s="94"/>
      <c r="AR386" s="82"/>
      <c r="AS386" s="95"/>
      <c r="AT386" s="96" t="s">
        <v>466</v>
      </c>
      <c r="AU386" s="96">
        <v>2020</v>
      </c>
      <c r="AV386" s="94"/>
      <c r="AW386" s="94"/>
      <c r="AX386" s="97" t="s">
        <v>2739</v>
      </c>
      <c r="AY386" s="82"/>
      <c r="AZ386" s="98"/>
      <c r="BA386" s="98"/>
      <c r="BB386" s="98"/>
      <c r="BC386" s="82"/>
    </row>
    <row r="387" spans="1:55" ht="31.5" hidden="1" customHeight="1">
      <c r="A387" s="54"/>
      <c r="B387" s="78"/>
      <c r="C387" s="79" t="s">
        <v>62</v>
      </c>
      <c r="D387" s="52" t="s">
        <v>151</v>
      </c>
      <c r="E387" s="80" t="s">
        <v>233</v>
      </c>
      <c r="F387" s="81" t="s">
        <v>540</v>
      </c>
      <c r="G387" s="82"/>
      <c r="H387" s="53" t="s">
        <v>2740</v>
      </c>
      <c r="I387" s="101" t="s">
        <v>2741</v>
      </c>
      <c r="J387" s="84">
        <v>15</v>
      </c>
      <c r="K387" s="52" t="s">
        <v>41</v>
      </c>
      <c r="L387" s="85">
        <v>2020</v>
      </c>
      <c r="M387" s="86" t="s">
        <v>2706</v>
      </c>
      <c r="N387" s="53" t="s">
        <v>2742</v>
      </c>
      <c r="O387" s="53" t="s">
        <v>2743</v>
      </c>
      <c r="P387" s="53" t="s">
        <v>2744</v>
      </c>
      <c r="Q387" s="52" t="s">
        <v>165</v>
      </c>
      <c r="R387" s="52" t="s">
        <v>61</v>
      </c>
      <c r="S387" s="87"/>
      <c r="T387" s="53" t="s">
        <v>2743</v>
      </c>
      <c r="U387" s="53" t="s">
        <v>2745</v>
      </c>
      <c r="V387" s="88" t="s">
        <v>44</v>
      </c>
      <c r="W387" s="82"/>
      <c r="X387" s="89">
        <v>46800</v>
      </c>
      <c r="Y387" s="90">
        <v>12</v>
      </c>
      <c r="Z387" s="89">
        <f t="shared" si="0"/>
        <v>3900</v>
      </c>
      <c r="AA387" s="91" t="e">
        <f t="shared" si="1"/>
        <v>#DIV/0!</v>
      </c>
      <c r="AB387" s="55"/>
      <c r="AC387" s="52" t="s">
        <v>42</v>
      </c>
      <c r="AD387" s="92"/>
      <c r="AE387" s="82"/>
      <c r="AF387" s="82"/>
      <c r="AG387" s="82"/>
      <c r="AH387" s="82"/>
      <c r="AI387" s="54">
        <v>3</v>
      </c>
      <c r="AJ387" s="93">
        <v>43891</v>
      </c>
      <c r="AK387" s="93">
        <v>44985</v>
      </c>
      <c r="AL387" s="94">
        <v>1</v>
      </c>
      <c r="AM387" s="54" t="s">
        <v>86</v>
      </c>
      <c r="AN387" s="54">
        <v>2020</v>
      </c>
      <c r="AO387" s="82"/>
      <c r="AP387" s="94"/>
      <c r="AQ387" s="94"/>
      <c r="AR387" s="82"/>
      <c r="AS387" s="95"/>
      <c r="AT387" s="96" t="s">
        <v>637</v>
      </c>
      <c r="AU387" s="96">
        <v>2023</v>
      </c>
      <c r="AV387" s="94"/>
      <c r="AW387" s="94"/>
      <c r="AX387" s="97" t="s">
        <v>2746</v>
      </c>
      <c r="AY387" s="82"/>
      <c r="AZ387" s="98"/>
      <c r="BA387" s="98"/>
      <c r="BB387" s="98"/>
      <c r="BC387" s="82"/>
    </row>
    <row r="388" spans="1:55" ht="31.5" hidden="1" customHeight="1">
      <c r="A388" s="54"/>
      <c r="B388" s="78"/>
      <c r="C388" s="79" t="s">
        <v>39</v>
      </c>
      <c r="D388" s="52" t="s">
        <v>151</v>
      </c>
      <c r="E388" s="80" t="s">
        <v>233</v>
      </c>
      <c r="F388" s="130" t="s">
        <v>58</v>
      </c>
      <c r="G388" s="82"/>
      <c r="H388" s="53" t="s">
        <v>2747</v>
      </c>
      <c r="I388" s="99">
        <v>43831</v>
      </c>
      <c r="J388" s="100" t="s">
        <v>40</v>
      </c>
      <c r="K388" s="52" t="s">
        <v>41</v>
      </c>
      <c r="L388" s="85">
        <v>2020</v>
      </c>
      <c r="M388" s="86" t="s">
        <v>2706</v>
      </c>
      <c r="N388" s="53" t="s">
        <v>2748</v>
      </c>
      <c r="O388" s="53" t="s">
        <v>2749</v>
      </c>
      <c r="P388" s="53" t="s">
        <v>2750</v>
      </c>
      <c r="Q388" s="52" t="s">
        <v>165</v>
      </c>
      <c r="R388" s="52" t="s">
        <v>38</v>
      </c>
      <c r="S388" s="87">
        <v>28</v>
      </c>
      <c r="T388" s="53" t="s">
        <v>2749</v>
      </c>
      <c r="U388" s="53" t="s">
        <v>2751</v>
      </c>
      <c r="V388" s="88" t="s">
        <v>67</v>
      </c>
      <c r="W388" s="82"/>
      <c r="X388" s="89">
        <v>2800</v>
      </c>
      <c r="Y388" s="90">
        <v>1</v>
      </c>
      <c r="Z388" s="89">
        <f t="shared" si="0"/>
        <v>2800</v>
      </c>
      <c r="AA388" s="91">
        <f t="shared" si="1"/>
        <v>100</v>
      </c>
      <c r="AB388" s="55"/>
      <c r="AC388" s="52" t="s">
        <v>42</v>
      </c>
      <c r="AD388" s="92"/>
      <c r="AE388" s="82"/>
      <c r="AF388" s="82"/>
      <c r="AG388" s="82"/>
      <c r="AH388" s="82"/>
      <c r="AI388" s="54">
        <v>1</v>
      </c>
      <c r="AJ388" s="93">
        <v>43831</v>
      </c>
      <c r="AK388" s="93">
        <v>44196</v>
      </c>
      <c r="AL388" s="94">
        <v>1</v>
      </c>
      <c r="AM388" s="54" t="s">
        <v>41</v>
      </c>
      <c r="AN388" s="54">
        <v>2020</v>
      </c>
      <c r="AO388" s="82"/>
      <c r="AP388" s="94"/>
      <c r="AQ388" s="94"/>
      <c r="AR388" s="82"/>
      <c r="AS388" s="95"/>
      <c r="AT388" s="96" t="s">
        <v>416</v>
      </c>
      <c r="AU388" s="96">
        <v>2020</v>
      </c>
      <c r="AV388" s="94"/>
      <c r="AW388" s="94"/>
      <c r="AX388" s="97" t="s">
        <v>2752</v>
      </c>
      <c r="AY388" s="82"/>
      <c r="AZ388" s="98"/>
      <c r="BA388" s="98"/>
      <c r="BB388" s="98"/>
      <c r="BC388" s="82"/>
    </row>
    <row r="389" spans="1:55" ht="31.5" hidden="1" customHeight="1">
      <c r="A389" s="54"/>
      <c r="B389" s="78"/>
      <c r="C389" s="79" t="s">
        <v>39</v>
      </c>
      <c r="D389" s="52" t="s">
        <v>151</v>
      </c>
      <c r="E389" s="80" t="s">
        <v>233</v>
      </c>
      <c r="F389" s="81" t="s">
        <v>363</v>
      </c>
      <c r="G389" s="82"/>
      <c r="H389" s="53" t="s">
        <v>2753</v>
      </c>
      <c r="I389" s="99">
        <v>43831</v>
      </c>
      <c r="J389" s="100" t="s">
        <v>40</v>
      </c>
      <c r="K389" s="52" t="s">
        <v>41</v>
      </c>
      <c r="L389" s="85">
        <v>2020</v>
      </c>
      <c r="M389" s="86" t="s">
        <v>2706</v>
      </c>
      <c r="N389" s="53" t="s">
        <v>2754</v>
      </c>
      <c r="O389" s="53" t="s">
        <v>2755</v>
      </c>
      <c r="P389" s="53" t="s">
        <v>2756</v>
      </c>
      <c r="Q389" s="52" t="s">
        <v>165</v>
      </c>
      <c r="R389" s="52" t="s">
        <v>38</v>
      </c>
      <c r="S389" s="87">
        <v>190</v>
      </c>
      <c r="T389" s="53" t="s">
        <v>2755</v>
      </c>
      <c r="U389" s="53" t="s">
        <v>2757</v>
      </c>
      <c r="V389" s="88" t="s">
        <v>88</v>
      </c>
      <c r="W389" s="82"/>
      <c r="X389" s="89">
        <v>19000</v>
      </c>
      <c r="Y389" s="90">
        <v>1</v>
      </c>
      <c r="Z389" s="89">
        <f t="shared" si="0"/>
        <v>19000</v>
      </c>
      <c r="AA389" s="91">
        <f t="shared" si="1"/>
        <v>100</v>
      </c>
      <c r="AB389" s="55"/>
      <c r="AC389" s="52" t="s">
        <v>42</v>
      </c>
      <c r="AD389" s="92"/>
      <c r="AE389" s="82"/>
      <c r="AF389" s="82"/>
      <c r="AG389" s="82"/>
      <c r="AH389" s="82"/>
      <c r="AI389" s="54">
        <v>1</v>
      </c>
      <c r="AJ389" s="93">
        <v>43831</v>
      </c>
      <c r="AK389" s="93">
        <v>44196</v>
      </c>
      <c r="AL389" s="94">
        <v>1</v>
      </c>
      <c r="AM389" s="54" t="s">
        <v>41</v>
      </c>
      <c r="AN389" s="54">
        <v>2020</v>
      </c>
      <c r="AO389" s="82"/>
      <c r="AP389" s="94"/>
      <c r="AQ389" s="94"/>
      <c r="AR389" s="82"/>
      <c r="AS389" s="95"/>
      <c r="AT389" s="96" t="s">
        <v>416</v>
      </c>
      <c r="AU389" s="96">
        <v>2020</v>
      </c>
      <c r="AV389" s="94"/>
      <c r="AW389" s="94"/>
      <c r="AX389" s="97" t="s">
        <v>2758</v>
      </c>
      <c r="AY389" s="82"/>
      <c r="AZ389" s="98"/>
      <c r="BA389" s="98"/>
      <c r="BB389" s="98"/>
      <c r="BC389" s="82"/>
    </row>
    <row r="390" spans="1:55" ht="31.5" hidden="1" customHeight="1">
      <c r="A390" s="54"/>
      <c r="B390" s="78"/>
      <c r="C390" s="79" t="s">
        <v>39</v>
      </c>
      <c r="D390" s="52" t="s">
        <v>246</v>
      </c>
      <c r="E390" s="80" t="s">
        <v>217</v>
      </c>
      <c r="F390" s="81" t="s">
        <v>475</v>
      </c>
      <c r="G390" s="82"/>
      <c r="H390" s="53" t="s">
        <v>2759</v>
      </c>
      <c r="I390" s="99" t="s">
        <v>2760</v>
      </c>
      <c r="J390" s="84">
        <v>29</v>
      </c>
      <c r="K390" s="52" t="s">
        <v>41</v>
      </c>
      <c r="L390" s="85">
        <v>2020</v>
      </c>
      <c r="M390" s="86" t="s">
        <v>2706</v>
      </c>
      <c r="N390" s="53" t="s">
        <v>2761</v>
      </c>
      <c r="O390" s="53" t="s">
        <v>2762</v>
      </c>
      <c r="P390" s="53" t="s">
        <v>2763</v>
      </c>
      <c r="Q390" s="52" t="s">
        <v>165</v>
      </c>
      <c r="R390" s="52" t="s">
        <v>38</v>
      </c>
      <c r="S390" s="87">
        <v>73</v>
      </c>
      <c r="T390" s="53" t="s">
        <v>2762</v>
      </c>
      <c r="U390" s="53" t="s">
        <v>2764</v>
      </c>
      <c r="V390" s="88" t="s">
        <v>67</v>
      </c>
      <c r="W390" s="82"/>
      <c r="X390" s="89">
        <v>5760</v>
      </c>
      <c r="Y390" s="90">
        <v>1</v>
      </c>
      <c r="Z390" s="89">
        <f t="shared" si="0"/>
        <v>5760</v>
      </c>
      <c r="AA390" s="91">
        <f t="shared" si="1"/>
        <v>78.904109589041099</v>
      </c>
      <c r="AB390" s="55"/>
      <c r="AC390" s="52" t="s">
        <v>42</v>
      </c>
      <c r="AD390" s="92"/>
      <c r="AE390" s="82"/>
      <c r="AF390" s="82"/>
      <c r="AG390" s="82"/>
      <c r="AH390" s="82"/>
      <c r="AI390" s="54">
        <v>2</v>
      </c>
      <c r="AJ390" s="93">
        <v>43862</v>
      </c>
      <c r="AK390" s="93">
        <v>44592</v>
      </c>
      <c r="AL390" s="94">
        <v>1</v>
      </c>
      <c r="AM390" s="54" t="s">
        <v>64</v>
      </c>
      <c r="AN390" s="54">
        <v>2020</v>
      </c>
      <c r="AO390" s="82"/>
      <c r="AP390" s="94"/>
      <c r="AQ390" s="94"/>
      <c r="AR390" s="82"/>
      <c r="AS390" s="95"/>
      <c r="AT390" s="96" t="s">
        <v>361</v>
      </c>
      <c r="AU390" s="96">
        <v>2021</v>
      </c>
      <c r="AV390" s="94"/>
      <c r="AW390" s="94"/>
      <c r="AX390" s="97" t="s">
        <v>2765</v>
      </c>
      <c r="AY390" s="82"/>
      <c r="AZ390" s="98"/>
      <c r="BA390" s="98"/>
      <c r="BB390" s="98"/>
      <c r="BC390" s="82"/>
    </row>
    <row r="391" spans="1:55" ht="31.5" hidden="1" customHeight="1">
      <c r="A391" s="54"/>
      <c r="B391" s="78"/>
      <c r="C391" s="79" t="s">
        <v>39</v>
      </c>
      <c r="D391" s="52" t="s">
        <v>151</v>
      </c>
      <c r="E391" s="80" t="s">
        <v>233</v>
      </c>
      <c r="F391" s="81" t="s">
        <v>374</v>
      </c>
      <c r="G391" s="82"/>
      <c r="H391" s="53" t="s">
        <v>2766</v>
      </c>
      <c r="I391" s="99">
        <v>43923</v>
      </c>
      <c r="J391" s="84">
        <v>4</v>
      </c>
      <c r="K391" s="52" t="s">
        <v>64</v>
      </c>
      <c r="L391" s="85">
        <v>2020</v>
      </c>
      <c r="M391" s="86" t="s">
        <v>2767</v>
      </c>
      <c r="N391" s="53" t="s">
        <v>2768</v>
      </c>
      <c r="O391" s="53" t="s">
        <v>2769</v>
      </c>
      <c r="P391" s="53" t="s">
        <v>2770</v>
      </c>
      <c r="Q391" s="52" t="s">
        <v>165</v>
      </c>
      <c r="R391" s="52" t="s">
        <v>61</v>
      </c>
      <c r="S391" s="87">
        <v>194</v>
      </c>
      <c r="T391" s="53" t="s">
        <v>2769</v>
      </c>
      <c r="U391" s="53" t="s">
        <v>2771</v>
      </c>
      <c r="V391" s="88" t="s">
        <v>67</v>
      </c>
      <c r="W391" s="82"/>
      <c r="X391" s="89">
        <v>97000</v>
      </c>
      <c r="Y391" s="90">
        <v>12</v>
      </c>
      <c r="Z391" s="89">
        <f t="shared" si="0"/>
        <v>8083.333333333333</v>
      </c>
      <c r="AA391" s="91">
        <f t="shared" si="1"/>
        <v>41.666666666666664</v>
      </c>
      <c r="AB391" s="55"/>
      <c r="AC391" s="52" t="s">
        <v>42</v>
      </c>
      <c r="AD391" s="92"/>
      <c r="AE391" s="82"/>
      <c r="AF391" s="82"/>
      <c r="AG391" s="82"/>
      <c r="AH391" s="82"/>
      <c r="AI391" s="54">
        <v>1</v>
      </c>
      <c r="AJ391" s="93">
        <v>43891</v>
      </c>
      <c r="AK391" s="93">
        <v>44255</v>
      </c>
      <c r="AL391" s="94">
        <v>1</v>
      </c>
      <c r="AM391" s="54" t="s">
        <v>86</v>
      </c>
      <c r="AN391" s="54">
        <v>2020</v>
      </c>
      <c r="AO391" s="82"/>
      <c r="AP391" s="94"/>
      <c r="AQ391" s="94"/>
      <c r="AR391" s="82"/>
      <c r="AS391" s="95"/>
      <c r="AT391" s="96" t="s">
        <v>398</v>
      </c>
      <c r="AU391" s="96">
        <v>2020</v>
      </c>
      <c r="AV391" s="94"/>
      <c r="AW391" s="94"/>
      <c r="AX391" s="97" t="s">
        <v>2772</v>
      </c>
      <c r="AY391" s="82"/>
      <c r="AZ391" s="98"/>
      <c r="BA391" s="98"/>
      <c r="BB391" s="98"/>
      <c r="BC391" s="82"/>
    </row>
    <row r="392" spans="1:55" ht="31.5" hidden="1" customHeight="1">
      <c r="A392" s="54"/>
      <c r="B392" s="78"/>
      <c r="C392" s="79" t="s">
        <v>39</v>
      </c>
      <c r="D392" s="52" t="s">
        <v>237</v>
      </c>
      <c r="E392" s="80" t="s">
        <v>160</v>
      </c>
      <c r="F392" s="81" t="s">
        <v>630</v>
      </c>
      <c r="G392" s="82"/>
      <c r="H392" s="53" t="s">
        <v>2773</v>
      </c>
      <c r="I392" s="99">
        <v>44014</v>
      </c>
      <c r="J392" s="84">
        <v>7</v>
      </c>
      <c r="K392" s="52" t="s">
        <v>64</v>
      </c>
      <c r="L392" s="85">
        <v>2020</v>
      </c>
      <c r="M392" s="86" t="s">
        <v>2767</v>
      </c>
      <c r="N392" s="53" t="s">
        <v>2774</v>
      </c>
      <c r="O392" s="53" t="s">
        <v>2775</v>
      </c>
      <c r="P392" s="53" t="s">
        <v>2774</v>
      </c>
      <c r="Q392" s="52" t="s">
        <v>198</v>
      </c>
      <c r="R392" s="52" t="s">
        <v>104</v>
      </c>
      <c r="S392" s="87">
        <v>36</v>
      </c>
      <c r="T392" s="53" t="s">
        <v>2775</v>
      </c>
      <c r="U392" s="53" t="s">
        <v>2776</v>
      </c>
      <c r="V392" s="88" t="s">
        <v>67</v>
      </c>
      <c r="W392" s="82"/>
      <c r="X392" s="89">
        <v>15600</v>
      </c>
      <c r="Y392" s="90">
        <v>12</v>
      </c>
      <c r="Z392" s="89">
        <f t="shared" si="0"/>
        <v>1300</v>
      </c>
      <c r="AA392" s="91">
        <f t="shared" si="1"/>
        <v>36.111111111111114</v>
      </c>
      <c r="AB392" s="55"/>
      <c r="AC392" s="52" t="s">
        <v>65</v>
      </c>
      <c r="AD392" s="92"/>
      <c r="AE392" s="82"/>
      <c r="AF392" s="82"/>
      <c r="AG392" s="82"/>
      <c r="AH392" s="82"/>
      <c r="AI392" s="54">
        <v>1</v>
      </c>
      <c r="AJ392" s="93">
        <v>43952</v>
      </c>
      <c r="AK392" s="93">
        <v>44317</v>
      </c>
      <c r="AL392" s="94">
        <v>1</v>
      </c>
      <c r="AM392" s="54" t="s">
        <v>122</v>
      </c>
      <c r="AN392" s="54">
        <v>2020</v>
      </c>
      <c r="AO392" s="82"/>
      <c r="AP392" s="94"/>
      <c r="AQ392" s="94"/>
      <c r="AR392" s="82"/>
      <c r="AS392" s="95"/>
      <c r="AT392" s="96" t="s">
        <v>965</v>
      </c>
      <c r="AU392" s="96">
        <v>2021</v>
      </c>
      <c r="AV392" s="94"/>
      <c r="AW392" s="94"/>
      <c r="AX392" s="97" t="s">
        <v>2777</v>
      </c>
      <c r="AY392" s="82"/>
      <c r="AZ392" s="98"/>
      <c r="BA392" s="98"/>
      <c r="BB392" s="98"/>
      <c r="BC392" s="82"/>
    </row>
    <row r="393" spans="1:55" ht="31.5" hidden="1" customHeight="1">
      <c r="A393" s="54"/>
      <c r="B393" s="78"/>
      <c r="C393" s="79" t="s">
        <v>62</v>
      </c>
      <c r="D393" s="52" t="s">
        <v>151</v>
      </c>
      <c r="E393" s="80" t="s">
        <v>233</v>
      </c>
      <c r="F393" s="81" t="s">
        <v>374</v>
      </c>
      <c r="G393" s="82"/>
      <c r="H393" s="53" t="s">
        <v>2778</v>
      </c>
      <c r="I393" s="99">
        <v>44014</v>
      </c>
      <c r="J393" s="84">
        <v>7</v>
      </c>
      <c r="K393" s="52" t="s">
        <v>64</v>
      </c>
      <c r="L393" s="85">
        <v>2020</v>
      </c>
      <c r="M393" s="86" t="s">
        <v>2767</v>
      </c>
      <c r="N393" s="53" t="s">
        <v>2779</v>
      </c>
      <c r="O393" s="53" t="s">
        <v>2780</v>
      </c>
      <c r="P393" s="53" t="s">
        <v>2781</v>
      </c>
      <c r="Q393" s="52" t="s">
        <v>165</v>
      </c>
      <c r="R393" s="52" t="s">
        <v>38</v>
      </c>
      <c r="S393" s="87"/>
      <c r="T393" s="53" t="s">
        <v>2780</v>
      </c>
      <c r="U393" s="53" t="s">
        <v>2782</v>
      </c>
      <c r="V393" s="88" t="s">
        <v>44</v>
      </c>
      <c r="W393" s="82"/>
      <c r="X393" s="89">
        <v>5400</v>
      </c>
      <c r="Y393" s="90">
        <v>1</v>
      </c>
      <c r="Z393" s="89">
        <f t="shared" si="0"/>
        <v>5400</v>
      </c>
      <c r="AA393" s="91" t="e">
        <f t="shared" si="1"/>
        <v>#DIV/0!</v>
      </c>
      <c r="AB393" s="55"/>
      <c r="AC393" s="52" t="s">
        <v>65</v>
      </c>
      <c r="AD393" s="92"/>
      <c r="AE393" s="82"/>
      <c r="AF393" s="82"/>
      <c r="AG393" s="82"/>
      <c r="AH393" s="82"/>
      <c r="AI393" s="54">
        <v>1</v>
      </c>
      <c r="AJ393" s="93">
        <v>43831</v>
      </c>
      <c r="AK393" s="93">
        <v>44196</v>
      </c>
      <c r="AL393" s="94">
        <v>1</v>
      </c>
      <c r="AM393" s="54" t="s">
        <v>41</v>
      </c>
      <c r="AN393" s="54">
        <v>2020</v>
      </c>
      <c r="AO393" s="82"/>
      <c r="AP393" s="94"/>
      <c r="AQ393" s="94"/>
      <c r="AR393" s="82"/>
      <c r="AS393" s="95"/>
      <c r="AT393" s="96" t="s">
        <v>416</v>
      </c>
      <c r="AU393" s="96">
        <v>2020</v>
      </c>
      <c r="AV393" s="94"/>
      <c r="AW393" s="94"/>
      <c r="AX393" s="97" t="s">
        <v>2783</v>
      </c>
      <c r="AY393" s="82"/>
      <c r="AZ393" s="98"/>
      <c r="BA393" s="98"/>
      <c r="BB393" s="98"/>
      <c r="BC393" s="82"/>
    </row>
    <row r="394" spans="1:55" ht="31.5" hidden="1" customHeight="1">
      <c r="A394" s="54"/>
      <c r="B394" s="78"/>
      <c r="C394" s="79" t="s">
        <v>39</v>
      </c>
      <c r="D394" s="52" t="s">
        <v>129</v>
      </c>
      <c r="E394" s="80" t="s">
        <v>148</v>
      </c>
      <c r="F394" s="81" t="s">
        <v>1176</v>
      </c>
      <c r="G394" s="82"/>
      <c r="H394" s="53" t="s">
        <v>2784</v>
      </c>
      <c r="I394" s="99">
        <v>43832</v>
      </c>
      <c r="J394" s="100" t="s">
        <v>40</v>
      </c>
      <c r="K394" s="52" t="s">
        <v>64</v>
      </c>
      <c r="L394" s="85">
        <v>2020</v>
      </c>
      <c r="M394" s="86" t="s">
        <v>2767</v>
      </c>
      <c r="N394" s="53" t="s">
        <v>2785</v>
      </c>
      <c r="O394" s="53" t="s">
        <v>2786</v>
      </c>
      <c r="P394" s="53" t="s">
        <v>2787</v>
      </c>
      <c r="Q394" s="52" t="s">
        <v>198</v>
      </c>
      <c r="R394" s="52" t="s">
        <v>104</v>
      </c>
      <c r="S394" s="87">
        <v>60</v>
      </c>
      <c r="T394" s="53" t="s">
        <v>2788</v>
      </c>
      <c r="U394" s="53" t="s">
        <v>2789</v>
      </c>
      <c r="V394" s="88" t="s">
        <v>44</v>
      </c>
      <c r="W394" s="82"/>
      <c r="X394" s="89">
        <v>2400</v>
      </c>
      <c r="Y394" s="90">
        <v>1</v>
      </c>
      <c r="Z394" s="89">
        <f t="shared" si="0"/>
        <v>2400</v>
      </c>
      <c r="AA394" s="91">
        <f t="shared" si="1"/>
        <v>40</v>
      </c>
      <c r="AB394" s="55"/>
      <c r="AC394" s="52" t="s">
        <v>65</v>
      </c>
      <c r="AD394" s="92"/>
      <c r="AE394" s="82"/>
      <c r="AF394" s="82"/>
      <c r="AG394" s="82"/>
      <c r="AH394" s="82"/>
      <c r="AI394" s="54">
        <v>1</v>
      </c>
      <c r="AJ394" s="93">
        <v>43876</v>
      </c>
      <c r="AK394" s="93">
        <v>44240</v>
      </c>
      <c r="AL394" s="94">
        <v>1</v>
      </c>
      <c r="AM394" s="54" t="s">
        <v>64</v>
      </c>
      <c r="AN394" s="54">
        <v>2020</v>
      </c>
      <c r="AO394" s="82"/>
      <c r="AP394" s="94"/>
      <c r="AQ394" s="94"/>
      <c r="AR394" s="82"/>
      <c r="AS394" s="95"/>
      <c r="AT394" s="96" t="s">
        <v>398</v>
      </c>
      <c r="AU394" s="96">
        <v>2020</v>
      </c>
      <c r="AV394" s="94"/>
      <c r="AW394" s="94"/>
      <c r="AX394" s="97" t="s">
        <v>2790</v>
      </c>
      <c r="AY394" s="82"/>
      <c r="AZ394" s="98"/>
      <c r="BA394" s="98"/>
      <c r="BB394" s="98"/>
      <c r="BC394" s="82"/>
    </row>
    <row r="395" spans="1:55" ht="31.5" hidden="1" customHeight="1">
      <c r="A395" s="54"/>
      <c r="B395" s="78"/>
      <c r="C395" s="79" t="s">
        <v>39</v>
      </c>
      <c r="D395" s="52" t="s">
        <v>218</v>
      </c>
      <c r="E395" s="80" t="s">
        <v>248</v>
      </c>
      <c r="F395" s="81" t="s">
        <v>2214</v>
      </c>
      <c r="G395" s="82"/>
      <c r="H395" s="53" t="s">
        <v>2791</v>
      </c>
      <c r="I395" s="99">
        <v>43831</v>
      </c>
      <c r="J395" s="100" t="s">
        <v>40</v>
      </c>
      <c r="K395" s="52" t="s">
        <v>41</v>
      </c>
      <c r="L395" s="85">
        <v>2020</v>
      </c>
      <c r="M395" s="86" t="s">
        <v>2706</v>
      </c>
      <c r="N395" s="53" t="s">
        <v>2792</v>
      </c>
      <c r="O395" s="53" t="s">
        <v>2793</v>
      </c>
      <c r="P395" s="53" t="s">
        <v>2792</v>
      </c>
      <c r="Q395" s="52" t="s">
        <v>198</v>
      </c>
      <c r="R395" s="52" t="s">
        <v>104</v>
      </c>
      <c r="S395" s="87">
        <v>80</v>
      </c>
      <c r="T395" s="53" t="s">
        <v>2793</v>
      </c>
      <c r="U395" s="53" t="s">
        <v>2794</v>
      </c>
      <c r="V395" s="88" t="s">
        <v>67</v>
      </c>
      <c r="W395" s="82"/>
      <c r="X395" s="89">
        <v>34560</v>
      </c>
      <c r="Y395" s="90">
        <v>12</v>
      </c>
      <c r="Z395" s="89">
        <f t="shared" si="0"/>
        <v>2880</v>
      </c>
      <c r="AA395" s="91">
        <f t="shared" si="1"/>
        <v>36</v>
      </c>
      <c r="AB395" s="55"/>
      <c r="AC395" s="52" t="s">
        <v>42</v>
      </c>
      <c r="AD395" s="92"/>
      <c r="AE395" s="82"/>
      <c r="AF395" s="82"/>
      <c r="AG395" s="82"/>
      <c r="AH395" s="82"/>
      <c r="AI395" s="54">
        <v>1</v>
      </c>
      <c r="AJ395" s="93">
        <v>43831</v>
      </c>
      <c r="AK395" s="93">
        <v>44196</v>
      </c>
      <c r="AL395" s="94">
        <v>1</v>
      </c>
      <c r="AM395" s="54" t="s">
        <v>41</v>
      </c>
      <c r="AN395" s="54">
        <v>2020</v>
      </c>
      <c r="AO395" s="82"/>
      <c r="AP395" s="94"/>
      <c r="AQ395" s="94"/>
      <c r="AR395" s="82"/>
      <c r="AS395" s="95"/>
      <c r="AT395" s="96" t="s">
        <v>416</v>
      </c>
      <c r="AU395" s="96">
        <v>2020</v>
      </c>
      <c r="AV395" s="94"/>
      <c r="AW395" s="94"/>
      <c r="AX395" s="97" t="s">
        <v>2795</v>
      </c>
      <c r="AY395" s="82"/>
      <c r="AZ395" s="98"/>
      <c r="BA395" s="98"/>
      <c r="BB395" s="98"/>
      <c r="BC395" s="82"/>
    </row>
    <row r="396" spans="1:55" ht="31.5" hidden="1" customHeight="1">
      <c r="A396" s="54"/>
      <c r="B396" s="78"/>
      <c r="C396" s="79" t="s">
        <v>62</v>
      </c>
      <c r="D396" s="52" t="s">
        <v>208</v>
      </c>
      <c r="E396" s="80" t="s">
        <v>171</v>
      </c>
      <c r="F396" s="81" t="s">
        <v>449</v>
      </c>
      <c r="G396" s="82"/>
      <c r="H396" s="53" t="s">
        <v>2796</v>
      </c>
      <c r="I396" s="99">
        <v>43832</v>
      </c>
      <c r="J396" s="100" t="s">
        <v>40</v>
      </c>
      <c r="K396" s="52" t="s">
        <v>64</v>
      </c>
      <c r="L396" s="85">
        <v>2020</v>
      </c>
      <c r="M396" s="86" t="s">
        <v>2767</v>
      </c>
      <c r="N396" s="53" t="s">
        <v>2797</v>
      </c>
      <c r="O396" s="53" t="s">
        <v>2798</v>
      </c>
      <c r="P396" s="53" t="s">
        <v>2799</v>
      </c>
      <c r="Q396" s="52" t="s">
        <v>165</v>
      </c>
      <c r="R396" s="52" t="s">
        <v>61</v>
      </c>
      <c r="S396" s="87">
        <v>400</v>
      </c>
      <c r="T396" s="53" t="s">
        <v>2800</v>
      </c>
      <c r="U396" s="53" t="s">
        <v>2801</v>
      </c>
      <c r="V396" s="88" t="s">
        <v>67</v>
      </c>
      <c r="W396" s="82"/>
      <c r="X396" s="89">
        <v>30000</v>
      </c>
      <c r="Y396" s="90">
        <v>1</v>
      </c>
      <c r="Z396" s="89">
        <f t="shared" si="0"/>
        <v>30000</v>
      </c>
      <c r="AA396" s="91">
        <f t="shared" si="1"/>
        <v>75</v>
      </c>
      <c r="AB396" s="55"/>
      <c r="AC396" s="52" t="s">
        <v>42</v>
      </c>
      <c r="AD396" s="92"/>
      <c r="AE396" s="82"/>
      <c r="AF396" s="82"/>
      <c r="AG396" s="82"/>
      <c r="AH396" s="82"/>
      <c r="AI396" s="54">
        <v>1</v>
      </c>
      <c r="AJ396" s="93">
        <v>43952</v>
      </c>
      <c r="AK396" s="93">
        <v>44316</v>
      </c>
      <c r="AL396" s="94">
        <v>1</v>
      </c>
      <c r="AM396" s="54" t="s">
        <v>64</v>
      </c>
      <c r="AN396" s="54">
        <v>2020</v>
      </c>
      <c r="AO396" s="82"/>
      <c r="AP396" s="94"/>
      <c r="AQ396" s="94"/>
      <c r="AR396" s="82"/>
      <c r="AS396" s="95"/>
      <c r="AT396" s="96" t="s">
        <v>750</v>
      </c>
      <c r="AU396" s="96">
        <v>2021</v>
      </c>
      <c r="AV396" s="94"/>
      <c r="AW396" s="94"/>
      <c r="AX396" s="97" t="s">
        <v>2802</v>
      </c>
      <c r="AY396" s="82"/>
      <c r="AZ396" s="98"/>
      <c r="BA396" s="98"/>
      <c r="BB396" s="98"/>
      <c r="BC396" s="82"/>
    </row>
    <row r="397" spans="1:55" ht="31.5" hidden="1" customHeight="1">
      <c r="A397" s="54"/>
      <c r="B397" s="78"/>
      <c r="C397" s="79" t="s">
        <v>39</v>
      </c>
      <c r="D397" s="52" t="s">
        <v>218</v>
      </c>
      <c r="E397" s="80" t="s">
        <v>248</v>
      </c>
      <c r="F397" s="81" t="s">
        <v>2214</v>
      </c>
      <c r="G397" s="82"/>
      <c r="H397" s="53" t="s">
        <v>2803</v>
      </c>
      <c r="I397" s="99" t="s">
        <v>2804</v>
      </c>
      <c r="J397" s="84">
        <v>17</v>
      </c>
      <c r="K397" s="52" t="s">
        <v>64</v>
      </c>
      <c r="L397" s="85">
        <v>2020</v>
      </c>
      <c r="M397" s="86" t="s">
        <v>2767</v>
      </c>
      <c r="N397" s="53" t="s">
        <v>2805</v>
      </c>
      <c r="O397" s="53" t="s">
        <v>2806</v>
      </c>
      <c r="P397" s="53" t="s">
        <v>2807</v>
      </c>
      <c r="Q397" s="52" t="s">
        <v>553</v>
      </c>
      <c r="R397" s="52" t="s">
        <v>98</v>
      </c>
      <c r="S397" s="87">
        <v>44</v>
      </c>
      <c r="T397" s="53" t="s">
        <v>2806</v>
      </c>
      <c r="U397" s="53" t="s">
        <v>2808</v>
      </c>
      <c r="V397" s="88" t="s">
        <v>67</v>
      </c>
      <c r="W397" s="82"/>
      <c r="X397" s="89">
        <v>3080</v>
      </c>
      <c r="Y397" s="90">
        <v>1</v>
      </c>
      <c r="Z397" s="89">
        <f t="shared" si="0"/>
        <v>3080</v>
      </c>
      <c r="AA397" s="91">
        <f t="shared" si="1"/>
        <v>70</v>
      </c>
      <c r="AB397" s="55"/>
      <c r="AC397" s="52" t="s">
        <v>42</v>
      </c>
      <c r="AD397" s="92"/>
      <c r="AE397" s="82"/>
      <c r="AF397" s="82"/>
      <c r="AG397" s="82"/>
      <c r="AH397" s="82"/>
      <c r="AI397" s="54">
        <v>3</v>
      </c>
      <c r="AJ397" s="93">
        <v>43891</v>
      </c>
      <c r="AK397" s="93">
        <v>44985</v>
      </c>
      <c r="AL397" s="94">
        <v>1</v>
      </c>
      <c r="AM397" s="54" t="s">
        <v>64</v>
      </c>
      <c r="AN397" s="54">
        <v>2020</v>
      </c>
      <c r="AO397" s="82"/>
      <c r="AP397" s="94"/>
      <c r="AQ397" s="94"/>
      <c r="AR397" s="82"/>
      <c r="AS397" s="95"/>
      <c r="AT397" s="96" t="s">
        <v>398</v>
      </c>
      <c r="AU397" s="96">
        <v>2022</v>
      </c>
      <c r="AV397" s="94"/>
      <c r="AW397" s="94"/>
      <c r="AX397" s="97" t="s">
        <v>2809</v>
      </c>
      <c r="AY397" s="82"/>
      <c r="AZ397" s="98"/>
      <c r="BA397" s="98"/>
      <c r="BB397" s="98"/>
      <c r="BC397" s="82"/>
    </row>
    <row r="398" spans="1:55" ht="31.5" hidden="1" customHeight="1">
      <c r="A398" s="54"/>
      <c r="B398" s="78"/>
      <c r="C398" s="79" t="s">
        <v>62</v>
      </c>
      <c r="D398" s="52" t="s">
        <v>151</v>
      </c>
      <c r="E398" s="80" t="s">
        <v>233</v>
      </c>
      <c r="F398" s="81" t="s">
        <v>540</v>
      </c>
      <c r="G398" s="82"/>
      <c r="H398" s="53" t="s">
        <v>2810</v>
      </c>
      <c r="I398" s="99" t="s">
        <v>2804</v>
      </c>
      <c r="J398" s="84">
        <v>17</v>
      </c>
      <c r="K398" s="52" t="s">
        <v>64</v>
      </c>
      <c r="L398" s="85">
        <v>2020</v>
      </c>
      <c r="M398" s="86" t="s">
        <v>2767</v>
      </c>
      <c r="N398" s="53" t="s">
        <v>2811</v>
      </c>
      <c r="O398" s="53" t="s">
        <v>2812</v>
      </c>
      <c r="P398" s="53" t="s">
        <v>2813</v>
      </c>
      <c r="Q398" s="52" t="s">
        <v>165</v>
      </c>
      <c r="R398" s="52" t="s">
        <v>38</v>
      </c>
      <c r="S398" s="87">
        <v>20</v>
      </c>
      <c r="T398" s="53" t="s">
        <v>2814</v>
      </c>
      <c r="U398" s="53" t="s">
        <v>2815</v>
      </c>
      <c r="V398" s="88" t="s">
        <v>67</v>
      </c>
      <c r="W398" s="82"/>
      <c r="X398" s="89">
        <v>2000</v>
      </c>
      <c r="Y398" s="90">
        <v>1</v>
      </c>
      <c r="Z398" s="89">
        <f t="shared" si="0"/>
        <v>2000</v>
      </c>
      <c r="AA398" s="91">
        <f t="shared" si="1"/>
        <v>100</v>
      </c>
      <c r="AB398" s="55"/>
      <c r="AC398" s="52" t="s">
        <v>42</v>
      </c>
      <c r="AD398" s="92"/>
      <c r="AE398" s="82"/>
      <c r="AF398" s="82"/>
      <c r="AG398" s="82"/>
      <c r="AH398" s="82"/>
      <c r="AI398" s="54">
        <v>1</v>
      </c>
      <c r="AJ398" s="93">
        <v>43862</v>
      </c>
      <c r="AK398" s="93">
        <v>44227</v>
      </c>
      <c r="AL398" s="94">
        <v>1</v>
      </c>
      <c r="AM398" s="54" t="s">
        <v>64</v>
      </c>
      <c r="AN398" s="54">
        <v>2020</v>
      </c>
      <c r="AO398" s="82"/>
      <c r="AP398" s="94"/>
      <c r="AQ398" s="94"/>
      <c r="AR398" s="82"/>
      <c r="AS398" s="95"/>
      <c r="AT398" s="96" t="s">
        <v>361</v>
      </c>
      <c r="AU398" s="96">
        <v>2020</v>
      </c>
      <c r="AV398" s="94"/>
      <c r="AW398" s="94"/>
      <c r="AX398" s="97" t="s">
        <v>2816</v>
      </c>
      <c r="AY398" s="82"/>
      <c r="AZ398" s="98"/>
      <c r="BA398" s="98"/>
      <c r="BB398" s="98"/>
      <c r="BC398" s="82"/>
    </row>
    <row r="399" spans="1:55" ht="31.5" hidden="1" customHeight="1">
      <c r="A399" s="54"/>
      <c r="B399" s="78"/>
      <c r="C399" s="79" t="s">
        <v>39</v>
      </c>
      <c r="D399" s="52" t="s">
        <v>239</v>
      </c>
      <c r="E399" s="80" t="s">
        <v>217</v>
      </c>
      <c r="F399" s="81" t="s">
        <v>475</v>
      </c>
      <c r="G399" s="82"/>
      <c r="H399" s="53" t="s">
        <v>2817</v>
      </c>
      <c r="I399" s="99">
        <v>43831</v>
      </c>
      <c r="J399" s="100" t="s">
        <v>40</v>
      </c>
      <c r="K399" s="52" t="s">
        <v>41</v>
      </c>
      <c r="L399" s="85">
        <v>2020</v>
      </c>
      <c r="M399" s="86" t="s">
        <v>2706</v>
      </c>
      <c r="N399" s="53" t="s">
        <v>2818</v>
      </c>
      <c r="O399" s="53" t="s">
        <v>2819</v>
      </c>
      <c r="P399" s="53" t="s">
        <v>2820</v>
      </c>
      <c r="Q399" s="52" t="s">
        <v>198</v>
      </c>
      <c r="R399" s="52" t="s">
        <v>104</v>
      </c>
      <c r="S399" s="87">
        <v>36</v>
      </c>
      <c r="T399" s="53" t="s">
        <v>2819</v>
      </c>
      <c r="U399" s="53" t="s">
        <v>2821</v>
      </c>
      <c r="V399" s="88" t="s">
        <v>67</v>
      </c>
      <c r="W399" s="82"/>
      <c r="X399" s="89">
        <v>10000</v>
      </c>
      <c r="Y399" s="90">
        <v>12</v>
      </c>
      <c r="Z399" s="89">
        <f t="shared" si="0"/>
        <v>833.33333333333337</v>
      </c>
      <c r="AA399" s="91">
        <f t="shared" si="1"/>
        <v>23.148148148148149</v>
      </c>
      <c r="AB399" s="55"/>
      <c r="AC399" s="52" t="s">
        <v>42</v>
      </c>
      <c r="AD399" s="92"/>
      <c r="AE399" s="82"/>
      <c r="AF399" s="82"/>
      <c r="AG399" s="82"/>
      <c r="AH399" s="82"/>
      <c r="AI399" s="54">
        <v>1</v>
      </c>
      <c r="AJ399" s="93">
        <v>43831</v>
      </c>
      <c r="AK399" s="93">
        <v>44255</v>
      </c>
      <c r="AL399" s="94">
        <v>1</v>
      </c>
      <c r="AM399" s="54" t="s">
        <v>41</v>
      </c>
      <c r="AN399" s="54">
        <v>2020</v>
      </c>
      <c r="AO399" s="82"/>
      <c r="AP399" s="94"/>
      <c r="AQ399" s="94"/>
      <c r="AR399" s="82"/>
      <c r="AS399" s="95"/>
      <c r="AT399" s="96" t="s">
        <v>398</v>
      </c>
      <c r="AU399" s="96">
        <v>2020</v>
      </c>
      <c r="AV399" s="94"/>
      <c r="AW399" s="94"/>
      <c r="AX399" s="97" t="s">
        <v>2822</v>
      </c>
      <c r="AY399" s="82"/>
      <c r="AZ399" s="98"/>
      <c r="BA399" s="98"/>
      <c r="BB399" s="98"/>
      <c r="BC399" s="82"/>
    </row>
    <row r="400" spans="1:55" ht="31.5" hidden="1" customHeight="1">
      <c r="A400" s="54"/>
      <c r="B400" s="78"/>
      <c r="C400" s="79" t="s">
        <v>39</v>
      </c>
      <c r="D400" s="52" t="s">
        <v>93</v>
      </c>
      <c r="E400" s="80" t="s">
        <v>148</v>
      </c>
      <c r="F400" s="81" t="s">
        <v>622</v>
      </c>
      <c r="G400" s="82"/>
      <c r="H400" s="53" t="s">
        <v>2823</v>
      </c>
      <c r="I400" s="99" t="s">
        <v>2824</v>
      </c>
      <c r="J400" s="84">
        <v>19</v>
      </c>
      <c r="K400" s="52" t="s">
        <v>64</v>
      </c>
      <c r="L400" s="85">
        <v>2020</v>
      </c>
      <c r="M400" s="86" t="s">
        <v>2767</v>
      </c>
      <c r="N400" s="53" t="s">
        <v>2825</v>
      </c>
      <c r="O400" s="53" t="s">
        <v>2826</v>
      </c>
      <c r="P400" s="53" t="s">
        <v>2825</v>
      </c>
      <c r="Q400" s="52" t="s">
        <v>198</v>
      </c>
      <c r="R400" s="52" t="s">
        <v>104</v>
      </c>
      <c r="S400" s="87">
        <v>42</v>
      </c>
      <c r="T400" s="53" t="s">
        <v>2827</v>
      </c>
      <c r="U400" s="53" t="s">
        <v>2828</v>
      </c>
      <c r="V400" s="88" t="s">
        <v>67</v>
      </c>
      <c r="W400" s="82"/>
      <c r="X400" s="89">
        <v>20160</v>
      </c>
      <c r="Y400" s="90">
        <v>12</v>
      </c>
      <c r="Z400" s="89">
        <f t="shared" si="0"/>
        <v>1680</v>
      </c>
      <c r="AA400" s="91">
        <f t="shared" si="1"/>
        <v>40</v>
      </c>
      <c r="AB400" s="55"/>
      <c r="AC400" s="52" t="s">
        <v>42</v>
      </c>
      <c r="AD400" s="92"/>
      <c r="AE400" s="82"/>
      <c r="AF400" s="82"/>
      <c r="AG400" s="82"/>
      <c r="AH400" s="82"/>
      <c r="AI400" s="54">
        <v>1</v>
      </c>
      <c r="AJ400" s="93">
        <v>43831</v>
      </c>
      <c r="AK400" s="93">
        <v>45107</v>
      </c>
      <c r="AL400" s="94">
        <v>1</v>
      </c>
      <c r="AM400" s="54" t="s">
        <v>41</v>
      </c>
      <c r="AN400" s="54">
        <v>2020</v>
      </c>
      <c r="AO400" s="82"/>
      <c r="AP400" s="94"/>
      <c r="AQ400" s="94"/>
      <c r="AR400" s="82"/>
      <c r="AS400" s="95"/>
      <c r="AT400" s="96" t="s">
        <v>466</v>
      </c>
      <c r="AU400" s="96">
        <v>2023</v>
      </c>
      <c r="AV400" s="94"/>
      <c r="AW400" s="94"/>
      <c r="AX400" s="97" t="s">
        <v>2829</v>
      </c>
      <c r="AY400" s="82"/>
      <c r="AZ400" s="98"/>
      <c r="BA400" s="98"/>
      <c r="BB400" s="98"/>
      <c r="BC400" s="82"/>
    </row>
    <row r="401" spans="1:55" ht="31.5" hidden="1" customHeight="1">
      <c r="A401" s="54"/>
      <c r="B401" s="78"/>
      <c r="C401" s="79" t="s">
        <v>39</v>
      </c>
      <c r="D401" s="52" t="s">
        <v>93</v>
      </c>
      <c r="E401" s="80" t="s">
        <v>148</v>
      </c>
      <c r="F401" s="81" t="s">
        <v>622</v>
      </c>
      <c r="G401" s="82"/>
      <c r="H401" s="53" t="s">
        <v>2830</v>
      </c>
      <c r="I401" s="99" t="s">
        <v>2824</v>
      </c>
      <c r="J401" s="84">
        <v>19</v>
      </c>
      <c r="K401" s="52" t="s">
        <v>64</v>
      </c>
      <c r="L401" s="85">
        <v>2020</v>
      </c>
      <c r="M401" s="86" t="s">
        <v>2767</v>
      </c>
      <c r="N401" s="53" t="s">
        <v>2831</v>
      </c>
      <c r="O401" s="53" t="s">
        <v>2832</v>
      </c>
      <c r="P401" s="53" t="s">
        <v>2833</v>
      </c>
      <c r="Q401" s="52" t="s">
        <v>165</v>
      </c>
      <c r="R401" s="52" t="s">
        <v>38</v>
      </c>
      <c r="S401" s="87">
        <v>100</v>
      </c>
      <c r="T401" s="53" t="s">
        <v>2832</v>
      </c>
      <c r="U401" s="53" t="s">
        <v>2834</v>
      </c>
      <c r="V401" s="88" t="s">
        <v>67</v>
      </c>
      <c r="W401" s="82"/>
      <c r="X401" s="89">
        <v>10000</v>
      </c>
      <c r="Y401" s="90">
        <v>1</v>
      </c>
      <c r="Z401" s="89">
        <f t="shared" si="0"/>
        <v>10000</v>
      </c>
      <c r="AA401" s="91">
        <f t="shared" si="1"/>
        <v>100</v>
      </c>
      <c r="AB401" s="55"/>
      <c r="AC401" s="52" t="s">
        <v>42</v>
      </c>
      <c r="AD401" s="92"/>
      <c r="AE401" s="82"/>
      <c r="AF401" s="82"/>
      <c r="AG401" s="82"/>
      <c r="AH401" s="82"/>
      <c r="AI401" s="54">
        <v>2</v>
      </c>
      <c r="AJ401" s="93">
        <v>43831</v>
      </c>
      <c r="AK401" s="93">
        <v>44926</v>
      </c>
      <c r="AL401" s="94">
        <v>1</v>
      </c>
      <c r="AM401" s="54" t="s">
        <v>41</v>
      </c>
      <c r="AN401" s="54">
        <v>2020</v>
      </c>
      <c r="AO401" s="82"/>
      <c r="AP401" s="94"/>
      <c r="AQ401" s="94"/>
      <c r="AR401" s="82"/>
      <c r="AS401" s="95"/>
      <c r="AT401" s="96" t="s">
        <v>416</v>
      </c>
      <c r="AU401" s="96">
        <v>2022</v>
      </c>
      <c r="AV401" s="94"/>
      <c r="AW401" s="94"/>
      <c r="AX401" s="97" t="s">
        <v>2835</v>
      </c>
      <c r="AY401" s="82"/>
      <c r="AZ401" s="98"/>
      <c r="BA401" s="98"/>
      <c r="BB401" s="98"/>
      <c r="BC401" s="82"/>
    </row>
    <row r="402" spans="1:55" ht="31.5" hidden="1" customHeight="1">
      <c r="A402" s="54"/>
      <c r="B402" s="78"/>
      <c r="C402" s="79" t="s">
        <v>39</v>
      </c>
      <c r="D402" s="52" t="s">
        <v>218</v>
      </c>
      <c r="E402" s="80" t="s">
        <v>248</v>
      </c>
      <c r="F402" s="81" t="s">
        <v>2214</v>
      </c>
      <c r="G402" s="82"/>
      <c r="H402" s="53" t="s">
        <v>2836</v>
      </c>
      <c r="I402" s="99" t="s">
        <v>2824</v>
      </c>
      <c r="J402" s="84">
        <v>19</v>
      </c>
      <c r="K402" s="52" t="s">
        <v>64</v>
      </c>
      <c r="L402" s="85">
        <v>2020</v>
      </c>
      <c r="M402" s="86" t="s">
        <v>2767</v>
      </c>
      <c r="N402" s="53" t="s">
        <v>2837</v>
      </c>
      <c r="O402" s="53" t="s">
        <v>2838</v>
      </c>
      <c r="P402" s="53" t="s">
        <v>2837</v>
      </c>
      <c r="Q402" s="52" t="s">
        <v>553</v>
      </c>
      <c r="R402" s="52" t="s">
        <v>98</v>
      </c>
      <c r="S402" s="87">
        <v>17</v>
      </c>
      <c r="T402" s="53" t="s">
        <v>2838</v>
      </c>
      <c r="U402" s="53" t="s">
        <v>2839</v>
      </c>
      <c r="V402" s="88" t="s">
        <v>67</v>
      </c>
      <c r="W402" s="82"/>
      <c r="X402" s="89">
        <v>1000</v>
      </c>
      <c r="Y402" s="90">
        <v>1</v>
      </c>
      <c r="Z402" s="89">
        <f t="shared" si="0"/>
        <v>1000</v>
      </c>
      <c r="AA402" s="91">
        <f t="shared" si="1"/>
        <v>58.823529411764703</v>
      </c>
      <c r="AB402" s="55"/>
      <c r="AC402" s="52" t="s">
        <v>42</v>
      </c>
      <c r="AD402" s="92"/>
      <c r="AE402" s="82"/>
      <c r="AF402" s="82"/>
      <c r="AG402" s="82"/>
      <c r="AH402" s="82"/>
      <c r="AI402" s="54">
        <v>2</v>
      </c>
      <c r="AJ402" s="93">
        <v>43891</v>
      </c>
      <c r="AK402" s="93">
        <v>44985</v>
      </c>
      <c r="AL402" s="94">
        <v>1</v>
      </c>
      <c r="AM402" s="54" t="s">
        <v>86</v>
      </c>
      <c r="AN402" s="54">
        <v>2020</v>
      </c>
      <c r="AO402" s="82"/>
      <c r="AP402" s="94"/>
      <c r="AQ402" s="94"/>
      <c r="AR402" s="82"/>
      <c r="AS402" s="95"/>
      <c r="AT402" s="96" t="s">
        <v>398</v>
      </c>
      <c r="AU402" s="96">
        <v>2022</v>
      </c>
      <c r="AV402" s="94"/>
      <c r="AW402" s="94"/>
      <c r="AX402" s="97" t="s">
        <v>2840</v>
      </c>
      <c r="AY402" s="82"/>
      <c r="AZ402" s="98"/>
      <c r="BA402" s="98"/>
      <c r="BB402" s="98"/>
      <c r="BC402" s="82"/>
    </row>
    <row r="403" spans="1:55" ht="31.5" hidden="1" customHeight="1">
      <c r="A403" s="54"/>
      <c r="B403" s="78"/>
      <c r="C403" s="79" t="s">
        <v>62</v>
      </c>
      <c r="D403" s="52" t="s">
        <v>201</v>
      </c>
      <c r="E403" s="80" t="s">
        <v>171</v>
      </c>
      <c r="F403" s="81" t="s">
        <v>449</v>
      </c>
      <c r="G403" s="82"/>
      <c r="H403" s="53" t="s">
        <v>2841</v>
      </c>
      <c r="I403" s="99" t="s">
        <v>2824</v>
      </c>
      <c r="J403" s="84">
        <v>19</v>
      </c>
      <c r="K403" s="52" t="s">
        <v>64</v>
      </c>
      <c r="L403" s="85">
        <v>2020</v>
      </c>
      <c r="M403" s="86" t="s">
        <v>2767</v>
      </c>
      <c r="N403" s="53" t="s">
        <v>661</v>
      </c>
      <c r="O403" s="53" t="s">
        <v>2842</v>
      </c>
      <c r="P403" s="53" t="s">
        <v>661</v>
      </c>
      <c r="Q403" s="52" t="s">
        <v>553</v>
      </c>
      <c r="R403" s="52" t="s">
        <v>98</v>
      </c>
      <c r="S403" s="87">
        <v>80</v>
      </c>
      <c r="T403" s="53" t="s">
        <v>2842</v>
      </c>
      <c r="U403" s="53" t="s">
        <v>2843</v>
      </c>
      <c r="V403" s="88" t="s">
        <v>67</v>
      </c>
      <c r="W403" s="82"/>
      <c r="X403" s="89">
        <v>30000</v>
      </c>
      <c r="Y403" s="90">
        <v>12</v>
      </c>
      <c r="Z403" s="89">
        <f t="shared" si="0"/>
        <v>2500</v>
      </c>
      <c r="AA403" s="91">
        <f t="shared" si="1"/>
        <v>31.25</v>
      </c>
      <c r="AB403" s="55"/>
      <c r="AC403" s="52" t="s">
        <v>42</v>
      </c>
      <c r="AD403" s="92"/>
      <c r="AE403" s="82"/>
      <c r="AF403" s="82"/>
      <c r="AG403" s="82"/>
      <c r="AH403" s="82"/>
      <c r="AI403" s="54">
        <v>1</v>
      </c>
      <c r="AJ403" s="93">
        <v>43922</v>
      </c>
      <c r="AK403" s="93">
        <v>44713</v>
      </c>
      <c r="AL403" s="94">
        <v>1</v>
      </c>
      <c r="AM403" s="54" t="s">
        <v>107</v>
      </c>
      <c r="AN403" s="54">
        <v>2020</v>
      </c>
      <c r="AO403" s="82"/>
      <c r="AP403" s="94"/>
      <c r="AQ403" s="94"/>
      <c r="AR403" s="82"/>
      <c r="AS403" s="95"/>
      <c r="AT403" s="96" t="s">
        <v>466</v>
      </c>
      <c r="AU403" s="96">
        <v>2022</v>
      </c>
      <c r="AV403" s="94"/>
      <c r="AW403" s="94"/>
      <c r="AX403" s="97" t="s">
        <v>2844</v>
      </c>
      <c r="AY403" s="82"/>
      <c r="AZ403" s="98"/>
      <c r="BA403" s="98"/>
      <c r="BB403" s="98"/>
      <c r="BC403" s="82"/>
    </row>
    <row r="404" spans="1:55" ht="31.5" hidden="1" customHeight="1">
      <c r="A404" s="54"/>
      <c r="B404" s="78"/>
      <c r="C404" s="79" t="s">
        <v>39</v>
      </c>
      <c r="D404" s="52" t="s">
        <v>201</v>
      </c>
      <c r="E404" s="80" t="s">
        <v>171</v>
      </c>
      <c r="F404" s="81" t="s">
        <v>449</v>
      </c>
      <c r="G404" s="82"/>
      <c r="H404" s="53" t="s">
        <v>2845</v>
      </c>
      <c r="I404" s="99" t="s">
        <v>2824</v>
      </c>
      <c r="J404" s="84">
        <v>19</v>
      </c>
      <c r="K404" s="52" t="s">
        <v>64</v>
      </c>
      <c r="L404" s="85">
        <v>2020</v>
      </c>
      <c r="M404" s="86" t="s">
        <v>2767</v>
      </c>
      <c r="N404" s="53" t="s">
        <v>2846</v>
      </c>
      <c r="O404" s="53" t="s">
        <v>2847</v>
      </c>
      <c r="P404" s="53" t="s">
        <v>2846</v>
      </c>
      <c r="Q404" s="52" t="s">
        <v>198</v>
      </c>
      <c r="R404" s="52" t="s">
        <v>104</v>
      </c>
      <c r="S404" s="87">
        <v>60</v>
      </c>
      <c r="T404" s="53" t="s">
        <v>2847</v>
      </c>
      <c r="U404" s="53" t="s">
        <v>2848</v>
      </c>
      <c r="V404" s="88" t="s">
        <v>67</v>
      </c>
      <c r="W404" s="82"/>
      <c r="X404" s="89">
        <v>1250</v>
      </c>
      <c r="Y404" s="90">
        <v>1</v>
      </c>
      <c r="Z404" s="89">
        <f t="shared" si="0"/>
        <v>1250</v>
      </c>
      <c r="AA404" s="91">
        <f t="shared" si="1"/>
        <v>20.833333333333332</v>
      </c>
      <c r="AB404" s="55"/>
      <c r="AC404" s="52" t="s">
        <v>42</v>
      </c>
      <c r="AD404" s="92"/>
      <c r="AE404" s="82"/>
      <c r="AF404" s="82"/>
      <c r="AG404" s="82"/>
      <c r="AH404" s="82"/>
      <c r="AI404" s="54">
        <v>1</v>
      </c>
      <c r="AJ404" s="93">
        <v>43880</v>
      </c>
      <c r="AK404" s="93">
        <v>44245</v>
      </c>
      <c r="AL404" s="94">
        <v>1</v>
      </c>
      <c r="AM404" s="54" t="s">
        <v>64</v>
      </c>
      <c r="AN404" s="54">
        <v>2020</v>
      </c>
      <c r="AO404" s="82"/>
      <c r="AP404" s="94"/>
      <c r="AQ404" s="94"/>
      <c r="AR404" s="82"/>
      <c r="AS404" s="95"/>
      <c r="AT404" s="96" t="s">
        <v>398</v>
      </c>
      <c r="AU404" s="96">
        <v>2020</v>
      </c>
      <c r="AV404" s="94"/>
      <c r="AW404" s="94"/>
      <c r="AX404" s="97" t="s">
        <v>2849</v>
      </c>
      <c r="AY404" s="82"/>
      <c r="AZ404" s="98"/>
      <c r="BA404" s="98"/>
      <c r="BB404" s="98"/>
      <c r="BC404" s="82"/>
    </row>
    <row r="405" spans="1:55" ht="31.5" hidden="1" customHeight="1">
      <c r="A405" s="54"/>
      <c r="B405" s="78"/>
      <c r="C405" s="79" t="s">
        <v>39</v>
      </c>
      <c r="D405" s="52" t="s">
        <v>237</v>
      </c>
      <c r="E405" s="80" t="s">
        <v>160</v>
      </c>
      <c r="F405" s="81" t="s">
        <v>630</v>
      </c>
      <c r="G405" s="82"/>
      <c r="H405" s="53" t="s">
        <v>2850</v>
      </c>
      <c r="I405" s="101" t="s">
        <v>2851</v>
      </c>
      <c r="J405" s="84">
        <v>20</v>
      </c>
      <c r="K405" s="52" t="s">
        <v>64</v>
      </c>
      <c r="L405" s="85">
        <v>2020</v>
      </c>
      <c r="M405" s="86" t="s">
        <v>2767</v>
      </c>
      <c r="N405" s="53" t="s">
        <v>2852</v>
      </c>
      <c r="O405" s="53" t="s">
        <v>2853</v>
      </c>
      <c r="P405" s="53" t="s">
        <v>2852</v>
      </c>
      <c r="Q405" s="52" t="s">
        <v>198</v>
      </c>
      <c r="R405" s="52" t="s">
        <v>104</v>
      </c>
      <c r="S405" s="87">
        <v>45</v>
      </c>
      <c r="T405" s="53" t="s">
        <v>2853</v>
      </c>
      <c r="U405" s="53" t="s">
        <v>2854</v>
      </c>
      <c r="V405" s="88" t="s">
        <v>67</v>
      </c>
      <c r="W405" s="82"/>
      <c r="X405" s="89">
        <v>1000</v>
      </c>
      <c r="Y405" s="90">
        <v>1</v>
      </c>
      <c r="Z405" s="89">
        <f t="shared" si="0"/>
        <v>1000</v>
      </c>
      <c r="AA405" s="91">
        <f t="shared" si="1"/>
        <v>22.222222222222221</v>
      </c>
      <c r="AB405" s="55"/>
      <c r="AC405" s="52" t="s">
        <v>65</v>
      </c>
      <c r="AD405" s="92"/>
      <c r="AE405" s="82"/>
      <c r="AF405" s="82"/>
      <c r="AG405" s="82"/>
      <c r="AH405" s="82"/>
      <c r="AI405" s="54">
        <v>1</v>
      </c>
      <c r="AJ405" s="93">
        <v>43983</v>
      </c>
      <c r="AK405" s="93">
        <v>44712</v>
      </c>
      <c r="AL405" s="94">
        <v>1</v>
      </c>
      <c r="AM405" s="54" t="s">
        <v>137</v>
      </c>
      <c r="AN405" s="54">
        <v>2020</v>
      </c>
      <c r="AO405" s="82"/>
      <c r="AP405" s="94"/>
      <c r="AQ405" s="94"/>
      <c r="AR405" s="82"/>
      <c r="AS405" s="95"/>
      <c r="AT405" s="96" t="s">
        <v>965</v>
      </c>
      <c r="AU405" s="96">
        <v>2022</v>
      </c>
      <c r="AV405" s="94"/>
      <c r="AW405" s="94"/>
      <c r="AX405" s="97" t="s">
        <v>2855</v>
      </c>
      <c r="AY405" s="82"/>
      <c r="AZ405" s="98"/>
      <c r="BA405" s="98"/>
      <c r="BB405" s="98"/>
      <c r="BC405" s="82"/>
    </row>
    <row r="406" spans="1:55" ht="31.5" hidden="1" customHeight="1">
      <c r="A406" s="54"/>
      <c r="B406" s="78"/>
      <c r="C406" s="79" t="s">
        <v>62</v>
      </c>
      <c r="D406" s="52" t="s">
        <v>239</v>
      </c>
      <c r="E406" s="80" t="s">
        <v>217</v>
      </c>
      <c r="F406" s="81" t="s">
        <v>475</v>
      </c>
      <c r="G406" s="82"/>
      <c r="H406" s="53" t="s">
        <v>2856</v>
      </c>
      <c r="I406" s="99" t="s">
        <v>2857</v>
      </c>
      <c r="J406" s="84">
        <v>24</v>
      </c>
      <c r="K406" s="52" t="s">
        <v>64</v>
      </c>
      <c r="L406" s="85">
        <v>2020</v>
      </c>
      <c r="M406" s="86" t="s">
        <v>2767</v>
      </c>
      <c r="N406" s="53" t="s">
        <v>2858</v>
      </c>
      <c r="O406" s="53" t="s">
        <v>2859</v>
      </c>
      <c r="P406" s="53" t="s">
        <v>663</v>
      </c>
      <c r="Q406" s="52" t="s">
        <v>198</v>
      </c>
      <c r="R406" s="52" t="s">
        <v>104</v>
      </c>
      <c r="S406" s="87">
        <v>52</v>
      </c>
      <c r="T406" s="53" t="s">
        <v>2859</v>
      </c>
      <c r="U406" s="53" t="s">
        <v>2860</v>
      </c>
      <c r="V406" s="88" t="s">
        <v>44</v>
      </c>
      <c r="W406" s="82"/>
      <c r="X406" s="89">
        <v>1500</v>
      </c>
      <c r="Y406" s="90">
        <v>1</v>
      </c>
      <c r="Z406" s="89">
        <f t="shared" si="0"/>
        <v>1500</v>
      </c>
      <c r="AA406" s="91">
        <f t="shared" si="1"/>
        <v>28.846153846153847</v>
      </c>
      <c r="AB406" s="55"/>
      <c r="AC406" s="52" t="s">
        <v>42</v>
      </c>
      <c r="AD406" s="92"/>
      <c r="AE406" s="82"/>
      <c r="AF406" s="82"/>
      <c r="AG406" s="82"/>
      <c r="AH406" s="82"/>
      <c r="AI406" s="54">
        <v>2</v>
      </c>
      <c r="AJ406" s="93">
        <v>43891</v>
      </c>
      <c r="AK406" s="93">
        <v>44620</v>
      </c>
      <c r="AL406" s="94">
        <v>1</v>
      </c>
      <c r="AM406" s="54" t="s">
        <v>86</v>
      </c>
      <c r="AN406" s="54">
        <v>2020</v>
      </c>
      <c r="AO406" s="82"/>
      <c r="AP406" s="94"/>
      <c r="AQ406" s="94"/>
      <c r="AR406" s="82"/>
      <c r="AS406" s="95"/>
      <c r="AT406" s="96" t="s">
        <v>398</v>
      </c>
      <c r="AU406" s="96">
        <v>2021</v>
      </c>
      <c r="AV406" s="94"/>
      <c r="AW406" s="94"/>
      <c r="AX406" s="97" t="s">
        <v>2861</v>
      </c>
      <c r="AY406" s="82"/>
      <c r="AZ406" s="98"/>
      <c r="BA406" s="98"/>
      <c r="BB406" s="98"/>
      <c r="BC406" s="82"/>
    </row>
    <row r="407" spans="1:55" ht="31.5" hidden="1" customHeight="1">
      <c r="A407" s="54"/>
      <c r="B407" s="78"/>
      <c r="C407" s="79" t="s">
        <v>62</v>
      </c>
      <c r="D407" s="52" t="s">
        <v>211</v>
      </c>
      <c r="E407" s="80" t="s">
        <v>160</v>
      </c>
      <c r="F407" s="81" t="s">
        <v>724</v>
      </c>
      <c r="G407" s="82"/>
      <c r="H407" s="53" t="s">
        <v>2862</v>
      </c>
      <c r="I407" s="101" t="s">
        <v>2863</v>
      </c>
      <c r="J407" s="84">
        <v>25</v>
      </c>
      <c r="K407" s="52" t="s">
        <v>64</v>
      </c>
      <c r="L407" s="85">
        <v>2020</v>
      </c>
      <c r="M407" s="86" t="s">
        <v>2767</v>
      </c>
      <c r="N407" s="53" t="s">
        <v>2864</v>
      </c>
      <c r="O407" s="53" t="s">
        <v>2865</v>
      </c>
      <c r="P407" s="53" t="s">
        <v>2866</v>
      </c>
      <c r="Q407" s="52" t="s">
        <v>198</v>
      </c>
      <c r="R407" s="52" t="s">
        <v>104</v>
      </c>
      <c r="S407" s="87">
        <v>390</v>
      </c>
      <c r="T407" s="53" t="s">
        <v>2865</v>
      </c>
      <c r="U407" s="53" t="s">
        <v>2867</v>
      </c>
      <c r="V407" s="88" t="s">
        <v>67</v>
      </c>
      <c r="W407" s="82"/>
      <c r="X407" s="89">
        <v>60000</v>
      </c>
      <c r="Y407" s="90">
        <v>12</v>
      </c>
      <c r="Z407" s="89">
        <f t="shared" si="0"/>
        <v>5000</v>
      </c>
      <c r="AA407" s="91">
        <f t="shared" si="1"/>
        <v>12.820512820512821</v>
      </c>
      <c r="AB407" s="55"/>
      <c r="AC407" s="52" t="s">
        <v>42</v>
      </c>
      <c r="AD407" s="92"/>
      <c r="AE407" s="82"/>
      <c r="AF407" s="82"/>
      <c r="AG407" s="82"/>
      <c r="AH407" s="82"/>
      <c r="AI407" s="54">
        <v>1</v>
      </c>
      <c r="AJ407" s="93">
        <v>43891</v>
      </c>
      <c r="AK407" s="93">
        <v>44347</v>
      </c>
      <c r="AL407" s="94">
        <v>1</v>
      </c>
      <c r="AM407" s="54" t="s">
        <v>86</v>
      </c>
      <c r="AN407" s="54">
        <v>2020</v>
      </c>
      <c r="AO407" s="82"/>
      <c r="AP407" s="94"/>
      <c r="AQ407" s="94"/>
      <c r="AR407" s="82"/>
      <c r="AS407" s="95"/>
      <c r="AT407" s="96" t="s">
        <v>965</v>
      </c>
      <c r="AU407" s="96">
        <v>2021</v>
      </c>
      <c r="AV407" s="94"/>
      <c r="AW407" s="94"/>
      <c r="AX407" s="97" t="s">
        <v>2868</v>
      </c>
      <c r="AY407" s="82"/>
      <c r="AZ407" s="98"/>
      <c r="BA407" s="98"/>
      <c r="BB407" s="98"/>
      <c r="BC407" s="82"/>
    </row>
    <row r="408" spans="1:55" ht="31.5" hidden="1" customHeight="1">
      <c r="A408" s="54"/>
      <c r="B408" s="78"/>
      <c r="C408" s="79" t="s">
        <v>39</v>
      </c>
      <c r="D408" s="52" t="s">
        <v>50</v>
      </c>
      <c r="E408" s="80" t="s">
        <v>66</v>
      </c>
      <c r="F408" s="81" t="s">
        <v>2869</v>
      </c>
      <c r="G408" s="82"/>
      <c r="H408" s="53" t="s">
        <v>2870</v>
      </c>
      <c r="I408" s="99">
        <v>43832</v>
      </c>
      <c r="J408" s="100" t="s">
        <v>40</v>
      </c>
      <c r="K408" s="52" t="s">
        <v>64</v>
      </c>
      <c r="L408" s="85">
        <v>2020</v>
      </c>
      <c r="M408" s="86" t="s">
        <v>2767</v>
      </c>
      <c r="N408" s="53" t="s">
        <v>2871</v>
      </c>
      <c r="O408" s="53" t="s">
        <v>2872</v>
      </c>
      <c r="P408" s="53" t="s">
        <v>2873</v>
      </c>
      <c r="Q408" s="52" t="s">
        <v>198</v>
      </c>
      <c r="R408" s="52" t="s">
        <v>104</v>
      </c>
      <c r="S408" s="87">
        <v>44</v>
      </c>
      <c r="T408" s="53" t="s">
        <v>2872</v>
      </c>
      <c r="U408" s="53" t="s">
        <v>2874</v>
      </c>
      <c r="V408" s="88" t="s">
        <v>67</v>
      </c>
      <c r="W408" s="82"/>
      <c r="X408" s="89">
        <v>16000</v>
      </c>
      <c r="Y408" s="90">
        <v>12</v>
      </c>
      <c r="Z408" s="89">
        <f t="shared" si="0"/>
        <v>1333.3333333333333</v>
      </c>
      <c r="AA408" s="91">
        <f t="shared" si="1"/>
        <v>30.303030303030301</v>
      </c>
      <c r="AB408" s="55"/>
      <c r="AC408" s="52" t="s">
        <v>42</v>
      </c>
      <c r="AD408" s="92"/>
      <c r="AE408" s="82"/>
      <c r="AF408" s="82"/>
      <c r="AG408" s="82"/>
      <c r="AH408" s="82"/>
      <c r="AI408" s="54">
        <v>3</v>
      </c>
      <c r="AJ408" s="93">
        <v>43862</v>
      </c>
      <c r="AK408" s="93">
        <v>44957</v>
      </c>
      <c r="AL408" s="94">
        <v>1</v>
      </c>
      <c r="AM408" s="54" t="s">
        <v>64</v>
      </c>
      <c r="AN408" s="54">
        <v>2020</v>
      </c>
      <c r="AO408" s="82"/>
      <c r="AP408" s="94"/>
      <c r="AQ408" s="94"/>
      <c r="AR408" s="82"/>
      <c r="AS408" s="95"/>
      <c r="AT408" s="96" t="s">
        <v>361</v>
      </c>
      <c r="AU408" s="96">
        <v>2022</v>
      </c>
      <c r="AV408" s="94"/>
      <c r="AW408" s="94"/>
      <c r="AX408" s="97" t="s">
        <v>2875</v>
      </c>
      <c r="AY408" s="82"/>
      <c r="AZ408" s="98"/>
      <c r="BA408" s="98"/>
      <c r="BB408" s="98"/>
      <c r="BC408" s="82"/>
    </row>
    <row r="409" spans="1:55" ht="31.5" hidden="1" customHeight="1">
      <c r="A409" s="54"/>
      <c r="B409" s="78"/>
      <c r="C409" s="79" t="s">
        <v>62</v>
      </c>
      <c r="D409" s="52" t="s">
        <v>151</v>
      </c>
      <c r="E409" s="80" t="s">
        <v>233</v>
      </c>
      <c r="F409" s="81" t="s">
        <v>540</v>
      </c>
      <c r="G409" s="82"/>
      <c r="H409" s="53" t="s">
        <v>2876</v>
      </c>
      <c r="I409" s="99" t="s">
        <v>2877</v>
      </c>
      <c r="J409" s="84">
        <v>25</v>
      </c>
      <c r="K409" s="52" t="s">
        <v>122</v>
      </c>
      <c r="L409" s="85">
        <v>2020</v>
      </c>
      <c r="M409" s="86" t="s">
        <v>2878</v>
      </c>
      <c r="N409" s="53" t="s">
        <v>2879</v>
      </c>
      <c r="O409" s="53" t="s">
        <v>2880</v>
      </c>
      <c r="P409" s="53" t="s">
        <v>2881</v>
      </c>
      <c r="Q409" s="52" t="s">
        <v>165</v>
      </c>
      <c r="R409" s="52" t="s">
        <v>61</v>
      </c>
      <c r="S409" s="87"/>
      <c r="T409" s="53" t="s">
        <v>2880</v>
      </c>
      <c r="U409" s="53" t="s">
        <v>2882</v>
      </c>
      <c r="V409" s="88" t="s">
        <v>44</v>
      </c>
      <c r="W409" s="82"/>
      <c r="X409" s="89">
        <v>54000</v>
      </c>
      <c r="Y409" s="90">
        <v>12</v>
      </c>
      <c r="Z409" s="89">
        <f t="shared" si="0"/>
        <v>4500</v>
      </c>
      <c r="AA409" s="91" t="e">
        <f t="shared" si="1"/>
        <v>#DIV/0!</v>
      </c>
      <c r="AB409" s="55" t="s">
        <v>2883</v>
      </c>
      <c r="AC409" s="52" t="s">
        <v>42</v>
      </c>
      <c r="AD409" s="92"/>
      <c r="AE409" s="82"/>
      <c r="AF409" s="82"/>
      <c r="AG409" s="82"/>
      <c r="AH409" s="82"/>
      <c r="AI409" s="54">
        <v>1</v>
      </c>
      <c r="AJ409" s="93">
        <v>43922</v>
      </c>
      <c r="AK409" s="93">
        <v>44287</v>
      </c>
      <c r="AL409" s="94">
        <v>1</v>
      </c>
      <c r="AM409" s="54" t="s">
        <v>107</v>
      </c>
      <c r="AN409" s="54">
        <v>2020</v>
      </c>
      <c r="AO409" s="82"/>
      <c r="AP409" s="94"/>
      <c r="AQ409" s="94"/>
      <c r="AR409" s="82"/>
      <c r="AS409" s="95"/>
      <c r="AT409" s="96" t="s">
        <v>750</v>
      </c>
      <c r="AU409" s="96">
        <v>2021</v>
      </c>
      <c r="AV409" s="94"/>
      <c r="AW409" s="94"/>
      <c r="AX409" s="97" t="s">
        <v>2884</v>
      </c>
      <c r="AY409" s="82"/>
      <c r="AZ409" s="98"/>
      <c r="BA409" s="98"/>
      <c r="BB409" s="98"/>
      <c r="BC409" s="82"/>
    </row>
    <row r="410" spans="1:55" ht="31.5" hidden="1" customHeight="1">
      <c r="A410" s="54"/>
      <c r="B410" s="78"/>
      <c r="C410" s="79" t="s">
        <v>39</v>
      </c>
      <c r="D410" s="52" t="s">
        <v>237</v>
      </c>
      <c r="E410" s="80" t="e">
        <v>#REF!</v>
      </c>
      <c r="F410" s="81" t="s">
        <v>790</v>
      </c>
      <c r="G410" s="82"/>
      <c r="H410" s="53" t="s">
        <v>2885</v>
      </c>
      <c r="I410" s="101" t="s">
        <v>2886</v>
      </c>
      <c r="J410" s="84">
        <v>26</v>
      </c>
      <c r="K410" s="52" t="s">
        <v>64</v>
      </c>
      <c r="L410" s="85">
        <v>2020</v>
      </c>
      <c r="M410" s="86" t="s">
        <v>2767</v>
      </c>
      <c r="N410" s="53" t="s">
        <v>2887</v>
      </c>
      <c r="O410" s="53" t="s">
        <v>2888</v>
      </c>
      <c r="P410" s="53" t="s">
        <v>2887</v>
      </c>
      <c r="Q410" s="52" t="s">
        <v>198</v>
      </c>
      <c r="R410" s="52" t="s">
        <v>104</v>
      </c>
      <c r="S410" s="87">
        <v>40</v>
      </c>
      <c r="T410" s="53" t="s">
        <v>2888</v>
      </c>
      <c r="U410" s="53" t="s">
        <v>2889</v>
      </c>
      <c r="V410" s="88" t="s">
        <v>67</v>
      </c>
      <c r="W410" s="82" t="s">
        <v>561</v>
      </c>
      <c r="X410" s="89">
        <v>15000</v>
      </c>
      <c r="Y410" s="90">
        <v>12</v>
      </c>
      <c r="Z410" s="89">
        <f t="shared" si="0"/>
        <v>1250</v>
      </c>
      <c r="AA410" s="91">
        <f t="shared" si="1"/>
        <v>31.25</v>
      </c>
      <c r="AB410" s="55"/>
      <c r="AC410" s="52" t="s">
        <v>65</v>
      </c>
      <c r="AD410" s="92"/>
      <c r="AE410" s="82"/>
      <c r="AF410" s="82"/>
      <c r="AG410" s="82"/>
      <c r="AH410" s="82"/>
      <c r="AI410" s="54">
        <v>1</v>
      </c>
      <c r="AJ410" s="93">
        <v>43862</v>
      </c>
      <c r="AK410" s="93">
        <v>44286</v>
      </c>
      <c r="AL410" s="94">
        <v>1</v>
      </c>
      <c r="AM410" s="54" t="s">
        <v>64</v>
      </c>
      <c r="AN410" s="54">
        <v>2020</v>
      </c>
      <c r="AO410" s="82"/>
      <c r="AP410" s="94"/>
      <c r="AQ410" s="94"/>
      <c r="AR410" s="82"/>
      <c r="AS410" s="95"/>
      <c r="AT410" s="96" t="s">
        <v>637</v>
      </c>
      <c r="AU410" s="96">
        <v>2021</v>
      </c>
      <c r="AV410" s="94"/>
      <c r="AW410" s="94"/>
      <c r="AX410" s="97" t="s">
        <v>2890</v>
      </c>
      <c r="AY410" s="82"/>
      <c r="AZ410" s="98"/>
      <c r="BA410" s="98"/>
      <c r="BB410" s="98"/>
      <c r="BC410" s="82"/>
    </row>
    <row r="411" spans="1:55" ht="31.5" hidden="1" customHeight="1">
      <c r="A411" s="54"/>
      <c r="B411" s="78"/>
      <c r="C411" s="79" t="s">
        <v>39</v>
      </c>
      <c r="D411" s="52" t="s">
        <v>218</v>
      </c>
      <c r="E411" s="80" t="s">
        <v>248</v>
      </c>
      <c r="F411" s="81" t="s">
        <v>2214</v>
      </c>
      <c r="G411" s="82"/>
      <c r="H411" s="53" t="s">
        <v>2891</v>
      </c>
      <c r="I411" s="101" t="s">
        <v>2892</v>
      </c>
      <c r="J411" s="84">
        <v>27</v>
      </c>
      <c r="K411" s="52" t="s">
        <v>64</v>
      </c>
      <c r="L411" s="85">
        <v>2020</v>
      </c>
      <c r="M411" s="86" t="s">
        <v>2767</v>
      </c>
      <c r="N411" s="53" t="s">
        <v>2893</v>
      </c>
      <c r="O411" s="53" t="s">
        <v>2894</v>
      </c>
      <c r="P411" s="53" t="s">
        <v>2893</v>
      </c>
      <c r="Q411" s="52" t="s">
        <v>553</v>
      </c>
      <c r="R411" s="52" t="s">
        <v>98</v>
      </c>
      <c r="S411" s="87">
        <v>48</v>
      </c>
      <c r="T411" s="53" t="s">
        <v>2895</v>
      </c>
      <c r="U411" s="53" t="s">
        <v>2896</v>
      </c>
      <c r="V411" s="88" t="s">
        <v>67</v>
      </c>
      <c r="W411" s="82"/>
      <c r="X411" s="89">
        <v>3360</v>
      </c>
      <c r="Y411" s="90">
        <v>1</v>
      </c>
      <c r="Z411" s="89">
        <f t="shared" si="0"/>
        <v>3360</v>
      </c>
      <c r="AA411" s="91">
        <f t="shared" si="1"/>
        <v>70</v>
      </c>
      <c r="AB411" s="55"/>
      <c r="AC411" s="52" t="s">
        <v>42</v>
      </c>
      <c r="AD411" s="92"/>
      <c r="AE411" s="82"/>
      <c r="AF411" s="82"/>
      <c r="AG411" s="82"/>
      <c r="AH411" s="82"/>
      <c r="AI411" s="54">
        <v>2</v>
      </c>
      <c r="AJ411" s="93">
        <v>43922</v>
      </c>
      <c r="AK411" s="93">
        <v>44651</v>
      </c>
      <c r="AL411" s="94">
        <v>1</v>
      </c>
      <c r="AM411" s="54" t="s">
        <v>107</v>
      </c>
      <c r="AN411" s="54">
        <v>2020</v>
      </c>
      <c r="AO411" s="82"/>
      <c r="AP411" s="94"/>
      <c r="AQ411" s="94"/>
      <c r="AR411" s="82"/>
      <c r="AS411" s="95"/>
      <c r="AT411" s="96" t="s">
        <v>637</v>
      </c>
      <c r="AU411" s="96">
        <v>2022</v>
      </c>
      <c r="AV411" s="94"/>
      <c r="AW411" s="94"/>
      <c r="AX411" s="97" t="s">
        <v>2897</v>
      </c>
      <c r="AY411" s="82"/>
      <c r="AZ411" s="98"/>
      <c r="BA411" s="98"/>
      <c r="BB411" s="98"/>
      <c r="BC411" s="82"/>
    </row>
    <row r="412" spans="1:55" ht="31.5" hidden="1" customHeight="1">
      <c r="A412" s="54"/>
      <c r="B412" s="78"/>
      <c r="C412" s="79" t="s">
        <v>39</v>
      </c>
      <c r="D412" s="52" t="s">
        <v>218</v>
      </c>
      <c r="E412" s="80" t="s">
        <v>248</v>
      </c>
      <c r="F412" s="81" t="s">
        <v>2214</v>
      </c>
      <c r="G412" s="82"/>
      <c r="H412" s="53" t="s">
        <v>2898</v>
      </c>
      <c r="I412" s="99">
        <v>43831</v>
      </c>
      <c r="J412" s="100" t="s">
        <v>40</v>
      </c>
      <c r="K412" s="52" t="s">
        <v>41</v>
      </c>
      <c r="L412" s="85">
        <v>2020</v>
      </c>
      <c r="M412" s="86" t="s">
        <v>2706</v>
      </c>
      <c r="N412" s="53" t="s">
        <v>2899</v>
      </c>
      <c r="O412" s="53" t="s">
        <v>2900</v>
      </c>
      <c r="P412" s="53" t="s">
        <v>2899</v>
      </c>
      <c r="Q412" s="52" t="s">
        <v>198</v>
      </c>
      <c r="R412" s="52" t="s">
        <v>104</v>
      </c>
      <c r="S412" s="87">
        <v>23</v>
      </c>
      <c r="T412" s="53" t="s">
        <v>2900</v>
      </c>
      <c r="U412" s="53" t="s">
        <v>2901</v>
      </c>
      <c r="V412" s="88" t="s">
        <v>67</v>
      </c>
      <c r="W412" s="82"/>
      <c r="X412" s="89">
        <v>10800</v>
      </c>
      <c r="Y412" s="90">
        <v>1</v>
      </c>
      <c r="Z412" s="89">
        <f t="shared" si="0"/>
        <v>10800</v>
      </c>
      <c r="AA412" s="91">
        <f t="shared" si="1"/>
        <v>469.56521739130437</v>
      </c>
      <c r="AB412" s="55"/>
      <c r="AC412" s="52" t="s">
        <v>65</v>
      </c>
      <c r="AD412" s="92"/>
      <c r="AE412" s="82"/>
      <c r="AF412" s="82"/>
      <c r="AG412" s="82"/>
      <c r="AH412" s="82"/>
      <c r="AI412" s="54">
        <v>1</v>
      </c>
      <c r="AJ412" s="93">
        <v>43831</v>
      </c>
      <c r="AK412" s="93">
        <v>44196</v>
      </c>
      <c r="AL412" s="94">
        <v>1</v>
      </c>
      <c r="AM412" s="54" t="s">
        <v>41</v>
      </c>
      <c r="AN412" s="54">
        <v>2020</v>
      </c>
      <c r="AO412" s="82"/>
      <c r="AP412" s="94"/>
      <c r="AQ412" s="94"/>
      <c r="AR412" s="82"/>
      <c r="AS412" s="95"/>
      <c r="AT412" s="96" t="s">
        <v>416</v>
      </c>
      <c r="AU412" s="96">
        <v>2020</v>
      </c>
      <c r="AV412" s="94"/>
      <c r="AW412" s="94"/>
      <c r="AX412" s="97" t="s">
        <v>2902</v>
      </c>
      <c r="AY412" s="82"/>
      <c r="AZ412" s="98"/>
      <c r="BA412" s="98"/>
      <c r="BB412" s="98"/>
      <c r="BC412" s="82"/>
    </row>
    <row r="413" spans="1:55" ht="31.5" hidden="1" customHeight="1">
      <c r="A413" s="54"/>
      <c r="B413" s="78"/>
      <c r="C413" s="79" t="s">
        <v>39</v>
      </c>
      <c r="D413" s="52" t="s">
        <v>208</v>
      </c>
      <c r="E413" s="80" t="s">
        <v>171</v>
      </c>
      <c r="F413" s="81" t="s">
        <v>2903</v>
      </c>
      <c r="G413" s="82"/>
      <c r="H413" s="53" t="s">
        <v>2904</v>
      </c>
      <c r="I413" s="99">
        <v>43893</v>
      </c>
      <c r="J413" s="84">
        <v>3</v>
      </c>
      <c r="K413" s="52" t="s">
        <v>86</v>
      </c>
      <c r="L413" s="85">
        <v>2020</v>
      </c>
      <c r="M413" s="86" t="s">
        <v>2905</v>
      </c>
      <c r="N413" s="53" t="s">
        <v>2906</v>
      </c>
      <c r="O413" s="53" t="s">
        <v>2907</v>
      </c>
      <c r="P413" s="53" t="s">
        <v>2908</v>
      </c>
      <c r="Q413" s="52" t="s">
        <v>198</v>
      </c>
      <c r="R413" s="52" t="s">
        <v>104</v>
      </c>
      <c r="S413" s="87">
        <v>40</v>
      </c>
      <c r="T413" s="53" t="s">
        <v>2907</v>
      </c>
      <c r="U413" s="53" t="s">
        <v>2909</v>
      </c>
      <c r="V413" s="88" t="s">
        <v>67</v>
      </c>
      <c r="W413" s="82" t="s">
        <v>561</v>
      </c>
      <c r="X413" s="89">
        <v>1500</v>
      </c>
      <c r="Y413" s="90">
        <v>12</v>
      </c>
      <c r="Z413" s="89">
        <f t="shared" si="0"/>
        <v>125</v>
      </c>
      <c r="AA413" s="91">
        <f t="shared" si="1"/>
        <v>3.125</v>
      </c>
      <c r="AB413" s="55"/>
      <c r="AC413" s="52" t="s">
        <v>42</v>
      </c>
      <c r="AD413" s="92"/>
      <c r="AE413" s="82"/>
      <c r="AF413" s="82"/>
      <c r="AG413" s="82"/>
      <c r="AH413" s="82"/>
      <c r="AI413" s="54">
        <v>1</v>
      </c>
      <c r="AJ413" s="93">
        <v>43891</v>
      </c>
      <c r="AK413" s="93">
        <v>44255</v>
      </c>
      <c r="AL413" s="94">
        <v>1</v>
      </c>
      <c r="AM413" s="54" t="s">
        <v>86</v>
      </c>
      <c r="AN413" s="54">
        <v>2020</v>
      </c>
      <c r="AO413" s="82"/>
      <c r="AP413" s="94"/>
      <c r="AQ413" s="94"/>
      <c r="AR413" s="82"/>
      <c r="AS413" s="95"/>
      <c r="AT413" s="96" t="s">
        <v>398</v>
      </c>
      <c r="AU413" s="96">
        <v>2020</v>
      </c>
      <c r="AV413" s="94"/>
      <c r="AW413" s="94"/>
      <c r="AX413" s="97" t="s">
        <v>2910</v>
      </c>
      <c r="AY413" s="82"/>
      <c r="AZ413" s="98"/>
      <c r="BA413" s="98"/>
      <c r="BB413" s="98"/>
      <c r="BC413" s="82"/>
    </row>
    <row r="414" spans="1:55" ht="31.5" hidden="1" customHeight="1">
      <c r="A414" s="54"/>
      <c r="B414" s="78"/>
      <c r="C414" s="79" t="s">
        <v>39</v>
      </c>
      <c r="D414" s="52" t="s">
        <v>218</v>
      </c>
      <c r="E414" s="80" t="s">
        <v>248</v>
      </c>
      <c r="F414" s="81" t="s">
        <v>737</v>
      </c>
      <c r="G414" s="82"/>
      <c r="H414" s="53" t="s">
        <v>2911</v>
      </c>
      <c r="I414" s="99">
        <v>43954</v>
      </c>
      <c r="J414" s="84">
        <v>5</v>
      </c>
      <c r="K414" s="52" t="s">
        <v>86</v>
      </c>
      <c r="L414" s="85">
        <v>2020</v>
      </c>
      <c r="M414" s="86" t="s">
        <v>2905</v>
      </c>
      <c r="N414" s="53" t="s">
        <v>2912</v>
      </c>
      <c r="O414" s="53" t="s">
        <v>2913</v>
      </c>
      <c r="P414" s="53" t="s">
        <v>2914</v>
      </c>
      <c r="Q414" s="52" t="s">
        <v>198</v>
      </c>
      <c r="R414" s="52" t="s">
        <v>104</v>
      </c>
      <c r="S414" s="87">
        <v>40</v>
      </c>
      <c r="T414" s="53" t="s">
        <v>2913</v>
      </c>
      <c r="U414" s="53" t="s">
        <v>2915</v>
      </c>
      <c r="V414" s="88" t="s">
        <v>67</v>
      </c>
      <c r="W414" s="82"/>
      <c r="X414" s="89">
        <v>2000</v>
      </c>
      <c r="Y414" s="90">
        <v>1</v>
      </c>
      <c r="Z414" s="89">
        <f t="shared" si="0"/>
        <v>2000</v>
      </c>
      <c r="AA414" s="91">
        <f t="shared" si="1"/>
        <v>50</v>
      </c>
      <c r="AB414" s="55"/>
      <c r="AC414" s="52" t="s">
        <v>65</v>
      </c>
      <c r="AD414" s="92"/>
      <c r="AE414" s="82"/>
      <c r="AF414" s="82"/>
      <c r="AG414" s="82"/>
      <c r="AH414" s="82"/>
      <c r="AI414" s="54">
        <v>2</v>
      </c>
      <c r="AJ414" s="93">
        <v>43922</v>
      </c>
      <c r="AK414" s="93">
        <v>44651</v>
      </c>
      <c r="AL414" s="94">
        <v>1</v>
      </c>
      <c r="AM414" s="54" t="s">
        <v>107</v>
      </c>
      <c r="AN414" s="54">
        <v>2020</v>
      </c>
      <c r="AO414" s="82"/>
      <c r="AP414" s="94"/>
      <c r="AQ414" s="94"/>
      <c r="AR414" s="82"/>
      <c r="AS414" s="95"/>
      <c r="AT414" s="96" t="s">
        <v>637</v>
      </c>
      <c r="AU414" s="96">
        <v>2022</v>
      </c>
      <c r="AV414" s="94"/>
      <c r="AW414" s="94"/>
      <c r="AX414" s="97" t="s">
        <v>2916</v>
      </c>
      <c r="AY414" s="82"/>
      <c r="AZ414" s="98"/>
      <c r="BA414" s="98"/>
      <c r="BB414" s="98"/>
      <c r="BC414" s="82"/>
    </row>
    <row r="415" spans="1:55" ht="31.5" hidden="1" customHeight="1">
      <c r="A415" s="54"/>
      <c r="B415" s="78"/>
      <c r="C415" s="79" t="s">
        <v>39</v>
      </c>
      <c r="D415" s="52" t="s">
        <v>50</v>
      </c>
      <c r="E415" s="80" t="s">
        <v>66</v>
      </c>
      <c r="F415" s="81" t="s">
        <v>2917</v>
      </c>
      <c r="G415" s="82"/>
      <c r="H415" s="53" t="s">
        <v>2918</v>
      </c>
      <c r="I415" s="99">
        <v>43893</v>
      </c>
      <c r="J415" s="84">
        <v>3</v>
      </c>
      <c r="K415" s="52" t="s">
        <v>86</v>
      </c>
      <c r="L415" s="85">
        <v>2020</v>
      </c>
      <c r="M415" s="86" t="s">
        <v>2905</v>
      </c>
      <c r="N415" s="53" t="s">
        <v>2919</v>
      </c>
      <c r="O415" s="53" t="s">
        <v>2920</v>
      </c>
      <c r="P415" s="53" t="s">
        <v>2919</v>
      </c>
      <c r="Q415" s="52" t="s">
        <v>553</v>
      </c>
      <c r="R415" s="52" t="s">
        <v>98</v>
      </c>
      <c r="S415" s="87">
        <v>256</v>
      </c>
      <c r="T415" s="53" t="s">
        <v>2920</v>
      </c>
      <c r="U415" s="53" t="s">
        <v>2921</v>
      </c>
      <c r="V415" s="88" t="s">
        <v>44</v>
      </c>
      <c r="W415" s="82"/>
      <c r="X415" s="89">
        <v>50000</v>
      </c>
      <c r="Y415" s="90">
        <v>12</v>
      </c>
      <c r="Z415" s="89">
        <f t="shared" si="0"/>
        <v>4166.666666666667</v>
      </c>
      <c r="AA415" s="91">
        <f t="shared" si="1"/>
        <v>16.276041666666668</v>
      </c>
      <c r="AB415" s="55"/>
      <c r="AC415" s="52" t="s">
        <v>42</v>
      </c>
      <c r="AD415" s="92"/>
      <c r="AE415" s="82"/>
      <c r="AF415" s="82"/>
      <c r="AG415" s="82"/>
      <c r="AH415" s="82"/>
      <c r="AI415" s="54">
        <v>1</v>
      </c>
      <c r="AJ415" s="93">
        <v>43922</v>
      </c>
      <c r="AK415" s="93">
        <v>44286</v>
      </c>
      <c r="AL415" s="94">
        <v>1</v>
      </c>
      <c r="AM415" s="54" t="s">
        <v>107</v>
      </c>
      <c r="AN415" s="54">
        <v>2020</v>
      </c>
      <c r="AO415" s="82"/>
      <c r="AP415" s="94"/>
      <c r="AQ415" s="94"/>
      <c r="AR415" s="82"/>
      <c r="AS415" s="95"/>
      <c r="AT415" s="96" t="s">
        <v>637</v>
      </c>
      <c r="AU415" s="96">
        <v>2021</v>
      </c>
      <c r="AV415" s="94"/>
      <c r="AW415" s="94"/>
      <c r="AX415" s="97" t="s">
        <v>2922</v>
      </c>
      <c r="AY415" s="82"/>
      <c r="AZ415" s="98"/>
      <c r="BA415" s="98"/>
      <c r="BB415" s="98"/>
      <c r="BC415" s="82"/>
    </row>
    <row r="416" spans="1:55" ht="31.5" hidden="1" customHeight="1">
      <c r="A416" s="54"/>
      <c r="B416" s="78"/>
      <c r="C416" s="79" t="s">
        <v>39</v>
      </c>
      <c r="D416" s="52" t="s">
        <v>50</v>
      </c>
      <c r="E416" s="80" t="s">
        <v>66</v>
      </c>
      <c r="F416" s="81" t="s">
        <v>2917</v>
      </c>
      <c r="G416" s="82"/>
      <c r="H416" s="53" t="s">
        <v>2923</v>
      </c>
      <c r="I416" s="99">
        <v>43893</v>
      </c>
      <c r="J416" s="84">
        <v>3</v>
      </c>
      <c r="K416" s="52" t="s">
        <v>86</v>
      </c>
      <c r="L416" s="85">
        <v>2020</v>
      </c>
      <c r="M416" s="86" t="s">
        <v>2905</v>
      </c>
      <c r="N416" s="53" t="s">
        <v>2924</v>
      </c>
      <c r="O416" s="53" t="s">
        <v>2925</v>
      </c>
      <c r="P416" s="53" t="s">
        <v>2924</v>
      </c>
      <c r="Q416" s="52" t="s">
        <v>553</v>
      </c>
      <c r="R416" s="52" t="s">
        <v>98</v>
      </c>
      <c r="S416" s="87">
        <v>135</v>
      </c>
      <c r="T416" s="53" t="s">
        <v>2925</v>
      </c>
      <c r="U416" s="53" t="s">
        <v>2926</v>
      </c>
      <c r="V416" s="88" t="s">
        <v>44</v>
      </c>
      <c r="W416" s="82"/>
      <c r="X416" s="89">
        <v>25000</v>
      </c>
      <c r="Y416" s="90">
        <v>12</v>
      </c>
      <c r="Z416" s="89">
        <f t="shared" si="0"/>
        <v>2083.3333333333335</v>
      </c>
      <c r="AA416" s="91">
        <f t="shared" si="1"/>
        <v>15.4320987654321</v>
      </c>
      <c r="AB416" s="55"/>
      <c r="AC416" s="52" t="s">
        <v>42</v>
      </c>
      <c r="AD416" s="92"/>
      <c r="AE416" s="82"/>
      <c r="AF416" s="82"/>
      <c r="AG416" s="82"/>
      <c r="AH416" s="82"/>
      <c r="AI416" s="54">
        <v>1</v>
      </c>
      <c r="AJ416" s="93">
        <v>43922</v>
      </c>
      <c r="AK416" s="93">
        <v>44286</v>
      </c>
      <c r="AL416" s="94">
        <v>1</v>
      </c>
      <c r="AM416" s="54" t="s">
        <v>107</v>
      </c>
      <c r="AN416" s="54">
        <v>2020</v>
      </c>
      <c r="AO416" s="82"/>
      <c r="AP416" s="94"/>
      <c r="AQ416" s="94"/>
      <c r="AR416" s="82"/>
      <c r="AS416" s="95"/>
      <c r="AT416" s="96" t="s">
        <v>637</v>
      </c>
      <c r="AU416" s="96">
        <v>2021</v>
      </c>
      <c r="AV416" s="94"/>
      <c r="AW416" s="94"/>
      <c r="AX416" s="97" t="s">
        <v>2927</v>
      </c>
      <c r="AY416" s="82"/>
      <c r="AZ416" s="98"/>
      <c r="BA416" s="98"/>
      <c r="BB416" s="98"/>
      <c r="BC416" s="82"/>
    </row>
    <row r="417" spans="1:55" ht="31.5" hidden="1" customHeight="1">
      <c r="A417" s="54"/>
      <c r="B417" s="78"/>
      <c r="C417" s="79" t="s">
        <v>62</v>
      </c>
      <c r="D417" s="52" t="s">
        <v>151</v>
      </c>
      <c r="E417" s="80" t="s">
        <v>233</v>
      </c>
      <c r="F417" s="81" t="s">
        <v>540</v>
      </c>
      <c r="G417" s="82"/>
      <c r="H417" s="53" t="s">
        <v>2928</v>
      </c>
      <c r="I417" s="99">
        <v>43893</v>
      </c>
      <c r="J417" s="84">
        <v>3</v>
      </c>
      <c r="K417" s="52" t="s">
        <v>86</v>
      </c>
      <c r="L417" s="85">
        <v>2020</v>
      </c>
      <c r="M417" s="86" t="s">
        <v>2905</v>
      </c>
      <c r="N417" s="53" t="s">
        <v>2929</v>
      </c>
      <c r="O417" s="53" t="s">
        <v>2930</v>
      </c>
      <c r="P417" s="53" t="s">
        <v>2931</v>
      </c>
      <c r="Q417" s="52" t="s">
        <v>165</v>
      </c>
      <c r="R417" s="52" t="s">
        <v>61</v>
      </c>
      <c r="S417" s="87">
        <v>312</v>
      </c>
      <c r="T417" s="53" t="s">
        <v>2930</v>
      </c>
      <c r="U417" s="53" t="s">
        <v>2932</v>
      </c>
      <c r="V417" s="88" t="s">
        <v>67</v>
      </c>
      <c r="W417" s="82" t="s">
        <v>561</v>
      </c>
      <c r="X417" s="89">
        <v>163020</v>
      </c>
      <c r="Y417" s="90">
        <v>12</v>
      </c>
      <c r="Z417" s="89">
        <f t="shared" si="0"/>
        <v>13585</v>
      </c>
      <c r="AA417" s="91">
        <f t="shared" si="1"/>
        <v>43.541666666666664</v>
      </c>
      <c r="AB417" s="55"/>
      <c r="AC417" s="52" t="s">
        <v>42</v>
      </c>
      <c r="AD417" s="92"/>
      <c r="AE417" s="82"/>
      <c r="AF417" s="82"/>
      <c r="AG417" s="82"/>
      <c r="AH417" s="82"/>
      <c r="AI417" s="54">
        <v>1</v>
      </c>
      <c r="AJ417" s="93">
        <v>43922</v>
      </c>
      <c r="AK417" s="93">
        <v>44286</v>
      </c>
      <c r="AL417" s="94">
        <v>1</v>
      </c>
      <c r="AM417" s="54" t="s">
        <v>107</v>
      </c>
      <c r="AN417" s="54">
        <v>2020</v>
      </c>
      <c r="AO417" s="82"/>
      <c r="AP417" s="94"/>
      <c r="AQ417" s="94"/>
      <c r="AR417" s="82"/>
      <c r="AS417" s="95"/>
      <c r="AT417" s="96" t="s">
        <v>637</v>
      </c>
      <c r="AU417" s="96">
        <v>2021</v>
      </c>
      <c r="AV417" s="94"/>
      <c r="AW417" s="94"/>
      <c r="AX417" s="97" t="s">
        <v>2933</v>
      </c>
      <c r="AY417" s="82"/>
      <c r="AZ417" s="98"/>
      <c r="BA417" s="98"/>
      <c r="BB417" s="98"/>
      <c r="BC417" s="82"/>
    </row>
    <row r="418" spans="1:55" ht="31.5" hidden="1" customHeight="1">
      <c r="A418" s="54"/>
      <c r="B418" s="78"/>
      <c r="C418" s="79" t="s">
        <v>62</v>
      </c>
      <c r="D418" s="52" t="s">
        <v>151</v>
      </c>
      <c r="E418" s="80" t="s">
        <v>233</v>
      </c>
      <c r="F418" s="81" t="s">
        <v>540</v>
      </c>
      <c r="G418" s="82"/>
      <c r="H418" s="53" t="s">
        <v>2934</v>
      </c>
      <c r="I418" s="99">
        <v>43893</v>
      </c>
      <c r="J418" s="84">
        <v>3</v>
      </c>
      <c r="K418" s="52" t="s">
        <v>86</v>
      </c>
      <c r="L418" s="85">
        <v>2020</v>
      </c>
      <c r="M418" s="86" t="s">
        <v>2905</v>
      </c>
      <c r="N418" s="53" t="s">
        <v>2935</v>
      </c>
      <c r="O418" s="53" t="s">
        <v>2936</v>
      </c>
      <c r="P418" s="53" t="s">
        <v>2937</v>
      </c>
      <c r="Q418" s="52" t="s">
        <v>165</v>
      </c>
      <c r="R418" s="52" t="s">
        <v>38</v>
      </c>
      <c r="S418" s="87">
        <v>147</v>
      </c>
      <c r="T418" s="53" t="s">
        <v>2936</v>
      </c>
      <c r="U418" s="53" t="s">
        <v>2938</v>
      </c>
      <c r="V418" s="88" t="s">
        <v>67</v>
      </c>
      <c r="W418" s="82" t="s">
        <v>561</v>
      </c>
      <c r="X418" s="89">
        <v>7350</v>
      </c>
      <c r="Y418" s="90">
        <v>1</v>
      </c>
      <c r="Z418" s="89">
        <f t="shared" si="0"/>
        <v>7350</v>
      </c>
      <c r="AA418" s="91">
        <f t="shared" si="1"/>
        <v>50</v>
      </c>
      <c r="AB418" s="55"/>
      <c r="AC418" s="52" t="s">
        <v>42</v>
      </c>
      <c r="AD418" s="92"/>
      <c r="AE418" s="82"/>
      <c r="AF418" s="82"/>
      <c r="AG418" s="82"/>
      <c r="AH418" s="82"/>
      <c r="AI418" s="54">
        <v>1</v>
      </c>
      <c r="AJ418" s="93">
        <v>43831</v>
      </c>
      <c r="AK418" s="93">
        <v>44196</v>
      </c>
      <c r="AL418" s="94">
        <v>1</v>
      </c>
      <c r="AM418" s="54" t="s">
        <v>41</v>
      </c>
      <c r="AN418" s="54">
        <v>2020</v>
      </c>
      <c r="AO418" s="82"/>
      <c r="AP418" s="94"/>
      <c r="AQ418" s="94"/>
      <c r="AR418" s="82"/>
      <c r="AS418" s="95"/>
      <c r="AT418" s="96" t="s">
        <v>416</v>
      </c>
      <c r="AU418" s="96">
        <v>2020</v>
      </c>
      <c r="AV418" s="94"/>
      <c r="AW418" s="94"/>
      <c r="AX418" s="97" t="s">
        <v>2939</v>
      </c>
      <c r="AY418" s="82"/>
      <c r="AZ418" s="98"/>
      <c r="BA418" s="98"/>
      <c r="BB418" s="98"/>
      <c r="BC418" s="82"/>
    </row>
    <row r="419" spans="1:55" ht="31.5" hidden="1" customHeight="1">
      <c r="A419" s="54"/>
      <c r="B419" s="78"/>
      <c r="C419" s="79" t="s">
        <v>39</v>
      </c>
      <c r="D419" s="52" t="s">
        <v>201</v>
      </c>
      <c r="E419" s="80" t="s">
        <v>171</v>
      </c>
      <c r="F419" s="81" t="s">
        <v>449</v>
      </c>
      <c r="G419" s="82"/>
      <c r="H419" s="53" t="s">
        <v>2940</v>
      </c>
      <c r="I419" s="101" t="s">
        <v>2824</v>
      </c>
      <c r="J419" s="84">
        <v>19</v>
      </c>
      <c r="K419" s="52" t="s">
        <v>64</v>
      </c>
      <c r="L419" s="85">
        <v>2020</v>
      </c>
      <c r="M419" s="86" t="s">
        <v>2767</v>
      </c>
      <c r="N419" s="53" t="s">
        <v>2941</v>
      </c>
      <c r="O419" s="53" t="s">
        <v>2847</v>
      </c>
      <c r="P419" s="53" t="s">
        <v>2941</v>
      </c>
      <c r="Q419" s="52" t="s">
        <v>553</v>
      </c>
      <c r="R419" s="52" t="s">
        <v>98</v>
      </c>
      <c r="S419" s="87">
        <v>60</v>
      </c>
      <c r="T419" s="53" t="s">
        <v>2847</v>
      </c>
      <c r="U419" s="53" t="s">
        <v>2848</v>
      </c>
      <c r="V419" s="88" t="s">
        <v>67</v>
      </c>
      <c r="W419" s="82" t="s">
        <v>561</v>
      </c>
      <c r="X419" s="89">
        <v>2000</v>
      </c>
      <c r="Y419" s="90">
        <v>1</v>
      </c>
      <c r="Z419" s="89">
        <f t="shared" si="0"/>
        <v>2000</v>
      </c>
      <c r="AA419" s="91">
        <f t="shared" si="1"/>
        <v>33.333333333333336</v>
      </c>
      <c r="AB419" s="55"/>
      <c r="AC419" s="52" t="s">
        <v>65</v>
      </c>
      <c r="AD419" s="92"/>
      <c r="AE419" s="82"/>
      <c r="AF419" s="82"/>
      <c r="AG419" s="82"/>
      <c r="AH419" s="82"/>
      <c r="AI419" s="54">
        <v>1</v>
      </c>
      <c r="AJ419" s="93">
        <v>43880</v>
      </c>
      <c r="AK419" s="93">
        <v>44245</v>
      </c>
      <c r="AL419" s="94">
        <v>1</v>
      </c>
      <c r="AM419" s="54" t="s">
        <v>64</v>
      </c>
      <c r="AN419" s="54">
        <v>2020</v>
      </c>
      <c r="AO419" s="82"/>
      <c r="AP419" s="94"/>
      <c r="AQ419" s="94"/>
      <c r="AR419" s="82"/>
      <c r="AS419" s="95"/>
      <c r="AT419" s="96" t="s">
        <v>398</v>
      </c>
      <c r="AU419" s="96">
        <v>2020</v>
      </c>
      <c r="AV419" s="94"/>
      <c r="AW419" s="94"/>
      <c r="AX419" s="97" t="s">
        <v>2849</v>
      </c>
      <c r="AY419" s="82"/>
      <c r="AZ419" s="98"/>
      <c r="BA419" s="98"/>
      <c r="BB419" s="98"/>
      <c r="BC419" s="82"/>
    </row>
    <row r="420" spans="1:55" ht="31.5" hidden="1" customHeight="1">
      <c r="A420" s="54"/>
      <c r="B420" s="78"/>
      <c r="C420" s="79" t="s">
        <v>62</v>
      </c>
      <c r="D420" s="52" t="s">
        <v>27</v>
      </c>
      <c r="E420" s="80" t="s">
        <v>66</v>
      </c>
      <c r="F420" s="81" t="s">
        <v>459</v>
      </c>
      <c r="G420" s="82"/>
      <c r="H420" s="53" t="s">
        <v>2942</v>
      </c>
      <c r="I420" s="99">
        <v>44107</v>
      </c>
      <c r="J420" s="84">
        <v>10</v>
      </c>
      <c r="K420" s="52" t="s">
        <v>86</v>
      </c>
      <c r="L420" s="85">
        <v>2020</v>
      </c>
      <c r="M420" s="86" t="s">
        <v>2905</v>
      </c>
      <c r="N420" s="53" t="s">
        <v>2943</v>
      </c>
      <c r="O420" s="53" t="s">
        <v>2944</v>
      </c>
      <c r="P420" s="53" t="s">
        <v>2943</v>
      </c>
      <c r="Q420" s="52" t="s">
        <v>198</v>
      </c>
      <c r="R420" s="52" t="s">
        <v>104</v>
      </c>
      <c r="S420" s="87">
        <v>1020</v>
      </c>
      <c r="T420" s="53" t="s">
        <v>2944</v>
      </c>
      <c r="U420" s="53" t="s">
        <v>2945</v>
      </c>
      <c r="V420" s="88" t="s">
        <v>44</v>
      </c>
      <c r="W420" s="82"/>
      <c r="X420" s="89"/>
      <c r="Y420" s="90"/>
      <c r="Z420" s="89" t="e">
        <f t="shared" si="0"/>
        <v>#DIV/0!</v>
      </c>
      <c r="AA420" s="91" t="e">
        <f t="shared" si="1"/>
        <v>#DIV/0!</v>
      </c>
      <c r="AB420" s="55"/>
      <c r="AC420" s="52" t="s">
        <v>42</v>
      </c>
      <c r="AD420" s="92"/>
      <c r="AE420" s="82"/>
      <c r="AF420" s="82"/>
      <c r="AG420" s="82"/>
      <c r="AH420" s="82"/>
      <c r="AI420" s="54">
        <v>2</v>
      </c>
      <c r="AJ420" s="93">
        <v>43916</v>
      </c>
      <c r="AK420" s="93">
        <v>44645</v>
      </c>
      <c r="AL420" s="94">
        <v>1</v>
      </c>
      <c r="AM420" s="54" t="s">
        <v>86</v>
      </c>
      <c r="AN420" s="54">
        <v>2020</v>
      </c>
      <c r="AO420" s="82"/>
      <c r="AP420" s="94"/>
      <c r="AQ420" s="94"/>
      <c r="AR420" s="82"/>
      <c r="AS420" s="95"/>
      <c r="AT420" s="96" t="s">
        <v>637</v>
      </c>
      <c r="AU420" s="96">
        <v>2022</v>
      </c>
      <c r="AV420" s="94"/>
      <c r="AW420" s="94"/>
      <c r="AX420" s="97" t="s">
        <v>2946</v>
      </c>
      <c r="AY420" s="82"/>
      <c r="AZ420" s="98"/>
      <c r="BA420" s="98"/>
      <c r="BB420" s="98"/>
      <c r="BC420" s="82"/>
    </row>
    <row r="421" spans="1:55" ht="31.5" hidden="1" customHeight="1">
      <c r="A421" s="54"/>
      <c r="B421" s="78"/>
      <c r="C421" s="79" t="s">
        <v>39</v>
      </c>
      <c r="D421" s="52" t="s">
        <v>208</v>
      </c>
      <c r="E421" s="80" t="s">
        <v>171</v>
      </c>
      <c r="F421" s="81" t="s">
        <v>449</v>
      </c>
      <c r="G421" s="82"/>
      <c r="H421" s="53" t="s">
        <v>2947</v>
      </c>
      <c r="I421" s="101" t="s">
        <v>2948</v>
      </c>
      <c r="J421" s="84">
        <v>16</v>
      </c>
      <c r="K421" s="52" t="s">
        <v>86</v>
      </c>
      <c r="L421" s="85">
        <v>2020</v>
      </c>
      <c r="M421" s="86" t="s">
        <v>2905</v>
      </c>
      <c r="N421" s="53" t="s">
        <v>2949</v>
      </c>
      <c r="O421" s="53" t="s">
        <v>2950</v>
      </c>
      <c r="P421" s="53" t="s">
        <v>2949</v>
      </c>
      <c r="Q421" s="52" t="s">
        <v>198</v>
      </c>
      <c r="R421" s="52" t="s">
        <v>104</v>
      </c>
      <c r="S421" s="87">
        <v>30</v>
      </c>
      <c r="T421" s="53" t="s">
        <v>2951</v>
      </c>
      <c r="U421" s="53" t="s">
        <v>2952</v>
      </c>
      <c r="V421" s="88" t="s">
        <v>67</v>
      </c>
      <c r="W421" s="82" t="s">
        <v>561</v>
      </c>
      <c r="X421" s="89">
        <v>1070</v>
      </c>
      <c r="Y421" s="90">
        <v>1</v>
      </c>
      <c r="Z421" s="89">
        <f t="shared" si="0"/>
        <v>1070</v>
      </c>
      <c r="AA421" s="91">
        <f t="shared" si="1"/>
        <v>35.666666666666664</v>
      </c>
      <c r="AB421" s="55"/>
      <c r="AC421" s="52" t="s">
        <v>65</v>
      </c>
      <c r="AD421" s="92"/>
      <c r="AE421" s="82"/>
      <c r="AF421" s="82"/>
      <c r="AG421" s="82"/>
      <c r="AH421" s="82"/>
      <c r="AI421" s="54">
        <v>1</v>
      </c>
      <c r="AJ421" s="93">
        <v>43922</v>
      </c>
      <c r="AK421" s="93">
        <v>44256</v>
      </c>
      <c r="AL421" s="94">
        <v>1</v>
      </c>
      <c r="AM421" s="54" t="s">
        <v>107</v>
      </c>
      <c r="AN421" s="54">
        <v>2020</v>
      </c>
      <c r="AO421" s="82"/>
      <c r="AP421" s="94"/>
      <c r="AQ421" s="94"/>
      <c r="AR421" s="82"/>
      <c r="AS421" s="95"/>
      <c r="AT421" s="96" t="s">
        <v>637</v>
      </c>
      <c r="AU421" s="96">
        <v>2021</v>
      </c>
      <c r="AV421" s="94"/>
      <c r="AW421" s="94"/>
      <c r="AX421" s="97" t="s">
        <v>2953</v>
      </c>
      <c r="AY421" s="82"/>
      <c r="AZ421" s="98"/>
      <c r="BA421" s="98"/>
      <c r="BB421" s="98"/>
      <c r="BC421" s="82"/>
    </row>
    <row r="422" spans="1:55" ht="31.5" hidden="1" customHeight="1">
      <c r="A422" s="54"/>
      <c r="B422" s="78"/>
      <c r="C422" s="79" t="s">
        <v>39</v>
      </c>
      <c r="D422" s="52" t="s">
        <v>218</v>
      </c>
      <c r="E422" s="80" t="s">
        <v>248</v>
      </c>
      <c r="F422" s="81" t="s">
        <v>2214</v>
      </c>
      <c r="G422" s="82"/>
      <c r="H422" s="53" t="s">
        <v>2954</v>
      </c>
      <c r="I422" s="99" t="s">
        <v>2955</v>
      </c>
      <c r="J422" s="84">
        <v>27</v>
      </c>
      <c r="K422" s="52" t="s">
        <v>86</v>
      </c>
      <c r="L422" s="85">
        <v>2020</v>
      </c>
      <c r="M422" s="86" t="s">
        <v>2905</v>
      </c>
      <c r="N422" s="53" t="s">
        <v>2956</v>
      </c>
      <c r="O422" s="53" t="s">
        <v>2957</v>
      </c>
      <c r="P422" s="53" t="s">
        <v>2958</v>
      </c>
      <c r="Q422" s="52" t="s">
        <v>198</v>
      </c>
      <c r="R422" s="52" t="s">
        <v>104</v>
      </c>
      <c r="S422" s="87">
        <v>44</v>
      </c>
      <c r="T422" s="53" t="s">
        <v>2957</v>
      </c>
      <c r="U422" s="53" t="s">
        <v>2959</v>
      </c>
      <c r="V422" s="88" t="s">
        <v>67</v>
      </c>
      <c r="W422" s="82" t="s">
        <v>561</v>
      </c>
      <c r="X422" s="89">
        <v>15000</v>
      </c>
      <c r="Y422" s="90">
        <v>1</v>
      </c>
      <c r="Z422" s="89">
        <f t="shared" si="0"/>
        <v>15000</v>
      </c>
      <c r="AA422" s="91">
        <f t="shared" si="1"/>
        <v>340.90909090909093</v>
      </c>
      <c r="AB422" s="55"/>
      <c r="AC422" s="52" t="s">
        <v>65</v>
      </c>
      <c r="AD422" s="92"/>
      <c r="AE422" s="82"/>
      <c r="AF422" s="82"/>
      <c r="AG422" s="82"/>
      <c r="AH422" s="82"/>
      <c r="AI422" s="54" t="s">
        <v>2262</v>
      </c>
      <c r="AJ422" s="93">
        <v>43891</v>
      </c>
      <c r="AK422" s="93">
        <v>44347</v>
      </c>
      <c r="AL422" s="94">
        <v>1</v>
      </c>
      <c r="AM422" s="54" t="s">
        <v>86</v>
      </c>
      <c r="AN422" s="54">
        <v>2020</v>
      </c>
      <c r="AO422" s="82"/>
      <c r="AP422" s="94"/>
      <c r="AQ422" s="94"/>
      <c r="AR422" s="82"/>
      <c r="AS422" s="95"/>
      <c r="AT422" s="96" t="s">
        <v>965</v>
      </c>
      <c r="AU422" s="96">
        <v>2021</v>
      </c>
      <c r="AV422" s="94"/>
      <c r="AW422" s="94"/>
      <c r="AX422" s="97" t="s">
        <v>2960</v>
      </c>
      <c r="AY422" s="82"/>
      <c r="AZ422" s="98"/>
      <c r="BA422" s="98"/>
      <c r="BB422" s="98"/>
      <c r="BC422" s="82"/>
    </row>
    <row r="423" spans="1:55" ht="31.5" hidden="1" customHeight="1">
      <c r="A423" s="54"/>
      <c r="B423" s="78"/>
      <c r="C423" s="79" t="s">
        <v>39</v>
      </c>
      <c r="D423" s="52" t="s">
        <v>218</v>
      </c>
      <c r="E423" s="80" t="s">
        <v>248</v>
      </c>
      <c r="F423" s="81" t="s">
        <v>2214</v>
      </c>
      <c r="G423" s="82"/>
      <c r="H423" s="53" t="s">
        <v>2961</v>
      </c>
      <c r="I423" s="99" t="s">
        <v>2955</v>
      </c>
      <c r="J423" s="84">
        <v>27</v>
      </c>
      <c r="K423" s="52" t="s">
        <v>86</v>
      </c>
      <c r="L423" s="85">
        <v>2020</v>
      </c>
      <c r="M423" s="86" t="s">
        <v>2905</v>
      </c>
      <c r="N423" s="53" t="s">
        <v>2962</v>
      </c>
      <c r="O423" s="53" t="s">
        <v>2963</v>
      </c>
      <c r="P423" s="53" t="s">
        <v>2964</v>
      </c>
      <c r="Q423" s="52" t="s">
        <v>198</v>
      </c>
      <c r="R423" s="52" t="s">
        <v>104</v>
      </c>
      <c r="S423" s="87">
        <v>44</v>
      </c>
      <c r="T423" s="53" t="s">
        <v>2963</v>
      </c>
      <c r="U423" s="53" t="s">
        <v>2959</v>
      </c>
      <c r="V423" s="88" t="s">
        <v>67</v>
      </c>
      <c r="W423" s="82" t="s">
        <v>561</v>
      </c>
      <c r="X423" s="89">
        <v>15000</v>
      </c>
      <c r="Y423" s="90">
        <v>1</v>
      </c>
      <c r="Z423" s="89">
        <f t="shared" si="0"/>
        <v>15000</v>
      </c>
      <c r="AA423" s="91">
        <f t="shared" si="1"/>
        <v>340.90909090909093</v>
      </c>
      <c r="AB423" s="55"/>
      <c r="AC423" s="52" t="s">
        <v>65</v>
      </c>
      <c r="AD423" s="92"/>
      <c r="AE423" s="82"/>
      <c r="AF423" s="82"/>
      <c r="AG423" s="82"/>
      <c r="AH423" s="82"/>
      <c r="AI423" s="54" t="s">
        <v>2262</v>
      </c>
      <c r="AJ423" s="93">
        <v>43891</v>
      </c>
      <c r="AK423" s="93">
        <v>44347</v>
      </c>
      <c r="AL423" s="94">
        <v>1</v>
      </c>
      <c r="AM423" s="54" t="s">
        <v>86</v>
      </c>
      <c r="AN423" s="54">
        <v>2020</v>
      </c>
      <c r="AO423" s="82"/>
      <c r="AP423" s="94"/>
      <c r="AQ423" s="94"/>
      <c r="AR423" s="82"/>
      <c r="AS423" s="95"/>
      <c r="AT423" s="96" t="s">
        <v>965</v>
      </c>
      <c r="AU423" s="96">
        <v>2021</v>
      </c>
      <c r="AV423" s="94"/>
      <c r="AW423" s="94"/>
      <c r="AX423" s="97" t="s">
        <v>2965</v>
      </c>
      <c r="AY423" s="82"/>
      <c r="AZ423" s="98"/>
      <c r="BA423" s="98"/>
      <c r="BB423" s="98"/>
      <c r="BC423" s="82"/>
    </row>
    <row r="424" spans="1:55" ht="31.5" hidden="1" customHeight="1">
      <c r="A424" s="54"/>
      <c r="B424" s="78"/>
      <c r="C424" s="79" t="s">
        <v>39</v>
      </c>
      <c r="D424" s="52" t="s">
        <v>251</v>
      </c>
      <c r="E424" s="80" t="s">
        <v>194</v>
      </c>
      <c r="F424" s="81" t="s">
        <v>2966</v>
      </c>
      <c r="G424" s="82"/>
      <c r="H424" s="53" t="s">
        <v>2967</v>
      </c>
      <c r="I424" s="99">
        <v>43834</v>
      </c>
      <c r="J424" s="100" t="s">
        <v>40</v>
      </c>
      <c r="K424" s="52" t="s">
        <v>107</v>
      </c>
      <c r="L424" s="85">
        <v>2020</v>
      </c>
      <c r="M424" s="86" t="s">
        <v>2968</v>
      </c>
      <c r="N424" s="53" t="s">
        <v>2969</v>
      </c>
      <c r="O424" s="53" t="s">
        <v>2970</v>
      </c>
      <c r="P424" s="53" t="s">
        <v>2969</v>
      </c>
      <c r="Q424" s="52" t="s">
        <v>198</v>
      </c>
      <c r="R424" s="52" t="s">
        <v>104</v>
      </c>
      <c r="S424" s="87">
        <v>78</v>
      </c>
      <c r="T424" s="53" t="s">
        <v>2970</v>
      </c>
      <c r="U424" s="53" t="s">
        <v>2971</v>
      </c>
      <c r="V424" s="88" t="s">
        <v>44</v>
      </c>
      <c r="W424" s="82"/>
      <c r="X424" s="89">
        <v>46800</v>
      </c>
      <c r="Y424" s="90">
        <v>12</v>
      </c>
      <c r="Z424" s="89">
        <f t="shared" si="0"/>
        <v>3900</v>
      </c>
      <c r="AA424" s="91">
        <f t="shared" si="1"/>
        <v>50</v>
      </c>
      <c r="AB424" s="55"/>
      <c r="AC424" s="52" t="s">
        <v>42</v>
      </c>
      <c r="AD424" s="92"/>
      <c r="AE424" s="82"/>
      <c r="AF424" s="82"/>
      <c r="AG424" s="82"/>
      <c r="AH424" s="82"/>
      <c r="AI424" s="54">
        <v>1</v>
      </c>
      <c r="AJ424" s="93">
        <v>43922</v>
      </c>
      <c r="AK424" s="93">
        <v>44286</v>
      </c>
      <c r="AL424" s="94">
        <v>1</v>
      </c>
      <c r="AM424" s="54" t="s">
        <v>107</v>
      </c>
      <c r="AN424" s="54">
        <v>2020</v>
      </c>
      <c r="AO424" s="82"/>
      <c r="AP424" s="94"/>
      <c r="AQ424" s="94"/>
      <c r="AR424" s="82"/>
      <c r="AS424" s="95"/>
      <c r="AT424" s="96" t="s">
        <v>637</v>
      </c>
      <c r="AU424" s="96">
        <v>2021</v>
      </c>
      <c r="AV424" s="94"/>
      <c r="AW424" s="94"/>
      <c r="AX424" s="97" t="s">
        <v>2972</v>
      </c>
      <c r="AY424" s="82"/>
      <c r="AZ424" s="98"/>
      <c r="BA424" s="98"/>
      <c r="BB424" s="98"/>
      <c r="BC424" s="82"/>
    </row>
    <row r="425" spans="1:55" ht="31.5" hidden="1" customHeight="1">
      <c r="A425" s="54"/>
      <c r="B425" s="78"/>
      <c r="C425" s="79" t="s">
        <v>39</v>
      </c>
      <c r="D425" s="52" t="s">
        <v>251</v>
      </c>
      <c r="E425" s="80" t="s">
        <v>194</v>
      </c>
      <c r="F425" s="81" t="s">
        <v>1037</v>
      </c>
      <c r="G425" s="82"/>
      <c r="H425" s="53" t="s">
        <v>2973</v>
      </c>
      <c r="I425" s="99" t="s">
        <v>2974</v>
      </c>
      <c r="J425" s="84">
        <v>27</v>
      </c>
      <c r="K425" s="52" t="s">
        <v>107</v>
      </c>
      <c r="L425" s="85">
        <v>2020</v>
      </c>
      <c r="M425" s="86" t="s">
        <v>2968</v>
      </c>
      <c r="N425" s="53" t="s">
        <v>2975</v>
      </c>
      <c r="O425" s="53" t="s">
        <v>2976</v>
      </c>
      <c r="P425" s="53" t="s">
        <v>2977</v>
      </c>
      <c r="Q425" s="52" t="s">
        <v>198</v>
      </c>
      <c r="R425" s="52" t="s">
        <v>104</v>
      </c>
      <c r="S425" s="87">
        <v>160</v>
      </c>
      <c r="T425" s="53" t="s">
        <v>2976</v>
      </c>
      <c r="U425" s="53" t="s">
        <v>2978</v>
      </c>
      <c r="V425" s="88" t="s">
        <v>67</v>
      </c>
      <c r="W425" s="82"/>
      <c r="X425" s="89">
        <v>48000</v>
      </c>
      <c r="Y425" s="90">
        <v>12</v>
      </c>
      <c r="Z425" s="89">
        <f t="shared" si="0"/>
        <v>4000</v>
      </c>
      <c r="AA425" s="91">
        <f t="shared" si="1"/>
        <v>25</v>
      </c>
      <c r="AB425" s="55"/>
      <c r="AC425" s="52" t="s">
        <v>42</v>
      </c>
      <c r="AD425" s="92"/>
      <c r="AE425" s="82"/>
      <c r="AF425" s="82"/>
      <c r="AG425" s="82"/>
      <c r="AH425" s="82"/>
      <c r="AI425" s="54">
        <v>1</v>
      </c>
      <c r="AJ425" s="93">
        <v>43952</v>
      </c>
      <c r="AK425" s="93">
        <v>44377</v>
      </c>
      <c r="AL425" s="94">
        <v>1</v>
      </c>
      <c r="AM425" s="54" t="s">
        <v>122</v>
      </c>
      <c r="AN425" s="54">
        <v>2020</v>
      </c>
      <c r="AO425" s="82"/>
      <c r="AP425" s="94"/>
      <c r="AQ425" s="94"/>
      <c r="AR425" s="82"/>
      <c r="AS425" s="95"/>
      <c r="AT425" s="96" t="s">
        <v>466</v>
      </c>
      <c r="AU425" s="96">
        <v>2021</v>
      </c>
      <c r="AV425" s="94"/>
      <c r="AW425" s="94"/>
      <c r="AX425" s="97" t="s">
        <v>2979</v>
      </c>
      <c r="AY425" s="82"/>
      <c r="AZ425" s="98"/>
      <c r="BA425" s="98"/>
      <c r="BB425" s="98"/>
      <c r="BC425" s="82"/>
    </row>
    <row r="426" spans="1:55" ht="31.5" hidden="1" customHeight="1">
      <c r="A426" s="54"/>
      <c r="B426" s="78"/>
      <c r="C426" s="79" t="s">
        <v>62</v>
      </c>
      <c r="D426" s="52" t="s">
        <v>183</v>
      </c>
      <c r="E426" s="80" t="s">
        <v>123</v>
      </c>
      <c r="F426" s="81" t="s">
        <v>923</v>
      </c>
      <c r="G426" s="82"/>
      <c r="H426" s="53" t="s">
        <v>2980</v>
      </c>
      <c r="I426" s="99" t="s">
        <v>2981</v>
      </c>
      <c r="J426" s="84">
        <v>24</v>
      </c>
      <c r="K426" s="52" t="s">
        <v>41</v>
      </c>
      <c r="L426" s="85">
        <v>2020</v>
      </c>
      <c r="M426" s="86" t="s">
        <v>2706</v>
      </c>
      <c r="N426" s="53" t="s">
        <v>2982</v>
      </c>
      <c r="O426" s="53" t="s">
        <v>2983</v>
      </c>
      <c r="P426" s="53" t="s">
        <v>1897</v>
      </c>
      <c r="Q426" s="52" t="s">
        <v>142</v>
      </c>
      <c r="R426" s="52" t="s">
        <v>83</v>
      </c>
      <c r="S426" s="87"/>
      <c r="T426" s="53" t="s">
        <v>2984</v>
      </c>
      <c r="U426" s="53" t="s">
        <v>1898</v>
      </c>
      <c r="V426" s="88" t="s">
        <v>44</v>
      </c>
      <c r="W426" s="82"/>
      <c r="X426" s="89">
        <v>10000</v>
      </c>
      <c r="Y426" s="90">
        <v>1</v>
      </c>
      <c r="Z426" s="89">
        <f t="shared" si="0"/>
        <v>10000</v>
      </c>
      <c r="AA426" s="91" t="e">
        <f t="shared" si="1"/>
        <v>#DIV/0!</v>
      </c>
      <c r="AB426" s="55"/>
      <c r="AC426" s="52" t="s">
        <v>65</v>
      </c>
      <c r="AD426" s="92"/>
      <c r="AE426" s="82"/>
      <c r="AF426" s="82"/>
      <c r="AG426" s="82"/>
      <c r="AH426" s="82"/>
      <c r="AI426" s="54">
        <v>1</v>
      </c>
      <c r="AJ426" s="93">
        <v>43891</v>
      </c>
      <c r="AK426" s="93">
        <v>44255</v>
      </c>
      <c r="AL426" s="94">
        <v>1</v>
      </c>
      <c r="AM426" s="54" t="s">
        <v>86</v>
      </c>
      <c r="AN426" s="54">
        <v>2020</v>
      </c>
      <c r="AO426" s="82"/>
      <c r="AP426" s="94"/>
      <c r="AQ426" s="94"/>
      <c r="AR426" s="82"/>
      <c r="AS426" s="95"/>
      <c r="AT426" s="96" t="s">
        <v>398</v>
      </c>
      <c r="AU426" s="96">
        <v>2020</v>
      </c>
      <c r="AV426" s="94"/>
      <c r="AW426" s="94"/>
      <c r="AX426" s="97" t="s">
        <v>2985</v>
      </c>
      <c r="AY426" s="82"/>
      <c r="AZ426" s="98"/>
      <c r="BA426" s="98"/>
      <c r="BB426" s="98"/>
      <c r="BC426" s="82"/>
    </row>
    <row r="427" spans="1:55" ht="31.5" hidden="1" customHeight="1">
      <c r="A427" s="54"/>
      <c r="B427" s="78"/>
      <c r="C427" s="79" t="s">
        <v>39</v>
      </c>
      <c r="D427" s="52" t="s">
        <v>183</v>
      </c>
      <c r="E427" s="80" t="s">
        <v>123</v>
      </c>
      <c r="F427" s="81" t="s">
        <v>923</v>
      </c>
      <c r="G427" s="82"/>
      <c r="H427" s="53" t="s">
        <v>2986</v>
      </c>
      <c r="I427" s="101" t="s">
        <v>2987</v>
      </c>
      <c r="J427" s="84">
        <v>25</v>
      </c>
      <c r="K427" s="52" t="s">
        <v>86</v>
      </c>
      <c r="L427" s="85">
        <v>2020</v>
      </c>
      <c r="M427" s="86" t="s">
        <v>2905</v>
      </c>
      <c r="N427" s="53" t="s">
        <v>2988</v>
      </c>
      <c r="O427" s="53" t="s">
        <v>2989</v>
      </c>
      <c r="P427" s="53" t="s">
        <v>2990</v>
      </c>
      <c r="Q427" s="52" t="s">
        <v>198</v>
      </c>
      <c r="R427" s="52" t="s">
        <v>104</v>
      </c>
      <c r="S427" s="87"/>
      <c r="T427" s="53" t="s">
        <v>2991</v>
      </c>
      <c r="U427" s="53" t="s">
        <v>2992</v>
      </c>
      <c r="V427" s="88" t="s">
        <v>44</v>
      </c>
      <c r="W427" s="82"/>
      <c r="X427" s="89">
        <v>1605</v>
      </c>
      <c r="Y427" s="90">
        <v>1</v>
      </c>
      <c r="Z427" s="89">
        <f t="shared" si="0"/>
        <v>1605</v>
      </c>
      <c r="AA427" s="91" t="e">
        <f t="shared" si="1"/>
        <v>#DIV/0!</v>
      </c>
      <c r="AB427" s="55"/>
      <c r="AC427" s="52" t="s">
        <v>65</v>
      </c>
      <c r="AD427" s="92"/>
      <c r="AE427" s="82"/>
      <c r="AF427" s="82"/>
      <c r="AG427" s="82"/>
      <c r="AH427" s="82"/>
      <c r="AI427" s="54" t="s">
        <v>2348</v>
      </c>
      <c r="AJ427" s="93">
        <v>43983</v>
      </c>
      <c r="AK427" s="93">
        <v>45260</v>
      </c>
      <c r="AL427" s="94">
        <v>1</v>
      </c>
      <c r="AM427" s="54" t="s">
        <v>137</v>
      </c>
      <c r="AN427" s="54">
        <v>2020</v>
      </c>
      <c r="AO427" s="82"/>
      <c r="AP427" s="94"/>
      <c r="AQ427" s="94"/>
      <c r="AR427" s="82"/>
      <c r="AS427" s="95"/>
      <c r="AT427" s="96" t="s">
        <v>1607</v>
      </c>
      <c r="AU427" s="96">
        <v>2023</v>
      </c>
      <c r="AV427" s="94"/>
      <c r="AW427" s="94"/>
      <c r="AX427" s="97" t="s">
        <v>2993</v>
      </c>
      <c r="AY427" s="82"/>
      <c r="AZ427" s="98"/>
      <c r="BA427" s="98"/>
      <c r="BB427" s="98"/>
      <c r="BC427" s="82"/>
    </row>
    <row r="428" spans="1:55" ht="31.5" hidden="1" customHeight="1">
      <c r="A428" s="54"/>
      <c r="B428" s="78"/>
      <c r="C428" s="79" t="s">
        <v>39</v>
      </c>
      <c r="D428" s="52" t="s">
        <v>174</v>
      </c>
      <c r="E428" s="80" t="s">
        <v>123</v>
      </c>
      <c r="F428" s="81" t="s">
        <v>923</v>
      </c>
      <c r="G428" s="82"/>
      <c r="H428" s="53" t="s">
        <v>2994</v>
      </c>
      <c r="I428" s="99">
        <v>43831</v>
      </c>
      <c r="J428" s="100" t="s">
        <v>40</v>
      </c>
      <c r="K428" s="52" t="s">
        <v>41</v>
      </c>
      <c r="L428" s="85">
        <v>2020</v>
      </c>
      <c r="M428" s="86" t="s">
        <v>2706</v>
      </c>
      <c r="N428" s="53" t="s">
        <v>2995</v>
      </c>
      <c r="O428" s="53" t="s">
        <v>2996</v>
      </c>
      <c r="P428" s="53" t="s">
        <v>2997</v>
      </c>
      <c r="Q428" s="52" t="s">
        <v>198</v>
      </c>
      <c r="R428" s="52" t="s">
        <v>104</v>
      </c>
      <c r="S428" s="87"/>
      <c r="T428" s="53" t="s">
        <v>2998</v>
      </c>
      <c r="U428" s="53" t="s">
        <v>2999</v>
      </c>
      <c r="V428" s="88" t="s">
        <v>44</v>
      </c>
      <c r="W428" s="82"/>
      <c r="X428" s="89">
        <v>3531</v>
      </c>
      <c r="Y428" s="90">
        <v>1</v>
      </c>
      <c r="Z428" s="89">
        <f t="shared" si="0"/>
        <v>3531</v>
      </c>
      <c r="AA428" s="91" t="e">
        <f t="shared" si="1"/>
        <v>#DIV/0!</v>
      </c>
      <c r="AB428" s="55"/>
      <c r="AC428" s="52" t="s">
        <v>65</v>
      </c>
      <c r="AD428" s="92"/>
      <c r="AE428" s="82"/>
      <c r="AF428" s="82"/>
      <c r="AG428" s="82"/>
      <c r="AH428" s="82"/>
      <c r="AI428" s="54">
        <v>3</v>
      </c>
      <c r="AJ428" s="93">
        <v>43831</v>
      </c>
      <c r="AK428" s="93">
        <v>44926</v>
      </c>
      <c r="AL428" s="94">
        <v>1</v>
      </c>
      <c r="AM428" s="54" t="s">
        <v>41</v>
      </c>
      <c r="AN428" s="54">
        <v>2020</v>
      </c>
      <c r="AO428" s="82"/>
      <c r="AP428" s="94"/>
      <c r="AQ428" s="94"/>
      <c r="AR428" s="82"/>
      <c r="AS428" s="95"/>
      <c r="AT428" s="96" t="s">
        <v>416</v>
      </c>
      <c r="AU428" s="96">
        <v>2022</v>
      </c>
      <c r="AV428" s="94"/>
      <c r="AW428" s="94"/>
      <c r="AX428" s="97" t="s">
        <v>3000</v>
      </c>
      <c r="AY428" s="82"/>
      <c r="AZ428" s="98"/>
      <c r="BA428" s="98"/>
      <c r="BB428" s="98"/>
      <c r="BC428" s="82"/>
    </row>
    <row r="429" spans="1:55" ht="31.5" hidden="1" customHeight="1">
      <c r="A429" s="54"/>
      <c r="B429" s="78"/>
      <c r="C429" s="79" t="s">
        <v>39</v>
      </c>
      <c r="D429" s="52" t="s">
        <v>174</v>
      </c>
      <c r="E429" s="80" t="s">
        <v>123</v>
      </c>
      <c r="F429" s="81" t="s">
        <v>923</v>
      </c>
      <c r="G429" s="82"/>
      <c r="H429" s="53" t="s">
        <v>3001</v>
      </c>
      <c r="I429" s="99">
        <v>43832</v>
      </c>
      <c r="J429" s="100" t="s">
        <v>40</v>
      </c>
      <c r="K429" s="52" t="s">
        <v>64</v>
      </c>
      <c r="L429" s="85">
        <v>2020</v>
      </c>
      <c r="M429" s="86" t="s">
        <v>2767</v>
      </c>
      <c r="N429" s="53" t="s">
        <v>3002</v>
      </c>
      <c r="O429" s="53" t="s">
        <v>3003</v>
      </c>
      <c r="P429" s="53" t="s">
        <v>3004</v>
      </c>
      <c r="Q429" s="52" t="s">
        <v>198</v>
      </c>
      <c r="R429" s="52" t="s">
        <v>104</v>
      </c>
      <c r="S429" s="87"/>
      <c r="T429" s="53" t="s">
        <v>3005</v>
      </c>
      <c r="U429" s="53" t="s">
        <v>3006</v>
      </c>
      <c r="V429" s="88" t="s">
        <v>44</v>
      </c>
      <c r="W429" s="82"/>
      <c r="X429" s="89">
        <v>2140</v>
      </c>
      <c r="Y429" s="90">
        <v>1</v>
      </c>
      <c r="Z429" s="89">
        <f t="shared" si="0"/>
        <v>2140</v>
      </c>
      <c r="AA429" s="91" t="e">
        <f t="shared" si="1"/>
        <v>#DIV/0!</v>
      </c>
      <c r="AB429" s="55"/>
      <c r="AC429" s="52" t="s">
        <v>65</v>
      </c>
      <c r="AD429" s="92"/>
      <c r="AE429" s="82"/>
      <c r="AF429" s="82"/>
      <c r="AG429" s="82"/>
      <c r="AH429" s="82"/>
      <c r="AI429" s="54">
        <v>2</v>
      </c>
      <c r="AJ429" s="93">
        <v>43862</v>
      </c>
      <c r="AK429" s="93">
        <v>44592</v>
      </c>
      <c r="AL429" s="94">
        <v>1</v>
      </c>
      <c r="AM429" s="54" t="s">
        <v>41</v>
      </c>
      <c r="AN429" s="54">
        <v>2020</v>
      </c>
      <c r="AO429" s="82"/>
      <c r="AP429" s="94"/>
      <c r="AQ429" s="94"/>
      <c r="AR429" s="82"/>
      <c r="AS429" s="95"/>
      <c r="AT429" s="96" t="s">
        <v>361</v>
      </c>
      <c r="AU429" s="96">
        <v>2021</v>
      </c>
      <c r="AV429" s="94"/>
      <c r="AW429" s="94"/>
      <c r="AX429" s="97" t="s">
        <v>3007</v>
      </c>
      <c r="AY429" s="82"/>
      <c r="AZ429" s="98"/>
      <c r="BA429" s="98"/>
      <c r="BB429" s="98"/>
      <c r="BC429" s="82"/>
    </row>
    <row r="430" spans="1:55" ht="31.5" hidden="1" customHeight="1">
      <c r="A430" s="54"/>
      <c r="B430" s="78"/>
      <c r="C430" s="79" t="s">
        <v>39</v>
      </c>
      <c r="D430" s="52" t="s">
        <v>174</v>
      </c>
      <c r="E430" s="80" t="s">
        <v>123</v>
      </c>
      <c r="F430" s="81" t="s">
        <v>923</v>
      </c>
      <c r="G430" s="82"/>
      <c r="H430" s="53" t="s">
        <v>3008</v>
      </c>
      <c r="I430" s="99" t="s">
        <v>2987</v>
      </c>
      <c r="J430" s="84">
        <v>25</v>
      </c>
      <c r="K430" s="52" t="s">
        <v>86</v>
      </c>
      <c r="L430" s="85">
        <v>2020</v>
      </c>
      <c r="M430" s="86" t="s">
        <v>2905</v>
      </c>
      <c r="N430" s="53" t="s">
        <v>3009</v>
      </c>
      <c r="O430" s="53" t="s">
        <v>3010</v>
      </c>
      <c r="P430" s="53" t="s">
        <v>3011</v>
      </c>
      <c r="Q430" s="52" t="s">
        <v>198</v>
      </c>
      <c r="R430" s="52" t="s">
        <v>104</v>
      </c>
      <c r="S430" s="87"/>
      <c r="T430" s="53" t="s">
        <v>3012</v>
      </c>
      <c r="U430" s="53" t="s">
        <v>3013</v>
      </c>
      <c r="V430" s="88" t="s">
        <v>44</v>
      </c>
      <c r="W430" s="82"/>
      <c r="X430" s="89">
        <v>1070</v>
      </c>
      <c r="Y430" s="90">
        <v>1</v>
      </c>
      <c r="Z430" s="89">
        <f t="shared" si="0"/>
        <v>1070</v>
      </c>
      <c r="AA430" s="91" t="e">
        <f t="shared" si="1"/>
        <v>#DIV/0!</v>
      </c>
      <c r="AB430" s="55"/>
      <c r="AC430" s="52" t="s">
        <v>65</v>
      </c>
      <c r="AD430" s="92"/>
      <c r="AE430" s="82"/>
      <c r="AF430" s="82"/>
      <c r="AG430" s="82"/>
      <c r="AH430" s="82"/>
      <c r="AI430" s="54">
        <v>3</v>
      </c>
      <c r="AJ430" s="93">
        <v>43922</v>
      </c>
      <c r="AK430" s="93">
        <v>45016</v>
      </c>
      <c r="AL430" s="94">
        <v>1</v>
      </c>
      <c r="AM430" s="54" t="s">
        <v>107</v>
      </c>
      <c r="AN430" s="54">
        <v>2020</v>
      </c>
      <c r="AO430" s="82"/>
      <c r="AP430" s="94"/>
      <c r="AQ430" s="94"/>
      <c r="AR430" s="82"/>
      <c r="AS430" s="95"/>
      <c r="AT430" s="96" t="s">
        <v>637</v>
      </c>
      <c r="AU430" s="96">
        <v>2023</v>
      </c>
      <c r="AV430" s="94"/>
      <c r="AW430" s="94"/>
      <c r="AX430" s="97" t="s">
        <v>3014</v>
      </c>
      <c r="AY430" s="82"/>
      <c r="AZ430" s="98"/>
      <c r="BA430" s="98"/>
      <c r="BB430" s="98"/>
      <c r="BC430" s="82"/>
    </row>
    <row r="431" spans="1:55" ht="31.5" hidden="1" customHeight="1">
      <c r="A431" s="54"/>
      <c r="B431" s="78"/>
      <c r="C431" s="79" t="s">
        <v>39</v>
      </c>
      <c r="D431" s="52" t="s">
        <v>174</v>
      </c>
      <c r="E431" s="80" t="s">
        <v>123</v>
      </c>
      <c r="F431" s="81" t="s">
        <v>923</v>
      </c>
      <c r="G431" s="82"/>
      <c r="H431" s="53" t="s">
        <v>3015</v>
      </c>
      <c r="I431" s="99">
        <v>44107</v>
      </c>
      <c r="J431" s="84">
        <v>10</v>
      </c>
      <c r="K431" s="52" t="s">
        <v>86</v>
      </c>
      <c r="L431" s="85">
        <v>2020</v>
      </c>
      <c r="M431" s="86" t="s">
        <v>2905</v>
      </c>
      <c r="N431" s="53" t="s">
        <v>3016</v>
      </c>
      <c r="O431" s="53" t="s">
        <v>3017</v>
      </c>
      <c r="P431" s="53" t="s">
        <v>3018</v>
      </c>
      <c r="Q431" s="52" t="s">
        <v>198</v>
      </c>
      <c r="R431" s="52" t="s">
        <v>104</v>
      </c>
      <c r="S431" s="87"/>
      <c r="T431" s="53" t="s">
        <v>3019</v>
      </c>
      <c r="U431" s="53" t="s">
        <v>3020</v>
      </c>
      <c r="V431" s="88" t="s">
        <v>44</v>
      </c>
      <c r="W431" s="82"/>
      <c r="X431" s="89">
        <v>1070</v>
      </c>
      <c r="Y431" s="90">
        <v>1</v>
      </c>
      <c r="Z431" s="89">
        <f t="shared" si="0"/>
        <v>1070</v>
      </c>
      <c r="AA431" s="91" t="e">
        <f t="shared" si="1"/>
        <v>#DIV/0!</v>
      </c>
      <c r="AB431" s="55"/>
      <c r="AC431" s="52" t="s">
        <v>65</v>
      </c>
      <c r="AD431" s="92"/>
      <c r="AE431" s="82"/>
      <c r="AF431" s="82"/>
      <c r="AG431" s="82"/>
      <c r="AH431" s="82"/>
      <c r="AI431" s="54">
        <v>3</v>
      </c>
      <c r="AJ431" s="93">
        <v>43952</v>
      </c>
      <c r="AK431" s="93">
        <v>45046</v>
      </c>
      <c r="AL431" s="94">
        <v>1</v>
      </c>
      <c r="AM431" s="54" t="s">
        <v>122</v>
      </c>
      <c r="AN431" s="54">
        <v>2020</v>
      </c>
      <c r="AO431" s="82"/>
      <c r="AP431" s="94"/>
      <c r="AQ431" s="94"/>
      <c r="AR431" s="82"/>
      <c r="AS431" s="95"/>
      <c r="AT431" s="96" t="s">
        <v>965</v>
      </c>
      <c r="AU431" s="96">
        <v>2023</v>
      </c>
      <c r="AV431" s="94"/>
      <c r="AW431" s="94"/>
      <c r="AX431" s="97" t="s">
        <v>3021</v>
      </c>
      <c r="AY431" s="82"/>
      <c r="AZ431" s="98"/>
      <c r="BA431" s="98"/>
      <c r="BB431" s="98"/>
      <c r="BC431" s="82"/>
    </row>
    <row r="432" spans="1:55" ht="31.5" hidden="1" customHeight="1">
      <c r="A432" s="54"/>
      <c r="B432" s="78"/>
      <c r="C432" s="79" t="s">
        <v>39</v>
      </c>
      <c r="D432" s="52" t="s">
        <v>174</v>
      </c>
      <c r="E432" s="80" t="s">
        <v>123</v>
      </c>
      <c r="F432" s="81" t="s">
        <v>923</v>
      </c>
      <c r="G432" s="82"/>
      <c r="H432" s="53" t="s">
        <v>3022</v>
      </c>
      <c r="I432" s="99">
        <v>44107</v>
      </c>
      <c r="J432" s="84">
        <v>10</v>
      </c>
      <c r="K432" s="52" t="s">
        <v>86</v>
      </c>
      <c r="L432" s="85">
        <v>2020</v>
      </c>
      <c r="M432" s="86" t="s">
        <v>2905</v>
      </c>
      <c r="N432" s="53" t="s">
        <v>3023</v>
      </c>
      <c r="O432" s="53" t="s">
        <v>3024</v>
      </c>
      <c r="P432" s="53" t="s">
        <v>3025</v>
      </c>
      <c r="Q432" s="52" t="s">
        <v>198</v>
      </c>
      <c r="R432" s="52" t="s">
        <v>104</v>
      </c>
      <c r="S432" s="87"/>
      <c r="T432" s="53" t="s">
        <v>3026</v>
      </c>
      <c r="U432" s="53" t="s">
        <v>3020</v>
      </c>
      <c r="V432" s="88" t="s">
        <v>44</v>
      </c>
      <c r="W432" s="82"/>
      <c r="X432" s="89">
        <v>1070</v>
      </c>
      <c r="Y432" s="90">
        <v>1</v>
      </c>
      <c r="Z432" s="89">
        <f t="shared" si="0"/>
        <v>1070</v>
      </c>
      <c r="AA432" s="91" t="e">
        <f t="shared" si="1"/>
        <v>#DIV/0!</v>
      </c>
      <c r="AB432" s="55"/>
      <c r="AC432" s="52" t="s">
        <v>65</v>
      </c>
      <c r="AD432" s="92"/>
      <c r="AE432" s="82"/>
      <c r="AF432" s="82"/>
      <c r="AG432" s="82"/>
      <c r="AH432" s="82"/>
      <c r="AI432" s="54">
        <v>3</v>
      </c>
      <c r="AJ432" s="93">
        <v>43952</v>
      </c>
      <c r="AK432" s="93">
        <v>45046</v>
      </c>
      <c r="AL432" s="94">
        <v>1</v>
      </c>
      <c r="AM432" s="54" t="s">
        <v>122</v>
      </c>
      <c r="AN432" s="54">
        <v>2020</v>
      </c>
      <c r="AO432" s="82"/>
      <c r="AP432" s="94"/>
      <c r="AQ432" s="94"/>
      <c r="AR432" s="82"/>
      <c r="AS432" s="95"/>
      <c r="AT432" s="96" t="s">
        <v>965</v>
      </c>
      <c r="AU432" s="96">
        <v>2023</v>
      </c>
      <c r="AV432" s="94"/>
      <c r="AW432" s="94"/>
      <c r="AX432" s="97" t="s">
        <v>3027</v>
      </c>
      <c r="AY432" s="82"/>
      <c r="AZ432" s="98"/>
      <c r="BA432" s="98"/>
      <c r="BB432" s="98"/>
      <c r="BC432" s="82"/>
    </row>
    <row r="433" spans="1:55" ht="31.5" hidden="1" customHeight="1">
      <c r="A433" s="54"/>
      <c r="B433" s="78"/>
      <c r="C433" s="79" t="s">
        <v>39</v>
      </c>
      <c r="D433" s="52" t="s">
        <v>174</v>
      </c>
      <c r="E433" s="80" t="s">
        <v>123</v>
      </c>
      <c r="F433" s="81" t="s">
        <v>923</v>
      </c>
      <c r="G433" s="82"/>
      <c r="H433" s="53" t="s">
        <v>3028</v>
      </c>
      <c r="I433" s="99" t="s">
        <v>2987</v>
      </c>
      <c r="J433" s="84">
        <v>25</v>
      </c>
      <c r="K433" s="52" t="s">
        <v>86</v>
      </c>
      <c r="L433" s="85">
        <v>2020</v>
      </c>
      <c r="M433" s="86" t="s">
        <v>2905</v>
      </c>
      <c r="N433" s="53" t="s">
        <v>3029</v>
      </c>
      <c r="O433" s="53" t="s">
        <v>3030</v>
      </c>
      <c r="P433" s="53" t="s">
        <v>3031</v>
      </c>
      <c r="Q433" s="52" t="s">
        <v>198</v>
      </c>
      <c r="R433" s="52" t="s">
        <v>104</v>
      </c>
      <c r="S433" s="87"/>
      <c r="T433" s="53" t="s">
        <v>3030</v>
      </c>
      <c r="U433" s="53" t="s">
        <v>1735</v>
      </c>
      <c r="V433" s="88" t="s">
        <v>44</v>
      </c>
      <c r="W433" s="82"/>
      <c r="X433" s="89">
        <v>1800</v>
      </c>
      <c r="Y433" s="90">
        <v>1</v>
      </c>
      <c r="Z433" s="89">
        <f t="shared" si="0"/>
        <v>1800</v>
      </c>
      <c r="AA433" s="91" t="e">
        <f t="shared" si="1"/>
        <v>#DIV/0!</v>
      </c>
      <c r="AB433" s="55"/>
      <c r="AC433" s="52" t="s">
        <v>65</v>
      </c>
      <c r="AD433" s="92"/>
      <c r="AE433" s="82"/>
      <c r="AF433" s="82"/>
      <c r="AG433" s="82"/>
      <c r="AH433" s="82"/>
      <c r="AI433" s="54">
        <v>2</v>
      </c>
      <c r="AJ433" s="93">
        <v>43952</v>
      </c>
      <c r="AK433" s="93">
        <v>44681</v>
      </c>
      <c r="AL433" s="94">
        <v>1</v>
      </c>
      <c r="AM433" s="54" t="s">
        <v>122</v>
      </c>
      <c r="AN433" s="54">
        <v>2020</v>
      </c>
      <c r="AO433" s="82"/>
      <c r="AP433" s="94"/>
      <c r="AQ433" s="94"/>
      <c r="AR433" s="82"/>
      <c r="AS433" s="95"/>
      <c r="AT433" s="96" t="s">
        <v>750</v>
      </c>
      <c r="AU433" s="96">
        <v>2022</v>
      </c>
      <c r="AV433" s="94"/>
      <c r="AW433" s="94"/>
      <c r="AX433" s="97" t="s">
        <v>3032</v>
      </c>
      <c r="AY433" s="82"/>
      <c r="AZ433" s="98"/>
      <c r="BA433" s="98"/>
      <c r="BB433" s="98"/>
      <c r="BC433" s="82"/>
    </row>
    <row r="434" spans="1:55" ht="31.5" hidden="1" customHeight="1">
      <c r="A434" s="54"/>
      <c r="B434" s="78"/>
      <c r="C434" s="79" t="s">
        <v>39</v>
      </c>
      <c r="D434" s="52" t="s">
        <v>189</v>
      </c>
      <c r="E434" s="80" t="s">
        <v>123</v>
      </c>
      <c r="F434" s="81" t="s">
        <v>923</v>
      </c>
      <c r="G434" s="82"/>
      <c r="H434" s="53" t="s">
        <v>3033</v>
      </c>
      <c r="I434" s="99">
        <v>44106</v>
      </c>
      <c r="J434" s="84">
        <v>10</v>
      </c>
      <c r="K434" s="52" t="s">
        <v>64</v>
      </c>
      <c r="L434" s="85">
        <v>2020</v>
      </c>
      <c r="M434" s="86" t="s">
        <v>2767</v>
      </c>
      <c r="N434" s="53" t="s">
        <v>3034</v>
      </c>
      <c r="O434" s="53" t="s">
        <v>3035</v>
      </c>
      <c r="P434" s="53" t="s">
        <v>3036</v>
      </c>
      <c r="Q434" s="52" t="s">
        <v>198</v>
      </c>
      <c r="R434" s="52" t="s">
        <v>104</v>
      </c>
      <c r="S434" s="87"/>
      <c r="T434" s="53" t="s">
        <v>3037</v>
      </c>
      <c r="U434" s="53" t="s">
        <v>3038</v>
      </c>
      <c r="V434" s="88" t="s">
        <v>44</v>
      </c>
      <c r="W434" s="82"/>
      <c r="X434" s="89">
        <v>2140</v>
      </c>
      <c r="Y434" s="90">
        <v>1</v>
      </c>
      <c r="Z434" s="89">
        <f t="shared" si="0"/>
        <v>2140</v>
      </c>
      <c r="AA434" s="91" t="e">
        <f t="shared" si="1"/>
        <v>#DIV/0!</v>
      </c>
      <c r="AB434" s="55"/>
      <c r="AC434" s="52" t="s">
        <v>65</v>
      </c>
      <c r="AD434" s="92"/>
      <c r="AE434" s="82"/>
      <c r="AF434" s="82"/>
      <c r="AG434" s="82"/>
      <c r="AH434" s="82"/>
      <c r="AI434" s="54">
        <v>1</v>
      </c>
      <c r="AJ434" s="93">
        <v>43891</v>
      </c>
      <c r="AK434" s="93">
        <v>44255</v>
      </c>
      <c r="AL434" s="94">
        <v>1</v>
      </c>
      <c r="AM434" s="54" t="s">
        <v>86</v>
      </c>
      <c r="AN434" s="54">
        <v>2020</v>
      </c>
      <c r="AO434" s="82"/>
      <c r="AP434" s="94"/>
      <c r="AQ434" s="94"/>
      <c r="AR434" s="82"/>
      <c r="AS434" s="95"/>
      <c r="AT434" s="96" t="s">
        <v>398</v>
      </c>
      <c r="AU434" s="96">
        <v>2020</v>
      </c>
      <c r="AV434" s="94"/>
      <c r="AW434" s="94"/>
      <c r="AX434" s="97" t="s">
        <v>3039</v>
      </c>
      <c r="AY434" s="82"/>
      <c r="AZ434" s="98"/>
      <c r="BA434" s="98"/>
      <c r="BB434" s="98"/>
      <c r="BC434" s="82"/>
    </row>
    <row r="435" spans="1:55" ht="31.5" hidden="1" customHeight="1">
      <c r="A435" s="54"/>
      <c r="B435" s="78"/>
      <c r="C435" s="79" t="s">
        <v>62</v>
      </c>
      <c r="D435" s="52" t="s">
        <v>163</v>
      </c>
      <c r="E435" s="80" t="s">
        <v>123</v>
      </c>
      <c r="F435" s="81" t="s">
        <v>923</v>
      </c>
      <c r="G435" s="82"/>
      <c r="H435" s="53" t="s">
        <v>3040</v>
      </c>
      <c r="I435" s="99">
        <v>43831</v>
      </c>
      <c r="J435" s="100" t="s">
        <v>40</v>
      </c>
      <c r="K435" s="52" t="s">
        <v>41</v>
      </c>
      <c r="L435" s="85">
        <v>2020</v>
      </c>
      <c r="M435" s="86" t="s">
        <v>2706</v>
      </c>
      <c r="N435" s="53" t="s">
        <v>3041</v>
      </c>
      <c r="O435" s="53" t="s">
        <v>3042</v>
      </c>
      <c r="P435" s="53" t="s">
        <v>3043</v>
      </c>
      <c r="Q435" s="52" t="s">
        <v>198</v>
      </c>
      <c r="R435" s="52" t="s">
        <v>104</v>
      </c>
      <c r="S435" s="87"/>
      <c r="T435" s="53" t="s">
        <v>3044</v>
      </c>
      <c r="U435" s="53" t="s">
        <v>3045</v>
      </c>
      <c r="V435" s="88" t="s">
        <v>44</v>
      </c>
      <c r="W435" s="82"/>
      <c r="X435" s="89">
        <v>267.5</v>
      </c>
      <c r="Y435" s="90">
        <v>1</v>
      </c>
      <c r="Z435" s="89">
        <f t="shared" si="0"/>
        <v>267.5</v>
      </c>
      <c r="AA435" s="91" t="e">
        <f t="shared" si="1"/>
        <v>#DIV/0!</v>
      </c>
      <c r="AB435" s="55"/>
      <c r="AC435" s="52" t="s">
        <v>65</v>
      </c>
      <c r="AD435" s="92"/>
      <c r="AE435" s="82"/>
      <c r="AF435" s="82"/>
      <c r="AG435" s="82"/>
      <c r="AH435" s="82"/>
      <c r="AI435" s="54">
        <v>2</v>
      </c>
      <c r="AJ435" s="93">
        <v>43831</v>
      </c>
      <c r="AK435" s="93">
        <v>44926</v>
      </c>
      <c r="AL435" s="94">
        <v>1</v>
      </c>
      <c r="AM435" s="54" t="s">
        <v>41</v>
      </c>
      <c r="AN435" s="54">
        <v>2020</v>
      </c>
      <c r="AO435" s="82"/>
      <c r="AP435" s="94"/>
      <c r="AQ435" s="94"/>
      <c r="AR435" s="82"/>
      <c r="AS435" s="95"/>
      <c r="AT435" s="96" t="s">
        <v>416</v>
      </c>
      <c r="AU435" s="96">
        <v>2022</v>
      </c>
      <c r="AV435" s="94"/>
      <c r="AW435" s="94"/>
      <c r="AX435" s="97" t="s">
        <v>3046</v>
      </c>
      <c r="AY435" s="82"/>
      <c r="AZ435" s="98"/>
      <c r="BA435" s="98"/>
      <c r="BB435" s="98"/>
      <c r="BC435" s="82"/>
    </row>
    <row r="436" spans="1:55" ht="31.5" hidden="1" customHeight="1">
      <c r="A436" s="54"/>
      <c r="B436" s="78"/>
      <c r="C436" s="79" t="s">
        <v>62</v>
      </c>
      <c r="D436" s="52" t="s">
        <v>163</v>
      </c>
      <c r="E436" s="80" t="s">
        <v>123</v>
      </c>
      <c r="F436" s="81" t="s">
        <v>923</v>
      </c>
      <c r="G436" s="82"/>
      <c r="H436" s="53" t="s">
        <v>3047</v>
      </c>
      <c r="I436" s="99">
        <v>43831</v>
      </c>
      <c r="J436" s="100" t="s">
        <v>40</v>
      </c>
      <c r="K436" s="52" t="s">
        <v>41</v>
      </c>
      <c r="L436" s="85">
        <v>2020</v>
      </c>
      <c r="M436" s="86" t="s">
        <v>2706</v>
      </c>
      <c r="N436" s="53" t="s">
        <v>3041</v>
      </c>
      <c r="O436" s="53" t="s">
        <v>3042</v>
      </c>
      <c r="P436" s="53" t="s">
        <v>3048</v>
      </c>
      <c r="Q436" s="52" t="s">
        <v>198</v>
      </c>
      <c r="R436" s="52" t="s">
        <v>104</v>
      </c>
      <c r="S436" s="87"/>
      <c r="T436" s="53" t="s">
        <v>3049</v>
      </c>
      <c r="U436" s="53" t="s">
        <v>3045</v>
      </c>
      <c r="V436" s="88" t="s">
        <v>44</v>
      </c>
      <c r="W436" s="82"/>
      <c r="X436" s="89">
        <v>267.5</v>
      </c>
      <c r="Y436" s="90">
        <v>1</v>
      </c>
      <c r="Z436" s="89">
        <f t="shared" si="0"/>
        <v>267.5</v>
      </c>
      <c r="AA436" s="91" t="e">
        <f t="shared" si="1"/>
        <v>#DIV/0!</v>
      </c>
      <c r="AB436" s="55"/>
      <c r="AC436" s="52" t="s">
        <v>65</v>
      </c>
      <c r="AD436" s="92"/>
      <c r="AE436" s="82"/>
      <c r="AF436" s="82"/>
      <c r="AG436" s="82"/>
      <c r="AH436" s="82"/>
      <c r="AI436" s="54">
        <v>2</v>
      </c>
      <c r="AJ436" s="93">
        <v>44044</v>
      </c>
      <c r="AK436" s="93">
        <v>44773</v>
      </c>
      <c r="AL436" s="94">
        <v>1</v>
      </c>
      <c r="AM436" s="54" t="s">
        <v>159</v>
      </c>
      <c r="AN436" s="54">
        <v>2020</v>
      </c>
      <c r="AO436" s="82"/>
      <c r="AP436" s="94"/>
      <c r="AQ436" s="94"/>
      <c r="AR436" s="82"/>
      <c r="AS436" s="95"/>
      <c r="AT436" s="96" t="s">
        <v>500</v>
      </c>
      <c r="AU436" s="96">
        <v>2022</v>
      </c>
      <c r="AV436" s="94"/>
      <c r="AW436" s="94"/>
      <c r="AX436" s="97" t="s">
        <v>3050</v>
      </c>
      <c r="AY436" s="82"/>
      <c r="AZ436" s="98"/>
      <c r="BA436" s="98"/>
      <c r="BB436" s="98"/>
      <c r="BC436" s="82"/>
    </row>
    <row r="437" spans="1:55" ht="31.5" hidden="1" customHeight="1">
      <c r="A437" s="54"/>
      <c r="B437" s="78"/>
      <c r="C437" s="79" t="s">
        <v>62</v>
      </c>
      <c r="D437" s="52" t="s">
        <v>163</v>
      </c>
      <c r="E437" s="80" t="s">
        <v>123</v>
      </c>
      <c r="F437" s="81" t="s">
        <v>923</v>
      </c>
      <c r="G437" s="82"/>
      <c r="H437" s="53" t="s">
        <v>3051</v>
      </c>
      <c r="I437" s="99">
        <v>43831</v>
      </c>
      <c r="J437" s="100" t="s">
        <v>40</v>
      </c>
      <c r="K437" s="52" t="s">
        <v>41</v>
      </c>
      <c r="L437" s="85">
        <v>2020</v>
      </c>
      <c r="M437" s="86" t="s">
        <v>2706</v>
      </c>
      <c r="N437" s="53" t="s">
        <v>3052</v>
      </c>
      <c r="O437" s="53" t="s">
        <v>3053</v>
      </c>
      <c r="P437" s="53" t="s">
        <v>3054</v>
      </c>
      <c r="Q437" s="52" t="s">
        <v>198</v>
      </c>
      <c r="R437" s="52" t="s">
        <v>104</v>
      </c>
      <c r="S437" s="87"/>
      <c r="T437" s="53" t="s">
        <v>3055</v>
      </c>
      <c r="U437" s="53" t="s">
        <v>3056</v>
      </c>
      <c r="V437" s="88" t="s">
        <v>44</v>
      </c>
      <c r="W437" s="82"/>
      <c r="X437" s="89">
        <v>222.92</v>
      </c>
      <c r="Y437" s="90">
        <v>1</v>
      </c>
      <c r="Z437" s="89">
        <f t="shared" si="0"/>
        <v>222.92</v>
      </c>
      <c r="AA437" s="91" t="e">
        <f t="shared" si="1"/>
        <v>#DIV/0!</v>
      </c>
      <c r="AB437" s="55"/>
      <c r="AC437" s="52" t="s">
        <v>65</v>
      </c>
      <c r="AD437" s="92"/>
      <c r="AE437" s="82"/>
      <c r="AF437" s="82"/>
      <c r="AG437" s="82"/>
      <c r="AH437" s="82"/>
      <c r="AI437" s="54">
        <v>3</v>
      </c>
      <c r="AJ437" s="93">
        <v>43831</v>
      </c>
      <c r="AK437" s="93">
        <v>45291</v>
      </c>
      <c r="AL437" s="94">
        <v>1</v>
      </c>
      <c r="AM437" s="54" t="s">
        <v>41</v>
      </c>
      <c r="AN437" s="54">
        <v>2020</v>
      </c>
      <c r="AO437" s="82"/>
      <c r="AP437" s="94"/>
      <c r="AQ437" s="94"/>
      <c r="AR437" s="82"/>
      <c r="AS437" s="95"/>
      <c r="AT437" s="96" t="s">
        <v>416</v>
      </c>
      <c r="AU437" s="96">
        <v>2022</v>
      </c>
      <c r="AV437" s="94"/>
      <c r="AW437" s="94"/>
      <c r="AX437" s="97" t="s">
        <v>3057</v>
      </c>
      <c r="AY437" s="82"/>
      <c r="AZ437" s="98"/>
      <c r="BA437" s="98"/>
      <c r="BB437" s="98"/>
      <c r="BC437" s="82"/>
    </row>
    <row r="438" spans="1:55" ht="31.5" hidden="1" customHeight="1">
      <c r="A438" s="54"/>
      <c r="B438" s="78"/>
      <c r="C438" s="79" t="s">
        <v>62</v>
      </c>
      <c r="D438" s="52" t="s">
        <v>163</v>
      </c>
      <c r="E438" s="80" t="s">
        <v>123</v>
      </c>
      <c r="F438" s="81" t="s">
        <v>923</v>
      </c>
      <c r="G438" s="82"/>
      <c r="H438" s="53" t="s">
        <v>3058</v>
      </c>
      <c r="I438" s="99">
        <v>43831</v>
      </c>
      <c r="J438" s="100" t="s">
        <v>40</v>
      </c>
      <c r="K438" s="52" t="s">
        <v>41</v>
      </c>
      <c r="L438" s="85">
        <v>2020</v>
      </c>
      <c r="M438" s="86" t="s">
        <v>2706</v>
      </c>
      <c r="N438" s="53" t="s">
        <v>3052</v>
      </c>
      <c r="O438" s="53" t="s">
        <v>3053</v>
      </c>
      <c r="P438" s="53" t="s">
        <v>3059</v>
      </c>
      <c r="Q438" s="52" t="s">
        <v>198</v>
      </c>
      <c r="R438" s="52" t="s">
        <v>104</v>
      </c>
      <c r="S438" s="87"/>
      <c r="T438" s="53" t="s">
        <v>3060</v>
      </c>
      <c r="U438" s="53" t="s">
        <v>3056</v>
      </c>
      <c r="V438" s="88" t="s">
        <v>44</v>
      </c>
      <c r="W438" s="82"/>
      <c r="X438" s="89">
        <v>222.92</v>
      </c>
      <c r="Y438" s="90">
        <v>1</v>
      </c>
      <c r="Z438" s="89">
        <f t="shared" si="0"/>
        <v>222.92</v>
      </c>
      <c r="AA438" s="91" t="e">
        <f t="shared" si="1"/>
        <v>#DIV/0!</v>
      </c>
      <c r="AB438" s="55"/>
      <c r="AC438" s="52" t="s">
        <v>65</v>
      </c>
      <c r="AD438" s="92"/>
      <c r="AE438" s="82"/>
      <c r="AF438" s="82"/>
      <c r="AG438" s="82"/>
      <c r="AH438" s="82"/>
      <c r="AI438" s="54">
        <v>3</v>
      </c>
      <c r="AJ438" s="93">
        <v>43831</v>
      </c>
      <c r="AK438" s="93">
        <v>45291</v>
      </c>
      <c r="AL438" s="94">
        <v>1</v>
      </c>
      <c r="AM438" s="54" t="s">
        <v>41</v>
      </c>
      <c r="AN438" s="54">
        <v>2020</v>
      </c>
      <c r="AO438" s="82"/>
      <c r="AP438" s="94"/>
      <c r="AQ438" s="94"/>
      <c r="AR438" s="82"/>
      <c r="AS438" s="95"/>
      <c r="AT438" s="96" t="s">
        <v>416</v>
      </c>
      <c r="AU438" s="96">
        <v>2023</v>
      </c>
      <c r="AV438" s="94"/>
      <c r="AW438" s="94"/>
      <c r="AX438" s="97" t="s">
        <v>3061</v>
      </c>
      <c r="AY438" s="82"/>
      <c r="AZ438" s="98"/>
      <c r="BA438" s="98"/>
      <c r="BB438" s="98"/>
      <c r="BC438" s="82"/>
    </row>
    <row r="439" spans="1:55" ht="31.5" hidden="1" customHeight="1">
      <c r="A439" s="54"/>
      <c r="B439" s="78"/>
      <c r="C439" s="79" t="s">
        <v>39</v>
      </c>
      <c r="D439" s="52" t="s">
        <v>163</v>
      </c>
      <c r="E439" s="80" t="s">
        <v>123</v>
      </c>
      <c r="F439" s="81" t="s">
        <v>923</v>
      </c>
      <c r="G439" s="82"/>
      <c r="H439" s="53" t="s">
        <v>3062</v>
      </c>
      <c r="I439" s="99">
        <v>44106</v>
      </c>
      <c r="J439" s="84">
        <v>10</v>
      </c>
      <c r="K439" s="52" t="s">
        <v>64</v>
      </c>
      <c r="L439" s="85">
        <v>2020</v>
      </c>
      <c r="M439" s="86" t="s">
        <v>2767</v>
      </c>
      <c r="N439" s="53" t="s">
        <v>3063</v>
      </c>
      <c r="O439" s="53" t="s">
        <v>3064</v>
      </c>
      <c r="P439" s="53" t="s">
        <v>3065</v>
      </c>
      <c r="Q439" s="52" t="s">
        <v>198</v>
      </c>
      <c r="R439" s="52" t="s">
        <v>104</v>
      </c>
      <c r="S439" s="87"/>
      <c r="T439" s="53" t="s">
        <v>3066</v>
      </c>
      <c r="U439" s="53" t="s">
        <v>3067</v>
      </c>
      <c r="V439" s="88" t="s">
        <v>44</v>
      </c>
      <c r="W439" s="82"/>
      <c r="X439" s="89">
        <v>1250</v>
      </c>
      <c r="Y439" s="90">
        <v>1</v>
      </c>
      <c r="Z439" s="89">
        <f t="shared" si="0"/>
        <v>1250</v>
      </c>
      <c r="AA439" s="91" t="e">
        <f t="shared" si="1"/>
        <v>#DIV/0!</v>
      </c>
      <c r="AB439" s="55"/>
      <c r="AC439" s="52" t="s">
        <v>65</v>
      </c>
      <c r="AD439" s="92"/>
      <c r="AE439" s="82"/>
      <c r="AF439" s="82"/>
      <c r="AG439" s="82"/>
      <c r="AH439" s="82"/>
      <c r="AI439" s="54">
        <v>3</v>
      </c>
      <c r="AJ439" s="93">
        <v>43952</v>
      </c>
      <c r="AK439" s="93">
        <v>45046</v>
      </c>
      <c r="AL439" s="94">
        <v>1</v>
      </c>
      <c r="AM439" s="54" t="s">
        <v>122</v>
      </c>
      <c r="AN439" s="54">
        <v>2020</v>
      </c>
      <c r="AO439" s="82"/>
      <c r="AP439" s="94"/>
      <c r="AQ439" s="94"/>
      <c r="AR439" s="82"/>
      <c r="AS439" s="95"/>
      <c r="AT439" s="96" t="s">
        <v>750</v>
      </c>
      <c r="AU439" s="96">
        <v>2023</v>
      </c>
      <c r="AV439" s="94"/>
      <c r="AW439" s="94"/>
      <c r="AX439" s="97" t="s">
        <v>3068</v>
      </c>
      <c r="AY439" s="82"/>
      <c r="AZ439" s="98"/>
      <c r="BA439" s="98"/>
      <c r="BB439" s="98"/>
      <c r="BC439" s="82"/>
    </row>
    <row r="440" spans="1:55" ht="31.5" hidden="1" customHeight="1">
      <c r="A440" s="54"/>
      <c r="B440" s="78"/>
      <c r="C440" s="79" t="s">
        <v>62</v>
      </c>
      <c r="D440" s="52" t="s">
        <v>163</v>
      </c>
      <c r="E440" s="80" t="s">
        <v>123</v>
      </c>
      <c r="F440" s="81" t="s">
        <v>923</v>
      </c>
      <c r="G440" s="82"/>
      <c r="H440" s="53" t="s">
        <v>3069</v>
      </c>
      <c r="I440" s="99">
        <v>43832</v>
      </c>
      <c r="J440" s="100" t="s">
        <v>40</v>
      </c>
      <c r="K440" s="52" t="s">
        <v>64</v>
      </c>
      <c r="L440" s="85">
        <v>2020</v>
      </c>
      <c r="M440" s="86" t="s">
        <v>2767</v>
      </c>
      <c r="N440" s="53" t="s">
        <v>3070</v>
      </c>
      <c r="O440" s="53" t="s">
        <v>3071</v>
      </c>
      <c r="P440" s="53" t="s">
        <v>3072</v>
      </c>
      <c r="Q440" s="52" t="s">
        <v>198</v>
      </c>
      <c r="R440" s="52" t="s">
        <v>104</v>
      </c>
      <c r="S440" s="87"/>
      <c r="T440" s="53" t="s">
        <v>3071</v>
      </c>
      <c r="U440" s="53" t="s">
        <v>3073</v>
      </c>
      <c r="V440" s="88" t="s">
        <v>44</v>
      </c>
      <c r="W440" s="82"/>
      <c r="X440" s="89">
        <v>5000</v>
      </c>
      <c r="Y440" s="90">
        <v>12</v>
      </c>
      <c r="Z440" s="89">
        <f t="shared" si="0"/>
        <v>416.66666666666669</v>
      </c>
      <c r="AA440" s="91" t="e">
        <f t="shared" si="1"/>
        <v>#DIV/0!</v>
      </c>
      <c r="AB440" s="55"/>
      <c r="AC440" s="52" t="s">
        <v>65</v>
      </c>
      <c r="AD440" s="92"/>
      <c r="AE440" s="82"/>
      <c r="AF440" s="82"/>
      <c r="AG440" s="82"/>
      <c r="AH440" s="82"/>
      <c r="AI440" s="54">
        <v>3</v>
      </c>
      <c r="AJ440" s="93">
        <v>43891</v>
      </c>
      <c r="AK440" s="93">
        <v>44985</v>
      </c>
      <c r="AL440" s="94">
        <v>1</v>
      </c>
      <c r="AM440" s="54" t="s">
        <v>86</v>
      </c>
      <c r="AN440" s="54">
        <v>2020</v>
      </c>
      <c r="AO440" s="82"/>
      <c r="AP440" s="94"/>
      <c r="AQ440" s="94"/>
      <c r="AR440" s="82"/>
      <c r="AS440" s="95"/>
      <c r="AT440" s="96" t="s">
        <v>398</v>
      </c>
      <c r="AU440" s="96">
        <v>2022</v>
      </c>
      <c r="AV440" s="94"/>
      <c r="AW440" s="94"/>
      <c r="AX440" s="97" t="s">
        <v>3074</v>
      </c>
      <c r="AY440" s="82"/>
      <c r="AZ440" s="98"/>
      <c r="BA440" s="98"/>
      <c r="BB440" s="98"/>
      <c r="BC440" s="82"/>
    </row>
    <row r="441" spans="1:55" ht="31.5" hidden="1" customHeight="1">
      <c r="A441" s="54"/>
      <c r="B441" s="78"/>
      <c r="C441" s="79" t="s">
        <v>39</v>
      </c>
      <c r="D441" s="52" t="s">
        <v>163</v>
      </c>
      <c r="E441" s="80" t="s">
        <v>123</v>
      </c>
      <c r="F441" s="81" t="s">
        <v>923</v>
      </c>
      <c r="G441" s="82"/>
      <c r="H441" s="53" t="s">
        <v>3075</v>
      </c>
      <c r="I441" s="99">
        <v>44137</v>
      </c>
      <c r="J441" s="84">
        <v>11</v>
      </c>
      <c r="K441" s="52" t="s">
        <v>64</v>
      </c>
      <c r="L441" s="85">
        <v>2020</v>
      </c>
      <c r="M441" s="86" t="s">
        <v>2767</v>
      </c>
      <c r="N441" s="53" t="s">
        <v>3076</v>
      </c>
      <c r="O441" s="53" t="s">
        <v>3077</v>
      </c>
      <c r="P441" s="53" t="s">
        <v>3078</v>
      </c>
      <c r="Q441" s="52" t="s">
        <v>198</v>
      </c>
      <c r="R441" s="52" t="s">
        <v>104</v>
      </c>
      <c r="S441" s="87"/>
      <c r="T441" s="53" t="s">
        <v>3077</v>
      </c>
      <c r="U441" s="53" t="s">
        <v>3079</v>
      </c>
      <c r="V441" s="88" t="s">
        <v>44</v>
      </c>
      <c r="W441" s="82"/>
      <c r="X441" s="89">
        <v>2140</v>
      </c>
      <c r="Y441" s="90">
        <v>1</v>
      </c>
      <c r="Z441" s="89">
        <f t="shared" si="0"/>
        <v>2140</v>
      </c>
      <c r="AA441" s="91" t="e">
        <f t="shared" si="1"/>
        <v>#DIV/0!</v>
      </c>
      <c r="AB441" s="55"/>
      <c r="AC441" s="52" t="s">
        <v>65</v>
      </c>
      <c r="AD441" s="92"/>
      <c r="AE441" s="82"/>
      <c r="AF441" s="82"/>
      <c r="AG441" s="82"/>
      <c r="AH441" s="82"/>
      <c r="AI441" s="54">
        <v>1</v>
      </c>
      <c r="AJ441" s="93">
        <v>43891</v>
      </c>
      <c r="AK441" s="93">
        <v>44255</v>
      </c>
      <c r="AL441" s="94">
        <v>1</v>
      </c>
      <c r="AM441" s="54" t="s">
        <v>86</v>
      </c>
      <c r="AN441" s="54">
        <v>2020</v>
      </c>
      <c r="AO441" s="82"/>
      <c r="AP441" s="94"/>
      <c r="AQ441" s="94"/>
      <c r="AR441" s="82"/>
      <c r="AS441" s="95"/>
      <c r="AT441" s="96" t="s">
        <v>398</v>
      </c>
      <c r="AU441" s="96">
        <v>2020</v>
      </c>
      <c r="AV441" s="94"/>
      <c r="AW441" s="94"/>
      <c r="AX441" s="97" t="s">
        <v>3080</v>
      </c>
      <c r="AY441" s="82"/>
      <c r="AZ441" s="98"/>
      <c r="BA441" s="98"/>
      <c r="BB441" s="98"/>
      <c r="BC441" s="82"/>
    </row>
    <row r="442" spans="1:55" ht="31.5" hidden="1" customHeight="1">
      <c r="A442" s="54"/>
      <c r="B442" s="78"/>
      <c r="C442" s="79" t="s">
        <v>39</v>
      </c>
      <c r="D442" s="52" t="s">
        <v>163</v>
      </c>
      <c r="E442" s="80" t="s">
        <v>123</v>
      </c>
      <c r="F442" s="81" t="s">
        <v>923</v>
      </c>
      <c r="G442" s="82"/>
      <c r="H442" s="53" t="s">
        <v>3081</v>
      </c>
      <c r="I442" s="83" t="s">
        <v>2987</v>
      </c>
      <c r="J442" s="84">
        <v>25</v>
      </c>
      <c r="K442" s="52" t="s">
        <v>86</v>
      </c>
      <c r="L442" s="85">
        <v>2020</v>
      </c>
      <c r="M442" s="86" t="s">
        <v>2905</v>
      </c>
      <c r="N442" s="53" t="s">
        <v>3082</v>
      </c>
      <c r="O442" s="53" t="s">
        <v>3083</v>
      </c>
      <c r="P442" s="53" t="s">
        <v>3084</v>
      </c>
      <c r="Q442" s="52" t="s">
        <v>198</v>
      </c>
      <c r="R442" s="52" t="s">
        <v>104</v>
      </c>
      <c r="S442" s="87"/>
      <c r="T442" s="53" t="s">
        <v>3085</v>
      </c>
      <c r="U442" s="53" t="s">
        <v>3086</v>
      </c>
      <c r="V442" s="88" t="s">
        <v>44</v>
      </c>
      <c r="W442" s="82"/>
      <c r="X442" s="89">
        <v>891.67</v>
      </c>
      <c r="Y442" s="90">
        <v>1</v>
      </c>
      <c r="Z442" s="89">
        <f t="shared" si="0"/>
        <v>891.67</v>
      </c>
      <c r="AA442" s="91" t="e">
        <f t="shared" si="1"/>
        <v>#DIV/0!</v>
      </c>
      <c r="AB442" s="55"/>
      <c r="AC442" s="52" t="s">
        <v>65</v>
      </c>
      <c r="AD442" s="92"/>
      <c r="AE442" s="82"/>
      <c r="AF442" s="82"/>
      <c r="AG442" s="82"/>
      <c r="AH442" s="82"/>
      <c r="AI442" s="54">
        <v>3</v>
      </c>
      <c r="AJ442" s="93">
        <v>43952</v>
      </c>
      <c r="AK442" s="93">
        <v>45046</v>
      </c>
      <c r="AL442" s="94">
        <v>1</v>
      </c>
      <c r="AM442" s="54" t="s">
        <v>122</v>
      </c>
      <c r="AN442" s="54">
        <v>2020</v>
      </c>
      <c r="AO442" s="82"/>
      <c r="AP442" s="94"/>
      <c r="AQ442" s="94"/>
      <c r="AR442" s="82"/>
      <c r="AS442" s="95"/>
      <c r="AT442" s="96" t="s">
        <v>750</v>
      </c>
      <c r="AU442" s="96">
        <v>2023</v>
      </c>
      <c r="AV442" s="94"/>
      <c r="AW442" s="94"/>
      <c r="AX442" s="97" t="s">
        <v>3087</v>
      </c>
      <c r="AY442" s="82"/>
      <c r="AZ442" s="98"/>
      <c r="BA442" s="98"/>
      <c r="BB442" s="98"/>
      <c r="BC442" s="82"/>
    </row>
    <row r="443" spans="1:55" ht="31.5" hidden="1" customHeight="1">
      <c r="A443" s="54"/>
      <c r="B443" s="78"/>
      <c r="C443" s="79" t="s">
        <v>62</v>
      </c>
      <c r="D443" s="52" t="s">
        <v>196</v>
      </c>
      <c r="E443" s="80" t="s">
        <v>123</v>
      </c>
      <c r="F443" s="81" t="s">
        <v>923</v>
      </c>
      <c r="G443" s="82"/>
      <c r="H443" s="53" t="s">
        <v>3088</v>
      </c>
      <c r="I443" s="99">
        <v>43834</v>
      </c>
      <c r="J443" s="100" t="s">
        <v>40</v>
      </c>
      <c r="K443" s="52" t="s">
        <v>107</v>
      </c>
      <c r="L443" s="85">
        <v>2020</v>
      </c>
      <c r="M443" s="86" t="s">
        <v>2968</v>
      </c>
      <c r="N443" s="53" t="s">
        <v>3089</v>
      </c>
      <c r="O443" s="53" t="s">
        <v>3090</v>
      </c>
      <c r="P443" s="53" t="s">
        <v>1980</v>
      </c>
      <c r="Q443" s="52" t="s">
        <v>198</v>
      </c>
      <c r="R443" s="52" t="s">
        <v>104</v>
      </c>
      <c r="S443" s="87"/>
      <c r="T443" s="53" t="s">
        <v>3090</v>
      </c>
      <c r="U443" s="53" t="s">
        <v>1981</v>
      </c>
      <c r="V443" s="88" t="s">
        <v>44</v>
      </c>
      <c r="W443" s="82"/>
      <c r="X443" s="89">
        <v>2291.67</v>
      </c>
      <c r="Y443" s="90">
        <v>1</v>
      </c>
      <c r="Z443" s="89">
        <f t="shared" si="0"/>
        <v>2291.67</v>
      </c>
      <c r="AA443" s="91" t="e">
        <f t="shared" si="1"/>
        <v>#DIV/0!</v>
      </c>
      <c r="AB443" s="55"/>
      <c r="AC443" s="52" t="s">
        <v>65</v>
      </c>
      <c r="AD443" s="92"/>
      <c r="AE443" s="82"/>
      <c r="AF443" s="82"/>
      <c r="AG443" s="82"/>
      <c r="AH443" s="82"/>
      <c r="AI443" s="54">
        <v>1</v>
      </c>
      <c r="AJ443" s="93">
        <v>43922</v>
      </c>
      <c r="AK443" s="93">
        <v>44286</v>
      </c>
      <c r="AL443" s="94">
        <v>1</v>
      </c>
      <c r="AM443" s="54" t="s">
        <v>107</v>
      </c>
      <c r="AN443" s="54">
        <v>2020</v>
      </c>
      <c r="AO443" s="82"/>
      <c r="AP443" s="94"/>
      <c r="AQ443" s="94"/>
      <c r="AR443" s="82"/>
      <c r="AS443" s="95"/>
      <c r="AT443" s="96" t="s">
        <v>637</v>
      </c>
      <c r="AU443" s="96">
        <v>2021</v>
      </c>
      <c r="AV443" s="94"/>
      <c r="AW443" s="94"/>
      <c r="AX443" s="97" t="s">
        <v>3091</v>
      </c>
      <c r="AY443" s="82"/>
      <c r="AZ443" s="98"/>
      <c r="BA443" s="98"/>
      <c r="BB443" s="98"/>
      <c r="BC443" s="82"/>
    </row>
    <row r="444" spans="1:55" ht="31.5" hidden="1" customHeight="1">
      <c r="A444" s="54"/>
      <c r="B444" s="78"/>
      <c r="C444" s="79" t="s">
        <v>39</v>
      </c>
      <c r="D444" s="52" t="s">
        <v>196</v>
      </c>
      <c r="E444" s="80" t="s">
        <v>123</v>
      </c>
      <c r="F444" s="81" t="s">
        <v>923</v>
      </c>
      <c r="G444" s="82"/>
      <c r="H444" s="53" t="s">
        <v>3092</v>
      </c>
      <c r="I444" s="99">
        <v>43831</v>
      </c>
      <c r="J444" s="100" t="s">
        <v>40</v>
      </c>
      <c r="K444" s="52" t="s">
        <v>41</v>
      </c>
      <c r="L444" s="85">
        <v>2020</v>
      </c>
      <c r="M444" s="86" t="s">
        <v>2706</v>
      </c>
      <c r="N444" s="53" t="s">
        <v>3093</v>
      </c>
      <c r="O444" s="53" t="s">
        <v>3094</v>
      </c>
      <c r="P444" s="53" t="s">
        <v>2211</v>
      </c>
      <c r="Q444" s="52" t="s">
        <v>198</v>
      </c>
      <c r="R444" s="52" t="s">
        <v>104</v>
      </c>
      <c r="S444" s="87"/>
      <c r="T444" s="53" t="s">
        <v>3094</v>
      </c>
      <c r="U444" s="53" t="s">
        <v>2212</v>
      </c>
      <c r="V444" s="88" t="s">
        <v>44</v>
      </c>
      <c r="W444" s="82"/>
      <c r="X444" s="89">
        <v>2500</v>
      </c>
      <c r="Y444" s="90">
        <v>1</v>
      </c>
      <c r="Z444" s="89">
        <f t="shared" si="0"/>
        <v>2500</v>
      </c>
      <c r="AA444" s="91" t="e">
        <f t="shared" si="1"/>
        <v>#DIV/0!</v>
      </c>
      <c r="AB444" s="55"/>
      <c r="AC444" s="52" t="s">
        <v>65</v>
      </c>
      <c r="AD444" s="92"/>
      <c r="AE444" s="82"/>
      <c r="AF444" s="82"/>
      <c r="AG444" s="82"/>
      <c r="AH444" s="82"/>
      <c r="AI444" s="54">
        <v>1</v>
      </c>
      <c r="AJ444" s="93">
        <v>43831</v>
      </c>
      <c r="AK444" s="93">
        <v>44196</v>
      </c>
      <c r="AL444" s="94">
        <v>1</v>
      </c>
      <c r="AM444" s="54" t="s">
        <v>41</v>
      </c>
      <c r="AN444" s="54">
        <v>2020</v>
      </c>
      <c r="AO444" s="82"/>
      <c r="AP444" s="94"/>
      <c r="AQ444" s="94"/>
      <c r="AR444" s="82"/>
      <c r="AS444" s="95"/>
      <c r="AT444" s="96" t="s">
        <v>416</v>
      </c>
      <c r="AU444" s="96">
        <v>2020</v>
      </c>
      <c r="AV444" s="94"/>
      <c r="AW444" s="94"/>
      <c r="AX444" s="97" t="s">
        <v>3095</v>
      </c>
      <c r="AY444" s="82"/>
      <c r="AZ444" s="98"/>
      <c r="BA444" s="98"/>
      <c r="BB444" s="98"/>
      <c r="BC444" s="82"/>
    </row>
    <row r="445" spans="1:55" ht="31.5" hidden="1" customHeight="1">
      <c r="A445" s="54"/>
      <c r="B445" s="78"/>
      <c r="C445" s="79" t="s">
        <v>39</v>
      </c>
      <c r="D445" s="52" t="s">
        <v>196</v>
      </c>
      <c r="E445" s="80" t="s">
        <v>123</v>
      </c>
      <c r="F445" s="81" t="s">
        <v>923</v>
      </c>
      <c r="G445" s="82"/>
      <c r="H445" s="53" t="s">
        <v>3096</v>
      </c>
      <c r="I445" s="99" t="s">
        <v>2804</v>
      </c>
      <c r="J445" s="84">
        <v>17</v>
      </c>
      <c r="K445" s="52" t="s">
        <v>64</v>
      </c>
      <c r="L445" s="85">
        <v>2020</v>
      </c>
      <c r="M445" s="86" t="s">
        <v>2767</v>
      </c>
      <c r="N445" s="53" t="s">
        <v>3097</v>
      </c>
      <c r="O445" s="53" t="s">
        <v>3098</v>
      </c>
      <c r="P445" s="53" t="s">
        <v>3099</v>
      </c>
      <c r="Q445" s="52" t="s">
        <v>198</v>
      </c>
      <c r="R445" s="52" t="s">
        <v>104</v>
      </c>
      <c r="S445" s="87"/>
      <c r="T445" s="53" t="s">
        <v>3098</v>
      </c>
      <c r="U445" s="53" t="s">
        <v>3100</v>
      </c>
      <c r="V445" s="88" t="s">
        <v>44</v>
      </c>
      <c r="W445" s="82"/>
      <c r="X445" s="89">
        <v>2500</v>
      </c>
      <c r="Y445" s="90">
        <v>1</v>
      </c>
      <c r="Z445" s="89">
        <f t="shared" si="0"/>
        <v>2500</v>
      </c>
      <c r="AA445" s="91" t="e">
        <f t="shared" si="1"/>
        <v>#DIV/0!</v>
      </c>
      <c r="AB445" s="55"/>
      <c r="AC445" s="52" t="s">
        <v>65</v>
      </c>
      <c r="AD445" s="92"/>
      <c r="AE445" s="82"/>
      <c r="AF445" s="82"/>
      <c r="AG445" s="82"/>
      <c r="AH445" s="82"/>
      <c r="AI445" s="54">
        <v>1</v>
      </c>
      <c r="AJ445" s="93">
        <v>43891</v>
      </c>
      <c r="AK445" s="93">
        <v>44286</v>
      </c>
      <c r="AL445" s="94">
        <v>1</v>
      </c>
      <c r="AM445" s="54" t="s">
        <v>86</v>
      </c>
      <c r="AN445" s="54">
        <v>2020</v>
      </c>
      <c r="AO445" s="82"/>
      <c r="AP445" s="94"/>
      <c r="AQ445" s="94"/>
      <c r="AR445" s="82"/>
      <c r="AS445" s="95"/>
      <c r="AT445" s="96" t="s">
        <v>637</v>
      </c>
      <c r="AU445" s="96">
        <v>2021</v>
      </c>
      <c r="AV445" s="94"/>
      <c r="AW445" s="94"/>
      <c r="AX445" s="97" t="s">
        <v>3101</v>
      </c>
      <c r="AY445" s="82"/>
      <c r="AZ445" s="98"/>
      <c r="BA445" s="98"/>
      <c r="BB445" s="98"/>
      <c r="BC445" s="82"/>
    </row>
    <row r="446" spans="1:55" ht="31.5" hidden="1" customHeight="1">
      <c r="A446" s="54"/>
      <c r="B446" s="78"/>
      <c r="C446" s="79" t="s">
        <v>39</v>
      </c>
      <c r="D446" s="52" t="s">
        <v>196</v>
      </c>
      <c r="E446" s="80" t="s">
        <v>123</v>
      </c>
      <c r="F446" s="81" t="s">
        <v>923</v>
      </c>
      <c r="G446" s="82"/>
      <c r="H446" s="53" t="s">
        <v>3102</v>
      </c>
      <c r="I446" s="99" t="s">
        <v>2804</v>
      </c>
      <c r="J446" s="84">
        <v>17</v>
      </c>
      <c r="K446" s="52" t="s">
        <v>64</v>
      </c>
      <c r="L446" s="85">
        <v>2020</v>
      </c>
      <c r="M446" s="86" t="s">
        <v>2767</v>
      </c>
      <c r="N446" s="53" t="s">
        <v>3103</v>
      </c>
      <c r="O446" s="53" t="s">
        <v>3104</v>
      </c>
      <c r="P446" s="53" t="s">
        <v>3105</v>
      </c>
      <c r="Q446" s="52" t="s">
        <v>198</v>
      </c>
      <c r="R446" s="52" t="s">
        <v>104</v>
      </c>
      <c r="S446" s="87"/>
      <c r="T446" s="53" t="s">
        <v>3104</v>
      </c>
      <c r="U446" s="53" t="s">
        <v>3106</v>
      </c>
      <c r="V446" s="88" t="s">
        <v>44</v>
      </c>
      <c r="W446" s="82"/>
      <c r="X446" s="89">
        <v>3583.33</v>
      </c>
      <c r="Y446" s="90">
        <v>1</v>
      </c>
      <c r="Z446" s="89">
        <f t="shared" si="0"/>
        <v>3583.33</v>
      </c>
      <c r="AA446" s="91" t="e">
        <f t="shared" si="1"/>
        <v>#DIV/0!</v>
      </c>
      <c r="AB446" s="55"/>
      <c r="AC446" s="52" t="s">
        <v>65</v>
      </c>
      <c r="AD446" s="92"/>
      <c r="AE446" s="82"/>
      <c r="AF446" s="82"/>
      <c r="AG446" s="82"/>
      <c r="AH446" s="82"/>
      <c r="AI446" s="54">
        <v>1</v>
      </c>
      <c r="AJ446" s="93">
        <v>43831</v>
      </c>
      <c r="AK446" s="93">
        <v>44255</v>
      </c>
      <c r="AL446" s="94">
        <v>1</v>
      </c>
      <c r="AM446" s="54" t="s">
        <v>41</v>
      </c>
      <c r="AN446" s="54">
        <v>2020</v>
      </c>
      <c r="AO446" s="82"/>
      <c r="AP446" s="94"/>
      <c r="AQ446" s="94"/>
      <c r="AR446" s="82"/>
      <c r="AS446" s="95"/>
      <c r="AT446" s="96" t="s">
        <v>398</v>
      </c>
      <c r="AU446" s="96">
        <v>2020</v>
      </c>
      <c r="AV446" s="94"/>
      <c r="AW446" s="94"/>
      <c r="AX446" s="105" t="s">
        <v>3107</v>
      </c>
      <c r="AY446" s="82"/>
      <c r="AZ446" s="98"/>
      <c r="BA446" s="98"/>
      <c r="BB446" s="98"/>
      <c r="BC446" s="82"/>
    </row>
    <row r="447" spans="1:55" ht="31.5" hidden="1" customHeight="1">
      <c r="A447" s="54"/>
      <c r="B447" s="78"/>
      <c r="C447" s="79" t="s">
        <v>39</v>
      </c>
      <c r="D447" s="52" t="s">
        <v>196</v>
      </c>
      <c r="E447" s="80" t="s">
        <v>123</v>
      </c>
      <c r="F447" s="81" t="s">
        <v>923</v>
      </c>
      <c r="G447" s="82"/>
      <c r="H447" s="53" t="s">
        <v>3108</v>
      </c>
      <c r="I447" s="99">
        <v>43954</v>
      </c>
      <c r="J447" s="84">
        <v>5</v>
      </c>
      <c r="K447" s="52" t="s">
        <v>86</v>
      </c>
      <c r="L447" s="85">
        <v>2020</v>
      </c>
      <c r="M447" s="86" t="s">
        <v>2905</v>
      </c>
      <c r="N447" s="53" t="s">
        <v>3109</v>
      </c>
      <c r="O447" s="53" t="s">
        <v>3110</v>
      </c>
      <c r="P447" s="53" t="s">
        <v>2149</v>
      </c>
      <c r="Q447" s="52" t="s">
        <v>198</v>
      </c>
      <c r="R447" s="52" t="s">
        <v>104</v>
      </c>
      <c r="S447" s="87"/>
      <c r="T447" s="53" t="s">
        <v>3110</v>
      </c>
      <c r="U447" s="53" t="s">
        <v>2150</v>
      </c>
      <c r="V447" s="88" t="s">
        <v>44</v>
      </c>
      <c r="W447" s="82"/>
      <c r="X447" s="89">
        <v>1000</v>
      </c>
      <c r="Y447" s="90">
        <v>1</v>
      </c>
      <c r="Z447" s="89">
        <f t="shared" si="0"/>
        <v>1000</v>
      </c>
      <c r="AA447" s="91" t="e">
        <f t="shared" si="1"/>
        <v>#DIV/0!</v>
      </c>
      <c r="AB447" s="55"/>
      <c r="AC447" s="52" t="s">
        <v>65</v>
      </c>
      <c r="AD447" s="92"/>
      <c r="AE447" s="82"/>
      <c r="AF447" s="82"/>
      <c r="AG447" s="82"/>
      <c r="AH447" s="82"/>
      <c r="AI447" s="54" t="s">
        <v>2255</v>
      </c>
      <c r="AJ447" s="93">
        <v>43922</v>
      </c>
      <c r="AK447" s="93">
        <v>44347</v>
      </c>
      <c r="AL447" s="94">
        <v>1</v>
      </c>
      <c r="AM447" s="54" t="s">
        <v>107</v>
      </c>
      <c r="AN447" s="54">
        <v>2020</v>
      </c>
      <c r="AO447" s="82"/>
      <c r="AP447" s="94"/>
      <c r="AQ447" s="94"/>
      <c r="AR447" s="82"/>
      <c r="AS447" s="95"/>
      <c r="AT447" s="96" t="s">
        <v>965</v>
      </c>
      <c r="AU447" s="96">
        <v>2021</v>
      </c>
      <c r="AV447" s="94"/>
      <c r="AW447" s="94"/>
      <c r="AX447" s="97" t="s">
        <v>3111</v>
      </c>
      <c r="AY447" s="82"/>
      <c r="AZ447" s="98"/>
      <c r="BA447" s="98"/>
      <c r="BB447" s="98"/>
      <c r="BC447" s="82"/>
    </row>
    <row r="448" spans="1:55" ht="31.5" hidden="1" customHeight="1">
      <c r="A448" s="54"/>
      <c r="B448" s="78"/>
      <c r="C448" s="79" t="s">
        <v>39</v>
      </c>
      <c r="D448" s="52" t="s">
        <v>196</v>
      </c>
      <c r="E448" s="80" t="s">
        <v>123</v>
      </c>
      <c r="F448" s="81" t="s">
        <v>923</v>
      </c>
      <c r="G448" s="82"/>
      <c r="H448" s="53" t="s">
        <v>3112</v>
      </c>
      <c r="I448" s="99" t="s">
        <v>3113</v>
      </c>
      <c r="J448" s="84">
        <v>20</v>
      </c>
      <c r="K448" s="52" t="s">
        <v>86</v>
      </c>
      <c r="L448" s="85">
        <v>2020</v>
      </c>
      <c r="M448" s="86" t="s">
        <v>2905</v>
      </c>
      <c r="N448" s="53" t="s">
        <v>3114</v>
      </c>
      <c r="O448" s="53" t="s">
        <v>3115</v>
      </c>
      <c r="P448" s="53" t="s">
        <v>2127</v>
      </c>
      <c r="Q448" s="52" t="s">
        <v>198</v>
      </c>
      <c r="R448" s="52" t="s">
        <v>104</v>
      </c>
      <c r="S448" s="87"/>
      <c r="T448" s="53" t="s">
        <v>3115</v>
      </c>
      <c r="U448" s="53" t="s">
        <v>2128</v>
      </c>
      <c r="V448" s="88" t="s">
        <v>44</v>
      </c>
      <c r="W448" s="82"/>
      <c r="X448" s="89">
        <v>445.83</v>
      </c>
      <c r="Y448" s="90">
        <v>1</v>
      </c>
      <c r="Z448" s="89">
        <f t="shared" si="0"/>
        <v>445.83</v>
      </c>
      <c r="AA448" s="91" t="e">
        <f t="shared" si="1"/>
        <v>#DIV/0!</v>
      </c>
      <c r="AB448" s="55"/>
      <c r="AC448" s="52" t="s">
        <v>65</v>
      </c>
      <c r="AD448" s="92"/>
      <c r="AE448" s="82"/>
      <c r="AF448" s="82"/>
      <c r="AG448" s="82"/>
      <c r="AH448" s="82"/>
      <c r="AI448" s="54">
        <v>2</v>
      </c>
      <c r="AJ448" s="93">
        <v>43862</v>
      </c>
      <c r="AK448" s="93">
        <v>44592</v>
      </c>
      <c r="AL448" s="94">
        <v>1</v>
      </c>
      <c r="AM448" s="54" t="s">
        <v>64</v>
      </c>
      <c r="AN448" s="54">
        <v>2020</v>
      </c>
      <c r="AO448" s="82"/>
      <c r="AP448" s="94"/>
      <c r="AQ448" s="94"/>
      <c r="AR448" s="82"/>
      <c r="AS448" s="95"/>
      <c r="AT448" s="96" t="s">
        <v>361</v>
      </c>
      <c r="AU448" s="96">
        <v>2021</v>
      </c>
      <c r="AV448" s="94"/>
      <c r="AW448" s="94"/>
      <c r="AX448" s="97" t="s">
        <v>3116</v>
      </c>
      <c r="AY448" s="82"/>
      <c r="AZ448" s="98"/>
      <c r="BA448" s="98"/>
      <c r="BB448" s="98"/>
      <c r="BC448" s="82"/>
    </row>
    <row r="449" spans="1:55" ht="31.5" hidden="1" customHeight="1">
      <c r="A449" s="54"/>
      <c r="B449" s="78"/>
      <c r="C449" s="79" t="s">
        <v>39</v>
      </c>
      <c r="D449" s="52" t="s">
        <v>196</v>
      </c>
      <c r="E449" s="80" t="s">
        <v>123</v>
      </c>
      <c r="F449" s="81" t="s">
        <v>923</v>
      </c>
      <c r="G449" s="82"/>
      <c r="H449" s="53" t="s">
        <v>3117</v>
      </c>
      <c r="I449" s="99" t="s">
        <v>3113</v>
      </c>
      <c r="J449" s="84">
        <v>20</v>
      </c>
      <c r="K449" s="52" t="s">
        <v>86</v>
      </c>
      <c r="L449" s="85">
        <v>2020</v>
      </c>
      <c r="M449" s="86" t="s">
        <v>2905</v>
      </c>
      <c r="N449" s="53" t="s">
        <v>3118</v>
      </c>
      <c r="O449" s="53" t="s">
        <v>3119</v>
      </c>
      <c r="P449" s="53" t="s">
        <v>3120</v>
      </c>
      <c r="Q449" s="52" t="s">
        <v>198</v>
      </c>
      <c r="R449" s="52" t="s">
        <v>104</v>
      </c>
      <c r="S449" s="87"/>
      <c r="T449" s="53" t="s">
        <v>3119</v>
      </c>
      <c r="U449" s="53" t="s">
        <v>3121</v>
      </c>
      <c r="V449" s="88" t="s">
        <v>44</v>
      </c>
      <c r="W449" s="82"/>
      <c r="X449" s="89">
        <v>4166.67</v>
      </c>
      <c r="Y449" s="90">
        <v>1</v>
      </c>
      <c r="Z449" s="89">
        <f t="shared" si="0"/>
        <v>4166.67</v>
      </c>
      <c r="AA449" s="91" t="e">
        <f t="shared" si="1"/>
        <v>#DIV/0!</v>
      </c>
      <c r="AB449" s="55"/>
      <c r="AC449" s="52" t="s">
        <v>65</v>
      </c>
      <c r="AD449" s="92"/>
      <c r="AE449" s="82"/>
      <c r="AF449" s="82"/>
      <c r="AG449" s="82"/>
      <c r="AH449" s="82"/>
      <c r="AI449" s="54" t="s">
        <v>2270</v>
      </c>
      <c r="AJ449" s="93">
        <v>43922</v>
      </c>
      <c r="AK449" s="93">
        <v>44408</v>
      </c>
      <c r="AL449" s="94">
        <v>1</v>
      </c>
      <c r="AM449" s="54" t="s">
        <v>107</v>
      </c>
      <c r="AN449" s="54">
        <v>2020</v>
      </c>
      <c r="AO449" s="82"/>
      <c r="AP449" s="94"/>
      <c r="AQ449" s="94"/>
      <c r="AR449" s="82"/>
      <c r="AS449" s="95"/>
      <c r="AT449" s="96" t="s">
        <v>500</v>
      </c>
      <c r="AU449" s="96">
        <v>2021</v>
      </c>
      <c r="AV449" s="94"/>
      <c r="AW449" s="94"/>
      <c r="AX449" s="97" t="s">
        <v>3122</v>
      </c>
      <c r="AY449" s="82"/>
      <c r="AZ449" s="98"/>
      <c r="BA449" s="98"/>
      <c r="BB449" s="98"/>
      <c r="BC449" s="82"/>
    </row>
    <row r="450" spans="1:55" ht="31.5" hidden="1" customHeight="1">
      <c r="A450" s="54"/>
      <c r="B450" s="78"/>
      <c r="C450" s="79" t="s">
        <v>39</v>
      </c>
      <c r="D450" s="52" t="s">
        <v>196</v>
      </c>
      <c r="E450" s="80" t="s">
        <v>123</v>
      </c>
      <c r="F450" s="81" t="s">
        <v>923</v>
      </c>
      <c r="G450" s="82"/>
      <c r="H450" s="53" t="s">
        <v>3123</v>
      </c>
      <c r="I450" s="99" t="s">
        <v>3113</v>
      </c>
      <c r="J450" s="84">
        <v>20</v>
      </c>
      <c r="K450" s="52" t="s">
        <v>86</v>
      </c>
      <c r="L450" s="85">
        <v>2020</v>
      </c>
      <c r="M450" s="86" t="s">
        <v>2905</v>
      </c>
      <c r="N450" s="53" t="s">
        <v>3124</v>
      </c>
      <c r="O450" s="53" t="s">
        <v>3125</v>
      </c>
      <c r="P450" s="53" t="s">
        <v>3126</v>
      </c>
      <c r="Q450" s="52" t="s">
        <v>198</v>
      </c>
      <c r="R450" s="52" t="s">
        <v>104</v>
      </c>
      <c r="S450" s="87"/>
      <c r="T450" s="53" t="s">
        <v>3125</v>
      </c>
      <c r="U450" s="53" t="s">
        <v>3127</v>
      </c>
      <c r="V450" s="88" t="s">
        <v>44</v>
      </c>
      <c r="W450" s="82"/>
      <c r="X450" s="89">
        <v>3500</v>
      </c>
      <c r="Y450" s="90">
        <v>1</v>
      </c>
      <c r="Z450" s="89">
        <f t="shared" si="0"/>
        <v>3500</v>
      </c>
      <c r="AA450" s="91" t="e">
        <f t="shared" si="1"/>
        <v>#DIV/0!</v>
      </c>
      <c r="AB450" s="55"/>
      <c r="AC450" s="52" t="s">
        <v>65</v>
      </c>
      <c r="AD450" s="92"/>
      <c r="AE450" s="82"/>
      <c r="AF450" s="82"/>
      <c r="AG450" s="82"/>
      <c r="AH450" s="82"/>
      <c r="AI450" s="54" t="s">
        <v>2304</v>
      </c>
      <c r="AJ450" s="93">
        <v>43922</v>
      </c>
      <c r="AK450" s="93">
        <v>44316</v>
      </c>
      <c r="AL450" s="94">
        <v>1</v>
      </c>
      <c r="AM450" s="54" t="s">
        <v>107</v>
      </c>
      <c r="AN450" s="54">
        <v>2020</v>
      </c>
      <c r="AO450" s="82"/>
      <c r="AP450" s="94"/>
      <c r="AQ450" s="94"/>
      <c r="AR450" s="82"/>
      <c r="AS450" s="95"/>
      <c r="AT450" s="96" t="s">
        <v>750</v>
      </c>
      <c r="AU450" s="96">
        <v>2021</v>
      </c>
      <c r="AV450" s="94"/>
      <c r="AW450" s="94"/>
      <c r="AX450" s="97" t="s">
        <v>3128</v>
      </c>
      <c r="AY450" s="82"/>
      <c r="AZ450" s="98"/>
      <c r="BA450" s="98"/>
      <c r="BB450" s="98"/>
      <c r="BC450" s="82"/>
    </row>
    <row r="451" spans="1:55" ht="31.5" hidden="1" customHeight="1">
      <c r="A451" s="54"/>
      <c r="B451" s="78"/>
      <c r="C451" s="79" t="s">
        <v>39</v>
      </c>
      <c r="D451" s="52" t="s">
        <v>196</v>
      </c>
      <c r="E451" s="80" t="s">
        <v>123</v>
      </c>
      <c r="F451" s="81" t="s">
        <v>923</v>
      </c>
      <c r="G451" s="82"/>
      <c r="H451" s="53" t="s">
        <v>3129</v>
      </c>
      <c r="I451" s="99" t="s">
        <v>2987</v>
      </c>
      <c r="J451" s="84">
        <v>25</v>
      </c>
      <c r="K451" s="52" t="s">
        <v>86</v>
      </c>
      <c r="L451" s="85">
        <v>2020</v>
      </c>
      <c r="M451" s="86" t="s">
        <v>2905</v>
      </c>
      <c r="N451" s="53" t="s">
        <v>3130</v>
      </c>
      <c r="O451" s="53" t="s">
        <v>3131</v>
      </c>
      <c r="P451" s="53" t="s">
        <v>3130</v>
      </c>
      <c r="Q451" s="52" t="s">
        <v>198</v>
      </c>
      <c r="R451" s="52" t="s">
        <v>104</v>
      </c>
      <c r="S451" s="87"/>
      <c r="T451" s="53" t="s">
        <v>3131</v>
      </c>
      <c r="U451" s="53" t="s">
        <v>3132</v>
      </c>
      <c r="V451" s="88" t="s">
        <v>44</v>
      </c>
      <c r="W451" s="82"/>
      <c r="X451" s="89">
        <v>1500</v>
      </c>
      <c r="Y451" s="90">
        <v>1</v>
      </c>
      <c r="Z451" s="89">
        <f t="shared" si="0"/>
        <v>1500</v>
      </c>
      <c r="AA451" s="91" t="e">
        <f t="shared" si="1"/>
        <v>#DIV/0!</v>
      </c>
      <c r="AB451" s="55"/>
      <c r="AC451" s="52" t="s">
        <v>65</v>
      </c>
      <c r="AD451" s="92"/>
      <c r="AE451" s="82"/>
      <c r="AF451" s="82"/>
      <c r="AG451" s="82"/>
      <c r="AH451" s="82"/>
      <c r="AI451" s="54">
        <v>1</v>
      </c>
      <c r="AJ451" s="93">
        <v>43831</v>
      </c>
      <c r="AK451" s="93">
        <v>44196</v>
      </c>
      <c r="AL451" s="94">
        <v>1</v>
      </c>
      <c r="AM451" s="54" t="s">
        <v>41</v>
      </c>
      <c r="AN451" s="54">
        <v>2020</v>
      </c>
      <c r="AO451" s="82"/>
      <c r="AP451" s="94"/>
      <c r="AQ451" s="94"/>
      <c r="AR451" s="82"/>
      <c r="AS451" s="95"/>
      <c r="AT451" s="96" t="s">
        <v>416</v>
      </c>
      <c r="AU451" s="96">
        <v>2020</v>
      </c>
      <c r="AV451" s="94"/>
      <c r="AW451" s="94"/>
      <c r="AX451" s="97" t="s">
        <v>3133</v>
      </c>
      <c r="AY451" s="82"/>
      <c r="AZ451" s="98"/>
      <c r="BA451" s="98"/>
      <c r="BB451" s="98"/>
      <c r="BC451" s="82"/>
    </row>
    <row r="452" spans="1:55" ht="31.5" hidden="1" customHeight="1">
      <c r="A452" s="54"/>
      <c r="B452" s="78"/>
      <c r="C452" s="79" t="s">
        <v>39</v>
      </c>
      <c r="D452" s="52" t="s">
        <v>196</v>
      </c>
      <c r="E452" s="80" t="s">
        <v>123</v>
      </c>
      <c r="F452" s="81" t="s">
        <v>923</v>
      </c>
      <c r="G452" s="82"/>
      <c r="H452" s="53" t="s">
        <v>3134</v>
      </c>
      <c r="I452" s="99" t="s">
        <v>2987</v>
      </c>
      <c r="J452" s="84">
        <v>25</v>
      </c>
      <c r="K452" s="52" t="s">
        <v>86</v>
      </c>
      <c r="L452" s="85">
        <v>2020</v>
      </c>
      <c r="M452" s="86" t="s">
        <v>2905</v>
      </c>
      <c r="N452" s="53" t="s">
        <v>3135</v>
      </c>
      <c r="O452" s="53" t="s">
        <v>3136</v>
      </c>
      <c r="P452" s="53" t="s">
        <v>3137</v>
      </c>
      <c r="Q452" s="52" t="s">
        <v>198</v>
      </c>
      <c r="R452" s="52" t="s">
        <v>104</v>
      </c>
      <c r="S452" s="87"/>
      <c r="T452" s="53" t="s">
        <v>3138</v>
      </c>
      <c r="U452" s="53" t="s">
        <v>3139</v>
      </c>
      <c r="V452" s="88" t="s">
        <v>44</v>
      </c>
      <c r="W452" s="82"/>
      <c r="X452" s="89">
        <v>3500</v>
      </c>
      <c r="Y452" s="90">
        <v>1</v>
      </c>
      <c r="Z452" s="89">
        <f t="shared" si="0"/>
        <v>3500</v>
      </c>
      <c r="AA452" s="91" t="e">
        <f t="shared" si="1"/>
        <v>#DIV/0!</v>
      </c>
      <c r="AB452" s="55"/>
      <c r="AC452" s="52" t="s">
        <v>65</v>
      </c>
      <c r="AD452" s="92"/>
      <c r="AE452" s="82"/>
      <c r="AF452" s="82"/>
      <c r="AG452" s="82"/>
      <c r="AH452" s="82"/>
      <c r="AI452" s="54">
        <v>2</v>
      </c>
      <c r="AJ452" s="93">
        <v>43922</v>
      </c>
      <c r="AK452" s="93">
        <v>44651</v>
      </c>
      <c r="AL452" s="94">
        <v>1</v>
      </c>
      <c r="AM452" s="54" t="s">
        <v>107</v>
      </c>
      <c r="AN452" s="54">
        <v>2020</v>
      </c>
      <c r="AO452" s="82"/>
      <c r="AP452" s="94"/>
      <c r="AQ452" s="94"/>
      <c r="AR452" s="82"/>
      <c r="AS452" s="95"/>
      <c r="AT452" s="96" t="s">
        <v>637</v>
      </c>
      <c r="AU452" s="96">
        <v>2020</v>
      </c>
      <c r="AV452" s="94"/>
      <c r="AW452" s="94"/>
      <c r="AX452" s="97" t="s">
        <v>3140</v>
      </c>
      <c r="AY452" s="82"/>
      <c r="AZ452" s="98"/>
      <c r="BA452" s="98"/>
      <c r="BB452" s="98"/>
      <c r="BC452" s="82"/>
    </row>
    <row r="453" spans="1:55" ht="31.5" hidden="1" customHeight="1">
      <c r="A453" s="54"/>
      <c r="B453" s="78"/>
      <c r="C453" s="79" t="s">
        <v>39</v>
      </c>
      <c r="D453" s="52" t="s">
        <v>163</v>
      </c>
      <c r="E453" s="80" t="s">
        <v>123</v>
      </c>
      <c r="F453" s="81" t="s">
        <v>923</v>
      </c>
      <c r="G453" s="82"/>
      <c r="H453" s="53" t="s">
        <v>3141</v>
      </c>
      <c r="I453" s="99" t="s">
        <v>3142</v>
      </c>
      <c r="J453" s="84">
        <v>25</v>
      </c>
      <c r="K453" s="52" t="s">
        <v>107</v>
      </c>
      <c r="L453" s="85">
        <v>2020</v>
      </c>
      <c r="M453" s="86" t="s">
        <v>2968</v>
      </c>
      <c r="N453" s="53" t="s">
        <v>3143</v>
      </c>
      <c r="O453" s="53" t="s">
        <v>3144</v>
      </c>
      <c r="P453" s="53" t="s">
        <v>3145</v>
      </c>
      <c r="Q453" s="52" t="s">
        <v>198</v>
      </c>
      <c r="R453" s="52" t="s">
        <v>104</v>
      </c>
      <c r="S453" s="87"/>
      <c r="T453" s="53" t="s">
        <v>3146</v>
      </c>
      <c r="U453" s="53" t="s">
        <v>3147</v>
      </c>
      <c r="V453" s="88" t="s">
        <v>44</v>
      </c>
      <c r="W453" s="82"/>
      <c r="X453" s="89">
        <v>1605</v>
      </c>
      <c r="Y453" s="90">
        <v>1</v>
      </c>
      <c r="Z453" s="89">
        <f t="shared" si="0"/>
        <v>1605</v>
      </c>
      <c r="AA453" s="91" t="e">
        <f t="shared" si="1"/>
        <v>#DIV/0!</v>
      </c>
      <c r="AB453" s="55"/>
      <c r="AC453" s="52" t="s">
        <v>65</v>
      </c>
      <c r="AD453" s="92"/>
      <c r="AE453" s="82"/>
      <c r="AF453" s="82"/>
      <c r="AG453" s="82"/>
      <c r="AH453" s="82"/>
      <c r="AI453" s="54">
        <v>3</v>
      </c>
      <c r="AJ453" s="93">
        <v>43952</v>
      </c>
      <c r="AK453" s="93">
        <v>45046</v>
      </c>
      <c r="AL453" s="94">
        <v>1</v>
      </c>
      <c r="AM453" s="54" t="s">
        <v>122</v>
      </c>
      <c r="AN453" s="54">
        <v>2020</v>
      </c>
      <c r="AO453" s="82"/>
      <c r="AP453" s="94"/>
      <c r="AQ453" s="94"/>
      <c r="AR453" s="82"/>
      <c r="AS453" s="95"/>
      <c r="AT453" s="96" t="s">
        <v>750</v>
      </c>
      <c r="AU453" s="96">
        <v>2023</v>
      </c>
      <c r="AV453" s="94"/>
      <c r="AW453" s="94"/>
      <c r="AX453" s="97" t="s">
        <v>3148</v>
      </c>
      <c r="AY453" s="82"/>
      <c r="AZ453" s="98"/>
      <c r="BA453" s="98"/>
      <c r="BB453" s="98"/>
      <c r="BC453" s="82"/>
    </row>
    <row r="454" spans="1:55" ht="31.5" hidden="1" customHeight="1">
      <c r="A454" s="54"/>
      <c r="B454" s="78"/>
      <c r="C454" s="79" t="s">
        <v>62</v>
      </c>
      <c r="D454" s="52" t="s">
        <v>174</v>
      </c>
      <c r="E454" s="80" t="s">
        <v>123</v>
      </c>
      <c r="F454" s="81" t="s">
        <v>923</v>
      </c>
      <c r="G454" s="82"/>
      <c r="H454" s="53" t="s">
        <v>3149</v>
      </c>
      <c r="I454" s="99">
        <v>43834</v>
      </c>
      <c r="J454" s="100" t="s">
        <v>40</v>
      </c>
      <c r="K454" s="52" t="s">
        <v>107</v>
      </c>
      <c r="L454" s="85">
        <v>2020</v>
      </c>
      <c r="M454" s="86" t="s">
        <v>2968</v>
      </c>
      <c r="N454" s="53" t="s">
        <v>3150</v>
      </c>
      <c r="O454" s="53" t="s">
        <v>3151</v>
      </c>
      <c r="P454" s="53" t="s">
        <v>3152</v>
      </c>
      <c r="Q454" s="52" t="s">
        <v>198</v>
      </c>
      <c r="R454" s="52" t="s">
        <v>104</v>
      </c>
      <c r="S454" s="87"/>
      <c r="T454" s="53" t="s">
        <v>3151</v>
      </c>
      <c r="U454" s="53" t="s">
        <v>3153</v>
      </c>
      <c r="V454" s="88" t="s">
        <v>44</v>
      </c>
      <c r="W454" s="82"/>
      <c r="X454" s="89">
        <v>4200</v>
      </c>
      <c r="Y454" s="90">
        <v>1</v>
      </c>
      <c r="Z454" s="89">
        <f t="shared" si="0"/>
        <v>4200</v>
      </c>
      <c r="AA454" s="91" t="e">
        <f t="shared" si="1"/>
        <v>#DIV/0!</v>
      </c>
      <c r="AB454" s="55"/>
      <c r="AC454" s="52" t="s">
        <v>65</v>
      </c>
      <c r="AD454" s="92"/>
      <c r="AE454" s="82"/>
      <c r="AF454" s="82"/>
      <c r="AG454" s="82"/>
      <c r="AH454" s="82"/>
      <c r="AI454" s="54">
        <v>2</v>
      </c>
      <c r="AJ454" s="93">
        <v>43922</v>
      </c>
      <c r="AK454" s="93">
        <v>44651</v>
      </c>
      <c r="AL454" s="94">
        <v>1</v>
      </c>
      <c r="AM454" s="54" t="s">
        <v>107</v>
      </c>
      <c r="AN454" s="54">
        <v>2020</v>
      </c>
      <c r="AO454" s="82"/>
      <c r="AP454" s="94"/>
      <c r="AQ454" s="94"/>
      <c r="AR454" s="82"/>
      <c r="AS454" s="95"/>
      <c r="AT454" s="96" t="s">
        <v>637</v>
      </c>
      <c r="AU454" s="96">
        <v>2022</v>
      </c>
      <c r="AV454" s="94"/>
      <c r="AW454" s="94"/>
      <c r="AX454" s="97" t="s">
        <v>3154</v>
      </c>
      <c r="AY454" s="82"/>
      <c r="AZ454" s="98"/>
      <c r="BA454" s="98"/>
      <c r="BB454" s="98"/>
      <c r="BC454" s="82"/>
    </row>
    <row r="455" spans="1:55" ht="31.5" hidden="1" customHeight="1">
      <c r="A455" s="54"/>
      <c r="B455" s="78"/>
      <c r="C455" s="79" t="s">
        <v>39</v>
      </c>
      <c r="D455" s="52" t="s">
        <v>183</v>
      </c>
      <c r="E455" s="80" t="s">
        <v>123</v>
      </c>
      <c r="F455" s="81" t="s">
        <v>923</v>
      </c>
      <c r="G455" s="82"/>
      <c r="H455" s="53" t="s">
        <v>3155</v>
      </c>
      <c r="I455" s="99" t="s">
        <v>3156</v>
      </c>
      <c r="J455" s="84">
        <v>23</v>
      </c>
      <c r="K455" s="52" t="s">
        <v>107</v>
      </c>
      <c r="L455" s="85">
        <v>2020</v>
      </c>
      <c r="M455" s="86" t="s">
        <v>2968</v>
      </c>
      <c r="N455" s="53" t="s">
        <v>3157</v>
      </c>
      <c r="O455" s="53" t="s">
        <v>3158</v>
      </c>
      <c r="P455" s="53" t="s">
        <v>3159</v>
      </c>
      <c r="Q455" s="52" t="s">
        <v>198</v>
      </c>
      <c r="R455" s="52" t="s">
        <v>104</v>
      </c>
      <c r="S455" s="87"/>
      <c r="T455" s="53" t="s">
        <v>3160</v>
      </c>
      <c r="U455" s="53" t="s">
        <v>3161</v>
      </c>
      <c r="V455" s="88" t="s">
        <v>44</v>
      </c>
      <c r="W455" s="82"/>
      <c r="X455" s="89">
        <v>1605</v>
      </c>
      <c r="Y455" s="90">
        <v>1</v>
      </c>
      <c r="Z455" s="89">
        <f t="shared" si="0"/>
        <v>1605</v>
      </c>
      <c r="AA455" s="91" t="e">
        <f t="shared" si="1"/>
        <v>#DIV/0!</v>
      </c>
      <c r="AB455" s="55"/>
      <c r="AC455" s="52" t="s">
        <v>65</v>
      </c>
      <c r="AD455" s="92"/>
      <c r="AE455" s="82"/>
      <c r="AF455" s="82"/>
      <c r="AG455" s="82"/>
      <c r="AH455" s="82"/>
      <c r="AI455" s="54" t="s">
        <v>2348</v>
      </c>
      <c r="AJ455" s="93">
        <v>43983</v>
      </c>
      <c r="AK455" s="93">
        <v>45291</v>
      </c>
      <c r="AL455" s="94">
        <v>1</v>
      </c>
      <c r="AM455" s="54" t="s">
        <v>137</v>
      </c>
      <c r="AN455" s="54">
        <v>2020</v>
      </c>
      <c r="AO455" s="82"/>
      <c r="AP455" s="94"/>
      <c r="AQ455" s="94"/>
      <c r="AR455" s="82"/>
      <c r="AS455" s="95"/>
      <c r="AT455" s="96" t="s">
        <v>416</v>
      </c>
      <c r="AU455" s="96">
        <v>2023</v>
      </c>
      <c r="AV455" s="94"/>
      <c r="AW455" s="94"/>
      <c r="AX455" s="97" t="s">
        <v>3162</v>
      </c>
      <c r="AY455" s="82"/>
      <c r="AZ455" s="98"/>
      <c r="BA455" s="98"/>
      <c r="BB455" s="98"/>
      <c r="BC455" s="82"/>
    </row>
    <row r="456" spans="1:55" ht="31.5" hidden="1" customHeight="1">
      <c r="A456" s="54"/>
      <c r="B456" s="78"/>
      <c r="C456" s="79" t="s">
        <v>39</v>
      </c>
      <c r="D456" s="52" t="s">
        <v>183</v>
      </c>
      <c r="E456" s="80" t="s">
        <v>123</v>
      </c>
      <c r="F456" s="81" t="s">
        <v>923</v>
      </c>
      <c r="G456" s="82"/>
      <c r="H456" s="53" t="s">
        <v>3163</v>
      </c>
      <c r="I456" s="99" t="s">
        <v>2974</v>
      </c>
      <c r="J456" s="84">
        <v>27</v>
      </c>
      <c r="K456" s="52" t="s">
        <v>107</v>
      </c>
      <c r="L456" s="85">
        <v>2020</v>
      </c>
      <c r="M456" s="86" t="s">
        <v>2968</v>
      </c>
      <c r="N456" s="53" t="s">
        <v>3164</v>
      </c>
      <c r="O456" s="53" t="s">
        <v>3165</v>
      </c>
      <c r="P456" s="53" t="s">
        <v>3166</v>
      </c>
      <c r="Q456" s="52" t="s">
        <v>198</v>
      </c>
      <c r="R456" s="52" t="s">
        <v>104</v>
      </c>
      <c r="S456" s="87"/>
      <c r="T456" s="53" t="s">
        <v>3167</v>
      </c>
      <c r="U456" s="53" t="s">
        <v>3168</v>
      </c>
      <c r="V456" s="88" t="s">
        <v>44</v>
      </c>
      <c r="W456" s="82"/>
      <c r="X456" s="89">
        <v>2996</v>
      </c>
      <c r="Y456" s="90">
        <v>1</v>
      </c>
      <c r="Z456" s="89">
        <f t="shared" si="0"/>
        <v>2996</v>
      </c>
      <c r="AA456" s="91" t="e">
        <f t="shared" si="1"/>
        <v>#DIV/0!</v>
      </c>
      <c r="AB456" s="55"/>
      <c r="AC456" s="52" t="s">
        <v>65</v>
      </c>
      <c r="AD456" s="92"/>
      <c r="AE456" s="82"/>
      <c r="AF456" s="82"/>
      <c r="AG456" s="82"/>
      <c r="AH456" s="82"/>
      <c r="AI456" s="54" t="s">
        <v>530</v>
      </c>
      <c r="AJ456" s="93">
        <v>43831</v>
      </c>
      <c r="AK456" s="93">
        <v>44681</v>
      </c>
      <c r="AL456" s="94">
        <v>1</v>
      </c>
      <c r="AM456" s="54" t="s">
        <v>41</v>
      </c>
      <c r="AN456" s="54">
        <v>2020</v>
      </c>
      <c r="AO456" s="82"/>
      <c r="AP456" s="94"/>
      <c r="AQ456" s="94"/>
      <c r="AR456" s="82"/>
      <c r="AS456" s="95"/>
      <c r="AT456" s="96" t="s">
        <v>750</v>
      </c>
      <c r="AU456" s="96">
        <v>2022</v>
      </c>
      <c r="AV456" s="94"/>
      <c r="AW456" s="94"/>
      <c r="AX456" s="97" t="s">
        <v>3169</v>
      </c>
      <c r="AY456" s="82"/>
      <c r="AZ456" s="98"/>
      <c r="BA456" s="98"/>
      <c r="BB456" s="98"/>
      <c r="BC456" s="82"/>
    </row>
    <row r="457" spans="1:55" ht="31.5" hidden="1" customHeight="1">
      <c r="A457" s="54"/>
      <c r="B457" s="78"/>
      <c r="C457" s="79" t="s">
        <v>39</v>
      </c>
      <c r="D457" s="52" t="s">
        <v>196</v>
      </c>
      <c r="E457" s="80" t="s">
        <v>123</v>
      </c>
      <c r="F457" s="81" t="s">
        <v>923</v>
      </c>
      <c r="G457" s="82"/>
      <c r="H457" s="53" t="s">
        <v>3170</v>
      </c>
      <c r="I457" s="99" t="s">
        <v>3171</v>
      </c>
      <c r="J457" s="84">
        <v>28</v>
      </c>
      <c r="K457" s="52" t="s">
        <v>107</v>
      </c>
      <c r="L457" s="85">
        <v>2020</v>
      </c>
      <c r="M457" s="86" t="s">
        <v>2968</v>
      </c>
      <c r="N457" s="53" t="s">
        <v>3172</v>
      </c>
      <c r="O457" s="53" t="s">
        <v>3173</v>
      </c>
      <c r="P457" s="53" t="s">
        <v>3172</v>
      </c>
      <c r="Q457" s="52" t="s">
        <v>198</v>
      </c>
      <c r="R457" s="52" t="s">
        <v>104</v>
      </c>
      <c r="S457" s="87"/>
      <c r="T457" s="53" t="s">
        <v>3173</v>
      </c>
      <c r="U457" s="53" t="s">
        <v>3174</v>
      </c>
      <c r="V457" s="88" t="s">
        <v>44</v>
      </c>
      <c r="W457" s="82"/>
      <c r="X457" s="89">
        <v>1500</v>
      </c>
      <c r="Y457" s="90">
        <v>1</v>
      </c>
      <c r="Z457" s="89">
        <f t="shared" si="0"/>
        <v>1500</v>
      </c>
      <c r="AA457" s="91" t="e">
        <f t="shared" si="1"/>
        <v>#DIV/0!</v>
      </c>
      <c r="AB457" s="55"/>
      <c r="AC457" s="52" t="s">
        <v>65</v>
      </c>
      <c r="AD457" s="92"/>
      <c r="AE457" s="82"/>
      <c r="AF457" s="82"/>
      <c r="AG457" s="82"/>
      <c r="AH457" s="82"/>
      <c r="AI457" s="54">
        <v>1</v>
      </c>
      <c r="AJ457" s="93">
        <v>43983</v>
      </c>
      <c r="AK457" s="93">
        <v>44347</v>
      </c>
      <c r="AL457" s="94">
        <v>1</v>
      </c>
      <c r="AM457" s="54" t="s">
        <v>137</v>
      </c>
      <c r="AN457" s="54">
        <v>2020</v>
      </c>
      <c r="AO457" s="82"/>
      <c r="AP457" s="94"/>
      <c r="AQ457" s="94"/>
      <c r="AR457" s="82"/>
      <c r="AS457" s="95"/>
      <c r="AT457" s="96" t="s">
        <v>965</v>
      </c>
      <c r="AU457" s="96">
        <v>2021</v>
      </c>
      <c r="AV457" s="94"/>
      <c r="AW457" s="94"/>
      <c r="AX457" s="97" t="s">
        <v>3175</v>
      </c>
      <c r="AY457" s="82"/>
      <c r="AZ457" s="98"/>
      <c r="BA457" s="98"/>
      <c r="BB457" s="98"/>
      <c r="BC457" s="82"/>
    </row>
    <row r="458" spans="1:55" ht="31.5" hidden="1" customHeight="1">
      <c r="A458" s="54"/>
      <c r="B458" s="78"/>
      <c r="C458" s="79" t="s">
        <v>39</v>
      </c>
      <c r="D458" s="52" t="s">
        <v>196</v>
      </c>
      <c r="E458" s="80" t="s">
        <v>123</v>
      </c>
      <c r="F458" s="81" t="s">
        <v>923</v>
      </c>
      <c r="G458" s="82"/>
      <c r="H458" s="53" t="s">
        <v>3176</v>
      </c>
      <c r="I458" s="99" t="s">
        <v>3171</v>
      </c>
      <c r="J458" s="84">
        <v>28</v>
      </c>
      <c r="K458" s="52" t="s">
        <v>107</v>
      </c>
      <c r="L458" s="85">
        <v>2020</v>
      </c>
      <c r="M458" s="86" t="s">
        <v>2968</v>
      </c>
      <c r="N458" s="53" t="s">
        <v>2080</v>
      </c>
      <c r="O458" s="53" t="s">
        <v>3177</v>
      </c>
      <c r="P458" s="53" t="s">
        <v>2080</v>
      </c>
      <c r="Q458" s="52" t="s">
        <v>198</v>
      </c>
      <c r="R458" s="52" t="s">
        <v>104</v>
      </c>
      <c r="S458" s="87"/>
      <c r="T458" s="53" t="s">
        <v>3177</v>
      </c>
      <c r="U458" s="53" t="s">
        <v>2081</v>
      </c>
      <c r="V458" s="88" t="s">
        <v>44</v>
      </c>
      <c r="W458" s="82"/>
      <c r="X458" s="89">
        <v>2083.34</v>
      </c>
      <c r="Y458" s="90">
        <v>1</v>
      </c>
      <c r="Z458" s="89">
        <f t="shared" si="0"/>
        <v>2083.34</v>
      </c>
      <c r="AA458" s="91" t="e">
        <f t="shared" si="1"/>
        <v>#DIV/0!</v>
      </c>
      <c r="AB458" s="55"/>
      <c r="AC458" s="52" t="s">
        <v>65</v>
      </c>
      <c r="AD458" s="92"/>
      <c r="AE458" s="82"/>
      <c r="AF458" s="82"/>
      <c r="AG458" s="82"/>
      <c r="AH458" s="82"/>
      <c r="AI458" s="54">
        <v>1</v>
      </c>
      <c r="AJ458" s="93">
        <v>43983</v>
      </c>
      <c r="AK458" s="93">
        <v>44347</v>
      </c>
      <c r="AL458" s="94">
        <v>1</v>
      </c>
      <c r="AM458" s="54" t="s">
        <v>137</v>
      </c>
      <c r="AN458" s="54">
        <v>2020</v>
      </c>
      <c r="AO458" s="82"/>
      <c r="AP458" s="94"/>
      <c r="AQ458" s="94"/>
      <c r="AR458" s="82"/>
      <c r="AS458" s="95"/>
      <c r="AT458" s="96" t="s">
        <v>965</v>
      </c>
      <c r="AU458" s="96">
        <v>2021</v>
      </c>
      <c r="AV458" s="94"/>
      <c r="AW458" s="94"/>
      <c r="AX458" s="97" t="s">
        <v>3178</v>
      </c>
      <c r="AY458" s="82"/>
      <c r="AZ458" s="98"/>
      <c r="BA458" s="98"/>
      <c r="BB458" s="98"/>
      <c r="BC458" s="82"/>
    </row>
    <row r="459" spans="1:55" ht="31.5" hidden="1" customHeight="1">
      <c r="A459" s="54"/>
      <c r="B459" s="78"/>
      <c r="C459" s="79" t="s">
        <v>39</v>
      </c>
      <c r="D459" s="52" t="s">
        <v>196</v>
      </c>
      <c r="E459" s="80" t="s">
        <v>123</v>
      </c>
      <c r="F459" s="81" t="s">
        <v>923</v>
      </c>
      <c r="G459" s="82"/>
      <c r="H459" s="53" t="s">
        <v>3179</v>
      </c>
      <c r="I459" s="99" t="s">
        <v>3171</v>
      </c>
      <c r="J459" s="84">
        <v>28</v>
      </c>
      <c r="K459" s="52" t="s">
        <v>107</v>
      </c>
      <c r="L459" s="85">
        <v>2020</v>
      </c>
      <c r="M459" s="86" t="s">
        <v>2968</v>
      </c>
      <c r="N459" s="53" t="s">
        <v>3180</v>
      </c>
      <c r="O459" s="53" t="s">
        <v>3181</v>
      </c>
      <c r="P459" s="53" t="s">
        <v>3182</v>
      </c>
      <c r="Q459" s="52" t="s">
        <v>198</v>
      </c>
      <c r="R459" s="52" t="s">
        <v>104</v>
      </c>
      <c r="S459" s="87"/>
      <c r="T459" s="53" t="s">
        <v>3181</v>
      </c>
      <c r="U459" s="53" t="s">
        <v>2081</v>
      </c>
      <c r="V459" s="88" t="s">
        <v>44</v>
      </c>
      <c r="W459" s="82"/>
      <c r="X459" s="89">
        <v>3333.34</v>
      </c>
      <c r="Y459" s="90">
        <v>1</v>
      </c>
      <c r="Z459" s="89">
        <f t="shared" si="0"/>
        <v>3333.34</v>
      </c>
      <c r="AA459" s="91" t="e">
        <f t="shared" si="1"/>
        <v>#DIV/0!</v>
      </c>
      <c r="AB459" s="55"/>
      <c r="AC459" s="52" t="s">
        <v>65</v>
      </c>
      <c r="AD459" s="92"/>
      <c r="AE459" s="82"/>
      <c r="AF459" s="82"/>
      <c r="AG459" s="82"/>
      <c r="AH459" s="82"/>
      <c r="AI459" s="54">
        <v>1</v>
      </c>
      <c r="AJ459" s="93">
        <v>43983</v>
      </c>
      <c r="AK459" s="93">
        <v>44347</v>
      </c>
      <c r="AL459" s="94">
        <v>1</v>
      </c>
      <c r="AM459" s="54" t="s">
        <v>137</v>
      </c>
      <c r="AN459" s="54">
        <v>2020</v>
      </c>
      <c r="AO459" s="82"/>
      <c r="AP459" s="94"/>
      <c r="AQ459" s="94"/>
      <c r="AR459" s="82"/>
      <c r="AS459" s="95"/>
      <c r="AT459" s="96" t="s">
        <v>965</v>
      </c>
      <c r="AU459" s="96">
        <v>2021</v>
      </c>
      <c r="AV459" s="94"/>
      <c r="AW459" s="94"/>
      <c r="AX459" s="97" t="s">
        <v>3183</v>
      </c>
      <c r="AY459" s="82"/>
      <c r="AZ459" s="98"/>
      <c r="BA459" s="98"/>
      <c r="BB459" s="98"/>
      <c r="BC459" s="82"/>
    </row>
    <row r="460" spans="1:55" ht="31.5" hidden="1" customHeight="1">
      <c r="A460" s="54"/>
      <c r="B460" s="78"/>
      <c r="C460" s="79" t="s">
        <v>39</v>
      </c>
      <c r="D460" s="52" t="s">
        <v>196</v>
      </c>
      <c r="E460" s="80" t="s">
        <v>123</v>
      </c>
      <c r="F460" s="81" t="s">
        <v>923</v>
      </c>
      <c r="G460" s="82"/>
      <c r="H460" s="53" t="s">
        <v>3184</v>
      </c>
      <c r="I460" s="99" t="s">
        <v>3171</v>
      </c>
      <c r="J460" s="84">
        <v>28</v>
      </c>
      <c r="K460" s="52" t="s">
        <v>107</v>
      </c>
      <c r="L460" s="85">
        <v>2020</v>
      </c>
      <c r="M460" s="86" t="s">
        <v>2968</v>
      </c>
      <c r="N460" s="53" t="s">
        <v>1985</v>
      </c>
      <c r="O460" s="53" t="s">
        <v>3185</v>
      </c>
      <c r="P460" s="53" t="s">
        <v>1987</v>
      </c>
      <c r="Q460" s="52" t="s">
        <v>198</v>
      </c>
      <c r="R460" s="52" t="s">
        <v>104</v>
      </c>
      <c r="S460" s="87"/>
      <c r="T460" s="53" t="s">
        <v>3185</v>
      </c>
      <c r="U460" s="53" t="s">
        <v>3186</v>
      </c>
      <c r="V460" s="88" t="s">
        <v>44</v>
      </c>
      <c r="W460" s="82"/>
      <c r="X460" s="89">
        <v>4500</v>
      </c>
      <c r="Y460" s="90">
        <v>1</v>
      </c>
      <c r="Z460" s="89">
        <f t="shared" si="0"/>
        <v>4500</v>
      </c>
      <c r="AA460" s="91" t="e">
        <f t="shared" si="1"/>
        <v>#DIV/0!</v>
      </c>
      <c r="AB460" s="55"/>
      <c r="AC460" s="52" t="s">
        <v>65</v>
      </c>
      <c r="AD460" s="92"/>
      <c r="AE460" s="82"/>
      <c r="AF460" s="82"/>
      <c r="AG460" s="82"/>
      <c r="AH460" s="82"/>
      <c r="AI460" s="54" t="s">
        <v>2255</v>
      </c>
      <c r="AJ460" s="93">
        <v>43983</v>
      </c>
      <c r="AK460" s="93">
        <v>44347</v>
      </c>
      <c r="AL460" s="94">
        <v>1</v>
      </c>
      <c r="AM460" s="54" t="s">
        <v>137</v>
      </c>
      <c r="AN460" s="54">
        <v>2020</v>
      </c>
      <c r="AO460" s="82"/>
      <c r="AP460" s="94"/>
      <c r="AQ460" s="94"/>
      <c r="AR460" s="82"/>
      <c r="AS460" s="95"/>
      <c r="AT460" s="96" t="s">
        <v>965</v>
      </c>
      <c r="AU460" s="96">
        <v>2021</v>
      </c>
      <c r="AV460" s="94"/>
      <c r="AW460" s="94"/>
      <c r="AX460" s="97" t="s">
        <v>3187</v>
      </c>
      <c r="AY460" s="82"/>
      <c r="AZ460" s="98"/>
      <c r="BA460" s="98"/>
      <c r="BB460" s="98"/>
      <c r="BC460" s="82"/>
    </row>
    <row r="461" spans="1:55" ht="31.5" hidden="1" customHeight="1">
      <c r="A461" s="54"/>
      <c r="B461" s="78"/>
      <c r="C461" s="79" t="s">
        <v>39</v>
      </c>
      <c r="D461" s="52" t="s">
        <v>196</v>
      </c>
      <c r="E461" s="80" t="s">
        <v>123</v>
      </c>
      <c r="F461" s="81" t="s">
        <v>923</v>
      </c>
      <c r="G461" s="82"/>
      <c r="H461" s="53" t="s">
        <v>3188</v>
      </c>
      <c r="I461" s="99" t="s">
        <v>3171</v>
      </c>
      <c r="J461" s="84">
        <v>28</v>
      </c>
      <c r="K461" s="52" t="s">
        <v>107</v>
      </c>
      <c r="L461" s="85">
        <v>2020</v>
      </c>
      <c r="M461" s="86" t="s">
        <v>2968</v>
      </c>
      <c r="N461" s="53" t="s">
        <v>3189</v>
      </c>
      <c r="O461" s="53" t="s">
        <v>3190</v>
      </c>
      <c r="P461" s="53" t="s">
        <v>3189</v>
      </c>
      <c r="Q461" s="52" t="s">
        <v>198</v>
      </c>
      <c r="R461" s="52" t="s">
        <v>104</v>
      </c>
      <c r="S461" s="87"/>
      <c r="T461" s="53" t="s">
        <v>3190</v>
      </c>
      <c r="U461" s="53" t="s">
        <v>3191</v>
      </c>
      <c r="V461" s="88" t="s">
        <v>44</v>
      </c>
      <c r="W461" s="82"/>
      <c r="X461" s="89">
        <v>1416.67</v>
      </c>
      <c r="Y461" s="90">
        <v>1</v>
      </c>
      <c r="Z461" s="89">
        <f t="shared" si="0"/>
        <v>1416.67</v>
      </c>
      <c r="AA461" s="91" t="e">
        <f t="shared" si="1"/>
        <v>#DIV/0!</v>
      </c>
      <c r="AB461" s="55"/>
      <c r="AC461" s="52" t="s">
        <v>65</v>
      </c>
      <c r="AD461" s="92"/>
      <c r="AE461" s="82"/>
      <c r="AF461" s="82"/>
      <c r="AG461" s="82"/>
      <c r="AH461" s="82"/>
      <c r="AI461" s="54" t="s">
        <v>3192</v>
      </c>
      <c r="AJ461" s="93">
        <v>43983</v>
      </c>
      <c r="AK461" s="93">
        <v>44500</v>
      </c>
      <c r="AL461" s="94">
        <v>1</v>
      </c>
      <c r="AM461" s="54" t="s">
        <v>137</v>
      </c>
      <c r="AN461" s="54">
        <v>2020</v>
      </c>
      <c r="AO461" s="82"/>
      <c r="AP461" s="94"/>
      <c r="AQ461" s="94"/>
      <c r="AR461" s="82"/>
      <c r="AS461" s="95"/>
      <c r="AT461" s="96" t="s">
        <v>782</v>
      </c>
      <c r="AU461" s="96">
        <v>2021</v>
      </c>
      <c r="AV461" s="94"/>
      <c r="AW461" s="94"/>
      <c r="AX461" s="97" t="s">
        <v>3193</v>
      </c>
      <c r="AY461" s="82"/>
      <c r="AZ461" s="98"/>
      <c r="BA461" s="98"/>
      <c r="BB461" s="98"/>
      <c r="BC461" s="82"/>
    </row>
    <row r="462" spans="1:55" ht="31.5" hidden="1" customHeight="1">
      <c r="A462" s="54"/>
      <c r="B462" s="78"/>
      <c r="C462" s="79" t="s">
        <v>39</v>
      </c>
      <c r="D462" s="52" t="s">
        <v>27</v>
      </c>
      <c r="E462" s="80" t="s">
        <v>66</v>
      </c>
      <c r="F462" s="81" t="s">
        <v>459</v>
      </c>
      <c r="G462" s="82"/>
      <c r="H462" s="53" t="s">
        <v>3194</v>
      </c>
      <c r="I462" s="99" t="s">
        <v>3195</v>
      </c>
      <c r="J462" s="84">
        <v>20</v>
      </c>
      <c r="K462" s="52" t="s">
        <v>122</v>
      </c>
      <c r="L462" s="85">
        <v>2020</v>
      </c>
      <c r="M462" s="86" t="s">
        <v>2878</v>
      </c>
      <c r="N462" s="53" t="s">
        <v>3196</v>
      </c>
      <c r="O462" s="53" t="s">
        <v>3197</v>
      </c>
      <c r="P462" s="53" t="s">
        <v>3198</v>
      </c>
      <c r="Q462" s="52" t="s">
        <v>198</v>
      </c>
      <c r="R462" s="52" t="s">
        <v>104</v>
      </c>
      <c r="S462" s="87">
        <v>40</v>
      </c>
      <c r="T462" s="53" t="s">
        <v>3199</v>
      </c>
      <c r="U462" s="53" t="s">
        <v>3200</v>
      </c>
      <c r="V462" s="88" t="s">
        <v>67</v>
      </c>
      <c r="W462" s="82"/>
      <c r="X462" s="89">
        <v>2000</v>
      </c>
      <c r="Y462" s="90">
        <v>1</v>
      </c>
      <c r="Z462" s="89">
        <f t="shared" si="0"/>
        <v>2000</v>
      </c>
      <c r="AA462" s="91">
        <f t="shared" si="1"/>
        <v>50</v>
      </c>
      <c r="AB462" s="55" t="s">
        <v>3201</v>
      </c>
      <c r="AC462" s="52" t="s">
        <v>42</v>
      </c>
      <c r="AD462" s="92"/>
      <c r="AE462" s="82"/>
      <c r="AF462" s="82"/>
      <c r="AG462" s="82"/>
      <c r="AH462" s="82"/>
      <c r="AI462" s="54">
        <v>1</v>
      </c>
      <c r="AJ462" s="93">
        <v>43983</v>
      </c>
      <c r="AK462" s="93">
        <v>44347</v>
      </c>
      <c r="AL462" s="94">
        <v>1</v>
      </c>
      <c r="AM462" s="54" t="s">
        <v>137</v>
      </c>
      <c r="AN462" s="54">
        <v>2020</v>
      </c>
      <c r="AO462" s="82"/>
      <c r="AP462" s="94"/>
      <c r="AQ462" s="94"/>
      <c r="AR462" s="82"/>
      <c r="AS462" s="95"/>
      <c r="AT462" s="96" t="s">
        <v>965</v>
      </c>
      <c r="AU462" s="96">
        <v>2021</v>
      </c>
      <c r="AV462" s="94"/>
      <c r="AW462" s="94"/>
      <c r="AX462" s="97" t="s">
        <v>3202</v>
      </c>
      <c r="AY462" s="82"/>
      <c r="AZ462" s="98"/>
      <c r="BA462" s="98"/>
      <c r="BB462" s="98"/>
      <c r="BC462" s="82"/>
    </row>
    <row r="463" spans="1:55" ht="31.5" hidden="1" customHeight="1">
      <c r="A463" s="54"/>
      <c r="B463" s="78"/>
      <c r="C463" s="79" t="s">
        <v>39</v>
      </c>
      <c r="D463" s="52" t="s">
        <v>237</v>
      </c>
      <c r="E463" s="80" t="s">
        <v>160</v>
      </c>
      <c r="F463" s="81" t="s">
        <v>790</v>
      </c>
      <c r="G463" s="82"/>
      <c r="H463" s="53" t="s">
        <v>3203</v>
      </c>
      <c r="I463" s="99" t="s">
        <v>3204</v>
      </c>
      <c r="J463" s="84">
        <v>22</v>
      </c>
      <c r="K463" s="52" t="s">
        <v>122</v>
      </c>
      <c r="L463" s="85">
        <v>2020</v>
      </c>
      <c r="M463" s="86" t="s">
        <v>2878</v>
      </c>
      <c r="N463" s="53" t="s">
        <v>3205</v>
      </c>
      <c r="O463" s="53" t="s">
        <v>3206</v>
      </c>
      <c r="P463" s="53" t="s">
        <v>3205</v>
      </c>
      <c r="Q463" s="52" t="s">
        <v>198</v>
      </c>
      <c r="R463" s="52" t="s">
        <v>104</v>
      </c>
      <c r="S463" s="87">
        <v>28</v>
      </c>
      <c r="T463" s="53" t="s">
        <v>3206</v>
      </c>
      <c r="U463" s="53" t="s">
        <v>3207</v>
      </c>
      <c r="V463" s="88" t="s">
        <v>67</v>
      </c>
      <c r="W463" s="82"/>
      <c r="X463" s="89">
        <v>1000</v>
      </c>
      <c r="Y463" s="90">
        <v>1</v>
      </c>
      <c r="Z463" s="89">
        <f t="shared" si="0"/>
        <v>1000</v>
      </c>
      <c r="AA463" s="91">
        <f t="shared" si="1"/>
        <v>35.714285714285715</v>
      </c>
      <c r="AB463" s="55" t="s">
        <v>3208</v>
      </c>
      <c r="AC463" s="52" t="s">
        <v>65</v>
      </c>
      <c r="AD463" s="92"/>
      <c r="AE463" s="82"/>
      <c r="AF463" s="82"/>
      <c r="AG463" s="82"/>
      <c r="AH463" s="82"/>
      <c r="AI463" s="54">
        <v>2</v>
      </c>
      <c r="AJ463" s="93">
        <v>43983</v>
      </c>
      <c r="AK463" s="93">
        <v>44804</v>
      </c>
      <c r="AL463" s="94">
        <v>1</v>
      </c>
      <c r="AM463" s="54" t="s">
        <v>137</v>
      </c>
      <c r="AN463" s="54">
        <v>2020</v>
      </c>
      <c r="AO463" s="82"/>
      <c r="AP463" s="94"/>
      <c r="AQ463" s="94"/>
      <c r="AR463" s="82"/>
      <c r="AS463" s="95"/>
      <c r="AT463" s="96" t="s">
        <v>389</v>
      </c>
      <c r="AU463" s="96">
        <v>2022</v>
      </c>
      <c r="AV463" s="94"/>
      <c r="AW463" s="94"/>
      <c r="AX463" s="97" t="s">
        <v>3209</v>
      </c>
      <c r="AY463" s="82"/>
      <c r="AZ463" s="98"/>
      <c r="BA463" s="98"/>
      <c r="BB463" s="98"/>
      <c r="BC463" s="82"/>
    </row>
    <row r="464" spans="1:55" ht="31.5" hidden="1" customHeight="1">
      <c r="A464" s="54"/>
      <c r="B464" s="78"/>
      <c r="C464" s="79" t="s">
        <v>39</v>
      </c>
      <c r="D464" s="52" t="s">
        <v>27</v>
      </c>
      <c r="E464" s="80" t="s">
        <v>66</v>
      </c>
      <c r="F464" s="81" t="s">
        <v>459</v>
      </c>
      <c r="G464" s="82"/>
      <c r="H464" s="53" t="s">
        <v>3210</v>
      </c>
      <c r="I464" s="99" t="s">
        <v>3211</v>
      </c>
      <c r="J464" s="84">
        <v>18</v>
      </c>
      <c r="K464" s="52" t="s">
        <v>122</v>
      </c>
      <c r="L464" s="85">
        <v>2020</v>
      </c>
      <c r="M464" s="86" t="s">
        <v>2878</v>
      </c>
      <c r="N464" s="53" t="s">
        <v>3212</v>
      </c>
      <c r="O464" s="53" t="s">
        <v>3213</v>
      </c>
      <c r="P464" s="53" t="s">
        <v>3214</v>
      </c>
      <c r="Q464" s="52" t="s">
        <v>165</v>
      </c>
      <c r="R464" s="52" t="s">
        <v>38</v>
      </c>
      <c r="S464" s="87">
        <v>50</v>
      </c>
      <c r="T464" s="53" t="s">
        <v>3215</v>
      </c>
      <c r="U464" s="53" t="s">
        <v>3216</v>
      </c>
      <c r="V464" s="88" t="s">
        <v>67</v>
      </c>
      <c r="W464" s="82"/>
      <c r="X464" s="89">
        <v>30000</v>
      </c>
      <c r="Y464" s="90">
        <v>13</v>
      </c>
      <c r="Z464" s="89">
        <f t="shared" si="0"/>
        <v>2307.6923076923076</v>
      </c>
      <c r="AA464" s="91">
        <f t="shared" si="1"/>
        <v>46.153846153846153</v>
      </c>
      <c r="AB464" s="55" t="s">
        <v>3217</v>
      </c>
      <c r="AC464" s="52"/>
      <c r="AD464" s="92"/>
      <c r="AE464" s="82"/>
      <c r="AF464" s="82"/>
      <c r="AG464" s="82"/>
      <c r="AH464" s="82"/>
      <c r="AI464" s="54">
        <v>3</v>
      </c>
      <c r="AJ464" s="93">
        <v>43983</v>
      </c>
      <c r="AK464" s="93">
        <v>45078</v>
      </c>
      <c r="AL464" s="94">
        <v>1</v>
      </c>
      <c r="AM464" s="54" t="s">
        <v>137</v>
      </c>
      <c r="AN464" s="54">
        <v>2020</v>
      </c>
      <c r="AO464" s="82"/>
      <c r="AP464" s="94"/>
      <c r="AQ464" s="94"/>
      <c r="AR464" s="82"/>
      <c r="AS464" s="95"/>
      <c r="AT464" s="96" t="s">
        <v>466</v>
      </c>
      <c r="AU464" s="96">
        <v>2023</v>
      </c>
      <c r="AV464" s="94"/>
      <c r="AW464" s="94"/>
      <c r="AX464" s="97" t="s">
        <v>3218</v>
      </c>
      <c r="AY464" s="82"/>
      <c r="AZ464" s="98"/>
      <c r="BA464" s="98"/>
      <c r="BB464" s="98"/>
      <c r="BC464" s="82"/>
    </row>
    <row r="465" spans="1:55" ht="31.5" hidden="1" customHeight="1">
      <c r="A465" s="54"/>
      <c r="B465" s="78"/>
      <c r="C465" s="79" t="s">
        <v>39</v>
      </c>
      <c r="D465" s="52" t="s">
        <v>224</v>
      </c>
      <c r="E465" s="80" t="s">
        <v>87</v>
      </c>
      <c r="F465" s="81" t="s">
        <v>363</v>
      </c>
      <c r="G465" s="82"/>
      <c r="H465" s="53" t="s">
        <v>3219</v>
      </c>
      <c r="I465" s="99" t="s">
        <v>3220</v>
      </c>
      <c r="J465" s="84">
        <v>29</v>
      </c>
      <c r="K465" s="52" t="s">
        <v>122</v>
      </c>
      <c r="L465" s="85">
        <v>2020</v>
      </c>
      <c r="M465" s="86" t="s">
        <v>2878</v>
      </c>
      <c r="N465" s="53" t="s">
        <v>3221</v>
      </c>
      <c r="O465" s="53" t="s">
        <v>3222</v>
      </c>
      <c r="P465" s="53" t="s">
        <v>3223</v>
      </c>
      <c r="Q465" s="52" t="s">
        <v>77</v>
      </c>
      <c r="R465" s="52" t="s">
        <v>104</v>
      </c>
      <c r="S465" s="87">
        <v>240</v>
      </c>
      <c r="T465" s="53" t="s">
        <v>3222</v>
      </c>
      <c r="U465" s="53" t="s">
        <v>3224</v>
      </c>
      <c r="V465" s="88" t="s">
        <v>67</v>
      </c>
      <c r="W465" s="82"/>
      <c r="X465" s="89">
        <v>2500</v>
      </c>
      <c r="Y465" s="90">
        <v>1</v>
      </c>
      <c r="Z465" s="89">
        <f t="shared" si="0"/>
        <v>2500</v>
      </c>
      <c r="AA465" s="91">
        <f t="shared" si="1"/>
        <v>10.416666666666666</v>
      </c>
      <c r="AB465" s="55"/>
      <c r="AC465" s="52" t="s">
        <v>42</v>
      </c>
      <c r="AD465" s="92"/>
      <c r="AE465" s="82"/>
      <c r="AF465" s="82"/>
      <c r="AG465" s="82"/>
      <c r="AH465" s="82"/>
      <c r="AI465" s="54">
        <v>1</v>
      </c>
      <c r="AJ465" s="93">
        <v>44013</v>
      </c>
      <c r="AK465" s="93">
        <v>44377</v>
      </c>
      <c r="AL465" s="94">
        <v>1</v>
      </c>
      <c r="AM465" s="54" t="s">
        <v>147</v>
      </c>
      <c r="AN465" s="54">
        <v>2020</v>
      </c>
      <c r="AO465" s="82"/>
      <c r="AP465" s="94"/>
      <c r="AQ465" s="94"/>
      <c r="AR465" s="82"/>
      <c r="AS465" s="95"/>
      <c r="AT465" s="96" t="s">
        <v>466</v>
      </c>
      <c r="AU465" s="96">
        <v>2021</v>
      </c>
      <c r="AV465" s="94"/>
      <c r="AW465" s="94"/>
      <c r="AX465" s="97" t="s">
        <v>3225</v>
      </c>
      <c r="AY465" s="82"/>
      <c r="AZ465" s="98"/>
      <c r="BA465" s="98"/>
      <c r="BB465" s="98"/>
      <c r="BC465" s="82"/>
    </row>
    <row r="466" spans="1:55" ht="31.5" hidden="1" customHeight="1">
      <c r="A466" s="54"/>
      <c r="B466" s="78"/>
      <c r="C466" s="79" t="s">
        <v>39</v>
      </c>
      <c r="D466" s="52" t="s">
        <v>224</v>
      </c>
      <c r="E466" s="80" t="s">
        <v>87</v>
      </c>
      <c r="F466" s="81" t="s">
        <v>363</v>
      </c>
      <c r="G466" s="82"/>
      <c r="H466" s="53" t="s">
        <v>3226</v>
      </c>
      <c r="I466" s="99" t="s">
        <v>3220</v>
      </c>
      <c r="J466" s="84">
        <v>29</v>
      </c>
      <c r="K466" s="52" t="s">
        <v>122</v>
      </c>
      <c r="L466" s="85">
        <v>2020</v>
      </c>
      <c r="M466" s="86" t="s">
        <v>2878</v>
      </c>
      <c r="N466" s="53" t="s">
        <v>3227</v>
      </c>
      <c r="O466" s="53" t="s">
        <v>3228</v>
      </c>
      <c r="P466" s="53" t="s">
        <v>3229</v>
      </c>
      <c r="Q466" s="52" t="s">
        <v>77</v>
      </c>
      <c r="R466" s="52" t="s">
        <v>104</v>
      </c>
      <c r="S466" s="87">
        <v>260</v>
      </c>
      <c r="T466" s="53" t="s">
        <v>3228</v>
      </c>
      <c r="U466" s="53" t="s">
        <v>3224</v>
      </c>
      <c r="V466" s="88" t="s">
        <v>67</v>
      </c>
      <c r="W466" s="82"/>
      <c r="X466" s="89">
        <v>2500</v>
      </c>
      <c r="Y466" s="90">
        <v>1</v>
      </c>
      <c r="Z466" s="89">
        <f t="shared" si="0"/>
        <v>2500</v>
      </c>
      <c r="AA466" s="91">
        <f t="shared" si="1"/>
        <v>9.615384615384615</v>
      </c>
      <c r="AB466" s="55"/>
      <c r="AC466" s="52" t="s">
        <v>42</v>
      </c>
      <c r="AD466" s="92"/>
      <c r="AE466" s="82"/>
      <c r="AF466" s="82"/>
      <c r="AG466" s="82"/>
      <c r="AH466" s="82"/>
      <c r="AI466" s="54">
        <v>1</v>
      </c>
      <c r="AJ466" s="93">
        <v>44013</v>
      </c>
      <c r="AK466" s="93">
        <v>44377</v>
      </c>
      <c r="AL466" s="94">
        <v>1</v>
      </c>
      <c r="AM466" s="54" t="s">
        <v>147</v>
      </c>
      <c r="AN466" s="54">
        <v>2020</v>
      </c>
      <c r="AO466" s="82"/>
      <c r="AP466" s="94"/>
      <c r="AQ466" s="94"/>
      <c r="AR466" s="82"/>
      <c r="AS466" s="95"/>
      <c r="AT466" s="96" t="s">
        <v>466</v>
      </c>
      <c r="AU466" s="96">
        <v>2021</v>
      </c>
      <c r="AV466" s="94"/>
      <c r="AW466" s="94"/>
      <c r="AX466" s="97" t="s">
        <v>3230</v>
      </c>
      <c r="AY466" s="82"/>
      <c r="AZ466" s="98"/>
      <c r="BA466" s="98"/>
      <c r="BB466" s="98"/>
      <c r="BC466" s="82"/>
    </row>
    <row r="467" spans="1:55" ht="31.5" hidden="1" customHeight="1">
      <c r="A467" s="54"/>
      <c r="B467" s="78"/>
      <c r="C467" s="79" t="s">
        <v>39</v>
      </c>
      <c r="D467" s="52" t="s">
        <v>218</v>
      </c>
      <c r="E467" s="80" t="s">
        <v>248</v>
      </c>
      <c r="F467" s="81" t="s">
        <v>363</v>
      </c>
      <c r="G467" s="82"/>
      <c r="H467" s="53" t="s">
        <v>3231</v>
      </c>
      <c r="I467" s="99" t="s">
        <v>3220</v>
      </c>
      <c r="J467" s="84">
        <v>29</v>
      </c>
      <c r="K467" s="52" t="s">
        <v>122</v>
      </c>
      <c r="L467" s="85">
        <v>2020</v>
      </c>
      <c r="M467" s="86" t="s">
        <v>2878</v>
      </c>
      <c r="N467" s="53" t="s">
        <v>3232</v>
      </c>
      <c r="O467" s="53" t="s">
        <v>3233</v>
      </c>
      <c r="P467" s="53" t="s">
        <v>3229</v>
      </c>
      <c r="Q467" s="52" t="s">
        <v>77</v>
      </c>
      <c r="R467" s="52" t="s">
        <v>104</v>
      </c>
      <c r="S467" s="87">
        <v>285</v>
      </c>
      <c r="T467" s="53" t="s">
        <v>3233</v>
      </c>
      <c r="U467" s="53" t="s">
        <v>3234</v>
      </c>
      <c r="V467" s="88" t="s">
        <v>67</v>
      </c>
      <c r="W467" s="82"/>
      <c r="X467" s="89">
        <v>2500</v>
      </c>
      <c r="Y467" s="90">
        <v>1</v>
      </c>
      <c r="Z467" s="89">
        <f t="shared" si="0"/>
        <v>2500</v>
      </c>
      <c r="AA467" s="91">
        <f t="shared" si="1"/>
        <v>8.7719298245614041</v>
      </c>
      <c r="AB467" s="55"/>
      <c r="AC467" s="52" t="s">
        <v>42</v>
      </c>
      <c r="AD467" s="92"/>
      <c r="AE467" s="82"/>
      <c r="AF467" s="82"/>
      <c r="AG467" s="82"/>
      <c r="AH467" s="82"/>
      <c r="AI467" s="54">
        <v>2</v>
      </c>
      <c r="AJ467" s="93">
        <v>44013</v>
      </c>
      <c r="AK467" s="93">
        <v>44742</v>
      </c>
      <c r="AL467" s="94">
        <v>1</v>
      </c>
      <c r="AM467" s="54" t="s">
        <v>147</v>
      </c>
      <c r="AN467" s="54">
        <v>2020</v>
      </c>
      <c r="AO467" s="82"/>
      <c r="AP467" s="94"/>
      <c r="AQ467" s="94"/>
      <c r="AR467" s="82"/>
      <c r="AS467" s="95"/>
      <c r="AT467" s="96" t="s">
        <v>466</v>
      </c>
      <c r="AU467" s="96">
        <v>2022</v>
      </c>
      <c r="AV467" s="94"/>
      <c r="AW467" s="94"/>
      <c r="AX467" s="97" t="s">
        <v>3235</v>
      </c>
      <c r="AY467" s="82"/>
      <c r="AZ467" s="98"/>
      <c r="BA467" s="98"/>
      <c r="BB467" s="98"/>
      <c r="BC467" s="82"/>
    </row>
    <row r="468" spans="1:55" ht="31.5" hidden="1" customHeight="1">
      <c r="A468" s="54"/>
      <c r="B468" s="78"/>
      <c r="C468" s="79" t="s">
        <v>39</v>
      </c>
      <c r="D468" s="52" t="s">
        <v>251</v>
      </c>
      <c r="E468" s="80" t="s">
        <v>194</v>
      </c>
      <c r="F468" s="81" t="s">
        <v>374</v>
      </c>
      <c r="G468" s="82"/>
      <c r="H468" s="53" t="s">
        <v>3236</v>
      </c>
      <c r="I468" s="99">
        <v>43836</v>
      </c>
      <c r="J468" s="100" t="s">
        <v>40</v>
      </c>
      <c r="K468" s="52" t="s">
        <v>137</v>
      </c>
      <c r="L468" s="85">
        <v>2020</v>
      </c>
      <c r="M468" s="86" t="s">
        <v>3237</v>
      </c>
      <c r="N468" s="53" t="s">
        <v>3238</v>
      </c>
      <c r="O468" s="53" t="s">
        <v>3239</v>
      </c>
      <c r="P468" s="53" t="s">
        <v>3240</v>
      </c>
      <c r="Q468" s="52" t="s">
        <v>114</v>
      </c>
      <c r="R468" s="52" t="s">
        <v>104</v>
      </c>
      <c r="S468" s="87">
        <v>80</v>
      </c>
      <c r="T468" s="53" t="s">
        <v>3239</v>
      </c>
      <c r="U468" s="53" t="s">
        <v>3241</v>
      </c>
      <c r="V468" s="88" t="s">
        <v>67</v>
      </c>
      <c r="W468" s="82"/>
      <c r="X468" s="89">
        <v>56000</v>
      </c>
      <c r="Y468" s="90">
        <v>12</v>
      </c>
      <c r="Z468" s="89">
        <f t="shared" si="0"/>
        <v>4666.666666666667</v>
      </c>
      <c r="AA468" s="91">
        <f t="shared" si="1"/>
        <v>58.333333333333336</v>
      </c>
      <c r="AB468" s="55" t="s">
        <v>3242</v>
      </c>
      <c r="AC468" s="52" t="s">
        <v>42</v>
      </c>
      <c r="AD468" s="92"/>
      <c r="AE468" s="82"/>
      <c r="AF468" s="82"/>
      <c r="AG468" s="82"/>
      <c r="AH468" s="82"/>
      <c r="AI468" s="54">
        <v>2</v>
      </c>
      <c r="AJ468" s="93">
        <v>43983</v>
      </c>
      <c r="AK468" s="93">
        <v>44712</v>
      </c>
      <c r="AL468" s="94">
        <v>1</v>
      </c>
      <c r="AM468" s="54" t="s">
        <v>137</v>
      </c>
      <c r="AN468" s="54">
        <v>2020</v>
      </c>
      <c r="AO468" s="82"/>
      <c r="AP468" s="94"/>
      <c r="AQ468" s="94"/>
      <c r="AR468" s="82"/>
      <c r="AS468" s="95"/>
      <c r="AT468" s="96" t="s">
        <v>965</v>
      </c>
      <c r="AU468" s="96">
        <v>2022</v>
      </c>
      <c r="AV468" s="94"/>
      <c r="AW468" s="94"/>
      <c r="AX468" s="97" t="s">
        <v>3243</v>
      </c>
      <c r="AY468" s="82"/>
      <c r="AZ468" s="98"/>
      <c r="BA468" s="98"/>
      <c r="BB468" s="98"/>
      <c r="BC468" s="82"/>
    </row>
    <row r="469" spans="1:55" ht="31.5" hidden="1" customHeight="1">
      <c r="A469" s="54"/>
      <c r="B469" s="78"/>
      <c r="C469" s="79" t="s">
        <v>39</v>
      </c>
      <c r="D469" s="52" t="s">
        <v>201</v>
      </c>
      <c r="E469" s="80" t="s">
        <v>171</v>
      </c>
      <c r="F469" s="81" t="s">
        <v>449</v>
      </c>
      <c r="G469" s="82"/>
      <c r="H469" s="53" t="s">
        <v>3244</v>
      </c>
      <c r="I469" s="99">
        <v>44080</v>
      </c>
      <c r="J469" s="84">
        <v>9</v>
      </c>
      <c r="K469" s="52" t="s">
        <v>137</v>
      </c>
      <c r="L469" s="85">
        <v>2020</v>
      </c>
      <c r="M469" s="86" t="s">
        <v>3237</v>
      </c>
      <c r="N469" s="53" t="s">
        <v>3245</v>
      </c>
      <c r="O469" s="53" t="s">
        <v>3246</v>
      </c>
      <c r="P469" s="53" t="s">
        <v>3245</v>
      </c>
      <c r="Q469" s="52" t="s">
        <v>198</v>
      </c>
      <c r="R469" s="52" t="s">
        <v>104</v>
      </c>
      <c r="S469" s="87">
        <v>15</v>
      </c>
      <c r="T469" s="53" t="s">
        <v>3246</v>
      </c>
      <c r="U469" s="53" t="s">
        <v>3247</v>
      </c>
      <c r="V469" s="88" t="s">
        <v>67</v>
      </c>
      <c r="W469" s="82"/>
      <c r="X469" s="89">
        <v>6000</v>
      </c>
      <c r="Y469" s="90">
        <v>14</v>
      </c>
      <c r="Z469" s="89">
        <f t="shared" si="0"/>
        <v>428.57142857142856</v>
      </c>
      <c r="AA469" s="91">
        <f t="shared" si="1"/>
        <v>28.571428571428569</v>
      </c>
      <c r="AB469" s="55" t="s">
        <v>3248</v>
      </c>
      <c r="AC469" s="52" t="s">
        <v>42</v>
      </c>
      <c r="AD469" s="92"/>
      <c r="AE469" s="82"/>
      <c r="AF469" s="82"/>
      <c r="AG469" s="82"/>
      <c r="AH469" s="82"/>
      <c r="AI469" s="54">
        <v>1</v>
      </c>
      <c r="AJ469" s="93">
        <v>43983</v>
      </c>
      <c r="AK469" s="93">
        <v>44408</v>
      </c>
      <c r="AL469" s="94">
        <v>1</v>
      </c>
      <c r="AM469" s="54" t="s">
        <v>137</v>
      </c>
      <c r="AN469" s="54">
        <v>2020</v>
      </c>
      <c r="AO469" s="82"/>
      <c r="AP469" s="94"/>
      <c r="AQ469" s="94"/>
      <c r="AR469" s="82"/>
      <c r="AS469" s="95"/>
      <c r="AT469" s="96" t="s">
        <v>500</v>
      </c>
      <c r="AU469" s="96">
        <v>2021</v>
      </c>
      <c r="AV469" s="94"/>
      <c r="AW469" s="94"/>
      <c r="AX469" s="97" t="s">
        <v>3249</v>
      </c>
      <c r="AY469" s="82"/>
      <c r="AZ469" s="98"/>
      <c r="BA469" s="98"/>
      <c r="BB469" s="98"/>
      <c r="BC469" s="82"/>
    </row>
    <row r="470" spans="1:55" ht="31.5" hidden="1" customHeight="1">
      <c r="A470" s="54"/>
      <c r="B470" s="78"/>
      <c r="C470" s="79" t="s">
        <v>39</v>
      </c>
      <c r="D470" s="52" t="s">
        <v>129</v>
      </c>
      <c r="E470" s="80" t="s">
        <v>148</v>
      </c>
      <c r="F470" s="81" t="s">
        <v>1176</v>
      </c>
      <c r="G470" s="82"/>
      <c r="H470" s="53" t="s">
        <v>3250</v>
      </c>
      <c r="I470" s="99">
        <v>44171</v>
      </c>
      <c r="J470" s="84">
        <v>12</v>
      </c>
      <c r="K470" s="52" t="s">
        <v>137</v>
      </c>
      <c r="L470" s="85">
        <v>2020</v>
      </c>
      <c r="M470" s="86" t="s">
        <v>3237</v>
      </c>
      <c r="N470" s="53" t="s">
        <v>3251</v>
      </c>
      <c r="O470" s="53" t="s">
        <v>3252</v>
      </c>
      <c r="P470" s="53" t="s">
        <v>3253</v>
      </c>
      <c r="Q470" s="52" t="s">
        <v>131</v>
      </c>
      <c r="R470" s="52" t="s">
        <v>157</v>
      </c>
      <c r="S470" s="87">
        <v>10</v>
      </c>
      <c r="T470" s="53" t="s">
        <v>3252</v>
      </c>
      <c r="U470" s="53" t="s">
        <v>3254</v>
      </c>
      <c r="V470" s="88" t="s">
        <v>44</v>
      </c>
      <c r="W470" s="82"/>
      <c r="X470" s="89">
        <v>1000</v>
      </c>
      <c r="Y470" s="90">
        <v>1</v>
      </c>
      <c r="Z470" s="89">
        <f t="shared" si="0"/>
        <v>1000</v>
      </c>
      <c r="AA470" s="91">
        <f t="shared" si="1"/>
        <v>100</v>
      </c>
      <c r="AB470" s="55"/>
      <c r="AC470" s="52" t="s">
        <v>65</v>
      </c>
      <c r="AD470" s="92"/>
      <c r="AE470" s="82"/>
      <c r="AF470" s="82"/>
      <c r="AG470" s="82"/>
      <c r="AH470" s="82"/>
      <c r="AI470" s="54">
        <v>2</v>
      </c>
      <c r="AJ470" s="93">
        <v>43997</v>
      </c>
      <c r="AK470" s="93">
        <v>44725</v>
      </c>
      <c r="AL470" s="94">
        <v>1</v>
      </c>
      <c r="AM470" s="54" t="s">
        <v>137</v>
      </c>
      <c r="AN470" s="54">
        <v>2020</v>
      </c>
      <c r="AO470" s="82"/>
      <c r="AP470" s="94"/>
      <c r="AQ470" s="94"/>
      <c r="AR470" s="82"/>
      <c r="AS470" s="95"/>
      <c r="AT470" s="96" t="s">
        <v>466</v>
      </c>
      <c r="AU470" s="96">
        <v>2022</v>
      </c>
      <c r="AV470" s="94"/>
      <c r="AW470" s="94"/>
      <c r="AX470" s="97" t="s">
        <v>3255</v>
      </c>
      <c r="AY470" s="82"/>
      <c r="AZ470" s="98"/>
      <c r="BA470" s="98"/>
      <c r="BB470" s="98"/>
      <c r="BC470" s="82"/>
    </row>
    <row r="471" spans="1:55" ht="31.5" hidden="1" customHeight="1">
      <c r="A471" s="54"/>
      <c r="B471" s="78"/>
      <c r="C471" s="79" t="s">
        <v>39</v>
      </c>
      <c r="D471" s="52" t="s">
        <v>208</v>
      </c>
      <c r="E471" s="80" t="s">
        <v>171</v>
      </c>
      <c r="F471" s="81" t="s">
        <v>449</v>
      </c>
      <c r="G471" s="82"/>
      <c r="H471" s="53" t="s">
        <v>3256</v>
      </c>
      <c r="I471" s="99">
        <v>44171</v>
      </c>
      <c r="J471" s="84">
        <v>12</v>
      </c>
      <c r="K471" s="52" t="s">
        <v>137</v>
      </c>
      <c r="L471" s="85">
        <v>2020</v>
      </c>
      <c r="M471" s="86" t="s">
        <v>3237</v>
      </c>
      <c r="N471" s="53" t="s">
        <v>3257</v>
      </c>
      <c r="O471" s="53" t="s">
        <v>3258</v>
      </c>
      <c r="P471" s="53" t="s">
        <v>3259</v>
      </c>
      <c r="Q471" s="52" t="s">
        <v>198</v>
      </c>
      <c r="R471" s="52" t="s">
        <v>104</v>
      </c>
      <c r="S471" s="87">
        <v>24</v>
      </c>
      <c r="T471" s="53" t="s">
        <v>3258</v>
      </c>
      <c r="U471" s="53" t="s">
        <v>3260</v>
      </c>
      <c r="V471" s="88" t="s">
        <v>67</v>
      </c>
      <c r="W471" s="82"/>
      <c r="X471" s="89">
        <v>14400</v>
      </c>
      <c r="Y471" s="90">
        <v>14</v>
      </c>
      <c r="Z471" s="89">
        <f t="shared" si="0"/>
        <v>1028.5714285714287</v>
      </c>
      <c r="AA471" s="91">
        <f t="shared" si="1"/>
        <v>42.857142857142861</v>
      </c>
      <c r="AB471" s="55" t="s">
        <v>3261</v>
      </c>
      <c r="AC471" s="52" t="s">
        <v>65</v>
      </c>
      <c r="AD471" s="92"/>
      <c r="AE471" s="82"/>
      <c r="AF471" s="82"/>
      <c r="AG471" s="82"/>
      <c r="AH471" s="82"/>
      <c r="AI471" s="54" t="s">
        <v>2255</v>
      </c>
      <c r="AJ471" s="93">
        <v>43983</v>
      </c>
      <c r="AK471" s="93">
        <v>44408</v>
      </c>
      <c r="AL471" s="94">
        <v>1</v>
      </c>
      <c r="AM471" s="54" t="s">
        <v>137</v>
      </c>
      <c r="AN471" s="54">
        <v>2020</v>
      </c>
      <c r="AO471" s="82"/>
      <c r="AP471" s="94"/>
      <c r="AQ471" s="94"/>
      <c r="AR471" s="82"/>
      <c r="AS471" s="95"/>
      <c r="AT471" s="96" t="s">
        <v>500</v>
      </c>
      <c r="AU471" s="96">
        <v>2021</v>
      </c>
      <c r="AV471" s="94"/>
      <c r="AW471" s="94"/>
      <c r="AX471" s="97" t="s">
        <v>3262</v>
      </c>
      <c r="AY471" s="82"/>
      <c r="AZ471" s="98"/>
      <c r="BA471" s="98"/>
      <c r="BB471" s="98"/>
      <c r="BC471" s="82"/>
    </row>
    <row r="472" spans="1:55" ht="31.5" hidden="1" customHeight="1">
      <c r="A472" s="54"/>
      <c r="B472" s="78"/>
      <c r="C472" s="79" t="s">
        <v>39</v>
      </c>
      <c r="D472" s="52" t="s">
        <v>201</v>
      </c>
      <c r="E472" s="80" t="s">
        <v>171</v>
      </c>
      <c r="F472" s="81" t="s">
        <v>449</v>
      </c>
      <c r="G472" s="82"/>
      <c r="H472" s="53" t="s">
        <v>3263</v>
      </c>
      <c r="I472" s="99" t="s">
        <v>3264</v>
      </c>
      <c r="J472" s="84">
        <v>16</v>
      </c>
      <c r="K472" s="52" t="s">
        <v>137</v>
      </c>
      <c r="L472" s="85">
        <v>2020</v>
      </c>
      <c r="M472" s="86" t="s">
        <v>3237</v>
      </c>
      <c r="N472" s="53" t="s">
        <v>3265</v>
      </c>
      <c r="O472" s="53" t="s">
        <v>3266</v>
      </c>
      <c r="P472" s="53" t="s">
        <v>3265</v>
      </c>
      <c r="Q472" s="52" t="s">
        <v>198</v>
      </c>
      <c r="R472" s="52" t="s">
        <v>104</v>
      </c>
      <c r="S472" s="87">
        <v>19</v>
      </c>
      <c r="T472" s="53" t="s">
        <v>3266</v>
      </c>
      <c r="U472" s="53" t="s">
        <v>3267</v>
      </c>
      <c r="V472" s="88" t="s">
        <v>67</v>
      </c>
      <c r="W472" s="82"/>
      <c r="X472" s="89">
        <v>14400</v>
      </c>
      <c r="Y472" s="90">
        <v>15</v>
      </c>
      <c r="Z472" s="89">
        <f t="shared" si="0"/>
        <v>960</v>
      </c>
      <c r="AA472" s="91">
        <f t="shared" si="1"/>
        <v>50.526315789473685</v>
      </c>
      <c r="AB472" s="55" t="s">
        <v>3268</v>
      </c>
      <c r="AC472" s="52" t="s">
        <v>65</v>
      </c>
      <c r="AD472" s="92"/>
      <c r="AE472" s="82"/>
      <c r="AF472" s="82"/>
      <c r="AG472" s="82"/>
      <c r="AH472" s="82"/>
      <c r="AI472" s="54">
        <v>1</v>
      </c>
      <c r="AJ472" s="93">
        <v>44013</v>
      </c>
      <c r="AK472" s="93">
        <v>44469</v>
      </c>
      <c r="AL472" s="94">
        <v>1</v>
      </c>
      <c r="AM472" s="54" t="s">
        <v>147</v>
      </c>
      <c r="AN472" s="54">
        <v>2020</v>
      </c>
      <c r="AO472" s="82"/>
      <c r="AP472" s="94"/>
      <c r="AQ472" s="94"/>
      <c r="AR472" s="82"/>
      <c r="AS472" s="95"/>
      <c r="AT472" s="96" t="s">
        <v>483</v>
      </c>
      <c r="AU472" s="96">
        <v>2021</v>
      </c>
      <c r="AV472" s="94"/>
      <c r="AW472" s="94"/>
      <c r="AX472" s="97" t="s">
        <v>3269</v>
      </c>
      <c r="AY472" s="82"/>
      <c r="AZ472" s="98"/>
      <c r="BA472" s="98"/>
      <c r="BB472" s="98"/>
      <c r="BC472" s="82"/>
    </row>
    <row r="473" spans="1:55" ht="31.5" hidden="1" customHeight="1">
      <c r="A473" s="54"/>
      <c r="B473" s="78"/>
      <c r="C473" s="79" t="s">
        <v>62</v>
      </c>
      <c r="D473" s="52" t="s">
        <v>201</v>
      </c>
      <c r="E473" s="80" t="s">
        <v>171</v>
      </c>
      <c r="F473" s="81" t="s">
        <v>449</v>
      </c>
      <c r="G473" s="82"/>
      <c r="H473" s="53" t="s">
        <v>3270</v>
      </c>
      <c r="I473" s="99" t="s">
        <v>3264</v>
      </c>
      <c r="J473" s="84">
        <v>16</v>
      </c>
      <c r="K473" s="52" t="s">
        <v>137</v>
      </c>
      <c r="L473" s="85">
        <v>2020</v>
      </c>
      <c r="M473" s="86" t="s">
        <v>3237</v>
      </c>
      <c r="N473" s="53" t="s">
        <v>477</v>
      </c>
      <c r="O473" s="53" t="s">
        <v>3271</v>
      </c>
      <c r="P473" s="53" t="s">
        <v>477</v>
      </c>
      <c r="Q473" s="52" t="s">
        <v>198</v>
      </c>
      <c r="R473" s="52" t="s">
        <v>104</v>
      </c>
      <c r="S473" s="87">
        <v>80</v>
      </c>
      <c r="T473" s="53" t="s">
        <v>3271</v>
      </c>
      <c r="U473" s="53" t="s">
        <v>3272</v>
      </c>
      <c r="V473" s="88" t="s">
        <v>44</v>
      </c>
      <c r="W473" s="82"/>
      <c r="X473" s="89">
        <v>40000</v>
      </c>
      <c r="Y473" s="90">
        <v>15</v>
      </c>
      <c r="Z473" s="89">
        <f t="shared" si="0"/>
        <v>2666.6666666666665</v>
      </c>
      <c r="AA473" s="91">
        <f t="shared" si="1"/>
        <v>33.333333333333329</v>
      </c>
      <c r="AB473" s="55" t="s">
        <v>3268</v>
      </c>
      <c r="AC473" s="52" t="s">
        <v>42</v>
      </c>
      <c r="AD473" s="92"/>
      <c r="AE473" s="82"/>
      <c r="AF473" s="82"/>
      <c r="AG473" s="82"/>
      <c r="AH473" s="82"/>
      <c r="AI473" s="54">
        <v>1</v>
      </c>
      <c r="AJ473" s="93">
        <v>43952</v>
      </c>
      <c r="AK473" s="93">
        <v>44408</v>
      </c>
      <c r="AL473" s="94">
        <v>1</v>
      </c>
      <c r="AM473" s="54" t="s">
        <v>122</v>
      </c>
      <c r="AN473" s="54">
        <v>2020</v>
      </c>
      <c r="AO473" s="82"/>
      <c r="AP473" s="94"/>
      <c r="AQ473" s="94"/>
      <c r="AR473" s="82"/>
      <c r="AS473" s="95"/>
      <c r="AT473" s="96" t="s">
        <v>500</v>
      </c>
      <c r="AU473" s="96">
        <v>2021</v>
      </c>
      <c r="AV473" s="94"/>
      <c r="AW473" s="94"/>
      <c r="AX473" s="97" t="s">
        <v>3273</v>
      </c>
      <c r="AY473" s="82"/>
      <c r="AZ473" s="98"/>
      <c r="BA473" s="98"/>
      <c r="BB473" s="98"/>
      <c r="BC473" s="82"/>
    </row>
    <row r="474" spans="1:55" ht="31.5" hidden="1" customHeight="1">
      <c r="A474" s="54"/>
      <c r="B474" s="78"/>
      <c r="C474" s="79" t="s">
        <v>39</v>
      </c>
      <c r="D474" s="52" t="s">
        <v>140</v>
      </c>
      <c r="E474" s="80" t="s">
        <v>233</v>
      </c>
      <c r="F474" s="81" t="s">
        <v>1350</v>
      </c>
      <c r="G474" s="82"/>
      <c r="H474" s="53" t="s">
        <v>3274</v>
      </c>
      <c r="I474" s="99" t="s">
        <v>3275</v>
      </c>
      <c r="J474" s="84">
        <v>15</v>
      </c>
      <c r="K474" s="52" t="s">
        <v>137</v>
      </c>
      <c r="L474" s="85">
        <v>2020</v>
      </c>
      <c r="M474" s="86" t="s">
        <v>3237</v>
      </c>
      <c r="N474" s="53" t="s">
        <v>3276</v>
      </c>
      <c r="O474" s="53" t="s">
        <v>3277</v>
      </c>
      <c r="P474" s="53" t="s">
        <v>3278</v>
      </c>
      <c r="Q474" s="52" t="s">
        <v>32</v>
      </c>
      <c r="R474" s="52" t="s">
        <v>120</v>
      </c>
      <c r="S474" s="87"/>
      <c r="T474" s="53" t="s">
        <v>3277</v>
      </c>
      <c r="U474" s="53" t="s">
        <v>3279</v>
      </c>
      <c r="V474" s="88" t="s">
        <v>44</v>
      </c>
      <c r="W474" s="82"/>
      <c r="X474" s="89">
        <v>144000</v>
      </c>
      <c r="Y474" s="90">
        <v>2</v>
      </c>
      <c r="Z474" s="89">
        <f t="shared" si="0"/>
        <v>72000</v>
      </c>
      <c r="AA474" s="91" t="e">
        <f t="shared" si="1"/>
        <v>#DIV/0!</v>
      </c>
      <c r="AB474" s="55"/>
      <c r="AC474" s="52" t="s">
        <v>42</v>
      </c>
      <c r="AD474" s="92"/>
      <c r="AE474" s="82"/>
      <c r="AF474" s="82"/>
      <c r="AG474" s="82"/>
      <c r="AH474" s="82"/>
      <c r="AI474" s="54">
        <v>2</v>
      </c>
      <c r="AJ474" s="93">
        <v>43952</v>
      </c>
      <c r="AK474" s="93">
        <v>44742</v>
      </c>
      <c r="AL474" s="94">
        <v>1</v>
      </c>
      <c r="AM474" s="54" t="s">
        <v>122</v>
      </c>
      <c r="AN474" s="54">
        <v>2020</v>
      </c>
      <c r="AO474" s="82"/>
      <c r="AP474" s="94"/>
      <c r="AQ474" s="94"/>
      <c r="AR474" s="82"/>
      <c r="AS474" s="95"/>
      <c r="AT474" s="96" t="s">
        <v>466</v>
      </c>
      <c r="AU474" s="96">
        <v>2022</v>
      </c>
      <c r="AV474" s="94"/>
      <c r="AW474" s="94"/>
      <c r="AX474" s="97" t="s">
        <v>3280</v>
      </c>
      <c r="AY474" s="82"/>
      <c r="AZ474" s="98"/>
      <c r="BA474" s="98"/>
      <c r="BB474" s="98"/>
      <c r="BC474" s="82"/>
    </row>
    <row r="475" spans="1:55" ht="31.5" hidden="1" customHeight="1">
      <c r="A475" s="54"/>
      <c r="B475" s="78"/>
      <c r="C475" s="79" t="s">
        <v>39</v>
      </c>
      <c r="D475" s="52" t="s">
        <v>196</v>
      </c>
      <c r="E475" s="80" t="s">
        <v>123</v>
      </c>
      <c r="F475" s="81" t="s">
        <v>923</v>
      </c>
      <c r="G475" s="82"/>
      <c r="H475" s="53" t="s">
        <v>3281</v>
      </c>
      <c r="I475" s="99" t="s">
        <v>3282</v>
      </c>
      <c r="J475" s="84">
        <v>28</v>
      </c>
      <c r="K475" s="52" t="s">
        <v>122</v>
      </c>
      <c r="L475" s="85">
        <v>2020</v>
      </c>
      <c r="M475" s="86" t="s">
        <v>2878</v>
      </c>
      <c r="N475" s="53" t="s">
        <v>3283</v>
      </c>
      <c r="O475" s="53" t="s">
        <v>3284</v>
      </c>
      <c r="P475" s="53" t="s">
        <v>3285</v>
      </c>
      <c r="Q475" s="52" t="s">
        <v>198</v>
      </c>
      <c r="R475" s="52" t="s">
        <v>104</v>
      </c>
      <c r="S475" s="87"/>
      <c r="T475" s="53" t="s">
        <v>3284</v>
      </c>
      <c r="U475" s="53" t="s">
        <v>3286</v>
      </c>
      <c r="V475" s="88" t="s">
        <v>44</v>
      </c>
      <c r="W475" s="82"/>
      <c r="X475" s="89">
        <v>445.83</v>
      </c>
      <c r="Y475" s="90">
        <v>1</v>
      </c>
      <c r="Z475" s="89">
        <f t="shared" si="0"/>
        <v>445.83</v>
      </c>
      <c r="AA475" s="91" t="e">
        <f t="shared" si="1"/>
        <v>#DIV/0!</v>
      </c>
      <c r="AB475" s="55"/>
      <c r="AC475" s="52" t="s">
        <v>65</v>
      </c>
      <c r="AD475" s="92"/>
      <c r="AE475" s="82"/>
      <c r="AF475" s="82"/>
      <c r="AG475" s="82"/>
      <c r="AH475" s="82"/>
      <c r="AI475" s="54">
        <v>2</v>
      </c>
      <c r="AJ475" s="93">
        <v>43952</v>
      </c>
      <c r="AK475" s="93">
        <v>44681</v>
      </c>
      <c r="AL475" s="94">
        <v>1</v>
      </c>
      <c r="AM475" s="54" t="s">
        <v>122</v>
      </c>
      <c r="AN475" s="54">
        <v>2020</v>
      </c>
      <c r="AO475" s="82"/>
      <c r="AP475" s="94"/>
      <c r="AQ475" s="94"/>
      <c r="AR475" s="82"/>
      <c r="AS475" s="95"/>
      <c r="AT475" s="96" t="s">
        <v>466</v>
      </c>
      <c r="AU475" s="96">
        <v>2022</v>
      </c>
      <c r="AV475" s="94"/>
      <c r="AW475" s="94"/>
      <c r="AX475" s="97" t="s">
        <v>3287</v>
      </c>
      <c r="AY475" s="82"/>
      <c r="AZ475" s="98"/>
      <c r="BA475" s="98"/>
      <c r="BB475" s="98"/>
      <c r="BC475" s="82"/>
    </row>
    <row r="476" spans="1:55" ht="31.5" hidden="1" customHeight="1">
      <c r="A476" s="54"/>
      <c r="B476" s="78"/>
      <c r="C476" s="79" t="s">
        <v>62</v>
      </c>
      <c r="D476" s="52" t="s">
        <v>183</v>
      </c>
      <c r="E476" s="80" t="s">
        <v>123</v>
      </c>
      <c r="F476" s="81" t="s">
        <v>923</v>
      </c>
      <c r="G476" s="82"/>
      <c r="H476" s="53" t="s">
        <v>3288</v>
      </c>
      <c r="I476" s="99" t="s">
        <v>2877</v>
      </c>
      <c r="J476" s="84">
        <v>25</v>
      </c>
      <c r="K476" s="52" t="s">
        <v>122</v>
      </c>
      <c r="L476" s="85">
        <v>2020</v>
      </c>
      <c r="M476" s="86" t="s">
        <v>2878</v>
      </c>
      <c r="N476" s="53" t="s">
        <v>2259</v>
      </c>
      <c r="O476" s="53" t="s">
        <v>3289</v>
      </c>
      <c r="P476" s="53" t="s">
        <v>3290</v>
      </c>
      <c r="Q476" s="52" t="s">
        <v>165</v>
      </c>
      <c r="R476" s="52" t="s">
        <v>38</v>
      </c>
      <c r="S476" s="87"/>
      <c r="T476" s="53" t="s">
        <v>3291</v>
      </c>
      <c r="U476" s="53" t="s">
        <v>1927</v>
      </c>
      <c r="V476" s="88" t="s">
        <v>44</v>
      </c>
      <c r="W476" s="82"/>
      <c r="X476" s="89">
        <v>2396.8000000000002</v>
      </c>
      <c r="Y476" s="90">
        <v>1</v>
      </c>
      <c r="Z476" s="89">
        <f t="shared" si="0"/>
        <v>2396.8000000000002</v>
      </c>
      <c r="AA476" s="91" t="e">
        <f t="shared" si="1"/>
        <v>#DIV/0!</v>
      </c>
      <c r="AB476" s="55"/>
      <c r="AC476" s="52" t="s">
        <v>65</v>
      </c>
      <c r="AD476" s="92"/>
      <c r="AE476" s="82"/>
      <c r="AF476" s="82"/>
      <c r="AG476" s="82"/>
      <c r="AH476" s="82"/>
      <c r="AI476" s="54" t="s">
        <v>2255</v>
      </c>
      <c r="AJ476" s="93">
        <v>43891</v>
      </c>
      <c r="AK476" s="93">
        <v>44255</v>
      </c>
      <c r="AL476" s="94">
        <v>1</v>
      </c>
      <c r="AM476" s="54" t="s">
        <v>86</v>
      </c>
      <c r="AN476" s="54">
        <v>2020</v>
      </c>
      <c r="AO476" s="82"/>
      <c r="AP476" s="94"/>
      <c r="AQ476" s="94"/>
      <c r="AR476" s="82"/>
      <c r="AS476" s="95"/>
      <c r="AT476" s="96" t="s">
        <v>398</v>
      </c>
      <c r="AU476" s="96">
        <v>2020</v>
      </c>
      <c r="AV476" s="94"/>
      <c r="AW476" s="94"/>
      <c r="AX476" s="97" t="s">
        <v>3292</v>
      </c>
      <c r="AY476" s="82"/>
      <c r="AZ476" s="98"/>
      <c r="BA476" s="98"/>
      <c r="BB476" s="98"/>
      <c r="BC476" s="82"/>
    </row>
    <row r="477" spans="1:55" ht="31.5" hidden="1" customHeight="1">
      <c r="A477" s="54"/>
      <c r="B477" s="78"/>
      <c r="C477" s="79" t="s">
        <v>39</v>
      </c>
      <c r="D477" s="52" t="s">
        <v>163</v>
      </c>
      <c r="E477" s="80" t="s">
        <v>123</v>
      </c>
      <c r="F477" s="81" t="s">
        <v>923</v>
      </c>
      <c r="G477" s="82"/>
      <c r="H477" s="53" t="s">
        <v>3293</v>
      </c>
      <c r="I477" s="99" t="s">
        <v>3294</v>
      </c>
      <c r="J477" s="84">
        <v>13</v>
      </c>
      <c r="K477" s="52" t="s">
        <v>137</v>
      </c>
      <c r="L477" s="85">
        <v>2020</v>
      </c>
      <c r="M477" s="86" t="s">
        <v>3237</v>
      </c>
      <c r="N477" s="53" t="s">
        <v>3295</v>
      </c>
      <c r="O477" s="53" t="s">
        <v>3296</v>
      </c>
      <c r="P477" s="53" t="s">
        <v>3297</v>
      </c>
      <c r="Q477" s="52" t="s">
        <v>165</v>
      </c>
      <c r="R477" s="52" t="s">
        <v>38</v>
      </c>
      <c r="S477" s="87"/>
      <c r="T477" s="53" t="s">
        <v>3296</v>
      </c>
      <c r="U477" s="53" t="s">
        <v>3298</v>
      </c>
      <c r="V477" s="88" t="s">
        <v>44</v>
      </c>
      <c r="W477" s="82"/>
      <c r="X477" s="89">
        <v>1250</v>
      </c>
      <c r="Y477" s="90">
        <v>1</v>
      </c>
      <c r="Z477" s="89">
        <f t="shared" si="0"/>
        <v>1250</v>
      </c>
      <c r="AA477" s="91" t="e">
        <f t="shared" si="1"/>
        <v>#DIV/0!</v>
      </c>
      <c r="AB477" s="55"/>
      <c r="AC477" s="52" t="s">
        <v>65</v>
      </c>
      <c r="AD477" s="92"/>
      <c r="AE477" s="82"/>
      <c r="AF477" s="82"/>
      <c r="AG477" s="82"/>
      <c r="AH477" s="82"/>
      <c r="AI477" s="54">
        <v>2</v>
      </c>
      <c r="AJ477" s="93">
        <v>44348</v>
      </c>
      <c r="AK477" s="93">
        <v>45077</v>
      </c>
      <c r="AL477" s="94">
        <v>1</v>
      </c>
      <c r="AM477" s="54" t="s">
        <v>137</v>
      </c>
      <c r="AN477" s="54">
        <v>2021</v>
      </c>
      <c r="AO477" s="82"/>
      <c r="AP477" s="94"/>
      <c r="AQ477" s="94"/>
      <c r="AR477" s="82"/>
      <c r="AS477" s="95"/>
      <c r="AT477" s="96" t="s">
        <v>965</v>
      </c>
      <c r="AU477" s="96">
        <v>2023</v>
      </c>
      <c r="AV477" s="94"/>
      <c r="AW477" s="94"/>
      <c r="AX477" s="97" t="s">
        <v>3299</v>
      </c>
      <c r="AY477" s="82"/>
      <c r="AZ477" s="98"/>
      <c r="BA477" s="98"/>
      <c r="BB477" s="98"/>
      <c r="BC477" s="82"/>
    </row>
    <row r="478" spans="1:55" ht="31.5" hidden="1" customHeight="1">
      <c r="A478" s="54"/>
      <c r="B478" s="78"/>
      <c r="C478" s="79" t="s">
        <v>39</v>
      </c>
      <c r="D478" s="52" t="s">
        <v>163</v>
      </c>
      <c r="E478" s="80" t="s">
        <v>123</v>
      </c>
      <c r="F478" s="81" t="s">
        <v>923</v>
      </c>
      <c r="G478" s="82"/>
      <c r="H478" s="53" t="s">
        <v>3300</v>
      </c>
      <c r="I478" s="99" t="s">
        <v>3294</v>
      </c>
      <c r="J478" s="84">
        <v>13</v>
      </c>
      <c r="K478" s="52" t="s">
        <v>137</v>
      </c>
      <c r="L478" s="85">
        <v>2020</v>
      </c>
      <c r="M478" s="86" t="s">
        <v>3237</v>
      </c>
      <c r="N478" s="53" t="s">
        <v>3295</v>
      </c>
      <c r="O478" s="53" t="s">
        <v>3301</v>
      </c>
      <c r="P478" s="53" t="s">
        <v>3302</v>
      </c>
      <c r="Q478" s="52" t="s">
        <v>135</v>
      </c>
      <c r="R478" s="52" t="s">
        <v>135</v>
      </c>
      <c r="S478" s="87"/>
      <c r="T478" s="53" t="s">
        <v>3301</v>
      </c>
      <c r="U478" s="53" t="s">
        <v>3298</v>
      </c>
      <c r="V478" s="88" t="s">
        <v>44</v>
      </c>
      <c r="W478" s="82"/>
      <c r="X478" s="89">
        <v>1000</v>
      </c>
      <c r="Y478" s="90">
        <v>1</v>
      </c>
      <c r="Z478" s="89">
        <f t="shared" si="0"/>
        <v>1000</v>
      </c>
      <c r="AA478" s="91" t="e">
        <f t="shared" si="1"/>
        <v>#DIV/0!</v>
      </c>
      <c r="AB478" s="55"/>
      <c r="AC478" s="52" t="s">
        <v>65</v>
      </c>
      <c r="AD478" s="92"/>
      <c r="AE478" s="82"/>
      <c r="AF478" s="82"/>
      <c r="AG478" s="82"/>
      <c r="AH478" s="82"/>
      <c r="AI478" s="54">
        <v>2</v>
      </c>
      <c r="AJ478" s="93">
        <v>44197</v>
      </c>
      <c r="AK478" s="93">
        <v>44926</v>
      </c>
      <c r="AL478" s="94">
        <v>1</v>
      </c>
      <c r="AM478" s="54" t="s">
        <v>41</v>
      </c>
      <c r="AN478" s="54">
        <v>2021</v>
      </c>
      <c r="AO478" s="82"/>
      <c r="AP478" s="94"/>
      <c r="AQ478" s="94"/>
      <c r="AR478" s="82"/>
      <c r="AS478" s="95"/>
      <c r="AT478" s="96" t="s">
        <v>416</v>
      </c>
      <c r="AU478" s="96">
        <v>2022</v>
      </c>
      <c r="AV478" s="94"/>
      <c r="AW478" s="94"/>
      <c r="AX478" s="97" t="s">
        <v>3303</v>
      </c>
      <c r="AY478" s="82"/>
      <c r="AZ478" s="98"/>
      <c r="BA478" s="98"/>
      <c r="BB478" s="98"/>
      <c r="BC478" s="82"/>
    </row>
    <row r="479" spans="1:55" ht="31.5" hidden="1" customHeight="1">
      <c r="A479" s="54"/>
      <c r="B479" s="78"/>
      <c r="C479" s="79" t="s">
        <v>39</v>
      </c>
      <c r="D479" s="52" t="s">
        <v>163</v>
      </c>
      <c r="E479" s="80" t="s">
        <v>123</v>
      </c>
      <c r="F479" s="81" t="s">
        <v>923</v>
      </c>
      <c r="G479" s="82"/>
      <c r="H479" s="53" t="s">
        <v>3304</v>
      </c>
      <c r="I479" s="99" t="s">
        <v>3220</v>
      </c>
      <c r="J479" s="84">
        <v>29</v>
      </c>
      <c r="K479" s="52" t="s">
        <v>122</v>
      </c>
      <c r="L479" s="85">
        <v>2020</v>
      </c>
      <c r="M479" s="86" t="s">
        <v>2878</v>
      </c>
      <c r="N479" s="53" t="s">
        <v>3305</v>
      </c>
      <c r="O479" s="53" t="s">
        <v>3306</v>
      </c>
      <c r="P479" s="53" t="s">
        <v>3307</v>
      </c>
      <c r="Q479" s="52" t="s">
        <v>114</v>
      </c>
      <c r="R479" s="52" t="s">
        <v>104</v>
      </c>
      <c r="S479" s="87"/>
      <c r="T479" s="53" t="s">
        <v>3306</v>
      </c>
      <c r="U479" s="53" t="s">
        <v>3308</v>
      </c>
      <c r="V479" s="88" t="s">
        <v>44</v>
      </c>
      <c r="W479" s="82"/>
      <c r="X479" s="89">
        <v>1605</v>
      </c>
      <c r="Y479" s="90">
        <v>1</v>
      </c>
      <c r="Z479" s="89">
        <f t="shared" si="0"/>
        <v>1605</v>
      </c>
      <c r="AA479" s="91" t="e">
        <f t="shared" si="1"/>
        <v>#DIV/0!</v>
      </c>
      <c r="AB479" s="55"/>
      <c r="AC479" s="52" t="s">
        <v>65</v>
      </c>
      <c r="AD479" s="92"/>
      <c r="AE479" s="82"/>
      <c r="AF479" s="82"/>
      <c r="AG479" s="82"/>
      <c r="AH479" s="82"/>
      <c r="AI479" s="54">
        <v>3</v>
      </c>
      <c r="AJ479" s="93">
        <v>43983</v>
      </c>
      <c r="AK479" s="93">
        <v>45077</v>
      </c>
      <c r="AL479" s="94">
        <v>1</v>
      </c>
      <c r="AM479" s="54" t="s">
        <v>137</v>
      </c>
      <c r="AN479" s="54">
        <v>2020</v>
      </c>
      <c r="AO479" s="82"/>
      <c r="AP479" s="94"/>
      <c r="AQ479" s="94"/>
      <c r="AR479" s="82"/>
      <c r="AS479" s="95"/>
      <c r="AT479" s="96" t="s">
        <v>965</v>
      </c>
      <c r="AU479" s="96">
        <v>2023</v>
      </c>
      <c r="AV479" s="94"/>
      <c r="AW479" s="94"/>
      <c r="AX479" s="97" t="s">
        <v>3309</v>
      </c>
      <c r="AY479" s="82"/>
      <c r="AZ479" s="98"/>
      <c r="BA479" s="98"/>
      <c r="BB479" s="98"/>
      <c r="BC479" s="82"/>
    </row>
    <row r="480" spans="1:55" ht="31.5" hidden="1" customHeight="1">
      <c r="A480" s="54"/>
      <c r="B480" s="78"/>
      <c r="C480" s="79" t="s">
        <v>62</v>
      </c>
      <c r="D480" s="52" t="s">
        <v>163</v>
      </c>
      <c r="E480" s="80" t="s">
        <v>123</v>
      </c>
      <c r="F480" s="81" t="s">
        <v>923</v>
      </c>
      <c r="G480" s="82"/>
      <c r="H480" s="53" t="s">
        <v>3310</v>
      </c>
      <c r="I480" s="99">
        <v>43836</v>
      </c>
      <c r="J480" s="100" t="s">
        <v>40</v>
      </c>
      <c r="K480" s="52" t="s">
        <v>137</v>
      </c>
      <c r="L480" s="85">
        <v>2020</v>
      </c>
      <c r="M480" s="86" t="s">
        <v>3237</v>
      </c>
      <c r="N480" s="53" t="s">
        <v>3311</v>
      </c>
      <c r="O480" s="53" t="s">
        <v>3312</v>
      </c>
      <c r="P480" s="53" t="s">
        <v>3313</v>
      </c>
      <c r="Q480" s="52" t="s">
        <v>142</v>
      </c>
      <c r="R480" s="52" t="s">
        <v>83</v>
      </c>
      <c r="S480" s="87"/>
      <c r="T480" s="53" t="s">
        <v>3314</v>
      </c>
      <c r="U480" s="53" t="s">
        <v>3315</v>
      </c>
      <c r="V480" s="88" t="s">
        <v>44</v>
      </c>
      <c r="W480" s="82"/>
      <c r="X480" s="89">
        <v>23000</v>
      </c>
      <c r="Y480" s="90">
        <v>1</v>
      </c>
      <c r="Z480" s="89">
        <f t="shared" si="0"/>
        <v>23000</v>
      </c>
      <c r="AA480" s="91" t="e">
        <f t="shared" si="1"/>
        <v>#DIV/0!</v>
      </c>
      <c r="AB480" s="55"/>
      <c r="AC480" s="52" t="s">
        <v>65</v>
      </c>
      <c r="AD480" s="92"/>
      <c r="AE480" s="82"/>
      <c r="AF480" s="82"/>
      <c r="AG480" s="82"/>
      <c r="AH480" s="82"/>
      <c r="AI480" s="54">
        <v>2</v>
      </c>
      <c r="AJ480" s="93">
        <v>43983</v>
      </c>
      <c r="AK480" s="93">
        <v>44712</v>
      </c>
      <c r="AL480" s="94">
        <v>1</v>
      </c>
      <c r="AM480" s="54" t="s">
        <v>137</v>
      </c>
      <c r="AN480" s="54">
        <v>2020</v>
      </c>
      <c r="AO480" s="82"/>
      <c r="AP480" s="94"/>
      <c r="AQ480" s="94"/>
      <c r="AR480" s="82"/>
      <c r="AS480" s="95"/>
      <c r="AT480" s="96" t="s">
        <v>965</v>
      </c>
      <c r="AU480" s="96">
        <v>2022</v>
      </c>
      <c r="AV480" s="94"/>
      <c r="AW480" s="94"/>
      <c r="AX480" s="97" t="s">
        <v>3316</v>
      </c>
      <c r="AY480" s="82"/>
      <c r="AZ480" s="98"/>
      <c r="BA480" s="98"/>
      <c r="BB480" s="98"/>
      <c r="BC480" s="82"/>
    </row>
    <row r="481" spans="1:55" ht="31.5" hidden="1" customHeight="1">
      <c r="A481" s="54"/>
      <c r="B481" s="78"/>
      <c r="C481" s="79" t="s">
        <v>39</v>
      </c>
      <c r="D481" s="52" t="s">
        <v>241</v>
      </c>
      <c r="E481" s="80" t="s">
        <v>217</v>
      </c>
      <c r="F481" s="81" t="s">
        <v>475</v>
      </c>
      <c r="G481" s="82"/>
      <c r="H481" s="53" t="s">
        <v>3317</v>
      </c>
      <c r="I481" s="99" t="s">
        <v>3318</v>
      </c>
      <c r="J481" s="84">
        <v>17</v>
      </c>
      <c r="K481" s="52" t="s">
        <v>137</v>
      </c>
      <c r="L481" s="85">
        <v>2020</v>
      </c>
      <c r="M481" s="86" t="s">
        <v>3237</v>
      </c>
      <c r="N481" s="53" t="s">
        <v>3319</v>
      </c>
      <c r="O481" s="53" t="s">
        <v>3320</v>
      </c>
      <c r="P481" s="53" t="s">
        <v>3321</v>
      </c>
      <c r="Q481" s="52" t="s">
        <v>114</v>
      </c>
      <c r="R481" s="52" t="s">
        <v>104</v>
      </c>
      <c r="S481" s="87">
        <v>130</v>
      </c>
      <c r="T481" s="53" t="s">
        <v>3320</v>
      </c>
      <c r="U481" s="53" t="s">
        <v>3322</v>
      </c>
      <c r="V481" s="88" t="s">
        <v>44</v>
      </c>
      <c r="W481" s="82"/>
      <c r="X481" s="89">
        <v>2000</v>
      </c>
      <c r="Y481" s="90">
        <v>1</v>
      </c>
      <c r="Z481" s="89">
        <f t="shared" si="0"/>
        <v>2000</v>
      </c>
      <c r="AA481" s="91">
        <f t="shared" si="1"/>
        <v>15.384615384615385</v>
      </c>
      <c r="AB481" s="55" t="s">
        <v>3323</v>
      </c>
      <c r="AC481" s="52" t="s">
        <v>42</v>
      </c>
      <c r="AD481" s="92"/>
      <c r="AE481" s="82"/>
      <c r="AF481" s="82"/>
      <c r="AG481" s="82"/>
      <c r="AH481" s="82"/>
      <c r="AI481" s="54">
        <v>2</v>
      </c>
      <c r="AJ481" s="93">
        <v>43983</v>
      </c>
      <c r="AK481" s="93">
        <v>44712</v>
      </c>
      <c r="AL481" s="94">
        <v>1</v>
      </c>
      <c r="AM481" s="54" t="s">
        <v>137</v>
      </c>
      <c r="AN481" s="54">
        <v>2020</v>
      </c>
      <c r="AO481" s="82"/>
      <c r="AP481" s="94"/>
      <c r="AQ481" s="94"/>
      <c r="AR481" s="82"/>
      <c r="AS481" s="95"/>
      <c r="AT481" s="96" t="s">
        <v>965</v>
      </c>
      <c r="AU481" s="96">
        <v>2022</v>
      </c>
      <c r="AV481" s="94"/>
      <c r="AW481" s="94"/>
      <c r="AX481" s="97" t="s">
        <v>3324</v>
      </c>
      <c r="AY481" s="82"/>
      <c r="AZ481" s="98"/>
      <c r="BA481" s="98"/>
      <c r="BB481" s="98"/>
      <c r="BC481" s="82"/>
    </row>
    <row r="482" spans="1:55" ht="31.5" hidden="1" customHeight="1">
      <c r="A482" s="54"/>
      <c r="B482" s="78"/>
      <c r="C482" s="79" t="s">
        <v>62</v>
      </c>
      <c r="D482" s="52" t="s">
        <v>151</v>
      </c>
      <c r="E482" s="80" t="s">
        <v>233</v>
      </c>
      <c r="F482" s="81" t="s">
        <v>540</v>
      </c>
      <c r="G482" s="82"/>
      <c r="H482" s="53" t="s">
        <v>3325</v>
      </c>
      <c r="I482" s="99" t="s">
        <v>3326</v>
      </c>
      <c r="J482" s="84">
        <v>19</v>
      </c>
      <c r="K482" s="52" t="s">
        <v>137</v>
      </c>
      <c r="L482" s="85">
        <v>2020</v>
      </c>
      <c r="M482" s="86" t="s">
        <v>3237</v>
      </c>
      <c r="N482" s="53" t="s">
        <v>3327</v>
      </c>
      <c r="O482" s="53" t="s">
        <v>3328</v>
      </c>
      <c r="P482" s="53" t="s">
        <v>3329</v>
      </c>
      <c r="Q482" s="52" t="s">
        <v>142</v>
      </c>
      <c r="R482" s="52" t="s">
        <v>83</v>
      </c>
      <c r="S482" s="87">
        <v>50</v>
      </c>
      <c r="T482" s="53" t="s">
        <v>3328</v>
      </c>
      <c r="U482" s="53" t="s">
        <v>1647</v>
      </c>
      <c r="V482" s="88" t="s">
        <v>67</v>
      </c>
      <c r="W482" s="82"/>
      <c r="X482" s="89">
        <v>50000</v>
      </c>
      <c r="Y482" s="90">
        <v>12</v>
      </c>
      <c r="Z482" s="89">
        <f t="shared" si="0"/>
        <v>4166.666666666667</v>
      </c>
      <c r="AA482" s="91">
        <f t="shared" si="1"/>
        <v>83.333333333333343</v>
      </c>
      <c r="AB482" s="55"/>
      <c r="AC482" s="52" t="s">
        <v>42</v>
      </c>
      <c r="AD482" s="92"/>
      <c r="AE482" s="82"/>
      <c r="AF482" s="82"/>
      <c r="AG482" s="82"/>
      <c r="AH482" s="82"/>
      <c r="AI482" s="54">
        <v>1</v>
      </c>
      <c r="AJ482" s="93">
        <v>43983</v>
      </c>
      <c r="AK482" s="93">
        <v>44347</v>
      </c>
      <c r="AL482" s="94">
        <v>1</v>
      </c>
      <c r="AM482" s="54" t="s">
        <v>137</v>
      </c>
      <c r="AN482" s="54">
        <v>2020</v>
      </c>
      <c r="AO482" s="82"/>
      <c r="AP482" s="94"/>
      <c r="AQ482" s="94"/>
      <c r="AR482" s="82"/>
      <c r="AS482" s="95"/>
      <c r="AT482" s="96" t="s">
        <v>965</v>
      </c>
      <c r="AU482" s="96">
        <v>2021</v>
      </c>
      <c r="AV482" s="94"/>
      <c r="AW482" s="94"/>
      <c r="AX482" s="97" t="s">
        <v>3330</v>
      </c>
      <c r="AY482" s="82"/>
      <c r="AZ482" s="98"/>
      <c r="BA482" s="98"/>
      <c r="BB482" s="98"/>
      <c r="BC482" s="82"/>
    </row>
    <row r="483" spans="1:55" ht="31.5" hidden="1" customHeight="1">
      <c r="A483" s="54"/>
      <c r="B483" s="78"/>
      <c r="C483" s="79" t="s">
        <v>39</v>
      </c>
      <c r="D483" s="52" t="s">
        <v>218</v>
      </c>
      <c r="E483" s="80" t="s">
        <v>248</v>
      </c>
      <c r="F483" s="81" t="s">
        <v>3331</v>
      </c>
      <c r="G483" s="82"/>
      <c r="H483" s="53" t="s">
        <v>3332</v>
      </c>
      <c r="I483" s="99" t="s">
        <v>3333</v>
      </c>
      <c r="J483" s="84">
        <v>22</v>
      </c>
      <c r="K483" s="52" t="s">
        <v>137</v>
      </c>
      <c r="L483" s="85">
        <v>2020</v>
      </c>
      <c r="M483" s="86" t="s">
        <v>3237</v>
      </c>
      <c r="N483" s="53" t="s">
        <v>3334</v>
      </c>
      <c r="O483" s="53" t="s">
        <v>3335</v>
      </c>
      <c r="P483" s="53" t="s">
        <v>3336</v>
      </c>
      <c r="Q483" s="52" t="s">
        <v>114</v>
      </c>
      <c r="R483" s="52" t="s">
        <v>104</v>
      </c>
      <c r="S483" s="87">
        <v>27</v>
      </c>
      <c r="T483" s="53" t="s">
        <v>3337</v>
      </c>
      <c r="U483" s="53" t="s">
        <v>3338</v>
      </c>
      <c r="V483" s="88" t="s">
        <v>67</v>
      </c>
      <c r="W483" s="82"/>
      <c r="X483" s="89">
        <v>8300</v>
      </c>
      <c r="Y483" s="90">
        <v>12</v>
      </c>
      <c r="Z483" s="89">
        <f t="shared" si="0"/>
        <v>691.66666666666663</v>
      </c>
      <c r="AA483" s="91">
        <f t="shared" si="1"/>
        <v>25.617283950617281</v>
      </c>
      <c r="AB483" s="55"/>
      <c r="AC483" s="52" t="s">
        <v>42</v>
      </c>
      <c r="AD483" s="92"/>
      <c r="AE483" s="82"/>
      <c r="AF483" s="82"/>
      <c r="AG483" s="82"/>
      <c r="AH483" s="82"/>
      <c r="AI483" s="54">
        <v>2</v>
      </c>
      <c r="AJ483" s="93">
        <v>44013</v>
      </c>
      <c r="AK483" s="93">
        <v>44742</v>
      </c>
      <c r="AL483" s="94">
        <v>1</v>
      </c>
      <c r="AM483" s="54" t="s">
        <v>147</v>
      </c>
      <c r="AN483" s="54">
        <v>2020</v>
      </c>
      <c r="AO483" s="82"/>
      <c r="AP483" s="94"/>
      <c r="AQ483" s="94"/>
      <c r="AR483" s="82"/>
      <c r="AS483" s="95"/>
      <c r="AT483" s="96" t="s">
        <v>466</v>
      </c>
      <c r="AU483" s="96">
        <v>2022</v>
      </c>
      <c r="AV483" s="94"/>
      <c r="AW483" s="94"/>
      <c r="AX483" s="97" t="s">
        <v>3339</v>
      </c>
      <c r="AY483" s="82"/>
      <c r="AZ483" s="98"/>
      <c r="BA483" s="98"/>
      <c r="BB483" s="98"/>
      <c r="BC483" s="82"/>
    </row>
    <row r="484" spans="1:55" ht="31.5" hidden="1" customHeight="1">
      <c r="A484" s="54"/>
      <c r="B484" s="78"/>
      <c r="C484" s="79" t="s">
        <v>39</v>
      </c>
      <c r="D484" s="52" t="s">
        <v>218</v>
      </c>
      <c r="E484" s="80" t="s">
        <v>248</v>
      </c>
      <c r="F484" s="81" t="s">
        <v>737</v>
      </c>
      <c r="G484" s="82"/>
      <c r="H484" s="53" t="s">
        <v>3340</v>
      </c>
      <c r="I484" s="99" t="s">
        <v>3341</v>
      </c>
      <c r="J484" s="84">
        <v>26</v>
      </c>
      <c r="K484" s="52" t="s">
        <v>137</v>
      </c>
      <c r="L484" s="85">
        <v>2020</v>
      </c>
      <c r="M484" s="86" t="s">
        <v>3237</v>
      </c>
      <c r="N484" s="53" t="s">
        <v>3342</v>
      </c>
      <c r="O484" s="53" t="s">
        <v>3343</v>
      </c>
      <c r="P484" s="53" t="s">
        <v>3344</v>
      </c>
      <c r="Q484" s="52" t="s">
        <v>114</v>
      </c>
      <c r="R484" s="52" t="s">
        <v>104</v>
      </c>
      <c r="S484" s="87">
        <v>42</v>
      </c>
      <c r="T484" s="53" t="s">
        <v>3343</v>
      </c>
      <c r="U484" s="53" t="s">
        <v>3345</v>
      </c>
      <c r="V484" s="88" t="s">
        <v>67</v>
      </c>
      <c r="W484" s="82"/>
      <c r="X484" s="89">
        <v>1600</v>
      </c>
      <c r="Y484" s="90">
        <v>1</v>
      </c>
      <c r="Z484" s="89">
        <f t="shared" si="0"/>
        <v>1600</v>
      </c>
      <c r="AA484" s="91">
        <f t="shared" si="1"/>
        <v>38.095238095238095</v>
      </c>
      <c r="AB484" s="55"/>
      <c r="AC484" s="52" t="s">
        <v>65</v>
      </c>
      <c r="AD484" s="92"/>
      <c r="AE484" s="82"/>
      <c r="AF484" s="82"/>
      <c r="AG484" s="82"/>
      <c r="AH484" s="82"/>
      <c r="AI484" s="54">
        <v>3</v>
      </c>
      <c r="AJ484" s="93">
        <v>44044</v>
      </c>
      <c r="AK484" s="93">
        <v>45138</v>
      </c>
      <c r="AL484" s="94">
        <v>1</v>
      </c>
      <c r="AM484" s="54" t="s">
        <v>159</v>
      </c>
      <c r="AN484" s="54">
        <v>2020</v>
      </c>
      <c r="AO484" s="82"/>
      <c r="AP484" s="94"/>
      <c r="AQ484" s="94"/>
      <c r="AR484" s="82"/>
      <c r="AS484" s="95"/>
      <c r="AT484" s="96" t="s">
        <v>500</v>
      </c>
      <c r="AU484" s="96">
        <v>2023</v>
      </c>
      <c r="AV484" s="94"/>
      <c r="AW484" s="94"/>
      <c r="AX484" s="97" t="s">
        <v>3346</v>
      </c>
      <c r="AY484" s="82"/>
      <c r="AZ484" s="98"/>
      <c r="BA484" s="98"/>
      <c r="BB484" s="98"/>
      <c r="BC484" s="82"/>
    </row>
    <row r="485" spans="1:55" ht="31.5" hidden="1" customHeight="1">
      <c r="A485" s="54"/>
      <c r="B485" s="78"/>
      <c r="C485" s="79" t="s">
        <v>39</v>
      </c>
      <c r="D485" s="52" t="s">
        <v>218</v>
      </c>
      <c r="E485" s="80" t="s">
        <v>248</v>
      </c>
      <c r="F485" s="81" t="s">
        <v>737</v>
      </c>
      <c r="G485" s="82"/>
      <c r="H485" s="53" t="s">
        <v>3347</v>
      </c>
      <c r="I485" s="99">
        <v>43868</v>
      </c>
      <c r="J485" s="100" t="s">
        <v>63</v>
      </c>
      <c r="K485" s="52" t="s">
        <v>147</v>
      </c>
      <c r="L485" s="85">
        <v>2020</v>
      </c>
      <c r="M485" s="86" t="s">
        <v>3348</v>
      </c>
      <c r="N485" s="53" t="s">
        <v>3349</v>
      </c>
      <c r="O485" s="53" t="s">
        <v>3350</v>
      </c>
      <c r="P485" s="53" t="s">
        <v>3351</v>
      </c>
      <c r="Q485" s="52" t="s">
        <v>198</v>
      </c>
      <c r="R485" s="52" t="s">
        <v>104</v>
      </c>
      <c r="S485" s="87">
        <v>35</v>
      </c>
      <c r="T485" s="53" t="s">
        <v>3350</v>
      </c>
      <c r="U485" s="53" t="s">
        <v>3352</v>
      </c>
      <c r="V485" s="88" t="s">
        <v>67</v>
      </c>
      <c r="W485" s="82"/>
      <c r="X485" s="89">
        <v>1750</v>
      </c>
      <c r="Y485" s="90">
        <v>1</v>
      </c>
      <c r="Z485" s="89">
        <f t="shared" si="0"/>
        <v>1750</v>
      </c>
      <c r="AA485" s="91">
        <f t="shared" si="1"/>
        <v>50</v>
      </c>
      <c r="AB485" s="55"/>
      <c r="AC485" s="52" t="s">
        <v>65</v>
      </c>
      <c r="AD485" s="92"/>
      <c r="AE485" s="82"/>
      <c r="AF485" s="82"/>
      <c r="AG485" s="82"/>
      <c r="AH485" s="82"/>
      <c r="AI485" s="54">
        <v>3</v>
      </c>
      <c r="AJ485" s="93">
        <v>44075</v>
      </c>
      <c r="AK485" s="93">
        <v>45169</v>
      </c>
      <c r="AL485" s="94">
        <v>1</v>
      </c>
      <c r="AM485" s="54" t="s">
        <v>170</v>
      </c>
      <c r="AN485" s="54">
        <v>2020</v>
      </c>
      <c r="AO485" s="82"/>
      <c r="AP485" s="94"/>
      <c r="AQ485" s="94"/>
      <c r="AR485" s="82"/>
      <c r="AS485" s="95"/>
      <c r="AT485" s="96" t="s">
        <v>389</v>
      </c>
      <c r="AU485" s="96">
        <v>2023</v>
      </c>
      <c r="AV485" s="94"/>
      <c r="AW485" s="94"/>
      <c r="AX485" s="97" t="s">
        <v>3353</v>
      </c>
      <c r="AY485" s="82"/>
      <c r="AZ485" s="98"/>
      <c r="BA485" s="98"/>
      <c r="BB485" s="98"/>
      <c r="BC485" s="82"/>
    </row>
    <row r="486" spans="1:55" ht="31.5" hidden="1" customHeight="1">
      <c r="A486" s="54"/>
      <c r="B486" s="78"/>
      <c r="C486" s="79" t="s">
        <v>39</v>
      </c>
      <c r="D486" s="52" t="s">
        <v>218</v>
      </c>
      <c r="E486" s="80" t="s">
        <v>248</v>
      </c>
      <c r="F486" s="81" t="s">
        <v>3354</v>
      </c>
      <c r="G486" s="82"/>
      <c r="H486" s="53" t="s">
        <v>3355</v>
      </c>
      <c r="I486" s="99">
        <v>44019</v>
      </c>
      <c r="J486" s="84">
        <v>7</v>
      </c>
      <c r="K486" s="52" t="s">
        <v>147</v>
      </c>
      <c r="L486" s="85">
        <v>2020</v>
      </c>
      <c r="M486" s="86" t="s">
        <v>3348</v>
      </c>
      <c r="N486" s="53" t="s">
        <v>3356</v>
      </c>
      <c r="O486" s="53" t="s">
        <v>3357</v>
      </c>
      <c r="P486" s="53" t="s">
        <v>3358</v>
      </c>
      <c r="Q486" s="52" t="s">
        <v>114</v>
      </c>
      <c r="R486" s="52" t="s">
        <v>104</v>
      </c>
      <c r="S486" s="87">
        <v>140</v>
      </c>
      <c r="T486" s="53" t="s">
        <v>3357</v>
      </c>
      <c r="U486" s="53" t="s">
        <v>3359</v>
      </c>
      <c r="V486" s="88" t="s">
        <v>67</v>
      </c>
      <c r="W486" s="82"/>
      <c r="X486" s="89">
        <v>30000</v>
      </c>
      <c r="Y486" s="90">
        <v>12</v>
      </c>
      <c r="Z486" s="89">
        <f t="shared" si="0"/>
        <v>2500</v>
      </c>
      <c r="AA486" s="91">
        <f t="shared" si="1"/>
        <v>17.857142857142858</v>
      </c>
      <c r="AB486" s="55"/>
      <c r="AC486" s="52" t="s">
        <v>65</v>
      </c>
      <c r="AD486" s="92"/>
      <c r="AE486" s="82"/>
      <c r="AF486" s="82"/>
      <c r="AG486" s="82"/>
      <c r="AH486" s="82"/>
      <c r="AI486" s="54">
        <v>2</v>
      </c>
      <c r="AJ486" s="93">
        <v>44013</v>
      </c>
      <c r="AK486" s="93">
        <v>44773</v>
      </c>
      <c r="AL486" s="94">
        <v>1</v>
      </c>
      <c r="AM486" s="54" t="s">
        <v>147</v>
      </c>
      <c r="AN486" s="54">
        <v>2020</v>
      </c>
      <c r="AO486" s="82"/>
      <c r="AP486" s="94"/>
      <c r="AQ486" s="94"/>
      <c r="AR486" s="82"/>
      <c r="AS486" s="95"/>
      <c r="AT486" s="96" t="s">
        <v>500</v>
      </c>
      <c r="AU486" s="96">
        <v>2022</v>
      </c>
      <c r="AV486" s="94"/>
      <c r="AW486" s="94"/>
      <c r="AX486" s="102" t="s">
        <v>3360</v>
      </c>
      <c r="AY486" s="82"/>
      <c r="AZ486" s="98"/>
      <c r="BA486" s="98"/>
      <c r="BB486" s="98"/>
      <c r="BC486" s="82"/>
    </row>
    <row r="487" spans="1:55" ht="31.5" hidden="1" customHeight="1">
      <c r="A487" s="54"/>
      <c r="B487" s="78"/>
      <c r="C487" s="79" t="s">
        <v>39</v>
      </c>
      <c r="D487" s="52" t="s">
        <v>241</v>
      </c>
      <c r="E487" s="80" t="s">
        <v>217</v>
      </c>
      <c r="F487" s="81" t="s">
        <v>475</v>
      </c>
      <c r="G487" s="82"/>
      <c r="H487" s="53" t="s">
        <v>3361</v>
      </c>
      <c r="I487" s="99">
        <v>43837</v>
      </c>
      <c r="J487" s="100" t="s">
        <v>40</v>
      </c>
      <c r="K487" s="52" t="s">
        <v>147</v>
      </c>
      <c r="L487" s="85">
        <v>2020</v>
      </c>
      <c r="M487" s="86" t="s">
        <v>3348</v>
      </c>
      <c r="N487" s="53" t="s">
        <v>975</v>
      </c>
      <c r="O487" s="53" t="s">
        <v>3362</v>
      </c>
      <c r="P487" s="53" t="s">
        <v>3363</v>
      </c>
      <c r="Q487" s="52" t="s">
        <v>198</v>
      </c>
      <c r="R487" s="52" t="s">
        <v>104</v>
      </c>
      <c r="S487" s="87">
        <v>48</v>
      </c>
      <c r="T487" s="53" t="s">
        <v>3364</v>
      </c>
      <c r="U487" s="53" t="s">
        <v>3365</v>
      </c>
      <c r="V487" s="88" t="s">
        <v>44</v>
      </c>
      <c r="W487" s="82"/>
      <c r="X487" s="89">
        <v>12198</v>
      </c>
      <c r="Y487" s="90">
        <v>6</v>
      </c>
      <c r="Z487" s="89">
        <f t="shared" si="0"/>
        <v>2033</v>
      </c>
      <c r="AA487" s="91">
        <f t="shared" si="1"/>
        <v>42.354166666666664</v>
      </c>
      <c r="AB487" s="55" t="s">
        <v>3323</v>
      </c>
      <c r="AC487" s="52" t="s">
        <v>65</v>
      </c>
      <c r="AD487" s="92"/>
      <c r="AE487" s="82"/>
      <c r="AF487" s="82"/>
      <c r="AG487" s="82"/>
      <c r="AH487" s="82"/>
      <c r="AI487" s="54">
        <v>1</v>
      </c>
      <c r="AJ487" s="93">
        <v>44027</v>
      </c>
      <c r="AK487" s="93">
        <v>44453</v>
      </c>
      <c r="AL487" s="94">
        <v>1</v>
      </c>
      <c r="AM487" s="54" t="s">
        <v>170</v>
      </c>
      <c r="AN487" s="54">
        <v>2020</v>
      </c>
      <c r="AO487" s="82"/>
      <c r="AP487" s="94"/>
      <c r="AQ487" s="94"/>
      <c r="AR487" s="82"/>
      <c r="AS487" s="95"/>
      <c r="AT487" s="96" t="s">
        <v>483</v>
      </c>
      <c r="AU487" s="96">
        <v>2021</v>
      </c>
      <c r="AV487" s="94"/>
      <c r="AW487" s="94"/>
      <c r="AX487" s="97" t="s">
        <v>3366</v>
      </c>
      <c r="AY487" s="82"/>
      <c r="AZ487" s="98"/>
      <c r="BA487" s="98"/>
      <c r="BB487" s="98"/>
      <c r="BC487" s="82"/>
    </row>
    <row r="488" spans="1:55" ht="31.5" hidden="1" customHeight="1">
      <c r="A488" s="54"/>
      <c r="B488" s="78"/>
      <c r="C488" s="79" t="s">
        <v>39</v>
      </c>
      <c r="D488" s="52" t="s">
        <v>243</v>
      </c>
      <c r="E488" s="80" t="s">
        <v>217</v>
      </c>
      <c r="F488" s="81" t="s">
        <v>540</v>
      </c>
      <c r="G488" s="82"/>
      <c r="H488" s="53" t="s">
        <v>3367</v>
      </c>
      <c r="I488" s="99">
        <v>43837</v>
      </c>
      <c r="J488" s="100" t="s">
        <v>40</v>
      </c>
      <c r="K488" s="52" t="s">
        <v>147</v>
      </c>
      <c r="L488" s="85">
        <v>2020</v>
      </c>
      <c r="M488" s="86" t="s">
        <v>3348</v>
      </c>
      <c r="N488" s="53" t="s">
        <v>3368</v>
      </c>
      <c r="O488" s="53" t="s">
        <v>3369</v>
      </c>
      <c r="P488" s="53" t="s">
        <v>3370</v>
      </c>
      <c r="Q488" s="52" t="s">
        <v>165</v>
      </c>
      <c r="R488" s="52" t="s">
        <v>61</v>
      </c>
      <c r="S488" s="87">
        <v>179</v>
      </c>
      <c r="T488" s="53" t="s">
        <v>3369</v>
      </c>
      <c r="U488" s="53" t="s">
        <v>3371</v>
      </c>
      <c r="V488" s="88" t="s">
        <v>67</v>
      </c>
      <c r="W488" s="82"/>
      <c r="X488" s="89">
        <v>8950</v>
      </c>
      <c r="Y488" s="90">
        <v>1</v>
      </c>
      <c r="Z488" s="89">
        <f t="shared" si="0"/>
        <v>8950</v>
      </c>
      <c r="AA488" s="91">
        <f t="shared" si="1"/>
        <v>50</v>
      </c>
      <c r="AB488" s="55" t="s">
        <v>3372</v>
      </c>
      <c r="AC488" s="52" t="s">
        <v>42</v>
      </c>
      <c r="AD488" s="92"/>
      <c r="AE488" s="82"/>
      <c r="AF488" s="82"/>
      <c r="AG488" s="82"/>
      <c r="AH488" s="82"/>
      <c r="AI488" s="54">
        <v>3</v>
      </c>
      <c r="AJ488" s="93">
        <v>43983</v>
      </c>
      <c r="AK488" s="93">
        <v>45077</v>
      </c>
      <c r="AL488" s="94">
        <v>1</v>
      </c>
      <c r="AM488" s="54" t="s">
        <v>137</v>
      </c>
      <c r="AN488" s="54">
        <v>2020</v>
      </c>
      <c r="AO488" s="82"/>
      <c r="AP488" s="94"/>
      <c r="AQ488" s="94"/>
      <c r="AR488" s="82"/>
      <c r="AS488" s="95"/>
      <c r="AT488" s="96" t="s">
        <v>965</v>
      </c>
      <c r="AU488" s="96">
        <v>2023</v>
      </c>
      <c r="AV488" s="94"/>
      <c r="AW488" s="94"/>
      <c r="AX488" s="97" t="s">
        <v>3373</v>
      </c>
      <c r="AY488" s="82"/>
      <c r="AZ488" s="98"/>
      <c r="BA488" s="98"/>
      <c r="BB488" s="98"/>
      <c r="BC488" s="82"/>
    </row>
    <row r="489" spans="1:55" ht="31.5" hidden="1" customHeight="1">
      <c r="A489" s="54"/>
      <c r="B489" s="78"/>
      <c r="C489" s="79" t="s">
        <v>39</v>
      </c>
      <c r="D489" s="52" t="s">
        <v>140</v>
      </c>
      <c r="E489" s="80" t="s">
        <v>233</v>
      </c>
      <c r="F489" s="81" t="s">
        <v>540</v>
      </c>
      <c r="G489" s="82"/>
      <c r="H489" s="53" t="s">
        <v>3374</v>
      </c>
      <c r="I489" s="99">
        <v>43837</v>
      </c>
      <c r="J489" s="100" t="s">
        <v>40</v>
      </c>
      <c r="K489" s="52" t="s">
        <v>147</v>
      </c>
      <c r="L489" s="85">
        <v>2020</v>
      </c>
      <c r="M489" s="86" t="s">
        <v>3348</v>
      </c>
      <c r="N489" s="53" t="s">
        <v>3375</v>
      </c>
      <c r="O489" s="53" t="s">
        <v>3376</v>
      </c>
      <c r="P489" s="53" t="s">
        <v>3377</v>
      </c>
      <c r="Q489" s="52" t="s">
        <v>165</v>
      </c>
      <c r="R489" s="52" t="s">
        <v>61</v>
      </c>
      <c r="S489" s="87">
        <v>390</v>
      </c>
      <c r="T489" s="53" t="s">
        <v>3376</v>
      </c>
      <c r="U489" s="53" t="s">
        <v>3378</v>
      </c>
      <c r="V489" s="88" t="s">
        <v>88</v>
      </c>
      <c r="W489" s="82"/>
      <c r="X489" s="89">
        <v>45000</v>
      </c>
      <c r="Y489" s="90">
        <v>1</v>
      </c>
      <c r="Z489" s="89">
        <f t="shared" si="0"/>
        <v>45000</v>
      </c>
      <c r="AA489" s="91">
        <f t="shared" si="1"/>
        <v>115.38461538461539</v>
      </c>
      <c r="AB489" s="55" t="s">
        <v>3379</v>
      </c>
      <c r="AC489" s="52" t="s">
        <v>42</v>
      </c>
      <c r="AD489" s="92"/>
      <c r="AE489" s="82"/>
      <c r="AF489" s="82"/>
      <c r="AG489" s="82"/>
      <c r="AH489" s="82"/>
      <c r="AI489" s="54">
        <v>1</v>
      </c>
      <c r="AJ489" s="93">
        <v>44044</v>
      </c>
      <c r="AK489" s="93">
        <v>44408</v>
      </c>
      <c r="AL489" s="94">
        <v>1</v>
      </c>
      <c r="AM489" s="54" t="s">
        <v>159</v>
      </c>
      <c r="AN489" s="54">
        <v>2020</v>
      </c>
      <c r="AO489" s="82"/>
      <c r="AP489" s="94"/>
      <c r="AQ489" s="94"/>
      <c r="AR489" s="82"/>
      <c r="AS489" s="95"/>
      <c r="AT489" s="96" t="s">
        <v>500</v>
      </c>
      <c r="AU489" s="96">
        <v>2021</v>
      </c>
      <c r="AV489" s="94"/>
      <c r="AW489" s="94"/>
      <c r="AX489" s="102" t="s">
        <v>3380</v>
      </c>
      <c r="AY489" s="82"/>
      <c r="AZ489" s="98"/>
      <c r="BA489" s="98"/>
      <c r="BB489" s="98"/>
      <c r="BC489" s="82"/>
    </row>
    <row r="490" spans="1:55" ht="31.5" hidden="1" customHeight="1">
      <c r="A490" s="54"/>
      <c r="B490" s="78"/>
      <c r="C490" s="79" t="s">
        <v>39</v>
      </c>
      <c r="D490" s="52" t="s">
        <v>208</v>
      </c>
      <c r="E490" s="80" t="s">
        <v>171</v>
      </c>
      <c r="F490" s="81" t="s">
        <v>449</v>
      </c>
      <c r="G490" s="82"/>
      <c r="H490" s="53" t="s">
        <v>3381</v>
      </c>
      <c r="I490" s="99">
        <v>43897</v>
      </c>
      <c r="J490" s="84">
        <v>3</v>
      </c>
      <c r="K490" s="52" t="s">
        <v>147</v>
      </c>
      <c r="L490" s="85">
        <v>2020</v>
      </c>
      <c r="M490" s="86" t="s">
        <v>3348</v>
      </c>
      <c r="N490" s="53" t="s">
        <v>3382</v>
      </c>
      <c r="O490" s="53" t="s">
        <v>3383</v>
      </c>
      <c r="P490" s="53" t="s">
        <v>3384</v>
      </c>
      <c r="Q490" s="52" t="s">
        <v>114</v>
      </c>
      <c r="R490" s="52" t="s">
        <v>104</v>
      </c>
      <c r="S490" s="87">
        <v>60</v>
      </c>
      <c r="T490" s="53" t="s">
        <v>3383</v>
      </c>
      <c r="U490" s="53" t="s">
        <v>3385</v>
      </c>
      <c r="V490" s="88" t="s">
        <v>67</v>
      </c>
      <c r="W490" s="82"/>
      <c r="X490" s="89">
        <v>2000</v>
      </c>
      <c r="Y490" s="90">
        <v>1</v>
      </c>
      <c r="Z490" s="89">
        <f t="shared" si="0"/>
        <v>2000</v>
      </c>
      <c r="AA490" s="91">
        <f t="shared" si="1"/>
        <v>33.333333333333336</v>
      </c>
      <c r="AB490" s="55" t="s">
        <v>3386</v>
      </c>
      <c r="AC490" s="52" t="s">
        <v>42</v>
      </c>
      <c r="AD490" s="92"/>
      <c r="AE490" s="82"/>
      <c r="AF490" s="82"/>
      <c r="AG490" s="82"/>
      <c r="AH490" s="82"/>
      <c r="AI490" s="54">
        <v>1</v>
      </c>
      <c r="AJ490" s="93">
        <v>44013</v>
      </c>
      <c r="AK490" s="93">
        <v>44377</v>
      </c>
      <c r="AL490" s="94">
        <v>1</v>
      </c>
      <c r="AM490" s="54" t="s">
        <v>147</v>
      </c>
      <c r="AN490" s="54">
        <v>2020</v>
      </c>
      <c r="AO490" s="82"/>
      <c r="AP490" s="94"/>
      <c r="AQ490" s="94"/>
      <c r="AR490" s="82"/>
      <c r="AS490" s="95"/>
      <c r="AT490" s="96" t="s">
        <v>466</v>
      </c>
      <c r="AU490" s="96">
        <v>2021</v>
      </c>
      <c r="AV490" s="94"/>
      <c r="AW490" s="94"/>
      <c r="AX490" s="97" t="s">
        <v>3387</v>
      </c>
      <c r="AY490" s="82"/>
      <c r="AZ490" s="98"/>
      <c r="BA490" s="98"/>
      <c r="BB490" s="98"/>
      <c r="BC490" s="82"/>
    </row>
    <row r="491" spans="1:55" ht="31.5" hidden="1" customHeight="1">
      <c r="A491" s="54"/>
      <c r="B491" s="78"/>
      <c r="C491" s="79" t="s">
        <v>39</v>
      </c>
      <c r="D491" s="52" t="s">
        <v>151</v>
      </c>
      <c r="E491" s="80" t="s">
        <v>233</v>
      </c>
      <c r="F491" s="81" t="s">
        <v>363</v>
      </c>
      <c r="G491" s="82"/>
      <c r="H491" s="53" t="s">
        <v>3388</v>
      </c>
      <c r="I491" s="99" t="s">
        <v>2948</v>
      </c>
      <c r="J491" s="84">
        <v>16</v>
      </c>
      <c r="K491" s="52" t="s">
        <v>86</v>
      </c>
      <c r="L491" s="85">
        <v>2020</v>
      </c>
      <c r="M491" s="86" t="s">
        <v>2905</v>
      </c>
      <c r="N491" s="53" t="s">
        <v>3389</v>
      </c>
      <c r="O491" s="53" t="s">
        <v>3390</v>
      </c>
      <c r="P491" s="53" t="s">
        <v>3391</v>
      </c>
      <c r="Q491" s="52" t="s">
        <v>165</v>
      </c>
      <c r="R491" s="52" t="s">
        <v>61</v>
      </c>
      <c r="S491" s="87">
        <v>270</v>
      </c>
      <c r="T491" s="53" t="s">
        <v>3390</v>
      </c>
      <c r="U491" s="53" t="s">
        <v>3392</v>
      </c>
      <c r="V491" s="88" t="s">
        <v>67</v>
      </c>
      <c r="W491" s="82"/>
      <c r="X491" s="89">
        <v>20000</v>
      </c>
      <c r="Y491" s="90">
        <v>1</v>
      </c>
      <c r="Z491" s="89">
        <f t="shared" si="0"/>
        <v>20000</v>
      </c>
      <c r="AA491" s="91">
        <f t="shared" si="1"/>
        <v>74.074074074074076</v>
      </c>
      <c r="AB491" s="55"/>
      <c r="AC491" s="52" t="s">
        <v>42</v>
      </c>
      <c r="AD491" s="92"/>
      <c r="AE491" s="82"/>
      <c r="AF491" s="82"/>
      <c r="AG491" s="82"/>
      <c r="AH491" s="82"/>
      <c r="AI491" s="54">
        <v>2</v>
      </c>
      <c r="AJ491" s="93">
        <v>43952</v>
      </c>
      <c r="AK491" s="93">
        <v>44681</v>
      </c>
      <c r="AL491" s="94">
        <v>1</v>
      </c>
      <c r="AM491" s="54" t="s">
        <v>122</v>
      </c>
      <c r="AN491" s="54">
        <v>2020</v>
      </c>
      <c r="AO491" s="82"/>
      <c r="AP491" s="94"/>
      <c r="AQ491" s="94"/>
      <c r="AR491" s="82"/>
      <c r="AS491" s="95"/>
      <c r="AT491" s="96" t="s">
        <v>750</v>
      </c>
      <c r="AU491" s="96">
        <v>2022</v>
      </c>
      <c r="AV491" s="94"/>
      <c r="AW491" s="94"/>
      <c r="AX491" s="97" t="s">
        <v>3393</v>
      </c>
      <c r="AY491" s="82"/>
      <c r="AZ491" s="98"/>
      <c r="BA491" s="98"/>
      <c r="BB491" s="98"/>
      <c r="BC491" s="82"/>
    </row>
    <row r="492" spans="1:55" ht="31.5" hidden="1" customHeight="1">
      <c r="A492" s="54"/>
      <c r="B492" s="78"/>
      <c r="C492" s="79" t="s">
        <v>39</v>
      </c>
      <c r="D492" s="52" t="s">
        <v>151</v>
      </c>
      <c r="E492" s="80" t="s">
        <v>233</v>
      </c>
      <c r="F492" s="81" t="s">
        <v>363</v>
      </c>
      <c r="G492" s="82"/>
      <c r="H492" s="53" t="s">
        <v>3394</v>
      </c>
      <c r="I492" s="99" t="s">
        <v>3395</v>
      </c>
      <c r="J492" s="84">
        <v>16</v>
      </c>
      <c r="K492" s="52" t="s">
        <v>170</v>
      </c>
      <c r="L492" s="85">
        <v>2020</v>
      </c>
      <c r="M492" s="86" t="s">
        <v>3396</v>
      </c>
      <c r="N492" s="53" t="s">
        <v>3397</v>
      </c>
      <c r="O492" s="53" t="s">
        <v>3398</v>
      </c>
      <c r="P492" s="53" t="s">
        <v>3399</v>
      </c>
      <c r="Q492" s="52" t="s">
        <v>165</v>
      </c>
      <c r="R492" s="52" t="s">
        <v>38</v>
      </c>
      <c r="S492" s="87">
        <v>40</v>
      </c>
      <c r="T492" s="53" t="s">
        <v>3400</v>
      </c>
      <c r="U492" s="53" t="s">
        <v>3401</v>
      </c>
      <c r="V492" s="88" t="s">
        <v>67</v>
      </c>
      <c r="W492" s="82"/>
      <c r="X492" s="89">
        <v>6000</v>
      </c>
      <c r="Y492" s="90">
        <v>1</v>
      </c>
      <c r="Z492" s="89">
        <f t="shared" si="0"/>
        <v>6000</v>
      </c>
      <c r="AA492" s="91">
        <f t="shared" si="1"/>
        <v>150</v>
      </c>
      <c r="AB492" s="55" t="s">
        <v>3402</v>
      </c>
      <c r="AC492" s="52" t="s">
        <v>42</v>
      </c>
      <c r="AD492" s="92"/>
      <c r="AE492" s="82"/>
      <c r="AF492" s="82"/>
      <c r="AG492" s="82"/>
      <c r="AH492" s="82"/>
      <c r="AI492" s="54">
        <v>1</v>
      </c>
      <c r="AJ492" s="93">
        <v>43891</v>
      </c>
      <c r="AK492" s="93">
        <v>44255</v>
      </c>
      <c r="AL492" s="94">
        <v>1</v>
      </c>
      <c r="AM492" s="54" t="s">
        <v>86</v>
      </c>
      <c r="AN492" s="54">
        <v>2020</v>
      </c>
      <c r="AO492" s="82"/>
      <c r="AP492" s="94"/>
      <c r="AQ492" s="94"/>
      <c r="AR492" s="82"/>
      <c r="AS492" s="95"/>
      <c r="AT492" s="96" t="s">
        <v>398</v>
      </c>
      <c r="AU492" s="96">
        <v>2020</v>
      </c>
      <c r="AV492" s="94"/>
      <c r="AW492" s="94"/>
      <c r="AX492" s="97" t="s">
        <v>3403</v>
      </c>
      <c r="AY492" s="82"/>
      <c r="AZ492" s="98"/>
      <c r="BA492" s="98"/>
      <c r="BB492" s="98"/>
      <c r="BC492" s="82"/>
    </row>
    <row r="493" spans="1:55" ht="31.5" hidden="1" customHeight="1">
      <c r="A493" s="54"/>
      <c r="B493" s="78"/>
      <c r="C493" s="79" t="s">
        <v>39</v>
      </c>
      <c r="D493" s="52" t="s">
        <v>205</v>
      </c>
      <c r="E493" s="80" t="s">
        <v>171</v>
      </c>
      <c r="F493" s="81" t="s">
        <v>449</v>
      </c>
      <c r="G493" s="82"/>
      <c r="H493" s="53" t="s">
        <v>3404</v>
      </c>
      <c r="I493" s="99">
        <v>43897</v>
      </c>
      <c r="J493" s="84">
        <v>3</v>
      </c>
      <c r="K493" s="52" t="s">
        <v>147</v>
      </c>
      <c r="L493" s="85">
        <v>2020</v>
      </c>
      <c r="M493" s="86" t="s">
        <v>3348</v>
      </c>
      <c r="N493" s="53" t="s">
        <v>3405</v>
      </c>
      <c r="O493" s="53" t="s">
        <v>3406</v>
      </c>
      <c r="P493" s="53" t="s">
        <v>3407</v>
      </c>
      <c r="Q493" s="52" t="s">
        <v>198</v>
      </c>
      <c r="R493" s="52" t="s">
        <v>104</v>
      </c>
      <c r="S493" s="87"/>
      <c r="T493" s="53" t="s">
        <v>3408</v>
      </c>
      <c r="U493" s="53" t="s">
        <v>3409</v>
      </c>
      <c r="V493" s="88" t="s">
        <v>67</v>
      </c>
      <c r="W493" s="82"/>
      <c r="X493" s="89">
        <v>18000</v>
      </c>
      <c r="Y493" s="90">
        <v>12</v>
      </c>
      <c r="Z493" s="89">
        <f t="shared" si="0"/>
        <v>1500</v>
      </c>
      <c r="AA493" s="91" t="e">
        <f t="shared" si="1"/>
        <v>#DIV/0!</v>
      </c>
      <c r="AB493" s="55" t="s">
        <v>3410</v>
      </c>
      <c r="AC493" s="52" t="s">
        <v>42</v>
      </c>
      <c r="AD493" s="92"/>
      <c r="AE493" s="82"/>
      <c r="AF493" s="82"/>
      <c r="AG493" s="82"/>
      <c r="AH493" s="82"/>
      <c r="AI493" s="54">
        <v>3</v>
      </c>
      <c r="AJ493" s="93">
        <v>44013</v>
      </c>
      <c r="AK493" s="93">
        <v>45291</v>
      </c>
      <c r="AL493" s="94">
        <v>1</v>
      </c>
      <c r="AM493" s="54" t="s">
        <v>147</v>
      </c>
      <c r="AN493" s="54">
        <v>2020</v>
      </c>
      <c r="AO493" s="82"/>
      <c r="AP493" s="94"/>
      <c r="AQ493" s="94"/>
      <c r="AR493" s="82"/>
      <c r="AS493" s="95"/>
      <c r="AT493" s="96" t="s">
        <v>416</v>
      </c>
      <c r="AU493" s="96">
        <v>2023</v>
      </c>
      <c r="AV493" s="94"/>
      <c r="AW493" s="94"/>
      <c r="AX493" s="97" t="s">
        <v>3411</v>
      </c>
      <c r="AY493" s="82"/>
      <c r="AZ493" s="98"/>
      <c r="BA493" s="98"/>
      <c r="BB493" s="98"/>
      <c r="BC493" s="82"/>
    </row>
    <row r="494" spans="1:55" ht="31.5" hidden="1" customHeight="1">
      <c r="A494" s="54"/>
      <c r="B494" s="78"/>
      <c r="C494" s="79" t="s">
        <v>39</v>
      </c>
      <c r="D494" s="52" t="s">
        <v>237</v>
      </c>
      <c r="E494" s="80" t="s">
        <v>160</v>
      </c>
      <c r="F494" s="81" t="s">
        <v>790</v>
      </c>
      <c r="G494" s="82"/>
      <c r="H494" s="53" t="s">
        <v>3412</v>
      </c>
      <c r="I494" s="99">
        <v>44081</v>
      </c>
      <c r="J494" s="84">
        <v>9</v>
      </c>
      <c r="K494" s="52" t="s">
        <v>147</v>
      </c>
      <c r="L494" s="85">
        <v>2020</v>
      </c>
      <c r="M494" s="86" t="s">
        <v>3348</v>
      </c>
      <c r="N494" s="53" t="s">
        <v>3413</v>
      </c>
      <c r="O494" s="53" t="s">
        <v>3414</v>
      </c>
      <c r="P494" s="53" t="s">
        <v>3413</v>
      </c>
      <c r="Q494" s="52" t="s">
        <v>198</v>
      </c>
      <c r="R494" s="52" t="s">
        <v>104</v>
      </c>
      <c r="S494" s="87">
        <v>68</v>
      </c>
      <c r="T494" s="53" t="s">
        <v>3414</v>
      </c>
      <c r="U494" s="53" t="s">
        <v>3415</v>
      </c>
      <c r="V494" s="88" t="s">
        <v>67</v>
      </c>
      <c r="W494" s="82"/>
      <c r="X494" s="89">
        <v>15300</v>
      </c>
      <c r="Y494" s="90">
        <v>12</v>
      </c>
      <c r="Z494" s="89">
        <f t="shared" si="0"/>
        <v>1275</v>
      </c>
      <c r="AA494" s="91">
        <f t="shared" si="1"/>
        <v>18.75</v>
      </c>
      <c r="AB494" s="55" t="s">
        <v>3416</v>
      </c>
      <c r="AC494" s="52" t="s">
        <v>65</v>
      </c>
      <c r="AD494" s="92"/>
      <c r="AE494" s="82"/>
      <c r="AF494" s="82"/>
      <c r="AG494" s="82"/>
      <c r="AH494" s="82"/>
      <c r="AI494" s="54">
        <v>1</v>
      </c>
      <c r="AJ494" s="93">
        <v>44013</v>
      </c>
      <c r="AK494" s="93">
        <v>44377</v>
      </c>
      <c r="AL494" s="94">
        <v>1</v>
      </c>
      <c r="AM494" s="54" t="s">
        <v>147</v>
      </c>
      <c r="AN494" s="54">
        <v>2020</v>
      </c>
      <c r="AO494" s="82"/>
      <c r="AP494" s="94"/>
      <c r="AQ494" s="94"/>
      <c r="AR494" s="82"/>
      <c r="AS494" s="95"/>
      <c r="AT494" s="96" t="s">
        <v>466</v>
      </c>
      <c r="AU494" s="96">
        <v>2021</v>
      </c>
      <c r="AV494" s="94"/>
      <c r="AW494" s="94"/>
      <c r="AX494" s="97" t="s">
        <v>3417</v>
      </c>
      <c r="AY494" s="82"/>
      <c r="AZ494" s="98"/>
      <c r="BA494" s="98"/>
      <c r="BB494" s="98"/>
      <c r="BC494" s="82"/>
    </row>
    <row r="495" spans="1:55" ht="31.5" hidden="1" customHeight="1">
      <c r="A495" s="54"/>
      <c r="B495" s="78"/>
      <c r="C495" s="79" t="s">
        <v>39</v>
      </c>
      <c r="D495" s="52" t="s">
        <v>218</v>
      </c>
      <c r="E495" s="80" t="s">
        <v>248</v>
      </c>
      <c r="F495" s="81" t="s">
        <v>737</v>
      </c>
      <c r="G495" s="82"/>
      <c r="H495" s="53" t="s">
        <v>3418</v>
      </c>
      <c r="I495" s="99" t="s">
        <v>3419</v>
      </c>
      <c r="J495" s="84">
        <v>15</v>
      </c>
      <c r="K495" s="52" t="s">
        <v>147</v>
      </c>
      <c r="L495" s="85">
        <v>2020</v>
      </c>
      <c r="M495" s="86" t="s">
        <v>3348</v>
      </c>
      <c r="N495" s="53" t="s">
        <v>3420</v>
      </c>
      <c r="O495" s="53" t="s">
        <v>3421</v>
      </c>
      <c r="P495" s="53" t="s">
        <v>3420</v>
      </c>
      <c r="Q495" s="52" t="s">
        <v>198</v>
      </c>
      <c r="R495" s="52" t="s">
        <v>104</v>
      </c>
      <c r="S495" s="87">
        <v>44</v>
      </c>
      <c r="T495" s="53" t="s">
        <v>3422</v>
      </c>
      <c r="U495" s="53" t="s">
        <v>3423</v>
      </c>
      <c r="V495" s="88" t="s">
        <v>67</v>
      </c>
      <c r="W495" s="82"/>
      <c r="X495" s="89">
        <v>20000</v>
      </c>
      <c r="Y495" s="90">
        <v>12</v>
      </c>
      <c r="Z495" s="89">
        <f t="shared" si="0"/>
        <v>1666.6666666666667</v>
      </c>
      <c r="AA495" s="91">
        <f t="shared" si="1"/>
        <v>37.878787878787882</v>
      </c>
      <c r="AB495" s="55"/>
      <c r="AC495" s="52" t="s">
        <v>65</v>
      </c>
      <c r="AD495" s="92"/>
      <c r="AE495" s="82"/>
      <c r="AF495" s="82"/>
      <c r="AG495" s="82"/>
      <c r="AH495" s="82"/>
      <c r="AI495" s="54">
        <v>3</v>
      </c>
      <c r="AJ495" s="93">
        <v>44166</v>
      </c>
      <c r="AK495" s="93">
        <v>45272</v>
      </c>
      <c r="AL495" s="94">
        <v>1</v>
      </c>
      <c r="AM495" s="54" t="s">
        <v>193</v>
      </c>
      <c r="AN495" s="54">
        <v>2020</v>
      </c>
      <c r="AO495" s="82"/>
      <c r="AP495" s="94"/>
      <c r="AQ495" s="94"/>
      <c r="AR495" s="82"/>
      <c r="AS495" s="95"/>
      <c r="AT495" s="96" t="s">
        <v>416</v>
      </c>
      <c r="AU495" s="96">
        <v>2023</v>
      </c>
      <c r="AV495" s="94"/>
      <c r="AW495" s="94"/>
      <c r="AX495" s="97" t="s">
        <v>3424</v>
      </c>
      <c r="AY495" s="82"/>
      <c r="AZ495" s="98"/>
      <c r="BA495" s="98"/>
      <c r="BB495" s="98"/>
      <c r="BC495" s="82"/>
    </row>
    <row r="496" spans="1:55" ht="31.5" hidden="1" customHeight="1">
      <c r="A496" s="54"/>
      <c r="B496" s="78"/>
      <c r="C496" s="79" t="s">
        <v>39</v>
      </c>
      <c r="D496" s="52" t="s">
        <v>243</v>
      </c>
      <c r="E496" s="80" t="s">
        <v>217</v>
      </c>
      <c r="F496" s="81" t="s">
        <v>374</v>
      </c>
      <c r="G496" s="82"/>
      <c r="H496" s="53" t="s">
        <v>3425</v>
      </c>
      <c r="I496" s="99">
        <v>44108</v>
      </c>
      <c r="J496" s="84">
        <v>10</v>
      </c>
      <c r="K496" s="52" t="s">
        <v>107</v>
      </c>
      <c r="L496" s="85">
        <v>2020</v>
      </c>
      <c r="M496" s="86" t="s">
        <v>2968</v>
      </c>
      <c r="N496" s="53" t="s">
        <v>3426</v>
      </c>
      <c r="O496" s="53" t="s">
        <v>3427</v>
      </c>
      <c r="P496" s="53" t="s">
        <v>3428</v>
      </c>
      <c r="Q496" s="52" t="s">
        <v>165</v>
      </c>
      <c r="R496" s="52" t="s">
        <v>61</v>
      </c>
      <c r="S496" s="87">
        <v>250</v>
      </c>
      <c r="T496" s="53" t="s">
        <v>3427</v>
      </c>
      <c r="U496" s="53" t="s">
        <v>3429</v>
      </c>
      <c r="V496" s="88" t="s">
        <v>67</v>
      </c>
      <c r="W496" s="82"/>
      <c r="X496" s="89">
        <v>20000</v>
      </c>
      <c r="Y496" s="90">
        <v>12</v>
      </c>
      <c r="Z496" s="89">
        <f t="shared" si="0"/>
        <v>1666.6666666666667</v>
      </c>
      <c r="AA496" s="91">
        <f t="shared" si="1"/>
        <v>6.666666666666667</v>
      </c>
      <c r="AB496" s="55"/>
      <c r="AC496" s="52" t="s">
        <v>42</v>
      </c>
      <c r="AD496" s="92"/>
      <c r="AE496" s="82"/>
      <c r="AF496" s="82"/>
      <c r="AG496" s="82"/>
      <c r="AH496" s="82"/>
      <c r="AI496" s="54">
        <v>1</v>
      </c>
      <c r="AJ496" s="93">
        <v>44013</v>
      </c>
      <c r="AK496" s="93">
        <v>44377</v>
      </c>
      <c r="AL496" s="94">
        <v>1</v>
      </c>
      <c r="AM496" s="54" t="s">
        <v>147</v>
      </c>
      <c r="AN496" s="54">
        <v>2020</v>
      </c>
      <c r="AO496" s="82"/>
      <c r="AP496" s="94"/>
      <c r="AQ496" s="94"/>
      <c r="AR496" s="82"/>
      <c r="AS496" s="95"/>
      <c r="AT496" s="96" t="s">
        <v>466</v>
      </c>
      <c r="AU496" s="96">
        <v>2021</v>
      </c>
      <c r="AV496" s="94"/>
      <c r="AW496" s="94"/>
      <c r="AX496" s="97" t="s">
        <v>3430</v>
      </c>
      <c r="AY496" s="82"/>
      <c r="AZ496" s="98"/>
      <c r="BA496" s="98"/>
      <c r="BB496" s="98"/>
      <c r="BC496" s="82"/>
    </row>
    <row r="497" spans="1:55" ht="31.5" hidden="1" customHeight="1">
      <c r="A497" s="54"/>
      <c r="B497" s="78"/>
      <c r="C497" s="79" t="s">
        <v>39</v>
      </c>
      <c r="D497" s="52" t="s">
        <v>239</v>
      </c>
      <c r="E497" s="80" t="s">
        <v>217</v>
      </c>
      <c r="F497" s="81" t="s">
        <v>400</v>
      </c>
      <c r="G497" s="82"/>
      <c r="H497" s="53" t="s">
        <v>3431</v>
      </c>
      <c r="I497" s="99" t="s">
        <v>3432</v>
      </c>
      <c r="J497" s="84">
        <v>23</v>
      </c>
      <c r="K497" s="52" t="s">
        <v>147</v>
      </c>
      <c r="L497" s="85">
        <v>2020</v>
      </c>
      <c r="M497" s="86" t="s">
        <v>3348</v>
      </c>
      <c r="N497" s="53" t="s">
        <v>640</v>
      </c>
      <c r="O497" s="53" t="s">
        <v>3433</v>
      </c>
      <c r="P497" s="53" t="s">
        <v>3434</v>
      </c>
      <c r="Q497" s="52" t="s">
        <v>198</v>
      </c>
      <c r="R497" s="52" t="s">
        <v>104</v>
      </c>
      <c r="S497" s="87">
        <v>70</v>
      </c>
      <c r="T497" s="53" t="s">
        <v>3435</v>
      </c>
      <c r="U497" s="53" t="s">
        <v>3436</v>
      </c>
      <c r="V497" s="88" t="s">
        <v>67</v>
      </c>
      <c r="W497" s="82"/>
      <c r="X497" s="89">
        <v>42000</v>
      </c>
      <c r="Y497" s="90">
        <v>12</v>
      </c>
      <c r="Z497" s="89">
        <f t="shared" si="0"/>
        <v>3500</v>
      </c>
      <c r="AA497" s="91">
        <f t="shared" si="1"/>
        <v>50</v>
      </c>
      <c r="AB497" s="55" t="s">
        <v>3437</v>
      </c>
      <c r="AC497" s="52" t="s">
        <v>42</v>
      </c>
      <c r="AD497" s="92"/>
      <c r="AE497" s="82"/>
      <c r="AF497" s="82"/>
      <c r="AG497" s="82"/>
      <c r="AH497" s="82"/>
      <c r="AI497" s="54" t="s">
        <v>530</v>
      </c>
      <c r="AJ497" s="93">
        <v>44044</v>
      </c>
      <c r="AK497" s="93">
        <v>44895</v>
      </c>
      <c r="AL497" s="94">
        <v>1</v>
      </c>
      <c r="AM497" s="54" t="s">
        <v>159</v>
      </c>
      <c r="AN497" s="54">
        <v>2020</v>
      </c>
      <c r="AO497" s="82"/>
      <c r="AP497" s="94"/>
      <c r="AQ497" s="94"/>
      <c r="AR497" s="82"/>
      <c r="AS497" s="95"/>
      <c r="AT497" s="96" t="s">
        <v>1607</v>
      </c>
      <c r="AU497" s="96">
        <v>2022</v>
      </c>
      <c r="AV497" s="94"/>
      <c r="AW497" s="94"/>
      <c r="AX497" s="97" t="s">
        <v>3438</v>
      </c>
      <c r="AY497" s="82"/>
      <c r="AZ497" s="98"/>
      <c r="BA497" s="98"/>
      <c r="BB497" s="98"/>
      <c r="BC497" s="82"/>
    </row>
    <row r="498" spans="1:55" ht="31.5" hidden="1" customHeight="1">
      <c r="A498" s="54"/>
      <c r="B498" s="78"/>
      <c r="C498" s="79" t="s">
        <v>39</v>
      </c>
      <c r="D498" s="52" t="s">
        <v>218</v>
      </c>
      <c r="E498" s="80" t="s">
        <v>248</v>
      </c>
      <c r="F498" s="81" t="s">
        <v>2214</v>
      </c>
      <c r="G498" s="82"/>
      <c r="H498" s="53" t="s">
        <v>3439</v>
      </c>
      <c r="I498" s="99" t="s">
        <v>3432</v>
      </c>
      <c r="J498" s="84">
        <v>23</v>
      </c>
      <c r="K498" s="52" t="s">
        <v>147</v>
      </c>
      <c r="L498" s="85">
        <v>2020</v>
      </c>
      <c r="M498" s="86" t="s">
        <v>3348</v>
      </c>
      <c r="N498" s="53" t="s">
        <v>3440</v>
      </c>
      <c r="O498" s="53" t="s">
        <v>3441</v>
      </c>
      <c r="P498" s="53" t="s">
        <v>3440</v>
      </c>
      <c r="Q498" s="52" t="s">
        <v>32</v>
      </c>
      <c r="R498" s="52" t="s">
        <v>120</v>
      </c>
      <c r="S498" s="87">
        <v>253</v>
      </c>
      <c r="T498" s="53" t="s">
        <v>3442</v>
      </c>
      <c r="U498" s="53" t="s">
        <v>3443</v>
      </c>
      <c r="V498" s="88" t="s">
        <v>67</v>
      </c>
      <c r="W498" s="82"/>
      <c r="X498" s="89">
        <v>5000</v>
      </c>
      <c r="Y498" s="90">
        <v>12</v>
      </c>
      <c r="Z498" s="89">
        <f t="shared" si="0"/>
        <v>416.66666666666669</v>
      </c>
      <c r="AA498" s="91">
        <f t="shared" si="1"/>
        <v>1.6469038208168643</v>
      </c>
      <c r="AB498" s="55"/>
      <c r="AC498" s="52" t="s">
        <v>65</v>
      </c>
      <c r="AD498" s="92"/>
      <c r="AE498" s="82"/>
      <c r="AF498" s="82"/>
      <c r="AG498" s="82"/>
      <c r="AH498" s="82"/>
      <c r="AI498" s="54">
        <v>1</v>
      </c>
      <c r="AJ498" s="93">
        <v>44044</v>
      </c>
      <c r="AK498" s="93">
        <v>44408</v>
      </c>
      <c r="AL498" s="94">
        <v>1</v>
      </c>
      <c r="AM498" s="54" t="s">
        <v>159</v>
      </c>
      <c r="AN498" s="54">
        <v>2020</v>
      </c>
      <c r="AO498" s="82"/>
      <c r="AP498" s="94"/>
      <c r="AQ498" s="94"/>
      <c r="AR498" s="82"/>
      <c r="AS498" s="95"/>
      <c r="AT498" s="96" t="s">
        <v>500</v>
      </c>
      <c r="AU498" s="96">
        <v>2021</v>
      </c>
      <c r="AV498" s="94"/>
      <c r="AW498" s="94"/>
      <c r="AX498" s="97" t="s">
        <v>3444</v>
      </c>
      <c r="AY498" s="82"/>
      <c r="AZ498" s="98"/>
      <c r="BA498" s="98"/>
      <c r="BB498" s="98"/>
      <c r="BC498" s="82"/>
    </row>
    <row r="499" spans="1:55" ht="31.5" hidden="1" customHeight="1">
      <c r="A499" s="54"/>
      <c r="B499" s="78"/>
      <c r="C499" s="79" t="s">
        <v>62</v>
      </c>
      <c r="D499" s="52" t="s">
        <v>218</v>
      </c>
      <c r="E499" s="80" t="s">
        <v>248</v>
      </c>
      <c r="F499" s="81" t="s">
        <v>2214</v>
      </c>
      <c r="G499" s="82"/>
      <c r="H499" s="53" t="s">
        <v>3445</v>
      </c>
      <c r="I499" s="99" t="s">
        <v>3432</v>
      </c>
      <c r="J499" s="84">
        <v>23</v>
      </c>
      <c r="K499" s="52" t="s">
        <v>147</v>
      </c>
      <c r="L499" s="85">
        <v>2020</v>
      </c>
      <c r="M499" s="86" t="s">
        <v>3348</v>
      </c>
      <c r="N499" s="53" t="s">
        <v>3446</v>
      </c>
      <c r="O499" s="53" t="s">
        <v>3441</v>
      </c>
      <c r="P499" s="53" t="s">
        <v>3446</v>
      </c>
      <c r="Q499" s="52" t="s">
        <v>32</v>
      </c>
      <c r="R499" s="52" t="s">
        <v>120</v>
      </c>
      <c r="S499" s="87">
        <v>167</v>
      </c>
      <c r="T499" s="53" t="s">
        <v>3442</v>
      </c>
      <c r="U499" s="53" t="s">
        <v>3443</v>
      </c>
      <c r="V499" s="88" t="s">
        <v>67</v>
      </c>
      <c r="W499" s="82"/>
      <c r="X499" s="89">
        <v>5000</v>
      </c>
      <c r="Y499" s="90">
        <v>12</v>
      </c>
      <c r="Z499" s="89">
        <f t="shared" si="0"/>
        <v>416.66666666666669</v>
      </c>
      <c r="AA499" s="91">
        <f t="shared" si="1"/>
        <v>2.4950099800399204</v>
      </c>
      <c r="AB499" s="55"/>
      <c r="AC499" s="52" t="s">
        <v>65</v>
      </c>
      <c r="AD499" s="92"/>
      <c r="AE499" s="82"/>
      <c r="AF499" s="82"/>
      <c r="AG499" s="82"/>
      <c r="AH499" s="82"/>
      <c r="AI499" s="54">
        <v>1</v>
      </c>
      <c r="AJ499" s="93">
        <v>44044</v>
      </c>
      <c r="AK499" s="93">
        <v>44408</v>
      </c>
      <c r="AL499" s="94">
        <v>1</v>
      </c>
      <c r="AM499" s="54" t="s">
        <v>159</v>
      </c>
      <c r="AN499" s="54">
        <v>2020</v>
      </c>
      <c r="AO499" s="82"/>
      <c r="AP499" s="94"/>
      <c r="AQ499" s="94"/>
      <c r="AR499" s="82"/>
      <c r="AS499" s="95"/>
      <c r="AT499" s="96" t="s">
        <v>500</v>
      </c>
      <c r="AU499" s="96">
        <v>2021</v>
      </c>
      <c r="AV499" s="94"/>
      <c r="AW499" s="94"/>
      <c r="AX499" s="97" t="s">
        <v>3447</v>
      </c>
      <c r="AY499" s="82"/>
      <c r="AZ499" s="98"/>
      <c r="BA499" s="98"/>
      <c r="BB499" s="98"/>
      <c r="BC499" s="82"/>
    </row>
    <row r="500" spans="1:55" ht="31.5" hidden="1" customHeight="1">
      <c r="A500" s="54"/>
      <c r="B500" s="78"/>
      <c r="C500" s="79" t="s">
        <v>39</v>
      </c>
      <c r="D500" s="52" t="s">
        <v>218</v>
      </c>
      <c r="E500" s="80" t="s">
        <v>248</v>
      </c>
      <c r="F500" s="81" t="s">
        <v>2214</v>
      </c>
      <c r="G500" s="82"/>
      <c r="H500" s="53" t="s">
        <v>3448</v>
      </c>
      <c r="I500" s="99" t="s">
        <v>3432</v>
      </c>
      <c r="J500" s="84">
        <v>23</v>
      </c>
      <c r="K500" s="52" t="s">
        <v>147</v>
      </c>
      <c r="L500" s="85">
        <v>2020</v>
      </c>
      <c r="M500" s="86" t="s">
        <v>3348</v>
      </c>
      <c r="N500" s="53" t="s">
        <v>3449</v>
      </c>
      <c r="O500" s="53" t="s">
        <v>3441</v>
      </c>
      <c r="P500" s="53" t="s">
        <v>3449</v>
      </c>
      <c r="Q500" s="52" t="s">
        <v>32</v>
      </c>
      <c r="R500" s="52" t="s">
        <v>120</v>
      </c>
      <c r="S500" s="87">
        <v>253</v>
      </c>
      <c r="T500" s="53" t="s">
        <v>3442</v>
      </c>
      <c r="U500" s="53" t="s">
        <v>3443</v>
      </c>
      <c r="V500" s="88" t="s">
        <v>67</v>
      </c>
      <c r="W500" s="82"/>
      <c r="X500" s="89">
        <v>5000</v>
      </c>
      <c r="Y500" s="90">
        <v>12</v>
      </c>
      <c r="Z500" s="89">
        <f t="shared" si="0"/>
        <v>416.66666666666669</v>
      </c>
      <c r="AA500" s="91">
        <f t="shared" si="1"/>
        <v>1.6469038208168643</v>
      </c>
      <c r="AB500" s="55"/>
      <c r="AC500" s="52" t="s">
        <v>65</v>
      </c>
      <c r="AD500" s="92"/>
      <c r="AE500" s="82"/>
      <c r="AF500" s="82"/>
      <c r="AG500" s="82"/>
      <c r="AH500" s="82"/>
      <c r="AI500" s="54">
        <v>1</v>
      </c>
      <c r="AJ500" s="93">
        <v>44044</v>
      </c>
      <c r="AK500" s="93">
        <v>44408</v>
      </c>
      <c r="AL500" s="94">
        <v>1</v>
      </c>
      <c r="AM500" s="54" t="s">
        <v>159</v>
      </c>
      <c r="AN500" s="54">
        <v>2020</v>
      </c>
      <c r="AO500" s="82"/>
      <c r="AP500" s="94"/>
      <c r="AQ500" s="94"/>
      <c r="AR500" s="82"/>
      <c r="AS500" s="95"/>
      <c r="AT500" s="96" t="s">
        <v>500</v>
      </c>
      <c r="AU500" s="96">
        <v>2021</v>
      </c>
      <c r="AV500" s="94"/>
      <c r="AW500" s="94"/>
      <c r="AX500" s="97" t="s">
        <v>3450</v>
      </c>
      <c r="AY500" s="82"/>
      <c r="AZ500" s="98"/>
      <c r="BA500" s="98"/>
      <c r="BB500" s="98"/>
      <c r="BC500" s="82"/>
    </row>
    <row r="501" spans="1:55" ht="31.5" hidden="1" customHeight="1">
      <c r="A501" s="54"/>
      <c r="B501" s="78"/>
      <c r="C501" s="79" t="s">
        <v>62</v>
      </c>
      <c r="D501" s="52" t="s">
        <v>218</v>
      </c>
      <c r="E501" s="80" t="s">
        <v>248</v>
      </c>
      <c r="F501" s="81" t="s">
        <v>2214</v>
      </c>
      <c r="G501" s="82"/>
      <c r="H501" s="53" t="s">
        <v>3451</v>
      </c>
      <c r="I501" s="99" t="s">
        <v>3432</v>
      </c>
      <c r="J501" s="84">
        <v>23</v>
      </c>
      <c r="K501" s="52" t="s">
        <v>147</v>
      </c>
      <c r="L501" s="85">
        <v>2020</v>
      </c>
      <c r="M501" s="86" t="s">
        <v>3348</v>
      </c>
      <c r="N501" s="53" t="s">
        <v>3452</v>
      </c>
      <c r="O501" s="53" t="s">
        <v>3441</v>
      </c>
      <c r="P501" s="53" t="s">
        <v>3452</v>
      </c>
      <c r="Q501" s="52" t="s">
        <v>32</v>
      </c>
      <c r="R501" s="52" t="s">
        <v>120</v>
      </c>
      <c r="S501" s="87">
        <v>200</v>
      </c>
      <c r="T501" s="53" t="s">
        <v>3442</v>
      </c>
      <c r="U501" s="53" t="s">
        <v>3443</v>
      </c>
      <c r="V501" s="88" t="s">
        <v>67</v>
      </c>
      <c r="W501" s="82"/>
      <c r="X501" s="89">
        <v>5000</v>
      </c>
      <c r="Y501" s="90">
        <v>12</v>
      </c>
      <c r="Z501" s="89">
        <f t="shared" si="0"/>
        <v>416.66666666666669</v>
      </c>
      <c r="AA501" s="91">
        <f t="shared" si="1"/>
        <v>2.0833333333333335</v>
      </c>
      <c r="AB501" s="55"/>
      <c r="AC501" s="52" t="s">
        <v>65</v>
      </c>
      <c r="AD501" s="92"/>
      <c r="AE501" s="82"/>
      <c r="AF501" s="82"/>
      <c r="AG501" s="82"/>
      <c r="AH501" s="82"/>
      <c r="AI501" s="54">
        <v>1</v>
      </c>
      <c r="AJ501" s="93">
        <v>44044</v>
      </c>
      <c r="AK501" s="93">
        <v>44408</v>
      </c>
      <c r="AL501" s="94">
        <v>1</v>
      </c>
      <c r="AM501" s="54" t="s">
        <v>159</v>
      </c>
      <c r="AN501" s="54">
        <v>2020</v>
      </c>
      <c r="AO501" s="82"/>
      <c r="AP501" s="94"/>
      <c r="AQ501" s="94"/>
      <c r="AR501" s="82"/>
      <c r="AS501" s="95"/>
      <c r="AT501" s="96" t="s">
        <v>500</v>
      </c>
      <c r="AU501" s="96">
        <v>2021</v>
      </c>
      <c r="AV501" s="94"/>
      <c r="AW501" s="94"/>
      <c r="AX501" s="97" t="s">
        <v>3453</v>
      </c>
      <c r="AY501" s="82"/>
      <c r="AZ501" s="98"/>
      <c r="BA501" s="98"/>
      <c r="BB501" s="98"/>
      <c r="BC501" s="82"/>
    </row>
    <row r="502" spans="1:55" ht="31.5" hidden="1" customHeight="1">
      <c r="A502" s="54"/>
      <c r="B502" s="78"/>
      <c r="C502" s="79" t="s">
        <v>39</v>
      </c>
      <c r="D502" s="52" t="s">
        <v>201</v>
      </c>
      <c r="E502" s="80" t="s">
        <v>171</v>
      </c>
      <c r="F502" s="81" t="s">
        <v>449</v>
      </c>
      <c r="G502" s="82"/>
      <c r="H502" s="53" t="s">
        <v>3454</v>
      </c>
      <c r="I502" s="99">
        <v>43898</v>
      </c>
      <c r="J502" s="84">
        <v>3</v>
      </c>
      <c r="K502" s="52" t="s">
        <v>159</v>
      </c>
      <c r="L502" s="85">
        <v>2020</v>
      </c>
      <c r="M502" s="86" t="s">
        <v>3455</v>
      </c>
      <c r="N502" s="53" t="s">
        <v>3456</v>
      </c>
      <c r="O502" s="53" t="s">
        <v>3457</v>
      </c>
      <c r="P502" s="53" t="s">
        <v>3456</v>
      </c>
      <c r="Q502" s="52" t="s">
        <v>114</v>
      </c>
      <c r="R502" s="52" t="s">
        <v>104</v>
      </c>
      <c r="S502" s="87">
        <v>26</v>
      </c>
      <c r="T502" s="53" t="s">
        <v>3457</v>
      </c>
      <c r="U502" s="53" t="s">
        <v>3458</v>
      </c>
      <c r="V502" s="88" t="s">
        <v>67</v>
      </c>
      <c r="W502" s="82"/>
      <c r="X502" s="89">
        <v>1000</v>
      </c>
      <c r="Y502" s="90">
        <v>12</v>
      </c>
      <c r="Z502" s="89">
        <f t="shared" si="0"/>
        <v>83.333333333333329</v>
      </c>
      <c r="AA502" s="91">
        <f t="shared" si="1"/>
        <v>3.2051282051282048</v>
      </c>
      <c r="AB502" s="55" t="s">
        <v>3459</v>
      </c>
      <c r="AC502" s="52" t="s">
        <v>42</v>
      </c>
      <c r="AD502" s="92"/>
      <c r="AE502" s="82"/>
      <c r="AF502" s="82"/>
      <c r="AG502" s="82"/>
      <c r="AH502" s="82"/>
      <c r="AI502" s="54">
        <v>1</v>
      </c>
      <c r="AJ502" s="93">
        <v>44044</v>
      </c>
      <c r="AK502" s="93">
        <v>44408</v>
      </c>
      <c r="AL502" s="94">
        <v>1</v>
      </c>
      <c r="AM502" s="54" t="s">
        <v>159</v>
      </c>
      <c r="AN502" s="54">
        <v>2020</v>
      </c>
      <c r="AO502" s="82"/>
      <c r="AP502" s="94"/>
      <c r="AQ502" s="94"/>
      <c r="AR502" s="82"/>
      <c r="AS502" s="95"/>
      <c r="AT502" s="96" t="s">
        <v>500</v>
      </c>
      <c r="AU502" s="96">
        <v>2021</v>
      </c>
      <c r="AV502" s="94"/>
      <c r="AW502" s="94"/>
      <c r="AX502" s="97" t="s">
        <v>3460</v>
      </c>
      <c r="AY502" s="82"/>
      <c r="AZ502" s="98"/>
      <c r="BA502" s="98"/>
      <c r="BB502" s="98"/>
      <c r="BC502" s="82"/>
    </row>
    <row r="503" spans="1:55" ht="31.5" hidden="1" customHeight="1">
      <c r="A503" s="54"/>
      <c r="B503" s="78"/>
      <c r="C503" s="79" t="s">
        <v>39</v>
      </c>
      <c r="D503" s="52" t="s">
        <v>237</v>
      </c>
      <c r="E503" s="80" t="s">
        <v>160</v>
      </c>
      <c r="F503" s="81" t="s">
        <v>790</v>
      </c>
      <c r="G503" s="82"/>
      <c r="H503" s="53" t="s">
        <v>3461</v>
      </c>
      <c r="I503" s="99">
        <v>43898</v>
      </c>
      <c r="J503" s="84">
        <v>3</v>
      </c>
      <c r="K503" s="52" t="s">
        <v>159</v>
      </c>
      <c r="L503" s="85">
        <v>2020</v>
      </c>
      <c r="M503" s="86" t="s">
        <v>3455</v>
      </c>
      <c r="N503" s="53" t="s">
        <v>3462</v>
      </c>
      <c r="O503" s="53" t="s">
        <v>3463</v>
      </c>
      <c r="P503" s="53" t="s">
        <v>3462</v>
      </c>
      <c r="Q503" s="52" t="s">
        <v>198</v>
      </c>
      <c r="R503" s="52" t="s">
        <v>104</v>
      </c>
      <c r="S503" s="87">
        <v>38</v>
      </c>
      <c r="T503" s="53" t="s">
        <v>3463</v>
      </c>
      <c r="U503" s="53" t="s">
        <v>3464</v>
      </c>
      <c r="V503" s="88" t="s">
        <v>67</v>
      </c>
      <c r="W503" s="82"/>
      <c r="X503" s="89">
        <v>1200</v>
      </c>
      <c r="Y503" s="90">
        <v>1</v>
      </c>
      <c r="Z503" s="89">
        <f t="shared" si="0"/>
        <v>1200</v>
      </c>
      <c r="AA503" s="91">
        <f t="shared" si="1"/>
        <v>31.578947368421051</v>
      </c>
      <c r="AB503" s="55"/>
      <c r="AC503" s="52" t="s">
        <v>65</v>
      </c>
      <c r="AD503" s="92"/>
      <c r="AE503" s="82"/>
      <c r="AF503" s="82"/>
      <c r="AG503" s="82"/>
      <c r="AH503" s="82"/>
      <c r="AI503" s="54">
        <v>1</v>
      </c>
      <c r="AJ503" s="93">
        <v>44044</v>
      </c>
      <c r="AK503" s="93">
        <v>44408</v>
      </c>
      <c r="AL503" s="94">
        <v>1</v>
      </c>
      <c r="AM503" s="54" t="s">
        <v>159</v>
      </c>
      <c r="AN503" s="54">
        <v>2020</v>
      </c>
      <c r="AO503" s="82"/>
      <c r="AP503" s="94"/>
      <c r="AQ503" s="94"/>
      <c r="AR503" s="82"/>
      <c r="AS503" s="95"/>
      <c r="AT503" s="96" t="s">
        <v>500</v>
      </c>
      <c r="AU503" s="96">
        <v>2021</v>
      </c>
      <c r="AV503" s="94"/>
      <c r="AW503" s="94"/>
      <c r="AX503" s="97" t="s">
        <v>3465</v>
      </c>
      <c r="AY503" s="82"/>
      <c r="AZ503" s="98"/>
      <c r="BA503" s="98"/>
      <c r="BB503" s="98"/>
      <c r="BC503" s="82"/>
    </row>
    <row r="504" spans="1:55" ht="31.5" hidden="1" customHeight="1">
      <c r="A504" s="54"/>
      <c r="B504" s="78"/>
      <c r="C504" s="79" t="s">
        <v>39</v>
      </c>
      <c r="D504" s="52" t="s">
        <v>218</v>
      </c>
      <c r="E504" s="80" t="s">
        <v>248</v>
      </c>
      <c r="F504" s="81" t="s">
        <v>2214</v>
      </c>
      <c r="G504" s="82"/>
      <c r="H504" s="53" t="s">
        <v>3466</v>
      </c>
      <c r="I504" s="99" t="s">
        <v>3467</v>
      </c>
      <c r="J504" s="84">
        <v>14</v>
      </c>
      <c r="K504" s="52" t="s">
        <v>159</v>
      </c>
      <c r="L504" s="85">
        <v>2020</v>
      </c>
      <c r="M504" s="86" t="s">
        <v>3455</v>
      </c>
      <c r="N504" s="53" t="s">
        <v>3468</v>
      </c>
      <c r="O504" s="53" t="s">
        <v>3469</v>
      </c>
      <c r="P504" s="53" t="s">
        <v>3468</v>
      </c>
      <c r="Q504" s="52" t="s">
        <v>114</v>
      </c>
      <c r="R504" s="52" t="s">
        <v>104</v>
      </c>
      <c r="S504" s="87">
        <v>250</v>
      </c>
      <c r="T504" s="53" t="s">
        <v>3469</v>
      </c>
      <c r="U504" s="53" t="s">
        <v>3470</v>
      </c>
      <c r="V504" s="88" t="s">
        <v>67</v>
      </c>
      <c r="W504" s="82"/>
      <c r="X504" s="89">
        <v>4000</v>
      </c>
      <c r="Y504" s="90">
        <v>1</v>
      </c>
      <c r="Z504" s="89">
        <f t="shared" si="0"/>
        <v>4000</v>
      </c>
      <c r="AA504" s="91">
        <f t="shared" si="1"/>
        <v>16</v>
      </c>
      <c r="AB504" s="55"/>
      <c r="AC504" s="52" t="s">
        <v>65</v>
      </c>
      <c r="AD504" s="92"/>
      <c r="AE504" s="82"/>
      <c r="AF504" s="82"/>
      <c r="AG504" s="82"/>
      <c r="AH504" s="82"/>
      <c r="AI504" s="54">
        <v>1</v>
      </c>
      <c r="AJ504" s="93">
        <v>44075</v>
      </c>
      <c r="AK504" s="93">
        <v>44774</v>
      </c>
      <c r="AL504" s="94">
        <v>1</v>
      </c>
      <c r="AM504" s="54" t="s">
        <v>159</v>
      </c>
      <c r="AN504" s="54">
        <v>2022</v>
      </c>
      <c r="AO504" s="82"/>
      <c r="AP504" s="94"/>
      <c r="AQ504" s="94"/>
      <c r="AR504" s="82"/>
      <c r="AS504" s="95"/>
      <c r="AT504" s="96" t="s">
        <v>389</v>
      </c>
      <c r="AU504" s="96">
        <v>2022</v>
      </c>
      <c r="AV504" s="94"/>
      <c r="AW504" s="94"/>
      <c r="AX504" s="97" t="s">
        <v>3471</v>
      </c>
      <c r="AY504" s="82"/>
      <c r="AZ504" s="98"/>
      <c r="BA504" s="98"/>
      <c r="BB504" s="98"/>
      <c r="BC504" s="82"/>
    </row>
    <row r="505" spans="1:55" ht="31.5" hidden="1" customHeight="1">
      <c r="A505" s="54"/>
      <c r="B505" s="78"/>
      <c r="C505" s="79" t="s">
        <v>62</v>
      </c>
      <c r="D505" s="52" t="s">
        <v>254</v>
      </c>
      <c r="E505" s="80" t="s">
        <v>194</v>
      </c>
      <c r="F505" s="81" t="s">
        <v>3472</v>
      </c>
      <c r="G505" s="82"/>
      <c r="H505" s="53" t="s">
        <v>3473</v>
      </c>
      <c r="I505" s="99" t="s">
        <v>3474</v>
      </c>
      <c r="J505" s="84">
        <v>14</v>
      </c>
      <c r="K505" s="52" t="s">
        <v>159</v>
      </c>
      <c r="L505" s="85">
        <v>2020</v>
      </c>
      <c r="M505" s="86" t="s">
        <v>3455</v>
      </c>
      <c r="N505" s="53" t="s">
        <v>3475</v>
      </c>
      <c r="O505" s="53" t="s">
        <v>3476</v>
      </c>
      <c r="P505" s="53" t="s">
        <v>3475</v>
      </c>
      <c r="Q505" s="52" t="s">
        <v>553</v>
      </c>
      <c r="R505" s="52" t="s">
        <v>98</v>
      </c>
      <c r="S505" s="87">
        <v>61</v>
      </c>
      <c r="T505" s="53" t="s">
        <v>3476</v>
      </c>
      <c r="U505" s="53" t="s">
        <v>378</v>
      </c>
      <c r="V505" s="88" t="s">
        <v>67</v>
      </c>
      <c r="W505" s="82"/>
      <c r="X505" s="89">
        <v>24400</v>
      </c>
      <c r="Y505" s="90">
        <v>12</v>
      </c>
      <c r="Z505" s="89">
        <f t="shared" si="0"/>
        <v>2033.3333333333333</v>
      </c>
      <c r="AA505" s="91">
        <f t="shared" si="1"/>
        <v>33.333333333333329</v>
      </c>
      <c r="AB505" s="55"/>
      <c r="AC505" s="52" t="s">
        <v>65</v>
      </c>
      <c r="AD505" s="92"/>
      <c r="AE505" s="82"/>
      <c r="AF505" s="82"/>
      <c r="AG505" s="82"/>
      <c r="AH505" s="82"/>
      <c r="AI505" s="54">
        <v>1</v>
      </c>
      <c r="AJ505" s="93">
        <v>44100</v>
      </c>
      <c r="AK505" s="93">
        <v>44465</v>
      </c>
      <c r="AL505" s="94">
        <v>1</v>
      </c>
      <c r="AM505" s="54" t="s">
        <v>170</v>
      </c>
      <c r="AN505" s="54">
        <v>2020</v>
      </c>
      <c r="AO505" s="82"/>
      <c r="AP505" s="94"/>
      <c r="AQ505" s="94"/>
      <c r="AR505" s="82"/>
      <c r="AS505" s="95"/>
      <c r="AT505" s="96" t="s">
        <v>483</v>
      </c>
      <c r="AU505" s="96">
        <v>2021</v>
      </c>
      <c r="AV505" s="94"/>
      <c r="AW505" s="94"/>
      <c r="AX505" s="97" t="s">
        <v>3477</v>
      </c>
      <c r="AY505" s="82"/>
      <c r="AZ505" s="98"/>
      <c r="BA505" s="98"/>
      <c r="BB505" s="98"/>
      <c r="BC505" s="82"/>
    </row>
    <row r="506" spans="1:55" ht="31.5" hidden="1" customHeight="1">
      <c r="A506" s="54"/>
      <c r="B506" s="78"/>
      <c r="C506" s="79" t="s">
        <v>62</v>
      </c>
      <c r="D506" s="52" t="s">
        <v>254</v>
      </c>
      <c r="E506" s="80" t="s">
        <v>194</v>
      </c>
      <c r="F506" s="81" t="s">
        <v>3472</v>
      </c>
      <c r="G506" s="82"/>
      <c r="H506" s="53" t="s">
        <v>3478</v>
      </c>
      <c r="I506" s="99">
        <v>44083</v>
      </c>
      <c r="J506" s="84">
        <v>9</v>
      </c>
      <c r="K506" s="52" t="s">
        <v>170</v>
      </c>
      <c r="L506" s="85">
        <v>2020</v>
      </c>
      <c r="M506" s="86" t="s">
        <v>3396</v>
      </c>
      <c r="N506" s="53" t="s">
        <v>1398</v>
      </c>
      <c r="O506" s="53" t="s">
        <v>3479</v>
      </c>
      <c r="P506" s="53" t="s">
        <v>1398</v>
      </c>
      <c r="Q506" s="52" t="s">
        <v>553</v>
      </c>
      <c r="R506" s="52" t="s">
        <v>98</v>
      </c>
      <c r="S506" s="87">
        <v>100</v>
      </c>
      <c r="T506" s="53" t="s">
        <v>3479</v>
      </c>
      <c r="U506" s="53" t="s">
        <v>1400</v>
      </c>
      <c r="V506" s="88" t="s">
        <v>67</v>
      </c>
      <c r="W506" s="82"/>
      <c r="X506" s="89">
        <v>12000</v>
      </c>
      <c r="Y506" s="90">
        <v>12</v>
      </c>
      <c r="Z506" s="89">
        <f t="shared" si="0"/>
        <v>1000</v>
      </c>
      <c r="AA506" s="91">
        <f t="shared" si="1"/>
        <v>10</v>
      </c>
      <c r="AB506" s="55"/>
      <c r="AC506" s="52" t="s">
        <v>42</v>
      </c>
      <c r="AD506" s="92"/>
      <c r="AE506" s="82"/>
      <c r="AF506" s="82"/>
      <c r="AG506" s="82"/>
      <c r="AH506" s="82"/>
      <c r="AI506" s="54">
        <v>1</v>
      </c>
      <c r="AJ506" s="93">
        <v>44083</v>
      </c>
      <c r="AK506" s="93">
        <v>44447</v>
      </c>
      <c r="AL506" s="94">
        <v>1</v>
      </c>
      <c r="AM506" s="54" t="s">
        <v>170</v>
      </c>
      <c r="AN506" s="54">
        <v>2020</v>
      </c>
      <c r="AO506" s="82"/>
      <c r="AP506" s="94"/>
      <c r="AQ506" s="94"/>
      <c r="AR506" s="82"/>
      <c r="AS506" s="95"/>
      <c r="AT506" s="96" t="s">
        <v>483</v>
      </c>
      <c r="AU506" s="96">
        <v>2021</v>
      </c>
      <c r="AV506" s="94"/>
      <c r="AW506" s="94"/>
      <c r="AX506" s="97" t="s">
        <v>3480</v>
      </c>
      <c r="AY506" s="82"/>
      <c r="AZ506" s="98"/>
      <c r="BA506" s="98"/>
      <c r="BB506" s="98"/>
      <c r="BC506" s="82"/>
    </row>
    <row r="507" spans="1:55" ht="31.5" hidden="1" customHeight="1">
      <c r="A507" s="54"/>
      <c r="B507" s="78"/>
      <c r="C507" s="79" t="s">
        <v>62</v>
      </c>
      <c r="D507" s="52" t="s">
        <v>201</v>
      </c>
      <c r="E507" s="80" t="s">
        <v>171</v>
      </c>
      <c r="F507" s="81" t="s">
        <v>449</v>
      </c>
      <c r="G507" s="82"/>
      <c r="H507" s="53" t="s">
        <v>3481</v>
      </c>
      <c r="I507" s="99" t="s">
        <v>3482</v>
      </c>
      <c r="J507" s="84">
        <v>31</v>
      </c>
      <c r="K507" s="52" t="s">
        <v>159</v>
      </c>
      <c r="L507" s="85">
        <v>2020</v>
      </c>
      <c r="M507" s="86" t="s">
        <v>3455</v>
      </c>
      <c r="N507" s="53" t="s">
        <v>3483</v>
      </c>
      <c r="O507" s="53" t="s">
        <v>3484</v>
      </c>
      <c r="P507" s="53" t="s">
        <v>3483</v>
      </c>
      <c r="Q507" s="52" t="s">
        <v>198</v>
      </c>
      <c r="R507" s="52" t="s">
        <v>104</v>
      </c>
      <c r="S507" s="87">
        <v>12</v>
      </c>
      <c r="T507" s="53" t="s">
        <v>3484</v>
      </c>
      <c r="U507" s="53" t="s">
        <v>1558</v>
      </c>
      <c r="V507" s="88" t="s">
        <v>67</v>
      </c>
      <c r="W507" s="82"/>
      <c r="X507" s="89">
        <v>6000</v>
      </c>
      <c r="Y507" s="90">
        <v>12</v>
      </c>
      <c r="Z507" s="89">
        <f t="shared" si="0"/>
        <v>500</v>
      </c>
      <c r="AA507" s="91">
        <f t="shared" si="1"/>
        <v>41.666666666666664</v>
      </c>
      <c r="AB507" s="55"/>
      <c r="AC507" s="52" t="s">
        <v>65</v>
      </c>
      <c r="AD507" s="92"/>
      <c r="AE507" s="82"/>
      <c r="AF507" s="82"/>
      <c r="AG507" s="82"/>
      <c r="AH507" s="82"/>
      <c r="AI507" s="54">
        <v>1</v>
      </c>
      <c r="AJ507" s="93">
        <v>44075</v>
      </c>
      <c r="AK507" s="93">
        <v>44439</v>
      </c>
      <c r="AL507" s="94">
        <v>1</v>
      </c>
      <c r="AM507" s="54" t="s">
        <v>170</v>
      </c>
      <c r="AN507" s="54">
        <v>2020</v>
      </c>
      <c r="AO507" s="82"/>
      <c r="AP507" s="94"/>
      <c r="AQ507" s="94"/>
      <c r="AR507" s="82"/>
      <c r="AS507" s="95"/>
      <c r="AT507" s="96" t="s">
        <v>389</v>
      </c>
      <c r="AU507" s="96">
        <v>2021</v>
      </c>
      <c r="AV507" s="94"/>
      <c r="AW507" s="94"/>
      <c r="AX507" s="97" t="s">
        <v>3485</v>
      </c>
      <c r="AY507" s="82"/>
      <c r="AZ507" s="98"/>
      <c r="BA507" s="98"/>
      <c r="BB507" s="98"/>
      <c r="BC507" s="82"/>
    </row>
    <row r="508" spans="1:55" ht="31.5" hidden="1" customHeight="1">
      <c r="A508" s="54"/>
      <c r="B508" s="78"/>
      <c r="C508" s="79" t="s">
        <v>39</v>
      </c>
      <c r="D508" s="52" t="s">
        <v>27</v>
      </c>
      <c r="E508" s="80" t="s">
        <v>66</v>
      </c>
      <c r="F508" s="81" t="s">
        <v>374</v>
      </c>
      <c r="G508" s="82"/>
      <c r="H508" s="53" t="s">
        <v>3486</v>
      </c>
      <c r="I508" s="99" t="s">
        <v>3487</v>
      </c>
      <c r="J508" s="84">
        <v>28</v>
      </c>
      <c r="K508" s="52" t="s">
        <v>159</v>
      </c>
      <c r="L508" s="85">
        <v>2020</v>
      </c>
      <c r="M508" s="86" t="s">
        <v>3455</v>
      </c>
      <c r="N508" s="53" t="s">
        <v>3488</v>
      </c>
      <c r="O508" s="53" t="s">
        <v>3489</v>
      </c>
      <c r="P508" s="53" t="s">
        <v>3490</v>
      </c>
      <c r="Q508" s="52" t="s">
        <v>165</v>
      </c>
      <c r="R508" s="52" t="s">
        <v>38</v>
      </c>
      <c r="S508" s="87">
        <v>15</v>
      </c>
      <c r="T508" s="53" t="s">
        <v>3491</v>
      </c>
      <c r="U508" s="53" t="s">
        <v>3492</v>
      </c>
      <c r="V508" s="88" t="s">
        <v>67</v>
      </c>
      <c r="W508" s="82"/>
      <c r="X508" s="89">
        <v>18000</v>
      </c>
      <c r="Y508" s="90">
        <v>12</v>
      </c>
      <c r="Z508" s="89">
        <f t="shared" si="0"/>
        <v>1500</v>
      </c>
      <c r="AA508" s="91">
        <f t="shared" si="1"/>
        <v>100</v>
      </c>
      <c r="AB508" s="55"/>
      <c r="AC508" s="52" t="s">
        <v>42</v>
      </c>
      <c r="AD508" s="92"/>
      <c r="AE508" s="82"/>
      <c r="AF508" s="82"/>
      <c r="AG508" s="82"/>
      <c r="AH508" s="82"/>
      <c r="AI508" s="54">
        <v>1</v>
      </c>
      <c r="AJ508" s="93">
        <v>44044</v>
      </c>
      <c r="AK508" s="93">
        <v>44408</v>
      </c>
      <c r="AL508" s="94">
        <v>1</v>
      </c>
      <c r="AM508" s="54" t="s">
        <v>159</v>
      </c>
      <c r="AN508" s="54">
        <v>2020</v>
      </c>
      <c r="AO508" s="82"/>
      <c r="AP508" s="94"/>
      <c r="AQ508" s="94"/>
      <c r="AR508" s="82"/>
      <c r="AS508" s="95"/>
      <c r="AT508" s="96" t="s">
        <v>500</v>
      </c>
      <c r="AU508" s="96">
        <v>2021</v>
      </c>
      <c r="AV508" s="94"/>
      <c r="AW508" s="94"/>
      <c r="AX508" s="97" t="s">
        <v>3493</v>
      </c>
      <c r="AY508" s="82"/>
      <c r="AZ508" s="98"/>
      <c r="BA508" s="98"/>
      <c r="BB508" s="98"/>
      <c r="BC508" s="82"/>
    </row>
    <row r="509" spans="1:55" ht="31.5" hidden="1" customHeight="1">
      <c r="A509" s="54"/>
      <c r="B509" s="78"/>
      <c r="C509" s="79" t="s">
        <v>62</v>
      </c>
      <c r="D509" s="52" t="s">
        <v>151</v>
      </c>
      <c r="E509" s="80" t="s">
        <v>233</v>
      </c>
      <c r="F509" s="81" t="s">
        <v>374</v>
      </c>
      <c r="G509" s="82"/>
      <c r="H509" s="53" t="s">
        <v>3494</v>
      </c>
      <c r="I509" s="99" t="s">
        <v>3487</v>
      </c>
      <c r="J509" s="84">
        <v>28</v>
      </c>
      <c r="K509" s="52" t="s">
        <v>159</v>
      </c>
      <c r="L509" s="85">
        <v>2020</v>
      </c>
      <c r="M509" s="86" t="s">
        <v>3455</v>
      </c>
      <c r="N509" s="53" t="s">
        <v>1255</v>
      </c>
      <c r="O509" s="53" t="s">
        <v>3495</v>
      </c>
      <c r="P509" s="53" t="s">
        <v>1257</v>
      </c>
      <c r="Q509" s="52" t="s">
        <v>165</v>
      </c>
      <c r="R509" s="52" t="s">
        <v>61</v>
      </c>
      <c r="S509" s="87">
        <v>238</v>
      </c>
      <c r="T509" s="53" t="s">
        <v>3495</v>
      </c>
      <c r="U509" s="53" t="s">
        <v>3496</v>
      </c>
      <c r="V509" s="88" t="s">
        <v>44</v>
      </c>
      <c r="W509" s="82"/>
      <c r="X509" s="89">
        <v>17850</v>
      </c>
      <c r="Y509" s="90">
        <v>1</v>
      </c>
      <c r="Z509" s="89">
        <f t="shared" si="0"/>
        <v>17850</v>
      </c>
      <c r="AA509" s="91">
        <f t="shared" si="1"/>
        <v>75</v>
      </c>
      <c r="AB509" s="55"/>
      <c r="AC509" s="52" t="s">
        <v>42</v>
      </c>
      <c r="AD509" s="92"/>
      <c r="AE509" s="82"/>
      <c r="AF509" s="82"/>
      <c r="AG509" s="82"/>
      <c r="AH509" s="82"/>
      <c r="AI509" s="54">
        <v>1</v>
      </c>
      <c r="AJ509" s="93">
        <v>44075</v>
      </c>
      <c r="AK509" s="93">
        <v>44439</v>
      </c>
      <c r="AL509" s="94">
        <v>1</v>
      </c>
      <c r="AM509" s="54" t="s">
        <v>170</v>
      </c>
      <c r="AN509" s="54">
        <v>2020</v>
      </c>
      <c r="AO509" s="82"/>
      <c r="AP509" s="94"/>
      <c r="AQ509" s="94"/>
      <c r="AR509" s="82"/>
      <c r="AS509" s="95"/>
      <c r="AT509" s="96" t="s">
        <v>389</v>
      </c>
      <c r="AU509" s="96">
        <v>2021</v>
      </c>
      <c r="AV509" s="94"/>
      <c r="AW509" s="94"/>
      <c r="AX509" s="97" t="s">
        <v>3497</v>
      </c>
      <c r="AY509" s="82"/>
      <c r="AZ509" s="98"/>
      <c r="BA509" s="98"/>
      <c r="BB509" s="98"/>
      <c r="BC509" s="82"/>
    </row>
    <row r="510" spans="1:55" ht="31.5" hidden="1" customHeight="1">
      <c r="A510" s="54"/>
      <c r="B510" s="78"/>
      <c r="C510" s="79" t="s">
        <v>39</v>
      </c>
      <c r="D510" s="52" t="s">
        <v>151</v>
      </c>
      <c r="E510" s="80" t="s">
        <v>233</v>
      </c>
      <c r="F510" s="81" t="s">
        <v>374</v>
      </c>
      <c r="G510" s="82"/>
      <c r="H510" s="53" t="s">
        <v>3498</v>
      </c>
      <c r="I510" s="99">
        <v>43838</v>
      </c>
      <c r="J510" s="100" t="s">
        <v>40</v>
      </c>
      <c r="K510" s="52" t="s">
        <v>159</v>
      </c>
      <c r="L510" s="85">
        <v>2020</v>
      </c>
      <c r="M510" s="86" t="s">
        <v>3455</v>
      </c>
      <c r="N510" s="53" t="s">
        <v>3499</v>
      </c>
      <c r="O510" s="53" t="s">
        <v>3500</v>
      </c>
      <c r="P510" s="53" t="s">
        <v>3501</v>
      </c>
      <c r="Q510" s="52" t="s">
        <v>114</v>
      </c>
      <c r="R510" s="52" t="s">
        <v>104</v>
      </c>
      <c r="S510" s="87">
        <v>22</v>
      </c>
      <c r="T510" s="53" t="s">
        <v>3502</v>
      </c>
      <c r="U510" s="53" t="s">
        <v>3503</v>
      </c>
      <c r="V510" s="88" t="s">
        <v>67</v>
      </c>
      <c r="W510" s="82"/>
      <c r="X510" s="89">
        <v>2000</v>
      </c>
      <c r="Y510" s="90">
        <v>1</v>
      </c>
      <c r="Z510" s="89">
        <f t="shared" si="0"/>
        <v>2000</v>
      </c>
      <c r="AA510" s="91">
        <f t="shared" si="1"/>
        <v>90.909090909090907</v>
      </c>
      <c r="AB510" s="55"/>
      <c r="AC510" s="52" t="s">
        <v>42</v>
      </c>
      <c r="AD510" s="92"/>
      <c r="AE510" s="82"/>
      <c r="AF510" s="82"/>
      <c r="AG510" s="82"/>
      <c r="AH510" s="82"/>
      <c r="AI510" s="54">
        <v>1</v>
      </c>
      <c r="AJ510" s="93">
        <v>43983</v>
      </c>
      <c r="AK510" s="93">
        <v>45077</v>
      </c>
      <c r="AL510" s="94">
        <v>1</v>
      </c>
      <c r="AM510" s="54" t="s">
        <v>137</v>
      </c>
      <c r="AN510" s="54">
        <v>2020</v>
      </c>
      <c r="AO510" s="82"/>
      <c r="AP510" s="94"/>
      <c r="AQ510" s="94"/>
      <c r="AR510" s="82"/>
      <c r="AS510" s="95"/>
      <c r="AT510" s="96" t="s">
        <v>965</v>
      </c>
      <c r="AU510" s="96">
        <v>2023</v>
      </c>
      <c r="AV510" s="94"/>
      <c r="AW510" s="94"/>
      <c r="AX510" s="97" t="s">
        <v>3504</v>
      </c>
      <c r="AY510" s="82"/>
      <c r="AZ510" s="98"/>
      <c r="BA510" s="98"/>
      <c r="BB510" s="98"/>
      <c r="BC510" s="82"/>
    </row>
    <row r="511" spans="1:55" ht="31.5" hidden="1" customHeight="1">
      <c r="A511" s="54"/>
      <c r="B511" s="78"/>
      <c r="C511" s="79" t="s">
        <v>39</v>
      </c>
      <c r="D511" s="52" t="s">
        <v>251</v>
      </c>
      <c r="E511" s="80" t="s">
        <v>194</v>
      </c>
      <c r="F511" s="81" t="s">
        <v>1037</v>
      </c>
      <c r="G511" s="82"/>
      <c r="H511" s="53" t="s">
        <v>3505</v>
      </c>
      <c r="I511" s="99">
        <v>43899</v>
      </c>
      <c r="J511" s="84">
        <v>3</v>
      </c>
      <c r="K511" s="52" t="s">
        <v>170</v>
      </c>
      <c r="L511" s="85">
        <v>2020</v>
      </c>
      <c r="M511" s="86" t="s">
        <v>3396</v>
      </c>
      <c r="N511" s="53" t="s">
        <v>3506</v>
      </c>
      <c r="O511" s="53" t="s">
        <v>3507</v>
      </c>
      <c r="P511" s="53" t="s">
        <v>3508</v>
      </c>
      <c r="Q511" s="52" t="s">
        <v>114</v>
      </c>
      <c r="R511" s="52" t="s">
        <v>104</v>
      </c>
      <c r="S511" s="87">
        <v>50</v>
      </c>
      <c r="T511" s="53" t="s">
        <v>3509</v>
      </c>
      <c r="U511" s="53"/>
      <c r="V511" s="88" t="s">
        <v>44</v>
      </c>
      <c r="W511" s="82"/>
      <c r="X511" s="89">
        <v>1800</v>
      </c>
      <c r="Y511" s="90">
        <v>1</v>
      </c>
      <c r="Z511" s="89">
        <f t="shared" si="0"/>
        <v>1800</v>
      </c>
      <c r="AA511" s="91">
        <f t="shared" si="1"/>
        <v>36</v>
      </c>
      <c r="AB511" s="55"/>
      <c r="AC511" s="52" t="s">
        <v>42</v>
      </c>
      <c r="AD511" s="92"/>
      <c r="AE511" s="82"/>
      <c r="AF511" s="82"/>
      <c r="AG511" s="82"/>
      <c r="AH511" s="82"/>
      <c r="AI511" s="54">
        <v>1</v>
      </c>
      <c r="AJ511" s="93">
        <v>44075</v>
      </c>
      <c r="AK511" s="93">
        <v>44439</v>
      </c>
      <c r="AL511" s="94">
        <v>1</v>
      </c>
      <c r="AM511" s="54" t="s">
        <v>170</v>
      </c>
      <c r="AN511" s="54">
        <v>2020</v>
      </c>
      <c r="AO511" s="82"/>
      <c r="AP511" s="94"/>
      <c r="AQ511" s="94"/>
      <c r="AR511" s="82"/>
      <c r="AS511" s="95"/>
      <c r="AT511" s="96" t="s">
        <v>389</v>
      </c>
      <c r="AU511" s="96">
        <v>2021</v>
      </c>
      <c r="AV511" s="94"/>
      <c r="AW511" s="94"/>
      <c r="AX511" s="97" t="s">
        <v>3510</v>
      </c>
      <c r="AY511" s="82"/>
      <c r="AZ511" s="98"/>
      <c r="BA511" s="98"/>
      <c r="BB511" s="98"/>
      <c r="BC511" s="82"/>
    </row>
    <row r="512" spans="1:55" ht="31.5" hidden="1" customHeight="1">
      <c r="A512" s="54"/>
      <c r="B512" s="78"/>
      <c r="C512" s="79" t="s">
        <v>39</v>
      </c>
      <c r="D512" s="52" t="s">
        <v>93</v>
      </c>
      <c r="E512" s="80" t="s">
        <v>148</v>
      </c>
      <c r="F512" s="81" t="s">
        <v>678</v>
      </c>
      <c r="G512" s="82"/>
      <c r="H512" s="53" t="s">
        <v>3511</v>
      </c>
      <c r="I512" s="99" t="s">
        <v>3512</v>
      </c>
      <c r="J512" s="84">
        <v>24</v>
      </c>
      <c r="K512" s="52" t="s">
        <v>170</v>
      </c>
      <c r="L512" s="85">
        <v>2020</v>
      </c>
      <c r="M512" s="86" t="s">
        <v>3396</v>
      </c>
      <c r="N512" s="53" t="s">
        <v>3513</v>
      </c>
      <c r="O512" s="53" t="s">
        <v>3514</v>
      </c>
      <c r="P512" s="53" t="s">
        <v>3515</v>
      </c>
      <c r="Q512" s="52" t="s">
        <v>165</v>
      </c>
      <c r="R512" s="52" t="s">
        <v>61</v>
      </c>
      <c r="S512" s="87">
        <v>380</v>
      </c>
      <c r="T512" s="53" t="s">
        <v>3514</v>
      </c>
      <c r="U512" s="53"/>
      <c r="V512" s="88" t="s">
        <v>67</v>
      </c>
      <c r="W512" s="82"/>
      <c r="X512" s="89">
        <v>38000</v>
      </c>
      <c r="Y512" s="90">
        <v>1</v>
      </c>
      <c r="Z512" s="89">
        <f t="shared" si="0"/>
        <v>38000</v>
      </c>
      <c r="AA512" s="91">
        <f t="shared" si="1"/>
        <v>100</v>
      </c>
      <c r="AB512" s="55"/>
      <c r="AC512" s="52" t="s">
        <v>42</v>
      </c>
      <c r="AD512" s="92"/>
      <c r="AE512" s="82"/>
      <c r="AF512" s="82"/>
      <c r="AG512" s="82"/>
      <c r="AH512" s="82"/>
      <c r="AI512" s="54">
        <v>2</v>
      </c>
      <c r="AJ512" s="93">
        <v>43762</v>
      </c>
      <c r="AK512" s="93">
        <v>44492</v>
      </c>
      <c r="AL512" s="94">
        <v>1</v>
      </c>
      <c r="AM512" s="54" t="s">
        <v>180</v>
      </c>
      <c r="AN512" s="54">
        <v>2019</v>
      </c>
      <c r="AO512" s="82"/>
      <c r="AP512" s="94"/>
      <c r="AQ512" s="94"/>
      <c r="AR512" s="82"/>
      <c r="AS512" s="95"/>
      <c r="AT512" s="96" t="s">
        <v>782</v>
      </c>
      <c r="AU512" s="96">
        <v>2021</v>
      </c>
      <c r="AV512" s="94"/>
      <c r="AW512" s="94"/>
      <c r="AX512" s="97" t="s">
        <v>3516</v>
      </c>
      <c r="AY512" s="82"/>
      <c r="AZ512" s="98"/>
      <c r="BA512" s="98"/>
      <c r="BB512" s="98"/>
      <c r="BC512" s="82"/>
    </row>
    <row r="513" spans="1:55" ht="31.5" hidden="1" customHeight="1">
      <c r="A513" s="54"/>
      <c r="B513" s="78"/>
      <c r="C513" s="79" t="s">
        <v>39</v>
      </c>
      <c r="D513" s="52" t="s">
        <v>183</v>
      </c>
      <c r="E513" s="80" t="s">
        <v>123</v>
      </c>
      <c r="F513" s="81" t="s">
        <v>923</v>
      </c>
      <c r="G513" s="82"/>
      <c r="H513" s="53" t="s">
        <v>3517</v>
      </c>
      <c r="I513" s="99" t="s">
        <v>3518</v>
      </c>
      <c r="J513" s="84">
        <v>29</v>
      </c>
      <c r="K513" s="52" t="s">
        <v>147</v>
      </c>
      <c r="L513" s="85">
        <v>2020</v>
      </c>
      <c r="M513" s="86" t="s">
        <v>3348</v>
      </c>
      <c r="N513" s="53" t="s">
        <v>3519</v>
      </c>
      <c r="O513" s="53" t="s">
        <v>3520</v>
      </c>
      <c r="P513" s="53" t="s">
        <v>3521</v>
      </c>
      <c r="Q513" s="52" t="s">
        <v>165</v>
      </c>
      <c r="R513" s="52" t="s">
        <v>38</v>
      </c>
      <c r="S513" s="87"/>
      <c r="T513" s="53" t="s">
        <v>3520</v>
      </c>
      <c r="U513" s="53"/>
      <c r="V513" s="88" t="s">
        <v>67</v>
      </c>
      <c r="W513" s="82"/>
      <c r="X513" s="89">
        <v>3210</v>
      </c>
      <c r="Y513" s="90">
        <v>1</v>
      </c>
      <c r="Z513" s="89">
        <f t="shared" si="0"/>
        <v>3210</v>
      </c>
      <c r="AA513" s="91" t="e">
        <f t="shared" si="1"/>
        <v>#DIV/0!</v>
      </c>
      <c r="AB513" s="55"/>
      <c r="AC513" s="52" t="s">
        <v>42</v>
      </c>
      <c r="AD513" s="92"/>
      <c r="AE513" s="82"/>
      <c r="AF513" s="82"/>
      <c r="AG513" s="82"/>
      <c r="AH513" s="82"/>
      <c r="AI513" s="54">
        <v>1</v>
      </c>
      <c r="AJ513" s="93">
        <v>44075</v>
      </c>
      <c r="AK513" s="93">
        <v>44926</v>
      </c>
      <c r="AL513" s="94">
        <v>1</v>
      </c>
      <c r="AM513" s="54" t="s">
        <v>170</v>
      </c>
      <c r="AN513" s="54">
        <v>2020</v>
      </c>
      <c r="AO513" s="82"/>
      <c r="AP513" s="94"/>
      <c r="AQ513" s="94"/>
      <c r="AR513" s="82"/>
      <c r="AS513" s="95"/>
      <c r="AT513" s="96" t="s">
        <v>416</v>
      </c>
      <c r="AU513" s="96">
        <v>2022</v>
      </c>
      <c r="AV513" s="94"/>
      <c r="AW513" s="94"/>
      <c r="AX513" s="97" t="s">
        <v>3522</v>
      </c>
      <c r="AY513" s="82"/>
      <c r="AZ513" s="98"/>
      <c r="BA513" s="98"/>
      <c r="BB513" s="98"/>
      <c r="BC513" s="82"/>
    </row>
    <row r="514" spans="1:55" ht="31.5" hidden="1" customHeight="1">
      <c r="A514" s="54"/>
      <c r="B514" s="78"/>
      <c r="C514" s="79" t="s">
        <v>39</v>
      </c>
      <c r="D514" s="52" t="s">
        <v>237</v>
      </c>
      <c r="E514" s="80" t="s">
        <v>160</v>
      </c>
      <c r="F514" s="81" t="s">
        <v>790</v>
      </c>
      <c r="G514" s="82"/>
      <c r="H514" s="53" t="s">
        <v>3523</v>
      </c>
      <c r="I514" s="99" t="s">
        <v>3524</v>
      </c>
      <c r="J514" s="84">
        <v>18</v>
      </c>
      <c r="K514" s="52" t="s">
        <v>170</v>
      </c>
      <c r="L514" s="85">
        <v>2020</v>
      </c>
      <c r="M514" s="86" t="s">
        <v>3396</v>
      </c>
      <c r="N514" s="53" t="s">
        <v>3525</v>
      </c>
      <c r="O514" s="53" t="s">
        <v>3526</v>
      </c>
      <c r="P514" s="53" t="s">
        <v>3525</v>
      </c>
      <c r="Q514" s="52" t="s">
        <v>198</v>
      </c>
      <c r="R514" s="52" t="s">
        <v>104</v>
      </c>
      <c r="S514" s="87">
        <v>80</v>
      </c>
      <c r="T514" s="53" t="s">
        <v>3526</v>
      </c>
      <c r="U514" s="53"/>
      <c r="V514" s="88" t="s">
        <v>67</v>
      </c>
      <c r="W514" s="82"/>
      <c r="X514" s="89">
        <v>25000</v>
      </c>
      <c r="Y514" s="90">
        <v>12</v>
      </c>
      <c r="Z514" s="89">
        <f t="shared" si="0"/>
        <v>2083.3333333333335</v>
      </c>
      <c r="AA514" s="91">
        <f t="shared" si="1"/>
        <v>26.041666666666668</v>
      </c>
      <c r="AB514" s="55"/>
      <c r="AC514" s="52" t="s">
        <v>65</v>
      </c>
      <c r="AD514" s="92"/>
      <c r="AE514" s="82"/>
      <c r="AF514" s="82"/>
      <c r="AG514" s="82"/>
      <c r="AH514" s="82"/>
      <c r="AI514" s="54">
        <v>1</v>
      </c>
      <c r="AJ514" s="93">
        <v>44075</v>
      </c>
      <c r="AK514" s="93">
        <v>44439</v>
      </c>
      <c r="AL514" s="94">
        <v>1</v>
      </c>
      <c r="AM514" s="54" t="s">
        <v>170</v>
      </c>
      <c r="AN514" s="54">
        <v>2020</v>
      </c>
      <c r="AO514" s="82"/>
      <c r="AP514" s="94"/>
      <c r="AQ514" s="94"/>
      <c r="AR514" s="82"/>
      <c r="AS514" s="95"/>
      <c r="AT514" s="96" t="s">
        <v>389</v>
      </c>
      <c r="AU514" s="96">
        <v>2021</v>
      </c>
      <c r="AV514" s="94"/>
      <c r="AW514" s="94"/>
      <c r="AX514" s="97" t="s">
        <v>3527</v>
      </c>
      <c r="AY514" s="82"/>
      <c r="AZ514" s="98"/>
      <c r="BA514" s="98"/>
      <c r="BB514" s="98"/>
      <c r="BC514" s="82"/>
    </row>
    <row r="515" spans="1:55" ht="31.5" hidden="1" customHeight="1">
      <c r="A515" s="54"/>
      <c r="B515" s="78"/>
      <c r="C515" s="79" t="s">
        <v>39</v>
      </c>
      <c r="D515" s="52" t="s">
        <v>151</v>
      </c>
      <c r="E515" s="80" t="s">
        <v>233</v>
      </c>
      <c r="F515" s="81" t="s">
        <v>363</v>
      </c>
      <c r="G515" s="82"/>
      <c r="H515" s="53" t="s">
        <v>3528</v>
      </c>
      <c r="I515" s="99" t="s">
        <v>3529</v>
      </c>
      <c r="J515" s="84">
        <v>23</v>
      </c>
      <c r="K515" s="52" t="s">
        <v>170</v>
      </c>
      <c r="L515" s="85">
        <v>2020</v>
      </c>
      <c r="M515" s="86" t="s">
        <v>3396</v>
      </c>
      <c r="N515" s="53" t="s">
        <v>3530</v>
      </c>
      <c r="O515" s="53" t="s">
        <v>3531</v>
      </c>
      <c r="P515" s="53" t="s">
        <v>3532</v>
      </c>
      <c r="Q515" s="52" t="s">
        <v>165</v>
      </c>
      <c r="R515" s="52" t="s">
        <v>38</v>
      </c>
      <c r="S515" s="87">
        <v>130</v>
      </c>
      <c r="T515" s="53" t="s">
        <v>3531</v>
      </c>
      <c r="U515" s="53"/>
      <c r="V515" s="88" t="s">
        <v>88</v>
      </c>
      <c r="W515" s="82"/>
      <c r="X515" s="89">
        <v>15000</v>
      </c>
      <c r="Y515" s="90">
        <v>1</v>
      </c>
      <c r="Z515" s="89">
        <f t="shared" si="0"/>
        <v>15000</v>
      </c>
      <c r="AA515" s="91">
        <f t="shared" si="1"/>
        <v>115.38461538461539</v>
      </c>
      <c r="AB515" s="55"/>
      <c r="AC515" s="52" t="s">
        <v>42</v>
      </c>
      <c r="AD515" s="92"/>
      <c r="AE515" s="82"/>
      <c r="AF515" s="82"/>
      <c r="AG515" s="82"/>
      <c r="AH515" s="82"/>
      <c r="AI515" s="54">
        <v>1</v>
      </c>
      <c r="AJ515" s="93">
        <v>44197</v>
      </c>
      <c r="AK515" s="93">
        <v>44561</v>
      </c>
      <c r="AL515" s="94">
        <v>1</v>
      </c>
      <c r="AM515" s="54" t="s">
        <v>41</v>
      </c>
      <c r="AN515" s="54">
        <v>2021</v>
      </c>
      <c r="AO515" s="82"/>
      <c r="AP515" s="94"/>
      <c r="AQ515" s="94"/>
      <c r="AR515" s="82"/>
      <c r="AS515" s="95"/>
      <c r="AT515" s="96" t="s">
        <v>416</v>
      </c>
      <c r="AU515" s="96">
        <v>2021</v>
      </c>
      <c r="AV515" s="94"/>
      <c r="AW515" s="94"/>
      <c r="AX515" s="97" t="s">
        <v>3533</v>
      </c>
      <c r="AY515" s="82"/>
      <c r="AZ515" s="98"/>
      <c r="BA515" s="98"/>
      <c r="BB515" s="98"/>
      <c r="BC515" s="82"/>
    </row>
    <row r="516" spans="1:55" ht="31.5" hidden="1" customHeight="1">
      <c r="A516" s="54"/>
      <c r="B516" s="78"/>
      <c r="C516" s="79" t="s">
        <v>62</v>
      </c>
      <c r="D516" s="52" t="s">
        <v>151</v>
      </c>
      <c r="E516" s="80" t="s">
        <v>233</v>
      </c>
      <c r="F516" s="81" t="s">
        <v>363</v>
      </c>
      <c r="G516" s="82"/>
      <c r="H516" s="53" t="s">
        <v>3534</v>
      </c>
      <c r="I516" s="99" t="s">
        <v>3395</v>
      </c>
      <c r="J516" s="84">
        <v>16</v>
      </c>
      <c r="K516" s="52" t="s">
        <v>170</v>
      </c>
      <c r="L516" s="85">
        <v>2020</v>
      </c>
      <c r="M516" s="86" t="s">
        <v>3396</v>
      </c>
      <c r="N516" s="53" t="s">
        <v>367</v>
      </c>
      <c r="O516" s="53" t="s">
        <v>3535</v>
      </c>
      <c r="P516" s="53" t="s">
        <v>369</v>
      </c>
      <c r="Q516" s="52" t="s">
        <v>165</v>
      </c>
      <c r="R516" s="52" t="s">
        <v>38</v>
      </c>
      <c r="S516" s="87">
        <v>130</v>
      </c>
      <c r="T516" s="53" t="s">
        <v>3536</v>
      </c>
      <c r="U516" s="53"/>
      <c r="V516" s="88" t="s">
        <v>88</v>
      </c>
      <c r="W516" s="82"/>
      <c r="X516" s="89">
        <v>135000</v>
      </c>
      <c r="Y516" s="90">
        <v>12</v>
      </c>
      <c r="Z516" s="89">
        <f t="shared" si="0"/>
        <v>11250</v>
      </c>
      <c r="AA516" s="91">
        <f t="shared" si="1"/>
        <v>86.538461538461533</v>
      </c>
      <c r="AB516" s="55"/>
      <c r="AC516" s="52" t="s">
        <v>42</v>
      </c>
      <c r="AD516" s="92"/>
      <c r="AE516" s="82"/>
      <c r="AF516" s="82"/>
      <c r="AG516" s="82"/>
      <c r="AH516" s="82"/>
      <c r="AI516" s="54">
        <v>1</v>
      </c>
      <c r="AJ516" s="93">
        <v>44013</v>
      </c>
      <c r="AK516" s="93">
        <v>44377</v>
      </c>
      <c r="AL516" s="94">
        <v>1</v>
      </c>
      <c r="AM516" s="54" t="s">
        <v>137</v>
      </c>
      <c r="AN516" s="54">
        <v>2020</v>
      </c>
      <c r="AO516" s="82"/>
      <c r="AP516" s="94"/>
      <c r="AQ516" s="94"/>
      <c r="AR516" s="82"/>
      <c r="AS516" s="95"/>
      <c r="AT516" s="96" t="s">
        <v>466</v>
      </c>
      <c r="AU516" s="96">
        <v>2021</v>
      </c>
      <c r="AV516" s="94"/>
      <c r="AW516" s="94"/>
      <c r="AX516" s="105" t="s">
        <v>3537</v>
      </c>
      <c r="AY516" s="82"/>
      <c r="AZ516" s="98"/>
      <c r="BA516" s="98"/>
      <c r="BB516" s="98"/>
      <c r="BC516" s="82"/>
    </row>
    <row r="517" spans="1:55" ht="31.5" hidden="1" customHeight="1">
      <c r="A517" s="54"/>
      <c r="B517" s="78"/>
      <c r="C517" s="79" t="s">
        <v>39</v>
      </c>
      <c r="D517" s="52" t="s">
        <v>140</v>
      </c>
      <c r="E517" s="80" t="s">
        <v>233</v>
      </c>
      <c r="F517" s="81" t="s">
        <v>363</v>
      </c>
      <c r="G517" s="82"/>
      <c r="H517" s="53" t="s">
        <v>3538</v>
      </c>
      <c r="I517" s="99" t="s">
        <v>3395</v>
      </c>
      <c r="J517" s="84">
        <v>16</v>
      </c>
      <c r="K517" s="52" t="s">
        <v>170</v>
      </c>
      <c r="L517" s="85">
        <v>2020</v>
      </c>
      <c r="M517" s="86" t="s">
        <v>3396</v>
      </c>
      <c r="N517" s="53" t="s">
        <v>3539</v>
      </c>
      <c r="O517" s="53" t="s">
        <v>3540</v>
      </c>
      <c r="P517" s="53" t="s">
        <v>3541</v>
      </c>
      <c r="Q517" s="52" t="s">
        <v>165</v>
      </c>
      <c r="R517" s="52" t="s">
        <v>38</v>
      </c>
      <c r="S517" s="87">
        <v>70</v>
      </c>
      <c r="T517" s="53" t="s">
        <v>3540</v>
      </c>
      <c r="U517" s="53"/>
      <c r="V517" s="88" t="s">
        <v>67</v>
      </c>
      <c r="W517" s="82"/>
      <c r="X517" s="89">
        <v>4000</v>
      </c>
      <c r="Y517" s="90">
        <v>1</v>
      </c>
      <c r="Z517" s="89">
        <f t="shared" si="0"/>
        <v>4000</v>
      </c>
      <c r="AA517" s="91">
        <f t="shared" si="1"/>
        <v>57.142857142857146</v>
      </c>
      <c r="AB517" s="55"/>
      <c r="AC517" s="52" t="s">
        <v>42</v>
      </c>
      <c r="AD517" s="92"/>
      <c r="AE517" s="82"/>
      <c r="AF517" s="82"/>
      <c r="AG517" s="82"/>
      <c r="AH517" s="82"/>
      <c r="AI517" s="54">
        <v>3</v>
      </c>
      <c r="AJ517" s="93">
        <v>44197</v>
      </c>
      <c r="AK517" s="93">
        <v>45291</v>
      </c>
      <c r="AL517" s="94">
        <v>1</v>
      </c>
      <c r="AM517" s="54" t="s">
        <v>41</v>
      </c>
      <c r="AN517" s="54">
        <v>2021</v>
      </c>
      <c r="AO517" s="82"/>
      <c r="AP517" s="94"/>
      <c r="AQ517" s="94"/>
      <c r="AR517" s="82"/>
      <c r="AS517" s="95"/>
      <c r="AT517" s="96" t="s">
        <v>416</v>
      </c>
      <c r="AU517" s="96">
        <v>2023</v>
      </c>
      <c r="AV517" s="94"/>
      <c r="AW517" s="94"/>
      <c r="AX517" s="105" t="s">
        <v>3542</v>
      </c>
      <c r="AY517" s="82"/>
      <c r="AZ517" s="98"/>
      <c r="BA517" s="98"/>
      <c r="BB517" s="98"/>
      <c r="BC517" s="82"/>
    </row>
    <row r="518" spans="1:55" ht="31.5" hidden="1" customHeight="1">
      <c r="A518" s="54"/>
      <c r="B518" s="78"/>
      <c r="C518" s="79" t="s">
        <v>39</v>
      </c>
      <c r="D518" s="52" t="s">
        <v>205</v>
      </c>
      <c r="E518" s="80" t="s">
        <v>171</v>
      </c>
      <c r="F518" s="81" t="s">
        <v>449</v>
      </c>
      <c r="G518" s="82"/>
      <c r="H518" s="53" t="s">
        <v>3543</v>
      </c>
      <c r="I518" s="99">
        <v>43831</v>
      </c>
      <c r="J518" s="100" t="s">
        <v>40</v>
      </c>
      <c r="K518" s="52" t="s">
        <v>41</v>
      </c>
      <c r="L518" s="85">
        <v>2020</v>
      </c>
      <c r="M518" s="86" t="s">
        <v>2706</v>
      </c>
      <c r="N518" s="53" t="s">
        <v>3544</v>
      </c>
      <c r="O518" s="53" t="s">
        <v>3545</v>
      </c>
      <c r="P518" s="53" t="s">
        <v>3546</v>
      </c>
      <c r="Q518" s="52" t="s">
        <v>165</v>
      </c>
      <c r="R518" s="52" t="s">
        <v>38</v>
      </c>
      <c r="S518" s="87">
        <v>25</v>
      </c>
      <c r="T518" s="53" t="s">
        <v>3547</v>
      </c>
      <c r="U518" s="53"/>
      <c r="V518" s="88" t="s">
        <v>67</v>
      </c>
      <c r="W518" s="82"/>
      <c r="X518" s="89">
        <v>1500</v>
      </c>
      <c r="Y518" s="90">
        <v>12</v>
      </c>
      <c r="Z518" s="89">
        <f t="shared" si="0"/>
        <v>125</v>
      </c>
      <c r="AA518" s="91">
        <f t="shared" si="1"/>
        <v>5</v>
      </c>
      <c r="AB518" s="55"/>
      <c r="AC518" s="52" t="s">
        <v>42</v>
      </c>
      <c r="AD518" s="92"/>
      <c r="AE518" s="82"/>
      <c r="AF518" s="82"/>
      <c r="AG518" s="82"/>
      <c r="AH518" s="82"/>
      <c r="AI518" s="54">
        <v>1</v>
      </c>
      <c r="AJ518" s="93">
        <v>43831</v>
      </c>
      <c r="AK518" s="93">
        <v>44561</v>
      </c>
      <c r="AL518" s="94">
        <v>1</v>
      </c>
      <c r="AM518" s="54" t="s">
        <v>41</v>
      </c>
      <c r="AN518" s="54">
        <v>2020</v>
      </c>
      <c r="AO518" s="82"/>
      <c r="AP518" s="94"/>
      <c r="AQ518" s="94"/>
      <c r="AR518" s="82"/>
      <c r="AS518" s="95"/>
      <c r="AT518" s="96" t="s">
        <v>416</v>
      </c>
      <c r="AU518" s="96">
        <v>2023</v>
      </c>
      <c r="AV518" s="94"/>
      <c r="AW518" s="94"/>
      <c r="AX518" s="97" t="s">
        <v>3548</v>
      </c>
      <c r="AY518" s="82"/>
      <c r="AZ518" s="98"/>
      <c r="BA518" s="98"/>
      <c r="BB518" s="98"/>
      <c r="BC518" s="82"/>
    </row>
    <row r="519" spans="1:55" ht="31.5" hidden="1" customHeight="1">
      <c r="A519" s="54"/>
      <c r="B519" s="78"/>
      <c r="C519" s="79" t="s">
        <v>39</v>
      </c>
      <c r="D519" s="52" t="s">
        <v>93</v>
      </c>
      <c r="E519" s="80" t="s">
        <v>148</v>
      </c>
      <c r="F519" s="81" t="s">
        <v>540</v>
      </c>
      <c r="G519" s="82"/>
      <c r="H519" s="53" t="s">
        <v>3549</v>
      </c>
      <c r="I519" s="99">
        <v>44020</v>
      </c>
      <c r="J519" s="84">
        <v>7</v>
      </c>
      <c r="K519" s="52" t="s">
        <v>159</v>
      </c>
      <c r="L519" s="85">
        <v>2020</v>
      </c>
      <c r="M519" s="86" t="s">
        <v>3455</v>
      </c>
      <c r="N519" s="53" t="s">
        <v>3550</v>
      </c>
      <c r="O519" s="53" t="s">
        <v>3551</v>
      </c>
      <c r="P519" s="53" t="s">
        <v>3552</v>
      </c>
      <c r="Q519" s="52" t="s">
        <v>165</v>
      </c>
      <c r="R519" s="52" t="s">
        <v>38</v>
      </c>
      <c r="S519" s="87">
        <v>70</v>
      </c>
      <c r="T519" s="53" t="s">
        <v>3553</v>
      </c>
      <c r="U519" s="53"/>
      <c r="V519" s="88" t="s">
        <v>67</v>
      </c>
      <c r="W519" s="82"/>
      <c r="X519" s="89">
        <v>37500</v>
      </c>
      <c r="Y519" s="90">
        <v>12</v>
      </c>
      <c r="Z519" s="89">
        <f t="shared" si="0"/>
        <v>3125</v>
      </c>
      <c r="AA519" s="91">
        <f t="shared" si="1"/>
        <v>44.642857142857146</v>
      </c>
      <c r="AB519" s="55"/>
      <c r="AC519" s="52" t="s">
        <v>42</v>
      </c>
      <c r="AD519" s="92"/>
      <c r="AE519" s="82"/>
      <c r="AF519" s="82"/>
      <c r="AG519" s="82"/>
      <c r="AH519" s="82"/>
      <c r="AI519" s="54">
        <v>3</v>
      </c>
      <c r="AJ519" s="93">
        <v>44044</v>
      </c>
      <c r="AK519" s="93">
        <v>45138</v>
      </c>
      <c r="AL519" s="94">
        <v>1</v>
      </c>
      <c r="AM519" s="54" t="s">
        <v>159</v>
      </c>
      <c r="AN519" s="54">
        <v>2020</v>
      </c>
      <c r="AO519" s="82"/>
      <c r="AP519" s="94"/>
      <c r="AQ519" s="94"/>
      <c r="AR519" s="82"/>
      <c r="AS519" s="95"/>
      <c r="AT519" s="96" t="s">
        <v>500</v>
      </c>
      <c r="AU519" s="96">
        <v>2023</v>
      </c>
      <c r="AV519" s="94"/>
      <c r="AW519" s="94"/>
      <c r="AX519" s="97" t="s">
        <v>3554</v>
      </c>
      <c r="AY519" s="82"/>
      <c r="AZ519" s="98"/>
      <c r="BA519" s="98"/>
      <c r="BB519" s="98"/>
      <c r="BC519" s="82"/>
    </row>
    <row r="520" spans="1:55" ht="31.5" hidden="1" customHeight="1">
      <c r="A520" s="54"/>
      <c r="B520" s="78"/>
      <c r="C520" s="79" t="s">
        <v>39</v>
      </c>
      <c r="D520" s="52" t="s">
        <v>50</v>
      </c>
      <c r="E520" s="80" t="s">
        <v>66</v>
      </c>
      <c r="F520" s="81" t="s">
        <v>459</v>
      </c>
      <c r="G520" s="82"/>
      <c r="H520" s="53" t="s">
        <v>3555</v>
      </c>
      <c r="I520" s="99">
        <v>43840</v>
      </c>
      <c r="J520" s="100" t="s">
        <v>40</v>
      </c>
      <c r="K520" s="52" t="s">
        <v>180</v>
      </c>
      <c r="L520" s="85">
        <v>2020</v>
      </c>
      <c r="M520" s="86" t="s">
        <v>3556</v>
      </c>
      <c r="N520" s="53" t="s">
        <v>3557</v>
      </c>
      <c r="O520" s="53" t="s">
        <v>3558</v>
      </c>
      <c r="P520" s="53" t="s">
        <v>3559</v>
      </c>
      <c r="Q520" s="52" t="s">
        <v>135</v>
      </c>
      <c r="R520" s="52" t="s">
        <v>135</v>
      </c>
      <c r="S520" s="87">
        <v>275</v>
      </c>
      <c r="T520" s="53" t="s">
        <v>3560</v>
      </c>
      <c r="U520" s="53"/>
      <c r="V520" s="88" t="s">
        <v>67</v>
      </c>
      <c r="W520" s="82"/>
      <c r="X520" s="89">
        <v>26750</v>
      </c>
      <c r="Y520" s="90">
        <v>1</v>
      </c>
      <c r="Z520" s="89">
        <f t="shared" si="0"/>
        <v>26750</v>
      </c>
      <c r="AA520" s="91">
        <f t="shared" si="1"/>
        <v>97.272727272727266</v>
      </c>
      <c r="AB520" s="55"/>
      <c r="AC520" s="52" t="s">
        <v>65</v>
      </c>
      <c r="AD520" s="92"/>
      <c r="AE520" s="82"/>
      <c r="AF520" s="82"/>
      <c r="AG520" s="82"/>
      <c r="AH520" s="82"/>
      <c r="AI520" s="54">
        <v>1</v>
      </c>
      <c r="AJ520" s="93">
        <v>44105</v>
      </c>
      <c r="AK520" s="93">
        <v>44469</v>
      </c>
      <c r="AL520" s="94">
        <v>1</v>
      </c>
      <c r="AM520" s="54" t="s">
        <v>180</v>
      </c>
      <c r="AN520" s="54">
        <v>2020</v>
      </c>
      <c r="AO520" s="82"/>
      <c r="AP520" s="94"/>
      <c r="AQ520" s="94"/>
      <c r="AR520" s="82"/>
      <c r="AS520" s="95"/>
      <c r="AT520" s="96" t="s">
        <v>483</v>
      </c>
      <c r="AU520" s="96">
        <v>2021</v>
      </c>
      <c r="AV520" s="94"/>
      <c r="AW520" s="94"/>
      <c r="AX520" s="97" t="s">
        <v>3561</v>
      </c>
      <c r="AY520" s="82"/>
      <c r="AZ520" s="98"/>
      <c r="BA520" s="98"/>
      <c r="BB520" s="98"/>
      <c r="BC520" s="82"/>
    </row>
    <row r="521" spans="1:55" ht="31.5" hidden="1" customHeight="1">
      <c r="A521" s="54"/>
      <c r="B521" s="78"/>
      <c r="C521" s="79" t="s">
        <v>39</v>
      </c>
      <c r="D521" s="52" t="s">
        <v>251</v>
      </c>
      <c r="E521" s="80" t="s">
        <v>194</v>
      </c>
      <c r="F521" s="81" t="s">
        <v>3562</v>
      </c>
      <c r="G521" s="82"/>
      <c r="H521" s="53" t="s">
        <v>3563</v>
      </c>
      <c r="I521" s="99">
        <v>43961</v>
      </c>
      <c r="J521" s="84">
        <v>5</v>
      </c>
      <c r="K521" s="52" t="s">
        <v>180</v>
      </c>
      <c r="L521" s="85">
        <v>2020</v>
      </c>
      <c r="M521" s="86" t="s">
        <v>3556</v>
      </c>
      <c r="N521" s="53" t="s">
        <v>3564</v>
      </c>
      <c r="O521" s="53" t="s">
        <v>3565</v>
      </c>
      <c r="P521" s="53" t="s">
        <v>3566</v>
      </c>
      <c r="Q521" s="52" t="s">
        <v>114</v>
      </c>
      <c r="R521" s="52" t="s">
        <v>104</v>
      </c>
      <c r="S521" s="87">
        <v>80</v>
      </c>
      <c r="T521" s="53" t="s">
        <v>3565</v>
      </c>
      <c r="U521" s="53" t="s">
        <v>3567</v>
      </c>
      <c r="V521" s="88" t="s">
        <v>67</v>
      </c>
      <c r="W521" s="82"/>
      <c r="X521" s="89">
        <v>18000</v>
      </c>
      <c r="Y521" s="90">
        <v>12</v>
      </c>
      <c r="Z521" s="89">
        <f t="shared" si="0"/>
        <v>1500</v>
      </c>
      <c r="AA521" s="91">
        <f t="shared" si="1"/>
        <v>18.75</v>
      </c>
      <c r="AB521" s="55"/>
      <c r="AC521" s="52" t="s">
        <v>65</v>
      </c>
      <c r="AD521" s="92"/>
      <c r="AE521" s="82"/>
      <c r="AF521" s="82"/>
      <c r="AG521" s="82"/>
      <c r="AH521" s="82"/>
      <c r="AI521" s="54">
        <v>1</v>
      </c>
      <c r="AJ521" s="93">
        <v>44105</v>
      </c>
      <c r="AK521" s="93">
        <v>44469</v>
      </c>
      <c r="AL521" s="94">
        <v>1</v>
      </c>
      <c r="AM521" s="54" t="s">
        <v>180</v>
      </c>
      <c r="AN521" s="54">
        <v>2020</v>
      </c>
      <c r="AO521" s="82"/>
      <c r="AP521" s="94"/>
      <c r="AQ521" s="94"/>
      <c r="AR521" s="82"/>
      <c r="AS521" s="95"/>
      <c r="AT521" s="96" t="s">
        <v>483</v>
      </c>
      <c r="AU521" s="96">
        <v>2021</v>
      </c>
      <c r="AV521" s="94"/>
      <c r="AW521" s="94"/>
      <c r="AX521" s="97" t="s">
        <v>3568</v>
      </c>
      <c r="AY521" s="82"/>
      <c r="AZ521" s="98"/>
      <c r="BA521" s="98"/>
      <c r="BB521" s="98"/>
      <c r="BC521" s="82"/>
    </row>
    <row r="522" spans="1:55" ht="31.5" hidden="1" customHeight="1">
      <c r="A522" s="54"/>
      <c r="B522" s="78"/>
      <c r="C522" s="79" t="s">
        <v>39</v>
      </c>
      <c r="D522" s="52" t="s">
        <v>214</v>
      </c>
      <c r="E522" s="80" t="e">
        <v>#REF!</v>
      </c>
      <c r="F522" s="81" t="s">
        <v>790</v>
      </c>
      <c r="G522" s="82"/>
      <c r="H522" s="53" t="s">
        <v>3569</v>
      </c>
      <c r="I522" s="99">
        <v>44022</v>
      </c>
      <c r="J522" s="84">
        <v>7</v>
      </c>
      <c r="K522" s="52" t="s">
        <v>180</v>
      </c>
      <c r="L522" s="85">
        <v>2020</v>
      </c>
      <c r="M522" s="86" t="s">
        <v>3556</v>
      </c>
      <c r="N522" s="53" t="s">
        <v>1485</v>
      </c>
      <c r="O522" s="53" t="s">
        <v>1486</v>
      </c>
      <c r="P522" s="53" t="s">
        <v>1485</v>
      </c>
      <c r="Q522" s="52" t="s">
        <v>198</v>
      </c>
      <c r="R522" s="52" t="s">
        <v>104</v>
      </c>
      <c r="S522" s="87">
        <v>60</v>
      </c>
      <c r="T522" s="53" t="s">
        <v>1487</v>
      </c>
      <c r="U522" s="53" t="s">
        <v>1488</v>
      </c>
      <c r="V522" s="88" t="s">
        <v>44</v>
      </c>
      <c r="W522" s="82"/>
      <c r="X522" s="89">
        <v>18000</v>
      </c>
      <c r="Y522" s="90">
        <v>12</v>
      </c>
      <c r="Z522" s="89">
        <f t="shared" si="0"/>
        <v>1500</v>
      </c>
      <c r="AA522" s="91">
        <f t="shared" si="1"/>
        <v>25</v>
      </c>
      <c r="AB522" s="55"/>
      <c r="AC522" s="52" t="s">
        <v>65</v>
      </c>
      <c r="AD522" s="92"/>
      <c r="AE522" s="82"/>
      <c r="AF522" s="82"/>
      <c r="AG522" s="82"/>
      <c r="AH522" s="82" t="s">
        <v>1489</v>
      </c>
      <c r="AI522" s="54">
        <v>3</v>
      </c>
      <c r="AJ522" s="93">
        <v>43739</v>
      </c>
      <c r="AK522" s="93">
        <v>44926</v>
      </c>
      <c r="AL522" s="94">
        <v>1</v>
      </c>
      <c r="AM522" s="54" t="s">
        <v>180</v>
      </c>
      <c r="AN522" s="54">
        <v>2019</v>
      </c>
      <c r="AO522" s="82"/>
      <c r="AP522" s="94"/>
      <c r="AQ522" s="94"/>
      <c r="AR522" s="82"/>
      <c r="AS522" s="95"/>
      <c r="AT522" s="96" t="s">
        <v>416</v>
      </c>
      <c r="AU522" s="96">
        <v>2022</v>
      </c>
      <c r="AV522" s="94"/>
      <c r="AW522" s="94"/>
      <c r="AX522" s="97" t="s">
        <v>3570</v>
      </c>
      <c r="AY522" s="82"/>
      <c r="AZ522" s="98"/>
      <c r="BA522" s="98"/>
      <c r="BB522" s="98"/>
      <c r="BC522" s="82"/>
    </row>
    <row r="523" spans="1:55" ht="31.5" hidden="1" customHeight="1">
      <c r="A523" s="54"/>
      <c r="B523" s="78"/>
      <c r="C523" s="79" t="s">
        <v>62</v>
      </c>
      <c r="D523" s="52" t="s">
        <v>151</v>
      </c>
      <c r="E523" s="80" t="s">
        <v>233</v>
      </c>
      <c r="F523" s="81" t="s">
        <v>374</v>
      </c>
      <c r="G523" s="82"/>
      <c r="H523" s="53" t="s">
        <v>3571</v>
      </c>
      <c r="I523" s="99">
        <v>44053</v>
      </c>
      <c r="J523" s="84">
        <v>8</v>
      </c>
      <c r="K523" s="52" t="s">
        <v>180</v>
      </c>
      <c r="L523" s="85">
        <v>2020</v>
      </c>
      <c r="M523" s="86" t="s">
        <v>3556</v>
      </c>
      <c r="N523" s="53" t="s">
        <v>3572</v>
      </c>
      <c r="O523" s="53" t="s">
        <v>3573</v>
      </c>
      <c r="P523" s="53" t="s">
        <v>3574</v>
      </c>
      <c r="Q523" s="52" t="s">
        <v>165</v>
      </c>
      <c r="R523" s="52" t="s">
        <v>61</v>
      </c>
      <c r="S523" s="87">
        <v>300</v>
      </c>
      <c r="T523" s="53" t="s">
        <v>3573</v>
      </c>
      <c r="U523" s="53" t="s">
        <v>3575</v>
      </c>
      <c r="V523" s="88" t="s">
        <v>44</v>
      </c>
      <c r="W523" s="82"/>
      <c r="X523" s="89">
        <v>180000</v>
      </c>
      <c r="Y523" s="90">
        <v>24</v>
      </c>
      <c r="Z523" s="89">
        <f t="shared" si="0"/>
        <v>7500</v>
      </c>
      <c r="AA523" s="91">
        <f t="shared" si="1"/>
        <v>25</v>
      </c>
      <c r="AB523" s="55" t="s">
        <v>3576</v>
      </c>
      <c r="AC523" s="52" t="s">
        <v>42</v>
      </c>
      <c r="AD523" s="92"/>
      <c r="AE523" s="82"/>
      <c r="AF523" s="82"/>
      <c r="AG523" s="82"/>
      <c r="AH523" s="82"/>
      <c r="AI523" s="54">
        <v>2</v>
      </c>
      <c r="AJ523" s="93">
        <v>44136</v>
      </c>
      <c r="AK523" s="93">
        <v>44865</v>
      </c>
      <c r="AL523" s="94">
        <v>1</v>
      </c>
      <c r="AM523" s="54" t="s">
        <v>187</v>
      </c>
      <c r="AN523" s="54">
        <v>2020</v>
      </c>
      <c r="AO523" s="82"/>
      <c r="AP523" s="94"/>
      <c r="AQ523" s="94"/>
      <c r="AR523" s="82"/>
      <c r="AS523" s="95"/>
      <c r="AT523" s="96" t="s">
        <v>782</v>
      </c>
      <c r="AU523" s="96">
        <v>2022</v>
      </c>
      <c r="AV523" s="94"/>
      <c r="AW523" s="94"/>
      <c r="AX523" s="97" t="s">
        <v>3577</v>
      </c>
      <c r="AY523" s="82"/>
      <c r="AZ523" s="98"/>
      <c r="BA523" s="98"/>
      <c r="BB523" s="98"/>
      <c r="BC523" s="82"/>
    </row>
    <row r="524" spans="1:55" ht="31.5" hidden="1" customHeight="1">
      <c r="A524" s="54"/>
      <c r="B524" s="78"/>
      <c r="C524" s="79" t="s">
        <v>39</v>
      </c>
      <c r="D524" s="52" t="s">
        <v>140</v>
      </c>
      <c r="E524" s="80" t="s">
        <v>233</v>
      </c>
      <c r="F524" s="81" t="s">
        <v>374</v>
      </c>
      <c r="G524" s="82"/>
      <c r="H524" s="53" t="s">
        <v>3578</v>
      </c>
      <c r="I524" s="99">
        <v>43832</v>
      </c>
      <c r="J524" s="100" t="s">
        <v>40</v>
      </c>
      <c r="K524" s="52" t="s">
        <v>64</v>
      </c>
      <c r="L524" s="85">
        <v>2020</v>
      </c>
      <c r="M524" s="86" t="s">
        <v>2767</v>
      </c>
      <c r="N524" s="53" t="s">
        <v>3579</v>
      </c>
      <c r="O524" s="53" t="s">
        <v>3580</v>
      </c>
      <c r="P524" s="53" t="s">
        <v>3581</v>
      </c>
      <c r="Q524" s="52" t="s">
        <v>165</v>
      </c>
      <c r="R524" s="52" t="s">
        <v>61</v>
      </c>
      <c r="S524" s="87">
        <v>184</v>
      </c>
      <c r="T524" s="53" t="s">
        <v>3580</v>
      </c>
      <c r="U524" s="53" t="s">
        <v>3582</v>
      </c>
      <c r="V524" s="88" t="s">
        <v>88</v>
      </c>
      <c r="W524" s="82"/>
      <c r="X524" s="89">
        <v>49680</v>
      </c>
      <c r="Y524" s="90">
        <v>3</v>
      </c>
      <c r="Z524" s="89">
        <f t="shared" si="0"/>
        <v>16560</v>
      </c>
      <c r="AA524" s="91">
        <f t="shared" si="1"/>
        <v>90</v>
      </c>
      <c r="AB524" s="55" t="s">
        <v>3583</v>
      </c>
      <c r="AC524" s="52" t="s">
        <v>42</v>
      </c>
      <c r="AD524" s="92"/>
      <c r="AE524" s="82"/>
      <c r="AF524" s="82"/>
      <c r="AG524" s="82"/>
      <c r="AH524" s="82"/>
      <c r="AI524" s="54">
        <v>1</v>
      </c>
      <c r="AJ524" s="93">
        <v>43862</v>
      </c>
      <c r="AK524" s="93">
        <v>44227</v>
      </c>
      <c r="AL524" s="94">
        <v>1</v>
      </c>
      <c r="AM524" s="54" t="s">
        <v>64</v>
      </c>
      <c r="AN524" s="54">
        <v>2020</v>
      </c>
      <c r="AO524" s="82"/>
      <c r="AP524" s="94"/>
      <c r="AQ524" s="94"/>
      <c r="AR524" s="82"/>
      <c r="AS524" s="95"/>
      <c r="AT524" s="96" t="s">
        <v>361</v>
      </c>
      <c r="AU524" s="96">
        <v>2020</v>
      </c>
      <c r="AV524" s="94"/>
      <c r="AW524" s="94"/>
      <c r="AX524" s="97" t="s">
        <v>3584</v>
      </c>
      <c r="AY524" s="82"/>
      <c r="AZ524" s="98"/>
      <c r="BA524" s="98"/>
      <c r="BB524" s="98"/>
      <c r="BC524" s="82"/>
    </row>
    <row r="525" spans="1:55" ht="31.5" hidden="1" customHeight="1">
      <c r="A525" s="54"/>
      <c r="B525" s="78"/>
      <c r="C525" s="79" t="s">
        <v>39</v>
      </c>
      <c r="D525" s="52" t="s">
        <v>241</v>
      </c>
      <c r="E525" s="80" t="s">
        <v>217</v>
      </c>
      <c r="F525" s="81" t="s">
        <v>3585</v>
      </c>
      <c r="G525" s="82"/>
      <c r="H525" s="53" t="s">
        <v>3586</v>
      </c>
      <c r="I525" s="83">
        <v>44175</v>
      </c>
      <c r="J525" s="84">
        <v>12</v>
      </c>
      <c r="K525" s="52" t="s">
        <v>180</v>
      </c>
      <c r="L525" s="85">
        <v>2020</v>
      </c>
      <c r="M525" s="86" t="s">
        <v>3556</v>
      </c>
      <c r="N525" s="53" t="s">
        <v>3587</v>
      </c>
      <c r="O525" s="53" t="s">
        <v>3588</v>
      </c>
      <c r="P525" s="53" t="s">
        <v>3589</v>
      </c>
      <c r="Q525" s="52" t="s">
        <v>198</v>
      </c>
      <c r="R525" s="52" t="s">
        <v>104</v>
      </c>
      <c r="S525" s="87">
        <v>60</v>
      </c>
      <c r="T525" s="53" t="s">
        <v>3588</v>
      </c>
      <c r="U525" s="53" t="s">
        <v>3590</v>
      </c>
      <c r="V525" s="88" t="s">
        <v>67</v>
      </c>
      <c r="W525" s="82"/>
      <c r="X525" s="89">
        <v>1800</v>
      </c>
      <c r="Y525" s="90">
        <v>1</v>
      </c>
      <c r="Z525" s="89">
        <f t="shared" si="0"/>
        <v>1800</v>
      </c>
      <c r="AA525" s="91">
        <f t="shared" si="1"/>
        <v>30</v>
      </c>
      <c r="AB525" s="55"/>
      <c r="AC525" s="52" t="s">
        <v>42</v>
      </c>
      <c r="AD525" s="92"/>
      <c r="AE525" s="82"/>
      <c r="AF525" s="82"/>
      <c r="AG525" s="82"/>
      <c r="AH525" s="82"/>
      <c r="AI525" s="54">
        <v>3</v>
      </c>
      <c r="AJ525" s="93">
        <v>44075</v>
      </c>
      <c r="AK525" s="93">
        <v>45169</v>
      </c>
      <c r="AL525" s="94">
        <v>1</v>
      </c>
      <c r="AM525" s="54" t="s">
        <v>170</v>
      </c>
      <c r="AN525" s="54">
        <v>2020</v>
      </c>
      <c r="AO525" s="82"/>
      <c r="AP525" s="94"/>
      <c r="AQ525" s="94"/>
      <c r="AR525" s="82"/>
      <c r="AS525" s="95"/>
      <c r="AT525" s="96" t="s">
        <v>389</v>
      </c>
      <c r="AU525" s="96">
        <v>2023</v>
      </c>
      <c r="AV525" s="94"/>
      <c r="AW525" s="94"/>
      <c r="AX525" s="97" t="s">
        <v>3591</v>
      </c>
      <c r="AY525" s="82"/>
      <c r="AZ525" s="98"/>
      <c r="BA525" s="98"/>
      <c r="BB525" s="98"/>
      <c r="BC525" s="82"/>
    </row>
    <row r="526" spans="1:55" ht="31.5" hidden="1" customHeight="1">
      <c r="A526" s="54"/>
      <c r="B526" s="78"/>
      <c r="C526" s="79" t="s">
        <v>39</v>
      </c>
      <c r="D526" s="52" t="s">
        <v>211</v>
      </c>
      <c r="E526" s="80" t="s">
        <v>160</v>
      </c>
      <c r="F526" s="81" t="s">
        <v>790</v>
      </c>
      <c r="G526" s="82"/>
      <c r="H526" s="53" t="s">
        <v>3592</v>
      </c>
      <c r="I526" s="99" t="s">
        <v>3593</v>
      </c>
      <c r="J526" s="84">
        <v>19</v>
      </c>
      <c r="K526" s="52" t="s">
        <v>180</v>
      </c>
      <c r="L526" s="85">
        <v>2020</v>
      </c>
      <c r="M526" s="86" t="s">
        <v>3556</v>
      </c>
      <c r="N526" s="53" t="s">
        <v>3594</v>
      </c>
      <c r="O526" s="53" t="s">
        <v>3595</v>
      </c>
      <c r="P526" s="53" t="s">
        <v>3594</v>
      </c>
      <c r="Q526" s="52" t="s">
        <v>198</v>
      </c>
      <c r="R526" s="52" t="s">
        <v>104</v>
      </c>
      <c r="S526" s="87">
        <v>40</v>
      </c>
      <c r="T526" s="53" t="s">
        <v>3595</v>
      </c>
      <c r="U526" s="53" t="s">
        <v>3596</v>
      </c>
      <c r="V526" s="88" t="s">
        <v>44</v>
      </c>
      <c r="W526" s="82"/>
      <c r="X526" s="89">
        <v>5000</v>
      </c>
      <c r="Y526" s="90">
        <v>12</v>
      </c>
      <c r="Z526" s="89">
        <f t="shared" si="0"/>
        <v>416.66666666666669</v>
      </c>
      <c r="AA526" s="91">
        <f t="shared" si="1"/>
        <v>10.416666666666668</v>
      </c>
      <c r="AB526" s="55"/>
      <c r="AC526" s="52" t="s">
        <v>65</v>
      </c>
      <c r="AD526" s="92"/>
      <c r="AE526" s="82"/>
      <c r="AF526" s="82"/>
      <c r="AG526" s="82"/>
      <c r="AH526" s="82"/>
      <c r="AI526" s="54">
        <v>3</v>
      </c>
      <c r="AJ526" s="93">
        <v>44105</v>
      </c>
      <c r="AK526" s="93">
        <v>45199</v>
      </c>
      <c r="AL526" s="94">
        <v>1</v>
      </c>
      <c r="AM526" s="54" t="s">
        <v>180</v>
      </c>
      <c r="AN526" s="54">
        <v>2020</v>
      </c>
      <c r="AO526" s="82"/>
      <c r="AP526" s="94"/>
      <c r="AQ526" s="94"/>
      <c r="AR526" s="82"/>
      <c r="AS526" s="95"/>
      <c r="AT526" s="96" t="s">
        <v>483</v>
      </c>
      <c r="AU526" s="96">
        <v>2023</v>
      </c>
      <c r="AV526" s="94"/>
      <c r="AW526" s="94"/>
      <c r="AX526" s="97" t="s">
        <v>3597</v>
      </c>
      <c r="AY526" s="82"/>
      <c r="AZ526" s="98"/>
      <c r="BA526" s="98"/>
      <c r="BB526" s="98"/>
      <c r="BC526" s="82"/>
    </row>
    <row r="527" spans="1:55" ht="31.5" hidden="1" customHeight="1">
      <c r="A527" s="54"/>
      <c r="B527" s="78"/>
      <c r="C527" s="79" t="s">
        <v>39</v>
      </c>
      <c r="D527" s="52" t="s">
        <v>140</v>
      </c>
      <c r="E527" s="80" t="s">
        <v>233</v>
      </c>
      <c r="F527" s="81" t="s">
        <v>363</v>
      </c>
      <c r="G527" s="82"/>
      <c r="H527" s="53" t="s">
        <v>3598</v>
      </c>
      <c r="I527" s="99">
        <v>43993</v>
      </c>
      <c r="J527" s="84">
        <v>6</v>
      </c>
      <c r="K527" s="52" t="s">
        <v>187</v>
      </c>
      <c r="L527" s="85">
        <v>2020</v>
      </c>
      <c r="M527" s="86" t="s">
        <v>3599</v>
      </c>
      <c r="N527" s="53" t="s">
        <v>3600</v>
      </c>
      <c r="O527" s="53" t="s">
        <v>3601</v>
      </c>
      <c r="P527" s="53" t="s">
        <v>3602</v>
      </c>
      <c r="Q527" s="52" t="s">
        <v>165</v>
      </c>
      <c r="R527" s="52" t="s">
        <v>61</v>
      </c>
      <c r="S527" s="87">
        <v>140</v>
      </c>
      <c r="T527" s="53" t="s">
        <v>3601</v>
      </c>
      <c r="U527" s="53"/>
      <c r="V527" s="88" t="s">
        <v>88</v>
      </c>
      <c r="W527" s="82"/>
      <c r="X527" s="89">
        <v>20000</v>
      </c>
      <c r="Y527" s="90">
        <v>1</v>
      </c>
      <c r="Z527" s="89">
        <f t="shared" si="0"/>
        <v>20000</v>
      </c>
      <c r="AA527" s="91">
        <f t="shared" si="1"/>
        <v>142.85714285714286</v>
      </c>
      <c r="AB527" s="55" t="s">
        <v>3603</v>
      </c>
      <c r="AC527" s="52" t="s">
        <v>42</v>
      </c>
      <c r="AD527" s="131"/>
      <c r="AE527" s="82"/>
      <c r="AF527" s="82"/>
      <c r="AG527" s="82"/>
      <c r="AH527" s="82"/>
      <c r="AI527" s="54">
        <v>4</v>
      </c>
      <c r="AJ527" s="93">
        <v>44197</v>
      </c>
      <c r="AK527" s="93">
        <v>45657</v>
      </c>
      <c r="AL527" s="94">
        <v>1</v>
      </c>
      <c r="AM527" s="54" t="s">
        <v>41</v>
      </c>
      <c r="AN527" s="54">
        <v>2021</v>
      </c>
      <c r="AO527" s="82"/>
      <c r="AP527" s="94"/>
      <c r="AQ527" s="94"/>
      <c r="AR527" s="82"/>
      <c r="AS527" s="95"/>
      <c r="AT527" s="96" t="s">
        <v>416</v>
      </c>
      <c r="AU527" s="96">
        <v>2024</v>
      </c>
      <c r="AV527" s="94"/>
      <c r="AW527" s="94"/>
      <c r="AX527" s="97" t="s">
        <v>3604</v>
      </c>
      <c r="AY527" s="82"/>
      <c r="AZ527" s="98"/>
      <c r="BA527" s="98"/>
      <c r="BB527" s="98"/>
      <c r="BC527" s="82"/>
    </row>
    <row r="528" spans="1:55" ht="31.5" hidden="1" customHeight="1">
      <c r="A528" s="54"/>
      <c r="B528" s="78"/>
      <c r="C528" s="79" t="s">
        <v>39</v>
      </c>
      <c r="D528" s="52" t="s">
        <v>205</v>
      </c>
      <c r="E528" s="80" t="s">
        <v>171</v>
      </c>
      <c r="F528" s="81" t="s">
        <v>449</v>
      </c>
      <c r="G528" s="82"/>
      <c r="H528" s="53" t="s">
        <v>3605</v>
      </c>
      <c r="I528" s="99">
        <v>43901</v>
      </c>
      <c r="J528" s="84">
        <v>3</v>
      </c>
      <c r="K528" s="52" t="s">
        <v>187</v>
      </c>
      <c r="L528" s="85">
        <v>2020</v>
      </c>
      <c r="M528" s="86" t="s">
        <v>3599</v>
      </c>
      <c r="N528" s="53" t="s">
        <v>3606</v>
      </c>
      <c r="O528" s="53" t="s">
        <v>3607</v>
      </c>
      <c r="P528" s="53" t="s">
        <v>3608</v>
      </c>
      <c r="Q528" s="52" t="s">
        <v>165</v>
      </c>
      <c r="R528" s="52" t="s">
        <v>38</v>
      </c>
      <c r="S528" s="87">
        <v>100</v>
      </c>
      <c r="T528" s="53" t="s">
        <v>3607</v>
      </c>
      <c r="U528" s="53"/>
      <c r="V528" s="88" t="s">
        <v>67</v>
      </c>
      <c r="W528" s="82"/>
      <c r="X528" s="89">
        <v>48000</v>
      </c>
      <c r="Y528" s="90">
        <v>1</v>
      </c>
      <c r="Z528" s="89">
        <f t="shared" si="0"/>
        <v>48000</v>
      </c>
      <c r="AA528" s="91">
        <f t="shared" si="1"/>
        <v>480</v>
      </c>
      <c r="AB528" s="55" t="s">
        <v>3609</v>
      </c>
      <c r="AC528" s="52" t="s">
        <v>42</v>
      </c>
      <c r="AD528" s="92"/>
      <c r="AE528" s="82"/>
      <c r="AF528" s="82"/>
      <c r="AG528" s="82"/>
      <c r="AH528" s="82"/>
      <c r="AI528" s="54">
        <v>1</v>
      </c>
      <c r="AJ528" s="93">
        <v>44105</v>
      </c>
      <c r="AK528" s="93">
        <v>44469</v>
      </c>
      <c r="AL528" s="94">
        <v>1</v>
      </c>
      <c r="AM528" s="54" t="s">
        <v>180</v>
      </c>
      <c r="AN528" s="54">
        <v>2020</v>
      </c>
      <c r="AO528" s="82"/>
      <c r="AP528" s="94"/>
      <c r="AQ528" s="94"/>
      <c r="AR528" s="82"/>
      <c r="AS528" s="95"/>
      <c r="AT528" s="96" t="s">
        <v>483</v>
      </c>
      <c r="AU528" s="96">
        <v>2021</v>
      </c>
      <c r="AV528" s="94"/>
      <c r="AW528" s="94"/>
      <c r="AX528" s="97" t="s">
        <v>3610</v>
      </c>
      <c r="AY528" s="82"/>
      <c r="AZ528" s="98"/>
      <c r="BA528" s="98"/>
      <c r="BB528" s="98"/>
      <c r="BC528" s="82"/>
    </row>
    <row r="529" spans="1:55" ht="31.5" hidden="1" customHeight="1">
      <c r="A529" s="54"/>
      <c r="B529" s="78"/>
      <c r="C529" s="79" t="s">
        <v>39</v>
      </c>
      <c r="D529" s="52" t="s">
        <v>243</v>
      </c>
      <c r="E529" s="80" t="s">
        <v>217</v>
      </c>
      <c r="F529" s="81" t="s">
        <v>1615</v>
      </c>
      <c r="G529" s="82"/>
      <c r="H529" s="53" t="s">
        <v>3611</v>
      </c>
      <c r="I529" s="99">
        <v>44146</v>
      </c>
      <c r="J529" s="100" t="s">
        <v>40</v>
      </c>
      <c r="K529" s="52" t="s">
        <v>187</v>
      </c>
      <c r="L529" s="85">
        <v>2020</v>
      </c>
      <c r="M529" s="86" t="s">
        <v>3599</v>
      </c>
      <c r="N529" s="53" t="s">
        <v>3612</v>
      </c>
      <c r="O529" s="53" t="s">
        <v>3613</v>
      </c>
      <c r="P529" s="53" t="s">
        <v>3614</v>
      </c>
      <c r="Q529" s="52" t="s">
        <v>165</v>
      </c>
      <c r="R529" s="52" t="s">
        <v>38</v>
      </c>
      <c r="S529" s="87">
        <v>168</v>
      </c>
      <c r="T529" s="53" t="s">
        <v>3615</v>
      </c>
      <c r="U529" s="53"/>
      <c r="V529" s="88" t="s">
        <v>67</v>
      </c>
      <c r="W529" s="82"/>
      <c r="X529" s="89">
        <v>7500</v>
      </c>
      <c r="Y529" s="90">
        <v>1</v>
      </c>
      <c r="Z529" s="89">
        <f t="shared" si="0"/>
        <v>7500</v>
      </c>
      <c r="AA529" s="91">
        <f t="shared" si="1"/>
        <v>44.642857142857146</v>
      </c>
      <c r="AB529" s="55" t="s">
        <v>3616</v>
      </c>
      <c r="AC529" s="52" t="s">
        <v>42</v>
      </c>
      <c r="AD529" s="92"/>
      <c r="AE529" s="82"/>
      <c r="AF529" s="82"/>
      <c r="AG529" s="82"/>
      <c r="AH529" s="82"/>
      <c r="AI529" s="54">
        <v>2</v>
      </c>
      <c r="AJ529" s="93">
        <v>44136</v>
      </c>
      <c r="AK529" s="93">
        <v>44985</v>
      </c>
      <c r="AL529" s="94">
        <v>1</v>
      </c>
      <c r="AM529" s="54" t="s">
        <v>187</v>
      </c>
      <c r="AN529" s="54">
        <v>2020</v>
      </c>
      <c r="AO529" s="82"/>
      <c r="AP529" s="94"/>
      <c r="AQ529" s="94"/>
      <c r="AR529" s="82"/>
      <c r="AS529" s="95"/>
      <c r="AT529" s="96" t="s">
        <v>398</v>
      </c>
      <c r="AU529" s="96">
        <v>2022</v>
      </c>
      <c r="AV529" s="94"/>
      <c r="AW529" s="94"/>
      <c r="AX529" s="97" t="s">
        <v>3617</v>
      </c>
      <c r="AY529" s="82"/>
      <c r="AZ529" s="98"/>
      <c r="BA529" s="98"/>
      <c r="BB529" s="98"/>
      <c r="BC529" s="82"/>
    </row>
    <row r="530" spans="1:55" ht="31.5" hidden="1" customHeight="1">
      <c r="A530" s="54"/>
      <c r="B530" s="78"/>
      <c r="C530" s="79" t="s">
        <v>39</v>
      </c>
      <c r="D530" s="52" t="s">
        <v>151</v>
      </c>
      <c r="E530" s="80" t="s">
        <v>233</v>
      </c>
      <c r="F530" s="81" t="s">
        <v>540</v>
      </c>
      <c r="G530" s="82"/>
      <c r="H530" s="53" t="s">
        <v>3618</v>
      </c>
      <c r="I530" s="99">
        <v>43872</v>
      </c>
      <c r="J530" s="100" t="s">
        <v>63</v>
      </c>
      <c r="K530" s="52" t="s">
        <v>187</v>
      </c>
      <c r="L530" s="85">
        <v>2020</v>
      </c>
      <c r="M530" s="86" t="s">
        <v>3599</v>
      </c>
      <c r="N530" s="53" t="s">
        <v>3619</v>
      </c>
      <c r="O530" s="53" t="s">
        <v>3620</v>
      </c>
      <c r="P530" s="53" t="s">
        <v>3621</v>
      </c>
      <c r="Q530" s="52" t="s">
        <v>165</v>
      </c>
      <c r="R530" s="52" t="s">
        <v>38</v>
      </c>
      <c r="S530" s="87">
        <v>58</v>
      </c>
      <c r="T530" s="53" t="s">
        <v>3622</v>
      </c>
      <c r="U530" s="53"/>
      <c r="V530" s="88" t="s">
        <v>67</v>
      </c>
      <c r="W530" s="82"/>
      <c r="X530" s="89">
        <v>87000</v>
      </c>
      <c r="Y530" s="90">
        <v>12</v>
      </c>
      <c r="Z530" s="89">
        <f t="shared" si="0"/>
        <v>7250</v>
      </c>
      <c r="AA530" s="91">
        <f t="shared" si="1"/>
        <v>125</v>
      </c>
      <c r="AB530" s="55" t="s">
        <v>3623</v>
      </c>
      <c r="AC530" s="52" t="s">
        <v>42</v>
      </c>
      <c r="AD530" s="92"/>
      <c r="AE530" s="82"/>
      <c r="AF530" s="82"/>
      <c r="AG530" s="82"/>
      <c r="AH530" s="82"/>
      <c r="AI530" s="54">
        <v>3</v>
      </c>
      <c r="AJ530" s="93">
        <v>44197</v>
      </c>
      <c r="AK530" s="93">
        <v>45657</v>
      </c>
      <c r="AL530" s="94">
        <v>1</v>
      </c>
      <c r="AM530" s="54" t="s">
        <v>41</v>
      </c>
      <c r="AN530" s="54">
        <v>2021</v>
      </c>
      <c r="AO530" s="82"/>
      <c r="AP530" s="94"/>
      <c r="AQ530" s="94"/>
      <c r="AR530" s="82"/>
      <c r="AS530" s="95"/>
      <c r="AT530" s="96" t="s">
        <v>416</v>
      </c>
      <c r="AU530" s="96">
        <v>2024</v>
      </c>
      <c r="AV530" s="94"/>
      <c r="AW530" s="94"/>
      <c r="AX530" s="97" t="s">
        <v>3624</v>
      </c>
      <c r="AY530" s="82"/>
      <c r="AZ530" s="98"/>
      <c r="BA530" s="98"/>
      <c r="BB530" s="98"/>
      <c r="BC530" s="82"/>
    </row>
    <row r="531" spans="1:55" ht="31.5" hidden="1" customHeight="1">
      <c r="A531" s="54"/>
      <c r="B531" s="78"/>
      <c r="C531" s="79" t="s">
        <v>39</v>
      </c>
      <c r="D531" s="52" t="s">
        <v>211</v>
      </c>
      <c r="E531" s="80" t="s">
        <v>160</v>
      </c>
      <c r="F531" s="81" t="s">
        <v>790</v>
      </c>
      <c r="G531" s="82"/>
      <c r="H531" s="53" t="s">
        <v>3625</v>
      </c>
      <c r="I531" s="99">
        <v>43901</v>
      </c>
      <c r="J531" s="84">
        <v>3</v>
      </c>
      <c r="K531" s="52" t="s">
        <v>187</v>
      </c>
      <c r="L531" s="85">
        <v>2020</v>
      </c>
      <c r="M531" s="86" t="s">
        <v>3599</v>
      </c>
      <c r="N531" s="53" t="s">
        <v>3626</v>
      </c>
      <c r="O531" s="53" t="s">
        <v>3627</v>
      </c>
      <c r="P531" s="53" t="s">
        <v>3628</v>
      </c>
      <c r="Q531" s="52" t="s">
        <v>198</v>
      </c>
      <c r="R531" s="52" t="s">
        <v>104</v>
      </c>
      <c r="S531" s="87">
        <v>60</v>
      </c>
      <c r="T531" s="53" t="s">
        <v>3627</v>
      </c>
      <c r="U531" s="53" t="s">
        <v>3629</v>
      </c>
      <c r="V531" s="88" t="s">
        <v>44</v>
      </c>
      <c r="W531" s="82"/>
      <c r="X531" s="89">
        <v>12000</v>
      </c>
      <c r="Y531" s="90">
        <v>12</v>
      </c>
      <c r="Z531" s="89">
        <f t="shared" si="0"/>
        <v>1000</v>
      </c>
      <c r="AA531" s="91">
        <f t="shared" si="1"/>
        <v>16.666666666666668</v>
      </c>
      <c r="AB531" s="55" t="s">
        <v>3630</v>
      </c>
      <c r="AC531" s="52" t="s">
        <v>42</v>
      </c>
      <c r="AD531" s="92"/>
      <c r="AE531" s="82"/>
      <c r="AF531" s="82"/>
      <c r="AG531" s="82"/>
      <c r="AH531" s="82"/>
      <c r="AI531" s="54">
        <v>1</v>
      </c>
      <c r="AJ531" s="93">
        <v>44136</v>
      </c>
      <c r="AK531" s="93">
        <v>44592</v>
      </c>
      <c r="AL531" s="94">
        <v>1</v>
      </c>
      <c r="AM531" s="54" t="s">
        <v>187</v>
      </c>
      <c r="AN531" s="54">
        <v>2020</v>
      </c>
      <c r="AO531" s="82"/>
      <c r="AP531" s="94"/>
      <c r="AQ531" s="94"/>
      <c r="AR531" s="82"/>
      <c r="AS531" s="95"/>
      <c r="AT531" s="96" t="s">
        <v>361</v>
      </c>
      <c r="AU531" s="96">
        <v>2021</v>
      </c>
      <c r="AV531" s="94"/>
      <c r="AW531" s="94"/>
      <c r="AX531" s="97" t="s">
        <v>3631</v>
      </c>
      <c r="AY531" s="82"/>
      <c r="AZ531" s="98"/>
      <c r="BA531" s="98"/>
      <c r="BB531" s="98"/>
      <c r="BC531" s="82"/>
    </row>
    <row r="532" spans="1:55" ht="31.5" hidden="1" customHeight="1">
      <c r="A532" s="54"/>
      <c r="B532" s="78"/>
      <c r="C532" s="79" t="s">
        <v>39</v>
      </c>
      <c r="D532" s="52" t="s">
        <v>239</v>
      </c>
      <c r="E532" s="80" t="s">
        <v>217</v>
      </c>
      <c r="F532" s="81" t="s">
        <v>1197</v>
      </c>
      <c r="G532" s="82"/>
      <c r="H532" s="53" t="s">
        <v>3632</v>
      </c>
      <c r="I532" s="99">
        <v>43872</v>
      </c>
      <c r="J532" s="100" t="s">
        <v>63</v>
      </c>
      <c r="K532" s="52" t="s">
        <v>187</v>
      </c>
      <c r="L532" s="85">
        <v>2020</v>
      </c>
      <c r="M532" s="86" t="s">
        <v>3599</v>
      </c>
      <c r="N532" s="53" t="s">
        <v>3633</v>
      </c>
      <c r="O532" s="53" t="s">
        <v>3634</v>
      </c>
      <c r="P532" s="53" t="s">
        <v>3635</v>
      </c>
      <c r="Q532" s="52" t="s">
        <v>32</v>
      </c>
      <c r="R532" s="52" t="s">
        <v>120</v>
      </c>
      <c r="S532" s="87">
        <v>180</v>
      </c>
      <c r="T532" s="53" t="s">
        <v>3634</v>
      </c>
      <c r="U532" s="53" t="s">
        <v>3636</v>
      </c>
      <c r="V532" s="88" t="s">
        <v>67</v>
      </c>
      <c r="W532" s="82"/>
      <c r="X532" s="89">
        <v>6250</v>
      </c>
      <c r="Y532" s="90">
        <v>1</v>
      </c>
      <c r="Z532" s="89">
        <f t="shared" si="0"/>
        <v>6250</v>
      </c>
      <c r="AA532" s="91">
        <f t="shared" si="1"/>
        <v>34.722222222222221</v>
      </c>
      <c r="AB532" s="55"/>
      <c r="AC532" s="52" t="s">
        <v>42</v>
      </c>
      <c r="AD532" s="92"/>
      <c r="AE532" s="82"/>
      <c r="AF532" s="82"/>
      <c r="AG532" s="82"/>
      <c r="AH532" s="82"/>
      <c r="AI532" s="54">
        <v>1</v>
      </c>
      <c r="AJ532" s="93">
        <v>44197</v>
      </c>
      <c r="AK532" s="93">
        <v>44561</v>
      </c>
      <c r="AL532" s="94">
        <v>1</v>
      </c>
      <c r="AM532" s="54" t="s">
        <v>41</v>
      </c>
      <c r="AN532" s="54">
        <v>2021</v>
      </c>
      <c r="AO532" s="82"/>
      <c r="AP532" s="94"/>
      <c r="AQ532" s="94"/>
      <c r="AR532" s="82"/>
      <c r="AS532" s="95"/>
      <c r="AT532" s="96" t="s">
        <v>416</v>
      </c>
      <c r="AU532" s="96">
        <v>2021</v>
      </c>
      <c r="AV532" s="94"/>
      <c r="AW532" s="94"/>
      <c r="AX532" s="97" t="s">
        <v>3637</v>
      </c>
      <c r="AY532" s="82"/>
      <c r="AZ532" s="98"/>
      <c r="BA532" s="98"/>
      <c r="BB532" s="98"/>
      <c r="BC532" s="82"/>
    </row>
    <row r="533" spans="1:55" ht="31.5" hidden="1" customHeight="1">
      <c r="A533" s="54"/>
      <c r="B533" s="78"/>
      <c r="C533" s="79" t="s">
        <v>39</v>
      </c>
      <c r="D533" s="52" t="s">
        <v>246</v>
      </c>
      <c r="E533" s="80" t="s">
        <v>217</v>
      </c>
      <c r="F533" s="81" t="s">
        <v>3585</v>
      </c>
      <c r="G533" s="82"/>
      <c r="H533" s="53" t="s">
        <v>3638</v>
      </c>
      <c r="I533" s="83">
        <v>44176</v>
      </c>
      <c r="J533" s="84">
        <v>12</v>
      </c>
      <c r="K533" s="52" t="s">
        <v>187</v>
      </c>
      <c r="L533" s="85">
        <v>2020</v>
      </c>
      <c r="M533" s="86" t="s">
        <v>3599</v>
      </c>
      <c r="N533" s="53" t="s">
        <v>3639</v>
      </c>
      <c r="O533" s="53" t="s">
        <v>3640</v>
      </c>
      <c r="P533" s="53" t="s">
        <v>3639</v>
      </c>
      <c r="Q533" s="52" t="s">
        <v>198</v>
      </c>
      <c r="R533" s="52" t="s">
        <v>104</v>
      </c>
      <c r="S533" s="87">
        <v>78</v>
      </c>
      <c r="T533" s="53" t="s">
        <v>3641</v>
      </c>
      <c r="U533" s="53" t="s">
        <v>3642</v>
      </c>
      <c r="V533" s="88" t="s">
        <v>67</v>
      </c>
      <c r="W533" s="82"/>
      <c r="X533" s="89">
        <v>22500</v>
      </c>
      <c r="Y533" s="90">
        <v>12</v>
      </c>
      <c r="Z533" s="89">
        <f t="shared" si="0"/>
        <v>1875</v>
      </c>
      <c r="AA533" s="91">
        <f t="shared" si="1"/>
        <v>24.03846153846154</v>
      </c>
      <c r="AB533" s="55"/>
      <c r="AC533" s="52" t="s">
        <v>42</v>
      </c>
      <c r="AD533" s="92"/>
      <c r="AE533" s="82"/>
      <c r="AF533" s="82"/>
      <c r="AG533" s="82"/>
      <c r="AH533" s="82"/>
      <c r="AI533" s="54">
        <v>1</v>
      </c>
      <c r="AJ533" s="93">
        <v>44105</v>
      </c>
      <c r="AK533" s="93">
        <v>44469</v>
      </c>
      <c r="AL533" s="94">
        <v>1</v>
      </c>
      <c r="AM533" s="54" t="s">
        <v>180</v>
      </c>
      <c r="AN533" s="54">
        <v>2020</v>
      </c>
      <c r="AO533" s="82"/>
      <c r="AP533" s="94"/>
      <c r="AQ533" s="94"/>
      <c r="AR533" s="82"/>
      <c r="AS533" s="95"/>
      <c r="AT533" s="96" t="s">
        <v>483</v>
      </c>
      <c r="AU533" s="96">
        <v>2021</v>
      </c>
      <c r="AV533" s="94"/>
      <c r="AW533" s="94"/>
      <c r="AX533" s="97" t="s">
        <v>3643</v>
      </c>
      <c r="AY533" s="82"/>
      <c r="AZ533" s="98"/>
      <c r="BA533" s="98"/>
      <c r="BB533" s="98"/>
      <c r="BC533" s="82"/>
    </row>
    <row r="534" spans="1:55" ht="31.5" hidden="1" customHeight="1">
      <c r="A534" s="54"/>
      <c r="B534" s="78"/>
      <c r="C534" s="79" t="s">
        <v>39</v>
      </c>
      <c r="D534" s="52" t="s">
        <v>50</v>
      </c>
      <c r="E534" s="80" t="s">
        <v>66</v>
      </c>
      <c r="F534" s="81" t="s">
        <v>622</v>
      </c>
      <c r="G534" s="82"/>
      <c r="H534" s="53" t="s">
        <v>3644</v>
      </c>
      <c r="I534" s="99" t="s">
        <v>3645</v>
      </c>
      <c r="J534" s="84">
        <v>13</v>
      </c>
      <c r="K534" s="52" t="s">
        <v>187</v>
      </c>
      <c r="L534" s="85">
        <v>2020</v>
      </c>
      <c r="M534" s="86" t="s">
        <v>3599</v>
      </c>
      <c r="N534" s="53" t="s">
        <v>3646</v>
      </c>
      <c r="O534" s="53" t="s">
        <v>3647</v>
      </c>
      <c r="P534" s="53" t="s">
        <v>3648</v>
      </c>
      <c r="Q534" s="52" t="s">
        <v>165</v>
      </c>
      <c r="R534" s="52" t="s">
        <v>61</v>
      </c>
      <c r="S534" s="87">
        <v>568</v>
      </c>
      <c r="T534" s="53" t="s">
        <v>3647</v>
      </c>
      <c r="U534" s="53" t="s">
        <v>3649</v>
      </c>
      <c r="V534" s="88" t="s">
        <v>67</v>
      </c>
      <c r="W534" s="82"/>
      <c r="X534" s="89">
        <v>56800</v>
      </c>
      <c r="Y534" s="90">
        <v>12</v>
      </c>
      <c r="Z534" s="89">
        <f t="shared" si="0"/>
        <v>4733.333333333333</v>
      </c>
      <c r="AA534" s="91">
        <f t="shared" si="1"/>
        <v>8.3333333333333321</v>
      </c>
      <c r="AB534" s="55"/>
      <c r="AC534" s="52" t="s">
        <v>42</v>
      </c>
      <c r="AD534" s="92"/>
      <c r="AE534" s="82"/>
      <c r="AF534" s="82"/>
      <c r="AG534" s="82"/>
      <c r="AH534" s="82"/>
      <c r="AI534" s="54">
        <v>3</v>
      </c>
      <c r="AJ534" s="93">
        <v>44166</v>
      </c>
      <c r="AK534" s="93">
        <v>44957</v>
      </c>
      <c r="AL534" s="94">
        <v>1</v>
      </c>
      <c r="AM534" s="54" t="s">
        <v>193</v>
      </c>
      <c r="AN534" s="54">
        <v>2020</v>
      </c>
      <c r="AO534" s="82"/>
      <c r="AP534" s="94"/>
      <c r="AQ534" s="94"/>
      <c r="AR534" s="82"/>
      <c r="AS534" s="95"/>
      <c r="AT534" s="96" t="s">
        <v>361</v>
      </c>
      <c r="AU534" s="96">
        <v>2022</v>
      </c>
      <c r="AV534" s="94"/>
      <c r="AW534" s="94"/>
      <c r="AX534" s="97" t="s">
        <v>3650</v>
      </c>
      <c r="AY534" s="82"/>
      <c r="AZ534" s="98"/>
      <c r="BA534" s="98"/>
      <c r="BB534" s="98"/>
      <c r="BC534" s="82"/>
    </row>
    <row r="535" spans="1:55" ht="31.5" hidden="1" customHeight="1">
      <c r="A535" s="54"/>
      <c r="B535" s="78"/>
      <c r="C535" s="79" t="s">
        <v>39</v>
      </c>
      <c r="D535" s="52" t="s">
        <v>140</v>
      </c>
      <c r="E535" s="80" t="s">
        <v>233</v>
      </c>
      <c r="F535" s="81" t="s">
        <v>374</v>
      </c>
      <c r="G535" s="82"/>
      <c r="H535" s="53" t="s">
        <v>3651</v>
      </c>
      <c r="I535" s="99" t="s">
        <v>3652</v>
      </c>
      <c r="J535" s="84">
        <v>16</v>
      </c>
      <c r="K535" s="52" t="s">
        <v>187</v>
      </c>
      <c r="L535" s="85">
        <v>2020</v>
      </c>
      <c r="M535" s="86" t="s">
        <v>3599</v>
      </c>
      <c r="N535" s="53" t="s">
        <v>3653</v>
      </c>
      <c r="O535" s="53" t="s">
        <v>3654</v>
      </c>
      <c r="P535" s="53" t="s">
        <v>3655</v>
      </c>
      <c r="Q535" s="52" t="s">
        <v>165</v>
      </c>
      <c r="R535" s="52" t="s">
        <v>61</v>
      </c>
      <c r="S535" s="87">
        <v>19</v>
      </c>
      <c r="T535" s="53" t="s">
        <v>3654</v>
      </c>
      <c r="U535" s="53" t="s">
        <v>3656</v>
      </c>
      <c r="V535" s="88" t="s">
        <v>67</v>
      </c>
      <c r="W535" s="82"/>
      <c r="X535" s="89">
        <v>18000</v>
      </c>
      <c r="Y535" s="90">
        <v>12</v>
      </c>
      <c r="Z535" s="89">
        <f t="shared" si="0"/>
        <v>1500</v>
      </c>
      <c r="AA535" s="91">
        <f t="shared" si="1"/>
        <v>78.94736842105263</v>
      </c>
      <c r="AB535" s="55" t="s">
        <v>3657</v>
      </c>
      <c r="AC535" s="52" t="s">
        <v>42</v>
      </c>
      <c r="AD535" s="92"/>
      <c r="AE535" s="82"/>
      <c r="AF535" s="82"/>
      <c r="AG535" s="82"/>
      <c r="AH535" s="82"/>
      <c r="AI535" s="54">
        <v>2</v>
      </c>
      <c r="AJ535" s="93">
        <v>44136</v>
      </c>
      <c r="AK535" s="93">
        <v>44592</v>
      </c>
      <c r="AL535" s="94">
        <v>1</v>
      </c>
      <c r="AM535" s="54" t="s">
        <v>187</v>
      </c>
      <c r="AN535" s="54">
        <v>2020</v>
      </c>
      <c r="AO535" s="82"/>
      <c r="AP535" s="94"/>
      <c r="AQ535" s="94"/>
      <c r="AR535" s="82"/>
      <c r="AS535" s="95"/>
      <c r="AT535" s="96" t="s">
        <v>361</v>
      </c>
      <c r="AU535" s="96">
        <v>2021</v>
      </c>
      <c r="AV535" s="94"/>
      <c r="AW535" s="94"/>
      <c r="AX535" s="97" t="s">
        <v>3658</v>
      </c>
      <c r="AY535" s="82"/>
      <c r="AZ535" s="98"/>
      <c r="BA535" s="98"/>
      <c r="BB535" s="98"/>
      <c r="BC535" s="82"/>
    </row>
    <row r="536" spans="1:55" ht="31.5" hidden="1" customHeight="1">
      <c r="A536" s="54"/>
      <c r="B536" s="78"/>
      <c r="C536" s="79" t="s">
        <v>39</v>
      </c>
      <c r="D536" s="52" t="s">
        <v>208</v>
      </c>
      <c r="E536" s="80" t="s">
        <v>171</v>
      </c>
      <c r="F536" s="81" t="s">
        <v>449</v>
      </c>
      <c r="G536" s="82"/>
      <c r="H536" s="53" t="s">
        <v>3605</v>
      </c>
      <c r="I536" s="99" t="s">
        <v>3659</v>
      </c>
      <c r="J536" s="84">
        <v>18</v>
      </c>
      <c r="K536" s="52" t="s">
        <v>187</v>
      </c>
      <c r="L536" s="85">
        <v>2020</v>
      </c>
      <c r="M536" s="86" t="s">
        <v>3599</v>
      </c>
      <c r="N536" s="53" t="s">
        <v>3660</v>
      </c>
      <c r="O536" s="53" t="s">
        <v>3661</v>
      </c>
      <c r="P536" s="53" t="s">
        <v>3660</v>
      </c>
      <c r="Q536" s="52" t="s">
        <v>553</v>
      </c>
      <c r="R536" s="52" t="s">
        <v>98</v>
      </c>
      <c r="S536" s="87">
        <v>402</v>
      </c>
      <c r="T536" s="53" t="s">
        <v>3661</v>
      </c>
      <c r="U536" s="53"/>
      <c r="V536" s="88" t="s">
        <v>67</v>
      </c>
      <c r="W536" s="82"/>
      <c r="X536" s="89">
        <v>25000</v>
      </c>
      <c r="Y536" s="90">
        <v>1</v>
      </c>
      <c r="Z536" s="89">
        <f t="shared" si="0"/>
        <v>25000</v>
      </c>
      <c r="AA536" s="91">
        <f t="shared" si="1"/>
        <v>62.189054726368163</v>
      </c>
      <c r="AB536" s="55"/>
      <c r="AC536" s="52" t="s">
        <v>42</v>
      </c>
      <c r="AD536" s="92"/>
      <c r="AE536" s="82"/>
      <c r="AF536" s="82"/>
      <c r="AG536" s="82"/>
      <c r="AH536" s="82"/>
      <c r="AI536" s="54">
        <v>1</v>
      </c>
      <c r="AJ536" s="93">
        <v>44197</v>
      </c>
      <c r="AK536" s="93">
        <v>44561</v>
      </c>
      <c r="AL536" s="94">
        <v>1</v>
      </c>
      <c r="AM536" s="54" t="s">
        <v>41</v>
      </c>
      <c r="AN536" s="54">
        <v>2020</v>
      </c>
      <c r="AO536" s="82"/>
      <c r="AP536" s="94"/>
      <c r="AQ536" s="94"/>
      <c r="AR536" s="82"/>
      <c r="AS536" s="95"/>
      <c r="AT536" s="96" t="s">
        <v>416</v>
      </c>
      <c r="AU536" s="96">
        <v>2021</v>
      </c>
      <c r="AV536" s="94"/>
      <c r="AW536" s="94"/>
      <c r="AX536" s="97" t="s">
        <v>3662</v>
      </c>
      <c r="AY536" s="82"/>
      <c r="AZ536" s="98"/>
      <c r="BA536" s="98"/>
      <c r="BB536" s="98"/>
      <c r="BC536" s="82"/>
    </row>
    <row r="537" spans="1:55" ht="31.5" hidden="1" customHeight="1">
      <c r="A537" s="54"/>
      <c r="B537" s="78"/>
      <c r="C537" s="79" t="s">
        <v>39</v>
      </c>
      <c r="D537" s="52" t="s">
        <v>251</v>
      </c>
      <c r="E537" s="80" t="s">
        <v>194</v>
      </c>
      <c r="F537" s="81" t="s">
        <v>3562</v>
      </c>
      <c r="G537" s="82"/>
      <c r="H537" s="53" t="s">
        <v>3663</v>
      </c>
      <c r="I537" s="99" t="s">
        <v>3664</v>
      </c>
      <c r="J537" s="84">
        <v>19</v>
      </c>
      <c r="K537" s="52" t="s">
        <v>187</v>
      </c>
      <c r="L537" s="85">
        <v>2020</v>
      </c>
      <c r="M537" s="86" t="s">
        <v>3599</v>
      </c>
      <c r="N537" s="53" t="s">
        <v>3665</v>
      </c>
      <c r="O537" s="53" t="s">
        <v>3666</v>
      </c>
      <c r="P537" s="53" t="s">
        <v>3665</v>
      </c>
      <c r="Q537" s="52" t="s">
        <v>114</v>
      </c>
      <c r="R537" s="52" t="s">
        <v>104</v>
      </c>
      <c r="S537" s="87">
        <v>160</v>
      </c>
      <c r="T537" s="53" t="s">
        <v>3666</v>
      </c>
      <c r="U537" s="53" t="s">
        <v>3667</v>
      </c>
      <c r="V537" s="88" t="s">
        <v>44</v>
      </c>
      <c r="W537" s="82"/>
      <c r="X537" s="89">
        <v>40000</v>
      </c>
      <c r="Y537" s="90">
        <v>12</v>
      </c>
      <c r="Z537" s="89">
        <f t="shared" si="0"/>
        <v>3333.3333333333335</v>
      </c>
      <c r="AA537" s="91">
        <f t="shared" si="1"/>
        <v>20.833333333333336</v>
      </c>
      <c r="AB537" s="55"/>
      <c r="AC537" s="52" t="s">
        <v>65</v>
      </c>
      <c r="AD537" s="92"/>
      <c r="AE537" s="82"/>
      <c r="AF537" s="82"/>
      <c r="AG537" s="82"/>
      <c r="AH537" s="82"/>
      <c r="AI537" s="54">
        <v>1</v>
      </c>
      <c r="AJ537" s="93">
        <v>44197</v>
      </c>
      <c r="AK537" s="93">
        <v>44561</v>
      </c>
      <c r="AL537" s="94">
        <v>1</v>
      </c>
      <c r="AM537" s="54" t="s">
        <v>41</v>
      </c>
      <c r="AN537" s="54">
        <v>2020</v>
      </c>
      <c r="AO537" s="82"/>
      <c r="AP537" s="94"/>
      <c r="AQ537" s="94"/>
      <c r="AR537" s="82"/>
      <c r="AS537" s="95"/>
      <c r="AT537" s="96" t="s">
        <v>416</v>
      </c>
      <c r="AU537" s="96">
        <v>2021</v>
      </c>
      <c r="AV537" s="94"/>
      <c r="AW537" s="94"/>
      <c r="AX537" s="97" t="s">
        <v>3668</v>
      </c>
      <c r="AY537" s="82"/>
      <c r="AZ537" s="98"/>
      <c r="BA537" s="98"/>
      <c r="BB537" s="98"/>
      <c r="BC537" s="82"/>
    </row>
    <row r="538" spans="1:55" ht="31.5" hidden="1" customHeight="1">
      <c r="A538" s="54"/>
      <c r="B538" s="78"/>
      <c r="C538" s="79" t="s">
        <v>39</v>
      </c>
      <c r="D538" s="52" t="s">
        <v>218</v>
      </c>
      <c r="E538" s="80" t="s">
        <v>248</v>
      </c>
      <c r="F538" s="81" t="s">
        <v>2214</v>
      </c>
      <c r="G538" s="82"/>
      <c r="H538" s="53" t="s">
        <v>3669</v>
      </c>
      <c r="I538" s="99" t="s">
        <v>3670</v>
      </c>
      <c r="J538" s="84">
        <v>23</v>
      </c>
      <c r="K538" s="52" t="s">
        <v>187</v>
      </c>
      <c r="L538" s="85">
        <v>2020</v>
      </c>
      <c r="M538" s="86" t="s">
        <v>3599</v>
      </c>
      <c r="N538" s="53" t="s">
        <v>3671</v>
      </c>
      <c r="O538" s="53" t="s">
        <v>3672</v>
      </c>
      <c r="P538" s="53" t="s">
        <v>3671</v>
      </c>
      <c r="Q538" s="52" t="s">
        <v>114</v>
      </c>
      <c r="R538" s="52" t="s">
        <v>104</v>
      </c>
      <c r="S538" s="87">
        <v>12</v>
      </c>
      <c r="T538" s="53" t="s">
        <v>3672</v>
      </c>
      <c r="U538" s="53" t="s">
        <v>3673</v>
      </c>
      <c r="V538" s="88" t="s">
        <v>67</v>
      </c>
      <c r="W538" s="82"/>
      <c r="X538" s="89">
        <v>1000</v>
      </c>
      <c r="Y538" s="90">
        <v>1</v>
      </c>
      <c r="Z538" s="89">
        <f t="shared" si="0"/>
        <v>1000</v>
      </c>
      <c r="AA538" s="91">
        <f t="shared" si="1"/>
        <v>83.333333333333329</v>
      </c>
      <c r="AB538" s="55"/>
      <c r="AC538" s="52" t="s">
        <v>42</v>
      </c>
      <c r="AD538" s="92"/>
      <c r="AE538" s="82"/>
      <c r="AF538" s="82"/>
      <c r="AG538" s="82"/>
      <c r="AH538" s="82"/>
      <c r="AI538" s="54">
        <v>2</v>
      </c>
      <c r="AJ538" s="93">
        <v>44197</v>
      </c>
      <c r="AK538" s="93">
        <v>44926</v>
      </c>
      <c r="AL538" s="94">
        <v>1</v>
      </c>
      <c r="AM538" s="54" t="s">
        <v>41</v>
      </c>
      <c r="AN538" s="54">
        <v>2021</v>
      </c>
      <c r="AO538" s="82"/>
      <c r="AP538" s="94"/>
      <c r="AQ538" s="94"/>
      <c r="AR538" s="82"/>
      <c r="AS538" s="95"/>
      <c r="AT538" s="96" t="s">
        <v>416</v>
      </c>
      <c r="AU538" s="96">
        <v>2022</v>
      </c>
      <c r="AV538" s="94"/>
      <c r="AW538" s="94"/>
      <c r="AX538" s="97" t="s">
        <v>3674</v>
      </c>
      <c r="AY538" s="82"/>
      <c r="AZ538" s="98"/>
      <c r="BA538" s="98"/>
      <c r="BB538" s="98"/>
      <c r="BC538" s="82"/>
    </row>
    <row r="539" spans="1:55" ht="31.5" hidden="1" customHeight="1">
      <c r="A539" s="54"/>
      <c r="B539" s="78"/>
      <c r="C539" s="79" t="s">
        <v>39</v>
      </c>
      <c r="D539" s="52" t="s">
        <v>72</v>
      </c>
      <c r="E539" s="80" t="s">
        <v>148</v>
      </c>
      <c r="F539" s="81" t="s">
        <v>622</v>
      </c>
      <c r="G539" s="82"/>
      <c r="H539" s="53" t="s">
        <v>3675</v>
      </c>
      <c r="I539" s="99" t="s">
        <v>3676</v>
      </c>
      <c r="J539" s="84">
        <v>25</v>
      </c>
      <c r="K539" s="52" t="s">
        <v>187</v>
      </c>
      <c r="L539" s="85">
        <v>2020</v>
      </c>
      <c r="M539" s="86" t="s">
        <v>3599</v>
      </c>
      <c r="N539" s="53" t="s">
        <v>3677</v>
      </c>
      <c r="O539" s="53" t="s">
        <v>3678</v>
      </c>
      <c r="P539" s="53" t="s">
        <v>3679</v>
      </c>
      <c r="Q539" s="52" t="s">
        <v>135</v>
      </c>
      <c r="R539" s="52" t="s">
        <v>135</v>
      </c>
      <c r="S539" s="87">
        <v>20</v>
      </c>
      <c r="T539" s="53" t="s">
        <v>3678</v>
      </c>
      <c r="U539" s="53" t="s">
        <v>3680</v>
      </c>
      <c r="V539" s="88" t="s">
        <v>67</v>
      </c>
      <c r="W539" s="82"/>
      <c r="X539" s="89">
        <v>15000</v>
      </c>
      <c r="Y539" s="90">
        <v>36</v>
      </c>
      <c r="Z539" s="89">
        <f t="shared" si="0"/>
        <v>416.66666666666669</v>
      </c>
      <c r="AA539" s="91">
        <f t="shared" si="1"/>
        <v>20.833333333333336</v>
      </c>
      <c r="AB539" s="55" t="s">
        <v>3681</v>
      </c>
      <c r="AC539" s="52" t="s">
        <v>42</v>
      </c>
      <c r="AD539" s="92"/>
      <c r="AE539" s="82"/>
      <c r="AF539" s="82"/>
      <c r="AG539" s="82"/>
      <c r="AH539" s="82"/>
      <c r="AI539" s="54">
        <v>3</v>
      </c>
      <c r="AJ539" s="93">
        <v>44197</v>
      </c>
      <c r="AK539" s="93">
        <v>45291</v>
      </c>
      <c r="AL539" s="94">
        <v>1</v>
      </c>
      <c r="AM539" s="54" t="s">
        <v>41</v>
      </c>
      <c r="AN539" s="54">
        <v>2021</v>
      </c>
      <c r="AO539" s="82"/>
      <c r="AP539" s="94"/>
      <c r="AQ539" s="94"/>
      <c r="AR539" s="82"/>
      <c r="AS539" s="95"/>
      <c r="AT539" s="96" t="s">
        <v>416</v>
      </c>
      <c r="AU539" s="96">
        <v>2023</v>
      </c>
      <c r="AV539" s="94"/>
      <c r="AW539" s="94"/>
      <c r="AX539" s="97" t="s">
        <v>3682</v>
      </c>
      <c r="AY539" s="82"/>
      <c r="AZ539" s="98"/>
      <c r="BA539" s="98"/>
      <c r="BB539" s="98"/>
      <c r="BC539" s="82"/>
    </row>
    <row r="540" spans="1:55" ht="31.5" hidden="1" customHeight="1">
      <c r="A540" s="54"/>
      <c r="B540" s="78"/>
      <c r="C540" s="79" t="s">
        <v>39</v>
      </c>
      <c r="D540" s="52" t="s">
        <v>239</v>
      </c>
      <c r="E540" s="80" t="s">
        <v>217</v>
      </c>
      <c r="F540" s="81" t="s">
        <v>475</v>
      </c>
      <c r="G540" s="82"/>
      <c r="H540" s="53" t="s">
        <v>3683</v>
      </c>
      <c r="I540" s="99">
        <v>43873</v>
      </c>
      <c r="J540" s="100" t="s">
        <v>63</v>
      </c>
      <c r="K540" s="52" t="s">
        <v>193</v>
      </c>
      <c r="L540" s="85">
        <v>2020</v>
      </c>
      <c r="M540" s="86" t="s">
        <v>3684</v>
      </c>
      <c r="N540" s="53" t="s">
        <v>3685</v>
      </c>
      <c r="O540" s="53" t="s">
        <v>3686</v>
      </c>
      <c r="P540" s="53" t="s">
        <v>496</v>
      </c>
      <c r="Q540" s="52" t="s">
        <v>198</v>
      </c>
      <c r="R540" s="52" t="s">
        <v>104</v>
      </c>
      <c r="S540" s="87">
        <v>55</v>
      </c>
      <c r="T540" s="53" t="s">
        <v>3687</v>
      </c>
      <c r="U540" s="53" t="s">
        <v>3688</v>
      </c>
      <c r="V540" s="88" t="s">
        <v>67</v>
      </c>
      <c r="W540" s="82"/>
      <c r="X540" s="89">
        <v>19800</v>
      </c>
      <c r="Y540" s="90">
        <v>12</v>
      </c>
      <c r="Z540" s="89">
        <f t="shared" si="0"/>
        <v>1650</v>
      </c>
      <c r="AA540" s="91">
        <f t="shared" si="1"/>
        <v>30</v>
      </c>
      <c r="AB540" s="55"/>
      <c r="AC540" s="52" t="s">
        <v>42</v>
      </c>
      <c r="AD540" s="92"/>
      <c r="AE540" s="82"/>
      <c r="AF540" s="82"/>
      <c r="AG540" s="82"/>
      <c r="AH540" s="82"/>
      <c r="AI540" s="54" t="s">
        <v>499</v>
      </c>
      <c r="AJ540" s="93">
        <v>44197</v>
      </c>
      <c r="AK540" s="93">
        <v>45107</v>
      </c>
      <c r="AL540" s="94">
        <v>1</v>
      </c>
      <c r="AM540" s="54" t="s">
        <v>41</v>
      </c>
      <c r="AN540" s="54">
        <v>2021</v>
      </c>
      <c r="AO540" s="82"/>
      <c r="AP540" s="94"/>
      <c r="AQ540" s="94"/>
      <c r="AR540" s="82"/>
      <c r="AS540" s="95"/>
      <c r="AT540" s="96" t="s">
        <v>466</v>
      </c>
      <c r="AU540" s="96">
        <v>2023</v>
      </c>
      <c r="AV540" s="94"/>
      <c r="AW540" s="94"/>
      <c r="AX540" s="97" t="s">
        <v>3689</v>
      </c>
      <c r="AY540" s="82"/>
      <c r="AZ540" s="98"/>
      <c r="BA540" s="98"/>
      <c r="BB540" s="98"/>
      <c r="BC540" s="82"/>
    </row>
    <row r="541" spans="1:55" ht="31.5" hidden="1" customHeight="1">
      <c r="A541" s="54"/>
      <c r="B541" s="78"/>
      <c r="C541" s="79" t="s">
        <v>39</v>
      </c>
      <c r="D541" s="52" t="s">
        <v>239</v>
      </c>
      <c r="E541" s="80" t="s">
        <v>217</v>
      </c>
      <c r="F541" s="81" t="s">
        <v>475</v>
      </c>
      <c r="G541" s="82"/>
      <c r="H541" s="53" t="s">
        <v>3690</v>
      </c>
      <c r="I541" s="99">
        <v>43873</v>
      </c>
      <c r="J541" s="100" t="s">
        <v>63</v>
      </c>
      <c r="K541" s="52" t="s">
        <v>193</v>
      </c>
      <c r="L541" s="85">
        <v>2020</v>
      </c>
      <c r="M541" s="86" t="s">
        <v>3684</v>
      </c>
      <c r="N541" s="53" t="s">
        <v>3691</v>
      </c>
      <c r="O541" s="53" t="s">
        <v>3692</v>
      </c>
      <c r="P541" s="53" t="s">
        <v>3693</v>
      </c>
      <c r="Q541" s="52" t="s">
        <v>198</v>
      </c>
      <c r="R541" s="52" t="s">
        <v>104</v>
      </c>
      <c r="S541" s="87">
        <v>150</v>
      </c>
      <c r="T541" s="53" t="s">
        <v>3694</v>
      </c>
      <c r="U541" s="53" t="s">
        <v>3695</v>
      </c>
      <c r="V541" s="88" t="s">
        <v>67</v>
      </c>
      <c r="W541" s="82"/>
      <c r="X541" s="89">
        <v>5000</v>
      </c>
      <c r="Y541" s="90">
        <v>1</v>
      </c>
      <c r="Z541" s="89">
        <f t="shared" si="0"/>
        <v>5000</v>
      </c>
      <c r="AA541" s="91">
        <f t="shared" si="1"/>
        <v>33.333333333333336</v>
      </c>
      <c r="AB541" s="55"/>
      <c r="AC541" s="52" t="s">
        <v>42</v>
      </c>
      <c r="AD541" s="92"/>
      <c r="AE541" s="82"/>
      <c r="AF541" s="82"/>
      <c r="AG541" s="82"/>
      <c r="AH541" s="82"/>
      <c r="AI541" s="54">
        <v>2</v>
      </c>
      <c r="AJ541" s="93">
        <v>44197</v>
      </c>
      <c r="AK541" s="93">
        <v>44926</v>
      </c>
      <c r="AL541" s="94">
        <v>1</v>
      </c>
      <c r="AM541" s="54" t="s">
        <v>41</v>
      </c>
      <c r="AN541" s="54">
        <v>2021</v>
      </c>
      <c r="AO541" s="82"/>
      <c r="AP541" s="94"/>
      <c r="AQ541" s="94"/>
      <c r="AR541" s="82"/>
      <c r="AS541" s="95"/>
      <c r="AT541" s="96" t="s">
        <v>361</v>
      </c>
      <c r="AU541" s="96">
        <v>2022</v>
      </c>
      <c r="AV541" s="94"/>
      <c r="AW541" s="94"/>
      <c r="AX541" s="97" t="s">
        <v>3696</v>
      </c>
      <c r="AY541" s="82"/>
      <c r="AZ541" s="98"/>
      <c r="BA541" s="98"/>
      <c r="BB541" s="98"/>
      <c r="BC541" s="82"/>
    </row>
    <row r="542" spans="1:55" ht="31.5" hidden="1" customHeight="1">
      <c r="A542" s="54"/>
      <c r="B542" s="78"/>
      <c r="C542" s="79" t="s">
        <v>39</v>
      </c>
      <c r="D542" s="52" t="s">
        <v>239</v>
      </c>
      <c r="E542" s="80" t="s">
        <v>217</v>
      </c>
      <c r="F542" s="81" t="s">
        <v>475</v>
      </c>
      <c r="G542" s="82"/>
      <c r="H542" s="53" t="s">
        <v>3697</v>
      </c>
      <c r="I542" s="99">
        <v>43902</v>
      </c>
      <c r="J542" s="100" t="s">
        <v>85</v>
      </c>
      <c r="K542" s="52" t="s">
        <v>193</v>
      </c>
      <c r="L542" s="85">
        <v>2020</v>
      </c>
      <c r="M542" s="86" t="s">
        <v>3684</v>
      </c>
      <c r="N542" s="53" t="s">
        <v>477</v>
      </c>
      <c r="O542" s="53" t="s">
        <v>3698</v>
      </c>
      <c r="P542" s="53" t="s">
        <v>479</v>
      </c>
      <c r="Q542" s="52" t="s">
        <v>198</v>
      </c>
      <c r="R542" s="52" t="s">
        <v>104</v>
      </c>
      <c r="S542" s="87">
        <v>55</v>
      </c>
      <c r="T542" s="53" t="s">
        <v>3699</v>
      </c>
      <c r="U542" s="53" t="s">
        <v>3700</v>
      </c>
      <c r="V542" s="88" t="s">
        <v>67</v>
      </c>
      <c r="W542" s="82"/>
      <c r="X542" s="89">
        <v>12000</v>
      </c>
      <c r="Y542" s="90">
        <v>12</v>
      </c>
      <c r="Z542" s="89">
        <f t="shared" si="0"/>
        <v>1000</v>
      </c>
      <c r="AA542" s="91">
        <f t="shared" si="1"/>
        <v>18.181818181818183</v>
      </c>
      <c r="AB542" s="55"/>
      <c r="AC542" s="52" t="s">
        <v>42</v>
      </c>
      <c r="AD542" s="92"/>
      <c r="AE542" s="82"/>
      <c r="AF542" s="82"/>
      <c r="AG542" s="82"/>
      <c r="AH542" s="82"/>
      <c r="AI542" s="54" t="s">
        <v>499</v>
      </c>
      <c r="AJ542" s="93">
        <v>44166</v>
      </c>
      <c r="AK542" s="93">
        <v>45077</v>
      </c>
      <c r="AL542" s="94">
        <v>1</v>
      </c>
      <c r="AM542" s="54" t="s">
        <v>193</v>
      </c>
      <c r="AN542" s="54">
        <v>2020</v>
      </c>
      <c r="AO542" s="82"/>
      <c r="AP542" s="94"/>
      <c r="AQ542" s="94"/>
      <c r="AR542" s="82"/>
      <c r="AS542" s="95"/>
      <c r="AT542" s="96" t="s">
        <v>965</v>
      </c>
      <c r="AU542" s="96">
        <v>2023</v>
      </c>
      <c r="AV542" s="94"/>
      <c r="AW542" s="94"/>
      <c r="AX542" s="97" t="s">
        <v>3701</v>
      </c>
      <c r="AY542" s="82"/>
      <c r="AZ542" s="98"/>
      <c r="BA542" s="98"/>
      <c r="BB542" s="98"/>
      <c r="BC542" s="82"/>
    </row>
    <row r="543" spans="1:55" ht="31.5" hidden="1" customHeight="1">
      <c r="A543" s="54"/>
      <c r="B543" s="78"/>
      <c r="C543" s="79" t="s">
        <v>39</v>
      </c>
      <c r="D543" s="52" t="s">
        <v>239</v>
      </c>
      <c r="E543" s="80" t="s">
        <v>217</v>
      </c>
      <c r="F543" s="81" t="s">
        <v>475</v>
      </c>
      <c r="G543" s="82"/>
      <c r="H543" s="53" t="s">
        <v>3702</v>
      </c>
      <c r="I543" s="99">
        <v>43902</v>
      </c>
      <c r="J543" s="100" t="s">
        <v>85</v>
      </c>
      <c r="K543" s="52" t="s">
        <v>193</v>
      </c>
      <c r="L543" s="85">
        <v>2020</v>
      </c>
      <c r="M543" s="86" t="s">
        <v>3684</v>
      </c>
      <c r="N543" s="53" t="s">
        <v>3703</v>
      </c>
      <c r="O543" s="53" t="s">
        <v>3704</v>
      </c>
      <c r="P543" s="53" t="s">
        <v>3705</v>
      </c>
      <c r="Q543" s="52" t="s">
        <v>198</v>
      </c>
      <c r="R543" s="52" t="s">
        <v>104</v>
      </c>
      <c r="S543" s="87">
        <v>100</v>
      </c>
      <c r="T543" s="53" t="s">
        <v>3706</v>
      </c>
      <c r="U543" s="53" t="s">
        <v>3707</v>
      </c>
      <c r="V543" s="88" t="s">
        <v>67</v>
      </c>
      <c r="W543" s="82"/>
      <c r="X543" s="89">
        <v>36000</v>
      </c>
      <c r="Y543" s="90">
        <v>12</v>
      </c>
      <c r="Z543" s="89">
        <f t="shared" si="0"/>
        <v>3000</v>
      </c>
      <c r="AA543" s="91">
        <f t="shared" si="1"/>
        <v>30</v>
      </c>
      <c r="AB543" s="55"/>
      <c r="AC543" s="52" t="s">
        <v>42</v>
      </c>
      <c r="AD543" s="92"/>
      <c r="AE543" s="82"/>
      <c r="AF543" s="82"/>
      <c r="AG543" s="82"/>
      <c r="AH543" s="82"/>
      <c r="AI543" s="54" t="s">
        <v>499</v>
      </c>
      <c r="AJ543" s="93">
        <v>44197</v>
      </c>
      <c r="AK543" s="93">
        <v>45107</v>
      </c>
      <c r="AL543" s="94">
        <v>1</v>
      </c>
      <c r="AM543" s="54" t="s">
        <v>41</v>
      </c>
      <c r="AN543" s="54">
        <v>2021</v>
      </c>
      <c r="AO543" s="82"/>
      <c r="AP543" s="94"/>
      <c r="AQ543" s="94"/>
      <c r="AR543" s="82"/>
      <c r="AS543" s="95"/>
      <c r="AT543" s="96" t="s">
        <v>466</v>
      </c>
      <c r="AU543" s="96">
        <v>2023</v>
      </c>
      <c r="AV543" s="94"/>
      <c r="AW543" s="94"/>
      <c r="AX543" s="97" t="s">
        <v>3708</v>
      </c>
      <c r="AY543" s="82"/>
      <c r="AZ543" s="98"/>
      <c r="BA543" s="98"/>
      <c r="BB543" s="98"/>
      <c r="BC543" s="82"/>
    </row>
    <row r="544" spans="1:55" ht="31.5" hidden="1" customHeight="1">
      <c r="A544" s="54"/>
      <c r="B544" s="78"/>
      <c r="C544" s="79" t="s">
        <v>39</v>
      </c>
      <c r="D544" s="52" t="s">
        <v>239</v>
      </c>
      <c r="E544" s="80" t="s">
        <v>217</v>
      </c>
      <c r="F544" s="81" t="s">
        <v>475</v>
      </c>
      <c r="G544" s="82"/>
      <c r="H544" s="53" t="s">
        <v>3709</v>
      </c>
      <c r="I544" s="99">
        <v>43902</v>
      </c>
      <c r="J544" s="100" t="s">
        <v>85</v>
      </c>
      <c r="K544" s="52" t="s">
        <v>193</v>
      </c>
      <c r="L544" s="85">
        <v>2020</v>
      </c>
      <c r="M544" s="86" t="s">
        <v>3684</v>
      </c>
      <c r="N544" s="53" t="s">
        <v>3710</v>
      </c>
      <c r="O544" s="53" t="s">
        <v>3711</v>
      </c>
      <c r="P544" s="53" t="s">
        <v>489</v>
      </c>
      <c r="Q544" s="52" t="s">
        <v>198</v>
      </c>
      <c r="R544" s="52" t="s">
        <v>104</v>
      </c>
      <c r="S544" s="87">
        <v>45</v>
      </c>
      <c r="T544" s="53" t="s">
        <v>3712</v>
      </c>
      <c r="U544" s="53" t="s">
        <v>3713</v>
      </c>
      <c r="V544" s="88" t="s">
        <v>67</v>
      </c>
      <c r="W544" s="82"/>
      <c r="X544" s="89">
        <v>1350</v>
      </c>
      <c r="Y544" s="90">
        <v>1</v>
      </c>
      <c r="Z544" s="89">
        <f t="shared" si="0"/>
        <v>1350</v>
      </c>
      <c r="AA544" s="91">
        <f t="shared" si="1"/>
        <v>30</v>
      </c>
      <c r="AB544" s="55"/>
      <c r="AC544" s="52" t="s">
        <v>42</v>
      </c>
      <c r="AD544" s="92"/>
      <c r="AE544" s="82"/>
      <c r="AF544" s="82"/>
      <c r="AG544" s="82"/>
      <c r="AH544" s="82"/>
      <c r="AI544" s="54">
        <v>2</v>
      </c>
      <c r="AJ544" s="93">
        <v>44197</v>
      </c>
      <c r="AK544" s="93">
        <v>44926</v>
      </c>
      <c r="AL544" s="94">
        <v>1</v>
      </c>
      <c r="AM544" s="54" t="s">
        <v>41</v>
      </c>
      <c r="AN544" s="54">
        <v>2021</v>
      </c>
      <c r="AO544" s="82"/>
      <c r="AP544" s="94"/>
      <c r="AQ544" s="94"/>
      <c r="AR544" s="82"/>
      <c r="AS544" s="95"/>
      <c r="AT544" s="96" t="s">
        <v>416</v>
      </c>
      <c r="AU544" s="96">
        <v>2022</v>
      </c>
      <c r="AV544" s="94"/>
      <c r="AW544" s="94"/>
      <c r="AX544" s="97" t="s">
        <v>3714</v>
      </c>
      <c r="AY544" s="82"/>
      <c r="AZ544" s="98"/>
      <c r="BA544" s="98"/>
      <c r="BB544" s="98"/>
      <c r="BC544" s="82"/>
    </row>
    <row r="545" spans="1:55" ht="31.5" hidden="1" customHeight="1">
      <c r="A545" s="54"/>
      <c r="B545" s="78"/>
      <c r="C545" s="79" t="s">
        <v>1471</v>
      </c>
      <c r="D545" s="52" t="s">
        <v>224</v>
      </c>
      <c r="E545" s="80" t="s">
        <v>87</v>
      </c>
      <c r="F545" s="81" t="s">
        <v>363</v>
      </c>
      <c r="G545" s="82"/>
      <c r="H545" s="53" t="s">
        <v>3715</v>
      </c>
      <c r="I545" s="99">
        <v>44086</v>
      </c>
      <c r="J545" s="84">
        <v>9</v>
      </c>
      <c r="K545" s="52" t="s">
        <v>193</v>
      </c>
      <c r="L545" s="85">
        <v>2020</v>
      </c>
      <c r="M545" s="86" t="s">
        <v>3684</v>
      </c>
      <c r="N545" s="53" t="s">
        <v>3716</v>
      </c>
      <c r="O545" s="53" t="s">
        <v>3717</v>
      </c>
      <c r="P545" s="53" t="s">
        <v>3716</v>
      </c>
      <c r="Q545" s="52" t="s">
        <v>165</v>
      </c>
      <c r="R545" s="52" t="s">
        <v>61</v>
      </c>
      <c r="S545" s="87">
        <v>220</v>
      </c>
      <c r="T545" s="53" t="s">
        <v>3717</v>
      </c>
      <c r="U545" s="53"/>
      <c r="V545" s="88" t="s">
        <v>88</v>
      </c>
      <c r="W545" s="82"/>
      <c r="X545" s="89">
        <v>20000</v>
      </c>
      <c r="Y545" s="90">
        <v>1</v>
      </c>
      <c r="Z545" s="89">
        <f t="shared" si="0"/>
        <v>20000</v>
      </c>
      <c r="AA545" s="91">
        <f t="shared" si="1"/>
        <v>90.909090909090907</v>
      </c>
      <c r="AB545" s="55"/>
      <c r="AC545" s="52" t="s">
        <v>42</v>
      </c>
      <c r="AD545" s="92"/>
      <c r="AE545" s="82"/>
      <c r="AF545" s="82"/>
      <c r="AG545" s="82"/>
      <c r="AH545" s="82"/>
      <c r="AI545" s="54">
        <v>3</v>
      </c>
      <c r="AJ545" s="93">
        <v>44287</v>
      </c>
      <c r="AK545" s="93">
        <v>45382</v>
      </c>
      <c r="AL545" s="94">
        <v>1</v>
      </c>
      <c r="AM545" s="54" t="s">
        <v>107</v>
      </c>
      <c r="AN545" s="54">
        <v>2021</v>
      </c>
      <c r="AO545" s="82"/>
      <c r="AP545" s="94"/>
      <c r="AQ545" s="94"/>
      <c r="AR545" s="82"/>
      <c r="AS545" s="95"/>
      <c r="AT545" s="96" t="s">
        <v>637</v>
      </c>
      <c r="AU545" s="96">
        <v>2024</v>
      </c>
      <c r="AV545" s="94"/>
      <c r="AW545" s="94"/>
      <c r="AX545" s="97" t="s">
        <v>3718</v>
      </c>
      <c r="AY545" s="82"/>
      <c r="AZ545" s="98"/>
      <c r="BA545" s="98"/>
      <c r="BB545" s="98"/>
      <c r="BC545" s="82"/>
    </row>
    <row r="546" spans="1:55" ht="31.5" hidden="1" customHeight="1">
      <c r="A546" s="54"/>
      <c r="B546" s="78"/>
      <c r="C546" s="79" t="s">
        <v>39</v>
      </c>
      <c r="D546" s="52" t="s">
        <v>151</v>
      </c>
      <c r="E546" s="80" t="s">
        <v>233</v>
      </c>
      <c r="F546" s="81" t="s">
        <v>3719</v>
      </c>
      <c r="G546" s="82"/>
      <c r="H546" s="53" t="s">
        <v>3720</v>
      </c>
      <c r="I546" s="99" t="s">
        <v>3721</v>
      </c>
      <c r="J546" s="84">
        <v>14</v>
      </c>
      <c r="K546" s="52" t="s">
        <v>193</v>
      </c>
      <c r="L546" s="85">
        <v>2020</v>
      </c>
      <c r="M546" s="86" t="s">
        <v>3684</v>
      </c>
      <c r="N546" s="53" t="s">
        <v>3722</v>
      </c>
      <c r="O546" s="53" t="s">
        <v>3723</v>
      </c>
      <c r="P546" s="53" t="s">
        <v>3724</v>
      </c>
      <c r="Q546" s="52" t="s">
        <v>165</v>
      </c>
      <c r="R546" s="52" t="s">
        <v>38</v>
      </c>
      <c r="S546" s="87">
        <v>21</v>
      </c>
      <c r="T546" s="53" t="s">
        <v>3723</v>
      </c>
      <c r="U546" s="53" t="s">
        <v>3725</v>
      </c>
      <c r="V546" s="88" t="s">
        <v>67</v>
      </c>
      <c r="W546" s="82"/>
      <c r="X546" s="89">
        <v>12600</v>
      </c>
      <c r="Y546" s="90">
        <v>6</v>
      </c>
      <c r="Z546" s="89">
        <f t="shared" si="0"/>
        <v>2100</v>
      </c>
      <c r="AA546" s="91">
        <f t="shared" si="1"/>
        <v>100</v>
      </c>
      <c r="AB546" s="55" t="s">
        <v>3726</v>
      </c>
      <c r="AC546" s="52" t="s">
        <v>42</v>
      </c>
      <c r="AD546" s="92"/>
      <c r="AE546" s="82"/>
      <c r="AF546" s="82"/>
      <c r="AG546" s="82"/>
      <c r="AH546" s="82"/>
      <c r="AI546" s="54" t="s">
        <v>2255</v>
      </c>
      <c r="AJ546" s="93">
        <v>44287</v>
      </c>
      <c r="AK546" s="93">
        <v>44712</v>
      </c>
      <c r="AL546" s="94">
        <v>1</v>
      </c>
      <c r="AM546" s="54" t="s">
        <v>107</v>
      </c>
      <c r="AN546" s="54">
        <v>2021</v>
      </c>
      <c r="AO546" s="82"/>
      <c r="AP546" s="94"/>
      <c r="AQ546" s="94"/>
      <c r="AR546" s="82"/>
      <c r="AS546" s="95"/>
      <c r="AT546" s="96" t="s">
        <v>965</v>
      </c>
      <c r="AU546" s="96">
        <v>2022</v>
      </c>
      <c r="AV546" s="94"/>
      <c r="AW546" s="94"/>
      <c r="AX546" s="105" t="s">
        <v>3727</v>
      </c>
      <c r="AY546" s="82"/>
      <c r="AZ546" s="98"/>
      <c r="BA546" s="98"/>
      <c r="BB546" s="98"/>
      <c r="BC546" s="82"/>
    </row>
    <row r="547" spans="1:55" ht="31.5" hidden="1" customHeight="1">
      <c r="A547" s="54"/>
      <c r="B547" s="78"/>
      <c r="C547" s="79" t="s">
        <v>39</v>
      </c>
      <c r="D547" s="52" t="s">
        <v>251</v>
      </c>
      <c r="E547" s="80" t="s">
        <v>194</v>
      </c>
      <c r="F547" s="81" t="s">
        <v>2966</v>
      </c>
      <c r="G547" s="82"/>
      <c r="H547" s="53" t="s">
        <v>3728</v>
      </c>
      <c r="I547" s="99" t="s">
        <v>3729</v>
      </c>
      <c r="J547" s="84">
        <v>16</v>
      </c>
      <c r="K547" s="52" t="s">
        <v>193</v>
      </c>
      <c r="L547" s="85">
        <v>2020</v>
      </c>
      <c r="M547" s="86" t="s">
        <v>3684</v>
      </c>
      <c r="N547" s="53" t="s">
        <v>3730</v>
      </c>
      <c r="O547" s="53" t="s">
        <v>3731</v>
      </c>
      <c r="P547" s="53" t="s">
        <v>3730</v>
      </c>
      <c r="Q547" s="52" t="s">
        <v>198</v>
      </c>
      <c r="R547" s="52" t="s">
        <v>104</v>
      </c>
      <c r="S547" s="87">
        <v>60</v>
      </c>
      <c r="T547" s="53" t="s">
        <v>3731</v>
      </c>
      <c r="U547" s="53" t="s">
        <v>3732</v>
      </c>
      <c r="V547" s="88" t="s">
        <v>44</v>
      </c>
      <c r="W547" s="82">
        <v>60</v>
      </c>
      <c r="X547" s="89">
        <v>1800</v>
      </c>
      <c r="Y547" s="90">
        <v>1</v>
      </c>
      <c r="Z547" s="89">
        <f t="shared" si="0"/>
        <v>1800</v>
      </c>
      <c r="AA547" s="91">
        <f t="shared" si="1"/>
        <v>30</v>
      </c>
      <c r="AB547" s="55"/>
      <c r="AC547" s="52" t="s">
        <v>42</v>
      </c>
      <c r="AD547" s="92"/>
      <c r="AE547" s="82"/>
      <c r="AF547" s="82"/>
      <c r="AG547" s="82"/>
      <c r="AH547" s="82"/>
      <c r="AI547" s="54">
        <v>1</v>
      </c>
      <c r="AJ547" s="93">
        <v>44166</v>
      </c>
      <c r="AK547" s="93">
        <v>44530</v>
      </c>
      <c r="AL547" s="94">
        <v>1</v>
      </c>
      <c r="AM547" s="54" t="s">
        <v>193</v>
      </c>
      <c r="AN547" s="54">
        <v>2020</v>
      </c>
      <c r="AO547" s="82"/>
      <c r="AP547" s="94"/>
      <c r="AQ547" s="94"/>
      <c r="AR547" s="82"/>
      <c r="AS547" s="95"/>
      <c r="AT547" s="96" t="s">
        <v>1607</v>
      </c>
      <c r="AU547" s="96">
        <v>2021</v>
      </c>
      <c r="AV547" s="94"/>
      <c r="AW547" s="94"/>
      <c r="AX547" s="97" t="s">
        <v>3733</v>
      </c>
      <c r="AY547" s="82"/>
      <c r="AZ547" s="98"/>
      <c r="BA547" s="98"/>
      <c r="BB547" s="98"/>
      <c r="BC547" s="82"/>
    </row>
    <row r="548" spans="1:55" ht="31.5" hidden="1" customHeight="1">
      <c r="A548" s="54"/>
      <c r="B548" s="78"/>
      <c r="C548" s="79" t="s">
        <v>39</v>
      </c>
      <c r="D548" s="52" t="s">
        <v>183</v>
      </c>
      <c r="E548" s="80" t="s">
        <v>123</v>
      </c>
      <c r="F548" s="81" t="s">
        <v>923</v>
      </c>
      <c r="G548" s="82"/>
      <c r="H548" s="53" t="s">
        <v>3734</v>
      </c>
      <c r="I548" s="99" t="s">
        <v>3735</v>
      </c>
      <c r="J548" s="84">
        <v>26</v>
      </c>
      <c r="K548" s="52" t="s">
        <v>187</v>
      </c>
      <c r="L548" s="85">
        <v>2020</v>
      </c>
      <c r="M548" s="86" t="s">
        <v>3599</v>
      </c>
      <c r="N548" s="53" t="s">
        <v>3736</v>
      </c>
      <c r="O548" s="53" t="s">
        <v>3737</v>
      </c>
      <c r="P548" s="53" t="s">
        <v>3738</v>
      </c>
      <c r="Q548" s="52" t="s">
        <v>165</v>
      </c>
      <c r="R548" s="52" t="s">
        <v>61</v>
      </c>
      <c r="S548" s="87"/>
      <c r="T548" s="53" t="s">
        <v>3739</v>
      </c>
      <c r="U548" s="53" t="s">
        <v>3740</v>
      </c>
      <c r="V548" s="88" t="s">
        <v>44</v>
      </c>
      <c r="W548" s="82">
        <v>56</v>
      </c>
      <c r="X548" s="89">
        <v>4280</v>
      </c>
      <c r="Y548" s="90">
        <v>1</v>
      </c>
      <c r="Z548" s="89">
        <f t="shared" si="0"/>
        <v>4280</v>
      </c>
      <c r="AA548" s="91" t="e">
        <f t="shared" si="1"/>
        <v>#DIV/0!</v>
      </c>
      <c r="AB548" s="55"/>
      <c r="AC548" s="52" t="s">
        <v>65</v>
      </c>
      <c r="AD548" s="92"/>
      <c r="AE548" s="82"/>
      <c r="AF548" s="82"/>
      <c r="AG548" s="82"/>
      <c r="AH548" s="82"/>
      <c r="AI548" s="54">
        <v>3</v>
      </c>
      <c r="AJ548" s="93">
        <v>44197</v>
      </c>
      <c r="AK548" s="93">
        <v>45291</v>
      </c>
      <c r="AL548" s="94">
        <v>1</v>
      </c>
      <c r="AM548" s="54" t="s">
        <v>41</v>
      </c>
      <c r="AN548" s="54">
        <v>2021</v>
      </c>
      <c r="AO548" s="82"/>
      <c r="AP548" s="94"/>
      <c r="AQ548" s="94"/>
      <c r="AR548" s="82"/>
      <c r="AS548" s="95"/>
      <c r="AT548" s="96" t="s">
        <v>416</v>
      </c>
      <c r="AU548" s="96">
        <v>2023</v>
      </c>
      <c r="AV548" s="94"/>
      <c r="AW548" s="94"/>
      <c r="AX548" s="97" t="s">
        <v>3741</v>
      </c>
      <c r="AY548" s="82"/>
      <c r="AZ548" s="98"/>
      <c r="BA548" s="98"/>
      <c r="BB548" s="98"/>
      <c r="BC548" s="82"/>
    </row>
    <row r="549" spans="1:55" ht="31.5" hidden="1" customHeight="1">
      <c r="A549" s="54"/>
      <c r="B549" s="78"/>
      <c r="C549" s="79" t="s">
        <v>62</v>
      </c>
      <c r="D549" s="52" t="s">
        <v>243</v>
      </c>
      <c r="E549" s="80" t="s">
        <v>43</v>
      </c>
      <c r="F549" s="81" t="s">
        <v>475</v>
      </c>
      <c r="G549" s="82"/>
      <c r="H549" s="53" t="s">
        <v>3742</v>
      </c>
      <c r="I549" s="99" t="s">
        <v>3743</v>
      </c>
      <c r="J549" s="84">
        <v>29</v>
      </c>
      <c r="K549" s="52" t="s">
        <v>193</v>
      </c>
      <c r="L549" s="85">
        <v>2020</v>
      </c>
      <c r="M549" s="86" t="s">
        <v>3684</v>
      </c>
      <c r="N549" s="53" t="s">
        <v>3744</v>
      </c>
      <c r="O549" s="53" t="s">
        <v>3745</v>
      </c>
      <c r="P549" s="53" t="s">
        <v>3744</v>
      </c>
      <c r="Q549" s="52" t="s">
        <v>32</v>
      </c>
      <c r="R549" s="52" t="s">
        <v>120</v>
      </c>
      <c r="S549" s="87">
        <v>63</v>
      </c>
      <c r="T549" s="53" t="s">
        <v>3745</v>
      </c>
      <c r="U549" s="53" t="s">
        <v>3746</v>
      </c>
      <c r="V549" s="88" t="s">
        <v>67</v>
      </c>
      <c r="W549" s="82"/>
      <c r="X549" s="89">
        <v>30000</v>
      </c>
      <c r="Y549" s="90">
        <v>6</v>
      </c>
      <c r="Z549" s="89">
        <f t="shared" si="0"/>
        <v>5000</v>
      </c>
      <c r="AA549" s="91">
        <f t="shared" si="1"/>
        <v>79.365079365079367</v>
      </c>
      <c r="AB549" s="55" t="s">
        <v>3747</v>
      </c>
      <c r="AC549" s="52" t="s">
        <v>42</v>
      </c>
      <c r="AD549" s="92"/>
      <c r="AE549" s="82"/>
      <c r="AF549" s="82"/>
      <c r="AG549" s="82"/>
      <c r="AH549" s="82"/>
      <c r="AI549" s="54">
        <v>4</v>
      </c>
      <c r="AJ549" s="93">
        <v>44105</v>
      </c>
      <c r="AK549" s="93">
        <v>45565</v>
      </c>
      <c r="AL549" s="94">
        <v>1</v>
      </c>
      <c r="AM549" s="54" t="s">
        <v>180</v>
      </c>
      <c r="AN549" s="54">
        <v>2020</v>
      </c>
      <c r="AO549" s="82"/>
      <c r="AP549" s="94"/>
      <c r="AQ549" s="94"/>
      <c r="AR549" s="82"/>
      <c r="AS549" s="95"/>
      <c r="AT549" s="96" t="s">
        <v>483</v>
      </c>
      <c r="AU549" s="96">
        <v>2024</v>
      </c>
      <c r="AV549" s="94"/>
      <c r="AW549" s="94"/>
      <c r="AX549" s="97" t="s">
        <v>3748</v>
      </c>
      <c r="AY549" s="82"/>
      <c r="AZ549" s="98"/>
      <c r="BA549" s="98"/>
      <c r="BB549" s="98"/>
      <c r="BC549" s="82"/>
    </row>
    <row r="550" spans="1:55" ht="31.5" hidden="1" customHeight="1">
      <c r="A550" s="54"/>
      <c r="B550" s="78"/>
      <c r="C550" s="79" t="s">
        <v>62</v>
      </c>
      <c r="D550" s="52" t="s">
        <v>151</v>
      </c>
      <c r="E550" s="80" t="s">
        <v>43</v>
      </c>
      <c r="F550" s="81" t="s">
        <v>363</v>
      </c>
      <c r="G550" s="82"/>
      <c r="H550" s="53" t="s">
        <v>3749</v>
      </c>
      <c r="I550" s="99" t="s">
        <v>3743</v>
      </c>
      <c r="J550" s="84">
        <v>29</v>
      </c>
      <c r="K550" s="52" t="s">
        <v>193</v>
      </c>
      <c r="L550" s="85">
        <v>2020</v>
      </c>
      <c r="M550" s="86" t="s">
        <v>3684</v>
      </c>
      <c r="N550" s="53" t="s">
        <v>1765</v>
      </c>
      <c r="O550" s="53" t="s">
        <v>3750</v>
      </c>
      <c r="P550" s="53" t="s">
        <v>1767</v>
      </c>
      <c r="Q550" s="52" t="s">
        <v>165</v>
      </c>
      <c r="R550" s="52" t="s">
        <v>61</v>
      </c>
      <c r="S550" s="87">
        <v>60</v>
      </c>
      <c r="T550" s="53" t="s">
        <v>3750</v>
      </c>
      <c r="U550" s="53" t="s">
        <v>3751</v>
      </c>
      <c r="V550" s="88" t="s">
        <v>67</v>
      </c>
      <c r="W550" s="82"/>
      <c r="X550" s="89">
        <v>60000</v>
      </c>
      <c r="Y550" s="90">
        <v>12</v>
      </c>
      <c r="Z550" s="89">
        <f t="shared" si="0"/>
        <v>5000</v>
      </c>
      <c r="AA550" s="91">
        <f t="shared" si="1"/>
        <v>83.333333333333329</v>
      </c>
      <c r="AB550" s="55"/>
      <c r="AC550" s="52" t="s">
        <v>42</v>
      </c>
      <c r="AD550" s="92"/>
      <c r="AE550" s="82"/>
      <c r="AF550" s="82"/>
      <c r="AG550" s="82"/>
      <c r="AH550" s="82"/>
      <c r="AI550" s="54">
        <v>1</v>
      </c>
      <c r="AJ550" s="93">
        <v>44197</v>
      </c>
      <c r="AK550" s="93">
        <v>44561</v>
      </c>
      <c r="AL550" s="94">
        <v>1</v>
      </c>
      <c r="AM550" s="54" t="s">
        <v>41</v>
      </c>
      <c r="AN550" s="54">
        <v>2021</v>
      </c>
      <c r="AO550" s="82"/>
      <c r="AP550" s="94"/>
      <c r="AQ550" s="94"/>
      <c r="AR550" s="82"/>
      <c r="AS550" s="95"/>
      <c r="AT550" s="96" t="s">
        <v>416</v>
      </c>
      <c r="AU550" s="96">
        <v>2021</v>
      </c>
      <c r="AV550" s="94"/>
      <c r="AW550" s="94"/>
      <c r="AX550" s="97" t="s">
        <v>3752</v>
      </c>
      <c r="AY550" s="82"/>
      <c r="AZ550" s="98"/>
      <c r="BA550" s="98"/>
      <c r="BB550" s="98"/>
      <c r="BC550" s="82"/>
    </row>
    <row r="551" spans="1:55" ht="31.5" hidden="1" customHeight="1">
      <c r="A551" s="54"/>
      <c r="B551" s="78"/>
      <c r="C551" s="79" t="s">
        <v>62</v>
      </c>
      <c r="D551" s="52" t="s">
        <v>214</v>
      </c>
      <c r="E551" s="80" t="s">
        <v>160</v>
      </c>
      <c r="F551" s="81" t="s">
        <v>613</v>
      </c>
      <c r="G551" s="82"/>
      <c r="H551" s="53" t="s">
        <v>3753</v>
      </c>
      <c r="I551" s="99">
        <v>43902</v>
      </c>
      <c r="J551" s="84">
        <v>3</v>
      </c>
      <c r="K551" s="52" t="s">
        <v>193</v>
      </c>
      <c r="L551" s="85">
        <v>2020</v>
      </c>
      <c r="M551" s="86" t="s">
        <v>3684</v>
      </c>
      <c r="N551" s="53" t="s">
        <v>3754</v>
      </c>
      <c r="O551" s="53" t="s">
        <v>3755</v>
      </c>
      <c r="P551" s="53" t="s">
        <v>3756</v>
      </c>
      <c r="Q551" s="52" t="s">
        <v>198</v>
      </c>
      <c r="R551" s="52" t="s">
        <v>104</v>
      </c>
      <c r="S551" s="87">
        <v>66</v>
      </c>
      <c r="T551" s="53" t="s">
        <v>3755</v>
      </c>
      <c r="U551" s="53"/>
      <c r="V551" s="88" t="s">
        <v>67</v>
      </c>
      <c r="W551" s="82"/>
      <c r="X551" s="89">
        <v>10000</v>
      </c>
      <c r="Y551" s="90">
        <v>12</v>
      </c>
      <c r="Z551" s="89">
        <f t="shared" si="0"/>
        <v>833.33333333333337</v>
      </c>
      <c r="AA551" s="91">
        <f t="shared" si="1"/>
        <v>12.626262626262626</v>
      </c>
      <c r="AB551" s="55" t="s">
        <v>3757</v>
      </c>
      <c r="AC551" s="52" t="s">
        <v>65</v>
      </c>
      <c r="AD551" s="92"/>
      <c r="AE551" s="82"/>
      <c r="AF551" s="82"/>
      <c r="AG551" s="82"/>
      <c r="AH551" s="82"/>
      <c r="AI551" s="54" t="s">
        <v>3192</v>
      </c>
      <c r="AJ551" s="93">
        <v>44166</v>
      </c>
      <c r="AK551" s="93">
        <v>44681</v>
      </c>
      <c r="AL551" s="94">
        <v>1</v>
      </c>
      <c r="AM551" s="54" t="s">
        <v>193</v>
      </c>
      <c r="AN551" s="54">
        <v>2020</v>
      </c>
      <c r="AO551" s="82"/>
      <c r="AP551" s="94"/>
      <c r="AQ551" s="94"/>
      <c r="AR551" s="82"/>
      <c r="AS551" s="95"/>
      <c r="AT551" s="96" t="s">
        <v>750</v>
      </c>
      <c r="AU551" s="96">
        <v>2022</v>
      </c>
      <c r="AV551" s="94"/>
      <c r="AW551" s="94"/>
      <c r="AX551" s="97" t="s">
        <v>3758</v>
      </c>
      <c r="AY551" s="82"/>
      <c r="AZ551" s="98"/>
      <c r="BA551" s="98"/>
      <c r="BB551" s="98"/>
      <c r="BC551" s="82"/>
    </row>
    <row r="552" spans="1:55" ht="31.5" hidden="1" customHeight="1">
      <c r="A552" s="54"/>
      <c r="B552" s="78"/>
      <c r="C552" s="79" t="s">
        <v>39</v>
      </c>
      <c r="D552" s="52" t="s">
        <v>196</v>
      </c>
      <c r="E552" s="80" t="s">
        <v>123</v>
      </c>
      <c r="F552" s="81" t="s">
        <v>923</v>
      </c>
      <c r="G552" s="82"/>
      <c r="H552" s="53" t="s">
        <v>3096</v>
      </c>
      <c r="I552" s="99" t="s">
        <v>2804</v>
      </c>
      <c r="J552" s="84">
        <v>17</v>
      </c>
      <c r="K552" s="52" t="s">
        <v>64</v>
      </c>
      <c r="L552" s="85">
        <v>2020</v>
      </c>
      <c r="M552" s="86" t="s">
        <v>2767</v>
      </c>
      <c r="N552" s="53" t="s">
        <v>3097</v>
      </c>
      <c r="O552" s="53" t="s">
        <v>3759</v>
      </c>
      <c r="P552" s="53" t="s">
        <v>3760</v>
      </c>
      <c r="Q552" s="52" t="s">
        <v>198</v>
      </c>
      <c r="R552" s="52" t="s">
        <v>104</v>
      </c>
      <c r="S552" s="87"/>
      <c r="T552" s="53" t="s">
        <v>3759</v>
      </c>
      <c r="U552" s="53" t="s">
        <v>3761</v>
      </c>
      <c r="V552" s="88" t="s">
        <v>44</v>
      </c>
      <c r="W552" s="82" t="s">
        <v>829</v>
      </c>
      <c r="X552" s="89">
        <v>2500</v>
      </c>
      <c r="Y552" s="90">
        <v>1</v>
      </c>
      <c r="Z552" s="89">
        <f t="shared" si="0"/>
        <v>2500</v>
      </c>
      <c r="AA552" s="91" t="e">
        <f t="shared" si="1"/>
        <v>#DIV/0!</v>
      </c>
      <c r="AB552" s="55" t="s">
        <v>3762</v>
      </c>
      <c r="AC552" s="52" t="s">
        <v>65</v>
      </c>
      <c r="AD552" s="92"/>
      <c r="AE552" s="82"/>
      <c r="AF552" s="82"/>
      <c r="AG552" s="82"/>
      <c r="AH552" s="82"/>
      <c r="AI552" s="54" t="s">
        <v>2304</v>
      </c>
      <c r="AJ552" s="108">
        <v>43891</v>
      </c>
      <c r="AK552" s="93">
        <v>44286</v>
      </c>
      <c r="AL552" s="94">
        <v>1</v>
      </c>
      <c r="AM552" s="54" t="s">
        <v>86</v>
      </c>
      <c r="AN552" s="54">
        <v>2020</v>
      </c>
      <c r="AO552" s="82"/>
      <c r="AP552" s="94"/>
      <c r="AQ552" s="94"/>
      <c r="AR552" s="82"/>
      <c r="AS552" s="95"/>
      <c r="AT552" s="96" t="s">
        <v>637</v>
      </c>
      <c r="AU552" s="96">
        <v>2021</v>
      </c>
      <c r="AV552" s="94"/>
      <c r="AW552" s="94"/>
      <c r="AX552" s="97" t="s">
        <v>3763</v>
      </c>
      <c r="AY552" s="82"/>
      <c r="AZ552" s="98"/>
      <c r="BA552" s="98"/>
      <c r="BB552" s="98"/>
      <c r="BC552" s="82"/>
    </row>
    <row r="553" spans="1:55" ht="31.5" hidden="1" customHeight="1">
      <c r="A553" s="54"/>
      <c r="B553" s="78"/>
      <c r="C553" s="79" t="s">
        <v>39</v>
      </c>
      <c r="D553" s="52" t="s">
        <v>196</v>
      </c>
      <c r="E553" s="80" t="s">
        <v>123</v>
      </c>
      <c r="F553" s="81" t="s">
        <v>923</v>
      </c>
      <c r="G553" s="82"/>
      <c r="H553" s="53" t="s">
        <v>3102</v>
      </c>
      <c r="I553" s="99" t="s">
        <v>2804</v>
      </c>
      <c r="J553" s="84">
        <v>17</v>
      </c>
      <c r="K553" s="52" t="s">
        <v>64</v>
      </c>
      <c r="L553" s="85">
        <v>2020</v>
      </c>
      <c r="M553" s="86" t="s">
        <v>2767</v>
      </c>
      <c r="N553" s="53" t="s">
        <v>3103</v>
      </c>
      <c r="O553" s="53" t="s">
        <v>3764</v>
      </c>
      <c r="P553" s="53" t="s">
        <v>3765</v>
      </c>
      <c r="Q553" s="52" t="s">
        <v>198</v>
      </c>
      <c r="R553" s="52" t="s">
        <v>104</v>
      </c>
      <c r="S553" s="87"/>
      <c r="T553" s="53" t="s">
        <v>3764</v>
      </c>
      <c r="U553" s="53"/>
      <c r="V553" s="88" t="s">
        <v>44</v>
      </c>
      <c r="W553" s="82" t="s">
        <v>829</v>
      </c>
      <c r="X553" s="89">
        <v>3583.33</v>
      </c>
      <c r="Y553" s="90">
        <v>1</v>
      </c>
      <c r="Z553" s="89">
        <f t="shared" si="0"/>
        <v>3583.33</v>
      </c>
      <c r="AA553" s="91" t="e">
        <f t="shared" si="1"/>
        <v>#DIV/0!</v>
      </c>
      <c r="AB553" s="55" t="s">
        <v>3766</v>
      </c>
      <c r="AC553" s="52" t="s">
        <v>65</v>
      </c>
      <c r="AD553" s="92"/>
      <c r="AE553" s="82"/>
      <c r="AF553" s="82"/>
      <c r="AG553" s="82"/>
      <c r="AH553" s="82"/>
      <c r="AI553" s="54">
        <v>1</v>
      </c>
      <c r="AJ553" s="108">
        <v>43831</v>
      </c>
      <c r="AK553" s="93">
        <v>44255</v>
      </c>
      <c r="AL553" s="94">
        <v>1</v>
      </c>
      <c r="AM553" s="54" t="s">
        <v>41</v>
      </c>
      <c r="AN553" s="54">
        <v>2020</v>
      </c>
      <c r="AO553" s="82"/>
      <c r="AP553" s="94"/>
      <c r="AQ553" s="94"/>
      <c r="AR553" s="82"/>
      <c r="AS553" s="95"/>
      <c r="AT553" s="96" t="s">
        <v>398</v>
      </c>
      <c r="AU553" s="96">
        <v>2020</v>
      </c>
      <c r="AV553" s="94"/>
      <c r="AW553" s="94"/>
      <c r="AX553" s="97" t="s">
        <v>3767</v>
      </c>
      <c r="AY553" s="82"/>
      <c r="AZ553" s="98"/>
      <c r="BA553" s="98"/>
      <c r="BB553" s="98"/>
      <c r="BC553" s="82"/>
    </row>
    <row r="554" spans="1:55" ht="31.5" hidden="1" customHeight="1">
      <c r="A554" s="54"/>
      <c r="B554" s="78"/>
      <c r="C554" s="79" t="s">
        <v>39</v>
      </c>
      <c r="D554" s="52" t="s">
        <v>196</v>
      </c>
      <c r="E554" s="80" t="s">
        <v>123</v>
      </c>
      <c r="F554" s="81" t="s">
        <v>923</v>
      </c>
      <c r="G554" s="82"/>
      <c r="H554" s="53" t="s">
        <v>3108</v>
      </c>
      <c r="I554" s="99">
        <v>43954</v>
      </c>
      <c r="J554" s="84">
        <v>3</v>
      </c>
      <c r="K554" s="52" t="s">
        <v>86</v>
      </c>
      <c r="L554" s="85">
        <v>2020</v>
      </c>
      <c r="M554" s="86" t="s">
        <v>2905</v>
      </c>
      <c r="N554" s="53" t="s">
        <v>2147</v>
      </c>
      <c r="O554" s="53" t="s">
        <v>3768</v>
      </c>
      <c r="P554" s="53" t="s">
        <v>2149</v>
      </c>
      <c r="Q554" s="52" t="s">
        <v>198</v>
      </c>
      <c r="R554" s="52" t="s">
        <v>104</v>
      </c>
      <c r="S554" s="87"/>
      <c r="T554" s="53" t="s">
        <v>3768</v>
      </c>
      <c r="U554" s="53" t="s">
        <v>2150</v>
      </c>
      <c r="V554" s="88" t="s">
        <v>44</v>
      </c>
      <c r="W554" s="82" t="s">
        <v>829</v>
      </c>
      <c r="X554" s="89">
        <v>1000</v>
      </c>
      <c r="Y554" s="90">
        <v>1</v>
      </c>
      <c r="Z554" s="89">
        <f t="shared" si="0"/>
        <v>1000</v>
      </c>
      <c r="AA554" s="91" t="e">
        <f t="shared" si="1"/>
        <v>#DIV/0!</v>
      </c>
      <c r="AB554" s="55" t="s">
        <v>3769</v>
      </c>
      <c r="AC554" s="52" t="s">
        <v>65</v>
      </c>
      <c r="AD554" s="92"/>
      <c r="AE554" s="82"/>
      <c r="AF554" s="82"/>
      <c r="AG554" s="82"/>
      <c r="AH554" s="82"/>
      <c r="AI554" s="54" t="s">
        <v>2255</v>
      </c>
      <c r="AJ554" s="108">
        <v>43922</v>
      </c>
      <c r="AK554" s="93">
        <v>44347</v>
      </c>
      <c r="AL554" s="94">
        <v>1</v>
      </c>
      <c r="AM554" s="54" t="s">
        <v>107</v>
      </c>
      <c r="AN554" s="54">
        <v>2020</v>
      </c>
      <c r="AO554" s="82"/>
      <c r="AP554" s="94"/>
      <c r="AQ554" s="94"/>
      <c r="AR554" s="82"/>
      <c r="AS554" s="95"/>
      <c r="AT554" s="96" t="s">
        <v>965</v>
      </c>
      <c r="AU554" s="96">
        <v>2021</v>
      </c>
      <c r="AV554" s="94"/>
      <c r="AW554" s="94"/>
      <c r="AX554" s="97" t="s">
        <v>3770</v>
      </c>
      <c r="AY554" s="82"/>
      <c r="AZ554" s="98"/>
      <c r="BA554" s="98"/>
      <c r="BB554" s="98"/>
      <c r="BC554" s="82"/>
    </row>
    <row r="555" spans="1:55" ht="31.5" hidden="1" customHeight="1">
      <c r="A555" s="54"/>
      <c r="B555" s="78"/>
      <c r="C555" s="79" t="s">
        <v>39</v>
      </c>
      <c r="D555" s="52" t="s">
        <v>196</v>
      </c>
      <c r="E555" s="80" t="s">
        <v>123</v>
      </c>
      <c r="F555" s="81" t="s">
        <v>923</v>
      </c>
      <c r="G555" s="82"/>
      <c r="H555" s="53" t="s">
        <v>3771</v>
      </c>
      <c r="I555" s="99" t="s">
        <v>2987</v>
      </c>
      <c r="J555" s="84">
        <v>25</v>
      </c>
      <c r="K555" s="52" t="s">
        <v>86</v>
      </c>
      <c r="L555" s="85">
        <v>2020</v>
      </c>
      <c r="M555" s="86" t="s">
        <v>2905</v>
      </c>
      <c r="N555" s="53" t="s">
        <v>3135</v>
      </c>
      <c r="O555" s="53" t="s">
        <v>3772</v>
      </c>
      <c r="P555" s="53" t="s">
        <v>3773</v>
      </c>
      <c r="Q555" s="52" t="s">
        <v>198</v>
      </c>
      <c r="R555" s="52" t="s">
        <v>104</v>
      </c>
      <c r="S555" s="87"/>
      <c r="T555" s="53" t="s">
        <v>3774</v>
      </c>
      <c r="U555" s="53" t="s">
        <v>3139</v>
      </c>
      <c r="V555" s="88" t="s">
        <v>44</v>
      </c>
      <c r="W555" s="82" t="s">
        <v>829</v>
      </c>
      <c r="X555" s="89">
        <v>3500</v>
      </c>
      <c r="Y555" s="90">
        <v>1</v>
      </c>
      <c r="Z555" s="89">
        <f t="shared" si="0"/>
        <v>3500</v>
      </c>
      <c r="AA555" s="91" t="e">
        <f t="shared" si="1"/>
        <v>#DIV/0!</v>
      </c>
      <c r="AB555" s="55" t="s">
        <v>3775</v>
      </c>
      <c r="AC555" s="52" t="s">
        <v>65</v>
      </c>
      <c r="AD555" s="92"/>
      <c r="AE555" s="82"/>
      <c r="AF555" s="82"/>
      <c r="AG555" s="82"/>
      <c r="AH555" s="82"/>
      <c r="AI555" s="54">
        <v>2</v>
      </c>
      <c r="AJ555" s="108">
        <v>43922</v>
      </c>
      <c r="AK555" s="93">
        <v>44651</v>
      </c>
      <c r="AL555" s="94">
        <v>1</v>
      </c>
      <c r="AM555" s="54" t="s">
        <v>107</v>
      </c>
      <c r="AN555" s="54">
        <v>2020</v>
      </c>
      <c r="AO555" s="82"/>
      <c r="AP555" s="94"/>
      <c r="AQ555" s="94"/>
      <c r="AR555" s="82"/>
      <c r="AS555" s="95"/>
      <c r="AT555" s="96" t="s">
        <v>637</v>
      </c>
      <c r="AU555" s="96">
        <v>2022</v>
      </c>
      <c r="AV555" s="94"/>
      <c r="AW555" s="94"/>
      <c r="AX555" s="97" t="s">
        <v>3140</v>
      </c>
      <c r="AY555" s="82"/>
      <c r="AZ555" s="98"/>
      <c r="BA555" s="98"/>
      <c r="BB555" s="98"/>
      <c r="BC555" s="82"/>
    </row>
    <row r="556" spans="1:55" ht="31.5" hidden="1" customHeight="1">
      <c r="A556" s="54"/>
      <c r="B556" s="78"/>
      <c r="C556" s="79" t="s">
        <v>62</v>
      </c>
      <c r="D556" s="52" t="s">
        <v>196</v>
      </c>
      <c r="E556" s="80" t="s">
        <v>123</v>
      </c>
      <c r="F556" s="81" t="s">
        <v>923</v>
      </c>
      <c r="G556" s="82"/>
      <c r="H556" s="53" t="s">
        <v>3776</v>
      </c>
      <c r="I556" s="99" t="s">
        <v>3171</v>
      </c>
      <c r="J556" s="84">
        <v>28</v>
      </c>
      <c r="K556" s="52" t="s">
        <v>107</v>
      </c>
      <c r="L556" s="85">
        <v>2020</v>
      </c>
      <c r="M556" s="86" t="s">
        <v>2968</v>
      </c>
      <c r="N556" s="53" t="s">
        <v>2288</v>
      </c>
      <c r="O556" s="53" t="s">
        <v>2289</v>
      </c>
      <c r="P556" s="53" t="s">
        <v>2288</v>
      </c>
      <c r="Q556" s="52" t="s">
        <v>198</v>
      </c>
      <c r="R556" s="52" t="s">
        <v>104</v>
      </c>
      <c r="S556" s="87"/>
      <c r="T556" s="53" t="s">
        <v>2289</v>
      </c>
      <c r="U556" s="53" t="s">
        <v>2081</v>
      </c>
      <c r="V556" s="88" t="s">
        <v>44</v>
      </c>
      <c r="W556" s="82" t="s">
        <v>829</v>
      </c>
      <c r="X556" s="89">
        <v>2083.34</v>
      </c>
      <c r="Y556" s="90">
        <v>1</v>
      </c>
      <c r="Z556" s="89">
        <f t="shared" si="0"/>
        <v>2083.34</v>
      </c>
      <c r="AA556" s="91" t="e">
        <f t="shared" si="1"/>
        <v>#DIV/0!</v>
      </c>
      <c r="AB556" s="55" t="s">
        <v>2290</v>
      </c>
      <c r="AC556" s="52" t="s">
        <v>65</v>
      </c>
      <c r="AD556" s="92"/>
      <c r="AE556" s="82"/>
      <c r="AF556" s="82"/>
      <c r="AG556" s="82"/>
      <c r="AH556" s="82"/>
      <c r="AI556" s="54">
        <v>1</v>
      </c>
      <c r="AJ556" s="108">
        <v>43983</v>
      </c>
      <c r="AK556" s="93">
        <v>44347</v>
      </c>
      <c r="AL556" s="94">
        <v>1</v>
      </c>
      <c r="AM556" s="54" t="s">
        <v>137</v>
      </c>
      <c r="AN556" s="54">
        <v>2020</v>
      </c>
      <c r="AO556" s="82"/>
      <c r="AP556" s="94"/>
      <c r="AQ556" s="94"/>
      <c r="AR556" s="82"/>
      <c r="AS556" s="95"/>
      <c r="AT556" s="96" t="s">
        <v>965</v>
      </c>
      <c r="AU556" s="96">
        <v>2021</v>
      </c>
      <c r="AV556" s="94"/>
      <c r="AW556" s="94"/>
      <c r="AX556" s="97" t="s">
        <v>3777</v>
      </c>
      <c r="AY556" s="82"/>
      <c r="AZ556" s="98"/>
      <c r="BA556" s="98"/>
      <c r="BB556" s="98"/>
      <c r="BC556" s="82"/>
    </row>
    <row r="557" spans="1:55" ht="31.5" hidden="1" customHeight="1">
      <c r="A557" s="54"/>
      <c r="B557" s="78"/>
      <c r="C557" s="79" t="s">
        <v>62</v>
      </c>
      <c r="D557" s="52" t="s">
        <v>196</v>
      </c>
      <c r="E557" s="80" t="s">
        <v>123</v>
      </c>
      <c r="F557" s="81" t="s">
        <v>923</v>
      </c>
      <c r="G557" s="82"/>
      <c r="H557" s="53" t="s">
        <v>3778</v>
      </c>
      <c r="I557" s="99" t="s">
        <v>3171</v>
      </c>
      <c r="J557" s="84">
        <v>28</v>
      </c>
      <c r="K557" s="52" t="s">
        <v>107</v>
      </c>
      <c r="L557" s="85">
        <v>2020</v>
      </c>
      <c r="M557" s="86" t="s">
        <v>2968</v>
      </c>
      <c r="N557" s="53" t="s">
        <v>2250</v>
      </c>
      <c r="O557" s="53" t="s">
        <v>2251</v>
      </c>
      <c r="P557" s="53" t="s">
        <v>2252</v>
      </c>
      <c r="Q557" s="52" t="s">
        <v>198</v>
      </c>
      <c r="R557" s="52" t="s">
        <v>104</v>
      </c>
      <c r="S557" s="87"/>
      <c r="T557" s="53" t="s">
        <v>2251</v>
      </c>
      <c r="U557" s="53" t="s">
        <v>2253</v>
      </c>
      <c r="V557" s="88" t="s">
        <v>44</v>
      </c>
      <c r="W557" s="82" t="s">
        <v>829</v>
      </c>
      <c r="X557" s="89">
        <v>4500</v>
      </c>
      <c r="Y557" s="90">
        <v>1</v>
      </c>
      <c r="Z557" s="89">
        <f t="shared" si="0"/>
        <v>4500</v>
      </c>
      <c r="AA557" s="91" t="e">
        <f t="shared" si="1"/>
        <v>#DIV/0!</v>
      </c>
      <c r="AB557" s="55" t="s">
        <v>2254</v>
      </c>
      <c r="AC557" s="52" t="s">
        <v>65</v>
      </c>
      <c r="AD557" s="92"/>
      <c r="AE557" s="82"/>
      <c r="AF557" s="82"/>
      <c r="AG557" s="82"/>
      <c r="AH557" s="82"/>
      <c r="AI557" s="54" t="s">
        <v>2255</v>
      </c>
      <c r="AJ557" s="108">
        <v>43983</v>
      </c>
      <c r="AK557" s="93">
        <v>44408</v>
      </c>
      <c r="AL557" s="94">
        <v>1</v>
      </c>
      <c r="AM557" s="54" t="s">
        <v>137</v>
      </c>
      <c r="AN557" s="54">
        <v>2020</v>
      </c>
      <c r="AO557" s="82"/>
      <c r="AP557" s="94"/>
      <c r="AQ557" s="94"/>
      <c r="AR557" s="82"/>
      <c r="AS557" s="95"/>
      <c r="AT557" s="96" t="s">
        <v>500</v>
      </c>
      <c r="AU557" s="96">
        <v>2021</v>
      </c>
      <c r="AV557" s="94"/>
      <c r="AW557" s="94"/>
      <c r="AX557" s="97" t="s">
        <v>3779</v>
      </c>
      <c r="AY557" s="82"/>
      <c r="AZ557" s="98"/>
      <c r="BA557" s="98"/>
      <c r="BB557" s="98"/>
      <c r="BC557" s="82"/>
    </row>
    <row r="558" spans="1:55" ht="31.5" hidden="1" customHeight="1">
      <c r="A558" s="54"/>
      <c r="B558" s="78"/>
      <c r="C558" s="79" t="s">
        <v>39</v>
      </c>
      <c r="D558" s="52" t="s">
        <v>196</v>
      </c>
      <c r="E558" s="80" t="s">
        <v>123</v>
      </c>
      <c r="F558" s="81" t="s">
        <v>923</v>
      </c>
      <c r="G558" s="82"/>
      <c r="H558" s="53" t="s">
        <v>3780</v>
      </c>
      <c r="I558" s="99">
        <v>43839</v>
      </c>
      <c r="J558" s="100" t="s">
        <v>40</v>
      </c>
      <c r="K558" s="52" t="s">
        <v>170</v>
      </c>
      <c r="L558" s="85">
        <v>2020</v>
      </c>
      <c r="M558" s="86" t="s">
        <v>3396</v>
      </c>
      <c r="N558" s="53" t="s">
        <v>3781</v>
      </c>
      <c r="O558" s="53" t="s">
        <v>3782</v>
      </c>
      <c r="P558" s="53" t="s">
        <v>3783</v>
      </c>
      <c r="Q558" s="52" t="s">
        <v>114</v>
      </c>
      <c r="R558" s="52" t="s">
        <v>104</v>
      </c>
      <c r="S558" s="87"/>
      <c r="T558" s="53" t="s">
        <v>3782</v>
      </c>
      <c r="U558" s="53" t="s">
        <v>3784</v>
      </c>
      <c r="V558" s="88" t="s">
        <v>44</v>
      </c>
      <c r="W558" s="82" t="s">
        <v>829</v>
      </c>
      <c r="X558" s="89">
        <v>3210</v>
      </c>
      <c r="Y558" s="90">
        <v>1</v>
      </c>
      <c r="Z558" s="89">
        <f t="shared" si="0"/>
        <v>3210</v>
      </c>
      <c r="AA558" s="91" t="e">
        <f t="shared" si="1"/>
        <v>#DIV/0!</v>
      </c>
      <c r="AB558" s="55" t="s">
        <v>3785</v>
      </c>
      <c r="AC558" s="52" t="s">
        <v>65</v>
      </c>
      <c r="AD558" s="92"/>
      <c r="AE558" s="82"/>
      <c r="AF558" s="82"/>
      <c r="AG558" s="82"/>
      <c r="AH558" s="82"/>
      <c r="AI558" s="54">
        <v>3</v>
      </c>
      <c r="AJ558" s="108">
        <v>44105</v>
      </c>
      <c r="AK558" s="108">
        <v>45199</v>
      </c>
      <c r="AL558" s="94">
        <v>1</v>
      </c>
      <c r="AM558" s="54" t="s">
        <v>180</v>
      </c>
      <c r="AN558" s="54">
        <v>2020</v>
      </c>
      <c r="AO558" s="82"/>
      <c r="AP558" s="94"/>
      <c r="AQ558" s="94"/>
      <c r="AR558" s="82"/>
      <c r="AS558" s="95"/>
      <c r="AT558" s="96" t="s">
        <v>483</v>
      </c>
      <c r="AU558" s="96">
        <v>2023</v>
      </c>
      <c r="AV558" s="94"/>
      <c r="AW558" s="94"/>
      <c r="AX558" s="97" t="s">
        <v>3786</v>
      </c>
      <c r="AY558" s="82"/>
      <c r="AZ558" s="98"/>
      <c r="BA558" s="98"/>
      <c r="BB558" s="98"/>
      <c r="BC558" s="82"/>
    </row>
    <row r="559" spans="1:55" ht="31.5" hidden="1" customHeight="1">
      <c r="A559" s="54"/>
      <c r="B559" s="78"/>
      <c r="C559" s="79" t="s">
        <v>62</v>
      </c>
      <c r="D559" s="52" t="s">
        <v>196</v>
      </c>
      <c r="E559" s="80" t="s">
        <v>123</v>
      </c>
      <c r="F559" s="81" t="s">
        <v>923</v>
      </c>
      <c r="G559" s="82"/>
      <c r="H559" s="53" t="s">
        <v>3787</v>
      </c>
      <c r="I559" s="99">
        <v>43838</v>
      </c>
      <c r="J559" s="100" t="s">
        <v>40</v>
      </c>
      <c r="K559" s="52" t="s">
        <v>159</v>
      </c>
      <c r="L559" s="85">
        <v>2020</v>
      </c>
      <c r="M559" s="86" t="s">
        <v>3455</v>
      </c>
      <c r="N559" s="53" t="s">
        <v>2131</v>
      </c>
      <c r="O559" s="53" t="s">
        <v>2336</v>
      </c>
      <c r="P559" s="53" t="s">
        <v>2133</v>
      </c>
      <c r="Q559" s="52" t="s">
        <v>135</v>
      </c>
      <c r="R559" s="52" t="s">
        <v>157</v>
      </c>
      <c r="S559" s="87"/>
      <c r="T559" s="53" t="s">
        <v>2336</v>
      </c>
      <c r="U559" s="53" t="s">
        <v>2134</v>
      </c>
      <c r="V559" s="88" t="s">
        <v>44</v>
      </c>
      <c r="W559" s="82" t="s">
        <v>829</v>
      </c>
      <c r="X559" s="89">
        <v>2140</v>
      </c>
      <c r="Y559" s="90">
        <v>1</v>
      </c>
      <c r="Z559" s="89">
        <f t="shared" si="0"/>
        <v>2140</v>
      </c>
      <c r="AA559" s="91" t="e">
        <f t="shared" si="1"/>
        <v>#DIV/0!</v>
      </c>
      <c r="AB559" s="55" t="s">
        <v>2337</v>
      </c>
      <c r="AC559" s="52" t="s">
        <v>65</v>
      </c>
      <c r="AD559" s="92"/>
      <c r="AE559" s="82"/>
      <c r="AF559" s="82"/>
      <c r="AG559" s="82"/>
      <c r="AH559" s="82"/>
      <c r="AI559" s="54">
        <v>1</v>
      </c>
      <c r="AJ559" s="108">
        <v>44044</v>
      </c>
      <c r="AK559" s="93">
        <v>44408</v>
      </c>
      <c r="AL559" s="94">
        <v>1</v>
      </c>
      <c r="AM559" s="54" t="s">
        <v>159</v>
      </c>
      <c r="AN559" s="54">
        <v>2020</v>
      </c>
      <c r="AO559" s="82"/>
      <c r="AP559" s="94"/>
      <c r="AQ559" s="94"/>
      <c r="AR559" s="82"/>
      <c r="AS559" s="95"/>
      <c r="AT559" s="96" t="s">
        <v>500</v>
      </c>
      <c r="AU559" s="96">
        <v>2021</v>
      </c>
      <c r="AV559" s="94"/>
      <c r="AW559" s="94"/>
      <c r="AX559" s="97" t="s">
        <v>3788</v>
      </c>
      <c r="AY559" s="82"/>
      <c r="AZ559" s="98"/>
      <c r="BA559" s="98"/>
      <c r="BB559" s="98"/>
      <c r="BC559" s="82"/>
    </row>
    <row r="560" spans="1:55" ht="31.5" hidden="1" customHeight="1">
      <c r="A560" s="54"/>
      <c r="B560" s="78"/>
      <c r="C560" s="79" t="s">
        <v>39</v>
      </c>
      <c r="D560" s="52" t="s">
        <v>196</v>
      </c>
      <c r="E560" s="80" t="s">
        <v>123</v>
      </c>
      <c r="F560" s="81" t="s">
        <v>923</v>
      </c>
      <c r="G560" s="82"/>
      <c r="H560" s="53" t="s">
        <v>3789</v>
      </c>
      <c r="I560" s="99" t="s">
        <v>3171</v>
      </c>
      <c r="J560" s="84">
        <v>28</v>
      </c>
      <c r="K560" s="52" t="s">
        <v>107</v>
      </c>
      <c r="L560" s="85">
        <v>2020</v>
      </c>
      <c r="M560" s="86" t="s">
        <v>2968</v>
      </c>
      <c r="N560" s="53" t="s">
        <v>3189</v>
      </c>
      <c r="O560" s="53" t="s">
        <v>3790</v>
      </c>
      <c r="P560" s="53" t="s">
        <v>3189</v>
      </c>
      <c r="Q560" s="52" t="s">
        <v>114</v>
      </c>
      <c r="R560" s="52" t="s">
        <v>104</v>
      </c>
      <c r="S560" s="87"/>
      <c r="T560" s="53" t="s">
        <v>3790</v>
      </c>
      <c r="U560" s="53" t="s">
        <v>3191</v>
      </c>
      <c r="V560" s="88" t="s">
        <v>44</v>
      </c>
      <c r="W560" s="82" t="s">
        <v>829</v>
      </c>
      <c r="X560" s="89">
        <v>1416.67</v>
      </c>
      <c r="Y560" s="90">
        <v>1</v>
      </c>
      <c r="Z560" s="89">
        <f t="shared" si="0"/>
        <v>1416.67</v>
      </c>
      <c r="AA560" s="91" t="e">
        <f t="shared" si="1"/>
        <v>#DIV/0!</v>
      </c>
      <c r="AB560" s="55" t="s">
        <v>3791</v>
      </c>
      <c r="AC560" s="52" t="s">
        <v>65</v>
      </c>
      <c r="AD560" s="92"/>
      <c r="AE560" s="82"/>
      <c r="AF560" s="82"/>
      <c r="AG560" s="82"/>
      <c r="AH560" s="82"/>
      <c r="AI560" s="54" t="s">
        <v>3192</v>
      </c>
      <c r="AJ560" s="108">
        <v>43983</v>
      </c>
      <c r="AK560" s="93">
        <v>44500</v>
      </c>
      <c r="AL560" s="94">
        <v>1</v>
      </c>
      <c r="AM560" s="54" t="s">
        <v>137</v>
      </c>
      <c r="AN560" s="54">
        <v>2020</v>
      </c>
      <c r="AO560" s="82"/>
      <c r="AP560" s="94"/>
      <c r="AQ560" s="94"/>
      <c r="AR560" s="82"/>
      <c r="AS560" s="95"/>
      <c r="AT560" s="96" t="s">
        <v>782</v>
      </c>
      <c r="AU560" s="96">
        <v>2021</v>
      </c>
      <c r="AV560" s="94"/>
      <c r="AW560" s="94"/>
      <c r="AX560" s="97" t="s">
        <v>3792</v>
      </c>
      <c r="AY560" s="82"/>
      <c r="AZ560" s="98"/>
      <c r="BA560" s="98"/>
      <c r="BB560" s="98"/>
      <c r="BC560" s="82"/>
    </row>
    <row r="561" spans="1:55" ht="31.5" hidden="1" customHeight="1">
      <c r="A561" s="54"/>
      <c r="B561" s="78"/>
      <c r="C561" s="79" t="s">
        <v>39</v>
      </c>
      <c r="D561" s="52" t="s">
        <v>196</v>
      </c>
      <c r="E561" s="80" t="s">
        <v>123</v>
      </c>
      <c r="F561" s="81" t="s">
        <v>923</v>
      </c>
      <c r="G561" s="82"/>
      <c r="H561" s="53" t="s">
        <v>3281</v>
      </c>
      <c r="I561" s="99" t="s">
        <v>3282</v>
      </c>
      <c r="J561" s="84">
        <v>14</v>
      </c>
      <c r="K561" s="52" t="s">
        <v>122</v>
      </c>
      <c r="L561" s="85">
        <v>2020</v>
      </c>
      <c r="M561" s="86" t="s">
        <v>2878</v>
      </c>
      <c r="N561" s="53" t="s">
        <v>3283</v>
      </c>
      <c r="O561" s="53" t="s">
        <v>3793</v>
      </c>
      <c r="P561" s="53" t="s">
        <v>3285</v>
      </c>
      <c r="Q561" s="52" t="s">
        <v>114</v>
      </c>
      <c r="R561" s="52" t="s">
        <v>104</v>
      </c>
      <c r="S561" s="87"/>
      <c r="T561" s="53" t="s">
        <v>3793</v>
      </c>
      <c r="U561" s="53" t="s">
        <v>3794</v>
      </c>
      <c r="V561" s="88" t="s">
        <v>44</v>
      </c>
      <c r="W561" s="82" t="s">
        <v>829</v>
      </c>
      <c r="X561" s="89">
        <v>445.83</v>
      </c>
      <c r="Y561" s="90">
        <v>1</v>
      </c>
      <c r="Z561" s="89">
        <f t="shared" si="0"/>
        <v>445.83</v>
      </c>
      <c r="AA561" s="91" t="e">
        <f t="shared" si="1"/>
        <v>#DIV/0!</v>
      </c>
      <c r="AB561" s="55" t="s">
        <v>3795</v>
      </c>
      <c r="AC561" s="52" t="s">
        <v>65</v>
      </c>
      <c r="AD561" s="92"/>
      <c r="AE561" s="82"/>
      <c r="AF561" s="82"/>
      <c r="AG561" s="82"/>
      <c r="AH561" s="82"/>
      <c r="AI561" s="54">
        <v>2</v>
      </c>
      <c r="AJ561" s="108">
        <v>43952</v>
      </c>
      <c r="AK561" s="93">
        <v>44681</v>
      </c>
      <c r="AL561" s="94">
        <v>1</v>
      </c>
      <c r="AM561" s="54" t="s">
        <v>122</v>
      </c>
      <c r="AN561" s="54">
        <v>2020</v>
      </c>
      <c r="AO561" s="82"/>
      <c r="AP561" s="94"/>
      <c r="AQ561" s="94"/>
      <c r="AR561" s="82"/>
      <c r="AS561" s="95"/>
      <c r="AT561" s="96" t="s">
        <v>750</v>
      </c>
      <c r="AU561" s="96">
        <v>2022</v>
      </c>
      <c r="AV561" s="94"/>
      <c r="AW561" s="94"/>
      <c r="AX561" s="97" t="s">
        <v>3796</v>
      </c>
      <c r="AY561" s="82"/>
      <c r="AZ561" s="98"/>
      <c r="BA561" s="98"/>
      <c r="BB561" s="98"/>
      <c r="BC561" s="82"/>
    </row>
    <row r="562" spans="1:55" ht="31.5" hidden="1" customHeight="1">
      <c r="A562" s="54"/>
      <c r="B562" s="78"/>
      <c r="C562" s="79" t="s">
        <v>39</v>
      </c>
      <c r="D562" s="52" t="s">
        <v>196</v>
      </c>
      <c r="E562" s="80" t="s">
        <v>123</v>
      </c>
      <c r="F562" s="81" t="s">
        <v>923</v>
      </c>
      <c r="G562" s="82"/>
      <c r="H562" s="53" t="s">
        <v>3797</v>
      </c>
      <c r="I562" s="99">
        <v>43837</v>
      </c>
      <c r="J562" s="100" t="s">
        <v>40</v>
      </c>
      <c r="K562" s="52" t="s">
        <v>170</v>
      </c>
      <c r="L562" s="85">
        <v>2020</v>
      </c>
      <c r="M562" s="86" t="s">
        <v>3396</v>
      </c>
      <c r="N562" s="53" t="s">
        <v>3798</v>
      </c>
      <c r="O562" s="53" t="s">
        <v>3799</v>
      </c>
      <c r="P562" s="53" t="s">
        <v>3800</v>
      </c>
      <c r="Q562" s="52" t="s">
        <v>198</v>
      </c>
      <c r="R562" s="52" t="s">
        <v>104</v>
      </c>
      <c r="S562" s="87"/>
      <c r="T562" s="53" t="s">
        <v>3799</v>
      </c>
      <c r="U562" s="53" t="s">
        <v>3801</v>
      </c>
      <c r="V562" s="88" t="s">
        <v>44</v>
      </c>
      <c r="W562" s="82" t="s">
        <v>829</v>
      </c>
      <c r="X562" s="89">
        <v>1750</v>
      </c>
      <c r="Y562" s="90">
        <v>1</v>
      </c>
      <c r="Z562" s="89">
        <f t="shared" si="0"/>
        <v>1750</v>
      </c>
      <c r="AA562" s="91" t="e">
        <f t="shared" si="1"/>
        <v>#DIV/0!</v>
      </c>
      <c r="AB562" s="55" t="s">
        <v>3802</v>
      </c>
      <c r="AC562" s="52" t="s">
        <v>65</v>
      </c>
      <c r="AD562" s="92"/>
      <c r="AE562" s="82"/>
      <c r="AF562" s="82"/>
      <c r="AG562" s="82"/>
      <c r="AH562" s="82"/>
      <c r="AI562" s="54" t="s">
        <v>2255</v>
      </c>
      <c r="AJ562" s="108">
        <v>44013</v>
      </c>
      <c r="AK562" s="108">
        <v>44439</v>
      </c>
      <c r="AL562" s="94">
        <v>1</v>
      </c>
      <c r="AM562" s="54" t="s">
        <v>147</v>
      </c>
      <c r="AN562" s="54">
        <v>2020</v>
      </c>
      <c r="AO562" s="82"/>
      <c r="AP562" s="94"/>
      <c r="AQ562" s="94"/>
      <c r="AR562" s="82"/>
      <c r="AS562" s="95"/>
      <c r="AT562" s="96" t="s">
        <v>389</v>
      </c>
      <c r="AU562" s="96">
        <v>2021</v>
      </c>
      <c r="AV562" s="94"/>
      <c r="AW562" s="94"/>
      <c r="AX562" s="97" t="s">
        <v>3803</v>
      </c>
      <c r="AY562" s="82"/>
      <c r="AZ562" s="98"/>
      <c r="BA562" s="98"/>
      <c r="BB562" s="98"/>
      <c r="BC562" s="82"/>
    </row>
    <row r="563" spans="1:55" ht="31.5" hidden="1" customHeight="1">
      <c r="A563" s="54"/>
      <c r="B563" s="78"/>
      <c r="C563" s="79" t="s">
        <v>62</v>
      </c>
      <c r="D563" s="52" t="s">
        <v>196</v>
      </c>
      <c r="E563" s="80" t="s">
        <v>123</v>
      </c>
      <c r="F563" s="81" t="s">
        <v>923</v>
      </c>
      <c r="G563" s="82"/>
      <c r="H563" s="53" t="s">
        <v>3804</v>
      </c>
      <c r="I563" s="99">
        <v>43838</v>
      </c>
      <c r="J563" s="100" t="s">
        <v>40</v>
      </c>
      <c r="K563" s="52" t="s">
        <v>159</v>
      </c>
      <c r="L563" s="85">
        <v>2020</v>
      </c>
      <c r="M563" s="86" t="s">
        <v>3455</v>
      </c>
      <c r="N563" s="53" t="s">
        <v>2089</v>
      </c>
      <c r="O563" s="53" t="s">
        <v>2090</v>
      </c>
      <c r="P563" s="53" t="s">
        <v>2091</v>
      </c>
      <c r="Q563" s="52" t="s">
        <v>198</v>
      </c>
      <c r="R563" s="52" t="s">
        <v>104</v>
      </c>
      <c r="S563" s="87"/>
      <c r="T563" s="53" t="s">
        <v>2090</v>
      </c>
      <c r="U563" s="53" t="s">
        <v>2092</v>
      </c>
      <c r="V563" s="88" t="s">
        <v>44</v>
      </c>
      <c r="W563" s="82" t="s">
        <v>829</v>
      </c>
      <c r="X563" s="89">
        <v>2500</v>
      </c>
      <c r="Y563" s="90">
        <v>1</v>
      </c>
      <c r="Z563" s="89">
        <f t="shared" si="0"/>
        <v>2500</v>
      </c>
      <c r="AA563" s="91" t="e">
        <f t="shared" si="1"/>
        <v>#DIV/0!</v>
      </c>
      <c r="AB563" s="55" t="s">
        <v>3805</v>
      </c>
      <c r="AC563" s="52" t="s">
        <v>65</v>
      </c>
      <c r="AD563" s="92"/>
      <c r="AE563" s="82"/>
      <c r="AF563" s="82"/>
      <c r="AG563" s="82"/>
      <c r="AH563" s="82"/>
      <c r="AI563" s="54" t="s">
        <v>2255</v>
      </c>
      <c r="AJ563" s="108">
        <v>44044</v>
      </c>
      <c r="AK563" s="108">
        <v>44469</v>
      </c>
      <c r="AL563" s="94">
        <v>1</v>
      </c>
      <c r="AM563" s="54" t="s">
        <v>159</v>
      </c>
      <c r="AN563" s="54">
        <v>2020</v>
      </c>
      <c r="AO563" s="82"/>
      <c r="AP563" s="94"/>
      <c r="AQ563" s="94"/>
      <c r="AR563" s="82"/>
      <c r="AS563" s="95"/>
      <c r="AT563" s="96" t="s">
        <v>483</v>
      </c>
      <c r="AU563" s="96">
        <v>2021</v>
      </c>
      <c r="AV563" s="94"/>
      <c r="AW563" s="94"/>
      <c r="AX563" s="97" t="s">
        <v>3806</v>
      </c>
      <c r="AY563" s="82"/>
      <c r="AZ563" s="98"/>
      <c r="BA563" s="98"/>
      <c r="BB563" s="98"/>
      <c r="BC563" s="82"/>
    </row>
    <row r="564" spans="1:55" ht="31.5" hidden="1" customHeight="1">
      <c r="A564" s="54"/>
      <c r="B564" s="78"/>
      <c r="C564" s="79" t="s">
        <v>62</v>
      </c>
      <c r="D564" s="52" t="s">
        <v>196</v>
      </c>
      <c r="E564" s="80" t="s">
        <v>123</v>
      </c>
      <c r="F564" s="81" t="s">
        <v>923</v>
      </c>
      <c r="G564" s="82"/>
      <c r="H564" s="53" t="s">
        <v>3807</v>
      </c>
      <c r="I564" s="99" t="s">
        <v>3487</v>
      </c>
      <c r="J564" s="84">
        <v>28</v>
      </c>
      <c r="K564" s="52" t="s">
        <v>159</v>
      </c>
      <c r="L564" s="85">
        <v>2020</v>
      </c>
      <c r="M564" s="86" t="s">
        <v>3455</v>
      </c>
      <c r="N564" s="53" t="s">
        <v>2332</v>
      </c>
      <c r="O564" s="53" t="s">
        <v>2333</v>
      </c>
      <c r="P564" s="53" t="s">
        <v>2121</v>
      </c>
      <c r="Q564" s="52" t="s">
        <v>77</v>
      </c>
      <c r="R564" s="52" t="s">
        <v>157</v>
      </c>
      <c r="S564" s="87"/>
      <c r="T564" s="53" t="s">
        <v>2333</v>
      </c>
      <c r="U564" s="53"/>
      <c r="V564" s="88" t="s">
        <v>44</v>
      </c>
      <c r="W564" s="82" t="s">
        <v>829</v>
      </c>
      <c r="X564" s="89">
        <v>2000</v>
      </c>
      <c r="Y564" s="90">
        <v>1</v>
      </c>
      <c r="Z564" s="89">
        <f t="shared" si="0"/>
        <v>2000</v>
      </c>
      <c r="AA564" s="91" t="e">
        <f t="shared" si="1"/>
        <v>#DIV/0!</v>
      </c>
      <c r="AB564" s="55" t="s">
        <v>2334</v>
      </c>
      <c r="AC564" s="52" t="s">
        <v>65</v>
      </c>
      <c r="AD564" s="92"/>
      <c r="AE564" s="82"/>
      <c r="AF564" s="82"/>
      <c r="AG564" s="82"/>
      <c r="AH564" s="82"/>
      <c r="AI564" s="54" t="s">
        <v>2304</v>
      </c>
      <c r="AJ564" s="108">
        <v>44075</v>
      </c>
      <c r="AK564" s="108">
        <v>44469</v>
      </c>
      <c r="AL564" s="94">
        <v>1</v>
      </c>
      <c r="AM564" s="54" t="s">
        <v>170</v>
      </c>
      <c r="AN564" s="54">
        <v>2020</v>
      </c>
      <c r="AO564" s="82"/>
      <c r="AP564" s="94"/>
      <c r="AQ564" s="94"/>
      <c r="AR564" s="82"/>
      <c r="AS564" s="95"/>
      <c r="AT564" s="96" t="s">
        <v>483</v>
      </c>
      <c r="AU564" s="96">
        <v>2021</v>
      </c>
      <c r="AV564" s="94"/>
      <c r="AW564" s="94"/>
      <c r="AX564" s="97" t="s">
        <v>3808</v>
      </c>
      <c r="AY564" s="82"/>
      <c r="AZ564" s="98"/>
      <c r="BA564" s="98"/>
      <c r="BB564" s="98"/>
      <c r="BC564" s="82"/>
    </row>
    <row r="565" spans="1:55" ht="31.5" hidden="1" customHeight="1">
      <c r="A565" s="54"/>
      <c r="B565" s="78"/>
      <c r="C565" s="79" t="s">
        <v>39</v>
      </c>
      <c r="D565" s="52" t="s">
        <v>196</v>
      </c>
      <c r="E565" s="80" t="s">
        <v>123</v>
      </c>
      <c r="F565" s="81" t="s">
        <v>923</v>
      </c>
      <c r="G565" s="82"/>
      <c r="H565" s="53" t="s">
        <v>3129</v>
      </c>
      <c r="I565" s="99" t="s">
        <v>2987</v>
      </c>
      <c r="J565" s="84">
        <v>25</v>
      </c>
      <c r="K565" s="52" t="s">
        <v>86</v>
      </c>
      <c r="L565" s="85">
        <v>2020</v>
      </c>
      <c r="M565" s="86" t="s">
        <v>2905</v>
      </c>
      <c r="N565" s="53" t="s">
        <v>3130</v>
      </c>
      <c r="O565" s="53" t="s">
        <v>3809</v>
      </c>
      <c r="P565" s="53" t="s">
        <v>3130</v>
      </c>
      <c r="Q565" s="52" t="s">
        <v>114</v>
      </c>
      <c r="R565" s="52" t="s">
        <v>104</v>
      </c>
      <c r="S565" s="87"/>
      <c r="T565" s="53" t="s">
        <v>3809</v>
      </c>
      <c r="U565" s="53" t="s">
        <v>3132</v>
      </c>
      <c r="V565" s="88" t="s">
        <v>44</v>
      </c>
      <c r="W565" s="82" t="s">
        <v>2311</v>
      </c>
      <c r="X565" s="89">
        <v>1500</v>
      </c>
      <c r="Y565" s="90">
        <v>1</v>
      </c>
      <c r="Z565" s="89">
        <f t="shared" si="0"/>
        <v>1500</v>
      </c>
      <c r="AA565" s="91" t="e">
        <f t="shared" si="1"/>
        <v>#DIV/0!</v>
      </c>
      <c r="AB565" s="55"/>
      <c r="AC565" s="52" t="s">
        <v>65</v>
      </c>
      <c r="AD565" s="92"/>
      <c r="AE565" s="82"/>
      <c r="AF565" s="82"/>
      <c r="AG565" s="82"/>
      <c r="AH565" s="82"/>
      <c r="AI565" s="54">
        <v>1</v>
      </c>
      <c r="AJ565" s="108">
        <v>43831</v>
      </c>
      <c r="AK565" s="93">
        <v>44196</v>
      </c>
      <c r="AL565" s="94">
        <v>1</v>
      </c>
      <c r="AM565" s="54" t="s">
        <v>41</v>
      </c>
      <c r="AN565" s="54">
        <v>2020</v>
      </c>
      <c r="AO565" s="82"/>
      <c r="AP565" s="94"/>
      <c r="AQ565" s="94"/>
      <c r="AR565" s="82"/>
      <c r="AS565" s="95"/>
      <c r="AT565" s="96" t="s">
        <v>416</v>
      </c>
      <c r="AU565" s="96">
        <v>2020</v>
      </c>
      <c r="AV565" s="94"/>
      <c r="AW565" s="94"/>
      <c r="AX565" s="97" t="s">
        <v>3133</v>
      </c>
      <c r="AY565" s="82"/>
      <c r="AZ565" s="98"/>
      <c r="BA565" s="98"/>
      <c r="BB565" s="98"/>
      <c r="BC565" s="82"/>
    </row>
    <row r="566" spans="1:55" ht="31.5" hidden="1" customHeight="1">
      <c r="A566" s="54"/>
      <c r="B566" s="78"/>
      <c r="C566" s="79" t="s">
        <v>39</v>
      </c>
      <c r="D566" s="52" t="s">
        <v>196</v>
      </c>
      <c r="E566" s="80" t="s">
        <v>123</v>
      </c>
      <c r="F566" s="81" t="s">
        <v>923</v>
      </c>
      <c r="G566" s="82"/>
      <c r="H566" s="53" t="s">
        <v>3112</v>
      </c>
      <c r="I566" s="99" t="s">
        <v>3113</v>
      </c>
      <c r="J566" s="84">
        <v>20</v>
      </c>
      <c r="K566" s="52" t="s">
        <v>86</v>
      </c>
      <c r="L566" s="85">
        <v>2020</v>
      </c>
      <c r="M566" s="86" t="s">
        <v>2905</v>
      </c>
      <c r="N566" s="53" t="s">
        <v>3114</v>
      </c>
      <c r="O566" s="53" t="s">
        <v>2126</v>
      </c>
      <c r="P566" s="53" t="s">
        <v>2127</v>
      </c>
      <c r="Q566" s="52" t="s">
        <v>198</v>
      </c>
      <c r="R566" s="52" t="s">
        <v>104</v>
      </c>
      <c r="S566" s="87"/>
      <c r="T566" s="53" t="s">
        <v>2126</v>
      </c>
      <c r="U566" s="53" t="s">
        <v>2128</v>
      </c>
      <c r="V566" s="88" t="s">
        <v>44</v>
      </c>
      <c r="W566" s="82" t="s">
        <v>2311</v>
      </c>
      <c r="X566" s="89">
        <v>445.83</v>
      </c>
      <c r="Y566" s="90">
        <v>1</v>
      </c>
      <c r="Z566" s="89">
        <f t="shared" si="0"/>
        <v>445.83</v>
      </c>
      <c r="AA566" s="91" t="e">
        <f t="shared" si="1"/>
        <v>#DIV/0!</v>
      </c>
      <c r="AB566" s="55" t="s">
        <v>3810</v>
      </c>
      <c r="AC566" s="52" t="s">
        <v>65</v>
      </c>
      <c r="AD566" s="92"/>
      <c r="AE566" s="82"/>
      <c r="AF566" s="82"/>
      <c r="AG566" s="82"/>
      <c r="AH566" s="82"/>
      <c r="AI566" s="54">
        <v>2</v>
      </c>
      <c r="AJ566" s="108">
        <v>43862</v>
      </c>
      <c r="AK566" s="108">
        <v>44592</v>
      </c>
      <c r="AL566" s="94">
        <v>1</v>
      </c>
      <c r="AM566" s="54" t="s">
        <v>64</v>
      </c>
      <c r="AN566" s="54">
        <v>2020</v>
      </c>
      <c r="AO566" s="82"/>
      <c r="AP566" s="94"/>
      <c r="AQ566" s="94"/>
      <c r="AR566" s="82"/>
      <c r="AS566" s="95"/>
      <c r="AT566" s="96" t="s">
        <v>361</v>
      </c>
      <c r="AU566" s="96">
        <v>2021</v>
      </c>
      <c r="AV566" s="94"/>
      <c r="AW566" s="94"/>
      <c r="AX566" s="97" t="s">
        <v>3116</v>
      </c>
      <c r="AY566" s="82"/>
      <c r="AZ566" s="98"/>
      <c r="BA566" s="98"/>
      <c r="BB566" s="98"/>
      <c r="BC566" s="82"/>
    </row>
    <row r="567" spans="1:55" ht="31.5" hidden="1" customHeight="1">
      <c r="A567" s="54"/>
      <c r="B567" s="78"/>
      <c r="C567" s="79" t="s">
        <v>62</v>
      </c>
      <c r="D567" s="52" t="s">
        <v>196</v>
      </c>
      <c r="E567" s="80" t="s">
        <v>123</v>
      </c>
      <c r="F567" s="81" t="s">
        <v>923</v>
      </c>
      <c r="G567" s="82"/>
      <c r="H567" s="53" t="s">
        <v>3092</v>
      </c>
      <c r="I567" s="99">
        <v>43831</v>
      </c>
      <c r="J567" s="100" t="s">
        <v>40</v>
      </c>
      <c r="K567" s="52" t="s">
        <v>41</v>
      </c>
      <c r="L567" s="85">
        <v>2020</v>
      </c>
      <c r="M567" s="86" t="s">
        <v>2706</v>
      </c>
      <c r="N567" s="53" t="s">
        <v>2297</v>
      </c>
      <c r="O567" s="53" t="s">
        <v>2298</v>
      </c>
      <c r="P567" s="53" t="s">
        <v>2299</v>
      </c>
      <c r="Q567" s="52" t="s">
        <v>198</v>
      </c>
      <c r="R567" s="52" t="s">
        <v>104</v>
      </c>
      <c r="S567" s="87"/>
      <c r="T567" s="53" t="s">
        <v>2298</v>
      </c>
      <c r="U567" s="53" t="s">
        <v>2212</v>
      </c>
      <c r="V567" s="88" t="s">
        <v>44</v>
      </c>
      <c r="W567" s="82" t="s">
        <v>829</v>
      </c>
      <c r="X567" s="89">
        <v>2500</v>
      </c>
      <c r="Y567" s="90">
        <v>1</v>
      </c>
      <c r="Z567" s="89">
        <f t="shared" si="0"/>
        <v>2500</v>
      </c>
      <c r="AA567" s="91" t="e">
        <f t="shared" si="1"/>
        <v>#DIV/0!</v>
      </c>
      <c r="AB567" s="55" t="s">
        <v>2314</v>
      </c>
      <c r="AC567" s="52" t="s">
        <v>65</v>
      </c>
      <c r="AD567" s="92"/>
      <c r="AE567" s="82"/>
      <c r="AF567" s="82"/>
      <c r="AG567" s="82"/>
      <c r="AH567" s="82"/>
      <c r="AI567" s="54">
        <v>1</v>
      </c>
      <c r="AJ567" s="108">
        <v>43831</v>
      </c>
      <c r="AK567" s="93">
        <v>44196</v>
      </c>
      <c r="AL567" s="94">
        <v>1</v>
      </c>
      <c r="AM567" s="54" t="s">
        <v>41</v>
      </c>
      <c r="AN567" s="54">
        <v>2020</v>
      </c>
      <c r="AO567" s="82"/>
      <c r="AP567" s="94"/>
      <c r="AQ567" s="94"/>
      <c r="AR567" s="82"/>
      <c r="AS567" s="95"/>
      <c r="AT567" s="96" t="s">
        <v>416</v>
      </c>
      <c r="AU567" s="96">
        <v>2020</v>
      </c>
      <c r="AV567" s="94"/>
      <c r="AW567" s="94"/>
      <c r="AX567" s="97" t="s">
        <v>3811</v>
      </c>
      <c r="AY567" s="82"/>
      <c r="AZ567" s="98"/>
      <c r="BA567" s="98"/>
      <c r="BB567" s="98"/>
      <c r="BC567" s="82"/>
    </row>
    <row r="568" spans="1:55" ht="31.5" hidden="1" customHeight="1">
      <c r="A568" s="54"/>
      <c r="B568" s="78"/>
      <c r="C568" s="79" t="s">
        <v>39</v>
      </c>
      <c r="D568" s="52" t="s">
        <v>196</v>
      </c>
      <c r="E568" s="80" t="s">
        <v>123</v>
      </c>
      <c r="F568" s="81" t="s">
        <v>923</v>
      </c>
      <c r="G568" s="82"/>
      <c r="H568" s="53" t="s">
        <v>3812</v>
      </c>
      <c r="I568" s="99" t="s">
        <v>3813</v>
      </c>
      <c r="J568" s="84">
        <v>27</v>
      </c>
      <c r="K568" s="52" t="s">
        <v>193</v>
      </c>
      <c r="L568" s="85">
        <v>2020</v>
      </c>
      <c r="M568" s="86" t="s">
        <v>3684</v>
      </c>
      <c r="N568" s="53" t="s">
        <v>3814</v>
      </c>
      <c r="O568" s="53" t="s">
        <v>3815</v>
      </c>
      <c r="P568" s="53" t="s">
        <v>3816</v>
      </c>
      <c r="Q568" s="52" t="s">
        <v>114</v>
      </c>
      <c r="R568" s="52" t="s">
        <v>104</v>
      </c>
      <c r="S568" s="87">
        <v>40</v>
      </c>
      <c r="T568" s="53" t="s">
        <v>3817</v>
      </c>
      <c r="U568" s="53" t="s">
        <v>3818</v>
      </c>
      <c r="V568" s="88" t="s">
        <v>44</v>
      </c>
      <c r="W568" s="82" t="s">
        <v>865</v>
      </c>
      <c r="X568" s="89">
        <v>1337.5</v>
      </c>
      <c r="Y568" s="90">
        <v>1</v>
      </c>
      <c r="Z568" s="89">
        <f t="shared" si="0"/>
        <v>1337.5</v>
      </c>
      <c r="AA568" s="91">
        <f t="shared" si="1"/>
        <v>33.4375</v>
      </c>
      <c r="AB568" s="55" t="s">
        <v>3819</v>
      </c>
      <c r="AC568" s="52" t="s">
        <v>65</v>
      </c>
      <c r="AD568" s="92"/>
      <c r="AE568" s="82"/>
      <c r="AF568" s="82"/>
      <c r="AG568" s="82"/>
      <c r="AH568" s="82"/>
      <c r="AI568" s="54" t="s">
        <v>499</v>
      </c>
      <c r="AJ568" s="108">
        <v>43862</v>
      </c>
      <c r="AK568" s="93">
        <v>44773</v>
      </c>
      <c r="AL568" s="94">
        <v>1</v>
      </c>
      <c r="AM568" s="54" t="s">
        <v>64</v>
      </c>
      <c r="AN568" s="54">
        <v>2020</v>
      </c>
      <c r="AO568" s="82"/>
      <c r="AP568" s="94"/>
      <c r="AQ568" s="94"/>
      <c r="AR568" s="82"/>
      <c r="AS568" s="95"/>
      <c r="AT568" s="96" t="s">
        <v>500</v>
      </c>
      <c r="AU568" s="96">
        <v>2022</v>
      </c>
      <c r="AV568" s="94"/>
      <c r="AW568" s="94"/>
      <c r="AX568" s="97" t="s">
        <v>3820</v>
      </c>
      <c r="AY568" s="82"/>
      <c r="AZ568" s="98"/>
      <c r="BA568" s="98"/>
      <c r="BB568" s="98"/>
      <c r="BC568" s="82"/>
    </row>
    <row r="569" spans="1:55" ht="31.5" hidden="1" customHeight="1">
      <c r="A569" s="54"/>
      <c r="B569" s="78"/>
      <c r="C569" s="79" t="s">
        <v>39</v>
      </c>
      <c r="D569" s="52" t="s">
        <v>196</v>
      </c>
      <c r="E569" s="80" t="s">
        <v>123</v>
      </c>
      <c r="F569" s="81" t="s">
        <v>923</v>
      </c>
      <c r="G569" s="82"/>
      <c r="H569" s="53" t="s">
        <v>3821</v>
      </c>
      <c r="I569" s="99" t="s">
        <v>3171</v>
      </c>
      <c r="J569" s="84">
        <v>28</v>
      </c>
      <c r="K569" s="52" t="s">
        <v>107</v>
      </c>
      <c r="L569" s="85">
        <v>2020</v>
      </c>
      <c r="M569" s="86" t="s">
        <v>2968</v>
      </c>
      <c r="N569" s="53" t="s">
        <v>2084</v>
      </c>
      <c r="O569" s="53" t="s">
        <v>3822</v>
      </c>
      <c r="P569" s="53" t="s">
        <v>2084</v>
      </c>
      <c r="Q569" s="52" t="s">
        <v>114</v>
      </c>
      <c r="R569" s="52" t="s">
        <v>104</v>
      </c>
      <c r="S569" s="87"/>
      <c r="T569" s="53" t="s">
        <v>3822</v>
      </c>
      <c r="U569" s="53" t="s">
        <v>2081</v>
      </c>
      <c r="V569" s="88" t="s">
        <v>44</v>
      </c>
      <c r="W569" s="82" t="s">
        <v>829</v>
      </c>
      <c r="X569" s="89">
        <v>3333.34</v>
      </c>
      <c r="Y569" s="90">
        <v>1</v>
      </c>
      <c r="Z569" s="89">
        <f t="shared" si="0"/>
        <v>3333.34</v>
      </c>
      <c r="AA569" s="91" t="e">
        <f t="shared" si="1"/>
        <v>#DIV/0!</v>
      </c>
      <c r="AB569" s="55" t="s">
        <v>3823</v>
      </c>
      <c r="AC569" s="52" t="s">
        <v>65</v>
      </c>
      <c r="AD569" s="92"/>
      <c r="AE569" s="82"/>
      <c r="AF569" s="82"/>
      <c r="AG569" s="82"/>
      <c r="AH569" s="82"/>
      <c r="AI569" s="54">
        <v>1</v>
      </c>
      <c r="AJ569" s="108">
        <v>43983</v>
      </c>
      <c r="AK569" s="93">
        <v>44347</v>
      </c>
      <c r="AL569" s="94">
        <v>1</v>
      </c>
      <c r="AM569" s="54" t="s">
        <v>137</v>
      </c>
      <c r="AN569" s="54">
        <v>2020</v>
      </c>
      <c r="AO569" s="82"/>
      <c r="AP569" s="94"/>
      <c r="AQ569" s="94"/>
      <c r="AR569" s="82"/>
      <c r="AS569" s="95"/>
      <c r="AT569" s="96" t="s">
        <v>965</v>
      </c>
      <c r="AU569" s="96">
        <v>2021</v>
      </c>
      <c r="AV569" s="94"/>
      <c r="AW569" s="94"/>
      <c r="AX569" s="97" t="s">
        <v>3824</v>
      </c>
      <c r="AY569" s="82"/>
      <c r="AZ569" s="98"/>
      <c r="BA569" s="98"/>
      <c r="BB569" s="98"/>
      <c r="BC569" s="82"/>
    </row>
    <row r="570" spans="1:55" ht="31.5" hidden="1" customHeight="1">
      <c r="A570" s="54"/>
      <c r="B570" s="78"/>
      <c r="C570" s="79" t="s">
        <v>62</v>
      </c>
      <c r="D570" s="52" t="s">
        <v>163</v>
      </c>
      <c r="E570" s="80" t="s">
        <v>123</v>
      </c>
      <c r="F570" s="81" t="s">
        <v>923</v>
      </c>
      <c r="G570" s="82"/>
      <c r="H570" s="53" t="s">
        <v>3825</v>
      </c>
      <c r="I570" s="83">
        <v>43841</v>
      </c>
      <c r="J570" s="100" t="s">
        <v>40</v>
      </c>
      <c r="K570" s="52" t="s">
        <v>187</v>
      </c>
      <c r="L570" s="85">
        <v>2020</v>
      </c>
      <c r="M570" s="86" t="s">
        <v>3599</v>
      </c>
      <c r="N570" s="53" t="s">
        <v>3826</v>
      </c>
      <c r="O570" s="53" t="s">
        <v>3827</v>
      </c>
      <c r="P570" s="53" t="s">
        <v>281</v>
      </c>
      <c r="Q570" s="52" t="s">
        <v>142</v>
      </c>
      <c r="R570" s="52" t="s">
        <v>83</v>
      </c>
      <c r="S570" s="87"/>
      <c r="T570" s="53" t="s">
        <v>3827</v>
      </c>
      <c r="U570" s="53" t="s">
        <v>3828</v>
      </c>
      <c r="V570" s="88" t="s">
        <v>44</v>
      </c>
      <c r="W570" s="82" t="s">
        <v>3829</v>
      </c>
      <c r="X570" s="89">
        <v>16050</v>
      </c>
      <c r="Y570" s="90">
        <v>1</v>
      </c>
      <c r="Z570" s="89">
        <f t="shared" si="0"/>
        <v>16050</v>
      </c>
      <c r="AA570" s="91" t="e">
        <f t="shared" si="1"/>
        <v>#DIV/0!</v>
      </c>
      <c r="AB570" s="55"/>
      <c r="AC570" s="52" t="s">
        <v>65</v>
      </c>
      <c r="AD570" s="92"/>
      <c r="AE570" s="82"/>
      <c r="AF570" s="82"/>
      <c r="AG570" s="82"/>
      <c r="AH570" s="82"/>
      <c r="AI570" s="54">
        <v>2</v>
      </c>
      <c r="AJ570" s="108">
        <v>44136</v>
      </c>
      <c r="AK570" s="93">
        <v>44864</v>
      </c>
      <c r="AL570" s="94">
        <v>1</v>
      </c>
      <c r="AM570" s="54" t="s">
        <v>187</v>
      </c>
      <c r="AN570" s="54">
        <v>2020</v>
      </c>
      <c r="AO570" s="82"/>
      <c r="AP570" s="94"/>
      <c r="AQ570" s="94"/>
      <c r="AR570" s="82"/>
      <c r="AS570" s="95"/>
      <c r="AT570" s="96" t="s">
        <v>782</v>
      </c>
      <c r="AU570" s="96">
        <v>2022</v>
      </c>
      <c r="AV570" s="94"/>
      <c r="AW570" s="94"/>
      <c r="AX570" s="97" t="s">
        <v>3830</v>
      </c>
      <c r="AY570" s="82"/>
      <c r="AZ570" s="98"/>
      <c r="BA570" s="98"/>
      <c r="BB570" s="98"/>
      <c r="BC570" s="82"/>
    </row>
    <row r="571" spans="1:55" ht="31.5" hidden="1" customHeight="1">
      <c r="A571" s="54"/>
      <c r="B571" s="78"/>
      <c r="C571" s="79" t="s">
        <v>39</v>
      </c>
      <c r="D571" s="52" t="s">
        <v>163</v>
      </c>
      <c r="E571" s="80" t="s">
        <v>123</v>
      </c>
      <c r="F571" s="81" t="s">
        <v>923</v>
      </c>
      <c r="G571" s="82"/>
      <c r="H571" s="53" t="s">
        <v>3831</v>
      </c>
      <c r="I571" s="99" t="s">
        <v>3318</v>
      </c>
      <c r="J571" s="84">
        <v>17</v>
      </c>
      <c r="K571" s="52" t="s">
        <v>137</v>
      </c>
      <c r="L571" s="85">
        <v>2020</v>
      </c>
      <c r="M571" s="86" t="s">
        <v>3237</v>
      </c>
      <c r="N571" s="53" t="s">
        <v>3832</v>
      </c>
      <c r="O571" s="53" t="s">
        <v>3833</v>
      </c>
      <c r="P571" s="53" t="s">
        <v>3834</v>
      </c>
      <c r="Q571" s="52" t="s">
        <v>198</v>
      </c>
      <c r="R571" s="52" t="s">
        <v>104</v>
      </c>
      <c r="S571" s="87"/>
      <c r="T571" s="53" t="s">
        <v>3833</v>
      </c>
      <c r="U571" s="53" t="s">
        <v>3835</v>
      </c>
      <c r="V571" s="88" t="s">
        <v>44</v>
      </c>
      <c r="W571" s="82" t="s">
        <v>865</v>
      </c>
      <c r="X571" s="89">
        <v>4012.5</v>
      </c>
      <c r="Y571" s="90">
        <v>1</v>
      </c>
      <c r="Z571" s="89">
        <f t="shared" si="0"/>
        <v>4012.5</v>
      </c>
      <c r="AA571" s="91" t="e">
        <f t="shared" si="1"/>
        <v>#DIV/0!</v>
      </c>
      <c r="AB571" s="55"/>
      <c r="AC571" s="52" t="s">
        <v>65</v>
      </c>
      <c r="AD571" s="92"/>
      <c r="AE571" s="82"/>
      <c r="AF571" s="82"/>
      <c r="AG571" s="82"/>
      <c r="AH571" s="82"/>
      <c r="AI571" s="54" t="s">
        <v>530</v>
      </c>
      <c r="AJ571" s="108">
        <v>43983</v>
      </c>
      <c r="AK571" s="93">
        <v>44834</v>
      </c>
      <c r="AL571" s="94">
        <v>1</v>
      </c>
      <c r="AM571" s="54" t="s">
        <v>137</v>
      </c>
      <c r="AN571" s="54">
        <v>2020</v>
      </c>
      <c r="AO571" s="82"/>
      <c r="AP571" s="94"/>
      <c r="AQ571" s="94"/>
      <c r="AR571" s="82"/>
      <c r="AS571" s="95"/>
      <c r="AT571" s="96" t="s">
        <v>483</v>
      </c>
      <c r="AU571" s="96">
        <v>2022</v>
      </c>
      <c r="AV571" s="94"/>
      <c r="AW571" s="94"/>
      <c r="AX571" s="97" t="s">
        <v>3836</v>
      </c>
      <c r="AY571" s="82"/>
      <c r="AZ571" s="98"/>
      <c r="BA571" s="98"/>
      <c r="BB571" s="98"/>
      <c r="BC571" s="82"/>
    </row>
    <row r="572" spans="1:55" ht="31.5" hidden="1" customHeight="1">
      <c r="A572" s="54"/>
      <c r="B572" s="78"/>
      <c r="C572" s="79" t="s">
        <v>39</v>
      </c>
      <c r="D572" s="52" t="s">
        <v>163</v>
      </c>
      <c r="E572" s="80" t="s">
        <v>123</v>
      </c>
      <c r="F572" s="81" t="s">
        <v>923</v>
      </c>
      <c r="G572" s="82"/>
      <c r="H572" s="53" t="s">
        <v>3293</v>
      </c>
      <c r="I572" s="99" t="s">
        <v>3294</v>
      </c>
      <c r="J572" s="84">
        <v>13</v>
      </c>
      <c r="K572" s="52" t="s">
        <v>137</v>
      </c>
      <c r="L572" s="85">
        <v>2020</v>
      </c>
      <c r="M572" s="86" t="s">
        <v>3237</v>
      </c>
      <c r="N572" s="53" t="s">
        <v>3295</v>
      </c>
      <c r="O572" s="53" t="s">
        <v>3837</v>
      </c>
      <c r="P572" s="53" t="s">
        <v>3297</v>
      </c>
      <c r="Q572" s="52" t="s">
        <v>198</v>
      </c>
      <c r="R572" s="52" t="s">
        <v>104</v>
      </c>
      <c r="S572" s="87"/>
      <c r="T572" s="53" t="s">
        <v>3837</v>
      </c>
      <c r="U572" s="53" t="s">
        <v>3298</v>
      </c>
      <c r="V572" s="88" t="s">
        <v>44</v>
      </c>
      <c r="W572" s="82" t="s">
        <v>829</v>
      </c>
      <c r="X572" s="89">
        <v>1250</v>
      </c>
      <c r="Y572" s="90">
        <v>1</v>
      </c>
      <c r="Z572" s="89">
        <f t="shared" si="0"/>
        <v>1250</v>
      </c>
      <c r="AA572" s="91" t="e">
        <f t="shared" si="1"/>
        <v>#DIV/0!</v>
      </c>
      <c r="AB572" s="55"/>
      <c r="AC572" s="52" t="s">
        <v>65</v>
      </c>
      <c r="AD572" s="92"/>
      <c r="AE572" s="82"/>
      <c r="AF572" s="82"/>
      <c r="AG572" s="82"/>
      <c r="AH572" s="82"/>
      <c r="AI572" s="54">
        <v>2</v>
      </c>
      <c r="AJ572" s="108">
        <v>44348</v>
      </c>
      <c r="AK572" s="93">
        <v>45199</v>
      </c>
      <c r="AL572" s="94">
        <v>1</v>
      </c>
      <c r="AM572" s="54" t="s">
        <v>137</v>
      </c>
      <c r="AN572" s="54">
        <v>2020</v>
      </c>
      <c r="AO572" s="82"/>
      <c r="AP572" s="94"/>
      <c r="AQ572" s="94"/>
      <c r="AR572" s="82"/>
      <c r="AS572" s="95"/>
      <c r="AT572" s="96" t="s">
        <v>483</v>
      </c>
      <c r="AU572" s="96">
        <v>2023</v>
      </c>
      <c r="AV572" s="94"/>
      <c r="AW572" s="94"/>
      <c r="AX572" s="97" t="s">
        <v>3838</v>
      </c>
      <c r="AY572" s="82"/>
      <c r="AZ572" s="98"/>
      <c r="BA572" s="98"/>
      <c r="BB572" s="98"/>
      <c r="BC572" s="82"/>
    </row>
    <row r="573" spans="1:55" ht="31.5" hidden="1" customHeight="1">
      <c r="A573" s="54"/>
      <c r="B573" s="78"/>
      <c r="C573" s="79" t="s">
        <v>39</v>
      </c>
      <c r="D573" s="52" t="s">
        <v>163</v>
      </c>
      <c r="E573" s="80" t="s">
        <v>123</v>
      </c>
      <c r="F573" s="81" t="s">
        <v>923</v>
      </c>
      <c r="G573" s="82"/>
      <c r="H573" s="53" t="s">
        <v>3300</v>
      </c>
      <c r="I573" s="99" t="s">
        <v>3294</v>
      </c>
      <c r="J573" s="84">
        <v>13</v>
      </c>
      <c r="K573" s="52" t="s">
        <v>137</v>
      </c>
      <c r="L573" s="85">
        <v>2020</v>
      </c>
      <c r="M573" s="86" t="s">
        <v>3237</v>
      </c>
      <c r="N573" s="53" t="s">
        <v>3295</v>
      </c>
      <c r="O573" s="53" t="s">
        <v>3839</v>
      </c>
      <c r="P573" s="53" t="s">
        <v>3302</v>
      </c>
      <c r="Q573" s="52" t="s">
        <v>114</v>
      </c>
      <c r="R573" s="52" t="s">
        <v>104</v>
      </c>
      <c r="S573" s="87"/>
      <c r="T573" s="53" t="s">
        <v>3839</v>
      </c>
      <c r="U573" s="53" t="s">
        <v>3298</v>
      </c>
      <c r="V573" s="88" t="s">
        <v>44</v>
      </c>
      <c r="W573" s="82" t="s">
        <v>829</v>
      </c>
      <c r="X573" s="89">
        <v>1000</v>
      </c>
      <c r="Y573" s="90">
        <v>1</v>
      </c>
      <c r="Z573" s="89">
        <f t="shared" si="0"/>
        <v>1000</v>
      </c>
      <c r="AA573" s="91" t="e">
        <f t="shared" si="1"/>
        <v>#DIV/0!</v>
      </c>
      <c r="AB573" s="55"/>
      <c r="AC573" s="52" t="s">
        <v>65</v>
      </c>
      <c r="AD573" s="92"/>
      <c r="AE573" s="82"/>
      <c r="AF573" s="82"/>
      <c r="AG573" s="82"/>
      <c r="AH573" s="82"/>
      <c r="AI573" s="54">
        <v>2</v>
      </c>
      <c r="AJ573" s="108">
        <v>44197</v>
      </c>
      <c r="AK573" s="93">
        <v>44926</v>
      </c>
      <c r="AL573" s="94">
        <v>1</v>
      </c>
      <c r="AM573" s="54" t="s">
        <v>41</v>
      </c>
      <c r="AN573" s="54">
        <v>2022</v>
      </c>
      <c r="AO573" s="82"/>
      <c r="AP573" s="94"/>
      <c r="AQ573" s="94"/>
      <c r="AR573" s="82"/>
      <c r="AS573" s="95"/>
      <c r="AT573" s="96" t="s">
        <v>416</v>
      </c>
      <c r="AU573" s="96">
        <v>2022</v>
      </c>
      <c r="AV573" s="94"/>
      <c r="AW573" s="94"/>
      <c r="AX573" s="97" t="s">
        <v>3840</v>
      </c>
      <c r="AY573" s="82"/>
      <c r="AZ573" s="98"/>
      <c r="BA573" s="98"/>
      <c r="BB573" s="98"/>
      <c r="BC573" s="82"/>
    </row>
    <row r="574" spans="1:55" ht="31.5" hidden="1" customHeight="1">
      <c r="A574" s="54"/>
      <c r="B574" s="78"/>
      <c r="C574" s="79" t="s">
        <v>39</v>
      </c>
      <c r="D574" s="52" t="s">
        <v>163</v>
      </c>
      <c r="E574" s="80" t="s">
        <v>123</v>
      </c>
      <c r="F574" s="81" t="s">
        <v>923</v>
      </c>
      <c r="G574" s="82"/>
      <c r="H574" s="53" t="s">
        <v>3841</v>
      </c>
      <c r="I574" s="99" t="s">
        <v>3220</v>
      </c>
      <c r="J574" s="84">
        <v>29</v>
      </c>
      <c r="K574" s="52" t="s">
        <v>122</v>
      </c>
      <c r="L574" s="85">
        <v>2020</v>
      </c>
      <c r="M574" s="86" t="s">
        <v>2878</v>
      </c>
      <c r="N574" s="53" t="s">
        <v>3305</v>
      </c>
      <c r="O574" s="53" t="s">
        <v>3842</v>
      </c>
      <c r="P574" s="53" t="s">
        <v>3307</v>
      </c>
      <c r="Q574" s="52" t="s">
        <v>114</v>
      </c>
      <c r="R574" s="52" t="s">
        <v>104</v>
      </c>
      <c r="S574" s="87"/>
      <c r="T574" s="53" t="s">
        <v>3842</v>
      </c>
      <c r="U574" s="53" t="s">
        <v>3308</v>
      </c>
      <c r="V574" s="88" t="s">
        <v>44</v>
      </c>
      <c r="W574" s="82" t="s">
        <v>829</v>
      </c>
      <c r="X574" s="89">
        <v>1605</v>
      </c>
      <c r="Y574" s="90">
        <v>1</v>
      </c>
      <c r="Z574" s="89">
        <f t="shared" si="0"/>
        <v>1605</v>
      </c>
      <c r="AA574" s="91" t="e">
        <f t="shared" si="1"/>
        <v>#DIV/0!</v>
      </c>
      <c r="AB574" s="55"/>
      <c r="AC574" s="52" t="s">
        <v>65</v>
      </c>
      <c r="AD574" s="92"/>
      <c r="AE574" s="82"/>
      <c r="AF574" s="82"/>
      <c r="AG574" s="82"/>
      <c r="AH574" s="82"/>
      <c r="AI574" s="54">
        <v>3</v>
      </c>
      <c r="AJ574" s="108">
        <v>43983</v>
      </c>
      <c r="AK574" s="93">
        <v>45077</v>
      </c>
      <c r="AL574" s="94">
        <v>1</v>
      </c>
      <c r="AM574" s="54" t="s">
        <v>137</v>
      </c>
      <c r="AN574" s="54">
        <v>2020</v>
      </c>
      <c r="AO574" s="82"/>
      <c r="AP574" s="94"/>
      <c r="AQ574" s="94"/>
      <c r="AR574" s="82"/>
      <c r="AS574" s="95"/>
      <c r="AT574" s="96" t="s">
        <v>965</v>
      </c>
      <c r="AU574" s="96">
        <v>2023</v>
      </c>
      <c r="AV574" s="94"/>
      <c r="AW574" s="94"/>
      <c r="AX574" s="97" t="s">
        <v>3843</v>
      </c>
      <c r="AY574" s="82"/>
      <c r="AZ574" s="98"/>
      <c r="BA574" s="98"/>
      <c r="BB574" s="98"/>
      <c r="BC574" s="82"/>
    </row>
    <row r="575" spans="1:55" ht="31.5" hidden="1" customHeight="1">
      <c r="A575" s="54"/>
      <c r="B575" s="78"/>
      <c r="C575" s="79" t="s">
        <v>39</v>
      </c>
      <c r="D575" s="52" t="s">
        <v>163</v>
      </c>
      <c r="E575" s="80" t="s">
        <v>123</v>
      </c>
      <c r="F575" s="81" t="s">
        <v>923</v>
      </c>
      <c r="G575" s="82"/>
      <c r="H575" s="53" t="s">
        <v>3141</v>
      </c>
      <c r="I575" s="99" t="s">
        <v>3142</v>
      </c>
      <c r="J575" s="84">
        <v>29</v>
      </c>
      <c r="K575" s="52" t="s">
        <v>122</v>
      </c>
      <c r="L575" s="85">
        <v>2020</v>
      </c>
      <c r="M575" s="86" t="s">
        <v>2878</v>
      </c>
      <c r="N575" s="53" t="s">
        <v>3143</v>
      </c>
      <c r="O575" s="53" t="s">
        <v>3844</v>
      </c>
      <c r="P575" s="53" t="s">
        <v>3145</v>
      </c>
      <c r="Q575" s="52" t="s">
        <v>165</v>
      </c>
      <c r="R575" s="52" t="s">
        <v>61</v>
      </c>
      <c r="S575" s="87">
        <v>8</v>
      </c>
      <c r="T575" s="53" t="s">
        <v>3845</v>
      </c>
      <c r="U575" s="53" t="s">
        <v>3147</v>
      </c>
      <c r="V575" s="88" t="s">
        <v>44</v>
      </c>
      <c r="W575" s="82" t="s">
        <v>829</v>
      </c>
      <c r="X575" s="89">
        <v>1605</v>
      </c>
      <c r="Y575" s="90">
        <v>1</v>
      </c>
      <c r="Z575" s="89">
        <f t="shared" si="0"/>
        <v>1605</v>
      </c>
      <c r="AA575" s="91">
        <f t="shared" si="1"/>
        <v>200.625</v>
      </c>
      <c r="AB575" s="55"/>
      <c r="AC575" s="52" t="s">
        <v>65</v>
      </c>
      <c r="AD575" s="92"/>
      <c r="AE575" s="82"/>
      <c r="AF575" s="82"/>
      <c r="AG575" s="82"/>
      <c r="AH575" s="82"/>
      <c r="AI575" s="54">
        <v>3</v>
      </c>
      <c r="AJ575" s="108">
        <v>43952</v>
      </c>
      <c r="AK575" s="93">
        <v>45046</v>
      </c>
      <c r="AL575" s="94">
        <v>1</v>
      </c>
      <c r="AM575" s="54" t="s">
        <v>122</v>
      </c>
      <c r="AN575" s="54">
        <v>2020</v>
      </c>
      <c r="AO575" s="82"/>
      <c r="AP575" s="94"/>
      <c r="AQ575" s="94"/>
      <c r="AR575" s="82"/>
      <c r="AS575" s="95"/>
      <c r="AT575" s="96" t="s">
        <v>750</v>
      </c>
      <c r="AU575" s="96">
        <v>2023</v>
      </c>
      <c r="AV575" s="94"/>
      <c r="AW575" s="94"/>
      <c r="AX575" s="97" t="s">
        <v>3846</v>
      </c>
      <c r="AY575" s="82"/>
      <c r="AZ575" s="98"/>
      <c r="BA575" s="98"/>
      <c r="BB575" s="98"/>
      <c r="BC575" s="82"/>
    </row>
    <row r="576" spans="1:55" ht="31.5" hidden="1" customHeight="1">
      <c r="A576" s="54"/>
      <c r="B576" s="78"/>
      <c r="C576" s="79" t="s">
        <v>39</v>
      </c>
      <c r="D576" s="52" t="s">
        <v>163</v>
      </c>
      <c r="E576" s="80" t="s">
        <v>123</v>
      </c>
      <c r="F576" s="81" t="s">
        <v>923</v>
      </c>
      <c r="G576" s="82"/>
      <c r="H576" s="53" t="s">
        <v>3847</v>
      </c>
      <c r="I576" s="99">
        <v>44137</v>
      </c>
      <c r="J576" s="84">
        <v>11</v>
      </c>
      <c r="K576" s="52" t="s">
        <v>64</v>
      </c>
      <c r="L576" s="85">
        <v>2020</v>
      </c>
      <c r="M576" s="86" t="s">
        <v>2767</v>
      </c>
      <c r="N576" s="53" t="s">
        <v>3848</v>
      </c>
      <c r="O576" s="53" t="s">
        <v>3849</v>
      </c>
      <c r="P576" s="53" t="s">
        <v>3078</v>
      </c>
      <c r="Q576" s="52" t="s">
        <v>114</v>
      </c>
      <c r="R576" s="52" t="s">
        <v>104</v>
      </c>
      <c r="S576" s="87"/>
      <c r="T576" s="53" t="s">
        <v>3849</v>
      </c>
      <c r="U576" s="53" t="s">
        <v>3079</v>
      </c>
      <c r="V576" s="88" t="s">
        <v>44</v>
      </c>
      <c r="W576" s="82" t="s">
        <v>829</v>
      </c>
      <c r="X576" s="89">
        <v>2140</v>
      </c>
      <c r="Y576" s="90">
        <v>1</v>
      </c>
      <c r="Z576" s="89">
        <f t="shared" si="0"/>
        <v>2140</v>
      </c>
      <c r="AA576" s="91" t="e">
        <f t="shared" si="1"/>
        <v>#DIV/0!</v>
      </c>
      <c r="AB576" s="55"/>
      <c r="AC576" s="52" t="s">
        <v>65</v>
      </c>
      <c r="AD576" s="92"/>
      <c r="AE576" s="82"/>
      <c r="AF576" s="82"/>
      <c r="AG576" s="82"/>
      <c r="AH576" s="82"/>
      <c r="AI576" s="54">
        <v>1</v>
      </c>
      <c r="AJ576" s="108">
        <v>43891</v>
      </c>
      <c r="AK576" s="93">
        <v>44255</v>
      </c>
      <c r="AL576" s="94">
        <v>1</v>
      </c>
      <c r="AM576" s="54" t="s">
        <v>86</v>
      </c>
      <c r="AN576" s="54">
        <v>2020</v>
      </c>
      <c r="AO576" s="82"/>
      <c r="AP576" s="94"/>
      <c r="AQ576" s="94"/>
      <c r="AR576" s="82"/>
      <c r="AS576" s="95"/>
      <c r="AT576" s="96" t="s">
        <v>398</v>
      </c>
      <c r="AU576" s="96">
        <v>2020</v>
      </c>
      <c r="AV576" s="94"/>
      <c r="AW576" s="94"/>
      <c r="AX576" s="105" t="s">
        <v>3850</v>
      </c>
      <c r="AY576" s="82"/>
      <c r="AZ576" s="98"/>
      <c r="BA576" s="98"/>
      <c r="BB576" s="98"/>
      <c r="BC576" s="82"/>
    </row>
    <row r="577" spans="1:55" ht="31.5" hidden="1" customHeight="1">
      <c r="A577" s="54"/>
      <c r="B577" s="78"/>
      <c r="C577" s="79" t="s">
        <v>39</v>
      </c>
      <c r="D577" s="52" t="s">
        <v>163</v>
      </c>
      <c r="E577" s="80" t="s">
        <v>123</v>
      </c>
      <c r="F577" s="81" t="s">
        <v>923</v>
      </c>
      <c r="G577" s="82"/>
      <c r="H577" s="53" t="s">
        <v>3851</v>
      </c>
      <c r="I577" s="99">
        <v>43832</v>
      </c>
      <c r="J577" s="100" t="s">
        <v>40</v>
      </c>
      <c r="K577" s="52" t="s">
        <v>64</v>
      </c>
      <c r="L577" s="85">
        <v>2020</v>
      </c>
      <c r="M577" s="86" t="s">
        <v>2767</v>
      </c>
      <c r="N577" s="53" t="s">
        <v>3852</v>
      </c>
      <c r="O577" s="53" t="s">
        <v>3853</v>
      </c>
      <c r="P577" s="53" t="s">
        <v>3072</v>
      </c>
      <c r="Q577" s="52" t="s">
        <v>114</v>
      </c>
      <c r="R577" s="52" t="s">
        <v>104</v>
      </c>
      <c r="S577" s="87"/>
      <c r="T577" s="53" t="s">
        <v>3854</v>
      </c>
      <c r="U577" s="53" t="s">
        <v>3073</v>
      </c>
      <c r="V577" s="88" t="s">
        <v>44</v>
      </c>
      <c r="W577" s="82" t="s">
        <v>865</v>
      </c>
      <c r="X577" s="89">
        <v>5000</v>
      </c>
      <c r="Y577" s="90">
        <v>12</v>
      </c>
      <c r="Z577" s="89">
        <f t="shared" si="0"/>
        <v>416.66666666666669</v>
      </c>
      <c r="AA577" s="91" t="e">
        <f t="shared" si="1"/>
        <v>#DIV/0!</v>
      </c>
      <c r="AB577" s="55"/>
      <c r="AC577" s="52" t="s">
        <v>65</v>
      </c>
      <c r="AD577" s="92"/>
      <c r="AE577" s="82"/>
      <c r="AF577" s="82"/>
      <c r="AG577" s="82"/>
      <c r="AH577" s="82"/>
      <c r="AI577" s="54">
        <v>3</v>
      </c>
      <c r="AJ577" s="108">
        <v>43891</v>
      </c>
      <c r="AK577" s="93">
        <v>44985</v>
      </c>
      <c r="AL577" s="94">
        <v>1</v>
      </c>
      <c r="AM577" s="54" t="s">
        <v>86</v>
      </c>
      <c r="AN577" s="54">
        <v>2020</v>
      </c>
      <c r="AO577" s="82"/>
      <c r="AP577" s="94"/>
      <c r="AQ577" s="94"/>
      <c r="AR577" s="82"/>
      <c r="AS577" s="95"/>
      <c r="AT577" s="96" t="s">
        <v>398</v>
      </c>
      <c r="AU577" s="96">
        <v>2022</v>
      </c>
      <c r="AV577" s="94"/>
      <c r="AW577" s="94"/>
      <c r="AX577" s="97" t="s">
        <v>3855</v>
      </c>
      <c r="AY577" s="82"/>
      <c r="AZ577" s="98"/>
      <c r="BA577" s="98"/>
      <c r="BB577" s="98"/>
      <c r="BC577" s="82"/>
    </row>
    <row r="578" spans="1:55" ht="31.5" hidden="1" customHeight="1">
      <c r="A578" s="54"/>
      <c r="B578" s="78"/>
      <c r="C578" s="79" t="s">
        <v>39</v>
      </c>
      <c r="D578" s="52" t="s">
        <v>163</v>
      </c>
      <c r="E578" s="80" t="s">
        <v>123</v>
      </c>
      <c r="F578" s="81" t="s">
        <v>923</v>
      </c>
      <c r="G578" s="82"/>
      <c r="H578" s="53" t="s">
        <v>3062</v>
      </c>
      <c r="I578" s="99">
        <v>44106</v>
      </c>
      <c r="J578" s="84">
        <v>10</v>
      </c>
      <c r="K578" s="52" t="s">
        <v>64</v>
      </c>
      <c r="L578" s="85">
        <v>2020</v>
      </c>
      <c r="M578" s="86" t="s">
        <v>2767</v>
      </c>
      <c r="N578" s="53" t="s">
        <v>3063</v>
      </c>
      <c r="O578" s="53" t="s">
        <v>3064</v>
      </c>
      <c r="P578" s="53" t="s">
        <v>3065</v>
      </c>
      <c r="Q578" s="52" t="s">
        <v>198</v>
      </c>
      <c r="R578" s="52" t="s">
        <v>104</v>
      </c>
      <c r="S578" s="87"/>
      <c r="T578" s="53" t="s">
        <v>3066</v>
      </c>
      <c r="U578" s="53" t="s">
        <v>3067</v>
      </c>
      <c r="V578" s="88" t="s">
        <v>44</v>
      </c>
      <c r="W578" s="82" t="s">
        <v>372</v>
      </c>
      <c r="X578" s="89">
        <v>1250</v>
      </c>
      <c r="Y578" s="90">
        <v>1</v>
      </c>
      <c r="Z578" s="89">
        <f t="shared" si="0"/>
        <v>1250</v>
      </c>
      <c r="AA578" s="91" t="e">
        <f t="shared" si="1"/>
        <v>#DIV/0!</v>
      </c>
      <c r="AB578" s="55"/>
      <c r="AC578" s="52" t="s">
        <v>65</v>
      </c>
      <c r="AD578" s="92"/>
      <c r="AE578" s="82"/>
      <c r="AF578" s="82"/>
      <c r="AG578" s="82"/>
      <c r="AH578" s="82"/>
      <c r="AI578" s="54">
        <v>3</v>
      </c>
      <c r="AJ578" s="108">
        <v>43952</v>
      </c>
      <c r="AK578" s="93">
        <v>45046</v>
      </c>
      <c r="AL578" s="94">
        <v>1</v>
      </c>
      <c r="AM578" s="54" t="s">
        <v>122</v>
      </c>
      <c r="AN578" s="54">
        <v>2020</v>
      </c>
      <c r="AO578" s="82"/>
      <c r="AP578" s="94"/>
      <c r="AQ578" s="94"/>
      <c r="AR578" s="82"/>
      <c r="AS578" s="95"/>
      <c r="AT578" s="96" t="s">
        <v>750</v>
      </c>
      <c r="AU578" s="96">
        <v>2023</v>
      </c>
      <c r="AV578" s="94"/>
      <c r="AW578" s="94"/>
      <c r="AX578" s="97" t="s">
        <v>3856</v>
      </c>
      <c r="AY578" s="82"/>
      <c r="AZ578" s="98"/>
      <c r="BA578" s="98"/>
      <c r="BB578" s="98"/>
      <c r="BC578" s="82"/>
    </row>
    <row r="579" spans="1:55" ht="31.5" hidden="1" customHeight="1">
      <c r="A579" s="54"/>
      <c r="B579" s="78"/>
      <c r="C579" s="79" t="s">
        <v>39</v>
      </c>
      <c r="D579" s="52" t="s">
        <v>163</v>
      </c>
      <c r="E579" s="80" t="s">
        <v>123</v>
      </c>
      <c r="F579" s="81" t="s">
        <v>923</v>
      </c>
      <c r="G579" s="82"/>
      <c r="H579" s="53" t="s">
        <v>3047</v>
      </c>
      <c r="I579" s="99">
        <v>43831</v>
      </c>
      <c r="J579" s="100" t="s">
        <v>40</v>
      </c>
      <c r="K579" s="52" t="s">
        <v>41</v>
      </c>
      <c r="L579" s="85">
        <v>2020</v>
      </c>
      <c r="M579" s="86" t="s">
        <v>2706</v>
      </c>
      <c r="N579" s="53" t="s">
        <v>3857</v>
      </c>
      <c r="O579" s="53" t="s">
        <v>3042</v>
      </c>
      <c r="P579" s="53" t="s">
        <v>3048</v>
      </c>
      <c r="Q579" s="52" t="s">
        <v>198</v>
      </c>
      <c r="R579" s="52" t="s">
        <v>104</v>
      </c>
      <c r="S579" s="87"/>
      <c r="T579" s="53" t="s">
        <v>3858</v>
      </c>
      <c r="U579" s="53" t="s">
        <v>3045</v>
      </c>
      <c r="V579" s="88" t="s">
        <v>44</v>
      </c>
      <c r="W579" s="82" t="s">
        <v>372</v>
      </c>
      <c r="X579" s="89">
        <v>267.5</v>
      </c>
      <c r="Y579" s="90">
        <v>1</v>
      </c>
      <c r="Z579" s="89">
        <f t="shared" si="0"/>
        <v>267.5</v>
      </c>
      <c r="AA579" s="91" t="e">
        <f t="shared" si="1"/>
        <v>#DIV/0!</v>
      </c>
      <c r="AB579" s="55"/>
      <c r="AC579" s="52" t="s">
        <v>65</v>
      </c>
      <c r="AD579" s="92"/>
      <c r="AE579" s="82"/>
      <c r="AF579" s="82"/>
      <c r="AG579" s="82"/>
      <c r="AH579" s="82"/>
      <c r="AI579" s="54">
        <v>2</v>
      </c>
      <c r="AJ579" s="108">
        <v>44044</v>
      </c>
      <c r="AK579" s="93">
        <v>44773</v>
      </c>
      <c r="AL579" s="94">
        <v>1</v>
      </c>
      <c r="AM579" s="54" t="s">
        <v>159</v>
      </c>
      <c r="AN579" s="54">
        <v>2020</v>
      </c>
      <c r="AO579" s="82"/>
      <c r="AP579" s="94"/>
      <c r="AQ579" s="94"/>
      <c r="AR579" s="82"/>
      <c r="AS579" s="95"/>
      <c r="AT579" s="96" t="s">
        <v>500</v>
      </c>
      <c r="AU579" s="96">
        <v>2022</v>
      </c>
      <c r="AV579" s="94"/>
      <c r="AW579" s="94"/>
      <c r="AX579" s="97" t="s">
        <v>3859</v>
      </c>
      <c r="AY579" s="82"/>
      <c r="AZ579" s="98"/>
      <c r="BA579" s="98"/>
      <c r="BB579" s="98"/>
      <c r="BC579" s="82"/>
    </row>
    <row r="580" spans="1:55" ht="31.5" hidden="1" customHeight="1">
      <c r="A580" s="54"/>
      <c r="B580" s="78"/>
      <c r="C580" s="79" t="s">
        <v>39</v>
      </c>
      <c r="D580" s="52" t="s">
        <v>163</v>
      </c>
      <c r="E580" s="80" t="s">
        <v>123</v>
      </c>
      <c r="F580" s="81" t="s">
        <v>923</v>
      </c>
      <c r="G580" s="82"/>
      <c r="H580" s="53" t="s">
        <v>3860</v>
      </c>
      <c r="I580" s="99" t="s">
        <v>2987</v>
      </c>
      <c r="J580" s="84">
        <v>25</v>
      </c>
      <c r="K580" s="52" t="s">
        <v>86</v>
      </c>
      <c r="L580" s="85">
        <v>2020</v>
      </c>
      <c r="M580" s="86" t="s">
        <v>2905</v>
      </c>
      <c r="N580" s="53" t="s">
        <v>3082</v>
      </c>
      <c r="O580" s="53" t="s">
        <v>3083</v>
      </c>
      <c r="P580" s="53" t="s">
        <v>3084</v>
      </c>
      <c r="Q580" s="52" t="s">
        <v>114</v>
      </c>
      <c r="R580" s="52" t="s">
        <v>104</v>
      </c>
      <c r="S580" s="87"/>
      <c r="T580" s="53" t="s">
        <v>3861</v>
      </c>
      <c r="U580" s="53"/>
      <c r="V580" s="88" t="s">
        <v>44</v>
      </c>
      <c r="W580" s="82" t="s">
        <v>829</v>
      </c>
      <c r="X580" s="89">
        <v>891.67</v>
      </c>
      <c r="Y580" s="90">
        <v>1</v>
      </c>
      <c r="Z580" s="89">
        <f t="shared" si="0"/>
        <v>891.67</v>
      </c>
      <c r="AA580" s="91" t="e">
        <f t="shared" si="1"/>
        <v>#DIV/0!</v>
      </c>
      <c r="AB580" s="55"/>
      <c r="AC580" s="52" t="s">
        <v>65</v>
      </c>
      <c r="AD580" s="92"/>
      <c r="AE580" s="82"/>
      <c r="AF580" s="82"/>
      <c r="AG580" s="82"/>
      <c r="AH580" s="82"/>
      <c r="AI580" s="54">
        <v>3</v>
      </c>
      <c r="AJ580" s="108">
        <v>43952</v>
      </c>
      <c r="AK580" s="93">
        <v>45046</v>
      </c>
      <c r="AL580" s="94">
        <v>1</v>
      </c>
      <c r="AM580" s="54" t="s">
        <v>122</v>
      </c>
      <c r="AN580" s="54">
        <v>2020</v>
      </c>
      <c r="AO580" s="82"/>
      <c r="AP580" s="94"/>
      <c r="AQ580" s="94"/>
      <c r="AR580" s="82"/>
      <c r="AS580" s="95"/>
      <c r="AT580" s="96" t="s">
        <v>750</v>
      </c>
      <c r="AU580" s="96">
        <v>2023</v>
      </c>
      <c r="AV580" s="94"/>
      <c r="AW580" s="94"/>
      <c r="AX580" s="97" t="s">
        <v>3862</v>
      </c>
      <c r="AY580" s="82"/>
      <c r="AZ580" s="98"/>
      <c r="BA580" s="98"/>
      <c r="BB580" s="98"/>
      <c r="BC580" s="82"/>
    </row>
    <row r="581" spans="1:55" ht="31.5" hidden="1" customHeight="1">
      <c r="A581" s="54"/>
      <c r="B581" s="78"/>
      <c r="C581" s="79" t="s">
        <v>39</v>
      </c>
      <c r="D581" s="52" t="s">
        <v>163</v>
      </c>
      <c r="E581" s="80" t="s">
        <v>123</v>
      </c>
      <c r="F581" s="81" t="s">
        <v>923</v>
      </c>
      <c r="G581" s="82"/>
      <c r="H581" s="53" t="s">
        <v>3051</v>
      </c>
      <c r="I581" s="99">
        <v>43831</v>
      </c>
      <c r="J581" s="100" t="s">
        <v>40</v>
      </c>
      <c r="K581" s="52" t="s">
        <v>41</v>
      </c>
      <c r="L581" s="85">
        <v>2020</v>
      </c>
      <c r="M581" s="86" t="s">
        <v>2706</v>
      </c>
      <c r="N581" s="53" t="s">
        <v>3052</v>
      </c>
      <c r="O581" s="53" t="s">
        <v>3053</v>
      </c>
      <c r="P581" s="53" t="s">
        <v>3054</v>
      </c>
      <c r="Q581" s="52" t="s">
        <v>198</v>
      </c>
      <c r="R581" s="52" t="s">
        <v>104</v>
      </c>
      <c r="S581" s="87"/>
      <c r="T581" s="53" t="s">
        <v>3055</v>
      </c>
      <c r="U581" s="53" t="s">
        <v>3056</v>
      </c>
      <c r="V581" s="88" t="s">
        <v>44</v>
      </c>
      <c r="W581" s="82" t="s">
        <v>372</v>
      </c>
      <c r="X581" s="89">
        <v>222.92</v>
      </c>
      <c r="Y581" s="90">
        <v>1</v>
      </c>
      <c r="Z581" s="89">
        <f t="shared" si="0"/>
        <v>222.92</v>
      </c>
      <c r="AA581" s="91" t="e">
        <f t="shared" si="1"/>
        <v>#DIV/0!</v>
      </c>
      <c r="AB581" s="55"/>
      <c r="AC581" s="52" t="s">
        <v>65</v>
      </c>
      <c r="AD581" s="92"/>
      <c r="AE581" s="82"/>
      <c r="AF581" s="82"/>
      <c r="AG581" s="82"/>
      <c r="AH581" s="82"/>
      <c r="AI581" s="54">
        <v>3</v>
      </c>
      <c r="AJ581" s="108">
        <v>43831</v>
      </c>
      <c r="AK581" s="93">
        <v>44926</v>
      </c>
      <c r="AL581" s="94">
        <v>1</v>
      </c>
      <c r="AM581" s="54" t="s">
        <v>41</v>
      </c>
      <c r="AN581" s="54">
        <v>2020</v>
      </c>
      <c r="AO581" s="82"/>
      <c r="AP581" s="94"/>
      <c r="AQ581" s="94"/>
      <c r="AR581" s="82"/>
      <c r="AS581" s="95"/>
      <c r="AT581" s="96" t="s">
        <v>416</v>
      </c>
      <c r="AU581" s="96">
        <v>2022</v>
      </c>
      <c r="AV581" s="94"/>
      <c r="AW581" s="94"/>
      <c r="AX581" s="97" t="s">
        <v>3863</v>
      </c>
      <c r="AY581" s="82"/>
      <c r="AZ581" s="98"/>
      <c r="BA581" s="98"/>
      <c r="BB581" s="98"/>
      <c r="BC581" s="82"/>
    </row>
    <row r="582" spans="1:55" ht="31.5" hidden="1" customHeight="1">
      <c r="A582" s="54"/>
      <c r="B582" s="78"/>
      <c r="C582" s="79" t="s">
        <v>39</v>
      </c>
      <c r="D582" s="52" t="s">
        <v>163</v>
      </c>
      <c r="E582" s="80" t="s">
        <v>123</v>
      </c>
      <c r="F582" s="81" t="s">
        <v>923</v>
      </c>
      <c r="G582" s="82"/>
      <c r="H582" s="53" t="s">
        <v>3058</v>
      </c>
      <c r="I582" s="99">
        <v>43831</v>
      </c>
      <c r="J582" s="100" t="s">
        <v>40</v>
      </c>
      <c r="K582" s="52" t="s">
        <v>41</v>
      </c>
      <c r="L582" s="85">
        <v>2020</v>
      </c>
      <c r="M582" s="86" t="s">
        <v>2706</v>
      </c>
      <c r="N582" s="53" t="s">
        <v>3052</v>
      </c>
      <c r="O582" s="53" t="s">
        <v>3053</v>
      </c>
      <c r="P582" s="53" t="s">
        <v>3059</v>
      </c>
      <c r="Q582" s="52" t="s">
        <v>198</v>
      </c>
      <c r="R582" s="52" t="s">
        <v>104</v>
      </c>
      <c r="S582" s="87"/>
      <c r="T582" s="53" t="s">
        <v>3864</v>
      </c>
      <c r="U582" s="53" t="s">
        <v>3056</v>
      </c>
      <c r="V582" s="88" t="s">
        <v>44</v>
      </c>
      <c r="W582" s="82" t="s">
        <v>372</v>
      </c>
      <c r="X582" s="89">
        <v>222.92</v>
      </c>
      <c r="Y582" s="90">
        <v>1</v>
      </c>
      <c r="Z582" s="89">
        <f t="shared" si="0"/>
        <v>222.92</v>
      </c>
      <c r="AA582" s="91" t="e">
        <f t="shared" si="1"/>
        <v>#DIV/0!</v>
      </c>
      <c r="AB582" s="55"/>
      <c r="AC582" s="52" t="s">
        <v>65</v>
      </c>
      <c r="AD582" s="92"/>
      <c r="AE582" s="82"/>
      <c r="AF582" s="82"/>
      <c r="AG582" s="82"/>
      <c r="AH582" s="82"/>
      <c r="AI582" s="54">
        <v>3</v>
      </c>
      <c r="AJ582" s="108">
        <v>43831</v>
      </c>
      <c r="AK582" s="93">
        <v>44196</v>
      </c>
      <c r="AL582" s="94">
        <v>1</v>
      </c>
      <c r="AM582" s="54" t="s">
        <v>41</v>
      </c>
      <c r="AN582" s="54">
        <v>2020</v>
      </c>
      <c r="AO582" s="82"/>
      <c r="AP582" s="94"/>
      <c r="AQ582" s="94"/>
      <c r="AR582" s="82"/>
      <c r="AS582" s="95"/>
      <c r="AT582" s="96" t="s">
        <v>416</v>
      </c>
      <c r="AU582" s="96">
        <v>2020</v>
      </c>
      <c r="AV582" s="94"/>
      <c r="AW582" s="94"/>
      <c r="AX582" s="97" t="s">
        <v>3865</v>
      </c>
      <c r="AY582" s="82"/>
      <c r="AZ582" s="98"/>
      <c r="BA582" s="98"/>
      <c r="BB582" s="98"/>
      <c r="BC582" s="82"/>
    </row>
    <row r="583" spans="1:55" ht="31.5" hidden="1" customHeight="1">
      <c r="A583" s="54"/>
      <c r="B583" s="78"/>
      <c r="C583" s="79" t="s">
        <v>39</v>
      </c>
      <c r="D583" s="52" t="s">
        <v>163</v>
      </c>
      <c r="E583" s="80" t="s">
        <v>123</v>
      </c>
      <c r="F583" s="81" t="s">
        <v>923</v>
      </c>
      <c r="G583" s="82"/>
      <c r="H583" s="53" t="s">
        <v>3040</v>
      </c>
      <c r="I583" s="99">
        <v>43831</v>
      </c>
      <c r="J583" s="100" t="s">
        <v>40</v>
      </c>
      <c r="K583" s="52" t="s">
        <v>41</v>
      </c>
      <c r="L583" s="85">
        <v>2020</v>
      </c>
      <c r="M583" s="86" t="s">
        <v>2706</v>
      </c>
      <c r="N583" s="53" t="s">
        <v>3857</v>
      </c>
      <c r="O583" s="53" t="s">
        <v>3042</v>
      </c>
      <c r="P583" s="53" t="s">
        <v>3043</v>
      </c>
      <c r="Q583" s="52" t="s">
        <v>198</v>
      </c>
      <c r="R583" s="52" t="s">
        <v>104</v>
      </c>
      <c r="S583" s="87"/>
      <c r="T583" s="53" t="s">
        <v>3866</v>
      </c>
      <c r="U583" s="53" t="s">
        <v>3045</v>
      </c>
      <c r="V583" s="88" t="s">
        <v>44</v>
      </c>
      <c r="W583" s="82" t="s">
        <v>372</v>
      </c>
      <c r="X583" s="89">
        <v>267.5</v>
      </c>
      <c r="Y583" s="90">
        <v>1</v>
      </c>
      <c r="Z583" s="89">
        <f t="shared" si="0"/>
        <v>267.5</v>
      </c>
      <c r="AA583" s="91" t="e">
        <f t="shared" si="1"/>
        <v>#DIV/0!</v>
      </c>
      <c r="AB583" s="55"/>
      <c r="AC583" s="52" t="s">
        <v>65</v>
      </c>
      <c r="AD583" s="92"/>
      <c r="AE583" s="82"/>
      <c r="AF583" s="82"/>
      <c r="AG583" s="82"/>
      <c r="AH583" s="82"/>
      <c r="AI583" s="54">
        <v>2</v>
      </c>
      <c r="AJ583" s="108">
        <v>43831</v>
      </c>
      <c r="AK583" s="93">
        <v>44561</v>
      </c>
      <c r="AL583" s="94">
        <v>1</v>
      </c>
      <c r="AM583" s="54" t="s">
        <v>41</v>
      </c>
      <c r="AN583" s="54">
        <v>2020</v>
      </c>
      <c r="AO583" s="82"/>
      <c r="AP583" s="94"/>
      <c r="AQ583" s="94"/>
      <c r="AR583" s="82"/>
      <c r="AS583" s="95"/>
      <c r="AT583" s="96" t="s">
        <v>416</v>
      </c>
      <c r="AU583" s="96">
        <v>2021</v>
      </c>
      <c r="AV583" s="94"/>
      <c r="AW583" s="94"/>
      <c r="AX583" s="97" t="s">
        <v>3867</v>
      </c>
      <c r="AY583" s="82"/>
      <c r="AZ583" s="98"/>
      <c r="BA583" s="98"/>
      <c r="BB583" s="98"/>
      <c r="BC583" s="82"/>
    </row>
    <row r="584" spans="1:55" ht="31.5" hidden="1" customHeight="1">
      <c r="A584" s="54"/>
      <c r="B584" s="78"/>
      <c r="C584" s="79" t="s">
        <v>39</v>
      </c>
      <c r="D584" s="52" t="s">
        <v>174</v>
      </c>
      <c r="E584" s="80" t="s">
        <v>123</v>
      </c>
      <c r="F584" s="81" t="s">
        <v>923</v>
      </c>
      <c r="G584" s="82"/>
      <c r="H584" s="53" t="s">
        <v>2994</v>
      </c>
      <c r="I584" s="99">
        <v>43831</v>
      </c>
      <c r="J584" s="100" t="s">
        <v>40</v>
      </c>
      <c r="K584" s="52" t="s">
        <v>41</v>
      </c>
      <c r="L584" s="85">
        <v>2020</v>
      </c>
      <c r="M584" s="86" t="s">
        <v>2706</v>
      </c>
      <c r="N584" s="53" t="s">
        <v>2995</v>
      </c>
      <c r="O584" s="53" t="s">
        <v>3868</v>
      </c>
      <c r="P584" s="53" t="s">
        <v>3869</v>
      </c>
      <c r="Q584" s="52" t="s">
        <v>198</v>
      </c>
      <c r="R584" s="52" t="s">
        <v>104</v>
      </c>
      <c r="S584" s="87"/>
      <c r="T584" s="53" t="s">
        <v>2998</v>
      </c>
      <c r="U584" s="53" t="s">
        <v>2999</v>
      </c>
      <c r="V584" s="88" t="s">
        <v>44</v>
      </c>
      <c r="W584" s="82" t="s">
        <v>829</v>
      </c>
      <c r="X584" s="89">
        <v>3531</v>
      </c>
      <c r="Y584" s="90">
        <v>1</v>
      </c>
      <c r="Z584" s="89">
        <f t="shared" si="0"/>
        <v>3531</v>
      </c>
      <c r="AA584" s="91" t="e">
        <f t="shared" si="1"/>
        <v>#DIV/0!</v>
      </c>
      <c r="AB584" s="55"/>
      <c r="AC584" s="52" t="s">
        <v>65</v>
      </c>
      <c r="AD584" s="92"/>
      <c r="AE584" s="82"/>
      <c r="AF584" s="82"/>
      <c r="AG584" s="82"/>
      <c r="AH584" s="82"/>
      <c r="AI584" s="54">
        <v>3</v>
      </c>
      <c r="AJ584" s="108">
        <v>43831</v>
      </c>
      <c r="AK584" s="93">
        <v>44926</v>
      </c>
      <c r="AL584" s="94">
        <v>1</v>
      </c>
      <c r="AM584" s="54" t="s">
        <v>41</v>
      </c>
      <c r="AN584" s="54">
        <v>2020</v>
      </c>
      <c r="AO584" s="82"/>
      <c r="AP584" s="94"/>
      <c r="AQ584" s="94"/>
      <c r="AR584" s="82"/>
      <c r="AS584" s="95"/>
      <c r="AT584" s="96" t="s">
        <v>416</v>
      </c>
      <c r="AU584" s="96">
        <v>2022</v>
      </c>
      <c r="AV584" s="94"/>
      <c r="AW584" s="94"/>
      <c r="AX584" s="97" t="s">
        <v>3870</v>
      </c>
      <c r="AY584" s="82"/>
      <c r="AZ584" s="98"/>
      <c r="BA584" s="98"/>
      <c r="BB584" s="98"/>
      <c r="BC584" s="82"/>
    </row>
    <row r="585" spans="1:55" ht="31.5" hidden="1" customHeight="1">
      <c r="A585" s="54"/>
      <c r="B585" s="78"/>
      <c r="C585" s="79" t="s">
        <v>39</v>
      </c>
      <c r="D585" s="52" t="s">
        <v>174</v>
      </c>
      <c r="E585" s="80" t="s">
        <v>123</v>
      </c>
      <c r="F585" s="81" t="s">
        <v>923</v>
      </c>
      <c r="G585" s="82"/>
      <c r="H585" s="53" t="s">
        <v>3871</v>
      </c>
      <c r="I585" s="99">
        <v>44144</v>
      </c>
      <c r="J585" s="84">
        <v>11</v>
      </c>
      <c r="K585" s="52" t="s">
        <v>170</v>
      </c>
      <c r="L585" s="85">
        <v>2020</v>
      </c>
      <c r="M585" s="86" t="s">
        <v>3396</v>
      </c>
      <c r="N585" s="53" t="s">
        <v>3872</v>
      </c>
      <c r="O585" s="53" t="s">
        <v>3873</v>
      </c>
      <c r="P585" s="53" t="s">
        <v>3874</v>
      </c>
      <c r="Q585" s="52" t="s">
        <v>32</v>
      </c>
      <c r="R585" s="52" t="s">
        <v>120</v>
      </c>
      <c r="S585" s="87"/>
      <c r="T585" s="53" t="s">
        <v>3873</v>
      </c>
      <c r="U585" s="53" t="s">
        <v>3875</v>
      </c>
      <c r="V585" s="88" t="s">
        <v>44</v>
      </c>
      <c r="W585" s="82" t="s">
        <v>829</v>
      </c>
      <c r="X585" s="89">
        <v>5350</v>
      </c>
      <c r="Y585" s="90">
        <v>1</v>
      </c>
      <c r="Z585" s="89">
        <f t="shared" si="0"/>
        <v>5350</v>
      </c>
      <c r="AA585" s="91" t="e">
        <f t="shared" si="1"/>
        <v>#DIV/0!</v>
      </c>
      <c r="AB585" s="55"/>
      <c r="AC585" s="52" t="s">
        <v>65</v>
      </c>
      <c r="AD585" s="92"/>
      <c r="AE585" s="82"/>
      <c r="AF585" s="82"/>
      <c r="AG585" s="82"/>
      <c r="AH585" s="82"/>
      <c r="AI585" s="54">
        <v>3</v>
      </c>
      <c r="AJ585" s="108">
        <v>44378</v>
      </c>
      <c r="AK585" s="93">
        <v>45473</v>
      </c>
      <c r="AL585" s="94">
        <v>1</v>
      </c>
      <c r="AM585" s="54" t="s">
        <v>147</v>
      </c>
      <c r="AN585" s="54">
        <v>2021</v>
      </c>
      <c r="AO585" s="82"/>
      <c r="AP585" s="94"/>
      <c r="AQ585" s="94"/>
      <c r="AR585" s="82"/>
      <c r="AS585" s="95"/>
      <c r="AT585" s="96" t="s">
        <v>466</v>
      </c>
      <c r="AU585" s="96">
        <v>2024</v>
      </c>
      <c r="AV585" s="94"/>
      <c r="AW585" s="94"/>
      <c r="AX585" s="97" t="s">
        <v>3876</v>
      </c>
      <c r="AY585" s="82"/>
      <c r="AZ585" s="98"/>
      <c r="BA585" s="98"/>
      <c r="BB585" s="98"/>
      <c r="BC585" s="82"/>
    </row>
    <row r="586" spans="1:55" ht="31.5" hidden="1" customHeight="1">
      <c r="A586" s="54"/>
      <c r="B586" s="78"/>
      <c r="C586" s="79" t="s">
        <v>62</v>
      </c>
      <c r="D586" s="52" t="s">
        <v>174</v>
      </c>
      <c r="E586" s="80" t="s">
        <v>123</v>
      </c>
      <c r="F586" s="81" t="s">
        <v>923</v>
      </c>
      <c r="G586" s="82"/>
      <c r="H586" s="53" t="s">
        <v>3877</v>
      </c>
      <c r="I586" s="99">
        <v>43990</v>
      </c>
      <c r="J586" s="84">
        <v>6</v>
      </c>
      <c r="K586" s="52" t="s">
        <v>159</v>
      </c>
      <c r="L586" s="85">
        <v>2020</v>
      </c>
      <c r="M586" s="86" t="s">
        <v>3455</v>
      </c>
      <c r="N586" s="53" t="s">
        <v>1950</v>
      </c>
      <c r="O586" s="53" t="s">
        <v>2398</v>
      </c>
      <c r="P586" s="53" t="s">
        <v>2397</v>
      </c>
      <c r="Q586" s="52" t="s">
        <v>165</v>
      </c>
      <c r="R586" s="52" t="s">
        <v>61</v>
      </c>
      <c r="S586" s="87"/>
      <c r="T586" s="53" t="s">
        <v>2398</v>
      </c>
      <c r="U586" s="53" t="s">
        <v>3878</v>
      </c>
      <c r="V586" s="88" t="s">
        <v>44</v>
      </c>
      <c r="W586" s="82" t="s">
        <v>2400</v>
      </c>
      <c r="X586" s="89">
        <v>13910</v>
      </c>
      <c r="Y586" s="90">
        <v>1</v>
      </c>
      <c r="Z586" s="89">
        <f t="shared" si="0"/>
        <v>13910</v>
      </c>
      <c r="AA586" s="91" t="e">
        <f t="shared" si="1"/>
        <v>#DIV/0!</v>
      </c>
      <c r="AB586" s="55"/>
      <c r="AC586" s="52" t="s">
        <v>65</v>
      </c>
      <c r="AD586" s="92"/>
      <c r="AE586" s="82"/>
      <c r="AF586" s="82"/>
      <c r="AG586" s="82"/>
      <c r="AH586" s="82"/>
      <c r="AI586" s="54" t="s">
        <v>2255</v>
      </c>
      <c r="AJ586" s="108">
        <v>44075</v>
      </c>
      <c r="AK586" s="93">
        <v>44500</v>
      </c>
      <c r="AL586" s="94">
        <v>1</v>
      </c>
      <c r="AM586" s="54" t="s">
        <v>170</v>
      </c>
      <c r="AN586" s="54">
        <v>2020</v>
      </c>
      <c r="AO586" s="82"/>
      <c r="AP586" s="94"/>
      <c r="AQ586" s="94"/>
      <c r="AR586" s="82"/>
      <c r="AS586" s="95"/>
      <c r="AT586" s="96" t="s">
        <v>782</v>
      </c>
      <c r="AU586" s="96">
        <v>2021</v>
      </c>
      <c r="AV586" s="94"/>
      <c r="AW586" s="94"/>
      <c r="AX586" s="97" t="s">
        <v>3879</v>
      </c>
      <c r="AY586" s="82"/>
      <c r="AZ586" s="98"/>
      <c r="BA586" s="98"/>
      <c r="BB586" s="98"/>
      <c r="BC586" s="82"/>
    </row>
    <row r="587" spans="1:55" ht="31.5" hidden="1" customHeight="1">
      <c r="A587" s="54"/>
      <c r="B587" s="78"/>
      <c r="C587" s="79" t="s">
        <v>39</v>
      </c>
      <c r="D587" s="52" t="s">
        <v>174</v>
      </c>
      <c r="E587" s="80" t="s">
        <v>123</v>
      </c>
      <c r="F587" s="81" t="s">
        <v>923</v>
      </c>
      <c r="G587" s="82"/>
      <c r="H587" s="53" t="s">
        <v>3880</v>
      </c>
      <c r="I587" s="99">
        <v>44055</v>
      </c>
      <c r="J587" s="84">
        <v>8</v>
      </c>
      <c r="K587" s="52" t="s">
        <v>193</v>
      </c>
      <c r="L587" s="85">
        <v>2020</v>
      </c>
      <c r="M587" s="86" t="s">
        <v>3684</v>
      </c>
      <c r="N587" s="53" t="s">
        <v>3872</v>
      </c>
      <c r="O587" s="53" t="s">
        <v>3881</v>
      </c>
      <c r="P587" s="53" t="s">
        <v>3882</v>
      </c>
      <c r="Q587" s="52" t="s">
        <v>198</v>
      </c>
      <c r="R587" s="52" t="s">
        <v>104</v>
      </c>
      <c r="S587" s="87"/>
      <c r="T587" s="53" t="s">
        <v>3881</v>
      </c>
      <c r="U587" s="53" t="s">
        <v>3875</v>
      </c>
      <c r="V587" s="88" t="s">
        <v>44</v>
      </c>
      <c r="W587" s="82" t="s">
        <v>829</v>
      </c>
      <c r="X587" s="89">
        <v>5350</v>
      </c>
      <c r="Y587" s="90">
        <v>1</v>
      </c>
      <c r="Z587" s="89">
        <f t="shared" si="0"/>
        <v>5350</v>
      </c>
      <c r="AA587" s="91" t="e">
        <f t="shared" si="1"/>
        <v>#DIV/0!</v>
      </c>
      <c r="AB587" s="55"/>
      <c r="AC587" s="52" t="s">
        <v>65</v>
      </c>
      <c r="AD587" s="92"/>
      <c r="AE587" s="82"/>
      <c r="AF587" s="82"/>
      <c r="AG587" s="82"/>
      <c r="AH587" s="82"/>
      <c r="AI587" s="54">
        <v>3</v>
      </c>
      <c r="AJ587" s="108">
        <v>44075</v>
      </c>
      <c r="AK587" s="108">
        <v>45169</v>
      </c>
      <c r="AL587" s="94">
        <v>1</v>
      </c>
      <c r="AM587" s="54" t="s">
        <v>170</v>
      </c>
      <c r="AN587" s="54">
        <v>2020</v>
      </c>
      <c r="AO587" s="82"/>
      <c r="AP587" s="94"/>
      <c r="AQ587" s="94"/>
      <c r="AR587" s="82"/>
      <c r="AS587" s="95"/>
      <c r="AT587" s="96" t="s">
        <v>389</v>
      </c>
      <c r="AU587" s="96">
        <v>2023</v>
      </c>
      <c r="AV587" s="94"/>
      <c r="AW587" s="94"/>
      <c r="AX587" s="97" t="s">
        <v>3883</v>
      </c>
      <c r="AY587" s="82"/>
      <c r="AZ587" s="98"/>
      <c r="BA587" s="98"/>
      <c r="BB587" s="98"/>
      <c r="BC587" s="82"/>
    </row>
    <row r="588" spans="1:55" ht="31.5" hidden="1" customHeight="1">
      <c r="A588" s="54"/>
      <c r="B588" s="78"/>
      <c r="C588" s="79" t="s">
        <v>39</v>
      </c>
      <c r="D588" s="52" t="s">
        <v>174</v>
      </c>
      <c r="E588" s="80" t="s">
        <v>123</v>
      </c>
      <c r="F588" s="81" t="s">
        <v>923</v>
      </c>
      <c r="G588" s="82"/>
      <c r="H588" s="53" t="s">
        <v>3884</v>
      </c>
      <c r="I588" s="99" t="s">
        <v>3518</v>
      </c>
      <c r="J588" s="84">
        <v>29</v>
      </c>
      <c r="K588" s="52" t="s">
        <v>147</v>
      </c>
      <c r="L588" s="85">
        <v>2020</v>
      </c>
      <c r="M588" s="86" t="s">
        <v>3348</v>
      </c>
      <c r="N588" s="53" t="s">
        <v>3885</v>
      </c>
      <c r="O588" s="53" t="s">
        <v>3886</v>
      </c>
      <c r="P588" s="53" t="s">
        <v>3887</v>
      </c>
      <c r="Q588" s="52" t="s">
        <v>32</v>
      </c>
      <c r="R588" s="52" t="s">
        <v>120</v>
      </c>
      <c r="S588" s="87"/>
      <c r="T588" s="53" t="s">
        <v>3886</v>
      </c>
      <c r="U588" s="53" t="s">
        <v>3888</v>
      </c>
      <c r="V588" s="88" t="s">
        <v>44</v>
      </c>
      <c r="W588" s="82" t="s">
        <v>372</v>
      </c>
      <c r="X588" s="89">
        <v>4000</v>
      </c>
      <c r="Y588" s="90">
        <v>1</v>
      </c>
      <c r="Z588" s="89">
        <f t="shared" si="0"/>
        <v>4000</v>
      </c>
      <c r="AA588" s="91" t="e">
        <f t="shared" si="1"/>
        <v>#DIV/0!</v>
      </c>
      <c r="AB588" s="55"/>
      <c r="AC588" s="52" t="s">
        <v>65</v>
      </c>
      <c r="AD588" s="92"/>
      <c r="AE588" s="82"/>
      <c r="AF588" s="82"/>
      <c r="AG588" s="82"/>
      <c r="AH588" s="82"/>
      <c r="AI588" s="54">
        <v>2</v>
      </c>
      <c r="AJ588" s="108">
        <v>44075</v>
      </c>
      <c r="AK588" s="93">
        <v>44804</v>
      </c>
      <c r="AL588" s="94">
        <v>1</v>
      </c>
      <c r="AM588" s="54" t="s">
        <v>170</v>
      </c>
      <c r="AN588" s="54">
        <v>2020</v>
      </c>
      <c r="AO588" s="82"/>
      <c r="AP588" s="94"/>
      <c r="AQ588" s="94"/>
      <c r="AR588" s="82"/>
      <c r="AS588" s="95"/>
      <c r="AT588" s="96" t="s">
        <v>389</v>
      </c>
      <c r="AU588" s="96">
        <v>2022</v>
      </c>
      <c r="AV588" s="94"/>
      <c r="AW588" s="94"/>
      <c r="AX588" s="97" t="s">
        <v>3889</v>
      </c>
      <c r="AY588" s="82"/>
      <c r="AZ588" s="98"/>
      <c r="BA588" s="98"/>
      <c r="BB588" s="98"/>
      <c r="BC588" s="82"/>
    </row>
    <row r="589" spans="1:55" ht="31.5" hidden="1" customHeight="1">
      <c r="A589" s="54"/>
      <c r="B589" s="78"/>
      <c r="C589" s="79" t="s">
        <v>39</v>
      </c>
      <c r="D589" s="52" t="s">
        <v>174</v>
      </c>
      <c r="E589" s="80" t="s">
        <v>123</v>
      </c>
      <c r="F589" s="81" t="s">
        <v>923</v>
      </c>
      <c r="G589" s="82"/>
      <c r="H589" s="53" t="s">
        <v>3890</v>
      </c>
      <c r="I589" s="99" t="s">
        <v>3318</v>
      </c>
      <c r="J589" s="84">
        <v>17</v>
      </c>
      <c r="K589" s="52" t="s">
        <v>137</v>
      </c>
      <c r="L589" s="85">
        <v>2020</v>
      </c>
      <c r="M589" s="86" t="s">
        <v>3237</v>
      </c>
      <c r="N589" s="53" t="s">
        <v>3891</v>
      </c>
      <c r="O589" s="53" t="s">
        <v>3892</v>
      </c>
      <c r="P589" s="53" t="s">
        <v>3893</v>
      </c>
      <c r="Q589" s="52" t="s">
        <v>198</v>
      </c>
      <c r="R589" s="52" t="s">
        <v>104</v>
      </c>
      <c r="S589" s="87"/>
      <c r="T589" s="53" t="s">
        <v>3892</v>
      </c>
      <c r="U589" s="53" t="s">
        <v>3835</v>
      </c>
      <c r="V589" s="88" t="s">
        <v>44</v>
      </c>
      <c r="W589" s="82" t="s">
        <v>865</v>
      </c>
      <c r="X589" s="89">
        <v>4012.5</v>
      </c>
      <c r="Y589" s="90">
        <v>1</v>
      </c>
      <c r="Z589" s="89">
        <f t="shared" si="0"/>
        <v>4012.5</v>
      </c>
      <c r="AA589" s="91" t="e">
        <f t="shared" si="1"/>
        <v>#DIV/0!</v>
      </c>
      <c r="AB589" s="55"/>
      <c r="AC589" s="52" t="s">
        <v>65</v>
      </c>
      <c r="AD589" s="92"/>
      <c r="AE589" s="82"/>
      <c r="AF589" s="82"/>
      <c r="AG589" s="82"/>
      <c r="AH589" s="82"/>
      <c r="AI589" s="54" t="s">
        <v>530</v>
      </c>
      <c r="AJ589" s="108">
        <v>43983</v>
      </c>
      <c r="AK589" s="93">
        <v>44834</v>
      </c>
      <c r="AL589" s="94">
        <v>1</v>
      </c>
      <c r="AM589" s="54" t="s">
        <v>137</v>
      </c>
      <c r="AN589" s="54">
        <v>2020</v>
      </c>
      <c r="AO589" s="82"/>
      <c r="AP589" s="94"/>
      <c r="AQ589" s="94"/>
      <c r="AR589" s="82"/>
      <c r="AS589" s="95"/>
      <c r="AT589" s="96" t="s">
        <v>483</v>
      </c>
      <c r="AU589" s="96">
        <v>2022</v>
      </c>
      <c r="AV589" s="94"/>
      <c r="AW589" s="94"/>
      <c r="AX589" s="97" t="s">
        <v>3894</v>
      </c>
      <c r="AY589" s="82"/>
      <c r="AZ589" s="98"/>
      <c r="BA589" s="98"/>
      <c r="BB589" s="98"/>
      <c r="BC589" s="82"/>
    </row>
    <row r="590" spans="1:55" ht="31.5" hidden="1" customHeight="1">
      <c r="A590" s="54"/>
      <c r="B590" s="78"/>
      <c r="C590" s="79" t="s">
        <v>39</v>
      </c>
      <c r="D590" s="52" t="s">
        <v>174</v>
      </c>
      <c r="E590" s="80" t="s">
        <v>123</v>
      </c>
      <c r="F590" s="81" t="s">
        <v>923</v>
      </c>
      <c r="G590" s="82"/>
      <c r="H590" s="53" t="s">
        <v>3149</v>
      </c>
      <c r="I590" s="99">
        <v>43834</v>
      </c>
      <c r="J590" s="100" t="s">
        <v>40</v>
      </c>
      <c r="K590" s="52" t="s">
        <v>107</v>
      </c>
      <c r="L590" s="85">
        <v>2020</v>
      </c>
      <c r="M590" s="86" t="s">
        <v>2968</v>
      </c>
      <c r="N590" s="53" t="s">
        <v>3150</v>
      </c>
      <c r="O590" s="53" t="s">
        <v>3151</v>
      </c>
      <c r="P590" s="53" t="s">
        <v>3895</v>
      </c>
      <c r="Q590" s="52" t="s">
        <v>32</v>
      </c>
      <c r="R590" s="52" t="s">
        <v>120</v>
      </c>
      <c r="S590" s="87"/>
      <c r="T590" s="53" t="s">
        <v>3151</v>
      </c>
      <c r="U590" s="53" t="s">
        <v>3896</v>
      </c>
      <c r="V590" s="88" t="s">
        <v>44</v>
      </c>
      <c r="W590" s="82" t="s">
        <v>865</v>
      </c>
      <c r="X590" s="89">
        <v>4200</v>
      </c>
      <c r="Y590" s="90">
        <v>1</v>
      </c>
      <c r="Z590" s="89">
        <f t="shared" si="0"/>
        <v>4200</v>
      </c>
      <c r="AA590" s="91" t="e">
        <f t="shared" si="1"/>
        <v>#DIV/0!</v>
      </c>
      <c r="AB590" s="55"/>
      <c r="AC590" s="52" t="s">
        <v>65</v>
      </c>
      <c r="AD590" s="92"/>
      <c r="AE590" s="82"/>
      <c r="AF590" s="82"/>
      <c r="AG590" s="82"/>
      <c r="AH590" s="82"/>
      <c r="AI590" s="54">
        <v>2</v>
      </c>
      <c r="AJ590" s="108">
        <v>43922</v>
      </c>
      <c r="AK590" s="93">
        <v>44651</v>
      </c>
      <c r="AL590" s="94">
        <v>1</v>
      </c>
      <c r="AM590" s="54" t="s">
        <v>107</v>
      </c>
      <c r="AN590" s="54">
        <v>2020</v>
      </c>
      <c r="AO590" s="82"/>
      <c r="AP590" s="94"/>
      <c r="AQ590" s="94"/>
      <c r="AR590" s="82"/>
      <c r="AS590" s="95"/>
      <c r="AT590" s="96" t="s">
        <v>637</v>
      </c>
      <c r="AU590" s="96">
        <v>2022</v>
      </c>
      <c r="AV590" s="94"/>
      <c r="AW590" s="94"/>
      <c r="AX590" s="97" t="s">
        <v>3897</v>
      </c>
      <c r="AY590" s="82"/>
      <c r="AZ590" s="98"/>
      <c r="BA590" s="98"/>
      <c r="BB590" s="98"/>
      <c r="BC590" s="82"/>
    </row>
    <row r="591" spans="1:55" ht="31.5" hidden="1" customHeight="1">
      <c r="A591" s="54"/>
      <c r="B591" s="78"/>
      <c r="C591" s="79" t="s">
        <v>39</v>
      </c>
      <c r="D591" s="52" t="s">
        <v>174</v>
      </c>
      <c r="E591" s="80" t="s">
        <v>123</v>
      </c>
      <c r="F591" s="81" t="s">
        <v>923</v>
      </c>
      <c r="G591" s="82"/>
      <c r="H591" s="53" t="s">
        <v>3898</v>
      </c>
      <c r="I591" s="99" t="s">
        <v>2987</v>
      </c>
      <c r="J591" s="84">
        <v>25</v>
      </c>
      <c r="K591" s="52" t="s">
        <v>86</v>
      </c>
      <c r="L591" s="85">
        <v>2020</v>
      </c>
      <c r="M591" s="86" t="s">
        <v>2905</v>
      </c>
      <c r="N591" s="53" t="s">
        <v>3029</v>
      </c>
      <c r="O591" s="53" t="s">
        <v>3899</v>
      </c>
      <c r="P591" s="53" t="s">
        <v>3031</v>
      </c>
      <c r="Q591" s="52" t="s">
        <v>198</v>
      </c>
      <c r="R591" s="52" t="s">
        <v>104</v>
      </c>
      <c r="S591" s="87"/>
      <c r="T591" s="53" t="s">
        <v>3899</v>
      </c>
      <c r="U591" s="53" t="s">
        <v>1735</v>
      </c>
      <c r="V591" s="88" t="s">
        <v>44</v>
      </c>
      <c r="W591" s="82" t="s">
        <v>865</v>
      </c>
      <c r="X591" s="89">
        <v>1800</v>
      </c>
      <c r="Y591" s="90">
        <v>1</v>
      </c>
      <c r="Z591" s="89">
        <f t="shared" si="0"/>
        <v>1800</v>
      </c>
      <c r="AA591" s="91" t="e">
        <f t="shared" si="1"/>
        <v>#DIV/0!</v>
      </c>
      <c r="AB591" s="55"/>
      <c r="AC591" s="52" t="s">
        <v>65</v>
      </c>
      <c r="AD591" s="92"/>
      <c r="AE591" s="82"/>
      <c r="AF591" s="82"/>
      <c r="AG591" s="82"/>
      <c r="AH591" s="82"/>
      <c r="AI591" s="54">
        <v>2</v>
      </c>
      <c r="AJ591" s="108">
        <v>43952</v>
      </c>
      <c r="AK591" s="93">
        <v>44681</v>
      </c>
      <c r="AL591" s="94">
        <v>1</v>
      </c>
      <c r="AM591" s="54" t="s">
        <v>122</v>
      </c>
      <c r="AN591" s="54">
        <v>2020</v>
      </c>
      <c r="AO591" s="82"/>
      <c r="AP591" s="94"/>
      <c r="AQ591" s="94"/>
      <c r="AR591" s="82"/>
      <c r="AS591" s="95"/>
      <c r="AT591" s="96" t="s">
        <v>750</v>
      </c>
      <c r="AU591" s="96">
        <v>2022</v>
      </c>
      <c r="AV591" s="94"/>
      <c r="AW591" s="94"/>
      <c r="AX591" s="97" t="s">
        <v>3900</v>
      </c>
      <c r="AY591" s="82"/>
      <c r="AZ591" s="98"/>
      <c r="BA591" s="98"/>
      <c r="BB591" s="98"/>
      <c r="BC591" s="82"/>
    </row>
    <row r="592" spans="1:55" ht="31.5" hidden="1" customHeight="1">
      <c r="A592" s="54"/>
      <c r="B592" s="78"/>
      <c r="C592" s="79" t="s">
        <v>39</v>
      </c>
      <c r="D592" s="52" t="s">
        <v>189</v>
      </c>
      <c r="E592" s="80" t="s">
        <v>123</v>
      </c>
      <c r="F592" s="81" t="s">
        <v>923</v>
      </c>
      <c r="G592" s="82"/>
      <c r="H592" s="53" t="s">
        <v>3901</v>
      </c>
      <c r="I592" s="99" t="s">
        <v>3474</v>
      </c>
      <c r="J592" s="84">
        <v>18</v>
      </c>
      <c r="K592" s="52" t="s">
        <v>159</v>
      </c>
      <c r="L592" s="85">
        <v>2020</v>
      </c>
      <c r="M592" s="86" t="s">
        <v>3455</v>
      </c>
      <c r="N592" s="53" t="s">
        <v>3902</v>
      </c>
      <c r="O592" s="53" t="s">
        <v>3903</v>
      </c>
      <c r="P592" s="53" t="s">
        <v>3904</v>
      </c>
      <c r="Q592" s="52" t="s">
        <v>114</v>
      </c>
      <c r="R592" s="52" t="s">
        <v>104</v>
      </c>
      <c r="S592" s="87"/>
      <c r="T592" s="53" t="s">
        <v>3905</v>
      </c>
      <c r="U592" s="53" t="s">
        <v>3906</v>
      </c>
      <c r="V592" s="88" t="s">
        <v>44</v>
      </c>
      <c r="W592" s="82" t="s">
        <v>865</v>
      </c>
      <c r="X592" s="89">
        <v>1500</v>
      </c>
      <c r="Y592" s="90">
        <v>1</v>
      </c>
      <c r="Z592" s="89">
        <f t="shared" si="0"/>
        <v>1500</v>
      </c>
      <c r="AA592" s="91" t="e">
        <f t="shared" si="1"/>
        <v>#DIV/0!</v>
      </c>
      <c r="AB592" s="55"/>
      <c r="AC592" s="52" t="s">
        <v>65</v>
      </c>
      <c r="AD592" s="92"/>
      <c r="AE592" s="82"/>
      <c r="AF592" s="82"/>
      <c r="AG592" s="82"/>
      <c r="AH592" s="82"/>
      <c r="AI592" s="54" t="s">
        <v>2255</v>
      </c>
      <c r="AJ592" s="108">
        <v>44075</v>
      </c>
      <c r="AK592" s="93">
        <v>44135</v>
      </c>
      <c r="AL592" s="94">
        <v>1</v>
      </c>
      <c r="AM592" s="54" t="s">
        <v>170</v>
      </c>
      <c r="AN592" s="54">
        <v>2020</v>
      </c>
      <c r="AO592" s="82"/>
      <c r="AP592" s="94"/>
      <c r="AQ592" s="94"/>
      <c r="AR592" s="82"/>
      <c r="AS592" s="95"/>
      <c r="AT592" s="96" t="s">
        <v>782</v>
      </c>
      <c r="AU592" s="96">
        <v>2020</v>
      </c>
      <c r="AV592" s="94"/>
      <c r="AW592" s="94"/>
      <c r="AX592" s="97" t="s">
        <v>3907</v>
      </c>
      <c r="AY592" s="82"/>
      <c r="AZ592" s="98"/>
      <c r="BA592" s="98"/>
      <c r="BB592" s="98"/>
      <c r="BC592" s="82"/>
    </row>
    <row r="593" spans="1:55" ht="31.5" hidden="1" customHeight="1">
      <c r="A593" s="54"/>
      <c r="B593" s="78"/>
      <c r="C593" s="79" t="s">
        <v>62</v>
      </c>
      <c r="D593" s="52" t="s">
        <v>183</v>
      </c>
      <c r="E593" s="80" t="s">
        <v>123</v>
      </c>
      <c r="F593" s="81" t="s">
        <v>923</v>
      </c>
      <c r="G593" s="82"/>
      <c r="H593" s="53" t="s">
        <v>2980</v>
      </c>
      <c r="I593" s="99" t="s">
        <v>2981</v>
      </c>
      <c r="J593" s="84" t="s">
        <v>236</v>
      </c>
      <c r="K593" s="52" t="s">
        <v>41</v>
      </c>
      <c r="L593" s="85">
        <v>2020</v>
      </c>
      <c r="M593" s="86" t="s">
        <v>2706</v>
      </c>
      <c r="N593" s="53" t="s">
        <v>2982</v>
      </c>
      <c r="O593" s="53" t="s">
        <v>2983</v>
      </c>
      <c r="P593" s="53" t="s">
        <v>1897</v>
      </c>
      <c r="Q593" s="52" t="s">
        <v>142</v>
      </c>
      <c r="R593" s="52" t="s">
        <v>83</v>
      </c>
      <c r="S593" s="87"/>
      <c r="T593" s="53" t="s">
        <v>2983</v>
      </c>
      <c r="U593" s="53" t="s">
        <v>1898</v>
      </c>
      <c r="V593" s="88" t="s">
        <v>44</v>
      </c>
      <c r="W593" s="82" t="s">
        <v>372</v>
      </c>
      <c r="X593" s="89">
        <v>10000</v>
      </c>
      <c r="Y593" s="90">
        <v>1</v>
      </c>
      <c r="Z593" s="89">
        <f t="shared" si="0"/>
        <v>10000</v>
      </c>
      <c r="AA593" s="91" t="e">
        <f t="shared" si="1"/>
        <v>#DIV/0!</v>
      </c>
      <c r="AB593" s="55"/>
      <c r="AC593" s="52" t="s">
        <v>65</v>
      </c>
      <c r="AD593" s="92"/>
      <c r="AE593" s="82"/>
      <c r="AF593" s="82"/>
      <c r="AG593" s="82"/>
      <c r="AH593" s="82"/>
      <c r="AI593" s="54">
        <v>1</v>
      </c>
      <c r="AJ593" s="108">
        <v>43891</v>
      </c>
      <c r="AK593" s="93">
        <v>44255</v>
      </c>
      <c r="AL593" s="94">
        <v>1</v>
      </c>
      <c r="AM593" s="54" t="s">
        <v>86</v>
      </c>
      <c r="AN593" s="54">
        <v>2020</v>
      </c>
      <c r="AO593" s="82"/>
      <c r="AP593" s="94"/>
      <c r="AQ593" s="94"/>
      <c r="AR593" s="82"/>
      <c r="AS593" s="95"/>
      <c r="AT593" s="96" t="s">
        <v>398</v>
      </c>
      <c r="AU593" s="96">
        <v>2020</v>
      </c>
      <c r="AV593" s="94"/>
      <c r="AW593" s="94"/>
      <c r="AX593" s="97" t="s">
        <v>3908</v>
      </c>
      <c r="AY593" s="82"/>
      <c r="AZ593" s="98"/>
      <c r="BA593" s="98"/>
      <c r="BB593" s="98"/>
      <c r="BC593" s="82"/>
    </row>
    <row r="594" spans="1:55" ht="31.5" hidden="1" customHeight="1">
      <c r="A594" s="54"/>
      <c r="B594" s="78"/>
      <c r="C594" s="79" t="s">
        <v>39</v>
      </c>
      <c r="D594" s="52" t="s">
        <v>183</v>
      </c>
      <c r="E594" s="80" t="s">
        <v>123</v>
      </c>
      <c r="F594" s="81" t="s">
        <v>923</v>
      </c>
      <c r="G594" s="82"/>
      <c r="H594" s="53" t="s">
        <v>2986</v>
      </c>
      <c r="I594" s="99" t="s">
        <v>2987</v>
      </c>
      <c r="J594" s="84" t="s">
        <v>238</v>
      </c>
      <c r="K594" s="52" t="s">
        <v>86</v>
      </c>
      <c r="L594" s="85">
        <v>2020</v>
      </c>
      <c r="M594" s="86" t="s">
        <v>2905</v>
      </c>
      <c r="N594" s="53" t="s">
        <v>2988</v>
      </c>
      <c r="O594" s="53" t="s">
        <v>2989</v>
      </c>
      <c r="P594" s="53" t="s">
        <v>2990</v>
      </c>
      <c r="Q594" s="52" t="s">
        <v>198</v>
      </c>
      <c r="R594" s="52" t="s">
        <v>104</v>
      </c>
      <c r="S594" s="87"/>
      <c r="T594" s="53" t="s">
        <v>3909</v>
      </c>
      <c r="U594" s="53" t="s">
        <v>2992</v>
      </c>
      <c r="V594" s="88" t="s">
        <v>44</v>
      </c>
      <c r="W594" s="82" t="s">
        <v>829</v>
      </c>
      <c r="X594" s="89">
        <v>1605</v>
      </c>
      <c r="Y594" s="90">
        <v>1</v>
      </c>
      <c r="Z594" s="89">
        <f t="shared" si="0"/>
        <v>1605</v>
      </c>
      <c r="AA594" s="91" t="e">
        <f t="shared" si="1"/>
        <v>#DIV/0!</v>
      </c>
      <c r="AB594" s="55"/>
      <c r="AC594" s="52" t="s">
        <v>65</v>
      </c>
      <c r="AD594" s="92"/>
      <c r="AE594" s="82"/>
      <c r="AF594" s="82"/>
      <c r="AG594" s="82"/>
      <c r="AH594" s="82"/>
      <c r="AI594" s="54">
        <v>3</v>
      </c>
      <c r="AJ594" s="108">
        <v>43983</v>
      </c>
      <c r="AK594" s="93">
        <v>45077</v>
      </c>
      <c r="AL594" s="94">
        <v>1</v>
      </c>
      <c r="AM594" s="54" t="s">
        <v>137</v>
      </c>
      <c r="AN594" s="54">
        <v>2020</v>
      </c>
      <c r="AO594" s="82"/>
      <c r="AP594" s="94"/>
      <c r="AQ594" s="94"/>
      <c r="AR594" s="82"/>
      <c r="AS594" s="95"/>
      <c r="AT594" s="96" t="s">
        <v>965</v>
      </c>
      <c r="AU594" s="96">
        <v>2023</v>
      </c>
      <c r="AV594" s="94"/>
      <c r="AW594" s="94"/>
      <c r="AX594" s="97" t="s">
        <v>3910</v>
      </c>
      <c r="AY594" s="82"/>
      <c r="AZ594" s="98"/>
      <c r="BA594" s="98"/>
      <c r="BB594" s="98"/>
      <c r="BC594" s="82"/>
    </row>
    <row r="595" spans="1:55" ht="31.5" hidden="1" customHeight="1">
      <c r="A595" s="54"/>
      <c r="B595" s="78"/>
      <c r="C595" s="79" t="s">
        <v>39</v>
      </c>
      <c r="D595" s="52" t="s">
        <v>183</v>
      </c>
      <c r="E595" s="80" t="s">
        <v>123</v>
      </c>
      <c r="F595" s="81" t="s">
        <v>923</v>
      </c>
      <c r="G595" s="82"/>
      <c r="H595" s="53" t="s">
        <v>3155</v>
      </c>
      <c r="I595" s="99" t="s">
        <v>3156</v>
      </c>
      <c r="J595" s="84" t="s">
        <v>232</v>
      </c>
      <c r="K595" s="52" t="s">
        <v>107</v>
      </c>
      <c r="L595" s="85">
        <v>2020</v>
      </c>
      <c r="M595" s="86" t="s">
        <v>2968</v>
      </c>
      <c r="N595" s="53" t="s">
        <v>3157</v>
      </c>
      <c r="O595" s="53" t="s">
        <v>3911</v>
      </c>
      <c r="P595" s="53" t="s">
        <v>3159</v>
      </c>
      <c r="Q595" s="52" t="s">
        <v>198</v>
      </c>
      <c r="R595" s="52" t="s">
        <v>104</v>
      </c>
      <c r="S595" s="87"/>
      <c r="T595" s="53" t="s">
        <v>3160</v>
      </c>
      <c r="U595" s="53" t="s">
        <v>3161</v>
      </c>
      <c r="V595" s="88" t="s">
        <v>44</v>
      </c>
      <c r="W595" s="82" t="s">
        <v>829</v>
      </c>
      <c r="X595" s="89">
        <v>1605</v>
      </c>
      <c r="Y595" s="90">
        <v>1</v>
      </c>
      <c r="Z595" s="89">
        <f t="shared" si="0"/>
        <v>1605</v>
      </c>
      <c r="AA595" s="91" t="e">
        <f t="shared" si="1"/>
        <v>#DIV/0!</v>
      </c>
      <c r="AB595" s="55"/>
      <c r="AC595" s="52" t="s">
        <v>65</v>
      </c>
      <c r="AD595" s="92"/>
      <c r="AE595" s="82"/>
      <c r="AF595" s="82"/>
      <c r="AG595" s="82"/>
      <c r="AH595" s="82"/>
      <c r="AI595" s="54" t="s">
        <v>2348</v>
      </c>
      <c r="AJ595" s="108">
        <v>43983</v>
      </c>
      <c r="AK595" s="93">
        <v>45260</v>
      </c>
      <c r="AL595" s="94">
        <v>1</v>
      </c>
      <c r="AM595" s="54" t="s">
        <v>137</v>
      </c>
      <c r="AN595" s="54">
        <v>2020</v>
      </c>
      <c r="AO595" s="82"/>
      <c r="AP595" s="94"/>
      <c r="AQ595" s="94"/>
      <c r="AR595" s="82"/>
      <c r="AS595" s="95"/>
      <c r="AT595" s="96" t="s">
        <v>1607</v>
      </c>
      <c r="AU595" s="96">
        <v>2023</v>
      </c>
      <c r="AV595" s="94"/>
      <c r="AW595" s="94"/>
      <c r="AX595" s="97" t="s">
        <v>3912</v>
      </c>
      <c r="AY595" s="82"/>
      <c r="AZ595" s="98"/>
      <c r="BA595" s="98"/>
      <c r="BB595" s="98"/>
      <c r="BC595" s="82"/>
    </row>
    <row r="596" spans="1:55" ht="31.5" hidden="1" customHeight="1">
      <c r="A596" s="54"/>
      <c r="B596" s="78"/>
      <c r="C596" s="79" t="s">
        <v>39</v>
      </c>
      <c r="D596" s="52" t="s">
        <v>183</v>
      </c>
      <c r="E596" s="80" t="s">
        <v>123</v>
      </c>
      <c r="F596" s="81" t="s">
        <v>923</v>
      </c>
      <c r="G596" s="82"/>
      <c r="H596" s="53" t="s">
        <v>3163</v>
      </c>
      <c r="I596" s="99" t="s">
        <v>2974</v>
      </c>
      <c r="J596" s="84" t="s">
        <v>242</v>
      </c>
      <c r="K596" s="52" t="s">
        <v>107</v>
      </c>
      <c r="L596" s="85">
        <v>2020</v>
      </c>
      <c r="M596" s="86" t="s">
        <v>2968</v>
      </c>
      <c r="N596" s="53" t="s">
        <v>3164</v>
      </c>
      <c r="O596" s="53" t="s">
        <v>3913</v>
      </c>
      <c r="P596" s="53" t="s">
        <v>3166</v>
      </c>
      <c r="Q596" s="52" t="s">
        <v>198</v>
      </c>
      <c r="R596" s="52" t="s">
        <v>104</v>
      </c>
      <c r="S596" s="87"/>
      <c r="T596" s="53" t="s">
        <v>3914</v>
      </c>
      <c r="U596" s="53" t="s">
        <v>3168</v>
      </c>
      <c r="V596" s="88" t="s">
        <v>44</v>
      </c>
      <c r="W596" s="82" t="s">
        <v>829</v>
      </c>
      <c r="X596" s="89">
        <v>2996</v>
      </c>
      <c r="Y596" s="90">
        <v>1</v>
      </c>
      <c r="Z596" s="89">
        <f t="shared" si="0"/>
        <v>2996</v>
      </c>
      <c r="AA596" s="91" t="e">
        <f t="shared" si="1"/>
        <v>#DIV/0!</v>
      </c>
      <c r="AB596" s="55"/>
      <c r="AC596" s="52" t="s">
        <v>65</v>
      </c>
      <c r="AD596" s="92"/>
      <c r="AE596" s="82"/>
      <c r="AF596" s="82"/>
      <c r="AG596" s="82"/>
      <c r="AH596" s="82"/>
      <c r="AI596" s="54" t="s">
        <v>530</v>
      </c>
      <c r="AJ596" s="108">
        <v>43831</v>
      </c>
      <c r="AK596" s="93">
        <v>44681</v>
      </c>
      <c r="AL596" s="94">
        <v>1</v>
      </c>
      <c r="AM596" s="54" t="s">
        <v>41</v>
      </c>
      <c r="AN596" s="54">
        <v>2020</v>
      </c>
      <c r="AO596" s="82"/>
      <c r="AP596" s="94"/>
      <c r="AQ596" s="94"/>
      <c r="AR596" s="82"/>
      <c r="AS596" s="95"/>
      <c r="AT596" s="96" t="s">
        <v>750</v>
      </c>
      <c r="AU596" s="96">
        <v>2022</v>
      </c>
      <c r="AV596" s="94"/>
      <c r="AW596" s="94"/>
      <c r="AX596" s="97" t="s">
        <v>3915</v>
      </c>
      <c r="AY596" s="82"/>
      <c r="AZ596" s="98"/>
      <c r="BA596" s="98"/>
      <c r="BB596" s="98"/>
      <c r="BC596" s="82"/>
    </row>
    <row r="597" spans="1:55" ht="31.5" hidden="1" customHeight="1">
      <c r="A597" s="54"/>
      <c r="B597" s="78"/>
      <c r="C597" s="79" t="s">
        <v>39</v>
      </c>
      <c r="D597" s="52" t="s">
        <v>183</v>
      </c>
      <c r="E597" s="80" t="s">
        <v>123</v>
      </c>
      <c r="F597" s="81" t="s">
        <v>923</v>
      </c>
      <c r="G597" s="82"/>
      <c r="H597" s="53" t="s">
        <v>3916</v>
      </c>
      <c r="I597" s="99" t="s">
        <v>2877</v>
      </c>
      <c r="J597" s="84" t="s">
        <v>238</v>
      </c>
      <c r="K597" s="52" t="s">
        <v>122</v>
      </c>
      <c r="L597" s="85">
        <v>2020</v>
      </c>
      <c r="M597" s="86" t="s">
        <v>2878</v>
      </c>
      <c r="N597" s="53" t="s">
        <v>2259</v>
      </c>
      <c r="O597" s="53" t="s">
        <v>3917</v>
      </c>
      <c r="P597" s="53" t="s">
        <v>3290</v>
      </c>
      <c r="Q597" s="52" t="s">
        <v>198</v>
      </c>
      <c r="R597" s="52" t="s">
        <v>104</v>
      </c>
      <c r="S597" s="87"/>
      <c r="T597" s="53" t="s">
        <v>2457</v>
      </c>
      <c r="U597" s="53" t="s">
        <v>3918</v>
      </c>
      <c r="V597" s="88" t="s">
        <v>44</v>
      </c>
      <c r="W597" s="82" t="s">
        <v>865</v>
      </c>
      <c r="X597" s="89">
        <v>2396.8000000000002</v>
      </c>
      <c r="Y597" s="90">
        <v>1</v>
      </c>
      <c r="Z597" s="89">
        <f t="shared" si="0"/>
        <v>2396.8000000000002</v>
      </c>
      <c r="AA597" s="91" t="e">
        <f t="shared" si="1"/>
        <v>#DIV/0!</v>
      </c>
      <c r="AB597" s="55"/>
      <c r="AC597" s="52" t="s">
        <v>65</v>
      </c>
      <c r="AD597" s="92"/>
      <c r="AE597" s="82"/>
      <c r="AF597" s="82"/>
      <c r="AG597" s="82"/>
      <c r="AH597" s="82"/>
      <c r="AI597" s="54" t="s">
        <v>2255</v>
      </c>
      <c r="AJ597" s="108">
        <v>43891</v>
      </c>
      <c r="AK597" s="93">
        <v>44255</v>
      </c>
      <c r="AL597" s="94">
        <v>1</v>
      </c>
      <c r="AM597" s="54" t="s">
        <v>86</v>
      </c>
      <c r="AN597" s="54">
        <v>2021</v>
      </c>
      <c r="AO597" s="82"/>
      <c r="AP597" s="94"/>
      <c r="AQ597" s="94"/>
      <c r="AR597" s="82"/>
      <c r="AS597" s="95"/>
      <c r="AT597" s="96" t="s">
        <v>398</v>
      </c>
      <c r="AU597" s="96">
        <v>2020</v>
      </c>
      <c r="AV597" s="94"/>
      <c r="AW597" s="94"/>
      <c r="AX597" s="97" t="s">
        <v>3919</v>
      </c>
      <c r="AY597" s="82"/>
      <c r="AZ597" s="98"/>
      <c r="BA597" s="98"/>
      <c r="BB597" s="98"/>
      <c r="BC597" s="82"/>
    </row>
    <row r="598" spans="1:55" ht="31.5" hidden="1" customHeight="1">
      <c r="A598" s="54"/>
      <c r="B598" s="78"/>
      <c r="C598" s="79" t="s">
        <v>39</v>
      </c>
      <c r="D598" s="52" t="s">
        <v>183</v>
      </c>
      <c r="E598" s="80" t="s">
        <v>123</v>
      </c>
      <c r="F598" s="81" t="s">
        <v>923</v>
      </c>
      <c r="G598" s="82"/>
      <c r="H598" s="53" t="s">
        <v>3920</v>
      </c>
      <c r="I598" s="99" t="s">
        <v>3921</v>
      </c>
      <c r="J598" s="84" t="s">
        <v>238</v>
      </c>
      <c r="K598" s="52" t="s">
        <v>147</v>
      </c>
      <c r="L598" s="85">
        <v>2020</v>
      </c>
      <c r="M598" s="86" t="s">
        <v>3348</v>
      </c>
      <c r="N598" s="53" t="s">
        <v>3922</v>
      </c>
      <c r="O598" s="53" t="s">
        <v>3923</v>
      </c>
      <c r="P598" s="53" t="s">
        <v>3924</v>
      </c>
      <c r="Q598" s="52" t="s">
        <v>198</v>
      </c>
      <c r="R598" s="52" t="s">
        <v>104</v>
      </c>
      <c r="S598" s="87"/>
      <c r="T598" s="53" t="s">
        <v>3925</v>
      </c>
      <c r="U598" s="53" t="s">
        <v>3926</v>
      </c>
      <c r="V598" s="88" t="s">
        <v>44</v>
      </c>
      <c r="W598" s="82" t="s">
        <v>829</v>
      </c>
      <c r="X598" s="89">
        <v>1605</v>
      </c>
      <c r="Y598" s="90">
        <v>1</v>
      </c>
      <c r="Z598" s="89">
        <f t="shared" si="0"/>
        <v>1605</v>
      </c>
      <c r="AA598" s="91" t="e">
        <f t="shared" si="1"/>
        <v>#DIV/0!</v>
      </c>
      <c r="AB598" s="55"/>
      <c r="AC598" s="52" t="s">
        <v>65</v>
      </c>
      <c r="AD598" s="92"/>
      <c r="AE598" s="82"/>
      <c r="AF598" s="82"/>
      <c r="AG598" s="82"/>
      <c r="AH598" s="82"/>
      <c r="AI598" s="54" t="s">
        <v>2348</v>
      </c>
      <c r="AJ598" s="108">
        <v>44044</v>
      </c>
      <c r="AK598" s="93">
        <v>45322</v>
      </c>
      <c r="AL598" s="94">
        <v>1</v>
      </c>
      <c r="AM598" s="54" t="s">
        <v>159</v>
      </c>
      <c r="AN598" s="54">
        <v>2020</v>
      </c>
      <c r="AO598" s="82"/>
      <c r="AP598" s="94"/>
      <c r="AQ598" s="94"/>
      <c r="AR598" s="82"/>
      <c r="AS598" s="95"/>
      <c r="AT598" s="96" t="s">
        <v>361</v>
      </c>
      <c r="AU598" s="96">
        <v>2023</v>
      </c>
      <c r="AV598" s="94"/>
      <c r="AW598" s="94"/>
      <c r="AX598" s="97" t="s">
        <v>3927</v>
      </c>
      <c r="AY598" s="82"/>
      <c r="AZ598" s="98"/>
      <c r="BA598" s="98"/>
      <c r="BB598" s="98"/>
      <c r="BC598" s="82"/>
    </row>
    <row r="599" spans="1:55" ht="31.5" hidden="1" customHeight="1">
      <c r="A599" s="54"/>
      <c r="B599" s="78"/>
      <c r="C599" s="79" t="s">
        <v>39</v>
      </c>
      <c r="D599" s="52" t="s">
        <v>183</v>
      </c>
      <c r="E599" s="80" t="s">
        <v>123</v>
      </c>
      <c r="F599" s="81" t="s">
        <v>923</v>
      </c>
      <c r="G599" s="82"/>
      <c r="H599" s="53" t="s">
        <v>3928</v>
      </c>
      <c r="I599" s="99" t="s">
        <v>3921</v>
      </c>
      <c r="J599" s="84" t="s">
        <v>238</v>
      </c>
      <c r="K599" s="52" t="s">
        <v>147</v>
      </c>
      <c r="L599" s="85">
        <v>2020</v>
      </c>
      <c r="M599" s="86" t="s">
        <v>3348</v>
      </c>
      <c r="N599" s="53" t="s">
        <v>3929</v>
      </c>
      <c r="O599" s="53" t="s">
        <v>3930</v>
      </c>
      <c r="P599" s="53" t="s">
        <v>3931</v>
      </c>
      <c r="Q599" s="52" t="s">
        <v>77</v>
      </c>
      <c r="R599" s="52" t="s">
        <v>157</v>
      </c>
      <c r="S599" s="87"/>
      <c r="T599" s="53" t="s">
        <v>3930</v>
      </c>
      <c r="U599" s="53" t="s">
        <v>3932</v>
      </c>
      <c r="V599" s="88" t="s">
        <v>44</v>
      </c>
      <c r="W599" s="82" t="s">
        <v>829</v>
      </c>
      <c r="X599" s="89">
        <v>600</v>
      </c>
      <c r="Y599" s="90">
        <v>1</v>
      </c>
      <c r="Z599" s="89">
        <f t="shared" si="0"/>
        <v>600</v>
      </c>
      <c r="AA599" s="91" t="e">
        <f t="shared" si="1"/>
        <v>#DIV/0!</v>
      </c>
      <c r="AB599" s="55"/>
      <c r="AC599" s="52" t="s">
        <v>65</v>
      </c>
      <c r="AD599" s="92"/>
      <c r="AE599" s="82"/>
      <c r="AF599" s="82"/>
      <c r="AG599" s="82"/>
      <c r="AH599" s="82"/>
      <c r="AI599" s="54">
        <v>3</v>
      </c>
      <c r="AJ599" s="108">
        <v>44044</v>
      </c>
      <c r="AK599" s="93">
        <v>45138</v>
      </c>
      <c r="AL599" s="94">
        <v>1</v>
      </c>
      <c r="AM599" s="54" t="s">
        <v>159</v>
      </c>
      <c r="AN599" s="54">
        <v>2020</v>
      </c>
      <c r="AO599" s="82"/>
      <c r="AP599" s="94"/>
      <c r="AQ599" s="94"/>
      <c r="AR599" s="82"/>
      <c r="AS599" s="95"/>
      <c r="AT599" s="96" t="s">
        <v>500</v>
      </c>
      <c r="AU599" s="96">
        <v>2023</v>
      </c>
      <c r="AV599" s="94"/>
      <c r="AW599" s="94"/>
      <c r="AX599" s="97" t="s">
        <v>3933</v>
      </c>
      <c r="AY599" s="82"/>
      <c r="AZ599" s="98"/>
      <c r="BA599" s="98"/>
      <c r="BB599" s="98"/>
      <c r="BC599" s="82"/>
    </row>
    <row r="600" spans="1:55" ht="31.5" hidden="1" customHeight="1">
      <c r="A600" s="54"/>
      <c r="B600" s="78"/>
      <c r="C600" s="79" t="s">
        <v>39</v>
      </c>
      <c r="D600" s="52" t="s">
        <v>183</v>
      </c>
      <c r="E600" s="80" t="s">
        <v>123</v>
      </c>
      <c r="F600" s="81" t="s">
        <v>923</v>
      </c>
      <c r="G600" s="82"/>
      <c r="H600" s="53" t="s">
        <v>3517</v>
      </c>
      <c r="I600" s="99" t="s">
        <v>3518</v>
      </c>
      <c r="J600" s="84" t="s">
        <v>247</v>
      </c>
      <c r="K600" s="52" t="s">
        <v>147</v>
      </c>
      <c r="L600" s="85">
        <v>2020</v>
      </c>
      <c r="M600" s="86" t="s">
        <v>3348</v>
      </c>
      <c r="N600" s="53" t="s">
        <v>3519</v>
      </c>
      <c r="O600" s="53" t="s">
        <v>3934</v>
      </c>
      <c r="P600" s="53" t="s">
        <v>3935</v>
      </c>
      <c r="Q600" s="52" t="s">
        <v>198</v>
      </c>
      <c r="R600" s="52" t="s">
        <v>104</v>
      </c>
      <c r="S600" s="87"/>
      <c r="T600" s="53" t="s">
        <v>3936</v>
      </c>
      <c r="U600" s="53" t="s">
        <v>3937</v>
      </c>
      <c r="V600" s="88" t="s">
        <v>44</v>
      </c>
      <c r="W600" s="82" t="s">
        <v>865</v>
      </c>
      <c r="X600" s="89">
        <v>3210</v>
      </c>
      <c r="Y600" s="90">
        <v>1</v>
      </c>
      <c r="Z600" s="89">
        <f t="shared" si="0"/>
        <v>3210</v>
      </c>
      <c r="AA600" s="91" t="e">
        <f t="shared" si="1"/>
        <v>#DIV/0!</v>
      </c>
      <c r="AB600" s="55"/>
      <c r="AC600" s="52" t="s">
        <v>65</v>
      </c>
      <c r="AD600" s="92"/>
      <c r="AE600" s="82"/>
      <c r="AF600" s="82"/>
      <c r="AG600" s="82"/>
      <c r="AH600" s="82"/>
      <c r="AI600" s="54" t="s">
        <v>530</v>
      </c>
      <c r="AJ600" s="108">
        <v>44075</v>
      </c>
      <c r="AK600" s="93">
        <v>44926</v>
      </c>
      <c r="AL600" s="94">
        <v>1</v>
      </c>
      <c r="AM600" s="54" t="s">
        <v>170</v>
      </c>
      <c r="AN600" s="54">
        <v>2020</v>
      </c>
      <c r="AO600" s="82"/>
      <c r="AP600" s="94"/>
      <c r="AQ600" s="94"/>
      <c r="AR600" s="82"/>
      <c r="AS600" s="95"/>
      <c r="AT600" s="96" t="s">
        <v>416</v>
      </c>
      <c r="AU600" s="96">
        <v>2022</v>
      </c>
      <c r="AV600" s="94"/>
      <c r="AW600" s="94"/>
      <c r="AX600" s="97" t="s">
        <v>3938</v>
      </c>
      <c r="AY600" s="82"/>
      <c r="AZ600" s="98"/>
      <c r="BA600" s="98"/>
      <c r="BB600" s="98"/>
      <c r="BC600" s="82"/>
    </row>
    <row r="601" spans="1:55" ht="31.5" hidden="1" customHeight="1">
      <c r="A601" s="54"/>
      <c r="B601" s="78"/>
      <c r="C601" s="79" t="s">
        <v>39</v>
      </c>
      <c r="D601" s="52" t="s">
        <v>183</v>
      </c>
      <c r="E601" s="80" t="s">
        <v>123</v>
      </c>
      <c r="F601" s="81" t="s">
        <v>923</v>
      </c>
      <c r="G601" s="82"/>
      <c r="H601" s="53" t="s">
        <v>3734</v>
      </c>
      <c r="I601" s="99" t="s">
        <v>3735</v>
      </c>
      <c r="J601" s="84" t="s">
        <v>240</v>
      </c>
      <c r="K601" s="52" t="s">
        <v>187</v>
      </c>
      <c r="L601" s="85">
        <v>2020</v>
      </c>
      <c r="M601" s="86" t="s">
        <v>3599</v>
      </c>
      <c r="N601" s="53" t="s">
        <v>3939</v>
      </c>
      <c r="O601" s="53" t="s">
        <v>3940</v>
      </c>
      <c r="P601" s="53" t="s">
        <v>3941</v>
      </c>
      <c r="Q601" s="52" t="s">
        <v>198</v>
      </c>
      <c r="R601" s="52" t="s">
        <v>104</v>
      </c>
      <c r="S601" s="87"/>
      <c r="T601" s="53" t="s">
        <v>3942</v>
      </c>
      <c r="U601" s="53" t="s">
        <v>3740</v>
      </c>
      <c r="V601" s="88" t="s">
        <v>44</v>
      </c>
      <c r="W601" s="82" t="s">
        <v>3829</v>
      </c>
      <c r="X601" s="89">
        <v>4280</v>
      </c>
      <c r="Y601" s="90">
        <v>1</v>
      </c>
      <c r="Z601" s="89">
        <f t="shared" si="0"/>
        <v>4280</v>
      </c>
      <c r="AA601" s="91" t="e">
        <f t="shared" si="1"/>
        <v>#DIV/0!</v>
      </c>
      <c r="AB601" s="55"/>
      <c r="AC601" s="52" t="s">
        <v>65</v>
      </c>
      <c r="AD601" s="92"/>
      <c r="AE601" s="82"/>
      <c r="AF601" s="82"/>
      <c r="AG601" s="82"/>
      <c r="AH601" s="82"/>
      <c r="AI601" s="54">
        <v>3</v>
      </c>
      <c r="AJ601" s="108">
        <v>44197</v>
      </c>
      <c r="AK601" s="93">
        <v>45291</v>
      </c>
      <c r="AL601" s="94">
        <v>1</v>
      </c>
      <c r="AM601" s="54" t="s">
        <v>41</v>
      </c>
      <c r="AN601" s="54">
        <v>2021</v>
      </c>
      <c r="AO601" s="82"/>
      <c r="AP601" s="94"/>
      <c r="AQ601" s="94"/>
      <c r="AR601" s="82"/>
      <c r="AS601" s="95"/>
      <c r="AT601" s="96" t="s">
        <v>416</v>
      </c>
      <c r="AU601" s="96">
        <v>2023</v>
      </c>
      <c r="AV601" s="94"/>
      <c r="AW601" s="94"/>
      <c r="AX601" s="97" t="s">
        <v>3943</v>
      </c>
      <c r="AY601" s="82"/>
      <c r="AZ601" s="98"/>
      <c r="BA601" s="98"/>
      <c r="BB601" s="98"/>
      <c r="BC601" s="82"/>
    </row>
    <row r="602" spans="1:55" ht="31.5" hidden="1" customHeight="1">
      <c r="A602" s="54"/>
      <c r="B602" s="78"/>
      <c r="C602" s="79" t="s">
        <v>39</v>
      </c>
      <c r="D602" s="52" t="s">
        <v>183</v>
      </c>
      <c r="E602" s="80" t="s">
        <v>123</v>
      </c>
      <c r="F602" s="81" t="s">
        <v>923</v>
      </c>
      <c r="G602" s="82"/>
      <c r="H602" s="53" t="s">
        <v>3944</v>
      </c>
      <c r="I602" s="99" t="s">
        <v>3945</v>
      </c>
      <c r="J602" s="84" t="s">
        <v>232</v>
      </c>
      <c r="K602" s="52" t="s">
        <v>193</v>
      </c>
      <c r="L602" s="85">
        <v>2020</v>
      </c>
      <c r="M602" s="86" t="s">
        <v>3684</v>
      </c>
      <c r="N602" s="53" t="s">
        <v>3946</v>
      </c>
      <c r="O602" s="53" t="s">
        <v>3947</v>
      </c>
      <c r="P602" s="53" t="s">
        <v>3948</v>
      </c>
      <c r="Q602" s="52" t="s">
        <v>198</v>
      </c>
      <c r="R602" s="52" t="s">
        <v>104</v>
      </c>
      <c r="S602" s="87"/>
      <c r="T602" s="53" t="s">
        <v>3949</v>
      </c>
      <c r="U602" s="53" t="s">
        <v>3950</v>
      </c>
      <c r="V602" s="88" t="s">
        <v>44</v>
      </c>
      <c r="W602" s="82" t="s">
        <v>3829</v>
      </c>
      <c r="X602" s="89">
        <v>1920</v>
      </c>
      <c r="Y602" s="90">
        <v>1</v>
      </c>
      <c r="Z602" s="89">
        <f t="shared" si="0"/>
        <v>1920</v>
      </c>
      <c r="AA602" s="91" t="e">
        <f t="shared" si="1"/>
        <v>#DIV/0!</v>
      </c>
      <c r="AB602" s="55"/>
      <c r="AC602" s="52" t="s">
        <v>65</v>
      </c>
      <c r="AD602" s="92"/>
      <c r="AE602" s="82"/>
      <c r="AF602" s="82"/>
      <c r="AG602" s="82"/>
      <c r="AH602" s="82"/>
      <c r="AI602" s="54">
        <v>3</v>
      </c>
      <c r="AJ602" s="108">
        <v>44197</v>
      </c>
      <c r="AK602" s="93">
        <v>45291</v>
      </c>
      <c r="AL602" s="94">
        <v>1</v>
      </c>
      <c r="AM602" s="54" t="s">
        <v>41</v>
      </c>
      <c r="AN602" s="54">
        <v>2021</v>
      </c>
      <c r="AO602" s="82"/>
      <c r="AP602" s="94"/>
      <c r="AQ602" s="94"/>
      <c r="AR602" s="82"/>
      <c r="AS602" s="95"/>
      <c r="AT602" s="96" t="s">
        <v>416</v>
      </c>
      <c r="AU602" s="96">
        <v>2023</v>
      </c>
      <c r="AV602" s="94"/>
      <c r="AW602" s="94"/>
      <c r="AX602" s="97" t="s">
        <v>3951</v>
      </c>
      <c r="AY602" s="82"/>
      <c r="AZ602" s="98"/>
      <c r="BA602" s="98"/>
      <c r="BB602" s="98"/>
      <c r="BC602" s="82"/>
    </row>
    <row r="603" spans="1:55" ht="31.5" hidden="1" customHeight="1">
      <c r="A603" s="54"/>
      <c r="B603" s="78"/>
      <c r="C603" s="79" t="s">
        <v>39</v>
      </c>
      <c r="D603" s="52" t="s">
        <v>151</v>
      </c>
      <c r="E603" s="80" t="s">
        <v>43</v>
      </c>
      <c r="F603" s="81" t="s">
        <v>439</v>
      </c>
      <c r="G603" s="82"/>
      <c r="H603" s="53" t="s">
        <v>3952</v>
      </c>
      <c r="I603" s="99">
        <v>44013</v>
      </c>
      <c r="J603" s="84" t="s">
        <v>146</v>
      </c>
      <c r="K603" s="52" t="s">
        <v>41</v>
      </c>
      <c r="L603" s="85">
        <v>2020</v>
      </c>
      <c r="M603" s="86" t="s">
        <v>2706</v>
      </c>
      <c r="N603" s="53" t="s">
        <v>3953</v>
      </c>
      <c r="O603" s="53" t="s">
        <v>3954</v>
      </c>
      <c r="P603" s="53" t="s">
        <v>3955</v>
      </c>
      <c r="Q603" s="52" t="s">
        <v>165</v>
      </c>
      <c r="R603" s="52" t="s">
        <v>61</v>
      </c>
      <c r="S603" s="87">
        <v>90</v>
      </c>
      <c r="T603" s="53" t="s">
        <v>3954</v>
      </c>
      <c r="U603" s="53"/>
      <c r="V603" s="88" t="s">
        <v>67</v>
      </c>
      <c r="W603" s="82"/>
      <c r="X603" s="89">
        <v>9000</v>
      </c>
      <c r="Y603" s="90">
        <v>1</v>
      </c>
      <c r="Z603" s="89">
        <f t="shared" si="0"/>
        <v>9000</v>
      </c>
      <c r="AA603" s="91">
        <f t="shared" si="1"/>
        <v>100</v>
      </c>
      <c r="AB603" s="55"/>
      <c r="AC603" s="52" t="s">
        <v>42</v>
      </c>
      <c r="AD603" s="92"/>
      <c r="AE603" s="82"/>
      <c r="AF603" s="82"/>
      <c r="AG603" s="82"/>
      <c r="AH603" s="82"/>
      <c r="AI603" s="54">
        <v>2</v>
      </c>
      <c r="AJ603" s="93">
        <v>43862</v>
      </c>
      <c r="AK603" s="93">
        <v>44592</v>
      </c>
      <c r="AL603" s="94">
        <v>2</v>
      </c>
      <c r="AM603" s="54" t="s">
        <v>64</v>
      </c>
      <c r="AN603" s="54">
        <v>2020</v>
      </c>
      <c r="AO603" s="82"/>
      <c r="AP603" s="94"/>
      <c r="AQ603" s="94"/>
      <c r="AR603" s="82"/>
      <c r="AS603" s="95"/>
      <c r="AT603" s="96" t="s">
        <v>361</v>
      </c>
      <c r="AU603" s="96">
        <v>2021</v>
      </c>
      <c r="AV603" s="94"/>
      <c r="AW603" s="94"/>
      <c r="AX603" s="105" t="s">
        <v>3956</v>
      </c>
      <c r="AY603" s="82"/>
      <c r="AZ603" s="98"/>
      <c r="BA603" s="98"/>
      <c r="BB603" s="98"/>
      <c r="BC603" s="82"/>
    </row>
    <row r="604" spans="1:55" ht="31.5" hidden="1" customHeight="1">
      <c r="A604" s="54"/>
      <c r="B604" s="78"/>
      <c r="C604" s="79" t="s">
        <v>39</v>
      </c>
      <c r="D604" s="52" t="s">
        <v>183</v>
      </c>
      <c r="E604" s="80" t="s">
        <v>123</v>
      </c>
      <c r="F604" s="81" t="s">
        <v>3957</v>
      </c>
      <c r="G604" s="82"/>
      <c r="H604" s="53" t="s">
        <v>3734</v>
      </c>
      <c r="I604" s="99" t="s">
        <v>3735</v>
      </c>
      <c r="J604" s="84" t="s">
        <v>240</v>
      </c>
      <c r="K604" s="52" t="s">
        <v>187</v>
      </c>
      <c r="L604" s="85">
        <v>2020</v>
      </c>
      <c r="M604" s="86" t="s">
        <v>3599</v>
      </c>
      <c r="N604" s="53" t="s">
        <v>3939</v>
      </c>
      <c r="O604" s="53" t="s">
        <v>3940</v>
      </c>
      <c r="P604" s="53" t="s">
        <v>3738</v>
      </c>
      <c r="Q604" s="52" t="s">
        <v>165</v>
      </c>
      <c r="R604" s="52" t="s">
        <v>61</v>
      </c>
      <c r="S604" s="87"/>
      <c r="T604" s="53" t="s">
        <v>3942</v>
      </c>
      <c r="U604" s="53"/>
      <c r="V604" s="88" t="s">
        <v>44</v>
      </c>
      <c r="W604" s="82"/>
      <c r="X604" s="89">
        <v>4280</v>
      </c>
      <c r="Y604" s="90">
        <v>1</v>
      </c>
      <c r="Z604" s="89">
        <f t="shared" si="0"/>
        <v>4280</v>
      </c>
      <c r="AA604" s="91" t="e">
        <f t="shared" si="1"/>
        <v>#DIV/0!</v>
      </c>
      <c r="AB604" s="55" t="s">
        <v>3958</v>
      </c>
      <c r="AC604" s="52" t="s">
        <v>65</v>
      </c>
      <c r="AD604" s="92"/>
      <c r="AE604" s="82"/>
      <c r="AF604" s="82"/>
      <c r="AG604" s="82"/>
      <c r="AH604" s="82"/>
      <c r="AI604" s="54">
        <v>3</v>
      </c>
      <c r="AJ604" s="108">
        <v>44197</v>
      </c>
      <c r="AK604" s="93">
        <v>45291</v>
      </c>
      <c r="AL604" s="94">
        <v>1</v>
      </c>
      <c r="AM604" s="54" t="s">
        <v>41</v>
      </c>
      <c r="AN604" s="54">
        <v>2021</v>
      </c>
      <c r="AO604" s="82"/>
      <c r="AP604" s="94"/>
      <c r="AQ604" s="94"/>
      <c r="AR604" s="82"/>
      <c r="AS604" s="95"/>
      <c r="AT604" s="96" t="s">
        <v>416</v>
      </c>
      <c r="AU604" s="96">
        <v>2023</v>
      </c>
      <c r="AV604" s="94"/>
      <c r="AW604" s="94"/>
      <c r="AX604" s="97" t="s">
        <v>3959</v>
      </c>
      <c r="AY604" s="82"/>
      <c r="AZ604" s="98"/>
      <c r="BA604" s="98"/>
      <c r="BB604" s="98"/>
      <c r="BC604" s="82"/>
    </row>
    <row r="605" spans="1:55" ht="31.5" hidden="1" customHeight="1">
      <c r="A605" s="54"/>
      <c r="B605" s="78"/>
      <c r="C605" s="79" t="s">
        <v>39</v>
      </c>
      <c r="D605" s="52" t="s">
        <v>174</v>
      </c>
      <c r="E605" s="80" t="s">
        <v>123</v>
      </c>
      <c r="F605" s="81" t="s">
        <v>3960</v>
      </c>
      <c r="G605" s="82"/>
      <c r="H605" s="53" t="s">
        <v>3880</v>
      </c>
      <c r="I605" s="83">
        <v>44055</v>
      </c>
      <c r="J605" s="84" t="s">
        <v>158</v>
      </c>
      <c r="K605" s="52" t="s">
        <v>193</v>
      </c>
      <c r="L605" s="85">
        <v>2020</v>
      </c>
      <c r="M605" s="86" t="s">
        <v>3684</v>
      </c>
      <c r="N605" s="53" t="s">
        <v>3872</v>
      </c>
      <c r="O605" s="53" t="s">
        <v>3881</v>
      </c>
      <c r="P605" s="53" t="s">
        <v>3961</v>
      </c>
      <c r="Q605" s="52" t="s">
        <v>165</v>
      </c>
      <c r="R605" s="52" t="s">
        <v>61</v>
      </c>
      <c r="S605" s="87"/>
      <c r="T605" s="53" t="s">
        <v>3881</v>
      </c>
      <c r="U605" s="53"/>
      <c r="V605" s="88" t="s">
        <v>44</v>
      </c>
      <c r="W605" s="82"/>
      <c r="X605" s="89">
        <v>5350</v>
      </c>
      <c r="Y605" s="90">
        <v>1</v>
      </c>
      <c r="Z605" s="89">
        <f t="shared" si="0"/>
        <v>5350</v>
      </c>
      <c r="AA605" s="91" t="e">
        <f t="shared" si="1"/>
        <v>#DIV/0!</v>
      </c>
      <c r="AB605" s="55" t="s">
        <v>3962</v>
      </c>
      <c r="AC605" s="52" t="s">
        <v>65</v>
      </c>
      <c r="AD605" s="92"/>
      <c r="AE605" s="82"/>
      <c r="AF605" s="82"/>
      <c r="AG605" s="82"/>
      <c r="AH605" s="82"/>
      <c r="AI605" s="54">
        <v>3</v>
      </c>
      <c r="AJ605" s="108">
        <v>44075</v>
      </c>
      <c r="AK605" s="93">
        <v>45169</v>
      </c>
      <c r="AL605" s="94">
        <v>1</v>
      </c>
      <c r="AM605" s="54" t="s">
        <v>170</v>
      </c>
      <c r="AN605" s="54">
        <v>2020</v>
      </c>
      <c r="AO605" s="82"/>
      <c r="AP605" s="94"/>
      <c r="AQ605" s="94"/>
      <c r="AR605" s="82"/>
      <c r="AS605" s="95"/>
      <c r="AT605" s="96" t="s">
        <v>389</v>
      </c>
      <c r="AU605" s="96">
        <v>2023</v>
      </c>
      <c r="AV605" s="94"/>
      <c r="AW605" s="94"/>
      <c r="AX605" s="97" t="s">
        <v>3883</v>
      </c>
      <c r="AY605" s="82"/>
      <c r="AZ605" s="98"/>
      <c r="BA605" s="98"/>
      <c r="BB605" s="98"/>
      <c r="BC605" s="82"/>
    </row>
    <row r="606" spans="1:55" ht="31.5" hidden="1" customHeight="1">
      <c r="A606" s="54"/>
      <c r="B606" s="78"/>
      <c r="C606" s="79" t="s">
        <v>39</v>
      </c>
      <c r="D606" s="52" t="s">
        <v>218</v>
      </c>
      <c r="E606" s="80" t="s">
        <v>248</v>
      </c>
      <c r="F606" s="81" t="s">
        <v>2214</v>
      </c>
      <c r="G606" s="82"/>
      <c r="H606" s="53" t="s">
        <v>3963</v>
      </c>
      <c r="I606" s="99">
        <v>44085</v>
      </c>
      <c r="J606" s="84" t="s">
        <v>169</v>
      </c>
      <c r="K606" s="52" t="s">
        <v>187</v>
      </c>
      <c r="L606" s="85">
        <v>2020</v>
      </c>
      <c r="M606" s="86" t="s">
        <v>3599</v>
      </c>
      <c r="N606" s="53" t="s">
        <v>3964</v>
      </c>
      <c r="O606" s="53" t="s">
        <v>3965</v>
      </c>
      <c r="P606" s="53" t="s">
        <v>3964</v>
      </c>
      <c r="Q606" s="52" t="s">
        <v>198</v>
      </c>
      <c r="R606" s="52" t="s">
        <v>104</v>
      </c>
      <c r="S606" s="87">
        <v>100</v>
      </c>
      <c r="T606" s="53" t="s">
        <v>3965</v>
      </c>
      <c r="U606" s="53" t="s">
        <v>3966</v>
      </c>
      <c r="V606" s="88" t="s">
        <v>67</v>
      </c>
      <c r="W606" s="82"/>
      <c r="X606" s="89">
        <v>4000</v>
      </c>
      <c r="Y606" s="90">
        <v>1</v>
      </c>
      <c r="Z606" s="89">
        <f t="shared" si="0"/>
        <v>4000</v>
      </c>
      <c r="AA606" s="91">
        <f t="shared" si="1"/>
        <v>40</v>
      </c>
      <c r="AB606" s="55" t="s">
        <v>3967</v>
      </c>
      <c r="AC606" s="52" t="s">
        <v>65</v>
      </c>
      <c r="AD606" s="92"/>
      <c r="AE606" s="82"/>
      <c r="AF606" s="82"/>
      <c r="AG606" s="82" t="s">
        <v>3968</v>
      </c>
      <c r="AH606" s="82"/>
      <c r="AI606" s="54">
        <v>1</v>
      </c>
      <c r="AJ606" s="93">
        <v>44136</v>
      </c>
      <c r="AK606" s="93">
        <v>44470</v>
      </c>
      <c r="AL606" s="94">
        <v>1</v>
      </c>
      <c r="AM606" s="54" t="s">
        <v>187</v>
      </c>
      <c r="AN606" s="54">
        <v>2020</v>
      </c>
      <c r="AO606" s="82"/>
      <c r="AP606" s="94"/>
      <c r="AQ606" s="94"/>
      <c r="AR606" s="82"/>
      <c r="AS606" s="95"/>
      <c r="AT606" s="96" t="s">
        <v>782</v>
      </c>
      <c r="AU606" s="96">
        <v>2021</v>
      </c>
      <c r="AV606" s="94"/>
      <c r="AW606" s="94"/>
      <c r="AX606" s="105" t="s">
        <v>3969</v>
      </c>
      <c r="AY606" s="82"/>
      <c r="AZ606" s="98"/>
      <c r="BA606" s="98"/>
      <c r="BB606" s="98"/>
      <c r="BC606" s="82"/>
    </row>
    <row r="607" spans="1:55" ht="31.5" hidden="1" customHeight="1">
      <c r="A607" s="54"/>
      <c r="B607" s="78"/>
      <c r="C607" s="79" t="s">
        <v>39</v>
      </c>
      <c r="D607" s="52" t="s">
        <v>241</v>
      </c>
      <c r="E607" s="80" t="s">
        <v>43</v>
      </c>
      <c r="F607" s="81" t="s">
        <v>1197</v>
      </c>
      <c r="G607" s="82"/>
      <c r="H607" s="53" t="s">
        <v>3970</v>
      </c>
      <c r="I607" s="99" t="s">
        <v>3318</v>
      </c>
      <c r="J607" s="84" t="s">
        <v>213</v>
      </c>
      <c r="K607" s="52" t="s">
        <v>137</v>
      </c>
      <c r="L607" s="85">
        <v>2020</v>
      </c>
      <c r="M607" s="86" t="s">
        <v>3237</v>
      </c>
      <c r="N607" s="53" t="s">
        <v>3319</v>
      </c>
      <c r="O607" s="53" t="s">
        <v>3971</v>
      </c>
      <c r="P607" s="53" t="s">
        <v>3972</v>
      </c>
      <c r="Q607" s="52" t="s">
        <v>198</v>
      </c>
      <c r="R607" s="52" t="s">
        <v>104</v>
      </c>
      <c r="S607" s="87">
        <v>130</v>
      </c>
      <c r="T607" s="53" t="s">
        <v>3973</v>
      </c>
      <c r="U607" s="53" t="s">
        <v>3974</v>
      </c>
      <c r="V607" s="88" t="s">
        <v>44</v>
      </c>
      <c r="W607" s="82"/>
      <c r="X607" s="89">
        <v>2000</v>
      </c>
      <c r="Y607" s="90">
        <v>1</v>
      </c>
      <c r="Z607" s="89">
        <f t="shared" si="0"/>
        <v>2000</v>
      </c>
      <c r="AA607" s="91">
        <f t="shared" si="1"/>
        <v>15.384615384615385</v>
      </c>
      <c r="AB607" s="55"/>
      <c r="AC607" s="52" t="s">
        <v>42</v>
      </c>
      <c r="AD607" s="92"/>
      <c r="AE607" s="82"/>
      <c r="AF607" s="82"/>
      <c r="AG607" s="82"/>
      <c r="AH607" s="82"/>
      <c r="AI607" s="54">
        <v>2</v>
      </c>
      <c r="AJ607" s="108">
        <v>43983</v>
      </c>
      <c r="AK607" s="108">
        <v>44712</v>
      </c>
      <c r="AL607" s="94">
        <v>1</v>
      </c>
      <c r="AM607" s="54" t="s">
        <v>137</v>
      </c>
      <c r="AN607" s="54">
        <v>2020</v>
      </c>
      <c r="AO607" s="82"/>
      <c r="AP607" s="94"/>
      <c r="AQ607" s="94"/>
      <c r="AR607" s="82"/>
      <c r="AS607" s="95"/>
      <c r="AT607" s="96" t="s">
        <v>965</v>
      </c>
      <c r="AU607" s="96">
        <v>2022</v>
      </c>
      <c r="AV607" s="94"/>
      <c r="AW607" s="94"/>
      <c r="AX607" s="97" t="s">
        <v>3975</v>
      </c>
      <c r="AY607" s="82"/>
      <c r="AZ607" s="98"/>
      <c r="BA607" s="98"/>
      <c r="BB607" s="98"/>
      <c r="BC607" s="82"/>
    </row>
    <row r="608" spans="1:55" ht="31.5" hidden="1" customHeight="1">
      <c r="A608" s="54"/>
      <c r="B608" s="78"/>
      <c r="C608" s="79" t="s">
        <v>39</v>
      </c>
      <c r="D608" s="52" t="s">
        <v>241</v>
      </c>
      <c r="E608" s="80" t="s">
        <v>43</v>
      </c>
      <c r="F608" s="81" t="s">
        <v>1197</v>
      </c>
      <c r="G608" s="82"/>
      <c r="H608" s="53" t="s">
        <v>3361</v>
      </c>
      <c r="I608" s="99">
        <v>43837</v>
      </c>
      <c r="J608" s="100" t="s">
        <v>40</v>
      </c>
      <c r="K608" s="52" t="s">
        <v>147</v>
      </c>
      <c r="L608" s="85">
        <v>2020</v>
      </c>
      <c r="M608" s="86" t="s">
        <v>3348</v>
      </c>
      <c r="N608" s="53" t="s">
        <v>3976</v>
      </c>
      <c r="O608" s="53" t="s">
        <v>3977</v>
      </c>
      <c r="P608" s="53" t="s">
        <v>977</v>
      </c>
      <c r="Q608" s="52" t="s">
        <v>198</v>
      </c>
      <c r="R608" s="52" t="s">
        <v>104</v>
      </c>
      <c r="S608" s="87">
        <v>48</v>
      </c>
      <c r="T608" s="53" t="s">
        <v>3978</v>
      </c>
      <c r="U608" s="53" t="s">
        <v>3979</v>
      </c>
      <c r="V608" s="88" t="s">
        <v>44</v>
      </c>
      <c r="W608" s="82"/>
      <c r="X608" s="89">
        <v>12198</v>
      </c>
      <c r="Y608" s="90">
        <v>6</v>
      </c>
      <c r="Z608" s="89">
        <f t="shared" si="0"/>
        <v>2033</v>
      </c>
      <c r="AA608" s="91">
        <f t="shared" si="1"/>
        <v>42.354166666666664</v>
      </c>
      <c r="AB608" s="55"/>
      <c r="AC608" s="52" t="s">
        <v>65</v>
      </c>
      <c r="AD608" s="92"/>
      <c r="AE608" s="82"/>
      <c r="AF608" s="82"/>
      <c r="AG608" s="82"/>
      <c r="AH608" s="82"/>
      <c r="AI608" s="54">
        <v>1</v>
      </c>
      <c r="AJ608" s="108">
        <v>44027</v>
      </c>
      <c r="AK608" s="108">
        <v>44453</v>
      </c>
      <c r="AL608" s="94">
        <v>1</v>
      </c>
      <c r="AM608" s="54" t="s">
        <v>147</v>
      </c>
      <c r="AN608" s="54">
        <v>2020</v>
      </c>
      <c r="AO608" s="82"/>
      <c r="AP608" s="94"/>
      <c r="AQ608" s="94"/>
      <c r="AR608" s="82"/>
      <c r="AS608" s="95"/>
      <c r="AT608" s="96" t="s">
        <v>483</v>
      </c>
      <c r="AU608" s="96">
        <v>2021</v>
      </c>
      <c r="AV608" s="94"/>
      <c r="AW608" s="94"/>
      <c r="AX608" s="97" t="s">
        <v>3980</v>
      </c>
      <c r="AY608" s="82"/>
      <c r="AZ608" s="98"/>
      <c r="BA608" s="98"/>
      <c r="BB608" s="98"/>
      <c r="BC608" s="82"/>
    </row>
    <row r="609" spans="1:55" ht="31.5" hidden="1" customHeight="1">
      <c r="A609" s="54"/>
      <c r="B609" s="78"/>
      <c r="C609" s="79" t="s">
        <v>39</v>
      </c>
      <c r="D609" s="52" t="s">
        <v>241</v>
      </c>
      <c r="E609" s="80" t="s">
        <v>43</v>
      </c>
      <c r="F609" s="81" t="s">
        <v>1197</v>
      </c>
      <c r="G609" s="82"/>
      <c r="H609" s="53" t="s">
        <v>3586</v>
      </c>
      <c r="I609" s="83">
        <v>44175</v>
      </c>
      <c r="J609" s="84" t="s">
        <v>192</v>
      </c>
      <c r="K609" s="52" t="s">
        <v>180</v>
      </c>
      <c r="L609" s="85">
        <v>2020</v>
      </c>
      <c r="M609" s="86" t="s">
        <v>3556</v>
      </c>
      <c r="N609" s="53" t="s">
        <v>3981</v>
      </c>
      <c r="O609" s="53" t="s">
        <v>3982</v>
      </c>
      <c r="P609" s="53" t="s">
        <v>3983</v>
      </c>
      <c r="Q609" s="52" t="s">
        <v>198</v>
      </c>
      <c r="R609" s="52" t="s">
        <v>104</v>
      </c>
      <c r="S609" s="87">
        <v>60</v>
      </c>
      <c r="T609" s="53" t="s">
        <v>3982</v>
      </c>
      <c r="U609" s="53" t="s">
        <v>3984</v>
      </c>
      <c r="V609" s="88" t="s">
        <v>67</v>
      </c>
      <c r="W609" s="82"/>
      <c r="X609" s="89">
        <v>1800</v>
      </c>
      <c r="Y609" s="90">
        <v>1</v>
      </c>
      <c r="Z609" s="89">
        <f t="shared" si="0"/>
        <v>1800</v>
      </c>
      <c r="AA609" s="91">
        <f t="shared" si="1"/>
        <v>30</v>
      </c>
      <c r="AB609" s="55"/>
      <c r="AC609" s="52" t="s">
        <v>42</v>
      </c>
      <c r="AD609" s="92"/>
      <c r="AE609" s="82"/>
      <c r="AF609" s="82"/>
      <c r="AG609" s="82"/>
      <c r="AH609" s="82"/>
      <c r="AI609" s="54">
        <v>3</v>
      </c>
      <c r="AJ609" s="108">
        <v>44075</v>
      </c>
      <c r="AK609" s="108">
        <v>45169</v>
      </c>
      <c r="AL609" s="94">
        <v>1</v>
      </c>
      <c r="AM609" s="54" t="s">
        <v>170</v>
      </c>
      <c r="AN609" s="54">
        <v>2020</v>
      </c>
      <c r="AO609" s="82"/>
      <c r="AP609" s="94"/>
      <c r="AQ609" s="94"/>
      <c r="AR609" s="82"/>
      <c r="AS609" s="95"/>
      <c r="AT609" s="96" t="s">
        <v>389</v>
      </c>
      <c r="AU609" s="96">
        <v>2023</v>
      </c>
      <c r="AV609" s="94"/>
      <c r="AW609" s="94"/>
      <c r="AX609" s="97" t="s">
        <v>3985</v>
      </c>
      <c r="AY609" s="82"/>
      <c r="AZ609" s="98"/>
      <c r="BA609" s="98"/>
      <c r="BB609" s="98"/>
      <c r="BC609" s="82"/>
    </row>
    <row r="610" spans="1:55" ht="31.5" hidden="1" customHeight="1">
      <c r="A610" s="54"/>
      <c r="B610" s="78"/>
      <c r="C610" s="79" t="s">
        <v>39</v>
      </c>
      <c r="D610" s="52" t="s">
        <v>241</v>
      </c>
      <c r="E610" s="80" t="s">
        <v>43</v>
      </c>
      <c r="F610" s="81" t="s">
        <v>1197</v>
      </c>
      <c r="G610" s="82"/>
      <c r="H610" s="53"/>
      <c r="I610" s="99" t="s">
        <v>3945</v>
      </c>
      <c r="J610" s="84" t="s">
        <v>232</v>
      </c>
      <c r="K610" s="52" t="s">
        <v>193</v>
      </c>
      <c r="L610" s="85">
        <v>2020</v>
      </c>
      <c r="M610" s="86" t="s">
        <v>3684</v>
      </c>
      <c r="N610" s="53" t="s">
        <v>3986</v>
      </c>
      <c r="O610" s="53" t="s">
        <v>3987</v>
      </c>
      <c r="P610" s="53" t="s">
        <v>3988</v>
      </c>
      <c r="Q610" s="52" t="s">
        <v>165</v>
      </c>
      <c r="R610" s="52" t="s">
        <v>61</v>
      </c>
      <c r="S610" s="87"/>
      <c r="T610" s="53" t="s">
        <v>3987</v>
      </c>
      <c r="U610" s="53" t="s">
        <v>3989</v>
      </c>
      <c r="V610" s="88" t="s">
        <v>67</v>
      </c>
      <c r="W610" s="82"/>
      <c r="X610" s="89">
        <v>38520</v>
      </c>
      <c r="Y610" s="90">
        <v>12</v>
      </c>
      <c r="Z610" s="89">
        <f t="shared" si="0"/>
        <v>3210</v>
      </c>
      <c r="AA610" s="91" t="e">
        <f t="shared" si="1"/>
        <v>#DIV/0!</v>
      </c>
      <c r="AB610" s="55"/>
      <c r="AC610" s="52" t="s">
        <v>65</v>
      </c>
      <c r="AD610" s="92"/>
      <c r="AE610" s="82"/>
      <c r="AF610" s="82"/>
      <c r="AG610" s="82"/>
      <c r="AH610" s="82"/>
      <c r="AI610" s="54">
        <v>1</v>
      </c>
      <c r="AJ610" s="108">
        <v>43800</v>
      </c>
      <c r="AK610" s="108">
        <v>44165</v>
      </c>
      <c r="AL610" s="94">
        <v>1</v>
      </c>
      <c r="AM610" s="54" t="s">
        <v>193</v>
      </c>
      <c r="AN610" s="54">
        <v>2019</v>
      </c>
      <c r="AO610" s="82"/>
      <c r="AP610" s="94"/>
      <c r="AQ610" s="94"/>
      <c r="AR610" s="82"/>
      <c r="AS610" s="95"/>
      <c r="AT610" s="96" t="s">
        <v>1607</v>
      </c>
      <c r="AU610" s="96">
        <v>2020</v>
      </c>
      <c r="AV610" s="94"/>
      <c r="AW610" s="94"/>
      <c r="AX610" s="97" t="s">
        <v>3990</v>
      </c>
      <c r="AY610" s="82"/>
      <c r="AZ610" s="98"/>
      <c r="BA610" s="98"/>
      <c r="BB610" s="98"/>
      <c r="BC610" s="82"/>
    </row>
    <row r="611" spans="1:55" ht="31.5" hidden="1" customHeight="1">
      <c r="A611" s="54"/>
      <c r="B611" s="78"/>
      <c r="C611" s="79" t="s">
        <v>39</v>
      </c>
      <c r="D611" s="52" t="s">
        <v>246</v>
      </c>
      <c r="E611" s="80" t="s">
        <v>217</v>
      </c>
      <c r="F611" s="81" t="s">
        <v>459</v>
      </c>
      <c r="G611" s="82"/>
      <c r="H611" s="53" t="s">
        <v>3991</v>
      </c>
      <c r="I611" s="83">
        <v>43840</v>
      </c>
      <c r="J611" s="100" t="s">
        <v>40</v>
      </c>
      <c r="K611" s="52" t="s">
        <v>180</v>
      </c>
      <c r="L611" s="85">
        <v>2020</v>
      </c>
      <c r="M611" s="86" t="s">
        <v>3556</v>
      </c>
      <c r="N611" s="53" t="s">
        <v>2630</v>
      </c>
      <c r="O611" s="53" t="s">
        <v>2631</v>
      </c>
      <c r="P611" s="53" t="s">
        <v>2632</v>
      </c>
      <c r="Q611" s="52" t="s">
        <v>165</v>
      </c>
      <c r="R611" s="52" t="s">
        <v>38</v>
      </c>
      <c r="S611" s="87">
        <v>266</v>
      </c>
      <c r="T611" s="53" t="s">
        <v>2633</v>
      </c>
      <c r="U611" s="53" t="s">
        <v>2634</v>
      </c>
      <c r="V611" s="88" t="s">
        <v>44</v>
      </c>
      <c r="W611" s="82" t="s">
        <v>372</v>
      </c>
      <c r="X611" s="89">
        <v>199500</v>
      </c>
      <c r="Y611" s="90">
        <v>12</v>
      </c>
      <c r="Z611" s="89">
        <f t="shared" si="0"/>
        <v>16625</v>
      </c>
      <c r="AA611" s="91">
        <f t="shared" si="1"/>
        <v>62.5</v>
      </c>
      <c r="AB611" s="55" t="s">
        <v>3992</v>
      </c>
      <c r="AC611" s="52" t="s">
        <v>42</v>
      </c>
      <c r="AD611" s="92"/>
      <c r="AE611" s="82"/>
      <c r="AF611" s="82"/>
      <c r="AG611" s="82"/>
      <c r="AH611" s="82"/>
      <c r="AI611" s="54">
        <v>1</v>
      </c>
      <c r="AJ611" s="93">
        <v>44013</v>
      </c>
      <c r="AK611" s="93">
        <v>44561</v>
      </c>
      <c r="AL611" s="94">
        <v>1</v>
      </c>
      <c r="AM611" s="54" t="s">
        <v>147</v>
      </c>
      <c r="AN611" s="54">
        <v>2020</v>
      </c>
      <c r="AO611" s="82"/>
      <c r="AP611" s="94"/>
      <c r="AQ611" s="94"/>
      <c r="AR611" s="82"/>
      <c r="AS611" s="95"/>
      <c r="AT611" s="96" t="s">
        <v>416</v>
      </c>
      <c r="AU611" s="96">
        <v>2021</v>
      </c>
      <c r="AV611" s="94"/>
      <c r="AW611" s="94"/>
      <c r="AX611" s="105" t="s">
        <v>3993</v>
      </c>
      <c r="AY611" s="82"/>
      <c r="AZ611" s="98"/>
      <c r="BA611" s="98"/>
      <c r="BB611" s="98"/>
      <c r="BC611" s="82"/>
    </row>
    <row r="612" spans="1:55" ht="31.5" hidden="1" customHeight="1">
      <c r="A612" s="54"/>
      <c r="B612" s="78"/>
      <c r="C612" s="79" t="s">
        <v>39</v>
      </c>
      <c r="D612" s="52" t="s">
        <v>151</v>
      </c>
      <c r="E612" s="80" t="s">
        <v>233</v>
      </c>
      <c r="F612" s="81" t="s">
        <v>374</v>
      </c>
      <c r="G612" s="82"/>
      <c r="H612" s="53" t="s">
        <v>3994</v>
      </c>
      <c r="I612" s="83">
        <v>43992</v>
      </c>
      <c r="J612" s="84">
        <v>6</v>
      </c>
      <c r="K612" s="52" t="s">
        <v>180</v>
      </c>
      <c r="L612" s="85">
        <v>2020</v>
      </c>
      <c r="M612" s="86" t="s">
        <v>3556</v>
      </c>
      <c r="N612" s="53" t="s">
        <v>3995</v>
      </c>
      <c r="O612" s="53" t="s">
        <v>3996</v>
      </c>
      <c r="P612" s="53" t="s">
        <v>3997</v>
      </c>
      <c r="Q612" s="52" t="s">
        <v>165</v>
      </c>
      <c r="R612" s="52" t="s">
        <v>38</v>
      </c>
      <c r="S612" s="87">
        <v>205</v>
      </c>
      <c r="T612" s="53" t="s">
        <v>3998</v>
      </c>
      <c r="U612" s="53" t="s">
        <v>3999</v>
      </c>
      <c r="V612" s="88" t="s">
        <v>44</v>
      </c>
      <c r="W612" s="82" t="s">
        <v>372</v>
      </c>
      <c r="X612" s="89">
        <v>150000</v>
      </c>
      <c r="Y612" s="90">
        <v>12</v>
      </c>
      <c r="Z612" s="89">
        <f t="shared" si="0"/>
        <v>12500</v>
      </c>
      <c r="AA612" s="91">
        <f t="shared" si="1"/>
        <v>60.975609756097562</v>
      </c>
      <c r="AB612" s="55" t="s">
        <v>4000</v>
      </c>
      <c r="AC612" s="52" t="s">
        <v>42</v>
      </c>
      <c r="AD612" s="92"/>
      <c r="AE612" s="82"/>
      <c r="AF612" s="82"/>
      <c r="AG612" s="82"/>
      <c r="AH612" s="82"/>
      <c r="AI612" s="54">
        <v>1</v>
      </c>
      <c r="AJ612" s="93">
        <v>44013</v>
      </c>
      <c r="AK612" s="93">
        <v>44561</v>
      </c>
      <c r="AL612" s="94">
        <v>1</v>
      </c>
      <c r="AM612" s="54" t="s">
        <v>147</v>
      </c>
      <c r="AN612" s="54">
        <v>2020</v>
      </c>
      <c r="AO612" s="82"/>
      <c r="AP612" s="94"/>
      <c r="AQ612" s="94"/>
      <c r="AR612" s="82"/>
      <c r="AS612" s="95"/>
      <c r="AT612" s="96" t="s">
        <v>416</v>
      </c>
      <c r="AU612" s="96">
        <v>2021</v>
      </c>
      <c r="AV612" s="94"/>
      <c r="AW612" s="94"/>
      <c r="AX612" s="105" t="s">
        <v>4001</v>
      </c>
      <c r="AY612" s="82"/>
      <c r="AZ612" s="98"/>
      <c r="BA612" s="98"/>
      <c r="BB612" s="98"/>
      <c r="BC612" s="82"/>
    </row>
    <row r="613" spans="1:55" ht="31.5" hidden="1" customHeight="1">
      <c r="A613" s="54"/>
      <c r="B613" s="78"/>
      <c r="C613" s="79" t="s">
        <v>39</v>
      </c>
      <c r="D613" s="52" t="s">
        <v>151</v>
      </c>
      <c r="E613" s="80" t="s">
        <v>233</v>
      </c>
      <c r="F613" s="81" t="s">
        <v>363</v>
      </c>
      <c r="G613" s="82"/>
      <c r="H613" s="53" t="s">
        <v>4002</v>
      </c>
      <c r="I613" s="83">
        <v>44176</v>
      </c>
      <c r="J613" s="84">
        <v>12</v>
      </c>
      <c r="K613" s="52" t="s">
        <v>187</v>
      </c>
      <c r="L613" s="85">
        <v>2020</v>
      </c>
      <c r="M613" s="86" t="s">
        <v>3599</v>
      </c>
      <c r="N613" s="53" t="s">
        <v>3530</v>
      </c>
      <c r="O613" s="53" t="s">
        <v>3531</v>
      </c>
      <c r="P613" s="53" t="s">
        <v>3532</v>
      </c>
      <c r="Q613" s="52" t="s">
        <v>165</v>
      </c>
      <c r="R613" s="52" t="s">
        <v>38</v>
      </c>
      <c r="S613" s="87">
        <v>130</v>
      </c>
      <c r="T613" s="53" t="s">
        <v>4003</v>
      </c>
      <c r="U613" s="53"/>
      <c r="V613" s="88" t="s">
        <v>88</v>
      </c>
      <c r="W613" s="82"/>
      <c r="X613" s="89">
        <v>15000</v>
      </c>
      <c r="Y613" s="90">
        <v>1</v>
      </c>
      <c r="Z613" s="89">
        <f t="shared" si="0"/>
        <v>15000</v>
      </c>
      <c r="AA613" s="91">
        <f t="shared" si="1"/>
        <v>115.38461538461539</v>
      </c>
      <c r="AB613" s="55" t="s">
        <v>4004</v>
      </c>
      <c r="AC613" s="52" t="s">
        <v>42</v>
      </c>
      <c r="AD613" s="92"/>
      <c r="AE613" s="82"/>
      <c r="AF613" s="82"/>
      <c r="AG613" s="82"/>
      <c r="AH613" s="82"/>
      <c r="AI613" s="54">
        <v>1</v>
      </c>
      <c r="AJ613" s="93">
        <v>44287</v>
      </c>
      <c r="AK613" s="93">
        <v>44651</v>
      </c>
      <c r="AL613" s="94">
        <v>1</v>
      </c>
      <c r="AM613" s="54" t="s">
        <v>107</v>
      </c>
      <c r="AN613" s="54">
        <v>2021</v>
      </c>
      <c r="AO613" s="82"/>
      <c r="AP613" s="94"/>
      <c r="AQ613" s="94"/>
      <c r="AR613" s="82"/>
      <c r="AS613" s="95"/>
      <c r="AT613" s="96" t="s">
        <v>637</v>
      </c>
      <c r="AU613" s="96">
        <v>2022</v>
      </c>
      <c r="AV613" s="94"/>
      <c r="AW613" s="94"/>
      <c r="AX613" s="105" t="s">
        <v>4005</v>
      </c>
      <c r="AY613" s="82"/>
      <c r="AZ613" s="98"/>
      <c r="BA613" s="98"/>
      <c r="BB613" s="98"/>
      <c r="BC613" s="82"/>
    </row>
    <row r="614" spans="1:55" ht="31.5" hidden="1" customHeight="1">
      <c r="A614" s="54"/>
      <c r="B614" s="78"/>
      <c r="C614" s="79" t="s">
        <v>39</v>
      </c>
      <c r="D614" s="52" t="s">
        <v>50</v>
      </c>
      <c r="E614" s="80" t="e">
        <v>#REF!</v>
      </c>
      <c r="F614" s="81" t="s">
        <v>459</v>
      </c>
      <c r="G614" s="82"/>
      <c r="H614" s="53" t="s">
        <v>4006</v>
      </c>
      <c r="I614" s="83">
        <v>43840</v>
      </c>
      <c r="J614" s="100" t="s">
        <v>40</v>
      </c>
      <c r="K614" s="52" t="s">
        <v>180</v>
      </c>
      <c r="L614" s="85">
        <v>2020</v>
      </c>
      <c r="M614" s="86" t="s">
        <v>3556</v>
      </c>
      <c r="N614" s="53" t="s">
        <v>4007</v>
      </c>
      <c r="O614" s="53" t="s">
        <v>4008</v>
      </c>
      <c r="P614" s="53" t="s">
        <v>4009</v>
      </c>
      <c r="Q614" s="52" t="s">
        <v>142</v>
      </c>
      <c r="R614" s="52" t="s">
        <v>83</v>
      </c>
      <c r="S614" s="87"/>
      <c r="T614" s="53" t="s">
        <v>4010</v>
      </c>
      <c r="U614" s="53" t="s">
        <v>4011</v>
      </c>
      <c r="V614" s="88" t="s">
        <v>67</v>
      </c>
      <c r="W614" s="82" t="s">
        <v>4012</v>
      </c>
      <c r="X614" s="89">
        <v>480858</v>
      </c>
      <c r="Y614" s="90">
        <v>12</v>
      </c>
      <c r="Z614" s="89">
        <f t="shared" si="0"/>
        <v>40071.5</v>
      </c>
      <c r="AA614" s="91" t="e">
        <f t="shared" si="1"/>
        <v>#DIV/0!</v>
      </c>
      <c r="AB614" s="55"/>
      <c r="AC614" s="52" t="s">
        <v>42</v>
      </c>
      <c r="AD614" s="92"/>
      <c r="AE614" s="82"/>
      <c r="AF614" s="82"/>
      <c r="AG614" s="82"/>
      <c r="AH614" s="82"/>
      <c r="AI614" s="54">
        <v>1</v>
      </c>
      <c r="AJ614" s="93">
        <v>44105</v>
      </c>
      <c r="AK614" s="93">
        <v>44469</v>
      </c>
      <c r="AL614" s="94">
        <v>1</v>
      </c>
      <c r="AM614" s="54" t="s">
        <v>180</v>
      </c>
      <c r="AN614" s="54">
        <v>2020</v>
      </c>
      <c r="AO614" s="82"/>
      <c r="AP614" s="94"/>
      <c r="AQ614" s="94"/>
      <c r="AR614" s="82"/>
      <c r="AS614" s="95"/>
      <c r="AT614" s="96" t="s">
        <v>483</v>
      </c>
      <c r="AU614" s="96">
        <v>2021</v>
      </c>
      <c r="AV614" s="94"/>
      <c r="AW614" s="94"/>
      <c r="AX614" s="105" t="s">
        <v>4013</v>
      </c>
      <c r="AY614" s="82"/>
      <c r="AZ614" s="98"/>
      <c r="BA614" s="98"/>
      <c r="BB614" s="98"/>
      <c r="BC614" s="82"/>
    </row>
    <row r="615" spans="1:55" ht="31.5" hidden="1" customHeight="1">
      <c r="A615" s="54"/>
      <c r="B615" s="78"/>
      <c r="C615" s="79" t="s">
        <v>39</v>
      </c>
      <c r="D615" s="52" t="s">
        <v>151</v>
      </c>
      <c r="E615" s="80" t="s">
        <v>43</v>
      </c>
      <c r="F615" s="81" t="s">
        <v>374</v>
      </c>
      <c r="G615" s="82"/>
      <c r="H615" s="53" t="s">
        <v>4014</v>
      </c>
      <c r="I615" s="99" t="s">
        <v>4015</v>
      </c>
      <c r="J615" s="84">
        <v>13</v>
      </c>
      <c r="K615" s="52" t="s">
        <v>159</v>
      </c>
      <c r="L615" s="85">
        <v>2020</v>
      </c>
      <c r="M615" s="86" t="s">
        <v>3455</v>
      </c>
      <c r="N615" s="53" t="s">
        <v>4007</v>
      </c>
      <c r="O615" s="53" t="s">
        <v>4016</v>
      </c>
      <c r="P615" s="53" t="s">
        <v>4017</v>
      </c>
      <c r="Q615" s="52" t="s">
        <v>165</v>
      </c>
      <c r="R615" s="52" t="s">
        <v>61</v>
      </c>
      <c r="S615" s="87"/>
      <c r="T615" s="53" t="s">
        <v>4018</v>
      </c>
      <c r="U615" s="53" t="s">
        <v>4011</v>
      </c>
      <c r="V615" s="88" t="s">
        <v>67</v>
      </c>
      <c r="W615" s="82" t="s">
        <v>3829</v>
      </c>
      <c r="X615" s="89">
        <v>408000</v>
      </c>
      <c r="Y615" s="90">
        <v>12</v>
      </c>
      <c r="Z615" s="89">
        <f t="shared" si="0"/>
        <v>34000</v>
      </c>
      <c r="AA615" s="91" t="e">
        <f t="shared" si="1"/>
        <v>#DIV/0!</v>
      </c>
      <c r="AB615" s="55"/>
      <c r="AC615" s="52" t="s">
        <v>42</v>
      </c>
      <c r="AD615" s="92"/>
      <c r="AE615" s="82"/>
      <c r="AF615" s="82"/>
      <c r="AG615" s="82"/>
      <c r="AH615" s="82"/>
      <c r="AI615" s="54">
        <v>1</v>
      </c>
      <c r="AJ615" s="93">
        <v>43983</v>
      </c>
      <c r="AK615" s="93">
        <v>44347</v>
      </c>
      <c r="AL615" s="94">
        <v>1</v>
      </c>
      <c r="AM615" s="54" t="s">
        <v>41</v>
      </c>
      <c r="AN615" s="54">
        <v>2020</v>
      </c>
      <c r="AO615" s="82"/>
      <c r="AP615" s="94"/>
      <c r="AQ615" s="94"/>
      <c r="AR615" s="82"/>
      <c r="AS615" s="95"/>
      <c r="AT615" s="96" t="s">
        <v>965</v>
      </c>
      <c r="AU615" s="96">
        <v>2021</v>
      </c>
      <c r="AV615" s="94"/>
      <c r="AW615" s="94"/>
      <c r="AX615" s="105" t="s">
        <v>4019</v>
      </c>
      <c r="AY615" s="82"/>
      <c r="AZ615" s="98"/>
      <c r="BA615" s="98"/>
      <c r="BB615" s="98"/>
      <c r="BC615" s="82"/>
    </row>
    <row r="616" spans="1:55" ht="31.5" hidden="1" customHeight="1">
      <c r="A616" s="54"/>
      <c r="B616" s="78"/>
      <c r="C616" s="79" t="s">
        <v>39</v>
      </c>
      <c r="D616" s="52" t="s">
        <v>246</v>
      </c>
      <c r="E616" s="80" t="s">
        <v>233</v>
      </c>
      <c r="F616" s="81" t="s">
        <v>5</v>
      </c>
      <c r="G616" s="82"/>
      <c r="H616" s="53" t="s">
        <v>4020</v>
      </c>
      <c r="I616" s="99" t="s">
        <v>3474</v>
      </c>
      <c r="J616" s="84" t="s">
        <v>216</v>
      </c>
      <c r="K616" s="52" t="s">
        <v>159</v>
      </c>
      <c r="L616" s="85">
        <v>2020</v>
      </c>
      <c r="M616" s="86" t="s">
        <v>3455</v>
      </c>
      <c r="N616" s="53" t="s">
        <v>1531</v>
      </c>
      <c r="O616" s="53" t="s">
        <v>4021</v>
      </c>
      <c r="P616" s="53" t="s">
        <v>4022</v>
      </c>
      <c r="Q616" s="52" t="s">
        <v>198</v>
      </c>
      <c r="R616" s="52" t="s">
        <v>198</v>
      </c>
      <c r="S616" s="87">
        <v>180</v>
      </c>
      <c r="T616" s="53" t="s">
        <v>4021</v>
      </c>
      <c r="U616" s="53" t="s">
        <v>1534</v>
      </c>
      <c r="V616" s="88" t="s">
        <v>67</v>
      </c>
      <c r="W616" s="82"/>
      <c r="X616" s="89">
        <v>22000</v>
      </c>
      <c r="Y616" s="90">
        <v>12</v>
      </c>
      <c r="Z616" s="89">
        <f t="shared" si="0"/>
        <v>1833.3333333333333</v>
      </c>
      <c r="AA616" s="91">
        <f t="shared" si="1"/>
        <v>10.185185185185185</v>
      </c>
      <c r="AB616" s="55"/>
      <c r="AC616" s="52" t="s">
        <v>42</v>
      </c>
      <c r="AD616" s="92"/>
      <c r="AE616" s="82"/>
      <c r="AF616" s="82"/>
      <c r="AG616" s="82"/>
      <c r="AH616" s="82"/>
      <c r="AI616" s="54">
        <v>1</v>
      </c>
      <c r="AJ616" s="108">
        <v>42248</v>
      </c>
      <c r="AK616" s="93">
        <v>44439</v>
      </c>
      <c r="AL616" s="94">
        <v>1</v>
      </c>
      <c r="AM616" s="54" t="s">
        <v>170</v>
      </c>
      <c r="AN616" s="54">
        <v>2020</v>
      </c>
      <c r="AO616" s="82"/>
      <c r="AP616" s="94"/>
      <c r="AQ616" s="94"/>
      <c r="AR616" s="82"/>
      <c r="AS616" s="95"/>
      <c r="AT616" s="96" t="s">
        <v>389</v>
      </c>
      <c r="AU616" s="96">
        <v>2021</v>
      </c>
      <c r="AV616" s="94"/>
      <c r="AW616" s="94"/>
      <c r="AX616" s="103"/>
      <c r="AY616" s="82"/>
      <c r="AZ616" s="98"/>
      <c r="BA616" s="98"/>
      <c r="BB616" s="98"/>
      <c r="BC616" s="82"/>
    </row>
    <row r="617" spans="1:55" ht="31.5" hidden="1" customHeight="1">
      <c r="A617" s="54"/>
      <c r="B617" s="78"/>
      <c r="C617" s="79" t="s">
        <v>39</v>
      </c>
      <c r="D617" s="52" t="s">
        <v>151</v>
      </c>
      <c r="E617" s="80" t="s">
        <v>233</v>
      </c>
      <c r="F617" s="81" t="s">
        <v>5</v>
      </c>
      <c r="G617" s="82"/>
      <c r="H617" s="53" t="s">
        <v>4023</v>
      </c>
      <c r="I617" s="99">
        <v>44014</v>
      </c>
      <c r="J617" s="84" t="s">
        <v>146</v>
      </c>
      <c r="K617" s="52" t="s">
        <v>64</v>
      </c>
      <c r="L617" s="85">
        <v>2020</v>
      </c>
      <c r="M617" s="86" t="s">
        <v>2767</v>
      </c>
      <c r="N617" s="53" t="s">
        <v>696</v>
      </c>
      <c r="O617" s="53" t="s">
        <v>4024</v>
      </c>
      <c r="P617" s="53" t="s">
        <v>696</v>
      </c>
      <c r="Q617" s="52" t="s">
        <v>32</v>
      </c>
      <c r="R617" s="52" t="s">
        <v>120</v>
      </c>
      <c r="S617" s="87"/>
      <c r="T617" s="53" t="s">
        <v>4024</v>
      </c>
      <c r="U617" s="53" t="s">
        <v>2782</v>
      </c>
      <c r="V617" s="88"/>
      <c r="W617" s="82">
        <v>60</v>
      </c>
      <c r="X617" s="89">
        <v>5400</v>
      </c>
      <c r="Y617" s="90">
        <v>1</v>
      </c>
      <c r="Z617" s="89">
        <f t="shared" si="0"/>
        <v>5400</v>
      </c>
      <c r="AA617" s="91" t="e">
        <f t="shared" si="1"/>
        <v>#DIV/0!</v>
      </c>
      <c r="AB617" s="55"/>
      <c r="AC617" s="52" t="s">
        <v>65</v>
      </c>
      <c r="AD617" s="92"/>
      <c r="AE617" s="82"/>
      <c r="AF617" s="82"/>
      <c r="AG617" s="82"/>
      <c r="AH617" s="82"/>
      <c r="AI617" s="54">
        <v>1</v>
      </c>
      <c r="AJ617" s="93">
        <v>43831</v>
      </c>
      <c r="AK617" s="93">
        <v>44196</v>
      </c>
      <c r="AL617" s="94">
        <v>1</v>
      </c>
      <c r="AM617" s="54" t="s">
        <v>41</v>
      </c>
      <c r="AN617" s="54">
        <v>2020</v>
      </c>
      <c r="AO617" s="82"/>
      <c r="AP617" s="94"/>
      <c r="AQ617" s="94"/>
      <c r="AR617" s="82"/>
      <c r="AS617" s="95"/>
      <c r="AT617" s="96" t="s">
        <v>416</v>
      </c>
      <c r="AU617" s="96">
        <v>2020</v>
      </c>
      <c r="AV617" s="94"/>
      <c r="AW617" s="94"/>
      <c r="AX617" s="103"/>
      <c r="AY617" s="82"/>
      <c r="AZ617" s="98"/>
      <c r="BA617" s="98"/>
      <c r="BB617" s="98"/>
      <c r="BC617" s="82"/>
    </row>
    <row r="618" spans="1:55" ht="31.5" hidden="1" customHeight="1">
      <c r="A618" s="54"/>
      <c r="B618" s="78"/>
      <c r="C618" s="79" t="s">
        <v>39</v>
      </c>
      <c r="D618" s="52" t="s">
        <v>151</v>
      </c>
      <c r="E618" s="80" t="s">
        <v>233</v>
      </c>
      <c r="F618" s="81" t="s">
        <v>5</v>
      </c>
      <c r="G618" s="82"/>
      <c r="H618" s="53" t="s">
        <v>4025</v>
      </c>
      <c r="I618" s="99">
        <v>43831</v>
      </c>
      <c r="J618" s="100" t="s">
        <v>40</v>
      </c>
      <c r="K618" s="52" t="s">
        <v>41</v>
      </c>
      <c r="L618" s="85">
        <v>2020</v>
      </c>
      <c r="M618" s="86" t="s">
        <v>2706</v>
      </c>
      <c r="N618" s="53" t="s">
        <v>4026</v>
      </c>
      <c r="O618" s="53" t="s">
        <v>4027</v>
      </c>
      <c r="P618" s="53" t="s">
        <v>4028</v>
      </c>
      <c r="Q618" s="52" t="s">
        <v>165</v>
      </c>
      <c r="R618" s="52" t="s">
        <v>38</v>
      </c>
      <c r="S618" s="87"/>
      <c r="T618" s="53" t="s">
        <v>4027</v>
      </c>
      <c r="U618" s="53" t="s">
        <v>4029</v>
      </c>
      <c r="V618" s="88"/>
      <c r="W618" s="82"/>
      <c r="X618" s="89">
        <v>35175</v>
      </c>
      <c r="Y618" s="90">
        <v>1</v>
      </c>
      <c r="Z618" s="89">
        <f t="shared" si="0"/>
        <v>35175</v>
      </c>
      <c r="AA618" s="91" t="e">
        <f t="shared" si="1"/>
        <v>#DIV/0!</v>
      </c>
      <c r="AB618" s="55" t="s">
        <v>4030</v>
      </c>
      <c r="AC618" s="52" t="s">
        <v>65</v>
      </c>
      <c r="AD618" s="92"/>
      <c r="AE618" s="82"/>
      <c r="AF618" s="82"/>
      <c r="AG618" s="82"/>
      <c r="AH618" s="82"/>
      <c r="AI618" s="54">
        <v>2</v>
      </c>
      <c r="AJ618" s="93">
        <v>43831</v>
      </c>
      <c r="AK618" s="93">
        <v>44926</v>
      </c>
      <c r="AL618" s="94">
        <v>2</v>
      </c>
      <c r="AM618" s="54" t="s">
        <v>41</v>
      </c>
      <c r="AN618" s="54">
        <v>2020</v>
      </c>
      <c r="AO618" s="82"/>
      <c r="AP618" s="94"/>
      <c r="AQ618" s="94"/>
      <c r="AR618" s="82"/>
      <c r="AS618" s="95"/>
      <c r="AT618" s="96" t="s">
        <v>416</v>
      </c>
      <c r="AU618" s="96">
        <v>2022</v>
      </c>
      <c r="AV618" s="94"/>
      <c r="AW618" s="94"/>
      <c r="AX618" s="103"/>
      <c r="AY618" s="82"/>
      <c r="AZ618" s="98"/>
      <c r="BA618" s="98"/>
      <c r="BB618" s="98"/>
      <c r="BC618" s="82"/>
    </row>
    <row r="619" spans="1:55" ht="31.5" hidden="1" customHeight="1">
      <c r="A619" s="54"/>
      <c r="B619" s="78"/>
      <c r="C619" s="79" t="s">
        <v>62</v>
      </c>
      <c r="D619" s="52" t="s">
        <v>140</v>
      </c>
      <c r="E619" s="80" t="s">
        <v>233</v>
      </c>
      <c r="F619" s="81" t="s">
        <v>5</v>
      </c>
      <c r="G619" s="82"/>
      <c r="H619" s="53" t="s">
        <v>4031</v>
      </c>
      <c r="I619" s="99" t="s">
        <v>3275</v>
      </c>
      <c r="J619" s="84" t="s">
        <v>207</v>
      </c>
      <c r="K619" s="52" t="s">
        <v>137</v>
      </c>
      <c r="L619" s="85">
        <v>2020</v>
      </c>
      <c r="M619" s="86" t="s">
        <v>3237</v>
      </c>
      <c r="N619" s="53" t="s">
        <v>4032</v>
      </c>
      <c r="O619" s="53" t="s">
        <v>3277</v>
      </c>
      <c r="P619" s="53" t="s">
        <v>4033</v>
      </c>
      <c r="Q619" s="52" t="s">
        <v>198</v>
      </c>
      <c r="R619" s="52" t="s">
        <v>104</v>
      </c>
      <c r="S619" s="87"/>
      <c r="T619" s="53" t="s">
        <v>3277</v>
      </c>
      <c r="U619" s="53"/>
      <c r="V619" s="88"/>
      <c r="W619" s="82"/>
      <c r="X619" s="89">
        <v>144000</v>
      </c>
      <c r="Y619" s="90">
        <v>12</v>
      </c>
      <c r="Z619" s="89">
        <f t="shared" si="0"/>
        <v>12000</v>
      </c>
      <c r="AA619" s="91" t="e">
        <f t="shared" si="1"/>
        <v>#DIV/0!</v>
      </c>
      <c r="AB619" s="55" t="s">
        <v>4034</v>
      </c>
      <c r="AC619" s="52" t="s">
        <v>42</v>
      </c>
      <c r="AD619" s="92"/>
      <c r="AE619" s="82"/>
      <c r="AF619" s="82"/>
      <c r="AG619" s="82"/>
      <c r="AH619" s="82"/>
      <c r="AI619" s="54">
        <v>2</v>
      </c>
      <c r="AJ619" s="108">
        <v>43952</v>
      </c>
      <c r="AK619" s="93">
        <v>44742</v>
      </c>
      <c r="AL619" s="94">
        <v>2</v>
      </c>
      <c r="AM619" s="54" t="s">
        <v>122</v>
      </c>
      <c r="AN619" s="54">
        <v>2020</v>
      </c>
      <c r="AO619" s="82"/>
      <c r="AP619" s="94"/>
      <c r="AQ619" s="94"/>
      <c r="AR619" s="82"/>
      <c r="AS619" s="95"/>
      <c r="AT619" s="96" t="s">
        <v>466</v>
      </c>
      <c r="AU619" s="96">
        <v>2022</v>
      </c>
      <c r="AV619" s="94"/>
      <c r="AW619" s="94"/>
      <c r="AX619" s="103"/>
      <c r="AY619" s="82"/>
      <c r="AZ619" s="98"/>
      <c r="BA619" s="98"/>
      <c r="BB619" s="98"/>
      <c r="BC619" s="82"/>
    </row>
    <row r="620" spans="1:55" ht="31.5" hidden="1" customHeight="1">
      <c r="A620" s="112">
        <v>2564</v>
      </c>
      <c r="B620" s="113"/>
      <c r="C620" s="114" t="s">
        <v>39</v>
      </c>
      <c r="D620" s="115" t="s">
        <v>237</v>
      </c>
      <c r="E620" s="115" t="s">
        <v>160</v>
      </c>
      <c r="F620" s="116" t="s">
        <v>790</v>
      </c>
      <c r="G620" s="117"/>
      <c r="H620" s="115" t="s">
        <v>4035</v>
      </c>
      <c r="I620" s="118">
        <v>44501</v>
      </c>
      <c r="J620" s="132">
        <v>11</v>
      </c>
      <c r="K620" s="115" t="s">
        <v>41</v>
      </c>
      <c r="L620" s="112">
        <v>2021</v>
      </c>
      <c r="M620" s="116" t="s">
        <v>4036</v>
      </c>
      <c r="N620" s="115" t="s">
        <v>4037</v>
      </c>
      <c r="O620" s="115" t="s">
        <v>4038</v>
      </c>
      <c r="P620" s="115" t="s">
        <v>4037</v>
      </c>
      <c r="Q620" s="115" t="s">
        <v>135</v>
      </c>
      <c r="R620" s="115" t="s">
        <v>135</v>
      </c>
      <c r="S620" s="120">
        <v>19</v>
      </c>
      <c r="T620" s="115" t="s">
        <v>4038</v>
      </c>
      <c r="U620" s="115" t="s">
        <v>4039</v>
      </c>
      <c r="V620" s="115" t="s">
        <v>67</v>
      </c>
      <c r="W620" s="117"/>
      <c r="X620" s="121">
        <v>12000</v>
      </c>
      <c r="Y620" s="122">
        <v>12</v>
      </c>
      <c r="Z620" s="121">
        <f t="shared" si="0"/>
        <v>1000</v>
      </c>
      <c r="AA620" s="123">
        <f t="shared" si="1"/>
        <v>52.631578947368418</v>
      </c>
      <c r="AB620" s="114"/>
      <c r="AC620" s="115" t="s">
        <v>65</v>
      </c>
      <c r="AD620" s="92"/>
      <c r="AE620" s="117"/>
      <c r="AF620" s="117"/>
      <c r="AG620" s="117"/>
      <c r="AH620" s="117"/>
      <c r="AI620" s="112">
        <v>1</v>
      </c>
      <c r="AJ620" s="124">
        <v>44166</v>
      </c>
      <c r="AK620" s="124">
        <v>44530</v>
      </c>
      <c r="AL620" s="125">
        <v>1</v>
      </c>
      <c r="AM620" s="112" t="s">
        <v>193</v>
      </c>
      <c r="AN620" s="112">
        <v>2020</v>
      </c>
      <c r="AO620" s="117"/>
      <c r="AP620" s="125"/>
      <c r="AQ620" s="125"/>
      <c r="AR620" s="117"/>
      <c r="AS620" s="126"/>
      <c r="AT620" s="127" t="s">
        <v>1607</v>
      </c>
      <c r="AU620" s="127">
        <v>2021</v>
      </c>
      <c r="AV620" s="125"/>
      <c r="AW620" s="125"/>
      <c r="AX620" s="117"/>
      <c r="AY620" s="117"/>
      <c r="AZ620" s="129"/>
      <c r="BA620" s="129"/>
      <c r="BB620" s="129"/>
      <c r="BC620" s="117"/>
    </row>
    <row r="621" spans="1:55" ht="31.5" hidden="1" customHeight="1">
      <c r="A621" s="54"/>
      <c r="B621" s="78"/>
      <c r="C621" s="79" t="s">
        <v>39</v>
      </c>
      <c r="D621" s="52" t="s">
        <v>237</v>
      </c>
      <c r="E621" s="80" t="s">
        <v>160</v>
      </c>
      <c r="F621" s="81" t="s">
        <v>790</v>
      </c>
      <c r="G621" s="82"/>
      <c r="H621" s="53" t="s">
        <v>4040</v>
      </c>
      <c r="I621" s="99">
        <v>44501</v>
      </c>
      <c r="J621" s="84">
        <v>11</v>
      </c>
      <c r="K621" s="52" t="s">
        <v>41</v>
      </c>
      <c r="L621" s="85">
        <v>2021</v>
      </c>
      <c r="M621" s="86" t="s">
        <v>4036</v>
      </c>
      <c r="N621" s="53" t="s">
        <v>4037</v>
      </c>
      <c r="O621" s="53" t="s">
        <v>4041</v>
      </c>
      <c r="P621" s="53" t="s">
        <v>4037</v>
      </c>
      <c r="Q621" s="52" t="s">
        <v>135</v>
      </c>
      <c r="R621" s="52" t="s">
        <v>135</v>
      </c>
      <c r="S621" s="87">
        <v>17</v>
      </c>
      <c r="T621" s="53" t="s">
        <v>4041</v>
      </c>
      <c r="U621" s="53" t="s">
        <v>4039</v>
      </c>
      <c r="V621" s="88" t="s">
        <v>67</v>
      </c>
      <c r="W621" s="82"/>
      <c r="X621" s="89">
        <v>12000</v>
      </c>
      <c r="Y621" s="90">
        <v>12</v>
      </c>
      <c r="Z621" s="89">
        <f t="shared" si="0"/>
        <v>1000</v>
      </c>
      <c r="AA621" s="91">
        <f t="shared" si="1"/>
        <v>58.823529411764703</v>
      </c>
      <c r="AB621" s="55"/>
      <c r="AC621" s="52" t="s">
        <v>65</v>
      </c>
      <c r="AD621" s="92"/>
      <c r="AE621" s="82"/>
      <c r="AF621" s="82"/>
      <c r="AG621" s="82"/>
      <c r="AH621" s="82"/>
      <c r="AI621" s="54">
        <v>1</v>
      </c>
      <c r="AJ621" s="93">
        <v>44166</v>
      </c>
      <c r="AK621" s="93">
        <v>44530</v>
      </c>
      <c r="AL621" s="94">
        <v>1</v>
      </c>
      <c r="AM621" s="54" t="s">
        <v>193</v>
      </c>
      <c r="AN621" s="54">
        <v>2020</v>
      </c>
      <c r="AO621" s="82"/>
      <c r="AP621" s="94"/>
      <c r="AQ621" s="94"/>
      <c r="AR621" s="82"/>
      <c r="AS621" s="95"/>
      <c r="AT621" s="96" t="s">
        <v>1607</v>
      </c>
      <c r="AU621" s="96">
        <v>2021</v>
      </c>
      <c r="AV621" s="94"/>
      <c r="AW621" s="94"/>
      <c r="AX621" s="82"/>
      <c r="AY621" s="82"/>
      <c r="AZ621" s="98"/>
      <c r="BA621" s="98"/>
      <c r="BB621" s="98"/>
      <c r="BC621" s="82"/>
    </row>
    <row r="622" spans="1:55" ht="31.5" hidden="1" customHeight="1">
      <c r="A622" s="54"/>
      <c r="B622" s="78"/>
      <c r="C622" s="79" t="s">
        <v>39</v>
      </c>
      <c r="D622" s="52" t="s">
        <v>237</v>
      </c>
      <c r="E622" s="80" t="s">
        <v>160</v>
      </c>
      <c r="F622" s="81" t="s">
        <v>790</v>
      </c>
      <c r="G622" s="82"/>
      <c r="H622" s="53" t="s">
        <v>4042</v>
      </c>
      <c r="I622" s="99">
        <v>44501</v>
      </c>
      <c r="J622" s="84">
        <v>11</v>
      </c>
      <c r="K622" s="52" t="s">
        <v>41</v>
      </c>
      <c r="L622" s="85">
        <v>2021</v>
      </c>
      <c r="M622" s="86" t="s">
        <v>4036</v>
      </c>
      <c r="N622" s="53" t="s">
        <v>4037</v>
      </c>
      <c r="O622" s="53" t="s">
        <v>4043</v>
      </c>
      <c r="P622" s="53" t="s">
        <v>4037</v>
      </c>
      <c r="Q622" s="52" t="s">
        <v>135</v>
      </c>
      <c r="R622" s="52" t="s">
        <v>135</v>
      </c>
      <c r="S622" s="87">
        <v>19</v>
      </c>
      <c r="T622" s="53" t="s">
        <v>4043</v>
      </c>
      <c r="U622" s="53" t="s">
        <v>4039</v>
      </c>
      <c r="V622" s="88" t="s">
        <v>67</v>
      </c>
      <c r="W622" s="82"/>
      <c r="X622" s="89">
        <v>12000</v>
      </c>
      <c r="Y622" s="90">
        <v>12</v>
      </c>
      <c r="Z622" s="89">
        <f t="shared" si="0"/>
        <v>1000</v>
      </c>
      <c r="AA622" s="91">
        <f t="shared" si="1"/>
        <v>52.631578947368418</v>
      </c>
      <c r="AB622" s="55"/>
      <c r="AC622" s="52" t="s">
        <v>65</v>
      </c>
      <c r="AD622" s="92"/>
      <c r="AE622" s="82"/>
      <c r="AF622" s="82"/>
      <c r="AG622" s="82"/>
      <c r="AH622" s="82"/>
      <c r="AI622" s="54">
        <v>1</v>
      </c>
      <c r="AJ622" s="93">
        <v>44166</v>
      </c>
      <c r="AK622" s="93">
        <v>44530</v>
      </c>
      <c r="AL622" s="94">
        <v>1</v>
      </c>
      <c r="AM622" s="54" t="s">
        <v>193</v>
      </c>
      <c r="AN622" s="54">
        <v>2020</v>
      </c>
      <c r="AO622" s="82"/>
      <c r="AP622" s="94"/>
      <c r="AQ622" s="94"/>
      <c r="AR622" s="82"/>
      <c r="AS622" s="95"/>
      <c r="AT622" s="96" t="s">
        <v>1607</v>
      </c>
      <c r="AU622" s="96">
        <v>2021</v>
      </c>
      <c r="AV622" s="94"/>
      <c r="AW622" s="94"/>
      <c r="AX622" s="82"/>
      <c r="AY622" s="82"/>
      <c r="AZ622" s="98"/>
      <c r="BA622" s="98"/>
      <c r="BB622" s="98"/>
      <c r="BC622" s="82"/>
    </row>
    <row r="623" spans="1:55" ht="31.5" hidden="1" customHeight="1">
      <c r="A623" s="54"/>
      <c r="B623" s="78"/>
      <c r="C623" s="79" t="s">
        <v>39</v>
      </c>
      <c r="D623" s="52" t="s">
        <v>237</v>
      </c>
      <c r="E623" s="80" t="s">
        <v>160</v>
      </c>
      <c r="F623" s="81" t="s">
        <v>790</v>
      </c>
      <c r="G623" s="82"/>
      <c r="H623" s="53" t="s">
        <v>4044</v>
      </c>
      <c r="I623" s="99">
        <v>44501</v>
      </c>
      <c r="J623" s="84">
        <v>11</v>
      </c>
      <c r="K623" s="52" t="s">
        <v>41</v>
      </c>
      <c r="L623" s="85">
        <v>2021</v>
      </c>
      <c r="M623" s="86" t="s">
        <v>4036</v>
      </c>
      <c r="N623" s="53" t="s">
        <v>4045</v>
      </c>
      <c r="O623" s="53" t="s">
        <v>4046</v>
      </c>
      <c r="P623" s="53" t="s">
        <v>4045</v>
      </c>
      <c r="Q623" s="52" t="s">
        <v>135</v>
      </c>
      <c r="R623" s="52" t="s">
        <v>135</v>
      </c>
      <c r="S623" s="87">
        <v>50</v>
      </c>
      <c r="T623" s="53" t="s">
        <v>4046</v>
      </c>
      <c r="U623" s="53" t="s">
        <v>4047</v>
      </c>
      <c r="V623" s="88" t="s">
        <v>67</v>
      </c>
      <c r="W623" s="82"/>
      <c r="X623" s="89">
        <v>1800</v>
      </c>
      <c r="Y623" s="90">
        <v>1</v>
      </c>
      <c r="Z623" s="89">
        <f t="shared" si="0"/>
        <v>1800</v>
      </c>
      <c r="AA623" s="91">
        <f t="shared" si="1"/>
        <v>36</v>
      </c>
      <c r="AB623" s="55"/>
      <c r="AC623" s="52" t="s">
        <v>65</v>
      </c>
      <c r="AD623" s="92"/>
      <c r="AE623" s="82"/>
      <c r="AF623" s="82"/>
      <c r="AG623" s="82"/>
      <c r="AH623" s="82"/>
      <c r="AI623" s="54">
        <v>1</v>
      </c>
      <c r="AJ623" s="93">
        <v>44166</v>
      </c>
      <c r="AK623" s="93">
        <v>44530</v>
      </c>
      <c r="AL623" s="94">
        <v>1</v>
      </c>
      <c r="AM623" s="54" t="s">
        <v>193</v>
      </c>
      <c r="AN623" s="54">
        <v>2020</v>
      </c>
      <c r="AO623" s="82"/>
      <c r="AP623" s="94"/>
      <c r="AQ623" s="94"/>
      <c r="AR623" s="82"/>
      <c r="AS623" s="95"/>
      <c r="AT623" s="96" t="s">
        <v>1607</v>
      </c>
      <c r="AU623" s="96">
        <v>2021</v>
      </c>
      <c r="AV623" s="94"/>
      <c r="AW623" s="94"/>
      <c r="AX623" s="82"/>
      <c r="AY623" s="82"/>
      <c r="AZ623" s="98"/>
      <c r="BA623" s="98"/>
      <c r="BB623" s="98"/>
      <c r="BC623" s="82"/>
    </row>
    <row r="624" spans="1:55" ht="31.5" hidden="1" customHeight="1">
      <c r="A624" s="54"/>
      <c r="B624" s="78"/>
      <c r="C624" s="79" t="s">
        <v>39</v>
      </c>
      <c r="D624" s="52" t="s">
        <v>237</v>
      </c>
      <c r="E624" s="80" t="s">
        <v>160</v>
      </c>
      <c r="F624" s="81" t="s">
        <v>790</v>
      </c>
      <c r="G624" s="82"/>
      <c r="H624" s="53" t="s">
        <v>4048</v>
      </c>
      <c r="I624" s="99">
        <v>44501</v>
      </c>
      <c r="J624" s="84">
        <v>11</v>
      </c>
      <c r="K624" s="52" t="s">
        <v>41</v>
      </c>
      <c r="L624" s="85">
        <v>2021</v>
      </c>
      <c r="M624" s="86" t="s">
        <v>4036</v>
      </c>
      <c r="N624" s="53" t="s">
        <v>4049</v>
      </c>
      <c r="O624" s="53" t="s">
        <v>4050</v>
      </c>
      <c r="P624" s="53" t="s">
        <v>4049</v>
      </c>
      <c r="Q624" s="52" t="s">
        <v>135</v>
      </c>
      <c r="R624" s="52" t="s">
        <v>135</v>
      </c>
      <c r="S624" s="87">
        <v>80</v>
      </c>
      <c r="T624" s="53" t="s">
        <v>4050</v>
      </c>
      <c r="U624" s="53" t="s">
        <v>4051</v>
      </c>
      <c r="V624" s="88" t="s">
        <v>67</v>
      </c>
      <c r="W624" s="82"/>
      <c r="X624" s="89">
        <v>15000</v>
      </c>
      <c r="Y624" s="90">
        <v>12</v>
      </c>
      <c r="Z624" s="89">
        <f t="shared" si="0"/>
        <v>1250</v>
      </c>
      <c r="AA624" s="91">
        <f t="shared" si="1"/>
        <v>15.625</v>
      </c>
      <c r="AB624" s="55"/>
      <c r="AC624" s="52" t="s">
        <v>65</v>
      </c>
      <c r="AD624" s="92"/>
      <c r="AE624" s="82"/>
      <c r="AF624" s="82"/>
      <c r="AG624" s="82"/>
      <c r="AH624" s="82"/>
      <c r="AI624" s="54">
        <v>1</v>
      </c>
      <c r="AJ624" s="93">
        <v>44166</v>
      </c>
      <c r="AK624" s="93">
        <v>44530</v>
      </c>
      <c r="AL624" s="94">
        <v>1</v>
      </c>
      <c r="AM624" s="54" t="s">
        <v>193</v>
      </c>
      <c r="AN624" s="54">
        <v>2020</v>
      </c>
      <c r="AO624" s="82"/>
      <c r="AP624" s="94"/>
      <c r="AQ624" s="94"/>
      <c r="AR624" s="82"/>
      <c r="AS624" s="95"/>
      <c r="AT624" s="96" t="s">
        <v>1607</v>
      </c>
      <c r="AU624" s="96">
        <v>2021</v>
      </c>
      <c r="AV624" s="94"/>
      <c r="AW624" s="94"/>
      <c r="AX624" s="82"/>
      <c r="AY624" s="82"/>
      <c r="AZ624" s="98"/>
      <c r="BA624" s="98"/>
      <c r="BB624" s="98"/>
      <c r="BC624" s="82"/>
    </row>
    <row r="625" spans="1:55" ht="31.5" hidden="1" customHeight="1">
      <c r="A625" s="54"/>
      <c r="B625" s="78"/>
      <c r="C625" s="79" t="s">
        <v>62</v>
      </c>
      <c r="D625" s="52" t="s">
        <v>151</v>
      </c>
      <c r="E625" s="80" t="s">
        <v>43</v>
      </c>
      <c r="F625" s="81" t="s">
        <v>374</v>
      </c>
      <c r="G625" s="82"/>
      <c r="H625" s="53" t="s">
        <v>4052</v>
      </c>
      <c r="I625" s="99" t="s">
        <v>4053</v>
      </c>
      <c r="J625" s="84">
        <v>13</v>
      </c>
      <c r="K625" s="52" t="s">
        <v>41</v>
      </c>
      <c r="L625" s="85">
        <v>2021</v>
      </c>
      <c r="M625" s="86" t="s">
        <v>4036</v>
      </c>
      <c r="N625" s="53" t="s">
        <v>4054</v>
      </c>
      <c r="O625" s="53" t="s">
        <v>4055</v>
      </c>
      <c r="P625" s="53" t="s">
        <v>4054</v>
      </c>
      <c r="Q625" s="52" t="s">
        <v>32</v>
      </c>
      <c r="R625" s="52" t="s">
        <v>120</v>
      </c>
      <c r="S625" s="87">
        <v>690</v>
      </c>
      <c r="T625" s="53" t="s">
        <v>4055</v>
      </c>
      <c r="U625" s="53" t="s">
        <v>4056</v>
      </c>
      <c r="V625" s="88" t="s">
        <v>67</v>
      </c>
      <c r="W625" s="82"/>
      <c r="X625" s="89">
        <v>30000</v>
      </c>
      <c r="Y625" s="90">
        <v>1</v>
      </c>
      <c r="Z625" s="89">
        <f t="shared" si="0"/>
        <v>30000</v>
      </c>
      <c r="AA625" s="91">
        <f t="shared" si="1"/>
        <v>43.478260869565219</v>
      </c>
      <c r="AB625" s="55"/>
      <c r="AC625" s="52" t="s">
        <v>42</v>
      </c>
      <c r="AD625" s="92"/>
      <c r="AE625" s="82"/>
      <c r="AF625" s="82"/>
      <c r="AG625" s="82"/>
      <c r="AH625" s="82"/>
      <c r="AI625" s="54">
        <v>1</v>
      </c>
      <c r="AJ625" s="108">
        <v>44075</v>
      </c>
      <c r="AK625" s="93">
        <v>44439</v>
      </c>
      <c r="AL625" s="94">
        <v>1</v>
      </c>
      <c r="AM625" s="54" t="s">
        <v>170</v>
      </c>
      <c r="AN625" s="54">
        <v>2020</v>
      </c>
      <c r="AO625" s="82"/>
      <c r="AP625" s="94"/>
      <c r="AQ625" s="94"/>
      <c r="AR625" s="82"/>
      <c r="AS625" s="95"/>
      <c r="AT625" s="96" t="s">
        <v>389</v>
      </c>
      <c r="AU625" s="96">
        <v>2021</v>
      </c>
      <c r="AV625" s="94"/>
      <c r="AW625" s="94"/>
      <c r="AX625" s="82"/>
      <c r="AY625" s="82"/>
      <c r="AZ625" s="98"/>
      <c r="BA625" s="98"/>
      <c r="BB625" s="98"/>
      <c r="BC625" s="82"/>
    </row>
    <row r="626" spans="1:55" ht="31.5" hidden="1" customHeight="1">
      <c r="A626" s="54"/>
      <c r="B626" s="78"/>
      <c r="C626" s="79" t="s">
        <v>39</v>
      </c>
      <c r="D626" s="52" t="s">
        <v>218</v>
      </c>
      <c r="E626" s="80" t="s">
        <v>248</v>
      </c>
      <c r="F626" s="81" t="s">
        <v>2869</v>
      </c>
      <c r="G626" s="82"/>
      <c r="H626" s="53" t="s">
        <v>4057</v>
      </c>
      <c r="I626" s="101" t="s">
        <v>4058</v>
      </c>
      <c r="J626" s="84">
        <v>21</v>
      </c>
      <c r="K626" s="52" t="s">
        <v>41</v>
      </c>
      <c r="L626" s="85">
        <v>2021</v>
      </c>
      <c r="M626" s="86" t="s">
        <v>4036</v>
      </c>
      <c r="N626" s="53" t="s">
        <v>4059</v>
      </c>
      <c r="O626" s="53" t="s">
        <v>4060</v>
      </c>
      <c r="P626" s="53" t="s">
        <v>4061</v>
      </c>
      <c r="Q626" s="52" t="s">
        <v>176</v>
      </c>
      <c r="R626" s="52" t="s">
        <v>157</v>
      </c>
      <c r="S626" s="87">
        <v>27</v>
      </c>
      <c r="T626" s="53" t="s">
        <v>4062</v>
      </c>
      <c r="U626" s="53" t="s">
        <v>4063</v>
      </c>
      <c r="V626" s="88" t="s">
        <v>67</v>
      </c>
      <c r="W626" s="82"/>
      <c r="X626" s="89">
        <v>1000</v>
      </c>
      <c r="Y626" s="90">
        <v>1</v>
      </c>
      <c r="Z626" s="89">
        <f t="shared" si="0"/>
        <v>1000</v>
      </c>
      <c r="AA626" s="91">
        <f t="shared" si="1"/>
        <v>37.037037037037038</v>
      </c>
      <c r="AB626" s="55" t="s">
        <v>4064</v>
      </c>
      <c r="AC626" s="52" t="s">
        <v>65</v>
      </c>
      <c r="AD626" s="92"/>
      <c r="AE626" s="82"/>
      <c r="AF626" s="82"/>
      <c r="AG626" s="82"/>
      <c r="AH626" s="82"/>
      <c r="AI626" s="54">
        <v>3</v>
      </c>
      <c r="AJ626" s="93">
        <v>44317</v>
      </c>
      <c r="AK626" s="93">
        <v>45383</v>
      </c>
      <c r="AL626" s="94">
        <v>3</v>
      </c>
      <c r="AM626" s="54" t="s">
        <v>122</v>
      </c>
      <c r="AN626" s="54">
        <v>2021</v>
      </c>
      <c r="AO626" s="82"/>
      <c r="AP626" s="94"/>
      <c r="AQ626" s="94"/>
      <c r="AR626" s="82"/>
      <c r="AS626" s="95"/>
      <c r="AT626" s="96" t="s">
        <v>750</v>
      </c>
      <c r="AU626" s="96">
        <v>2024</v>
      </c>
      <c r="AV626" s="94"/>
      <c r="AW626" s="94"/>
      <c r="AX626" s="82"/>
      <c r="AY626" s="82"/>
      <c r="AZ626" s="98"/>
      <c r="BA626" s="98"/>
      <c r="BB626" s="98"/>
      <c r="BC626" s="82"/>
    </row>
    <row r="627" spans="1:55" ht="31.5" hidden="1" customHeight="1">
      <c r="A627" s="54"/>
      <c r="B627" s="78"/>
      <c r="C627" s="79" t="s">
        <v>39</v>
      </c>
      <c r="D627" s="52" t="s">
        <v>251</v>
      </c>
      <c r="E627" s="80" t="s">
        <v>194</v>
      </c>
      <c r="F627" s="81" t="s">
        <v>3472</v>
      </c>
      <c r="G627" s="82"/>
      <c r="H627" s="53" t="s">
        <v>4065</v>
      </c>
      <c r="I627" s="101" t="s">
        <v>4066</v>
      </c>
      <c r="J627" s="84">
        <v>25</v>
      </c>
      <c r="K627" s="52" t="s">
        <v>41</v>
      </c>
      <c r="L627" s="85">
        <v>2021</v>
      </c>
      <c r="M627" s="86" t="s">
        <v>4036</v>
      </c>
      <c r="N627" s="53" t="s">
        <v>4067</v>
      </c>
      <c r="O627" s="53" t="s">
        <v>4068</v>
      </c>
      <c r="P627" s="53" t="s">
        <v>4069</v>
      </c>
      <c r="Q627" s="52" t="s">
        <v>77</v>
      </c>
      <c r="R627" s="52" t="s">
        <v>157</v>
      </c>
      <c r="S627" s="87">
        <v>75</v>
      </c>
      <c r="T627" s="53" t="s">
        <v>4070</v>
      </c>
      <c r="U627" s="53" t="s">
        <v>4071</v>
      </c>
      <c r="V627" s="88" t="s">
        <v>44</v>
      </c>
      <c r="W627" s="82"/>
      <c r="X627" s="89">
        <v>22000</v>
      </c>
      <c r="Y627" s="90">
        <v>12</v>
      </c>
      <c r="Z627" s="89">
        <f t="shared" si="0"/>
        <v>1833.3333333333333</v>
      </c>
      <c r="AA627" s="91">
        <f t="shared" si="1"/>
        <v>24.444444444444443</v>
      </c>
      <c r="AB627" s="55"/>
      <c r="AC627" s="52" t="s">
        <v>42</v>
      </c>
      <c r="AD627" s="92"/>
      <c r="AE627" s="82"/>
      <c r="AF627" s="82"/>
      <c r="AG627" s="82"/>
      <c r="AH627" s="82"/>
      <c r="AI627" s="54">
        <v>1</v>
      </c>
      <c r="AJ627" s="93">
        <v>44287</v>
      </c>
      <c r="AK627" s="93">
        <v>44651</v>
      </c>
      <c r="AL627" s="94">
        <v>1</v>
      </c>
      <c r="AM627" s="54" t="s">
        <v>107</v>
      </c>
      <c r="AN627" s="54">
        <v>2021</v>
      </c>
      <c r="AO627" s="82"/>
      <c r="AP627" s="94"/>
      <c r="AQ627" s="94"/>
      <c r="AR627" s="82"/>
      <c r="AS627" s="95"/>
      <c r="AT627" s="96" t="s">
        <v>637</v>
      </c>
      <c r="AU627" s="96">
        <v>2022</v>
      </c>
      <c r="AV627" s="94"/>
      <c r="AW627" s="94"/>
      <c r="AX627" s="82"/>
      <c r="AY627" s="82"/>
      <c r="AZ627" s="98"/>
      <c r="BA627" s="98"/>
      <c r="BB627" s="98"/>
      <c r="BC627" s="82"/>
    </row>
    <row r="628" spans="1:55" ht="31.5" hidden="1" customHeight="1">
      <c r="A628" s="54"/>
      <c r="B628" s="78"/>
      <c r="C628" s="79" t="s">
        <v>62</v>
      </c>
      <c r="D628" s="52" t="s">
        <v>201</v>
      </c>
      <c r="E628" s="80" t="s">
        <v>171</v>
      </c>
      <c r="F628" s="81" t="s">
        <v>449</v>
      </c>
      <c r="G628" s="82"/>
      <c r="H628" s="53" t="s">
        <v>4072</v>
      </c>
      <c r="I628" s="99">
        <v>44257</v>
      </c>
      <c r="J628" s="84">
        <v>3</v>
      </c>
      <c r="K628" s="52" t="s">
        <v>64</v>
      </c>
      <c r="L628" s="85">
        <v>2021</v>
      </c>
      <c r="M628" s="86" t="s">
        <v>4073</v>
      </c>
      <c r="N628" s="53" t="s">
        <v>4074</v>
      </c>
      <c r="O628" s="53" t="s">
        <v>4075</v>
      </c>
      <c r="P628" s="53" t="s">
        <v>4076</v>
      </c>
      <c r="Q628" s="52" t="s">
        <v>198</v>
      </c>
      <c r="R628" s="52" t="s">
        <v>104</v>
      </c>
      <c r="S628" s="87">
        <v>146</v>
      </c>
      <c r="T628" s="53" t="s">
        <v>1754</v>
      </c>
      <c r="U628" s="53"/>
      <c r="V628" s="88" t="s">
        <v>67</v>
      </c>
      <c r="W628" s="82"/>
      <c r="X628" s="89">
        <v>72000</v>
      </c>
      <c r="Y628" s="90">
        <v>12</v>
      </c>
      <c r="Z628" s="89">
        <f t="shared" si="0"/>
        <v>6000</v>
      </c>
      <c r="AA628" s="91">
        <f t="shared" si="1"/>
        <v>41.095890410958901</v>
      </c>
      <c r="AB628" s="55" t="s">
        <v>4077</v>
      </c>
      <c r="AC628" s="52" t="s">
        <v>42</v>
      </c>
      <c r="AD628" s="92"/>
      <c r="AE628" s="82"/>
      <c r="AF628" s="82"/>
      <c r="AG628" s="82"/>
      <c r="AH628" s="82"/>
      <c r="AI628" s="54">
        <v>1</v>
      </c>
      <c r="AJ628" s="93">
        <v>44228</v>
      </c>
      <c r="AK628" s="93">
        <v>44651</v>
      </c>
      <c r="AL628" s="94">
        <v>1</v>
      </c>
      <c r="AM628" s="54" t="s">
        <v>64</v>
      </c>
      <c r="AN628" s="54">
        <v>2021</v>
      </c>
      <c r="AO628" s="82"/>
      <c r="AP628" s="94"/>
      <c r="AQ628" s="94"/>
      <c r="AR628" s="82"/>
      <c r="AS628" s="95"/>
      <c r="AT628" s="96" t="s">
        <v>637</v>
      </c>
      <c r="AU628" s="96">
        <v>2022</v>
      </c>
      <c r="AV628" s="94"/>
      <c r="AW628" s="94"/>
      <c r="AX628" s="82"/>
      <c r="AY628" s="82"/>
      <c r="AZ628" s="98"/>
      <c r="BA628" s="98"/>
      <c r="BB628" s="98"/>
      <c r="BC628" s="82"/>
    </row>
    <row r="629" spans="1:55" ht="31.5" hidden="1" customHeight="1">
      <c r="A629" s="54"/>
      <c r="B629" s="78"/>
      <c r="C629" s="79" t="s">
        <v>62</v>
      </c>
      <c r="D629" s="52" t="s">
        <v>201</v>
      </c>
      <c r="E629" s="80" t="s">
        <v>171</v>
      </c>
      <c r="F629" s="81" t="s">
        <v>449</v>
      </c>
      <c r="G629" s="82"/>
      <c r="H629" s="53" t="s">
        <v>4078</v>
      </c>
      <c r="I629" s="99">
        <v>44257</v>
      </c>
      <c r="J629" s="84">
        <v>3</v>
      </c>
      <c r="K629" s="52" t="s">
        <v>64</v>
      </c>
      <c r="L629" s="85">
        <v>2021</v>
      </c>
      <c r="M629" s="86" t="s">
        <v>4073</v>
      </c>
      <c r="N629" s="53" t="s">
        <v>661</v>
      </c>
      <c r="O629" s="53" t="s">
        <v>4079</v>
      </c>
      <c r="P629" s="53" t="s">
        <v>4080</v>
      </c>
      <c r="Q629" s="52" t="s">
        <v>198</v>
      </c>
      <c r="R629" s="52" t="s">
        <v>104</v>
      </c>
      <c r="S629" s="87">
        <v>80</v>
      </c>
      <c r="T629" s="53" t="s">
        <v>4079</v>
      </c>
      <c r="U629" s="53"/>
      <c r="V629" s="88" t="s">
        <v>67</v>
      </c>
      <c r="W629" s="82"/>
      <c r="X629" s="89">
        <v>30000</v>
      </c>
      <c r="Y629" s="90">
        <v>12</v>
      </c>
      <c r="Z629" s="89">
        <f t="shared" si="0"/>
        <v>2500</v>
      </c>
      <c r="AA629" s="91">
        <f t="shared" si="1"/>
        <v>31.25</v>
      </c>
      <c r="AB629" s="55"/>
      <c r="AC629" s="52" t="s">
        <v>42</v>
      </c>
      <c r="AD629" s="92"/>
      <c r="AE629" s="82"/>
      <c r="AF629" s="82"/>
      <c r="AG629" s="82"/>
      <c r="AH629" s="82"/>
      <c r="AI629" s="54">
        <v>1</v>
      </c>
      <c r="AJ629" s="93">
        <v>44378</v>
      </c>
      <c r="AK629" s="93">
        <v>44834</v>
      </c>
      <c r="AL629" s="94">
        <v>1</v>
      </c>
      <c r="AM629" s="54" t="s">
        <v>147</v>
      </c>
      <c r="AN629" s="54">
        <v>2021</v>
      </c>
      <c r="AO629" s="82"/>
      <c r="AP629" s="94"/>
      <c r="AQ629" s="94"/>
      <c r="AR629" s="82"/>
      <c r="AS629" s="95"/>
      <c r="AT629" s="96" t="s">
        <v>483</v>
      </c>
      <c r="AU629" s="96">
        <v>2022</v>
      </c>
      <c r="AV629" s="94"/>
      <c r="AW629" s="94"/>
      <c r="AX629" s="82"/>
      <c r="AY629" s="82"/>
      <c r="AZ629" s="98"/>
      <c r="BA629" s="98"/>
      <c r="BB629" s="98"/>
      <c r="BC629" s="82"/>
    </row>
    <row r="630" spans="1:55" ht="31.5" hidden="1" customHeight="1">
      <c r="A630" s="54"/>
      <c r="B630" s="78"/>
      <c r="C630" s="79" t="s">
        <v>62</v>
      </c>
      <c r="D630" s="52" t="s">
        <v>237</v>
      </c>
      <c r="E630" s="80" t="s">
        <v>160</v>
      </c>
      <c r="F630" s="81" t="s">
        <v>4081</v>
      </c>
      <c r="G630" s="82"/>
      <c r="H630" s="53" t="s">
        <v>4082</v>
      </c>
      <c r="I630" s="101" t="s">
        <v>4083</v>
      </c>
      <c r="J630" s="84">
        <v>23</v>
      </c>
      <c r="K630" s="52" t="s">
        <v>64</v>
      </c>
      <c r="L630" s="85">
        <v>2021</v>
      </c>
      <c r="M630" s="86" t="s">
        <v>4073</v>
      </c>
      <c r="N630" s="53" t="s">
        <v>4084</v>
      </c>
      <c r="O630" s="53" t="s">
        <v>4085</v>
      </c>
      <c r="P630" s="53" t="s">
        <v>4084</v>
      </c>
      <c r="Q630" s="52" t="s">
        <v>198</v>
      </c>
      <c r="R630" s="52" t="s">
        <v>104</v>
      </c>
      <c r="S630" s="87">
        <v>1736</v>
      </c>
      <c r="T630" s="53" t="s">
        <v>4085</v>
      </c>
      <c r="U630" s="53" t="s">
        <v>4086</v>
      </c>
      <c r="V630" s="88" t="s">
        <v>67</v>
      </c>
      <c r="W630" s="82"/>
      <c r="X630" s="89">
        <v>31000</v>
      </c>
      <c r="Y630" s="90">
        <v>1</v>
      </c>
      <c r="Z630" s="89">
        <f t="shared" si="0"/>
        <v>31000</v>
      </c>
      <c r="AA630" s="91">
        <f t="shared" si="1"/>
        <v>17.857142857142858</v>
      </c>
      <c r="AB630" s="55"/>
      <c r="AC630" s="52" t="s">
        <v>65</v>
      </c>
      <c r="AD630" s="92"/>
      <c r="AE630" s="82"/>
      <c r="AF630" s="82"/>
      <c r="AG630" s="82"/>
      <c r="AH630" s="82"/>
      <c r="AI630" s="54">
        <v>3</v>
      </c>
      <c r="AJ630" s="93">
        <v>44287</v>
      </c>
      <c r="AK630" s="108">
        <v>45382</v>
      </c>
      <c r="AL630" s="94">
        <v>1</v>
      </c>
      <c r="AM630" s="54" t="s">
        <v>107</v>
      </c>
      <c r="AN630" s="54">
        <v>2021</v>
      </c>
      <c r="AO630" s="82"/>
      <c r="AP630" s="94"/>
      <c r="AQ630" s="94"/>
      <c r="AR630" s="82"/>
      <c r="AS630" s="95"/>
      <c r="AT630" s="96" t="s">
        <v>637</v>
      </c>
      <c r="AU630" s="96">
        <v>2024</v>
      </c>
      <c r="AV630" s="94"/>
      <c r="AW630" s="94"/>
      <c r="AX630" s="82"/>
      <c r="AY630" s="82"/>
      <c r="AZ630" s="98"/>
      <c r="BA630" s="98"/>
      <c r="BB630" s="98"/>
      <c r="BC630" s="82"/>
    </row>
    <row r="631" spans="1:55" ht="31.5" hidden="1" customHeight="1">
      <c r="A631" s="54"/>
      <c r="B631" s="78"/>
      <c r="C631" s="79" t="s">
        <v>39</v>
      </c>
      <c r="D631" s="52" t="s">
        <v>237</v>
      </c>
      <c r="E631" s="80" t="s">
        <v>160</v>
      </c>
      <c r="F631" s="81" t="s">
        <v>790</v>
      </c>
      <c r="G631" s="82"/>
      <c r="H631" s="53" t="s">
        <v>4087</v>
      </c>
      <c r="I631" s="101" t="s">
        <v>4088</v>
      </c>
      <c r="J631" s="84">
        <v>15</v>
      </c>
      <c r="K631" s="52" t="s">
        <v>86</v>
      </c>
      <c r="L631" s="85">
        <v>2021</v>
      </c>
      <c r="M631" s="86" t="s">
        <v>4089</v>
      </c>
      <c r="N631" s="53" t="s">
        <v>4090</v>
      </c>
      <c r="O631" s="53" t="s">
        <v>4091</v>
      </c>
      <c r="P631" s="53" t="s">
        <v>4090</v>
      </c>
      <c r="Q631" s="52" t="s">
        <v>198</v>
      </c>
      <c r="R631" s="52" t="s">
        <v>104</v>
      </c>
      <c r="S631" s="87">
        <v>27</v>
      </c>
      <c r="T631" s="53" t="s">
        <v>4091</v>
      </c>
      <c r="U631" s="53" t="s">
        <v>4047</v>
      </c>
      <c r="V631" s="88" t="s">
        <v>67</v>
      </c>
      <c r="W631" s="82"/>
      <c r="X631" s="89">
        <v>1070</v>
      </c>
      <c r="Y631" s="90">
        <v>1</v>
      </c>
      <c r="Z631" s="89">
        <f t="shared" si="0"/>
        <v>1070</v>
      </c>
      <c r="AA631" s="91">
        <f t="shared" si="1"/>
        <v>39.629629629629626</v>
      </c>
      <c r="AB631" s="55"/>
      <c r="AC631" s="52" t="s">
        <v>65</v>
      </c>
      <c r="AD631" s="92"/>
      <c r="AE631" s="82"/>
      <c r="AF631" s="82"/>
      <c r="AG631" s="82"/>
      <c r="AH631" s="82"/>
      <c r="AI631" s="54">
        <v>1</v>
      </c>
      <c r="AJ631" s="93">
        <v>44287</v>
      </c>
      <c r="AK631" s="108">
        <v>44651</v>
      </c>
      <c r="AL631" s="94">
        <v>1</v>
      </c>
      <c r="AM631" s="54" t="s">
        <v>107</v>
      </c>
      <c r="AN631" s="54">
        <v>2021</v>
      </c>
      <c r="AO631" s="82"/>
      <c r="AP631" s="94"/>
      <c r="AQ631" s="94"/>
      <c r="AR631" s="82"/>
      <c r="AS631" s="95"/>
      <c r="AT631" s="96" t="s">
        <v>637</v>
      </c>
      <c r="AU631" s="96">
        <v>2022</v>
      </c>
      <c r="AV631" s="94"/>
      <c r="AW631" s="94"/>
      <c r="AX631" s="82"/>
      <c r="AY631" s="82"/>
      <c r="AZ631" s="98"/>
      <c r="BA631" s="98"/>
      <c r="BB631" s="98"/>
      <c r="BC631" s="82"/>
    </row>
    <row r="632" spans="1:55" ht="31.5" hidden="1" customHeight="1">
      <c r="A632" s="54"/>
      <c r="B632" s="78"/>
      <c r="C632" s="79" t="s">
        <v>39</v>
      </c>
      <c r="D632" s="52" t="s">
        <v>246</v>
      </c>
      <c r="E632" s="80" t="s">
        <v>43</v>
      </c>
      <c r="F632" s="81" t="s">
        <v>374</v>
      </c>
      <c r="G632" s="82"/>
      <c r="H632" s="53" t="s">
        <v>4092</v>
      </c>
      <c r="I632" s="99">
        <v>44472</v>
      </c>
      <c r="J632" s="84">
        <v>10</v>
      </c>
      <c r="K632" s="52" t="s">
        <v>86</v>
      </c>
      <c r="L632" s="85">
        <v>2021</v>
      </c>
      <c r="M632" s="86" t="s">
        <v>4089</v>
      </c>
      <c r="N632" s="53" t="s">
        <v>4093</v>
      </c>
      <c r="O632" s="53" t="s">
        <v>4094</v>
      </c>
      <c r="P632" s="53" t="s">
        <v>4095</v>
      </c>
      <c r="Q632" s="52" t="s">
        <v>198</v>
      </c>
      <c r="R632" s="52" t="s">
        <v>104</v>
      </c>
      <c r="S632" s="87">
        <v>130</v>
      </c>
      <c r="T632" s="53" t="s">
        <v>4094</v>
      </c>
      <c r="U632" s="53" t="s">
        <v>4096</v>
      </c>
      <c r="V632" s="88" t="s">
        <v>67</v>
      </c>
      <c r="W632" s="82"/>
      <c r="X632" s="89">
        <v>24000</v>
      </c>
      <c r="Y632" s="90">
        <v>15</v>
      </c>
      <c r="Z632" s="89">
        <f t="shared" si="0"/>
        <v>1600</v>
      </c>
      <c r="AA632" s="91">
        <f t="shared" si="1"/>
        <v>12.307692307692308</v>
      </c>
      <c r="AB632" s="55" t="s">
        <v>4097</v>
      </c>
      <c r="AC632" s="52" t="s">
        <v>42</v>
      </c>
      <c r="AD632" s="92"/>
      <c r="AE632" s="82"/>
      <c r="AF632" s="82"/>
      <c r="AG632" s="82"/>
      <c r="AH632" s="82"/>
      <c r="AI632" s="54">
        <v>3</v>
      </c>
      <c r="AJ632" s="93">
        <v>44256</v>
      </c>
      <c r="AK632" s="93">
        <v>45626</v>
      </c>
      <c r="AL632" s="94">
        <v>1</v>
      </c>
      <c r="AM632" s="54" t="s">
        <v>86</v>
      </c>
      <c r="AN632" s="54">
        <v>2021</v>
      </c>
      <c r="AO632" s="82"/>
      <c r="AP632" s="94"/>
      <c r="AQ632" s="94"/>
      <c r="AR632" s="82"/>
      <c r="AS632" s="95"/>
      <c r="AT632" s="96" t="s">
        <v>1607</v>
      </c>
      <c r="AU632" s="96">
        <v>2024</v>
      </c>
      <c r="AV632" s="94"/>
      <c r="AW632" s="94"/>
      <c r="AX632" s="82"/>
      <c r="AY632" s="82"/>
      <c r="AZ632" s="98"/>
      <c r="BA632" s="98"/>
      <c r="BB632" s="98"/>
      <c r="BC632" s="82"/>
    </row>
    <row r="633" spans="1:55" ht="31.5" hidden="1" customHeight="1">
      <c r="A633" s="54"/>
      <c r="B633" s="78"/>
      <c r="C633" s="79" t="s">
        <v>39</v>
      </c>
      <c r="D633" s="52" t="s">
        <v>246</v>
      </c>
      <c r="E633" s="80" t="s">
        <v>43</v>
      </c>
      <c r="F633" s="81" t="s">
        <v>374</v>
      </c>
      <c r="G633" s="82"/>
      <c r="H633" s="53" t="s">
        <v>4098</v>
      </c>
      <c r="I633" s="99">
        <v>44472</v>
      </c>
      <c r="J633" s="84">
        <v>10</v>
      </c>
      <c r="K633" s="52" t="s">
        <v>86</v>
      </c>
      <c r="L633" s="85">
        <v>2021</v>
      </c>
      <c r="M633" s="86" t="s">
        <v>4089</v>
      </c>
      <c r="N633" s="53" t="s">
        <v>4093</v>
      </c>
      <c r="O633" s="53" t="s">
        <v>4094</v>
      </c>
      <c r="P633" s="53" t="s">
        <v>4099</v>
      </c>
      <c r="Q633" s="52" t="s">
        <v>198</v>
      </c>
      <c r="R633" s="52" t="s">
        <v>104</v>
      </c>
      <c r="S633" s="87">
        <v>120</v>
      </c>
      <c r="T633" s="53" t="s">
        <v>4094</v>
      </c>
      <c r="U633" s="53" t="s">
        <v>4096</v>
      </c>
      <c r="V633" s="88" t="s">
        <v>67</v>
      </c>
      <c r="W633" s="82"/>
      <c r="X633" s="89">
        <v>24000</v>
      </c>
      <c r="Y633" s="90">
        <v>15</v>
      </c>
      <c r="Z633" s="89">
        <f t="shared" si="0"/>
        <v>1600</v>
      </c>
      <c r="AA633" s="91">
        <f t="shared" si="1"/>
        <v>13.333333333333334</v>
      </c>
      <c r="AB633" s="55" t="s">
        <v>4097</v>
      </c>
      <c r="AC633" s="52" t="s">
        <v>42</v>
      </c>
      <c r="AD633" s="92"/>
      <c r="AE633" s="82"/>
      <c r="AF633" s="82"/>
      <c r="AG633" s="82"/>
      <c r="AH633" s="82"/>
      <c r="AI633" s="54">
        <v>3</v>
      </c>
      <c r="AJ633" s="93">
        <v>44256</v>
      </c>
      <c r="AK633" s="93">
        <v>45626</v>
      </c>
      <c r="AL633" s="94">
        <v>1</v>
      </c>
      <c r="AM633" s="54" t="s">
        <v>86</v>
      </c>
      <c r="AN633" s="54">
        <v>2021</v>
      </c>
      <c r="AO633" s="82"/>
      <c r="AP633" s="94"/>
      <c r="AQ633" s="94"/>
      <c r="AR633" s="82"/>
      <c r="AS633" s="95"/>
      <c r="AT633" s="96" t="s">
        <v>1607</v>
      </c>
      <c r="AU633" s="96">
        <v>2024</v>
      </c>
      <c r="AV633" s="94"/>
      <c r="AW633" s="94"/>
      <c r="AX633" s="82"/>
      <c r="AY633" s="82"/>
      <c r="AZ633" s="98"/>
      <c r="BA633" s="98"/>
      <c r="BB633" s="98"/>
      <c r="BC633" s="82"/>
    </row>
    <row r="634" spans="1:55" ht="31.5" hidden="1" customHeight="1">
      <c r="A634" s="54"/>
      <c r="B634" s="78"/>
      <c r="C634" s="79" t="s">
        <v>39</v>
      </c>
      <c r="D634" s="52" t="s">
        <v>246</v>
      </c>
      <c r="E634" s="80" t="s">
        <v>43</v>
      </c>
      <c r="F634" s="81" t="s">
        <v>374</v>
      </c>
      <c r="G634" s="82"/>
      <c r="H634" s="53" t="s">
        <v>4100</v>
      </c>
      <c r="I634" s="101" t="s">
        <v>4088</v>
      </c>
      <c r="J634" s="84">
        <v>15</v>
      </c>
      <c r="K634" s="52" t="s">
        <v>86</v>
      </c>
      <c r="L634" s="85">
        <v>2021</v>
      </c>
      <c r="M634" s="86" t="s">
        <v>4089</v>
      </c>
      <c r="N634" s="53" t="s">
        <v>4101</v>
      </c>
      <c r="O634" s="53" t="s">
        <v>4102</v>
      </c>
      <c r="P634" s="53" t="s">
        <v>4103</v>
      </c>
      <c r="Q634" s="52" t="s">
        <v>198</v>
      </c>
      <c r="R634" s="52" t="s">
        <v>104</v>
      </c>
      <c r="S634" s="87"/>
      <c r="T634" s="53" t="s">
        <v>4102</v>
      </c>
      <c r="U634" s="53" t="s">
        <v>4096</v>
      </c>
      <c r="V634" s="88" t="s">
        <v>67</v>
      </c>
      <c r="W634" s="82"/>
      <c r="X634" s="89">
        <v>24000</v>
      </c>
      <c r="Y634" s="90">
        <v>15</v>
      </c>
      <c r="Z634" s="89">
        <f t="shared" si="0"/>
        <v>1600</v>
      </c>
      <c r="AA634" s="91" t="e">
        <f t="shared" si="1"/>
        <v>#DIV/0!</v>
      </c>
      <c r="AB634" s="55" t="s">
        <v>4097</v>
      </c>
      <c r="AC634" s="52" t="s">
        <v>42</v>
      </c>
      <c r="AD634" s="92"/>
      <c r="AE634" s="82"/>
      <c r="AF634" s="82"/>
      <c r="AG634" s="82"/>
      <c r="AH634" s="82"/>
      <c r="AI634" s="54">
        <v>3</v>
      </c>
      <c r="AJ634" s="93">
        <v>44317</v>
      </c>
      <c r="AK634" s="93">
        <v>45626</v>
      </c>
      <c r="AL634" s="94">
        <v>1</v>
      </c>
      <c r="AM634" s="54" t="s">
        <v>122</v>
      </c>
      <c r="AN634" s="54">
        <v>2021</v>
      </c>
      <c r="AO634" s="82"/>
      <c r="AP634" s="94"/>
      <c r="AQ634" s="94"/>
      <c r="AR634" s="82"/>
      <c r="AS634" s="95"/>
      <c r="AT634" s="96" t="s">
        <v>1607</v>
      </c>
      <c r="AU634" s="96">
        <v>2024</v>
      </c>
      <c r="AV634" s="94"/>
      <c r="AW634" s="94"/>
      <c r="AX634" s="82"/>
      <c r="AY634" s="82"/>
      <c r="AZ634" s="98"/>
      <c r="BA634" s="98"/>
      <c r="BB634" s="98"/>
      <c r="BC634" s="82"/>
    </row>
    <row r="635" spans="1:55" ht="31.5" hidden="1" customHeight="1">
      <c r="A635" s="54"/>
      <c r="B635" s="78"/>
      <c r="C635" s="79" t="s">
        <v>39</v>
      </c>
      <c r="D635" s="52" t="s">
        <v>218</v>
      </c>
      <c r="E635" s="80" t="s">
        <v>248</v>
      </c>
      <c r="F635" s="81" t="s">
        <v>3354</v>
      </c>
      <c r="G635" s="82"/>
      <c r="H635" s="53" t="s">
        <v>4104</v>
      </c>
      <c r="I635" s="101" t="s">
        <v>4105</v>
      </c>
      <c r="J635" s="84">
        <v>19</v>
      </c>
      <c r="K635" s="52" t="s">
        <v>86</v>
      </c>
      <c r="L635" s="85">
        <v>2021</v>
      </c>
      <c r="M635" s="86" t="s">
        <v>4089</v>
      </c>
      <c r="N635" s="53" t="s">
        <v>4106</v>
      </c>
      <c r="O635" s="53" t="s">
        <v>4107</v>
      </c>
      <c r="P635" s="53" t="s">
        <v>4108</v>
      </c>
      <c r="Q635" s="52" t="s">
        <v>198</v>
      </c>
      <c r="R635" s="52" t="s">
        <v>104</v>
      </c>
      <c r="S635" s="87">
        <v>82</v>
      </c>
      <c r="T635" s="53" t="s">
        <v>4109</v>
      </c>
      <c r="U635" s="53" t="s">
        <v>4110</v>
      </c>
      <c r="V635" s="88" t="s">
        <v>67</v>
      </c>
      <c r="W635" s="82"/>
      <c r="X635" s="89">
        <v>1000</v>
      </c>
      <c r="Y635" s="90">
        <v>1</v>
      </c>
      <c r="Z635" s="89">
        <f t="shared" si="0"/>
        <v>1000</v>
      </c>
      <c r="AA635" s="91">
        <f t="shared" si="1"/>
        <v>12.195121951219512</v>
      </c>
      <c r="AB635" s="55" t="s">
        <v>4111</v>
      </c>
      <c r="AC635" s="52" t="s">
        <v>65</v>
      </c>
      <c r="AD635" s="92"/>
      <c r="AE635" s="82"/>
      <c r="AF635" s="82"/>
      <c r="AG635" s="82">
        <v>2500</v>
      </c>
      <c r="AH635" s="82"/>
      <c r="AI635" s="54">
        <v>2</v>
      </c>
      <c r="AJ635" s="93">
        <v>44287</v>
      </c>
      <c r="AK635" s="108">
        <v>45016</v>
      </c>
      <c r="AL635" s="94">
        <v>1</v>
      </c>
      <c r="AM635" s="54" t="s">
        <v>107</v>
      </c>
      <c r="AN635" s="54">
        <v>2021</v>
      </c>
      <c r="AO635" s="82"/>
      <c r="AP635" s="94"/>
      <c r="AQ635" s="94"/>
      <c r="AR635" s="82"/>
      <c r="AS635" s="95"/>
      <c r="AT635" s="96" t="s">
        <v>637</v>
      </c>
      <c r="AU635" s="96">
        <v>2023</v>
      </c>
      <c r="AV635" s="94"/>
      <c r="AW635" s="94"/>
      <c r="AX635" s="82"/>
      <c r="AY635" s="82"/>
      <c r="AZ635" s="98"/>
      <c r="BA635" s="98"/>
      <c r="BB635" s="98"/>
      <c r="BC635" s="82"/>
    </row>
    <row r="636" spans="1:55" ht="31.5" hidden="1" customHeight="1">
      <c r="A636" s="54"/>
      <c r="B636" s="78"/>
      <c r="C636" s="79" t="s">
        <v>39</v>
      </c>
      <c r="D636" s="52" t="s">
        <v>27</v>
      </c>
      <c r="E636" s="80" t="s">
        <v>66</v>
      </c>
      <c r="F636" s="81" t="s">
        <v>4112</v>
      </c>
      <c r="G636" s="82"/>
      <c r="H636" s="53" t="s">
        <v>4113</v>
      </c>
      <c r="I636" s="99" t="s">
        <v>4114</v>
      </c>
      <c r="J636" s="84">
        <v>23</v>
      </c>
      <c r="K636" s="52" t="s">
        <v>86</v>
      </c>
      <c r="L636" s="85">
        <v>2021</v>
      </c>
      <c r="M636" s="86" t="s">
        <v>4089</v>
      </c>
      <c r="N636" s="53" t="s">
        <v>4115</v>
      </c>
      <c r="O636" s="53" t="s">
        <v>4116</v>
      </c>
      <c r="P636" s="53" t="s">
        <v>4117</v>
      </c>
      <c r="Q636" s="52" t="s">
        <v>198</v>
      </c>
      <c r="R636" s="52" t="s">
        <v>104</v>
      </c>
      <c r="S636" s="87">
        <v>100</v>
      </c>
      <c r="T636" s="53" t="s">
        <v>4116</v>
      </c>
      <c r="U636" s="53"/>
      <c r="V636" s="88" t="s">
        <v>67</v>
      </c>
      <c r="W636" s="82"/>
      <c r="X636" s="89">
        <v>36000</v>
      </c>
      <c r="Y636" s="90">
        <v>14</v>
      </c>
      <c r="Z636" s="89">
        <f t="shared" si="0"/>
        <v>2571.4285714285716</v>
      </c>
      <c r="AA636" s="91">
        <f t="shared" si="1"/>
        <v>25.714285714285715</v>
      </c>
      <c r="AB636" s="55" t="s">
        <v>4077</v>
      </c>
      <c r="AC636" s="52" t="s">
        <v>42</v>
      </c>
      <c r="AD636" s="92"/>
      <c r="AE636" s="82"/>
      <c r="AF636" s="82"/>
      <c r="AG636" s="82"/>
      <c r="AH636" s="82"/>
      <c r="AI636" s="54">
        <v>3</v>
      </c>
      <c r="AJ636" s="93">
        <v>44287</v>
      </c>
      <c r="AK636" s="108">
        <v>45565</v>
      </c>
      <c r="AL636" s="94">
        <v>1</v>
      </c>
      <c r="AM636" s="54" t="s">
        <v>107</v>
      </c>
      <c r="AN636" s="54">
        <v>2021</v>
      </c>
      <c r="AO636" s="82"/>
      <c r="AP636" s="94"/>
      <c r="AQ636" s="94"/>
      <c r="AR636" s="82"/>
      <c r="AS636" s="95"/>
      <c r="AT636" s="96" t="s">
        <v>483</v>
      </c>
      <c r="AU636" s="96">
        <v>2024</v>
      </c>
      <c r="AV636" s="94"/>
      <c r="AW636" s="94"/>
      <c r="AX636" s="82"/>
      <c r="AY636" s="82"/>
      <c r="AZ636" s="98"/>
      <c r="BA636" s="98"/>
      <c r="BB636" s="98"/>
      <c r="BC636" s="82"/>
    </row>
    <row r="637" spans="1:55" ht="31.5" hidden="1" customHeight="1">
      <c r="A637" s="54"/>
      <c r="B637" s="78"/>
      <c r="C637" s="79" t="s">
        <v>39</v>
      </c>
      <c r="D637" s="52" t="s">
        <v>211</v>
      </c>
      <c r="E637" s="80" t="s">
        <v>160</v>
      </c>
      <c r="F637" s="81" t="s">
        <v>613</v>
      </c>
      <c r="G637" s="82"/>
      <c r="H637" s="53" t="s">
        <v>4118</v>
      </c>
      <c r="I637" s="99" t="s">
        <v>4119</v>
      </c>
      <c r="J637" s="84">
        <v>29</v>
      </c>
      <c r="K637" s="52" t="s">
        <v>86</v>
      </c>
      <c r="L637" s="85">
        <v>2021</v>
      </c>
      <c r="M637" s="86" t="s">
        <v>4089</v>
      </c>
      <c r="N637" s="53" t="s">
        <v>4120</v>
      </c>
      <c r="O637" s="53" t="s">
        <v>4121</v>
      </c>
      <c r="P637" s="53" t="s">
        <v>4120</v>
      </c>
      <c r="Q637" s="52" t="s">
        <v>32</v>
      </c>
      <c r="R637" s="52" t="s">
        <v>120</v>
      </c>
      <c r="S637" s="87">
        <v>200</v>
      </c>
      <c r="T637" s="53" t="s">
        <v>4121</v>
      </c>
      <c r="U637" s="53" t="s">
        <v>4122</v>
      </c>
      <c r="V637" s="88" t="s">
        <v>67</v>
      </c>
      <c r="W637" s="82"/>
      <c r="X637" s="89">
        <v>1000</v>
      </c>
      <c r="Y637" s="90">
        <v>1</v>
      </c>
      <c r="Z637" s="89">
        <f t="shared" si="0"/>
        <v>1000</v>
      </c>
      <c r="AA637" s="91">
        <f t="shared" si="1"/>
        <v>5</v>
      </c>
      <c r="AB637" s="55"/>
      <c r="AC637" s="52" t="s">
        <v>42</v>
      </c>
      <c r="AD637" s="92"/>
      <c r="AE637" s="82"/>
      <c r="AF637" s="82"/>
      <c r="AG637" s="82"/>
      <c r="AH637" s="82"/>
      <c r="AI637" s="54">
        <v>1</v>
      </c>
      <c r="AJ637" s="93">
        <v>44287</v>
      </c>
      <c r="AK637" s="108">
        <v>44651</v>
      </c>
      <c r="AL637" s="94">
        <v>1</v>
      </c>
      <c r="AM637" s="54" t="s">
        <v>107</v>
      </c>
      <c r="AN637" s="54">
        <v>2021</v>
      </c>
      <c r="AO637" s="82"/>
      <c r="AP637" s="94"/>
      <c r="AQ637" s="94"/>
      <c r="AR637" s="82"/>
      <c r="AS637" s="95"/>
      <c r="AT637" s="96" t="s">
        <v>637</v>
      </c>
      <c r="AU637" s="96">
        <v>2022</v>
      </c>
      <c r="AV637" s="94"/>
      <c r="AW637" s="94"/>
      <c r="AX637" s="82"/>
      <c r="AY637" s="82"/>
      <c r="AZ637" s="98"/>
      <c r="BA637" s="98"/>
      <c r="BB637" s="98"/>
      <c r="BC637" s="82"/>
    </row>
    <row r="638" spans="1:55" ht="31.5" customHeight="1">
      <c r="A638" s="54"/>
      <c r="B638" s="78"/>
      <c r="C638" s="79" t="s">
        <v>39</v>
      </c>
      <c r="D638" s="52" t="s">
        <v>201</v>
      </c>
      <c r="E638" s="80" t="s">
        <v>171</v>
      </c>
      <c r="F638" s="81" t="s">
        <v>449</v>
      </c>
      <c r="G638" s="82"/>
      <c r="H638" s="53" t="s">
        <v>4123</v>
      </c>
      <c r="I638" s="99">
        <v>44534</v>
      </c>
      <c r="J638" s="84" t="s">
        <v>192</v>
      </c>
      <c r="K638" s="52" t="s">
        <v>107</v>
      </c>
      <c r="L638" s="85">
        <v>2021</v>
      </c>
      <c r="M638" s="86" t="s">
        <v>4124</v>
      </c>
      <c r="N638" s="53" t="s">
        <v>4125</v>
      </c>
      <c r="O638" s="53" t="s">
        <v>4126</v>
      </c>
      <c r="P638" s="53" t="s">
        <v>4127</v>
      </c>
      <c r="Q638" s="52" t="s">
        <v>198</v>
      </c>
      <c r="R638" s="52" t="s">
        <v>104</v>
      </c>
      <c r="S638" s="87" t="s">
        <v>4128</v>
      </c>
      <c r="T638" s="53" t="s">
        <v>4129</v>
      </c>
      <c r="U638" s="53" t="s">
        <v>4130</v>
      </c>
      <c r="V638" s="88" t="s">
        <v>67</v>
      </c>
      <c r="W638" s="82"/>
      <c r="X638" s="89">
        <v>11602.5</v>
      </c>
      <c r="Y638" s="90">
        <v>1</v>
      </c>
      <c r="Z638" s="89">
        <f t="shared" si="0"/>
        <v>11602.5</v>
      </c>
      <c r="AA638" s="91" t="e">
        <f t="shared" si="1"/>
        <v>#VALUE!</v>
      </c>
      <c r="AB638" s="55"/>
      <c r="AC638" s="52" t="s">
        <v>42</v>
      </c>
      <c r="AD638" s="92"/>
      <c r="AE638" s="82"/>
      <c r="AF638" s="82"/>
      <c r="AG638" s="82"/>
      <c r="AH638" s="82"/>
      <c r="AI638" s="54" t="s">
        <v>4131</v>
      </c>
      <c r="AJ638" s="93">
        <v>44287</v>
      </c>
      <c r="AK638" s="543" t="s">
        <v>11046</v>
      </c>
      <c r="AL638" s="94">
        <v>1</v>
      </c>
      <c r="AM638" s="54" t="s">
        <v>107</v>
      </c>
      <c r="AN638" s="54">
        <v>2021</v>
      </c>
      <c r="AO638" s="82"/>
      <c r="AP638" s="94"/>
      <c r="AQ638" s="94"/>
      <c r="AR638" s="82"/>
      <c r="AS638" s="174"/>
      <c r="AT638" s="96" t="s">
        <v>637</v>
      </c>
      <c r="AU638" s="96">
        <v>2025</v>
      </c>
      <c r="AV638" s="94"/>
      <c r="AW638" s="94"/>
      <c r="AX638" s="82"/>
      <c r="AY638" s="82"/>
      <c r="AZ638" s="98"/>
      <c r="BA638" s="98"/>
      <c r="BB638" s="98"/>
      <c r="BC638" s="82"/>
    </row>
    <row r="639" spans="1:55" ht="31.5" customHeight="1">
      <c r="A639" s="54"/>
      <c r="B639" s="78"/>
      <c r="C639" s="79" t="s">
        <v>39</v>
      </c>
      <c r="D639" s="52" t="s">
        <v>205</v>
      </c>
      <c r="E639" s="80" t="s">
        <v>171</v>
      </c>
      <c r="F639" s="81" t="s">
        <v>449</v>
      </c>
      <c r="G639" s="82"/>
      <c r="H639" s="53" t="s">
        <v>4132</v>
      </c>
      <c r="I639" s="99">
        <v>44534</v>
      </c>
      <c r="J639" s="84" t="s">
        <v>192</v>
      </c>
      <c r="K639" s="52" t="s">
        <v>107</v>
      </c>
      <c r="L639" s="85">
        <v>2021</v>
      </c>
      <c r="M639" s="86" t="s">
        <v>4124</v>
      </c>
      <c r="N639" s="53" t="s">
        <v>4133</v>
      </c>
      <c r="O639" s="53" t="s">
        <v>4134</v>
      </c>
      <c r="P639" s="53" t="s">
        <v>4135</v>
      </c>
      <c r="Q639" s="52" t="s">
        <v>198</v>
      </c>
      <c r="R639" s="52" t="s">
        <v>104</v>
      </c>
      <c r="S639" s="87">
        <v>15</v>
      </c>
      <c r="T639" s="53" t="s">
        <v>4136</v>
      </c>
      <c r="U639" s="53" t="s">
        <v>4137</v>
      </c>
      <c r="V639" s="88" t="s">
        <v>67</v>
      </c>
      <c r="W639" s="82"/>
      <c r="X639" s="89">
        <v>1500</v>
      </c>
      <c r="Y639" s="90">
        <v>1</v>
      </c>
      <c r="Z639" s="89">
        <f t="shared" si="0"/>
        <v>1500</v>
      </c>
      <c r="AA639" s="91">
        <f t="shared" si="1"/>
        <v>100</v>
      </c>
      <c r="AB639" s="55" t="s">
        <v>4138</v>
      </c>
      <c r="AC639" s="52" t="s">
        <v>42</v>
      </c>
      <c r="AD639" s="92"/>
      <c r="AE639" s="82"/>
      <c r="AF639" s="82"/>
      <c r="AG639" s="82"/>
      <c r="AH639" s="82"/>
      <c r="AI639" s="54">
        <v>1</v>
      </c>
      <c r="AJ639" s="93">
        <v>44287</v>
      </c>
      <c r="AK639" s="543" t="s">
        <v>11046</v>
      </c>
      <c r="AL639" s="94">
        <v>1</v>
      </c>
      <c r="AM639" s="54" t="s">
        <v>107</v>
      </c>
      <c r="AN639" s="54">
        <v>2021</v>
      </c>
      <c r="AO639" s="82"/>
      <c r="AP639" s="94"/>
      <c r="AQ639" s="94"/>
      <c r="AR639" s="82"/>
      <c r="AS639" s="95"/>
      <c r="AT639" s="96" t="s">
        <v>750</v>
      </c>
      <c r="AU639" s="96">
        <v>2025</v>
      </c>
      <c r="AV639" s="94"/>
      <c r="AW639" s="94"/>
      <c r="AX639" s="82"/>
      <c r="AY639" s="82"/>
      <c r="AZ639" s="98"/>
      <c r="BA639" s="98"/>
      <c r="BB639" s="98"/>
      <c r="BC639" s="82"/>
    </row>
    <row r="640" spans="1:55" ht="31.5" hidden="1" customHeight="1">
      <c r="A640" s="54"/>
      <c r="B640" s="78"/>
      <c r="C640" s="79" t="s">
        <v>62</v>
      </c>
      <c r="D640" s="52" t="s">
        <v>50</v>
      </c>
      <c r="E640" s="80" t="s">
        <v>66</v>
      </c>
      <c r="F640" s="81" t="s">
        <v>459</v>
      </c>
      <c r="G640" s="82"/>
      <c r="H640" s="53" t="s">
        <v>4139</v>
      </c>
      <c r="I640" s="99" t="s">
        <v>4140</v>
      </c>
      <c r="J640" s="84" t="s">
        <v>252</v>
      </c>
      <c r="K640" s="52" t="s">
        <v>86</v>
      </c>
      <c r="L640" s="85">
        <v>2021</v>
      </c>
      <c r="M640" s="86" t="s">
        <v>4089</v>
      </c>
      <c r="N640" s="53" t="s">
        <v>2924</v>
      </c>
      <c r="O640" s="53" t="s">
        <v>4141</v>
      </c>
      <c r="P640" s="53" t="s">
        <v>2924</v>
      </c>
      <c r="Q640" s="52" t="s">
        <v>198</v>
      </c>
      <c r="R640" s="52" t="s">
        <v>104</v>
      </c>
      <c r="S640" s="87">
        <v>135</v>
      </c>
      <c r="T640" s="53" t="s">
        <v>4142</v>
      </c>
      <c r="U640" s="53" t="s">
        <v>4143</v>
      </c>
      <c r="V640" s="88" t="s">
        <v>67</v>
      </c>
      <c r="W640" s="82"/>
      <c r="X640" s="89">
        <v>25000</v>
      </c>
      <c r="Y640" s="90">
        <v>12</v>
      </c>
      <c r="Z640" s="89">
        <f t="shared" si="0"/>
        <v>2083.3333333333335</v>
      </c>
      <c r="AA640" s="91">
        <f t="shared" si="1"/>
        <v>15.4320987654321</v>
      </c>
      <c r="AB640" s="55"/>
      <c r="AC640" s="52" t="s">
        <v>42</v>
      </c>
      <c r="AD640" s="92"/>
      <c r="AE640" s="82"/>
      <c r="AF640" s="82"/>
      <c r="AG640" s="82"/>
      <c r="AH640" s="82"/>
      <c r="AI640" s="54">
        <v>1</v>
      </c>
      <c r="AJ640" s="93">
        <v>44287</v>
      </c>
      <c r="AK640" s="108">
        <v>44651</v>
      </c>
      <c r="AL640" s="94">
        <v>1</v>
      </c>
      <c r="AM640" s="54" t="s">
        <v>107</v>
      </c>
      <c r="AN640" s="54">
        <v>2021</v>
      </c>
      <c r="AO640" s="82"/>
      <c r="AP640" s="94"/>
      <c r="AQ640" s="94"/>
      <c r="AR640" s="82"/>
      <c r="AS640" s="95"/>
      <c r="AT640" s="96" t="s">
        <v>750</v>
      </c>
      <c r="AU640" s="96">
        <v>2022</v>
      </c>
      <c r="AV640" s="94"/>
      <c r="AW640" s="94"/>
      <c r="AX640" s="82"/>
      <c r="AY640" s="82"/>
      <c r="AZ640" s="98"/>
      <c r="BA640" s="98"/>
      <c r="BB640" s="98"/>
      <c r="BC640" s="82"/>
    </row>
    <row r="641" spans="1:55" ht="31.5" hidden="1" customHeight="1">
      <c r="A641" s="54"/>
      <c r="B641" s="78"/>
      <c r="C641" s="79" t="s">
        <v>62</v>
      </c>
      <c r="D641" s="52" t="s">
        <v>50</v>
      </c>
      <c r="E641" s="80" t="s">
        <v>66</v>
      </c>
      <c r="F641" s="81" t="s">
        <v>459</v>
      </c>
      <c r="G641" s="82"/>
      <c r="H641" s="53" t="s">
        <v>4144</v>
      </c>
      <c r="I641" s="99" t="s">
        <v>4140</v>
      </c>
      <c r="J641" s="84" t="s">
        <v>252</v>
      </c>
      <c r="K641" s="52" t="s">
        <v>86</v>
      </c>
      <c r="L641" s="85">
        <v>2021</v>
      </c>
      <c r="M641" s="86" t="s">
        <v>4089</v>
      </c>
      <c r="N641" s="53" t="s">
        <v>2919</v>
      </c>
      <c r="O641" s="53" t="s">
        <v>4145</v>
      </c>
      <c r="P641" s="53" t="s">
        <v>2919</v>
      </c>
      <c r="Q641" s="52" t="s">
        <v>198</v>
      </c>
      <c r="R641" s="52" t="s">
        <v>104</v>
      </c>
      <c r="S641" s="87">
        <v>256</v>
      </c>
      <c r="T641" s="53" t="s">
        <v>4146</v>
      </c>
      <c r="U641" s="53" t="s">
        <v>4147</v>
      </c>
      <c r="V641" s="88" t="s">
        <v>67</v>
      </c>
      <c r="W641" s="82"/>
      <c r="X641" s="89">
        <v>50000</v>
      </c>
      <c r="Y641" s="90">
        <v>12</v>
      </c>
      <c r="Z641" s="89">
        <f t="shared" si="0"/>
        <v>4166.666666666667</v>
      </c>
      <c r="AA641" s="91">
        <f t="shared" si="1"/>
        <v>16.276041666666668</v>
      </c>
      <c r="AB641" s="55"/>
      <c r="AC641" s="52" t="s">
        <v>42</v>
      </c>
      <c r="AD641" s="92"/>
      <c r="AE641" s="82"/>
      <c r="AF641" s="82"/>
      <c r="AG641" s="82"/>
      <c r="AH641" s="82"/>
      <c r="AI641" s="54">
        <v>1</v>
      </c>
      <c r="AJ641" s="93">
        <v>44287</v>
      </c>
      <c r="AK641" s="108">
        <v>44651</v>
      </c>
      <c r="AL641" s="94">
        <v>1</v>
      </c>
      <c r="AM641" s="54" t="s">
        <v>107</v>
      </c>
      <c r="AN641" s="54">
        <v>2021</v>
      </c>
      <c r="AO641" s="82"/>
      <c r="AP641" s="94"/>
      <c r="AQ641" s="94"/>
      <c r="AR641" s="82"/>
      <c r="AS641" s="95"/>
      <c r="AT641" s="96" t="s">
        <v>750</v>
      </c>
      <c r="AU641" s="96">
        <v>2022</v>
      </c>
      <c r="AV641" s="94"/>
      <c r="AW641" s="94"/>
      <c r="AX641" s="82"/>
      <c r="AY641" s="82"/>
      <c r="AZ641" s="98"/>
      <c r="BA641" s="98"/>
      <c r="BB641" s="98"/>
      <c r="BC641" s="82"/>
    </row>
    <row r="642" spans="1:55" ht="31.5" hidden="1" customHeight="1">
      <c r="A642" s="54"/>
      <c r="B642" s="78"/>
      <c r="C642" s="79" t="s">
        <v>39</v>
      </c>
      <c r="D642" s="52" t="s">
        <v>151</v>
      </c>
      <c r="E642" s="80" t="s">
        <v>43</v>
      </c>
      <c r="F642" s="81" t="s">
        <v>363</v>
      </c>
      <c r="G642" s="82"/>
      <c r="H642" s="53" t="s">
        <v>4148</v>
      </c>
      <c r="I642" s="99" t="s">
        <v>4149</v>
      </c>
      <c r="J642" s="84" t="s">
        <v>242</v>
      </c>
      <c r="K642" s="52" t="s">
        <v>107</v>
      </c>
      <c r="L642" s="85">
        <v>2021</v>
      </c>
      <c r="M642" s="86" t="s">
        <v>4124</v>
      </c>
      <c r="N642" s="53" t="s">
        <v>4150</v>
      </c>
      <c r="O642" s="53" t="s">
        <v>4151</v>
      </c>
      <c r="P642" s="53" t="s">
        <v>4152</v>
      </c>
      <c r="Q642" s="52" t="s">
        <v>165</v>
      </c>
      <c r="R642" s="52" t="s">
        <v>61</v>
      </c>
      <c r="S642" s="87">
        <v>67</v>
      </c>
      <c r="T642" s="53" t="s">
        <v>4153</v>
      </c>
      <c r="U642" s="53" t="s">
        <v>4154</v>
      </c>
      <c r="V642" s="88" t="s">
        <v>67</v>
      </c>
      <c r="W642" s="82"/>
      <c r="X642" s="89">
        <v>4200</v>
      </c>
      <c r="Y642" s="90">
        <v>1</v>
      </c>
      <c r="Z642" s="89">
        <f t="shared" si="0"/>
        <v>4200</v>
      </c>
      <c r="AA642" s="91">
        <f t="shared" si="1"/>
        <v>62.686567164179102</v>
      </c>
      <c r="AB642" s="55"/>
      <c r="AC642" s="52" t="s">
        <v>42</v>
      </c>
      <c r="AD642" s="92"/>
      <c r="AE642" s="82"/>
      <c r="AF642" s="82"/>
      <c r="AG642" s="82"/>
      <c r="AH642" s="82"/>
      <c r="AI642" s="54" t="s">
        <v>499</v>
      </c>
      <c r="AJ642" s="108">
        <v>44197</v>
      </c>
      <c r="AK642" s="93">
        <v>45107</v>
      </c>
      <c r="AL642" s="94">
        <v>1</v>
      </c>
      <c r="AM642" s="54" t="s">
        <v>41</v>
      </c>
      <c r="AN642" s="54">
        <v>2021</v>
      </c>
      <c r="AO642" s="82"/>
      <c r="AP642" s="94"/>
      <c r="AQ642" s="94"/>
      <c r="AR642" s="82"/>
      <c r="AS642" s="95"/>
      <c r="AT642" s="96" t="s">
        <v>500</v>
      </c>
      <c r="AU642" s="96">
        <v>2023</v>
      </c>
      <c r="AV642" s="94"/>
      <c r="AW642" s="94"/>
      <c r="AX642" s="82"/>
      <c r="AY642" s="82"/>
      <c r="AZ642" s="98"/>
      <c r="BA642" s="98"/>
      <c r="BB642" s="98"/>
      <c r="BC642" s="82"/>
    </row>
    <row r="643" spans="1:55" ht="31.5" hidden="1" customHeight="1">
      <c r="A643" s="54"/>
      <c r="B643" s="78"/>
      <c r="C643" s="79" t="s">
        <v>62</v>
      </c>
      <c r="D643" s="52" t="s">
        <v>151</v>
      </c>
      <c r="E643" s="80" t="s">
        <v>43</v>
      </c>
      <c r="F643" s="81" t="s">
        <v>374</v>
      </c>
      <c r="G643" s="82"/>
      <c r="H643" s="53" t="s">
        <v>4155</v>
      </c>
      <c r="I643" s="99">
        <v>44382</v>
      </c>
      <c r="J643" s="84" t="s">
        <v>146</v>
      </c>
      <c r="K643" s="52" t="s">
        <v>122</v>
      </c>
      <c r="L643" s="85">
        <v>2021</v>
      </c>
      <c r="M643" s="86" t="s">
        <v>4156</v>
      </c>
      <c r="N643" s="53" t="s">
        <v>2594</v>
      </c>
      <c r="O643" s="53" t="s">
        <v>2595</v>
      </c>
      <c r="P643" s="133" t="s">
        <v>4157</v>
      </c>
      <c r="Q643" s="52" t="s">
        <v>142</v>
      </c>
      <c r="R643" s="52" t="s">
        <v>83</v>
      </c>
      <c r="S643" s="87">
        <v>27</v>
      </c>
      <c r="T643" s="53" t="s">
        <v>2597</v>
      </c>
      <c r="U643" s="53" t="s">
        <v>2598</v>
      </c>
      <c r="V643" s="88" t="s">
        <v>67</v>
      </c>
      <c r="W643" s="82"/>
      <c r="X643" s="89">
        <v>32400</v>
      </c>
      <c r="Y643" s="90">
        <v>12</v>
      </c>
      <c r="Z643" s="89">
        <f t="shared" si="0"/>
        <v>2700</v>
      </c>
      <c r="AA643" s="91">
        <f t="shared" si="1"/>
        <v>100</v>
      </c>
      <c r="AB643" s="55"/>
      <c r="AC643" s="52" t="s">
        <v>42</v>
      </c>
      <c r="AD643" s="92"/>
      <c r="AE643" s="82"/>
      <c r="AF643" s="82"/>
      <c r="AG643" s="82"/>
      <c r="AH643" s="82"/>
      <c r="AI643" s="54">
        <v>1</v>
      </c>
      <c r="AJ643" s="108">
        <v>44348</v>
      </c>
      <c r="AK643" s="108">
        <v>45077</v>
      </c>
      <c r="AL643" s="94">
        <v>1</v>
      </c>
      <c r="AM643" s="54" t="s">
        <v>137</v>
      </c>
      <c r="AN643" s="54">
        <v>2021</v>
      </c>
      <c r="AO643" s="82"/>
      <c r="AP643" s="94"/>
      <c r="AQ643" s="94"/>
      <c r="AR643" s="82"/>
      <c r="AS643" s="95"/>
      <c r="AT643" s="96" t="s">
        <v>466</v>
      </c>
      <c r="AU643" s="96">
        <v>2023</v>
      </c>
      <c r="AV643" s="94"/>
      <c r="AW643" s="94"/>
      <c r="AX643" s="82"/>
      <c r="AY643" s="82"/>
      <c r="AZ643" s="98"/>
      <c r="BA643" s="98"/>
      <c r="BB643" s="98"/>
      <c r="BC643" s="82"/>
    </row>
    <row r="644" spans="1:55" ht="31.5" hidden="1" customHeight="1">
      <c r="A644" s="54"/>
      <c r="B644" s="78"/>
      <c r="C644" s="79" t="s">
        <v>39</v>
      </c>
      <c r="D644" s="52" t="s">
        <v>224</v>
      </c>
      <c r="E644" s="80" t="s">
        <v>87</v>
      </c>
      <c r="F644" s="81" t="s">
        <v>4158</v>
      </c>
      <c r="G644" s="82"/>
      <c r="H644" s="53" t="s">
        <v>4159</v>
      </c>
      <c r="I644" s="101" t="s">
        <v>4160</v>
      </c>
      <c r="J644" s="84" t="s">
        <v>229</v>
      </c>
      <c r="K644" s="52" t="s">
        <v>107</v>
      </c>
      <c r="L644" s="85">
        <v>2021</v>
      </c>
      <c r="M644" s="86" t="s">
        <v>4124</v>
      </c>
      <c r="N644" s="53" t="s">
        <v>4161</v>
      </c>
      <c r="O644" s="53" t="s">
        <v>4162</v>
      </c>
      <c r="P644" s="53" t="s">
        <v>4163</v>
      </c>
      <c r="Q644" s="52" t="s">
        <v>198</v>
      </c>
      <c r="R644" s="52" t="s">
        <v>104</v>
      </c>
      <c r="S644" s="87">
        <v>40</v>
      </c>
      <c r="T644" s="53" t="s">
        <v>4164</v>
      </c>
      <c r="U644" s="53" t="s">
        <v>4165</v>
      </c>
      <c r="V644" s="88" t="s">
        <v>67</v>
      </c>
      <c r="W644" s="82"/>
      <c r="X644" s="89">
        <v>1000</v>
      </c>
      <c r="Y644" s="90">
        <v>1</v>
      </c>
      <c r="Z644" s="89">
        <f t="shared" si="0"/>
        <v>1000</v>
      </c>
      <c r="AA644" s="91">
        <f t="shared" si="1"/>
        <v>25</v>
      </c>
      <c r="AB644" s="55"/>
      <c r="AC644" s="52" t="s">
        <v>42</v>
      </c>
      <c r="AD644" s="92"/>
      <c r="AE644" s="82"/>
      <c r="AF644" s="82"/>
      <c r="AG644" s="82"/>
      <c r="AH644" s="82"/>
      <c r="AI644" s="54">
        <v>3</v>
      </c>
      <c r="AJ644" s="108">
        <v>44317</v>
      </c>
      <c r="AK644" s="93">
        <v>45412</v>
      </c>
      <c r="AL644" s="94">
        <v>1</v>
      </c>
      <c r="AM644" s="54" t="s">
        <v>122</v>
      </c>
      <c r="AN644" s="54">
        <v>2021</v>
      </c>
      <c r="AO644" s="82"/>
      <c r="AP644" s="94"/>
      <c r="AQ644" s="94"/>
      <c r="AR644" s="82"/>
      <c r="AS644" s="95"/>
      <c r="AT644" s="96" t="s">
        <v>965</v>
      </c>
      <c r="AU644" s="96">
        <v>2024</v>
      </c>
      <c r="AV644" s="94"/>
      <c r="AW644" s="94"/>
      <c r="AX644" s="82"/>
      <c r="AY644" s="82"/>
      <c r="AZ644" s="98"/>
      <c r="BA644" s="98"/>
      <c r="BB644" s="98"/>
      <c r="BC644" s="82"/>
    </row>
    <row r="645" spans="1:55" ht="31.5" hidden="1" customHeight="1">
      <c r="A645" s="54"/>
      <c r="B645" s="78"/>
      <c r="C645" s="79"/>
      <c r="D645" s="52" t="s">
        <v>243</v>
      </c>
      <c r="E645" s="80" t="s">
        <v>43</v>
      </c>
      <c r="F645" s="81" t="s">
        <v>374</v>
      </c>
      <c r="G645" s="82"/>
      <c r="H645" s="53" t="s">
        <v>4166</v>
      </c>
      <c r="I645" s="99">
        <v>44260</v>
      </c>
      <c r="J645" s="84" t="s">
        <v>85</v>
      </c>
      <c r="K645" s="52" t="s">
        <v>122</v>
      </c>
      <c r="L645" s="85">
        <v>2021</v>
      </c>
      <c r="M645" s="86" t="s">
        <v>4156</v>
      </c>
      <c r="N645" s="53" t="s">
        <v>4167</v>
      </c>
      <c r="O645" s="53" t="s">
        <v>4168</v>
      </c>
      <c r="P645" s="53" t="s">
        <v>4169</v>
      </c>
      <c r="Q645" s="52" t="s">
        <v>165</v>
      </c>
      <c r="R645" s="52" t="s">
        <v>38</v>
      </c>
      <c r="S645" s="87">
        <v>201</v>
      </c>
      <c r="T645" s="53" t="s">
        <v>4170</v>
      </c>
      <c r="U645" s="53" t="s">
        <v>4171</v>
      </c>
      <c r="V645" s="88" t="s">
        <v>67</v>
      </c>
      <c r="W645" s="82"/>
      <c r="X645" s="89">
        <v>9000</v>
      </c>
      <c r="Y645" s="90">
        <v>1</v>
      </c>
      <c r="Z645" s="89">
        <f t="shared" si="0"/>
        <v>9000</v>
      </c>
      <c r="AA645" s="91">
        <f t="shared" si="1"/>
        <v>44.776119402985074</v>
      </c>
      <c r="AB645" s="55" t="s">
        <v>4172</v>
      </c>
      <c r="AC645" s="52" t="s">
        <v>42</v>
      </c>
      <c r="AD645" s="92"/>
      <c r="AE645" s="82"/>
      <c r="AF645" s="82"/>
      <c r="AG645" s="82"/>
      <c r="AH645" s="82"/>
      <c r="AI645" s="54">
        <v>2</v>
      </c>
      <c r="AJ645" s="108">
        <v>44317</v>
      </c>
      <c r="AK645" s="93">
        <v>45046</v>
      </c>
      <c r="AL645" s="94">
        <v>1</v>
      </c>
      <c r="AM645" s="54" t="s">
        <v>122</v>
      </c>
      <c r="AN645" s="54">
        <v>2021</v>
      </c>
      <c r="AO645" s="82"/>
      <c r="AP645" s="94"/>
      <c r="AQ645" s="94"/>
      <c r="AR645" s="82"/>
      <c r="AS645" s="95"/>
      <c r="AT645" s="96" t="s">
        <v>965</v>
      </c>
      <c r="AU645" s="96">
        <v>2023</v>
      </c>
      <c r="AV645" s="94"/>
      <c r="AW645" s="94"/>
      <c r="AX645" s="82"/>
      <c r="AY645" s="82"/>
      <c r="AZ645" s="98"/>
      <c r="BA645" s="98"/>
      <c r="BB645" s="98"/>
      <c r="BC645" s="82"/>
    </row>
    <row r="646" spans="1:55" ht="31.5" hidden="1" customHeight="1">
      <c r="A646" s="54"/>
      <c r="B646" s="78"/>
      <c r="C646" s="79" t="s">
        <v>39</v>
      </c>
      <c r="D646" s="52" t="s">
        <v>174</v>
      </c>
      <c r="E646" s="80" t="s">
        <v>123</v>
      </c>
      <c r="F646" s="81" t="s">
        <v>3957</v>
      </c>
      <c r="G646" s="82"/>
      <c r="H646" s="53" t="s">
        <v>4173</v>
      </c>
      <c r="I646" s="101" t="s">
        <v>4119</v>
      </c>
      <c r="J646" s="84" t="s">
        <v>247</v>
      </c>
      <c r="K646" s="52" t="s">
        <v>86</v>
      </c>
      <c r="L646" s="85">
        <v>2021</v>
      </c>
      <c r="M646" s="86" t="s">
        <v>4089</v>
      </c>
      <c r="N646" s="53" t="s">
        <v>4174</v>
      </c>
      <c r="O646" s="53" t="s">
        <v>4175</v>
      </c>
      <c r="P646" s="53" t="s">
        <v>4176</v>
      </c>
      <c r="Q646" s="52" t="s">
        <v>165</v>
      </c>
      <c r="R646" s="52" t="s">
        <v>61</v>
      </c>
      <c r="S646" s="87"/>
      <c r="T646" s="53" t="s">
        <v>4175</v>
      </c>
      <c r="U646" s="53"/>
      <c r="V646" s="88" t="s">
        <v>44</v>
      </c>
      <c r="W646" s="82"/>
      <c r="X646" s="89">
        <v>2086.5</v>
      </c>
      <c r="Y646" s="90">
        <v>1</v>
      </c>
      <c r="Z646" s="89">
        <f t="shared" si="0"/>
        <v>2086.5</v>
      </c>
      <c r="AA646" s="91" t="e">
        <f t="shared" si="1"/>
        <v>#DIV/0!</v>
      </c>
      <c r="AB646" s="55" t="s">
        <v>4177</v>
      </c>
      <c r="AC646" s="52" t="s">
        <v>65</v>
      </c>
      <c r="AD646" s="92"/>
      <c r="AE646" s="82"/>
      <c r="AF646" s="82"/>
      <c r="AG646" s="82"/>
      <c r="AH646" s="82"/>
      <c r="AI646" s="54">
        <v>3</v>
      </c>
      <c r="AJ646" s="108">
        <v>44287</v>
      </c>
      <c r="AK646" s="93">
        <v>45565</v>
      </c>
      <c r="AL646" s="94">
        <v>1</v>
      </c>
      <c r="AM646" s="54" t="s">
        <v>107</v>
      </c>
      <c r="AN646" s="54">
        <v>2021</v>
      </c>
      <c r="AO646" s="82"/>
      <c r="AP646" s="94"/>
      <c r="AQ646" s="94"/>
      <c r="AR646" s="82"/>
      <c r="AS646" s="95"/>
      <c r="AT646" s="96" t="s">
        <v>782</v>
      </c>
      <c r="AU646" s="96">
        <v>2024</v>
      </c>
      <c r="AV646" s="94"/>
      <c r="AW646" s="94"/>
      <c r="AX646" s="82"/>
      <c r="AY646" s="82"/>
      <c r="AZ646" s="98"/>
      <c r="BA646" s="98"/>
      <c r="BB646" s="98"/>
      <c r="BC646" s="82"/>
    </row>
    <row r="647" spans="1:55" ht="31.5" hidden="1" customHeight="1">
      <c r="A647" s="54"/>
      <c r="B647" s="78"/>
      <c r="C647" s="79"/>
      <c r="D647" s="52" t="s">
        <v>239</v>
      </c>
      <c r="E647" s="80" t="s">
        <v>43</v>
      </c>
      <c r="F647" s="81" t="s">
        <v>3957</v>
      </c>
      <c r="G647" s="82"/>
      <c r="H647" s="53" t="s">
        <v>4178</v>
      </c>
      <c r="I647" s="101" t="s">
        <v>4179</v>
      </c>
      <c r="J647" s="84" t="s">
        <v>220</v>
      </c>
      <c r="K647" s="52" t="s">
        <v>122</v>
      </c>
      <c r="L647" s="85">
        <v>2021</v>
      </c>
      <c r="M647" s="86" t="s">
        <v>4156</v>
      </c>
      <c r="N647" s="53" t="s">
        <v>4180</v>
      </c>
      <c r="O647" s="53" t="s">
        <v>4181</v>
      </c>
      <c r="P647" s="53" t="s">
        <v>4182</v>
      </c>
      <c r="Q647" s="52" t="s">
        <v>165</v>
      </c>
      <c r="R647" s="52" t="s">
        <v>61</v>
      </c>
      <c r="S647" s="87">
        <v>35</v>
      </c>
      <c r="T647" s="53" t="s">
        <v>4181</v>
      </c>
      <c r="U647" s="53"/>
      <c r="V647" s="88" t="s">
        <v>67</v>
      </c>
      <c r="W647" s="82"/>
      <c r="X647" s="89">
        <v>2000</v>
      </c>
      <c r="Y647" s="90">
        <v>1</v>
      </c>
      <c r="Z647" s="89">
        <f t="shared" si="0"/>
        <v>2000</v>
      </c>
      <c r="AA647" s="91">
        <f t="shared" si="1"/>
        <v>57.142857142857146</v>
      </c>
      <c r="AB647" s="55"/>
      <c r="AC647" s="52" t="s">
        <v>42</v>
      </c>
      <c r="AD647" s="92"/>
      <c r="AE647" s="82"/>
      <c r="AF647" s="82"/>
      <c r="AG647" s="82"/>
      <c r="AH647" s="82"/>
      <c r="AI647" s="54">
        <v>2</v>
      </c>
      <c r="AJ647" s="108">
        <v>44378</v>
      </c>
      <c r="AK647" s="93">
        <v>45107</v>
      </c>
      <c r="AL647" s="94">
        <v>1</v>
      </c>
      <c r="AM647" s="54" t="s">
        <v>147</v>
      </c>
      <c r="AN647" s="54">
        <v>2021</v>
      </c>
      <c r="AO647" s="82"/>
      <c r="AP647" s="94"/>
      <c r="AQ647" s="94"/>
      <c r="AR647" s="82"/>
      <c r="AS647" s="95"/>
      <c r="AT647" s="96" t="s">
        <v>500</v>
      </c>
      <c r="AU647" s="96">
        <v>2023</v>
      </c>
      <c r="AV647" s="94"/>
      <c r="AW647" s="94"/>
      <c r="AX647" s="82"/>
      <c r="AY647" s="82"/>
      <c r="AZ647" s="98"/>
      <c r="BA647" s="98"/>
      <c r="BB647" s="98"/>
      <c r="BC647" s="82"/>
    </row>
    <row r="648" spans="1:55" ht="31.5" hidden="1" customHeight="1">
      <c r="A648" s="54"/>
      <c r="B648" s="78"/>
      <c r="C648" s="79" t="s">
        <v>39</v>
      </c>
      <c r="D648" s="52" t="s">
        <v>218</v>
      </c>
      <c r="E648" s="80" t="s">
        <v>248</v>
      </c>
      <c r="F648" s="81" t="s">
        <v>2214</v>
      </c>
      <c r="G648" s="82"/>
      <c r="H648" s="53" t="s">
        <v>4183</v>
      </c>
      <c r="I648" s="99">
        <v>44200</v>
      </c>
      <c r="J648" s="100" t="s">
        <v>40</v>
      </c>
      <c r="K648" s="52" t="s">
        <v>107</v>
      </c>
      <c r="L648" s="85">
        <v>2021</v>
      </c>
      <c r="M648" s="86" t="s">
        <v>4124</v>
      </c>
      <c r="N648" s="53" t="s">
        <v>4184</v>
      </c>
      <c r="O648" s="53" t="s">
        <v>4185</v>
      </c>
      <c r="P648" s="53" t="s">
        <v>4186</v>
      </c>
      <c r="Q648" s="52" t="s">
        <v>135</v>
      </c>
      <c r="R648" s="52" t="s">
        <v>135</v>
      </c>
      <c r="S648" s="87">
        <v>36</v>
      </c>
      <c r="T648" s="53" t="s">
        <v>4187</v>
      </c>
      <c r="U648" s="53"/>
      <c r="V648" s="88" t="s">
        <v>67</v>
      </c>
      <c r="W648" s="82"/>
      <c r="X648" s="89">
        <v>1440</v>
      </c>
      <c r="Y648" s="90">
        <v>1</v>
      </c>
      <c r="Z648" s="89">
        <f t="shared" si="0"/>
        <v>1440</v>
      </c>
      <c r="AA648" s="91">
        <f t="shared" si="1"/>
        <v>40</v>
      </c>
      <c r="AB648" s="55" t="s">
        <v>4188</v>
      </c>
      <c r="AC648" s="52" t="s">
        <v>65</v>
      </c>
      <c r="AD648" s="92"/>
      <c r="AE648" s="82"/>
      <c r="AF648" s="82"/>
      <c r="AG648" s="82" t="s">
        <v>4189</v>
      </c>
      <c r="AH648" s="82"/>
      <c r="AI648" s="54">
        <v>2</v>
      </c>
      <c r="AJ648" s="108">
        <v>44287</v>
      </c>
      <c r="AK648" s="93">
        <v>45016</v>
      </c>
      <c r="AL648" s="94">
        <v>1</v>
      </c>
      <c r="AM648" s="54" t="s">
        <v>107</v>
      </c>
      <c r="AN648" s="54">
        <v>2021</v>
      </c>
      <c r="AO648" s="82"/>
      <c r="AP648" s="94"/>
      <c r="AQ648" s="94"/>
      <c r="AR648" s="82"/>
      <c r="AS648" s="95"/>
      <c r="AT648" s="96" t="s">
        <v>750</v>
      </c>
      <c r="AU648" s="96">
        <v>2023</v>
      </c>
      <c r="AV648" s="94"/>
      <c r="AW648" s="94"/>
      <c r="AX648" s="82"/>
      <c r="AY648" s="82"/>
      <c r="AZ648" s="98"/>
      <c r="BA648" s="98"/>
      <c r="BB648" s="98"/>
      <c r="BC648" s="82"/>
    </row>
    <row r="649" spans="1:55" ht="31.5" hidden="1" customHeight="1">
      <c r="A649" s="54"/>
      <c r="B649" s="78"/>
      <c r="C649" s="79" t="s">
        <v>39</v>
      </c>
      <c r="D649" s="52" t="s">
        <v>218</v>
      </c>
      <c r="E649" s="80" t="s">
        <v>248</v>
      </c>
      <c r="F649" s="81" t="s">
        <v>2214</v>
      </c>
      <c r="G649" s="82"/>
      <c r="H649" s="53" t="s">
        <v>4190</v>
      </c>
      <c r="I649" s="101" t="s">
        <v>4191</v>
      </c>
      <c r="J649" s="84" t="s">
        <v>236</v>
      </c>
      <c r="K649" s="52" t="s">
        <v>122</v>
      </c>
      <c r="L649" s="85">
        <v>2021</v>
      </c>
      <c r="M649" s="86" t="s">
        <v>4156</v>
      </c>
      <c r="N649" s="53" t="s">
        <v>4192</v>
      </c>
      <c r="O649" s="53" t="s">
        <v>4193</v>
      </c>
      <c r="P649" s="53" t="s">
        <v>4194</v>
      </c>
      <c r="Q649" s="52" t="s">
        <v>135</v>
      </c>
      <c r="R649" s="52" t="s">
        <v>135</v>
      </c>
      <c r="S649" s="87">
        <v>36</v>
      </c>
      <c r="T649" s="53" t="s">
        <v>4195</v>
      </c>
      <c r="U649" s="53"/>
      <c r="V649" s="88" t="s">
        <v>67</v>
      </c>
      <c r="W649" s="82"/>
      <c r="X649" s="89">
        <v>2160</v>
      </c>
      <c r="Y649" s="90">
        <v>1</v>
      </c>
      <c r="Z649" s="89">
        <f t="shared" si="0"/>
        <v>2160</v>
      </c>
      <c r="AA649" s="91">
        <f t="shared" si="1"/>
        <v>60</v>
      </c>
      <c r="AB649" s="55" t="s">
        <v>4196</v>
      </c>
      <c r="AC649" s="52" t="s">
        <v>65</v>
      </c>
      <c r="AD649" s="92"/>
      <c r="AE649" s="82"/>
      <c r="AF649" s="82"/>
      <c r="AG649" s="82"/>
      <c r="AH649" s="82"/>
      <c r="AI649" s="54">
        <v>2</v>
      </c>
      <c r="AJ649" s="108">
        <v>44317</v>
      </c>
      <c r="AK649" s="93">
        <v>45046</v>
      </c>
      <c r="AL649" s="94">
        <v>1</v>
      </c>
      <c r="AM649" s="54" t="s">
        <v>122</v>
      </c>
      <c r="AN649" s="54">
        <v>2021</v>
      </c>
      <c r="AO649" s="82"/>
      <c r="AP649" s="94"/>
      <c r="AQ649" s="94"/>
      <c r="AR649" s="82"/>
      <c r="AS649" s="95"/>
      <c r="AT649" s="96" t="s">
        <v>965</v>
      </c>
      <c r="AU649" s="96">
        <v>2023</v>
      </c>
      <c r="AV649" s="94"/>
      <c r="AW649" s="94"/>
      <c r="AX649" s="82"/>
      <c r="AY649" s="82"/>
      <c r="AZ649" s="98"/>
      <c r="BA649" s="98"/>
      <c r="BB649" s="98"/>
      <c r="BC649" s="82"/>
    </row>
    <row r="650" spans="1:55" ht="31.5" hidden="1" customHeight="1">
      <c r="A650" s="54"/>
      <c r="B650" s="78"/>
      <c r="C650" s="79"/>
      <c r="D650" s="52" t="s">
        <v>151</v>
      </c>
      <c r="E650" s="80" t="s">
        <v>43</v>
      </c>
      <c r="F650" s="81" t="s">
        <v>374</v>
      </c>
      <c r="G650" s="82"/>
      <c r="H650" s="53" t="s">
        <v>4197</v>
      </c>
      <c r="I650" s="101" t="s">
        <v>4198</v>
      </c>
      <c r="J650" s="84" t="s">
        <v>238</v>
      </c>
      <c r="K650" s="52" t="s">
        <v>122</v>
      </c>
      <c r="L650" s="85">
        <v>2021</v>
      </c>
      <c r="M650" s="86" t="s">
        <v>4156</v>
      </c>
      <c r="N650" s="53" t="s">
        <v>4199</v>
      </c>
      <c r="O650" s="53" t="s">
        <v>4200</v>
      </c>
      <c r="P650" s="53" t="s">
        <v>4201</v>
      </c>
      <c r="Q650" s="52" t="s">
        <v>165</v>
      </c>
      <c r="R650" s="52" t="s">
        <v>61</v>
      </c>
      <c r="S650" s="87">
        <v>320</v>
      </c>
      <c r="T650" s="53" t="s">
        <v>4200</v>
      </c>
      <c r="U650" s="53"/>
      <c r="V650" s="88" t="s">
        <v>67</v>
      </c>
      <c r="W650" s="82"/>
      <c r="X650" s="89">
        <v>32000</v>
      </c>
      <c r="Y650" s="90">
        <v>1</v>
      </c>
      <c r="Z650" s="89">
        <f t="shared" si="0"/>
        <v>32000</v>
      </c>
      <c r="AA650" s="91">
        <f t="shared" si="1"/>
        <v>100</v>
      </c>
      <c r="AB650" s="55" t="s">
        <v>4202</v>
      </c>
      <c r="AC650" s="52" t="s">
        <v>42</v>
      </c>
      <c r="AD650" s="92"/>
      <c r="AE650" s="82"/>
      <c r="AF650" s="82"/>
      <c r="AG650" s="82"/>
      <c r="AH650" s="82"/>
      <c r="AI650" s="54" t="s">
        <v>2422</v>
      </c>
      <c r="AJ650" s="108">
        <v>44317</v>
      </c>
      <c r="AK650" s="93">
        <v>45107</v>
      </c>
      <c r="AL650" s="94">
        <v>1</v>
      </c>
      <c r="AM650" s="54" t="s">
        <v>122</v>
      </c>
      <c r="AN650" s="54">
        <v>2021</v>
      </c>
      <c r="AO650" s="82"/>
      <c r="AP650" s="94"/>
      <c r="AQ650" s="94"/>
      <c r="AR650" s="82"/>
      <c r="AS650" s="95"/>
      <c r="AT650" s="96" t="s">
        <v>500</v>
      </c>
      <c r="AU650" s="96">
        <v>2023</v>
      </c>
      <c r="AV650" s="94"/>
      <c r="AW650" s="94"/>
      <c r="AX650" s="82"/>
      <c r="AY650" s="82"/>
      <c r="AZ650" s="98"/>
      <c r="BA650" s="98"/>
      <c r="BB650" s="98"/>
      <c r="BC650" s="82"/>
    </row>
    <row r="651" spans="1:55" ht="31.5" hidden="1" customHeight="1">
      <c r="A651" s="54"/>
      <c r="B651" s="78"/>
      <c r="C651" s="79" t="s">
        <v>39</v>
      </c>
      <c r="D651" s="52" t="s">
        <v>251</v>
      </c>
      <c r="E651" s="80" t="s">
        <v>194</v>
      </c>
      <c r="F651" s="81" t="s">
        <v>3562</v>
      </c>
      <c r="G651" s="82"/>
      <c r="H651" s="53" t="s">
        <v>4203</v>
      </c>
      <c r="I651" s="99">
        <v>44202</v>
      </c>
      <c r="J651" s="100" t="s">
        <v>40</v>
      </c>
      <c r="K651" s="52" t="s">
        <v>137</v>
      </c>
      <c r="L651" s="85">
        <v>2021</v>
      </c>
      <c r="M651" s="86" t="s">
        <v>4204</v>
      </c>
      <c r="N651" s="53" t="s">
        <v>4205</v>
      </c>
      <c r="O651" s="53" t="s">
        <v>4206</v>
      </c>
      <c r="P651" s="53" t="s">
        <v>4207</v>
      </c>
      <c r="Q651" s="52" t="s">
        <v>198</v>
      </c>
      <c r="R651" s="52" t="s">
        <v>104</v>
      </c>
      <c r="S651" s="87">
        <v>46</v>
      </c>
      <c r="T651" s="53" t="s">
        <v>4206</v>
      </c>
      <c r="U651" s="53" t="s">
        <v>4208</v>
      </c>
      <c r="V651" s="88" t="s">
        <v>67</v>
      </c>
      <c r="W651" s="82"/>
      <c r="X651" s="89">
        <v>24000</v>
      </c>
      <c r="Y651" s="90">
        <v>12</v>
      </c>
      <c r="Z651" s="89">
        <f t="shared" si="0"/>
        <v>2000</v>
      </c>
      <c r="AA651" s="91">
        <f t="shared" si="1"/>
        <v>43.478260869565219</v>
      </c>
      <c r="AB651" s="55" t="s">
        <v>4077</v>
      </c>
      <c r="AC651" s="52" t="s">
        <v>65</v>
      </c>
      <c r="AD651" s="92"/>
      <c r="AE651" s="82"/>
      <c r="AF651" s="82"/>
      <c r="AG651" s="82"/>
      <c r="AH651" s="82"/>
      <c r="AI651" s="54">
        <v>1</v>
      </c>
      <c r="AJ651" s="108">
        <v>44348</v>
      </c>
      <c r="AK651" s="93">
        <v>44773</v>
      </c>
      <c r="AL651" s="94">
        <v>1</v>
      </c>
      <c r="AM651" s="54" t="s">
        <v>137</v>
      </c>
      <c r="AN651" s="54">
        <v>2021</v>
      </c>
      <c r="AO651" s="82"/>
      <c r="AP651" s="94"/>
      <c r="AQ651" s="94"/>
      <c r="AR651" s="82"/>
      <c r="AS651" s="95"/>
      <c r="AT651" s="96" t="s">
        <v>389</v>
      </c>
      <c r="AU651" s="96">
        <v>2022</v>
      </c>
      <c r="AV651" s="94"/>
      <c r="AW651" s="94"/>
      <c r="AX651" s="82"/>
      <c r="AY651" s="82"/>
      <c r="AZ651" s="98"/>
      <c r="BA651" s="98"/>
      <c r="BB651" s="98"/>
      <c r="BC651" s="82"/>
    </row>
    <row r="652" spans="1:55" ht="31.5" hidden="1" customHeight="1">
      <c r="A652" s="54"/>
      <c r="B652" s="78"/>
      <c r="C652" s="79" t="s">
        <v>39</v>
      </c>
      <c r="D652" s="52" t="s">
        <v>251</v>
      </c>
      <c r="E652" s="80" t="s">
        <v>194</v>
      </c>
      <c r="F652" s="81" t="s">
        <v>3562</v>
      </c>
      <c r="G652" s="82"/>
      <c r="H652" s="53" t="s">
        <v>4209</v>
      </c>
      <c r="I652" s="99">
        <v>44202</v>
      </c>
      <c r="J652" s="100" t="s">
        <v>40</v>
      </c>
      <c r="K652" s="52" t="s">
        <v>137</v>
      </c>
      <c r="L652" s="85">
        <v>2021</v>
      </c>
      <c r="M652" s="86" t="s">
        <v>4204</v>
      </c>
      <c r="N652" s="53" t="s">
        <v>4210</v>
      </c>
      <c r="O652" s="53" t="s">
        <v>4211</v>
      </c>
      <c r="P652" s="53" t="s">
        <v>4212</v>
      </c>
      <c r="Q652" s="52" t="s">
        <v>198</v>
      </c>
      <c r="R652" s="52" t="s">
        <v>104</v>
      </c>
      <c r="S652" s="87">
        <v>50</v>
      </c>
      <c r="T652" s="53" t="s">
        <v>4213</v>
      </c>
      <c r="U652" s="53" t="s">
        <v>4208</v>
      </c>
      <c r="V652" s="88" t="s">
        <v>67</v>
      </c>
      <c r="W652" s="82"/>
      <c r="X652" s="89">
        <v>14400</v>
      </c>
      <c r="Y652" s="90">
        <v>12</v>
      </c>
      <c r="Z652" s="89">
        <f t="shared" si="0"/>
        <v>1200</v>
      </c>
      <c r="AA652" s="91">
        <f t="shared" si="1"/>
        <v>24</v>
      </c>
      <c r="AB652" s="55" t="s">
        <v>4077</v>
      </c>
      <c r="AC652" s="52" t="s">
        <v>65</v>
      </c>
      <c r="AD652" s="92"/>
      <c r="AE652" s="82"/>
      <c r="AF652" s="82"/>
      <c r="AG652" s="82"/>
      <c r="AH652" s="82"/>
      <c r="AI652" s="54">
        <v>1</v>
      </c>
      <c r="AJ652" s="108">
        <v>44348</v>
      </c>
      <c r="AK652" s="93">
        <v>44773</v>
      </c>
      <c r="AL652" s="94">
        <v>1</v>
      </c>
      <c r="AM652" s="54" t="s">
        <v>137</v>
      </c>
      <c r="AN652" s="54">
        <v>2021</v>
      </c>
      <c r="AO652" s="82"/>
      <c r="AP652" s="94"/>
      <c r="AQ652" s="94"/>
      <c r="AR652" s="82"/>
      <c r="AS652" s="95"/>
      <c r="AT652" s="96" t="s">
        <v>389</v>
      </c>
      <c r="AU652" s="96">
        <v>2022</v>
      </c>
      <c r="AV652" s="94"/>
      <c r="AW652" s="94"/>
      <c r="AX652" s="82"/>
      <c r="AY652" s="82"/>
      <c r="AZ652" s="98"/>
      <c r="BA652" s="98"/>
      <c r="BB652" s="98"/>
      <c r="BC652" s="82"/>
    </row>
    <row r="653" spans="1:55" ht="31.5" hidden="1" customHeight="1">
      <c r="A653" s="54"/>
      <c r="B653" s="78"/>
      <c r="C653" s="79" t="s">
        <v>39</v>
      </c>
      <c r="D653" s="52" t="s">
        <v>227</v>
      </c>
      <c r="E653" s="80" t="s">
        <v>87</v>
      </c>
      <c r="F653" s="81" t="s">
        <v>4158</v>
      </c>
      <c r="G653" s="82"/>
      <c r="H653" s="53" t="s">
        <v>4214</v>
      </c>
      <c r="I653" s="101" t="s">
        <v>4215</v>
      </c>
      <c r="J653" s="84" t="s">
        <v>226</v>
      </c>
      <c r="K653" s="52" t="s">
        <v>137</v>
      </c>
      <c r="L653" s="85">
        <v>2021</v>
      </c>
      <c r="M653" s="86" t="s">
        <v>4204</v>
      </c>
      <c r="N653" s="53" t="s">
        <v>4216</v>
      </c>
      <c r="O653" s="53" t="s">
        <v>4217</v>
      </c>
      <c r="P653" s="53" t="s">
        <v>4218</v>
      </c>
      <c r="Q653" s="52" t="s">
        <v>198</v>
      </c>
      <c r="R653" s="52" t="s">
        <v>104</v>
      </c>
      <c r="S653" s="87" t="s">
        <v>4219</v>
      </c>
      <c r="T653" s="53" t="s">
        <v>4220</v>
      </c>
      <c r="U653" s="53" t="s">
        <v>4221</v>
      </c>
      <c r="V653" s="88" t="s">
        <v>67</v>
      </c>
      <c r="W653" s="82"/>
      <c r="X653" s="89">
        <v>6000</v>
      </c>
      <c r="Y653" s="90">
        <v>6</v>
      </c>
      <c r="Z653" s="89">
        <f t="shared" si="0"/>
        <v>1000</v>
      </c>
      <c r="AA653" s="91" t="e">
        <f t="shared" si="1"/>
        <v>#VALUE!</v>
      </c>
      <c r="AB653" s="55" t="s">
        <v>4222</v>
      </c>
      <c r="AC653" s="52" t="s">
        <v>42</v>
      </c>
      <c r="AD653" s="92"/>
      <c r="AE653" s="82"/>
      <c r="AF653" s="82"/>
      <c r="AG653" s="82"/>
      <c r="AH653" s="82"/>
      <c r="AI653" s="54">
        <v>3</v>
      </c>
      <c r="AJ653" s="108">
        <v>44378</v>
      </c>
      <c r="AK653" s="108">
        <v>45473</v>
      </c>
      <c r="AL653" s="94">
        <v>1</v>
      </c>
      <c r="AM653" s="54" t="s">
        <v>147</v>
      </c>
      <c r="AN653" s="54">
        <v>2021</v>
      </c>
      <c r="AO653" s="82"/>
      <c r="AP653" s="94"/>
      <c r="AQ653" s="94"/>
      <c r="AR653" s="82"/>
      <c r="AS653" s="95"/>
      <c r="AT653" s="96" t="s">
        <v>500</v>
      </c>
      <c r="AU653" s="96">
        <v>2024</v>
      </c>
      <c r="AV653" s="94"/>
      <c r="AW653" s="94"/>
      <c r="AX653" s="82"/>
      <c r="AY653" s="82"/>
      <c r="AZ653" s="98"/>
      <c r="BA653" s="98"/>
      <c r="BB653" s="98"/>
      <c r="BC653" s="82"/>
    </row>
    <row r="654" spans="1:55" ht="31.5" hidden="1" customHeight="1">
      <c r="A654" s="54"/>
      <c r="B654" s="78"/>
      <c r="C654" s="79" t="s">
        <v>62</v>
      </c>
      <c r="D654" s="52" t="s">
        <v>151</v>
      </c>
      <c r="E654" s="80" t="s">
        <v>43</v>
      </c>
      <c r="F654" s="81" t="s">
        <v>374</v>
      </c>
      <c r="G654" s="82"/>
      <c r="H654" s="53" t="s">
        <v>4223</v>
      </c>
      <c r="I654" s="101" t="s">
        <v>4224</v>
      </c>
      <c r="J654" s="84" t="s">
        <v>216</v>
      </c>
      <c r="K654" s="52" t="s">
        <v>137</v>
      </c>
      <c r="L654" s="85">
        <v>2021</v>
      </c>
      <c r="M654" s="86" t="s">
        <v>4204</v>
      </c>
      <c r="N654" s="53" t="s">
        <v>4225</v>
      </c>
      <c r="O654" s="53" t="s">
        <v>4226</v>
      </c>
      <c r="P654" s="53" t="s">
        <v>4227</v>
      </c>
      <c r="Q654" s="52" t="s">
        <v>165</v>
      </c>
      <c r="R654" s="52" t="s">
        <v>38</v>
      </c>
      <c r="S654" s="87">
        <v>107</v>
      </c>
      <c r="T654" s="53" t="s">
        <v>4226</v>
      </c>
      <c r="U654" s="53" t="s">
        <v>4228</v>
      </c>
      <c r="V654" s="88" t="s">
        <v>67</v>
      </c>
      <c r="W654" s="82"/>
      <c r="X654" s="89">
        <v>60000</v>
      </c>
      <c r="Y654" s="90">
        <v>12</v>
      </c>
      <c r="Z654" s="89">
        <f t="shared" si="0"/>
        <v>5000</v>
      </c>
      <c r="AA654" s="91">
        <f t="shared" si="1"/>
        <v>46.728971962616825</v>
      </c>
      <c r="AB654" s="55"/>
      <c r="AC654" s="52" t="s">
        <v>42</v>
      </c>
      <c r="AD654" s="92"/>
      <c r="AE654" s="82"/>
      <c r="AF654" s="82"/>
      <c r="AG654" s="82"/>
      <c r="AH654" s="82"/>
      <c r="AI654" s="54">
        <v>5</v>
      </c>
      <c r="AJ654" s="108">
        <v>44256</v>
      </c>
      <c r="AK654" s="93">
        <v>46081</v>
      </c>
      <c r="AL654" s="94">
        <v>1</v>
      </c>
      <c r="AM654" s="54" t="s">
        <v>86</v>
      </c>
      <c r="AN654" s="54">
        <v>2021</v>
      </c>
      <c r="AO654" s="82"/>
      <c r="AP654" s="94"/>
      <c r="AQ654" s="94"/>
      <c r="AR654" s="82"/>
      <c r="AS654" s="95"/>
      <c r="AT654" s="96" t="s">
        <v>637</v>
      </c>
      <c r="AU654" s="96">
        <v>2026</v>
      </c>
      <c r="AV654" s="94"/>
      <c r="AW654" s="94"/>
      <c r="AX654" s="82"/>
      <c r="AY654" s="82"/>
      <c r="AZ654" s="98"/>
      <c r="BA654" s="98"/>
      <c r="BB654" s="98"/>
      <c r="BC654" s="82"/>
    </row>
    <row r="655" spans="1:55" ht="31.5" hidden="1" customHeight="1">
      <c r="A655" s="54"/>
      <c r="B655" s="78"/>
      <c r="C655" s="79" t="s">
        <v>39</v>
      </c>
      <c r="D655" s="52" t="s">
        <v>151</v>
      </c>
      <c r="E655" s="80" t="s">
        <v>43</v>
      </c>
      <c r="F655" s="81" t="s">
        <v>374</v>
      </c>
      <c r="G655" s="82"/>
      <c r="H655" s="53" t="s">
        <v>4229</v>
      </c>
      <c r="I655" s="101" t="s">
        <v>4224</v>
      </c>
      <c r="J655" s="84" t="s">
        <v>216</v>
      </c>
      <c r="K655" s="52" t="s">
        <v>137</v>
      </c>
      <c r="L655" s="85">
        <v>2021</v>
      </c>
      <c r="M655" s="86" t="s">
        <v>4204</v>
      </c>
      <c r="N655" s="53" t="s">
        <v>4230</v>
      </c>
      <c r="O655" s="53" t="s">
        <v>4231</v>
      </c>
      <c r="P655" s="53" t="s">
        <v>4232</v>
      </c>
      <c r="Q655" s="52" t="s">
        <v>165</v>
      </c>
      <c r="R655" s="52" t="s">
        <v>38</v>
      </c>
      <c r="S655" s="87">
        <v>75</v>
      </c>
      <c r="T655" s="53" t="s">
        <v>4231</v>
      </c>
      <c r="U655" s="53" t="s">
        <v>4233</v>
      </c>
      <c r="V655" s="88" t="s">
        <v>67</v>
      </c>
      <c r="W655" s="82"/>
      <c r="X655" s="89">
        <v>36000</v>
      </c>
      <c r="Y655" s="90">
        <v>12</v>
      </c>
      <c r="Z655" s="89">
        <f t="shared" si="0"/>
        <v>3000</v>
      </c>
      <c r="AA655" s="91">
        <f t="shared" si="1"/>
        <v>40</v>
      </c>
      <c r="AB655" s="55" t="s">
        <v>4234</v>
      </c>
      <c r="AC655" s="52" t="s">
        <v>42</v>
      </c>
      <c r="AD655" s="92"/>
      <c r="AE655" s="82"/>
      <c r="AF655" s="82"/>
      <c r="AG655" s="82"/>
      <c r="AH655" s="82"/>
      <c r="AI655" s="54">
        <v>5</v>
      </c>
      <c r="AJ655" s="108">
        <v>44348</v>
      </c>
      <c r="AK655" s="93">
        <v>46173</v>
      </c>
      <c r="AL655" s="94">
        <v>1</v>
      </c>
      <c r="AM655" s="54" t="s">
        <v>137</v>
      </c>
      <c r="AN655" s="54">
        <v>2021</v>
      </c>
      <c r="AO655" s="82"/>
      <c r="AP655" s="94"/>
      <c r="AQ655" s="94"/>
      <c r="AR655" s="82"/>
      <c r="AS655" s="95"/>
      <c r="AT655" s="96" t="s">
        <v>466</v>
      </c>
      <c r="AU655" s="96">
        <v>2026</v>
      </c>
      <c r="AV655" s="94"/>
      <c r="AW655" s="94"/>
      <c r="AX655" s="82"/>
      <c r="AY655" s="82"/>
      <c r="AZ655" s="98"/>
      <c r="BA655" s="98"/>
      <c r="BB655" s="98"/>
      <c r="BC655" s="82"/>
    </row>
    <row r="656" spans="1:55" ht="31.5" hidden="1" customHeight="1">
      <c r="A656" s="54"/>
      <c r="B656" s="78"/>
      <c r="C656" s="79" t="s">
        <v>39</v>
      </c>
      <c r="D656" s="52" t="s">
        <v>218</v>
      </c>
      <c r="E656" s="80" t="s">
        <v>248</v>
      </c>
      <c r="F656" s="81" t="s">
        <v>2214</v>
      </c>
      <c r="G656" s="82"/>
      <c r="H656" s="53" t="s">
        <v>4235</v>
      </c>
      <c r="I656" s="101" t="s">
        <v>4236</v>
      </c>
      <c r="J656" s="84" t="s">
        <v>247</v>
      </c>
      <c r="K656" s="52" t="s">
        <v>137</v>
      </c>
      <c r="L656" s="85">
        <v>2021</v>
      </c>
      <c r="M656" s="86" t="s">
        <v>4204</v>
      </c>
      <c r="N656" s="53" t="s">
        <v>4237</v>
      </c>
      <c r="O656" s="53" t="s">
        <v>4238</v>
      </c>
      <c r="P656" s="53" t="s">
        <v>4239</v>
      </c>
      <c r="Q656" s="52" t="s">
        <v>198</v>
      </c>
      <c r="R656" s="52" t="s">
        <v>104</v>
      </c>
      <c r="S656" s="87">
        <v>80</v>
      </c>
      <c r="T656" s="53" t="s">
        <v>4238</v>
      </c>
      <c r="U656" s="53" t="s">
        <v>4240</v>
      </c>
      <c r="V656" s="88" t="s">
        <v>67</v>
      </c>
      <c r="W656" s="82"/>
      <c r="X656" s="89">
        <v>16000</v>
      </c>
      <c r="Y656" s="90">
        <v>12</v>
      </c>
      <c r="Z656" s="89">
        <f t="shared" si="0"/>
        <v>1333.3333333333333</v>
      </c>
      <c r="AA656" s="91">
        <f t="shared" si="1"/>
        <v>16.666666666666664</v>
      </c>
      <c r="AB656" s="55"/>
      <c r="AC656" s="52" t="s">
        <v>65</v>
      </c>
      <c r="AD656" s="92"/>
      <c r="AE656" s="82"/>
      <c r="AF656" s="82"/>
      <c r="AG656" s="82"/>
      <c r="AH656" s="82"/>
      <c r="AI656" s="54">
        <v>2</v>
      </c>
      <c r="AJ656" s="108">
        <v>44378</v>
      </c>
      <c r="AK656" s="108">
        <v>45107</v>
      </c>
      <c r="AL656" s="94">
        <v>1</v>
      </c>
      <c r="AM656" s="54" t="s">
        <v>147</v>
      </c>
      <c r="AN656" s="54">
        <v>2021</v>
      </c>
      <c r="AO656" s="82"/>
      <c r="AP656" s="94"/>
      <c r="AQ656" s="94"/>
      <c r="AR656" s="82"/>
      <c r="AS656" s="95"/>
      <c r="AT656" s="96" t="s">
        <v>500</v>
      </c>
      <c r="AU656" s="96">
        <v>2023</v>
      </c>
      <c r="AV656" s="94"/>
      <c r="AW656" s="94"/>
      <c r="AX656" s="82"/>
      <c r="AY656" s="82"/>
      <c r="AZ656" s="98"/>
      <c r="BA656" s="98"/>
      <c r="BB656" s="98"/>
      <c r="BC656" s="82"/>
    </row>
    <row r="657" spans="1:55" ht="31.5" hidden="1" customHeight="1">
      <c r="A657" s="54"/>
      <c r="B657" s="78"/>
      <c r="C657" s="79" t="s">
        <v>39</v>
      </c>
      <c r="D657" s="52" t="s">
        <v>224</v>
      </c>
      <c r="E657" s="80" t="s">
        <v>87</v>
      </c>
      <c r="F657" s="81" t="s">
        <v>4158</v>
      </c>
      <c r="G657" s="82"/>
      <c r="H657" s="53" t="s">
        <v>4241</v>
      </c>
      <c r="I657" s="99">
        <v>44384</v>
      </c>
      <c r="J657" s="84" t="s">
        <v>146</v>
      </c>
      <c r="K657" s="52" t="s">
        <v>147</v>
      </c>
      <c r="L657" s="85">
        <v>2021</v>
      </c>
      <c r="M657" s="86" t="s">
        <v>4242</v>
      </c>
      <c r="N657" s="53" t="s">
        <v>4243</v>
      </c>
      <c r="O657" s="53" t="s">
        <v>4244</v>
      </c>
      <c r="P657" s="53" t="s">
        <v>4245</v>
      </c>
      <c r="Q657" s="52" t="s">
        <v>198</v>
      </c>
      <c r="R657" s="52" t="s">
        <v>104</v>
      </c>
      <c r="S657" s="87">
        <v>40</v>
      </c>
      <c r="T657" s="53" t="s">
        <v>4244</v>
      </c>
      <c r="U657" s="53" t="s">
        <v>4246</v>
      </c>
      <c r="V657" s="88" t="s">
        <v>67</v>
      </c>
      <c r="W657" s="82"/>
      <c r="X657" s="89">
        <v>12000</v>
      </c>
      <c r="Y657" s="90">
        <v>12</v>
      </c>
      <c r="Z657" s="89">
        <f t="shared" si="0"/>
        <v>1000</v>
      </c>
      <c r="AA657" s="91">
        <f t="shared" si="1"/>
        <v>25</v>
      </c>
      <c r="AB657" s="55" t="s">
        <v>4247</v>
      </c>
      <c r="AC657" s="52" t="s">
        <v>65</v>
      </c>
      <c r="AD657" s="92"/>
      <c r="AE657" s="82"/>
      <c r="AF657" s="82"/>
      <c r="AG657" s="82"/>
      <c r="AH657" s="82"/>
      <c r="AI657" s="54">
        <v>2</v>
      </c>
      <c r="AJ657" s="108">
        <v>44378</v>
      </c>
      <c r="AK657" s="108">
        <v>45107</v>
      </c>
      <c r="AL657" s="94">
        <v>1</v>
      </c>
      <c r="AM657" s="54" t="s">
        <v>147</v>
      </c>
      <c r="AN657" s="54">
        <v>2021</v>
      </c>
      <c r="AO657" s="82"/>
      <c r="AP657" s="94"/>
      <c r="AQ657" s="94"/>
      <c r="AR657" s="82"/>
      <c r="AS657" s="95"/>
      <c r="AT657" s="96" t="s">
        <v>500</v>
      </c>
      <c r="AU657" s="96">
        <v>2023</v>
      </c>
      <c r="AV657" s="94"/>
      <c r="AW657" s="94"/>
      <c r="AX657" s="82"/>
      <c r="AY657" s="82"/>
      <c r="AZ657" s="98"/>
      <c r="BA657" s="98"/>
      <c r="BB657" s="98"/>
      <c r="BC657" s="82"/>
    </row>
    <row r="658" spans="1:55" ht="31.5" hidden="1" customHeight="1">
      <c r="A658" s="54"/>
      <c r="B658" s="78"/>
      <c r="C658" s="79"/>
      <c r="D658" s="52" t="s">
        <v>243</v>
      </c>
      <c r="E658" s="80" t="s">
        <v>43</v>
      </c>
      <c r="F658" s="81" t="s">
        <v>3719</v>
      </c>
      <c r="G658" s="82"/>
      <c r="H658" s="53" t="s">
        <v>4248</v>
      </c>
      <c r="I658" s="101" t="s">
        <v>4249</v>
      </c>
      <c r="J658" s="84" t="s">
        <v>199</v>
      </c>
      <c r="K658" s="52" t="s">
        <v>147</v>
      </c>
      <c r="L658" s="85">
        <v>2021</v>
      </c>
      <c r="M658" s="86" t="s">
        <v>4242</v>
      </c>
      <c r="N658" s="53" t="s">
        <v>4250</v>
      </c>
      <c r="O658" s="53" t="s">
        <v>4251</v>
      </c>
      <c r="P658" s="53" t="s">
        <v>4252</v>
      </c>
      <c r="Q658" s="52" t="s">
        <v>165</v>
      </c>
      <c r="R658" s="52" t="s">
        <v>38</v>
      </c>
      <c r="S658" s="87">
        <v>31</v>
      </c>
      <c r="T658" s="53" t="s">
        <v>4253</v>
      </c>
      <c r="U658" s="53" t="s">
        <v>4254</v>
      </c>
      <c r="V658" s="88" t="s">
        <v>67</v>
      </c>
      <c r="W658" s="82"/>
      <c r="X658" s="89">
        <v>18000</v>
      </c>
      <c r="Y658" s="90">
        <v>14</v>
      </c>
      <c r="Z658" s="89">
        <f t="shared" si="0"/>
        <v>1285.7142857142858</v>
      </c>
      <c r="AA658" s="91">
        <f t="shared" si="1"/>
        <v>41.474654377880185</v>
      </c>
      <c r="AB658" s="55" t="s">
        <v>4255</v>
      </c>
      <c r="AC658" s="52" t="s">
        <v>42</v>
      </c>
      <c r="AD658" s="92"/>
      <c r="AE658" s="82"/>
      <c r="AF658" s="82"/>
      <c r="AG658" s="82"/>
      <c r="AH658" s="82"/>
      <c r="AI658" s="54" t="s">
        <v>4256</v>
      </c>
      <c r="AJ658" s="108">
        <v>44562</v>
      </c>
      <c r="AK658" s="93">
        <v>45077</v>
      </c>
      <c r="AL658" s="94">
        <v>1</v>
      </c>
      <c r="AM658" s="54" t="s">
        <v>41</v>
      </c>
      <c r="AN658" s="54">
        <v>2022</v>
      </c>
      <c r="AO658" s="82"/>
      <c r="AP658" s="94"/>
      <c r="AQ658" s="94"/>
      <c r="AR658" s="82"/>
      <c r="AS658" s="95"/>
      <c r="AT658" s="96" t="s">
        <v>466</v>
      </c>
      <c r="AU658" s="96">
        <v>2023</v>
      </c>
      <c r="AV658" s="94"/>
      <c r="AW658" s="107" t="s">
        <v>89</v>
      </c>
      <c r="AX658" s="82"/>
      <c r="AY658" s="82"/>
      <c r="AZ658" s="98"/>
      <c r="BA658" s="98"/>
      <c r="BB658" s="98"/>
      <c r="BC658" s="82"/>
    </row>
    <row r="659" spans="1:55" ht="31.5" hidden="1" customHeight="1">
      <c r="A659" s="54"/>
      <c r="B659" s="78"/>
      <c r="C659" s="79" t="s">
        <v>62</v>
      </c>
      <c r="D659" s="52" t="s">
        <v>243</v>
      </c>
      <c r="E659" s="80" t="s">
        <v>43</v>
      </c>
      <c r="F659" s="81" t="s">
        <v>374</v>
      </c>
      <c r="G659" s="82"/>
      <c r="H659" s="53" t="s">
        <v>4257</v>
      </c>
      <c r="I659" s="101" t="s">
        <v>4258</v>
      </c>
      <c r="J659" s="84" t="s">
        <v>220</v>
      </c>
      <c r="K659" s="52" t="s">
        <v>147</v>
      </c>
      <c r="L659" s="85">
        <v>2021</v>
      </c>
      <c r="M659" s="86" t="s">
        <v>4242</v>
      </c>
      <c r="N659" s="53" t="s">
        <v>3744</v>
      </c>
      <c r="O659" s="53" t="s">
        <v>4259</v>
      </c>
      <c r="P659" s="53" t="s">
        <v>3744</v>
      </c>
      <c r="Q659" s="52" t="s">
        <v>32</v>
      </c>
      <c r="R659" s="52" t="s">
        <v>120</v>
      </c>
      <c r="S659" s="87">
        <v>63</v>
      </c>
      <c r="T659" s="53" t="s">
        <v>4260</v>
      </c>
      <c r="U659" s="53" t="s">
        <v>4261</v>
      </c>
      <c r="V659" s="88" t="s">
        <v>67</v>
      </c>
      <c r="W659" s="82"/>
      <c r="X659" s="89">
        <v>30000</v>
      </c>
      <c r="Y659" s="90">
        <v>6</v>
      </c>
      <c r="Z659" s="89">
        <f t="shared" si="0"/>
        <v>5000</v>
      </c>
      <c r="AA659" s="91">
        <f t="shared" si="1"/>
        <v>79.365079365079367</v>
      </c>
      <c r="AB659" s="55"/>
      <c r="AC659" s="52" t="s">
        <v>42</v>
      </c>
      <c r="AD659" s="92"/>
      <c r="AE659" s="82"/>
      <c r="AF659" s="82"/>
      <c r="AG659" s="82"/>
      <c r="AH659" s="82"/>
      <c r="AI659" s="54">
        <v>1</v>
      </c>
      <c r="AJ659" s="108">
        <v>44470</v>
      </c>
      <c r="AK659" s="93">
        <v>44834</v>
      </c>
      <c r="AL659" s="94">
        <v>1</v>
      </c>
      <c r="AM659" s="54" t="s">
        <v>180</v>
      </c>
      <c r="AN659" s="54">
        <v>2021</v>
      </c>
      <c r="AO659" s="82"/>
      <c r="AP659" s="94"/>
      <c r="AQ659" s="94"/>
      <c r="AR659" s="82"/>
      <c r="AS659" s="95"/>
      <c r="AT659" s="96" t="s">
        <v>782</v>
      </c>
      <c r="AU659" s="96">
        <v>2022</v>
      </c>
      <c r="AV659" s="94"/>
      <c r="AW659" s="94"/>
      <c r="AX659" s="82"/>
      <c r="AY659" s="82"/>
      <c r="AZ659" s="98"/>
      <c r="BA659" s="98"/>
      <c r="BB659" s="98"/>
      <c r="BC659" s="82"/>
    </row>
    <row r="660" spans="1:55" ht="31.5" hidden="1" customHeight="1">
      <c r="A660" s="54"/>
      <c r="B660" s="78"/>
      <c r="C660" s="79" t="s">
        <v>39</v>
      </c>
      <c r="D660" s="52" t="s">
        <v>50</v>
      </c>
      <c r="E660" s="80" t="s">
        <v>66</v>
      </c>
      <c r="F660" s="81" t="s">
        <v>1615</v>
      </c>
      <c r="G660" s="82"/>
      <c r="H660" s="53" t="s">
        <v>4262</v>
      </c>
      <c r="I660" s="101" t="s">
        <v>4263</v>
      </c>
      <c r="J660" s="84" t="s">
        <v>207</v>
      </c>
      <c r="K660" s="52" t="s">
        <v>147</v>
      </c>
      <c r="L660" s="85">
        <v>2021</v>
      </c>
      <c r="M660" s="86" t="s">
        <v>4242</v>
      </c>
      <c r="N660" s="53" t="s">
        <v>4264</v>
      </c>
      <c r="O660" s="53" t="s">
        <v>4265</v>
      </c>
      <c r="P660" s="53" t="s">
        <v>4266</v>
      </c>
      <c r="Q660" s="52" t="s">
        <v>165</v>
      </c>
      <c r="R660" s="52" t="s">
        <v>61</v>
      </c>
      <c r="S660" s="87">
        <v>128</v>
      </c>
      <c r="T660" s="53" t="s">
        <v>4267</v>
      </c>
      <c r="U660" s="53" t="s">
        <v>4268</v>
      </c>
      <c r="V660" s="88" t="s">
        <v>67</v>
      </c>
      <c r="W660" s="82"/>
      <c r="X660" s="89">
        <v>16000</v>
      </c>
      <c r="Y660" s="90">
        <v>1</v>
      </c>
      <c r="Z660" s="89">
        <f t="shared" si="0"/>
        <v>16000</v>
      </c>
      <c r="AA660" s="91">
        <f t="shared" si="1"/>
        <v>125</v>
      </c>
      <c r="AB660" s="55" t="s">
        <v>4269</v>
      </c>
      <c r="AC660" s="52" t="s">
        <v>42</v>
      </c>
      <c r="AD660" s="92"/>
      <c r="AE660" s="82"/>
      <c r="AF660" s="82"/>
      <c r="AG660" s="82"/>
      <c r="AH660" s="82"/>
      <c r="AI660" s="54" t="s">
        <v>4270</v>
      </c>
      <c r="AJ660" s="108">
        <v>44409</v>
      </c>
      <c r="AK660" s="93">
        <v>45169</v>
      </c>
      <c r="AL660" s="94">
        <v>1</v>
      </c>
      <c r="AM660" s="54" t="s">
        <v>159</v>
      </c>
      <c r="AN660" s="54">
        <v>2021</v>
      </c>
      <c r="AO660" s="82"/>
      <c r="AP660" s="94"/>
      <c r="AQ660" s="94"/>
      <c r="AR660" s="82"/>
      <c r="AS660" s="95"/>
      <c r="AT660" s="96" t="s">
        <v>483</v>
      </c>
      <c r="AU660" s="96">
        <v>2023</v>
      </c>
      <c r="AV660" s="94"/>
      <c r="AW660" s="94"/>
      <c r="AX660" s="82"/>
      <c r="AY660" s="82"/>
      <c r="AZ660" s="98"/>
      <c r="BA660" s="98"/>
      <c r="BB660" s="98"/>
      <c r="BC660" s="82"/>
    </row>
    <row r="661" spans="1:55" ht="31.5" hidden="1" customHeight="1">
      <c r="A661" s="54"/>
      <c r="B661" s="78"/>
      <c r="C661" s="79"/>
      <c r="D661" s="52" t="s">
        <v>151</v>
      </c>
      <c r="E661" s="80" t="s">
        <v>43</v>
      </c>
      <c r="F661" s="81" t="s">
        <v>475</v>
      </c>
      <c r="G661" s="82"/>
      <c r="H661" s="53" t="s">
        <v>4271</v>
      </c>
      <c r="I661" s="99">
        <v>44447</v>
      </c>
      <c r="J661" s="84" t="s">
        <v>169</v>
      </c>
      <c r="K661" s="52" t="s">
        <v>159</v>
      </c>
      <c r="L661" s="85">
        <v>2021</v>
      </c>
      <c r="M661" s="86" t="s">
        <v>4272</v>
      </c>
      <c r="N661" s="53" t="s">
        <v>2622</v>
      </c>
      <c r="O661" s="53" t="s">
        <v>2623</v>
      </c>
      <c r="P661" s="53" t="s">
        <v>2624</v>
      </c>
      <c r="Q661" s="52" t="s">
        <v>165</v>
      </c>
      <c r="R661" s="52" t="s">
        <v>61</v>
      </c>
      <c r="S661" s="87">
        <v>380</v>
      </c>
      <c r="T661" s="53" t="s">
        <v>2625</v>
      </c>
      <c r="U661" s="53" t="s">
        <v>2626</v>
      </c>
      <c r="V661" s="88" t="s">
        <v>67</v>
      </c>
      <c r="W661" s="82"/>
      <c r="X661" s="89">
        <v>22951</v>
      </c>
      <c r="Y661" s="90">
        <v>1</v>
      </c>
      <c r="Z661" s="89">
        <f t="shared" si="0"/>
        <v>22951</v>
      </c>
      <c r="AA661" s="91">
        <f t="shared" si="1"/>
        <v>60.397368421052633</v>
      </c>
      <c r="AB661" s="55" t="s">
        <v>4273</v>
      </c>
      <c r="AC661" s="52" t="s">
        <v>42</v>
      </c>
      <c r="AD661" s="92"/>
      <c r="AE661" s="82"/>
      <c r="AF661" s="82"/>
      <c r="AG661" s="82"/>
      <c r="AH661" s="82"/>
      <c r="AI661" s="54">
        <v>2</v>
      </c>
      <c r="AJ661" s="108">
        <v>44440</v>
      </c>
      <c r="AK661" s="93">
        <v>45169</v>
      </c>
      <c r="AL661" s="94">
        <v>1</v>
      </c>
      <c r="AM661" s="54" t="s">
        <v>170</v>
      </c>
      <c r="AN661" s="54">
        <v>2021</v>
      </c>
      <c r="AO661" s="82"/>
      <c r="AP661" s="94"/>
      <c r="AQ661" s="94"/>
      <c r="AR661" s="82"/>
      <c r="AS661" s="95"/>
      <c r="AT661" s="96" t="s">
        <v>483</v>
      </c>
      <c r="AU661" s="96">
        <v>2023</v>
      </c>
      <c r="AV661" s="94"/>
      <c r="AW661" s="94"/>
      <c r="AX661" s="82"/>
      <c r="AY661" s="82"/>
      <c r="AZ661" s="98"/>
      <c r="BA661" s="98"/>
      <c r="BB661" s="98"/>
      <c r="BC661" s="82"/>
    </row>
    <row r="662" spans="1:55" ht="31.5" hidden="1" customHeight="1">
      <c r="A662" s="54"/>
      <c r="B662" s="78"/>
      <c r="C662" s="79" t="s">
        <v>39</v>
      </c>
      <c r="D662" s="52" t="s">
        <v>151</v>
      </c>
      <c r="E662" s="80" t="s">
        <v>43</v>
      </c>
      <c r="F662" s="81" t="s">
        <v>374</v>
      </c>
      <c r="G662" s="82"/>
      <c r="H662" s="53" t="s">
        <v>4274</v>
      </c>
      <c r="I662" s="99">
        <v>44477</v>
      </c>
      <c r="J662" s="84" t="s">
        <v>179</v>
      </c>
      <c r="K662" s="52" t="s">
        <v>159</v>
      </c>
      <c r="L662" s="85">
        <v>2021</v>
      </c>
      <c r="M662" s="86" t="s">
        <v>4272</v>
      </c>
      <c r="N662" s="53" t="s">
        <v>4275</v>
      </c>
      <c r="O662" s="53" t="s">
        <v>4276</v>
      </c>
      <c r="P662" s="53" t="s">
        <v>4277</v>
      </c>
      <c r="Q662" s="52" t="s">
        <v>165</v>
      </c>
      <c r="R662" s="52" t="s">
        <v>61</v>
      </c>
      <c r="S662" s="87"/>
      <c r="T662" s="53" t="s">
        <v>4278</v>
      </c>
      <c r="U662" s="53" t="s">
        <v>4279</v>
      </c>
      <c r="V662" s="88" t="s">
        <v>88</v>
      </c>
      <c r="W662" s="82"/>
      <c r="X662" s="89">
        <v>21000</v>
      </c>
      <c r="Y662" s="90">
        <v>1</v>
      </c>
      <c r="Z662" s="89">
        <f t="shared" si="0"/>
        <v>21000</v>
      </c>
      <c r="AA662" s="91" t="e">
        <f t="shared" si="1"/>
        <v>#DIV/0!</v>
      </c>
      <c r="AB662" s="55"/>
      <c r="AC662" s="52" t="s">
        <v>65</v>
      </c>
      <c r="AD662" s="92"/>
      <c r="AE662" s="82"/>
      <c r="AF662" s="82"/>
      <c r="AG662" s="82"/>
      <c r="AH662" s="82"/>
      <c r="AI662" s="54">
        <v>2</v>
      </c>
      <c r="AJ662" s="108">
        <v>44562</v>
      </c>
      <c r="AK662" s="93">
        <v>45291</v>
      </c>
      <c r="AL662" s="94">
        <v>1</v>
      </c>
      <c r="AM662" s="54" t="s">
        <v>41</v>
      </c>
      <c r="AN662" s="54">
        <v>2022</v>
      </c>
      <c r="AO662" s="82"/>
      <c r="AP662" s="94"/>
      <c r="AQ662" s="94"/>
      <c r="AR662" s="82"/>
      <c r="AS662" s="95"/>
      <c r="AT662" s="96" t="s">
        <v>361</v>
      </c>
      <c r="AU662" s="96">
        <v>2023</v>
      </c>
      <c r="AV662" s="94"/>
      <c r="AW662" s="94"/>
      <c r="AX662" s="82"/>
      <c r="AY662" s="82"/>
      <c r="AZ662" s="98"/>
      <c r="BA662" s="98"/>
      <c r="BB662" s="98"/>
      <c r="BC662" s="82"/>
    </row>
    <row r="663" spans="1:55" ht="31.5" hidden="1" customHeight="1">
      <c r="A663" s="54"/>
      <c r="B663" s="78"/>
      <c r="C663" s="79" t="s">
        <v>39</v>
      </c>
      <c r="D663" s="52" t="s">
        <v>237</v>
      </c>
      <c r="E663" s="80" t="s">
        <v>160</v>
      </c>
      <c r="F663" s="81" t="s">
        <v>790</v>
      </c>
      <c r="G663" s="82"/>
      <c r="H663" s="53" t="s">
        <v>4280</v>
      </c>
      <c r="I663" s="99">
        <v>44204</v>
      </c>
      <c r="J663" s="100" t="s">
        <v>40</v>
      </c>
      <c r="K663" s="52" t="s">
        <v>159</v>
      </c>
      <c r="L663" s="85">
        <v>2021</v>
      </c>
      <c r="M663" s="86" t="s">
        <v>4272</v>
      </c>
      <c r="N663" s="53" t="s">
        <v>4281</v>
      </c>
      <c r="O663" s="53" t="s">
        <v>4282</v>
      </c>
      <c r="P663" s="53" t="s">
        <v>4281</v>
      </c>
      <c r="Q663" s="52" t="s">
        <v>553</v>
      </c>
      <c r="R663" s="52" t="s">
        <v>98</v>
      </c>
      <c r="S663" s="87">
        <v>18</v>
      </c>
      <c r="T663" s="53" t="s">
        <v>4283</v>
      </c>
      <c r="U663" s="53" t="s">
        <v>4284</v>
      </c>
      <c r="V663" s="88" t="s">
        <v>67</v>
      </c>
      <c r="W663" s="82"/>
      <c r="X663" s="89">
        <v>900</v>
      </c>
      <c r="Y663" s="90">
        <v>1</v>
      </c>
      <c r="Z663" s="89">
        <f t="shared" si="0"/>
        <v>900</v>
      </c>
      <c r="AA663" s="91">
        <f t="shared" si="1"/>
        <v>50</v>
      </c>
      <c r="AB663" s="55" t="s">
        <v>4285</v>
      </c>
      <c r="AC663" s="52" t="s">
        <v>65</v>
      </c>
      <c r="AD663" s="92"/>
      <c r="AE663" s="82"/>
      <c r="AF663" s="82"/>
      <c r="AG663" s="82"/>
      <c r="AH663" s="82"/>
      <c r="AI663" s="54" t="s">
        <v>2262</v>
      </c>
      <c r="AJ663" s="108">
        <v>44317</v>
      </c>
      <c r="AK663" s="93">
        <v>44772</v>
      </c>
      <c r="AL663" s="94">
        <v>1</v>
      </c>
      <c r="AM663" s="54" t="s">
        <v>122</v>
      </c>
      <c r="AN663" s="54">
        <v>2021</v>
      </c>
      <c r="AO663" s="82"/>
      <c r="AP663" s="94"/>
      <c r="AQ663" s="94"/>
      <c r="AR663" s="82"/>
      <c r="AS663" s="95"/>
      <c r="AT663" s="96" t="s">
        <v>389</v>
      </c>
      <c r="AU663" s="96">
        <v>2022</v>
      </c>
      <c r="AV663" s="94"/>
      <c r="AW663" s="94"/>
      <c r="AX663" s="82"/>
      <c r="AY663" s="82"/>
      <c r="AZ663" s="98"/>
      <c r="BA663" s="98"/>
      <c r="BB663" s="98"/>
      <c r="BC663" s="82"/>
    </row>
    <row r="664" spans="1:55" ht="31.5" hidden="1" customHeight="1">
      <c r="A664" s="54"/>
      <c r="B664" s="78"/>
      <c r="C664" s="79" t="s">
        <v>39</v>
      </c>
      <c r="D664" s="52" t="s">
        <v>218</v>
      </c>
      <c r="E664" s="80" t="s">
        <v>248</v>
      </c>
      <c r="F664" s="81" t="s">
        <v>2214</v>
      </c>
      <c r="G664" s="82"/>
      <c r="H664" s="53" t="s">
        <v>4286</v>
      </c>
      <c r="I664" s="99" t="s">
        <v>4287</v>
      </c>
      <c r="J664" s="84" t="s">
        <v>223</v>
      </c>
      <c r="K664" s="52" t="s">
        <v>159</v>
      </c>
      <c r="L664" s="85">
        <v>2021</v>
      </c>
      <c r="M664" s="86" t="s">
        <v>4272</v>
      </c>
      <c r="N664" s="53" t="s">
        <v>4288</v>
      </c>
      <c r="O664" s="53" t="s">
        <v>4289</v>
      </c>
      <c r="P664" s="53" t="s">
        <v>4290</v>
      </c>
      <c r="Q664" s="52" t="s">
        <v>114</v>
      </c>
      <c r="R664" s="52" t="s">
        <v>157</v>
      </c>
      <c r="S664" s="87">
        <v>80</v>
      </c>
      <c r="T664" s="53" t="s">
        <v>4289</v>
      </c>
      <c r="U664" s="53" t="s">
        <v>4291</v>
      </c>
      <c r="V664" s="88" t="s">
        <v>67</v>
      </c>
      <c r="W664" s="82"/>
      <c r="X664" s="89">
        <v>3200</v>
      </c>
      <c r="Y664" s="90">
        <v>1</v>
      </c>
      <c r="Z664" s="89">
        <f t="shared" si="0"/>
        <v>3200</v>
      </c>
      <c r="AA664" s="91">
        <f t="shared" si="1"/>
        <v>40</v>
      </c>
      <c r="AB664" s="55" t="s">
        <v>4292</v>
      </c>
      <c r="AC664" s="52" t="s">
        <v>65</v>
      </c>
      <c r="AD664" s="92"/>
      <c r="AE664" s="82"/>
      <c r="AF664" s="82"/>
      <c r="AG664" s="82"/>
      <c r="AH664" s="82"/>
      <c r="AI664" s="54" t="s">
        <v>4293</v>
      </c>
      <c r="AJ664" s="108">
        <v>44440</v>
      </c>
      <c r="AK664" s="93">
        <v>45657</v>
      </c>
      <c r="AL664" s="94">
        <v>1</v>
      </c>
      <c r="AM664" s="54" t="s">
        <v>170</v>
      </c>
      <c r="AN664" s="54">
        <v>2021</v>
      </c>
      <c r="AO664" s="82"/>
      <c r="AP664" s="94"/>
      <c r="AQ664" s="94"/>
      <c r="AR664" s="82"/>
      <c r="AS664" s="95"/>
      <c r="AT664" s="96" t="s">
        <v>361</v>
      </c>
      <c r="AU664" s="96">
        <v>2024</v>
      </c>
      <c r="AV664" s="94"/>
      <c r="AW664" s="94"/>
      <c r="AX664" s="82"/>
      <c r="AY664" s="82"/>
      <c r="AZ664" s="98"/>
      <c r="BA664" s="98"/>
      <c r="BB664" s="98"/>
      <c r="BC664" s="82"/>
    </row>
    <row r="665" spans="1:55" ht="31.5" hidden="1" customHeight="1">
      <c r="A665" s="54"/>
      <c r="B665" s="78"/>
      <c r="C665" s="79" t="s">
        <v>62</v>
      </c>
      <c r="D665" s="52" t="s">
        <v>253</v>
      </c>
      <c r="E665" s="80" t="s">
        <v>194</v>
      </c>
      <c r="F665" s="81" t="s">
        <v>724</v>
      </c>
      <c r="G665" s="82"/>
      <c r="H665" s="53" t="s">
        <v>4294</v>
      </c>
      <c r="I665" s="99">
        <v>44477</v>
      </c>
      <c r="J665" s="84" t="s">
        <v>179</v>
      </c>
      <c r="K665" s="52" t="s">
        <v>159</v>
      </c>
      <c r="L665" s="85">
        <v>2021</v>
      </c>
      <c r="M665" s="86" t="s">
        <v>4272</v>
      </c>
      <c r="N665" s="53" t="s">
        <v>4295</v>
      </c>
      <c r="O665" s="53" t="s">
        <v>4296</v>
      </c>
      <c r="P665" s="53" t="s">
        <v>4295</v>
      </c>
      <c r="Q665" s="52" t="s">
        <v>135</v>
      </c>
      <c r="R665" s="52" t="s">
        <v>135</v>
      </c>
      <c r="S665" s="87">
        <v>40</v>
      </c>
      <c r="T665" s="53" t="s">
        <v>4296</v>
      </c>
      <c r="U665" s="53" t="s">
        <v>4297</v>
      </c>
      <c r="V665" s="88" t="s">
        <v>67</v>
      </c>
      <c r="W665" s="82"/>
      <c r="X665" s="89">
        <v>7000</v>
      </c>
      <c r="Y665" s="90">
        <v>12</v>
      </c>
      <c r="Z665" s="89">
        <f t="shared" si="0"/>
        <v>583.33333333333337</v>
      </c>
      <c r="AA665" s="91">
        <f t="shared" si="1"/>
        <v>14.583333333333334</v>
      </c>
      <c r="AB665" s="55" t="s">
        <v>4298</v>
      </c>
      <c r="AC665" s="52" t="s">
        <v>65</v>
      </c>
      <c r="AD665" s="92"/>
      <c r="AE665" s="82"/>
      <c r="AF665" s="82"/>
      <c r="AG665" s="82"/>
      <c r="AH665" s="82"/>
      <c r="AI665" s="54">
        <v>1</v>
      </c>
      <c r="AJ665" s="108">
        <v>44418</v>
      </c>
      <c r="AK665" s="93">
        <v>44782</v>
      </c>
      <c r="AL665" s="94">
        <v>1</v>
      </c>
      <c r="AM665" s="54" t="s">
        <v>159</v>
      </c>
      <c r="AN665" s="54">
        <v>2021</v>
      </c>
      <c r="AO665" s="82"/>
      <c r="AP665" s="94"/>
      <c r="AQ665" s="94"/>
      <c r="AR665" s="82"/>
      <c r="AS665" s="95"/>
      <c r="AT665" s="96" t="s">
        <v>483</v>
      </c>
      <c r="AU665" s="96">
        <v>2022</v>
      </c>
      <c r="AV665" s="94"/>
      <c r="AW665" s="94"/>
      <c r="AX665" s="82"/>
      <c r="AY665" s="82"/>
      <c r="AZ665" s="98"/>
      <c r="BA665" s="98"/>
      <c r="BB665" s="98"/>
      <c r="BC665" s="82"/>
    </row>
    <row r="666" spans="1:55" ht="31.5" hidden="1" customHeight="1">
      <c r="A666" s="54"/>
      <c r="B666" s="78"/>
      <c r="C666" s="79" t="s">
        <v>39</v>
      </c>
      <c r="D666" s="52" t="s">
        <v>227</v>
      </c>
      <c r="E666" s="80" t="s">
        <v>87</v>
      </c>
      <c r="F666" s="81" t="s">
        <v>4158</v>
      </c>
      <c r="G666" s="82"/>
      <c r="H666" s="53" t="s">
        <v>4299</v>
      </c>
      <c r="I666" s="101" t="s">
        <v>4300</v>
      </c>
      <c r="J666" s="84" t="s">
        <v>252</v>
      </c>
      <c r="K666" s="52" t="s">
        <v>159</v>
      </c>
      <c r="L666" s="85">
        <v>2021</v>
      </c>
      <c r="M666" s="86" t="s">
        <v>4272</v>
      </c>
      <c r="N666" s="53" t="s">
        <v>4301</v>
      </c>
      <c r="O666" s="53" t="s">
        <v>4302</v>
      </c>
      <c r="P666" s="53" t="s">
        <v>4303</v>
      </c>
      <c r="Q666" s="52" t="s">
        <v>114</v>
      </c>
      <c r="R666" s="52" t="s">
        <v>157</v>
      </c>
      <c r="S666" s="87">
        <v>45</v>
      </c>
      <c r="T666" s="53" t="s">
        <v>4302</v>
      </c>
      <c r="U666" s="53" t="s">
        <v>4304</v>
      </c>
      <c r="V666" s="88" t="s">
        <v>67</v>
      </c>
      <c r="W666" s="82"/>
      <c r="X666" s="89">
        <v>2200</v>
      </c>
      <c r="Y666" s="90">
        <v>1</v>
      </c>
      <c r="Z666" s="89">
        <f t="shared" si="0"/>
        <v>2200</v>
      </c>
      <c r="AA666" s="91">
        <f t="shared" si="1"/>
        <v>48.888888888888886</v>
      </c>
      <c r="AB666" s="55"/>
      <c r="AC666" s="52" t="s">
        <v>42</v>
      </c>
      <c r="AD666" s="92"/>
      <c r="AE666" s="82"/>
      <c r="AF666" s="82"/>
      <c r="AG666" s="82"/>
      <c r="AH666" s="82"/>
      <c r="AI666" s="54">
        <v>2</v>
      </c>
      <c r="AJ666" s="108">
        <v>44440</v>
      </c>
      <c r="AK666" s="93">
        <v>45169</v>
      </c>
      <c r="AL666" s="94">
        <v>1</v>
      </c>
      <c r="AM666" s="54" t="s">
        <v>170</v>
      </c>
      <c r="AN666" s="54">
        <v>2021</v>
      </c>
      <c r="AO666" s="82"/>
      <c r="AP666" s="94"/>
      <c r="AQ666" s="94"/>
      <c r="AR666" s="82"/>
      <c r="AS666" s="95"/>
      <c r="AT666" s="96" t="s">
        <v>483</v>
      </c>
      <c r="AU666" s="96">
        <v>2023</v>
      </c>
      <c r="AV666" s="94"/>
      <c r="AW666" s="94"/>
      <c r="AX666" s="82"/>
      <c r="AY666" s="82"/>
      <c r="AZ666" s="98"/>
      <c r="BA666" s="98"/>
      <c r="BB666" s="98"/>
      <c r="BC666" s="82"/>
    </row>
    <row r="667" spans="1:55" ht="31.5" hidden="1" customHeight="1">
      <c r="A667" s="54"/>
      <c r="B667" s="78"/>
      <c r="C667" s="79" t="s">
        <v>62</v>
      </c>
      <c r="D667" s="52" t="s">
        <v>246</v>
      </c>
      <c r="E667" s="80" t="s">
        <v>43</v>
      </c>
      <c r="F667" s="81" t="s">
        <v>3585</v>
      </c>
      <c r="G667" s="82"/>
      <c r="H667" s="53" t="s">
        <v>4305</v>
      </c>
      <c r="I667" s="99" t="s">
        <v>4306</v>
      </c>
      <c r="J667" s="84" t="s">
        <v>232</v>
      </c>
      <c r="K667" s="52" t="s">
        <v>170</v>
      </c>
      <c r="L667" s="85">
        <v>2021</v>
      </c>
      <c r="M667" s="86" t="s">
        <v>4307</v>
      </c>
      <c r="N667" s="53" t="s">
        <v>4308</v>
      </c>
      <c r="O667" s="53" t="s">
        <v>4309</v>
      </c>
      <c r="P667" s="53" t="s">
        <v>3639</v>
      </c>
      <c r="Q667" s="52" t="s">
        <v>198</v>
      </c>
      <c r="R667" s="52" t="s">
        <v>104</v>
      </c>
      <c r="S667" s="87">
        <v>78</v>
      </c>
      <c r="T667" s="53" t="s">
        <v>4310</v>
      </c>
      <c r="U667" s="53" t="s">
        <v>4311</v>
      </c>
      <c r="V667" s="88" t="s">
        <v>67</v>
      </c>
      <c r="W667" s="82"/>
      <c r="X667" s="89">
        <v>25500</v>
      </c>
      <c r="Y667" s="90">
        <v>12</v>
      </c>
      <c r="Z667" s="89">
        <f t="shared" si="0"/>
        <v>2125</v>
      </c>
      <c r="AA667" s="91">
        <f t="shared" si="1"/>
        <v>27.243589743589745</v>
      </c>
      <c r="AB667" s="55"/>
      <c r="AC667" s="52" t="s">
        <v>42</v>
      </c>
      <c r="AD667" s="92"/>
      <c r="AE667" s="82"/>
      <c r="AF667" s="82"/>
      <c r="AG667" s="82"/>
      <c r="AH667" s="82"/>
      <c r="AI667" s="54">
        <v>1</v>
      </c>
      <c r="AJ667" s="108">
        <v>44470</v>
      </c>
      <c r="AK667" s="108">
        <v>44834</v>
      </c>
      <c r="AL667" s="94">
        <v>1</v>
      </c>
      <c r="AM667" s="54" t="s">
        <v>180</v>
      </c>
      <c r="AN667" s="54">
        <v>2021</v>
      </c>
      <c r="AO667" s="82"/>
      <c r="AP667" s="94"/>
      <c r="AQ667" s="94"/>
      <c r="AR667" s="82"/>
      <c r="AS667" s="95"/>
      <c r="AT667" s="96" t="s">
        <v>782</v>
      </c>
      <c r="AU667" s="96">
        <v>2022</v>
      </c>
      <c r="AV667" s="94"/>
      <c r="AW667" s="94"/>
      <c r="AX667" s="82"/>
      <c r="AY667" s="82"/>
      <c r="AZ667" s="98"/>
      <c r="BA667" s="98"/>
      <c r="BB667" s="98"/>
      <c r="BC667" s="82"/>
    </row>
    <row r="668" spans="1:55" ht="31.5" hidden="1" customHeight="1">
      <c r="A668" s="54"/>
      <c r="B668" s="78"/>
      <c r="C668" s="79" t="s">
        <v>62</v>
      </c>
      <c r="D668" s="52" t="s">
        <v>205</v>
      </c>
      <c r="E668" s="80" t="s">
        <v>171</v>
      </c>
      <c r="F668" s="81" t="s">
        <v>145</v>
      </c>
      <c r="G668" s="82"/>
      <c r="H668" s="53" t="s">
        <v>4312</v>
      </c>
      <c r="I668" s="99" t="s">
        <v>4313</v>
      </c>
      <c r="J668" s="84" t="s">
        <v>236</v>
      </c>
      <c r="K668" s="52" t="s">
        <v>170</v>
      </c>
      <c r="L668" s="85">
        <v>2021</v>
      </c>
      <c r="M668" s="86" t="s">
        <v>4307</v>
      </c>
      <c r="N668" s="53" t="s">
        <v>4314</v>
      </c>
      <c r="O668" s="53" t="s">
        <v>4315</v>
      </c>
      <c r="P668" s="53" t="s">
        <v>4316</v>
      </c>
      <c r="Q668" s="52" t="s">
        <v>165</v>
      </c>
      <c r="R668" s="52" t="s">
        <v>61</v>
      </c>
      <c r="S668" s="87">
        <v>430</v>
      </c>
      <c r="T668" s="53" t="s">
        <v>4317</v>
      </c>
      <c r="U668" s="53" t="s">
        <v>4318</v>
      </c>
      <c r="V668" s="88" t="s">
        <v>67</v>
      </c>
      <c r="W668" s="82"/>
      <c r="X668" s="89">
        <v>30000</v>
      </c>
      <c r="Y668" s="90">
        <v>1</v>
      </c>
      <c r="Z668" s="89">
        <f t="shared" si="0"/>
        <v>30000</v>
      </c>
      <c r="AA668" s="91">
        <f t="shared" si="1"/>
        <v>69.767441860465112</v>
      </c>
      <c r="AB668" s="55"/>
      <c r="AC668" s="52" t="s">
        <v>42</v>
      </c>
      <c r="AD668" s="92"/>
      <c r="AE668" s="82"/>
      <c r="AF668" s="82"/>
      <c r="AG668" s="82"/>
      <c r="AH668" s="82"/>
      <c r="AI668" s="54">
        <v>2</v>
      </c>
      <c r="AJ668" s="108">
        <v>44378</v>
      </c>
      <c r="AK668" s="108">
        <v>45107</v>
      </c>
      <c r="AL668" s="94">
        <v>1</v>
      </c>
      <c r="AM668" s="54" t="s">
        <v>147</v>
      </c>
      <c r="AN668" s="54">
        <v>2021</v>
      </c>
      <c r="AO668" s="82"/>
      <c r="AP668" s="94"/>
      <c r="AQ668" s="94"/>
      <c r="AR668" s="82"/>
      <c r="AS668" s="95"/>
      <c r="AT668" s="96" t="s">
        <v>500</v>
      </c>
      <c r="AU668" s="96">
        <v>2023</v>
      </c>
      <c r="AV668" s="94" t="s">
        <v>1982</v>
      </c>
      <c r="AW668" s="94" t="s">
        <v>89</v>
      </c>
      <c r="AX668" s="82"/>
      <c r="AY668" s="82"/>
      <c r="AZ668" s="98"/>
      <c r="BA668" s="98"/>
      <c r="BB668" s="98"/>
      <c r="BC668" s="82"/>
    </row>
    <row r="669" spans="1:55" ht="31.5" hidden="1" customHeight="1">
      <c r="A669" s="54"/>
      <c r="B669" s="78"/>
      <c r="C669" s="79" t="s">
        <v>62</v>
      </c>
      <c r="D669" s="52" t="s">
        <v>151</v>
      </c>
      <c r="E669" s="80" t="s">
        <v>43</v>
      </c>
      <c r="F669" s="81" t="s">
        <v>374</v>
      </c>
      <c r="G669" s="82"/>
      <c r="H669" s="53" t="s">
        <v>4319</v>
      </c>
      <c r="I669" s="99" t="s">
        <v>4320</v>
      </c>
      <c r="J669" s="84" t="s">
        <v>242</v>
      </c>
      <c r="K669" s="52" t="s">
        <v>170</v>
      </c>
      <c r="L669" s="85">
        <v>2021</v>
      </c>
      <c r="M669" s="86" t="s">
        <v>4307</v>
      </c>
      <c r="N669" s="53" t="s">
        <v>4321</v>
      </c>
      <c r="O669" s="53" t="s">
        <v>4322</v>
      </c>
      <c r="P669" s="53" t="s">
        <v>4323</v>
      </c>
      <c r="Q669" s="52" t="s">
        <v>165</v>
      </c>
      <c r="R669" s="52" t="s">
        <v>61</v>
      </c>
      <c r="S669" s="87">
        <v>273</v>
      </c>
      <c r="T669" s="53" t="s">
        <v>4322</v>
      </c>
      <c r="U669" s="53" t="s">
        <v>4324</v>
      </c>
      <c r="V669" s="88" t="s">
        <v>67</v>
      </c>
      <c r="W669" s="82"/>
      <c r="X669" s="89">
        <v>27573</v>
      </c>
      <c r="Y669" s="90">
        <v>1</v>
      </c>
      <c r="Z669" s="89">
        <f t="shared" si="0"/>
        <v>27573</v>
      </c>
      <c r="AA669" s="91">
        <f t="shared" si="1"/>
        <v>101</v>
      </c>
      <c r="AB669" s="55" t="s">
        <v>4325</v>
      </c>
      <c r="AC669" s="52" t="s">
        <v>42</v>
      </c>
      <c r="AD669" s="92"/>
      <c r="AE669" s="82"/>
      <c r="AF669" s="82"/>
      <c r="AG669" s="82"/>
      <c r="AH669" s="82"/>
      <c r="AI669" s="54">
        <v>2</v>
      </c>
      <c r="AJ669" s="108">
        <v>44501</v>
      </c>
      <c r="AK669" s="93">
        <v>45230</v>
      </c>
      <c r="AL669" s="94">
        <v>1</v>
      </c>
      <c r="AM669" s="54" t="s">
        <v>187</v>
      </c>
      <c r="AN669" s="54">
        <v>2021</v>
      </c>
      <c r="AO669" s="82"/>
      <c r="AP669" s="94"/>
      <c r="AQ669" s="94"/>
      <c r="AR669" s="82"/>
      <c r="AS669" s="95"/>
      <c r="AT669" s="96" t="s">
        <v>1607</v>
      </c>
      <c r="AU669" s="96">
        <v>2023</v>
      </c>
      <c r="AV669" s="94"/>
      <c r="AW669" s="94"/>
      <c r="AX669" s="82"/>
      <c r="AY669" s="82"/>
      <c r="AZ669" s="98"/>
      <c r="BA669" s="98"/>
      <c r="BB669" s="98"/>
      <c r="BC669" s="82"/>
    </row>
    <row r="670" spans="1:55" ht="31.5" hidden="1" customHeight="1">
      <c r="A670" s="54"/>
      <c r="B670" s="78"/>
      <c r="C670" s="79" t="s">
        <v>39</v>
      </c>
      <c r="D670" s="52" t="s">
        <v>251</v>
      </c>
      <c r="E670" s="80" t="s">
        <v>43</v>
      </c>
      <c r="F670" s="81" t="s">
        <v>374</v>
      </c>
      <c r="G670" s="82"/>
      <c r="H670" s="53" t="s">
        <v>4326</v>
      </c>
      <c r="I670" s="99" t="s">
        <v>4320</v>
      </c>
      <c r="J670" s="84" t="s">
        <v>242</v>
      </c>
      <c r="K670" s="52" t="s">
        <v>170</v>
      </c>
      <c r="L670" s="85">
        <v>2021</v>
      </c>
      <c r="M670" s="86" t="s">
        <v>4307</v>
      </c>
      <c r="N670" s="53" t="s">
        <v>4327</v>
      </c>
      <c r="O670" s="53" t="s">
        <v>4328</v>
      </c>
      <c r="P670" s="53" t="s">
        <v>4329</v>
      </c>
      <c r="Q670" s="52" t="s">
        <v>165</v>
      </c>
      <c r="R670" s="52" t="s">
        <v>61</v>
      </c>
      <c r="S670" s="87">
        <v>70</v>
      </c>
      <c r="T670" s="53" t="s">
        <v>4328</v>
      </c>
      <c r="U670" s="53" t="s">
        <v>4330</v>
      </c>
      <c r="V670" s="88" t="s">
        <v>67</v>
      </c>
      <c r="W670" s="82"/>
      <c r="X670" s="89">
        <v>5500</v>
      </c>
      <c r="Y670" s="90">
        <v>1</v>
      </c>
      <c r="Z670" s="89">
        <f t="shared" si="0"/>
        <v>5500</v>
      </c>
      <c r="AA670" s="91">
        <f t="shared" si="1"/>
        <v>78.571428571428569</v>
      </c>
      <c r="AB670" s="55" t="s">
        <v>4331</v>
      </c>
      <c r="AC670" s="52" t="s">
        <v>42</v>
      </c>
      <c r="AD670" s="92"/>
      <c r="AE670" s="82"/>
      <c r="AF670" s="82"/>
      <c r="AG670" s="82"/>
      <c r="AH670" s="82"/>
      <c r="AI670" s="54">
        <v>2</v>
      </c>
      <c r="AJ670" s="108">
        <v>44470</v>
      </c>
      <c r="AK670" s="108">
        <v>45199</v>
      </c>
      <c r="AL670" s="94">
        <v>1</v>
      </c>
      <c r="AM670" s="54" t="s">
        <v>180</v>
      </c>
      <c r="AN670" s="54">
        <v>2021</v>
      </c>
      <c r="AO670" s="82"/>
      <c r="AP670" s="94"/>
      <c r="AQ670" s="94"/>
      <c r="AR670" s="82"/>
      <c r="AS670" s="95"/>
      <c r="AT670" s="96" t="s">
        <v>782</v>
      </c>
      <c r="AU670" s="96">
        <v>2023</v>
      </c>
      <c r="AV670" s="94"/>
      <c r="AW670" s="94"/>
      <c r="AX670" s="82"/>
      <c r="AY670" s="82"/>
      <c r="AZ670" s="98"/>
      <c r="BA670" s="98"/>
      <c r="BB670" s="98"/>
      <c r="BC670" s="82"/>
    </row>
    <row r="671" spans="1:55" ht="31.5" hidden="1" customHeight="1">
      <c r="A671" s="54"/>
      <c r="B671" s="78"/>
      <c r="C671" s="79"/>
      <c r="D671" s="52" t="s">
        <v>251</v>
      </c>
      <c r="E671" s="80" t="s">
        <v>43</v>
      </c>
      <c r="F671" s="81" t="s">
        <v>374</v>
      </c>
      <c r="G671" s="82"/>
      <c r="H671" s="53" t="s">
        <v>4332</v>
      </c>
      <c r="I671" s="99" t="s">
        <v>4333</v>
      </c>
      <c r="J671" s="84" t="s">
        <v>207</v>
      </c>
      <c r="K671" s="52" t="s">
        <v>170</v>
      </c>
      <c r="L671" s="85">
        <v>2021</v>
      </c>
      <c r="M671" s="86" t="s">
        <v>4307</v>
      </c>
      <c r="N671" s="53" t="s">
        <v>4334</v>
      </c>
      <c r="O671" s="53" t="s">
        <v>4335</v>
      </c>
      <c r="P671" s="53" t="s">
        <v>4336</v>
      </c>
      <c r="Q671" s="52" t="s">
        <v>165</v>
      </c>
      <c r="R671" s="52" t="s">
        <v>38</v>
      </c>
      <c r="S671" s="87">
        <v>260</v>
      </c>
      <c r="T671" s="53" t="s">
        <v>4335</v>
      </c>
      <c r="U671" s="53" t="s">
        <v>4337</v>
      </c>
      <c r="V671" s="88" t="s">
        <v>88</v>
      </c>
      <c r="W671" s="82"/>
      <c r="X671" s="89">
        <v>22800</v>
      </c>
      <c r="Y671" s="90">
        <v>1</v>
      </c>
      <c r="Z671" s="89">
        <f t="shared" si="0"/>
        <v>22800</v>
      </c>
      <c r="AA671" s="91">
        <f t="shared" si="1"/>
        <v>87.692307692307693</v>
      </c>
      <c r="AB671" s="55" t="s">
        <v>4338</v>
      </c>
      <c r="AC671" s="52" t="s">
        <v>42</v>
      </c>
      <c r="AD671" s="92"/>
      <c r="AE671" s="82"/>
      <c r="AF671" s="82"/>
      <c r="AG671" s="82"/>
      <c r="AH671" s="82"/>
      <c r="AI671" s="54">
        <v>2</v>
      </c>
      <c r="AJ671" s="108">
        <v>44562</v>
      </c>
      <c r="AK671" s="93">
        <v>45291</v>
      </c>
      <c r="AL671" s="94">
        <v>1</v>
      </c>
      <c r="AM671" s="54" t="s">
        <v>41</v>
      </c>
      <c r="AN671" s="54">
        <v>2022</v>
      </c>
      <c r="AO671" s="82"/>
      <c r="AP671" s="94"/>
      <c r="AQ671" s="94"/>
      <c r="AR671" s="82"/>
      <c r="AS671" s="95"/>
      <c r="AT671" s="96" t="s">
        <v>361</v>
      </c>
      <c r="AU671" s="96">
        <v>2023</v>
      </c>
      <c r="AV671" s="94"/>
      <c r="AW671" s="94"/>
      <c r="AX671" s="82"/>
      <c r="AY671" s="82"/>
      <c r="AZ671" s="98"/>
      <c r="BA671" s="98"/>
      <c r="BB671" s="98"/>
      <c r="BC671" s="82"/>
    </row>
    <row r="672" spans="1:55" ht="31.5" hidden="1" customHeight="1">
      <c r="A672" s="54"/>
      <c r="B672" s="78"/>
      <c r="C672" s="79" t="s">
        <v>62</v>
      </c>
      <c r="D672" s="52" t="s">
        <v>251</v>
      </c>
      <c r="E672" s="80" t="s">
        <v>43</v>
      </c>
      <c r="F672" s="81" t="s">
        <v>2966</v>
      </c>
      <c r="G672" s="82"/>
      <c r="H672" s="53" t="s">
        <v>4339</v>
      </c>
      <c r="I672" s="99">
        <v>44237</v>
      </c>
      <c r="J672" s="100" t="s">
        <v>63</v>
      </c>
      <c r="K672" s="52" t="s">
        <v>180</v>
      </c>
      <c r="L672" s="85">
        <v>2021</v>
      </c>
      <c r="M672" s="86" t="s">
        <v>4340</v>
      </c>
      <c r="N672" s="53" t="s">
        <v>4341</v>
      </c>
      <c r="O672" s="53" t="s">
        <v>4342</v>
      </c>
      <c r="P672" s="53" t="s">
        <v>2969</v>
      </c>
      <c r="Q672" s="52" t="s">
        <v>32</v>
      </c>
      <c r="R672" s="52" t="s">
        <v>120</v>
      </c>
      <c r="S672" s="87">
        <v>78</v>
      </c>
      <c r="T672" s="53" t="s">
        <v>4342</v>
      </c>
      <c r="U672" s="53" t="s">
        <v>4343</v>
      </c>
      <c r="V672" s="88" t="s">
        <v>44</v>
      </c>
      <c r="W672" s="82"/>
      <c r="X672" s="89">
        <v>46800</v>
      </c>
      <c r="Y672" s="90">
        <v>1</v>
      </c>
      <c r="Z672" s="89">
        <f t="shared" si="0"/>
        <v>46800</v>
      </c>
      <c r="AA672" s="91">
        <f t="shared" si="1"/>
        <v>600</v>
      </c>
      <c r="AB672" s="55"/>
      <c r="AC672" s="52" t="s">
        <v>42</v>
      </c>
      <c r="AD672" s="92"/>
      <c r="AE672" s="82"/>
      <c r="AF672" s="82"/>
      <c r="AG672" s="82"/>
      <c r="AH672" s="82"/>
      <c r="AI672" s="54">
        <v>1</v>
      </c>
      <c r="AJ672" s="108">
        <v>44470</v>
      </c>
      <c r="AK672" s="108">
        <v>44834</v>
      </c>
      <c r="AL672" s="94">
        <v>1</v>
      </c>
      <c r="AM672" s="54" t="s">
        <v>180</v>
      </c>
      <c r="AN672" s="54">
        <v>2021</v>
      </c>
      <c r="AO672" s="82"/>
      <c r="AP672" s="94"/>
      <c r="AQ672" s="94"/>
      <c r="AR672" s="82"/>
      <c r="AS672" s="95"/>
      <c r="AT672" s="96" t="s">
        <v>782</v>
      </c>
      <c r="AU672" s="96">
        <v>2022</v>
      </c>
      <c r="AV672" s="94"/>
      <c r="AW672" s="94"/>
      <c r="AX672" s="82"/>
      <c r="AY672" s="82"/>
      <c r="AZ672" s="98"/>
      <c r="BA672" s="98"/>
      <c r="BB672" s="98"/>
      <c r="BC672" s="82"/>
    </row>
    <row r="673" spans="1:55" ht="31.5" hidden="1" customHeight="1">
      <c r="A673" s="54"/>
      <c r="B673" s="78"/>
      <c r="C673" s="79"/>
      <c r="D673" s="52" t="s">
        <v>151</v>
      </c>
      <c r="E673" s="80" t="s">
        <v>43</v>
      </c>
      <c r="F673" s="81" t="s">
        <v>374</v>
      </c>
      <c r="G673" s="82"/>
      <c r="H673" s="53" t="s">
        <v>4344</v>
      </c>
      <c r="I673" s="99">
        <v>44449</v>
      </c>
      <c r="J673" s="84" t="s">
        <v>169</v>
      </c>
      <c r="K673" s="52" t="s">
        <v>180</v>
      </c>
      <c r="L673" s="85">
        <v>2021</v>
      </c>
      <c r="M673" s="86" t="s">
        <v>4340</v>
      </c>
      <c r="N673" s="53" t="s">
        <v>4345</v>
      </c>
      <c r="O673" s="53" t="s">
        <v>4346</v>
      </c>
      <c r="P673" s="53" t="s">
        <v>4347</v>
      </c>
      <c r="Q673" s="52" t="s">
        <v>165</v>
      </c>
      <c r="R673" s="52" t="s">
        <v>61</v>
      </c>
      <c r="S673" s="87">
        <v>141</v>
      </c>
      <c r="T673" s="53" t="s">
        <v>4346</v>
      </c>
      <c r="U673" s="53" t="s">
        <v>4348</v>
      </c>
      <c r="V673" s="88" t="s">
        <v>67</v>
      </c>
      <c r="W673" s="82"/>
      <c r="X673" s="89">
        <v>21000</v>
      </c>
      <c r="Y673" s="90">
        <v>1</v>
      </c>
      <c r="Z673" s="89">
        <f t="shared" si="0"/>
        <v>21000</v>
      </c>
      <c r="AA673" s="91">
        <f t="shared" si="1"/>
        <v>148.93617021276594</v>
      </c>
      <c r="AB673" s="55" t="s">
        <v>4349</v>
      </c>
      <c r="AC673" s="52" t="s">
        <v>42</v>
      </c>
      <c r="AD673" s="92"/>
      <c r="AE673" s="82"/>
      <c r="AF673" s="82"/>
      <c r="AG673" s="82"/>
      <c r="AH673" s="82"/>
      <c r="AI673" s="54">
        <v>2</v>
      </c>
      <c r="AJ673" s="108">
        <v>44470</v>
      </c>
      <c r="AK673" s="108">
        <v>45199</v>
      </c>
      <c r="AL673" s="94">
        <v>1</v>
      </c>
      <c r="AM673" s="54" t="s">
        <v>180</v>
      </c>
      <c r="AN673" s="54">
        <v>2021</v>
      </c>
      <c r="AO673" s="82"/>
      <c r="AP673" s="94"/>
      <c r="AQ673" s="94"/>
      <c r="AR673" s="82"/>
      <c r="AS673" s="95"/>
      <c r="AT673" s="96" t="s">
        <v>782</v>
      </c>
      <c r="AU673" s="96">
        <v>2023</v>
      </c>
      <c r="AV673" s="94"/>
      <c r="AW673" s="94"/>
      <c r="AX673" s="82"/>
      <c r="AY673" s="82"/>
      <c r="AZ673" s="98"/>
      <c r="BA673" s="98"/>
      <c r="BB673" s="98"/>
      <c r="BC673" s="82"/>
    </row>
    <row r="674" spans="1:55" ht="31.5" hidden="1" customHeight="1">
      <c r="A674" s="54"/>
      <c r="B674" s="78"/>
      <c r="C674" s="79" t="s">
        <v>39</v>
      </c>
      <c r="D674" s="52" t="s">
        <v>201</v>
      </c>
      <c r="E674" s="80" t="s">
        <v>171</v>
      </c>
      <c r="F674" s="81" t="s">
        <v>449</v>
      </c>
      <c r="G674" s="82"/>
      <c r="H674" s="53" t="s">
        <v>4350</v>
      </c>
      <c r="I674" s="101" t="s">
        <v>4351</v>
      </c>
      <c r="J674" s="84" t="s">
        <v>204</v>
      </c>
      <c r="K674" s="52" t="s">
        <v>180</v>
      </c>
      <c r="L674" s="85">
        <v>2021</v>
      </c>
      <c r="M674" s="86" t="s">
        <v>4340</v>
      </c>
      <c r="N674" s="53" t="s">
        <v>4352</v>
      </c>
      <c r="O674" s="53" t="s">
        <v>4353</v>
      </c>
      <c r="P674" s="53" t="s">
        <v>4354</v>
      </c>
      <c r="Q674" s="52" t="s">
        <v>198</v>
      </c>
      <c r="R674" s="52" t="s">
        <v>104</v>
      </c>
      <c r="S674" s="87">
        <v>160</v>
      </c>
      <c r="T674" s="53" t="s">
        <v>4353</v>
      </c>
      <c r="U674" s="53" t="s">
        <v>4355</v>
      </c>
      <c r="V674" s="88" t="s">
        <v>67</v>
      </c>
      <c r="W674" s="82"/>
      <c r="X674" s="89">
        <v>10000</v>
      </c>
      <c r="Y674" s="90">
        <v>1</v>
      </c>
      <c r="Z674" s="89">
        <f t="shared" si="0"/>
        <v>10000</v>
      </c>
      <c r="AA674" s="91">
        <f t="shared" si="1"/>
        <v>62.5</v>
      </c>
      <c r="AB674" s="55" t="s">
        <v>4356</v>
      </c>
      <c r="AC674" s="52" t="s">
        <v>42</v>
      </c>
      <c r="AD674" s="92"/>
      <c r="AE674" s="82"/>
      <c r="AF674" s="82"/>
      <c r="AG674" s="82"/>
      <c r="AH674" s="82"/>
      <c r="AI674" s="54" t="s">
        <v>2422</v>
      </c>
      <c r="AJ674" s="108">
        <v>44501</v>
      </c>
      <c r="AK674" s="93">
        <v>45291</v>
      </c>
      <c r="AL674" s="94">
        <v>1</v>
      </c>
      <c r="AM674" s="54" t="s">
        <v>187</v>
      </c>
      <c r="AN674" s="54">
        <v>2021</v>
      </c>
      <c r="AO674" s="82"/>
      <c r="AP674" s="94"/>
      <c r="AQ674" s="94"/>
      <c r="AR674" s="82"/>
      <c r="AS674" s="95"/>
      <c r="AT674" s="96" t="s">
        <v>361</v>
      </c>
      <c r="AU674" s="96">
        <v>2023</v>
      </c>
      <c r="AV674" s="94"/>
      <c r="AW674" s="94"/>
      <c r="AX674" s="82"/>
      <c r="AY674" s="82"/>
      <c r="AZ674" s="98"/>
      <c r="BA674" s="98"/>
      <c r="BB674" s="98"/>
      <c r="BC674" s="82"/>
    </row>
    <row r="675" spans="1:55" ht="31.5" hidden="1" customHeight="1">
      <c r="A675" s="54"/>
      <c r="B675" s="78"/>
      <c r="C675" s="79" t="s">
        <v>62</v>
      </c>
      <c r="D675" s="52" t="s">
        <v>50</v>
      </c>
      <c r="E675" s="80" t="s">
        <v>66</v>
      </c>
      <c r="F675" s="81" t="s">
        <v>459</v>
      </c>
      <c r="G675" s="82"/>
      <c r="H675" s="53" t="s">
        <v>4357</v>
      </c>
      <c r="I675" s="101" t="s">
        <v>4358</v>
      </c>
      <c r="J675" s="84" t="s">
        <v>247</v>
      </c>
      <c r="K675" s="52" t="s">
        <v>180</v>
      </c>
      <c r="L675" s="85">
        <v>2021</v>
      </c>
      <c r="M675" s="86" t="s">
        <v>4340</v>
      </c>
      <c r="N675" s="53" t="s">
        <v>4359</v>
      </c>
      <c r="O675" s="53" t="s">
        <v>4360</v>
      </c>
      <c r="P675" s="53" t="s">
        <v>4361</v>
      </c>
      <c r="Q675" s="52" t="s">
        <v>114</v>
      </c>
      <c r="R675" s="52" t="s">
        <v>104</v>
      </c>
      <c r="S675" s="87">
        <v>275</v>
      </c>
      <c r="T675" s="53" t="s">
        <v>4362</v>
      </c>
      <c r="U675" s="53" t="s">
        <v>4363</v>
      </c>
      <c r="V675" s="88" t="s">
        <v>67</v>
      </c>
      <c r="W675" s="82"/>
      <c r="X675" s="89">
        <v>26750</v>
      </c>
      <c r="Y675" s="90">
        <v>1</v>
      </c>
      <c r="Z675" s="89">
        <f t="shared" si="0"/>
        <v>26750</v>
      </c>
      <c r="AA675" s="91">
        <f t="shared" si="1"/>
        <v>97.272727272727266</v>
      </c>
      <c r="AB675" s="55"/>
      <c r="AC675" s="52" t="s">
        <v>42</v>
      </c>
      <c r="AD675" s="92"/>
      <c r="AE675" s="82"/>
      <c r="AF675" s="82"/>
      <c r="AG675" s="82"/>
      <c r="AH675" s="82"/>
      <c r="AI675" s="54">
        <v>1</v>
      </c>
      <c r="AJ675" s="108">
        <v>44470</v>
      </c>
      <c r="AK675" s="108">
        <v>44834</v>
      </c>
      <c r="AL675" s="94">
        <v>1</v>
      </c>
      <c r="AM675" s="54" t="s">
        <v>180</v>
      </c>
      <c r="AN675" s="54">
        <v>2021</v>
      </c>
      <c r="AO675" s="82"/>
      <c r="AP675" s="94"/>
      <c r="AQ675" s="94"/>
      <c r="AR675" s="82"/>
      <c r="AS675" s="95"/>
      <c r="AT675" s="96" t="s">
        <v>782</v>
      </c>
      <c r="AU675" s="96">
        <v>2022</v>
      </c>
      <c r="AV675" s="94"/>
      <c r="AW675" s="94"/>
      <c r="AX675" s="82"/>
      <c r="AY675" s="82"/>
      <c r="AZ675" s="98"/>
      <c r="BA675" s="98"/>
      <c r="BB675" s="98"/>
      <c r="BC675" s="82"/>
    </row>
    <row r="676" spans="1:55" ht="31.5" hidden="1" customHeight="1">
      <c r="A676" s="54"/>
      <c r="B676" s="78"/>
      <c r="C676" s="79" t="s">
        <v>39</v>
      </c>
      <c r="D676" s="52" t="s">
        <v>253</v>
      </c>
      <c r="E676" s="80" t="s">
        <v>194</v>
      </c>
      <c r="F676" s="81" t="s">
        <v>4364</v>
      </c>
      <c r="G676" s="82"/>
      <c r="H676" s="53" t="s">
        <v>4365</v>
      </c>
      <c r="I676" s="83">
        <v>44419</v>
      </c>
      <c r="J676" s="84" t="s">
        <v>158</v>
      </c>
      <c r="K676" s="52" t="s">
        <v>187</v>
      </c>
      <c r="L676" s="85">
        <v>2021</v>
      </c>
      <c r="M676" s="86" t="s">
        <v>4366</v>
      </c>
      <c r="N676" s="53" t="s">
        <v>4367</v>
      </c>
      <c r="O676" s="53" t="s">
        <v>4368</v>
      </c>
      <c r="P676" s="53" t="s">
        <v>4369</v>
      </c>
      <c r="Q676" s="52" t="s">
        <v>135</v>
      </c>
      <c r="R676" s="52" t="s">
        <v>135</v>
      </c>
      <c r="S676" s="87">
        <v>100</v>
      </c>
      <c r="T676" s="53" t="s">
        <v>4368</v>
      </c>
      <c r="U676" s="53" t="s">
        <v>4370</v>
      </c>
      <c r="V676" s="88" t="s">
        <v>67</v>
      </c>
      <c r="W676" s="82"/>
      <c r="X676" s="89">
        <v>20000</v>
      </c>
      <c r="Y676" s="90">
        <v>12</v>
      </c>
      <c r="Z676" s="89">
        <f t="shared" si="0"/>
        <v>1666.6666666666667</v>
      </c>
      <c r="AA676" s="91">
        <f t="shared" si="1"/>
        <v>16.666666666666668</v>
      </c>
      <c r="AB676" s="55" t="s">
        <v>4077</v>
      </c>
      <c r="AC676" s="52" t="s">
        <v>42</v>
      </c>
      <c r="AD676" s="92"/>
      <c r="AE676" s="82"/>
      <c r="AF676" s="82"/>
      <c r="AG676" s="82"/>
      <c r="AH676" s="82"/>
      <c r="AI676" s="54" t="s">
        <v>2255</v>
      </c>
      <c r="AJ676" s="93">
        <v>44510</v>
      </c>
      <c r="AK676" s="93">
        <v>44936</v>
      </c>
      <c r="AL676" s="94">
        <v>1</v>
      </c>
      <c r="AM676" s="54" t="s">
        <v>187</v>
      </c>
      <c r="AN676" s="54">
        <v>2021</v>
      </c>
      <c r="AO676" s="82"/>
      <c r="AP676" s="94"/>
      <c r="AQ676" s="94"/>
      <c r="AR676" s="82"/>
      <c r="AS676" s="95"/>
      <c r="AT676" s="96" t="s">
        <v>398</v>
      </c>
      <c r="AU676" s="96">
        <v>2022</v>
      </c>
      <c r="AV676" s="94"/>
      <c r="AW676" s="94"/>
      <c r="AX676" s="82"/>
      <c r="AY676" s="82"/>
      <c r="AZ676" s="98"/>
      <c r="BA676" s="98"/>
      <c r="BB676" s="98"/>
      <c r="BC676" s="82"/>
    </row>
    <row r="677" spans="1:55" ht="31.5" hidden="1" customHeight="1">
      <c r="A677" s="54"/>
      <c r="B677" s="78"/>
      <c r="C677" s="79" t="s">
        <v>39</v>
      </c>
      <c r="D677" s="52" t="s">
        <v>251</v>
      </c>
      <c r="E677" s="80" t="s">
        <v>194</v>
      </c>
      <c r="F677" s="81" t="s">
        <v>3562</v>
      </c>
      <c r="G677" s="82"/>
      <c r="H677" s="53" t="s">
        <v>4371</v>
      </c>
      <c r="I677" s="99" t="s">
        <v>4372</v>
      </c>
      <c r="J677" s="84" t="s">
        <v>213</v>
      </c>
      <c r="K677" s="52" t="s">
        <v>187</v>
      </c>
      <c r="L677" s="85">
        <v>2021</v>
      </c>
      <c r="M677" s="86" t="s">
        <v>4366</v>
      </c>
      <c r="N677" s="53" t="s">
        <v>4373</v>
      </c>
      <c r="O677" s="53" t="s">
        <v>4374</v>
      </c>
      <c r="P677" s="53" t="s">
        <v>4375</v>
      </c>
      <c r="Q677" s="52" t="s">
        <v>198</v>
      </c>
      <c r="R677" s="52" t="s">
        <v>104</v>
      </c>
      <c r="S677" s="87">
        <v>76</v>
      </c>
      <c r="T677" s="53" t="s">
        <v>4374</v>
      </c>
      <c r="U677" s="53" t="s">
        <v>4376</v>
      </c>
      <c r="V677" s="88" t="s">
        <v>67</v>
      </c>
      <c r="W677" s="82"/>
      <c r="X677" s="89">
        <v>2400</v>
      </c>
      <c r="Y677" s="90">
        <v>1</v>
      </c>
      <c r="Z677" s="89">
        <f t="shared" si="0"/>
        <v>2400</v>
      </c>
      <c r="AA677" s="91">
        <f t="shared" si="1"/>
        <v>31.578947368421051</v>
      </c>
      <c r="AB677" s="55"/>
      <c r="AC677" s="52" t="s">
        <v>42</v>
      </c>
      <c r="AD677" s="92"/>
      <c r="AE677" s="82"/>
      <c r="AF677" s="82"/>
      <c r="AG677" s="82"/>
      <c r="AH677" s="82"/>
      <c r="AI677" s="54">
        <v>1</v>
      </c>
      <c r="AJ677" s="108">
        <v>44516</v>
      </c>
      <c r="AK677" s="93">
        <v>44880</v>
      </c>
      <c r="AL677" s="94">
        <v>1</v>
      </c>
      <c r="AM677" s="54" t="s">
        <v>187</v>
      </c>
      <c r="AN677" s="54">
        <v>2021</v>
      </c>
      <c r="AO677" s="82"/>
      <c r="AP677" s="94"/>
      <c r="AQ677" s="94"/>
      <c r="AR677" s="82"/>
      <c r="AS677" s="95"/>
      <c r="AT677" s="96" t="s">
        <v>416</v>
      </c>
      <c r="AU677" s="96">
        <v>2022</v>
      </c>
      <c r="AV677" s="94"/>
      <c r="AW677" s="94"/>
      <c r="AX677" s="82"/>
      <c r="AY677" s="82"/>
      <c r="AZ677" s="98"/>
      <c r="BA677" s="98"/>
      <c r="BB677" s="98"/>
      <c r="BC677" s="82"/>
    </row>
    <row r="678" spans="1:55" ht="31.5" hidden="1" customHeight="1">
      <c r="A678" s="54"/>
      <c r="B678" s="78"/>
      <c r="C678" s="79" t="s">
        <v>62</v>
      </c>
      <c r="D678" s="52" t="s">
        <v>140</v>
      </c>
      <c r="E678" s="80" t="s">
        <v>43</v>
      </c>
      <c r="F678" s="81" t="s">
        <v>1350</v>
      </c>
      <c r="G678" s="82"/>
      <c r="H678" s="53" t="s">
        <v>4377</v>
      </c>
      <c r="I678" s="99">
        <v>44200</v>
      </c>
      <c r="J678" s="100" t="s">
        <v>40</v>
      </c>
      <c r="K678" s="52" t="s">
        <v>107</v>
      </c>
      <c r="L678" s="85">
        <v>2021</v>
      </c>
      <c r="M678" s="86" t="s">
        <v>4124</v>
      </c>
      <c r="N678" s="53" t="s">
        <v>4378</v>
      </c>
      <c r="O678" s="53" t="s">
        <v>4379</v>
      </c>
      <c r="P678" s="53" t="s">
        <v>4380</v>
      </c>
      <c r="Q678" s="52" t="s">
        <v>198</v>
      </c>
      <c r="R678" s="52" t="s">
        <v>104</v>
      </c>
      <c r="S678" s="87">
        <v>8</v>
      </c>
      <c r="T678" s="53" t="s">
        <v>4379</v>
      </c>
      <c r="U678" s="53" t="s">
        <v>4381</v>
      </c>
      <c r="V678" s="88" t="s">
        <v>67</v>
      </c>
      <c r="W678" s="82"/>
      <c r="X678" s="89">
        <v>12000</v>
      </c>
      <c r="Y678" s="90">
        <v>1</v>
      </c>
      <c r="Z678" s="89">
        <f t="shared" si="0"/>
        <v>12000</v>
      </c>
      <c r="AA678" s="91">
        <f t="shared" si="1"/>
        <v>1500</v>
      </c>
      <c r="AB678" s="55" t="s">
        <v>4382</v>
      </c>
      <c r="AC678" s="52" t="s">
        <v>42</v>
      </c>
      <c r="AD678" s="92"/>
      <c r="AE678" s="82"/>
      <c r="AF678" s="82"/>
      <c r="AG678" s="82"/>
      <c r="AH678" s="82"/>
      <c r="AI678" s="54">
        <v>1</v>
      </c>
      <c r="AJ678" s="108">
        <v>44287</v>
      </c>
      <c r="AK678" s="93">
        <v>44651</v>
      </c>
      <c r="AL678" s="94">
        <v>1</v>
      </c>
      <c r="AM678" s="54" t="s">
        <v>107</v>
      </c>
      <c r="AN678" s="54">
        <v>2021</v>
      </c>
      <c r="AO678" s="82"/>
      <c r="AP678" s="94"/>
      <c r="AQ678" s="94"/>
      <c r="AR678" s="82"/>
      <c r="AS678" s="95"/>
      <c r="AT678" s="96" t="s">
        <v>750</v>
      </c>
      <c r="AU678" s="96">
        <v>2022</v>
      </c>
      <c r="AV678" s="94"/>
      <c r="AW678" s="94"/>
      <c r="AX678" s="82"/>
      <c r="AY678" s="82"/>
      <c r="AZ678" s="98"/>
      <c r="BA678" s="98"/>
      <c r="BB678" s="98"/>
      <c r="BC678" s="82"/>
    </row>
    <row r="679" spans="1:55" ht="31.5" hidden="1" customHeight="1">
      <c r="A679" s="54"/>
      <c r="B679" s="78"/>
      <c r="C679" s="79" t="s">
        <v>39</v>
      </c>
      <c r="D679" s="52" t="s">
        <v>251</v>
      </c>
      <c r="E679" s="80" t="s">
        <v>43</v>
      </c>
      <c r="F679" s="81" t="s">
        <v>4383</v>
      </c>
      <c r="G679" s="82"/>
      <c r="H679" s="53" t="s">
        <v>4384</v>
      </c>
      <c r="I679" s="99" t="s">
        <v>4385</v>
      </c>
      <c r="J679" s="84" t="s">
        <v>232</v>
      </c>
      <c r="K679" s="52" t="s">
        <v>187</v>
      </c>
      <c r="L679" s="85">
        <v>2021</v>
      </c>
      <c r="M679" s="86" t="s">
        <v>4366</v>
      </c>
      <c r="N679" s="53" t="s">
        <v>4386</v>
      </c>
      <c r="O679" s="53" t="s">
        <v>4387</v>
      </c>
      <c r="P679" s="53" t="s">
        <v>4388</v>
      </c>
      <c r="Q679" s="52" t="s">
        <v>198</v>
      </c>
      <c r="R679" s="52" t="s">
        <v>104</v>
      </c>
      <c r="S679" s="87">
        <v>100</v>
      </c>
      <c r="T679" s="53" t="s">
        <v>4387</v>
      </c>
      <c r="U679" s="53" t="s">
        <v>4389</v>
      </c>
      <c r="V679" s="88" t="s">
        <v>44</v>
      </c>
      <c r="W679" s="82"/>
      <c r="X679" s="89">
        <v>12000</v>
      </c>
      <c r="Y679" s="90">
        <v>12</v>
      </c>
      <c r="Z679" s="89">
        <f t="shared" si="0"/>
        <v>1000</v>
      </c>
      <c r="AA679" s="91">
        <f t="shared" si="1"/>
        <v>10</v>
      </c>
      <c r="AB679" s="55" t="s">
        <v>4390</v>
      </c>
      <c r="AC679" s="52" t="s">
        <v>42</v>
      </c>
      <c r="AD679" s="92"/>
      <c r="AE679" s="82"/>
      <c r="AF679" s="82"/>
      <c r="AG679" s="82"/>
      <c r="AH679" s="82"/>
      <c r="AI679" s="54" t="s">
        <v>2262</v>
      </c>
      <c r="AJ679" s="108">
        <v>44501</v>
      </c>
      <c r="AK679" s="93">
        <v>44957</v>
      </c>
      <c r="AL679" s="94">
        <v>1</v>
      </c>
      <c r="AM679" s="54" t="s">
        <v>187</v>
      </c>
      <c r="AN679" s="54">
        <v>2021</v>
      </c>
      <c r="AO679" s="82"/>
      <c r="AP679" s="94"/>
      <c r="AQ679" s="94"/>
      <c r="AR679" s="82"/>
      <c r="AS679" s="95"/>
      <c r="AT679" s="96" t="s">
        <v>398</v>
      </c>
      <c r="AU679" s="96">
        <v>2022</v>
      </c>
      <c r="AV679" s="94"/>
      <c r="AW679" s="94"/>
      <c r="AX679" s="82"/>
      <c r="AY679" s="82"/>
      <c r="AZ679" s="98"/>
      <c r="BA679" s="98"/>
      <c r="BB679" s="98"/>
      <c r="BC679" s="82"/>
    </row>
    <row r="680" spans="1:55" ht="31.5" hidden="1" customHeight="1">
      <c r="A680" s="54"/>
      <c r="B680" s="78"/>
      <c r="C680" s="79" t="s">
        <v>39</v>
      </c>
      <c r="D680" s="52" t="s">
        <v>251</v>
      </c>
      <c r="E680" s="80" t="s">
        <v>43</v>
      </c>
      <c r="F680" s="81" t="s">
        <v>4383</v>
      </c>
      <c r="G680" s="82"/>
      <c r="H680" s="53" t="s">
        <v>4391</v>
      </c>
      <c r="I680" s="99" t="s">
        <v>4392</v>
      </c>
      <c r="J680" s="84" t="s">
        <v>236</v>
      </c>
      <c r="K680" s="52" t="s">
        <v>187</v>
      </c>
      <c r="L680" s="85">
        <v>2021</v>
      </c>
      <c r="M680" s="86" t="s">
        <v>4366</v>
      </c>
      <c r="N680" s="53" t="s">
        <v>4393</v>
      </c>
      <c r="O680" s="53" t="s">
        <v>4394</v>
      </c>
      <c r="P680" s="53" t="s">
        <v>4395</v>
      </c>
      <c r="Q680" s="52" t="s">
        <v>114</v>
      </c>
      <c r="R680" s="52" t="s">
        <v>104</v>
      </c>
      <c r="S680" s="87">
        <v>80</v>
      </c>
      <c r="T680" s="53" t="s">
        <v>4394</v>
      </c>
      <c r="U680" s="53" t="s">
        <v>4396</v>
      </c>
      <c r="V680" s="88" t="s">
        <v>44</v>
      </c>
      <c r="W680" s="82"/>
      <c r="X680" s="89">
        <v>9600</v>
      </c>
      <c r="Y680" s="90">
        <v>12</v>
      </c>
      <c r="Z680" s="89">
        <f t="shared" si="0"/>
        <v>800</v>
      </c>
      <c r="AA680" s="91">
        <f t="shared" si="1"/>
        <v>10</v>
      </c>
      <c r="AB680" s="55" t="s">
        <v>4390</v>
      </c>
      <c r="AC680" s="52" t="s">
        <v>42</v>
      </c>
      <c r="AD680" s="92"/>
      <c r="AE680" s="82"/>
      <c r="AF680" s="82"/>
      <c r="AG680" s="82"/>
      <c r="AH680" s="82"/>
      <c r="AI680" s="54" t="s">
        <v>2262</v>
      </c>
      <c r="AJ680" s="108">
        <v>44501</v>
      </c>
      <c r="AK680" s="93">
        <v>44957</v>
      </c>
      <c r="AL680" s="94">
        <v>1</v>
      </c>
      <c r="AM680" s="54" t="s">
        <v>187</v>
      </c>
      <c r="AN680" s="54">
        <v>2021</v>
      </c>
      <c r="AO680" s="82"/>
      <c r="AP680" s="94"/>
      <c r="AQ680" s="94"/>
      <c r="AR680" s="82"/>
      <c r="AS680" s="95"/>
      <c r="AT680" s="96" t="s">
        <v>398</v>
      </c>
      <c r="AU680" s="96">
        <v>2022</v>
      </c>
      <c r="AV680" s="94"/>
      <c r="AW680" s="94"/>
      <c r="AX680" s="82"/>
      <c r="AY680" s="82"/>
      <c r="AZ680" s="98"/>
      <c r="BA680" s="98"/>
      <c r="BB680" s="98"/>
      <c r="BC680" s="82"/>
    </row>
    <row r="681" spans="1:55" ht="31.5" hidden="1" customHeight="1">
      <c r="A681" s="54"/>
      <c r="B681" s="78"/>
      <c r="C681" s="79" t="s">
        <v>62</v>
      </c>
      <c r="D681" s="52" t="s">
        <v>174</v>
      </c>
      <c r="E681" s="80" t="s">
        <v>123</v>
      </c>
      <c r="F681" s="81" t="s">
        <v>4397</v>
      </c>
      <c r="G681" s="82"/>
      <c r="H681" s="53" t="s">
        <v>4398</v>
      </c>
      <c r="I681" s="83">
        <v>44267</v>
      </c>
      <c r="J681" s="84" t="s">
        <v>85</v>
      </c>
      <c r="K681" s="52" t="s">
        <v>193</v>
      </c>
      <c r="L681" s="85">
        <v>2021</v>
      </c>
      <c r="M681" s="86" t="s">
        <v>4399</v>
      </c>
      <c r="N681" s="53" t="s">
        <v>2387</v>
      </c>
      <c r="O681" s="53" t="s">
        <v>4400</v>
      </c>
      <c r="P681" s="53" t="s">
        <v>2389</v>
      </c>
      <c r="Q681" s="52" t="s">
        <v>135</v>
      </c>
      <c r="R681" s="52" t="s">
        <v>135</v>
      </c>
      <c r="S681" s="87"/>
      <c r="T681" s="53" t="s">
        <v>4401</v>
      </c>
      <c r="U681" s="53" t="s">
        <v>2391</v>
      </c>
      <c r="V681" s="88" t="s">
        <v>67</v>
      </c>
      <c r="W681" s="82"/>
      <c r="X681" s="89">
        <v>5000</v>
      </c>
      <c r="Y681" s="90">
        <v>12</v>
      </c>
      <c r="Z681" s="89">
        <f t="shared" si="0"/>
        <v>416.66666666666669</v>
      </c>
      <c r="AA681" s="91" t="e">
        <f t="shared" si="1"/>
        <v>#DIV/0!</v>
      </c>
      <c r="AB681" s="55"/>
      <c r="AC681" s="52" t="s">
        <v>65</v>
      </c>
      <c r="AD681" s="92"/>
      <c r="AE681" s="82"/>
      <c r="AF681" s="82"/>
      <c r="AG681" s="82"/>
      <c r="AH681" s="82"/>
      <c r="AI681" s="54">
        <v>2</v>
      </c>
      <c r="AJ681" s="108">
        <v>44531</v>
      </c>
      <c r="AK681" s="93">
        <v>45260</v>
      </c>
      <c r="AL681" s="94">
        <v>2</v>
      </c>
      <c r="AM681" s="54" t="s">
        <v>193</v>
      </c>
      <c r="AN681" s="54">
        <v>2021</v>
      </c>
      <c r="AO681" s="82"/>
      <c r="AP681" s="94"/>
      <c r="AQ681" s="94"/>
      <c r="AR681" s="82"/>
      <c r="AS681" s="95"/>
      <c r="AT681" s="96" t="s">
        <v>416</v>
      </c>
      <c r="AU681" s="96">
        <v>2023</v>
      </c>
      <c r="AV681" s="94"/>
      <c r="AW681" s="94"/>
      <c r="AX681" s="82"/>
      <c r="AY681" s="82"/>
      <c r="AZ681" s="98"/>
      <c r="BA681" s="98"/>
      <c r="BB681" s="98"/>
      <c r="BC681" s="82"/>
    </row>
    <row r="682" spans="1:55" ht="31.5" hidden="1" customHeight="1">
      <c r="A682" s="54"/>
      <c r="B682" s="78"/>
      <c r="C682" s="79" t="s">
        <v>39</v>
      </c>
      <c r="D682" s="52" t="s">
        <v>218</v>
      </c>
      <c r="E682" s="80" t="s">
        <v>248</v>
      </c>
      <c r="F682" s="81" t="s">
        <v>2869</v>
      </c>
      <c r="G682" s="82"/>
      <c r="H682" s="53" t="s">
        <v>4402</v>
      </c>
      <c r="I682" s="99" t="s">
        <v>4403</v>
      </c>
      <c r="J682" s="84" t="s">
        <v>210</v>
      </c>
      <c r="K682" s="52" t="s">
        <v>193</v>
      </c>
      <c r="L682" s="85">
        <v>2021</v>
      </c>
      <c r="M682" s="86" t="s">
        <v>4399</v>
      </c>
      <c r="N682" s="53" t="s">
        <v>4404</v>
      </c>
      <c r="O682" s="53" t="s">
        <v>4405</v>
      </c>
      <c r="P682" s="53" t="s">
        <v>4406</v>
      </c>
      <c r="Q682" s="52" t="s">
        <v>165</v>
      </c>
      <c r="R682" s="52" t="s">
        <v>38</v>
      </c>
      <c r="S682" s="87">
        <v>130</v>
      </c>
      <c r="T682" s="53" t="s">
        <v>4407</v>
      </c>
      <c r="U682" s="53" t="s">
        <v>4408</v>
      </c>
      <c r="V682" s="88" t="s">
        <v>67</v>
      </c>
      <c r="W682" s="82"/>
      <c r="X682" s="89">
        <v>6500</v>
      </c>
      <c r="Y682" s="90">
        <v>12</v>
      </c>
      <c r="Z682" s="89">
        <f t="shared" si="0"/>
        <v>541.66666666666663</v>
      </c>
      <c r="AA682" s="91">
        <f t="shared" si="1"/>
        <v>4.1666666666666661</v>
      </c>
      <c r="AB682" s="55"/>
      <c r="AC682" s="52" t="s">
        <v>42</v>
      </c>
      <c r="AD682" s="92"/>
      <c r="AE682" s="82"/>
      <c r="AF682" s="82"/>
      <c r="AG682" s="82"/>
      <c r="AH682" s="82"/>
      <c r="AI682" s="54">
        <v>3</v>
      </c>
      <c r="AJ682" s="108">
        <v>44562</v>
      </c>
      <c r="AK682" s="93">
        <v>45657</v>
      </c>
      <c r="AL682" s="94">
        <v>1</v>
      </c>
      <c r="AM682" s="54" t="s">
        <v>41</v>
      </c>
      <c r="AN682" s="54">
        <v>2022</v>
      </c>
      <c r="AO682" s="82"/>
      <c r="AP682" s="94"/>
      <c r="AQ682" s="94"/>
      <c r="AR682" s="82"/>
      <c r="AS682" s="95"/>
      <c r="AT682" s="96" t="s">
        <v>361</v>
      </c>
      <c r="AU682" s="96">
        <v>2024</v>
      </c>
      <c r="AV682" s="94"/>
      <c r="AW682" s="94"/>
      <c r="AX682" s="82"/>
      <c r="AY682" s="82"/>
      <c r="AZ682" s="98"/>
      <c r="BA682" s="98"/>
      <c r="BB682" s="98"/>
      <c r="BC682" s="82"/>
    </row>
    <row r="683" spans="1:55" ht="31.5" hidden="1" customHeight="1">
      <c r="A683" s="54"/>
      <c r="B683" s="78"/>
      <c r="C683" s="79" t="s">
        <v>62</v>
      </c>
      <c r="D683" s="52" t="s">
        <v>151</v>
      </c>
      <c r="E683" s="80" t="s">
        <v>43</v>
      </c>
      <c r="F683" s="81" t="s">
        <v>540</v>
      </c>
      <c r="G683" s="82"/>
      <c r="H683" s="53" t="s">
        <v>4409</v>
      </c>
      <c r="I683" s="99" t="s">
        <v>4410</v>
      </c>
      <c r="J683" s="84" t="s">
        <v>213</v>
      </c>
      <c r="K683" s="52" t="s">
        <v>193</v>
      </c>
      <c r="L683" s="85">
        <v>2021</v>
      </c>
      <c r="M683" s="86" t="s">
        <v>4399</v>
      </c>
      <c r="N683" s="53" t="s">
        <v>4411</v>
      </c>
      <c r="O683" s="53" t="s">
        <v>4412</v>
      </c>
      <c r="P683" s="53" t="s">
        <v>4413</v>
      </c>
      <c r="Q683" s="52" t="s">
        <v>165</v>
      </c>
      <c r="R683" s="52" t="s">
        <v>38</v>
      </c>
      <c r="S683" s="87"/>
      <c r="T683" s="53" t="s">
        <v>4412</v>
      </c>
      <c r="U683" s="53" t="s">
        <v>4414</v>
      </c>
      <c r="V683" s="88" t="s">
        <v>67</v>
      </c>
      <c r="W683" s="82"/>
      <c r="X683" s="89">
        <v>27000</v>
      </c>
      <c r="Y683" s="90">
        <v>1</v>
      </c>
      <c r="Z683" s="89">
        <f t="shared" si="0"/>
        <v>27000</v>
      </c>
      <c r="AA683" s="91" t="e">
        <f t="shared" si="1"/>
        <v>#DIV/0!</v>
      </c>
      <c r="AB683" s="55"/>
      <c r="AC683" s="52" t="s">
        <v>42</v>
      </c>
      <c r="AD683" s="92"/>
      <c r="AE683" s="82"/>
      <c r="AF683" s="82"/>
      <c r="AG683" s="82"/>
      <c r="AH683" s="82"/>
      <c r="AI683" s="54">
        <v>2</v>
      </c>
      <c r="AJ683" s="108">
        <v>44562</v>
      </c>
      <c r="AK683" s="93">
        <v>45291</v>
      </c>
      <c r="AL683" s="94">
        <v>2</v>
      </c>
      <c r="AM683" s="54" t="s">
        <v>41</v>
      </c>
      <c r="AN683" s="54">
        <v>2022</v>
      </c>
      <c r="AO683" s="82"/>
      <c r="AP683" s="94"/>
      <c r="AQ683" s="94"/>
      <c r="AR683" s="82"/>
      <c r="AS683" s="95"/>
      <c r="AT683" s="96" t="s">
        <v>361</v>
      </c>
      <c r="AU683" s="96">
        <v>2023</v>
      </c>
      <c r="AV683" s="94"/>
      <c r="AW683" s="94"/>
      <c r="AX683" s="82"/>
      <c r="AY683" s="82"/>
      <c r="AZ683" s="98"/>
      <c r="BA683" s="98"/>
      <c r="BB683" s="98"/>
      <c r="BC683" s="82"/>
    </row>
    <row r="684" spans="1:55" ht="31.5" hidden="1" customHeight="1">
      <c r="A684" s="54"/>
      <c r="B684" s="78"/>
      <c r="C684" s="79" t="s">
        <v>39</v>
      </c>
      <c r="D684" s="52" t="s">
        <v>251</v>
      </c>
      <c r="E684" s="80" t="s">
        <v>194</v>
      </c>
      <c r="F684" s="81" t="s">
        <v>3562</v>
      </c>
      <c r="G684" s="82"/>
      <c r="H684" s="53" t="s">
        <v>4415</v>
      </c>
      <c r="I684" s="99" t="s">
        <v>4416</v>
      </c>
      <c r="J684" s="84" t="s">
        <v>236</v>
      </c>
      <c r="K684" s="52" t="s">
        <v>193</v>
      </c>
      <c r="L684" s="85">
        <v>2021</v>
      </c>
      <c r="M684" s="86" t="s">
        <v>4399</v>
      </c>
      <c r="N684" s="53" t="s">
        <v>4417</v>
      </c>
      <c r="O684" s="53" t="s">
        <v>4418</v>
      </c>
      <c r="P684" s="53" t="s">
        <v>4419</v>
      </c>
      <c r="Q684" s="52" t="s">
        <v>198</v>
      </c>
      <c r="R684" s="52" t="s">
        <v>104</v>
      </c>
      <c r="S684" s="87">
        <v>10</v>
      </c>
      <c r="T684" s="53" t="s">
        <v>4420</v>
      </c>
      <c r="U684" s="53" t="s">
        <v>4421</v>
      </c>
      <c r="V684" s="88" t="s">
        <v>44</v>
      </c>
      <c r="W684" s="82"/>
      <c r="X684" s="89">
        <v>500</v>
      </c>
      <c r="Y684" s="90">
        <v>1</v>
      </c>
      <c r="Z684" s="89">
        <f t="shared" si="0"/>
        <v>500</v>
      </c>
      <c r="AA684" s="91">
        <f t="shared" si="1"/>
        <v>50</v>
      </c>
      <c r="AB684" s="55"/>
      <c r="AC684" s="52" t="s">
        <v>65</v>
      </c>
      <c r="AD684" s="92"/>
      <c r="AE684" s="82"/>
      <c r="AF684" s="82"/>
      <c r="AG684" s="82"/>
      <c r="AH684" s="82"/>
      <c r="AI684" s="54">
        <v>1</v>
      </c>
      <c r="AJ684" s="108">
        <v>44548</v>
      </c>
      <c r="AK684" s="93">
        <v>44912</v>
      </c>
      <c r="AL684" s="94">
        <v>1</v>
      </c>
      <c r="AM684" s="54" t="s">
        <v>193</v>
      </c>
      <c r="AN684" s="54">
        <v>2021</v>
      </c>
      <c r="AO684" s="82"/>
      <c r="AP684" s="94"/>
      <c r="AQ684" s="94"/>
      <c r="AR684" s="82"/>
      <c r="AS684" s="95"/>
      <c r="AT684" s="96" t="s">
        <v>361</v>
      </c>
      <c r="AU684" s="96">
        <v>2022</v>
      </c>
      <c r="AV684" s="94"/>
      <c r="AW684" s="94"/>
      <c r="AX684" s="82"/>
      <c r="AY684" s="82"/>
      <c r="AZ684" s="98"/>
      <c r="BA684" s="98"/>
      <c r="BB684" s="98"/>
      <c r="BC684" s="82"/>
    </row>
    <row r="685" spans="1:55" ht="31.5" hidden="1" customHeight="1">
      <c r="A685" s="54"/>
      <c r="B685" s="78"/>
      <c r="C685" s="79" t="s">
        <v>39</v>
      </c>
      <c r="D685" s="52" t="s">
        <v>251</v>
      </c>
      <c r="E685" s="80" t="s">
        <v>194</v>
      </c>
      <c r="F685" s="81" t="s">
        <v>3562</v>
      </c>
      <c r="G685" s="82"/>
      <c r="H685" s="53" t="s">
        <v>4422</v>
      </c>
      <c r="I685" s="99" t="s">
        <v>4416</v>
      </c>
      <c r="J685" s="84" t="s">
        <v>236</v>
      </c>
      <c r="K685" s="52" t="s">
        <v>193</v>
      </c>
      <c r="L685" s="85">
        <v>2021</v>
      </c>
      <c r="M685" s="86" t="s">
        <v>4399</v>
      </c>
      <c r="N685" s="53" t="s">
        <v>4417</v>
      </c>
      <c r="O685" s="53" t="s">
        <v>4418</v>
      </c>
      <c r="P685" s="53" t="s">
        <v>4423</v>
      </c>
      <c r="Q685" s="52" t="s">
        <v>198</v>
      </c>
      <c r="R685" s="52" t="s">
        <v>104</v>
      </c>
      <c r="S685" s="87">
        <v>50</v>
      </c>
      <c r="T685" s="53" t="s">
        <v>4418</v>
      </c>
      <c r="U685" s="53" t="s">
        <v>4424</v>
      </c>
      <c r="V685" s="88" t="s">
        <v>44</v>
      </c>
      <c r="W685" s="82"/>
      <c r="X685" s="89">
        <v>2000</v>
      </c>
      <c r="Y685" s="90">
        <v>1</v>
      </c>
      <c r="Z685" s="89">
        <f t="shared" si="0"/>
        <v>2000</v>
      </c>
      <c r="AA685" s="91">
        <f t="shared" si="1"/>
        <v>40</v>
      </c>
      <c r="AB685" s="55"/>
      <c r="AC685" s="52" t="s">
        <v>65</v>
      </c>
      <c r="AD685" s="92"/>
      <c r="AE685" s="82"/>
      <c r="AF685" s="82"/>
      <c r="AG685" s="82"/>
      <c r="AH685" s="82"/>
      <c r="AI685" s="54">
        <v>1</v>
      </c>
      <c r="AJ685" s="108">
        <v>44548</v>
      </c>
      <c r="AK685" s="93">
        <v>44912</v>
      </c>
      <c r="AL685" s="94">
        <v>1</v>
      </c>
      <c r="AM685" s="54" t="s">
        <v>193</v>
      </c>
      <c r="AN685" s="54">
        <v>2021</v>
      </c>
      <c r="AO685" s="82"/>
      <c r="AP685" s="94"/>
      <c r="AQ685" s="94"/>
      <c r="AR685" s="82"/>
      <c r="AS685" s="95"/>
      <c r="AT685" s="96" t="s">
        <v>361</v>
      </c>
      <c r="AU685" s="96">
        <v>2022</v>
      </c>
      <c r="AV685" s="94"/>
      <c r="AW685" s="94"/>
      <c r="AX685" s="82"/>
      <c r="AY685" s="82"/>
      <c r="AZ685" s="98"/>
      <c r="BA685" s="98"/>
      <c r="BB685" s="98"/>
      <c r="BC685" s="82"/>
    </row>
    <row r="686" spans="1:55" ht="31.5" hidden="1" customHeight="1">
      <c r="A686" s="54"/>
      <c r="B686" s="78"/>
      <c r="C686" s="79"/>
      <c r="D686" s="52" t="s">
        <v>50</v>
      </c>
      <c r="E686" s="80" t="s">
        <v>66</v>
      </c>
      <c r="F686" s="81"/>
      <c r="G686" s="82"/>
      <c r="H686" s="53" t="s">
        <v>4425</v>
      </c>
      <c r="I686" s="99" t="s">
        <v>4426</v>
      </c>
      <c r="J686" s="84" t="s">
        <v>244</v>
      </c>
      <c r="K686" s="52" t="s">
        <v>193</v>
      </c>
      <c r="L686" s="85">
        <v>2021</v>
      </c>
      <c r="M686" s="86" t="s">
        <v>4399</v>
      </c>
      <c r="N686" s="53" t="s">
        <v>1086</v>
      </c>
      <c r="O686" s="53" t="s">
        <v>1087</v>
      </c>
      <c r="P686" s="53" t="s">
        <v>1088</v>
      </c>
      <c r="Q686" s="52" t="s">
        <v>165</v>
      </c>
      <c r="R686" s="52" t="s">
        <v>38</v>
      </c>
      <c r="S686" s="87">
        <v>78</v>
      </c>
      <c r="T686" s="53" t="s">
        <v>1087</v>
      </c>
      <c r="U686" s="53" t="s">
        <v>1089</v>
      </c>
      <c r="V686" s="88" t="s">
        <v>67</v>
      </c>
      <c r="W686" s="82"/>
      <c r="X686" s="89">
        <v>62400</v>
      </c>
      <c r="Y686" s="90">
        <v>24</v>
      </c>
      <c r="Z686" s="89">
        <f t="shared" si="0"/>
        <v>2600</v>
      </c>
      <c r="AA686" s="91">
        <f t="shared" si="1"/>
        <v>33.333333333333336</v>
      </c>
      <c r="AB686" s="55" t="s">
        <v>4427</v>
      </c>
      <c r="AC686" s="52" t="s">
        <v>42</v>
      </c>
      <c r="AD686" s="92"/>
      <c r="AE686" s="82"/>
      <c r="AF686" s="82"/>
      <c r="AG686" s="82"/>
      <c r="AH686" s="82"/>
      <c r="AI686" s="54">
        <v>2</v>
      </c>
      <c r="AJ686" s="108">
        <v>44562</v>
      </c>
      <c r="AK686" s="108">
        <v>45291</v>
      </c>
      <c r="AL686" s="94">
        <v>2</v>
      </c>
      <c r="AM686" s="54" t="s">
        <v>41</v>
      </c>
      <c r="AN686" s="54">
        <v>2022</v>
      </c>
      <c r="AO686" s="82"/>
      <c r="AP686" s="94"/>
      <c r="AQ686" s="94"/>
      <c r="AR686" s="82"/>
      <c r="AS686" s="95"/>
      <c r="AT686" s="96" t="s">
        <v>361</v>
      </c>
      <c r="AU686" s="96">
        <v>2023</v>
      </c>
      <c r="AV686" s="94"/>
      <c r="AW686" s="94"/>
      <c r="AX686" s="82"/>
      <c r="AY686" s="82"/>
      <c r="AZ686" s="98"/>
      <c r="BA686" s="98"/>
      <c r="BB686" s="98"/>
      <c r="BC686" s="82"/>
    </row>
    <row r="687" spans="1:55" ht="31.5" hidden="1" customHeight="1">
      <c r="A687" s="54"/>
      <c r="B687" s="78"/>
      <c r="C687" s="79" t="s">
        <v>39</v>
      </c>
      <c r="D687" s="52" t="s">
        <v>241</v>
      </c>
      <c r="E687" s="80" t="s">
        <v>43</v>
      </c>
      <c r="F687" s="81" t="s">
        <v>1197</v>
      </c>
      <c r="G687" s="82"/>
      <c r="H687" s="53" t="s">
        <v>4428</v>
      </c>
      <c r="I687" s="99">
        <v>44200</v>
      </c>
      <c r="J687" s="100" t="s">
        <v>40</v>
      </c>
      <c r="K687" s="52" t="s">
        <v>107</v>
      </c>
      <c r="L687" s="85">
        <v>2021</v>
      </c>
      <c r="M687" s="86" t="s">
        <v>4124</v>
      </c>
      <c r="N687" s="53" t="s">
        <v>4429</v>
      </c>
      <c r="O687" s="53" t="s">
        <v>4430</v>
      </c>
      <c r="P687" s="53" t="s">
        <v>4431</v>
      </c>
      <c r="Q687" s="52" t="s">
        <v>32</v>
      </c>
      <c r="R687" s="52" t="s">
        <v>120</v>
      </c>
      <c r="S687" s="87"/>
      <c r="T687" s="53" t="s">
        <v>4430</v>
      </c>
      <c r="U687" s="53"/>
      <c r="V687" s="88" t="s">
        <v>67</v>
      </c>
      <c r="W687" s="82"/>
      <c r="X687" s="89"/>
      <c r="Y687" s="90"/>
      <c r="Z687" s="89" t="e">
        <f t="shared" si="0"/>
        <v>#DIV/0!</v>
      </c>
      <c r="AA687" s="91" t="e">
        <f t="shared" si="1"/>
        <v>#DIV/0!</v>
      </c>
      <c r="AB687" s="55" t="s">
        <v>2582</v>
      </c>
      <c r="AC687" s="52"/>
      <c r="AD687" s="92"/>
      <c r="AE687" s="82"/>
      <c r="AF687" s="82"/>
      <c r="AG687" s="82"/>
      <c r="AH687" s="82"/>
      <c r="AI687" s="54">
        <v>1</v>
      </c>
      <c r="AJ687" s="108">
        <v>44287</v>
      </c>
      <c r="AK687" s="108">
        <v>44651</v>
      </c>
      <c r="AL687" s="94">
        <v>1</v>
      </c>
      <c r="AM687" s="54" t="s">
        <v>107</v>
      </c>
      <c r="AN687" s="54">
        <v>2021</v>
      </c>
      <c r="AO687" s="82"/>
      <c r="AP687" s="94"/>
      <c r="AQ687" s="94"/>
      <c r="AR687" s="82"/>
      <c r="AS687" s="95"/>
      <c r="AT687" s="96" t="s">
        <v>750</v>
      </c>
      <c r="AU687" s="96">
        <v>2022</v>
      </c>
      <c r="AV687" s="94"/>
      <c r="AW687" s="94"/>
      <c r="AX687" s="82"/>
      <c r="AY687" s="82"/>
      <c r="AZ687" s="98"/>
      <c r="BA687" s="98"/>
      <c r="BB687" s="98"/>
      <c r="BC687" s="82"/>
    </row>
    <row r="688" spans="1:55" ht="31.5" hidden="1" customHeight="1">
      <c r="A688" s="54"/>
      <c r="B688" s="78"/>
      <c r="C688" s="79" t="s">
        <v>39</v>
      </c>
      <c r="D688" s="52" t="s">
        <v>241</v>
      </c>
      <c r="E688" s="80" t="s">
        <v>43</v>
      </c>
      <c r="F688" s="81" t="s">
        <v>1197</v>
      </c>
      <c r="G688" s="82"/>
      <c r="H688" s="53" t="s">
        <v>4432</v>
      </c>
      <c r="I688" s="99">
        <v>44204</v>
      </c>
      <c r="J688" s="100" t="s">
        <v>40</v>
      </c>
      <c r="K688" s="52" t="s">
        <v>159</v>
      </c>
      <c r="L688" s="85">
        <v>2021</v>
      </c>
      <c r="M688" s="86" t="s">
        <v>4272</v>
      </c>
      <c r="N688" s="53" t="s">
        <v>4433</v>
      </c>
      <c r="O688" s="53" t="s">
        <v>4434</v>
      </c>
      <c r="P688" s="53" t="s">
        <v>4435</v>
      </c>
      <c r="Q688" s="52" t="s">
        <v>32</v>
      </c>
      <c r="R688" s="52" t="s">
        <v>120</v>
      </c>
      <c r="S688" s="87"/>
      <c r="T688" s="53" t="s">
        <v>4434</v>
      </c>
      <c r="U688" s="53"/>
      <c r="V688" s="88" t="s">
        <v>67</v>
      </c>
      <c r="W688" s="82"/>
      <c r="X688" s="89"/>
      <c r="Y688" s="90"/>
      <c r="Z688" s="89" t="e">
        <f t="shared" si="0"/>
        <v>#DIV/0!</v>
      </c>
      <c r="AA688" s="91" t="e">
        <f t="shared" si="1"/>
        <v>#DIV/0!</v>
      </c>
      <c r="AB688" s="55" t="s">
        <v>2582</v>
      </c>
      <c r="AC688" s="52"/>
      <c r="AD688" s="92"/>
      <c r="AE688" s="82"/>
      <c r="AF688" s="82"/>
      <c r="AG688" s="82"/>
      <c r="AH688" s="82"/>
      <c r="AI688" s="54">
        <v>1</v>
      </c>
      <c r="AJ688" s="108">
        <v>44409</v>
      </c>
      <c r="AK688" s="108">
        <v>44772</v>
      </c>
      <c r="AL688" s="94">
        <v>1</v>
      </c>
      <c r="AM688" s="54" t="s">
        <v>159</v>
      </c>
      <c r="AN688" s="54">
        <v>2021</v>
      </c>
      <c r="AO688" s="82"/>
      <c r="AP688" s="94"/>
      <c r="AQ688" s="94"/>
      <c r="AR688" s="82"/>
      <c r="AS688" s="95"/>
      <c r="AT688" s="96" t="s">
        <v>389</v>
      </c>
      <c r="AU688" s="96">
        <v>2022</v>
      </c>
      <c r="AV688" s="94"/>
      <c r="AW688" s="94"/>
      <c r="AX688" s="82"/>
      <c r="AY688" s="82"/>
      <c r="AZ688" s="98"/>
      <c r="BA688" s="98"/>
      <c r="BB688" s="98"/>
      <c r="BC688" s="82"/>
    </row>
    <row r="689" spans="1:55" ht="31.5" hidden="1" customHeight="1">
      <c r="A689" s="54"/>
      <c r="B689" s="78"/>
      <c r="C689" s="79" t="s">
        <v>39</v>
      </c>
      <c r="D689" s="52" t="s">
        <v>239</v>
      </c>
      <c r="E689" s="80"/>
      <c r="F689" s="81" t="s">
        <v>4436</v>
      </c>
      <c r="G689" s="82"/>
      <c r="H689" s="53" t="s">
        <v>4437</v>
      </c>
      <c r="I689" s="99">
        <v>44501</v>
      </c>
      <c r="J689" s="100" t="s">
        <v>40</v>
      </c>
      <c r="K689" s="52" t="s">
        <v>187</v>
      </c>
      <c r="L689" s="85">
        <v>2021</v>
      </c>
      <c r="M689" s="86" t="s">
        <v>4366</v>
      </c>
      <c r="N689" s="53" t="s">
        <v>4438</v>
      </c>
      <c r="O689" s="53" t="s">
        <v>4439</v>
      </c>
      <c r="P689" s="53" t="s">
        <v>4440</v>
      </c>
      <c r="Q689" s="52" t="s">
        <v>114</v>
      </c>
      <c r="R689" s="52" t="s">
        <v>104</v>
      </c>
      <c r="S689" s="87">
        <v>40</v>
      </c>
      <c r="T689" s="53" t="s">
        <v>4441</v>
      </c>
      <c r="U689" s="53"/>
      <c r="V689" s="88" t="s">
        <v>67</v>
      </c>
      <c r="W689" s="82"/>
      <c r="X689" s="89">
        <v>5000</v>
      </c>
      <c r="Y689" s="90">
        <v>12</v>
      </c>
      <c r="Z689" s="89">
        <f t="shared" si="0"/>
        <v>416.66666666666669</v>
      </c>
      <c r="AA689" s="91">
        <f t="shared" si="1"/>
        <v>10.416666666666668</v>
      </c>
      <c r="AB689" s="55" t="s">
        <v>4442</v>
      </c>
      <c r="AC689" s="52" t="s">
        <v>65</v>
      </c>
      <c r="AD689" s="92"/>
      <c r="AE689" s="82"/>
      <c r="AF689" s="82"/>
      <c r="AG689" s="82"/>
      <c r="AH689" s="82"/>
      <c r="AI689" s="54" t="s">
        <v>2262</v>
      </c>
      <c r="AJ689" s="101">
        <v>44501</v>
      </c>
      <c r="AK689" s="101">
        <v>44926</v>
      </c>
      <c r="AL689" s="94">
        <v>1</v>
      </c>
      <c r="AM689" s="54" t="s">
        <v>187</v>
      </c>
      <c r="AN689" s="54">
        <v>2021</v>
      </c>
      <c r="AO689" s="82"/>
      <c r="AP689" s="94"/>
      <c r="AQ689" s="94"/>
      <c r="AR689" s="82"/>
      <c r="AS689" s="95"/>
      <c r="AT689" s="96" t="s">
        <v>361</v>
      </c>
      <c r="AU689" s="96">
        <v>2022</v>
      </c>
      <c r="AV689" s="94"/>
      <c r="AW689" s="94"/>
      <c r="AX689" s="82"/>
      <c r="AY689" s="82"/>
      <c r="AZ689" s="98"/>
      <c r="BA689" s="98"/>
      <c r="BB689" s="98"/>
      <c r="BC689" s="82"/>
    </row>
    <row r="690" spans="1:55" ht="31.5" hidden="1" customHeight="1">
      <c r="A690" s="54"/>
      <c r="B690" s="78"/>
      <c r="C690" s="79" t="s">
        <v>39</v>
      </c>
      <c r="D690" s="52" t="s">
        <v>201</v>
      </c>
      <c r="E690" s="80"/>
      <c r="F690" s="81" t="s">
        <v>449</v>
      </c>
      <c r="G690" s="82"/>
      <c r="H690" s="53" t="s">
        <v>4443</v>
      </c>
      <c r="I690" s="99">
        <v>44501</v>
      </c>
      <c r="J690" s="100" t="s">
        <v>40</v>
      </c>
      <c r="K690" s="52" t="s">
        <v>187</v>
      </c>
      <c r="L690" s="85">
        <v>2021</v>
      </c>
      <c r="M690" s="86" t="s">
        <v>4366</v>
      </c>
      <c r="N690" s="53" t="s">
        <v>4444</v>
      </c>
      <c r="O690" s="53" t="s">
        <v>4445</v>
      </c>
      <c r="P690" s="53" t="s">
        <v>4446</v>
      </c>
      <c r="Q690" s="52" t="s">
        <v>198</v>
      </c>
      <c r="R690" s="52" t="s">
        <v>104</v>
      </c>
      <c r="S690" s="87">
        <v>160</v>
      </c>
      <c r="T690" s="53" t="s">
        <v>4447</v>
      </c>
      <c r="U690" s="53"/>
      <c r="V690" s="88" t="s">
        <v>67</v>
      </c>
      <c r="W690" s="82"/>
      <c r="X690" s="89">
        <v>7000</v>
      </c>
      <c r="Y690" s="90">
        <v>1</v>
      </c>
      <c r="Z690" s="89">
        <f t="shared" si="0"/>
        <v>7000</v>
      </c>
      <c r="AA690" s="91">
        <f t="shared" si="1"/>
        <v>43.75</v>
      </c>
      <c r="AB690" s="55" t="s">
        <v>4448</v>
      </c>
      <c r="AC690" s="52" t="s">
        <v>42</v>
      </c>
      <c r="AD690" s="92"/>
      <c r="AE690" s="82"/>
      <c r="AF690" s="82"/>
      <c r="AG690" s="82"/>
      <c r="AH690" s="82"/>
      <c r="AI690" s="54" t="s">
        <v>2255</v>
      </c>
      <c r="AJ690" s="101">
        <v>44501</v>
      </c>
      <c r="AK690" s="101">
        <v>44926</v>
      </c>
      <c r="AL690" s="94">
        <v>1</v>
      </c>
      <c r="AM690" s="54" t="s">
        <v>187</v>
      </c>
      <c r="AN690" s="54">
        <v>2021</v>
      </c>
      <c r="AO690" s="82"/>
      <c r="AP690" s="94"/>
      <c r="AQ690" s="94"/>
      <c r="AR690" s="82"/>
      <c r="AS690" s="95"/>
      <c r="AT690" s="96" t="s">
        <v>416</v>
      </c>
      <c r="AU690" s="96">
        <v>2022</v>
      </c>
      <c r="AV690" s="94"/>
      <c r="AW690" s="94"/>
      <c r="AX690" s="82"/>
      <c r="AY690" s="82"/>
      <c r="AZ690" s="98"/>
      <c r="BA690" s="98"/>
      <c r="BB690" s="98"/>
      <c r="BC690" s="82"/>
    </row>
    <row r="691" spans="1:55" ht="31.5" hidden="1" customHeight="1">
      <c r="A691" s="54">
        <v>2565</v>
      </c>
      <c r="B691" s="78"/>
      <c r="C691" s="79"/>
      <c r="D691" s="52" t="s">
        <v>151</v>
      </c>
      <c r="E691" s="80" t="s">
        <v>43</v>
      </c>
      <c r="F691" s="81" t="s">
        <v>4449</v>
      </c>
      <c r="G691" s="82"/>
      <c r="H691" s="53" t="s">
        <v>4450</v>
      </c>
      <c r="I691" s="99">
        <v>44713</v>
      </c>
      <c r="J691" s="84">
        <v>6</v>
      </c>
      <c r="K691" s="52" t="s">
        <v>41</v>
      </c>
      <c r="L691" s="85">
        <v>2022</v>
      </c>
      <c r="M691" s="86" t="s">
        <v>4451</v>
      </c>
      <c r="N691" s="53" t="s">
        <v>4452</v>
      </c>
      <c r="O691" s="53" t="s">
        <v>4453</v>
      </c>
      <c r="P691" s="53" t="s">
        <v>4454</v>
      </c>
      <c r="Q691" s="52" t="s">
        <v>165</v>
      </c>
      <c r="R691" s="52" t="s">
        <v>61</v>
      </c>
      <c r="S691" s="87">
        <v>75</v>
      </c>
      <c r="T691" s="53" t="s">
        <v>4453</v>
      </c>
      <c r="U691" s="53" t="s">
        <v>4455</v>
      </c>
      <c r="V691" s="88" t="s">
        <v>67</v>
      </c>
      <c r="W691" s="82"/>
      <c r="X691" s="89">
        <v>3000</v>
      </c>
      <c r="Y691" s="90">
        <v>1</v>
      </c>
      <c r="Z691" s="89">
        <f t="shared" si="0"/>
        <v>3000</v>
      </c>
      <c r="AA691" s="91">
        <f t="shared" si="1"/>
        <v>40</v>
      </c>
      <c r="AB691" s="55"/>
      <c r="AC691" s="52" t="s">
        <v>42</v>
      </c>
      <c r="AD691" s="92"/>
      <c r="AE691" s="82"/>
      <c r="AF691" s="82"/>
      <c r="AG691" s="82"/>
      <c r="AH691" s="82"/>
      <c r="AI691" s="54">
        <v>1</v>
      </c>
      <c r="AJ691" s="93">
        <v>44562</v>
      </c>
      <c r="AK691" s="108">
        <v>44926</v>
      </c>
      <c r="AL691" s="94">
        <v>1</v>
      </c>
      <c r="AM691" s="54" t="s">
        <v>41</v>
      </c>
      <c r="AN691" s="54">
        <v>2022</v>
      </c>
      <c r="AO691" s="82"/>
      <c r="AP691" s="94"/>
      <c r="AQ691" s="94"/>
      <c r="AR691" s="82"/>
      <c r="AS691" s="95"/>
      <c r="AT691" s="96" t="s">
        <v>416</v>
      </c>
      <c r="AU691" s="96">
        <v>2022</v>
      </c>
      <c r="AV691" s="94"/>
      <c r="AW691" s="94"/>
      <c r="AX691" s="105" t="s">
        <v>4456</v>
      </c>
      <c r="AY691" s="82"/>
      <c r="AZ691" s="98"/>
      <c r="BA691" s="98"/>
      <c r="BB691" s="98"/>
      <c r="BC691" s="82"/>
    </row>
    <row r="692" spans="1:55" ht="31.5" hidden="1" customHeight="1">
      <c r="A692" s="54"/>
      <c r="B692" s="78"/>
      <c r="C692" s="79" t="s">
        <v>39</v>
      </c>
      <c r="D692" s="52" t="s">
        <v>251</v>
      </c>
      <c r="E692" s="80" t="s">
        <v>194</v>
      </c>
      <c r="F692" s="81" t="s">
        <v>1037</v>
      </c>
      <c r="G692" s="82"/>
      <c r="H692" s="53" t="s">
        <v>4457</v>
      </c>
      <c r="I692" s="99">
        <v>44743</v>
      </c>
      <c r="J692" s="84" t="s">
        <v>146</v>
      </c>
      <c r="K692" s="52" t="s">
        <v>41</v>
      </c>
      <c r="L692" s="85">
        <v>2022</v>
      </c>
      <c r="M692" s="86" t="s">
        <v>4451</v>
      </c>
      <c r="N692" s="53" t="s">
        <v>4458</v>
      </c>
      <c r="O692" s="53" t="s">
        <v>4459</v>
      </c>
      <c r="P692" s="53" t="s">
        <v>4458</v>
      </c>
      <c r="Q692" s="52" t="s">
        <v>32</v>
      </c>
      <c r="R692" s="52" t="s">
        <v>120</v>
      </c>
      <c r="S692" s="87">
        <v>250</v>
      </c>
      <c r="T692" s="53" t="s">
        <v>4459</v>
      </c>
      <c r="U692" s="53" t="s">
        <v>4460</v>
      </c>
      <c r="V692" s="88" t="s">
        <v>67</v>
      </c>
      <c r="W692" s="82"/>
      <c r="X692" s="89">
        <v>25000</v>
      </c>
      <c r="Y692" s="90">
        <v>1</v>
      </c>
      <c r="Z692" s="89">
        <f t="shared" si="0"/>
        <v>25000</v>
      </c>
      <c r="AA692" s="91">
        <f t="shared" si="1"/>
        <v>100</v>
      </c>
      <c r="AB692" s="55"/>
      <c r="AC692" s="52" t="s">
        <v>42</v>
      </c>
      <c r="AD692" s="92"/>
      <c r="AE692" s="82"/>
      <c r="AF692" s="82"/>
      <c r="AG692" s="82"/>
      <c r="AH692" s="82"/>
      <c r="AI692" s="54">
        <v>1</v>
      </c>
      <c r="AJ692" s="93">
        <v>44562</v>
      </c>
      <c r="AK692" s="108">
        <v>44926</v>
      </c>
      <c r="AL692" s="94">
        <v>1</v>
      </c>
      <c r="AM692" s="54" t="s">
        <v>41</v>
      </c>
      <c r="AN692" s="54">
        <v>2022</v>
      </c>
      <c r="AO692" s="82"/>
      <c r="AP692" s="94"/>
      <c r="AQ692" s="94"/>
      <c r="AR692" s="82"/>
      <c r="AS692" s="95"/>
      <c r="AT692" s="96" t="s">
        <v>416</v>
      </c>
      <c r="AU692" s="96">
        <v>2022</v>
      </c>
      <c r="AV692" s="94"/>
      <c r="AW692" s="94"/>
      <c r="AX692" s="105" t="s">
        <v>4461</v>
      </c>
      <c r="AY692" s="82"/>
      <c r="AZ692" s="98"/>
      <c r="BA692" s="98"/>
      <c r="BB692" s="98"/>
      <c r="BC692" s="82"/>
    </row>
    <row r="693" spans="1:55" ht="31.5" hidden="1" customHeight="1">
      <c r="A693" s="54"/>
      <c r="B693" s="78"/>
      <c r="C693" s="79"/>
      <c r="D693" s="52" t="s">
        <v>151</v>
      </c>
      <c r="E693" s="80" t="s">
        <v>43</v>
      </c>
      <c r="F693" s="81" t="s">
        <v>374</v>
      </c>
      <c r="G693" s="82"/>
      <c r="H693" s="53" t="s">
        <v>4462</v>
      </c>
      <c r="I693" s="99">
        <v>44378</v>
      </c>
      <c r="J693" s="84" t="s">
        <v>146</v>
      </c>
      <c r="K693" s="52" t="s">
        <v>41</v>
      </c>
      <c r="L693" s="85">
        <v>2022</v>
      </c>
      <c r="M693" s="86" t="s">
        <v>4451</v>
      </c>
      <c r="N693" s="53" t="s">
        <v>4463</v>
      </c>
      <c r="O693" s="53" t="s">
        <v>4464</v>
      </c>
      <c r="P693" s="53" t="s">
        <v>290</v>
      </c>
      <c r="Q693" s="52" t="s">
        <v>165</v>
      </c>
      <c r="R693" s="52" t="s">
        <v>61</v>
      </c>
      <c r="S693" s="87">
        <v>362</v>
      </c>
      <c r="T693" s="53" t="s">
        <v>4464</v>
      </c>
      <c r="U693" s="53" t="s">
        <v>4465</v>
      </c>
      <c r="V693" s="88" t="s">
        <v>88</v>
      </c>
      <c r="W693" s="82"/>
      <c r="X693" s="89">
        <v>362000</v>
      </c>
      <c r="Y693" s="90">
        <v>12</v>
      </c>
      <c r="Z693" s="89">
        <f t="shared" si="0"/>
        <v>30166.666666666668</v>
      </c>
      <c r="AA693" s="91">
        <f t="shared" si="1"/>
        <v>83.333333333333343</v>
      </c>
      <c r="AB693" s="55"/>
      <c r="AC693" s="52" t="s">
        <v>42</v>
      </c>
      <c r="AD693" s="92"/>
      <c r="AE693" s="82"/>
      <c r="AF693" s="82"/>
      <c r="AG693" s="82"/>
      <c r="AH693" s="82"/>
      <c r="AI693" s="54">
        <v>1</v>
      </c>
      <c r="AJ693" s="93">
        <v>44562</v>
      </c>
      <c r="AK693" s="108">
        <v>44926</v>
      </c>
      <c r="AL693" s="94">
        <v>1</v>
      </c>
      <c r="AM693" s="54" t="s">
        <v>41</v>
      </c>
      <c r="AN693" s="54">
        <v>2022</v>
      </c>
      <c r="AO693" s="82"/>
      <c r="AP693" s="94"/>
      <c r="AQ693" s="94"/>
      <c r="AR693" s="82"/>
      <c r="AS693" s="95"/>
      <c r="AT693" s="96" t="s">
        <v>416</v>
      </c>
      <c r="AU693" s="96">
        <v>2022</v>
      </c>
      <c r="AV693" s="94"/>
      <c r="AW693" s="94"/>
      <c r="AX693" s="105" t="s">
        <v>4466</v>
      </c>
      <c r="AY693" s="82"/>
      <c r="AZ693" s="98"/>
      <c r="BA693" s="98"/>
      <c r="BB693" s="98"/>
      <c r="BC693" s="82"/>
    </row>
    <row r="694" spans="1:55" ht="31.5" customHeight="1">
      <c r="A694" s="54"/>
      <c r="B694" s="78"/>
      <c r="C694" s="79" t="s">
        <v>62</v>
      </c>
      <c r="D694" s="52" t="s">
        <v>211</v>
      </c>
      <c r="E694" s="80" t="e">
        <v>#REF!</v>
      </c>
      <c r="F694" s="81" t="s">
        <v>790</v>
      </c>
      <c r="G694" s="82"/>
      <c r="H694" s="53" t="s">
        <v>4467</v>
      </c>
      <c r="I694" s="83">
        <v>44866</v>
      </c>
      <c r="J694" s="84" t="s">
        <v>186</v>
      </c>
      <c r="K694" s="52" t="s">
        <v>41</v>
      </c>
      <c r="L694" s="85">
        <v>2022</v>
      </c>
      <c r="M694" s="86" t="s">
        <v>4451</v>
      </c>
      <c r="N694" s="53" t="s">
        <v>633</v>
      </c>
      <c r="O694" s="53" t="s">
        <v>635</v>
      </c>
      <c r="P694" s="53" t="s">
        <v>633</v>
      </c>
      <c r="Q694" s="52" t="s">
        <v>55</v>
      </c>
      <c r="R694" s="52" t="s">
        <v>104</v>
      </c>
      <c r="S694" s="87">
        <v>80</v>
      </c>
      <c r="T694" s="53" t="s">
        <v>635</v>
      </c>
      <c r="U694" s="53" t="s">
        <v>636</v>
      </c>
      <c r="V694" s="88" t="s">
        <v>67</v>
      </c>
      <c r="W694" s="82"/>
      <c r="X694" s="89">
        <v>2500</v>
      </c>
      <c r="Y694" s="90">
        <v>1</v>
      </c>
      <c r="Z694" s="89">
        <f t="shared" si="0"/>
        <v>2500</v>
      </c>
      <c r="AA694" s="91">
        <f t="shared" si="1"/>
        <v>31.25</v>
      </c>
      <c r="AB694" s="55"/>
      <c r="AC694" s="52" t="s">
        <v>42</v>
      </c>
      <c r="AD694" s="92"/>
      <c r="AE694" s="82"/>
      <c r="AF694" s="82"/>
      <c r="AG694" s="82"/>
      <c r="AH694" s="82"/>
      <c r="AI694" s="54">
        <v>3</v>
      </c>
      <c r="AJ694" s="93">
        <v>44652</v>
      </c>
      <c r="AK694" s="543" t="s">
        <v>11046</v>
      </c>
      <c r="AL694" s="94">
        <v>3</v>
      </c>
      <c r="AM694" s="54" t="s">
        <v>107</v>
      </c>
      <c r="AN694" s="54">
        <v>2022</v>
      </c>
      <c r="AO694" s="82"/>
      <c r="AP694" s="94"/>
      <c r="AQ694" s="94"/>
      <c r="AR694" s="82"/>
      <c r="AS694" s="95"/>
      <c r="AT694" s="96" t="s">
        <v>637</v>
      </c>
      <c r="AU694" s="96">
        <v>2025</v>
      </c>
      <c r="AV694" s="94"/>
      <c r="AW694" s="94"/>
      <c r="AX694" s="105" t="s">
        <v>4468</v>
      </c>
      <c r="AY694" s="82"/>
      <c r="AZ694" s="98"/>
      <c r="BA694" s="98"/>
      <c r="BB694" s="98"/>
      <c r="BC694" s="82"/>
    </row>
    <row r="695" spans="1:55" ht="31.5" hidden="1" customHeight="1">
      <c r="A695" s="54"/>
      <c r="B695" s="78"/>
      <c r="C695" s="79"/>
      <c r="D695" s="52" t="s">
        <v>151</v>
      </c>
      <c r="E695" s="80" t="s">
        <v>233</v>
      </c>
      <c r="F695" s="81" t="s">
        <v>374</v>
      </c>
      <c r="G695" s="82"/>
      <c r="H695" s="53" t="s">
        <v>4469</v>
      </c>
      <c r="I695" s="83">
        <v>44774</v>
      </c>
      <c r="J695" s="84">
        <v>8</v>
      </c>
      <c r="K695" s="52" t="s">
        <v>41</v>
      </c>
      <c r="L695" s="85">
        <v>2022</v>
      </c>
      <c r="M695" s="86" t="s">
        <v>4451</v>
      </c>
      <c r="N695" s="53" t="s">
        <v>3995</v>
      </c>
      <c r="O695" s="53" t="s">
        <v>3996</v>
      </c>
      <c r="P695" s="53" t="s">
        <v>3997</v>
      </c>
      <c r="Q695" s="52" t="s">
        <v>165</v>
      </c>
      <c r="R695" s="52" t="s">
        <v>38</v>
      </c>
      <c r="S695" s="87">
        <v>205</v>
      </c>
      <c r="T695" s="53" t="s">
        <v>3998</v>
      </c>
      <c r="U695" s="53" t="s">
        <v>3999</v>
      </c>
      <c r="V695" s="88" t="s">
        <v>67</v>
      </c>
      <c r="W695" s="82"/>
      <c r="X695" s="89">
        <v>150000</v>
      </c>
      <c r="Y695" s="90">
        <v>12</v>
      </c>
      <c r="Z695" s="89">
        <f t="shared" si="0"/>
        <v>12500</v>
      </c>
      <c r="AA695" s="91">
        <f t="shared" si="1"/>
        <v>60.975609756097562</v>
      </c>
      <c r="AB695" s="55" t="s">
        <v>4470</v>
      </c>
      <c r="AC695" s="52" t="s">
        <v>42</v>
      </c>
      <c r="AD695" s="92"/>
      <c r="AE695" s="82"/>
      <c r="AF695" s="82"/>
      <c r="AG695" s="82"/>
      <c r="AH695" s="82"/>
      <c r="AI695" s="54">
        <v>1</v>
      </c>
      <c r="AJ695" s="93">
        <v>44562</v>
      </c>
      <c r="AK695" s="93">
        <v>44926</v>
      </c>
      <c r="AL695" s="94">
        <v>1</v>
      </c>
      <c r="AM695" s="54" t="s">
        <v>41</v>
      </c>
      <c r="AN695" s="54">
        <v>2022</v>
      </c>
      <c r="AO695" s="82"/>
      <c r="AP695" s="94"/>
      <c r="AQ695" s="94"/>
      <c r="AR695" s="82"/>
      <c r="AS695" s="134" t="s">
        <v>4471</v>
      </c>
      <c r="AT695" s="96" t="s">
        <v>416</v>
      </c>
      <c r="AU695" s="96">
        <v>2022</v>
      </c>
      <c r="AV695" s="94"/>
      <c r="AW695" s="107" t="s">
        <v>89</v>
      </c>
      <c r="AX695" s="102" t="s">
        <v>4472</v>
      </c>
      <c r="AY695" s="82"/>
      <c r="AZ695" s="98"/>
      <c r="BA695" s="98"/>
      <c r="BB695" s="98"/>
      <c r="BC695" s="82"/>
    </row>
    <row r="696" spans="1:55" ht="31.5" hidden="1" customHeight="1">
      <c r="A696" s="54"/>
      <c r="B696" s="78"/>
      <c r="C696" s="79"/>
      <c r="D696" s="52" t="s">
        <v>151</v>
      </c>
      <c r="E696" s="80" t="s">
        <v>43</v>
      </c>
      <c r="F696" s="81" t="s">
        <v>374</v>
      </c>
      <c r="G696" s="82"/>
      <c r="H696" s="53" t="s">
        <v>4473</v>
      </c>
      <c r="I696" s="99">
        <v>44743</v>
      </c>
      <c r="J696" s="84">
        <v>7</v>
      </c>
      <c r="K696" s="52" t="s">
        <v>41</v>
      </c>
      <c r="L696" s="85">
        <v>2022</v>
      </c>
      <c r="M696" s="86" t="s">
        <v>4451</v>
      </c>
      <c r="N696" s="53" t="s">
        <v>4463</v>
      </c>
      <c r="O696" s="53" t="s">
        <v>4474</v>
      </c>
      <c r="P696" s="53" t="s">
        <v>4475</v>
      </c>
      <c r="Q696" s="52" t="s">
        <v>165</v>
      </c>
      <c r="R696" s="52" t="s">
        <v>61</v>
      </c>
      <c r="S696" s="87">
        <v>274</v>
      </c>
      <c r="T696" s="53" t="s">
        <v>4474</v>
      </c>
      <c r="U696" s="53" t="s">
        <v>4476</v>
      </c>
      <c r="V696" s="88" t="s">
        <v>88</v>
      </c>
      <c r="W696" s="82"/>
      <c r="X696" s="89">
        <v>274000</v>
      </c>
      <c r="Y696" s="90">
        <v>12</v>
      </c>
      <c r="Z696" s="89">
        <f t="shared" si="0"/>
        <v>22833.333333333332</v>
      </c>
      <c r="AA696" s="91">
        <f t="shared" si="1"/>
        <v>83.333333333333329</v>
      </c>
      <c r="AB696" s="55" t="s">
        <v>4470</v>
      </c>
      <c r="AC696" s="52" t="s">
        <v>42</v>
      </c>
      <c r="AD696" s="92"/>
      <c r="AE696" s="82"/>
      <c r="AF696" s="82"/>
      <c r="AG696" s="82"/>
      <c r="AH696" s="82"/>
      <c r="AI696" s="54">
        <v>1</v>
      </c>
      <c r="AJ696" s="93">
        <v>44562</v>
      </c>
      <c r="AK696" s="93">
        <v>44926</v>
      </c>
      <c r="AL696" s="94">
        <v>1</v>
      </c>
      <c r="AM696" s="54" t="s">
        <v>41</v>
      </c>
      <c r="AN696" s="54">
        <v>2022</v>
      </c>
      <c r="AO696" s="82"/>
      <c r="AP696" s="94"/>
      <c r="AQ696" s="94"/>
      <c r="AR696" s="82"/>
      <c r="AS696" s="95"/>
      <c r="AT696" s="96" t="s">
        <v>416</v>
      </c>
      <c r="AU696" s="96">
        <v>2022</v>
      </c>
      <c r="AV696" s="94"/>
      <c r="AW696" s="94"/>
      <c r="AX696" s="105" t="s">
        <v>4477</v>
      </c>
      <c r="AY696" s="82"/>
      <c r="AZ696" s="98"/>
      <c r="BA696" s="98"/>
      <c r="BB696" s="98"/>
      <c r="BC696" s="82"/>
    </row>
    <row r="697" spans="1:55" ht="31.5" hidden="1" customHeight="1">
      <c r="A697" s="54"/>
      <c r="B697" s="78"/>
      <c r="C697" s="79" t="s">
        <v>62</v>
      </c>
      <c r="D697" s="52" t="s">
        <v>237</v>
      </c>
      <c r="E697" s="80" t="s">
        <v>160</v>
      </c>
      <c r="F697" s="81" t="s">
        <v>5</v>
      </c>
      <c r="G697" s="82"/>
      <c r="H697" s="53" t="s">
        <v>4478</v>
      </c>
      <c r="I697" s="101" t="s">
        <v>4479</v>
      </c>
      <c r="J697" s="84" t="s">
        <v>216</v>
      </c>
      <c r="K697" s="52" t="s">
        <v>41</v>
      </c>
      <c r="L697" s="85">
        <v>2022</v>
      </c>
      <c r="M697" s="86" t="s">
        <v>4451</v>
      </c>
      <c r="N697" s="53" t="s">
        <v>792</v>
      </c>
      <c r="O697" s="53" t="s">
        <v>4480</v>
      </c>
      <c r="P697" s="53" t="s">
        <v>792</v>
      </c>
      <c r="Q697" s="52" t="s">
        <v>198</v>
      </c>
      <c r="R697" s="52" t="s">
        <v>104</v>
      </c>
      <c r="S697" s="87">
        <v>40</v>
      </c>
      <c r="T697" s="53" t="s">
        <v>4480</v>
      </c>
      <c r="U697" s="53" t="s">
        <v>843</v>
      </c>
      <c r="V697" s="88" t="s">
        <v>67</v>
      </c>
      <c r="W697" s="82"/>
      <c r="X697" s="89">
        <v>1500</v>
      </c>
      <c r="Y697" s="90">
        <v>1</v>
      </c>
      <c r="Z697" s="89">
        <f t="shared" si="0"/>
        <v>1500</v>
      </c>
      <c r="AA697" s="91">
        <f t="shared" si="1"/>
        <v>37.5</v>
      </c>
      <c r="AB697" s="55"/>
      <c r="AC697" s="52" t="s">
        <v>42</v>
      </c>
      <c r="AD697" s="92"/>
      <c r="AE697" s="82"/>
      <c r="AF697" s="82"/>
      <c r="AG697" s="82"/>
      <c r="AH697" s="82"/>
      <c r="AI697" s="54">
        <v>1</v>
      </c>
      <c r="AJ697" s="108">
        <v>44652</v>
      </c>
      <c r="AK697" s="108">
        <v>45016</v>
      </c>
      <c r="AL697" s="94">
        <v>1</v>
      </c>
      <c r="AM697" s="54" t="s">
        <v>107</v>
      </c>
      <c r="AN697" s="54">
        <v>2022</v>
      </c>
      <c r="AO697" s="82"/>
      <c r="AP697" s="94"/>
      <c r="AQ697" s="94"/>
      <c r="AR697" s="82"/>
      <c r="AS697" s="95"/>
      <c r="AT697" s="96" t="s">
        <v>637</v>
      </c>
      <c r="AU697" s="96">
        <v>2023</v>
      </c>
      <c r="AV697" s="94"/>
      <c r="AW697" s="94"/>
      <c r="AX697" s="97" t="s">
        <v>4481</v>
      </c>
      <c r="AY697" s="82"/>
      <c r="AZ697" s="98"/>
      <c r="BA697" s="98"/>
      <c r="BB697" s="98"/>
      <c r="BC697" s="82"/>
    </row>
    <row r="698" spans="1:55" ht="31.5" hidden="1" customHeight="1">
      <c r="A698" s="54"/>
      <c r="B698" s="78"/>
      <c r="C698" s="79" t="s">
        <v>62</v>
      </c>
      <c r="D698" s="52" t="s">
        <v>237</v>
      </c>
      <c r="E698" s="80" t="s">
        <v>160</v>
      </c>
      <c r="F698" s="81" t="s">
        <v>5</v>
      </c>
      <c r="G698" s="82"/>
      <c r="H698" s="53" t="s">
        <v>4482</v>
      </c>
      <c r="I698" s="101" t="s">
        <v>4483</v>
      </c>
      <c r="J698" s="84" t="s">
        <v>229</v>
      </c>
      <c r="K698" s="52" t="s">
        <v>41</v>
      </c>
      <c r="L698" s="85">
        <v>2022</v>
      </c>
      <c r="M698" s="86" t="s">
        <v>4451</v>
      </c>
      <c r="N698" s="53" t="s">
        <v>887</v>
      </c>
      <c r="O698" s="53" t="s">
        <v>4484</v>
      </c>
      <c r="P698" s="53" t="s">
        <v>4485</v>
      </c>
      <c r="Q698" s="52" t="s">
        <v>198</v>
      </c>
      <c r="R698" s="52" t="s">
        <v>104</v>
      </c>
      <c r="S698" s="87">
        <v>35</v>
      </c>
      <c r="T698" s="53" t="s">
        <v>4484</v>
      </c>
      <c r="U698" s="53" t="s">
        <v>4486</v>
      </c>
      <c r="V698" s="88" t="s">
        <v>67</v>
      </c>
      <c r="W698" s="82"/>
      <c r="X698" s="89">
        <v>15000</v>
      </c>
      <c r="Y698" s="90">
        <v>12</v>
      </c>
      <c r="Z698" s="89">
        <f t="shared" si="0"/>
        <v>1250</v>
      </c>
      <c r="AA698" s="91">
        <f t="shared" si="1"/>
        <v>35.714285714285715</v>
      </c>
      <c r="AB698" s="55"/>
      <c r="AC698" s="52" t="s">
        <v>42</v>
      </c>
      <c r="AD698" s="92"/>
      <c r="AE698" s="82"/>
      <c r="AF698" s="82"/>
      <c r="AG698" s="82"/>
      <c r="AH698" s="82"/>
      <c r="AI698" s="54">
        <v>1</v>
      </c>
      <c r="AJ698" s="108">
        <v>44682</v>
      </c>
      <c r="AK698" s="108">
        <v>45046</v>
      </c>
      <c r="AL698" s="94">
        <v>1</v>
      </c>
      <c r="AM698" s="54" t="s">
        <v>122</v>
      </c>
      <c r="AN698" s="54">
        <v>2022</v>
      </c>
      <c r="AO698" s="82"/>
      <c r="AP698" s="94"/>
      <c r="AQ698" s="94"/>
      <c r="AR698" s="82"/>
      <c r="AS698" s="95"/>
      <c r="AT698" s="96" t="s">
        <v>750</v>
      </c>
      <c r="AU698" s="96">
        <v>2023</v>
      </c>
      <c r="AV698" s="94"/>
      <c r="AW698" s="94"/>
      <c r="AX698" s="97" t="s">
        <v>4487</v>
      </c>
      <c r="AY698" s="82"/>
      <c r="AZ698" s="98"/>
      <c r="BA698" s="98"/>
      <c r="BB698" s="98"/>
      <c r="BC698" s="82"/>
    </row>
    <row r="699" spans="1:55" ht="31.5" hidden="1" customHeight="1">
      <c r="A699" s="54"/>
      <c r="B699" s="78"/>
      <c r="C699" s="79" t="s">
        <v>62</v>
      </c>
      <c r="D699" s="52" t="s">
        <v>237</v>
      </c>
      <c r="E699" s="80" t="s">
        <v>160</v>
      </c>
      <c r="F699" s="81" t="s">
        <v>5</v>
      </c>
      <c r="G699" s="82"/>
      <c r="H699" s="53" t="s">
        <v>4488</v>
      </c>
      <c r="I699" s="101" t="s">
        <v>4489</v>
      </c>
      <c r="J699" s="84" t="s">
        <v>226</v>
      </c>
      <c r="K699" s="52" t="s">
        <v>41</v>
      </c>
      <c r="L699" s="85">
        <v>2022</v>
      </c>
      <c r="M699" s="86" t="s">
        <v>4451</v>
      </c>
      <c r="N699" s="53" t="s">
        <v>841</v>
      </c>
      <c r="O699" s="53" t="s">
        <v>4490</v>
      </c>
      <c r="P699" s="53" t="s">
        <v>841</v>
      </c>
      <c r="Q699" s="52" t="s">
        <v>198</v>
      </c>
      <c r="R699" s="52" t="s">
        <v>104</v>
      </c>
      <c r="S699" s="87">
        <v>30</v>
      </c>
      <c r="T699" s="53" t="s">
        <v>4490</v>
      </c>
      <c r="U699" s="53" t="s">
        <v>4491</v>
      </c>
      <c r="V699" s="88" t="s">
        <v>67</v>
      </c>
      <c r="W699" s="82"/>
      <c r="X699" s="89">
        <v>1000</v>
      </c>
      <c r="Y699" s="90">
        <v>1</v>
      </c>
      <c r="Z699" s="89">
        <f t="shared" si="0"/>
        <v>1000</v>
      </c>
      <c r="AA699" s="91">
        <f t="shared" si="1"/>
        <v>33.333333333333336</v>
      </c>
      <c r="AB699" s="55"/>
      <c r="AC699" s="52" t="s">
        <v>42</v>
      </c>
      <c r="AD699" s="92"/>
      <c r="AE699" s="82"/>
      <c r="AF699" s="82"/>
      <c r="AG699" s="82"/>
      <c r="AH699" s="82"/>
      <c r="AI699" s="54">
        <v>1</v>
      </c>
      <c r="AJ699" s="108">
        <v>44621</v>
      </c>
      <c r="AK699" s="93">
        <v>44958</v>
      </c>
      <c r="AL699" s="94">
        <v>1</v>
      </c>
      <c r="AM699" s="54" t="s">
        <v>86</v>
      </c>
      <c r="AN699" s="54">
        <v>2022</v>
      </c>
      <c r="AO699" s="82"/>
      <c r="AP699" s="94"/>
      <c r="AQ699" s="94"/>
      <c r="AR699" s="82"/>
      <c r="AS699" s="95"/>
      <c r="AT699" s="96" t="s">
        <v>398</v>
      </c>
      <c r="AU699" s="96">
        <v>2022</v>
      </c>
      <c r="AV699" s="94"/>
      <c r="AW699" s="94"/>
      <c r="AX699" s="135" t="s">
        <v>4492</v>
      </c>
      <c r="AY699" s="82"/>
      <c r="AZ699" s="98"/>
      <c r="BA699" s="98"/>
      <c r="BB699" s="98"/>
      <c r="BC699" s="82"/>
    </row>
    <row r="700" spans="1:55" ht="31.5" hidden="1" customHeight="1">
      <c r="A700" s="54"/>
      <c r="B700" s="78"/>
      <c r="C700" s="79" t="s">
        <v>39</v>
      </c>
      <c r="D700" s="52" t="s">
        <v>151</v>
      </c>
      <c r="E700" s="80" t="s">
        <v>43</v>
      </c>
      <c r="F700" s="81" t="s">
        <v>5</v>
      </c>
      <c r="G700" s="82"/>
      <c r="H700" s="53" t="s">
        <v>4493</v>
      </c>
      <c r="I700" s="101" t="s">
        <v>4494</v>
      </c>
      <c r="J700" s="84" t="s">
        <v>207</v>
      </c>
      <c r="K700" s="52" t="s">
        <v>41</v>
      </c>
      <c r="L700" s="85">
        <v>2022</v>
      </c>
      <c r="M700" s="86" t="s">
        <v>4451</v>
      </c>
      <c r="N700" s="53" t="s">
        <v>289</v>
      </c>
      <c r="O700" s="53" t="s">
        <v>4495</v>
      </c>
      <c r="P700" s="53" t="s">
        <v>289</v>
      </c>
      <c r="Q700" s="52" t="s">
        <v>198</v>
      </c>
      <c r="R700" s="52" t="s">
        <v>104</v>
      </c>
      <c r="S700" s="87">
        <v>558</v>
      </c>
      <c r="T700" s="53" t="s">
        <v>4495</v>
      </c>
      <c r="U700" s="53" t="s">
        <v>4496</v>
      </c>
      <c r="V700" s="88" t="s">
        <v>67</v>
      </c>
      <c r="W700" s="82"/>
      <c r="X700" s="89">
        <v>20000</v>
      </c>
      <c r="Y700" s="90">
        <v>1</v>
      </c>
      <c r="Z700" s="89">
        <f t="shared" si="0"/>
        <v>20000</v>
      </c>
      <c r="AA700" s="91">
        <f t="shared" si="1"/>
        <v>35.842293906810035</v>
      </c>
      <c r="AB700" s="55"/>
      <c r="AC700" s="52" t="s">
        <v>42</v>
      </c>
      <c r="AD700" s="92"/>
      <c r="AE700" s="82"/>
      <c r="AF700" s="82"/>
      <c r="AG700" s="82"/>
      <c r="AH700" s="82"/>
      <c r="AI700" s="54">
        <v>3</v>
      </c>
      <c r="AJ700" s="93">
        <v>44562</v>
      </c>
      <c r="AK700" s="93">
        <v>44926</v>
      </c>
      <c r="AL700" s="94">
        <v>1</v>
      </c>
      <c r="AM700" s="54" t="s">
        <v>41</v>
      </c>
      <c r="AN700" s="54">
        <v>2022</v>
      </c>
      <c r="AO700" s="82"/>
      <c r="AP700" s="94"/>
      <c r="AQ700" s="94"/>
      <c r="AR700" s="82"/>
      <c r="AS700" s="95"/>
      <c r="AT700" s="96" t="s">
        <v>416</v>
      </c>
      <c r="AU700" s="96">
        <v>2022</v>
      </c>
      <c r="AV700" s="94"/>
      <c r="AW700" s="94"/>
      <c r="AX700" s="105" t="s">
        <v>4497</v>
      </c>
      <c r="AY700" s="82"/>
      <c r="AZ700" s="98"/>
      <c r="BA700" s="98"/>
      <c r="BB700" s="98"/>
      <c r="BC700" s="82"/>
    </row>
    <row r="701" spans="1:55" ht="31.5" hidden="1" customHeight="1">
      <c r="A701" s="54"/>
      <c r="B701" s="78"/>
      <c r="C701" s="79" t="s">
        <v>62</v>
      </c>
      <c r="D701" s="52" t="s">
        <v>237</v>
      </c>
      <c r="E701" s="80" t="s">
        <v>160</v>
      </c>
      <c r="F701" s="81" t="s">
        <v>5</v>
      </c>
      <c r="G701" s="82"/>
      <c r="H701" s="53" t="s">
        <v>4498</v>
      </c>
      <c r="I701" s="101" t="s">
        <v>4479</v>
      </c>
      <c r="J701" s="84" t="s">
        <v>216</v>
      </c>
      <c r="K701" s="52" t="s">
        <v>41</v>
      </c>
      <c r="L701" s="85">
        <v>2022</v>
      </c>
      <c r="M701" s="86" t="s">
        <v>4451</v>
      </c>
      <c r="N701" s="53" t="s">
        <v>797</v>
      </c>
      <c r="O701" s="53" t="s">
        <v>4499</v>
      </c>
      <c r="P701" s="53" t="s">
        <v>797</v>
      </c>
      <c r="Q701" s="52" t="s">
        <v>198</v>
      </c>
      <c r="R701" s="52" t="s">
        <v>104</v>
      </c>
      <c r="S701" s="87">
        <v>80</v>
      </c>
      <c r="T701" s="53" t="s">
        <v>4499</v>
      </c>
      <c r="U701" s="53" t="s">
        <v>843</v>
      </c>
      <c r="V701" s="88" t="s">
        <v>67</v>
      </c>
      <c r="W701" s="82"/>
      <c r="X701" s="89">
        <v>2000</v>
      </c>
      <c r="Y701" s="90">
        <v>1</v>
      </c>
      <c r="Z701" s="89">
        <f t="shared" si="0"/>
        <v>2000</v>
      </c>
      <c r="AA701" s="91">
        <f t="shared" si="1"/>
        <v>25</v>
      </c>
      <c r="AB701" s="55"/>
      <c r="AC701" s="52" t="s">
        <v>42</v>
      </c>
      <c r="AD701" s="92"/>
      <c r="AE701" s="82"/>
      <c r="AF701" s="82"/>
      <c r="AG701" s="82"/>
      <c r="AH701" s="82"/>
      <c r="AI701" s="54">
        <v>1</v>
      </c>
      <c r="AJ701" s="108">
        <v>44652</v>
      </c>
      <c r="AK701" s="108">
        <v>44986</v>
      </c>
      <c r="AL701" s="94">
        <v>1</v>
      </c>
      <c r="AM701" s="54" t="s">
        <v>107</v>
      </c>
      <c r="AN701" s="54">
        <v>2022</v>
      </c>
      <c r="AO701" s="82"/>
      <c r="AP701" s="94"/>
      <c r="AQ701" s="94"/>
      <c r="AR701" s="82"/>
      <c r="AS701" s="95"/>
      <c r="AT701" s="96" t="s">
        <v>637</v>
      </c>
      <c r="AU701" s="96">
        <v>2023</v>
      </c>
      <c r="AV701" s="94"/>
      <c r="AW701" s="94"/>
      <c r="AX701" s="105" t="s">
        <v>4500</v>
      </c>
      <c r="AY701" s="82"/>
      <c r="AZ701" s="98"/>
      <c r="BA701" s="98"/>
      <c r="BB701" s="98"/>
      <c r="BC701" s="82"/>
    </row>
    <row r="702" spans="1:55" ht="31.5" hidden="1" customHeight="1">
      <c r="A702" s="54"/>
      <c r="B702" s="78"/>
      <c r="C702" s="79" t="s">
        <v>62</v>
      </c>
      <c r="D702" s="52" t="s">
        <v>211</v>
      </c>
      <c r="E702" s="80" t="s">
        <v>160</v>
      </c>
      <c r="F702" s="81" t="s">
        <v>5</v>
      </c>
      <c r="G702" s="82"/>
      <c r="H702" s="53" t="s">
        <v>4501</v>
      </c>
      <c r="I702" s="101" t="s">
        <v>4479</v>
      </c>
      <c r="J702" s="84" t="s">
        <v>216</v>
      </c>
      <c r="K702" s="52" t="s">
        <v>41</v>
      </c>
      <c r="L702" s="85">
        <v>2022</v>
      </c>
      <c r="M702" s="86" t="s">
        <v>4451</v>
      </c>
      <c r="N702" s="53" t="s">
        <v>4502</v>
      </c>
      <c r="O702" s="53" t="s">
        <v>4503</v>
      </c>
      <c r="P702" s="53" t="s">
        <v>4504</v>
      </c>
      <c r="Q702" s="52" t="s">
        <v>198</v>
      </c>
      <c r="R702" s="52" t="s">
        <v>104</v>
      </c>
      <c r="S702" s="87">
        <v>400</v>
      </c>
      <c r="T702" s="53" t="s">
        <v>4503</v>
      </c>
      <c r="U702" s="53" t="s">
        <v>2662</v>
      </c>
      <c r="V702" s="88" t="s">
        <v>67</v>
      </c>
      <c r="W702" s="82"/>
      <c r="X702" s="89">
        <v>8000</v>
      </c>
      <c r="Y702" s="90">
        <v>1</v>
      </c>
      <c r="Z702" s="89">
        <f t="shared" si="0"/>
        <v>8000</v>
      </c>
      <c r="AA702" s="91">
        <f t="shared" si="1"/>
        <v>20</v>
      </c>
      <c r="AB702" s="55"/>
      <c r="AC702" s="52" t="s">
        <v>42</v>
      </c>
      <c r="AD702" s="92"/>
      <c r="AE702" s="82"/>
      <c r="AF702" s="82"/>
      <c r="AG702" s="82"/>
      <c r="AH702" s="82"/>
      <c r="AI702" s="54">
        <v>1</v>
      </c>
      <c r="AJ702" s="108">
        <v>44621</v>
      </c>
      <c r="AK702" s="93">
        <v>44985</v>
      </c>
      <c r="AL702" s="94">
        <v>1</v>
      </c>
      <c r="AM702" s="54" t="s">
        <v>86</v>
      </c>
      <c r="AN702" s="54">
        <v>2022</v>
      </c>
      <c r="AO702" s="82"/>
      <c r="AP702" s="94"/>
      <c r="AQ702" s="94"/>
      <c r="AR702" s="82"/>
      <c r="AS702" s="95"/>
      <c r="AT702" s="96" t="s">
        <v>398</v>
      </c>
      <c r="AU702" s="96">
        <v>2022</v>
      </c>
      <c r="AV702" s="94"/>
      <c r="AW702" s="94"/>
      <c r="AX702" s="97" t="s">
        <v>4505</v>
      </c>
      <c r="AY702" s="82"/>
      <c r="AZ702" s="98"/>
      <c r="BA702" s="98"/>
      <c r="BB702" s="98"/>
      <c r="BC702" s="82"/>
    </row>
    <row r="703" spans="1:55" ht="31.5" hidden="1" customHeight="1">
      <c r="A703" s="54"/>
      <c r="B703" s="78"/>
      <c r="C703" s="79"/>
      <c r="D703" s="52" t="s">
        <v>151</v>
      </c>
      <c r="E703" s="80" t="s">
        <v>43</v>
      </c>
      <c r="F703" s="81" t="s">
        <v>4449</v>
      </c>
      <c r="G703" s="82"/>
      <c r="H703" s="53" t="s">
        <v>4506</v>
      </c>
      <c r="I703" s="101" t="s">
        <v>4507</v>
      </c>
      <c r="J703" s="84" t="s">
        <v>223</v>
      </c>
      <c r="K703" s="52" t="s">
        <v>41</v>
      </c>
      <c r="L703" s="85">
        <v>2022</v>
      </c>
      <c r="M703" s="86" t="s">
        <v>4451</v>
      </c>
      <c r="N703" s="53" t="s">
        <v>4508</v>
      </c>
      <c r="O703" s="53" t="s">
        <v>4509</v>
      </c>
      <c r="P703" s="53" t="s">
        <v>1257</v>
      </c>
      <c r="Q703" s="52" t="s">
        <v>165</v>
      </c>
      <c r="R703" s="52" t="s">
        <v>61</v>
      </c>
      <c r="S703" s="87">
        <v>238</v>
      </c>
      <c r="T703" s="53" t="s">
        <v>4510</v>
      </c>
      <c r="U703" s="53" t="s">
        <v>1258</v>
      </c>
      <c r="V703" s="88" t="s">
        <v>67</v>
      </c>
      <c r="W703" s="82"/>
      <c r="X703" s="89">
        <v>17850</v>
      </c>
      <c r="Y703" s="90">
        <v>1</v>
      </c>
      <c r="Z703" s="89">
        <f t="shared" si="0"/>
        <v>17850</v>
      </c>
      <c r="AA703" s="91">
        <f t="shared" si="1"/>
        <v>75</v>
      </c>
      <c r="AB703" s="55" t="s">
        <v>4511</v>
      </c>
      <c r="AC703" s="52" t="s">
        <v>42</v>
      </c>
      <c r="AD703" s="92"/>
      <c r="AE703" s="82"/>
      <c r="AF703" s="82"/>
      <c r="AG703" s="82"/>
      <c r="AH703" s="82"/>
      <c r="AI703" s="54">
        <v>1</v>
      </c>
      <c r="AJ703" s="93">
        <v>43862</v>
      </c>
      <c r="AK703" s="93">
        <v>44926</v>
      </c>
      <c r="AL703" s="94">
        <v>1</v>
      </c>
      <c r="AM703" s="54" t="s">
        <v>41</v>
      </c>
      <c r="AN703" s="54">
        <v>2022</v>
      </c>
      <c r="AO703" s="82"/>
      <c r="AP703" s="94"/>
      <c r="AQ703" s="94"/>
      <c r="AR703" s="82"/>
      <c r="AS703" s="95"/>
      <c r="AT703" s="96" t="s">
        <v>416</v>
      </c>
      <c r="AU703" s="96">
        <v>2022</v>
      </c>
      <c r="AV703" s="94"/>
      <c r="AW703" s="94"/>
      <c r="AX703" s="105" t="s">
        <v>4512</v>
      </c>
      <c r="AY703" s="82"/>
      <c r="AZ703" s="98"/>
      <c r="BA703" s="98"/>
      <c r="BB703" s="98"/>
      <c r="BC703" s="82"/>
    </row>
    <row r="704" spans="1:55" ht="31.5" hidden="1" customHeight="1">
      <c r="A704" s="54"/>
      <c r="B704" s="78"/>
      <c r="C704" s="79" t="s">
        <v>39</v>
      </c>
      <c r="D704" s="52" t="s">
        <v>218</v>
      </c>
      <c r="E704" s="80" t="s">
        <v>248</v>
      </c>
      <c r="F704" s="81" t="s">
        <v>622</v>
      </c>
      <c r="G704" s="82"/>
      <c r="H704" s="53" t="s">
        <v>4513</v>
      </c>
      <c r="I704" s="101" t="s">
        <v>4479</v>
      </c>
      <c r="J704" s="84" t="s">
        <v>216</v>
      </c>
      <c r="K704" s="52" t="s">
        <v>41</v>
      </c>
      <c r="L704" s="85">
        <v>2022</v>
      </c>
      <c r="M704" s="86" t="s">
        <v>4451</v>
      </c>
      <c r="N704" s="53" t="s">
        <v>4514</v>
      </c>
      <c r="O704" s="53" t="s">
        <v>4515</v>
      </c>
      <c r="P704" s="53" t="s">
        <v>4514</v>
      </c>
      <c r="Q704" s="52" t="s">
        <v>198</v>
      </c>
      <c r="R704" s="52" t="s">
        <v>104</v>
      </c>
      <c r="S704" s="87">
        <v>17</v>
      </c>
      <c r="T704" s="53" t="s">
        <v>4515</v>
      </c>
      <c r="U704" s="53" t="s">
        <v>4516</v>
      </c>
      <c r="V704" s="88" t="s">
        <v>67</v>
      </c>
      <c r="W704" s="82"/>
      <c r="X704" s="89">
        <v>1700</v>
      </c>
      <c r="Y704" s="90">
        <v>1</v>
      </c>
      <c r="Z704" s="89">
        <f t="shared" si="0"/>
        <v>1700</v>
      </c>
      <c r="AA704" s="91">
        <f t="shared" si="1"/>
        <v>100</v>
      </c>
      <c r="AB704" s="55" t="s">
        <v>4517</v>
      </c>
      <c r="AC704" s="52" t="s">
        <v>42</v>
      </c>
      <c r="AD704" s="92"/>
      <c r="AE704" s="82"/>
      <c r="AF704" s="82"/>
      <c r="AG704" s="82"/>
      <c r="AH704" s="82"/>
      <c r="AI704" s="54">
        <v>2</v>
      </c>
      <c r="AJ704" s="93">
        <v>44593</v>
      </c>
      <c r="AK704" s="93">
        <v>45292</v>
      </c>
      <c r="AL704" s="94">
        <v>1</v>
      </c>
      <c r="AM704" s="54" t="s">
        <v>64</v>
      </c>
      <c r="AN704" s="54">
        <v>2022</v>
      </c>
      <c r="AO704" s="82"/>
      <c r="AP704" s="94"/>
      <c r="AQ704" s="94"/>
      <c r="AR704" s="82"/>
      <c r="AS704" s="95"/>
      <c r="AT704" s="96" t="s">
        <v>361</v>
      </c>
      <c r="AU704" s="96">
        <v>2023</v>
      </c>
      <c r="AV704" s="94"/>
      <c r="AW704" s="94"/>
      <c r="AX704" s="97" t="s">
        <v>4518</v>
      </c>
      <c r="AY704" s="82"/>
      <c r="AZ704" s="98"/>
      <c r="BA704" s="98"/>
      <c r="BB704" s="98"/>
      <c r="BC704" s="82"/>
    </row>
    <row r="705" spans="1:55" ht="31.5" hidden="1" customHeight="1">
      <c r="A705" s="54"/>
      <c r="B705" s="78"/>
      <c r="C705" s="79"/>
      <c r="D705" s="52" t="s">
        <v>151</v>
      </c>
      <c r="E705" s="80" t="s">
        <v>43</v>
      </c>
      <c r="F705" s="81" t="s">
        <v>4449</v>
      </c>
      <c r="G705" s="82"/>
      <c r="H705" s="53" t="s">
        <v>4519</v>
      </c>
      <c r="I705" s="101" t="s">
        <v>4520</v>
      </c>
      <c r="J705" s="84" t="s">
        <v>199</v>
      </c>
      <c r="K705" s="52" t="s">
        <v>41</v>
      </c>
      <c r="L705" s="85">
        <v>2022</v>
      </c>
      <c r="M705" s="86" t="s">
        <v>4451</v>
      </c>
      <c r="N705" s="53" t="s">
        <v>4521</v>
      </c>
      <c r="O705" s="53" t="s">
        <v>4522</v>
      </c>
      <c r="P705" s="53" t="s">
        <v>4523</v>
      </c>
      <c r="Q705" s="52" t="s">
        <v>165</v>
      </c>
      <c r="R705" s="52" t="s">
        <v>61</v>
      </c>
      <c r="S705" s="87">
        <v>501</v>
      </c>
      <c r="T705" s="53" t="s">
        <v>4522</v>
      </c>
      <c r="U705" s="53" t="s">
        <v>4524</v>
      </c>
      <c r="V705" s="88" t="s">
        <v>67</v>
      </c>
      <c r="W705" s="82"/>
      <c r="X705" s="89">
        <v>675000</v>
      </c>
      <c r="Y705" s="90">
        <v>12</v>
      </c>
      <c r="Z705" s="89">
        <f t="shared" si="0"/>
        <v>56250</v>
      </c>
      <c r="AA705" s="91">
        <f t="shared" si="1"/>
        <v>112.27544910179641</v>
      </c>
      <c r="AB705" s="55"/>
      <c r="AC705" s="52" t="s">
        <v>42</v>
      </c>
      <c r="AD705" s="92"/>
      <c r="AE705" s="82"/>
      <c r="AF705" s="82"/>
      <c r="AG705" s="82"/>
      <c r="AH705" s="82"/>
      <c r="AI705" s="54">
        <v>1</v>
      </c>
      <c r="AJ705" s="93">
        <v>44562</v>
      </c>
      <c r="AK705" s="93">
        <v>44926</v>
      </c>
      <c r="AL705" s="94">
        <v>1</v>
      </c>
      <c r="AM705" s="54" t="s">
        <v>41</v>
      </c>
      <c r="AN705" s="54">
        <v>2022</v>
      </c>
      <c r="AO705" s="82"/>
      <c r="AP705" s="94"/>
      <c r="AQ705" s="94"/>
      <c r="AR705" s="82"/>
      <c r="AS705" s="95"/>
      <c r="AT705" s="96" t="s">
        <v>416</v>
      </c>
      <c r="AU705" s="96">
        <v>2022</v>
      </c>
      <c r="AV705" s="94"/>
      <c r="AW705" s="94"/>
      <c r="AX705" s="97" t="s">
        <v>4525</v>
      </c>
      <c r="AY705" s="82"/>
      <c r="AZ705" s="98"/>
      <c r="BA705" s="98"/>
      <c r="BB705" s="98"/>
      <c r="BC705" s="82"/>
    </row>
    <row r="706" spans="1:55" ht="31.5" customHeight="1">
      <c r="A706" s="54"/>
      <c r="B706" s="78"/>
      <c r="C706" s="79" t="s">
        <v>62</v>
      </c>
      <c r="D706" s="52" t="s">
        <v>214</v>
      </c>
      <c r="E706" s="80" t="s">
        <v>160</v>
      </c>
      <c r="F706" s="81" t="s">
        <v>790</v>
      </c>
      <c r="G706" s="82"/>
      <c r="H706" s="53" t="s">
        <v>4526</v>
      </c>
      <c r="I706" s="101" t="s">
        <v>4527</v>
      </c>
      <c r="J706" s="84" t="s">
        <v>207</v>
      </c>
      <c r="K706" s="52" t="s">
        <v>41</v>
      </c>
      <c r="L706" s="85">
        <v>2022</v>
      </c>
      <c r="M706" s="86" t="s">
        <v>4451</v>
      </c>
      <c r="N706" s="53" t="s">
        <v>4528</v>
      </c>
      <c r="O706" s="53" t="s">
        <v>4529</v>
      </c>
      <c r="P706" s="53" t="s">
        <v>4528</v>
      </c>
      <c r="Q706" s="52" t="s">
        <v>198</v>
      </c>
      <c r="R706" s="52" t="s">
        <v>104</v>
      </c>
      <c r="S706" s="87">
        <v>100</v>
      </c>
      <c r="T706" s="53" t="s">
        <v>4529</v>
      </c>
      <c r="U706" s="53" t="s">
        <v>4530</v>
      </c>
      <c r="V706" s="88" t="s">
        <v>67</v>
      </c>
      <c r="W706" s="82"/>
      <c r="X706" s="89">
        <v>3000</v>
      </c>
      <c r="Y706" s="90">
        <v>1</v>
      </c>
      <c r="Z706" s="89">
        <f t="shared" si="0"/>
        <v>3000</v>
      </c>
      <c r="AA706" s="91">
        <f t="shared" si="1"/>
        <v>30</v>
      </c>
      <c r="AB706" s="55"/>
      <c r="AC706" s="52" t="s">
        <v>42</v>
      </c>
      <c r="AD706" s="92"/>
      <c r="AE706" s="82"/>
      <c r="AF706" s="82"/>
      <c r="AG706" s="82"/>
      <c r="AH706" s="82"/>
      <c r="AI706" s="54">
        <v>3</v>
      </c>
      <c r="AJ706" s="108">
        <v>44652</v>
      </c>
      <c r="AK706" s="543" t="s">
        <v>11046</v>
      </c>
      <c r="AL706" s="94">
        <v>1</v>
      </c>
      <c r="AM706" s="54" t="s">
        <v>107</v>
      </c>
      <c r="AN706" s="54">
        <v>2022</v>
      </c>
      <c r="AO706" s="82"/>
      <c r="AP706" s="94"/>
      <c r="AQ706" s="94"/>
      <c r="AR706" s="82"/>
      <c r="AS706" s="134"/>
      <c r="AT706" s="96" t="s">
        <v>637</v>
      </c>
      <c r="AU706" s="96">
        <v>2025</v>
      </c>
      <c r="AV706" s="94"/>
      <c r="AW706" s="94"/>
      <c r="AX706" s="105" t="s">
        <v>4531</v>
      </c>
      <c r="AY706" s="82"/>
      <c r="AZ706" s="98"/>
      <c r="BA706" s="98"/>
      <c r="BB706" s="98"/>
      <c r="BC706" s="82"/>
    </row>
    <row r="707" spans="1:55" ht="31.5" hidden="1" customHeight="1">
      <c r="A707" s="54"/>
      <c r="B707" s="78"/>
      <c r="C707" s="79" t="s">
        <v>62</v>
      </c>
      <c r="D707" s="52" t="s">
        <v>251</v>
      </c>
      <c r="E707" s="80" t="s">
        <v>194</v>
      </c>
      <c r="F707" s="81" t="s">
        <v>1037</v>
      </c>
      <c r="G707" s="82"/>
      <c r="H707" s="53" t="s">
        <v>4532</v>
      </c>
      <c r="I707" s="99">
        <v>242889</v>
      </c>
      <c r="J707" s="100" t="s">
        <v>40</v>
      </c>
      <c r="K707" s="52" t="s">
        <v>41</v>
      </c>
      <c r="L707" s="85">
        <v>2022</v>
      </c>
      <c r="M707" s="86" t="s">
        <v>4451</v>
      </c>
      <c r="N707" s="53" t="s">
        <v>4533</v>
      </c>
      <c r="O707" s="53" t="s">
        <v>4534</v>
      </c>
      <c r="P707" s="53" t="s">
        <v>4535</v>
      </c>
      <c r="Q707" s="52" t="s">
        <v>198</v>
      </c>
      <c r="R707" s="52" t="s">
        <v>104</v>
      </c>
      <c r="S707" s="87">
        <v>35</v>
      </c>
      <c r="T707" s="53" t="s">
        <v>4534</v>
      </c>
      <c r="U707" s="53" t="s">
        <v>4536</v>
      </c>
      <c r="V707" s="88" t="s">
        <v>67</v>
      </c>
      <c r="W707" s="82"/>
      <c r="X707" s="89">
        <v>875</v>
      </c>
      <c r="Y707" s="90">
        <v>1</v>
      </c>
      <c r="Z707" s="89">
        <f t="shared" si="0"/>
        <v>875</v>
      </c>
      <c r="AA707" s="91">
        <f t="shared" si="1"/>
        <v>25</v>
      </c>
      <c r="AB707" s="55"/>
      <c r="AC707" s="52" t="s">
        <v>42</v>
      </c>
      <c r="AD707" s="92"/>
      <c r="AE707" s="82"/>
      <c r="AF707" s="82"/>
      <c r="AG707" s="82"/>
      <c r="AH707" s="82"/>
      <c r="AI707" s="54">
        <v>1</v>
      </c>
      <c r="AJ707" s="93">
        <v>44562</v>
      </c>
      <c r="AK707" s="93">
        <v>44926</v>
      </c>
      <c r="AL707" s="94">
        <v>1</v>
      </c>
      <c r="AM707" s="54" t="s">
        <v>41</v>
      </c>
      <c r="AN707" s="54">
        <v>2022</v>
      </c>
      <c r="AO707" s="82"/>
      <c r="AP707" s="94"/>
      <c r="AQ707" s="94"/>
      <c r="AR707" s="82"/>
      <c r="AS707" s="95"/>
      <c r="AT707" s="96" t="s">
        <v>416</v>
      </c>
      <c r="AU707" s="96">
        <v>2022</v>
      </c>
      <c r="AV707" s="94"/>
      <c r="AW707" s="94"/>
      <c r="AX707" s="105" t="s">
        <v>4456</v>
      </c>
      <c r="AY707" s="82"/>
      <c r="AZ707" s="98"/>
      <c r="BA707" s="98"/>
      <c r="BB707" s="98"/>
      <c r="BC707" s="82"/>
    </row>
    <row r="708" spans="1:55" ht="31.5" hidden="1" customHeight="1">
      <c r="A708" s="54"/>
      <c r="B708" s="78"/>
      <c r="C708" s="79" t="s">
        <v>62</v>
      </c>
      <c r="D708" s="52" t="s">
        <v>251</v>
      </c>
      <c r="E708" s="80" t="s">
        <v>194</v>
      </c>
      <c r="F708" s="81" t="s">
        <v>1037</v>
      </c>
      <c r="G708" s="82"/>
      <c r="H708" s="53" t="s">
        <v>4537</v>
      </c>
      <c r="I708" s="99">
        <v>242889</v>
      </c>
      <c r="J708" s="100" t="s">
        <v>40</v>
      </c>
      <c r="K708" s="52" t="s">
        <v>41</v>
      </c>
      <c r="L708" s="85">
        <v>2022</v>
      </c>
      <c r="M708" s="86" t="s">
        <v>4451</v>
      </c>
      <c r="N708" s="53" t="s">
        <v>4538</v>
      </c>
      <c r="O708" s="53" t="s">
        <v>4539</v>
      </c>
      <c r="P708" s="53" t="s">
        <v>4540</v>
      </c>
      <c r="Q708" s="52" t="s">
        <v>165</v>
      </c>
      <c r="R708" s="52" t="s">
        <v>38</v>
      </c>
      <c r="S708" s="87">
        <v>48</v>
      </c>
      <c r="T708" s="53" t="s">
        <v>4539</v>
      </c>
      <c r="U708" s="53" t="s">
        <v>4541</v>
      </c>
      <c r="V708" s="88" t="s">
        <v>67</v>
      </c>
      <c r="W708" s="82"/>
      <c r="X708" s="89">
        <v>1200</v>
      </c>
      <c r="Y708" s="90">
        <v>1</v>
      </c>
      <c r="Z708" s="89">
        <f t="shared" si="0"/>
        <v>1200</v>
      </c>
      <c r="AA708" s="91">
        <f t="shared" si="1"/>
        <v>25</v>
      </c>
      <c r="AB708" s="55"/>
      <c r="AC708" s="52" t="s">
        <v>42</v>
      </c>
      <c r="AD708" s="92"/>
      <c r="AE708" s="82"/>
      <c r="AF708" s="82"/>
      <c r="AG708" s="82"/>
      <c r="AH708" s="82"/>
      <c r="AI708" s="54">
        <v>1</v>
      </c>
      <c r="AJ708" s="93">
        <v>44562</v>
      </c>
      <c r="AK708" s="93">
        <v>44926</v>
      </c>
      <c r="AL708" s="94">
        <v>1</v>
      </c>
      <c r="AM708" s="54" t="s">
        <v>41</v>
      </c>
      <c r="AN708" s="54">
        <v>2022</v>
      </c>
      <c r="AO708" s="82"/>
      <c r="AP708" s="94"/>
      <c r="AQ708" s="94"/>
      <c r="AR708" s="82"/>
      <c r="AS708" s="95"/>
      <c r="AT708" s="96" t="s">
        <v>416</v>
      </c>
      <c r="AU708" s="96">
        <v>2022</v>
      </c>
      <c r="AV708" s="94"/>
      <c r="AW708" s="94"/>
      <c r="AX708" s="105" t="s">
        <v>4542</v>
      </c>
      <c r="AY708" s="82"/>
      <c r="AZ708" s="98"/>
      <c r="BA708" s="98"/>
      <c r="BB708" s="98"/>
      <c r="BC708" s="82"/>
    </row>
    <row r="709" spans="1:55" ht="31.5" hidden="1" customHeight="1">
      <c r="A709" s="54"/>
      <c r="B709" s="78"/>
      <c r="C709" s="79" t="s">
        <v>62</v>
      </c>
      <c r="D709" s="52" t="s">
        <v>251</v>
      </c>
      <c r="E709" s="80" t="s">
        <v>194</v>
      </c>
      <c r="F709" s="81" t="s">
        <v>1037</v>
      </c>
      <c r="G709" s="82"/>
      <c r="H709" s="53" t="s">
        <v>4543</v>
      </c>
      <c r="I709" s="99">
        <v>242889</v>
      </c>
      <c r="J709" s="100" t="s">
        <v>40</v>
      </c>
      <c r="K709" s="52" t="s">
        <v>41</v>
      </c>
      <c r="L709" s="85">
        <v>2022</v>
      </c>
      <c r="M709" s="86" t="s">
        <v>4451</v>
      </c>
      <c r="N709" s="53" t="s">
        <v>4533</v>
      </c>
      <c r="O709" s="53" t="s">
        <v>4544</v>
      </c>
      <c r="P709" s="53" t="s">
        <v>4545</v>
      </c>
      <c r="Q709" s="52" t="s">
        <v>165</v>
      </c>
      <c r="R709" s="52" t="s">
        <v>38</v>
      </c>
      <c r="S709" s="87">
        <v>110</v>
      </c>
      <c r="T709" s="53" t="s">
        <v>4544</v>
      </c>
      <c r="U709" s="53" t="s">
        <v>4546</v>
      </c>
      <c r="V709" s="88" t="s">
        <v>67</v>
      </c>
      <c r="W709" s="82"/>
      <c r="X709" s="89">
        <v>2750</v>
      </c>
      <c r="Y709" s="90">
        <v>1</v>
      </c>
      <c r="Z709" s="89">
        <f t="shared" si="0"/>
        <v>2750</v>
      </c>
      <c r="AA709" s="91">
        <f t="shared" si="1"/>
        <v>25</v>
      </c>
      <c r="AB709" s="55"/>
      <c r="AC709" s="52" t="s">
        <v>42</v>
      </c>
      <c r="AD709" s="92"/>
      <c r="AE709" s="82"/>
      <c r="AF709" s="82"/>
      <c r="AG709" s="82"/>
      <c r="AH709" s="82"/>
      <c r="AI709" s="54">
        <v>1</v>
      </c>
      <c r="AJ709" s="93">
        <v>44562</v>
      </c>
      <c r="AK709" s="93">
        <v>44926</v>
      </c>
      <c r="AL709" s="94">
        <v>1</v>
      </c>
      <c r="AM709" s="54" t="s">
        <v>41</v>
      </c>
      <c r="AN709" s="54">
        <v>2022</v>
      </c>
      <c r="AO709" s="82"/>
      <c r="AP709" s="94"/>
      <c r="AQ709" s="94"/>
      <c r="AR709" s="82"/>
      <c r="AS709" s="95"/>
      <c r="AT709" s="96" t="s">
        <v>416</v>
      </c>
      <c r="AU709" s="96">
        <v>2022</v>
      </c>
      <c r="AV709" s="94"/>
      <c r="AW709" s="94"/>
      <c r="AX709" s="105" t="s">
        <v>4456</v>
      </c>
      <c r="AY709" s="82"/>
      <c r="AZ709" s="98"/>
      <c r="BA709" s="98"/>
      <c r="BB709" s="98"/>
      <c r="BC709" s="82"/>
    </row>
    <row r="710" spans="1:55" ht="31.5" hidden="1" customHeight="1">
      <c r="A710" s="54"/>
      <c r="B710" s="78"/>
      <c r="C710" s="79" t="s">
        <v>62</v>
      </c>
      <c r="D710" s="52" t="s">
        <v>251</v>
      </c>
      <c r="E710" s="80" t="s">
        <v>194</v>
      </c>
      <c r="F710" s="81" t="s">
        <v>3562</v>
      </c>
      <c r="G710" s="82"/>
      <c r="H710" s="53" t="s">
        <v>4547</v>
      </c>
      <c r="I710" s="99">
        <v>242889</v>
      </c>
      <c r="J710" s="84" t="s">
        <v>40</v>
      </c>
      <c r="K710" s="52" t="s">
        <v>41</v>
      </c>
      <c r="L710" s="85">
        <v>2022</v>
      </c>
      <c r="M710" s="86" t="s">
        <v>4451</v>
      </c>
      <c r="N710" s="53" t="s">
        <v>3566</v>
      </c>
      <c r="O710" s="53" t="s">
        <v>4548</v>
      </c>
      <c r="P710" s="53" t="s">
        <v>3564</v>
      </c>
      <c r="Q710" s="52" t="s">
        <v>114</v>
      </c>
      <c r="R710" s="52" t="s">
        <v>104</v>
      </c>
      <c r="S710" s="87">
        <v>80</v>
      </c>
      <c r="T710" s="53" t="s">
        <v>4548</v>
      </c>
      <c r="U710" s="53" t="s">
        <v>4549</v>
      </c>
      <c r="V710" s="88" t="s">
        <v>67</v>
      </c>
      <c r="W710" s="82"/>
      <c r="X710" s="89">
        <v>18000</v>
      </c>
      <c r="Y710" s="90">
        <v>12</v>
      </c>
      <c r="Z710" s="89">
        <f t="shared" si="0"/>
        <v>1500</v>
      </c>
      <c r="AA710" s="91">
        <f t="shared" si="1"/>
        <v>18.75</v>
      </c>
      <c r="AB710" s="55" t="s">
        <v>4550</v>
      </c>
      <c r="AC710" s="52" t="s">
        <v>42</v>
      </c>
      <c r="AD710" s="92"/>
      <c r="AE710" s="82"/>
      <c r="AF710" s="82"/>
      <c r="AG710" s="82"/>
      <c r="AH710" s="82"/>
      <c r="AI710" s="54">
        <v>1</v>
      </c>
      <c r="AJ710" s="93">
        <v>44562</v>
      </c>
      <c r="AK710" s="93">
        <v>44926</v>
      </c>
      <c r="AL710" s="94">
        <v>1</v>
      </c>
      <c r="AM710" s="54" t="s">
        <v>41</v>
      </c>
      <c r="AN710" s="54">
        <v>2022</v>
      </c>
      <c r="AO710" s="82"/>
      <c r="AP710" s="94"/>
      <c r="AQ710" s="94"/>
      <c r="AR710" s="82"/>
      <c r="AS710" s="95"/>
      <c r="AT710" s="96" t="s">
        <v>416</v>
      </c>
      <c r="AU710" s="96">
        <v>2022</v>
      </c>
      <c r="AV710" s="94"/>
      <c r="AW710" s="94"/>
      <c r="AX710" s="105" t="s">
        <v>4551</v>
      </c>
      <c r="AY710" s="82"/>
      <c r="AZ710" s="98"/>
      <c r="BA710" s="98"/>
      <c r="BB710" s="98"/>
      <c r="BC710" s="82"/>
    </row>
    <row r="711" spans="1:55" ht="31.5" hidden="1" customHeight="1">
      <c r="A711" s="54"/>
      <c r="B711" s="78"/>
      <c r="C711" s="79" t="s">
        <v>62</v>
      </c>
      <c r="D711" s="52" t="s">
        <v>251</v>
      </c>
      <c r="E711" s="80" t="s">
        <v>194</v>
      </c>
      <c r="F711" s="81" t="s">
        <v>1037</v>
      </c>
      <c r="G711" s="82"/>
      <c r="H711" s="53" t="s">
        <v>4552</v>
      </c>
      <c r="I711" s="99">
        <v>242889</v>
      </c>
      <c r="J711" s="84" t="s">
        <v>40</v>
      </c>
      <c r="K711" s="52" t="s">
        <v>41</v>
      </c>
      <c r="L711" s="85">
        <v>2022</v>
      </c>
      <c r="M711" s="86" t="s">
        <v>4451</v>
      </c>
      <c r="N711" s="53" t="s">
        <v>4553</v>
      </c>
      <c r="O711" s="53" t="s">
        <v>4554</v>
      </c>
      <c r="P711" s="53" t="s">
        <v>4555</v>
      </c>
      <c r="Q711" s="52" t="s">
        <v>165</v>
      </c>
      <c r="R711" s="52" t="s">
        <v>38</v>
      </c>
      <c r="S711" s="87">
        <v>13</v>
      </c>
      <c r="T711" s="53" t="s">
        <v>4554</v>
      </c>
      <c r="U711" s="53" t="s">
        <v>4556</v>
      </c>
      <c r="V711" s="88" t="s">
        <v>67</v>
      </c>
      <c r="W711" s="82"/>
      <c r="X711" s="89">
        <v>1000</v>
      </c>
      <c r="Y711" s="90">
        <v>1</v>
      </c>
      <c r="Z711" s="89">
        <f t="shared" si="0"/>
        <v>1000</v>
      </c>
      <c r="AA711" s="91">
        <f t="shared" si="1"/>
        <v>76.92307692307692</v>
      </c>
      <c r="AB711" s="55"/>
      <c r="AC711" s="52" t="s">
        <v>42</v>
      </c>
      <c r="AD711" s="92"/>
      <c r="AE711" s="82"/>
      <c r="AF711" s="82"/>
      <c r="AG711" s="82"/>
      <c r="AH711" s="82"/>
      <c r="AI711" s="54">
        <v>1</v>
      </c>
      <c r="AJ711" s="93">
        <v>44562</v>
      </c>
      <c r="AK711" s="93">
        <v>44926</v>
      </c>
      <c r="AL711" s="94">
        <v>1</v>
      </c>
      <c r="AM711" s="54" t="s">
        <v>41</v>
      </c>
      <c r="AN711" s="54">
        <v>2022</v>
      </c>
      <c r="AO711" s="82"/>
      <c r="AP711" s="94"/>
      <c r="AQ711" s="94"/>
      <c r="AR711" s="82"/>
      <c r="AS711" s="95"/>
      <c r="AT711" s="96" t="s">
        <v>416</v>
      </c>
      <c r="AU711" s="96">
        <v>2022</v>
      </c>
      <c r="AV711" s="94"/>
      <c r="AW711" s="94"/>
      <c r="AX711" s="97" t="s">
        <v>4557</v>
      </c>
      <c r="AY711" s="82"/>
      <c r="AZ711" s="98"/>
      <c r="BA711" s="98"/>
      <c r="BB711" s="98"/>
      <c r="BC711" s="82"/>
    </row>
    <row r="712" spans="1:55" ht="31.5" hidden="1" customHeight="1">
      <c r="A712" s="54"/>
      <c r="B712" s="78"/>
      <c r="C712" s="79" t="s">
        <v>62</v>
      </c>
      <c r="D712" s="52" t="s">
        <v>251</v>
      </c>
      <c r="E712" s="80" t="s">
        <v>194</v>
      </c>
      <c r="F712" s="81" t="s">
        <v>1037</v>
      </c>
      <c r="G712" s="82"/>
      <c r="H712" s="53" t="s">
        <v>4558</v>
      </c>
      <c r="I712" s="99">
        <v>242889</v>
      </c>
      <c r="J712" s="84" t="s">
        <v>40</v>
      </c>
      <c r="K712" s="52" t="s">
        <v>41</v>
      </c>
      <c r="L712" s="85">
        <v>2022</v>
      </c>
      <c r="M712" s="86" t="s">
        <v>4451</v>
      </c>
      <c r="N712" s="53" t="s">
        <v>4559</v>
      </c>
      <c r="O712" s="53" t="s">
        <v>4560</v>
      </c>
      <c r="P712" s="53" t="s">
        <v>4561</v>
      </c>
      <c r="Q712" s="52" t="s">
        <v>165</v>
      </c>
      <c r="R712" s="52" t="s">
        <v>38</v>
      </c>
      <c r="S712" s="87">
        <v>106</v>
      </c>
      <c r="T712" s="53" t="s">
        <v>4560</v>
      </c>
      <c r="U712" s="53" t="s">
        <v>4562</v>
      </c>
      <c r="V712" s="88" t="s">
        <v>67</v>
      </c>
      <c r="W712" s="82"/>
      <c r="X712" s="89">
        <v>2650</v>
      </c>
      <c r="Y712" s="90">
        <v>1</v>
      </c>
      <c r="Z712" s="89">
        <f t="shared" si="0"/>
        <v>2650</v>
      </c>
      <c r="AA712" s="91">
        <f t="shared" si="1"/>
        <v>25</v>
      </c>
      <c r="AB712" s="55"/>
      <c r="AC712" s="52" t="s">
        <v>42</v>
      </c>
      <c r="AD712" s="92"/>
      <c r="AE712" s="82"/>
      <c r="AF712" s="82"/>
      <c r="AG712" s="82"/>
      <c r="AH712" s="82"/>
      <c r="AI712" s="54">
        <v>1</v>
      </c>
      <c r="AJ712" s="93">
        <v>44562</v>
      </c>
      <c r="AK712" s="93">
        <v>44926</v>
      </c>
      <c r="AL712" s="94">
        <v>1</v>
      </c>
      <c r="AM712" s="54" t="s">
        <v>41</v>
      </c>
      <c r="AN712" s="54">
        <v>2022</v>
      </c>
      <c r="AO712" s="82"/>
      <c r="AP712" s="94"/>
      <c r="AQ712" s="94"/>
      <c r="AR712" s="82"/>
      <c r="AS712" s="95"/>
      <c r="AT712" s="96" t="s">
        <v>416</v>
      </c>
      <c r="AU712" s="96">
        <v>2022</v>
      </c>
      <c r="AV712" s="94"/>
      <c r="AW712" s="94"/>
      <c r="AX712" s="105" t="s">
        <v>4563</v>
      </c>
      <c r="AY712" s="82"/>
      <c r="AZ712" s="98"/>
      <c r="BA712" s="98"/>
      <c r="BB712" s="98"/>
      <c r="BC712" s="82"/>
    </row>
    <row r="713" spans="1:55" ht="31.5" hidden="1" customHeight="1">
      <c r="A713" s="54"/>
      <c r="B713" s="78"/>
      <c r="C713" s="79" t="s">
        <v>62</v>
      </c>
      <c r="D713" s="52" t="s">
        <v>251</v>
      </c>
      <c r="E713" s="80" t="s">
        <v>194</v>
      </c>
      <c r="F713" s="81" t="s">
        <v>1037</v>
      </c>
      <c r="G713" s="82"/>
      <c r="H713" s="53" t="s">
        <v>4564</v>
      </c>
      <c r="I713" s="99">
        <v>242889</v>
      </c>
      <c r="J713" s="84" t="s">
        <v>40</v>
      </c>
      <c r="K713" s="52" t="s">
        <v>41</v>
      </c>
      <c r="L713" s="85">
        <v>2022</v>
      </c>
      <c r="M713" s="86" t="s">
        <v>4451</v>
      </c>
      <c r="N713" s="53" t="s">
        <v>4565</v>
      </c>
      <c r="O713" s="53" t="s">
        <v>4566</v>
      </c>
      <c r="P713" s="53" t="s">
        <v>4567</v>
      </c>
      <c r="Q713" s="52" t="s">
        <v>165</v>
      </c>
      <c r="R713" s="52" t="s">
        <v>38</v>
      </c>
      <c r="S713" s="87">
        <v>68</v>
      </c>
      <c r="T713" s="53" t="s">
        <v>4566</v>
      </c>
      <c r="U713" s="53" t="s">
        <v>4568</v>
      </c>
      <c r="V713" s="88" t="s">
        <v>67</v>
      </c>
      <c r="W713" s="82"/>
      <c r="X713" s="89">
        <v>1700</v>
      </c>
      <c r="Y713" s="90">
        <v>1</v>
      </c>
      <c r="Z713" s="89">
        <f t="shared" si="0"/>
        <v>1700</v>
      </c>
      <c r="AA713" s="91">
        <f t="shared" si="1"/>
        <v>25</v>
      </c>
      <c r="AB713" s="55"/>
      <c r="AC713" s="52" t="s">
        <v>42</v>
      </c>
      <c r="AD713" s="92"/>
      <c r="AE713" s="82"/>
      <c r="AF713" s="82"/>
      <c r="AG713" s="82"/>
      <c r="AH713" s="82"/>
      <c r="AI713" s="54">
        <v>1</v>
      </c>
      <c r="AJ713" s="93">
        <v>44562</v>
      </c>
      <c r="AK713" s="93">
        <v>44926</v>
      </c>
      <c r="AL713" s="94">
        <v>1</v>
      </c>
      <c r="AM713" s="54" t="s">
        <v>41</v>
      </c>
      <c r="AN713" s="54">
        <v>2022</v>
      </c>
      <c r="AO713" s="82"/>
      <c r="AP713" s="94"/>
      <c r="AQ713" s="94"/>
      <c r="AR713" s="82"/>
      <c r="AS713" s="95"/>
      <c r="AT713" s="96" t="s">
        <v>416</v>
      </c>
      <c r="AU713" s="96">
        <v>2022</v>
      </c>
      <c r="AV713" s="94"/>
      <c r="AW713" s="94"/>
      <c r="AX713" s="97" t="s">
        <v>4569</v>
      </c>
      <c r="AY713" s="82"/>
      <c r="AZ713" s="98"/>
      <c r="BA713" s="98"/>
      <c r="BB713" s="98"/>
      <c r="BC713" s="82"/>
    </row>
    <row r="714" spans="1:55" ht="31.5" hidden="1" customHeight="1">
      <c r="A714" s="54"/>
      <c r="B714" s="78"/>
      <c r="C714" s="79"/>
      <c r="D714" s="52" t="s">
        <v>140</v>
      </c>
      <c r="E714" s="80" t="s">
        <v>43</v>
      </c>
      <c r="F714" s="81" t="s">
        <v>5</v>
      </c>
      <c r="G714" s="82"/>
      <c r="H714" s="53" t="s">
        <v>4570</v>
      </c>
      <c r="I714" s="99">
        <v>242889</v>
      </c>
      <c r="J714" s="84" t="s">
        <v>40</v>
      </c>
      <c r="K714" s="52" t="s">
        <v>41</v>
      </c>
      <c r="L714" s="85">
        <v>2022</v>
      </c>
      <c r="M714" s="86" t="s">
        <v>4451</v>
      </c>
      <c r="N714" s="53" t="s">
        <v>4571</v>
      </c>
      <c r="O714" s="53" t="s">
        <v>4572</v>
      </c>
      <c r="P714" s="53" t="s">
        <v>4573</v>
      </c>
      <c r="Q714" s="52" t="s">
        <v>165</v>
      </c>
      <c r="R714" s="52" t="s">
        <v>38</v>
      </c>
      <c r="S714" s="87">
        <v>86</v>
      </c>
      <c r="T714" s="53" t="s">
        <v>4574</v>
      </c>
      <c r="U714" s="53"/>
      <c r="V714" s="88" t="s">
        <v>67</v>
      </c>
      <c r="W714" s="82"/>
      <c r="X714" s="89">
        <v>8600</v>
      </c>
      <c r="Y714" s="90">
        <v>1</v>
      </c>
      <c r="Z714" s="89">
        <f t="shared" si="0"/>
        <v>8600</v>
      </c>
      <c r="AA714" s="91">
        <f t="shared" si="1"/>
        <v>100</v>
      </c>
      <c r="AB714" s="55"/>
      <c r="AC714" s="52" t="s">
        <v>42</v>
      </c>
      <c r="AD714" s="92"/>
      <c r="AE714" s="82"/>
      <c r="AF714" s="82"/>
      <c r="AG714" s="82"/>
      <c r="AH714" s="82"/>
      <c r="AI714" s="54">
        <v>2</v>
      </c>
      <c r="AJ714" s="93">
        <v>44562</v>
      </c>
      <c r="AK714" s="93">
        <v>45291</v>
      </c>
      <c r="AL714" s="94">
        <v>2</v>
      </c>
      <c r="AM714" s="54" t="s">
        <v>41</v>
      </c>
      <c r="AN714" s="54">
        <v>2022</v>
      </c>
      <c r="AO714" s="82"/>
      <c r="AP714" s="94"/>
      <c r="AQ714" s="94"/>
      <c r="AR714" s="82"/>
      <c r="AS714" s="95"/>
      <c r="AT714" s="96" t="s">
        <v>416</v>
      </c>
      <c r="AU714" s="96">
        <v>2023</v>
      </c>
      <c r="AV714" s="94"/>
      <c r="AW714" s="94"/>
      <c r="AX714" s="97" t="s">
        <v>4575</v>
      </c>
      <c r="AY714" s="82"/>
      <c r="AZ714" s="98"/>
      <c r="BA714" s="98"/>
      <c r="BB714" s="98"/>
      <c r="BC714" s="82"/>
    </row>
    <row r="715" spans="1:55" ht="31.5" hidden="1" customHeight="1">
      <c r="A715" s="54"/>
      <c r="B715" s="78"/>
      <c r="C715" s="79" t="s">
        <v>62</v>
      </c>
      <c r="D715" s="52" t="s">
        <v>50</v>
      </c>
      <c r="E715" s="80" t="s">
        <v>66</v>
      </c>
      <c r="F715" s="81" t="s">
        <v>5</v>
      </c>
      <c r="G715" s="82"/>
      <c r="H715" s="53" t="s">
        <v>4576</v>
      </c>
      <c r="I715" s="101" t="s">
        <v>4527</v>
      </c>
      <c r="J715" s="84" t="s">
        <v>207</v>
      </c>
      <c r="K715" s="52" t="s">
        <v>41</v>
      </c>
      <c r="L715" s="85">
        <v>2022</v>
      </c>
      <c r="M715" s="86" t="s">
        <v>4451</v>
      </c>
      <c r="N715" s="53" t="s">
        <v>1780</v>
      </c>
      <c r="O715" s="53" t="s">
        <v>1781</v>
      </c>
      <c r="P715" s="53" t="s">
        <v>4577</v>
      </c>
      <c r="Q715" s="52" t="s">
        <v>142</v>
      </c>
      <c r="R715" s="52" t="s">
        <v>83</v>
      </c>
      <c r="S715" s="87"/>
      <c r="T715" s="53" t="s">
        <v>1781</v>
      </c>
      <c r="U715" s="53" t="s">
        <v>1783</v>
      </c>
      <c r="V715" s="88" t="s">
        <v>67</v>
      </c>
      <c r="W715" s="82"/>
      <c r="X715" s="89">
        <v>385000</v>
      </c>
      <c r="Y715" s="90">
        <v>24</v>
      </c>
      <c r="Z715" s="89">
        <f t="shared" si="0"/>
        <v>16041.666666666666</v>
      </c>
      <c r="AA715" s="91" t="e">
        <f t="shared" si="1"/>
        <v>#DIV/0!</v>
      </c>
      <c r="AB715" s="55" t="s">
        <v>4578</v>
      </c>
      <c r="AC715" s="52" t="s">
        <v>65</v>
      </c>
      <c r="AD715" s="92"/>
      <c r="AE715" s="82"/>
      <c r="AF715" s="82"/>
      <c r="AG715" s="82"/>
      <c r="AH715" s="82"/>
      <c r="AI715" s="54">
        <v>2</v>
      </c>
      <c r="AJ715" s="93">
        <v>44562</v>
      </c>
      <c r="AK715" s="93">
        <v>45291</v>
      </c>
      <c r="AL715" s="94">
        <v>2</v>
      </c>
      <c r="AM715" s="54" t="s">
        <v>41</v>
      </c>
      <c r="AN715" s="54">
        <v>2022</v>
      </c>
      <c r="AO715" s="82"/>
      <c r="AP715" s="94"/>
      <c r="AQ715" s="94"/>
      <c r="AR715" s="82"/>
      <c r="AS715" s="95"/>
      <c r="AT715" s="96" t="s">
        <v>416</v>
      </c>
      <c r="AU715" s="96">
        <v>2023</v>
      </c>
      <c r="AV715" s="94"/>
      <c r="AW715" s="94"/>
      <c r="AX715" s="105" t="s">
        <v>4579</v>
      </c>
      <c r="AY715" s="82"/>
      <c r="AZ715" s="98"/>
      <c r="BA715" s="98"/>
      <c r="BB715" s="98"/>
      <c r="BC715" s="82"/>
    </row>
    <row r="716" spans="1:55" ht="31.5" hidden="1" customHeight="1">
      <c r="A716" s="54"/>
      <c r="B716" s="78"/>
      <c r="C716" s="79" t="s">
        <v>62</v>
      </c>
      <c r="D716" s="52" t="s">
        <v>237</v>
      </c>
      <c r="E716" s="80" t="s">
        <v>160</v>
      </c>
      <c r="F716" s="81" t="s">
        <v>5</v>
      </c>
      <c r="G716" s="82"/>
      <c r="H716" s="53" t="s">
        <v>4580</v>
      </c>
      <c r="I716" s="101" t="s">
        <v>4581</v>
      </c>
      <c r="J716" s="84" t="s">
        <v>216</v>
      </c>
      <c r="K716" s="52" t="s">
        <v>41</v>
      </c>
      <c r="L716" s="85">
        <v>2022</v>
      </c>
      <c r="M716" s="86" t="s">
        <v>4451</v>
      </c>
      <c r="N716" s="53" t="s">
        <v>785</v>
      </c>
      <c r="O716" s="53" t="s">
        <v>4582</v>
      </c>
      <c r="P716" s="53" t="s">
        <v>785</v>
      </c>
      <c r="Q716" s="52" t="s">
        <v>198</v>
      </c>
      <c r="R716" s="52" t="s">
        <v>104</v>
      </c>
      <c r="S716" s="87">
        <v>34</v>
      </c>
      <c r="T716" s="53" t="s">
        <v>4582</v>
      </c>
      <c r="U716" s="53" t="s">
        <v>4583</v>
      </c>
      <c r="V716" s="88" t="s">
        <v>67</v>
      </c>
      <c r="W716" s="82"/>
      <c r="X716" s="89">
        <v>1200</v>
      </c>
      <c r="Y716" s="90">
        <v>1</v>
      </c>
      <c r="Z716" s="89">
        <f t="shared" si="0"/>
        <v>1200</v>
      </c>
      <c r="AA716" s="91">
        <f t="shared" si="1"/>
        <v>35.294117647058826</v>
      </c>
      <c r="AB716" s="55"/>
      <c r="AC716" s="52" t="s">
        <v>42</v>
      </c>
      <c r="AD716" s="92"/>
      <c r="AE716" s="82"/>
      <c r="AF716" s="82"/>
      <c r="AG716" s="82"/>
      <c r="AH716" s="82"/>
      <c r="AI716" s="54">
        <v>1</v>
      </c>
      <c r="AJ716" s="93">
        <v>44713</v>
      </c>
      <c r="AK716" s="93">
        <v>45077</v>
      </c>
      <c r="AL716" s="94">
        <v>1</v>
      </c>
      <c r="AM716" s="54" t="s">
        <v>137</v>
      </c>
      <c r="AN716" s="54">
        <v>2022</v>
      </c>
      <c r="AO716" s="82"/>
      <c r="AP716" s="94"/>
      <c r="AQ716" s="94"/>
      <c r="AR716" s="82"/>
      <c r="AS716" s="95"/>
      <c r="AT716" s="96" t="s">
        <v>965</v>
      </c>
      <c r="AU716" s="96">
        <v>2023</v>
      </c>
      <c r="AV716" s="94"/>
      <c r="AW716" s="94"/>
      <c r="AX716" s="97" t="s">
        <v>4584</v>
      </c>
      <c r="AY716" s="82"/>
      <c r="AZ716" s="98"/>
      <c r="BA716" s="98"/>
      <c r="BB716" s="98"/>
      <c r="BC716" s="82"/>
    </row>
    <row r="717" spans="1:55" ht="31.5" hidden="1" customHeight="1">
      <c r="A717" s="54"/>
      <c r="B717" s="78"/>
      <c r="C717" s="79" t="s">
        <v>39</v>
      </c>
      <c r="D717" s="52" t="s">
        <v>163</v>
      </c>
      <c r="E717" s="80" t="s">
        <v>123</v>
      </c>
      <c r="F717" s="81" t="s">
        <v>4397</v>
      </c>
      <c r="G717" s="82"/>
      <c r="H717" s="53" t="s">
        <v>4585</v>
      </c>
      <c r="I717" s="101" t="s">
        <v>4586</v>
      </c>
      <c r="J717" s="84" t="s">
        <v>236</v>
      </c>
      <c r="K717" s="52" t="s">
        <v>41</v>
      </c>
      <c r="L717" s="85">
        <v>2022</v>
      </c>
      <c r="M717" s="86" t="s">
        <v>4451</v>
      </c>
      <c r="N717" s="53" t="s">
        <v>4587</v>
      </c>
      <c r="O717" s="53" t="s">
        <v>4588</v>
      </c>
      <c r="P717" s="53" t="s">
        <v>4589</v>
      </c>
      <c r="Q717" s="52" t="s">
        <v>198</v>
      </c>
      <c r="R717" s="52" t="s">
        <v>104</v>
      </c>
      <c r="S717" s="87">
        <v>56</v>
      </c>
      <c r="T717" s="53" t="s">
        <v>4590</v>
      </c>
      <c r="U717" s="53" t="s">
        <v>4591</v>
      </c>
      <c r="V717" s="88" t="s">
        <v>67</v>
      </c>
      <c r="W717" s="82"/>
      <c r="X717" s="89">
        <v>19260</v>
      </c>
      <c r="Y717" s="90">
        <v>12</v>
      </c>
      <c r="Z717" s="89">
        <f t="shared" si="0"/>
        <v>1605</v>
      </c>
      <c r="AA717" s="91">
        <f t="shared" si="1"/>
        <v>28.660714285714285</v>
      </c>
      <c r="AB717" s="55"/>
      <c r="AC717" s="52" t="s">
        <v>42</v>
      </c>
      <c r="AD717" s="92"/>
      <c r="AE717" s="82"/>
      <c r="AF717" s="82"/>
      <c r="AG717" s="82"/>
      <c r="AH717" s="82"/>
      <c r="AI717" s="54">
        <v>1</v>
      </c>
      <c r="AJ717" s="93">
        <v>44501</v>
      </c>
      <c r="AK717" s="93">
        <v>44865</v>
      </c>
      <c r="AL717" s="94">
        <v>1</v>
      </c>
      <c r="AM717" s="54" t="s">
        <v>187</v>
      </c>
      <c r="AN717" s="54">
        <v>2021</v>
      </c>
      <c r="AO717" s="82"/>
      <c r="AP717" s="94"/>
      <c r="AQ717" s="94"/>
      <c r="AR717" s="82"/>
      <c r="AS717" s="95"/>
      <c r="AT717" s="96" t="s">
        <v>782</v>
      </c>
      <c r="AU717" s="96">
        <v>2022</v>
      </c>
      <c r="AV717" s="94"/>
      <c r="AW717" s="94"/>
      <c r="AX717" s="105" t="s">
        <v>4592</v>
      </c>
      <c r="AY717" s="82"/>
      <c r="AZ717" s="98"/>
      <c r="BA717" s="98"/>
      <c r="BB717" s="98"/>
      <c r="BC717" s="82"/>
    </row>
    <row r="718" spans="1:55" ht="31.5" hidden="1" customHeight="1">
      <c r="A718" s="54"/>
      <c r="B718" s="78"/>
      <c r="C718" s="79" t="s">
        <v>39</v>
      </c>
      <c r="D718" s="52" t="s">
        <v>251</v>
      </c>
      <c r="E718" s="80" t="s">
        <v>194</v>
      </c>
      <c r="F718" s="81" t="s">
        <v>1037</v>
      </c>
      <c r="G718" s="82"/>
      <c r="H718" s="53" t="s">
        <v>4593</v>
      </c>
      <c r="I718" s="101" t="s">
        <v>4594</v>
      </c>
      <c r="J718" s="84" t="s">
        <v>238</v>
      </c>
      <c r="K718" s="52" t="s">
        <v>41</v>
      </c>
      <c r="L718" s="85">
        <v>2022</v>
      </c>
      <c r="M718" s="86" t="s">
        <v>4451</v>
      </c>
      <c r="N718" s="53" t="s">
        <v>4458</v>
      </c>
      <c r="O718" s="53" t="s">
        <v>4595</v>
      </c>
      <c r="P718" s="53" t="s">
        <v>4458</v>
      </c>
      <c r="Q718" s="52" t="s">
        <v>32</v>
      </c>
      <c r="R718" s="52" t="s">
        <v>120</v>
      </c>
      <c r="S718" s="87">
        <v>250</v>
      </c>
      <c r="T718" s="53" t="s">
        <v>4595</v>
      </c>
      <c r="U718" s="53" t="s">
        <v>4460</v>
      </c>
      <c r="V718" s="88" t="s">
        <v>67</v>
      </c>
      <c r="W718" s="82"/>
      <c r="X718" s="89">
        <v>25000</v>
      </c>
      <c r="Y718" s="90">
        <v>1</v>
      </c>
      <c r="Z718" s="89">
        <f t="shared" si="0"/>
        <v>25000</v>
      </c>
      <c r="AA718" s="91">
        <f t="shared" si="1"/>
        <v>100</v>
      </c>
      <c r="AB718" s="55" t="s">
        <v>4596</v>
      </c>
      <c r="AC718" s="52" t="s">
        <v>42</v>
      </c>
      <c r="AD718" s="92"/>
      <c r="AE718" s="82"/>
      <c r="AF718" s="82"/>
      <c r="AG718" s="82" t="s">
        <v>4597</v>
      </c>
      <c r="AH718" s="82"/>
      <c r="AI718" s="54">
        <v>2</v>
      </c>
      <c r="AJ718" s="93">
        <v>44562</v>
      </c>
      <c r="AK718" s="93">
        <v>45291</v>
      </c>
      <c r="AL718" s="94">
        <v>2</v>
      </c>
      <c r="AM718" s="54" t="s">
        <v>41</v>
      </c>
      <c r="AN718" s="54">
        <v>2022</v>
      </c>
      <c r="AO718" s="82"/>
      <c r="AP718" s="94"/>
      <c r="AQ718" s="94"/>
      <c r="AR718" s="82"/>
      <c r="AS718" s="95"/>
      <c r="AT718" s="96" t="s">
        <v>416</v>
      </c>
      <c r="AU718" s="96">
        <v>2023</v>
      </c>
      <c r="AV718" s="94"/>
      <c r="AW718" s="94"/>
      <c r="AX718" s="105" t="s">
        <v>4461</v>
      </c>
      <c r="AY718" s="82"/>
      <c r="AZ718" s="98"/>
      <c r="BA718" s="98"/>
      <c r="BB718" s="98"/>
      <c r="BC718" s="82"/>
    </row>
    <row r="719" spans="1:55" ht="31.5" hidden="1" customHeight="1">
      <c r="A719" s="54"/>
      <c r="B719" s="78"/>
      <c r="C719" s="79" t="s">
        <v>62</v>
      </c>
      <c r="D719" s="52" t="s">
        <v>237</v>
      </c>
      <c r="E719" s="80" t="s">
        <v>160</v>
      </c>
      <c r="F719" s="81" t="s">
        <v>5</v>
      </c>
      <c r="G719" s="82"/>
      <c r="H719" s="53" t="s">
        <v>4598</v>
      </c>
      <c r="I719" s="101" t="s">
        <v>4581</v>
      </c>
      <c r="J719" s="84" t="s">
        <v>216</v>
      </c>
      <c r="K719" s="52" t="s">
        <v>41</v>
      </c>
      <c r="L719" s="85">
        <v>2022</v>
      </c>
      <c r="M719" s="86" t="s">
        <v>4451</v>
      </c>
      <c r="N719" s="53" t="s">
        <v>952</v>
      </c>
      <c r="O719" s="53" t="s">
        <v>4599</v>
      </c>
      <c r="P719" s="53" t="s">
        <v>952</v>
      </c>
      <c r="Q719" s="52" t="s">
        <v>198</v>
      </c>
      <c r="R719" s="52" t="s">
        <v>104</v>
      </c>
      <c r="S719" s="87">
        <v>88</v>
      </c>
      <c r="T719" s="53" t="s">
        <v>4599</v>
      </c>
      <c r="U719" s="53"/>
      <c r="V719" s="88" t="s">
        <v>67</v>
      </c>
      <c r="W719" s="82"/>
      <c r="X719" s="89">
        <v>2000</v>
      </c>
      <c r="Y719" s="90">
        <v>1</v>
      </c>
      <c r="Z719" s="89">
        <f t="shared" si="0"/>
        <v>2000</v>
      </c>
      <c r="AA719" s="91">
        <f t="shared" si="1"/>
        <v>22.727272727272727</v>
      </c>
      <c r="AB719" s="55"/>
      <c r="AC719" s="52" t="s">
        <v>42</v>
      </c>
      <c r="AD719" s="92"/>
      <c r="AE719" s="82"/>
      <c r="AF719" s="82"/>
      <c r="AG719" s="82"/>
      <c r="AH719" s="82"/>
      <c r="AI719" s="54">
        <v>1</v>
      </c>
      <c r="AJ719" s="93">
        <v>44743</v>
      </c>
      <c r="AK719" s="93">
        <v>45107</v>
      </c>
      <c r="AL719" s="94">
        <v>1</v>
      </c>
      <c r="AM719" s="54" t="s">
        <v>147</v>
      </c>
      <c r="AN719" s="54">
        <v>2022</v>
      </c>
      <c r="AO719" s="82"/>
      <c r="AP719" s="94"/>
      <c r="AQ719" s="94"/>
      <c r="AR719" s="82"/>
      <c r="AS719" s="95"/>
      <c r="AT719" s="96" t="s">
        <v>466</v>
      </c>
      <c r="AU719" s="96">
        <v>2023</v>
      </c>
      <c r="AV719" s="94"/>
      <c r="AW719" s="94"/>
      <c r="AX719" s="105" t="s">
        <v>4600</v>
      </c>
      <c r="AY719" s="82"/>
      <c r="AZ719" s="98"/>
      <c r="BA719" s="98"/>
      <c r="BB719" s="98"/>
      <c r="BC719" s="82"/>
    </row>
    <row r="720" spans="1:55" ht="31.5" hidden="1" customHeight="1">
      <c r="A720" s="54"/>
      <c r="B720" s="78"/>
      <c r="C720" s="79" t="s">
        <v>62</v>
      </c>
      <c r="D720" s="52" t="s">
        <v>237</v>
      </c>
      <c r="E720" s="80" t="s">
        <v>160</v>
      </c>
      <c r="F720" s="81" t="s">
        <v>5</v>
      </c>
      <c r="G720" s="82"/>
      <c r="H720" s="53" t="s">
        <v>4601</v>
      </c>
      <c r="I720" s="101" t="s">
        <v>4602</v>
      </c>
      <c r="J720" s="84" t="s">
        <v>226</v>
      </c>
      <c r="K720" s="52" t="s">
        <v>41</v>
      </c>
      <c r="L720" s="85">
        <v>2022</v>
      </c>
      <c r="M720" s="86" t="s">
        <v>4451</v>
      </c>
      <c r="N720" s="53" t="s">
        <v>3462</v>
      </c>
      <c r="O720" s="53" t="s">
        <v>4603</v>
      </c>
      <c r="P720" s="53" t="s">
        <v>3462</v>
      </c>
      <c r="Q720" s="52" t="s">
        <v>198</v>
      </c>
      <c r="R720" s="52" t="s">
        <v>104</v>
      </c>
      <c r="S720" s="87">
        <v>38</v>
      </c>
      <c r="T720" s="53" t="s">
        <v>4603</v>
      </c>
      <c r="U720" s="53" t="s">
        <v>4604</v>
      </c>
      <c r="V720" s="88" t="s">
        <v>67</v>
      </c>
      <c r="W720" s="82"/>
      <c r="X720" s="89">
        <v>1200</v>
      </c>
      <c r="Y720" s="90">
        <v>1</v>
      </c>
      <c r="Z720" s="89">
        <f t="shared" si="0"/>
        <v>1200</v>
      </c>
      <c r="AA720" s="91">
        <f t="shared" si="1"/>
        <v>31.578947368421051</v>
      </c>
      <c r="AB720" s="55"/>
      <c r="AC720" s="52" t="s">
        <v>42</v>
      </c>
      <c r="AD720" s="92"/>
      <c r="AE720" s="82"/>
      <c r="AF720" s="82"/>
      <c r="AG720" s="82"/>
      <c r="AH720" s="82"/>
      <c r="AI720" s="54">
        <v>1</v>
      </c>
      <c r="AJ720" s="93">
        <v>44429</v>
      </c>
      <c r="AK720" s="93">
        <v>44773</v>
      </c>
      <c r="AL720" s="94">
        <v>1</v>
      </c>
      <c r="AM720" s="54" t="s">
        <v>159</v>
      </c>
      <c r="AN720" s="54">
        <v>2021</v>
      </c>
      <c r="AO720" s="82"/>
      <c r="AP720" s="94"/>
      <c r="AQ720" s="94"/>
      <c r="AR720" s="82"/>
      <c r="AS720" s="95"/>
      <c r="AT720" s="96" t="s">
        <v>500</v>
      </c>
      <c r="AU720" s="96">
        <v>2023</v>
      </c>
      <c r="AV720" s="94"/>
      <c r="AW720" s="94"/>
      <c r="AX720" s="105" t="s">
        <v>4605</v>
      </c>
      <c r="AY720" s="82"/>
      <c r="AZ720" s="98"/>
      <c r="BA720" s="98"/>
      <c r="BB720" s="98"/>
      <c r="BC720" s="82"/>
    </row>
    <row r="721" spans="1:55" ht="31.5" hidden="1" customHeight="1">
      <c r="A721" s="54"/>
      <c r="B721" s="78"/>
      <c r="C721" s="79" t="s">
        <v>62</v>
      </c>
      <c r="D721" s="52" t="s">
        <v>237</v>
      </c>
      <c r="E721" s="80" t="s">
        <v>160</v>
      </c>
      <c r="F721" s="81" t="s">
        <v>5</v>
      </c>
      <c r="G721" s="82"/>
      <c r="H721" s="53" t="s">
        <v>4606</v>
      </c>
      <c r="I721" s="101" t="s">
        <v>4607</v>
      </c>
      <c r="J721" s="84" t="s">
        <v>229</v>
      </c>
      <c r="K721" s="52" t="s">
        <v>41</v>
      </c>
      <c r="L721" s="85">
        <v>2022</v>
      </c>
      <c r="M721" s="86" t="s">
        <v>4451</v>
      </c>
      <c r="N721" s="53" t="s">
        <v>616</v>
      </c>
      <c r="O721" s="53" t="s">
        <v>4608</v>
      </c>
      <c r="P721" s="53" t="s">
        <v>2655</v>
      </c>
      <c r="Q721" s="52" t="s">
        <v>198</v>
      </c>
      <c r="R721" s="52" t="s">
        <v>104</v>
      </c>
      <c r="S721" s="87">
        <v>65</v>
      </c>
      <c r="T721" s="53" t="s">
        <v>4608</v>
      </c>
      <c r="U721" s="53" t="s">
        <v>4609</v>
      </c>
      <c r="V721" s="88" t="s">
        <v>67</v>
      </c>
      <c r="W721" s="82"/>
      <c r="X721" s="89">
        <v>1000</v>
      </c>
      <c r="Y721" s="90">
        <v>1</v>
      </c>
      <c r="Z721" s="89">
        <f t="shared" si="0"/>
        <v>1000</v>
      </c>
      <c r="AA721" s="91">
        <f t="shared" si="1"/>
        <v>15.384615384615385</v>
      </c>
      <c r="AB721" s="55"/>
      <c r="AC721" s="52" t="s">
        <v>42</v>
      </c>
      <c r="AD721" s="92"/>
      <c r="AE721" s="82"/>
      <c r="AF721" s="82"/>
      <c r="AG721" s="82"/>
      <c r="AH721" s="82"/>
      <c r="AI721" s="54">
        <v>1</v>
      </c>
      <c r="AJ721" s="93">
        <v>44256</v>
      </c>
      <c r="AK721" s="93">
        <v>44985</v>
      </c>
      <c r="AL721" s="94">
        <v>1</v>
      </c>
      <c r="AM721" s="54" t="s">
        <v>86</v>
      </c>
      <c r="AN721" s="54">
        <v>2021</v>
      </c>
      <c r="AO721" s="82"/>
      <c r="AP721" s="94"/>
      <c r="AQ721" s="94"/>
      <c r="AR721" s="82"/>
      <c r="AS721" s="95"/>
      <c r="AT721" s="96" t="s">
        <v>398</v>
      </c>
      <c r="AU721" s="96">
        <v>2022</v>
      </c>
      <c r="AV721" s="94"/>
      <c r="AW721" s="94"/>
      <c r="AX721" s="105" t="s">
        <v>4610</v>
      </c>
      <c r="AY721" s="82"/>
      <c r="AZ721" s="98"/>
      <c r="BA721" s="98"/>
      <c r="BB721" s="98"/>
      <c r="BC721" s="82"/>
    </row>
    <row r="722" spans="1:55" ht="31.5" hidden="1" customHeight="1">
      <c r="A722" s="54"/>
      <c r="B722" s="78"/>
      <c r="C722" s="79" t="s">
        <v>39</v>
      </c>
      <c r="D722" s="52" t="s">
        <v>251</v>
      </c>
      <c r="E722" s="80" t="s">
        <v>194</v>
      </c>
      <c r="F722" s="81" t="s">
        <v>3562</v>
      </c>
      <c r="G722" s="82"/>
      <c r="H722" s="53" t="s">
        <v>4611</v>
      </c>
      <c r="I722" s="101" t="s">
        <v>4612</v>
      </c>
      <c r="J722" s="84" t="s">
        <v>232</v>
      </c>
      <c r="K722" s="52" t="s">
        <v>41</v>
      </c>
      <c r="L722" s="85">
        <v>2022</v>
      </c>
      <c r="M722" s="86" t="s">
        <v>4451</v>
      </c>
      <c r="N722" s="53" t="s">
        <v>4613</v>
      </c>
      <c r="O722" s="53" t="s">
        <v>4614</v>
      </c>
      <c r="P722" s="53" t="s">
        <v>4615</v>
      </c>
      <c r="Q722" s="52" t="s">
        <v>198</v>
      </c>
      <c r="R722" s="52" t="s">
        <v>104</v>
      </c>
      <c r="S722" s="87">
        <v>50</v>
      </c>
      <c r="T722" s="53" t="s">
        <v>4616</v>
      </c>
      <c r="U722" s="53" t="s">
        <v>4617</v>
      </c>
      <c r="V722" s="88" t="s">
        <v>44</v>
      </c>
      <c r="W722" s="82"/>
      <c r="X722" s="89">
        <v>18000</v>
      </c>
      <c r="Y722" s="90">
        <v>12</v>
      </c>
      <c r="Z722" s="89">
        <f t="shared" si="0"/>
        <v>1500</v>
      </c>
      <c r="AA722" s="91">
        <f t="shared" si="1"/>
        <v>30</v>
      </c>
      <c r="AB722" s="55"/>
      <c r="AC722" s="52" t="s">
        <v>42</v>
      </c>
      <c r="AD722" s="92"/>
      <c r="AE722" s="82"/>
      <c r="AF722" s="82"/>
      <c r="AG722" s="82"/>
      <c r="AH722" s="82"/>
      <c r="AI722" s="54">
        <v>1</v>
      </c>
      <c r="AJ722" s="93">
        <v>44562</v>
      </c>
      <c r="AK722" s="93">
        <v>44926</v>
      </c>
      <c r="AL722" s="94">
        <v>1</v>
      </c>
      <c r="AM722" s="54" t="s">
        <v>41</v>
      </c>
      <c r="AN722" s="54">
        <v>2022</v>
      </c>
      <c r="AO722" s="82"/>
      <c r="AP722" s="94"/>
      <c r="AQ722" s="94"/>
      <c r="AR722" s="82"/>
      <c r="AS722" s="95"/>
      <c r="AT722" s="96" t="s">
        <v>416</v>
      </c>
      <c r="AU722" s="96">
        <v>2022</v>
      </c>
      <c r="AV722" s="94"/>
      <c r="AW722" s="94"/>
      <c r="AX722" s="105" t="s">
        <v>4618</v>
      </c>
      <c r="AY722" s="82"/>
      <c r="AZ722" s="98"/>
      <c r="BA722" s="98"/>
      <c r="BB722" s="98"/>
      <c r="BC722" s="82"/>
    </row>
    <row r="723" spans="1:55" ht="31.5" hidden="1" customHeight="1">
      <c r="A723" s="54"/>
      <c r="B723" s="78"/>
      <c r="C723" s="79" t="s">
        <v>62</v>
      </c>
      <c r="D723" s="52" t="s">
        <v>237</v>
      </c>
      <c r="E723" s="80" t="s">
        <v>160</v>
      </c>
      <c r="F723" s="81" t="s">
        <v>5</v>
      </c>
      <c r="G723" s="82"/>
      <c r="H723" s="53" t="s">
        <v>4619</v>
      </c>
      <c r="I723" s="101" t="s">
        <v>4594</v>
      </c>
      <c r="J723" s="84" t="s">
        <v>238</v>
      </c>
      <c r="K723" s="52" t="s">
        <v>41</v>
      </c>
      <c r="L723" s="85">
        <v>2022</v>
      </c>
      <c r="M723" s="86" t="s">
        <v>4451</v>
      </c>
      <c r="N723" s="53" t="s">
        <v>4620</v>
      </c>
      <c r="O723" s="53" t="s">
        <v>4621</v>
      </c>
      <c r="P723" s="53" t="s">
        <v>4620</v>
      </c>
      <c r="Q723" s="52" t="s">
        <v>198</v>
      </c>
      <c r="R723" s="52" t="s">
        <v>104</v>
      </c>
      <c r="S723" s="87">
        <v>19</v>
      </c>
      <c r="T723" s="53" t="s">
        <v>4621</v>
      </c>
      <c r="U723" s="53" t="s">
        <v>4622</v>
      </c>
      <c r="V723" s="88" t="s">
        <v>67</v>
      </c>
      <c r="W723" s="82"/>
      <c r="X723" s="89">
        <v>12000</v>
      </c>
      <c r="Y723" s="90">
        <v>12</v>
      </c>
      <c r="Z723" s="89">
        <f t="shared" si="0"/>
        <v>1000</v>
      </c>
      <c r="AA723" s="91">
        <f t="shared" si="1"/>
        <v>52.631578947368418</v>
      </c>
      <c r="AB723" s="55"/>
      <c r="AC723" s="52" t="s">
        <v>42</v>
      </c>
      <c r="AD723" s="92"/>
      <c r="AE723" s="82"/>
      <c r="AF723" s="82"/>
      <c r="AG723" s="82"/>
      <c r="AH723" s="82"/>
      <c r="AI723" s="54">
        <v>1</v>
      </c>
      <c r="AJ723" s="93">
        <v>44531</v>
      </c>
      <c r="AK723" s="93">
        <v>44895</v>
      </c>
      <c r="AL723" s="94">
        <v>1</v>
      </c>
      <c r="AM723" s="54" t="s">
        <v>193</v>
      </c>
      <c r="AN723" s="54">
        <v>2021</v>
      </c>
      <c r="AO723" s="82"/>
      <c r="AP723" s="94"/>
      <c r="AQ723" s="94"/>
      <c r="AR723" s="82"/>
      <c r="AS723" s="95"/>
      <c r="AT723" s="96" t="s">
        <v>1607</v>
      </c>
      <c r="AU723" s="96">
        <v>2022</v>
      </c>
      <c r="AV723" s="94"/>
      <c r="AW723" s="94"/>
      <c r="AX723" s="105" t="s">
        <v>4623</v>
      </c>
      <c r="AY723" s="82"/>
      <c r="AZ723" s="98"/>
      <c r="BA723" s="98"/>
      <c r="BB723" s="98"/>
      <c r="BC723" s="82"/>
    </row>
    <row r="724" spans="1:55" ht="31.5" hidden="1" customHeight="1">
      <c r="A724" s="54"/>
      <c r="B724" s="78"/>
      <c r="C724" s="79" t="s">
        <v>62</v>
      </c>
      <c r="D724" s="52" t="s">
        <v>237</v>
      </c>
      <c r="E724" s="80" t="s">
        <v>160</v>
      </c>
      <c r="F724" s="81" t="s">
        <v>5</v>
      </c>
      <c r="G724" s="82"/>
      <c r="H724" s="53" t="s">
        <v>4624</v>
      </c>
      <c r="I724" s="101" t="s">
        <v>4594</v>
      </c>
      <c r="J724" s="84" t="s">
        <v>238</v>
      </c>
      <c r="K724" s="52" t="s">
        <v>41</v>
      </c>
      <c r="L724" s="85">
        <v>2022</v>
      </c>
      <c r="M724" s="86" t="s">
        <v>4451</v>
      </c>
      <c r="N724" s="53" t="s">
        <v>4625</v>
      </c>
      <c r="O724" s="53" t="s">
        <v>4626</v>
      </c>
      <c r="P724" s="53" t="s">
        <v>4625</v>
      </c>
      <c r="Q724" s="52" t="s">
        <v>198</v>
      </c>
      <c r="R724" s="52" t="s">
        <v>104</v>
      </c>
      <c r="S724" s="87">
        <v>19</v>
      </c>
      <c r="T724" s="53" t="s">
        <v>4626</v>
      </c>
      <c r="U724" s="53" t="s">
        <v>4627</v>
      </c>
      <c r="V724" s="88" t="s">
        <v>67</v>
      </c>
      <c r="W724" s="82"/>
      <c r="X724" s="89">
        <v>12000</v>
      </c>
      <c r="Y724" s="90">
        <v>12</v>
      </c>
      <c r="Z724" s="89">
        <f t="shared" si="0"/>
        <v>1000</v>
      </c>
      <c r="AA724" s="91">
        <f t="shared" si="1"/>
        <v>52.631578947368418</v>
      </c>
      <c r="AB724" s="55"/>
      <c r="AC724" s="52" t="s">
        <v>42</v>
      </c>
      <c r="AD724" s="92"/>
      <c r="AE724" s="82"/>
      <c r="AF724" s="82"/>
      <c r="AG724" s="82"/>
      <c r="AH724" s="82"/>
      <c r="AI724" s="54">
        <v>1</v>
      </c>
      <c r="AJ724" s="93">
        <v>44531</v>
      </c>
      <c r="AK724" s="93">
        <v>44895</v>
      </c>
      <c r="AL724" s="94">
        <v>1</v>
      </c>
      <c r="AM724" s="54" t="s">
        <v>193</v>
      </c>
      <c r="AN724" s="54">
        <v>2021</v>
      </c>
      <c r="AO724" s="82"/>
      <c r="AP724" s="94"/>
      <c r="AQ724" s="94"/>
      <c r="AR724" s="82"/>
      <c r="AS724" s="95"/>
      <c r="AT724" s="96" t="s">
        <v>1607</v>
      </c>
      <c r="AU724" s="96">
        <v>2022</v>
      </c>
      <c r="AV724" s="94"/>
      <c r="AW724" s="94"/>
      <c r="AX724" s="105" t="s">
        <v>4628</v>
      </c>
      <c r="AY724" s="82"/>
      <c r="AZ724" s="98"/>
      <c r="BA724" s="98"/>
      <c r="BB724" s="98"/>
      <c r="BC724" s="82"/>
    </row>
    <row r="725" spans="1:55" ht="31.5" hidden="1" customHeight="1">
      <c r="A725" s="54"/>
      <c r="B725" s="78"/>
      <c r="C725" s="79" t="s">
        <v>62</v>
      </c>
      <c r="D725" s="52" t="s">
        <v>237</v>
      </c>
      <c r="E725" s="80" t="s">
        <v>160</v>
      </c>
      <c r="F725" s="81" t="s">
        <v>5</v>
      </c>
      <c r="G725" s="82"/>
      <c r="H725" s="53" t="s">
        <v>4629</v>
      </c>
      <c r="I725" s="101" t="s">
        <v>4594</v>
      </c>
      <c r="J725" s="84" t="s">
        <v>238</v>
      </c>
      <c r="K725" s="52" t="s">
        <v>41</v>
      </c>
      <c r="L725" s="85">
        <v>2022</v>
      </c>
      <c r="M725" s="86" t="s">
        <v>4451</v>
      </c>
      <c r="N725" s="53" t="s">
        <v>4625</v>
      </c>
      <c r="O725" s="53" t="s">
        <v>4630</v>
      </c>
      <c r="P725" s="53" t="s">
        <v>4625</v>
      </c>
      <c r="Q725" s="52" t="s">
        <v>198</v>
      </c>
      <c r="R725" s="52" t="s">
        <v>104</v>
      </c>
      <c r="S725" s="87">
        <v>17</v>
      </c>
      <c r="T725" s="53" t="s">
        <v>4630</v>
      </c>
      <c r="U725" s="53" t="s">
        <v>4627</v>
      </c>
      <c r="V725" s="88" t="s">
        <v>67</v>
      </c>
      <c r="W725" s="82"/>
      <c r="X725" s="89">
        <v>12000</v>
      </c>
      <c r="Y725" s="90">
        <v>12</v>
      </c>
      <c r="Z725" s="89">
        <f t="shared" si="0"/>
        <v>1000</v>
      </c>
      <c r="AA725" s="91">
        <f t="shared" si="1"/>
        <v>58.823529411764703</v>
      </c>
      <c r="AB725" s="55"/>
      <c r="AC725" s="52" t="s">
        <v>42</v>
      </c>
      <c r="AD725" s="92"/>
      <c r="AE725" s="82"/>
      <c r="AF725" s="82"/>
      <c r="AG725" s="82"/>
      <c r="AH725" s="82"/>
      <c r="AI725" s="54">
        <v>1</v>
      </c>
      <c r="AJ725" s="93">
        <v>44531</v>
      </c>
      <c r="AK725" s="93">
        <v>44895</v>
      </c>
      <c r="AL725" s="94">
        <v>1</v>
      </c>
      <c r="AM725" s="54" t="s">
        <v>193</v>
      </c>
      <c r="AN725" s="54">
        <v>2021</v>
      </c>
      <c r="AO725" s="82"/>
      <c r="AP725" s="94"/>
      <c r="AQ725" s="94"/>
      <c r="AR725" s="82"/>
      <c r="AS725" s="95"/>
      <c r="AT725" s="96" t="s">
        <v>1607</v>
      </c>
      <c r="AU725" s="96">
        <v>2022</v>
      </c>
      <c r="AV725" s="94"/>
      <c r="AW725" s="94"/>
      <c r="AX725" s="105" t="s">
        <v>4631</v>
      </c>
      <c r="AY725" s="82"/>
      <c r="AZ725" s="98"/>
      <c r="BA725" s="98"/>
      <c r="BB725" s="98"/>
      <c r="BC725" s="82"/>
    </row>
    <row r="726" spans="1:55" ht="31.5" hidden="1" customHeight="1">
      <c r="A726" s="54"/>
      <c r="B726" s="78"/>
      <c r="C726" s="79"/>
      <c r="D726" s="52" t="s">
        <v>151</v>
      </c>
      <c r="E726" s="80" t="s">
        <v>233</v>
      </c>
      <c r="F726" s="81" t="s">
        <v>4449</v>
      </c>
      <c r="G726" s="82"/>
      <c r="H726" s="53" t="s">
        <v>4632</v>
      </c>
      <c r="I726" s="101" t="s">
        <v>4594</v>
      </c>
      <c r="J726" s="84" t="s">
        <v>238</v>
      </c>
      <c r="K726" s="52" t="s">
        <v>41</v>
      </c>
      <c r="L726" s="85">
        <v>2022</v>
      </c>
      <c r="M726" s="86" t="s">
        <v>4451</v>
      </c>
      <c r="N726" s="53" t="s">
        <v>1239</v>
      </c>
      <c r="O726" s="53" t="s">
        <v>1240</v>
      </c>
      <c r="P726" s="53" t="s">
        <v>1241</v>
      </c>
      <c r="Q726" s="52" t="s">
        <v>165</v>
      </c>
      <c r="R726" s="52" t="s">
        <v>61</v>
      </c>
      <c r="S726" s="87">
        <v>393</v>
      </c>
      <c r="T726" s="53" t="s">
        <v>1240</v>
      </c>
      <c r="U726" s="53" t="s">
        <v>1242</v>
      </c>
      <c r="V726" s="88" t="s">
        <v>88</v>
      </c>
      <c r="W726" s="82"/>
      <c r="X726" s="89">
        <v>394000</v>
      </c>
      <c r="Y726" s="90">
        <v>12</v>
      </c>
      <c r="Z726" s="89">
        <f t="shared" si="0"/>
        <v>32833.333333333336</v>
      </c>
      <c r="AA726" s="91">
        <f t="shared" si="1"/>
        <v>83.545377438507217</v>
      </c>
      <c r="AB726" s="55" t="s">
        <v>4633</v>
      </c>
      <c r="AC726" s="52" t="s">
        <v>42</v>
      </c>
      <c r="AD726" s="92"/>
      <c r="AE726" s="82"/>
      <c r="AF726" s="82"/>
      <c r="AG726" s="82"/>
      <c r="AH726" s="82"/>
      <c r="AI726" s="54">
        <v>1</v>
      </c>
      <c r="AJ726" s="93">
        <v>44562</v>
      </c>
      <c r="AK726" s="93">
        <v>44926</v>
      </c>
      <c r="AL726" s="94">
        <v>1</v>
      </c>
      <c r="AM726" s="54" t="s">
        <v>41</v>
      </c>
      <c r="AN726" s="54">
        <v>2022</v>
      </c>
      <c r="AO726" s="82"/>
      <c r="AP726" s="94"/>
      <c r="AQ726" s="94"/>
      <c r="AR726" s="82"/>
      <c r="AS726" s="95"/>
      <c r="AT726" s="96" t="s">
        <v>416</v>
      </c>
      <c r="AU726" s="96">
        <v>2022</v>
      </c>
      <c r="AV726" s="94"/>
      <c r="AW726" s="94"/>
      <c r="AX726" s="105" t="s">
        <v>4634</v>
      </c>
      <c r="AY726" s="82"/>
      <c r="AZ726" s="98"/>
      <c r="BA726" s="98"/>
      <c r="BB726" s="98"/>
      <c r="BC726" s="82"/>
    </row>
    <row r="727" spans="1:55" ht="31.5" hidden="1" customHeight="1">
      <c r="A727" s="54"/>
      <c r="B727" s="78"/>
      <c r="C727" s="79"/>
      <c r="D727" s="52" t="s">
        <v>140</v>
      </c>
      <c r="E727" s="80" t="s">
        <v>43</v>
      </c>
      <c r="F727" s="81" t="s">
        <v>4449</v>
      </c>
      <c r="G727" s="82"/>
      <c r="H727" s="53" t="s">
        <v>4635</v>
      </c>
      <c r="I727" s="101" t="s">
        <v>4636</v>
      </c>
      <c r="J727" s="84" t="s">
        <v>240</v>
      </c>
      <c r="K727" s="52" t="s">
        <v>41</v>
      </c>
      <c r="L727" s="85">
        <v>2022</v>
      </c>
      <c r="M727" s="86" t="s">
        <v>4451</v>
      </c>
      <c r="N727" s="53" t="s">
        <v>4637</v>
      </c>
      <c r="O727" s="53" t="s">
        <v>4638</v>
      </c>
      <c r="P727" s="53" t="s">
        <v>4639</v>
      </c>
      <c r="Q727" s="52" t="s">
        <v>165</v>
      </c>
      <c r="R727" s="52" t="s">
        <v>61</v>
      </c>
      <c r="S727" s="87">
        <v>222</v>
      </c>
      <c r="T727" s="53" t="s">
        <v>4638</v>
      </c>
      <c r="U727" s="53" t="s">
        <v>4640</v>
      </c>
      <c r="V727" s="88" t="s">
        <v>88</v>
      </c>
      <c r="W727" s="82"/>
      <c r="X727" s="89">
        <v>333000</v>
      </c>
      <c r="Y727" s="90">
        <v>12</v>
      </c>
      <c r="Z727" s="89">
        <f t="shared" si="0"/>
        <v>27750</v>
      </c>
      <c r="AA727" s="91">
        <f t="shared" si="1"/>
        <v>125</v>
      </c>
      <c r="AB727" s="55" t="s">
        <v>4641</v>
      </c>
      <c r="AC727" s="52" t="s">
        <v>42</v>
      </c>
      <c r="AD727" s="92"/>
      <c r="AE727" s="82"/>
      <c r="AF727" s="82"/>
      <c r="AG727" s="82"/>
      <c r="AH727" s="82"/>
      <c r="AI727" s="54">
        <v>1</v>
      </c>
      <c r="AJ727" s="93">
        <v>44562</v>
      </c>
      <c r="AK727" s="93">
        <v>44926</v>
      </c>
      <c r="AL727" s="94">
        <v>1</v>
      </c>
      <c r="AM727" s="54" t="s">
        <v>41</v>
      </c>
      <c r="AN727" s="54">
        <v>2022</v>
      </c>
      <c r="AO727" s="82"/>
      <c r="AP727" s="94"/>
      <c r="AQ727" s="94"/>
      <c r="AR727" s="82"/>
      <c r="AS727" s="95"/>
      <c r="AT727" s="96" t="s">
        <v>416</v>
      </c>
      <c r="AU727" s="96">
        <v>2022</v>
      </c>
      <c r="AV727" s="94"/>
      <c r="AW727" s="94"/>
      <c r="AX727" s="97" t="s">
        <v>4642</v>
      </c>
      <c r="AY727" s="82"/>
      <c r="AZ727" s="98"/>
      <c r="BA727" s="98"/>
      <c r="BB727" s="98"/>
      <c r="BC727" s="82"/>
    </row>
    <row r="728" spans="1:55" ht="31.5" hidden="1" customHeight="1">
      <c r="A728" s="54"/>
      <c r="B728" s="78"/>
      <c r="C728" s="79" t="s">
        <v>62</v>
      </c>
      <c r="D728" s="52" t="s">
        <v>140</v>
      </c>
      <c r="E728" s="80" t="s">
        <v>43</v>
      </c>
      <c r="F728" s="81" t="s">
        <v>4449</v>
      </c>
      <c r="G728" s="82"/>
      <c r="H728" s="53" t="s">
        <v>4643</v>
      </c>
      <c r="I728" s="101" t="s">
        <v>4636</v>
      </c>
      <c r="J728" s="84" t="s">
        <v>240</v>
      </c>
      <c r="K728" s="52" t="s">
        <v>41</v>
      </c>
      <c r="L728" s="85">
        <v>2022</v>
      </c>
      <c r="M728" s="86" t="s">
        <v>4451</v>
      </c>
      <c r="N728" s="53" t="s">
        <v>3579</v>
      </c>
      <c r="O728" s="53" t="s">
        <v>3580</v>
      </c>
      <c r="P728" s="53" t="s">
        <v>3581</v>
      </c>
      <c r="Q728" s="52" t="s">
        <v>165</v>
      </c>
      <c r="R728" s="52" t="s">
        <v>61</v>
      </c>
      <c r="S728" s="87">
        <v>184</v>
      </c>
      <c r="T728" s="53" t="s">
        <v>3580</v>
      </c>
      <c r="U728" s="53" t="s">
        <v>2882</v>
      </c>
      <c r="V728" s="88" t="s">
        <v>88</v>
      </c>
      <c r="W728" s="82"/>
      <c r="X728" s="89">
        <v>49680</v>
      </c>
      <c r="Y728" s="90">
        <v>3</v>
      </c>
      <c r="Z728" s="89">
        <f t="shared" si="0"/>
        <v>16560</v>
      </c>
      <c r="AA728" s="91">
        <f t="shared" si="1"/>
        <v>90</v>
      </c>
      <c r="AB728" s="55" t="s">
        <v>4644</v>
      </c>
      <c r="AC728" s="52" t="s">
        <v>42</v>
      </c>
      <c r="AD728" s="92"/>
      <c r="AE728" s="82"/>
      <c r="AF728" s="82"/>
      <c r="AG728" s="82"/>
      <c r="AH728" s="82"/>
      <c r="AI728" s="54">
        <v>1</v>
      </c>
      <c r="AJ728" s="93">
        <v>44593</v>
      </c>
      <c r="AK728" s="108">
        <v>44957</v>
      </c>
      <c r="AL728" s="94">
        <v>1</v>
      </c>
      <c r="AM728" s="54" t="s">
        <v>64</v>
      </c>
      <c r="AN728" s="54">
        <v>2022</v>
      </c>
      <c r="AO728" s="82"/>
      <c r="AP728" s="94"/>
      <c r="AQ728" s="94"/>
      <c r="AR728" s="82"/>
      <c r="AS728" s="95"/>
      <c r="AT728" s="96" t="s">
        <v>361</v>
      </c>
      <c r="AU728" s="96">
        <v>2022</v>
      </c>
      <c r="AV728" s="94"/>
      <c r="AW728" s="94"/>
      <c r="AX728" s="97" t="s">
        <v>4645</v>
      </c>
      <c r="AY728" s="82"/>
      <c r="AZ728" s="98"/>
      <c r="BA728" s="98"/>
      <c r="BB728" s="98"/>
      <c r="BC728" s="82"/>
    </row>
    <row r="729" spans="1:55" ht="31.5" hidden="1" customHeight="1">
      <c r="A729" s="54"/>
      <c r="B729" s="78"/>
      <c r="C729" s="79"/>
      <c r="D729" s="52" t="s">
        <v>196</v>
      </c>
      <c r="E729" s="80" t="s">
        <v>123</v>
      </c>
      <c r="F729" s="81" t="s">
        <v>5</v>
      </c>
      <c r="G729" s="82"/>
      <c r="H729" s="53" t="s">
        <v>4646</v>
      </c>
      <c r="I729" s="101" t="s">
        <v>4647</v>
      </c>
      <c r="J729" s="84" t="s">
        <v>244</v>
      </c>
      <c r="K729" s="52" t="s">
        <v>41</v>
      </c>
      <c r="L729" s="85">
        <v>2022</v>
      </c>
      <c r="M729" s="86" t="s">
        <v>4451</v>
      </c>
      <c r="N729" s="53" t="s">
        <v>4648</v>
      </c>
      <c r="O729" s="53" t="s">
        <v>4649</v>
      </c>
      <c r="P729" s="53" t="s">
        <v>4650</v>
      </c>
      <c r="Q729" s="52" t="s">
        <v>198</v>
      </c>
      <c r="R729" s="52" t="s">
        <v>104</v>
      </c>
      <c r="S729" s="87">
        <v>145</v>
      </c>
      <c r="T729" s="53" t="s">
        <v>4649</v>
      </c>
      <c r="U729" s="53" t="s">
        <v>4651</v>
      </c>
      <c r="V729" s="88" t="s">
        <v>67</v>
      </c>
      <c r="W729" s="82"/>
      <c r="X729" s="89">
        <v>25680</v>
      </c>
      <c r="Y729" s="90">
        <v>1</v>
      </c>
      <c r="Z729" s="89">
        <f t="shared" si="0"/>
        <v>25680</v>
      </c>
      <c r="AA729" s="91">
        <f t="shared" si="1"/>
        <v>177.10344827586206</v>
      </c>
      <c r="AB729" s="55" t="s">
        <v>4652</v>
      </c>
      <c r="AC729" s="52" t="s">
        <v>65</v>
      </c>
      <c r="AD729" s="92"/>
      <c r="AE729" s="82"/>
      <c r="AF729" s="82"/>
      <c r="AG729" s="82"/>
      <c r="AH729" s="82"/>
      <c r="AI729" s="54">
        <v>1</v>
      </c>
      <c r="AJ729" s="93">
        <v>44562</v>
      </c>
      <c r="AK729" s="93">
        <v>44926</v>
      </c>
      <c r="AL729" s="94">
        <v>1</v>
      </c>
      <c r="AM729" s="54" t="s">
        <v>41</v>
      </c>
      <c r="AN729" s="54">
        <v>2022</v>
      </c>
      <c r="AO729" s="82"/>
      <c r="AP729" s="94"/>
      <c r="AQ729" s="94"/>
      <c r="AR729" s="82"/>
      <c r="AS729" s="95"/>
      <c r="AT729" s="96" t="s">
        <v>416</v>
      </c>
      <c r="AU729" s="96">
        <v>2022</v>
      </c>
      <c r="AV729" s="94"/>
      <c r="AW729" s="94"/>
      <c r="AX729" s="105" t="s">
        <v>4653</v>
      </c>
      <c r="AY729" s="82"/>
      <c r="AZ729" s="98"/>
      <c r="BA729" s="98"/>
      <c r="BB729" s="98"/>
      <c r="BC729" s="82"/>
    </row>
    <row r="730" spans="1:55" ht="31.5" hidden="1" customHeight="1">
      <c r="A730" s="54"/>
      <c r="B730" s="78"/>
      <c r="C730" s="79"/>
      <c r="D730" s="52" t="s">
        <v>196</v>
      </c>
      <c r="E730" s="80" t="s">
        <v>123</v>
      </c>
      <c r="F730" s="81" t="s">
        <v>5</v>
      </c>
      <c r="G730" s="82"/>
      <c r="H730" s="53" t="s">
        <v>4654</v>
      </c>
      <c r="I730" s="101" t="s">
        <v>4647</v>
      </c>
      <c r="J730" s="84" t="s">
        <v>244</v>
      </c>
      <c r="K730" s="52" t="s">
        <v>41</v>
      </c>
      <c r="L730" s="85">
        <v>2022</v>
      </c>
      <c r="M730" s="86" t="s">
        <v>4451</v>
      </c>
      <c r="N730" s="53" t="s">
        <v>4655</v>
      </c>
      <c r="O730" s="53" t="s">
        <v>4656</v>
      </c>
      <c r="P730" s="53" t="s">
        <v>4657</v>
      </c>
      <c r="Q730" s="52" t="s">
        <v>198</v>
      </c>
      <c r="R730" s="52" t="s">
        <v>104</v>
      </c>
      <c r="S730" s="87">
        <v>52</v>
      </c>
      <c r="T730" s="53" t="s">
        <v>4656</v>
      </c>
      <c r="U730" s="53" t="s">
        <v>4651</v>
      </c>
      <c r="V730" s="88" t="s">
        <v>67</v>
      </c>
      <c r="W730" s="82"/>
      <c r="X730" s="89">
        <v>12840</v>
      </c>
      <c r="Y730" s="90">
        <v>12</v>
      </c>
      <c r="Z730" s="89">
        <f t="shared" si="0"/>
        <v>1070</v>
      </c>
      <c r="AA730" s="91">
        <f t="shared" si="1"/>
        <v>20.576923076923077</v>
      </c>
      <c r="AB730" s="55" t="s">
        <v>4658</v>
      </c>
      <c r="AC730" s="52" t="s">
        <v>65</v>
      </c>
      <c r="AD730" s="92"/>
      <c r="AE730" s="82"/>
      <c r="AF730" s="82"/>
      <c r="AG730" s="82"/>
      <c r="AH730" s="82"/>
      <c r="AI730" s="54">
        <v>1</v>
      </c>
      <c r="AJ730" s="93">
        <v>44562</v>
      </c>
      <c r="AK730" s="93">
        <v>44926</v>
      </c>
      <c r="AL730" s="94">
        <v>1</v>
      </c>
      <c r="AM730" s="54" t="s">
        <v>41</v>
      </c>
      <c r="AN730" s="54">
        <v>2022</v>
      </c>
      <c r="AO730" s="82"/>
      <c r="AP730" s="94"/>
      <c r="AQ730" s="94"/>
      <c r="AR730" s="82"/>
      <c r="AS730" s="95"/>
      <c r="AT730" s="96" t="s">
        <v>416</v>
      </c>
      <c r="AU730" s="96">
        <v>2022</v>
      </c>
      <c r="AV730" s="94"/>
      <c r="AW730" s="94"/>
      <c r="AX730" s="105" t="s">
        <v>4659</v>
      </c>
      <c r="AY730" s="82"/>
      <c r="AZ730" s="98"/>
      <c r="BA730" s="98"/>
      <c r="BB730" s="98"/>
      <c r="BC730" s="82"/>
    </row>
    <row r="731" spans="1:55" ht="31.5" hidden="1" customHeight="1">
      <c r="A731" s="54"/>
      <c r="B731" s="78"/>
      <c r="C731" s="79"/>
      <c r="D731" s="52" t="s">
        <v>196</v>
      </c>
      <c r="E731" s="80" t="s">
        <v>123</v>
      </c>
      <c r="F731" s="81" t="s">
        <v>5</v>
      </c>
      <c r="G731" s="82"/>
      <c r="H731" s="53" t="s">
        <v>4660</v>
      </c>
      <c r="I731" s="101" t="s">
        <v>4661</v>
      </c>
      <c r="J731" s="84" t="s">
        <v>247</v>
      </c>
      <c r="K731" s="52" t="s">
        <v>41</v>
      </c>
      <c r="L731" s="85">
        <v>2022</v>
      </c>
      <c r="M731" s="86" t="s">
        <v>4451</v>
      </c>
      <c r="N731" s="53" t="s">
        <v>4662</v>
      </c>
      <c r="O731" s="53" t="s">
        <v>4663</v>
      </c>
      <c r="P731" s="53" t="s">
        <v>2174</v>
      </c>
      <c r="Q731" s="52" t="s">
        <v>198</v>
      </c>
      <c r="R731" s="52" t="s">
        <v>104</v>
      </c>
      <c r="S731" s="87">
        <v>69</v>
      </c>
      <c r="T731" s="53" t="s">
        <v>4663</v>
      </c>
      <c r="U731" s="53" t="s">
        <v>4664</v>
      </c>
      <c r="V731" s="88" t="s">
        <v>67</v>
      </c>
      <c r="W731" s="82"/>
      <c r="X731" s="89">
        <v>39600</v>
      </c>
      <c r="Y731" s="90">
        <v>12</v>
      </c>
      <c r="Z731" s="89">
        <f t="shared" si="0"/>
        <v>3300</v>
      </c>
      <c r="AA731" s="91">
        <f t="shared" si="1"/>
        <v>47.826086956521742</v>
      </c>
      <c r="AB731" s="55" t="s">
        <v>4665</v>
      </c>
      <c r="AC731" s="52" t="s">
        <v>65</v>
      </c>
      <c r="AD731" s="92"/>
      <c r="AE731" s="82"/>
      <c r="AF731" s="82"/>
      <c r="AG731" s="82"/>
      <c r="AH731" s="82"/>
      <c r="AI731" s="54">
        <v>1</v>
      </c>
      <c r="AJ731" s="93">
        <v>44562</v>
      </c>
      <c r="AK731" s="108">
        <v>44957</v>
      </c>
      <c r="AL731" s="94">
        <v>1</v>
      </c>
      <c r="AM731" s="54" t="s">
        <v>41</v>
      </c>
      <c r="AN731" s="54">
        <v>2022</v>
      </c>
      <c r="AO731" s="82"/>
      <c r="AP731" s="94"/>
      <c r="AQ731" s="94"/>
      <c r="AR731" s="82"/>
      <c r="AS731" s="95"/>
      <c r="AT731" s="96" t="s">
        <v>361</v>
      </c>
      <c r="AU731" s="96">
        <v>2023</v>
      </c>
      <c r="AV731" s="94"/>
      <c r="AW731" s="94"/>
      <c r="AX731" s="105" t="s">
        <v>4666</v>
      </c>
      <c r="AY731" s="82"/>
      <c r="AZ731" s="98"/>
      <c r="BA731" s="98"/>
      <c r="BB731" s="98"/>
      <c r="BC731" s="82"/>
    </row>
    <row r="732" spans="1:55" ht="31.5" hidden="1" customHeight="1">
      <c r="A732" s="54"/>
      <c r="B732" s="78"/>
      <c r="C732" s="79" t="s">
        <v>39</v>
      </c>
      <c r="D732" s="52" t="s">
        <v>234</v>
      </c>
      <c r="E732" s="80" t="s">
        <v>87</v>
      </c>
      <c r="F732" s="81" t="s">
        <v>4667</v>
      </c>
      <c r="G732" s="82"/>
      <c r="H732" s="53" t="s">
        <v>4668</v>
      </c>
      <c r="I732" s="101" t="s">
        <v>4661</v>
      </c>
      <c r="J732" s="84" t="s">
        <v>247</v>
      </c>
      <c r="K732" s="52" t="s">
        <v>41</v>
      </c>
      <c r="L732" s="85">
        <v>2022</v>
      </c>
      <c r="M732" s="86" t="s">
        <v>4451</v>
      </c>
      <c r="N732" s="53" t="s">
        <v>4669</v>
      </c>
      <c r="O732" s="53" t="s">
        <v>4670</v>
      </c>
      <c r="P732" s="53" t="s">
        <v>4669</v>
      </c>
      <c r="Q732" s="52" t="s">
        <v>553</v>
      </c>
      <c r="R732" s="52" t="s">
        <v>98</v>
      </c>
      <c r="S732" s="87">
        <v>18</v>
      </c>
      <c r="T732" s="53" t="s">
        <v>4670</v>
      </c>
      <c r="U732" s="53" t="s">
        <v>4671</v>
      </c>
      <c r="V732" s="88" t="s">
        <v>67</v>
      </c>
      <c r="W732" s="82"/>
      <c r="X732" s="89">
        <v>12500</v>
      </c>
      <c r="Y732" s="90">
        <v>6</v>
      </c>
      <c r="Z732" s="89">
        <f t="shared" si="0"/>
        <v>2083.3333333333335</v>
      </c>
      <c r="AA732" s="91">
        <f t="shared" si="1"/>
        <v>115.74074074074075</v>
      </c>
      <c r="AB732" s="55" t="s">
        <v>4672</v>
      </c>
      <c r="AC732" s="52" t="s">
        <v>42</v>
      </c>
      <c r="AD732" s="92"/>
      <c r="AE732" s="82"/>
      <c r="AF732" s="82"/>
      <c r="AG732" s="82"/>
      <c r="AH732" s="82"/>
      <c r="AI732" s="54">
        <v>1</v>
      </c>
      <c r="AJ732" s="93">
        <v>44562</v>
      </c>
      <c r="AK732" s="93">
        <v>44926</v>
      </c>
      <c r="AL732" s="94">
        <v>1</v>
      </c>
      <c r="AM732" s="54" t="s">
        <v>41</v>
      </c>
      <c r="AN732" s="54">
        <v>2022</v>
      </c>
      <c r="AO732" s="82"/>
      <c r="AP732" s="94"/>
      <c r="AQ732" s="94"/>
      <c r="AR732" s="82"/>
      <c r="AS732" s="95"/>
      <c r="AT732" s="96" t="s">
        <v>416</v>
      </c>
      <c r="AU732" s="96">
        <v>2022</v>
      </c>
      <c r="AV732" s="94"/>
      <c r="AW732" s="94"/>
      <c r="AX732" s="105" t="s">
        <v>4673</v>
      </c>
      <c r="AY732" s="82"/>
      <c r="AZ732" s="98"/>
      <c r="BA732" s="98"/>
      <c r="BB732" s="98"/>
      <c r="BC732" s="82"/>
    </row>
    <row r="733" spans="1:55" ht="31.5" hidden="1" customHeight="1">
      <c r="A733" s="54"/>
      <c r="B733" s="78"/>
      <c r="C733" s="79" t="s">
        <v>39</v>
      </c>
      <c r="D733" s="52" t="s">
        <v>208</v>
      </c>
      <c r="E733" s="80" t="s">
        <v>171</v>
      </c>
      <c r="F733" s="81" t="s">
        <v>622</v>
      </c>
      <c r="G733" s="82"/>
      <c r="H733" s="53" t="s">
        <v>4674</v>
      </c>
      <c r="I733" s="101" t="s">
        <v>4675</v>
      </c>
      <c r="J733" s="84" t="s">
        <v>250</v>
      </c>
      <c r="K733" s="52" t="s">
        <v>41</v>
      </c>
      <c r="L733" s="85">
        <v>2022</v>
      </c>
      <c r="M733" s="86" t="s">
        <v>4451</v>
      </c>
      <c r="N733" s="53" t="s">
        <v>4676</v>
      </c>
      <c r="O733" s="53" t="s">
        <v>4677</v>
      </c>
      <c r="P733" s="53" t="s">
        <v>4676</v>
      </c>
      <c r="Q733" s="52" t="s">
        <v>198</v>
      </c>
      <c r="R733" s="52" t="s">
        <v>104</v>
      </c>
      <c r="S733" s="87">
        <v>28</v>
      </c>
      <c r="T733" s="53" t="s">
        <v>4677</v>
      </c>
      <c r="U733" s="53" t="s">
        <v>4678</v>
      </c>
      <c r="V733" s="88" t="s">
        <v>67</v>
      </c>
      <c r="W733" s="82"/>
      <c r="X733" s="89">
        <v>8000</v>
      </c>
      <c r="Y733" s="90">
        <v>12</v>
      </c>
      <c r="Z733" s="89">
        <f t="shared" si="0"/>
        <v>666.66666666666663</v>
      </c>
      <c r="AA733" s="91">
        <f t="shared" si="1"/>
        <v>23.809523809523807</v>
      </c>
      <c r="AB733" s="55"/>
      <c r="AC733" s="52" t="s">
        <v>65</v>
      </c>
      <c r="AD733" s="92"/>
      <c r="AE733" s="82"/>
      <c r="AF733" s="82"/>
      <c r="AG733" s="82"/>
      <c r="AH733" s="82"/>
      <c r="AI733" s="54">
        <v>1</v>
      </c>
      <c r="AJ733" s="93">
        <v>44593</v>
      </c>
      <c r="AK733" s="93">
        <v>45323</v>
      </c>
      <c r="AL733" s="94">
        <v>1</v>
      </c>
      <c r="AM733" s="54" t="s">
        <v>64</v>
      </c>
      <c r="AN733" s="54">
        <v>2022</v>
      </c>
      <c r="AO733" s="82"/>
      <c r="AP733" s="94"/>
      <c r="AQ733" s="94"/>
      <c r="AR733" s="82"/>
      <c r="AS733" s="95"/>
      <c r="AT733" s="96" t="s">
        <v>398</v>
      </c>
      <c r="AU733" s="96">
        <v>2023</v>
      </c>
      <c r="AV733" s="94"/>
      <c r="AW733" s="94"/>
      <c r="AX733" s="105" t="s">
        <v>4679</v>
      </c>
      <c r="AY733" s="82"/>
      <c r="AZ733" s="98"/>
      <c r="BA733" s="98"/>
      <c r="BB733" s="98"/>
      <c r="BC733" s="82"/>
    </row>
    <row r="734" spans="1:55" ht="31.5" hidden="1" customHeight="1">
      <c r="A734" s="54"/>
      <c r="B734" s="78"/>
      <c r="C734" s="79"/>
      <c r="D734" s="52" t="s">
        <v>189</v>
      </c>
      <c r="E734" s="80" t="e">
        <v>#REF!</v>
      </c>
      <c r="F734" s="81" t="s">
        <v>622</v>
      </c>
      <c r="G734" s="82"/>
      <c r="H734" s="53" t="s">
        <v>4680</v>
      </c>
      <c r="I734" s="101" t="s">
        <v>4681</v>
      </c>
      <c r="J734" s="84" t="s">
        <v>204</v>
      </c>
      <c r="K734" s="52" t="s">
        <v>41</v>
      </c>
      <c r="L734" s="85">
        <v>2022</v>
      </c>
      <c r="M734" s="86" t="s">
        <v>4451</v>
      </c>
      <c r="N734" s="53" t="s">
        <v>4682</v>
      </c>
      <c r="O734" s="53" t="s">
        <v>4683</v>
      </c>
      <c r="P734" s="53" t="s">
        <v>4682</v>
      </c>
      <c r="Q734" s="52" t="s">
        <v>142</v>
      </c>
      <c r="R734" s="52" t="s">
        <v>83</v>
      </c>
      <c r="S734" s="87"/>
      <c r="T734" s="53" t="s">
        <v>4684</v>
      </c>
      <c r="U734" s="53"/>
      <c r="V734" s="88" t="s">
        <v>44</v>
      </c>
      <c r="W734" s="82">
        <v>155</v>
      </c>
      <c r="X734" s="89">
        <v>8000</v>
      </c>
      <c r="Y734" s="90">
        <v>1</v>
      </c>
      <c r="Z734" s="89">
        <f t="shared" si="0"/>
        <v>8000</v>
      </c>
      <c r="AA734" s="91" t="e">
        <f t="shared" si="1"/>
        <v>#DIV/0!</v>
      </c>
      <c r="AB734" s="55"/>
      <c r="AC734" s="52" t="s">
        <v>65</v>
      </c>
      <c r="AD734" s="92"/>
      <c r="AE734" s="82"/>
      <c r="AF734" s="82"/>
      <c r="AG734" s="82"/>
      <c r="AH734" s="82"/>
      <c r="AI734" s="54">
        <v>1</v>
      </c>
      <c r="AJ734" s="93">
        <v>44562</v>
      </c>
      <c r="AK734" s="93">
        <v>44926</v>
      </c>
      <c r="AL734" s="94">
        <v>1</v>
      </c>
      <c r="AM734" s="54" t="s">
        <v>41</v>
      </c>
      <c r="AN734" s="54">
        <v>2022</v>
      </c>
      <c r="AO734" s="82"/>
      <c r="AP734" s="94"/>
      <c r="AQ734" s="94"/>
      <c r="AR734" s="82"/>
      <c r="AS734" s="95"/>
      <c r="AT734" s="96" t="s">
        <v>416</v>
      </c>
      <c r="AU734" s="96">
        <v>2022</v>
      </c>
      <c r="AV734" s="94"/>
      <c r="AW734" s="94"/>
      <c r="AX734" s="97" t="s">
        <v>4685</v>
      </c>
      <c r="AY734" s="82"/>
      <c r="AZ734" s="98"/>
      <c r="BA734" s="98"/>
      <c r="BB734" s="98"/>
      <c r="BC734" s="82"/>
    </row>
    <row r="735" spans="1:55" ht="31.5" hidden="1" customHeight="1">
      <c r="A735" s="54"/>
      <c r="B735" s="78"/>
      <c r="C735" s="79" t="s">
        <v>39</v>
      </c>
      <c r="D735" s="52" t="s">
        <v>251</v>
      </c>
      <c r="E735" s="80" t="s">
        <v>194</v>
      </c>
      <c r="F735" s="81" t="s">
        <v>1037</v>
      </c>
      <c r="G735" s="82"/>
      <c r="H735" s="53" t="s">
        <v>4686</v>
      </c>
      <c r="I735" s="99">
        <v>44563</v>
      </c>
      <c r="J735" s="100" t="s">
        <v>40</v>
      </c>
      <c r="K735" s="52" t="s">
        <v>64</v>
      </c>
      <c r="L735" s="85">
        <v>2022</v>
      </c>
      <c r="M735" s="86" t="s">
        <v>4687</v>
      </c>
      <c r="N735" s="53" t="s">
        <v>4688</v>
      </c>
      <c r="O735" s="53" t="s">
        <v>4689</v>
      </c>
      <c r="P735" s="53" t="s">
        <v>4690</v>
      </c>
      <c r="Q735" s="52" t="s">
        <v>165</v>
      </c>
      <c r="R735" s="52" t="s">
        <v>38</v>
      </c>
      <c r="S735" s="87">
        <v>200</v>
      </c>
      <c r="T735" s="53" t="s">
        <v>4689</v>
      </c>
      <c r="U735" s="53" t="s">
        <v>4691</v>
      </c>
      <c r="V735" s="88" t="s">
        <v>67</v>
      </c>
      <c r="W735" s="82"/>
      <c r="X735" s="89">
        <v>10000</v>
      </c>
      <c r="Y735" s="90">
        <v>1</v>
      </c>
      <c r="Z735" s="89">
        <f t="shared" si="0"/>
        <v>10000</v>
      </c>
      <c r="AA735" s="91">
        <f t="shared" si="1"/>
        <v>50</v>
      </c>
      <c r="AB735" s="55" t="s">
        <v>4692</v>
      </c>
      <c r="AC735" s="52" t="s">
        <v>42</v>
      </c>
      <c r="AD735" s="92"/>
      <c r="AE735" s="82"/>
      <c r="AF735" s="82"/>
      <c r="AG735" s="82"/>
      <c r="AH735" s="82"/>
      <c r="AI735" s="54">
        <v>1</v>
      </c>
      <c r="AJ735" s="93">
        <v>44593</v>
      </c>
      <c r="AK735" s="93">
        <v>45291</v>
      </c>
      <c r="AL735" s="94">
        <v>1</v>
      </c>
      <c r="AM735" s="54" t="s">
        <v>64</v>
      </c>
      <c r="AN735" s="54">
        <v>2022</v>
      </c>
      <c r="AO735" s="82"/>
      <c r="AP735" s="94"/>
      <c r="AQ735" s="94"/>
      <c r="AR735" s="82"/>
      <c r="AS735" s="95"/>
      <c r="AT735" s="96" t="s">
        <v>416</v>
      </c>
      <c r="AU735" s="96">
        <v>2023</v>
      </c>
      <c r="AV735" s="94"/>
      <c r="AW735" s="94"/>
      <c r="AX735" s="97" t="s">
        <v>4693</v>
      </c>
      <c r="AY735" s="82"/>
      <c r="AZ735" s="98"/>
      <c r="BA735" s="98"/>
      <c r="BB735" s="98"/>
      <c r="BC735" s="82"/>
    </row>
    <row r="736" spans="1:55" ht="31.5" hidden="1" customHeight="1">
      <c r="A736" s="54"/>
      <c r="B736" s="78"/>
      <c r="C736" s="79" t="s">
        <v>39</v>
      </c>
      <c r="D736" s="52" t="s">
        <v>151</v>
      </c>
      <c r="E736" s="80" t="s">
        <v>233</v>
      </c>
      <c r="F736" s="81" t="s">
        <v>4694</v>
      </c>
      <c r="G736" s="82"/>
      <c r="H736" s="53" t="s">
        <v>4695</v>
      </c>
      <c r="I736" s="99">
        <v>44775</v>
      </c>
      <c r="J736" s="84" t="s">
        <v>158</v>
      </c>
      <c r="K736" s="52" t="s">
        <v>64</v>
      </c>
      <c r="L736" s="85">
        <v>2022</v>
      </c>
      <c r="M736" s="86" t="s">
        <v>4687</v>
      </c>
      <c r="N736" s="53" t="s">
        <v>4696</v>
      </c>
      <c r="O736" s="53" t="s">
        <v>4697</v>
      </c>
      <c r="P736" s="53" t="s">
        <v>4698</v>
      </c>
      <c r="Q736" s="52" t="s">
        <v>165</v>
      </c>
      <c r="R736" s="52" t="s">
        <v>61</v>
      </c>
      <c r="S736" s="87">
        <v>119</v>
      </c>
      <c r="T736" s="53" t="s">
        <v>4697</v>
      </c>
      <c r="U736" s="53" t="s">
        <v>4699</v>
      </c>
      <c r="V736" s="88" t="s">
        <v>67</v>
      </c>
      <c r="W736" s="82"/>
      <c r="X736" s="89">
        <v>11900</v>
      </c>
      <c r="Y736" s="90">
        <v>1</v>
      </c>
      <c r="Z736" s="89">
        <f t="shared" si="0"/>
        <v>11900</v>
      </c>
      <c r="AA736" s="91">
        <f t="shared" si="1"/>
        <v>100</v>
      </c>
      <c r="AB736" s="55" t="s">
        <v>4700</v>
      </c>
      <c r="AC736" s="52" t="s">
        <v>42</v>
      </c>
      <c r="AD736" s="92"/>
      <c r="AE736" s="82"/>
      <c r="AF736" s="82"/>
      <c r="AG736" s="82"/>
      <c r="AH736" s="82"/>
      <c r="AI736" s="54">
        <v>1</v>
      </c>
      <c r="AJ736" s="93">
        <v>44621</v>
      </c>
      <c r="AK736" s="93">
        <v>44985</v>
      </c>
      <c r="AL736" s="94">
        <v>1</v>
      </c>
      <c r="AM736" s="54" t="s">
        <v>86</v>
      </c>
      <c r="AN736" s="54">
        <v>2022</v>
      </c>
      <c r="AO736" s="82"/>
      <c r="AP736" s="94"/>
      <c r="AQ736" s="94"/>
      <c r="AR736" s="82"/>
      <c r="AS736" s="95"/>
      <c r="AT736" s="96" t="s">
        <v>398</v>
      </c>
      <c r="AU736" s="96">
        <v>2022</v>
      </c>
      <c r="AV736" s="94"/>
      <c r="AW736" s="94"/>
      <c r="AX736" s="97" t="s">
        <v>4701</v>
      </c>
      <c r="AY736" s="82"/>
      <c r="AZ736" s="98"/>
      <c r="BA736" s="98"/>
      <c r="BB736" s="98"/>
      <c r="BC736" s="82"/>
    </row>
    <row r="737" spans="1:55" ht="31.5" hidden="1" customHeight="1">
      <c r="A737" s="54"/>
      <c r="B737" s="78"/>
      <c r="C737" s="79" t="s">
        <v>62</v>
      </c>
      <c r="D737" s="52" t="s">
        <v>151</v>
      </c>
      <c r="E737" s="80" t="s">
        <v>43</v>
      </c>
      <c r="F737" s="81" t="s">
        <v>4694</v>
      </c>
      <c r="G737" s="82"/>
      <c r="H737" s="53" t="s">
        <v>4702</v>
      </c>
      <c r="I737" s="101" t="s">
        <v>4703</v>
      </c>
      <c r="J737" s="84" t="s">
        <v>207</v>
      </c>
      <c r="K737" s="52" t="s">
        <v>170</v>
      </c>
      <c r="L737" s="85">
        <v>2022</v>
      </c>
      <c r="M737" s="86" t="s">
        <v>4704</v>
      </c>
      <c r="N737" s="53" t="s">
        <v>4705</v>
      </c>
      <c r="O737" s="53" t="s">
        <v>4706</v>
      </c>
      <c r="P737" s="53" t="s">
        <v>1569</v>
      </c>
      <c r="Q737" s="52" t="s">
        <v>165</v>
      </c>
      <c r="R737" s="52" t="s">
        <v>61</v>
      </c>
      <c r="S737" s="87">
        <v>130</v>
      </c>
      <c r="T737" s="53" t="s">
        <v>4707</v>
      </c>
      <c r="U737" s="53" t="s">
        <v>4708</v>
      </c>
      <c r="V737" s="88" t="s">
        <v>67</v>
      </c>
      <c r="W737" s="82"/>
      <c r="X737" s="89">
        <v>13910</v>
      </c>
      <c r="Y737" s="90">
        <v>1</v>
      </c>
      <c r="Z737" s="89">
        <f t="shared" si="0"/>
        <v>13910</v>
      </c>
      <c r="AA737" s="91">
        <f t="shared" si="1"/>
        <v>107</v>
      </c>
      <c r="AB737" s="55"/>
      <c r="AC737" s="52" t="s">
        <v>65</v>
      </c>
      <c r="AD737" s="92"/>
      <c r="AE737" s="82"/>
      <c r="AF737" s="82"/>
      <c r="AG737" s="82"/>
      <c r="AH737" s="82"/>
      <c r="AI737" s="54"/>
      <c r="AJ737" s="93">
        <v>42993</v>
      </c>
      <c r="AK737" s="93"/>
      <c r="AL737" s="94"/>
      <c r="AM737" s="54" t="s">
        <v>170</v>
      </c>
      <c r="AN737" s="54">
        <v>2017</v>
      </c>
      <c r="AO737" s="82"/>
      <c r="AP737" s="94"/>
      <c r="AQ737" s="94"/>
      <c r="AR737" s="82"/>
      <c r="AS737" s="95"/>
      <c r="AT737" s="96"/>
      <c r="AU737" s="96"/>
      <c r="AV737" s="94"/>
      <c r="AW737" s="94"/>
      <c r="AX737" s="97" t="s">
        <v>4709</v>
      </c>
      <c r="AY737" s="82"/>
      <c r="AZ737" s="98"/>
      <c r="BA737" s="98"/>
      <c r="BB737" s="98"/>
      <c r="BC737" s="82"/>
    </row>
    <row r="738" spans="1:55" ht="31.5" hidden="1" customHeight="1">
      <c r="A738" s="54"/>
      <c r="B738" s="78"/>
      <c r="C738" s="79"/>
      <c r="D738" s="52" t="s">
        <v>151</v>
      </c>
      <c r="E738" s="80" t="s">
        <v>233</v>
      </c>
      <c r="F738" s="81" t="s">
        <v>4694</v>
      </c>
      <c r="G738" s="82"/>
      <c r="H738" s="53" t="s">
        <v>4710</v>
      </c>
      <c r="I738" s="99">
        <v>44775</v>
      </c>
      <c r="J738" s="84" t="s">
        <v>158</v>
      </c>
      <c r="K738" s="52" t="s">
        <v>64</v>
      </c>
      <c r="L738" s="85">
        <v>2022</v>
      </c>
      <c r="M738" s="86" t="s">
        <v>4687</v>
      </c>
      <c r="N738" s="53" t="s">
        <v>4711</v>
      </c>
      <c r="O738" s="53" t="s">
        <v>4712</v>
      </c>
      <c r="P738" s="53" t="s">
        <v>4713</v>
      </c>
      <c r="Q738" s="52" t="s">
        <v>165</v>
      </c>
      <c r="R738" s="52" t="s">
        <v>61</v>
      </c>
      <c r="S738" s="87">
        <v>378</v>
      </c>
      <c r="T738" s="53" t="s">
        <v>4712</v>
      </c>
      <c r="U738" s="53" t="s">
        <v>4714</v>
      </c>
      <c r="V738" s="88" t="s">
        <v>67</v>
      </c>
      <c r="W738" s="82"/>
      <c r="X738" s="89">
        <v>283500</v>
      </c>
      <c r="Y738" s="90">
        <v>12</v>
      </c>
      <c r="Z738" s="89">
        <f t="shared" si="0"/>
        <v>23625</v>
      </c>
      <c r="AA738" s="91">
        <f t="shared" si="1"/>
        <v>62.5</v>
      </c>
      <c r="AB738" s="55" t="s">
        <v>4715</v>
      </c>
      <c r="AC738" s="52" t="s">
        <v>42</v>
      </c>
      <c r="AD738" s="92"/>
      <c r="AE738" s="82"/>
      <c r="AF738" s="82"/>
      <c r="AG738" s="82"/>
      <c r="AH738" s="82"/>
      <c r="AI738" s="54">
        <v>1</v>
      </c>
      <c r="AJ738" s="108">
        <v>44501</v>
      </c>
      <c r="AK738" s="108">
        <v>44865</v>
      </c>
      <c r="AL738" s="94">
        <v>1</v>
      </c>
      <c r="AM738" s="54" t="s">
        <v>187</v>
      </c>
      <c r="AN738" s="54">
        <v>2021</v>
      </c>
      <c r="AO738" s="82"/>
      <c r="AP738" s="94"/>
      <c r="AQ738" s="94"/>
      <c r="AR738" s="82"/>
      <c r="AS738" s="95"/>
      <c r="AT738" s="96" t="s">
        <v>782</v>
      </c>
      <c r="AU738" s="96">
        <v>2022</v>
      </c>
      <c r="AV738" s="94"/>
      <c r="AW738" s="94"/>
      <c r="AX738" s="105" t="s">
        <v>4716</v>
      </c>
      <c r="AY738" s="82"/>
      <c r="AZ738" s="98"/>
      <c r="BA738" s="98"/>
      <c r="BB738" s="98"/>
      <c r="BC738" s="82"/>
    </row>
    <row r="739" spans="1:55" ht="31.5" hidden="1" customHeight="1">
      <c r="A739" s="54"/>
      <c r="B739" s="78"/>
      <c r="C739" s="79" t="s">
        <v>39</v>
      </c>
      <c r="D739" s="52" t="s">
        <v>243</v>
      </c>
      <c r="E739" s="80" t="s">
        <v>233</v>
      </c>
      <c r="F739" s="81" t="s">
        <v>4694</v>
      </c>
      <c r="G739" s="82"/>
      <c r="H739" s="53" t="s">
        <v>4717</v>
      </c>
      <c r="I739" s="99">
        <v>44744</v>
      </c>
      <c r="J739" s="84" t="s">
        <v>146</v>
      </c>
      <c r="K739" s="52" t="s">
        <v>64</v>
      </c>
      <c r="L739" s="85">
        <v>2022</v>
      </c>
      <c r="M739" s="86" t="s">
        <v>4687</v>
      </c>
      <c r="N739" s="53" t="s">
        <v>4718</v>
      </c>
      <c r="O739" s="53" t="s">
        <v>4719</v>
      </c>
      <c r="P739" s="53" t="s">
        <v>4720</v>
      </c>
      <c r="Q739" s="52" t="s">
        <v>142</v>
      </c>
      <c r="R739" s="52" t="s">
        <v>83</v>
      </c>
      <c r="S739" s="87">
        <v>60</v>
      </c>
      <c r="T739" s="53" t="s">
        <v>4721</v>
      </c>
      <c r="U739" s="53" t="s">
        <v>4722</v>
      </c>
      <c r="V739" s="88" t="s">
        <v>67</v>
      </c>
      <c r="W739" s="82"/>
      <c r="X739" s="89">
        <v>60000</v>
      </c>
      <c r="Y739" s="90">
        <v>12</v>
      </c>
      <c r="Z739" s="89">
        <f t="shared" si="0"/>
        <v>5000</v>
      </c>
      <c r="AA739" s="91">
        <f t="shared" si="1"/>
        <v>83.333333333333329</v>
      </c>
      <c r="AB739" s="55" t="s">
        <v>4715</v>
      </c>
      <c r="AC739" s="52" t="s">
        <v>42</v>
      </c>
      <c r="AD739" s="92"/>
      <c r="AE739" s="82"/>
      <c r="AF739" s="82"/>
      <c r="AG739" s="82"/>
      <c r="AH739" s="82"/>
      <c r="AI739" s="54">
        <v>1</v>
      </c>
      <c r="AJ739" s="93">
        <v>44562</v>
      </c>
      <c r="AK739" s="93">
        <v>44926</v>
      </c>
      <c r="AL739" s="94">
        <v>1</v>
      </c>
      <c r="AM739" s="54" t="s">
        <v>41</v>
      </c>
      <c r="AN739" s="54">
        <v>2022</v>
      </c>
      <c r="AO739" s="82"/>
      <c r="AP739" s="94"/>
      <c r="AQ739" s="94"/>
      <c r="AR739" s="82"/>
      <c r="AS739" s="95"/>
      <c r="AT739" s="96" t="s">
        <v>416</v>
      </c>
      <c r="AU739" s="96">
        <v>2022</v>
      </c>
      <c r="AV739" s="94"/>
      <c r="AW739" s="107" t="s">
        <v>89</v>
      </c>
      <c r="AX739" s="97" t="s">
        <v>4723</v>
      </c>
      <c r="AY739" s="82"/>
      <c r="AZ739" s="98"/>
      <c r="BA739" s="98"/>
      <c r="BB739" s="98"/>
      <c r="BC739" s="82"/>
    </row>
    <row r="740" spans="1:55" ht="31.5" hidden="1" customHeight="1">
      <c r="A740" s="54"/>
      <c r="B740" s="78"/>
      <c r="C740" s="79" t="s">
        <v>39</v>
      </c>
      <c r="D740" s="52" t="s">
        <v>183</v>
      </c>
      <c r="E740" s="80" t="s">
        <v>123</v>
      </c>
      <c r="F740" s="81" t="s">
        <v>4397</v>
      </c>
      <c r="G740" s="82"/>
      <c r="H740" s="53" t="s">
        <v>4724</v>
      </c>
      <c r="I740" s="99">
        <v>44744</v>
      </c>
      <c r="J740" s="84" t="s">
        <v>146</v>
      </c>
      <c r="K740" s="52" t="s">
        <v>64</v>
      </c>
      <c r="L740" s="85">
        <v>2022</v>
      </c>
      <c r="M740" s="86" t="s">
        <v>4687</v>
      </c>
      <c r="N740" s="53" t="s">
        <v>4725</v>
      </c>
      <c r="O740" s="53" t="s">
        <v>4726</v>
      </c>
      <c r="P740" s="53" t="s">
        <v>4725</v>
      </c>
      <c r="Q740" s="52" t="s">
        <v>198</v>
      </c>
      <c r="R740" s="52" t="s">
        <v>104</v>
      </c>
      <c r="S740" s="87">
        <v>6</v>
      </c>
      <c r="T740" s="53" t="s">
        <v>4726</v>
      </c>
      <c r="U740" s="53" t="s">
        <v>4727</v>
      </c>
      <c r="V740" s="88" t="s">
        <v>67</v>
      </c>
      <c r="W740" s="82"/>
      <c r="X740" s="89">
        <v>500</v>
      </c>
      <c r="Y740" s="90">
        <v>1</v>
      </c>
      <c r="Z740" s="89">
        <f t="shared" si="0"/>
        <v>500</v>
      </c>
      <c r="AA740" s="91">
        <f t="shared" si="1"/>
        <v>83.333333333333329</v>
      </c>
      <c r="AB740" s="55"/>
      <c r="AC740" s="52" t="s">
        <v>42</v>
      </c>
      <c r="AD740" s="92"/>
      <c r="AE740" s="82"/>
      <c r="AF740" s="82"/>
      <c r="AG740" s="82"/>
      <c r="AH740" s="82"/>
      <c r="AI740" s="54">
        <v>1</v>
      </c>
      <c r="AJ740" s="93">
        <v>44621</v>
      </c>
      <c r="AK740" s="93">
        <v>44985</v>
      </c>
      <c r="AL740" s="94">
        <v>1</v>
      </c>
      <c r="AM740" s="54" t="s">
        <v>86</v>
      </c>
      <c r="AN740" s="54">
        <v>2022</v>
      </c>
      <c r="AO740" s="82"/>
      <c r="AP740" s="94"/>
      <c r="AQ740" s="94"/>
      <c r="AR740" s="82"/>
      <c r="AS740" s="95"/>
      <c r="AT740" s="96" t="s">
        <v>398</v>
      </c>
      <c r="AU740" s="96">
        <v>2022</v>
      </c>
      <c r="AV740" s="94"/>
      <c r="AW740" s="94"/>
      <c r="AX740" s="136" t="s">
        <v>4728</v>
      </c>
      <c r="AY740" s="82"/>
      <c r="AZ740" s="98"/>
      <c r="BA740" s="98"/>
      <c r="BB740" s="98"/>
      <c r="BC740" s="82"/>
    </row>
    <row r="741" spans="1:55" ht="31.5" hidden="1" customHeight="1">
      <c r="A741" s="54"/>
      <c r="B741" s="78"/>
      <c r="C741" s="79"/>
      <c r="D741" s="52" t="s">
        <v>174</v>
      </c>
      <c r="E741" s="80" t="s">
        <v>123</v>
      </c>
      <c r="F741" s="81" t="s">
        <v>5</v>
      </c>
      <c r="G741" s="82"/>
      <c r="H741" s="53" t="s">
        <v>4729</v>
      </c>
      <c r="I741" s="99">
        <v>44622</v>
      </c>
      <c r="J741" s="84" t="s">
        <v>85</v>
      </c>
      <c r="K741" s="52" t="s">
        <v>64</v>
      </c>
      <c r="L741" s="85">
        <v>2022</v>
      </c>
      <c r="M741" s="86" t="s">
        <v>4687</v>
      </c>
      <c r="N741" s="53" t="s">
        <v>4730</v>
      </c>
      <c r="O741" s="53" t="s">
        <v>4731</v>
      </c>
      <c r="P741" s="53" t="s">
        <v>4732</v>
      </c>
      <c r="Q741" s="52" t="s">
        <v>142</v>
      </c>
      <c r="R741" s="52" t="s">
        <v>83</v>
      </c>
      <c r="S741" s="87">
        <v>80</v>
      </c>
      <c r="T741" s="53" t="s">
        <v>4731</v>
      </c>
      <c r="U741" s="53"/>
      <c r="V741" s="88" t="s">
        <v>67</v>
      </c>
      <c r="W741" s="82"/>
      <c r="X741" s="89">
        <v>51360</v>
      </c>
      <c r="Y741" s="90">
        <v>12</v>
      </c>
      <c r="Z741" s="89">
        <f t="shared" si="0"/>
        <v>4280</v>
      </c>
      <c r="AA741" s="91">
        <f t="shared" si="1"/>
        <v>53.5</v>
      </c>
      <c r="AB741" s="55" t="s">
        <v>4733</v>
      </c>
      <c r="AC741" s="52" t="s">
        <v>65</v>
      </c>
      <c r="AD741" s="92"/>
      <c r="AE741" s="82"/>
      <c r="AF741" s="82"/>
      <c r="AG741" s="82"/>
      <c r="AH741" s="82"/>
      <c r="AI741" s="54" t="s">
        <v>2304</v>
      </c>
      <c r="AJ741" s="108">
        <v>44593</v>
      </c>
      <c r="AK741" s="108">
        <v>44985</v>
      </c>
      <c r="AL741" s="94">
        <v>1</v>
      </c>
      <c r="AM741" s="54" t="s">
        <v>187</v>
      </c>
      <c r="AN741" s="54">
        <v>2021</v>
      </c>
      <c r="AO741" s="82"/>
      <c r="AP741" s="94"/>
      <c r="AQ741" s="94"/>
      <c r="AR741" s="82"/>
      <c r="AS741" s="95"/>
      <c r="AT741" s="96" t="s">
        <v>398</v>
      </c>
      <c r="AU741" s="96">
        <v>2022</v>
      </c>
      <c r="AV741" s="94"/>
      <c r="AW741" s="94"/>
      <c r="AX741" s="97" t="s">
        <v>4734</v>
      </c>
      <c r="AY741" s="82"/>
      <c r="AZ741" s="98"/>
      <c r="BA741" s="98"/>
      <c r="BB741" s="98"/>
      <c r="BC741" s="82"/>
    </row>
    <row r="742" spans="1:55" ht="31.5" hidden="1" customHeight="1">
      <c r="A742" s="54"/>
      <c r="B742" s="78"/>
      <c r="C742" s="79" t="s">
        <v>62</v>
      </c>
      <c r="D742" s="52" t="s">
        <v>237</v>
      </c>
      <c r="E742" s="80" t="s">
        <v>160</v>
      </c>
      <c r="F742" s="81" t="s">
        <v>613</v>
      </c>
      <c r="G742" s="82"/>
      <c r="H742" s="53" t="s">
        <v>4735</v>
      </c>
      <c r="I742" s="99">
        <v>44806</v>
      </c>
      <c r="J742" s="84" t="s">
        <v>169</v>
      </c>
      <c r="K742" s="52" t="s">
        <v>64</v>
      </c>
      <c r="L742" s="85">
        <v>2022</v>
      </c>
      <c r="M742" s="86" t="s">
        <v>4687</v>
      </c>
      <c r="N742" s="53" t="s">
        <v>4736</v>
      </c>
      <c r="O742" s="53" t="s">
        <v>4737</v>
      </c>
      <c r="P742" s="53" t="s">
        <v>4736</v>
      </c>
      <c r="Q742" s="52" t="s">
        <v>198</v>
      </c>
      <c r="R742" s="52" t="s">
        <v>104</v>
      </c>
      <c r="S742" s="87">
        <v>28</v>
      </c>
      <c r="T742" s="53" t="s">
        <v>4737</v>
      </c>
      <c r="U742" s="53" t="s">
        <v>4738</v>
      </c>
      <c r="V742" s="88" t="s">
        <v>67</v>
      </c>
      <c r="W742" s="82"/>
      <c r="X742" s="89">
        <v>28971.96</v>
      </c>
      <c r="Y742" s="90">
        <v>1</v>
      </c>
      <c r="Z742" s="89">
        <f t="shared" si="0"/>
        <v>28971.96</v>
      </c>
      <c r="AA742" s="91">
        <f t="shared" si="1"/>
        <v>1034.712857142857</v>
      </c>
      <c r="AB742" s="55"/>
      <c r="AC742" s="52" t="s">
        <v>42</v>
      </c>
      <c r="AD742" s="92"/>
      <c r="AE742" s="82"/>
      <c r="AF742" s="82"/>
      <c r="AG742" s="82"/>
      <c r="AH742" s="82"/>
      <c r="AI742" s="54">
        <v>1</v>
      </c>
      <c r="AJ742" s="93">
        <v>44621</v>
      </c>
      <c r="AK742" s="93">
        <v>44985</v>
      </c>
      <c r="AL742" s="94">
        <v>1</v>
      </c>
      <c r="AM742" s="54" t="s">
        <v>86</v>
      </c>
      <c r="AN742" s="54">
        <v>2022</v>
      </c>
      <c r="AO742" s="82"/>
      <c r="AP742" s="94"/>
      <c r="AQ742" s="94"/>
      <c r="AR742" s="82"/>
      <c r="AS742" s="95"/>
      <c r="AT742" s="96" t="s">
        <v>398</v>
      </c>
      <c r="AU742" s="96">
        <v>2022</v>
      </c>
      <c r="AV742" s="94"/>
      <c r="AW742" s="94"/>
      <c r="AX742" s="105" t="s">
        <v>4739</v>
      </c>
      <c r="AY742" s="82"/>
      <c r="AZ742" s="98"/>
      <c r="BA742" s="98"/>
      <c r="BB742" s="98"/>
      <c r="BC742" s="82"/>
    </row>
    <row r="743" spans="1:55" ht="31.5" hidden="1" customHeight="1">
      <c r="A743" s="54"/>
      <c r="B743" s="78"/>
      <c r="C743" s="79" t="s">
        <v>62</v>
      </c>
      <c r="D743" s="52" t="s">
        <v>151</v>
      </c>
      <c r="E743" s="80" t="s">
        <v>233</v>
      </c>
      <c r="F743" s="81"/>
      <c r="G743" s="82"/>
      <c r="H743" s="53" t="s">
        <v>4740</v>
      </c>
      <c r="I743" s="99">
        <v>44775</v>
      </c>
      <c r="J743" s="84" t="s">
        <v>158</v>
      </c>
      <c r="K743" s="52" t="s">
        <v>64</v>
      </c>
      <c r="L743" s="85">
        <v>2022</v>
      </c>
      <c r="M743" s="86" t="s">
        <v>4687</v>
      </c>
      <c r="N743" s="53" t="s">
        <v>4741</v>
      </c>
      <c r="O743" s="53" t="s">
        <v>4742</v>
      </c>
      <c r="P743" s="53" t="s">
        <v>4743</v>
      </c>
      <c r="Q743" s="52" t="s">
        <v>165</v>
      </c>
      <c r="R743" s="52" t="s">
        <v>61</v>
      </c>
      <c r="S743" s="87">
        <v>343</v>
      </c>
      <c r="T743" s="53" t="s">
        <v>4744</v>
      </c>
      <c r="U743" s="53" t="s">
        <v>4745</v>
      </c>
      <c r="V743" s="88" t="s">
        <v>67</v>
      </c>
      <c r="W743" s="82"/>
      <c r="X743" s="89">
        <v>30000</v>
      </c>
      <c r="Y743" s="90">
        <v>1</v>
      </c>
      <c r="Z743" s="89">
        <f t="shared" si="0"/>
        <v>30000</v>
      </c>
      <c r="AA743" s="91">
        <f t="shared" si="1"/>
        <v>87.463556851311949</v>
      </c>
      <c r="AB743" s="55"/>
      <c r="AC743" s="52" t="s">
        <v>42</v>
      </c>
      <c r="AD743" s="92"/>
      <c r="AE743" s="82"/>
      <c r="AF743" s="82"/>
      <c r="AG743" s="82"/>
      <c r="AH743" s="82"/>
      <c r="AI743" s="54">
        <v>1</v>
      </c>
      <c r="AJ743" s="93">
        <v>44197</v>
      </c>
      <c r="AK743" s="93">
        <v>45291</v>
      </c>
      <c r="AL743" s="94">
        <v>1</v>
      </c>
      <c r="AM743" s="54" t="s">
        <v>41</v>
      </c>
      <c r="AN743" s="54">
        <v>2021</v>
      </c>
      <c r="AO743" s="82"/>
      <c r="AP743" s="94"/>
      <c r="AQ743" s="94"/>
      <c r="AR743" s="82"/>
      <c r="AS743" s="95"/>
      <c r="AT743" s="96" t="s">
        <v>416</v>
      </c>
      <c r="AU743" s="96">
        <v>2023</v>
      </c>
      <c r="AV743" s="94"/>
      <c r="AW743" s="94"/>
      <c r="AX743" s="97" t="s">
        <v>4746</v>
      </c>
      <c r="AY743" s="82"/>
      <c r="AZ743" s="98"/>
      <c r="BA743" s="98"/>
      <c r="BB743" s="98"/>
      <c r="BC743" s="82"/>
    </row>
    <row r="744" spans="1:55" ht="31.5" hidden="1" customHeight="1">
      <c r="A744" s="54"/>
      <c r="B744" s="78"/>
      <c r="C744" s="79" t="s">
        <v>39</v>
      </c>
      <c r="D744" s="52" t="s">
        <v>239</v>
      </c>
      <c r="E744" s="80" t="s">
        <v>43</v>
      </c>
      <c r="F744" s="81" t="s">
        <v>4436</v>
      </c>
      <c r="G744" s="82"/>
      <c r="H744" s="53" t="s">
        <v>4747</v>
      </c>
      <c r="I744" s="101" t="s">
        <v>4748</v>
      </c>
      <c r="J744" s="84" t="s">
        <v>216</v>
      </c>
      <c r="K744" s="52" t="s">
        <v>64</v>
      </c>
      <c r="L744" s="85">
        <v>2022</v>
      </c>
      <c r="M744" s="86" t="s">
        <v>4687</v>
      </c>
      <c r="N744" s="53" t="s">
        <v>4749</v>
      </c>
      <c r="O744" s="53" t="s">
        <v>4750</v>
      </c>
      <c r="P744" s="53" t="s">
        <v>4751</v>
      </c>
      <c r="Q744" s="52" t="s">
        <v>114</v>
      </c>
      <c r="R744" s="52" t="s">
        <v>104</v>
      </c>
      <c r="S744" s="87">
        <v>90</v>
      </c>
      <c r="T744" s="53" t="s">
        <v>4750</v>
      </c>
      <c r="U744" s="53" t="s">
        <v>4752</v>
      </c>
      <c r="V744" s="88" t="s">
        <v>67</v>
      </c>
      <c r="W744" s="82"/>
      <c r="X744" s="89">
        <v>18000</v>
      </c>
      <c r="Y744" s="90">
        <v>12</v>
      </c>
      <c r="Z744" s="89">
        <f t="shared" si="0"/>
        <v>1500</v>
      </c>
      <c r="AA744" s="91">
        <f t="shared" si="1"/>
        <v>16.666666666666668</v>
      </c>
      <c r="AB744" s="55"/>
      <c r="AC744" s="52" t="s">
        <v>65</v>
      </c>
      <c r="AD744" s="92"/>
      <c r="AE744" s="82"/>
      <c r="AF744" s="82"/>
      <c r="AG744" s="82"/>
      <c r="AH744" s="82"/>
      <c r="AI744" s="54">
        <v>1</v>
      </c>
      <c r="AJ744" s="93">
        <v>44593</v>
      </c>
      <c r="AK744" s="93">
        <v>44957</v>
      </c>
      <c r="AL744" s="94">
        <v>1</v>
      </c>
      <c r="AM744" s="54" t="s">
        <v>64</v>
      </c>
      <c r="AN744" s="54">
        <v>2022</v>
      </c>
      <c r="AO744" s="82"/>
      <c r="AP744" s="94"/>
      <c r="AQ744" s="94"/>
      <c r="AR744" s="82"/>
      <c r="AS744" s="95"/>
      <c r="AT744" s="96" t="s">
        <v>361</v>
      </c>
      <c r="AU744" s="96">
        <v>2022</v>
      </c>
      <c r="AV744" s="94"/>
      <c r="AW744" s="94"/>
      <c r="AX744" s="97" t="s">
        <v>4753</v>
      </c>
      <c r="AY744" s="82"/>
      <c r="AZ744" s="98"/>
      <c r="BA744" s="98"/>
      <c r="BB744" s="98"/>
      <c r="BC744" s="82"/>
    </row>
    <row r="745" spans="1:55" ht="31.5" hidden="1" customHeight="1">
      <c r="A745" s="54"/>
      <c r="B745" s="78"/>
      <c r="C745" s="79" t="s">
        <v>39</v>
      </c>
      <c r="D745" s="52" t="s">
        <v>224</v>
      </c>
      <c r="E745" s="80" t="s">
        <v>87</v>
      </c>
      <c r="F745" s="81" t="s">
        <v>4754</v>
      </c>
      <c r="G745" s="82"/>
      <c r="H745" s="53" t="s">
        <v>4755</v>
      </c>
      <c r="I745" s="101" t="s">
        <v>4748</v>
      </c>
      <c r="J745" s="84" t="s">
        <v>216</v>
      </c>
      <c r="K745" s="52" t="s">
        <v>64</v>
      </c>
      <c r="L745" s="85">
        <v>2022</v>
      </c>
      <c r="M745" s="86" t="s">
        <v>4687</v>
      </c>
      <c r="N745" s="53" t="s">
        <v>4756</v>
      </c>
      <c r="O745" s="53" t="s">
        <v>4757</v>
      </c>
      <c r="P745" s="53" t="s">
        <v>4758</v>
      </c>
      <c r="Q745" s="52" t="s">
        <v>198</v>
      </c>
      <c r="R745" s="52" t="s">
        <v>104</v>
      </c>
      <c r="S745" s="87">
        <v>45</v>
      </c>
      <c r="T745" s="53" t="s">
        <v>4759</v>
      </c>
      <c r="U745" s="53" t="s">
        <v>4760</v>
      </c>
      <c r="V745" s="88" t="s">
        <v>67</v>
      </c>
      <c r="W745" s="82"/>
      <c r="X745" s="89">
        <v>20000</v>
      </c>
      <c r="Y745" s="90">
        <v>12</v>
      </c>
      <c r="Z745" s="89">
        <f t="shared" si="0"/>
        <v>1666.6666666666667</v>
      </c>
      <c r="AA745" s="91">
        <f t="shared" si="1"/>
        <v>37.037037037037038</v>
      </c>
      <c r="AB745" s="55"/>
      <c r="AC745" s="52" t="s">
        <v>65</v>
      </c>
      <c r="AD745" s="92"/>
      <c r="AE745" s="82"/>
      <c r="AF745" s="82"/>
      <c r="AG745" s="82"/>
      <c r="AH745" s="82"/>
      <c r="AI745" s="54">
        <v>1</v>
      </c>
      <c r="AJ745" s="93">
        <v>44621</v>
      </c>
      <c r="AK745" s="93">
        <v>45016</v>
      </c>
      <c r="AL745" s="94">
        <v>1</v>
      </c>
      <c r="AM745" s="54" t="s">
        <v>86</v>
      </c>
      <c r="AN745" s="54">
        <v>2022</v>
      </c>
      <c r="AO745" s="82"/>
      <c r="AP745" s="94"/>
      <c r="AQ745" s="94"/>
      <c r="AR745" s="82"/>
      <c r="AS745" s="95"/>
      <c r="AT745" s="96" t="s">
        <v>637</v>
      </c>
      <c r="AU745" s="96">
        <v>2023</v>
      </c>
      <c r="AV745" s="94"/>
      <c r="AW745" s="94"/>
      <c r="AX745" s="105" t="s">
        <v>4761</v>
      </c>
      <c r="AY745" s="82"/>
      <c r="AZ745" s="98"/>
      <c r="BA745" s="98"/>
      <c r="BB745" s="98"/>
      <c r="BC745" s="82"/>
    </row>
    <row r="746" spans="1:55" ht="31.5" hidden="1" customHeight="1">
      <c r="A746" s="54"/>
      <c r="B746" s="78"/>
      <c r="C746" s="79" t="s">
        <v>39</v>
      </c>
      <c r="D746" s="52" t="s">
        <v>174</v>
      </c>
      <c r="E746" s="80" t="s">
        <v>123</v>
      </c>
      <c r="F746" s="81" t="s">
        <v>4762</v>
      </c>
      <c r="G746" s="82"/>
      <c r="H746" s="53" t="s">
        <v>4763</v>
      </c>
      <c r="I746" s="101" t="s">
        <v>4764</v>
      </c>
      <c r="J746" s="84" t="s">
        <v>220</v>
      </c>
      <c r="K746" s="52" t="s">
        <v>64</v>
      </c>
      <c r="L746" s="85">
        <v>2022</v>
      </c>
      <c r="M746" s="86" t="s">
        <v>4687</v>
      </c>
      <c r="N746" s="53" t="s">
        <v>4765</v>
      </c>
      <c r="O746" s="53" t="s">
        <v>4766</v>
      </c>
      <c r="P746" s="53" t="s">
        <v>4767</v>
      </c>
      <c r="Q746" s="52" t="s">
        <v>198</v>
      </c>
      <c r="R746" s="52" t="s">
        <v>104</v>
      </c>
      <c r="S746" s="87">
        <v>50</v>
      </c>
      <c r="T746" s="53" t="s">
        <v>4768</v>
      </c>
      <c r="U746" s="53" t="s">
        <v>4769</v>
      </c>
      <c r="V746" s="88" t="s">
        <v>67</v>
      </c>
      <c r="W746" s="82"/>
      <c r="X746" s="89">
        <v>24000</v>
      </c>
      <c r="Y746" s="90">
        <v>12</v>
      </c>
      <c r="Z746" s="89">
        <f t="shared" si="0"/>
        <v>2000</v>
      </c>
      <c r="AA746" s="91">
        <f t="shared" si="1"/>
        <v>40</v>
      </c>
      <c r="AB746" s="55" t="s">
        <v>4770</v>
      </c>
      <c r="AC746" s="52" t="s">
        <v>42</v>
      </c>
      <c r="AD746" s="92"/>
      <c r="AE746" s="82"/>
      <c r="AF746" s="82"/>
      <c r="AG746" s="82"/>
      <c r="AH746" s="82"/>
      <c r="AI746" s="54" t="s">
        <v>530</v>
      </c>
      <c r="AJ746" s="93">
        <v>44621</v>
      </c>
      <c r="AK746" s="93">
        <v>45473</v>
      </c>
      <c r="AL746" s="94" t="s">
        <v>2270</v>
      </c>
      <c r="AM746" s="54" t="s">
        <v>86</v>
      </c>
      <c r="AN746" s="54">
        <v>2022</v>
      </c>
      <c r="AO746" s="82"/>
      <c r="AP746" s="94"/>
      <c r="AQ746" s="94"/>
      <c r="AR746" s="82"/>
      <c r="AS746" s="95"/>
      <c r="AT746" s="96" t="s">
        <v>466</v>
      </c>
      <c r="AU746" s="96">
        <v>2024</v>
      </c>
      <c r="AV746" s="94"/>
      <c r="AW746" s="94"/>
      <c r="AX746" s="97" t="s">
        <v>4771</v>
      </c>
      <c r="AY746" s="82"/>
      <c r="AZ746" s="98"/>
      <c r="BA746" s="98"/>
      <c r="BB746" s="98"/>
      <c r="BC746" s="82"/>
    </row>
    <row r="747" spans="1:55" ht="31.5" hidden="1" customHeight="1">
      <c r="A747" s="54"/>
      <c r="B747" s="78"/>
      <c r="C747" s="79" t="s">
        <v>62</v>
      </c>
      <c r="D747" s="52" t="s">
        <v>27</v>
      </c>
      <c r="E747" s="80" t="s">
        <v>66</v>
      </c>
      <c r="F747" s="81" t="s">
        <v>4449</v>
      </c>
      <c r="G747" s="82"/>
      <c r="H747" s="53" t="s">
        <v>4772</v>
      </c>
      <c r="I747" s="101" t="s">
        <v>4773</v>
      </c>
      <c r="J747" s="84" t="s">
        <v>240</v>
      </c>
      <c r="K747" s="52" t="s">
        <v>64</v>
      </c>
      <c r="L747" s="85">
        <v>2022</v>
      </c>
      <c r="M747" s="86" t="s">
        <v>4687</v>
      </c>
      <c r="N747" s="53" t="s">
        <v>4774</v>
      </c>
      <c r="O747" s="53" t="s">
        <v>4775</v>
      </c>
      <c r="P747" s="53" t="s">
        <v>4776</v>
      </c>
      <c r="Q747" s="52" t="s">
        <v>165</v>
      </c>
      <c r="R747" s="52" t="s">
        <v>38</v>
      </c>
      <c r="S747" s="87">
        <v>57</v>
      </c>
      <c r="T747" s="53" t="s">
        <v>4775</v>
      </c>
      <c r="U747" s="53" t="s">
        <v>4777</v>
      </c>
      <c r="V747" s="88" t="s">
        <v>67</v>
      </c>
      <c r="W747" s="82"/>
      <c r="X747" s="89">
        <v>2000</v>
      </c>
      <c r="Y747" s="90">
        <v>1</v>
      </c>
      <c r="Z747" s="89">
        <f t="shared" si="0"/>
        <v>2000</v>
      </c>
      <c r="AA747" s="91">
        <f t="shared" si="1"/>
        <v>35.087719298245617</v>
      </c>
      <c r="AB747" s="55" t="s">
        <v>4778</v>
      </c>
      <c r="AC747" s="52" t="s">
        <v>42</v>
      </c>
      <c r="AD747" s="92"/>
      <c r="AE747" s="82"/>
      <c r="AF747" s="82"/>
      <c r="AG747" s="82"/>
      <c r="AH747" s="82"/>
      <c r="AI747" s="54" t="s">
        <v>2262</v>
      </c>
      <c r="AJ747" s="108">
        <v>44470</v>
      </c>
      <c r="AK747" s="93">
        <v>44926</v>
      </c>
      <c r="AL747" s="94" t="s">
        <v>2262</v>
      </c>
      <c r="AM747" s="54" t="s">
        <v>180</v>
      </c>
      <c r="AN747" s="54">
        <v>2021</v>
      </c>
      <c r="AO747" s="82"/>
      <c r="AP747" s="94"/>
      <c r="AQ747" s="94"/>
      <c r="AR747" s="82"/>
      <c r="AS747" s="95"/>
      <c r="AT747" s="96" t="s">
        <v>416</v>
      </c>
      <c r="AU747" s="96">
        <v>2022</v>
      </c>
      <c r="AV747" s="94"/>
      <c r="AW747" s="94"/>
      <c r="AX747" s="97" t="s">
        <v>4779</v>
      </c>
      <c r="AY747" s="82"/>
      <c r="AZ747" s="98"/>
      <c r="BA747" s="98"/>
      <c r="BB747" s="98"/>
      <c r="BC747" s="82"/>
    </row>
    <row r="748" spans="1:55" ht="31.5" hidden="1" customHeight="1">
      <c r="A748" s="54"/>
      <c r="B748" s="78"/>
      <c r="C748" s="79" t="s">
        <v>39</v>
      </c>
      <c r="D748" s="52" t="s">
        <v>243</v>
      </c>
      <c r="E748" s="80"/>
      <c r="F748" s="81" t="s">
        <v>4397</v>
      </c>
      <c r="G748" s="82"/>
      <c r="H748" s="53" t="s">
        <v>4780</v>
      </c>
      <c r="I748" s="99">
        <v>44621</v>
      </c>
      <c r="J748" s="100" t="s">
        <v>40</v>
      </c>
      <c r="K748" s="52" t="s">
        <v>86</v>
      </c>
      <c r="L748" s="85">
        <v>2022</v>
      </c>
      <c r="M748" s="86" t="s">
        <v>4781</v>
      </c>
      <c r="N748" s="53" t="s">
        <v>4782</v>
      </c>
      <c r="O748" s="53" t="s">
        <v>4783</v>
      </c>
      <c r="P748" s="53" t="s">
        <v>4782</v>
      </c>
      <c r="Q748" s="52" t="s">
        <v>198</v>
      </c>
      <c r="R748" s="52" t="s">
        <v>104</v>
      </c>
      <c r="S748" s="87">
        <v>90</v>
      </c>
      <c r="T748" s="53" t="s">
        <v>4783</v>
      </c>
      <c r="U748" s="53"/>
      <c r="V748" s="88" t="s">
        <v>67</v>
      </c>
      <c r="W748" s="82"/>
      <c r="X748" s="89">
        <v>2025</v>
      </c>
      <c r="Y748" s="90">
        <v>1</v>
      </c>
      <c r="Z748" s="89">
        <f t="shared" si="0"/>
        <v>2025</v>
      </c>
      <c r="AA748" s="91">
        <f t="shared" si="1"/>
        <v>22.5</v>
      </c>
      <c r="AB748" s="55"/>
      <c r="AC748" s="52" t="s">
        <v>42</v>
      </c>
      <c r="AD748" s="92"/>
      <c r="AE748" s="82"/>
      <c r="AF748" s="82"/>
      <c r="AG748" s="82"/>
      <c r="AH748" s="82"/>
      <c r="AI748" s="54" t="s">
        <v>584</v>
      </c>
      <c r="AJ748" s="108">
        <v>44621</v>
      </c>
      <c r="AK748" s="101">
        <v>44985</v>
      </c>
      <c r="AL748" s="94">
        <v>1</v>
      </c>
      <c r="AM748" s="54" t="s">
        <v>86</v>
      </c>
      <c r="AN748" s="54">
        <v>2022</v>
      </c>
      <c r="AO748" s="82"/>
      <c r="AP748" s="94"/>
      <c r="AQ748" s="94"/>
      <c r="AR748" s="82"/>
      <c r="AS748" s="95"/>
      <c r="AT748" s="96" t="s">
        <v>398</v>
      </c>
      <c r="AU748" s="96">
        <v>2022</v>
      </c>
      <c r="AV748" s="94"/>
      <c r="AW748" s="94"/>
      <c r="AX748" s="97" t="s">
        <v>4784</v>
      </c>
      <c r="AY748" s="82"/>
      <c r="AZ748" s="98"/>
      <c r="BA748" s="98"/>
      <c r="BB748" s="98"/>
      <c r="BC748" s="82"/>
    </row>
    <row r="749" spans="1:55" ht="31.5" hidden="1" customHeight="1">
      <c r="A749" s="54"/>
      <c r="B749" s="78"/>
      <c r="C749" s="79" t="s">
        <v>39</v>
      </c>
      <c r="D749" s="52" t="s">
        <v>50</v>
      </c>
      <c r="E749" s="80"/>
      <c r="F749" s="81" t="s">
        <v>4397</v>
      </c>
      <c r="G749" s="82"/>
      <c r="H749" s="53" t="s">
        <v>4785</v>
      </c>
      <c r="I749" s="99">
        <v>44562</v>
      </c>
      <c r="J749" s="100" t="s">
        <v>40</v>
      </c>
      <c r="K749" s="52" t="s">
        <v>41</v>
      </c>
      <c r="L749" s="85">
        <v>2022</v>
      </c>
      <c r="M749" s="86" t="s">
        <v>4451</v>
      </c>
      <c r="N749" s="53" t="s">
        <v>4264</v>
      </c>
      <c r="O749" s="53" t="s">
        <v>4786</v>
      </c>
      <c r="P749" s="53" t="s">
        <v>4787</v>
      </c>
      <c r="Q749" s="52" t="s">
        <v>165</v>
      </c>
      <c r="R749" s="52" t="s">
        <v>38</v>
      </c>
      <c r="S749" s="87">
        <v>128</v>
      </c>
      <c r="T749" s="53" t="s">
        <v>4788</v>
      </c>
      <c r="U749" s="53" t="s">
        <v>4789</v>
      </c>
      <c r="V749" s="88" t="s">
        <v>67</v>
      </c>
      <c r="W749" s="82"/>
      <c r="X749" s="89">
        <v>16000</v>
      </c>
      <c r="Y749" s="90">
        <v>1</v>
      </c>
      <c r="Z749" s="89">
        <f t="shared" si="0"/>
        <v>16000</v>
      </c>
      <c r="AA749" s="91">
        <f t="shared" si="1"/>
        <v>125</v>
      </c>
      <c r="AB749" s="55" t="s">
        <v>4790</v>
      </c>
      <c r="AC749" s="52" t="s">
        <v>42</v>
      </c>
      <c r="AD749" s="92"/>
      <c r="AE749" s="82"/>
      <c r="AF749" s="82"/>
      <c r="AG749" s="82" t="s">
        <v>4791</v>
      </c>
      <c r="AH749" s="82"/>
      <c r="AI749" s="54" t="s">
        <v>584</v>
      </c>
      <c r="AJ749" s="93">
        <v>44562</v>
      </c>
      <c r="AK749" s="93">
        <v>44926</v>
      </c>
      <c r="AL749" s="94">
        <v>1</v>
      </c>
      <c r="AM749" s="54" t="s">
        <v>41</v>
      </c>
      <c r="AN749" s="54">
        <v>2022</v>
      </c>
      <c r="AO749" s="82"/>
      <c r="AP749" s="94"/>
      <c r="AQ749" s="94"/>
      <c r="AR749" s="82"/>
      <c r="AS749" s="95"/>
      <c r="AT749" s="96" t="s">
        <v>416</v>
      </c>
      <c r="AU749" s="96">
        <v>2022</v>
      </c>
      <c r="AV749" s="94"/>
      <c r="AW749" s="94"/>
      <c r="AX749" s="97" t="s">
        <v>4792</v>
      </c>
      <c r="AY749" s="82"/>
      <c r="AZ749" s="98"/>
      <c r="BA749" s="98"/>
      <c r="BB749" s="98"/>
      <c r="BC749" s="82"/>
    </row>
    <row r="750" spans="1:55" ht="31.5" hidden="1" customHeight="1">
      <c r="A750" s="54"/>
      <c r="B750" s="78"/>
      <c r="C750" s="79" t="s">
        <v>39</v>
      </c>
      <c r="D750" s="52" t="s">
        <v>151</v>
      </c>
      <c r="E750" s="80"/>
      <c r="F750" s="81" t="s">
        <v>4449</v>
      </c>
      <c r="G750" s="82"/>
      <c r="H750" s="53" t="s">
        <v>4793</v>
      </c>
      <c r="I750" s="99">
        <v>44636</v>
      </c>
      <c r="J750" s="84" t="s">
        <v>210</v>
      </c>
      <c r="K750" s="52" t="s">
        <v>86</v>
      </c>
      <c r="L750" s="85">
        <v>2022</v>
      </c>
      <c r="M750" s="86" t="s">
        <v>4781</v>
      </c>
      <c r="N750" s="53" t="s">
        <v>4794</v>
      </c>
      <c r="O750" s="53" t="s">
        <v>4795</v>
      </c>
      <c r="P750" s="53" t="s">
        <v>4796</v>
      </c>
      <c r="Q750" s="52" t="s">
        <v>165</v>
      </c>
      <c r="R750" s="52" t="s">
        <v>61</v>
      </c>
      <c r="S750" s="87">
        <v>280</v>
      </c>
      <c r="T750" s="53" t="s">
        <v>4797</v>
      </c>
      <c r="U750" s="53"/>
      <c r="V750" s="88" t="s">
        <v>88</v>
      </c>
      <c r="W750" s="82"/>
      <c r="X750" s="89">
        <v>14000</v>
      </c>
      <c r="Y750" s="90">
        <v>1</v>
      </c>
      <c r="Z750" s="89">
        <f t="shared" si="0"/>
        <v>14000</v>
      </c>
      <c r="AA750" s="91">
        <f t="shared" si="1"/>
        <v>50</v>
      </c>
      <c r="AB750" s="55" t="s">
        <v>4798</v>
      </c>
      <c r="AC750" s="52" t="s">
        <v>42</v>
      </c>
      <c r="AD750" s="92"/>
      <c r="AE750" s="82"/>
      <c r="AF750" s="82"/>
      <c r="AG750" s="82"/>
      <c r="AH750" s="82"/>
      <c r="AI750" s="54" t="s">
        <v>584</v>
      </c>
      <c r="AJ750" s="101">
        <v>44682</v>
      </c>
      <c r="AK750" s="101">
        <v>45046</v>
      </c>
      <c r="AL750" s="94">
        <v>1</v>
      </c>
      <c r="AM750" s="54" t="s">
        <v>122</v>
      </c>
      <c r="AN750" s="54">
        <v>2022</v>
      </c>
      <c r="AO750" s="82"/>
      <c r="AP750" s="94"/>
      <c r="AQ750" s="94"/>
      <c r="AR750" s="82"/>
      <c r="AS750" s="95"/>
      <c r="AT750" s="96" t="s">
        <v>750</v>
      </c>
      <c r="AU750" s="96">
        <v>2023</v>
      </c>
      <c r="AV750" s="94"/>
      <c r="AW750" s="94"/>
      <c r="AX750" s="105" t="s">
        <v>4799</v>
      </c>
      <c r="AY750" s="82"/>
      <c r="AZ750" s="98"/>
      <c r="BA750" s="98"/>
      <c r="BB750" s="98"/>
      <c r="BC750" s="82"/>
    </row>
    <row r="751" spans="1:55" ht="31.5" hidden="1" customHeight="1">
      <c r="A751" s="54"/>
      <c r="B751" s="78"/>
      <c r="C751" s="79" t="s">
        <v>39</v>
      </c>
      <c r="D751" s="52" t="s">
        <v>151</v>
      </c>
      <c r="E751" s="80"/>
      <c r="F751" s="81" t="s">
        <v>4449</v>
      </c>
      <c r="G751" s="82"/>
      <c r="H751" s="53" t="s">
        <v>4800</v>
      </c>
      <c r="I751" s="99">
        <v>44636</v>
      </c>
      <c r="J751" s="84" t="s">
        <v>210</v>
      </c>
      <c r="K751" s="52" t="s">
        <v>86</v>
      </c>
      <c r="L751" s="85">
        <v>2022</v>
      </c>
      <c r="M751" s="86" t="s">
        <v>4781</v>
      </c>
      <c r="N751" s="53" t="s">
        <v>4794</v>
      </c>
      <c r="O751" s="53" t="s">
        <v>4795</v>
      </c>
      <c r="P751" s="53" t="s">
        <v>4801</v>
      </c>
      <c r="Q751" s="52" t="s">
        <v>165</v>
      </c>
      <c r="R751" s="52" t="s">
        <v>61</v>
      </c>
      <c r="S751" s="87">
        <v>94</v>
      </c>
      <c r="T751" s="53" t="s">
        <v>4802</v>
      </c>
      <c r="U751" s="53"/>
      <c r="V751" s="88" t="s">
        <v>67</v>
      </c>
      <c r="W751" s="82"/>
      <c r="X751" s="89">
        <v>4700</v>
      </c>
      <c r="Y751" s="90">
        <v>1</v>
      </c>
      <c r="Z751" s="89">
        <f t="shared" si="0"/>
        <v>4700</v>
      </c>
      <c r="AA751" s="91">
        <f t="shared" si="1"/>
        <v>50</v>
      </c>
      <c r="AB751" s="55" t="s">
        <v>4803</v>
      </c>
      <c r="AC751" s="52" t="s">
        <v>42</v>
      </c>
      <c r="AD751" s="92"/>
      <c r="AE751" s="82"/>
      <c r="AF751" s="82"/>
      <c r="AG751" s="82"/>
      <c r="AH751" s="82"/>
      <c r="AI751" s="54" t="s">
        <v>584</v>
      </c>
      <c r="AJ751" s="101">
        <v>44682</v>
      </c>
      <c r="AK751" s="101">
        <v>45046</v>
      </c>
      <c r="AL751" s="94">
        <v>1</v>
      </c>
      <c r="AM751" s="54" t="s">
        <v>122</v>
      </c>
      <c r="AN751" s="54">
        <v>2022</v>
      </c>
      <c r="AO751" s="82"/>
      <c r="AP751" s="94"/>
      <c r="AQ751" s="94"/>
      <c r="AR751" s="82"/>
      <c r="AS751" s="95"/>
      <c r="AT751" s="96" t="s">
        <v>750</v>
      </c>
      <c r="AU751" s="96">
        <v>2023</v>
      </c>
      <c r="AV751" s="94"/>
      <c r="AW751" s="94"/>
      <c r="AX751" s="97" t="s">
        <v>4804</v>
      </c>
      <c r="AY751" s="82"/>
      <c r="AZ751" s="98"/>
      <c r="BA751" s="98"/>
      <c r="BB751" s="98"/>
      <c r="BC751" s="82"/>
    </row>
    <row r="752" spans="1:55" ht="31.5" hidden="1" customHeight="1">
      <c r="A752" s="54"/>
      <c r="B752" s="78"/>
      <c r="C752" s="79"/>
      <c r="D752" s="52" t="s">
        <v>246</v>
      </c>
      <c r="E752" s="80"/>
      <c r="F752" s="81" t="s">
        <v>5</v>
      </c>
      <c r="G752" s="82"/>
      <c r="H752" s="53" t="s">
        <v>4805</v>
      </c>
      <c r="I752" s="99">
        <v>44562</v>
      </c>
      <c r="J752" s="100" t="s">
        <v>40</v>
      </c>
      <c r="K752" s="52" t="s">
        <v>41</v>
      </c>
      <c r="L752" s="85">
        <v>2022</v>
      </c>
      <c r="M752" s="86" t="s">
        <v>4451</v>
      </c>
      <c r="N752" s="53" t="s">
        <v>2630</v>
      </c>
      <c r="O752" s="53" t="s">
        <v>4806</v>
      </c>
      <c r="P752" s="53" t="s">
        <v>4807</v>
      </c>
      <c r="Q752" s="52" t="s">
        <v>165</v>
      </c>
      <c r="R752" s="52" t="s">
        <v>61</v>
      </c>
      <c r="S752" s="87">
        <v>266</v>
      </c>
      <c r="T752" s="53" t="s">
        <v>4806</v>
      </c>
      <c r="U752" s="53"/>
      <c r="V752" s="88" t="s">
        <v>67</v>
      </c>
      <c r="W752" s="82"/>
      <c r="X752" s="89">
        <v>199500</v>
      </c>
      <c r="Y752" s="90">
        <v>12</v>
      </c>
      <c r="Z752" s="89">
        <f t="shared" si="0"/>
        <v>16625</v>
      </c>
      <c r="AA752" s="91">
        <f t="shared" si="1"/>
        <v>62.5</v>
      </c>
      <c r="AB752" s="55"/>
      <c r="AC752" s="52" t="s">
        <v>42</v>
      </c>
      <c r="AD752" s="92"/>
      <c r="AE752" s="82"/>
      <c r="AF752" s="82"/>
      <c r="AG752" s="82"/>
      <c r="AH752" s="82"/>
      <c r="AI752" s="54" t="s">
        <v>584</v>
      </c>
      <c r="AJ752" s="101">
        <v>44562</v>
      </c>
      <c r="AK752" s="101">
        <v>44926</v>
      </c>
      <c r="AL752" s="94">
        <v>1</v>
      </c>
      <c r="AM752" s="54" t="s">
        <v>41</v>
      </c>
      <c r="AN752" s="54">
        <v>2022</v>
      </c>
      <c r="AO752" s="82"/>
      <c r="AP752" s="94"/>
      <c r="AQ752" s="94"/>
      <c r="AR752" s="82"/>
      <c r="AS752" s="95"/>
      <c r="AT752" s="96" t="s">
        <v>416</v>
      </c>
      <c r="AU752" s="96">
        <v>2022</v>
      </c>
      <c r="AV752" s="94"/>
      <c r="AW752" s="94"/>
      <c r="AX752" s="97" t="s">
        <v>4808</v>
      </c>
      <c r="AY752" s="82"/>
      <c r="AZ752" s="98"/>
      <c r="BA752" s="98"/>
      <c r="BB752" s="98"/>
      <c r="BC752" s="82"/>
    </row>
    <row r="753" spans="1:55" ht="31.5" hidden="1" customHeight="1">
      <c r="A753" s="54"/>
      <c r="B753" s="78"/>
      <c r="C753" s="79" t="s">
        <v>39</v>
      </c>
      <c r="D753" s="52" t="s">
        <v>218</v>
      </c>
      <c r="E753" s="80"/>
      <c r="F753" s="81" t="s">
        <v>4436</v>
      </c>
      <c r="G753" s="82"/>
      <c r="H753" s="53" t="s">
        <v>4809</v>
      </c>
      <c r="I753" s="99">
        <v>44637</v>
      </c>
      <c r="J753" s="84" t="s">
        <v>213</v>
      </c>
      <c r="K753" s="52" t="s">
        <v>86</v>
      </c>
      <c r="L753" s="85">
        <v>2022</v>
      </c>
      <c r="M753" s="86" t="s">
        <v>4781</v>
      </c>
      <c r="N753" s="53" t="s">
        <v>4810</v>
      </c>
      <c r="O753" s="53" t="s">
        <v>4811</v>
      </c>
      <c r="P753" s="53" t="s">
        <v>4812</v>
      </c>
      <c r="Q753" s="52" t="s">
        <v>198</v>
      </c>
      <c r="R753" s="52" t="s">
        <v>104</v>
      </c>
      <c r="S753" s="87">
        <v>80</v>
      </c>
      <c r="T753" s="53" t="s">
        <v>4811</v>
      </c>
      <c r="U753" s="53"/>
      <c r="V753" s="88" t="s">
        <v>67</v>
      </c>
      <c r="W753" s="82"/>
      <c r="X753" s="89">
        <v>1500</v>
      </c>
      <c r="Y753" s="90">
        <v>1</v>
      </c>
      <c r="Z753" s="89">
        <f t="shared" si="0"/>
        <v>1500</v>
      </c>
      <c r="AA753" s="91">
        <f t="shared" si="1"/>
        <v>18.75</v>
      </c>
      <c r="AB753" s="55" t="s">
        <v>4813</v>
      </c>
      <c r="AC753" s="52" t="s">
        <v>42</v>
      </c>
      <c r="AD753" s="92"/>
      <c r="AE753" s="82"/>
      <c r="AF753" s="82"/>
      <c r="AG753" s="82"/>
      <c r="AH753" s="82"/>
      <c r="AI753" s="54" t="s">
        <v>2262</v>
      </c>
      <c r="AJ753" s="101">
        <v>44621</v>
      </c>
      <c r="AK753" s="101">
        <v>45077</v>
      </c>
      <c r="AL753" s="94">
        <v>1</v>
      </c>
      <c r="AM753" s="54" t="s">
        <v>86</v>
      </c>
      <c r="AN753" s="54">
        <v>2022</v>
      </c>
      <c r="AO753" s="82"/>
      <c r="AP753" s="94"/>
      <c r="AQ753" s="94"/>
      <c r="AR753" s="82"/>
      <c r="AS753" s="95"/>
      <c r="AT753" s="96" t="s">
        <v>965</v>
      </c>
      <c r="AU753" s="96">
        <v>2023</v>
      </c>
      <c r="AV753" s="94"/>
      <c r="AW753" s="94"/>
      <c r="AX753" s="97" t="s">
        <v>4814</v>
      </c>
      <c r="AY753" s="82"/>
      <c r="AZ753" s="98"/>
      <c r="BA753" s="98"/>
      <c r="BB753" s="98"/>
      <c r="BC753" s="82"/>
    </row>
    <row r="754" spans="1:55" ht="31.5" hidden="1" customHeight="1">
      <c r="A754" s="54"/>
      <c r="B754" s="78"/>
      <c r="C754" s="79" t="s">
        <v>39</v>
      </c>
      <c r="D754" s="52" t="s">
        <v>239</v>
      </c>
      <c r="E754" s="80"/>
      <c r="F754" s="81" t="s">
        <v>4436</v>
      </c>
      <c r="G754" s="82"/>
      <c r="H754" s="53" t="s">
        <v>4437</v>
      </c>
      <c r="I754" s="99">
        <v>44501</v>
      </c>
      <c r="J754" s="100" t="s">
        <v>40</v>
      </c>
      <c r="K754" s="52" t="s">
        <v>187</v>
      </c>
      <c r="L754" s="85">
        <v>2021</v>
      </c>
      <c r="M754" s="86" t="s">
        <v>4815</v>
      </c>
      <c r="N754" s="53" t="s">
        <v>4438</v>
      </c>
      <c r="O754" s="53" t="s">
        <v>4439</v>
      </c>
      <c r="P754" s="53" t="s">
        <v>4440</v>
      </c>
      <c r="Q754" s="52" t="s">
        <v>114</v>
      </c>
      <c r="R754" s="52" t="s">
        <v>104</v>
      </c>
      <c r="S754" s="87">
        <v>40</v>
      </c>
      <c r="T754" s="53" t="s">
        <v>4441</v>
      </c>
      <c r="U754" s="53"/>
      <c r="V754" s="88" t="s">
        <v>67</v>
      </c>
      <c r="W754" s="82"/>
      <c r="X754" s="89">
        <v>5000</v>
      </c>
      <c r="Y754" s="90">
        <v>12</v>
      </c>
      <c r="Z754" s="89">
        <f t="shared" si="0"/>
        <v>416.66666666666669</v>
      </c>
      <c r="AA754" s="91">
        <f t="shared" si="1"/>
        <v>10.416666666666668</v>
      </c>
      <c r="AB754" s="55" t="s">
        <v>4442</v>
      </c>
      <c r="AC754" s="52" t="s">
        <v>65</v>
      </c>
      <c r="AD754" s="92"/>
      <c r="AE754" s="82"/>
      <c r="AF754" s="82"/>
      <c r="AG754" s="82"/>
      <c r="AH754" s="82"/>
      <c r="AI754" s="54" t="s">
        <v>2262</v>
      </c>
      <c r="AJ754" s="101">
        <v>44501</v>
      </c>
      <c r="AK754" s="101">
        <v>44926</v>
      </c>
      <c r="AL754" s="94">
        <v>1</v>
      </c>
      <c r="AM754" s="54" t="s">
        <v>187</v>
      </c>
      <c r="AN754" s="54">
        <v>2021</v>
      </c>
      <c r="AO754" s="82"/>
      <c r="AP754" s="94"/>
      <c r="AQ754" s="94"/>
      <c r="AR754" s="82"/>
      <c r="AS754" s="95"/>
      <c r="AT754" s="96" t="s">
        <v>416</v>
      </c>
      <c r="AU754" s="96">
        <v>2022</v>
      </c>
      <c r="AV754" s="94"/>
      <c r="AW754" s="94"/>
      <c r="AX754" s="97" t="s">
        <v>4816</v>
      </c>
      <c r="AY754" s="82"/>
      <c r="AZ754" s="98"/>
      <c r="BA754" s="98"/>
      <c r="BB754" s="98"/>
      <c r="BC754" s="82"/>
    </row>
    <row r="755" spans="1:55" ht="31.5" hidden="1" customHeight="1">
      <c r="A755" s="54"/>
      <c r="B755" s="78"/>
      <c r="C755" s="79" t="s">
        <v>39</v>
      </c>
      <c r="D755" s="52" t="s">
        <v>239</v>
      </c>
      <c r="E755" s="80"/>
      <c r="F755" s="81" t="s">
        <v>4436</v>
      </c>
      <c r="G755" s="82"/>
      <c r="H755" s="53" t="s">
        <v>4817</v>
      </c>
      <c r="I755" s="99">
        <v>44637</v>
      </c>
      <c r="J755" s="84" t="s">
        <v>213</v>
      </c>
      <c r="K755" s="52" t="s">
        <v>86</v>
      </c>
      <c r="L755" s="85">
        <v>2022</v>
      </c>
      <c r="M755" s="86" t="s">
        <v>4781</v>
      </c>
      <c r="N755" s="53" t="s">
        <v>4818</v>
      </c>
      <c r="O755" s="53" t="s">
        <v>4819</v>
      </c>
      <c r="P755" s="53" t="s">
        <v>4820</v>
      </c>
      <c r="Q755" s="52" t="s">
        <v>198</v>
      </c>
      <c r="R755" s="52" t="s">
        <v>104</v>
      </c>
      <c r="S755" s="87">
        <v>50</v>
      </c>
      <c r="T755" s="53" t="s">
        <v>4819</v>
      </c>
      <c r="U755" s="53"/>
      <c r="V755" s="88" t="s">
        <v>67</v>
      </c>
      <c r="W755" s="82"/>
      <c r="X755" s="89">
        <v>1250</v>
      </c>
      <c r="Y755" s="90">
        <v>1</v>
      </c>
      <c r="Z755" s="89">
        <f t="shared" si="0"/>
        <v>1250</v>
      </c>
      <c r="AA755" s="91">
        <f t="shared" si="1"/>
        <v>25</v>
      </c>
      <c r="AB755" s="55" t="s">
        <v>4821</v>
      </c>
      <c r="AC755" s="52" t="s">
        <v>42</v>
      </c>
      <c r="AD755" s="92"/>
      <c r="AE755" s="82"/>
      <c r="AF755" s="82"/>
      <c r="AG755" s="82"/>
      <c r="AH755" s="82"/>
      <c r="AI755" s="54" t="s">
        <v>2304</v>
      </c>
      <c r="AJ755" s="101">
        <v>44621</v>
      </c>
      <c r="AK755" s="101">
        <v>45016</v>
      </c>
      <c r="AL755" s="94">
        <v>1</v>
      </c>
      <c r="AM755" s="54" t="s">
        <v>86</v>
      </c>
      <c r="AN755" s="54">
        <v>2022</v>
      </c>
      <c r="AO755" s="82"/>
      <c r="AP755" s="94"/>
      <c r="AQ755" s="94"/>
      <c r="AR755" s="82"/>
      <c r="AS755" s="95"/>
      <c r="AT755" s="96" t="s">
        <v>637</v>
      </c>
      <c r="AU755" s="96">
        <v>2023</v>
      </c>
      <c r="AV755" s="94"/>
      <c r="AW755" s="94"/>
      <c r="AX755" s="97" t="s">
        <v>4822</v>
      </c>
      <c r="AY755" s="82"/>
      <c r="AZ755" s="98"/>
      <c r="BA755" s="98"/>
      <c r="BB755" s="98"/>
      <c r="BC755" s="82"/>
    </row>
    <row r="756" spans="1:55" ht="31.5" hidden="1" customHeight="1">
      <c r="A756" s="54"/>
      <c r="B756" s="78"/>
      <c r="C756" s="79" t="s">
        <v>62</v>
      </c>
      <c r="D756" s="52" t="s">
        <v>93</v>
      </c>
      <c r="E756" s="80"/>
      <c r="F756" s="81" t="s">
        <v>622</v>
      </c>
      <c r="G756" s="82"/>
      <c r="H756" s="53" t="s">
        <v>4823</v>
      </c>
      <c r="I756" s="99">
        <v>44621</v>
      </c>
      <c r="J756" s="100" t="s">
        <v>40</v>
      </c>
      <c r="K756" s="52" t="s">
        <v>86</v>
      </c>
      <c r="L756" s="85">
        <v>2022</v>
      </c>
      <c r="M756" s="86" t="s">
        <v>4781</v>
      </c>
      <c r="N756" s="53" t="s">
        <v>4824</v>
      </c>
      <c r="O756" s="53" t="s">
        <v>4825</v>
      </c>
      <c r="P756" s="53" t="s">
        <v>4826</v>
      </c>
      <c r="Q756" s="52" t="s">
        <v>165</v>
      </c>
      <c r="R756" s="52" t="s">
        <v>38</v>
      </c>
      <c r="S756" s="87">
        <v>26</v>
      </c>
      <c r="T756" s="53" t="s">
        <v>4827</v>
      </c>
      <c r="U756" s="53"/>
      <c r="V756" s="88" t="s">
        <v>67</v>
      </c>
      <c r="W756" s="82"/>
      <c r="X756" s="89">
        <v>15600</v>
      </c>
      <c r="Y756" s="90">
        <v>12</v>
      </c>
      <c r="Z756" s="89">
        <f t="shared" si="0"/>
        <v>1300</v>
      </c>
      <c r="AA756" s="91">
        <f t="shared" si="1"/>
        <v>50</v>
      </c>
      <c r="AB756" s="55"/>
      <c r="AC756" s="52" t="s">
        <v>42</v>
      </c>
      <c r="AD756" s="92"/>
      <c r="AE756" s="82"/>
      <c r="AF756" s="82"/>
      <c r="AG756" s="82"/>
      <c r="AH756" s="82" t="s">
        <v>4828</v>
      </c>
      <c r="AI756" s="54" t="s">
        <v>2422</v>
      </c>
      <c r="AJ756" s="101">
        <v>44621</v>
      </c>
      <c r="AK756" s="101">
        <v>45412</v>
      </c>
      <c r="AL756" s="94">
        <v>1</v>
      </c>
      <c r="AM756" s="54" t="s">
        <v>86</v>
      </c>
      <c r="AN756" s="54">
        <v>2022</v>
      </c>
      <c r="AO756" s="82"/>
      <c r="AP756" s="94"/>
      <c r="AQ756" s="94"/>
      <c r="AR756" s="82"/>
      <c r="AS756" s="95"/>
      <c r="AT756" s="96" t="s">
        <v>750</v>
      </c>
      <c r="AU756" s="96">
        <v>2024</v>
      </c>
      <c r="AV756" s="94"/>
      <c r="AW756" s="94"/>
      <c r="AX756" s="97" t="s">
        <v>4829</v>
      </c>
      <c r="AY756" s="82"/>
      <c r="AZ756" s="98"/>
      <c r="BA756" s="98"/>
      <c r="BB756" s="98"/>
      <c r="BC756" s="82"/>
    </row>
    <row r="757" spans="1:55" ht="31.5" hidden="1" customHeight="1">
      <c r="A757" s="54"/>
      <c r="B757" s="78"/>
      <c r="C757" s="79" t="s">
        <v>62</v>
      </c>
      <c r="D757" s="52" t="s">
        <v>196</v>
      </c>
      <c r="E757" s="80"/>
      <c r="F757" s="81" t="s">
        <v>5</v>
      </c>
      <c r="G757" s="82"/>
      <c r="H757" s="53" t="s">
        <v>4830</v>
      </c>
      <c r="I757" s="99">
        <v>44621</v>
      </c>
      <c r="J757" s="100" t="s">
        <v>40</v>
      </c>
      <c r="K757" s="52" t="s">
        <v>86</v>
      </c>
      <c r="L757" s="85">
        <v>2022</v>
      </c>
      <c r="M757" s="86" t="s">
        <v>4781</v>
      </c>
      <c r="N757" s="53" t="s">
        <v>4831</v>
      </c>
      <c r="O757" s="53" t="s">
        <v>4832</v>
      </c>
      <c r="P757" s="53" t="s">
        <v>4833</v>
      </c>
      <c r="Q757" s="52" t="s">
        <v>198</v>
      </c>
      <c r="R757" s="52" t="s">
        <v>104</v>
      </c>
      <c r="S757" s="87">
        <v>24</v>
      </c>
      <c r="T757" s="53" t="s">
        <v>4832</v>
      </c>
      <c r="U757" s="53"/>
      <c r="V757" s="88" t="s">
        <v>67</v>
      </c>
      <c r="W757" s="82"/>
      <c r="X757" s="89">
        <v>10000</v>
      </c>
      <c r="Y757" s="90">
        <v>12</v>
      </c>
      <c r="Z757" s="89">
        <f t="shared" si="0"/>
        <v>833.33333333333337</v>
      </c>
      <c r="AA757" s="91">
        <f t="shared" si="1"/>
        <v>34.722222222222221</v>
      </c>
      <c r="AB757" s="55" t="s">
        <v>4834</v>
      </c>
      <c r="AC757" s="52" t="s">
        <v>42</v>
      </c>
      <c r="AD757" s="92"/>
      <c r="AE757" s="82"/>
      <c r="AF757" s="82"/>
      <c r="AG757" s="82"/>
      <c r="AH757" s="82"/>
      <c r="AI757" s="54" t="s">
        <v>2255</v>
      </c>
      <c r="AJ757" s="101">
        <v>44621</v>
      </c>
      <c r="AK757" s="101">
        <v>45046</v>
      </c>
      <c r="AL757" s="94">
        <v>1</v>
      </c>
      <c r="AM757" s="54" t="s">
        <v>86</v>
      </c>
      <c r="AN757" s="54">
        <v>2022</v>
      </c>
      <c r="AO757" s="82"/>
      <c r="AP757" s="94"/>
      <c r="AQ757" s="94"/>
      <c r="AR757" s="82"/>
      <c r="AS757" s="95"/>
      <c r="AT757" s="96" t="s">
        <v>750</v>
      </c>
      <c r="AU757" s="96">
        <v>2023</v>
      </c>
      <c r="AV757" s="94"/>
      <c r="AW757" s="94"/>
      <c r="AX757" s="97" t="s">
        <v>4835</v>
      </c>
      <c r="AY757" s="82"/>
      <c r="AZ757" s="98"/>
      <c r="BA757" s="98"/>
      <c r="BB757" s="98"/>
      <c r="BC757" s="82"/>
    </row>
    <row r="758" spans="1:55" ht="31.5" hidden="1" customHeight="1">
      <c r="A758" s="54"/>
      <c r="B758" s="78"/>
      <c r="C758" s="79"/>
      <c r="D758" s="52" t="s">
        <v>196</v>
      </c>
      <c r="E758" s="80"/>
      <c r="F758" s="81" t="s">
        <v>5</v>
      </c>
      <c r="G758" s="82"/>
      <c r="H758" s="53" t="s">
        <v>4836</v>
      </c>
      <c r="I758" s="99">
        <v>44621</v>
      </c>
      <c r="J758" s="100" t="s">
        <v>40</v>
      </c>
      <c r="K758" s="52" t="s">
        <v>86</v>
      </c>
      <c r="L758" s="85">
        <v>2022</v>
      </c>
      <c r="M758" s="86" t="s">
        <v>4781</v>
      </c>
      <c r="N758" s="53" t="s">
        <v>4837</v>
      </c>
      <c r="O758" s="53" t="s">
        <v>4838</v>
      </c>
      <c r="P758" s="53" t="s">
        <v>3105</v>
      </c>
      <c r="Q758" s="52" t="s">
        <v>198</v>
      </c>
      <c r="R758" s="52" t="s">
        <v>104</v>
      </c>
      <c r="S758" s="87">
        <v>80</v>
      </c>
      <c r="T758" s="53" t="s">
        <v>4838</v>
      </c>
      <c r="U758" s="53"/>
      <c r="V758" s="88" t="s">
        <v>67</v>
      </c>
      <c r="W758" s="82"/>
      <c r="X758" s="89">
        <v>43000</v>
      </c>
      <c r="Y758" s="90">
        <v>12</v>
      </c>
      <c r="Z758" s="89">
        <f t="shared" si="0"/>
        <v>3583.3333333333335</v>
      </c>
      <c r="AA758" s="91">
        <f t="shared" si="1"/>
        <v>44.791666666666671</v>
      </c>
      <c r="AB758" s="55"/>
      <c r="AC758" s="52" t="s">
        <v>65</v>
      </c>
      <c r="AD758" s="92"/>
      <c r="AE758" s="82"/>
      <c r="AF758" s="82"/>
      <c r="AG758" s="82"/>
      <c r="AH758" s="82"/>
      <c r="AI758" s="54" t="s">
        <v>584</v>
      </c>
      <c r="AJ758" s="101">
        <v>44621</v>
      </c>
      <c r="AK758" s="101">
        <v>44985</v>
      </c>
      <c r="AL758" s="94">
        <v>1</v>
      </c>
      <c r="AM758" s="54" t="s">
        <v>86</v>
      </c>
      <c r="AN758" s="54">
        <v>2022</v>
      </c>
      <c r="AO758" s="82"/>
      <c r="AP758" s="94"/>
      <c r="AQ758" s="94"/>
      <c r="AR758" s="82"/>
      <c r="AS758" s="95"/>
      <c r="AT758" s="96" t="s">
        <v>398</v>
      </c>
      <c r="AU758" s="96">
        <v>2022</v>
      </c>
      <c r="AV758" s="94"/>
      <c r="AW758" s="94"/>
      <c r="AX758" s="97" t="s">
        <v>4839</v>
      </c>
      <c r="AY758" s="82"/>
      <c r="AZ758" s="98"/>
      <c r="BA758" s="98"/>
      <c r="BB758" s="98"/>
      <c r="BC758" s="82"/>
    </row>
    <row r="759" spans="1:55" ht="31.5" hidden="1" customHeight="1">
      <c r="A759" s="54"/>
      <c r="B759" s="78"/>
      <c r="C759" s="79"/>
      <c r="D759" s="52" t="s">
        <v>183</v>
      </c>
      <c r="E759" s="80"/>
      <c r="F759" s="81" t="s">
        <v>4397</v>
      </c>
      <c r="G759" s="82"/>
      <c r="H759" s="53" t="s">
        <v>4840</v>
      </c>
      <c r="I759" s="99">
        <v>44621</v>
      </c>
      <c r="J759" s="100" t="s">
        <v>40</v>
      </c>
      <c r="K759" s="52" t="s">
        <v>86</v>
      </c>
      <c r="L759" s="85">
        <v>2022</v>
      </c>
      <c r="M759" s="86" t="s">
        <v>4781</v>
      </c>
      <c r="N759" s="53" t="s">
        <v>4841</v>
      </c>
      <c r="O759" s="53" t="s">
        <v>1896</v>
      </c>
      <c r="P759" s="53" t="s">
        <v>1897</v>
      </c>
      <c r="Q759" s="52" t="s">
        <v>142</v>
      </c>
      <c r="R759" s="52" t="s">
        <v>83</v>
      </c>
      <c r="S759" s="87">
        <v>200</v>
      </c>
      <c r="T759" s="53" t="s">
        <v>1896</v>
      </c>
      <c r="U759" s="53"/>
      <c r="V759" s="88" t="s">
        <v>67</v>
      </c>
      <c r="W759" s="82"/>
      <c r="X759" s="89">
        <v>10000</v>
      </c>
      <c r="Y759" s="90">
        <v>1</v>
      </c>
      <c r="Z759" s="89">
        <f t="shared" si="0"/>
        <v>10000</v>
      </c>
      <c r="AA759" s="91">
        <f t="shared" si="1"/>
        <v>50</v>
      </c>
      <c r="AB759" s="55"/>
      <c r="AC759" s="52" t="s">
        <v>65</v>
      </c>
      <c r="AD759" s="92"/>
      <c r="AE759" s="82"/>
      <c r="AF759" s="82"/>
      <c r="AG759" s="82"/>
      <c r="AH759" s="82"/>
      <c r="AI759" s="54" t="s">
        <v>584</v>
      </c>
      <c r="AJ759" s="101">
        <v>44621</v>
      </c>
      <c r="AK759" s="101">
        <v>44985</v>
      </c>
      <c r="AL759" s="94">
        <v>1</v>
      </c>
      <c r="AM759" s="54" t="s">
        <v>86</v>
      </c>
      <c r="AN759" s="54">
        <v>2022</v>
      </c>
      <c r="AO759" s="82"/>
      <c r="AP759" s="94"/>
      <c r="AQ759" s="94"/>
      <c r="AR759" s="82"/>
      <c r="AS759" s="95"/>
      <c r="AT759" s="96" t="s">
        <v>398</v>
      </c>
      <c r="AU759" s="96">
        <v>2022</v>
      </c>
      <c r="AV759" s="94"/>
      <c r="AW759" s="94"/>
      <c r="AX759" s="97" t="s">
        <v>4842</v>
      </c>
      <c r="AY759" s="82"/>
      <c r="AZ759" s="98"/>
      <c r="BA759" s="98"/>
      <c r="BB759" s="98"/>
      <c r="BC759" s="82"/>
    </row>
    <row r="760" spans="1:55" ht="31.5" hidden="1" customHeight="1">
      <c r="A760" s="54"/>
      <c r="B760" s="78"/>
      <c r="C760" s="79" t="s">
        <v>62</v>
      </c>
      <c r="D760" s="52" t="s">
        <v>151</v>
      </c>
      <c r="E760" s="80"/>
      <c r="F760" s="81" t="s">
        <v>4449</v>
      </c>
      <c r="G760" s="82"/>
      <c r="H760" s="53" t="s">
        <v>4843</v>
      </c>
      <c r="I760" s="99">
        <v>44562</v>
      </c>
      <c r="J760" s="100" t="s">
        <v>40</v>
      </c>
      <c r="K760" s="52" t="s">
        <v>41</v>
      </c>
      <c r="L760" s="85">
        <v>2022</v>
      </c>
      <c r="M760" s="86" t="s">
        <v>4451</v>
      </c>
      <c r="N760" s="53" t="s">
        <v>4844</v>
      </c>
      <c r="O760" s="53" t="s">
        <v>4845</v>
      </c>
      <c r="P760" s="53" t="s">
        <v>4846</v>
      </c>
      <c r="Q760" s="52" t="s">
        <v>165</v>
      </c>
      <c r="R760" s="52" t="s">
        <v>61</v>
      </c>
      <c r="S760" s="87">
        <v>120</v>
      </c>
      <c r="T760" s="53" t="s">
        <v>4847</v>
      </c>
      <c r="U760" s="53"/>
      <c r="V760" s="88" t="s">
        <v>88</v>
      </c>
      <c r="W760" s="82"/>
      <c r="X760" s="89">
        <v>90000</v>
      </c>
      <c r="Y760" s="90">
        <v>12</v>
      </c>
      <c r="Z760" s="89">
        <f t="shared" si="0"/>
        <v>7500</v>
      </c>
      <c r="AA760" s="91">
        <f t="shared" si="1"/>
        <v>62.5</v>
      </c>
      <c r="AB760" s="55" t="s">
        <v>4848</v>
      </c>
      <c r="AC760" s="52" t="s">
        <v>42</v>
      </c>
      <c r="AD760" s="92"/>
      <c r="AE760" s="82"/>
      <c r="AF760" s="82"/>
      <c r="AG760" s="82"/>
      <c r="AH760" s="82"/>
      <c r="AI760" s="54" t="s">
        <v>584</v>
      </c>
      <c r="AJ760" s="101">
        <v>44562</v>
      </c>
      <c r="AK760" s="101">
        <v>44926</v>
      </c>
      <c r="AL760" s="94">
        <v>1</v>
      </c>
      <c r="AM760" s="54" t="s">
        <v>41</v>
      </c>
      <c r="AN760" s="54">
        <v>2022</v>
      </c>
      <c r="AO760" s="82"/>
      <c r="AP760" s="94"/>
      <c r="AQ760" s="94"/>
      <c r="AR760" s="82"/>
      <c r="AS760" s="95"/>
      <c r="AT760" s="96" t="s">
        <v>416</v>
      </c>
      <c r="AU760" s="96">
        <v>2022</v>
      </c>
      <c r="AV760" s="94"/>
      <c r="AW760" s="94"/>
      <c r="AX760" s="97" t="s">
        <v>4849</v>
      </c>
      <c r="AY760" s="82"/>
      <c r="AZ760" s="98"/>
      <c r="BA760" s="98"/>
      <c r="BB760" s="98"/>
      <c r="BC760" s="82"/>
    </row>
    <row r="761" spans="1:55" ht="31.5" customHeight="1">
      <c r="A761" s="54"/>
      <c r="B761" s="78"/>
      <c r="C761" s="79" t="s">
        <v>39</v>
      </c>
      <c r="D761" s="52" t="s">
        <v>151</v>
      </c>
      <c r="E761" s="80"/>
      <c r="F761" s="81" t="s">
        <v>540</v>
      </c>
      <c r="G761" s="82"/>
      <c r="H761" s="53" t="s">
        <v>4850</v>
      </c>
      <c r="I761" s="99">
        <v>44682</v>
      </c>
      <c r="J761" s="100" t="s">
        <v>40</v>
      </c>
      <c r="K761" s="52" t="s">
        <v>122</v>
      </c>
      <c r="L761" s="85">
        <v>2022</v>
      </c>
      <c r="M761" s="86" t="s">
        <v>4851</v>
      </c>
      <c r="N761" s="53" t="s">
        <v>4852</v>
      </c>
      <c r="O761" s="53" t="s">
        <v>4853</v>
      </c>
      <c r="P761" s="53" t="s">
        <v>4854</v>
      </c>
      <c r="Q761" s="52" t="s">
        <v>165</v>
      </c>
      <c r="R761" s="52" t="s">
        <v>61</v>
      </c>
      <c r="S761" s="87">
        <v>451</v>
      </c>
      <c r="T761" s="53" t="s">
        <v>4853</v>
      </c>
      <c r="U761" s="53"/>
      <c r="V761" s="88" t="s">
        <v>67</v>
      </c>
      <c r="W761" s="82"/>
      <c r="X761" s="89">
        <v>23700</v>
      </c>
      <c r="Y761" s="90">
        <v>12</v>
      </c>
      <c r="Z761" s="89">
        <f t="shared" si="0"/>
        <v>1975</v>
      </c>
      <c r="AA761" s="91">
        <f t="shared" si="1"/>
        <v>4.3791574279379155</v>
      </c>
      <c r="AB761" s="55" t="s">
        <v>4855</v>
      </c>
      <c r="AC761" s="52"/>
      <c r="AD761" s="92"/>
      <c r="AE761" s="82"/>
      <c r="AF761" s="82"/>
      <c r="AG761" s="82"/>
      <c r="AH761" s="82"/>
      <c r="AI761" s="54" t="s">
        <v>4856</v>
      </c>
      <c r="AJ761" s="101">
        <v>44652</v>
      </c>
      <c r="AK761" s="540">
        <v>45852</v>
      </c>
      <c r="AL761" s="94">
        <v>1</v>
      </c>
      <c r="AM761" s="54" t="s">
        <v>107</v>
      </c>
      <c r="AN761" s="54">
        <v>2022</v>
      </c>
      <c r="AO761" s="82"/>
      <c r="AP761" s="94"/>
      <c r="AQ761" s="94"/>
      <c r="AR761" s="82"/>
      <c r="AS761" s="95"/>
      <c r="AT761" s="96" t="s">
        <v>500</v>
      </c>
      <c r="AU761" s="96">
        <v>2025</v>
      </c>
      <c r="AV761" s="94"/>
      <c r="AW761" s="94"/>
      <c r="AX761" s="97" t="s">
        <v>4857</v>
      </c>
      <c r="AY761" s="82"/>
      <c r="AZ761" s="98"/>
      <c r="BA761" s="98"/>
      <c r="BB761" s="98"/>
      <c r="BC761" s="82"/>
    </row>
    <row r="762" spans="1:55" ht="31.5" customHeight="1">
      <c r="A762" s="54"/>
      <c r="B762" s="78"/>
      <c r="C762" s="79" t="s">
        <v>39</v>
      </c>
      <c r="D762" s="52" t="s">
        <v>151</v>
      </c>
      <c r="E762" s="80"/>
      <c r="F762" s="81" t="s">
        <v>540</v>
      </c>
      <c r="G762" s="82"/>
      <c r="H762" s="53" t="s">
        <v>4858</v>
      </c>
      <c r="I762" s="99">
        <v>44642</v>
      </c>
      <c r="J762" s="84" t="s">
        <v>229</v>
      </c>
      <c r="K762" s="52" t="s">
        <v>86</v>
      </c>
      <c r="L762" s="85">
        <v>2022</v>
      </c>
      <c r="M762" s="86" t="s">
        <v>4781</v>
      </c>
      <c r="N762" s="53" t="s">
        <v>4859</v>
      </c>
      <c r="O762" s="53" t="s">
        <v>4860</v>
      </c>
      <c r="P762" s="53" t="s">
        <v>4861</v>
      </c>
      <c r="Q762" s="52" t="s">
        <v>165</v>
      </c>
      <c r="R762" s="52" t="s">
        <v>38</v>
      </c>
      <c r="S762" s="87">
        <v>70</v>
      </c>
      <c r="T762" s="53" t="s">
        <v>4862</v>
      </c>
      <c r="U762" s="53"/>
      <c r="V762" s="88" t="s">
        <v>67</v>
      </c>
      <c r="W762" s="82"/>
      <c r="X762" s="89">
        <v>5000</v>
      </c>
      <c r="Y762" s="90">
        <v>1</v>
      </c>
      <c r="Z762" s="89">
        <f t="shared" si="0"/>
        <v>5000</v>
      </c>
      <c r="AA762" s="91">
        <f t="shared" si="1"/>
        <v>71.428571428571431</v>
      </c>
      <c r="AB762" s="55" t="s">
        <v>4863</v>
      </c>
      <c r="AC762" s="52" t="s">
        <v>42</v>
      </c>
      <c r="AD762" s="92"/>
      <c r="AE762" s="82"/>
      <c r="AF762" s="82"/>
      <c r="AG762" s="82" t="s">
        <v>4864</v>
      </c>
      <c r="AH762" s="82"/>
      <c r="AI762" s="54" t="s">
        <v>2247</v>
      </c>
      <c r="AJ762" s="101">
        <v>44652</v>
      </c>
      <c r="AK762" s="540">
        <v>45808</v>
      </c>
      <c r="AL762" s="94">
        <v>1</v>
      </c>
      <c r="AM762" s="54" t="s">
        <v>107</v>
      </c>
      <c r="AN762" s="54">
        <v>2022</v>
      </c>
      <c r="AO762" s="82"/>
      <c r="AP762" s="94"/>
      <c r="AQ762" s="94"/>
      <c r="AR762" s="82"/>
      <c r="AS762" s="134"/>
      <c r="AT762" s="96" t="s">
        <v>965</v>
      </c>
      <c r="AU762" s="96">
        <v>2025</v>
      </c>
      <c r="AV762" s="94"/>
      <c r="AW762" s="94"/>
      <c r="AX762" s="97" t="s">
        <v>4865</v>
      </c>
      <c r="AY762" s="82"/>
      <c r="AZ762" s="98"/>
      <c r="BA762" s="98"/>
      <c r="BB762" s="98"/>
      <c r="BC762" s="82"/>
    </row>
    <row r="763" spans="1:55" ht="31.5" hidden="1" customHeight="1">
      <c r="A763" s="54"/>
      <c r="B763" s="78"/>
      <c r="C763" s="79" t="s">
        <v>62</v>
      </c>
      <c r="D763" s="52" t="s">
        <v>174</v>
      </c>
      <c r="E763" s="80"/>
      <c r="F763" s="81" t="s">
        <v>5</v>
      </c>
      <c r="G763" s="82"/>
      <c r="H763" s="53" t="s">
        <v>4866</v>
      </c>
      <c r="I763" s="99">
        <v>44562</v>
      </c>
      <c r="J763" s="100" t="s">
        <v>40</v>
      </c>
      <c r="K763" s="52" t="s">
        <v>41</v>
      </c>
      <c r="L763" s="85">
        <v>2022</v>
      </c>
      <c r="M763" s="86" t="s">
        <v>4451</v>
      </c>
      <c r="N763" s="53" t="s">
        <v>1169</v>
      </c>
      <c r="O763" s="53" t="s">
        <v>4867</v>
      </c>
      <c r="P763" s="53" t="s">
        <v>4868</v>
      </c>
      <c r="Q763" s="52" t="s">
        <v>142</v>
      </c>
      <c r="R763" s="52" t="s">
        <v>83</v>
      </c>
      <c r="S763" s="87">
        <v>150</v>
      </c>
      <c r="T763" s="53" t="s">
        <v>4869</v>
      </c>
      <c r="U763" s="53"/>
      <c r="V763" s="88" t="s">
        <v>67</v>
      </c>
      <c r="W763" s="82"/>
      <c r="X763" s="89">
        <v>16085.95</v>
      </c>
      <c r="Y763" s="90">
        <v>1</v>
      </c>
      <c r="Z763" s="89">
        <f t="shared" si="0"/>
        <v>16085.95</v>
      </c>
      <c r="AA763" s="91">
        <f t="shared" si="1"/>
        <v>107.23966666666666</v>
      </c>
      <c r="AB763" s="55"/>
      <c r="AC763" s="52" t="s">
        <v>65</v>
      </c>
      <c r="AD763" s="92"/>
      <c r="AE763" s="82"/>
      <c r="AF763" s="82"/>
      <c r="AG763" s="82"/>
      <c r="AH763" s="82"/>
      <c r="AI763" s="54" t="s">
        <v>584</v>
      </c>
      <c r="AJ763" s="101">
        <v>44562</v>
      </c>
      <c r="AK763" s="101">
        <v>44926</v>
      </c>
      <c r="AL763" s="94">
        <v>1</v>
      </c>
      <c r="AM763" s="54" t="s">
        <v>41</v>
      </c>
      <c r="AN763" s="54">
        <v>2022</v>
      </c>
      <c r="AO763" s="82"/>
      <c r="AP763" s="94"/>
      <c r="AQ763" s="94"/>
      <c r="AR763" s="82"/>
      <c r="AS763" s="95"/>
      <c r="AT763" s="96" t="s">
        <v>416</v>
      </c>
      <c r="AU763" s="96">
        <v>2022</v>
      </c>
      <c r="AV763" s="94"/>
      <c r="AW763" s="94"/>
      <c r="AX763" s="97" t="s">
        <v>4870</v>
      </c>
      <c r="AY763" s="82"/>
      <c r="AZ763" s="98"/>
      <c r="BA763" s="98"/>
      <c r="BB763" s="98"/>
      <c r="BC763" s="82"/>
    </row>
    <row r="764" spans="1:55" ht="31.5" hidden="1" customHeight="1">
      <c r="A764" s="54"/>
      <c r="B764" s="78"/>
      <c r="C764" s="79" t="s">
        <v>62</v>
      </c>
      <c r="D764" s="52" t="s">
        <v>151</v>
      </c>
      <c r="E764" s="80"/>
      <c r="F764" s="81" t="s">
        <v>5</v>
      </c>
      <c r="G764" s="82"/>
      <c r="H764" s="53" t="s">
        <v>4871</v>
      </c>
      <c r="I764" s="99">
        <v>44621</v>
      </c>
      <c r="J764" s="100" t="s">
        <v>40</v>
      </c>
      <c r="K764" s="52" t="s">
        <v>86</v>
      </c>
      <c r="L764" s="85">
        <v>2022</v>
      </c>
      <c r="M764" s="86" t="s">
        <v>4781</v>
      </c>
      <c r="N764" s="53" t="s">
        <v>377</v>
      </c>
      <c r="O764" s="53" t="s">
        <v>4872</v>
      </c>
      <c r="P764" s="53" t="s">
        <v>4873</v>
      </c>
      <c r="Q764" s="52" t="s">
        <v>165</v>
      </c>
      <c r="R764" s="52" t="s">
        <v>38</v>
      </c>
      <c r="S764" s="87">
        <v>75</v>
      </c>
      <c r="T764" s="53" t="s">
        <v>4874</v>
      </c>
      <c r="U764" s="53"/>
      <c r="V764" s="88" t="s">
        <v>67</v>
      </c>
      <c r="W764" s="82"/>
      <c r="X764" s="89">
        <v>5250</v>
      </c>
      <c r="Y764" s="90">
        <v>1</v>
      </c>
      <c r="Z764" s="89">
        <f t="shared" si="0"/>
        <v>5250</v>
      </c>
      <c r="AA764" s="91">
        <f t="shared" si="1"/>
        <v>70</v>
      </c>
      <c r="AB764" s="55"/>
      <c r="AC764" s="52" t="s">
        <v>42</v>
      </c>
      <c r="AD764" s="92"/>
      <c r="AE764" s="82"/>
      <c r="AF764" s="82"/>
      <c r="AG764" s="82"/>
      <c r="AH764" s="82"/>
      <c r="AI764" s="54" t="s">
        <v>584</v>
      </c>
      <c r="AJ764" s="101">
        <v>44621</v>
      </c>
      <c r="AK764" s="101">
        <v>44985</v>
      </c>
      <c r="AL764" s="94">
        <v>1</v>
      </c>
      <c r="AM764" s="54" t="s">
        <v>86</v>
      </c>
      <c r="AN764" s="54">
        <v>2022</v>
      </c>
      <c r="AO764" s="82"/>
      <c r="AP764" s="94"/>
      <c r="AQ764" s="94"/>
      <c r="AR764" s="82"/>
      <c r="AS764" s="95"/>
      <c r="AT764" s="96" t="s">
        <v>398</v>
      </c>
      <c r="AU764" s="96">
        <v>2022</v>
      </c>
      <c r="AV764" s="94"/>
      <c r="AW764" s="94"/>
      <c r="AX764" s="97" t="s">
        <v>4875</v>
      </c>
      <c r="AY764" s="82"/>
      <c r="AZ764" s="98"/>
      <c r="BA764" s="98"/>
      <c r="BB764" s="98"/>
      <c r="BC764" s="82"/>
    </row>
    <row r="765" spans="1:55" ht="31.5" hidden="1" customHeight="1">
      <c r="A765" s="54"/>
      <c r="B765" s="78"/>
      <c r="C765" s="79" t="s">
        <v>62</v>
      </c>
      <c r="D765" s="52" t="s">
        <v>151</v>
      </c>
      <c r="E765" s="80"/>
      <c r="F765" s="81" t="s">
        <v>5</v>
      </c>
      <c r="G765" s="82"/>
      <c r="H765" s="53" t="s">
        <v>4876</v>
      </c>
      <c r="I765" s="99">
        <v>44621</v>
      </c>
      <c r="J765" s="100" t="s">
        <v>40</v>
      </c>
      <c r="K765" s="52" t="s">
        <v>86</v>
      </c>
      <c r="L765" s="85">
        <v>2022</v>
      </c>
      <c r="M765" s="86" t="s">
        <v>4781</v>
      </c>
      <c r="N765" s="53" t="s">
        <v>384</v>
      </c>
      <c r="O765" s="53" t="s">
        <v>4877</v>
      </c>
      <c r="P765" s="53" t="s">
        <v>386</v>
      </c>
      <c r="Q765" s="52" t="s">
        <v>165</v>
      </c>
      <c r="R765" s="52" t="s">
        <v>38</v>
      </c>
      <c r="S765" s="87">
        <v>15</v>
      </c>
      <c r="T765" s="53" t="s">
        <v>4877</v>
      </c>
      <c r="U765" s="53"/>
      <c r="V765" s="88" t="s">
        <v>67</v>
      </c>
      <c r="W765" s="82"/>
      <c r="X765" s="89">
        <v>2500</v>
      </c>
      <c r="Y765" s="90">
        <v>1</v>
      </c>
      <c r="Z765" s="89">
        <f t="shared" si="0"/>
        <v>2500</v>
      </c>
      <c r="AA765" s="91">
        <f t="shared" si="1"/>
        <v>166.66666666666666</v>
      </c>
      <c r="AB765" s="55"/>
      <c r="AC765" s="52" t="s">
        <v>42</v>
      </c>
      <c r="AD765" s="92"/>
      <c r="AE765" s="82"/>
      <c r="AF765" s="82"/>
      <c r="AG765" s="82"/>
      <c r="AH765" s="82"/>
      <c r="AI765" s="54" t="s">
        <v>584</v>
      </c>
      <c r="AJ765" s="101">
        <v>44621</v>
      </c>
      <c r="AK765" s="101">
        <v>44985</v>
      </c>
      <c r="AL765" s="94">
        <v>1</v>
      </c>
      <c r="AM765" s="54" t="s">
        <v>86</v>
      </c>
      <c r="AN765" s="54">
        <v>2022</v>
      </c>
      <c r="AO765" s="82"/>
      <c r="AP765" s="94"/>
      <c r="AQ765" s="94"/>
      <c r="AR765" s="82"/>
      <c r="AS765" s="95"/>
      <c r="AT765" s="96" t="s">
        <v>398</v>
      </c>
      <c r="AU765" s="96">
        <v>2022</v>
      </c>
      <c r="AV765" s="94"/>
      <c r="AW765" s="94"/>
      <c r="AX765" s="105" t="s">
        <v>4878</v>
      </c>
      <c r="AY765" s="82"/>
      <c r="AZ765" s="98"/>
      <c r="BA765" s="98"/>
      <c r="BB765" s="98"/>
      <c r="BC765" s="82"/>
    </row>
    <row r="766" spans="1:55" ht="31.5" hidden="1" customHeight="1">
      <c r="A766" s="54"/>
      <c r="B766" s="78"/>
      <c r="C766" s="79" t="s">
        <v>62</v>
      </c>
      <c r="D766" s="52" t="s">
        <v>27</v>
      </c>
      <c r="E766" s="80"/>
      <c r="F766" s="81" t="s">
        <v>459</v>
      </c>
      <c r="G766" s="82"/>
      <c r="H766" s="53" t="s">
        <v>4879</v>
      </c>
      <c r="I766" s="99">
        <v>44643</v>
      </c>
      <c r="J766" s="84" t="s">
        <v>232</v>
      </c>
      <c r="K766" s="52" t="s">
        <v>86</v>
      </c>
      <c r="L766" s="85">
        <v>2022</v>
      </c>
      <c r="M766" s="86" t="s">
        <v>4781</v>
      </c>
      <c r="N766" s="53" t="s">
        <v>4880</v>
      </c>
      <c r="O766" s="53" t="s">
        <v>2944</v>
      </c>
      <c r="P766" s="53" t="s">
        <v>4880</v>
      </c>
      <c r="Q766" s="52" t="s">
        <v>198</v>
      </c>
      <c r="R766" s="52" t="s">
        <v>104</v>
      </c>
      <c r="S766" s="87">
        <v>1020</v>
      </c>
      <c r="T766" s="53" t="s">
        <v>2944</v>
      </c>
      <c r="U766" s="53"/>
      <c r="V766" s="88"/>
      <c r="W766" s="82"/>
      <c r="X766" s="89"/>
      <c r="Y766" s="90"/>
      <c r="Z766" s="89" t="e">
        <f t="shared" si="0"/>
        <v>#DIV/0!</v>
      </c>
      <c r="AA766" s="91" t="e">
        <f t="shared" si="1"/>
        <v>#DIV/0!</v>
      </c>
      <c r="AB766" s="55"/>
      <c r="AC766" s="52"/>
      <c r="AD766" s="92"/>
      <c r="AE766" s="82"/>
      <c r="AF766" s="82"/>
      <c r="AG766" s="82"/>
      <c r="AH766" s="82"/>
      <c r="AI766" s="54" t="s">
        <v>628</v>
      </c>
      <c r="AJ766" s="101">
        <v>44646</v>
      </c>
      <c r="AK766" s="101">
        <v>45376</v>
      </c>
      <c r="AL766" s="94"/>
      <c r="AM766" s="54" t="s">
        <v>86</v>
      </c>
      <c r="AN766" s="54">
        <v>2022</v>
      </c>
      <c r="AO766" s="82"/>
      <c r="AP766" s="94"/>
      <c r="AQ766" s="94"/>
      <c r="AR766" s="82"/>
      <c r="AS766" s="95"/>
      <c r="AT766" s="96" t="s">
        <v>637</v>
      </c>
      <c r="AU766" s="96">
        <v>2024</v>
      </c>
      <c r="AV766" s="94"/>
      <c r="AW766" s="94"/>
      <c r="AX766" s="97" t="s">
        <v>4881</v>
      </c>
      <c r="AY766" s="82"/>
      <c r="AZ766" s="98"/>
      <c r="BA766" s="98"/>
      <c r="BB766" s="98"/>
      <c r="BC766" s="82"/>
    </row>
    <row r="767" spans="1:55" ht="31.5" hidden="1" customHeight="1">
      <c r="A767" s="54"/>
      <c r="B767" s="78"/>
      <c r="C767" s="79" t="s">
        <v>39</v>
      </c>
      <c r="D767" s="52" t="s">
        <v>211</v>
      </c>
      <c r="E767" s="80"/>
      <c r="F767" s="81" t="s">
        <v>449</v>
      </c>
      <c r="G767" s="82"/>
      <c r="H767" s="53" t="s">
        <v>4882</v>
      </c>
      <c r="I767" s="99">
        <v>44562</v>
      </c>
      <c r="J767" s="100" t="s">
        <v>40</v>
      </c>
      <c r="K767" s="52" t="s">
        <v>41</v>
      </c>
      <c r="L767" s="85">
        <v>2022</v>
      </c>
      <c r="M767" s="86" t="s">
        <v>4451</v>
      </c>
      <c r="N767" s="53" t="s">
        <v>4883</v>
      </c>
      <c r="O767" s="53" t="s">
        <v>4884</v>
      </c>
      <c r="P767" s="53" t="s">
        <v>4885</v>
      </c>
      <c r="Q767" s="52" t="s">
        <v>198</v>
      </c>
      <c r="R767" s="52" t="s">
        <v>104</v>
      </c>
      <c r="S767" s="87">
        <v>20</v>
      </c>
      <c r="T767" s="53" t="s">
        <v>4884</v>
      </c>
      <c r="U767" s="53"/>
      <c r="V767" s="88" t="s">
        <v>67</v>
      </c>
      <c r="W767" s="82"/>
      <c r="X767" s="89">
        <v>1000</v>
      </c>
      <c r="Y767" s="90">
        <v>1</v>
      </c>
      <c r="Z767" s="89">
        <f t="shared" si="0"/>
        <v>1000</v>
      </c>
      <c r="AA767" s="91">
        <f t="shared" si="1"/>
        <v>50</v>
      </c>
      <c r="AB767" s="55"/>
      <c r="AC767" s="52"/>
      <c r="AD767" s="92"/>
      <c r="AE767" s="82"/>
      <c r="AF767" s="82"/>
      <c r="AG767" s="82"/>
      <c r="AH767" s="82"/>
      <c r="AI767" s="54" t="s">
        <v>584</v>
      </c>
      <c r="AJ767" s="101">
        <v>44562</v>
      </c>
      <c r="AK767" s="101">
        <v>44926</v>
      </c>
      <c r="AL767" s="94">
        <v>1</v>
      </c>
      <c r="AM767" s="54" t="s">
        <v>41</v>
      </c>
      <c r="AN767" s="54">
        <v>2022</v>
      </c>
      <c r="AO767" s="82"/>
      <c r="AP767" s="94"/>
      <c r="AQ767" s="94"/>
      <c r="AR767" s="82"/>
      <c r="AS767" s="95"/>
      <c r="AT767" s="96" t="s">
        <v>416</v>
      </c>
      <c r="AU767" s="96">
        <v>2022</v>
      </c>
      <c r="AV767" s="94"/>
      <c r="AW767" s="94"/>
      <c r="AX767" s="97" t="s">
        <v>4886</v>
      </c>
      <c r="AY767" s="82"/>
      <c r="AZ767" s="98"/>
      <c r="BA767" s="98"/>
      <c r="BB767" s="98"/>
      <c r="BC767" s="82"/>
    </row>
    <row r="768" spans="1:55" ht="31.5" hidden="1" customHeight="1">
      <c r="A768" s="54"/>
      <c r="B768" s="78"/>
      <c r="C768" s="79" t="s">
        <v>39</v>
      </c>
      <c r="D768" s="52" t="s">
        <v>201</v>
      </c>
      <c r="E768" s="80"/>
      <c r="F768" s="81" t="s">
        <v>449</v>
      </c>
      <c r="G768" s="82"/>
      <c r="H768" s="53" t="s">
        <v>4443</v>
      </c>
      <c r="I768" s="99">
        <v>44501</v>
      </c>
      <c r="J768" s="100" t="s">
        <v>40</v>
      </c>
      <c r="K768" s="52" t="s">
        <v>187</v>
      </c>
      <c r="L768" s="85">
        <v>2021</v>
      </c>
      <c r="M768" s="86" t="s">
        <v>4815</v>
      </c>
      <c r="N768" s="53" t="s">
        <v>4444</v>
      </c>
      <c r="O768" s="53" t="s">
        <v>4445</v>
      </c>
      <c r="P768" s="53" t="s">
        <v>4446</v>
      </c>
      <c r="Q768" s="52" t="s">
        <v>198</v>
      </c>
      <c r="R768" s="52" t="s">
        <v>104</v>
      </c>
      <c r="S768" s="87">
        <v>160</v>
      </c>
      <c r="T768" s="53" t="s">
        <v>4447</v>
      </c>
      <c r="U768" s="53"/>
      <c r="V768" s="88" t="s">
        <v>67</v>
      </c>
      <c r="W768" s="82"/>
      <c r="X768" s="89">
        <v>7000</v>
      </c>
      <c r="Y768" s="90">
        <v>1</v>
      </c>
      <c r="Z768" s="89">
        <f t="shared" si="0"/>
        <v>7000</v>
      </c>
      <c r="AA768" s="91">
        <f t="shared" si="1"/>
        <v>43.75</v>
      </c>
      <c r="AB768" s="55" t="s">
        <v>4448</v>
      </c>
      <c r="AC768" s="52" t="s">
        <v>42</v>
      </c>
      <c r="AD768" s="92"/>
      <c r="AE768" s="82"/>
      <c r="AF768" s="82"/>
      <c r="AG768" s="82"/>
      <c r="AH768" s="82"/>
      <c r="AI768" s="54" t="s">
        <v>2255</v>
      </c>
      <c r="AJ768" s="101">
        <v>44501</v>
      </c>
      <c r="AK768" s="101">
        <v>44926</v>
      </c>
      <c r="AL768" s="94">
        <v>1</v>
      </c>
      <c r="AM768" s="54" t="s">
        <v>187</v>
      </c>
      <c r="AN768" s="54">
        <v>2021</v>
      </c>
      <c r="AO768" s="82"/>
      <c r="AP768" s="94"/>
      <c r="AQ768" s="94"/>
      <c r="AR768" s="82"/>
      <c r="AS768" s="95"/>
      <c r="AT768" s="96" t="s">
        <v>416</v>
      </c>
      <c r="AU768" s="96">
        <v>2022</v>
      </c>
      <c r="AV768" s="94"/>
      <c r="AW768" s="94"/>
      <c r="AX768" s="97" t="s">
        <v>4887</v>
      </c>
      <c r="AY768" s="82"/>
      <c r="AZ768" s="98"/>
      <c r="BA768" s="98"/>
      <c r="BB768" s="98"/>
      <c r="BC768" s="82"/>
    </row>
    <row r="769" spans="1:55" ht="31.5" hidden="1" customHeight="1">
      <c r="A769" s="54"/>
      <c r="B769" s="78"/>
      <c r="C769" s="79" t="s">
        <v>39</v>
      </c>
      <c r="D769" s="52" t="s">
        <v>72</v>
      </c>
      <c r="E769" s="80"/>
      <c r="F769" s="81" t="s">
        <v>622</v>
      </c>
      <c r="G769" s="82"/>
      <c r="H769" s="53" t="s">
        <v>4888</v>
      </c>
      <c r="I769" s="99">
        <v>44621</v>
      </c>
      <c r="J769" s="100" t="s">
        <v>40</v>
      </c>
      <c r="K769" s="52" t="s">
        <v>86</v>
      </c>
      <c r="L769" s="85">
        <v>2022</v>
      </c>
      <c r="M769" s="86" t="s">
        <v>4781</v>
      </c>
      <c r="N769" s="53" t="s">
        <v>4889</v>
      </c>
      <c r="O769" s="53" t="s">
        <v>4890</v>
      </c>
      <c r="P769" s="53" t="s">
        <v>4891</v>
      </c>
      <c r="Q769" s="52" t="s">
        <v>114</v>
      </c>
      <c r="R769" s="52" t="s">
        <v>104</v>
      </c>
      <c r="S769" s="87">
        <v>20</v>
      </c>
      <c r="T769" s="53" t="s">
        <v>4890</v>
      </c>
      <c r="U769" s="53"/>
      <c r="V769" s="88" t="s">
        <v>44</v>
      </c>
      <c r="W769" s="82"/>
      <c r="X769" s="89">
        <v>500</v>
      </c>
      <c r="Y769" s="90">
        <v>1</v>
      </c>
      <c r="Z769" s="89">
        <f t="shared" si="0"/>
        <v>500</v>
      </c>
      <c r="AA769" s="91">
        <f t="shared" si="1"/>
        <v>25</v>
      </c>
      <c r="AB769" s="55"/>
      <c r="AC769" s="52" t="s">
        <v>42</v>
      </c>
      <c r="AD769" s="92"/>
      <c r="AE769" s="82"/>
      <c r="AF769" s="82"/>
      <c r="AG769" s="82"/>
      <c r="AH769" s="82"/>
      <c r="AI769" s="54" t="s">
        <v>628</v>
      </c>
      <c r="AJ769" s="101">
        <v>44621</v>
      </c>
      <c r="AK769" s="101">
        <v>45351</v>
      </c>
      <c r="AL769" s="94">
        <v>1</v>
      </c>
      <c r="AM769" s="54" t="s">
        <v>86</v>
      </c>
      <c r="AN769" s="54">
        <v>2022</v>
      </c>
      <c r="AO769" s="82"/>
      <c r="AP769" s="94"/>
      <c r="AQ769" s="94"/>
      <c r="AR769" s="82"/>
      <c r="AS769" s="95"/>
      <c r="AT769" s="96" t="s">
        <v>398</v>
      </c>
      <c r="AU769" s="96">
        <v>2023</v>
      </c>
      <c r="AV769" s="94"/>
      <c r="AW769" s="94"/>
      <c r="AX769" s="97" t="s">
        <v>4892</v>
      </c>
      <c r="AY769" s="82"/>
      <c r="AZ769" s="98"/>
      <c r="BA769" s="98"/>
      <c r="BB769" s="98"/>
      <c r="BC769" s="82"/>
    </row>
    <row r="770" spans="1:55" ht="31.5" hidden="1" customHeight="1">
      <c r="A770" s="54"/>
      <c r="B770" s="78"/>
      <c r="C770" s="79" t="s">
        <v>39</v>
      </c>
      <c r="D770" s="52" t="s">
        <v>72</v>
      </c>
      <c r="E770" s="80"/>
      <c r="F770" s="81" t="s">
        <v>622</v>
      </c>
      <c r="G770" s="82"/>
      <c r="H770" s="53" t="s">
        <v>4893</v>
      </c>
      <c r="I770" s="99">
        <v>44621</v>
      </c>
      <c r="J770" s="100" t="s">
        <v>40</v>
      </c>
      <c r="K770" s="52" t="s">
        <v>86</v>
      </c>
      <c r="L770" s="85">
        <v>2022</v>
      </c>
      <c r="M770" s="86" t="s">
        <v>4781</v>
      </c>
      <c r="N770" s="53" t="s">
        <v>4894</v>
      </c>
      <c r="O770" s="53" t="s">
        <v>4895</v>
      </c>
      <c r="P770" s="53" t="s">
        <v>4896</v>
      </c>
      <c r="Q770" s="52" t="s">
        <v>114</v>
      </c>
      <c r="R770" s="52" t="s">
        <v>104</v>
      </c>
      <c r="S770" s="87">
        <v>50</v>
      </c>
      <c r="T770" s="53" t="s">
        <v>4895</v>
      </c>
      <c r="U770" s="53"/>
      <c r="V770" s="88" t="s">
        <v>44</v>
      </c>
      <c r="W770" s="82"/>
      <c r="X770" s="89">
        <v>1000</v>
      </c>
      <c r="Y770" s="90">
        <v>1</v>
      </c>
      <c r="Z770" s="89">
        <f t="shared" si="0"/>
        <v>1000</v>
      </c>
      <c r="AA770" s="91">
        <f t="shared" si="1"/>
        <v>20</v>
      </c>
      <c r="AB770" s="55"/>
      <c r="AC770" s="52" t="s">
        <v>42</v>
      </c>
      <c r="AD770" s="92"/>
      <c r="AE770" s="82"/>
      <c r="AF770" s="82"/>
      <c r="AG770" s="82"/>
      <c r="AH770" s="82"/>
      <c r="AI770" s="54" t="s">
        <v>628</v>
      </c>
      <c r="AJ770" s="101">
        <v>44621</v>
      </c>
      <c r="AK770" s="101">
        <v>45351</v>
      </c>
      <c r="AL770" s="94">
        <v>1</v>
      </c>
      <c r="AM770" s="54" t="s">
        <v>86</v>
      </c>
      <c r="AN770" s="54">
        <v>2022</v>
      </c>
      <c r="AO770" s="82"/>
      <c r="AP770" s="94"/>
      <c r="AQ770" s="94"/>
      <c r="AR770" s="82"/>
      <c r="AS770" s="95"/>
      <c r="AT770" s="96" t="s">
        <v>398</v>
      </c>
      <c r="AU770" s="96">
        <v>2023</v>
      </c>
      <c r="AV770" s="94"/>
      <c r="AW770" s="94"/>
      <c r="AX770" s="97" t="s">
        <v>4897</v>
      </c>
      <c r="AY770" s="82"/>
      <c r="AZ770" s="98"/>
      <c r="BA770" s="98"/>
      <c r="BB770" s="98"/>
      <c r="BC770" s="82"/>
    </row>
    <row r="771" spans="1:55" ht="31.5" hidden="1" customHeight="1">
      <c r="A771" s="54"/>
      <c r="B771" s="78"/>
      <c r="C771" s="79" t="s">
        <v>39</v>
      </c>
      <c r="D771" s="52" t="s">
        <v>72</v>
      </c>
      <c r="E771" s="80"/>
      <c r="F771" s="81" t="s">
        <v>622</v>
      </c>
      <c r="G771" s="82"/>
      <c r="H771" s="53" t="s">
        <v>4898</v>
      </c>
      <c r="I771" s="99">
        <v>44621</v>
      </c>
      <c r="J771" s="100" t="s">
        <v>40</v>
      </c>
      <c r="K771" s="52" t="s">
        <v>86</v>
      </c>
      <c r="L771" s="85">
        <v>2022</v>
      </c>
      <c r="M771" s="86" t="s">
        <v>4781</v>
      </c>
      <c r="N771" s="53" t="s">
        <v>4899</v>
      </c>
      <c r="O771" s="53" t="s">
        <v>4900</v>
      </c>
      <c r="P771" s="53" t="s">
        <v>4901</v>
      </c>
      <c r="Q771" s="52" t="s">
        <v>114</v>
      </c>
      <c r="R771" s="52" t="s">
        <v>104</v>
      </c>
      <c r="S771" s="87">
        <v>50</v>
      </c>
      <c r="T771" s="53" t="s">
        <v>4900</v>
      </c>
      <c r="U771" s="53"/>
      <c r="V771" s="88" t="s">
        <v>67</v>
      </c>
      <c r="W771" s="82"/>
      <c r="X771" s="89">
        <v>1000</v>
      </c>
      <c r="Y771" s="90">
        <v>1</v>
      </c>
      <c r="Z771" s="89">
        <f t="shared" si="0"/>
        <v>1000</v>
      </c>
      <c r="AA771" s="91">
        <f t="shared" si="1"/>
        <v>20</v>
      </c>
      <c r="AB771" s="55"/>
      <c r="AC771" s="52" t="s">
        <v>42</v>
      </c>
      <c r="AD771" s="92"/>
      <c r="AE771" s="82"/>
      <c r="AF771" s="82"/>
      <c r="AG771" s="82"/>
      <c r="AH771" s="82"/>
      <c r="AI771" s="54" t="s">
        <v>628</v>
      </c>
      <c r="AJ771" s="101">
        <v>44621</v>
      </c>
      <c r="AK771" s="101">
        <v>45351</v>
      </c>
      <c r="AL771" s="94">
        <v>1</v>
      </c>
      <c r="AM771" s="54" t="s">
        <v>86</v>
      </c>
      <c r="AN771" s="54">
        <v>2022</v>
      </c>
      <c r="AO771" s="82"/>
      <c r="AP771" s="94"/>
      <c r="AQ771" s="94"/>
      <c r="AR771" s="82"/>
      <c r="AS771" s="95"/>
      <c r="AT771" s="96" t="s">
        <v>398</v>
      </c>
      <c r="AU771" s="96">
        <v>2023</v>
      </c>
      <c r="AV771" s="94"/>
      <c r="AW771" s="94"/>
      <c r="AX771" s="97" t="s">
        <v>4902</v>
      </c>
      <c r="AY771" s="82"/>
      <c r="AZ771" s="98"/>
      <c r="BA771" s="98"/>
      <c r="BB771" s="98"/>
      <c r="BC771" s="82"/>
    </row>
    <row r="772" spans="1:55" ht="31.5" hidden="1" customHeight="1">
      <c r="A772" s="54"/>
      <c r="B772" s="78"/>
      <c r="C772" s="79" t="s">
        <v>39</v>
      </c>
      <c r="D772" s="52" t="s">
        <v>72</v>
      </c>
      <c r="E772" s="80"/>
      <c r="F772" s="81" t="s">
        <v>622</v>
      </c>
      <c r="G772" s="82"/>
      <c r="H772" s="53" t="s">
        <v>4903</v>
      </c>
      <c r="I772" s="99">
        <v>44621</v>
      </c>
      <c r="J772" s="100" t="s">
        <v>40</v>
      </c>
      <c r="K772" s="52" t="s">
        <v>86</v>
      </c>
      <c r="L772" s="85">
        <v>2022</v>
      </c>
      <c r="M772" s="86" t="s">
        <v>4781</v>
      </c>
      <c r="N772" s="53" t="s">
        <v>4899</v>
      </c>
      <c r="O772" s="53" t="s">
        <v>4904</v>
      </c>
      <c r="P772" s="53" t="s">
        <v>4905</v>
      </c>
      <c r="Q772" s="52" t="s">
        <v>114</v>
      </c>
      <c r="R772" s="52" t="s">
        <v>104</v>
      </c>
      <c r="S772" s="87">
        <v>20</v>
      </c>
      <c r="T772" s="53" t="s">
        <v>4904</v>
      </c>
      <c r="U772" s="53"/>
      <c r="V772" s="88" t="s">
        <v>44</v>
      </c>
      <c r="W772" s="82"/>
      <c r="X772" s="89">
        <v>500</v>
      </c>
      <c r="Y772" s="90">
        <v>1</v>
      </c>
      <c r="Z772" s="89">
        <f t="shared" si="0"/>
        <v>500</v>
      </c>
      <c r="AA772" s="91">
        <f t="shared" si="1"/>
        <v>25</v>
      </c>
      <c r="AB772" s="55"/>
      <c r="AC772" s="52" t="s">
        <v>42</v>
      </c>
      <c r="AD772" s="92"/>
      <c r="AE772" s="82"/>
      <c r="AF772" s="82"/>
      <c r="AG772" s="82"/>
      <c r="AH772" s="82"/>
      <c r="AI772" s="54" t="s">
        <v>628</v>
      </c>
      <c r="AJ772" s="101">
        <v>44621</v>
      </c>
      <c r="AK772" s="101">
        <v>45351</v>
      </c>
      <c r="AL772" s="94">
        <v>1</v>
      </c>
      <c r="AM772" s="54" t="s">
        <v>86</v>
      </c>
      <c r="AN772" s="54">
        <v>2022</v>
      </c>
      <c r="AO772" s="82"/>
      <c r="AP772" s="94"/>
      <c r="AQ772" s="94"/>
      <c r="AR772" s="82"/>
      <c r="AS772" s="95"/>
      <c r="AT772" s="96" t="s">
        <v>398</v>
      </c>
      <c r="AU772" s="96">
        <v>2023</v>
      </c>
      <c r="AV772" s="94"/>
      <c r="AW772" s="94"/>
      <c r="AX772" s="97" t="s">
        <v>4906</v>
      </c>
      <c r="AY772" s="82"/>
      <c r="AZ772" s="98"/>
      <c r="BA772" s="98"/>
      <c r="BB772" s="98"/>
      <c r="BC772" s="82"/>
    </row>
    <row r="773" spans="1:55" ht="31.5" hidden="1" customHeight="1">
      <c r="A773" s="54"/>
      <c r="B773" s="78"/>
      <c r="C773" s="79" t="s">
        <v>39</v>
      </c>
      <c r="D773" s="52" t="s">
        <v>151</v>
      </c>
      <c r="E773" s="80"/>
      <c r="F773" s="81" t="s">
        <v>4449</v>
      </c>
      <c r="G773" s="82"/>
      <c r="H773" s="53" t="s">
        <v>4907</v>
      </c>
      <c r="I773" s="99">
        <v>44649</v>
      </c>
      <c r="J773" s="100" t="s">
        <v>40</v>
      </c>
      <c r="K773" s="52" t="s">
        <v>86</v>
      </c>
      <c r="L773" s="85">
        <v>2022</v>
      </c>
      <c r="M773" s="86" t="s">
        <v>4781</v>
      </c>
      <c r="N773" s="53" t="s">
        <v>4794</v>
      </c>
      <c r="O773" s="53" t="s">
        <v>4795</v>
      </c>
      <c r="P773" s="53" t="s">
        <v>4908</v>
      </c>
      <c r="Q773" s="52" t="s">
        <v>165</v>
      </c>
      <c r="R773" s="52" t="s">
        <v>38</v>
      </c>
      <c r="S773" s="87">
        <v>52</v>
      </c>
      <c r="T773" s="53" t="s">
        <v>4909</v>
      </c>
      <c r="U773" s="53"/>
      <c r="V773" s="88" t="s">
        <v>67</v>
      </c>
      <c r="W773" s="82"/>
      <c r="X773" s="89">
        <v>3640</v>
      </c>
      <c r="Y773" s="90">
        <v>1</v>
      </c>
      <c r="Z773" s="89">
        <f t="shared" si="0"/>
        <v>3640</v>
      </c>
      <c r="AA773" s="91">
        <f t="shared" si="1"/>
        <v>70</v>
      </c>
      <c r="AB773" s="55" t="s">
        <v>4910</v>
      </c>
      <c r="AC773" s="52" t="s">
        <v>42</v>
      </c>
      <c r="AD773" s="92"/>
      <c r="AE773" s="82"/>
      <c r="AF773" s="82"/>
      <c r="AG773" s="82"/>
      <c r="AH773" s="82"/>
      <c r="AI773" s="54" t="s">
        <v>584</v>
      </c>
      <c r="AJ773" s="101">
        <v>44682</v>
      </c>
      <c r="AK773" s="101">
        <v>45046</v>
      </c>
      <c r="AL773" s="94">
        <v>1</v>
      </c>
      <c r="AM773" s="54" t="s">
        <v>122</v>
      </c>
      <c r="AN773" s="54">
        <v>2022</v>
      </c>
      <c r="AO773" s="82"/>
      <c r="AP773" s="94"/>
      <c r="AQ773" s="94"/>
      <c r="AR773" s="82"/>
      <c r="AS773" s="95"/>
      <c r="AT773" s="96" t="s">
        <v>750</v>
      </c>
      <c r="AU773" s="96">
        <v>2023</v>
      </c>
      <c r="AV773" s="94"/>
      <c r="AW773" s="94"/>
      <c r="AX773" s="137" t="s">
        <v>4911</v>
      </c>
      <c r="AY773" s="82"/>
      <c r="AZ773" s="98"/>
      <c r="BA773" s="98"/>
      <c r="BB773" s="98"/>
      <c r="BC773" s="82"/>
    </row>
    <row r="774" spans="1:55" ht="31.5" hidden="1" customHeight="1">
      <c r="A774" s="54"/>
      <c r="B774" s="78"/>
      <c r="C774" s="79" t="s">
        <v>39</v>
      </c>
      <c r="D774" s="52" t="s">
        <v>93</v>
      </c>
      <c r="E774" s="80"/>
      <c r="F774" s="81" t="s">
        <v>4397</v>
      </c>
      <c r="G774" s="82"/>
      <c r="H774" s="53" t="s">
        <v>4912</v>
      </c>
      <c r="I774" s="99">
        <v>44621</v>
      </c>
      <c r="J774" s="100" t="s">
        <v>40</v>
      </c>
      <c r="K774" s="52" t="s">
        <v>86</v>
      </c>
      <c r="L774" s="85">
        <v>2022</v>
      </c>
      <c r="M774" s="86" t="s">
        <v>4781</v>
      </c>
      <c r="N774" s="53" t="s">
        <v>4913</v>
      </c>
      <c r="O774" s="53" t="s">
        <v>4914</v>
      </c>
      <c r="P774" s="53" t="s">
        <v>4915</v>
      </c>
      <c r="Q774" s="52" t="s">
        <v>198</v>
      </c>
      <c r="R774" s="52" t="s">
        <v>104</v>
      </c>
      <c r="S774" s="87">
        <v>109</v>
      </c>
      <c r="T774" s="53" t="s">
        <v>4916</v>
      </c>
      <c r="U774" s="53"/>
      <c r="V774" s="88" t="s">
        <v>67</v>
      </c>
      <c r="W774" s="82"/>
      <c r="X774" s="89">
        <v>2500</v>
      </c>
      <c r="Y774" s="90">
        <v>1</v>
      </c>
      <c r="Z774" s="89">
        <f t="shared" si="0"/>
        <v>2500</v>
      </c>
      <c r="AA774" s="91">
        <f t="shared" si="1"/>
        <v>22.935779816513762</v>
      </c>
      <c r="AB774" s="55"/>
      <c r="AC774" s="52" t="s">
        <v>42</v>
      </c>
      <c r="AD774" s="92"/>
      <c r="AE774" s="82"/>
      <c r="AF774" s="82"/>
      <c r="AG774" s="82"/>
      <c r="AH774" s="82"/>
      <c r="AI774" s="54" t="s">
        <v>584</v>
      </c>
      <c r="AJ774" s="101">
        <v>44621</v>
      </c>
      <c r="AK774" s="101">
        <v>44985</v>
      </c>
      <c r="AL774" s="94">
        <v>1</v>
      </c>
      <c r="AM774" s="54" t="s">
        <v>86</v>
      </c>
      <c r="AN774" s="54">
        <v>2022</v>
      </c>
      <c r="AO774" s="82"/>
      <c r="AP774" s="94"/>
      <c r="AQ774" s="94"/>
      <c r="AR774" s="82"/>
      <c r="AS774" s="95"/>
      <c r="AT774" s="96" t="s">
        <v>398</v>
      </c>
      <c r="AU774" s="96">
        <v>2022</v>
      </c>
      <c r="AV774" s="94"/>
      <c r="AW774" s="94"/>
      <c r="AX774" s="97" t="s">
        <v>4917</v>
      </c>
      <c r="AY774" s="82"/>
      <c r="AZ774" s="98"/>
      <c r="BA774" s="98"/>
      <c r="BB774" s="98"/>
      <c r="BC774" s="82"/>
    </row>
    <row r="775" spans="1:55" ht="31.5" hidden="1" customHeight="1">
      <c r="A775" s="54"/>
      <c r="B775" s="78"/>
      <c r="C775" s="79" t="s">
        <v>62</v>
      </c>
      <c r="D775" s="52" t="s">
        <v>241</v>
      </c>
      <c r="E775" s="80"/>
      <c r="F775" s="81" t="s">
        <v>622</v>
      </c>
      <c r="G775" s="82"/>
      <c r="H775" s="53" t="s">
        <v>4918</v>
      </c>
      <c r="I775" s="99">
        <v>44621</v>
      </c>
      <c r="J775" s="100" t="s">
        <v>40</v>
      </c>
      <c r="K775" s="52" t="s">
        <v>86</v>
      </c>
      <c r="L775" s="85">
        <v>2022</v>
      </c>
      <c r="M775" s="86" t="s">
        <v>4781</v>
      </c>
      <c r="N775" s="53" t="s">
        <v>4919</v>
      </c>
      <c r="O775" s="53" t="s">
        <v>4920</v>
      </c>
      <c r="P775" s="53" t="s">
        <v>4921</v>
      </c>
      <c r="Q775" s="52" t="s">
        <v>165</v>
      </c>
      <c r="R775" s="52" t="s">
        <v>61</v>
      </c>
      <c r="S775" s="87">
        <v>75</v>
      </c>
      <c r="T775" s="53" t="s">
        <v>4920</v>
      </c>
      <c r="U775" s="53"/>
      <c r="V775" s="88" t="s">
        <v>67</v>
      </c>
      <c r="W775" s="82"/>
      <c r="X775" s="89">
        <v>16875</v>
      </c>
      <c r="Y775" s="90">
        <v>12</v>
      </c>
      <c r="Z775" s="89">
        <f t="shared" si="0"/>
        <v>1406.25</v>
      </c>
      <c r="AA775" s="91">
        <f t="shared" si="1"/>
        <v>18.75</v>
      </c>
      <c r="AB775" s="55" t="s">
        <v>4922</v>
      </c>
      <c r="AC775" s="52" t="s">
        <v>42</v>
      </c>
      <c r="AD775" s="92"/>
      <c r="AE775" s="82"/>
      <c r="AF775" s="82"/>
      <c r="AG775" s="82"/>
      <c r="AH775" s="82"/>
      <c r="AI775" s="54" t="s">
        <v>2255</v>
      </c>
      <c r="AJ775" s="101">
        <v>44621</v>
      </c>
      <c r="AK775" s="101">
        <v>45046</v>
      </c>
      <c r="AL775" s="94">
        <v>1</v>
      </c>
      <c r="AM775" s="54" t="s">
        <v>86</v>
      </c>
      <c r="AN775" s="54">
        <v>2022</v>
      </c>
      <c r="AO775" s="82"/>
      <c r="AP775" s="94"/>
      <c r="AQ775" s="94"/>
      <c r="AR775" s="82"/>
      <c r="AS775" s="95"/>
      <c r="AT775" s="96" t="s">
        <v>750</v>
      </c>
      <c r="AU775" s="96">
        <v>2023</v>
      </c>
      <c r="AV775" s="94"/>
      <c r="AW775" s="94"/>
      <c r="AX775" s="97" t="s">
        <v>4923</v>
      </c>
      <c r="AY775" s="82"/>
      <c r="AZ775" s="98"/>
      <c r="BA775" s="98"/>
      <c r="BB775" s="98"/>
      <c r="BC775" s="82"/>
    </row>
    <row r="776" spans="1:55" ht="31.5" hidden="1" customHeight="1">
      <c r="A776" s="54"/>
      <c r="B776" s="78"/>
      <c r="C776" s="79" t="s">
        <v>39</v>
      </c>
      <c r="D776" s="52" t="s">
        <v>93</v>
      </c>
      <c r="E776" s="80"/>
      <c r="F776" s="81" t="s">
        <v>5</v>
      </c>
      <c r="G776" s="82"/>
      <c r="H776" s="53" t="s">
        <v>4924</v>
      </c>
      <c r="I776" s="99">
        <v>44621</v>
      </c>
      <c r="J776" s="100" t="s">
        <v>40</v>
      </c>
      <c r="K776" s="52" t="s">
        <v>41</v>
      </c>
      <c r="L776" s="85">
        <v>2022</v>
      </c>
      <c r="M776" s="86" t="s">
        <v>4451</v>
      </c>
      <c r="N776" s="53" t="s">
        <v>4925</v>
      </c>
      <c r="O776" s="53" t="s">
        <v>4926</v>
      </c>
      <c r="P776" s="53" t="s">
        <v>4927</v>
      </c>
      <c r="Q776" s="52" t="s">
        <v>165</v>
      </c>
      <c r="R776" s="52"/>
      <c r="S776" s="87">
        <v>23</v>
      </c>
      <c r="T776" s="53" t="s">
        <v>4926</v>
      </c>
      <c r="U776" s="53"/>
      <c r="V776" s="88" t="s">
        <v>67</v>
      </c>
      <c r="W776" s="82"/>
      <c r="X776" s="89">
        <v>12600</v>
      </c>
      <c r="Y776" s="90">
        <v>12</v>
      </c>
      <c r="Z776" s="89">
        <f t="shared" si="0"/>
        <v>1050</v>
      </c>
      <c r="AA776" s="91">
        <f t="shared" si="1"/>
        <v>45.652173913043477</v>
      </c>
      <c r="AB776" s="55" t="s">
        <v>4928</v>
      </c>
      <c r="AC776" s="52" t="s">
        <v>42</v>
      </c>
      <c r="AD776" s="92"/>
      <c r="AE776" s="82"/>
      <c r="AF776" s="82"/>
      <c r="AG776" s="82"/>
      <c r="AH776" s="82"/>
      <c r="AI776" s="54" t="s">
        <v>584</v>
      </c>
      <c r="AJ776" s="101">
        <v>44562</v>
      </c>
      <c r="AK776" s="101">
        <v>44926</v>
      </c>
      <c r="AL776" s="94">
        <v>1</v>
      </c>
      <c r="AM776" s="54" t="s">
        <v>41</v>
      </c>
      <c r="AN776" s="54">
        <v>2022</v>
      </c>
      <c r="AO776" s="82"/>
      <c r="AP776" s="94"/>
      <c r="AQ776" s="94"/>
      <c r="AR776" s="82"/>
      <c r="AS776" s="95"/>
      <c r="AT776" s="96" t="s">
        <v>416</v>
      </c>
      <c r="AU776" s="96">
        <v>2022</v>
      </c>
      <c r="AV776" s="94"/>
      <c r="AW776" s="94"/>
      <c r="AX776" s="97" t="s">
        <v>4929</v>
      </c>
      <c r="AY776" s="82"/>
      <c r="AZ776" s="98"/>
      <c r="BA776" s="98"/>
      <c r="BB776" s="98"/>
      <c r="BC776" s="82"/>
    </row>
    <row r="777" spans="1:55" ht="31.5" hidden="1" customHeight="1">
      <c r="A777" s="54"/>
      <c r="B777" s="78"/>
      <c r="C777" s="79" t="s">
        <v>39</v>
      </c>
      <c r="D777" s="52" t="s">
        <v>251</v>
      </c>
      <c r="E777" s="80"/>
      <c r="F777" s="81" t="s">
        <v>4449</v>
      </c>
      <c r="G777" s="82"/>
      <c r="H777" s="53" t="s">
        <v>4930</v>
      </c>
      <c r="I777" s="99">
        <v>44655</v>
      </c>
      <c r="J777" s="84" t="s">
        <v>106</v>
      </c>
      <c r="K777" s="52" t="s">
        <v>107</v>
      </c>
      <c r="L777" s="85">
        <v>2022</v>
      </c>
      <c r="M777" s="86" t="s">
        <v>4931</v>
      </c>
      <c r="N777" s="53" t="s">
        <v>4932</v>
      </c>
      <c r="O777" s="53" t="s">
        <v>4933</v>
      </c>
      <c r="P777" s="53" t="s">
        <v>4934</v>
      </c>
      <c r="Q777" s="52" t="s">
        <v>165</v>
      </c>
      <c r="R777" s="52" t="s">
        <v>61</v>
      </c>
      <c r="S777" s="87">
        <v>383</v>
      </c>
      <c r="T777" s="53" t="s">
        <v>4933</v>
      </c>
      <c r="U777" s="53"/>
      <c r="V777" s="88" t="s">
        <v>67</v>
      </c>
      <c r="W777" s="82"/>
      <c r="X777" s="89">
        <v>28800</v>
      </c>
      <c r="Y777" s="90">
        <v>1</v>
      </c>
      <c r="Z777" s="89">
        <f t="shared" si="0"/>
        <v>28800</v>
      </c>
      <c r="AA777" s="91">
        <f t="shared" si="1"/>
        <v>75.1958224543081</v>
      </c>
      <c r="AB777" s="55" t="s">
        <v>4935</v>
      </c>
      <c r="AC777" s="52" t="s">
        <v>42</v>
      </c>
      <c r="AD777" s="92"/>
      <c r="AE777" s="82"/>
      <c r="AF777" s="82"/>
      <c r="AG777" s="82" t="s">
        <v>4936</v>
      </c>
      <c r="AH777" s="82" t="s">
        <v>4937</v>
      </c>
      <c r="AI777" s="54" t="s">
        <v>628</v>
      </c>
      <c r="AJ777" s="101">
        <v>44866</v>
      </c>
      <c r="AK777" s="101">
        <v>45626</v>
      </c>
      <c r="AL777" s="94">
        <v>1</v>
      </c>
      <c r="AM777" s="54" t="s">
        <v>187</v>
      </c>
      <c r="AN777" s="54">
        <v>2022</v>
      </c>
      <c r="AO777" s="82"/>
      <c r="AP777" s="94"/>
      <c r="AQ777" s="94"/>
      <c r="AR777" s="82"/>
      <c r="AS777" s="95"/>
      <c r="AT777" s="96" t="s">
        <v>1607</v>
      </c>
      <c r="AU777" s="96">
        <v>2024</v>
      </c>
      <c r="AV777" s="94"/>
      <c r="AW777" s="94"/>
      <c r="AX777" s="97" t="s">
        <v>4938</v>
      </c>
      <c r="AY777" s="82"/>
      <c r="AZ777" s="98"/>
      <c r="BA777" s="98"/>
      <c r="BB777" s="98"/>
      <c r="BC777" s="82"/>
    </row>
    <row r="778" spans="1:55" ht="31.5" hidden="1" customHeight="1">
      <c r="A778" s="54"/>
      <c r="B778" s="78"/>
      <c r="C778" s="79" t="s">
        <v>39</v>
      </c>
      <c r="D778" s="52" t="s">
        <v>251</v>
      </c>
      <c r="E778" s="80"/>
      <c r="F778" s="81" t="s">
        <v>4449</v>
      </c>
      <c r="G778" s="82"/>
      <c r="H778" s="53" t="s">
        <v>4939</v>
      </c>
      <c r="I778" s="99">
        <v>44652</v>
      </c>
      <c r="J778" s="84" t="s">
        <v>106</v>
      </c>
      <c r="K778" s="52" t="s">
        <v>107</v>
      </c>
      <c r="L778" s="85">
        <v>2022</v>
      </c>
      <c r="M778" s="86" t="s">
        <v>4931</v>
      </c>
      <c r="N778" s="53" t="s">
        <v>4334</v>
      </c>
      <c r="O778" s="53" t="s">
        <v>4940</v>
      </c>
      <c r="P778" s="53" t="s">
        <v>4336</v>
      </c>
      <c r="Q778" s="52" t="s">
        <v>165</v>
      </c>
      <c r="R778" s="52" t="s">
        <v>38</v>
      </c>
      <c r="S778" s="87">
        <v>260</v>
      </c>
      <c r="T778" s="53" t="s">
        <v>4940</v>
      </c>
      <c r="U778" s="53"/>
      <c r="V778" s="88" t="s">
        <v>88</v>
      </c>
      <c r="W778" s="82">
        <v>80</v>
      </c>
      <c r="X778" s="89">
        <v>22880</v>
      </c>
      <c r="Y778" s="90">
        <v>1</v>
      </c>
      <c r="Z778" s="89">
        <f t="shared" si="0"/>
        <v>22880</v>
      </c>
      <c r="AA778" s="91">
        <f t="shared" si="1"/>
        <v>88</v>
      </c>
      <c r="AB778" s="55" t="s">
        <v>4941</v>
      </c>
      <c r="AC778" s="52" t="s">
        <v>42</v>
      </c>
      <c r="AD778" s="92"/>
      <c r="AE778" s="82"/>
      <c r="AF778" s="82"/>
      <c r="AG778" s="82"/>
      <c r="AH778" s="82"/>
      <c r="AI778" s="54" t="s">
        <v>628</v>
      </c>
      <c r="AJ778" s="101">
        <v>44682</v>
      </c>
      <c r="AK778" s="101">
        <v>45412</v>
      </c>
      <c r="AL778" s="94">
        <v>1</v>
      </c>
      <c r="AM778" s="54" t="s">
        <v>122</v>
      </c>
      <c r="AN778" s="54">
        <v>2022</v>
      </c>
      <c r="AO778" s="82"/>
      <c r="AP778" s="94"/>
      <c r="AQ778" s="94"/>
      <c r="AR778" s="82"/>
      <c r="AS778" s="95"/>
      <c r="AT778" s="96" t="s">
        <v>750</v>
      </c>
      <c r="AU778" s="96">
        <v>2024</v>
      </c>
      <c r="AV778" s="94"/>
      <c r="AW778" s="94"/>
      <c r="AX778" s="97" t="s">
        <v>4942</v>
      </c>
      <c r="AY778" s="82"/>
      <c r="AZ778" s="98"/>
      <c r="BA778" s="98"/>
      <c r="BB778" s="98"/>
      <c r="BC778" s="82"/>
    </row>
    <row r="779" spans="1:55" ht="31.5" hidden="1" customHeight="1">
      <c r="A779" s="54"/>
      <c r="B779" s="78"/>
      <c r="C779" s="79" t="s">
        <v>39</v>
      </c>
      <c r="D779" s="52" t="s">
        <v>257</v>
      </c>
      <c r="E779" s="80"/>
      <c r="F779" s="81" t="s">
        <v>622</v>
      </c>
      <c r="G779" s="82"/>
      <c r="H779" s="53" t="s">
        <v>4943</v>
      </c>
      <c r="I779" s="99">
        <v>44670</v>
      </c>
      <c r="J779" s="84" t="s">
        <v>220</v>
      </c>
      <c r="K779" s="52" t="s">
        <v>107</v>
      </c>
      <c r="L779" s="85">
        <v>2022</v>
      </c>
      <c r="M779" s="86" t="s">
        <v>4931</v>
      </c>
      <c r="N779" s="53" t="s">
        <v>4944</v>
      </c>
      <c r="O779" s="53" t="s">
        <v>4945</v>
      </c>
      <c r="P779" s="53" t="s">
        <v>4946</v>
      </c>
      <c r="Q779" s="52" t="s">
        <v>198</v>
      </c>
      <c r="R779" s="52" t="s">
        <v>104</v>
      </c>
      <c r="S779" s="87">
        <v>510</v>
      </c>
      <c r="T779" s="53" t="s">
        <v>4945</v>
      </c>
      <c r="U779" s="53"/>
      <c r="V779" s="88" t="s">
        <v>67</v>
      </c>
      <c r="W779" s="82"/>
      <c r="X779" s="89">
        <v>12000</v>
      </c>
      <c r="Y779" s="90">
        <v>1</v>
      </c>
      <c r="Z779" s="89">
        <f t="shared" si="0"/>
        <v>12000</v>
      </c>
      <c r="AA779" s="91">
        <f t="shared" si="1"/>
        <v>23.529411764705884</v>
      </c>
      <c r="AB779" s="55" t="s">
        <v>4947</v>
      </c>
      <c r="AC779" s="52" t="s">
        <v>42</v>
      </c>
      <c r="AD779" s="92"/>
      <c r="AE779" s="82"/>
      <c r="AF779" s="82"/>
      <c r="AG779" s="82"/>
      <c r="AH779" s="82"/>
      <c r="AI779" s="54" t="s">
        <v>482</v>
      </c>
      <c r="AJ779" s="101">
        <v>44682</v>
      </c>
      <c r="AK779" s="101">
        <v>45504</v>
      </c>
      <c r="AL779" s="94">
        <v>1</v>
      </c>
      <c r="AM779" s="54" t="s">
        <v>122</v>
      </c>
      <c r="AN779" s="54">
        <v>2022</v>
      </c>
      <c r="AO779" s="82"/>
      <c r="AP779" s="94"/>
      <c r="AQ779" s="94"/>
      <c r="AR779" s="82"/>
      <c r="AS779" s="95"/>
      <c r="AT779" s="96" t="s">
        <v>500</v>
      </c>
      <c r="AU779" s="96">
        <v>2024</v>
      </c>
      <c r="AV779" s="94"/>
      <c r="AW779" s="94"/>
      <c r="AX779" s="97" t="s">
        <v>4948</v>
      </c>
      <c r="AY779" s="82"/>
      <c r="AZ779" s="98"/>
      <c r="BA779" s="98"/>
      <c r="BB779" s="98"/>
      <c r="BC779" s="82"/>
    </row>
    <row r="780" spans="1:55" ht="31.5" hidden="1" customHeight="1">
      <c r="A780" s="54"/>
      <c r="B780" s="78"/>
      <c r="C780" s="79" t="s">
        <v>39</v>
      </c>
      <c r="D780" s="52" t="s">
        <v>251</v>
      </c>
      <c r="E780" s="80"/>
      <c r="F780" s="81" t="s">
        <v>4397</v>
      </c>
      <c r="G780" s="82"/>
      <c r="H780" s="53" t="s">
        <v>4949</v>
      </c>
      <c r="I780" s="99">
        <v>44652</v>
      </c>
      <c r="J780" s="100" t="s">
        <v>40</v>
      </c>
      <c r="K780" s="52" t="s">
        <v>107</v>
      </c>
      <c r="L780" s="85">
        <v>2022</v>
      </c>
      <c r="M780" s="86" t="s">
        <v>4931</v>
      </c>
      <c r="N780" s="53" t="s">
        <v>4950</v>
      </c>
      <c r="O780" s="53" t="s">
        <v>4951</v>
      </c>
      <c r="P780" s="53" t="s">
        <v>4952</v>
      </c>
      <c r="Q780" s="52" t="s">
        <v>198</v>
      </c>
      <c r="R780" s="52" t="s">
        <v>104</v>
      </c>
      <c r="S780" s="87">
        <v>83</v>
      </c>
      <c r="T780" s="53" t="s">
        <v>4951</v>
      </c>
      <c r="U780" s="53"/>
      <c r="V780" s="88" t="s">
        <v>44</v>
      </c>
      <c r="W780" s="82">
        <v>58</v>
      </c>
      <c r="X780" s="89">
        <v>1200</v>
      </c>
      <c r="Y780" s="90">
        <v>1</v>
      </c>
      <c r="Z780" s="89">
        <f t="shared" si="0"/>
        <v>1200</v>
      </c>
      <c r="AA780" s="91">
        <f t="shared" si="1"/>
        <v>14.457831325301205</v>
      </c>
      <c r="AB780" s="55"/>
      <c r="AC780" s="52" t="s">
        <v>65</v>
      </c>
      <c r="AD780" s="92"/>
      <c r="AE780" s="82"/>
      <c r="AF780" s="82"/>
      <c r="AG780" s="82"/>
      <c r="AH780" s="82"/>
      <c r="AI780" s="54" t="s">
        <v>584</v>
      </c>
      <c r="AJ780" s="101">
        <v>44652</v>
      </c>
      <c r="AK780" s="101">
        <v>45016</v>
      </c>
      <c r="AL780" s="94">
        <v>1</v>
      </c>
      <c r="AM780" s="54" t="s">
        <v>107</v>
      </c>
      <c r="AN780" s="54">
        <v>2022</v>
      </c>
      <c r="AO780" s="82"/>
      <c r="AP780" s="94"/>
      <c r="AQ780" s="94"/>
      <c r="AR780" s="82"/>
      <c r="AS780" s="95"/>
      <c r="AT780" s="96" t="s">
        <v>637</v>
      </c>
      <c r="AU780" s="96">
        <v>2023</v>
      </c>
      <c r="AV780" s="94"/>
      <c r="AW780" s="94"/>
      <c r="AX780" s="97" t="s">
        <v>4953</v>
      </c>
      <c r="AY780" s="82"/>
      <c r="AZ780" s="98"/>
      <c r="BA780" s="98"/>
      <c r="BB780" s="98"/>
      <c r="BC780" s="82"/>
    </row>
    <row r="781" spans="1:55" ht="31.5" hidden="1" customHeight="1">
      <c r="A781" s="54"/>
      <c r="B781" s="78"/>
      <c r="C781" s="79" t="s">
        <v>39</v>
      </c>
      <c r="D781" s="52" t="s">
        <v>251</v>
      </c>
      <c r="E781" s="80"/>
      <c r="F781" s="81" t="s">
        <v>4397</v>
      </c>
      <c r="G781" s="82"/>
      <c r="H781" s="53" t="s">
        <v>4954</v>
      </c>
      <c r="I781" s="99">
        <v>44652</v>
      </c>
      <c r="J781" s="100" t="s">
        <v>40</v>
      </c>
      <c r="K781" s="52" t="s">
        <v>107</v>
      </c>
      <c r="L781" s="85">
        <v>2022</v>
      </c>
      <c r="M781" s="86" t="s">
        <v>4931</v>
      </c>
      <c r="N781" s="53" t="s">
        <v>4955</v>
      </c>
      <c r="O781" s="53" t="s">
        <v>4956</v>
      </c>
      <c r="P781" s="53" t="s">
        <v>4957</v>
      </c>
      <c r="Q781" s="52" t="s">
        <v>198</v>
      </c>
      <c r="R781" s="52" t="s">
        <v>104</v>
      </c>
      <c r="S781" s="87">
        <v>63</v>
      </c>
      <c r="T781" s="53" t="s">
        <v>4956</v>
      </c>
      <c r="U781" s="53"/>
      <c r="V781" s="88" t="s">
        <v>44</v>
      </c>
      <c r="W781" s="82">
        <v>58</v>
      </c>
      <c r="X781" s="89">
        <v>1000</v>
      </c>
      <c r="Y781" s="90">
        <v>1</v>
      </c>
      <c r="Z781" s="89">
        <f t="shared" si="0"/>
        <v>1000</v>
      </c>
      <c r="AA781" s="91">
        <f t="shared" si="1"/>
        <v>15.873015873015873</v>
      </c>
      <c r="AB781" s="55"/>
      <c r="AC781" s="52" t="s">
        <v>42</v>
      </c>
      <c r="AD781" s="92"/>
      <c r="AE781" s="82"/>
      <c r="AF781" s="82"/>
      <c r="AG781" s="82"/>
      <c r="AH781" s="82"/>
      <c r="AI781" s="54" t="s">
        <v>584</v>
      </c>
      <c r="AJ781" s="101">
        <v>44652</v>
      </c>
      <c r="AK781" s="101">
        <v>45016</v>
      </c>
      <c r="AL781" s="94">
        <v>1</v>
      </c>
      <c r="AM781" s="54" t="s">
        <v>107</v>
      </c>
      <c r="AN781" s="54">
        <v>2022</v>
      </c>
      <c r="AO781" s="82"/>
      <c r="AP781" s="94"/>
      <c r="AQ781" s="94"/>
      <c r="AR781" s="82"/>
      <c r="AS781" s="95"/>
      <c r="AT781" s="96" t="s">
        <v>637</v>
      </c>
      <c r="AU781" s="96">
        <v>2023</v>
      </c>
      <c r="AV781" s="94"/>
      <c r="AW781" s="94"/>
      <c r="AX781" s="97" t="s">
        <v>4958</v>
      </c>
      <c r="AY781" s="82"/>
      <c r="AZ781" s="98"/>
      <c r="BA781" s="98"/>
      <c r="BB781" s="98"/>
      <c r="BC781" s="82"/>
    </row>
    <row r="782" spans="1:55" ht="31.5" hidden="1" customHeight="1">
      <c r="A782" s="54"/>
      <c r="B782" s="78"/>
      <c r="C782" s="79" t="s">
        <v>39</v>
      </c>
      <c r="D782" s="52" t="s">
        <v>251</v>
      </c>
      <c r="E782" s="80"/>
      <c r="F782" s="81" t="s">
        <v>4397</v>
      </c>
      <c r="G782" s="82"/>
      <c r="H782" s="53" t="s">
        <v>4959</v>
      </c>
      <c r="I782" s="99">
        <v>44652</v>
      </c>
      <c r="J782" s="100" t="s">
        <v>40</v>
      </c>
      <c r="K782" s="52" t="s">
        <v>107</v>
      </c>
      <c r="L782" s="85">
        <v>2022</v>
      </c>
      <c r="M782" s="86" t="s">
        <v>4931</v>
      </c>
      <c r="N782" s="53" t="s">
        <v>4960</v>
      </c>
      <c r="O782" s="53" t="s">
        <v>4961</v>
      </c>
      <c r="P782" s="53" t="s">
        <v>4962</v>
      </c>
      <c r="Q782" s="52" t="s">
        <v>198</v>
      </c>
      <c r="R782" s="52" t="s">
        <v>104</v>
      </c>
      <c r="S782" s="87">
        <v>64</v>
      </c>
      <c r="T782" s="53" t="s">
        <v>4961</v>
      </c>
      <c r="U782" s="53"/>
      <c r="V782" s="88" t="s">
        <v>44</v>
      </c>
      <c r="W782" s="82">
        <v>58</v>
      </c>
      <c r="X782" s="89">
        <v>1000</v>
      </c>
      <c r="Y782" s="90">
        <v>1</v>
      </c>
      <c r="Z782" s="89">
        <f t="shared" si="0"/>
        <v>1000</v>
      </c>
      <c r="AA782" s="91">
        <f t="shared" si="1"/>
        <v>15.625</v>
      </c>
      <c r="AB782" s="55"/>
      <c r="AC782" s="52" t="s">
        <v>42</v>
      </c>
      <c r="AD782" s="92"/>
      <c r="AE782" s="82"/>
      <c r="AF782" s="82"/>
      <c r="AG782" s="82"/>
      <c r="AH782" s="82"/>
      <c r="AI782" s="54" t="s">
        <v>584</v>
      </c>
      <c r="AJ782" s="101">
        <v>44652</v>
      </c>
      <c r="AK782" s="101">
        <v>45016</v>
      </c>
      <c r="AL782" s="94">
        <v>1</v>
      </c>
      <c r="AM782" s="54" t="s">
        <v>107</v>
      </c>
      <c r="AN782" s="54">
        <v>2022</v>
      </c>
      <c r="AO782" s="82"/>
      <c r="AP782" s="94"/>
      <c r="AQ782" s="94"/>
      <c r="AR782" s="82"/>
      <c r="AS782" s="95"/>
      <c r="AT782" s="96" t="s">
        <v>637</v>
      </c>
      <c r="AU782" s="96">
        <v>2023</v>
      </c>
      <c r="AV782" s="94"/>
      <c r="AW782" s="94"/>
      <c r="AX782" s="97" t="s">
        <v>4963</v>
      </c>
      <c r="AY782" s="82"/>
      <c r="AZ782" s="98"/>
      <c r="BA782" s="98"/>
      <c r="BB782" s="98"/>
      <c r="BC782" s="82"/>
    </row>
    <row r="783" spans="1:55" ht="31.5" hidden="1" customHeight="1">
      <c r="A783" s="54"/>
      <c r="B783" s="78"/>
      <c r="C783" s="79" t="s">
        <v>39</v>
      </c>
      <c r="D783" s="52" t="s">
        <v>251</v>
      </c>
      <c r="E783" s="80"/>
      <c r="F783" s="81" t="s">
        <v>4397</v>
      </c>
      <c r="G783" s="82"/>
      <c r="H783" s="53" t="s">
        <v>4964</v>
      </c>
      <c r="I783" s="99">
        <v>44652</v>
      </c>
      <c r="J783" s="100" t="s">
        <v>40</v>
      </c>
      <c r="K783" s="52" t="s">
        <v>107</v>
      </c>
      <c r="L783" s="85">
        <v>2022</v>
      </c>
      <c r="M783" s="86" t="s">
        <v>4931</v>
      </c>
      <c r="N783" s="53" t="s">
        <v>4965</v>
      </c>
      <c r="O783" s="53" t="s">
        <v>4966</v>
      </c>
      <c r="P783" s="53" t="s">
        <v>4967</v>
      </c>
      <c r="Q783" s="52" t="s">
        <v>198</v>
      </c>
      <c r="R783" s="52" t="s">
        <v>104</v>
      </c>
      <c r="S783" s="87">
        <v>83</v>
      </c>
      <c r="T783" s="53" t="s">
        <v>4966</v>
      </c>
      <c r="U783" s="53"/>
      <c r="V783" s="88" t="s">
        <v>44</v>
      </c>
      <c r="W783" s="82">
        <v>58</v>
      </c>
      <c r="X783" s="89">
        <v>1000</v>
      </c>
      <c r="Y783" s="90">
        <v>1</v>
      </c>
      <c r="Z783" s="89">
        <f t="shared" si="0"/>
        <v>1000</v>
      </c>
      <c r="AA783" s="91">
        <f t="shared" si="1"/>
        <v>12.048192771084338</v>
      </c>
      <c r="AB783" s="55"/>
      <c r="AC783" s="52" t="s">
        <v>42</v>
      </c>
      <c r="AD783" s="92"/>
      <c r="AE783" s="82"/>
      <c r="AF783" s="82"/>
      <c r="AG783" s="82"/>
      <c r="AH783" s="82"/>
      <c r="AI783" s="54" t="s">
        <v>584</v>
      </c>
      <c r="AJ783" s="101">
        <v>44652</v>
      </c>
      <c r="AK783" s="101">
        <v>45016</v>
      </c>
      <c r="AL783" s="94">
        <v>1</v>
      </c>
      <c r="AM783" s="54" t="s">
        <v>107</v>
      </c>
      <c r="AN783" s="54">
        <v>2022</v>
      </c>
      <c r="AO783" s="82"/>
      <c r="AP783" s="94"/>
      <c r="AQ783" s="94"/>
      <c r="AR783" s="82"/>
      <c r="AS783" s="95"/>
      <c r="AT783" s="96" t="s">
        <v>637</v>
      </c>
      <c r="AU783" s="96">
        <v>2023</v>
      </c>
      <c r="AV783" s="94"/>
      <c r="AW783" s="94"/>
      <c r="AX783" s="97" t="s">
        <v>4968</v>
      </c>
      <c r="AY783" s="82"/>
      <c r="AZ783" s="98"/>
      <c r="BA783" s="98"/>
      <c r="BB783" s="98"/>
      <c r="BC783" s="82"/>
    </row>
    <row r="784" spans="1:55" ht="31.5" hidden="1" customHeight="1">
      <c r="A784" s="54"/>
      <c r="B784" s="78"/>
      <c r="C784" s="79" t="s">
        <v>39</v>
      </c>
      <c r="D784" s="52" t="s">
        <v>4969</v>
      </c>
      <c r="E784" s="80"/>
      <c r="F784" s="81" t="s">
        <v>4970</v>
      </c>
      <c r="G784" s="82"/>
      <c r="H784" s="53" t="s">
        <v>4971</v>
      </c>
      <c r="I784" s="99">
        <v>44621</v>
      </c>
      <c r="J784" s="100" t="s">
        <v>40</v>
      </c>
      <c r="K784" s="52" t="s">
        <v>86</v>
      </c>
      <c r="L784" s="85">
        <v>2022</v>
      </c>
      <c r="M784" s="86" t="s">
        <v>4781</v>
      </c>
      <c r="N784" s="53" t="s">
        <v>4972</v>
      </c>
      <c r="O784" s="53" t="s">
        <v>4973</v>
      </c>
      <c r="P784" s="53" t="s">
        <v>4974</v>
      </c>
      <c r="Q784" s="52" t="s">
        <v>198</v>
      </c>
      <c r="R784" s="52" t="s">
        <v>104</v>
      </c>
      <c r="S784" s="87">
        <v>30</v>
      </c>
      <c r="T784" s="53" t="s">
        <v>4975</v>
      </c>
      <c r="U784" s="53"/>
      <c r="V784" s="88" t="s">
        <v>67</v>
      </c>
      <c r="W784" s="82"/>
      <c r="X784" s="89">
        <v>12960</v>
      </c>
      <c r="Y784" s="90">
        <v>12</v>
      </c>
      <c r="Z784" s="89">
        <f t="shared" si="0"/>
        <v>1080</v>
      </c>
      <c r="AA784" s="91">
        <f t="shared" si="1"/>
        <v>36</v>
      </c>
      <c r="AB784" s="55"/>
      <c r="AC784" s="52" t="s">
        <v>65</v>
      </c>
      <c r="AD784" s="92"/>
      <c r="AE784" s="82"/>
      <c r="AF784" s="82"/>
      <c r="AG784" s="82"/>
      <c r="AH784" s="82"/>
      <c r="AI784" s="54" t="s">
        <v>584</v>
      </c>
      <c r="AJ784" s="101">
        <v>44621</v>
      </c>
      <c r="AK784" s="101">
        <v>44985</v>
      </c>
      <c r="AL784" s="94">
        <v>1</v>
      </c>
      <c r="AM784" s="54" t="s">
        <v>86</v>
      </c>
      <c r="AN784" s="54">
        <v>2022</v>
      </c>
      <c r="AO784" s="82"/>
      <c r="AP784" s="94"/>
      <c r="AQ784" s="94"/>
      <c r="AR784" s="82"/>
      <c r="AS784" s="95"/>
      <c r="AT784" s="96" t="s">
        <v>398</v>
      </c>
      <c r="AU784" s="96">
        <v>2022</v>
      </c>
      <c r="AV784" s="94"/>
      <c r="AW784" s="94"/>
      <c r="AX784" s="97" t="s">
        <v>4976</v>
      </c>
      <c r="AY784" s="82"/>
      <c r="AZ784" s="98"/>
      <c r="BA784" s="98"/>
      <c r="BB784" s="98"/>
      <c r="BC784" s="82"/>
    </row>
    <row r="785" spans="1:55" ht="31.5" hidden="1" customHeight="1">
      <c r="A785" s="54"/>
      <c r="B785" s="78"/>
      <c r="C785" s="79" t="s">
        <v>39</v>
      </c>
      <c r="D785" s="52" t="s">
        <v>189</v>
      </c>
      <c r="E785" s="80"/>
      <c r="F785" s="81" t="s">
        <v>5</v>
      </c>
      <c r="G785" s="82"/>
      <c r="H785" s="53" t="s">
        <v>4977</v>
      </c>
      <c r="I785" s="99">
        <v>44621</v>
      </c>
      <c r="J785" s="100" t="s">
        <v>40</v>
      </c>
      <c r="K785" s="52" t="s">
        <v>86</v>
      </c>
      <c r="L785" s="85">
        <v>2022</v>
      </c>
      <c r="M785" s="86" t="s">
        <v>4781</v>
      </c>
      <c r="N785" s="53" t="s">
        <v>4978</v>
      </c>
      <c r="O785" s="53" t="s">
        <v>4979</v>
      </c>
      <c r="P785" s="53" t="s">
        <v>4980</v>
      </c>
      <c r="Q785" s="52" t="s">
        <v>198</v>
      </c>
      <c r="R785" s="52" t="s">
        <v>104</v>
      </c>
      <c r="S785" s="87">
        <v>63</v>
      </c>
      <c r="T785" s="53" t="s">
        <v>4979</v>
      </c>
      <c r="U785" s="53"/>
      <c r="V785" s="88" t="s">
        <v>67</v>
      </c>
      <c r="W785" s="82"/>
      <c r="X785" s="89">
        <v>4312</v>
      </c>
      <c r="Y785" s="90">
        <v>1</v>
      </c>
      <c r="Z785" s="89">
        <f t="shared" si="0"/>
        <v>4312</v>
      </c>
      <c r="AA785" s="91">
        <f t="shared" si="1"/>
        <v>68.444444444444443</v>
      </c>
      <c r="AB785" s="55"/>
      <c r="AC785" s="52" t="s">
        <v>42</v>
      </c>
      <c r="AD785" s="92"/>
      <c r="AE785" s="82"/>
      <c r="AF785" s="82"/>
      <c r="AG785" s="82"/>
      <c r="AH785" s="82"/>
      <c r="AI785" s="54" t="s">
        <v>584</v>
      </c>
      <c r="AJ785" s="101">
        <v>44621</v>
      </c>
      <c r="AK785" s="101">
        <v>44985</v>
      </c>
      <c r="AL785" s="94">
        <v>1</v>
      </c>
      <c r="AM785" s="54" t="s">
        <v>86</v>
      </c>
      <c r="AN785" s="54">
        <v>2022</v>
      </c>
      <c r="AO785" s="82"/>
      <c r="AP785" s="94"/>
      <c r="AQ785" s="94"/>
      <c r="AR785" s="82"/>
      <c r="AS785" s="95"/>
      <c r="AT785" s="96" t="s">
        <v>398</v>
      </c>
      <c r="AU785" s="96">
        <v>2022</v>
      </c>
      <c r="AV785" s="94"/>
      <c r="AW785" s="94"/>
      <c r="AX785" s="97" t="s">
        <v>4981</v>
      </c>
      <c r="AY785" s="82"/>
      <c r="AZ785" s="98"/>
      <c r="BA785" s="98"/>
      <c r="BB785" s="98"/>
      <c r="BC785" s="82"/>
    </row>
    <row r="786" spans="1:55" ht="31.5" hidden="1" customHeight="1">
      <c r="A786" s="54"/>
      <c r="B786" s="78"/>
      <c r="C786" s="79" t="s">
        <v>39</v>
      </c>
      <c r="D786" s="52" t="s">
        <v>174</v>
      </c>
      <c r="E786" s="80"/>
      <c r="F786" s="81" t="s">
        <v>5</v>
      </c>
      <c r="G786" s="82"/>
      <c r="H786" s="53" t="s">
        <v>4982</v>
      </c>
      <c r="I786" s="99">
        <v>44621</v>
      </c>
      <c r="J786" s="100" t="s">
        <v>40</v>
      </c>
      <c r="K786" s="52" t="s">
        <v>86</v>
      </c>
      <c r="L786" s="85">
        <v>2022</v>
      </c>
      <c r="M786" s="86" t="s">
        <v>4781</v>
      </c>
      <c r="N786" s="53" t="s">
        <v>4983</v>
      </c>
      <c r="O786" s="53" t="s">
        <v>4984</v>
      </c>
      <c r="P786" s="53" t="s">
        <v>4985</v>
      </c>
      <c r="Q786" s="52" t="s">
        <v>198</v>
      </c>
      <c r="R786" s="52" t="s">
        <v>104</v>
      </c>
      <c r="S786" s="87">
        <v>147</v>
      </c>
      <c r="T786" s="53" t="s">
        <v>4986</v>
      </c>
      <c r="U786" s="53"/>
      <c r="V786" s="88" t="s">
        <v>67</v>
      </c>
      <c r="W786" s="82"/>
      <c r="X786" s="89">
        <v>5600</v>
      </c>
      <c r="Y786" s="90">
        <v>1</v>
      </c>
      <c r="Z786" s="89">
        <f t="shared" si="0"/>
        <v>5600</v>
      </c>
      <c r="AA786" s="91">
        <f t="shared" si="1"/>
        <v>38.095238095238095</v>
      </c>
      <c r="AB786" s="55"/>
      <c r="AC786" s="52" t="s">
        <v>42</v>
      </c>
      <c r="AD786" s="92"/>
      <c r="AE786" s="82"/>
      <c r="AF786" s="82"/>
      <c r="AG786" s="82"/>
      <c r="AH786" s="82"/>
      <c r="AI786" s="54" t="s">
        <v>584</v>
      </c>
      <c r="AJ786" s="101">
        <v>44621</v>
      </c>
      <c r="AK786" s="101">
        <v>44985</v>
      </c>
      <c r="AL786" s="94">
        <v>1</v>
      </c>
      <c r="AM786" s="54" t="s">
        <v>86</v>
      </c>
      <c r="AN786" s="54">
        <v>2022</v>
      </c>
      <c r="AO786" s="82"/>
      <c r="AP786" s="94"/>
      <c r="AQ786" s="94"/>
      <c r="AR786" s="82"/>
      <c r="AS786" s="95"/>
      <c r="AT786" s="96" t="s">
        <v>398</v>
      </c>
      <c r="AU786" s="96">
        <v>2022</v>
      </c>
      <c r="AV786" s="94"/>
      <c r="AW786" s="94"/>
      <c r="AX786" s="97" t="s">
        <v>4987</v>
      </c>
      <c r="AY786" s="82"/>
      <c r="AZ786" s="98"/>
      <c r="BA786" s="98"/>
      <c r="BB786" s="98"/>
      <c r="BC786" s="82"/>
    </row>
    <row r="787" spans="1:55" ht="31.5" hidden="1" customHeight="1">
      <c r="A787" s="54"/>
      <c r="B787" s="78"/>
      <c r="C787" s="79" t="s">
        <v>39</v>
      </c>
      <c r="D787" s="52" t="s">
        <v>72</v>
      </c>
      <c r="E787" s="80"/>
      <c r="F787" s="81" t="s">
        <v>622</v>
      </c>
      <c r="G787" s="82"/>
      <c r="H787" s="53" t="s">
        <v>4988</v>
      </c>
      <c r="I787" s="99">
        <v>44652</v>
      </c>
      <c r="J787" s="100" t="s">
        <v>40</v>
      </c>
      <c r="K787" s="52" t="s">
        <v>107</v>
      </c>
      <c r="L787" s="85">
        <v>2022</v>
      </c>
      <c r="M787" s="86" t="s">
        <v>4931</v>
      </c>
      <c r="N787" s="53" t="s">
        <v>4989</v>
      </c>
      <c r="O787" s="53" t="s">
        <v>4990</v>
      </c>
      <c r="P787" s="53" t="s">
        <v>4991</v>
      </c>
      <c r="Q787" s="52" t="s">
        <v>198</v>
      </c>
      <c r="R787" s="52" t="s">
        <v>104</v>
      </c>
      <c r="S787" s="87">
        <v>50</v>
      </c>
      <c r="T787" s="53" t="s">
        <v>4990</v>
      </c>
      <c r="U787" s="53"/>
      <c r="V787" s="88" t="s">
        <v>67</v>
      </c>
      <c r="W787" s="82">
        <v>50</v>
      </c>
      <c r="X787" s="89">
        <v>1100</v>
      </c>
      <c r="Y787" s="90">
        <v>1</v>
      </c>
      <c r="Z787" s="89">
        <f t="shared" si="0"/>
        <v>1100</v>
      </c>
      <c r="AA787" s="91">
        <f t="shared" si="1"/>
        <v>22</v>
      </c>
      <c r="AB787" s="55"/>
      <c r="AC787" s="52" t="s">
        <v>65</v>
      </c>
      <c r="AD787" s="92"/>
      <c r="AE787" s="82"/>
      <c r="AF787" s="82"/>
      <c r="AG787" s="82"/>
      <c r="AH787" s="82"/>
      <c r="AI787" s="54" t="s">
        <v>628</v>
      </c>
      <c r="AJ787" s="101">
        <v>44652</v>
      </c>
      <c r="AK787" s="101">
        <v>45382</v>
      </c>
      <c r="AL787" s="94">
        <v>1</v>
      </c>
      <c r="AM787" s="54" t="s">
        <v>107</v>
      </c>
      <c r="AN787" s="54">
        <v>2022</v>
      </c>
      <c r="AO787" s="82"/>
      <c r="AP787" s="94"/>
      <c r="AQ787" s="94"/>
      <c r="AR787" s="82"/>
      <c r="AS787" s="95"/>
      <c r="AT787" s="96" t="s">
        <v>637</v>
      </c>
      <c r="AU787" s="96">
        <v>2024</v>
      </c>
      <c r="AV787" s="94"/>
      <c r="AW787" s="94"/>
      <c r="AX787" s="97" t="s">
        <v>4992</v>
      </c>
      <c r="AY787" s="82"/>
      <c r="AZ787" s="98"/>
      <c r="BA787" s="98"/>
      <c r="BB787" s="98"/>
      <c r="BC787" s="82"/>
    </row>
    <row r="788" spans="1:55" ht="31.5" hidden="1" customHeight="1">
      <c r="A788" s="54"/>
      <c r="B788" s="78"/>
      <c r="C788" s="79" t="s">
        <v>39</v>
      </c>
      <c r="D788" s="52" t="s">
        <v>211</v>
      </c>
      <c r="E788" s="80"/>
      <c r="F788" s="81" t="s">
        <v>4397</v>
      </c>
      <c r="G788" s="82"/>
      <c r="H788" s="53" t="s">
        <v>4993</v>
      </c>
      <c r="I788" s="99">
        <v>44680</v>
      </c>
      <c r="J788" s="84" t="s">
        <v>247</v>
      </c>
      <c r="K788" s="52" t="s">
        <v>107</v>
      </c>
      <c r="L788" s="85">
        <v>2022</v>
      </c>
      <c r="M788" s="86" t="s">
        <v>4931</v>
      </c>
      <c r="N788" s="53" t="s">
        <v>4994</v>
      </c>
      <c r="O788" s="53" t="s">
        <v>4995</v>
      </c>
      <c r="P788" s="53" t="s">
        <v>4996</v>
      </c>
      <c r="Q788" s="52" t="s">
        <v>198</v>
      </c>
      <c r="R788" s="52" t="s">
        <v>104</v>
      </c>
      <c r="S788" s="87">
        <v>150</v>
      </c>
      <c r="T788" s="53" t="s">
        <v>4995</v>
      </c>
      <c r="U788" s="53"/>
      <c r="V788" s="88" t="s">
        <v>67</v>
      </c>
      <c r="W788" s="82"/>
      <c r="X788" s="89">
        <v>40800</v>
      </c>
      <c r="Y788" s="90">
        <v>12</v>
      </c>
      <c r="Z788" s="89">
        <f t="shared" si="0"/>
        <v>3400</v>
      </c>
      <c r="AA788" s="91">
        <f t="shared" si="1"/>
        <v>22.666666666666668</v>
      </c>
      <c r="AB788" s="55" t="s">
        <v>4997</v>
      </c>
      <c r="AC788" s="52" t="s">
        <v>42</v>
      </c>
      <c r="AD788" s="92"/>
      <c r="AE788" s="82"/>
      <c r="AF788" s="82"/>
      <c r="AG788" s="82"/>
      <c r="AH788" s="82"/>
      <c r="AI788" s="54" t="s">
        <v>4998</v>
      </c>
      <c r="AJ788" s="101">
        <v>44774</v>
      </c>
      <c r="AK788" s="101">
        <v>45961</v>
      </c>
      <c r="AL788" s="94">
        <v>1</v>
      </c>
      <c r="AM788" s="54" t="s">
        <v>159</v>
      </c>
      <c r="AN788" s="54">
        <v>2022</v>
      </c>
      <c r="AO788" s="82"/>
      <c r="AP788" s="94"/>
      <c r="AQ788" s="94"/>
      <c r="AR788" s="82"/>
      <c r="AS788" s="95"/>
      <c r="AT788" s="96" t="s">
        <v>782</v>
      </c>
      <c r="AU788" s="96">
        <v>2025</v>
      </c>
      <c r="AV788" s="94"/>
      <c r="AW788" s="94"/>
      <c r="AX788" s="97" t="s">
        <v>4999</v>
      </c>
      <c r="AY788" s="82"/>
      <c r="AZ788" s="98"/>
      <c r="BA788" s="98"/>
      <c r="BB788" s="98"/>
      <c r="BC788" s="82"/>
    </row>
    <row r="789" spans="1:55" ht="31.5" hidden="1" customHeight="1">
      <c r="A789" s="54"/>
      <c r="B789" s="78"/>
      <c r="C789" s="79" t="s">
        <v>39</v>
      </c>
      <c r="D789" s="52" t="s">
        <v>218</v>
      </c>
      <c r="E789" s="80"/>
      <c r="F789" s="81" t="s">
        <v>737</v>
      </c>
      <c r="G789" s="82"/>
      <c r="H789" s="53" t="s">
        <v>5000</v>
      </c>
      <c r="I789" s="99">
        <v>44680</v>
      </c>
      <c r="J789" s="84" t="s">
        <v>247</v>
      </c>
      <c r="K789" s="52" t="s">
        <v>107</v>
      </c>
      <c r="L789" s="85">
        <v>2022</v>
      </c>
      <c r="M789" s="86" t="s">
        <v>4931</v>
      </c>
      <c r="N789" s="53" t="s">
        <v>5001</v>
      </c>
      <c r="O789" s="53" t="s">
        <v>5002</v>
      </c>
      <c r="P789" s="53" t="s">
        <v>3420</v>
      </c>
      <c r="Q789" s="52" t="s">
        <v>198</v>
      </c>
      <c r="R789" s="52" t="s">
        <v>104</v>
      </c>
      <c r="S789" s="87">
        <v>40</v>
      </c>
      <c r="T789" s="53" t="s">
        <v>5003</v>
      </c>
      <c r="U789" s="53"/>
      <c r="V789" s="88" t="s">
        <v>67</v>
      </c>
      <c r="W789" s="82"/>
      <c r="X789" s="89">
        <v>20000</v>
      </c>
      <c r="Y789" s="90">
        <v>12</v>
      </c>
      <c r="Z789" s="89">
        <f t="shared" si="0"/>
        <v>1666.6666666666667</v>
      </c>
      <c r="AA789" s="91">
        <f t="shared" si="1"/>
        <v>41.666666666666671</v>
      </c>
      <c r="AB789" s="55" t="s">
        <v>5004</v>
      </c>
      <c r="AC789" s="52" t="s">
        <v>42</v>
      </c>
      <c r="AD789" s="92"/>
      <c r="AE789" s="82"/>
      <c r="AF789" s="82"/>
      <c r="AG789" s="82"/>
      <c r="AH789" s="82"/>
      <c r="AI789" s="54" t="s">
        <v>2247</v>
      </c>
      <c r="AJ789" s="101">
        <v>44501</v>
      </c>
      <c r="AK789" s="101">
        <v>45596</v>
      </c>
      <c r="AL789" s="94">
        <v>1</v>
      </c>
      <c r="AM789" s="54" t="s">
        <v>187</v>
      </c>
      <c r="AN789" s="54">
        <v>2021</v>
      </c>
      <c r="AO789" s="82"/>
      <c r="AP789" s="94"/>
      <c r="AQ789" s="94"/>
      <c r="AR789" s="82"/>
      <c r="AS789" s="95"/>
      <c r="AT789" s="96" t="s">
        <v>782</v>
      </c>
      <c r="AU789" s="96">
        <v>2024</v>
      </c>
      <c r="AV789" s="94"/>
      <c r="AW789" s="94"/>
      <c r="AX789" s="97" t="s">
        <v>5005</v>
      </c>
      <c r="AY789" s="82"/>
      <c r="AZ789" s="98"/>
      <c r="BA789" s="98"/>
      <c r="BB789" s="98"/>
      <c r="BC789" s="82"/>
    </row>
    <row r="790" spans="1:55" ht="31.5" hidden="1" customHeight="1">
      <c r="A790" s="54"/>
      <c r="B790" s="78"/>
      <c r="C790" s="79" t="s">
        <v>39</v>
      </c>
      <c r="D790" s="52" t="s">
        <v>27</v>
      </c>
      <c r="E790" s="80"/>
      <c r="F790" s="81" t="s">
        <v>449</v>
      </c>
      <c r="G790" s="82"/>
      <c r="H790" s="53" t="s">
        <v>5006</v>
      </c>
      <c r="I790" s="99">
        <v>44680</v>
      </c>
      <c r="J790" s="100" t="s">
        <v>40</v>
      </c>
      <c r="K790" s="52" t="s">
        <v>107</v>
      </c>
      <c r="L790" s="85">
        <v>2022</v>
      </c>
      <c r="M790" s="86" t="s">
        <v>4931</v>
      </c>
      <c r="N790" s="53" t="s">
        <v>5007</v>
      </c>
      <c r="O790" s="53" t="s">
        <v>5008</v>
      </c>
      <c r="P790" s="53" t="s">
        <v>5009</v>
      </c>
      <c r="Q790" s="52" t="s">
        <v>198</v>
      </c>
      <c r="R790" s="52" t="s">
        <v>104</v>
      </c>
      <c r="S790" s="87">
        <v>63</v>
      </c>
      <c r="T790" s="53" t="s">
        <v>5010</v>
      </c>
      <c r="U790" s="53"/>
      <c r="V790" s="88" t="s">
        <v>67</v>
      </c>
      <c r="W790" s="82"/>
      <c r="X790" s="89">
        <v>24000</v>
      </c>
      <c r="Y790" s="90">
        <v>12</v>
      </c>
      <c r="Z790" s="89">
        <f t="shared" si="0"/>
        <v>2000</v>
      </c>
      <c r="AA790" s="91">
        <f t="shared" si="1"/>
        <v>31.746031746031747</v>
      </c>
      <c r="AB790" s="55" t="s">
        <v>5011</v>
      </c>
      <c r="AC790" s="52" t="s">
        <v>42</v>
      </c>
      <c r="AD790" s="92"/>
      <c r="AE790" s="82"/>
      <c r="AF790" s="82"/>
      <c r="AG790" s="82"/>
      <c r="AH790" s="82"/>
      <c r="AI790" s="54" t="s">
        <v>2262</v>
      </c>
      <c r="AJ790" s="101">
        <v>44774</v>
      </c>
      <c r="AK790" s="101">
        <v>45230</v>
      </c>
      <c r="AL790" s="94">
        <v>1</v>
      </c>
      <c r="AM790" s="54" t="s">
        <v>122</v>
      </c>
      <c r="AN790" s="54">
        <v>2022</v>
      </c>
      <c r="AO790" s="82"/>
      <c r="AP790" s="94"/>
      <c r="AQ790" s="94"/>
      <c r="AR790" s="82"/>
      <c r="AS790" s="95"/>
      <c r="AT790" s="96" t="s">
        <v>782</v>
      </c>
      <c r="AU790" s="96">
        <v>2023</v>
      </c>
      <c r="AV790" s="94"/>
      <c r="AW790" s="94"/>
      <c r="AX790" s="97" t="s">
        <v>5012</v>
      </c>
      <c r="AY790" s="82"/>
      <c r="AZ790" s="98"/>
      <c r="BA790" s="98"/>
      <c r="BB790" s="98"/>
      <c r="BC790" s="82"/>
    </row>
    <row r="791" spans="1:55" ht="31.5" hidden="1" customHeight="1">
      <c r="A791" s="54"/>
      <c r="B791" s="78"/>
      <c r="C791" s="79" t="s">
        <v>39</v>
      </c>
      <c r="D791" s="52" t="s">
        <v>140</v>
      </c>
      <c r="E791" s="80"/>
      <c r="F791" s="81" t="s">
        <v>3719</v>
      </c>
      <c r="G791" s="82"/>
      <c r="H791" s="53" t="s">
        <v>5013</v>
      </c>
      <c r="I791" s="99">
        <v>44687</v>
      </c>
      <c r="J791" s="84" t="s">
        <v>136</v>
      </c>
      <c r="K791" s="52" t="s">
        <v>122</v>
      </c>
      <c r="L791" s="85">
        <v>2022</v>
      </c>
      <c r="M791" s="86" t="s">
        <v>4851</v>
      </c>
      <c r="N791" s="53" t="s">
        <v>5014</v>
      </c>
      <c r="O791" s="53" t="s">
        <v>5015</v>
      </c>
      <c r="P791" s="53" t="s">
        <v>5016</v>
      </c>
      <c r="Q791" s="52" t="s">
        <v>165</v>
      </c>
      <c r="R791" s="52" t="s">
        <v>38</v>
      </c>
      <c r="S791" s="87">
        <v>34</v>
      </c>
      <c r="T791" s="53" t="s">
        <v>5015</v>
      </c>
      <c r="U791" s="53"/>
      <c r="V791" s="88" t="s">
        <v>67</v>
      </c>
      <c r="W791" s="82"/>
      <c r="X791" s="89">
        <v>2500</v>
      </c>
      <c r="Y791" s="90">
        <v>1</v>
      </c>
      <c r="Z791" s="89">
        <f t="shared" si="0"/>
        <v>2500</v>
      </c>
      <c r="AA791" s="91">
        <f t="shared" si="1"/>
        <v>73.529411764705884</v>
      </c>
      <c r="AB791" s="55" t="s">
        <v>5017</v>
      </c>
      <c r="AC791" s="52" t="s">
        <v>42</v>
      </c>
      <c r="AD791" s="92"/>
      <c r="AE791" s="82"/>
      <c r="AF791" s="82"/>
      <c r="AG791" s="82"/>
      <c r="AH791" s="82"/>
      <c r="AI791" s="54" t="s">
        <v>584</v>
      </c>
      <c r="AJ791" s="101">
        <v>44652</v>
      </c>
      <c r="AK791" s="101">
        <v>45016</v>
      </c>
      <c r="AL791" s="94">
        <v>1</v>
      </c>
      <c r="AM791" s="54" t="s">
        <v>107</v>
      </c>
      <c r="AN791" s="54">
        <v>2022</v>
      </c>
      <c r="AO791" s="82"/>
      <c r="AP791" s="94"/>
      <c r="AQ791" s="94"/>
      <c r="AR791" s="82"/>
      <c r="AS791" s="95"/>
      <c r="AT791" s="96" t="s">
        <v>637</v>
      </c>
      <c r="AU791" s="96">
        <v>2023</v>
      </c>
      <c r="AV791" s="94"/>
      <c r="AW791" s="94"/>
      <c r="AX791" s="97" t="s">
        <v>5018</v>
      </c>
      <c r="AY791" s="82"/>
      <c r="AZ791" s="98"/>
      <c r="BA791" s="98"/>
      <c r="BB791" s="98"/>
      <c r="BC791" s="82"/>
    </row>
    <row r="792" spans="1:55" ht="31.5" hidden="1" customHeight="1">
      <c r="A792" s="54"/>
      <c r="B792" s="78"/>
      <c r="C792" s="79" t="s">
        <v>39</v>
      </c>
      <c r="D792" s="52" t="s">
        <v>201</v>
      </c>
      <c r="E792" s="80"/>
      <c r="F792" s="81" t="s">
        <v>3719</v>
      </c>
      <c r="G792" s="82"/>
      <c r="H792" s="53" t="s">
        <v>5019</v>
      </c>
      <c r="I792" s="99">
        <v>44687</v>
      </c>
      <c r="J792" s="84" t="s">
        <v>136</v>
      </c>
      <c r="K792" s="52" t="s">
        <v>122</v>
      </c>
      <c r="L792" s="85">
        <v>2022</v>
      </c>
      <c r="M792" s="86" t="s">
        <v>4851</v>
      </c>
      <c r="N792" s="53" t="s">
        <v>5020</v>
      </c>
      <c r="O792" s="53" t="s">
        <v>5021</v>
      </c>
      <c r="P792" s="53" t="s">
        <v>5022</v>
      </c>
      <c r="Q792" s="52" t="s">
        <v>165</v>
      </c>
      <c r="R792" s="52" t="s">
        <v>38</v>
      </c>
      <c r="S792" s="87">
        <v>32</v>
      </c>
      <c r="T792" s="53" t="s">
        <v>5021</v>
      </c>
      <c r="U792" s="53"/>
      <c r="V792" s="88" t="s">
        <v>67</v>
      </c>
      <c r="W792" s="82"/>
      <c r="X792" s="89">
        <v>1500</v>
      </c>
      <c r="Y792" s="90">
        <v>1</v>
      </c>
      <c r="Z792" s="89">
        <f t="shared" si="0"/>
        <v>1500</v>
      </c>
      <c r="AA792" s="91">
        <f t="shared" si="1"/>
        <v>46.875</v>
      </c>
      <c r="AB792" s="55" t="s">
        <v>5023</v>
      </c>
      <c r="AC792" s="52" t="s">
        <v>42</v>
      </c>
      <c r="AD792" s="92"/>
      <c r="AE792" s="82"/>
      <c r="AF792" s="82"/>
      <c r="AG792" s="82"/>
      <c r="AH792" s="82"/>
      <c r="AI792" s="54" t="s">
        <v>584</v>
      </c>
      <c r="AJ792" s="101">
        <v>44652</v>
      </c>
      <c r="AK792" s="101">
        <v>45016</v>
      </c>
      <c r="AL792" s="94">
        <v>1</v>
      </c>
      <c r="AM792" s="54" t="s">
        <v>107</v>
      </c>
      <c r="AN792" s="54">
        <v>2022</v>
      </c>
      <c r="AO792" s="82"/>
      <c r="AP792" s="94"/>
      <c r="AQ792" s="94"/>
      <c r="AR792" s="82"/>
      <c r="AS792" s="95"/>
      <c r="AT792" s="96" t="s">
        <v>637</v>
      </c>
      <c r="AU792" s="96">
        <v>2023</v>
      </c>
      <c r="AV792" s="94"/>
      <c r="AW792" s="94"/>
      <c r="AX792" s="97" t="s">
        <v>5024</v>
      </c>
      <c r="AY792" s="82"/>
      <c r="AZ792" s="98"/>
      <c r="BA792" s="98"/>
      <c r="BB792" s="98"/>
      <c r="BC792" s="82"/>
    </row>
    <row r="793" spans="1:55" ht="31.5" hidden="1" customHeight="1">
      <c r="A793" s="54"/>
      <c r="B793" s="78"/>
      <c r="C793" s="79" t="s">
        <v>39</v>
      </c>
      <c r="D793" s="52" t="s">
        <v>201</v>
      </c>
      <c r="E793" s="80"/>
      <c r="F793" s="81" t="s">
        <v>449</v>
      </c>
      <c r="G793" s="82"/>
      <c r="H793" s="53" t="s">
        <v>5025</v>
      </c>
      <c r="I793" s="99">
        <v>44690</v>
      </c>
      <c r="J793" s="84" t="s">
        <v>169</v>
      </c>
      <c r="K793" s="52" t="s">
        <v>122</v>
      </c>
      <c r="L793" s="85">
        <v>2022</v>
      </c>
      <c r="M793" s="86" t="s">
        <v>4851</v>
      </c>
      <c r="N793" s="53" t="s">
        <v>5026</v>
      </c>
      <c r="O793" s="53" t="s">
        <v>5027</v>
      </c>
      <c r="P793" s="53" t="s">
        <v>5028</v>
      </c>
      <c r="Q793" s="52" t="s">
        <v>165</v>
      </c>
      <c r="R793" s="52" t="s">
        <v>38</v>
      </c>
      <c r="S793" s="87">
        <v>46</v>
      </c>
      <c r="T793" s="53" t="s">
        <v>5029</v>
      </c>
      <c r="U793" s="53"/>
      <c r="V793" s="88" t="s">
        <v>67</v>
      </c>
      <c r="W793" s="82"/>
      <c r="X793" s="89">
        <v>1000</v>
      </c>
      <c r="Y793" s="90">
        <v>1</v>
      </c>
      <c r="Z793" s="89">
        <f t="shared" si="0"/>
        <v>1000</v>
      </c>
      <c r="AA793" s="91">
        <f t="shared" si="1"/>
        <v>21.739130434782609</v>
      </c>
      <c r="AB793" s="55" t="s">
        <v>5030</v>
      </c>
      <c r="AC793" s="52" t="s">
        <v>42</v>
      </c>
      <c r="AD793" s="92"/>
      <c r="AE793" s="82"/>
      <c r="AF793" s="82"/>
      <c r="AG793" s="82"/>
      <c r="AH793" s="82"/>
      <c r="AI793" s="54" t="s">
        <v>628</v>
      </c>
      <c r="AJ793" s="101">
        <v>44562</v>
      </c>
      <c r="AK793" s="101">
        <v>45291</v>
      </c>
      <c r="AL793" s="94">
        <v>1</v>
      </c>
      <c r="AM793" s="54" t="s">
        <v>41</v>
      </c>
      <c r="AN793" s="54">
        <v>2022</v>
      </c>
      <c r="AO793" s="82"/>
      <c r="AP793" s="94"/>
      <c r="AQ793" s="94"/>
      <c r="AR793" s="82"/>
      <c r="AS793" s="95"/>
      <c r="AT793" s="96" t="s">
        <v>416</v>
      </c>
      <c r="AU793" s="96">
        <v>2023</v>
      </c>
      <c r="AV793" s="94"/>
      <c r="AW793" s="94"/>
      <c r="AX793" s="97" t="s">
        <v>5031</v>
      </c>
      <c r="AY793" s="82"/>
      <c r="AZ793" s="98"/>
      <c r="BA793" s="98"/>
      <c r="BB793" s="98"/>
      <c r="BC793" s="82"/>
    </row>
    <row r="794" spans="1:55" ht="31.5" hidden="1" customHeight="1">
      <c r="A794" s="54"/>
      <c r="B794" s="78"/>
      <c r="C794" s="79"/>
      <c r="D794" s="52" t="s">
        <v>218</v>
      </c>
      <c r="E794" s="80"/>
      <c r="F794" s="81" t="s">
        <v>5</v>
      </c>
      <c r="G794" s="82"/>
      <c r="H794" s="53" t="s">
        <v>5032</v>
      </c>
      <c r="I794" s="99">
        <v>44690</v>
      </c>
      <c r="J794" s="84" t="s">
        <v>169</v>
      </c>
      <c r="K794" s="52" t="s">
        <v>122</v>
      </c>
      <c r="L794" s="85">
        <v>2022</v>
      </c>
      <c r="M794" s="86" t="s">
        <v>4851</v>
      </c>
      <c r="N794" s="53" t="s">
        <v>5033</v>
      </c>
      <c r="O794" s="53" t="s">
        <v>5034</v>
      </c>
      <c r="P794" s="53" t="s">
        <v>5035</v>
      </c>
      <c r="Q794" s="52" t="s">
        <v>198</v>
      </c>
      <c r="R794" s="52" t="s">
        <v>104</v>
      </c>
      <c r="S794" s="87">
        <v>32</v>
      </c>
      <c r="T794" s="53" t="s">
        <v>5034</v>
      </c>
      <c r="U794" s="53"/>
      <c r="V794" s="88" t="s">
        <v>67</v>
      </c>
      <c r="W794" s="82"/>
      <c r="X794" s="89">
        <v>10000</v>
      </c>
      <c r="Y794" s="90">
        <v>12</v>
      </c>
      <c r="Z794" s="89">
        <f t="shared" si="0"/>
        <v>833.33333333333337</v>
      </c>
      <c r="AA794" s="91">
        <f t="shared" si="1"/>
        <v>26.041666666666668</v>
      </c>
      <c r="AB794" s="55"/>
      <c r="AC794" s="52" t="s">
        <v>42</v>
      </c>
      <c r="AD794" s="92"/>
      <c r="AE794" s="82"/>
      <c r="AF794" s="82"/>
      <c r="AG794" s="82"/>
      <c r="AH794" s="82"/>
      <c r="AI794" s="54" t="s">
        <v>584</v>
      </c>
      <c r="AJ794" s="101">
        <v>44682</v>
      </c>
      <c r="AK794" s="101">
        <v>45046</v>
      </c>
      <c r="AL794" s="94">
        <v>1</v>
      </c>
      <c r="AM794" s="54" t="s">
        <v>122</v>
      </c>
      <c r="AN794" s="54">
        <v>2022</v>
      </c>
      <c r="AO794" s="82"/>
      <c r="AP794" s="94"/>
      <c r="AQ794" s="94"/>
      <c r="AR794" s="82"/>
      <c r="AS794" s="95"/>
      <c r="AT794" s="96" t="s">
        <v>750</v>
      </c>
      <c r="AU794" s="96">
        <v>2023</v>
      </c>
      <c r="AV794" s="94"/>
      <c r="AW794" s="94"/>
      <c r="AX794" s="97" t="s">
        <v>5036</v>
      </c>
      <c r="AY794" s="82"/>
      <c r="AZ794" s="98"/>
      <c r="BA794" s="98"/>
      <c r="BB794" s="98"/>
      <c r="BC794" s="82"/>
    </row>
    <row r="795" spans="1:55" ht="31.5" hidden="1" customHeight="1">
      <c r="A795" s="54"/>
      <c r="B795" s="78"/>
      <c r="C795" s="79" t="s">
        <v>62</v>
      </c>
      <c r="D795" s="52" t="s">
        <v>50</v>
      </c>
      <c r="E795" s="80"/>
      <c r="F795" s="81" t="s">
        <v>5</v>
      </c>
      <c r="G795" s="82"/>
      <c r="H795" s="53" t="s">
        <v>5037</v>
      </c>
      <c r="I795" s="99">
        <v>44691</v>
      </c>
      <c r="J795" s="84" t="s">
        <v>179</v>
      </c>
      <c r="K795" s="52" t="s">
        <v>122</v>
      </c>
      <c r="L795" s="85">
        <v>2022</v>
      </c>
      <c r="M795" s="86" t="s">
        <v>4851</v>
      </c>
      <c r="N795" s="53" t="s">
        <v>5038</v>
      </c>
      <c r="O795" s="53" t="s">
        <v>5039</v>
      </c>
      <c r="P795" s="53" t="s">
        <v>5040</v>
      </c>
      <c r="Q795" s="52" t="s">
        <v>165</v>
      </c>
      <c r="R795" s="52" t="s">
        <v>38</v>
      </c>
      <c r="S795" s="87">
        <v>78</v>
      </c>
      <c r="T795" s="53" t="s">
        <v>5039</v>
      </c>
      <c r="U795" s="53"/>
      <c r="V795" s="88" t="s">
        <v>67</v>
      </c>
      <c r="W795" s="82"/>
      <c r="X795" s="89">
        <v>37800</v>
      </c>
      <c r="Y795" s="90">
        <v>12</v>
      </c>
      <c r="Z795" s="89">
        <f t="shared" si="0"/>
        <v>3150</v>
      </c>
      <c r="AA795" s="91">
        <f t="shared" si="1"/>
        <v>40.384615384615387</v>
      </c>
      <c r="AB795" s="55" t="s">
        <v>5041</v>
      </c>
      <c r="AC795" s="52" t="s">
        <v>42</v>
      </c>
      <c r="AD795" s="92"/>
      <c r="AE795" s="82"/>
      <c r="AF795" s="82"/>
      <c r="AG795" s="82"/>
      <c r="AH795" s="82"/>
      <c r="AI795" s="54" t="s">
        <v>584</v>
      </c>
      <c r="AJ795" s="101">
        <v>44562</v>
      </c>
      <c r="AK795" s="101">
        <v>44926</v>
      </c>
      <c r="AL795" s="94">
        <v>1</v>
      </c>
      <c r="AM795" s="54" t="s">
        <v>41</v>
      </c>
      <c r="AN795" s="54">
        <v>2022</v>
      </c>
      <c r="AO795" s="82"/>
      <c r="AP795" s="94"/>
      <c r="AQ795" s="94"/>
      <c r="AR795" s="82"/>
      <c r="AS795" s="95"/>
      <c r="AT795" s="96" t="s">
        <v>416</v>
      </c>
      <c r="AU795" s="96">
        <v>2022</v>
      </c>
      <c r="AV795" s="94"/>
      <c r="AW795" s="94"/>
      <c r="AX795" s="97" t="s">
        <v>5042</v>
      </c>
      <c r="AY795" s="82"/>
      <c r="AZ795" s="98"/>
      <c r="BA795" s="98"/>
      <c r="BB795" s="98"/>
      <c r="BC795" s="82"/>
    </row>
    <row r="796" spans="1:55" ht="31.5" hidden="1" customHeight="1">
      <c r="A796" s="54"/>
      <c r="B796" s="78"/>
      <c r="C796" s="79" t="s">
        <v>62</v>
      </c>
      <c r="D796" s="52" t="s">
        <v>72</v>
      </c>
      <c r="E796" s="80"/>
      <c r="F796" s="81" t="s">
        <v>5</v>
      </c>
      <c r="G796" s="82"/>
      <c r="H796" s="53" t="s">
        <v>5043</v>
      </c>
      <c r="I796" s="99">
        <v>44692</v>
      </c>
      <c r="J796" s="84" t="s">
        <v>186</v>
      </c>
      <c r="K796" s="52" t="s">
        <v>122</v>
      </c>
      <c r="L796" s="85">
        <v>2022</v>
      </c>
      <c r="M796" s="86" t="s">
        <v>4851</v>
      </c>
      <c r="N796" s="53" t="s">
        <v>5044</v>
      </c>
      <c r="O796" s="53" t="s">
        <v>5045</v>
      </c>
      <c r="P796" s="53" t="s">
        <v>5046</v>
      </c>
      <c r="Q796" s="52" t="s">
        <v>165</v>
      </c>
      <c r="R796" s="52" t="s">
        <v>61</v>
      </c>
      <c r="S796" s="87">
        <v>288</v>
      </c>
      <c r="T796" s="53" t="s">
        <v>5045</v>
      </c>
      <c r="U796" s="53"/>
      <c r="V796" s="88" t="s">
        <v>67</v>
      </c>
      <c r="W796" s="82"/>
      <c r="X796" s="89">
        <v>20000</v>
      </c>
      <c r="Y796" s="90">
        <v>1</v>
      </c>
      <c r="Z796" s="89">
        <f t="shared" si="0"/>
        <v>20000</v>
      </c>
      <c r="AA796" s="91">
        <f t="shared" si="1"/>
        <v>69.444444444444443</v>
      </c>
      <c r="AB796" s="55" t="s">
        <v>5047</v>
      </c>
      <c r="AC796" s="52" t="s">
        <v>42</v>
      </c>
      <c r="AD796" s="92"/>
      <c r="AE796" s="82"/>
      <c r="AF796" s="82"/>
      <c r="AG796" s="82"/>
      <c r="AH796" s="82"/>
      <c r="AI796" s="54" t="s">
        <v>584</v>
      </c>
      <c r="AJ796" s="101">
        <v>44652</v>
      </c>
      <c r="AK796" s="101">
        <v>45015</v>
      </c>
      <c r="AL796" s="94">
        <v>1</v>
      </c>
      <c r="AM796" s="54" t="s">
        <v>107</v>
      </c>
      <c r="AN796" s="54">
        <v>2022</v>
      </c>
      <c r="AO796" s="82"/>
      <c r="AP796" s="94"/>
      <c r="AQ796" s="94"/>
      <c r="AR796" s="82"/>
      <c r="AS796" s="95"/>
      <c r="AT796" s="96" t="s">
        <v>637</v>
      </c>
      <c r="AU796" s="96">
        <v>2023</v>
      </c>
      <c r="AV796" s="94"/>
      <c r="AW796" s="94"/>
      <c r="AX796" s="97" t="s">
        <v>5048</v>
      </c>
      <c r="AY796" s="82"/>
      <c r="AZ796" s="98"/>
      <c r="BA796" s="98"/>
      <c r="BB796" s="98"/>
      <c r="BC796" s="82"/>
    </row>
    <row r="797" spans="1:55" ht="31.5" hidden="1" customHeight="1">
      <c r="A797" s="54"/>
      <c r="B797" s="78"/>
      <c r="C797" s="79"/>
      <c r="D797" s="52" t="s">
        <v>72</v>
      </c>
      <c r="E797" s="80"/>
      <c r="F797" s="81" t="s">
        <v>5</v>
      </c>
      <c r="G797" s="82"/>
      <c r="H797" s="53" t="s">
        <v>5049</v>
      </c>
      <c r="I797" s="99">
        <v>44692</v>
      </c>
      <c r="J797" s="84" t="s">
        <v>186</v>
      </c>
      <c r="K797" s="52" t="s">
        <v>122</v>
      </c>
      <c r="L797" s="85">
        <v>2022</v>
      </c>
      <c r="M797" s="86" t="s">
        <v>4851</v>
      </c>
      <c r="N797" s="53" t="s">
        <v>297</v>
      </c>
      <c r="O797" s="53" t="s">
        <v>5050</v>
      </c>
      <c r="P797" s="53" t="s">
        <v>297</v>
      </c>
      <c r="Q797" s="52" t="s">
        <v>32</v>
      </c>
      <c r="R797" s="52" t="s">
        <v>120</v>
      </c>
      <c r="S797" s="87">
        <v>64</v>
      </c>
      <c r="T797" s="53" t="s">
        <v>5050</v>
      </c>
      <c r="U797" s="53"/>
      <c r="V797" s="88" t="s">
        <v>67</v>
      </c>
      <c r="W797" s="82"/>
      <c r="X797" s="89">
        <v>20000</v>
      </c>
      <c r="Y797" s="90">
        <v>6</v>
      </c>
      <c r="Z797" s="89">
        <f t="shared" si="0"/>
        <v>3333.3333333333335</v>
      </c>
      <c r="AA797" s="91">
        <f t="shared" si="1"/>
        <v>52.083333333333336</v>
      </c>
      <c r="AB797" s="55" t="s">
        <v>5051</v>
      </c>
      <c r="AC797" s="52" t="s">
        <v>65</v>
      </c>
      <c r="AD797" s="92"/>
      <c r="AE797" s="82"/>
      <c r="AF797" s="82"/>
      <c r="AG797" s="82"/>
      <c r="AH797" s="82"/>
      <c r="AI797" s="54" t="s">
        <v>584</v>
      </c>
      <c r="AJ797" s="101">
        <v>44621</v>
      </c>
      <c r="AK797" s="101">
        <v>44985</v>
      </c>
      <c r="AL797" s="94">
        <v>1</v>
      </c>
      <c r="AM797" s="54" t="s">
        <v>86</v>
      </c>
      <c r="AN797" s="54">
        <v>2022</v>
      </c>
      <c r="AO797" s="82"/>
      <c r="AP797" s="94"/>
      <c r="AQ797" s="94"/>
      <c r="AR797" s="82"/>
      <c r="AS797" s="95"/>
      <c r="AT797" s="96" t="s">
        <v>398</v>
      </c>
      <c r="AU797" s="96">
        <v>2022</v>
      </c>
      <c r="AV797" s="94"/>
      <c r="AW797" s="94"/>
      <c r="AX797" s="97" t="s">
        <v>5052</v>
      </c>
      <c r="AY797" s="82"/>
      <c r="AZ797" s="98"/>
      <c r="BA797" s="98"/>
      <c r="BB797" s="98"/>
      <c r="BC797" s="82"/>
    </row>
    <row r="798" spans="1:55" ht="31.5" hidden="1" customHeight="1">
      <c r="A798" s="54"/>
      <c r="B798" s="78"/>
      <c r="C798" s="79" t="s">
        <v>39</v>
      </c>
      <c r="D798" s="52" t="s">
        <v>218</v>
      </c>
      <c r="E798" s="80"/>
      <c r="F798" s="81" t="s">
        <v>737</v>
      </c>
      <c r="G798" s="82"/>
      <c r="H798" s="53" t="s">
        <v>5053</v>
      </c>
      <c r="I798" s="99">
        <v>44704</v>
      </c>
      <c r="J798" s="84" t="s">
        <v>232</v>
      </c>
      <c r="K798" s="52" t="s">
        <v>122</v>
      </c>
      <c r="L798" s="85">
        <v>2022</v>
      </c>
      <c r="M798" s="86" t="s">
        <v>4851</v>
      </c>
      <c r="N798" s="53" t="s">
        <v>5054</v>
      </c>
      <c r="O798" s="53" t="s">
        <v>5055</v>
      </c>
      <c r="P798" s="53" t="s">
        <v>5056</v>
      </c>
      <c r="Q798" s="52" t="s">
        <v>198</v>
      </c>
      <c r="R798" s="52" t="s">
        <v>104</v>
      </c>
      <c r="S798" s="87">
        <v>40</v>
      </c>
      <c r="T798" s="53" t="s">
        <v>5057</v>
      </c>
      <c r="U798" s="53"/>
      <c r="V798" s="88" t="s">
        <v>67</v>
      </c>
      <c r="W798" s="82"/>
      <c r="X798" s="89">
        <v>1000</v>
      </c>
      <c r="Y798" s="90">
        <v>1</v>
      </c>
      <c r="Z798" s="89">
        <f t="shared" si="0"/>
        <v>1000</v>
      </c>
      <c r="AA798" s="91">
        <f t="shared" si="1"/>
        <v>25</v>
      </c>
      <c r="AB798" s="55" t="s">
        <v>5058</v>
      </c>
      <c r="AC798" s="52" t="s">
        <v>42</v>
      </c>
      <c r="AD798" s="92"/>
      <c r="AE798" s="82"/>
      <c r="AF798" s="82"/>
      <c r="AG798" s="82"/>
      <c r="AH798" s="82"/>
      <c r="AI798" s="54">
        <v>3</v>
      </c>
      <c r="AJ798" s="101">
        <v>44562</v>
      </c>
      <c r="AK798" s="101">
        <v>45657</v>
      </c>
      <c r="AL798" s="94">
        <v>1</v>
      </c>
      <c r="AM798" s="54" t="s">
        <v>41</v>
      </c>
      <c r="AN798" s="54">
        <v>2022</v>
      </c>
      <c r="AO798" s="82"/>
      <c r="AP798" s="94"/>
      <c r="AQ798" s="94"/>
      <c r="AR798" s="82"/>
      <c r="AS798" s="95"/>
      <c r="AT798" s="96" t="s">
        <v>416</v>
      </c>
      <c r="AU798" s="96">
        <v>2024</v>
      </c>
      <c r="AV798" s="94"/>
      <c r="AW798" s="94"/>
      <c r="AX798" s="97" t="s">
        <v>5059</v>
      </c>
      <c r="AY798" s="82"/>
      <c r="AZ798" s="98"/>
      <c r="BA798" s="98"/>
      <c r="BB798" s="98"/>
      <c r="BC798" s="82"/>
    </row>
    <row r="799" spans="1:55" ht="31.5" customHeight="1">
      <c r="A799" s="54"/>
      <c r="B799" s="78"/>
      <c r="C799" s="79" t="s">
        <v>39</v>
      </c>
      <c r="D799" s="52" t="s">
        <v>218</v>
      </c>
      <c r="E799" s="80"/>
      <c r="F799" s="81" t="s">
        <v>737</v>
      </c>
      <c r="G799" s="82"/>
      <c r="H799" s="53" t="s">
        <v>5060</v>
      </c>
      <c r="I799" s="99">
        <v>44704</v>
      </c>
      <c r="J799" s="84" t="s">
        <v>232</v>
      </c>
      <c r="K799" s="52" t="s">
        <v>122</v>
      </c>
      <c r="L799" s="85">
        <v>2022</v>
      </c>
      <c r="M799" s="86" t="s">
        <v>4851</v>
      </c>
      <c r="N799" s="53" t="s">
        <v>5061</v>
      </c>
      <c r="O799" s="53" t="s">
        <v>5062</v>
      </c>
      <c r="P799" s="53" t="s">
        <v>5063</v>
      </c>
      <c r="Q799" s="52" t="s">
        <v>198</v>
      </c>
      <c r="R799" s="52" t="s">
        <v>104</v>
      </c>
      <c r="S799" s="87">
        <v>24</v>
      </c>
      <c r="T799" s="53" t="s">
        <v>5064</v>
      </c>
      <c r="U799" s="53"/>
      <c r="V799" s="88" t="s">
        <v>67</v>
      </c>
      <c r="W799" s="82"/>
      <c r="X799" s="89">
        <v>1900</v>
      </c>
      <c r="Y799" s="90">
        <v>1</v>
      </c>
      <c r="Z799" s="89">
        <f t="shared" si="0"/>
        <v>1900</v>
      </c>
      <c r="AA799" s="91">
        <f t="shared" si="1"/>
        <v>79.166666666666671</v>
      </c>
      <c r="AB799" s="55"/>
      <c r="AC799" s="52" t="s">
        <v>42</v>
      </c>
      <c r="AD799" s="92"/>
      <c r="AE799" s="82"/>
      <c r="AF799" s="82"/>
      <c r="AG799" s="82"/>
      <c r="AH799" s="82"/>
      <c r="AI799" s="54">
        <v>3</v>
      </c>
      <c r="AJ799" s="101">
        <v>44743</v>
      </c>
      <c r="AK799" s="540">
        <v>45838</v>
      </c>
      <c r="AL799" s="94">
        <v>1</v>
      </c>
      <c r="AM799" s="54" t="s">
        <v>137</v>
      </c>
      <c r="AN799" s="54">
        <v>2022</v>
      </c>
      <c r="AO799" s="82"/>
      <c r="AP799" s="94"/>
      <c r="AQ799" s="94"/>
      <c r="AR799" s="82"/>
      <c r="AS799" s="95"/>
      <c r="AT799" s="96" t="s">
        <v>466</v>
      </c>
      <c r="AU799" s="96">
        <v>2025</v>
      </c>
      <c r="AV799" s="94"/>
      <c r="AW799" s="94"/>
      <c r="AX799" s="97" t="s">
        <v>5065</v>
      </c>
      <c r="AY799" s="82"/>
      <c r="AZ799" s="98"/>
      <c r="BA799" s="98"/>
      <c r="BB799" s="98"/>
      <c r="BC799" s="82"/>
    </row>
    <row r="800" spans="1:55" ht="31.5" hidden="1" customHeight="1">
      <c r="A800" s="54"/>
      <c r="B800" s="78"/>
      <c r="C800" s="79"/>
      <c r="D800" s="52" t="s">
        <v>239</v>
      </c>
      <c r="E800" s="80"/>
      <c r="F800" s="81" t="s">
        <v>5</v>
      </c>
      <c r="G800" s="82"/>
      <c r="H800" s="53" t="s">
        <v>5066</v>
      </c>
      <c r="I800" s="99">
        <v>44704</v>
      </c>
      <c r="J800" s="84" t="s">
        <v>232</v>
      </c>
      <c r="K800" s="52" t="s">
        <v>122</v>
      </c>
      <c r="L800" s="85">
        <v>2022</v>
      </c>
      <c r="M800" s="86" t="s">
        <v>4851</v>
      </c>
      <c r="N800" s="53" t="s">
        <v>640</v>
      </c>
      <c r="O800" s="53" t="s">
        <v>5067</v>
      </c>
      <c r="P800" s="53" t="s">
        <v>1297</v>
      </c>
      <c r="Q800" s="52" t="s">
        <v>198</v>
      </c>
      <c r="R800" s="52" t="s">
        <v>104</v>
      </c>
      <c r="S800" s="87">
        <v>76</v>
      </c>
      <c r="T800" s="53" t="s">
        <v>5067</v>
      </c>
      <c r="U800" s="53"/>
      <c r="V800" s="88" t="s">
        <v>67</v>
      </c>
      <c r="W800" s="82"/>
      <c r="X800" s="89">
        <v>42000</v>
      </c>
      <c r="Y800" s="90">
        <v>12</v>
      </c>
      <c r="Z800" s="89">
        <f t="shared" si="0"/>
        <v>3500</v>
      </c>
      <c r="AA800" s="91">
        <f t="shared" si="1"/>
        <v>46.05263157894737</v>
      </c>
      <c r="AB800" s="55" t="s">
        <v>5068</v>
      </c>
      <c r="AC800" s="52" t="s">
        <v>65</v>
      </c>
      <c r="AD800" s="92"/>
      <c r="AE800" s="82"/>
      <c r="AF800" s="82"/>
      <c r="AG800" s="82"/>
      <c r="AH800" s="82" t="s">
        <v>5069</v>
      </c>
      <c r="AI800" s="54" t="s">
        <v>2262</v>
      </c>
      <c r="AJ800" s="101">
        <v>44593</v>
      </c>
      <c r="AK800" s="101">
        <v>45046</v>
      </c>
      <c r="AL800" s="94">
        <v>1</v>
      </c>
      <c r="AM800" s="54" t="s">
        <v>64</v>
      </c>
      <c r="AN800" s="54">
        <v>2022</v>
      </c>
      <c r="AO800" s="82"/>
      <c r="AP800" s="94"/>
      <c r="AQ800" s="94"/>
      <c r="AR800" s="82"/>
      <c r="AS800" s="95"/>
      <c r="AT800" s="96" t="s">
        <v>750</v>
      </c>
      <c r="AU800" s="96">
        <v>2023</v>
      </c>
      <c r="AV800" s="94"/>
      <c r="AW800" s="94"/>
      <c r="AX800" s="97" t="s">
        <v>5070</v>
      </c>
      <c r="AY800" s="82"/>
      <c r="AZ800" s="98"/>
      <c r="BA800" s="98"/>
      <c r="BB800" s="98"/>
      <c r="BC800" s="82"/>
    </row>
    <row r="801" spans="1:55" ht="31.5" hidden="1" customHeight="1">
      <c r="A801" s="54"/>
      <c r="B801" s="78"/>
      <c r="C801" s="79"/>
      <c r="D801" s="52" t="s">
        <v>239</v>
      </c>
      <c r="E801" s="80"/>
      <c r="F801" s="81" t="s">
        <v>5</v>
      </c>
      <c r="G801" s="82"/>
      <c r="H801" s="53" t="s">
        <v>5071</v>
      </c>
      <c r="I801" s="99">
        <v>44704</v>
      </c>
      <c r="J801" s="84" t="s">
        <v>232</v>
      </c>
      <c r="K801" s="52" t="s">
        <v>122</v>
      </c>
      <c r="L801" s="85">
        <v>2022</v>
      </c>
      <c r="M801" s="86" t="s">
        <v>4851</v>
      </c>
      <c r="N801" s="53" t="s">
        <v>640</v>
      </c>
      <c r="O801" s="53" t="s">
        <v>5072</v>
      </c>
      <c r="P801" s="53" t="s">
        <v>1304</v>
      </c>
      <c r="Q801" s="52" t="s">
        <v>198</v>
      </c>
      <c r="R801" s="52" t="s">
        <v>104</v>
      </c>
      <c r="S801" s="87">
        <v>51</v>
      </c>
      <c r="T801" s="53" t="s">
        <v>5072</v>
      </c>
      <c r="U801" s="53"/>
      <c r="V801" s="88" t="s">
        <v>67</v>
      </c>
      <c r="W801" s="82"/>
      <c r="X801" s="89">
        <v>30600</v>
      </c>
      <c r="Y801" s="90">
        <v>12</v>
      </c>
      <c r="Z801" s="89">
        <f t="shared" si="0"/>
        <v>2550</v>
      </c>
      <c r="AA801" s="91">
        <f t="shared" si="1"/>
        <v>50</v>
      </c>
      <c r="AB801" s="55" t="s">
        <v>5073</v>
      </c>
      <c r="AC801" s="52" t="s">
        <v>65</v>
      </c>
      <c r="AD801" s="92"/>
      <c r="AE801" s="82"/>
      <c r="AF801" s="82"/>
      <c r="AG801" s="82"/>
      <c r="AH801" s="82" t="s">
        <v>5074</v>
      </c>
      <c r="AI801" s="54" t="s">
        <v>2262</v>
      </c>
      <c r="AJ801" s="101">
        <v>44593</v>
      </c>
      <c r="AK801" s="101">
        <v>45046</v>
      </c>
      <c r="AL801" s="94">
        <v>1</v>
      </c>
      <c r="AM801" s="54" t="s">
        <v>64</v>
      </c>
      <c r="AN801" s="54">
        <v>2022</v>
      </c>
      <c r="AO801" s="82"/>
      <c r="AP801" s="94"/>
      <c r="AQ801" s="94"/>
      <c r="AR801" s="82"/>
      <c r="AS801" s="95"/>
      <c r="AT801" s="96" t="s">
        <v>750</v>
      </c>
      <c r="AU801" s="96">
        <v>2023</v>
      </c>
      <c r="AV801" s="94"/>
      <c r="AW801" s="94"/>
      <c r="AX801" s="97" t="s">
        <v>5075</v>
      </c>
      <c r="AY801" s="82"/>
      <c r="AZ801" s="98"/>
      <c r="BA801" s="98"/>
      <c r="BB801" s="98"/>
      <c r="BC801" s="82"/>
    </row>
    <row r="802" spans="1:55" ht="31.5" hidden="1" customHeight="1">
      <c r="A802" s="54"/>
      <c r="B802" s="78"/>
      <c r="C802" s="79"/>
      <c r="D802" s="52" t="s">
        <v>239</v>
      </c>
      <c r="E802" s="80"/>
      <c r="F802" s="81" t="s">
        <v>5</v>
      </c>
      <c r="G802" s="82"/>
      <c r="H802" s="53" t="s">
        <v>5076</v>
      </c>
      <c r="I802" s="99">
        <v>44704</v>
      </c>
      <c r="J802" s="84" t="s">
        <v>232</v>
      </c>
      <c r="K802" s="52" t="s">
        <v>122</v>
      </c>
      <c r="L802" s="85">
        <v>2022</v>
      </c>
      <c r="M802" s="86" t="s">
        <v>4851</v>
      </c>
      <c r="N802" s="53" t="s">
        <v>5077</v>
      </c>
      <c r="O802" s="53" t="s">
        <v>5078</v>
      </c>
      <c r="P802" s="53" t="s">
        <v>1310</v>
      </c>
      <c r="Q802" s="52" t="s">
        <v>198</v>
      </c>
      <c r="R802" s="52" t="s">
        <v>104</v>
      </c>
      <c r="S802" s="87">
        <v>36</v>
      </c>
      <c r="T802" s="53" t="s">
        <v>5079</v>
      </c>
      <c r="U802" s="53"/>
      <c r="V802" s="88" t="s">
        <v>67</v>
      </c>
      <c r="W802" s="82"/>
      <c r="X802" s="89">
        <v>18000</v>
      </c>
      <c r="Y802" s="90">
        <v>12</v>
      </c>
      <c r="Z802" s="89">
        <f t="shared" si="0"/>
        <v>1500</v>
      </c>
      <c r="AA802" s="91">
        <f t="shared" si="1"/>
        <v>41.666666666666664</v>
      </c>
      <c r="AB802" s="55" t="s">
        <v>5080</v>
      </c>
      <c r="AC802" s="52" t="s">
        <v>65</v>
      </c>
      <c r="AD802" s="92"/>
      <c r="AE802" s="82"/>
      <c r="AF802" s="82"/>
      <c r="AG802" s="82"/>
      <c r="AH802" s="82" t="s">
        <v>5081</v>
      </c>
      <c r="AI802" s="54"/>
      <c r="AJ802" s="101">
        <v>44593</v>
      </c>
      <c r="AK802" s="101">
        <v>45046</v>
      </c>
      <c r="AL802" s="94">
        <v>1</v>
      </c>
      <c r="AM802" s="54" t="s">
        <v>64</v>
      </c>
      <c r="AN802" s="54">
        <v>2022</v>
      </c>
      <c r="AO802" s="82"/>
      <c r="AP802" s="94"/>
      <c r="AQ802" s="94"/>
      <c r="AR802" s="82"/>
      <c r="AS802" s="95"/>
      <c r="AT802" s="96" t="s">
        <v>750</v>
      </c>
      <c r="AU802" s="96">
        <v>2023</v>
      </c>
      <c r="AV802" s="94"/>
      <c r="AW802" s="94"/>
      <c r="AX802" s="97" t="s">
        <v>5082</v>
      </c>
      <c r="AY802" s="82"/>
      <c r="AZ802" s="98"/>
      <c r="BA802" s="98"/>
      <c r="BB802" s="98"/>
      <c r="BC802" s="82"/>
    </row>
    <row r="803" spans="1:55" ht="31.5" hidden="1" customHeight="1">
      <c r="A803" s="54"/>
      <c r="B803" s="78"/>
      <c r="C803" s="79"/>
      <c r="D803" s="52" t="s">
        <v>239</v>
      </c>
      <c r="E803" s="80"/>
      <c r="F803" s="81" t="s">
        <v>5</v>
      </c>
      <c r="G803" s="82"/>
      <c r="H803" s="53" t="s">
        <v>5083</v>
      </c>
      <c r="I803" s="99">
        <v>44704</v>
      </c>
      <c r="J803" s="84" t="s">
        <v>232</v>
      </c>
      <c r="K803" s="52" t="s">
        <v>122</v>
      </c>
      <c r="L803" s="85">
        <v>2022</v>
      </c>
      <c r="M803" s="86" t="s">
        <v>4851</v>
      </c>
      <c r="N803" s="53" t="s">
        <v>640</v>
      </c>
      <c r="O803" s="53" t="s">
        <v>5072</v>
      </c>
      <c r="P803" s="53" t="s">
        <v>5084</v>
      </c>
      <c r="Q803" s="52" t="s">
        <v>198</v>
      </c>
      <c r="R803" s="52" t="s">
        <v>104</v>
      </c>
      <c r="S803" s="87">
        <v>10</v>
      </c>
      <c r="T803" s="53" t="s">
        <v>5085</v>
      </c>
      <c r="U803" s="53"/>
      <c r="V803" s="88" t="s">
        <v>67</v>
      </c>
      <c r="W803" s="82"/>
      <c r="X803" s="89">
        <v>2784</v>
      </c>
      <c r="Y803" s="90">
        <v>1</v>
      </c>
      <c r="Z803" s="89">
        <f t="shared" si="0"/>
        <v>2784</v>
      </c>
      <c r="AA803" s="91">
        <f t="shared" si="1"/>
        <v>278.39999999999998</v>
      </c>
      <c r="AB803" s="55" t="s">
        <v>5086</v>
      </c>
      <c r="AC803" s="52" t="s">
        <v>65</v>
      </c>
      <c r="AD803" s="92"/>
      <c r="AE803" s="82"/>
      <c r="AF803" s="82"/>
      <c r="AG803" s="82"/>
      <c r="AH803" s="82"/>
      <c r="AI803" s="54" t="s">
        <v>2262</v>
      </c>
      <c r="AJ803" s="101">
        <v>44593</v>
      </c>
      <c r="AK803" s="101">
        <v>45046</v>
      </c>
      <c r="AL803" s="94">
        <v>1</v>
      </c>
      <c r="AM803" s="54" t="s">
        <v>64</v>
      </c>
      <c r="AN803" s="54">
        <v>2022</v>
      </c>
      <c r="AO803" s="82"/>
      <c r="AP803" s="94"/>
      <c r="AQ803" s="94"/>
      <c r="AR803" s="82"/>
      <c r="AS803" s="95"/>
      <c r="AT803" s="96" t="s">
        <v>750</v>
      </c>
      <c r="AU803" s="96">
        <v>2023</v>
      </c>
      <c r="AV803" s="94"/>
      <c r="AW803" s="94"/>
      <c r="AX803" s="97" t="s">
        <v>5087</v>
      </c>
      <c r="AY803" s="82"/>
      <c r="AZ803" s="98"/>
      <c r="BA803" s="98"/>
      <c r="BB803" s="98"/>
      <c r="BC803" s="82"/>
    </row>
    <row r="804" spans="1:55" ht="31.5" hidden="1" customHeight="1">
      <c r="A804" s="54"/>
      <c r="B804" s="78"/>
      <c r="C804" s="79"/>
      <c r="D804" s="52" t="s">
        <v>163</v>
      </c>
      <c r="E804" s="80"/>
      <c r="F804" s="81" t="s">
        <v>5</v>
      </c>
      <c r="G804" s="82"/>
      <c r="H804" s="53" t="s">
        <v>5088</v>
      </c>
      <c r="I804" s="99">
        <v>44706</v>
      </c>
      <c r="J804" s="84" t="s">
        <v>238</v>
      </c>
      <c r="K804" s="52" t="s">
        <v>122</v>
      </c>
      <c r="L804" s="85">
        <v>2022</v>
      </c>
      <c r="M804" s="86" t="s">
        <v>4851</v>
      </c>
      <c r="N804" s="53" t="s">
        <v>2387</v>
      </c>
      <c r="O804" s="53" t="s">
        <v>5089</v>
      </c>
      <c r="P804" s="53" t="s">
        <v>3313</v>
      </c>
      <c r="Q804" s="52" t="s">
        <v>142</v>
      </c>
      <c r="R804" s="52" t="s">
        <v>83</v>
      </c>
      <c r="S804" s="87"/>
      <c r="T804" s="53" t="s">
        <v>5090</v>
      </c>
      <c r="U804" s="53"/>
      <c r="V804" s="88" t="s">
        <v>67</v>
      </c>
      <c r="W804" s="82"/>
      <c r="X804" s="89">
        <v>23000</v>
      </c>
      <c r="Y804" s="90">
        <v>1</v>
      </c>
      <c r="Z804" s="89">
        <f t="shared" si="0"/>
        <v>23000</v>
      </c>
      <c r="AA804" s="91" t="e">
        <f t="shared" si="1"/>
        <v>#DIV/0!</v>
      </c>
      <c r="AB804" s="55"/>
      <c r="AC804" s="52" t="s">
        <v>65</v>
      </c>
      <c r="AD804" s="92"/>
      <c r="AE804" s="82"/>
      <c r="AF804" s="82"/>
      <c r="AG804" s="82"/>
      <c r="AH804" s="82"/>
      <c r="AI804" s="54" t="s">
        <v>584</v>
      </c>
      <c r="AJ804" s="101">
        <v>44713</v>
      </c>
      <c r="AK804" s="101">
        <v>45077</v>
      </c>
      <c r="AL804" s="94">
        <v>1</v>
      </c>
      <c r="AM804" s="54" t="s">
        <v>122</v>
      </c>
      <c r="AN804" s="54">
        <v>2022</v>
      </c>
      <c r="AO804" s="82"/>
      <c r="AP804" s="94"/>
      <c r="AQ804" s="94"/>
      <c r="AR804" s="82"/>
      <c r="AS804" s="95"/>
      <c r="AT804" s="96" t="s">
        <v>965</v>
      </c>
      <c r="AU804" s="96">
        <v>2023</v>
      </c>
      <c r="AV804" s="94"/>
      <c r="AW804" s="94"/>
      <c r="AX804" s="97" t="s">
        <v>5091</v>
      </c>
      <c r="AY804" s="82"/>
      <c r="AZ804" s="98"/>
      <c r="BA804" s="98"/>
      <c r="BB804" s="98"/>
      <c r="BC804" s="82"/>
    </row>
    <row r="805" spans="1:55" ht="31.5" hidden="1" customHeight="1">
      <c r="A805" s="54"/>
      <c r="B805" s="78"/>
      <c r="C805" s="79"/>
      <c r="D805" s="52" t="s">
        <v>196</v>
      </c>
      <c r="E805" s="80"/>
      <c r="F805" s="81" t="s">
        <v>5</v>
      </c>
      <c r="G805" s="82"/>
      <c r="H805" s="53" t="s">
        <v>5092</v>
      </c>
      <c r="I805" s="99">
        <v>44707</v>
      </c>
      <c r="J805" s="84" t="s">
        <v>240</v>
      </c>
      <c r="K805" s="52" t="s">
        <v>122</v>
      </c>
      <c r="L805" s="85">
        <v>2022</v>
      </c>
      <c r="M805" s="86" t="s">
        <v>4851</v>
      </c>
      <c r="N805" s="53" t="s">
        <v>5093</v>
      </c>
      <c r="O805" s="53" t="s">
        <v>5094</v>
      </c>
      <c r="P805" s="53" t="s">
        <v>5095</v>
      </c>
      <c r="Q805" s="52" t="s">
        <v>165</v>
      </c>
      <c r="R805" s="52" t="s">
        <v>38</v>
      </c>
      <c r="S805" s="87">
        <v>97</v>
      </c>
      <c r="T805" s="53" t="s">
        <v>5096</v>
      </c>
      <c r="U805" s="53"/>
      <c r="V805" s="88" t="s">
        <v>67</v>
      </c>
      <c r="W805" s="82"/>
      <c r="X805" s="89">
        <v>5335</v>
      </c>
      <c r="Y805" s="90">
        <v>1</v>
      </c>
      <c r="Z805" s="89">
        <f t="shared" si="0"/>
        <v>5335</v>
      </c>
      <c r="AA805" s="91">
        <f t="shared" si="1"/>
        <v>55</v>
      </c>
      <c r="AB805" s="55"/>
      <c r="AC805" s="52" t="s">
        <v>42</v>
      </c>
      <c r="AD805" s="92"/>
      <c r="AE805" s="82"/>
      <c r="AF805" s="82"/>
      <c r="AG805" s="82"/>
      <c r="AH805" s="82"/>
      <c r="AI805" s="54" t="s">
        <v>584</v>
      </c>
      <c r="AJ805" s="101">
        <v>44774</v>
      </c>
      <c r="AK805" s="101">
        <v>45138</v>
      </c>
      <c r="AL805" s="94">
        <v>1</v>
      </c>
      <c r="AM805" s="54" t="s">
        <v>41</v>
      </c>
      <c r="AN805" s="54">
        <v>2022</v>
      </c>
      <c r="AO805" s="82"/>
      <c r="AP805" s="94"/>
      <c r="AQ805" s="94"/>
      <c r="AR805" s="82"/>
      <c r="AS805" s="95"/>
      <c r="AT805" s="96" t="s">
        <v>500</v>
      </c>
      <c r="AU805" s="96">
        <v>2023</v>
      </c>
      <c r="AV805" s="94"/>
      <c r="AW805" s="94"/>
      <c r="AX805" s="97" t="s">
        <v>5097</v>
      </c>
      <c r="AY805" s="82"/>
      <c r="AZ805" s="98"/>
      <c r="BA805" s="98"/>
      <c r="BB805" s="98"/>
      <c r="BC805" s="82"/>
    </row>
    <row r="806" spans="1:55" ht="31.5" hidden="1" customHeight="1">
      <c r="A806" s="54"/>
      <c r="B806" s="78"/>
      <c r="C806" s="79" t="s">
        <v>62</v>
      </c>
      <c r="D806" s="52" t="s">
        <v>227</v>
      </c>
      <c r="E806" s="80"/>
      <c r="F806" s="81" t="s">
        <v>5</v>
      </c>
      <c r="G806" s="82"/>
      <c r="H806" s="53" t="s">
        <v>5098</v>
      </c>
      <c r="I806" s="99">
        <v>44707</v>
      </c>
      <c r="J806" s="84" t="s">
        <v>240</v>
      </c>
      <c r="K806" s="52" t="s">
        <v>122</v>
      </c>
      <c r="L806" s="85">
        <v>2022</v>
      </c>
      <c r="M806" s="86" t="s">
        <v>4851</v>
      </c>
      <c r="N806" s="53" t="s">
        <v>1041</v>
      </c>
      <c r="O806" s="53" t="s">
        <v>1431</v>
      </c>
      <c r="P806" s="53" t="s">
        <v>1041</v>
      </c>
      <c r="Q806" s="52" t="s">
        <v>165</v>
      </c>
      <c r="R806" s="52" t="s">
        <v>61</v>
      </c>
      <c r="S806" s="87">
        <v>230</v>
      </c>
      <c r="T806" s="53" t="s">
        <v>1041</v>
      </c>
      <c r="U806" s="53"/>
      <c r="V806" s="88" t="s">
        <v>67</v>
      </c>
      <c r="W806" s="82"/>
      <c r="X806" s="89">
        <v>20000</v>
      </c>
      <c r="Y806" s="90">
        <v>1</v>
      </c>
      <c r="Z806" s="89">
        <f t="shared" si="0"/>
        <v>20000</v>
      </c>
      <c r="AA806" s="91">
        <f t="shared" si="1"/>
        <v>86.956521739130437</v>
      </c>
      <c r="AB806" s="55"/>
      <c r="AC806" s="52" t="s">
        <v>42</v>
      </c>
      <c r="AD806" s="92"/>
      <c r="AE806" s="82"/>
      <c r="AF806" s="82"/>
      <c r="AG806" s="82"/>
      <c r="AH806" s="82"/>
      <c r="AI806" s="54" t="s">
        <v>584</v>
      </c>
      <c r="AJ806" s="101">
        <v>44652</v>
      </c>
      <c r="AK806" s="101">
        <v>45016</v>
      </c>
      <c r="AL806" s="94">
        <v>1</v>
      </c>
      <c r="AM806" s="54" t="s">
        <v>107</v>
      </c>
      <c r="AN806" s="54">
        <v>2022</v>
      </c>
      <c r="AO806" s="82"/>
      <c r="AP806" s="94"/>
      <c r="AQ806" s="94"/>
      <c r="AR806" s="82"/>
      <c r="AS806" s="95"/>
      <c r="AT806" s="96" t="s">
        <v>637</v>
      </c>
      <c r="AU806" s="96">
        <v>2023</v>
      </c>
      <c r="AV806" s="94"/>
      <c r="AW806" s="94"/>
      <c r="AX806" s="97" t="s">
        <v>5099</v>
      </c>
      <c r="AY806" s="82"/>
      <c r="AZ806" s="98"/>
      <c r="BA806" s="98"/>
      <c r="BB806" s="98"/>
      <c r="BC806" s="82"/>
    </row>
    <row r="807" spans="1:55" ht="31.5" hidden="1" customHeight="1">
      <c r="A807" s="54"/>
      <c r="B807" s="78"/>
      <c r="C807" s="79" t="s">
        <v>39</v>
      </c>
      <c r="D807" s="52" t="s">
        <v>251</v>
      </c>
      <c r="E807" s="80"/>
      <c r="F807" s="81" t="s">
        <v>4383</v>
      </c>
      <c r="G807" s="82"/>
      <c r="H807" s="53" t="s">
        <v>5100</v>
      </c>
      <c r="I807" s="99">
        <v>44707</v>
      </c>
      <c r="J807" s="84" t="s">
        <v>240</v>
      </c>
      <c r="K807" s="52" t="s">
        <v>122</v>
      </c>
      <c r="L807" s="85">
        <v>2022</v>
      </c>
      <c r="M807" s="86" t="s">
        <v>4851</v>
      </c>
      <c r="N807" s="53" t="s">
        <v>5101</v>
      </c>
      <c r="O807" s="53" t="s">
        <v>5102</v>
      </c>
      <c r="P807" s="53" t="s">
        <v>5103</v>
      </c>
      <c r="Q807" s="52" t="s">
        <v>198</v>
      </c>
      <c r="R807" s="52" t="s">
        <v>104</v>
      </c>
      <c r="S807" s="87">
        <v>45</v>
      </c>
      <c r="T807" s="53" t="s">
        <v>5102</v>
      </c>
      <c r="U807" s="53"/>
      <c r="V807" s="88" t="s">
        <v>44</v>
      </c>
      <c r="W807" s="82"/>
      <c r="X807" s="89">
        <v>5400</v>
      </c>
      <c r="Y807" s="90">
        <v>12</v>
      </c>
      <c r="Z807" s="89">
        <f t="shared" si="0"/>
        <v>450</v>
      </c>
      <c r="AA807" s="91">
        <f t="shared" si="1"/>
        <v>10</v>
      </c>
      <c r="AB807" s="55"/>
      <c r="AC807" s="52" t="s">
        <v>42</v>
      </c>
      <c r="AD807" s="92"/>
      <c r="AE807" s="82"/>
      <c r="AF807" s="82"/>
      <c r="AG807" s="82" t="s">
        <v>5104</v>
      </c>
      <c r="AH807" s="82"/>
      <c r="AI807" s="54" t="s">
        <v>584</v>
      </c>
      <c r="AJ807" s="101">
        <v>44713</v>
      </c>
      <c r="AK807" s="101">
        <v>45077</v>
      </c>
      <c r="AL807" s="94">
        <v>1</v>
      </c>
      <c r="AM807" s="54" t="s">
        <v>137</v>
      </c>
      <c r="AN807" s="54">
        <v>2022</v>
      </c>
      <c r="AO807" s="82"/>
      <c r="AP807" s="94"/>
      <c r="AQ807" s="94"/>
      <c r="AR807" s="82"/>
      <c r="AS807" s="95"/>
      <c r="AT807" s="96" t="s">
        <v>965</v>
      </c>
      <c r="AU807" s="96">
        <v>2023</v>
      </c>
      <c r="AV807" s="94"/>
      <c r="AW807" s="94"/>
      <c r="AX807" s="97" t="s">
        <v>5105</v>
      </c>
      <c r="AY807" s="82"/>
      <c r="AZ807" s="98"/>
      <c r="BA807" s="98"/>
      <c r="BB807" s="98"/>
      <c r="BC807" s="82"/>
    </row>
    <row r="808" spans="1:55" ht="31.5" hidden="1" customHeight="1">
      <c r="A808" s="54"/>
      <c r="B808" s="78"/>
      <c r="C808" s="79" t="s">
        <v>39</v>
      </c>
      <c r="D808" s="52" t="s">
        <v>251</v>
      </c>
      <c r="E808" s="80"/>
      <c r="F808" s="81" t="s">
        <v>4449</v>
      </c>
      <c r="G808" s="82"/>
      <c r="H808" s="53" t="s">
        <v>5106</v>
      </c>
      <c r="I808" s="99">
        <v>44707</v>
      </c>
      <c r="J808" s="84" t="s">
        <v>240</v>
      </c>
      <c r="K808" s="52" t="s">
        <v>122</v>
      </c>
      <c r="L808" s="85">
        <v>2022</v>
      </c>
      <c r="M808" s="86" t="s">
        <v>4851</v>
      </c>
      <c r="N808" s="53" t="s">
        <v>5107</v>
      </c>
      <c r="O808" s="53" t="s">
        <v>5108</v>
      </c>
      <c r="P808" s="53" t="s">
        <v>5109</v>
      </c>
      <c r="Q808" s="52" t="s">
        <v>165</v>
      </c>
      <c r="R808" s="52" t="s">
        <v>61</v>
      </c>
      <c r="S808" s="87">
        <v>25</v>
      </c>
      <c r="T808" s="53" t="s">
        <v>5108</v>
      </c>
      <c r="U808" s="53"/>
      <c r="V808" s="88" t="s">
        <v>88</v>
      </c>
      <c r="W808" s="82"/>
      <c r="X808" s="89">
        <v>28080</v>
      </c>
      <c r="Y808" s="90">
        <v>12</v>
      </c>
      <c r="Z808" s="89">
        <f t="shared" si="0"/>
        <v>2340</v>
      </c>
      <c r="AA808" s="91">
        <f t="shared" si="1"/>
        <v>93.6</v>
      </c>
      <c r="AB808" s="55"/>
      <c r="AC808" s="52"/>
      <c r="AD808" s="92"/>
      <c r="AE808" s="82"/>
      <c r="AF808" s="82"/>
      <c r="AG808" s="82" t="s">
        <v>5110</v>
      </c>
      <c r="AH808" s="82"/>
      <c r="AI808" s="54" t="s">
        <v>530</v>
      </c>
      <c r="AJ808" s="101">
        <v>44713</v>
      </c>
      <c r="AK808" s="101">
        <v>45535</v>
      </c>
      <c r="AL808" s="94">
        <v>1</v>
      </c>
      <c r="AM808" s="54" t="s">
        <v>137</v>
      </c>
      <c r="AN808" s="54">
        <v>2022</v>
      </c>
      <c r="AO808" s="82"/>
      <c r="AP808" s="94"/>
      <c r="AQ808" s="94"/>
      <c r="AR808" s="82"/>
      <c r="AS808" s="95"/>
      <c r="AT808" s="96" t="s">
        <v>389</v>
      </c>
      <c r="AU808" s="96">
        <v>2024</v>
      </c>
      <c r="AV808" s="94"/>
      <c r="AW808" s="94"/>
      <c r="AX808" s="97" t="s">
        <v>5111</v>
      </c>
      <c r="AY808" s="82"/>
      <c r="AZ808" s="98"/>
      <c r="BA808" s="98"/>
      <c r="BB808" s="98"/>
      <c r="BC808" s="82"/>
    </row>
    <row r="809" spans="1:55" ht="31.5" hidden="1" customHeight="1">
      <c r="A809" s="54"/>
      <c r="B809" s="78"/>
      <c r="C809" s="79" t="s">
        <v>62</v>
      </c>
      <c r="D809" s="52" t="s">
        <v>151</v>
      </c>
      <c r="E809" s="80"/>
      <c r="F809" s="81" t="s">
        <v>4694</v>
      </c>
      <c r="G809" s="82"/>
      <c r="H809" s="53" t="s">
        <v>5112</v>
      </c>
      <c r="I809" s="99">
        <v>44708</v>
      </c>
      <c r="J809" s="84" t="s">
        <v>242</v>
      </c>
      <c r="K809" s="52" t="s">
        <v>122</v>
      </c>
      <c r="L809" s="85">
        <v>2022</v>
      </c>
      <c r="M809" s="86" t="s">
        <v>4851</v>
      </c>
      <c r="N809" s="53" t="s">
        <v>5113</v>
      </c>
      <c r="O809" s="53" t="s">
        <v>5114</v>
      </c>
      <c r="P809" s="53" t="s">
        <v>5115</v>
      </c>
      <c r="Q809" s="52" t="s">
        <v>165</v>
      </c>
      <c r="R809" s="52" t="s">
        <v>61</v>
      </c>
      <c r="S809" s="87">
        <v>318</v>
      </c>
      <c r="T809" s="53" t="s">
        <v>5114</v>
      </c>
      <c r="U809" s="53"/>
      <c r="V809" s="88" t="s">
        <v>88</v>
      </c>
      <c r="W809" s="82"/>
      <c r="X809" s="89">
        <v>429930</v>
      </c>
      <c r="Y809" s="90">
        <v>12</v>
      </c>
      <c r="Z809" s="89">
        <f t="shared" si="0"/>
        <v>35827.5</v>
      </c>
      <c r="AA809" s="91">
        <f t="shared" si="1"/>
        <v>112.66509433962264</v>
      </c>
      <c r="AB809" s="55" t="s">
        <v>5116</v>
      </c>
      <c r="AC809" s="52" t="s">
        <v>42</v>
      </c>
      <c r="AD809" s="92"/>
      <c r="AE809" s="82"/>
      <c r="AF809" s="82"/>
      <c r="AG809" s="82"/>
      <c r="AH809" s="82"/>
      <c r="AI809" s="54" t="s">
        <v>584</v>
      </c>
      <c r="AJ809" s="101">
        <v>44682</v>
      </c>
      <c r="AK809" s="101">
        <v>45046</v>
      </c>
      <c r="AL809" s="94">
        <v>1</v>
      </c>
      <c r="AM809" s="54" t="s">
        <v>122</v>
      </c>
      <c r="AN809" s="54">
        <v>2022</v>
      </c>
      <c r="AO809" s="82"/>
      <c r="AP809" s="94"/>
      <c r="AQ809" s="94"/>
      <c r="AR809" s="82"/>
      <c r="AS809" s="95"/>
      <c r="AT809" s="96" t="s">
        <v>750</v>
      </c>
      <c r="AU809" s="96">
        <v>2023</v>
      </c>
      <c r="AV809" s="94"/>
      <c r="AW809" s="94"/>
      <c r="AX809" s="97" t="s">
        <v>5117</v>
      </c>
      <c r="AY809" s="82"/>
      <c r="AZ809" s="98"/>
      <c r="BA809" s="98"/>
      <c r="BB809" s="98"/>
      <c r="BC809" s="82"/>
    </row>
    <row r="810" spans="1:55" ht="31.5" hidden="1" customHeight="1">
      <c r="A810" s="54"/>
      <c r="B810" s="78"/>
      <c r="C810" s="79"/>
      <c r="D810" s="52" t="s">
        <v>151</v>
      </c>
      <c r="E810" s="80"/>
      <c r="F810" s="81" t="s">
        <v>4694</v>
      </c>
      <c r="G810" s="82"/>
      <c r="H810" s="53" t="s">
        <v>5118</v>
      </c>
      <c r="I810" s="99">
        <v>44711</v>
      </c>
      <c r="J810" s="84" t="s">
        <v>250</v>
      </c>
      <c r="K810" s="52" t="s">
        <v>122</v>
      </c>
      <c r="L810" s="85">
        <v>2022</v>
      </c>
      <c r="M810" s="86" t="s">
        <v>4851</v>
      </c>
      <c r="N810" s="53" t="s">
        <v>3530</v>
      </c>
      <c r="O810" s="53" t="s">
        <v>5119</v>
      </c>
      <c r="P810" s="53" t="s">
        <v>5120</v>
      </c>
      <c r="Q810" s="52" t="s">
        <v>165</v>
      </c>
      <c r="R810" s="52" t="s">
        <v>38</v>
      </c>
      <c r="S810" s="87">
        <v>96</v>
      </c>
      <c r="T810" s="53" t="s">
        <v>5119</v>
      </c>
      <c r="U810" s="53"/>
      <c r="V810" s="88"/>
      <c r="W810" s="82"/>
      <c r="X810" s="89">
        <v>15000</v>
      </c>
      <c r="Y810" s="90">
        <v>12</v>
      </c>
      <c r="Z810" s="89">
        <f t="shared" si="0"/>
        <v>1250</v>
      </c>
      <c r="AA810" s="91">
        <f t="shared" si="1"/>
        <v>13.020833333333334</v>
      </c>
      <c r="AB810" s="55" t="s">
        <v>5121</v>
      </c>
      <c r="AC810" s="52" t="s">
        <v>42</v>
      </c>
      <c r="AD810" s="92"/>
      <c r="AE810" s="82"/>
      <c r="AF810" s="82"/>
      <c r="AG810" s="82"/>
      <c r="AH810" s="82"/>
      <c r="AI810" s="54" t="s">
        <v>584</v>
      </c>
      <c r="AJ810" s="101">
        <v>44805</v>
      </c>
      <c r="AK810" s="101">
        <v>45169</v>
      </c>
      <c r="AL810" s="94">
        <v>1</v>
      </c>
      <c r="AM810" s="54" t="s">
        <v>147</v>
      </c>
      <c r="AN810" s="54">
        <v>2022</v>
      </c>
      <c r="AO810" s="82"/>
      <c r="AP810" s="94"/>
      <c r="AQ810" s="94"/>
      <c r="AR810" s="82"/>
      <c r="AS810" s="95"/>
      <c r="AT810" s="96" t="s">
        <v>389</v>
      </c>
      <c r="AU810" s="96">
        <v>2023</v>
      </c>
      <c r="AV810" s="94"/>
      <c r="AW810" s="94"/>
      <c r="AX810" s="97" t="s">
        <v>5122</v>
      </c>
      <c r="AY810" s="82"/>
      <c r="AZ810" s="98"/>
      <c r="BA810" s="98"/>
      <c r="BB810" s="98"/>
      <c r="BC810" s="82"/>
    </row>
    <row r="811" spans="1:55" ht="31.5" customHeight="1">
      <c r="A811" s="54"/>
      <c r="B811" s="78"/>
      <c r="C811" s="79" t="s">
        <v>39</v>
      </c>
      <c r="D811" s="52" t="s">
        <v>211</v>
      </c>
      <c r="E811" s="80"/>
      <c r="F811" s="81" t="s">
        <v>737</v>
      </c>
      <c r="G811" s="82"/>
      <c r="H811" s="53" t="s">
        <v>5123</v>
      </c>
      <c r="I811" s="99">
        <v>44713</v>
      </c>
      <c r="J811" s="100" t="s">
        <v>40</v>
      </c>
      <c r="K811" s="52" t="s">
        <v>137</v>
      </c>
      <c r="L811" s="85">
        <v>2022</v>
      </c>
      <c r="M811" s="86" t="s">
        <v>5124</v>
      </c>
      <c r="N811" s="53" t="s">
        <v>5125</v>
      </c>
      <c r="O811" s="53" t="s">
        <v>5126</v>
      </c>
      <c r="P811" s="53" t="s">
        <v>5127</v>
      </c>
      <c r="Q811" s="52" t="s">
        <v>198</v>
      </c>
      <c r="R811" s="52" t="s">
        <v>104</v>
      </c>
      <c r="S811" s="87">
        <v>80</v>
      </c>
      <c r="T811" s="53" t="s">
        <v>5126</v>
      </c>
      <c r="U811" s="53"/>
      <c r="V811" s="88" t="s">
        <v>67</v>
      </c>
      <c r="W811" s="82"/>
      <c r="X811" s="89">
        <v>3500</v>
      </c>
      <c r="Y811" s="90">
        <v>1</v>
      </c>
      <c r="Z811" s="89">
        <f t="shared" si="0"/>
        <v>3500</v>
      </c>
      <c r="AA811" s="91">
        <f t="shared" si="1"/>
        <v>43.75</v>
      </c>
      <c r="AB811" s="55"/>
      <c r="AC811" s="52" t="s">
        <v>42</v>
      </c>
      <c r="AD811" s="92"/>
      <c r="AE811" s="82"/>
      <c r="AF811" s="82"/>
      <c r="AG811" s="82"/>
      <c r="AH811" s="82"/>
      <c r="AI811" s="54" t="s">
        <v>2247</v>
      </c>
      <c r="AJ811" s="101">
        <v>44805</v>
      </c>
      <c r="AK811" s="540">
        <v>45900</v>
      </c>
      <c r="AL811" s="94">
        <v>1</v>
      </c>
      <c r="AM811" s="54" t="s">
        <v>170</v>
      </c>
      <c r="AN811" s="54">
        <v>2022</v>
      </c>
      <c r="AO811" s="82"/>
      <c r="AP811" s="94"/>
      <c r="AQ811" s="94"/>
      <c r="AR811" s="82"/>
      <c r="AS811" s="95"/>
      <c r="AT811" s="96" t="s">
        <v>389</v>
      </c>
      <c r="AU811" s="96">
        <v>2025</v>
      </c>
      <c r="AV811" s="94"/>
      <c r="AW811" s="94"/>
      <c r="AX811" s="97" t="s">
        <v>5128</v>
      </c>
      <c r="AY811" s="82"/>
      <c r="AZ811" s="98"/>
      <c r="BA811" s="98"/>
      <c r="BB811" s="98"/>
      <c r="BC811" s="82"/>
    </row>
    <row r="812" spans="1:55" ht="31.5" hidden="1" customHeight="1">
      <c r="A812" s="54"/>
      <c r="B812" s="78"/>
      <c r="C812" s="79" t="s">
        <v>39</v>
      </c>
      <c r="D812" s="52" t="s">
        <v>251</v>
      </c>
      <c r="E812" s="80"/>
      <c r="F812" s="81" t="s">
        <v>5</v>
      </c>
      <c r="G812" s="82"/>
      <c r="H812" s="53" t="s">
        <v>5129</v>
      </c>
      <c r="I812" s="99">
        <v>44720</v>
      </c>
      <c r="J812" s="84" t="s">
        <v>158</v>
      </c>
      <c r="K812" s="52" t="s">
        <v>137</v>
      </c>
      <c r="L812" s="85">
        <v>2022</v>
      </c>
      <c r="M812" s="86" t="s">
        <v>5124</v>
      </c>
      <c r="N812" s="53" t="s">
        <v>5130</v>
      </c>
      <c r="O812" s="53" t="s">
        <v>5131</v>
      </c>
      <c r="P812" s="53" t="s">
        <v>5132</v>
      </c>
      <c r="Q812" s="52" t="s">
        <v>198</v>
      </c>
      <c r="R812" s="52" t="s">
        <v>104</v>
      </c>
      <c r="S812" s="87">
        <v>69</v>
      </c>
      <c r="T812" s="53" t="s">
        <v>5133</v>
      </c>
      <c r="U812" s="53"/>
      <c r="V812" s="88" t="s">
        <v>67</v>
      </c>
      <c r="W812" s="82"/>
      <c r="X812" s="89">
        <v>24840</v>
      </c>
      <c r="Y812" s="90">
        <v>12</v>
      </c>
      <c r="Z812" s="89">
        <f t="shared" si="0"/>
        <v>2070</v>
      </c>
      <c r="AA812" s="91">
        <f t="shared" si="1"/>
        <v>30</v>
      </c>
      <c r="AB812" s="55" t="s">
        <v>5134</v>
      </c>
      <c r="AC812" s="52" t="s">
        <v>42</v>
      </c>
      <c r="AD812" s="92"/>
      <c r="AE812" s="82"/>
      <c r="AF812" s="82"/>
      <c r="AG812" s="82"/>
      <c r="AH812" s="82"/>
      <c r="AI812" s="54" t="s">
        <v>5135</v>
      </c>
      <c r="AJ812" s="101">
        <v>44774</v>
      </c>
      <c r="AK812" s="101">
        <v>45199</v>
      </c>
      <c r="AL812" s="94">
        <v>1</v>
      </c>
      <c r="AM812" s="54" t="s">
        <v>159</v>
      </c>
      <c r="AN812" s="54">
        <v>2022</v>
      </c>
      <c r="AO812" s="82"/>
      <c r="AP812" s="94"/>
      <c r="AQ812" s="94"/>
      <c r="AR812" s="82"/>
      <c r="AS812" s="95"/>
      <c r="AT812" s="96" t="s">
        <v>483</v>
      </c>
      <c r="AU812" s="96">
        <v>2023</v>
      </c>
      <c r="AV812" s="94"/>
      <c r="AW812" s="94"/>
      <c r="AX812" s="97" t="s">
        <v>5136</v>
      </c>
      <c r="AY812" s="82"/>
      <c r="AZ812" s="98"/>
      <c r="BA812" s="98"/>
      <c r="BB812" s="98"/>
      <c r="BC812" s="82"/>
    </row>
    <row r="813" spans="1:55" ht="31.5" hidden="1" customHeight="1">
      <c r="A813" s="54"/>
      <c r="B813" s="78"/>
      <c r="C813" s="79" t="s">
        <v>39</v>
      </c>
      <c r="D813" s="52" t="s">
        <v>163</v>
      </c>
      <c r="E813" s="80"/>
      <c r="F813" s="81" t="s">
        <v>4397</v>
      </c>
      <c r="G813" s="82"/>
      <c r="H813" s="53" t="s">
        <v>5137</v>
      </c>
      <c r="I813" s="99">
        <v>44721</v>
      </c>
      <c r="J813" s="84" t="s">
        <v>169</v>
      </c>
      <c r="K813" s="52" t="s">
        <v>137</v>
      </c>
      <c r="L813" s="85">
        <v>2022</v>
      </c>
      <c r="M813" s="86" t="s">
        <v>5124</v>
      </c>
      <c r="N813" s="53" t="s">
        <v>5138</v>
      </c>
      <c r="O813" s="53" t="s">
        <v>5139</v>
      </c>
      <c r="P813" s="53" t="s">
        <v>5140</v>
      </c>
      <c r="Q813" s="52" t="s">
        <v>198</v>
      </c>
      <c r="R813" s="52" t="s">
        <v>104</v>
      </c>
      <c r="S813" s="87">
        <v>40</v>
      </c>
      <c r="T813" s="53" t="s">
        <v>5141</v>
      </c>
      <c r="U813" s="53"/>
      <c r="V813" s="88" t="s">
        <v>67</v>
      </c>
      <c r="W813" s="82"/>
      <c r="X813" s="89">
        <v>1000</v>
      </c>
      <c r="Y813" s="90">
        <v>1</v>
      </c>
      <c r="Z813" s="89">
        <f t="shared" si="0"/>
        <v>1000</v>
      </c>
      <c r="AA813" s="91">
        <f t="shared" si="1"/>
        <v>25</v>
      </c>
      <c r="AB813" s="55"/>
      <c r="AC813" s="52" t="s">
        <v>42</v>
      </c>
      <c r="AD813" s="92"/>
      <c r="AE813" s="82"/>
      <c r="AF813" s="82"/>
      <c r="AG813" s="82"/>
      <c r="AH813" s="82"/>
      <c r="AI813" s="54" t="s">
        <v>584</v>
      </c>
      <c r="AJ813" s="101">
        <v>44805</v>
      </c>
      <c r="AK813" s="101">
        <v>45169</v>
      </c>
      <c r="AL813" s="94">
        <v>1</v>
      </c>
      <c r="AM813" s="54" t="s">
        <v>170</v>
      </c>
      <c r="AN813" s="54">
        <v>2022</v>
      </c>
      <c r="AO813" s="82"/>
      <c r="AP813" s="94"/>
      <c r="AQ813" s="94"/>
      <c r="AR813" s="82"/>
      <c r="AS813" s="95"/>
      <c r="AT813" s="96" t="s">
        <v>389</v>
      </c>
      <c r="AU813" s="96">
        <v>2023</v>
      </c>
      <c r="AV813" s="94"/>
      <c r="AW813" s="94"/>
      <c r="AX813" s="97" t="s">
        <v>5142</v>
      </c>
      <c r="AY813" s="82"/>
      <c r="AZ813" s="98"/>
      <c r="BA813" s="98"/>
      <c r="BB813" s="98"/>
      <c r="BC813" s="82"/>
    </row>
    <row r="814" spans="1:55" ht="31.5" hidden="1" customHeight="1">
      <c r="A814" s="54"/>
      <c r="B814" s="78"/>
      <c r="C814" s="79" t="s">
        <v>39</v>
      </c>
      <c r="D814" s="52" t="s">
        <v>174</v>
      </c>
      <c r="E814" s="80"/>
      <c r="F814" s="81" t="s">
        <v>4397</v>
      </c>
      <c r="G814" s="82"/>
      <c r="H814" s="53" t="s">
        <v>5143</v>
      </c>
      <c r="I814" s="99">
        <v>44721</v>
      </c>
      <c r="J814" s="84" t="s">
        <v>169</v>
      </c>
      <c r="K814" s="52" t="s">
        <v>137</v>
      </c>
      <c r="L814" s="85">
        <v>2022</v>
      </c>
      <c r="M814" s="86" t="s">
        <v>5124</v>
      </c>
      <c r="N814" s="53" t="s">
        <v>5144</v>
      </c>
      <c r="O814" s="53" t="s">
        <v>5145</v>
      </c>
      <c r="P814" s="53" t="s">
        <v>5146</v>
      </c>
      <c r="Q814" s="52" t="s">
        <v>198</v>
      </c>
      <c r="R814" s="52" t="s">
        <v>104</v>
      </c>
      <c r="S814" s="87">
        <v>47</v>
      </c>
      <c r="T814" s="53" t="s">
        <v>5147</v>
      </c>
      <c r="U814" s="53"/>
      <c r="V814" s="88" t="s">
        <v>67</v>
      </c>
      <c r="W814" s="82"/>
      <c r="X814" s="89">
        <v>12000</v>
      </c>
      <c r="Y814" s="90">
        <v>12</v>
      </c>
      <c r="Z814" s="89">
        <f t="shared" si="0"/>
        <v>1000</v>
      </c>
      <c r="AA814" s="91">
        <f t="shared" si="1"/>
        <v>21.276595744680851</v>
      </c>
      <c r="AB814" s="55" t="s">
        <v>5148</v>
      </c>
      <c r="AC814" s="52" t="s">
        <v>42</v>
      </c>
      <c r="AD814" s="92"/>
      <c r="AE814" s="82"/>
      <c r="AF814" s="82"/>
      <c r="AG814" s="82"/>
      <c r="AH814" s="82"/>
      <c r="AI814" s="54" t="s">
        <v>2255</v>
      </c>
      <c r="AJ814" s="101">
        <v>44743</v>
      </c>
      <c r="AK814" s="101">
        <v>45169</v>
      </c>
      <c r="AL814" s="94">
        <v>1</v>
      </c>
      <c r="AM814" s="54" t="s">
        <v>159</v>
      </c>
      <c r="AN814" s="54">
        <v>2022</v>
      </c>
      <c r="AO814" s="82"/>
      <c r="AP814" s="94"/>
      <c r="AQ814" s="94"/>
      <c r="AR814" s="82"/>
      <c r="AS814" s="95"/>
      <c r="AT814" s="96" t="s">
        <v>389</v>
      </c>
      <c r="AU814" s="96">
        <v>2023</v>
      </c>
      <c r="AV814" s="94"/>
      <c r="AW814" s="94"/>
      <c r="AX814" s="97" t="s">
        <v>5149</v>
      </c>
      <c r="AY814" s="82"/>
      <c r="AZ814" s="98"/>
      <c r="BA814" s="98"/>
      <c r="BB814" s="98"/>
      <c r="BC814" s="82"/>
    </row>
    <row r="815" spans="1:55" ht="31.5" hidden="1" customHeight="1">
      <c r="A815" s="54"/>
      <c r="B815" s="78"/>
      <c r="C815" s="79" t="s">
        <v>39</v>
      </c>
      <c r="D815" s="52" t="s">
        <v>251</v>
      </c>
      <c r="E815" s="80"/>
      <c r="F815" s="81" t="s">
        <v>5</v>
      </c>
      <c r="G815" s="82"/>
      <c r="H815" s="53" t="s">
        <v>5150</v>
      </c>
      <c r="I815" s="99">
        <v>44713</v>
      </c>
      <c r="J815" s="100" t="s">
        <v>40</v>
      </c>
      <c r="K815" s="52" t="s">
        <v>137</v>
      </c>
      <c r="L815" s="85">
        <v>2022</v>
      </c>
      <c r="M815" s="86" t="s">
        <v>5124</v>
      </c>
      <c r="N815" s="53" t="s">
        <v>5151</v>
      </c>
      <c r="O815" s="53" t="s">
        <v>5152</v>
      </c>
      <c r="P815" s="53" t="s">
        <v>5153</v>
      </c>
      <c r="Q815" s="52" t="s">
        <v>198</v>
      </c>
      <c r="R815" s="52" t="s">
        <v>104</v>
      </c>
      <c r="S815" s="87">
        <v>157</v>
      </c>
      <c r="T815" s="53" t="s">
        <v>5152</v>
      </c>
      <c r="U815" s="53"/>
      <c r="V815" s="88" t="s">
        <v>67</v>
      </c>
      <c r="W815" s="82"/>
      <c r="X815" s="89">
        <v>56520</v>
      </c>
      <c r="Y815" s="90">
        <v>12</v>
      </c>
      <c r="Z815" s="89">
        <f t="shared" si="0"/>
        <v>4710</v>
      </c>
      <c r="AA815" s="91">
        <f t="shared" si="1"/>
        <v>30</v>
      </c>
      <c r="AB815" s="55" t="s">
        <v>5134</v>
      </c>
      <c r="AC815" s="52" t="s">
        <v>42</v>
      </c>
      <c r="AD815" s="92"/>
      <c r="AE815" s="82"/>
      <c r="AF815" s="82"/>
      <c r="AG815" s="82"/>
      <c r="AH815" s="82"/>
      <c r="AI815" s="54" t="s">
        <v>5135</v>
      </c>
      <c r="AJ815" s="101">
        <v>44774</v>
      </c>
      <c r="AK815" s="101">
        <v>45199</v>
      </c>
      <c r="AL815" s="94">
        <v>1</v>
      </c>
      <c r="AM815" s="54" t="s">
        <v>159</v>
      </c>
      <c r="AN815" s="54">
        <v>2022</v>
      </c>
      <c r="AO815" s="82"/>
      <c r="AP815" s="94"/>
      <c r="AQ815" s="94"/>
      <c r="AR815" s="82"/>
      <c r="AS815" s="95"/>
      <c r="AT815" s="96" t="s">
        <v>483</v>
      </c>
      <c r="AU815" s="96">
        <v>2023</v>
      </c>
      <c r="AV815" s="94"/>
      <c r="AW815" s="94"/>
      <c r="AX815" s="97" t="s">
        <v>5154</v>
      </c>
      <c r="AY815" s="82"/>
      <c r="AZ815" s="98"/>
      <c r="BA815" s="98"/>
      <c r="BB815" s="98"/>
      <c r="BC815" s="82"/>
    </row>
    <row r="816" spans="1:55" ht="31.5" customHeight="1">
      <c r="A816" s="54"/>
      <c r="B816" s="78"/>
      <c r="C816" s="79" t="s">
        <v>39</v>
      </c>
      <c r="D816" s="52" t="s">
        <v>201</v>
      </c>
      <c r="E816" s="80"/>
      <c r="F816" s="81" t="s">
        <v>449</v>
      </c>
      <c r="G816" s="82"/>
      <c r="H816" s="53" t="s">
        <v>5155</v>
      </c>
      <c r="I816" s="99">
        <v>44727</v>
      </c>
      <c r="J816" s="84" t="s">
        <v>207</v>
      </c>
      <c r="K816" s="52" t="s">
        <v>137</v>
      </c>
      <c r="L816" s="85">
        <v>2022</v>
      </c>
      <c r="M816" s="86" t="s">
        <v>5124</v>
      </c>
      <c r="N816" s="53" t="s">
        <v>4133</v>
      </c>
      <c r="O816" s="53" t="s">
        <v>5156</v>
      </c>
      <c r="P816" s="53" t="s">
        <v>4133</v>
      </c>
      <c r="Q816" s="52" t="s">
        <v>198</v>
      </c>
      <c r="R816" s="52" t="s">
        <v>104</v>
      </c>
      <c r="S816" s="87">
        <v>15</v>
      </c>
      <c r="T816" s="53" t="s">
        <v>5156</v>
      </c>
      <c r="U816" s="53"/>
      <c r="V816" s="88" t="s">
        <v>67</v>
      </c>
      <c r="W816" s="82"/>
      <c r="X816" s="89">
        <v>1000</v>
      </c>
      <c r="Y816" s="90">
        <v>1</v>
      </c>
      <c r="Z816" s="89">
        <f t="shared" si="0"/>
        <v>1000</v>
      </c>
      <c r="AA816" s="91">
        <f t="shared" si="1"/>
        <v>66.666666666666671</v>
      </c>
      <c r="AB816" s="55"/>
      <c r="AC816" s="52" t="s">
        <v>42</v>
      </c>
      <c r="AD816" s="92"/>
      <c r="AE816" s="82"/>
      <c r="AF816" s="82"/>
      <c r="AG816" s="82"/>
      <c r="AH816" s="82"/>
      <c r="AI816" s="54" t="s">
        <v>2247</v>
      </c>
      <c r="AJ816" s="101">
        <v>44713</v>
      </c>
      <c r="AK816" s="540">
        <v>45808</v>
      </c>
      <c r="AL816" s="94">
        <v>1</v>
      </c>
      <c r="AM816" s="54" t="s">
        <v>137</v>
      </c>
      <c r="AN816" s="54">
        <v>2022</v>
      </c>
      <c r="AO816" s="82"/>
      <c r="AP816" s="94"/>
      <c r="AQ816" s="94"/>
      <c r="AR816" s="82"/>
      <c r="AS816" s="134"/>
      <c r="AT816" s="96" t="s">
        <v>965</v>
      </c>
      <c r="AU816" s="96">
        <v>2025</v>
      </c>
      <c r="AV816" s="94"/>
      <c r="AW816" s="94"/>
      <c r="AX816" s="97" t="s">
        <v>5157</v>
      </c>
      <c r="AY816" s="82"/>
      <c r="AZ816" s="98"/>
      <c r="BA816" s="98"/>
      <c r="BB816" s="98"/>
      <c r="BC816" s="82"/>
    </row>
    <row r="817" spans="1:55" ht="31.5" hidden="1" customHeight="1">
      <c r="A817" s="54"/>
      <c r="B817" s="78"/>
      <c r="C817" s="79" t="s">
        <v>62</v>
      </c>
      <c r="D817" s="52" t="s">
        <v>218</v>
      </c>
      <c r="E817" s="80"/>
      <c r="F817" s="81" t="s">
        <v>5</v>
      </c>
      <c r="G817" s="82"/>
      <c r="H817" s="53" t="s">
        <v>5158</v>
      </c>
      <c r="I817" s="99">
        <v>44727</v>
      </c>
      <c r="J817" s="84" t="s">
        <v>207</v>
      </c>
      <c r="K817" s="52" t="s">
        <v>137</v>
      </c>
      <c r="L817" s="85">
        <v>2022</v>
      </c>
      <c r="M817" s="86" t="s">
        <v>5124</v>
      </c>
      <c r="N817" s="53" t="s">
        <v>5159</v>
      </c>
      <c r="O817" s="53" t="s">
        <v>5160</v>
      </c>
      <c r="P817" s="53" t="s">
        <v>5161</v>
      </c>
      <c r="Q817" s="52" t="s">
        <v>165</v>
      </c>
      <c r="R817" s="52" t="s">
        <v>38</v>
      </c>
      <c r="S817" s="87">
        <v>117</v>
      </c>
      <c r="T817" s="53" t="s">
        <v>5162</v>
      </c>
      <c r="U817" s="53">
        <v>818245432</v>
      </c>
      <c r="V817" s="88" t="s">
        <v>67</v>
      </c>
      <c r="W817" s="82"/>
      <c r="X817" s="89">
        <v>59200</v>
      </c>
      <c r="Y817" s="90">
        <v>12</v>
      </c>
      <c r="Z817" s="89">
        <f t="shared" si="0"/>
        <v>4933.333333333333</v>
      </c>
      <c r="AA817" s="91">
        <f t="shared" si="1"/>
        <v>42.165242165242162</v>
      </c>
      <c r="AB817" s="55"/>
      <c r="AC817" s="52" t="s">
        <v>65</v>
      </c>
      <c r="AD817" s="92"/>
      <c r="AE817" s="82"/>
      <c r="AF817" s="82"/>
      <c r="AG817" s="82"/>
      <c r="AH817" s="82"/>
      <c r="AI817" s="54" t="s">
        <v>584</v>
      </c>
      <c r="AJ817" s="101">
        <v>44743</v>
      </c>
      <c r="AK817" s="101">
        <v>45107</v>
      </c>
      <c r="AL817" s="94">
        <v>1</v>
      </c>
      <c r="AM817" s="54" t="s">
        <v>147</v>
      </c>
      <c r="AN817" s="54">
        <v>2022</v>
      </c>
      <c r="AO817" s="82"/>
      <c r="AP817" s="94"/>
      <c r="AQ817" s="94"/>
      <c r="AR817" s="82"/>
      <c r="AS817" s="95"/>
      <c r="AT817" s="96" t="s">
        <v>466</v>
      </c>
      <c r="AU817" s="96">
        <v>2023</v>
      </c>
      <c r="AV817" s="94"/>
      <c r="AW817" s="94"/>
      <c r="AX817" s="97" t="s">
        <v>5163</v>
      </c>
      <c r="AY817" s="82"/>
      <c r="AZ817" s="98"/>
      <c r="BA817" s="98"/>
      <c r="BB817" s="98"/>
      <c r="BC817" s="82"/>
    </row>
    <row r="818" spans="1:55" ht="31.5" hidden="1" customHeight="1">
      <c r="A818" s="54"/>
      <c r="B818" s="78"/>
      <c r="C818" s="79" t="s">
        <v>62</v>
      </c>
      <c r="D818" s="52" t="s">
        <v>196</v>
      </c>
      <c r="E818" s="80"/>
      <c r="F818" s="81" t="s">
        <v>5</v>
      </c>
      <c r="G818" s="82"/>
      <c r="H818" s="53" t="s">
        <v>5164</v>
      </c>
      <c r="I818" s="99">
        <v>44727</v>
      </c>
      <c r="J818" s="84" t="s">
        <v>207</v>
      </c>
      <c r="K818" s="52" t="s">
        <v>137</v>
      </c>
      <c r="L818" s="85">
        <v>2022</v>
      </c>
      <c r="M818" s="86" t="s">
        <v>5124</v>
      </c>
      <c r="N818" s="53" t="s">
        <v>5165</v>
      </c>
      <c r="O818" s="53" t="s">
        <v>5166</v>
      </c>
      <c r="P818" s="53" t="s">
        <v>5167</v>
      </c>
      <c r="Q818" s="52" t="s">
        <v>198</v>
      </c>
      <c r="R818" s="52" t="s">
        <v>104</v>
      </c>
      <c r="S818" s="87">
        <v>31</v>
      </c>
      <c r="T818" s="53" t="s">
        <v>5166</v>
      </c>
      <c r="U818" s="53" t="s">
        <v>5168</v>
      </c>
      <c r="V818" s="88" t="s">
        <v>67</v>
      </c>
      <c r="W818" s="82"/>
      <c r="X818" s="89">
        <v>16000</v>
      </c>
      <c r="Y818" s="90">
        <v>12</v>
      </c>
      <c r="Z818" s="89">
        <f t="shared" si="0"/>
        <v>1333.3333333333333</v>
      </c>
      <c r="AA818" s="91">
        <f t="shared" si="1"/>
        <v>43.01075268817204</v>
      </c>
      <c r="AB818" s="55" t="s">
        <v>5169</v>
      </c>
      <c r="AC818" s="52" t="s">
        <v>65</v>
      </c>
      <c r="AD818" s="92"/>
      <c r="AE818" s="82"/>
      <c r="AF818" s="82"/>
      <c r="AG818" s="82"/>
      <c r="AH818" s="82"/>
      <c r="AI818" s="54" t="s">
        <v>584</v>
      </c>
      <c r="AJ818" s="101">
        <v>44409</v>
      </c>
      <c r="AK818" s="101">
        <v>44773</v>
      </c>
      <c r="AL818" s="94">
        <v>1</v>
      </c>
      <c r="AM818" s="54" t="s">
        <v>159</v>
      </c>
      <c r="AN818" s="54">
        <v>2021</v>
      </c>
      <c r="AO818" s="82"/>
      <c r="AP818" s="94"/>
      <c r="AQ818" s="94"/>
      <c r="AR818" s="82"/>
      <c r="AS818" s="95"/>
      <c r="AT818" s="96" t="s">
        <v>500</v>
      </c>
      <c r="AU818" s="96">
        <v>2022</v>
      </c>
      <c r="AV818" s="94"/>
      <c r="AW818" s="94"/>
      <c r="AX818" s="97" t="s">
        <v>5170</v>
      </c>
      <c r="AY818" s="82"/>
      <c r="AZ818" s="98"/>
      <c r="BA818" s="98"/>
      <c r="BB818" s="98"/>
      <c r="BC818" s="82"/>
    </row>
    <row r="819" spans="1:55" ht="31.5" hidden="1" customHeight="1">
      <c r="A819" s="54"/>
      <c r="B819" s="78"/>
      <c r="C819" s="79" t="s">
        <v>62</v>
      </c>
      <c r="D819" s="52" t="s">
        <v>196</v>
      </c>
      <c r="E819" s="80"/>
      <c r="F819" s="81" t="s">
        <v>5</v>
      </c>
      <c r="G819" s="82"/>
      <c r="H819" s="53" t="s">
        <v>5171</v>
      </c>
      <c r="I819" s="99">
        <v>44727</v>
      </c>
      <c r="J819" s="84" t="s">
        <v>207</v>
      </c>
      <c r="K819" s="52" t="s">
        <v>137</v>
      </c>
      <c r="L819" s="85">
        <v>2022</v>
      </c>
      <c r="M819" s="86" t="s">
        <v>5124</v>
      </c>
      <c r="N819" s="53" t="s">
        <v>2326</v>
      </c>
      <c r="O819" s="53" t="s">
        <v>5172</v>
      </c>
      <c r="P819" s="53" t="s">
        <v>5173</v>
      </c>
      <c r="Q819" s="52" t="s">
        <v>198</v>
      </c>
      <c r="R819" s="52" t="s">
        <v>104</v>
      </c>
      <c r="S819" s="87">
        <v>120</v>
      </c>
      <c r="T819" s="53" t="s">
        <v>5172</v>
      </c>
      <c r="U819" s="53" t="s">
        <v>5174</v>
      </c>
      <c r="V819" s="88" t="s">
        <v>67</v>
      </c>
      <c r="W819" s="82"/>
      <c r="X819" s="89">
        <v>26750</v>
      </c>
      <c r="Y819" s="90">
        <v>12</v>
      </c>
      <c r="Z819" s="89">
        <f t="shared" si="0"/>
        <v>2229.1666666666665</v>
      </c>
      <c r="AA819" s="91">
        <f t="shared" si="1"/>
        <v>18.576388888888889</v>
      </c>
      <c r="AB819" s="55" t="s">
        <v>5175</v>
      </c>
      <c r="AC819" s="52" t="s">
        <v>65</v>
      </c>
      <c r="AD819" s="92"/>
      <c r="AE819" s="82"/>
      <c r="AF819" s="82"/>
      <c r="AG819" s="82"/>
      <c r="AH819" s="82" t="s">
        <v>5176</v>
      </c>
      <c r="AI819" s="54" t="s">
        <v>2270</v>
      </c>
      <c r="AJ819" s="101">
        <v>44713</v>
      </c>
      <c r="AK819" s="101">
        <v>45199</v>
      </c>
      <c r="AL819" s="94">
        <v>1</v>
      </c>
      <c r="AM819" s="54" t="s">
        <v>137</v>
      </c>
      <c r="AN819" s="54">
        <v>2022</v>
      </c>
      <c r="AO819" s="82"/>
      <c r="AP819" s="94"/>
      <c r="AQ819" s="94"/>
      <c r="AR819" s="82"/>
      <c r="AS819" s="95"/>
      <c r="AT819" s="96" t="s">
        <v>483</v>
      </c>
      <c r="AU819" s="96">
        <v>2023</v>
      </c>
      <c r="AV819" s="94"/>
      <c r="AW819" s="94"/>
      <c r="AX819" s="97" t="s">
        <v>5177</v>
      </c>
      <c r="AY819" s="82"/>
      <c r="AZ819" s="98"/>
      <c r="BA819" s="98"/>
      <c r="BB819" s="98"/>
      <c r="BC819" s="82"/>
    </row>
    <row r="820" spans="1:55" ht="31.5" hidden="1" customHeight="1">
      <c r="A820" s="54"/>
      <c r="B820" s="78"/>
      <c r="C820" s="79" t="s">
        <v>39</v>
      </c>
      <c r="D820" s="52" t="s">
        <v>243</v>
      </c>
      <c r="E820" s="80"/>
      <c r="F820" s="81" t="s">
        <v>4397</v>
      </c>
      <c r="G820" s="82"/>
      <c r="H820" s="53" t="s">
        <v>5178</v>
      </c>
      <c r="I820" s="99">
        <v>44729</v>
      </c>
      <c r="J820" s="84" t="s">
        <v>213</v>
      </c>
      <c r="K820" s="52" t="s">
        <v>137</v>
      </c>
      <c r="L820" s="85">
        <v>2022</v>
      </c>
      <c r="M820" s="86" t="s">
        <v>5124</v>
      </c>
      <c r="N820" s="53" t="s">
        <v>5179</v>
      </c>
      <c r="O820" s="53" t="s">
        <v>5180</v>
      </c>
      <c r="P820" s="53" t="s">
        <v>5181</v>
      </c>
      <c r="Q820" s="52" t="s">
        <v>198</v>
      </c>
      <c r="R820" s="52" t="s">
        <v>104</v>
      </c>
      <c r="S820" s="87">
        <v>30</v>
      </c>
      <c r="T820" s="53" t="s">
        <v>5180</v>
      </c>
      <c r="U820" s="53"/>
      <c r="V820" s="88" t="s">
        <v>67</v>
      </c>
      <c r="W820" s="82"/>
      <c r="X820" s="89">
        <v>14400</v>
      </c>
      <c r="Y820" s="90">
        <v>12</v>
      </c>
      <c r="Z820" s="89">
        <f t="shared" si="0"/>
        <v>1200</v>
      </c>
      <c r="AA820" s="91">
        <f t="shared" si="1"/>
        <v>40</v>
      </c>
      <c r="AB820" s="55" t="s">
        <v>5182</v>
      </c>
      <c r="AC820" s="52" t="s">
        <v>42</v>
      </c>
      <c r="AD820" s="92"/>
      <c r="AE820" s="82"/>
      <c r="AF820" s="82"/>
      <c r="AG820" s="82"/>
      <c r="AH820" s="82"/>
      <c r="AI820" s="54" t="s">
        <v>584</v>
      </c>
      <c r="AJ820" s="101">
        <v>44774</v>
      </c>
      <c r="AK820" s="101">
        <v>45199</v>
      </c>
      <c r="AL820" s="94">
        <v>1</v>
      </c>
      <c r="AM820" s="54" t="s">
        <v>137</v>
      </c>
      <c r="AN820" s="54">
        <v>2022</v>
      </c>
      <c r="AO820" s="82"/>
      <c r="AP820" s="94"/>
      <c r="AQ820" s="94"/>
      <c r="AR820" s="82"/>
      <c r="AS820" s="95"/>
      <c r="AT820" s="96" t="s">
        <v>483</v>
      </c>
      <c r="AU820" s="96">
        <v>2023</v>
      </c>
      <c r="AV820" s="94"/>
      <c r="AW820" s="94"/>
      <c r="AX820" s="97" t="s">
        <v>5183</v>
      </c>
      <c r="AY820" s="82"/>
      <c r="AZ820" s="98"/>
      <c r="BA820" s="98"/>
      <c r="BB820" s="98"/>
      <c r="BC820" s="82"/>
    </row>
    <row r="821" spans="1:55" ht="31.5" hidden="1" customHeight="1">
      <c r="A821" s="54"/>
      <c r="B821" s="78"/>
      <c r="C821" s="79"/>
      <c r="D821" s="52" t="s">
        <v>243</v>
      </c>
      <c r="E821" s="80"/>
      <c r="F821" s="81" t="s">
        <v>5</v>
      </c>
      <c r="G821" s="82"/>
      <c r="H821" s="53" t="s">
        <v>5184</v>
      </c>
      <c r="I821" s="99">
        <v>44729</v>
      </c>
      <c r="J821" s="84" t="s">
        <v>213</v>
      </c>
      <c r="K821" s="52" t="s">
        <v>137</v>
      </c>
      <c r="L821" s="85">
        <v>2022</v>
      </c>
      <c r="M821" s="86" t="s">
        <v>5124</v>
      </c>
      <c r="N821" s="53" t="s">
        <v>5185</v>
      </c>
      <c r="O821" s="53" t="s">
        <v>5186</v>
      </c>
      <c r="P821" s="53" t="s">
        <v>5185</v>
      </c>
      <c r="Q821" s="52" t="s">
        <v>165</v>
      </c>
      <c r="R821" s="52" t="s">
        <v>38</v>
      </c>
      <c r="S821" s="87">
        <v>150</v>
      </c>
      <c r="T821" s="53" t="s">
        <v>5186</v>
      </c>
      <c r="U821" s="53" t="s">
        <v>5187</v>
      </c>
      <c r="V821" s="88" t="s">
        <v>67</v>
      </c>
      <c r="W821" s="82"/>
      <c r="X821" s="89">
        <v>298530</v>
      </c>
      <c r="Y821" s="90">
        <v>12</v>
      </c>
      <c r="Z821" s="89">
        <f t="shared" si="0"/>
        <v>24877.5</v>
      </c>
      <c r="AA821" s="91">
        <f t="shared" si="1"/>
        <v>165.85</v>
      </c>
      <c r="AB821" s="55" t="s">
        <v>5188</v>
      </c>
      <c r="AC821" s="52" t="s">
        <v>65</v>
      </c>
      <c r="AD821" s="92"/>
      <c r="AE821" s="82"/>
      <c r="AF821" s="82"/>
      <c r="AG821" s="82" t="s">
        <v>5189</v>
      </c>
      <c r="AH821" s="82"/>
      <c r="AI821" s="54" t="s">
        <v>2262</v>
      </c>
      <c r="AJ821" s="101">
        <v>44682</v>
      </c>
      <c r="AK821" s="101">
        <v>45138</v>
      </c>
      <c r="AL821" s="94">
        <v>1</v>
      </c>
      <c r="AM821" s="54" t="s">
        <v>122</v>
      </c>
      <c r="AN821" s="54">
        <v>2022</v>
      </c>
      <c r="AO821" s="82"/>
      <c r="AP821" s="94"/>
      <c r="AQ821" s="94"/>
      <c r="AR821" s="82"/>
      <c r="AS821" s="95"/>
      <c r="AT821" s="96" t="s">
        <v>500</v>
      </c>
      <c r="AU821" s="96">
        <v>2023</v>
      </c>
      <c r="AV821" s="94"/>
      <c r="AW821" s="94"/>
      <c r="AX821" s="97" t="s">
        <v>5190</v>
      </c>
      <c r="AY821" s="82"/>
      <c r="AZ821" s="98"/>
      <c r="BA821" s="98"/>
      <c r="BB821" s="98"/>
      <c r="BC821" s="82"/>
    </row>
    <row r="822" spans="1:55" ht="31.5" hidden="1" customHeight="1">
      <c r="A822" s="54"/>
      <c r="B822" s="78"/>
      <c r="C822" s="79"/>
      <c r="D822" s="52" t="s">
        <v>151</v>
      </c>
      <c r="E822" s="80"/>
      <c r="F822" s="81" t="s">
        <v>5</v>
      </c>
      <c r="G822" s="82"/>
      <c r="H822" s="53" t="s">
        <v>5191</v>
      </c>
      <c r="I822" s="99">
        <v>44729</v>
      </c>
      <c r="J822" s="84" t="s">
        <v>213</v>
      </c>
      <c r="K822" s="52" t="s">
        <v>137</v>
      </c>
      <c r="L822" s="85">
        <v>2022</v>
      </c>
      <c r="M822" s="86" t="s">
        <v>5124</v>
      </c>
      <c r="N822" s="53" t="s">
        <v>1772</v>
      </c>
      <c r="O822" s="53" t="s">
        <v>5192</v>
      </c>
      <c r="P822" s="53" t="s">
        <v>1774</v>
      </c>
      <c r="Q822" s="52" t="s">
        <v>165</v>
      </c>
      <c r="R822" s="52" t="s">
        <v>38</v>
      </c>
      <c r="S822" s="87">
        <v>67</v>
      </c>
      <c r="T822" s="53" t="s">
        <v>5193</v>
      </c>
      <c r="U822" s="53" t="s">
        <v>5194</v>
      </c>
      <c r="V822" s="88" t="s">
        <v>67</v>
      </c>
      <c r="W822" s="82"/>
      <c r="X822" s="89">
        <v>138000</v>
      </c>
      <c r="Y822" s="90">
        <v>12</v>
      </c>
      <c r="Z822" s="89">
        <f t="shared" si="0"/>
        <v>11500</v>
      </c>
      <c r="AA822" s="91">
        <f t="shared" si="1"/>
        <v>171.64179104477611</v>
      </c>
      <c r="AB822" s="55" t="s">
        <v>5195</v>
      </c>
      <c r="AC822" s="52" t="s">
        <v>42</v>
      </c>
      <c r="AD822" s="92"/>
      <c r="AE822" s="82"/>
      <c r="AF822" s="82"/>
      <c r="AG822" s="82"/>
      <c r="AH822" s="82" t="s">
        <v>5196</v>
      </c>
      <c r="AI822" s="54" t="s">
        <v>584</v>
      </c>
      <c r="AJ822" s="101">
        <v>44682</v>
      </c>
      <c r="AK822" s="101">
        <v>45046</v>
      </c>
      <c r="AL822" s="94">
        <v>1</v>
      </c>
      <c r="AM822" s="54" t="s">
        <v>122</v>
      </c>
      <c r="AN822" s="54">
        <v>2022</v>
      </c>
      <c r="AO822" s="82"/>
      <c r="AP822" s="94"/>
      <c r="AQ822" s="94"/>
      <c r="AR822" s="82"/>
      <c r="AS822" s="95"/>
      <c r="AT822" s="96" t="s">
        <v>750</v>
      </c>
      <c r="AU822" s="96">
        <v>2023</v>
      </c>
      <c r="AV822" s="94"/>
      <c r="AW822" s="94"/>
      <c r="AX822" s="97" t="s">
        <v>5197</v>
      </c>
      <c r="AY822" s="82"/>
      <c r="AZ822" s="98"/>
      <c r="BA822" s="98"/>
      <c r="BB822" s="98"/>
      <c r="BC822" s="82"/>
    </row>
    <row r="823" spans="1:55" ht="31.5" hidden="1" customHeight="1">
      <c r="A823" s="54"/>
      <c r="B823" s="78"/>
      <c r="C823" s="79" t="s">
        <v>62</v>
      </c>
      <c r="D823" s="52" t="s">
        <v>72</v>
      </c>
      <c r="E823" s="80"/>
      <c r="F823" s="81" t="s">
        <v>5</v>
      </c>
      <c r="G823" s="82"/>
      <c r="H823" s="53" t="s">
        <v>5198</v>
      </c>
      <c r="I823" s="99">
        <v>44729</v>
      </c>
      <c r="J823" s="84" t="s">
        <v>213</v>
      </c>
      <c r="K823" s="52" t="s">
        <v>137</v>
      </c>
      <c r="L823" s="85">
        <v>2022</v>
      </c>
      <c r="M823" s="86" t="s">
        <v>5124</v>
      </c>
      <c r="N823" s="53" t="s">
        <v>5199</v>
      </c>
      <c r="O823" s="53" t="s">
        <v>5200</v>
      </c>
      <c r="P823" s="53" t="s">
        <v>5201</v>
      </c>
      <c r="Q823" s="52" t="s">
        <v>165</v>
      </c>
      <c r="R823" s="52" t="s">
        <v>38</v>
      </c>
      <c r="S823" s="87">
        <v>284</v>
      </c>
      <c r="T823" s="53" t="s">
        <v>5200</v>
      </c>
      <c r="U823" s="53" t="s">
        <v>5202</v>
      </c>
      <c r="V823" s="88" t="s">
        <v>67</v>
      </c>
      <c r="W823" s="82"/>
      <c r="X823" s="89">
        <v>23400</v>
      </c>
      <c r="Y823" s="90">
        <v>1</v>
      </c>
      <c r="Z823" s="89">
        <f t="shared" si="0"/>
        <v>23400</v>
      </c>
      <c r="AA823" s="91">
        <f t="shared" si="1"/>
        <v>82.394366197183103</v>
      </c>
      <c r="AB823" s="55"/>
      <c r="AC823" s="52" t="s">
        <v>42</v>
      </c>
      <c r="AD823" s="92"/>
      <c r="AE823" s="82"/>
      <c r="AF823" s="82"/>
      <c r="AG823" s="82"/>
      <c r="AH823" s="82"/>
      <c r="AI823" s="54" t="s">
        <v>5203</v>
      </c>
      <c r="AJ823" s="101">
        <v>44378</v>
      </c>
      <c r="AK823" s="101">
        <v>44926</v>
      </c>
      <c r="AL823" s="94">
        <v>1</v>
      </c>
      <c r="AM823" s="54" t="s">
        <v>147</v>
      </c>
      <c r="AN823" s="54">
        <v>2021</v>
      </c>
      <c r="AO823" s="82"/>
      <c r="AP823" s="94"/>
      <c r="AQ823" s="94"/>
      <c r="AR823" s="82"/>
      <c r="AS823" s="95"/>
      <c r="AT823" s="96" t="s">
        <v>416</v>
      </c>
      <c r="AU823" s="96">
        <v>2022</v>
      </c>
      <c r="AV823" s="94"/>
      <c r="AW823" s="107" t="s">
        <v>89</v>
      </c>
      <c r="AX823" s="97" t="s">
        <v>5204</v>
      </c>
      <c r="AY823" s="82"/>
      <c r="AZ823" s="98"/>
      <c r="BA823" s="98"/>
      <c r="BB823" s="98"/>
      <c r="BC823" s="82"/>
    </row>
    <row r="824" spans="1:55" ht="31.5" hidden="1" customHeight="1">
      <c r="A824" s="54"/>
      <c r="B824" s="78"/>
      <c r="C824" s="79" t="s">
        <v>39</v>
      </c>
      <c r="D824" s="52" t="s">
        <v>151</v>
      </c>
      <c r="E824" s="80"/>
      <c r="F824" s="81" t="s">
        <v>4449</v>
      </c>
      <c r="G824" s="82"/>
      <c r="H824" s="53" t="s">
        <v>5205</v>
      </c>
      <c r="I824" s="99">
        <v>44732</v>
      </c>
      <c r="J824" s="84" t="s">
        <v>223</v>
      </c>
      <c r="K824" s="52" t="s">
        <v>137</v>
      </c>
      <c r="L824" s="85">
        <v>2022</v>
      </c>
      <c r="M824" s="86" t="s">
        <v>5124</v>
      </c>
      <c r="N824" s="53" t="s">
        <v>5206</v>
      </c>
      <c r="O824" s="53" t="s">
        <v>1793</v>
      </c>
      <c r="P824" s="53" t="s">
        <v>5207</v>
      </c>
      <c r="Q824" s="52" t="s">
        <v>165</v>
      </c>
      <c r="R824" s="52" t="s">
        <v>61</v>
      </c>
      <c r="S824" s="87">
        <v>75</v>
      </c>
      <c r="T824" s="53" t="s">
        <v>1793</v>
      </c>
      <c r="U824" s="53" t="s">
        <v>1795</v>
      </c>
      <c r="V824" s="88" t="s">
        <v>88</v>
      </c>
      <c r="W824" s="82"/>
      <c r="X824" s="89">
        <v>11250</v>
      </c>
      <c r="Y824" s="90">
        <v>1</v>
      </c>
      <c r="Z824" s="89">
        <f t="shared" si="0"/>
        <v>11250</v>
      </c>
      <c r="AA824" s="91">
        <f t="shared" si="1"/>
        <v>150</v>
      </c>
      <c r="AB824" s="55" t="s">
        <v>5208</v>
      </c>
      <c r="AC824" s="52" t="s">
        <v>42</v>
      </c>
      <c r="AD824" s="92"/>
      <c r="AE824" s="82"/>
      <c r="AF824" s="82"/>
      <c r="AG824" s="82"/>
      <c r="AH824" s="82"/>
      <c r="AI824" s="54" t="s">
        <v>628</v>
      </c>
      <c r="AJ824" s="101">
        <v>44743</v>
      </c>
      <c r="AK824" s="101">
        <v>45473</v>
      </c>
      <c r="AL824" s="94">
        <v>1</v>
      </c>
      <c r="AM824" s="54" t="s">
        <v>147</v>
      </c>
      <c r="AN824" s="54">
        <v>2022</v>
      </c>
      <c r="AO824" s="82"/>
      <c r="AP824" s="94"/>
      <c r="AQ824" s="94"/>
      <c r="AR824" s="82"/>
      <c r="AS824" s="95"/>
      <c r="AT824" s="96" t="s">
        <v>466</v>
      </c>
      <c r="AU824" s="96">
        <v>2024</v>
      </c>
      <c r="AV824" s="94"/>
      <c r="AW824" s="107" t="s">
        <v>89</v>
      </c>
      <c r="AX824" s="97" t="s">
        <v>5209</v>
      </c>
      <c r="AY824" s="82"/>
      <c r="AZ824" s="98"/>
      <c r="BA824" s="98"/>
      <c r="BB824" s="98"/>
      <c r="BC824" s="82"/>
    </row>
    <row r="825" spans="1:55" ht="31.5" hidden="1" customHeight="1">
      <c r="A825" s="54"/>
      <c r="B825" s="78"/>
      <c r="C825" s="79" t="s">
        <v>39</v>
      </c>
      <c r="D825" s="52" t="s">
        <v>258</v>
      </c>
      <c r="E825" s="80"/>
      <c r="F825" s="81" t="s">
        <v>4449</v>
      </c>
      <c r="G825" s="82"/>
      <c r="H825" s="53" t="s">
        <v>5210</v>
      </c>
      <c r="I825" s="99">
        <v>44732</v>
      </c>
      <c r="J825" s="84" t="s">
        <v>223</v>
      </c>
      <c r="K825" s="52" t="s">
        <v>137</v>
      </c>
      <c r="L825" s="85">
        <v>2022</v>
      </c>
      <c r="M825" s="86" t="s">
        <v>5124</v>
      </c>
      <c r="N825" s="53" t="s">
        <v>5211</v>
      </c>
      <c r="O825" s="53" t="s">
        <v>5212</v>
      </c>
      <c r="P825" s="53" t="s">
        <v>5213</v>
      </c>
      <c r="Q825" s="52" t="s">
        <v>165</v>
      </c>
      <c r="R825" s="52" t="s">
        <v>61</v>
      </c>
      <c r="S825" s="87">
        <v>206</v>
      </c>
      <c r="T825" s="53" t="s">
        <v>5214</v>
      </c>
      <c r="U825" s="53" t="s">
        <v>5215</v>
      </c>
      <c r="V825" s="88" t="s">
        <v>88</v>
      </c>
      <c r="W825" s="82">
        <v>41</v>
      </c>
      <c r="X825" s="89">
        <v>30000</v>
      </c>
      <c r="Y825" s="90">
        <v>1</v>
      </c>
      <c r="Z825" s="89">
        <f t="shared" si="0"/>
        <v>30000</v>
      </c>
      <c r="AA825" s="91">
        <f t="shared" si="1"/>
        <v>145.63106796116506</v>
      </c>
      <c r="AB825" s="55" t="s">
        <v>5216</v>
      </c>
      <c r="AC825" s="52" t="s">
        <v>42</v>
      </c>
      <c r="AD825" s="92"/>
      <c r="AE825" s="82"/>
      <c r="AF825" s="82"/>
      <c r="AG825" s="82"/>
      <c r="AH825" s="82"/>
      <c r="AI825" s="54" t="s">
        <v>628</v>
      </c>
      <c r="AJ825" s="101">
        <v>44927</v>
      </c>
      <c r="AK825" s="101">
        <v>45657</v>
      </c>
      <c r="AL825" s="94">
        <v>1</v>
      </c>
      <c r="AM825" s="54" t="s">
        <v>41</v>
      </c>
      <c r="AN825" s="54">
        <v>2023</v>
      </c>
      <c r="AO825" s="82"/>
      <c r="AP825" s="94"/>
      <c r="AQ825" s="94"/>
      <c r="AR825" s="82"/>
      <c r="AS825" s="95"/>
      <c r="AT825" s="96" t="s">
        <v>416</v>
      </c>
      <c r="AU825" s="96">
        <v>2024</v>
      </c>
      <c r="AV825" s="94"/>
      <c r="AW825" s="94"/>
      <c r="AX825" s="97" t="s">
        <v>5217</v>
      </c>
      <c r="AY825" s="82"/>
      <c r="AZ825" s="98"/>
      <c r="BA825" s="98"/>
      <c r="BB825" s="98"/>
      <c r="BC825" s="82"/>
    </row>
    <row r="826" spans="1:55" ht="31.5" hidden="1" customHeight="1">
      <c r="A826" s="54"/>
      <c r="B826" s="78"/>
      <c r="C826" s="79"/>
      <c r="D826" s="52" t="s">
        <v>151</v>
      </c>
      <c r="E826" s="80"/>
      <c r="F826" s="81" t="s">
        <v>540</v>
      </c>
      <c r="G826" s="82"/>
      <c r="H826" s="53" t="s">
        <v>5218</v>
      </c>
      <c r="I826" s="99">
        <v>44736</v>
      </c>
      <c r="J826" s="84" t="s">
        <v>236</v>
      </c>
      <c r="K826" s="52" t="s">
        <v>137</v>
      </c>
      <c r="L826" s="85">
        <v>2022</v>
      </c>
      <c r="M826" s="86" t="s">
        <v>5124</v>
      </c>
      <c r="N826" s="53" t="s">
        <v>4230</v>
      </c>
      <c r="O826" s="53" t="s">
        <v>5219</v>
      </c>
      <c r="P826" s="53" t="s">
        <v>4232</v>
      </c>
      <c r="Q826" s="52" t="s">
        <v>165</v>
      </c>
      <c r="R826" s="52" t="s">
        <v>38</v>
      </c>
      <c r="S826" s="87">
        <v>75</v>
      </c>
      <c r="T826" s="53" t="s">
        <v>5220</v>
      </c>
      <c r="U826" s="53" t="s">
        <v>5221</v>
      </c>
      <c r="V826" s="88" t="s">
        <v>67</v>
      </c>
      <c r="W826" s="82"/>
      <c r="X826" s="89">
        <v>36000</v>
      </c>
      <c r="Y826" s="90">
        <v>12</v>
      </c>
      <c r="Z826" s="89">
        <f t="shared" si="0"/>
        <v>3000</v>
      </c>
      <c r="AA826" s="91">
        <f t="shared" si="1"/>
        <v>40</v>
      </c>
      <c r="AB826" s="55" t="s">
        <v>5222</v>
      </c>
      <c r="AC826" s="52" t="s">
        <v>42</v>
      </c>
      <c r="AD826" s="92"/>
      <c r="AE826" s="82"/>
      <c r="AF826" s="82"/>
      <c r="AG826" s="82"/>
      <c r="AH826" s="82"/>
      <c r="AI826" s="54" t="s">
        <v>5223</v>
      </c>
      <c r="AJ826" s="101">
        <v>44713</v>
      </c>
      <c r="AK826" s="101">
        <v>46538</v>
      </c>
      <c r="AL826" s="94">
        <v>1</v>
      </c>
      <c r="AM826" s="54" t="s">
        <v>137</v>
      </c>
      <c r="AN826" s="54">
        <v>2022</v>
      </c>
      <c r="AO826" s="82"/>
      <c r="AP826" s="94"/>
      <c r="AQ826" s="94"/>
      <c r="AR826" s="82"/>
      <c r="AS826" s="95"/>
      <c r="AT826" s="96" t="s">
        <v>965</v>
      </c>
      <c r="AU826" s="96">
        <v>2027</v>
      </c>
      <c r="AV826" s="94"/>
      <c r="AW826" s="94"/>
      <c r="AX826" s="97" t="s">
        <v>5224</v>
      </c>
      <c r="AY826" s="82"/>
      <c r="AZ826" s="98"/>
      <c r="BA826" s="98"/>
      <c r="BB826" s="98"/>
      <c r="BC826" s="82"/>
    </row>
    <row r="827" spans="1:55" ht="31.5" hidden="1" customHeight="1">
      <c r="A827" s="54"/>
      <c r="B827" s="78"/>
      <c r="C827" s="79" t="s">
        <v>62</v>
      </c>
      <c r="D827" s="52" t="s">
        <v>239</v>
      </c>
      <c r="E827" s="80"/>
      <c r="F827" s="81" t="s">
        <v>5225</v>
      </c>
      <c r="G827" s="82"/>
      <c r="H827" s="53" t="s">
        <v>5226</v>
      </c>
      <c r="I827" s="99">
        <v>44746</v>
      </c>
      <c r="J827" s="84" t="s">
        <v>106</v>
      </c>
      <c r="K827" s="52" t="s">
        <v>147</v>
      </c>
      <c r="L827" s="85">
        <v>2022</v>
      </c>
      <c r="M827" s="86" t="s">
        <v>5227</v>
      </c>
      <c r="N827" s="53" t="s">
        <v>5228</v>
      </c>
      <c r="O827" s="53" t="s">
        <v>5229</v>
      </c>
      <c r="P827" s="53" t="s">
        <v>5228</v>
      </c>
      <c r="Q827" s="52" t="s">
        <v>198</v>
      </c>
      <c r="R827" s="52" t="s">
        <v>104</v>
      </c>
      <c r="S827" s="87">
        <v>150</v>
      </c>
      <c r="T827" s="53" t="s">
        <v>5229</v>
      </c>
      <c r="U827" s="53" t="s">
        <v>5230</v>
      </c>
      <c r="V827" s="88" t="s">
        <v>44</v>
      </c>
      <c r="W827" s="82"/>
      <c r="X827" s="89">
        <v>70000</v>
      </c>
      <c r="Y827" s="90">
        <v>12</v>
      </c>
      <c r="Z827" s="89">
        <f t="shared" si="0"/>
        <v>5833.333333333333</v>
      </c>
      <c r="AA827" s="91">
        <f t="shared" si="1"/>
        <v>38.888888888888886</v>
      </c>
      <c r="AB827" s="55"/>
      <c r="AC827" s="52" t="s">
        <v>42</v>
      </c>
      <c r="AD827" s="92"/>
      <c r="AE827" s="82"/>
      <c r="AF827" s="82"/>
      <c r="AG827" s="82"/>
      <c r="AH827" s="82"/>
      <c r="AI827" s="54" t="s">
        <v>584</v>
      </c>
      <c r="AJ827" s="101">
        <v>44743</v>
      </c>
      <c r="AK827" s="101">
        <v>45107</v>
      </c>
      <c r="AL827" s="94">
        <v>1</v>
      </c>
      <c r="AM827" s="54" t="s">
        <v>147</v>
      </c>
      <c r="AN827" s="54">
        <v>2022</v>
      </c>
      <c r="AO827" s="82"/>
      <c r="AP827" s="94"/>
      <c r="AQ827" s="94"/>
      <c r="AR827" s="82"/>
      <c r="AS827" s="95"/>
      <c r="AT827" s="96" t="s">
        <v>466</v>
      </c>
      <c r="AU827" s="96">
        <v>2023</v>
      </c>
      <c r="AV827" s="94"/>
      <c r="AW827" s="94"/>
      <c r="AX827" s="97" t="s">
        <v>5231</v>
      </c>
      <c r="AY827" s="82"/>
      <c r="AZ827" s="98"/>
      <c r="BA827" s="98"/>
      <c r="BB827" s="98"/>
      <c r="BC827" s="82"/>
    </row>
    <row r="828" spans="1:55" ht="31.5" hidden="1" customHeight="1">
      <c r="A828" s="54"/>
      <c r="B828" s="78"/>
      <c r="C828" s="79" t="s">
        <v>39</v>
      </c>
      <c r="D828" s="52" t="s">
        <v>174</v>
      </c>
      <c r="E828" s="80"/>
      <c r="F828" s="81" t="s">
        <v>449</v>
      </c>
      <c r="G828" s="82"/>
      <c r="H828" s="53" t="s">
        <v>5232</v>
      </c>
      <c r="I828" s="99">
        <v>44748</v>
      </c>
      <c r="J828" s="84" t="s">
        <v>136</v>
      </c>
      <c r="K828" s="52" t="s">
        <v>147</v>
      </c>
      <c r="L828" s="85">
        <v>2022</v>
      </c>
      <c r="M828" s="86" t="s">
        <v>5227</v>
      </c>
      <c r="N828" s="53" t="s">
        <v>5233</v>
      </c>
      <c r="O828" s="53" t="s">
        <v>5234</v>
      </c>
      <c r="P828" s="53" t="s">
        <v>5235</v>
      </c>
      <c r="Q828" s="52" t="s">
        <v>198</v>
      </c>
      <c r="R828" s="52" t="s">
        <v>104</v>
      </c>
      <c r="S828" s="87">
        <v>37</v>
      </c>
      <c r="T828" s="53" t="s">
        <v>5236</v>
      </c>
      <c r="U828" s="138" t="s">
        <v>5237</v>
      </c>
      <c r="V828" s="88" t="s">
        <v>67</v>
      </c>
      <c r="W828" s="82"/>
      <c r="X828" s="89">
        <v>14400</v>
      </c>
      <c r="Y828" s="90">
        <v>12</v>
      </c>
      <c r="Z828" s="89">
        <f t="shared" si="0"/>
        <v>1200</v>
      </c>
      <c r="AA828" s="91">
        <f t="shared" si="1"/>
        <v>32.432432432432435</v>
      </c>
      <c r="AB828" s="55" t="s">
        <v>5238</v>
      </c>
      <c r="AC828" s="52" t="s">
        <v>42</v>
      </c>
      <c r="AD828" s="92"/>
      <c r="AE828" s="82"/>
      <c r="AF828" s="82"/>
      <c r="AG828" s="82"/>
      <c r="AH828" s="82"/>
      <c r="AI828" s="54" t="s">
        <v>2247</v>
      </c>
      <c r="AJ828" s="101">
        <v>44805</v>
      </c>
      <c r="AK828" s="101">
        <v>46081</v>
      </c>
      <c r="AL828" s="94">
        <v>1</v>
      </c>
      <c r="AM828" s="54" t="s">
        <v>170</v>
      </c>
      <c r="AN828" s="54">
        <v>2022</v>
      </c>
      <c r="AO828" s="82"/>
      <c r="AP828" s="94"/>
      <c r="AQ828" s="94"/>
      <c r="AR828" s="82"/>
      <c r="AS828" s="95"/>
      <c r="AT828" s="96" t="s">
        <v>398</v>
      </c>
      <c r="AU828" s="96">
        <v>2025</v>
      </c>
      <c r="AV828" s="94"/>
      <c r="AW828" s="94"/>
      <c r="AX828" s="97" t="s">
        <v>5239</v>
      </c>
      <c r="AY828" s="82"/>
      <c r="AZ828" s="98"/>
      <c r="BA828" s="98"/>
      <c r="BB828" s="98"/>
      <c r="BC828" s="82"/>
    </row>
    <row r="829" spans="1:55" ht="31.5" customHeight="1">
      <c r="A829" s="54"/>
      <c r="B829" s="78"/>
      <c r="C829" s="79" t="s">
        <v>39</v>
      </c>
      <c r="D829" s="52" t="s">
        <v>211</v>
      </c>
      <c r="E829" s="80"/>
      <c r="F829" s="81" t="s">
        <v>737</v>
      </c>
      <c r="G829" s="82"/>
      <c r="H829" s="53" t="s">
        <v>5240</v>
      </c>
      <c r="I829" s="99">
        <v>44748</v>
      </c>
      <c r="J829" s="84" t="s">
        <v>136</v>
      </c>
      <c r="K829" s="52" t="s">
        <v>147</v>
      </c>
      <c r="L829" s="85">
        <v>2022</v>
      </c>
      <c r="M829" s="86" t="s">
        <v>5227</v>
      </c>
      <c r="N829" s="53" t="s">
        <v>5241</v>
      </c>
      <c r="O829" s="53" t="s">
        <v>5242</v>
      </c>
      <c r="P829" s="53" t="s">
        <v>5243</v>
      </c>
      <c r="Q829" s="52" t="s">
        <v>198</v>
      </c>
      <c r="R829" s="52" t="s">
        <v>104</v>
      </c>
      <c r="S829" s="87">
        <v>36</v>
      </c>
      <c r="T829" s="53" t="s">
        <v>5242</v>
      </c>
      <c r="U829" s="138" t="s">
        <v>5244</v>
      </c>
      <c r="V829" s="88" t="s">
        <v>67</v>
      </c>
      <c r="W829" s="82"/>
      <c r="X829" s="89">
        <v>1200</v>
      </c>
      <c r="Y829" s="90">
        <v>1</v>
      </c>
      <c r="Z829" s="89">
        <f t="shared" si="0"/>
        <v>1200</v>
      </c>
      <c r="AA829" s="91">
        <f t="shared" si="1"/>
        <v>33.333333333333336</v>
      </c>
      <c r="AB829" s="55" t="s">
        <v>5245</v>
      </c>
      <c r="AC829" s="52" t="s">
        <v>42</v>
      </c>
      <c r="AD829" s="92"/>
      <c r="AE829" s="82"/>
      <c r="AF829" s="82"/>
      <c r="AG829" s="82"/>
      <c r="AH829" s="82"/>
      <c r="AI829" s="54" t="s">
        <v>2247</v>
      </c>
      <c r="AJ829" s="101">
        <v>44805</v>
      </c>
      <c r="AK829" s="540">
        <v>45900</v>
      </c>
      <c r="AL829" s="94">
        <v>1</v>
      </c>
      <c r="AM829" s="54" t="s">
        <v>170</v>
      </c>
      <c r="AN829" s="54">
        <v>2022</v>
      </c>
      <c r="AO829" s="82"/>
      <c r="AP829" s="94"/>
      <c r="AQ829" s="94"/>
      <c r="AR829" s="82"/>
      <c r="AS829" s="95"/>
      <c r="AT829" s="96" t="s">
        <v>389</v>
      </c>
      <c r="AU829" s="96">
        <v>2025</v>
      </c>
      <c r="AV829" s="94"/>
      <c r="AW829" s="94"/>
      <c r="AX829" s="97" t="s">
        <v>5246</v>
      </c>
      <c r="AY829" s="82"/>
      <c r="AZ829" s="98"/>
      <c r="BA829" s="98"/>
      <c r="BB829" s="98"/>
      <c r="BC829" s="82"/>
    </row>
    <row r="830" spans="1:55" ht="31.5" hidden="1" customHeight="1">
      <c r="A830" s="54"/>
      <c r="B830" s="78"/>
      <c r="C830" s="79" t="s">
        <v>39</v>
      </c>
      <c r="D830" s="52" t="s">
        <v>93</v>
      </c>
      <c r="E830" s="80"/>
      <c r="F830" s="81" t="s">
        <v>540</v>
      </c>
      <c r="G830" s="82"/>
      <c r="H830" s="53" t="s">
        <v>5247</v>
      </c>
      <c r="I830" s="99">
        <v>44748</v>
      </c>
      <c r="J830" s="84" t="s">
        <v>136</v>
      </c>
      <c r="K830" s="52" t="s">
        <v>147</v>
      </c>
      <c r="L830" s="85">
        <v>2022</v>
      </c>
      <c r="M830" s="86" t="s">
        <v>5227</v>
      </c>
      <c r="N830" s="53" t="s">
        <v>5248</v>
      </c>
      <c r="O830" s="53" t="s">
        <v>5249</v>
      </c>
      <c r="P830" s="53" t="s">
        <v>5250</v>
      </c>
      <c r="Q830" s="52" t="s">
        <v>165</v>
      </c>
      <c r="R830" s="52" t="s">
        <v>38</v>
      </c>
      <c r="S830" s="87">
        <v>47</v>
      </c>
      <c r="T830" s="53" t="s">
        <v>5251</v>
      </c>
      <c r="U830" s="53" t="s">
        <v>5252</v>
      </c>
      <c r="V830" s="88" t="s">
        <v>67</v>
      </c>
      <c r="W830" s="82"/>
      <c r="X830" s="89">
        <v>3000</v>
      </c>
      <c r="Y830" s="90">
        <v>1</v>
      </c>
      <c r="Z830" s="89">
        <f t="shared" si="0"/>
        <v>3000</v>
      </c>
      <c r="AA830" s="91">
        <f t="shared" si="1"/>
        <v>63.829787234042556</v>
      </c>
      <c r="AB830" s="55" t="s">
        <v>5253</v>
      </c>
      <c r="AC830" s="52" t="s">
        <v>42</v>
      </c>
      <c r="AD830" s="92"/>
      <c r="AE830" s="82"/>
      <c r="AF830" s="82"/>
      <c r="AG830" s="82"/>
      <c r="AH830" s="82"/>
      <c r="AI830" s="54" t="s">
        <v>584</v>
      </c>
      <c r="AJ830" s="101">
        <v>44774</v>
      </c>
      <c r="AK830" s="101">
        <v>45138</v>
      </c>
      <c r="AL830" s="94">
        <v>1</v>
      </c>
      <c r="AM830" s="54" t="s">
        <v>147</v>
      </c>
      <c r="AN830" s="54">
        <v>2022</v>
      </c>
      <c r="AO830" s="82"/>
      <c r="AP830" s="94"/>
      <c r="AQ830" s="94"/>
      <c r="AR830" s="82"/>
      <c r="AS830" s="95"/>
      <c r="AT830" s="96" t="s">
        <v>500</v>
      </c>
      <c r="AU830" s="96">
        <v>2023</v>
      </c>
      <c r="AV830" s="94"/>
      <c r="AW830" s="94"/>
      <c r="AX830" s="97" t="s">
        <v>5254</v>
      </c>
      <c r="AY830" s="82"/>
      <c r="AZ830" s="98"/>
      <c r="BA830" s="98"/>
      <c r="BB830" s="98"/>
      <c r="BC830" s="82"/>
    </row>
    <row r="831" spans="1:55" ht="31.5" hidden="1" customHeight="1">
      <c r="A831" s="54"/>
      <c r="B831" s="78"/>
      <c r="C831" s="79" t="s">
        <v>39</v>
      </c>
      <c r="D831" s="52" t="s">
        <v>151</v>
      </c>
      <c r="E831" s="80"/>
      <c r="F831" s="81" t="s">
        <v>540</v>
      </c>
      <c r="G831" s="82"/>
      <c r="H831" s="53" t="s">
        <v>5255</v>
      </c>
      <c r="I831" s="99">
        <v>44748</v>
      </c>
      <c r="J831" s="84" t="s">
        <v>136</v>
      </c>
      <c r="K831" s="52" t="s">
        <v>147</v>
      </c>
      <c r="L831" s="85">
        <v>2022</v>
      </c>
      <c r="M831" s="86" t="s">
        <v>5227</v>
      </c>
      <c r="N831" s="53" t="s">
        <v>3619</v>
      </c>
      <c r="O831" s="53" t="s">
        <v>5256</v>
      </c>
      <c r="P831" s="53" t="s">
        <v>5257</v>
      </c>
      <c r="Q831" s="52" t="s">
        <v>165</v>
      </c>
      <c r="R831" s="52" t="s">
        <v>38</v>
      </c>
      <c r="S831" s="87">
        <v>16</v>
      </c>
      <c r="T831" s="53" t="s">
        <v>5258</v>
      </c>
      <c r="U831" s="53" t="s">
        <v>5259</v>
      </c>
      <c r="V831" s="88" t="s">
        <v>44</v>
      </c>
      <c r="W831" s="82"/>
      <c r="X831" s="89">
        <v>24000</v>
      </c>
      <c r="Y831" s="90">
        <v>12</v>
      </c>
      <c r="Z831" s="89">
        <f t="shared" si="0"/>
        <v>2000</v>
      </c>
      <c r="AA831" s="91">
        <f t="shared" si="1"/>
        <v>125</v>
      </c>
      <c r="AB831" s="55" t="s">
        <v>5260</v>
      </c>
      <c r="AC831" s="52" t="s">
        <v>42</v>
      </c>
      <c r="AD831" s="92"/>
      <c r="AE831" s="82"/>
      <c r="AF831" s="82"/>
      <c r="AG831" s="82" t="s">
        <v>5261</v>
      </c>
      <c r="AH831" s="82"/>
      <c r="AI831" s="54" t="s">
        <v>628</v>
      </c>
      <c r="AJ831" s="101">
        <v>44743</v>
      </c>
      <c r="AK831" s="101">
        <v>45473</v>
      </c>
      <c r="AL831" s="94">
        <v>1</v>
      </c>
      <c r="AM831" s="54" t="s">
        <v>147</v>
      </c>
      <c r="AN831" s="54">
        <v>2022</v>
      </c>
      <c r="AO831" s="82"/>
      <c r="AP831" s="94"/>
      <c r="AQ831" s="94"/>
      <c r="AR831" s="82"/>
      <c r="AS831" s="95"/>
      <c r="AT831" s="96" t="s">
        <v>466</v>
      </c>
      <c r="AU831" s="96">
        <v>2024</v>
      </c>
      <c r="AV831" s="94"/>
      <c r="AW831" s="94"/>
      <c r="AX831" s="97" t="s">
        <v>5262</v>
      </c>
      <c r="AY831" s="82"/>
      <c r="AZ831" s="98"/>
      <c r="BA831" s="98"/>
      <c r="BB831" s="98"/>
      <c r="BC831" s="82"/>
    </row>
    <row r="832" spans="1:55" ht="31.5" hidden="1" customHeight="1">
      <c r="A832" s="54"/>
      <c r="B832" s="78"/>
      <c r="C832" s="79" t="s">
        <v>39</v>
      </c>
      <c r="D832" s="52" t="s">
        <v>151</v>
      </c>
      <c r="E832" s="80"/>
      <c r="F832" s="81" t="s">
        <v>4449</v>
      </c>
      <c r="G832" s="82"/>
      <c r="H832" s="53" t="s">
        <v>5263</v>
      </c>
      <c r="I832" s="99">
        <v>44754</v>
      </c>
      <c r="J832" s="84" t="s">
        <v>192</v>
      </c>
      <c r="K832" s="52" t="s">
        <v>147</v>
      </c>
      <c r="L832" s="85">
        <v>2022</v>
      </c>
      <c r="M832" s="86" t="s">
        <v>5227</v>
      </c>
      <c r="N832" s="53" t="s">
        <v>5264</v>
      </c>
      <c r="O832" s="53"/>
      <c r="P832" s="53" t="s">
        <v>5265</v>
      </c>
      <c r="Q832" s="52" t="s">
        <v>165</v>
      </c>
      <c r="R832" s="52" t="s">
        <v>61</v>
      </c>
      <c r="S832" s="87">
        <v>360</v>
      </c>
      <c r="T832" s="53" t="s">
        <v>5266</v>
      </c>
      <c r="U832" s="53" t="s">
        <v>5267</v>
      </c>
      <c r="V832" s="88" t="s">
        <v>67</v>
      </c>
      <c r="W832" s="82"/>
      <c r="X832" s="89">
        <v>36000</v>
      </c>
      <c r="Y832" s="90">
        <v>1</v>
      </c>
      <c r="Z832" s="89">
        <f t="shared" si="0"/>
        <v>36000</v>
      </c>
      <c r="AA832" s="91">
        <f t="shared" si="1"/>
        <v>100</v>
      </c>
      <c r="AB832" s="55" t="s">
        <v>5268</v>
      </c>
      <c r="AC832" s="52"/>
      <c r="AD832" s="92"/>
      <c r="AE832" s="82"/>
      <c r="AF832" s="82"/>
      <c r="AG832" s="82" t="s">
        <v>5269</v>
      </c>
      <c r="AH832" s="82"/>
      <c r="AI832" s="54" t="s">
        <v>584</v>
      </c>
      <c r="AJ832" s="101">
        <v>44501</v>
      </c>
      <c r="AK832" s="101">
        <v>44865</v>
      </c>
      <c r="AL832" s="94">
        <v>1</v>
      </c>
      <c r="AM832" s="54" t="s">
        <v>187</v>
      </c>
      <c r="AN832" s="54">
        <v>2021</v>
      </c>
      <c r="AO832" s="82"/>
      <c r="AP832" s="94"/>
      <c r="AQ832" s="94"/>
      <c r="AR832" s="82"/>
      <c r="AS832" s="95"/>
      <c r="AT832" s="96" t="s">
        <v>782</v>
      </c>
      <c r="AU832" s="96">
        <v>2022</v>
      </c>
      <c r="AV832" s="94"/>
      <c r="AW832" s="94"/>
      <c r="AX832" s="97" t="s">
        <v>5270</v>
      </c>
      <c r="AY832" s="82"/>
      <c r="AZ832" s="98"/>
      <c r="BA832" s="98"/>
      <c r="BB832" s="98"/>
      <c r="BC832" s="82"/>
    </row>
    <row r="833" spans="1:55" ht="31.5" customHeight="1">
      <c r="A833" s="54"/>
      <c r="B833" s="78"/>
      <c r="C833" s="79" t="s">
        <v>39</v>
      </c>
      <c r="D833" s="52" t="s">
        <v>218</v>
      </c>
      <c r="E833" s="80"/>
      <c r="F833" s="81" t="s">
        <v>4762</v>
      </c>
      <c r="G833" s="82"/>
      <c r="H833" s="53" t="s">
        <v>5271</v>
      </c>
      <c r="I833" s="99">
        <v>44761</v>
      </c>
      <c r="J833" s="84" t="s">
        <v>220</v>
      </c>
      <c r="K833" s="52" t="s">
        <v>147</v>
      </c>
      <c r="L833" s="85">
        <v>2022</v>
      </c>
      <c r="M833" s="86" t="s">
        <v>5227</v>
      </c>
      <c r="N833" s="53" t="s">
        <v>5272</v>
      </c>
      <c r="O833" s="53" t="s">
        <v>5273</v>
      </c>
      <c r="P833" s="53" t="s">
        <v>5274</v>
      </c>
      <c r="Q833" s="52" t="s">
        <v>198</v>
      </c>
      <c r="R833" s="52" t="s">
        <v>104</v>
      </c>
      <c r="S833" s="87">
        <v>17</v>
      </c>
      <c r="T833" s="53" t="s">
        <v>5273</v>
      </c>
      <c r="U833" s="138" t="s">
        <v>5275</v>
      </c>
      <c r="V833" s="88" t="s">
        <v>67</v>
      </c>
      <c r="W833" s="82"/>
      <c r="X833" s="89">
        <v>1000</v>
      </c>
      <c r="Y833" s="90">
        <v>12</v>
      </c>
      <c r="Z833" s="89">
        <f t="shared" si="0"/>
        <v>83.333333333333329</v>
      </c>
      <c r="AA833" s="91">
        <f t="shared" si="1"/>
        <v>4.901960784313725</v>
      </c>
      <c r="AB833" s="55"/>
      <c r="AC833" s="52" t="s">
        <v>42</v>
      </c>
      <c r="AD833" s="92"/>
      <c r="AE833" s="82"/>
      <c r="AF833" s="82"/>
      <c r="AG833" s="82"/>
      <c r="AH833" s="82"/>
      <c r="AI833" s="54" t="s">
        <v>2247</v>
      </c>
      <c r="AJ833" s="101">
        <v>44835</v>
      </c>
      <c r="AK833" s="540">
        <v>45930</v>
      </c>
      <c r="AL833" s="94">
        <v>1</v>
      </c>
      <c r="AM833" s="54" t="s">
        <v>180</v>
      </c>
      <c r="AN833" s="54">
        <v>2022</v>
      </c>
      <c r="AO833" s="82"/>
      <c r="AP833" s="94"/>
      <c r="AQ833" s="94"/>
      <c r="AR833" s="82"/>
      <c r="AS833" s="95"/>
      <c r="AT833" s="96" t="s">
        <v>483</v>
      </c>
      <c r="AU833" s="96">
        <v>2025</v>
      </c>
      <c r="AV833" s="94"/>
      <c r="AW833" s="94"/>
      <c r="AX833" s="97" t="s">
        <v>5276</v>
      </c>
      <c r="AY833" s="82"/>
      <c r="AZ833" s="98"/>
      <c r="BA833" s="98"/>
      <c r="BB833" s="98"/>
      <c r="BC833" s="82"/>
    </row>
    <row r="834" spans="1:55" ht="31.5" customHeight="1">
      <c r="A834" s="54"/>
      <c r="B834" s="78"/>
      <c r="C834" s="79" t="s">
        <v>39</v>
      </c>
      <c r="D834" s="52" t="s">
        <v>201</v>
      </c>
      <c r="E834" s="80"/>
      <c r="F834" s="81" t="s">
        <v>4762</v>
      </c>
      <c r="G834" s="82"/>
      <c r="H834" s="53" t="s">
        <v>5277</v>
      </c>
      <c r="I834" s="99">
        <v>44761</v>
      </c>
      <c r="J834" s="84" t="s">
        <v>220</v>
      </c>
      <c r="K834" s="52" t="s">
        <v>147</v>
      </c>
      <c r="L834" s="85">
        <v>2022</v>
      </c>
      <c r="M834" s="86" t="s">
        <v>5227</v>
      </c>
      <c r="N834" s="53" t="s">
        <v>5278</v>
      </c>
      <c r="O834" s="53" t="s">
        <v>5279</v>
      </c>
      <c r="P834" s="53" t="s">
        <v>5280</v>
      </c>
      <c r="Q834" s="52" t="s">
        <v>198</v>
      </c>
      <c r="R834" s="52" t="s">
        <v>104</v>
      </c>
      <c r="S834" s="87">
        <v>65</v>
      </c>
      <c r="T834" s="53" t="s">
        <v>5279</v>
      </c>
      <c r="U834" s="53" t="s">
        <v>5281</v>
      </c>
      <c r="V834" s="88" t="s">
        <v>67</v>
      </c>
      <c r="W834" s="82"/>
      <c r="X834" s="89">
        <v>15000</v>
      </c>
      <c r="Y834" s="90">
        <v>12</v>
      </c>
      <c r="Z834" s="89">
        <f t="shared" si="0"/>
        <v>1250</v>
      </c>
      <c r="AA834" s="91">
        <f t="shared" si="1"/>
        <v>19.23076923076923</v>
      </c>
      <c r="AB834" s="55"/>
      <c r="AC834" s="52"/>
      <c r="AD834" s="92"/>
      <c r="AE834" s="82"/>
      <c r="AF834" s="82"/>
      <c r="AG834" s="82" t="s">
        <v>5282</v>
      </c>
      <c r="AH834" s="82"/>
      <c r="AI834" s="54" t="s">
        <v>2247</v>
      </c>
      <c r="AJ834" s="101">
        <v>44774</v>
      </c>
      <c r="AK834" s="540">
        <v>45869</v>
      </c>
      <c r="AL834" s="94">
        <v>1</v>
      </c>
      <c r="AM834" s="54" t="s">
        <v>159</v>
      </c>
      <c r="AN834" s="54">
        <v>2022</v>
      </c>
      <c r="AO834" s="82"/>
      <c r="AP834" s="94"/>
      <c r="AQ834" s="94"/>
      <c r="AR834" s="82"/>
      <c r="AS834" s="95"/>
      <c r="AT834" s="96" t="s">
        <v>500</v>
      </c>
      <c r="AU834" s="96">
        <v>2025</v>
      </c>
      <c r="AV834" s="94"/>
      <c r="AW834" s="94"/>
      <c r="AX834" s="97" t="s">
        <v>5283</v>
      </c>
      <c r="AY834" s="82"/>
      <c r="AZ834" s="98"/>
      <c r="BA834" s="98"/>
      <c r="BB834" s="98"/>
      <c r="BC834" s="82"/>
    </row>
    <row r="835" spans="1:55" ht="31.5" hidden="1" customHeight="1">
      <c r="A835" s="54"/>
      <c r="B835" s="78"/>
      <c r="C835" s="79" t="s">
        <v>62</v>
      </c>
      <c r="D835" s="52" t="s">
        <v>189</v>
      </c>
      <c r="E835" s="80"/>
      <c r="F835" s="81" t="s">
        <v>5</v>
      </c>
      <c r="G835" s="82"/>
      <c r="H835" s="53" t="s">
        <v>5284</v>
      </c>
      <c r="I835" s="99">
        <v>44762</v>
      </c>
      <c r="J835" s="84" t="s">
        <v>223</v>
      </c>
      <c r="K835" s="52" t="s">
        <v>147</v>
      </c>
      <c r="L835" s="85">
        <v>2022</v>
      </c>
      <c r="M835" s="86" t="s">
        <v>5227</v>
      </c>
      <c r="N835" s="53" t="s">
        <v>5285</v>
      </c>
      <c r="O835" s="53" t="s">
        <v>5286</v>
      </c>
      <c r="P835" s="53" t="s">
        <v>5285</v>
      </c>
      <c r="Q835" s="52" t="s">
        <v>32</v>
      </c>
      <c r="R835" s="52" t="s">
        <v>120</v>
      </c>
      <c r="S835" s="87">
        <v>378</v>
      </c>
      <c r="T835" s="53" t="s">
        <v>5287</v>
      </c>
      <c r="U835" s="53"/>
      <c r="V835" s="88" t="s">
        <v>67</v>
      </c>
      <c r="W835" s="82">
        <v>64</v>
      </c>
      <c r="X835" s="89">
        <v>17120</v>
      </c>
      <c r="Y835" s="90">
        <v>1</v>
      </c>
      <c r="Z835" s="89">
        <f t="shared" si="0"/>
        <v>17120</v>
      </c>
      <c r="AA835" s="91">
        <f t="shared" si="1"/>
        <v>45.291005291005291</v>
      </c>
      <c r="AB835" s="55" t="s">
        <v>5288</v>
      </c>
      <c r="AC835" s="52" t="s">
        <v>65</v>
      </c>
      <c r="AD835" s="92"/>
      <c r="AE835" s="82"/>
      <c r="AF835" s="82"/>
      <c r="AG835" s="82"/>
      <c r="AH835" s="82"/>
      <c r="AI835" s="54" t="s">
        <v>628</v>
      </c>
      <c r="AJ835" s="101">
        <v>44713</v>
      </c>
      <c r="AK835" s="101">
        <v>45443</v>
      </c>
      <c r="AL835" s="94">
        <v>1</v>
      </c>
      <c r="AM835" s="54" t="s">
        <v>137</v>
      </c>
      <c r="AN835" s="54">
        <v>2022</v>
      </c>
      <c r="AO835" s="82"/>
      <c r="AP835" s="94"/>
      <c r="AQ835" s="94"/>
      <c r="AR835" s="82"/>
      <c r="AS835" s="95"/>
      <c r="AT835" s="96" t="s">
        <v>965</v>
      </c>
      <c r="AU835" s="96">
        <v>2024</v>
      </c>
      <c r="AV835" s="94"/>
      <c r="AW835" s="94"/>
      <c r="AX835" s="97" t="s">
        <v>5289</v>
      </c>
      <c r="AY835" s="82"/>
      <c r="AZ835" s="98"/>
      <c r="BA835" s="98"/>
      <c r="BB835" s="98"/>
      <c r="BC835" s="82"/>
    </row>
    <row r="836" spans="1:55" ht="31.5" hidden="1" customHeight="1">
      <c r="A836" s="54"/>
      <c r="B836" s="78"/>
      <c r="C836" s="79"/>
      <c r="D836" s="52" t="s">
        <v>151</v>
      </c>
      <c r="E836" s="80"/>
      <c r="F836" s="81" t="s">
        <v>4694</v>
      </c>
      <c r="G836" s="82"/>
      <c r="H836" s="53" t="s">
        <v>5290</v>
      </c>
      <c r="I836" s="99">
        <v>44763</v>
      </c>
      <c r="J836" s="84" t="s">
        <v>226</v>
      </c>
      <c r="K836" s="52" t="s">
        <v>147</v>
      </c>
      <c r="L836" s="85">
        <v>2022</v>
      </c>
      <c r="M836" s="86" t="s">
        <v>5227</v>
      </c>
      <c r="N836" s="53" t="s">
        <v>367</v>
      </c>
      <c r="O836" s="53" t="s">
        <v>3535</v>
      </c>
      <c r="P836" s="53" t="s">
        <v>369</v>
      </c>
      <c r="Q836" s="52" t="s">
        <v>165</v>
      </c>
      <c r="R836" s="52" t="s">
        <v>61</v>
      </c>
      <c r="S836" s="87">
        <v>158</v>
      </c>
      <c r="T836" s="53" t="s">
        <v>3535</v>
      </c>
      <c r="U836" s="53" t="s">
        <v>5291</v>
      </c>
      <c r="V836" s="88" t="s">
        <v>88</v>
      </c>
      <c r="W836" s="82"/>
      <c r="X836" s="89">
        <v>152000</v>
      </c>
      <c r="Y836" s="90">
        <v>12</v>
      </c>
      <c r="Z836" s="89">
        <f t="shared" si="0"/>
        <v>12666.666666666666</v>
      </c>
      <c r="AA836" s="91">
        <f t="shared" si="1"/>
        <v>80.168776371308013</v>
      </c>
      <c r="AB836" s="55" t="s">
        <v>5292</v>
      </c>
      <c r="AC836" s="52" t="s">
        <v>42</v>
      </c>
      <c r="AD836" s="92"/>
      <c r="AE836" s="82"/>
      <c r="AF836" s="82"/>
      <c r="AG836" s="82"/>
      <c r="AH836" s="82"/>
      <c r="AI836" s="54" t="s">
        <v>584</v>
      </c>
      <c r="AJ836" s="101">
        <v>44835</v>
      </c>
      <c r="AK836" s="101">
        <v>45199</v>
      </c>
      <c r="AL836" s="94">
        <v>1</v>
      </c>
      <c r="AM836" s="54" t="s">
        <v>180</v>
      </c>
      <c r="AN836" s="54">
        <v>2022</v>
      </c>
      <c r="AO836" s="82"/>
      <c r="AP836" s="94"/>
      <c r="AQ836" s="94"/>
      <c r="AR836" s="82"/>
      <c r="AS836" s="95"/>
      <c r="AT836" s="96" t="s">
        <v>483</v>
      </c>
      <c r="AU836" s="96">
        <v>2023</v>
      </c>
      <c r="AV836" s="94"/>
      <c r="AW836" s="94"/>
      <c r="AX836" s="97" t="s">
        <v>5293</v>
      </c>
      <c r="AY836" s="82"/>
      <c r="AZ836" s="98"/>
      <c r="BA836" s="98"/>
      <c r="BB836" s="98"/>
      <c r="BC836" s="82"/>
    </row>
    <row r="837" spans="1:55" ht="31.5" hidden="1" customHeight="1">
      <c r="A837" s="54"/>
      <c r="B837" s="78"/>
      <c r="C837" s="79" t="s">
        <v>39</v>
      </c>
      <c r="D837" s="52" t="s">
        <v>211</v>
      </c>
      <c r="E837" s="80"/>
      <c r="F837" s="81" t="s">
        <v>449</v>
      </c>
      <c r="G837" s="82"/>
      <c r="H837" s="53" t="s">
        <v>5294</v>
      </c>
      <c r="I837" s="99">
        <v>44771</v>
      </c>
      <c r="J837" s="84" t="s">
        <v>247</v>
      </c>
      <c r="K837" s="52" t="s">
        <v>147</v>
      </c>
      <c r="L837" s="85">
        <v>2022</v>
      </c>
      <c r="M837" s="86" t="s">
        <v>5227</v>
      </c>
      <c r="N837" s="53" t="s">
        <v>5295</v>
      </c>
      <c r="O837" s="53" t="s">
        <v>5296</v>
      </c>
      <c r="P837" s="53" t="s">
        <v>5297</v>
      </c>
      <c r="Q837" s="52" t="s">
        <v>198</v>
      </c>
      <c r="R837" s="52" t="s">
        <v>104</v>
      </c>
      <c r="S837" s="87">
        <v>36</v>
      </c>
      <c r="T837" s="53" t="s">
        <v>5296</v>
      </c>
      <c r="U837" s="53" t="s">
        <v>5298</v>
      </c>
      <c r="V837" s="88" t="s">
        <v>67</v>
      </c>
      <c r="W837" s="82"/>
      <c r="X837" s="89">
        <v>1400</v>
      </c>
      <c r="Y837" s="90">
        <v>1</v>
      </c>
      <c r="Z837" s="89">
        <f t="shared" si="0"/>
        <v>1400</v>
      </c>
      <c r="AA837" s="91">
        <f t="shared" si="1"/>
        <v>38.888888888888886</v>
      </c>
      <c r="AB837" s="55" t="s">
        <v>5299</v>
      </c>
      <c r="AC837" s="52" t="s">
        <v>65</v>
      </c>
      <c r="AD837" s="92"/>
      <c r="AE837" s="82"/>
      <c r="AF837" s="82"/>
      <c r="AG837" s="82"/>
      <c r="AH837" s="82"/>
      <c r="AI837" s="54" t="s">
        <v>584</v>
      </c>
      <c r="AJ837" s="101">
        <v>44835</v>
      </c>
      <c r="AK837" s="101">
        <v>45199</v>
      </c>
      <c r="AL837" s="94">
        <v>1</v>
      </c>
      <c r="AM837" s="54" t="s">
        <v>180</v>
      </c>
      <c r="AN837" s="54">
        <v>2022</v>
      </c>
      <c r="AO837" s="82"/>
      <c r="AP837" s="94"/>
      <c r="AQ837" s="94"/>
      <c r="AR837" s="82"/>
      <c r="AS837" s="95"/>
      <c r="AT837" s="96" t="s">
        <v>483</v>
      </c>
      <c r="AU837" s="96">
        <v>2023</v>
      </c>
      <c r="AV837" s="94"/>
      <c r="AW837" s="94"/>
      <c r="AX837" s="97" t="s">
        <v>5300</v>
      </c>
      <c r="AY837" s="82"/>
      <c r="AZ837" s="98"/>
      <c r="BA837" s="98"/>
      <c r="BB837" s="98"/>
      <c r="BC837" s="82"/>
    </row>
    <row r="838" spans="1:55" ht="31.5" hidden="1" customHeight="1">
      <c r="A838" s="54"/>
      <c r="B838" s="78"/>
      <c r="C838" s="79" t="s">
        <v>39</v>
      </c>
      <c r="D838" s="52" t="s">
        <v>211</v>
      </c>
      <c r="E838" s="80"/>
      <c r="F838" s="81" t="s">
        <v>449</v>
      </c>
      <c r="G838" s="82"/>
      <c r="H838" s="53" t="s">
        <v>5301</v>
      </c>
      <c r="I838" s="99">
        <v>44771</v>
      </c>
      <c r="J838" s="84" t="s">
        <v>247</v>
      </c>
      <c r="K838" s="52" t="s">
        <v>147</v>
      </c>
      <c r="L838" s="85">
        <v>2022</v>
      </c>
      <c r="M838" s="86" t="s">
        <v>5227</v>
      </c>
      <c r="N838" s="53" t="s">
        <v>5302</v>
      </c>
      <c r="O838" s="53" t="s">
        <v>5303</v>
      </c>
      <c r="P838" s="53" t="s">
        <v>5304</v>
      </c>
      <c r="Q838" s="52" t="s">
        <v>198</v>
      </c>
      <c r="R838" s="52" t="s">
        <v>104</v>
      </c>
      <c r="S838" s="87">
        <v>175</v>
      </c>
      <c r="T838" s="53" t="s">
        <v>5305</v>
      </c>
      <c r="U838" s="138" t="s">
        <v>5306</v>
      </c>
      <c r="V838" s="88" t="s">
        <v>67</v>
      </c>
      <c r="W838" s="82"/>
      <c r="X838" s="89">
        <v>50000</v>
      </c>
      <c r="Y838" s="90">
        <v>12</v>
      </c>
      <c r="Z838" s="89">
        <f t="shared" si="0"/>
        <v>4166.666666666667</v>
      </c>
      <c r="AA838" s="91">
        <f t="shared" si="1"/>
        <v>23.80952380952381</v>
      </c>
      <c r="AB838" s="55" t="s">
        <v>5307</v>
      </c>
      <c r="AC838" s="52" t="s">
        <v>42</v>
      </c>
      <c r="AD838" s="92"/>
      <c r="AE838" s="82"/>
      <c r="AF838" s="82"/>
      <c r="AG838" s="82"/>
      <c r="AH838" s="82"/>
      <c r="AI838" s="54" t="s">
        <v>2247</v>
      </c>
      <c r="AJ838" s="101">
        <v>44896</v>
      </c>
      <c r="AK838" s="101">
        <v>45991</v>
      </c>
      <c r="AL838" s="94">
        <v>1</v>
      </c>
      <c r="AM838" s="54" t="s">
        <v>193</v>
      </c>
      <c r="AN838" s="54">
        <v>2022</v>
      </c>
      <c r="AO838" s="82"/>
      <c r="AP838" s="94"/>
      <c r="AQ838" s="94"/>
      <c r="AR838" s="82"/>
      <c r="AS838" s="95"/>
      <c r="AT838" s="96" t="s">
        <v>1607</v>
      </c>
      <c r="AU838" s="96">
        <v>2025</v>
      </c>
      <c r="AV838" s="94"/>
      <c r="AW838" s="94"/>
      <c r="AX838" s="97" t="s">
        <v>5308</v>
      </c>
      <c r="AY838" s="82"/>
      <c r="AZ838" s="98"/>
      <c r="BA838" s="98"/>
      <c r="BB838" s="98"/>
      <c r="BC838" s="82"/>
    </row>
    <row r="839" spans="1:55" ht="31.5" customHeight="1">
      <c r="A839" s="54"/>
      <c r="B839" s="78"/>
      <c r="C839" s="79" t="s">
        <v>39</v>
      </c>
      <c r="D839" s="52" t="s">
        <v>218</v>
      </c>
      <c r="E839" s="80"/>
      <c r="F839" s="81" t="s">
        <v>737</v>
      </c>
      <c r="G839" s="82"/>
      <c r="H839" s="53" t="s">
        <v>5309</v>
      </c>
      <c r="I839" s="99">
        <v>44771</v>
      </c>
      <c r="J839" s="84" t="s">
        <v>247</v>
      </c>
      <c r="K839" s="52" t="s">
        <v>147</v>
      </c>
      <c r="L839" s="85">
        <v>2022</v>
      </c>
      <c r="M839" s="86" t="s">
        <v>5227</v>
      </c>
      <c r="N839" s="53" t="s">
        <v>5310</v>
      </c>
      <c r="O839" s="53" t="s">
        <v>5311</v>
      </c>
      <c r="P839" s="53" t="s">
        <v>5312</v>
      </c>
      <c r="Q839" s="52" t="s">
        <v>165</v>
      </c>
      <c r="R839" s="52" t="s">
        <v>61</v>
      </c>
      <c r="S839" s="87">
        <v>110</v>
      </c>
      <c r="T839" s="53" t="s">
        <v>5313</v>
      </c>
      <c r="U839" s="138" t="s">
        <v>5314</v>
      </c>
      <c r="V839" s="88" t="s">
        <v>67</v>
      </c>
      <c r="W839" s="82"/>
      <c r="X839" s="89">
        <v>36000</v>
      </c>
      <c r="Y839" s="90">
        <v>12</v>
      </c>
      <c r="Z839" s="89">
        <f t="shared" si="0"/>
        <v>3000</v>
      </c>
      <c r="AA839" s="91">
        <f t="shared" si="1"/>
        <v>27.272727272727273</v>
      </c>
      <c r="AB839" s="55" t="s">
        <v>5315</v>
      </c>
      <c r="AC839" s="52" t="s">
        <v>42</v>
      </c>
      <c r="AD839" s="92"/>
      <c r="AE839" s="82"/>
      <c r="AF839" s="82"/>
      <c r="AG839" s="82"/>
      <c r="AH839" s="82"/>
      <c r="AI839" s="54" t="s">
        <v>2247</v>
      </c>
      <c r="AJ839" s="101">
        <v>44805</v>
      </c>
      <c r="AK839" s="540">
        <v>45900</v>
      </c>
      <c r="AL839" s="94">
        <v>1</v>
      </c>
      <c r="AM839" s="54" t="s">
        <v>170</v>
      </c>
      <c r="AN839" s="54">
        <v>2022</v>
      </c>
      <c r="AO839" s="82"/>
      <c r="AP839" s="94"/>
      <c r="AQ839" s="94"/>
      <c r="AR839" s="82"/>
      <c r="AS839" s="95"/>
      <c r="AT839" s="96" t="s">
        <v>389</v>
      </c>
      <c r="AU839" s="96">
        <v>2025</v>
      </c>
      <c r="AV839" s="94"/>
      <c r="AW839" s="94"/>
      <c r="AX839" s="97" t="s">
        <v>5316</v>
      </c>
      <c r="AY839" s="82"/>
      <c r="AZ839" s="98"/>
      <c r="BA839" s="98"/>
      <c r="BB839" s="98"/>
      <c r="BC839" s="82"/>
    </row>
    <row r="840" spans="1:55" ht="31.5" hidden="1" customHeight="1">
      <c r="A840" s="54"/>
      <c r="B840" s="78"/>
      <c r="C840" s="79" t="s">
        <v>39</v>
      </c>
      <c r="D840" s="52" t="s">
        <v>93</v>
      </c>
      <c r="E840" s="80"/>
      <c r="F840" s="81" t="s">
        <v>3719</v>
      </c>
      <c r="G840" s="82"/>
      <c r="H840" s="53" t="s">
        <v>5317</v>
      </c>
      <c r="I840" s="99">
        <v>44771</v>
      </c>
      <c r="J840" s="84" t="s">
        <v>247</v>
      </c>
      <c r="K840" s="52" t="s">
        <v>147</v>
      </c>
      <c r="L840" s="85">
        <v>2022</v>
      </c>
      <c r="M840" s="86" t="s">
        <v>5227</v>
      </c>
      <c r="N840" s="53" t="s">
        <v>5318</v>
      </c>
      <c r="O840" s="53" t="s">
        <v>5319</v>
      </c>
      <c r="P840" s="53" t="s">
        <v>5320</v>
      </c>
      <c r="Q840" s="52" t="s">
        <v>165</v>
      </c>
      <c r="R840" s="52"/>
      <c r="S840" s="87">
        <v>96</v>
      </c>
      <c r="T840" s="53" t="s">
        <v>5319</v>
      </c>
      <c r="U840" s="138" t="s">
        <v>5321</v>
      </c>
      <c r="V840" s="88" t="s">
        <v>67</v>
      </c>
      <c r="W840" s="82"/>
      <c r="X840" s="89">
        <v>9600</v>
      </c>
      <c r="Y840" s="90">
        <v>1</v>
      </c>
      <c r="Z840" s="89">
        <f t="shared" si="0"/>
        <v>9600</v>
      </c>
      <c r="AA840" s="91">
        <f t="shared" si="1"/>
        <v>100</v>
      </c>
      <c r="AB840" s="55" t="s">
        <v>5208</v>
      </c>
      <c r="AC840" s="52" t="s">
        <v>42</v>
      </c>
      <c r="AD840" s="92"/>
      <c r="AE840" s="82"/>
      <c r="AF840" s="82"/>
      <c r="AG840" s="82"/>
      <c r="AH840" s="82"/>
      <c r="AI840" s="54" t="s">
        <v>628</v>
      </c>
      <c r="AJ840" s="101">
        <v>44927</v>
      </c>
      <c r="AK840" s="101">
        <v>45657</v>
      </c>
      <c r="AL840" s="94">
        <v>1</v>
      </c>
      <c r="AM840" s="54" t="s">
        <v>41</v>
      </c>
      <c r="AN840" s="54">
        <v>2023</v>
      </c>
      <c r="AO840" s="82"/>
      <c r="AP840" s="94"/>
      <c r="AQ840" s="94"/>
      <c r="AR840" s="82"/>
      <c r="AS840" s="95"/>
      <c r="AT840" s="96" t="s">
        <v>416</v>
      </c>
      <c r="AU840" s="96">
        <v>2024</v>
      </c>
      <c r="AV840" s="94"/>
      <c r="AW840" s="94"/>
      <c r="AX840" s="97" t="s">
        <v>5322</v>
      </c>
      <c r="AY840" s="82"/>
      <c r="AZ840" s="98"/>
      <c r="BA840" s="98"/>
      <c r="BB840" s="98"/>
      <c r="BC840" s="82"/>
    </row>
    <row r="841" spans="1:55" ht="31.5" hidden="1" customHeight="1">
      <c r="A841" s="54"/>
      <c r="B841" s="78"/>
      <c r="C841" s="79" t="s">
        <v>62</v>
      </c>
      <c r="D841" s="52" t="s">
        <v>93</v>
      </c>
      <c r="E841" s="80"/>
      <c r="F841" s="81" t="s">
        <v>5</v>
      </c>
      <c r="G841" s="82"/>
      <c r="H841" s="53" t="s">
        <v>5323</v>
      </c>
      <c r="I841" s="99">
        <v>44774</v>
      </c>
      <c r="J841" s="100" t="s">
        <v>40</v>
      </c>
      <c r="K841" s="52" t="s">
        <v>159</v>
      </c>
      <c r="L841" s="85">
        <v>2022</v>
      </c>
      <c r="M841" s="86" t="s">
        <v>5324</v>
      </c>
      <c r="N841" s="53" t="s">
        <v>5325</v>
      </c>
      <c r="O841" s="53" t="s">
        <v>5326</v>
      </c>
      <c r="P841" s="53" t="s">
        <v>5327</v>
      </c>
      <c r="Q841" s="52" t="s">
        <v>165</v>
      </c>
      <c r="R841" s="52" t="s">
        <v>38</v>
      </c>
      <c r="S841" s="87">
        <v>46</v>
      </c>
      <c r="T841" s="53" t="s">
        <v>5328</v>
      </c>
      <c r="U841" s="138" t="s">
        <v>5329</v>
      </c>
      <c r="V841" s="88" t="s">
        <v>67</v>
      </c>
      <c r="W841" s="82"/>
      <c r="X841" s="89">
        <v>2300</v>
      </c>
      <c r="Y841" s="90">
        <v>1</v>
      </c>
      <c r="Z841" s="89">
        <f t="shared" si="0"/>
        <v>2300</v>
      </c>
      <c r="AA841" s="91">
        <f t="shared" si="1"/>
        <v>50</v>
      </c>
      <c r="AB841" s="55"/>
      <c r="AC841" s="52" t="s">
        <v>42</v>
      </c>
      <c r="AD841" s="92"/>
      <c r="AE841" s="82"/>
      <c r="AF841" s="82"/>
      <c r="AG841" s="82"/>
      <c r="AH841" s="82"/>
      <c r="AI841" s="54" t="s">
        <v>628</v>
      </c>
      <c r="AJ841" s="101">
        <v>44774</v>
      </c>
      <c r="AK841" s="101">
        <v>45504</v>
      </c>
      <c r="AL841" s="94">
        <v>1</v>
      </c>
      <c r="AM841" s="54" t="s">
        <v>159</v>
      </c>
      <c r="AN841" s="54">
        <v>2022</v>
      </c>
      <c r="AO841" s="82"/>
      <c r="AP841" s="94"/>
      <c r="AQ841" s="94"/>
      <c r="AR841" s="82"/>
      <c r="AS841" s="95"/>
      <c r="AT841" s="96" t="s">
        <v>500</v>
      </c>
      <c r="AU841" s="96">
        <v>2024</v>
      </c>
      <c r="AV841" s="94"/>
      <c r="AW841" s="94"/>
      <c r="AX841" s="97" t="s">
        <v>5330</v>
      </c>
      <c r="AY841" s="82"/>
      <c r="AZ841" s="98"/>
      <c r="BA841" s="98"/>
      <c r="BB841" s="98"/>
      <c r="BC841" s="82"/>
    </row>
    <row r="842" spans="1:55" ht="31.5" hidden="1" customHeight="1">
      <c r="A842" s="54"/>
      <c r="B842" s="78"/>
      <c r="C842" s="79" t="s">
        <v>62</v>
      </c>
      <c r="D842" s="52" t="s">
        <v>93</v>
      </c>
      <c r="E842" s="80"/>
      <c r="F842" s="81" t="s">
        <v>5</v>
      </c>
      <c r="G842" s="82"/>
      <c r="H842" s="53" t="s">
        <v>5331</v>
      </c>
      <c r="I842" s="99">
        <v>44774</v>
      </c>
      <c r="J842" s="100" t="s">
        <v>40</v>
      </c>
      <c r="K842" s="52" t="s">
        <v>159</v>
      </c>
      <c r="L842" s="85">
        <v>2022</v>
      </c>
      <c r="M842" s="86" t="s">
        <v>5324</v>
      </c>
      <c r="N842" s="53" t="s">
        <v>5332</v>
      </c>
      <c r="O842" s="53" t="s">
        <v>5333</v>
      </c>
      <c r="P842" s="53" t="s">
        <v>1193</v>
      </c>
      <c r="Q842" s="52" t="s">
        <v>165</v>
      </c>
      <c r="R842" s="52" t="s">
        <v>38</v>
      </c>
      <c r="S842" s="87">
        <v>82</v>
      </c>
      <c r="T842" s="53" t="s">
        <v>5334</v>
      </c>
      <c r="U842" s="138" t="s">
        <v>1195</v>
      </c>
      <c r="V842" s="88" t="s">
        <v>67</v>
      </c>
      <c r="W842" s="82"/>
      <c r="X842" s="89">
        <v>5000</v>
      </c>
      <c r="Y842" s="90">
        <v>1</v>
      </c>
      <c r="Z842" s="89">
        <f t="shared" si="0"/>
        <v>5000</v>
      </c>
      <c r="AA842" s="91">
        <f t="shared" si="1"/>
        <v>60.975609756097562</v>
      </c>
      <c r="AB842" s="55" t="s">
        <v>5335</v>
      </c>
      <c r="AC842" s="52" t="s">
        <v>42</v>
      </c>
      <c r="AD842" s="92"/>
      <c r="AE842" s="82"/>
      <c r="AF842" s="82"/>
      <c r="AG842" s="82"/>
      <c r="AH842" s="82"/>
      <c r="AI842" s="54" t="s">
        <v>628</v>
      </c>
      <c r="AJ842" s="101">
        <v>44531</v>
      </c>
      <c r="AK842" s="101">
        <v>45260</v>
      </c>
      <c r="AL842" s="94">
        <v>1</v>
      </c>
      <c r="AM842" s="54" t="s">
        <v>193</v>
      </c>
      <c r="AN842" s="54">
        <v>2021</v>
      </c>
      <c r="AO842" s="82"/>
      <c r="AP842" s="94"/>
      <c r="AQ842" s="94"/>
      <c r="AR842" s="82"/>
      <c r="AS842" s="95"/>
      <c r="AT842" s="96" t="s">
        <v>1607</v>
      </c>
      <c r="AU842" s="96">
        <v>2023</v>
      </c>
      <c r="AV842" s="94"/>
      <c r="AW842" s="94"/>
      <c r="AX842" s="97" t="s">
        <v>5336</v>
      </c>
      <c r="AY842" s="82"/>
      <c r="AZ842" s="98"/>
      <c r="BA842" s="98"/>
      <c r="BB842" s="98"/>
      <c r="BC842" s="82"/>
    </row>
    <row r="843" spans="1:55" ht="31.5" hidden="1" customHeight="1">
      <c r="A843" s="54"/>
      <c r="B843" s="78"/>
      <c r="C843" s="79" t="s">
        <v>39</v>
      </c>
      <c r="D843" s="52" t="s">
        <v>151</v>
      </c>
      <c r="E843" s="80"/>
      <c r="F843" s="81" t="s">
        <v>4694</v>
      </c>
      <c r="G843" s="82"/>
      <c r="H843" s="53" t="s">
        <v>5337</v>
      </c>
      <c r="I843" s="99">
        <v>44774</v>
      </c>
      <c r="J843" s="100" t="s">
        <v>40</v>
      </c>
      <c r="K843" s="52" t="s">
        <v>159</v>
      </c>
      <c r="L843" s="85">
        <v>2022</v>
      </c>
      <c r="M843" s="86" t="s">
        <v>5324</v>
      </c>
      <c r="N843" s="53" t="s">
        <v>5338</v>
      </c>
      <c r="O843" s="53" t="s">
        <v>5339</v>
      </c>
      <c r="P843" s="53" t="s">
        <v>5340</v>
      </c>
      <c r="Q843" s="52" t="s">
        <v>165</v>
      </c>
      <c r="R843" s="52" t="s">
        <v>61</v>
      </c>
      <c r="S843" s="87">
        <v>397</v>
      </c>
      <c r="T843" s="53" t="s">
        <v>5341</v>
      </c>
      <c r="U843" s="138" t="s">
        <v>5342</v>
      </c>
      <c r="V843" s="88" t="s">
        <v>88</v>
      </c>
      <c r="W843" s="82"/>
      <c r="X843" s="89">
        <v>38000</v>
      </c>
      <c r="Y843" s="90">
        <v>1</v>
      </c>
      <c r="Z843" s="89">
        <f t="shared" si="0"/>
        <v>38000</v>
      </c>
      <c r="AA843" s="91">
        <f t="shared" si="1"/>
        <v>95.71788413098237</v>
      </c>
      <c r="AB843" s="55" t="s">
        <v>5343</v>
      </c>
      <c r="AC843" s="52" t="s">
        <v>42</v>
      </c>
      <c r="AD843" s="92"/>
      <c r="AE843" s="82"/>
      <c r="AF843" s="82"/>
      <c r="AG843" s="82"/>
      <c r="AH843" s="82"/>
      <c r="AI843" s="54" t="s">
        <v>584</v>
      </c>
      <c r="AJ843" s="101">
        <v>44835</v>
      </c>
      <c r="AK843" s="101">
        <v>45199</v>
      </c>
      <c r="AL843" s="94">
        <v>1</v>
      </c>
      <c r="AM843" s="54" t="s">
        <v>170</v>
      </c>
      <c r="AN843" s="54">
        <v>2022</v>
      </c>
      <c r="AO843" s="82"/>
      <c r="AP843" s="94"/>
      <c r="AQ843" s="94"/>
      <c r="AR843" s="82"/>
      <c r="AS843" s="95"/>
      <c r="AT843" s="96" t="s">
        <v>483</v>
      </c>
      <c r="AU843" s="96">
        <v>2023</v>
      </c>
      <c r="AV843" s="94"/>
      <c r="AW843" s="94"/>
      <c r="AX843" s="97" t="s">
        <v>5344</v>
      </c>
      <c r="AY843" s="82"/>
      <c r="AZ843" s="98"/>
      <c r="BA843" s="98"/>
      <c r="BB843" s="98"/>
      <c r="BC843" s="82"/>
    </row>
    <row r="844" spans="1:55" ht="31.5" hidden="1" customHeight="1">
      <c r="A844" s="54"/>
      <c r="B844" s="78"/>
      <c r="C844" s="79" t="s">
        <v>62</v>
      </c>
      <c r="D844" s="52" t="s">
        <v>140</v>
      </c>
      <c r="E844" s="80"/>
      <c r="F844" s="81" t="s">
        <v>5</v>
      </c>
      <c r="G844" s="82"/>
      <c r="H844" s="53" t="s">
        <v>5345</v>
      </c>
      <c r="I844" s="99">
        <v>44776</v>
      </c>
      <c r="J844" s="84" t="s">
        <v>85</v>
      </c>
      <c r="K844" s="52" t="s">
        <v>159</v>
      </c>
      <c r="L844" s="85">
        <v>2022</v>
      </c>
      <c r="M844" s="86" t="s">
        <v>5324</v>
      </c>
      <c r="N844" s="53" t="s">
        <v>4032</v>
      </c>
      <c r="O844" s="53" t="s">
        <v>5346</v>
      </c>
      <c r="P844" s="53" t="s">
        <v>4033</v>
      </c>
      <c r="Q844" s="52" t="s">
        <v>32</v>
      </c>
      <c r="R844" s="52" t="s">
        <v>120</v>
      </c>
      <c r="S844" s="87"/>
      <c r="T844" s="53" t="s">
        <v>5346</v>
      </c>
      <c r="U844" s="138" t="s">
        <v>5347</v>
      </c>
      <c r="V844" s="88" t="s">
        <v>67</v>
      </c>
      <c r="W844" s="82"/>
      <c r="X844" s="89">
        <v>144000</v>
      </c>
      <c r="Y844" s="90">
        <v>12</v>
      </c>
      <c r="Z844" s="89">
        <f t="shared" si="0"/>
        <v>12000</v>
      </c>
      <c r="AA844" s="91" t="e">
        <f t="shared" si="1"/>
        <v>#DIV/0!</v>
      </c>
      <c r="AB844" s="55" t="s">
        <v>5348</v>
      </c>
      <c r="AC844" s="52" t="s">
        <v>42</v>
      </c>
      <c r="AD844" s="92"/>
      <c r="AE844" s="82"/>
      <c r="AF844" s="82"/>
      <c r="AG844" s="82"/>
      <c r="AH844" s="82"/>
      <c r="AI844" s="54" t="s">
        <v>628</v>
      </c>
      <c r="AJ844" s="101">
        <v>44743</v>
      </c>
      <c r="AK844" s="101">
        <v>45473</v>
      </c>
      <c r="AL844" s="94">
        <v>1</v>
      </c>
      <c r="AM844" s="54" t="s">
        <v>147</v>
      </c>
      <c r="AN844" s="54">
        <v>2022</v>
      </c>
      <c r="AO844" s="82"/>
      <c r="AP844" s="94"/>
      <c r="AQ844" s="94"/>
      <c r="AR844" s="82"/>
      <c r="AS844" s="95"/>
      <c r="AT844" s="96" t="s">
        <v>466</v>
      </c>
      <c r="AU844" s="96">
        <v>2024</v>
      </c>
      <c r="AV844" s="94"/>
      <c r="AW844" s="94"/>
      <c r="AX844" s="97" t="s">
        <v>5349</v>
      </c>
      <c r="AY844" s="82"/>
      <c r="AZ844" s="98"/>
      <c r="BA844" s="98"/>
      <c r="BB844" s="98"/>
      <c r="BC844" s="82"/>
    </row>
    <row r="845" spans="1:55" ht="31.5" hidden="1" customHeight="1">
      <c r="A845" s="54"/>
      <c r="B845" s="78"/>
      <c r="C845" s="79" t="s">
        <v>62</v>
      </c>
      <c r="D845" s="52" t="s">
        <v>151</v>
      </c>
      <c r="E845" s="80"/>
      <c r="F845" s="81" t="s">
        <v>5</v>
      </c>
      <c r="G845" s="82"/>
      <c r="H845" s="53" t="s">
        <v>5350</v>
      </c>
      <c r="I845" s="99">
        <v>44781</v>
      </c>
      <c r="J845" s="84" t="s">
        <v>158</v>
      </c>
      <c r="K845" s="52" t="s">
        <v>159</v>
      </c>
      <c r="L845" s="85">
        <v>2022</v>
      </c>
      <c r="M845" s="86" t="s">
        <v>5324</v>
      </c>
      <c r="N845" s="53" t="s">
        <v>5351</v>
      </c>
      <c r="O845" s="53" t="s">
        <v>5352</v>
      </c>
      <c r="P845" s="53" t="s">
        <v>5353</v>
      </c>
      <c r="Q845" s="52" t="s">
        <v>165</v>
      </c>
      <c r="R845" s="52" t="s">
        <v>38</v>
      </c>
      <c r="S845" s="87"/>
      <c r="T845" s="53" t="s">
        <v>5354</v>
      </c>
      <c r="U845" s="53" t="s">
        <v>5355</v>
      </c>
      <c r="V845" s="88" t="s">
        <v>67</v>
      </c>
      <c r="W845" s="82"/>
      <c r="X845" s="89">
        <v>11250</v>
      </c>
      <c r="Y845" s="90">
        <v>1</v>
      </c>
      <c r="Z845" s="89">
        <f t="shared" si="0"/>
        <v>11250</v>
      </c>
      <c r="AA845" s="91" t="e">
        <f t="shared" si="1"/>
        <v>#DIV/0!</v>
      </c>
      <c r="AB845" s="55" t="s">
        <v>5356</v>
      </c>
      <c r="AC845" s="52" t="s">
        <v>42</v>
      </c>
      <c r="AD845" s="92"/>
      <c r="AE845" s="82"/>
      <c r="AF845" s="82"/>
      <c r="AG845" s="82" t="s">
        <v>5357</v>
      </c>
      <c r="AH845" s="82"/>
      <c r="AI845" s="54" t="s">
        <v>628</v>
      </c>
      <c r="AJ845" s="101">
        <v>44774</v>
      </c>
      <c r="AK845" s="101">
        <v>45138</v>
      </c>
      <c r="AL845" s="94">
        <v>1</v>
      </c>
      <c r="AM845" s="54" t="s">
        <v>159</v>
      </c>
      <c r="AN845" s="54">
        <v>2022</v>
      </c>
      <c r="AO845" s="82"/>
      <c r="AP845" s="94"/>
      <c r="AQ845" s="94"/>
      <c r="AR845" s="82"/>
      <c r="AS845" s="95"/>
      <c r="AT845" s="96" t="s">
        <v>500</v>
      </c>
      <c r="AU845" s="96">
        <v>2023</v>
      </c>
      <c r="AV845" s="94"/>
      <c r="AW845" s="94"/>
      <c r="AX845" s="97" t="s">
        <v>5358</v>
      </c>
      <c r="AY845" s="82"/>
      <c r="AZ845" s="98"/>
      <c r="BA845" s="98"/>
      <c r="BB845" s="98"/>
      <c r="BC845" s="82"/>
    </row>
    <row r="846" spans="1:55" ht="31.5" hidden="1" customHeight="1">
      <c r="A846" s="54"/>
      <c r="B846" s="78"/>
      <c r="C846" s="79" t="s">
        <v>39</v>
      </c>
      <c r="D846" s="52" t="s">
        <v>174</v>
      </c>
      <c r="E846" s="80"/>
      <c r="F846" s="81" t="s">
        <v>35</v>
      </c>
      <c r="G846" s="82"/>
      <c r="H846" s="53" t="s">
        <v>5359</v>
      </c>
      <c r="I846" s="99">
        <v>44784</v>
      </c>
      <c r="J846" s="84" t="s">
        <v>186</v>
      </c>
      <c r="K846" s="52" t="s">
        <v>159</v>
      </c>
      <c r="L846" s="85">
        <v>2022</v>
      </c>
      <c r="M846" s="86" t="s">
        <v>5324</v>
      </c>
      <c r="N846" s="53" t="s">
        <v>5360</v>
      </c>
      <c r="O846" s="53" t="s">
        <v>5361</v>
      </c>
      <c r="P846" s="53" t="s">
        <v>5362</v>
      </c>
      <c r="Q846" s="52" t="s">
        <v>198</v>
      </c>
      <c r="R846" s="52" t="s">
        <v>104</v>
      </c>
      <c r="S846" s="87">
        <v>50</v>
      </c>
      <c r="T846" s="53" t="s">
        <v>5363</v>
      </c>
      <c r="U846" s="53" t="s">
        <v>5364</v>
      </c>
      <c r="V846" s="88" t="s">
        <v>67</v>
      </c>
      <c r="W846" s="82"/>
      <c r="X846" s="89">
        <v>18000</v>
      </c>
      <c r="Y846" s="90">
        <v>12</v>
      </c>
      <c r="Z846" s="89">
        <f t="shared" si="0"/>
        <v>1500</v>
      </c>
      <c r="AA846" s="91">
        <f t="shared" si="1"/>
        <v>30</v>
      </c>
      <c r="AB846" s="55" t="s">
        <v>5365</v>
      </c>
      <c r="AC846" s="52" t="s">
        <v>42</v>
      </c>
      <c r="AD846" s="92"/>
      <c r="AE846" s="82"/>
      <c r="AF846" s="82"/>
      <c r="AG846" s="82"/>
      <c r="AH846" s="82"/>
      <c r="AI846" s="54" t="s">
        <v>530</v>
      </c>
      <c r="AJ846" s="101">
        <v>44774</v>
      </c>
      <c r="AK846" s="101">
        <v>45626</v>
      </c>
      <c r="AL846" s="94">
        <v>1</v>
      </c>
      <c r="AM846" s="54" t="s">
        <v>159</v>
      </c>
      <c r="AN846" s="54">
        <v>2022</v>
      </c>
      <c r="AO846" s="82"/>
      <c r="AP846" s="94"/>
      <c r="AQ846" s="94"/>
      <c r="AR846" s="82"/>
      <c r="AS846" s="95"/>
      <c r="AT846" s="96" t="s">
        <v>1607</v>
      </c>
      <c r="AU846" s="96">
        <v>2024</v>
      </c>
      <c r="AV846" s="94"/>
      <c r="AW846" s="94"/>
      <c r="AX846" s="97" t="s">
        <v>5366</v>
      </c>
      <c r="AY846" s="82"/>
      <c r="AZ846" s="98"/>
      <c r="BA846" s="98"/>
      <c r="BB846" s="98"/>
      <c r="BC846" s="82"/>
    </row>
    <row r="847" spans="1:55" ht="31.5" hidden="1" customHeight="1">
      <c r="A847" s="54"/>
      <c r="B847" s="78"/>
      <c r="C847" s="79" t="s">
        <v>39</v>
      </c>
      <c r="D847" s="52" t="s">
        <v>72</v>
      </c>
      <c r="E847" s="80"/>
      <c r="F847" s="81" t="s">
        <v>35</v>
      </c>
      <c r="G847" s="82"/>
      <c r="H847" s="53" t="s">
        <v>5367</v>
      </c>
      <c r="I847" s="99">
        <v>44784</v>
      </c>
      <c r="J847" s="84" t="s">
        <v>186</v>
      </c>
      <c r="K847" s="52" t="s">
        <v>159</v>
      </c>
      <c r="L847" s="85">
        <v>2022</v>
      </c>
      <c r="M847" s="86" t="s">
        <v>5324</v>
      </c>
      <c r="N847" s="53" t="s">
        <v>5368</v>
      </c>
      <c r="O847" s="53" t="s">
        <v>5369</v>
      </c>
      <c r="P847" s="53" t="s">
        <v>5370</v>
      </c>
      <c r="Q847" s="52" t="s">
        <v>198</v>
      </c>
      <c r="R847" s="52" t="s">
        <v>104</v>
      </c>
      <c r="S847" s="87">
        <v>80</v>
      </c>
      <c r="T847" s="53" t="s">
        <v>5371</v>
      </c>
      <c r="U847" s="53" t="s">
        <v>5372</v>
      </c>
      <c r="V847" s="88" t="s">
        <v>67</v>
      </c>
      <c r="W847" s="82"/>
      <c r="X847" s="89">
        <v>5000</v>
      </c>
      <c r="Y847" s="90">
        <v>1</v>
      </c>
      <c r="Z847" s="89">
        <f t="shared" si="0"/>
        <v>5000</v>
      </c>
      <c r="AA847" s="91">
        <f t="shared" si="1"/>
        <v>62.5</v>
      </c>
      <c r="AB847" s="55"/>
      <c r="AC847" s="52" t="s">
        <v>65</v>
      </c>
      <c r="AD847" s="92"/>
      <c r="AE847" s="82"/>
      <c r="AF847" s="82"/>
      <c r="AG847" s="82"/>
      <c r="AH847" s="82"/>
      <c r="AI847" s="54" t="s">
        <v>628</v>
      </c>
      <c r="AJ847" s="101">
        <v>44774</v>
      </c>
      <c r="AK847" s="101">
        <v>45504</v>
      </c>
      <c r="AL847" s="94">
        <v>1</v>
      </c>
      <c r="AM847" s="54" t="s">
        <v>159</v>
      </c>
      <c r="AN847" s="54">
        <v>2022</v>
      </c>
      <c r="AO847" s="82"/>
      <c r="AP847" s="94"/>
      <c r="AQ847" s="94"/>
      <c r="AR847" s="82"/>
      <c r="AS847" s="95"/>
      <c r="AT847" s="96" t="s">
        <v>500</v>
      </c>
      <c r="AU847" s="96">
        <v>2024</v>
      </c>
      <c r="AV847" s="94"/>
      <c r="AW847" s="94"/>
      <c r="AX847" s="97" t="s">
        <v>5373</v>
      </c>
      <c r="AY847" s="82"/>
      <c r="AZ847" s="98"/>
      <c r="BA847" s="98"/>
      <c r="BB847" s="98"/>
      <c r="BC847" s="82"/>
    </row>
    <row r="848" spans="1:55" ht="31.5" customHeight="1">
      <c r="A848" s="54"/>
      <c r="B848" s="78"/>
      <c r="C848" s="79" t="s">
        <v>39</v>
      </c>
      <c r="D848" s="52" t="s">
        <v>93</v>
      </c>
      <c r="E848" s="80" t="s">
        <v>148</v>
      </c>
      <c r="F848" s="81" t="s">
        <v>80</v>
      </c>
      <c r="G848" s="82"/>
      <c r="H848" s="53" t="s">
        <v>5374</v>
      </c>
      <c r="I848" s="99">
        <v>44790</v>
      </c>
      <c r="J848" s="84" t="s">
        <v>213</v>
      </c>
      <c r="K848" s="52" t="s">
        <v>159</v>
      </c>
      <c r="L848" s="85">
        <v>2022</v>
      </c>
      <c r="M848" s="86" t="s">
        <v>5324</v>
      </c>
      <c r="N848" s="53" t="s">
        <v>5375</v>
      </c>
      <c r="O848" s="53" t="s">
        <v>5376</v>
      </c>
      <c r="P848" s="53" t="s">
        <v>5377</v>
      </c>
      <c r="Q848" s="52" t="s">
        <v>165</v>
      </c>
      <c r="R848" s="52" t="s">
        <v>61</v>
      </c>
      <c r="S848" s="87">
        <v>68</v>
      </c>
      <c r="T848" s="53" t="s">
        <v>5378</v>
      </c>
      <c r="U848" s="53" t="s">
        <v>5379</v>
      </c>
      <c r="V848" s="88" t="s">
        <v>67</v>
      </c>
      <c r="W848" s="82"/>
      <c r="X848" s="89">
        <v>4000</v>
      </c>
      <c r="Y848" s="90">
        <v>1</v>
      </c>
      <c r="Z848" s="89">
        <f t="shared" si="0"/>
        <v>4000</v>
      </c>
      <c r="AA848" s="91">
        <f t="shared" si="1"/>
        <v>58.823529411764703</v>
      </c>
      <c r="AB848" s="55" t="s">
        <v>5017</v>
      </c>
      <c r="AC848" s="52" t="s">
        <v>42</v>
      </c>
      <c r="AD848" s="92"/>
      <c r="AE848" s="82"/>
      <c r="AF848" s="82"/>
      <c r="AG848" s="82"/>
      <c r="AH848" s="82"/>
      <c r="AI848" s="54" t="s">
        <v>2247</v>
      </c>
      <c r="AJ848" s="101">
        <v>44805</v>
      </c>
      <c r="AK848" s="540">
        <v>45900</v>
      </c>
      <c r="AL848" s="94">
        <v>1</v>
      </c>
      <c r="AM848" s="54" t="s">
        <v>170</v>
      </c>
      <c r="AN848" s="54">
        <v>2022</v>
      </c>
      <c r="AO848" s="82"/>
      <c r="AP848" s="94"/>
      <c r="AQ848" s="94"/>
      <c r="AR848" s="82"/>
      <c r="AS848" s="95"/>
      <c r="AT848" s="96" t="s">
        <v>389</v>
      </c>
      <c r="AU848" s="96">
        <v>2025</v>
      </c>
      <c r="AV848" s="94"/>
      <c r="AW848" s="94"/>
      <c r="AX848" s="97" t="s">
        <v>5380</v>
      </c>
      <c r="AY848" s="82"/>
      <c r="AZ848" s="98"/>
      <c r="BA848" s="98"/>
      <c r="BB848" s="98"/>
      <c r="BC848" s="82"/>
    </row>
    <row r="849" spans="1:55" ht="31.5" hidden="1" customHeight="1">
      <c r="A849" s="54"/>
      <c r="B849" s="78"/>
      <c r="C849" s="79" t="s">
        <v>39</v>
      </c>
      <c r="D849" s="52" t="s">
        <v>205</v>
      </c>
      <c r="E849" s="80"/>
      <c r="F849" s="81" t="s">
        <v>145</v>
      </c>
      <c r="G849" s="82"/>
      <c r="H849" s="53" t="s">
        <v>5381</v>
      </c>
      <c r="I849" s="99">
        <v>44791</v>
      </c>
      <c r="J849" s="84" t="s">
        <v>216</v>
      </c>
      <c r="K849" s="52" t="s">
        <v>159</v>
      </c>
      <c r="L849" s="85">
        <v>2022</v>
      </c>
      <c r="M849" s="86" t="s">
        <v>5324</v>
      </c>
      <c r="N849" s="53" t="s">
        <v>5382</v>
      </c>
      <c r="O849" s="53" t="s">
        <v>5383</v>
      </c>
      <c r="P849" s="53" t="s">
        <v>5382</v>
      </c>
      <c r="Q849" s="52" t="s">
        <v>198</v>
      </c>
      <c r="R849" s="52" t="s">
        <v>104</v>
      </c>
      <c r="S849" s="87">
        <v>80</v>
      </c>
      <c r="T849" s="53" t="s">
        <v>5383</v>
      </c>
      <c r="U849" s="138" t="s">
        <v>5384</v>
      </c>
      <c r="V849" s="88" t="s">
        <v>67</v>
      </c>
      <c r="W849" s="82"/>
      <c r="X849" s="89">
        <v>32000</v>
      </c>
      <c r="Y849" s="90">
        <v>12</v>
      </c>
      <c r="Z849" s="89">
        <f t="shared" si="0"/>
        <v>2666.6666666666665</v>
      </c>
      <c r="AA849" s="91">
        <f t="shared" si="1"/>
        <v>33.333333333333329</v>
      </c>
      <c r="AB849" s="55"/>
      <c r="AC849" s="52" t="s">
        <v>42</v>
      </c>
      <c r="AD849" s="92"/>
      <c r="AE849" s="82"/>
      <c r="AF849" s="82"/>
      <c r="AG849" s="82"/>
      <c r="AH849" s="82"/>
      <c r="AI849" s="54" t="s">
        <v>584</v>
      </c>
      <c r="AJ849" s="101">
        <v>44896</v>
      </c>
      <c r="AK849" s="101">
        <v>45260</v>
      </c>
      <c r="AL849" s="94">
        <v>1</v>
      </c>
      <c r="AM849" s="54" t="s">
        <v>193</v>
      </c>
      <c r="AN849" s="54">
        <v>2022</v>
      </c>
      <c r="AO849" s="82"/>
      <c r="AP849" s="94"/>
      <c r="AQ849" s="94"/>
      <c r="AR849" s="82"/>
      <c r="AS849" s="95"/>
      <c r="AT849" s="96" t="s">
        <v>1607</v>
      </c>
      <c r="AU849" s="96">
        <v>2023</v>
      </c>
      <c r="AV849" s="94"/>
      <c r="AW849" s="94"/>
      <c r="AX849" s="97" t="s">
        <v>5385</v>
      </c>
      <c r="AY849" s="82"/>
      <c r="AZ849" s="98"/>
      <c r="BA849" s="98"/>
      <c r="BB849" s="98"/>
      <c r="BC849" s="82"/>
    </row>
    <row r="850" spans="1:55" ht="31.5" hidden="1" customHeight="1">
      <c r="A850" s="54"/>
      <c r="B850" s="78"/>
      <c r="C850" s="79" t="s">
        <v>39</v>
      </c>
      <c r="D850" s="52" t="s">
        <v>257</v>
      </c>
      <c r="E850" s="80"/>
      <c r="F850" s="81" t="s">
        <v>80</v>
      </c>
      <c r="G850" s="82"/>
      <c r="H850" s="53" t="s">
        <v>5386</v>
      </c>
      <c r="I850" s="99">
        <v>44792</v>
      </c>
      <c r="J850" s="84" t="s">
        <v>220</v>
      </c>
      <c r="K850" s="52" t="s">
        <v>159</v>
      </c>
      <c r="L850" s="85">
        <v>2022</v>
      </c>
      <c r="M850" s="86" t="s">
        <v>5324</v>
      </c>
      <c r="N850" s="53" t="s">
        <v>5387</v>
      </c>
      <c r="O850" s="53" t="s">
        <v>5388</v>
      </c>
      <c r="P850" s="53" t="s">
        <v>5389</v>
      </c>
      <c r="Q850" s="52" t="s">
        <v>165</v>
      </c>
      <c r="R850" s="52"/>
      <c r="S850" s="87">
        <v>218</v>
      </c>
      <c r="T850" s="53" t="s">
        <v>5388</v>
      </c>
      <c r="U850" s="53" t="s">
        <v>5390</v>
      </c>
      <c r="V850" s="88" t="s">
        <v>88</v>
      </c>
      <c r="W850" s="82"/>
      <c r="X850" s="89">
        <v>300000</v>
      </c>
      <c r="Y850" s="90">
        <v>12</v>
      </c>
      <c r="Z850" s="89">
        <f t="shared" si="0"/>
        <v>25000</v>
      </c>
      <c r="AA850" s="91">
        <f t="shared" si="1"/>
        <v>114.6788990825688</v>
      </c>
      <c r="AB850" s="55" t="s">
        <v>5391</v>
      </c>
      <c r="AC850" s="52" t="s">
        <v>42</v>
      </c>
      <c r="AD850" s="92"/>
      <c r="AE850" s="82"/>
      <c r="AF850" s="82"/>
      <c r="AG850" s="82"/>
      <c r="AH850" s="82"/>
      <c r="AI850" s="54" t="s">
        <v>2247</v>
      </c>
      <c r="AJ850" s="101">
        <v>44866</v>
      </c>
      <c r="AK850" s="101">
        <v>45961</v>
      </c>
      <c r="AL850" s="94">
        <v>1</v>
      </c>
      <c r="AM850" s="54" t="s">
        <v>187</v>
      </c>
      <c r="AN850" s="54">
        <v>2022</v>
      </c>
      <c r="AO850" s="82"/>
      <c r="AP850" s="94"/>
      <c r="AQ850" s="94"/>
      <c r="AR850" s="82"/>
      <c r="AS850" s="95"/>
      <c r="AT850" s="96" t="s">
        <v>782</v>
      </c>
      <c r="AU850" s="96">
        <v>2025</v>
      </c>
      <c r="AV850" s="94"/>
      <c r="AW850" s="94"/>
      <c r="AX850" s="97" t="s">
        <v>5392</v>
      </c>
      <c r="AY850" s="82"/>
      <c r="AZ850" s="98"/>
      <c r="BA850" s="98"/>
      <c r="BB850" s="98"/>
      <c r="BC850" s="82"/>
    </row>
    <row r="851" spans="1:55" ht="31.5" hidden="1" customHeight="1">
      <c r="A851" s="54"/>
      <c r="B851" s="78"/>
      <c r="C851" s="79" t="s">
        <v>62</v>
      </c>
      <c r="D851" s="52" t="s">
        <v>93</v>
      </c>
      <c r="E851" s="80"/>
      <c r="F851" s="81"/>
      <c r="G851" s="82"/>
      <c r="H851" s="53" t="s">
        <v>5393</v>
      </c>
      <c r="I851" s="99">
        <v>44795</v>
      </c>
      <c r="J851" s="84" t="s">
        <v>229</v>
      </c>
      <c r="K851" s="52" t="s">
        <v>159</v>
      </c>
      <c r="L851" s="85">
        <v>2022</v>
      </c>
      <c r="M851" s="86" t="s">
        <v>5324</v>
      </c>
      <c r="N851" s="53" t="s">
        <v>5394</v>
      </c>
      <c r="O851" s="53" t="s">
        <v>5395</v>
      </c>
      <c r="P851" s="53" t="s">
        <v>5394</v>
      </c>
      <c r="Q851" s="52" t="s">
        <v>198</v>
      </c>
      <c r="R851" s="52" t="s">
        <v>104</v>
      </c>
      <c r="S851" s="87">
        <v>42</v>
      </c>
      <c r="T851" s="53" t="s">
        <v>5395</v>
      </c>
      <c r="U851" s="53" t="s">
        <v>5396</v>
      </c>
      <c r="V851" s="88" t="s">
        <v>67</v>
      </c>
      <c r="W851" s="82"/>
      <c r="X851" s="89">
        <v>15000</v>
      </c>
      <c r="Y851" s="90">
        <v>12</v>
      </c>
      <c r="Z851" s="89">
        <f t="shared" si="0"/>
        <v>1250</v>
      </c>
      <c r="AA851" s="91">
        <f t="shared" si="1"/>
        <v>29.761904761904763</v>
      </c>
      <c r="AB851" s="55" t="s">
        <v>5397</v>
      </c>
      <c r="AC851" s="52" t="s">
        <v>42</v>
      </c>
      <c r="AD851" s="92"/>
      <c r="AE851" s="82"/>
      <c r="AF851" s="82"/>
      <c r="AG851" s="82"/>
      <c r="AH851" s="82"/>
      <c r="AI851" s="54" t="s">
        <v>2255</v>
      </c>
      <c r="AJ851" s="101">
        <v>44774</v>
      </c>
      <c r="AK851" s="101">
        <v>45199</v>
      </c>
      <c r="AL851" s="94">
        <v>1</v>
      </c>
      <c r="AM851" s="54" t="s">
        <v>159</v>
      </c>
      <c r="AN851" s="54">
        <v>2022</v>
      </c>
      <c r="AO851" s="82"/>
      <c r="AP851" s="94"/>
      <c r="AQ851" s="94"/>
      <c r="AR851" s="82"/>
      <c r="AS851" s="95"/>
      <c r="AT851" s="96" t="s">
        <v>483</v>
      </c>
      <c r="AU851" s="96">
        <v>2023</v>
      </c>
      <c r="AV851" s="94"/>
      <c r="AW851" s="94"/>
      <c r="AX851" s="97" t="s">
        <v>5398</v>
      </c>
      <c r="AY851" s="82"/>
      <c r="AZ851" s="98"/>
      <c r="BA851" s="98"/>
      <c r="BB851" s="98"/>
      <c r="BC851" s="82"/>
    </row>
    <row r="852" spans="1:55" ht="31.5" hidden="1" customHeight="1">
      <c r="A852" s="54"/>
      <c r="B852" s="78"/>
      <c r="C852" s="79" t="s">
        <v>62</v>
      </c>
      <c r="D852" s="52" t="s">
        <v>93</v>
      </c>
      <c r="E852" s="80"/>
      <c r="F852" s="81"/>
      <c r="G852" s="82"/>
      <c r="H852" s="53" t="s">
        <v>5399</v>
      </c>
      <c r="I852" s="99">
        <v>44795</v>
      </c>
      <c r="J852" s="84" t="s">
        <v>229</v>
      </c>
      <c r="K852" s="52" t="s">
        <v>159</v>
      </c>
      <c r="L852" s="85">
        <v>2022</v>
      </c>
      <c r="M852" s="86" t="s">
        <v>5324</v>
      </c>
      <c r="N852" s="53" t="s">
        <v>5400</v>
      </c>
      <c r="O852" s="53" t="s">
        <v>5401</v>
      </c>
      <c r="P852" s="53" t="s">
        <v>5400</v>
      </c>
      <c r="Q852" s="52" t="s">
        <v>198</v>
      </c>
      <c r="R852" s="52" t="s">
        <v>104</v>
      </c>
      <c r="S852" s="87">
        <v>55</v>
      </c>
      <c r="T852" s="53" t="s">
        <v>5401</v>
      </c>
      <c r="U852" s="53" t="s">
        <v>5396</v>
      </c>
      <c r="V852" s="88" t="s">
        <v>67</v>
      </c>
      <c r="W852" s="82"/>
      <c r="X852" s="89">
        <v>10000</v>
      </c>
      <c r="Y852" s="90">
        <v>12</v>
      </c>
      <c r="Z852" s="89">
        <f t="shared" si="0"/>
        <v>833.33333333333337</v>
      </c>
      <c r="AA852" s="91">
        <f t="shared" si="1"/>
        <v>15.151515151515152</v>
      </c>
      <c r="AB852" s="55" t="s">
        <v>5402</v>
      </c>
      <c r="AC852" s="52" t="s">
        <v>42</v>
      </c>
      <c r="AD852" s="92"/>
      <c r="AE852" s="82"/>
      <c r="AF852" s="82"/>
      <c r="AG852" s="82"/>
      <c r="AH852" s="82"/>
      <c r="AI852" s="54" t="s">
        <v>2255</v>
      </c>
      <c r="AJ852" s="101">
        <v>44287</v>
      </c>
      <c r="AK852" s="101">
        <v>44712</v>
      </c>
      <c r="AL852" s="94">
        <v>1</v>
      </c>
      <c r="AM852" s="54" t="s">
        <v>107</v>
      </c>
      <c r="AN852" s="54">
        <v>2021</v>
      </c>
      <c r="AO852" s="82"/>
      <c r="AP852" s="94"/>
      <c r="AQ852" s="94"/>
      <c r="AR852" s="82"/>
      <c r="AS852" s="95"/>
      <c r="AT852" s="96" t="s">
        <v>965</v>
      </c>
      <c r="AU852" s="96">
        <v>2022</v>
      </c>
      <c r="AV852" s="94"/>
      <c r="AW852" s="94"/>
      <c r="AX852" s="97" t="s">
        <v>5403</v>
      </c>
      <c r="AY852" s="82"/>
      <c r="AZ852" s="98"/>
      <c r="BA852" s="98"/>
      <c r="BB852" s="98"/>
      <c r="BC852" s="82"/>
    </row>
    <row r="853" spans="1:55" ht="31.5" hidden="1" customHeight="1">
      <c r="A853" s="54"/>
      <c r="B853" s="78"/>
      <c r="C853" s="79" t="s">
        <v>62</v>
      </c>
      <c r="D853" s="52" t="s">
        <v>93</v>
      </c>
      <c r="E853" s="80"/>
      <c r="F853" s="81"/>
      <c r="G853" s="82"/>
      <c r="H853" s="53" t="s">
        <v>5404</v>
      </c>
      <c r="I853" s="99">
        <v>44795</v>
      </c>
      <c r="J853" s="84" t="s">
        <v>229</v>
      </c>
      <c r="K853" s="52" t="s">
        <v>159</v>
      </c>
      <c r="L853" s="85">
        <v>2022</v>
      </c>
      <c r="M853" s="86" t="s">
        <v>5324</v>
      </c>
      <c r="N853" s="53" t="s">
        <v>5400</v>
      </c>
      <c r="O853" s="53" t="s">
        <v>5401</v>
      </c>
      <c r="P853" s="53" t="s">
        <v>5400</v>
      </c>
      <c r="Q853" s="52" t="s">
        <v>198</v>
      </c>
      <c r="R853" s="52" t="s">
        <v>104</v>
      </c>
      <c r="S853" s="87">
        <v>55</v>
      </c>
      <c r="T853" s="53" t="s">
        <v>5401</v>
      </c>
      <c r="U853" s="53" t="s">
        <v>5396</v>
      </c>
      <c r="V853" s="88" t="s">
        <v>67</v>
      </c>
      <c r="W853" s="82"/>
      <c r="X853" s="89">
        <v>20000</v>
      </c>
      <c r="Y853" s="90">
        <v>12</v>
      </c>
      <c r="Z853" s="89">
        <f t="shared" si="0"/>
        <v>1666.6666666666667</v>
      </c>
      <c r="AA853" s="91">
        <f t="shared" si="1"/>
        <v>30.303030303030305</v>
      </c>
      <c r="AB853" s="55" t="s">
        <v>5402</v>
      </c>
      <c r="AC853" s="52" t="s">
        <v>42</v>
      </c>
      <c r="AD853" s="92"/>
      <c r="AE853" s="82"/>
      <c r="AF853" s="82"/>
      <c r="AG853" s="82"/>
      <c r="AH853" s="82"/>
      <c r="AI853" s="54" t="s">
        <v>2255</v>
      </c>
      <c r="AJ853" s="101">
        <v>44713</v>
      </c>
      <c r="AK853" s="101">
        <v>45138</v>
      </c>
      <c r="AL853" s="94">
        <v>1</v>
      </c>
      <c r="AM853" s="54" t="s">
        <v>137</v>
      </c>
      <c r="AN853" s="54">
        <v>2022</v>
      </c>
      <c r="AO853" s="82"/>
      <c r="AP853" s="94"/>
      <c r="AQ853" s="94"/>
      <c r="AR853" s="82"/>
      <c r="AS853" s="95"/>
      <c r="AT853" s="96" t="s">
        <v>500</v>
      </c>
      <c r="AU853" s="96">
        <v>2023</v>
      </c>
      <c r="AV853" s="94"/>
      <c r="AW853" s="94"/>
      <c r="AX853" s="97" t="s">
        <v>5405</v>
      </c>
      <c r="AY853" s="82"/>
      <c r="AZ853" s="98"/>
      <c r="BA853" s="98"/>
      <c r="BB853" s="98"/>
      <c r="BC853" s="82"/>
    </row>
    <row r="854" spans="1:55" ht="31.5" hidden="1" customHeight="1">
      <c r="A854" s="54"/>
      <c r="B854" s="78"/>
      <c r="C854" s="79" t="s">
        <v>62</v>
      </c>
      <c r="D854" s="52" t="s">
        <v>93</v>
      </c>
      <c r="E854" s="80"/>
      <c r="F854" s="81"/>
      <c r="G854" s="82"/>
      <c r="H854" s="53" t="s">
        <v>5406</v>
      </c>
      <c r="I854" s="99">
        <v>44795</v>
      </c>
      <c r="J854" s="84" t="s">
        <v>229</v>
      </c>
      <c r="K854" s="52" t="s">
        <v>159</v>
      </c>
      <c r="L854" s="85">
        <v>2022</v>
      </c>
      <c r="M854" s="86" t="s">
        <v>5324</v>
      </c>
      <c r="N854" s="53" t="s">
        <v>5407</v>
      </c>
      <c r="O854" s="53" t="s">
        <v>5408</v>
      </c>
      <c r="P854" s="53" t="s">
        <v>5407</v>
      </c>
      <c r="Q854" s="52" t="s">
        <v>198</v>
      </c>
      <c r="R854" s="52" t="s">
        <v>104</v>
      </c>
      <c r="S854" s="87">
        <v>64</v>
      </c>
      <c r="T854" s="53" t="s">
        <v>5408</v>
      </c>
      <c r="U854" s="53" t="s">
        <v>5396</v>
      </c>
      <c r="V854" s="88" t="s">
        <v>67</v>
      </c>
      <c r="W854" s="82"/>
      <c r="X854" s="89">
        <v>12000</v>
      </c>
      <c r="Y854" s="90">
        <v>12</v>
      </c>
      <c r="Z854" s="89">
        <f t="shared" si="0"/>
        <v>1000</v>
      </c>
      <c r="AA854" s="91">
        <f t="shared" si="1"/>
        <v>15.625</v>
      </c>
      <c r="AB854" s="55" t="s">
        <v>5409</v>
      </c>
      <c r="AC854" s="52" t="s">
        <v>42</v>
      </c>
      <c r="AD854" s="92"/>
      <c r="AE854" s="82"/>
      <c r="AF854" s="82"/>
      <c r="AG854" s="82"/>
      <c r="AH854" s="82"/>
      <c r="AI854" s="54" t="s">
        <v>2255</v>
      </c>
      <c r="AJ854" s="101">
        <v>44440</v>
      </c>
      <c r="AK854" s="101">
        <v>44865</v>
      </c>
      <c r="AL854" s="94">
        <v>1</v>
      </c>
      <c r="AM854" s="54" t="s">
        <v>170</v>
      </c>
      <c r="AN854" s="54">
        <v>2021</v>
      </c>
      <c r="AO854" s="82"/>
      <c r="AP854" s="94"/>
      <c r="AQ854" s="94"/>
      <c r="AR854" s="82"/>
      <c r="AS854" s="95"/>
      <c r="AT854" s="96" t="s">
        <v>782</v>
      </c>
      <c r="AU854" s="96">
        <v>2022</v>
      </c>
      <c r="AV854" s="94"/>
      <c r="AW854" s="94"/>
      <c r="AX854" s="97" t="s">
        <v>5410</v>
      </c>
      <c r="AY854" s="82"/>
      <c r="AZ854" s="98"/>
      <c r="BA854" s="98"/>
      <c r="BB854" s="98"/>
      <c r="BC854" s="82"/>
    </row>
    <row r="855" spans="1:55" ht="31.5" hidden="1" customHeight="1">
      <c r="A855" s="54"/>
      <c r="B855" s="78"/>
      <c r="C855" s="79" t="s">
        <v>62</v>
      </c>
      <c r="D855" s="52" t="s">
        <v>93</v>
      </c>
      <c r="E855" s="80"/>
      <c r="F855" s="81"/>
      <c r="G855" s="82"/>
      <c r="H855" s="53" t="s">
        <v>5411</v>
      </c>
      <c r="I855" s="99">
        <v>44795</v>
      </c>
      <c r="J855" s="84" t="s">
        <v>229</v>
      </c>
      <c r="K855" s="52" t="s">
        <v>159</v>
      </c>
      <c r="L855" s="85">
        <v>2022</v>
      </c>
      <c r="M855" s="86" t="s">
        <v>5324</v>
      </c>
      <c r="N855" s="53" t="s">
        <v>5407</v>
      </c>
      <c r="O855" s="53" t="s">
        <v>5408</v>
      </c>
      <c r="P855" s="53" t="s">
        <v>5407</v>
      </c>
      <c r="Q855" s="52" t="s">
        <v>198</v>
      </c>
      <c r="R855" s="52" t="s">
        <v>104</v>
      </c>
      <c r="S855" s="87">
        <v>64</v>
      </c>
      <c r="T855" s="53" t="s">
        <v>5408</v>
      </c>
      <c r="U855" s="53" t="s">
        <v>5396</v>
      </c>
      <c r="V855" s="88" t="s">
        <v>67</v>
      </c>
      <c r="W855" s="82"/>
      <c r="X855" s="89">
        <v>28000</v>
      </c>
      <c r="Y855" s="90">
        <v>12</v>
      </c>
      <c r="Z855" s="89">
        <f t="shared" si="0"/>
        <v>2333.3333333333335</v>
      </c>
      <c r="AA855" s="91">
        <f t="shared" si="1"/>
        <v>36.458333333333336</v>
      </c>
      <c r="AB855" s="55" t="s">
        <v>5409</v>
      </c>
      <c r="AC855" s="52" t="s">
        <v>42</v>
      </c>
      <c r="AD855" s="92"/>
      <c r="AE855" s="82"/>
      <c r="AF855" s="82"/>
      <c r="AG855" s="82"/>
      <c r="AH855" s="82"/>
      <c r="AI855" s="54" t="s">
        <v>2255</v>
      </c>
      <c r="AJ855" s="101">
        <v>44866</v>
      </c>
      <c r="AK855" s="101">
        <v>45291</v>
      </c>
      <c r="AL855" s="94">
        <v>1</v>
      </c>
      <c r="AM855" s="54" t="s">
        <v>187</v>
      </c>
      <c r="AN855" s="54">
        <v>2022</v>
      </c>
      <c r="AO855" s="82"/>
      <c r="AP855" s="94"/>
      <c r="AQ855" s="94"/>
      <c r="AR855" s="82"/>
      <c r="AS855" s="95"/>
      <c r="AT855" s="96" t="s">
        <v>416</v>
      </c>
      <c r="AU855" s="96">
        <v>2023</v>
      </c>
      <c r="AV855" s="94"/>
      <c r="AW855" s="94"/>
      <c r="AX855" s="97" t="s">
        <v>5412</v>
      </c>
      <c r="AY855" s="82"/>
      <c r="AZ855" s="98"/>
      <c r="BA855" s="98"/>
      <c r="BB855" s="98"/>
      <c r="BC855" s="82"/>
    </row>
    <row r="856" spans="1:55" ht="31.5" hidden="1" customHeight="1">
      <c r="A856" s="54"/>
      <c r="B856" s="78"/>
      <c r="C856" s="79" t="s">
        <v>62</v>
      </c>
      <c r="D856" s="52" t="s">
        <v>93</v>
      </c>
      <c r="E856" s="80"/>
      <c r="F856" s="81"/>
      <c r="G856" s="82"/>
      <c r="H856" s="53" t="s">
        <v>5413</v>
      </c>
      <c r="I856" s="99">
        <v>44795</v>
      </c>
      <c r="J856" s="84" t="s">
        <v>229</v>
      </c>
      <c r="K856" s="52" t="s">
        <v>159</v>
      </c>
      <c r="L856" s="85">
        <v>2022</v>
      </c>
      <c r="M856" s="86" t="s">
        <v>5324</v>
      </c>
      <c r="N856" s="53" t="s">
        <v>5414</v>
      </c>
      <c r="O856" s="53" t="s">
        <v>5415</v>
      </c>
      <c r="P856" s="53" t="s">
        <v>5414</v>
      </c>
      <c r="Q856" s="52" t="s">
        <v>198</v>
      </c>
      <c r="R856" s="52" t="s">
        <v>104</v>
      </c>
      <c r="S856" s="87">
        <v>120</v>
      </c>
      <c r="T856" s="53" t="s">
        <v>5415</v>
      </c>
      <c r="U856" s="53" t="s">
        <v>5396</v>
      </c>
      <c r="V856" s="88" t="s">
        <v>67</v>
      </c>
      <c r="W856" s="82"/>
      <c r="X856" s="89">
        <v>10000</v>
      </c>
      <c r="Y856" s="90">
        <v>12</v>
      </c>
      <c r="Z856" s="89">
        <f t="shared" si="0"/>
        <v>833.33333333333337</v>
      </c>
      <c r="AA856" s="91">
        <f t="shared" si="1"/>
        <v>6.9444444444444446</v>
      </c>
      <c r="AB856" s="55" t="s">
        <v>5416</v>
      </c>
      <c r="AC856" s="52" t="s">
        <v>42</v>
      </c>
      <c r="AD856" s="92"/>
      <c r="AE856" s="82"/>
      <c r="AF856" s="82"/>
      <c r="AG856" s="82"/>
      <c r="AH856" s="82"/>
      <c r="AI856" s="54" t="s">
        <v>2255</v>
      </c>
      <c r="AJ856" s="101">
        <v>44440</v>
      </c>
      <c r="AK856" s="101">
        <v>44865</v>
      </c>
      <c r="AL856" s="94">
        <v>1</v>
      </c>
      <c r="AM856" s="54" t="s">
        <v>170</v>
      </c>
      <c r="AN856" s="54">
        <v>2021</v>
      </c>
      <c r="AO856" s="82"/>
      <c r="AP856" s="94"/>
      <c r="AQ856" s="94"/>
      <c r="AR856" s="82"/>
      <c r="AS856" s="95"/>
      <c r="AT856" s="96" t="s">
        <v>782</v>
      </c>
      <c r="AU856" s="96">
        <v>2022</v>
      </c>
      <c r="AV856" s="94"/>
      <c r="AW856" s="94"/>
      <c r="AX856" s="97" t="s">
        <v>5417</v>
      </c>
      <c r="AY856" s="82"/>
      <c r="AZ856" s="98"/>
      <c r="BA856" s="98"/>
      <c r="BB856" s="98"/>
      <c r="BC856" s="82"/>
    </row>
    <row r="857" spans="1:55" ht="31.5" hidden="1" customHeight="1">
      <c r="A857" s="54"/>
      <c r="B857" s="78"/>
      <c r="C857" s="79" t="s">
        <v>62</v>
      </c>
      <c r="D857" s="52" t="s">
        <v>93</v>
      </c>
      <c r="E857" s="80"/>
      <c r="F857" s="81"/>
      <c r="G857" s="82"/>
      <c r="H857" s="53" t="s">
        <v>5418</v>
      </c>
      <c r="I857" s="99">
        <v>44795</v>
      </c>
      <c r="J857" s="84" t="s">
        <v>229</v>
      </c>
      <c r="K857" s="52" t="s">
        <v>159</v>
      </c>
      <c r="L857" s="85">
        <v>2022</v>
      </c>
      <c r="M857" s="86" t="s">
        <v>5324</v>
      </c>
      <c r="N857" s="53" t="s">
        <v>5414</v>
      </c>
      <c r="O857" s="53" t="s">
        <v>5415</v>
      </c>
      <c r="P857" s="53" t="s">
        <v>5414</v>
      </c>
      <c r="Q857" s="52" t="s">
        <v>198</v>
      </c>
      <c r="R857" s="52" t="s">
        <v>104</v>
      </c>
      <c r="S857" s="87">
        <v>120</v>
      </c>
      <c r="T857" s="53" t="s">
        <v>5415</v>
      </c>
      <c r="U857" s="53" t="s">
        <v>5396</v>
      </c>
      <c r="V857" s="88" t="s">
        <v>67</v>
      </c>
      <c r="W857" s="82"/>
      <c r="X857" s="89">
        <v>20000</v>
      </c>
      <c r="Y857" s="90">
        <v>12</v>
      </c>
      <c r="Z857" s="89">
        <f t="shared" si="0"/>
        <v>1666.6666666666667</v>
      </c>
      <c r="AA857" s="91">
        <f t="shared" si="1"/>
        <v>13.888888888888889</v>
      </c>
      <c r="AB857" s="55" t="s">
        <v>5416</v>
      </c>
      <c r="AC857" s="52" t="s">
        <v>42</v>
      </c>
      <c r="AD857" s="92"/>
      <c r="AE857" s="82"/>
      <c r="AF857" s="82"/>
      <c r="AG857" s="82"/>
      <c r="AH857" s="82"/>
      <c r="AI857" s="54" t="s">
        <v>2255</v>
      </c>
      <c r="AJ857" s="101">
        <v>44866</v>
      </c>
      <c r="AK857" s="101">
        <v>45291</v>
      </c>
      <c r="AL857" s="94">
        <v>1</v>
      </c>
      <c r="AM857" s="54" t="s">
        <v>187</v>
      </c>
      <c r="AN857" s="54">
        <v>2022</v>
      </c>
      <c r="AO857" s="82"/>
      <c r="AP857" s="94"/>
      <c r="AQ857" s="94"/>
      <c r="AR857" s="82"/>
      <c r="AS857" s="95"/>
      <c r="AT857" s="96" t="s">
        <v>416</v>
      </c>
      <c r="AU857" s="96">
        <v>2023</v>
      </c>
      <c r="AV857" s="94"/>
      <c r="AW857" s="94"/>
      <c r="AX857" s="97" t="s">
        <v>5419</v>
      </c>
      <c r="AY857" s="82"/>
      <c r="AZ857" s="98"/>
      <c r="BA857" s="98"/>
      <c r="BB857" s="98"/>
      <c r="BC857" s="82"/>
    </row>
    <row r="858" spans="1:55" ht="31.5" hidden="1" customHeight="1">
      <c r="A858" s="54"/>
      <c r="B858" s="78"/>
      <c r="C858" s="79" t="s">
        <v>62</v>
      </c>
      <c r="D858" s="52" t="s">
        <v>93</v>
      </c>
      <c r="E858" s="80"/>
      <c r="F858" s="81"/>
      <c r="G858" s="82"/>
      <c r="H858" s="53" t="s">
        <v>5420</v>
      </c>
      <c r="I858" s="99">
        <v>44795</v>
      </c>
      <c r="J858" s="84" t="s">
        <v>229</v>
      </c>
      <c r="K858" s="52" t="s">
        <v>159</v>
      </c>
      <c r="L858" s="85">
        <v>2022</v>
      </c>
      <c r="M858" s="86" t="s">
        <v>5324</v>
      </c>
      <c r="N858" s="53" t="s">
        <v>5421</v>
      </c>
      <c r="O858" s="53" t="s">
        <v>5422</v>
      </c>
      <c r="P858" s="53" t="s">
        <v>5421</v>
      </c>
      <c r="Q858" s="52" t="s">
        <v>198</v>
      </c>
      <c r="R858" s="52" t="s">
        <v>104</v>
      </c>
      <c r="S858" s="87">
        <v>55</v>
      </c>
      <c r="T858" s="53" t="s">
        <v>5422</v>
      </c>
      <c r="U858" s="53" t="s">
        <v>5396</v>
      </c>
      <c r="V858" s="88" t="s">
        <v>67</v>
      </c>
      <c r="W858" s="82"/>
      <c r="X858" s="89">
        <v>15000</v>
      </c>
      <c r="Y858" s="90">
        <v>12</v>
      </c>
      <c r="Z858" s="89">
        <f t="shared" si="0"/>
        <v>1250</v>
      </c>
      <c r="AA858" s="91">
        <f t="shared" si="1"/>
        <v>22.727272727272727</v>
      </c>
      <c r="AB858" s="55" t="s">
        <v>5423</v>
      </c>
      <c r="AC858" s="52" t="s">
        <v>42</v>
      </c>
      <c r="AD858" s="92"/>
      <c r="AE858" s="82"/>
      <c r="AF858" s="82"/>
      <c r="AG858" s="82"/>
      <c r="AH858" s="82"/>
      <c r="AI858" s="54" t="s">
        <v>2255</v>
      </c>
      <c r="AJ858" s="101">
        <v>44470</v>
      </c>
      <c r="AK858" s="101">
        <v>44895</v>
      </c>
      <c r="AL858" s="94">
        <v>1</v>
      </c>
      <c r="AM858" s="54" t="s">
        <v>180</v>
      </c>
      <c r="AN858" s="54">
        <v>2021</v>
      </c>
      <c r="AO858" s="82"/>
      <c r="AP858" s="94"/>
      <c r="AQ858" s="94"/>
      <c r="AR858" s="82"/>
      <c r="AS858" s="95"/>
      <c r="AT858" s="96" t="s">
        <v>1607</v>
      </c>
      <c r="AU858" s="96">
        <v>2022</v>
      </c>
      <c r="AV858" s="94"/>
      <c r="AW858" s="94"/>
      <c r="AX858" s="97" t="s">
        <v>5424</v>
      </c>
      <c r="AY858" s="82"/>
      <c r="AZ858" s="98"/>
      <c r="BA858" s="98"/>
      <c r="BB858" s="98"/>
      <c r="BC858" s="82"/>
    </row>
    <row r="859" spans="1:55" ht="31.5" hidden="1" customHeight="1">
      <c r="A859" s="54"/>
      <c r="B859" s="78"/>
      <c r="C859" s="79" t="s">
        <v>62</v>
      </c>
      <c r="D859" s="52" t="s">
        <v>93</v>
      </c>
      <c r="E859" s="80"/>
      <c r="F859" s="81"/>
      <c r="G859" s="82"/>
      <c r="H859" s="53" t="s">
        <v>5425</v>
      </c>
      <c r="I859" s="99">
        <v>44795</v>
      </c>
      <c r="J859" s="84" t="s">
        <v>229</v>
      </c>
      <c r="K859" s="52" t="s">
        <v>159</v>
      </c>
      <c r="L859" s="85">
        <v>2022</v>
      </c>
      <c r="M859" s="86" t="s">
        <v>5324</v>
      </c>
      <c r="N859" s="53" t="s">
        <v>5421</v>
      </c>
      <c r="O859" s="53" t="s">
        <v>5422</v>
      </c>
      <c r="P859" s="53" t="s">
        <v>5421</v>
      </c>
      <c r="Q859" s="52" t="s">
        <v>198</v>
      </c>
      <c r="R859" s="52" t="s">
        <v>104</v>
      </c>
      <c r="S859" s="87">
        <v>55</v>
      </c>
      <c r="T859" s="53" t="s">
        <v>5422</v>
      </c>
      <c r="U859" s="53" t="s">
        <v>5396</v>
      </c>
      <c r="V859" s="88" t="s">
        <v>67</v>
      </c>
      <c r="W859" s="82"/>
      <c r="X859" s="89">
        <v>25000</v>
      </c>
      <c r="Y859" s="90">
        <v>12</v>
      </c>
      <c r="Z859" s="89">
        <f t="shared" si="0"/>
        <v>2083.3333333333335</v>
      </c>
      <c r="AA859" s="91">
        <f t="shared" si="1"/>
        <v>37.878787878787882</v>
      </c>
      <c r="AB859" s="55" t="s">
        <v>5423</v>
      </c>
      <c r="AC859" s="52" t="s">
        <v>42</v>
      </c>
      <c r="AD859" s="92"/>
      <c r="AE859" s="82"/>
      <c r="AF859" s="82"/>
      <c r="AG859" s="82"/>
      <c r="AH859" s="82"/>
      <c r="AI859" s="54" t="s">
        <v>2255</v>
      </c>
      <c r="AJ859" s="101">
        <v>44896</v>
      </c>
      <c r="AK859" s="101">
        <v>45322</v>
      </c>
      <c r="AL859" s="94">
        <v>1</v>
      </c>
      <c r="AM859" s="54" t="s">
        <v>193</v>
      </c>
      <c r="AN859" s="54">
        <v>2022</v>
      </c>
      <c r="AO859" s="82"/>
      <c r="AP859" s="94"/>
      <c r="AQ859" s="94"/>
      <c r="AR859" s="82"/>
      <c r="AS859" s="95"/>
      <c r="AT859" s="96" t="s">
        <v>361</v>
      </c>
      <c r="AU859" s="96">
        <v>2023</v>
      </c>
      <c r="AV859" s="94"/>
      <c r="AW859" s="94"/>
      <c r="AX859" s="97" t="s">
        <v>5426</v>
      </c>
      <c r="AY859" s="82"/>
      <c r="AZ859" s="98"/>
      <c r="BA859" s="98"/>
      <c r="BB859" s="98"/>
      <c r="BC859" s="82"/>
    </row>
    <row r="860" spans="1:55" ht="31.5" hidden="1" customHeight="1">
      <c r="A860" s="54"/>
      <c r="B860" s="78"/>
      <c r="C860" s="79" t="s">
        <v>62</v>
      </c>
      <c r="D860" s="52" t="s">
        <v>50</v>
      </c>
      <c r="E860" s="80" t="s">
        <v>66</v>
      </c>
      <c r="F860" s="81"/>
      <c r="G860" s="82"/>
      <c r="H860" s="53" t="s">
        <v>5427</v>
      </c>
      <c r="I860" s="99">
        <v>44796</v>
      </c>
      <c r="J860" s="84" t="s">
        <v>232</v>
      </c>
      <c r="K860" s="52" t="s">
        <v>159</v>
      </c>
      <c r="L860" s="85">
        <v>2022</v>
      </c>
      <c r="M860" s="86" t="s">
        <v>5324</v>
      </c>
      <c r="N860" s="53" t="s">
        <v>5428</v>
      </c>
      <c r="O860" s="53" t="s">
        <v>5429</v>
      </c>
      <c r="P860" s="53" t="s">
        <v>5430</v>
      </c>
      <c r="Q860" s="52" t="s">
        <v>165</v>
      </c>
      <c r="R860" s="52" t="s">
        <v>61</v>
      </c>
      <c r="S860" s="87">
        <v>80</v>
      </c>
      <c r="T860" s="53" t="s">
        <v>5429</v>
      </c>
      <c r="U860" s="53" t="s">
        <v>5431</v>
      </c>
      <c r="V860" s="88" t="s">
        <v>67</v>
      </c>
      <c r="W860" s="82"/>
      <c r="X860" s="89">
        <v>66000</v>
      </c>
      <c r="Y860" s="90">
        <v>12</v>
      </c>
      <c r="Z860" s="89">
        <f t="shared" si="0"/>
        <v>5500</v>
      </c>
      <c r="AA860" s="91">
        <f t="shared" si="1"/>
        <v>68.75</v>
      </c>
      <c r="AB860" s="55" t="s">
        <v>5432</v>
      </c>
      <c r="AC860" s="52" t="s">
        <v>42</v>
      </c>
      <c r="AD860" s="92"/>
      <c r="AE860" s="82"/>
      <c r="AF860" s="82"/>
      <c r="AG860" s="82"/>
      <c r="AH860" s="82"/>
      <c r="AI860" s="54" t="s">
        <v>4998</v>
      </c>
      <c r="AJ860" s="101">
        <v>44805</v>
      </c>
      <c r="AK860" s="101">
        <v>45991</v>
      </c>
      <c r="AL860" s="94">
        <v>1</v>
      </c>
      <c r="AM860" s="54" t="s">
        <v>170</v>
      </c>
      <c r="AN860" s="54">
        <v>2022</v>
      </c>
      <c r="AO860" s="82"/>
      <c r="AP860" s="94"/>
      <c r="AQ860" s="94"/>
      <c r="AR860" s="82"/>
      <c r="AS860" s="95"/>
      <c r="AT860" s="96" t="s">
        <v>1607</v>
      </c>
      <c r="AU860" s="96">
        <v>2025</v>
      </c>
      <c r="AV860" s="94"/>
      <c r="AW860" s="94"/>
      <c r="AX860" s="97" t="s">
        <v>5433</v>
      </c>
      <c r="AY860" s="82"/>
      <c r="AZ860" s="98"/>
      <c r="BA860" s="98"/>
      <c r="BB860" s="98"/>
      <c r="BC860" s="82"/>
    </row>
    <row r="861" spans="1:55" ht="31.5" hidden="1" customHeight="1">
      <c r="A861" s="54"/>
      <c r="B861" s="78"/>
      <c r="C861" s="79" t="s">
        <v>62</v>
      </c>
      <c r="D861" s="52" t="s">
        <v>140</v>
      </c>
      <c r="E861" s="80" t="s">
        <v>233</v>
      </c>
      <c r="F861" s="81" t="s">
        <v>4449</v>
      </c>
      <c r="G861" s="82"/>
      <c r="H861" s="53" t="s">
        <v>5434</v>
      </c>
      <c r="I861" s="99">
        <v>44798</v>
      </c>
      <c r="J861" s="84" t="s">
        <v>238</v>
      </c>
      <c r="K861" s="52" t="s">
        <v>159</v>
      </c>
      <c r="L861" s="85">
        <v>2022</v>
      </c>
      <c r="M861" s="86" t="s">
        <v>5324</v>
      </c>
      <c r="N861" s="53" t="s">
        <v>5435</v>
      </c>
      <c r="O861" s="53" t="s">
        <v>5436</v>
      </c>
      <c r="P861" s="53" t="s">
        <v>5437</v>
      </c>
      <c r="Q861" s="52" t="s">
        <v>165</v>
      </c>
      <c r="R861" s="52" t="s">
        <v>61</v>
      </c>
      <c r="S861" s="87">
        <v>210</v>
      </c>
      <c r="T861" s="53" t="s">
        <v>5436</v>
      </c>
      <c r="U861" s="53" t="s">
        <v>5438</v>
      </c>
      <c r="V861" s="88" t="s">
        <v>67</v>
      </c>
      <c r="W861" s="82"/>
      <c r="X861" s="89">
        <v>15750</v>
      </c>
      <c r="Y861" s="90">
        <v>1</v>
      </c>
      <c r="Z861" s="89">
        <f t="shared" si="0"/>
        <v>15750</v>
      </c>
      <c r="AA861" s="91">
        <f t="shared" si="1"/>
        <v>75</v>
      </c>
      <c r="AB861" s="55" t="s">
        <v>5439</v>
      </c>
      <c r="AC861" s="52" t="s">
        <v>42</v>
      </c>
      <c r="AD861" s="92"/>
      <c r="AE861" s="82"/>
      <c r="AF861" s="82"/>
      <c r="AG861" s="82"/>
      <c r="AH861" s="82"/>
      <c r="AI861" s="54" t="s">
        <v>584</v>
      </c>
      <c r="AJ861" s="101">
        <v>44805</v>
      </c>
      <c r="AK861" s="101">
        <v>45169</v>
      </c>
      <c r="AL861" s="94">
        <v>1</v>
      </c>
      <c r="AM861" s="54" t="s">
        <v>170</v>
      </c>
      <c r="AN861" s="54">
        <v>2022</v>
      </c>
      <c r="AO861" s="82"/>
      <c r="AP861" s="94"/>
      <c r="AQ861" s="94"/>
      <c r="AR861" s="82"/>
      <c r="AS861" s="95"/>
      <c r="AT861" s="96" t="s">
        <v>389</v>
      </c>
      <c r="AU861" s="96">
        <v>2023</v>
      </c>
      <c r="AV861" s="94"/>
      <c r="AW861" s="94"/>
      <c r="AX861" s="97" t="s">
        <v>5440</v>
      </c>
      <c r="AY861" s="82"/>
      <c r="AZ861" s="98"/>
      <c r="BA861" s="98"/>
      <c r="BB861" s="98"/>
      <c r="BC861" s="82"/>
    </row>
    <row r="862" spans="1:55" ht="31.5" hidden="1" customHeight="1">
      <c r="A862" s="54"/>
      <c r="B862" s="78"/>
      <c r="C862" s="79" t="s">
        <v>39</v>
      </c>
      <c r="D862" s="52" t="s">
        <v>140</v>
      </c>
      <c r="E862" s="80" t="s">
        <v>233</v>
      </c>
      <c r="F862" s="81" t="s">
        <v>4449</v>
      </c>
      <c r="G862" s="82"/>
      <c r="H862" s="53" t="s">
        <v>5441</v>
      </c>
      <c r="I862" s="99">
        <v>44798</v>
      </c>
      <c r="J862" s="84" t="s">
        <v>238</v>
      </c>
      <c r="K862" s="52" t="s">
        <v>159</v>
      </c>
      <c r="L862" s="85">
        <v>2022</v>
      </c>
      <c r="M862" s="86" t="s">
        <v>5324</v>
      </c>
      <c r="N862" s="53" t="s">
        <v>5442</v>
      </c>
      <c r="O862" s="53" t="s">
        <v>5443</v>
      </c>
      <c r="P862" s="53" t="s">
        <v>5444</v>
      </c>
      <c r="Q862" s="52" t="s">
        <v>165</v>
      </c>
      <c r="R862" s="52" t="s">
        <v>61</v>
      </c>
      <c r="S862" s="87">
        <v>100</v>
      </c>
      <c r="T862" s="53" t="s">
        <v>5443</v>
      </c>
      <c r="U862" s="53" t="s">
        <v>5445</v>
      </c>
      <c r="V862" s="88" t="s">
        <v>67</v>
      </c>
      <c r="W862" s="82"/>
      <c r="X862" s="89">
        <v>10000</v>
      </c>
      <c r="Y862" s="90">
        <v>1</v>
      </c>
      <c r="Z862" s="89">
        <f t="shared" si="0"/>
        <v>10000</v>
      </c>
      <c r="AA862" s="91">
        <f t="shared" si="1"/>
        <v>100</v>
      </c>
      <c r="AB862" s="55" t="s">
        <v>5446</v>
      </c>
      <c r="AC862" s="52" t="s">
        <v>42</v>
      </c>
      <c r="AD862" s="92"/>
      <c r="AE862" s="82"/>
      <c r="AF862" s="82"/>
      <c r="AG862" s="82"/>
      <c r="AH862" s="82"/>
      <c r="AI862" s="54" t="s">
        <v>628</v>
      </c>
      <c r="AJ862" s="101">
        <v>44774</v>
      </c>
      <c r="AK862" s="101">
        <v>45504</v>
      </c>
      <c r="AL862" s="94">
        <v>1</v>
      </c>
      <c r="AM862" s="54" t="s">
        <v>159</v>
      </c>
      <c r="AN862" s="54">
        <v>2022</v>
      </c>
      <c r="AO862" s="82"/>
      <c r="AP862" s="94"/>
      <c r="AQ862" s="94"/>
      <c r="AR862" s="82"/>
      <c r="AS862" s="95"/>
      <c r="AT862" s="96" t="s">
        <v>500</v>
      </c>
      <c r="AU862" s="96">
        <v>2024</v>
      </c>
      <c r="AV862" s="94"/>
      <c r="AW862" s="94"/>
      <c r="AX862" s="97" t="s">
        <v>5447</v>
      </c>
      <c r="AY862" s="82"/>
      <c r="AZ862" s="98"/>
      <c r="BA862" s="98"/>
      <c r="BB862" s="98"/>
      <c r="BC862" s="82"/>
    </row>
    <row r="863" spans="1:55" ht="31.5" hidden="1" customHeight="1">
      <c r="A863" s="54"/>
      <c r="B863" s="78"/>
      <c r="C863" s="79" t="s">
        <v>39</v>
      </c>
      <c r="D863" s="52" t="s">
        <v>201</v>
      </c>
      <c r="E863" s="80" t="s">
        <v>171</v>
      </c>
      <c r="F863" s="81" t="s">
        <v>622</v>
      </c>
      <c r="G863" s="82"/>
      <c r="H863" s="53" t="s">
        <v>5448</v>
      </c>
      <c r="I863" s="99">
        <v>44802</v>
      </c>
      <c r="J863" s="84" t="s">
        <v>247</v>
      </c>
      <c r="K863" s="52" t="s">
        <v>159</v>
      </c>
      <c r="L863" s="85">
        <v>2022</v>
      </c>
      <c r="M863" s="86" t="s">
        <v>5324</v>
      </c>
      <c r="N863" s="53" t="s">
        <v>5449</v>
      </c>
      <c r="O863" s="53" t="s">
        <v>5450</v>
      </c>
      <c r="P863" s="53" t="s">
        <v>5451</v>
      </c>
      <c r="Q863" s="52" t="s">
        <v>198</v>
      </c>
      <c r="R863" s="52" t="s">
        <v>104</v>
      </c>
      <c r="S863" s="87">
        <v>90</v>
      </c>
      <c r="T863" s="53" t="s">
        <v>5450</v>
      </c>
      <c r="U863" s="53" t="s">
        <v>5452</v>
      </c>
      <c r="V863" s="88" t="s">
        <v>67</v>
      </c>
      <c r="W863" s="82"/>
      <c r="X863" s="89">
        <v>25000</v>
      </c>
      <c r="Y863" s="90">
        <v>12</v>
      </c>
      <c r="Z863" s="89">
        <f t="shared" si="0"/>
        <v>2083.3333333333335</v>
      </c>
      <c r="AA863" s="91">
        <f t="shared" si="1"/>
        <v>23.148148148148149</v>
      </c>
      <c r="AB863" s="55" t="s">
        <v>5453</v>
      </c>
      <c r="AC863" s="52" t="s">
        <v>65</v>
      </c>
      <c r="AD863" s="92"/>
      <c r="AE863" s="82"/>
      <c r="AF863" s="82"/>
      <c r="AG863" s="82"/>
      <c r="AH863" s="82"/>
      <c r="AI863" s="54" t="s">
        <v>2255</v>
      </c>
      <c r="AJ863" s="101">
        <v>44774</v>
      </c>
      <c r="AK863" s="101">
        <v>45199</v>
      </c>
      <c r="AL863" s="94">
        <v>1</v>
      </c>
      <c r="AM863" s="54" t="s">
        <v>159</v>
      </c>
      <c r="AN863" s="54">
        <v>2022</v>
      </c>
      <c r="AO863" s="82"/>
      <c r="AP863" s="94"/>
      <c r="AQ863" s="94"/>
      <c r="AR863" s="82"/>
      <c r="AS863" s="95"/>
      <c r="AT863" s="96" t="s">
        <v>483</v>
      </c>
      <c r="AU863" s="96">
        <v>2023</v>
      </c>
      <c r="AV863" s="94"/>
      <c r="AW863" s="94"/>
      <c r="AX863" s="97" t="s">
        <v>5454</v>
      </c>
      <c r="AY863" s="82"/>
      <c r="AZ863" s="98"/>
      <c r="BA863" s="98"/>
      <c r="BB863" s="98"/>
      <c r="BC863" s="82"/>
    </row>
    <row r="864" spans="1:55" ht="31.5" hidden="1" customHeight="1">
      <c r="A864" s="54"/>
      <c r="B864" s="78"/>
      <c r="C864" s="79" t="s">
        <v>39</v>
      </c>
      <c r="D864" s="52" t="s">
        <v>251</v>
      </c>
      <c r="E864" s="80"/>
      <c r="F864" s="81" t="s">
        <v>4694</v>
      </c>
      <c r="G864" s="82"/>
      <c r="H864" s="53" t="s">
        <v>5455</v>
      </c>
      <c r="I864" s="99">
        <v>44802</v>
      </c>
      <c r="J864" s="84" t="s">
        <v>247</v>
      </c>
      <c r="K864" s="52" t="s">
        <v>159</v>
      </c>
      <c r="L864" s="85">
        <v>2022</v>
      </c>
      <c r="M864" s="86" t="s">
        <v>5324</v>
      </c>
      <c r="N864" s="53" t="s">
        <v>5456</v>
      </c>
      <c r="O864" s="53" t="s">
        <v>5457</v>
      </c>
      <c r="P864" s="53" t="s">
        <v>5456</v>
      </c>
      <c r="Q864" s="52"/>
      <c r="R864" s="52"/>
      <c r="S864" s="87">
        <v>200</v>
      </c>
      <c r="T864" s="53" t="s">
        <v>5457</v>
      </c>
      <c r="U864" s="53" t="s">
        <v>5458</v>
      </c>
      <c r="V864" s="88" t="s">
        <v>67</v>
      </c>
      <c r="W864" s="82"/>
      <c r="X864" s="89">
        <v>7000</v>
      </c>
      <c r="Y864" s="90">
        <v>1</v>
      </c>
      <c r="Z864" s="89">
        <f t="shared" si="0"/>
        <v>7000</v>
      </c>
      <c r="AA864" s="91">
        <f t="shared" si="1"/>
        <v>35</v>
      </c>
      <c r="AB864" s="55"/>
      <c r="AC864" s="52" t="s">
        <v>42</v>
      </c>
      <c r="AD864" s="92"/>
      <c r="AE864" s="82"/>
      <c r="AF864" s="82"/>
      <c r="AG864" s="82"/>
      <c r="AH864" s="82"/>
      <c r="AI864" s="54" t="s">
        <v>584</v>
      </c>
      <c r="AJ864" s="101">
        <v>44713</v>
      </c>
      <c r="AK864" s="101">
        <v>45077</v>
      </c>
      <c r="AL864" s="94">
        <v>1</v>
      </c>
      <c r="AM864" s="54" t="s">
        <v>137</v>
      </c>
      <c r="AN864" s="54">
        <v>2022</v>
      </c>
      <c r="AO864" s="82"/>
      <c r="AP864" s="94"/>
      <c r="AQ864" s="94"/>
      <c r="AR864" s="82"/>
      <c r="AS864" s="95"/>
      <c r="AT864" s="96" t="s">
        <v>965</v>
      </c>
      <c r="AU864" s="96">
        <v>2023</v>
      </c>
      <c r="AV864" s="94"/>
      <c r="AW864" s="94"/>
      <c r="AX864" s="97" t="s">
        <v>5459</v>
      </c>
      <c r="AY864" s="82"/>
      <c r="AZ864" s="98"/>
      <c r="BA864" s="98"/>
      <c r="BB864" s="98"/>
      <c r="BC864" s="82"/>
    </row>
    <row r="865" spans="1:55" ht="31.5" hidden="1" customHeight="1">
      <c r="A865" s="54"/>
      <c r="B865" s="78"/>
      <c r="C865" s="79" t="s">
        <v>62</v>
      </c>
      <c r="D865" s="52" t="s">
        <v>174</v>
      </c>
      <c r="E865" s="80" t="s">
        <v>123</v>
      </c>
      <c r="F865" s="81" t="s">
        <v>4397</v>
      </c>
      <c r="G865" s="82"/>
      <c r="H865" s="53" t="s">
        <v>5460</v>
      </c>
      <c r="I865" s="99">
        <v>44810</v>
      </c>
      <c r="J865" s="84" t="s">
        <v>136</v>
      </c>
      <c r="K865" s="52" t="s">
        <v>170</v>
      </c>
      <c r="L865" s="85">
        <v>2022</v>
      </c>
      <c r="M865" s="86" t="s">
        <v>4704</v>
      </c>
      <c r="N865" s="53" t="s">
        <v>5461</v>
      </c>
      <c r="O865" s="53" t="s">
        <v>5462</v>
      </c>
      <c r="P865" s="53" t="s">
        <v>5461</v>
      </c>
      <c r="Q865" s="52" t="s">
        <v>198</v>
      </c>
      <c r="R865" s="52" t="s">
        <v>104</v>
      </c>
      <c r="S865" s="87"/>
      <c r="T865" s="53" t="s">
        <v>5462</v>
      </c>
      <c r="U865" s="53" t="s">
        <v>5463</v>
      </c>
      <c r="V865" s="88" t="s">
        <v>67</v>
      </c>
      <c r="W865" s="82"/>
      <c r="X865" s="89">
        <v>3184</v>
      </c>
      <c r="Y865" s="90">
        <v>1</v>
      </c>
      <c r="Z865" s="89">
        <f t="shared" si="0"/>
        <v>3184</v>
      </c>
      <c r="AA865" s="91" t="e">
        <f t="shared" si="1"/>
        <v>#DIV/0!</v>
      </c>
      <c r="AB865" s="55" t="s">
        <v>5464</v>
      </c>
      <c r="AC865" s="52" t="s">
        <v>65</v>
      </c>
      <c r="AD865" s="92"/>
      <c r="AE865" s="82"/>
      <c r="AF865" s="82"/>
      <c r="AG865" s="82"/>
      <c r="AH865" s="82" t="s">
        <v>5465</v>
      </c>
      <c r="AI865" s="54" t="s">
        <v>584</v>
      </c>
      <c r="AJ865" s="101">
        <v>44774</v>
      </c>
      <c r="AK865" s="101">
        <v>45138</v>
      </c>
      <c r="AL865" s="94">
        <v>1</v>
      </c>
      <c r="AM865" s="54" t="s">
        <v>159</v>
      </c>
      <c r="AN865" s="54">
        <v>2022</v>
      </c>
      <c r="AO865" s="82"/>
      <c r="AP865" s="94"/>
      <c r="AQ865" s="94"/>
      <c r="AR865" s="82"/>
      <c r="AS865" s="95"/>
      <c r="AT865" s="96" t="s">
        <v>500</v>
      </c>
      <c r="AU865" s="96">
        <v>2023</v>
      </c>
      <c r="AV865" s="94"/>
      <c r="AW865" s="94"/>
      <c r="AX865" s="97" t="s">
        <v>5466</v>
      </c>
      <c r="AY865" s="82"/>
      <c r="AZ865" s="98"/>
      <c r="BA865" s="98"/>
      <c r="BB865" s="98"/>
      <c r="BC865" s="82"/>
    </row>
    <row r="866" spans="1:55" ht="31.5" hidden="1" customHeight="1">
      <c r="A866" s="54"/>
      <c r="B866" s="78"/>
      <c r="C866" s="79" t="s">
        <v>62</v>
      </c>
      <c r="D866" s="52" t="s">
        <v>174</v>
      </c>
      <c r="E866" s="80" t="s">
        <v>123</v>
      </c>
      <c r="F866" s="81" t="s">
        <v>4397</v>
      </c>
      <c r="G866" s="82"/>
      <c r="H866" s="53" t="s">
        <v>5467</v>
      </c>
      <c r="I866" s="99">
        <v>44810</v>
      </c>
      <c r="J866" s="84" t="s">
        <v>136</v>
      </c>
      <c r="K866" s="52" t="s">
        <v>170</v>
      </c>
      <c r="L866" s="85">
        <v>2022</v>
      </c>
      <c r="M866" s="86" t="s">
        <v>4704</v>
      </c>
      <c r="N866" s="53" t="s">
        <v>5468</v>
      </c>
      <c r="O866" s="53" t="s">
        <v>5469</v>
      </c>
      <c r="P866" s="53" t="s">
        <v>5468</v>
      </c>
      <c r="Q866" s="52" t="s">
        <v>198</v>
      </c>
      <c r="R866" s="52" t="s">
        <v>104</v>
      </c>
      <c r="S866" s="87"/>
      <c r="T866" s="53" t="s">
        <v>5469</v>
      </c>
      <c r="U866" s="53" t="s">
        <v>5463</v>
      </c>
      <c r="V866" s="88" t="s">
        <v>67</v>
      </c>
      <c r="W866" s="82"/>
      <c r="X866" s="89">
        <v>1438.08</v>
      </c>
      <c r="Y866" s="90">
        <v>1</v>
      </c>
      <c r="Z866" s="89">
        <f t="shared" si="0"/>
        <v>1438.08</v>
      </c>
      <c r="AA866" s="91" t="e">
        <f t="shared" si="1"/>
        <v>#DIV/0!</v>
      </c>
      <c r="AB866" s="55" t="s">
        <v>5470</v>
      </c>
      <c r="AC866" s="52" t="s">
        <v>65</v>
      </c>
      <c r="AD866" s="92"/>
      <c r="AE866" s="82"/>
      <c r="AF866" s="82"/>
      <c r="AG866" s="82"/>
      <c r="AH866" s="82" t="s">
        <v>5471</v>
      </c>
      <c r="AI866" s="54" t="s">
        <v>584</v>
      </c>
      <c r="AJ866" s="101">
        <v>44774</v>
      </c>
      <c r="AK866" s="101">
        <v>45138</v>
      </c>
      <c r="AL866" s="94">
        <v>1</v>
      </c>
      <c r="AM866" s="54" t="s">
        <v>159</v>
      </c>
      <c r="AN866" s="54">
        <v>2022</v>
      </c>
      <c r="AO866" s="82"/>
      <c r="AP866" s="94"/>
      <c r="AQ866" s="94"/>
      <c r="AR866" s="82"/>
      <c r="AS866" s="95"/>
      <c r="AT866" s="96" t="s">
        <v>500</v>
      </c>
      <c r="AU866" s="96">
        <v>2023</v>
      </c>
      <c r="AV866" s="94"/>
      <c r="AW866" s="94"/>
      <c r="AX866" s="97" t="s">
        <v>5472</v>
      </c>
      <c r="AY866" s="82"/>
      <c r="AZ866" s="98"/>
      <c r="BA866" s="98"/>
      <c r="BB866" s="98"/>
      <c r="BC866" s="82"/>
    </row>
    <row r="867" spans="1:55" ht="31.5" hidden="1" customHeight="1">
      <c r="A867" s="54"/>
      <c r="B867" s="78"/>
      <c r="C867" s="79" t="s">
        <v>62</v>
      </c>
      <c r="D867" s="52" t="s">
        <v>151</v>
      </c>
      <c r="E867" s="80"/>
      <c r="F867" s="81"/>
      <c r="G867" s="82"/>
      <c r="H867" s="53" t="s">
        <v>5473</v>
      </c>
      <c r="I867" s="99">
        <v>44812</v>
      </c>
      <c r="J867" s="84" t="s">
        <v>158</v>
      </c>
      <c r="K867" s="52" t="s">
        <v>170</v>
      </c>
      <c r="L867" s="85">
        <v>2022</v>
      </c>
      <c r="M867" s="86" t="s">
        <v>4704</v>
      </c>
      <c r="N867" s="53" t="s">
        <v>5474</v>
      </c>
      <c r="O867" s="53" t="s">
        <v>5475</v>
      </c>
      <c r="P867" s="53" t="s">
        <v>5476</v>
      </c>
      <c r="Q867" s="52" t="s">
        <v>198</v>
      </c>
      <c r="R867" s="52" t="s">
        <v>104</v>
      </c>
      <c r="S867" s="87">
        <v>116</v>
      </c>
      <c r="T867" s="53" t="s">
        <v>5475</v>
      </c>
      <c r="U867" s="53" t="s">
        <v>5477</v>
      </c>
      <c r="V867" s="88" t="s">
        <v>67</v>
      </c>
      <c r="W867" s="82"/>
      <c r="X867" s="89">
        <v>25000</v>
      </c>
      <c r="Y867" s="90">
        <v>12</v>
      </c>
      <c r="Z867" s="89">
        <f t="shared" si="0"/>
        <v>2083.3333333333335</v>
      </c>
      <c r="AA867" s="91">
        <f t="shared" si="1"/>
        <v>17.959770114942529</v>
      </c>
      <c r="AB867" s="55"/>
      <c r="AC867" s="52" t="s">
        <v>42</v>
      </c>
      <c r="AD867" s="92"/>
      <c r="AE867" s="82"/>
      <c r="AF867" s="82"/>
      <c r="AG867" s="82"/>
      <c r="AH867" s="82"/>
      <c r="AI867" s="54" t="s">
        <v>584</v>
      </c>
      <c r="AJ867" s="101">
        <v>44743</v>
      </c>
      <c r="AK867" s="101">
        <v>45107</v>
      </c>
      <c r="AL867" s="94">
        <v>1</v>
      </c>
      <c r="AM867" s="54" t="s">
        <v>147</v>
      </c>
      <c r="AN867" s="54">
        <v>2022</v>
      </c>
      <c r="AO867" s="82"/>
      <c r="AP867" s="94"/>
      <c r="AQ867" s="94"/>
      <c r="AR867" s="82"/>
      <c r="AS867" s="95"/>
      <c r="AT867" s="96" t="s">
        <v>466</v>
      </c>
      <c r="AU867" s="96">
        <v>2023</v>
      </c>
      <c r="AV867" s="94"/>
      <c r="AW867" s="94"/>
      <c r="AX867" s="97" t="s">
        <v>5478</v>
      </c>
      <c r="AY867" s="82"/>
      <c r="AZ867" s="98"/>
      <c r="BA867" s="98"/>
      <c r="BB867" s="98"/>
      <c r="BC867" s="82"/>
    </row>
    <row r="868" spans="1:55" ht="31.5" hidden="1" customHeight="1">
      <c r="A868" s="54"/>
      <c r="B868" s="78"/>
      <c r="C868" s="79" t="s">
        <v>62</v>
      </c>
      <c r="D868" s="52" t="s">
        <v>196</v>
      </c>
      <c r="E868" s="80"/>
      <c r="F868" s="81"/>
      <c r="G868" s="82"/>
      <c r="H868" s="53" t="s">
        <v>5479</v>
      </c>
      <c r="I868" s="99">
        <v>44813</v>
      </c>
      <c r="J868" s="84" t="s">
        <v>169</v>
      </c>
      <c r="K868" s="52" t="s">
        <v>170</v>
      </c>
      <c r="L868" s="85">
        <v>2022</v>
      </c>
      <c r="M868" s="86" t="s">
        <v>4704</v>
      </c>
      <c r="N868" s="53" t="s">
        <v>2131</v>
      </c>
      <c r="O868" s="53" t="s">
        <v>2336</v>
      </c>
      <c r="P868" s="53" t="s">
        <v>2133</v>
      </c>
      <c r="Q868" s="52" t="s">
        <v>135</v>
      </c>
      <c r="R868" s="52" t="s">
        <v>135</v>
      </c>
      <c r="S868" s="87">
        <v>40</v>
      </c>
      <c r="T868" s="53" t="s">
        <v>2336</v>
      </c>
      <c r="U868" s="53" t="s">
        <v>5480</v>
      </c>
      <c r="V868" s="88" t="s">
        <v>44</v>
      </c>
      <c r="W868" s="82"/>
      <c r="X868" s="89">
        <v>24000</v>
      </c>
      <c r="Y868" s="90">
        <v>12</v>
      </c>
      <c r="Z868" s="89">
        <f t="shared" si="0"/>
        <v>2000</v>
      </c>
      <c r="AA868" s="91">
        <f t="shared" si="1"/>
        <v>50</v>
      </c>
      <c r="AB868" s="55"/>
      <c r="AC868" s="52" t="s">
        <v>42</v>
      </c>
      <c r="AD868" s="92"/>
      <c r="AE868" s="82"/>
      <c r="AF868" s="82"/>
      <c r="AG868" s="82"/>
      <c r="AH868" s="82"/>
      <c r="AI868" s="54" t="s">
        <v>584</v>
      </c>
      <c r="AJ868" s="101">
        <v>44774</v>
      </c>
      <c r="AK868" s="101">
        <v>45138</v>
      </c>
      <c r="AL868" s="94">
        <v>1</v>
      </c>
      <c r="AM868" s="54" t="s">
        <v>159</v>
      </c>
      <c r="AN868" s="54">
        <v>2022</v>
      </c>
      <c r="AO868" s="82"/>
      <c r="AP868" s="94"/>
      <c r="AQ868" s="94"/>
      <c r="AR868" s="82"/>
      <c r="AS868" s="95"/>
      <c r="AT868" s="96" t="s">
        <v>500</v>
      </c>
      <c r="AU868" s="96">
        <v>2023</v>
      </c>
      <c r="AV868" s="94"/>
      <c r="AW868" s="94"/>
      <c r="AX868" s="97" t="s">
        <v>5481</v>
      </c>
      <c r="AY868" s="82"/>
      <c r="AZ868" s="98"/>
      <c r="BA868" s="98"/>
      <c r="BB868" s="98"/>
      <c r="BC868" s="82"/>
    </row>
    <row r="869" spans="1:55" ht="31.5" customHeight="1">
      <c r="A869" s="54"/>
      <c r="B869" s="78"/>
      <c r="C869" s="79" t="s">
        <v>39</v>
      </c>
      <c r="D869" s="52" t="s">
        <v>151</v>
      </c>
      <c r="E869" s="80"/>
      <c r="F869" s="81" t="s">
        <v>540</v>
      </c>
      <c r="G869" s="82"/>
      <c r="H869" s="53" t="s">
        <v>5482</v>
      </c>
      <c r="I869" s="99">
        <v>44816</v>
      </c>
      <c r="J869" s="84" t="s">
        <v>192</v>
      </c>
      <c r="K869" s="52" t="s">
        <v>170</v>
      </c>
      <c r="L869" s="85">
        <v>2022</v>
      </c>
      <c r="M869" s="86" t="s">
        <v>4704</v>
      </c>
      <c r="N869" s="53" t="s">
        <v>5483</v>
      </c>
      <c r="O869" s="53" t="s">
        <v>5484</v>
      </c>
      <c r="P869" s="53" t="s">
        <v>5485</v>
      </c>
      <c r="Q869" s="52" t="s">
        <v>165</v>
      </c>
      <c r="R869" s="52" t="s">
        <v>61</v>
      </c>
      <c r="S869" s="87">
        <v>97</v>
      </c>
      <c r="T869" s="53" t="s">
        <v>5484</v>
      </c>
      <c r="U869" s="53" t="s">
        <v>5486</v>
      </c>
      <c r="V869" s="88" t="s">
        <v>67</v>
      </c>
      <c r="W869" s="82"/>
      <c r="X869" s="89">
        <v>9700</v>
      </c>
      <c r="Y869" s="90">
        <v>1</v>
      </c>
      <c r="Z869" s="89">
        <f t="shared" si="0"/>
        <v>9700</v>
      </c>
      <c r="AA869" s="91">
        <f t="shared" si="1"/>
        <v>100</v>
      </c>
      <c r="AB869" s="55" t="s">
        <v>5487</v>
      </c>
      <c r="AC869" s="52" t="s">
        <v>42</v>
      </c>
      <c r="AD869" s="92"/>
      <c r="AE869" s="82"/>
      <c r="AF869" s="82"/>
      <c r="AG869" s="82"/>
      <c r="AH869" s="82"/>
      <c r="AI869" s="54" t="s">
        <v>2247</v>
      </c>
      <c r="AJ869" s="101">
        <v>44835</v>
      </c>
      <c r="AK869" s="540">
        <v>45930</v>
      </c>
      <c r="AL869" s="94">
        <v>1</v>
      </c>
      <c r="AM869" s="54" t="s">
        <v>180</v>
      </c>
      <c r="AN869" s="54">
        <v>2022</v>
      </c>
      <c r="AO869" s="82"/>
      <c r="AP869" s="94"/>
      <c r="AQ869" s="94"/>
      <c r="AR869" s="82"/>
      <c r="AS869" s="95"/>
      <c r="AT869" s="96" t="s">
        <v>483</v>
      </c>
      <c r="AU869" s="96">
        <v>2025</v>
      </c>
      <c r="AV869" s="94"/>
      <c r="AW869" s="94"/>
      <c r="AX869" s="97" t="s">
        <v>5488</v>
      </c>
      <c r="AY869" s="82"/>
      <c r="AZ869" s="98"/>
      <c r="BA869" s="98"/>
      <c r="BB869" s="98"/>
      <c r="BC869" s="82"/>
    </row>
    <row r="870" spans="1:55" ht="31.5" customHeight="1">
      <c r="A870" s="54"/>
      <c r="B870" s="78"/>
      <c r="C870" s="79" t="s">
        <v>39</v>
      </c>
      <c r="D870" s="52" t="s">
        <v>258</v>
      </c>
      <c r="E870" s="80"/>
      <c r="F870" s="81" t="s">
        <v>540</v>
      </c>
      <c r="G870" s="82"/>
      <c r="H870" s="53" t="s">
        <v>5489</v>
      </c>
      <c r="I870" s="99">
        <v>44816</v>
      </c>
      <c r="J870" s="84" t="s">
        <v>192</v>
      </c>
      <c r="K870" s="52" t="s">
        <v>170</v>
      </c>
      <c r="L870" s="85">
        <v>2022</v>
      </c>
      <c r="M870" s="86" t="s">
        <v>4704</v>
      </c>
      <c r="N870" s="53" t="s">
        <v>5490</v>
      </c>
      <c r="O870" s="53" t="s">
        <v>5491</v>
      </c>
      <c r="P870" s="53" t="s">
        <v>5492</v>
      </c>
      <c r="Q870" s="52" t="s">
        <v>165</v>
      </c>
      <c r="R870" s="52" t="s">
        <v>61</v>
      </c>
      <c r="S870" s="87">
        <v>324</v>
      </c>
      <c r="T870" s="53" t="s">
        <v>5491</v>
      </c>
      <c r="U870" s="53" t="s">
        <v>5493</v>
      </c>
      <c r="V870" s="88" t="s">
        <v>67</v>
      </c>
      <c r="W870" s="82"/>
      <c r="X870" s="89">
        <v>16950</v>
      </c>
      <c r="Y870" s="90">
        <v>1</v>
      </c>
      <c r="Z870" s="89">
        <f t="shared" si="0"/>
        <v>16950</v>
      </c>
      <c r="AA870" s="91">
        <f t="shared" si="1"/>
        <v>52.314814814814817</v>
      </c>
      <c r="AB870" s="55" t="s">
        <v>5494</v>
      </c>
      <c r="AC870" s="52" t="s">
        <v>42</v>
      </c>
      <c r="AD870" s="92"/>
      <c r="AE870" s="82"/>
      <c r="AF870" s="82"/>
      <c r="AG870" s="82"/>
      <c r="AH870" s="82"/>
      <c r="AI870" s="54" t="s">
        <v>2247</v>
      </c>
      <c r="AJ870" s="101">
        <v>44835</v>
      </c>
      <c r="AK870" s="540">
        <v>45930</v>
      </c>
      <c r="AL870" s="94">
        <v>1</v>
      </c>
      <c r="AM870" s="54" t="s">
        <v>180</v>
      </c>
      <c r="AN870" s="54">
        <v>2022</v>
      </c>
      <c r="AO870" s="82"/>
      <c r="AP870" s="94"/>
      <c r="AQ870" s="94"/>
      <c r="AR870" s="82"/>
      <c r="AS870" s="95"/>
      <c r="AT870" s="96" t="s">
        <v>483</v>
      </c>
      <c r="AU870" s="96">
        <v>2025</v>
      </c>
      <c r="AV870" s="94"/>
      <c r="AW870" s="94"/>
      <c r="AX870" s="97" t="s">
        <v>5495</v>
      </c>
      <c r="AY870" s="82"/>
      <c r="AZ870" s="98"/>
      <c r="BA870" s="98"/>
      <c r="BB870" s="98"/>
      <c r="BC870" s="82"/>
    </row>
    <row r="871" spans="1:55" ht="31.5" hidden="1" customHeight="1">
      <c r="A871" s="54"/>
      <c r="B871" s="78"/>
      <c r="C871" s="79" t="s">
        <v>39</v>
      </c>
      <c r="D871" s="52" t="s">
        <v>246</v>
      </c>
      <c r="E871" s="80"/>
      <c r="F871" s="81" t="s">
        <v>4436</v>
      </c>
      <c r="G871" s="82"/>
      <c r="H871" s="53" t="s">
        <v>5496</v>
      </c>
      <c r="I871" s="99">
        <v>44816</v>
      </c>
      <c r="J871" s="84" t="s">
        <v>192</v>
      </c>
      <c r="K871" s="52" t="s">
        <v>170</v>
      </c>
      <c r="L871" s="85">
        <v>2022</v>
      </c>
      <c r="M871" s="86" t="s">
        <v>4704</v>
      </c>
      <c r="N871" s="53" t="s">
        <v>5497</v>
      </c>
      <c r="O871" s="53" t="s">
        <v>5498</v>
      </c>
      <c r="P871" s="53" t="s">
        <v>5499</v>
      </c>
      <c r="Q871" s="52" t="s">
        <v>198</v>
      </c>
      <c r="R871" s="52" t="s">
        <v>104</v>
      </c>
      <c r="S871" s="87">
        <v>55</v>
      </c>
      <c r="T871" s="53" t="s">
        <v>5498</v>
      </c>
      <c r="U871" s="53" t="s">
        <v>5500</v>
      </c>
      <c r="V871" s="88" t="s">
        <v>67</v>
      </c>
      <c r="W871" s="82"/>
      <c r="X871" s="89">
        <v>8250</v>
      </c>
      <c r="Y871" s="90">
        <v>6</v>
      </c>
      <c r="Z871" s="89">
        <f t="shared" si="0"/>
        <v>1375</v>
      </c>
      <c r="AA871" s="91">
        <f t="shared" si="1"/>
        <v>25</v>
      </c>
      <c r="AB871" s="55" t="s">
        <v>5501</v>
      </c>
      <c r="AC871" s="52" t="s">
        <v>42</v>
      </c>
      <c r="AD871" s="92"/>
      <c r="AE871" s="82"/>
      <c r="AF871" s="82"/>
      <c r="AG871" s="82"/>
      <c r="AH871" s="82"/>
      <c r="AI871" s="54" t="s">
        <v>584</v>
      </c>
      <c r="AJ871" s="101">
        <v>44896</v>
      </c>
      <c r="AK871" s="101">
        <v>45322</v>
      </c>
      <c r="AL871" s="94">
        <v>1</v>
      </c>
      <c r="AM871" s="54" t="s">
        <v>193</v>
      </c>
      <c r="AN871" s="54">
        <v>2022</v>
      </c>
      <c r="AO871" s="82"/>
      <c r="AP871" s="94"/>
      <c r="AQ871" s="94"/>
      <c r="AR871" s="82"/>
      <c r="AS871" s="95"/>
      <c r="AT871" s="96" t="s">
        <v>361</v>
      </c>
      <c r="AU871" s="96">
        <v>2023</v>
      </c>
      <c r="AV871" s="94"/>
      <c r="AW871" s="94"/>
      <c r="AX871" s="97" t="s">
        <v>5502</v>
      </c>
      <c r="AY871" s="82"/>
      <c r="AZ871" s="98"/>
      <c r="BA871" s="98"/>
      <c r="BB871" s="98"/>
      <c r="BC871" s="82"/>
    </row>
    <row r="872" spans="1:55" ht="31.5" hidden="1" customHeight="1">
      <c r="A872" s="54"/>
      <c r="B872" s="78"/>
      <c r="C872" s="79"/>
      <c r="D872" s="52" t="s">
        <v>218</v>
      </c>
      <c r="E872" s="80" t="s">
        <v>248</v>
      </c>
      <c r="F872" s="81" t="s">
        <v>2869</v>
      </c>
      <c r="G872" s="82"/>
      <c r="H872" s="53" t="s">
        <v>5503</v>
      </c>
      <c r="I872" s="99">
        <v>44816</v>
      </c>
      <c r="J872" s="84" t="s">
        <v>192</v>
      </c>
      <c r="K872" s="52" t="s">
        <v>170</v>
      </c>
      <c r="L872" s="85">
        <v>2022</v>
      </c>
      <c r="M872" s="86" t="s">
        <v>4704</v>
      </c>
      <c r="N872" s="53" t="s">
        <v>5504</v>
      </c>
      <c r="O872" s="53" t="s">
        <v>5505</v>
      </c>
      <c r="P872" s="53" t="s">
        <v>5506</v>
      </c>
      <c r="Q872" s="52" t="s">
        <v>198</v>
      </c>
      <c r="R872" s="52" t="s">
        <v>104</v>
      </c>
      <c r="S872" s="87">
        <v>68</v>
      </c>
      <c r="T872" s="53" t="s">
        <v>5507</v>
      </c>
      <c r="U872" s="138" t="s">
        <v>5508</v>
      </c>
      <c r="V872" s="88" t="s">
        <v>67</v>
      </c>
      <c r="W872" s="82"/>
      <c r="X872" s="89">
        <v>3400</v>
      </c>
      <c r="Y872" s="90">
        <v>1</v>
      </c>
      <c r="Z872" s="89">
        <f t="shared" si="0"/>
        <v>3400</v>
      </c>
      <c r="AA872" s="91">
        <f t="shared" si="1"/>
        <v>50</v>
      </c>
      <c r="AB872" s="55"/>
      <c r="AC872" s="52" t="s">
        <v>65</v>
      </c>
      <c r="AD872" s="92"/>
      <c r="AE872" s="82"/>
      <c r="AF872" s="82"/>
      <c r="AG872" s="82"/>
      <c r="AH872" s="82"/>
      <c r="AI872" s="54" t="s">
        <v>628</v>
      </c>
      <c r="AJ872" s="101">
        <v>44774</v>
      </c>
      <c r="AK872" s="101">
        <v>45504</v>
      </c>
      <c r="AL872" s="94">
        <v>1</v>
      </c>
      <c r="AM872" s="54" t="s">
        <v>159</v>
      </c>
      <c r="AN872" s="54">
        <v>2022</v>
      </c>
      <c r="AO872" s="82"/>
      <c r="AP872" s="94"/>
      <c r="AQ872" s="94"/>
      <c r="AR872" s="82"/>
      <c r="AS872" s="95"/>
      <c r="AT872" s="96" t="s">
        <v>500</v>
      </c>
      <c r="AU872" s="96">
        <v>2024</v>
      </c>
      <c r="AV872" s="94"/>
      <c r="AW872" s="94"/>
      <c r="AX872" s="97" t="s">
        <v>5509</v>
      </c>
      <c r="AY872" s="82"/>
      <c r="AZ872" s="98"/>
      <c r="BA872" s="98"/>
      <c r="BB872" s="98"/>
      <c r="BC872" s="82"/>
    </row>
    <row r="873" spans="1:55" ht="31.5" hidden="1" customHeight="1">
      <c r="A873" s="54"/>
      <c r="B873" s="78"/>
      <c r="C873" s="79" t="s">
        <v>62</v>
      </c>
      <c r="D873" s="52" t="s">
        <v>254</v>
      </c>
      <c r="E873" s="80" t="s">
        <v>194</v>
      </c>
      <c r="F873" s="81"/>
      <c r="G873" s="82"/>
      <c r="H873" s="53" t="s">
        <v>5510</v>
      </c>
      <c r="I873" s="99">
        <v>44816</v>
      </c>
      <c r="J873" s="84" t="s">
        <v>192</v>
      </c>
      <c r="K873" s="52" t="s">
        <v>170</v>
      </c>
      <c r="L873" s="85">
        <v>2022</v>
      </c>
      <c r="M873" s="86" t="s">
        <v>4704</v>
      </c>
      <c r="N873" s="53" t="s">
        <v>5511</v>
      </c>
      <c r="O873" s="53" t="s">
        <v>5512</v>
      </c>
      <c r="P873" s="53" t="s">
        <v>5511</v>
      </c>
      <c r="Q873" s="52" t="s">
        <v>553</v>
      </c>
      <c r="R873" s="52" t="s">
        <v>98</v>
      </c>
      <c r="S873" s="87">
        <v>61</v>
      </c>
      <c r="T873" s="53" t="s">
        <v>5512</v>
      </c>
      <c r="U873" s="53" t="s">
        <v>5513</v>
      </c>
      <c r="V873" s="88" t="s">
        <v>67</v>
      </c>
      <c r="W873" s="82"/>
      <c r="X873" s="89">
        <v>24440</v>
      </c>
      <c r="Y873" s="90">
        <v>12</v>
      </c>
      <c r="Z873" s="89">
        <f t="shared" si="0"/>
        <v>2036.6666666666667</v>
      </c>
      <c r="AA873" s="91">
        <f t="shared" si="1"/>
        <v>33.387978142076506</v>
      </c>
      <c r="AB873" s="55" t="s">
        <v>5514</v>
      </c>
      <c r="AC873" s="52" t="s">
        <v>65</v>
      </c>
      <c r="AD873" s="92"/>
      <c r="AE873" s="82"/>
      <c r="AF873" s="82"/>
      <c r="AG873" s="82"/>
      <c r="AH873" s="82"/>
      <c r="AI873" s="54" t="s">
        <v>584</v>
      </c>
      <c r="AJ873" s="101">
        <v>44830</v>
      </c>
      <c r="AK873" s="101">
        <v>45194</v>
      </c>
      <c r="AL873" s="94">
        <v>1</v>
      </c>
      <c r="AM873" s="54" t="s">
        <v>170</v>
      </c>
      <c r="AN873" s="54">
        <v>2022</v>
      </c>
      <c r="AO873" s="82"/>
      <c r="AP873" s="94"/>
      <c r="AQ873" s="94"/>
      <c r="AR873" s="82"/>
      <c r="AS873" s="95"/>
      <c r="AT873" s="96" t="s">
        <v>483</v>
      </c>
      <c r="AU873" s="96">
        <v>2023</v>
      </c>
      <c r="AV873" s="94"/>
      <c r="AW873" s="94"/>
      <c r="AX873" s="97" t="s">
        <v>5515</v>
      </c>
      <c r="AY873" s="82"/>
      <c r="AZ873" s="98"/>
      <c r="BA873" s="98"/>
      <c r="BB873" s="98"/>
      <c r="BC873" s="82"/>
    </row>
    <row r="874" spans="1:55" ht="31.5" hidden="1" customHeight="1">
      <c r="A874" s="54"/>
      <c r="B874" s="78"/>
      <c r="C874" s="79" t="s">
        <v>62</v>
      </c>
      <c r="D874" s="52" t="s">
        <v>254</v>
      </c>
      <c r="E874" s="80" t="s">
        <v>194</v>
      </c>
      <c r="F874" s="81"/>
      <c r="G874" s="82"/>
      <c r="H874" s="53" t="s">
        <v>5516</v>
      </c>
      <c r="I874" s="99">
        <v>44816</v>
      </c>
      <c r="J874" s="84" t="s">
        <v>192</v>
      </c>
      <c r="K874" s="52" t="s">
        <v>170</v>
      </c>
      <c r="L874" s="85">
        <v>2022</v>
      </c>
      <c r="M874" s="86" t="s">
        <v>4704</v>
      </c>
      <c r="N874" s="53" t="s">
        <v>1398</v>
      </c>
      <c r="O874" s="53" t="s">
        <v>5517</v>
      </c>
      <c r="P874" s="53" t="s">
        <v>1398</v>
      </c>
      <c r="Q874" s="52" t="s">
        <v>553</v>
      </c>
      <c r="R874" s="52" t="s">
        <v>98</v>
      </c>
      <c r="S874" s="87">
        <v>100</v>
      </c>
      <c r="T874" s="53" t="s">
        <v>5517</v>
      </c>
      <c r="U874" s="53" t="s">
        <v>5518</v>
      </c>
      <c r="V874" s="88" t="s">
        <v>67</v>
      </c>
      <c r="W874" s="82"/>
      <c r="X874" s="89">
        <v>12000</v>
      </c>
      <c r="Y874" s="90">
        <v>12</v>
      </c>
      <c r="Z874" s="89">
        <f t="shared" si="0"/>
        <v>1000</v>
      </c>
      <c r="AA874" s="91">
        <f t="shared" si="1"/>
        <v>10</v>
      </c>
      <c r="AB874" s="55" t="s">
        <v>5519</v>
      </c>
      <c r="AC874" s="52" t="s">
        <v>65</v>
      </c>
      <c r="AD874" s="92"/>
      <c r="AE874" s="82"/>
      <c r="AF874" s="82"/>
      <c r="AG874" s="82"/>
      <c r="AH874" s="82"/>
      <c r="AI874" s="54" t="s">
        <v>584</v>
      </c>
      <c r="AJ874" s="101">
        <v>44813</v>
      </c>
      <c r="AK874" s="101">
        <v>45177</v>
      </c>
      <c r="AL874" s="94">
        <v>1</v>
      </c>
      <c r="AM874" s="54" t="s">
        <v>170</v>
      </c>
      <c r="AN874" s="54">
        <v>2022</v>
      </c>
      <c r="AO874" s="82"/>
      <c r="AP874" s="94"/>
      <c r="AQ874" s="94"/>
      <c r="AR874" s="82"/>
      <c r="AS874" s="95"/>
      <c r="AT874" s="96" t="s">
        <v>483</v>
      </c>
      <c r="AU874" s="96">
        <v>2023</v>
      </c>
      <c r="AV874" s="94"/>
      <c r="AW874" s="94"/>
      <c r="AX874" s="97" t="s">
        <v>5520</v>
      </c>
      <c r="AY874" s="82"/>
      <c r="AZ874" s="98"/>
      <c r="BA874" s="98"/>
      <c r="BB874" s="98"/>
      <c r="BC874" s="82"/>
    </row>
    <row r="875" spans="1:55" ht="31.5" hidden="1" customHeight="1">
      <c r="A875" s="54"/>
      <c r="B875" s="78"/>
      <c r="C875" s="79" t="s">
        <v>39</v>
      </c>
      <c r="D875" s="52" t="s">
        <v>211</v>
      </c>
      <c r="E875" s="80" t="s">
        <v>248</v>
      </c>
      <c r="F875" s="81" t="s">
        <v>3719</v>
      </c>
      <c r="G875" s="82"/>
      <c r="H875" s="53" t="s">
        <v>5521</v>
      </c>
      <c r="I875" s="99">
        <v>44861</v>
      </c>
      <c r="J875" s="84" t="s">
        <v>242</v>
      </c>
      <c r="K875" s="52" t="s">
        <v>180</v>
      </c>
      <c r="L875" s="85">
        <v>2022</v>
      </c>
      <c r="M875" s="86" t="s">
        <v>5522</v>
      </c>
      <c r="N875" s="53" t="s">
        <v>5523</v>
      </c>
      <c r="O875" s="53" t="s">
        <v>5524</v>
      </c>
      <c r="P875" s="53" t="s">
        <v>5525</v>
      </c>
      <c r="Q875" s="52" t="s">
        <v>142</v>
      </c>
      <c r="R875" s="52" t="s">
        <v>83</v>
      </c>
      <c r="S875" s="87">
        <v>200</v>
      </c>
      <c r="T875" s="53" t="s">
        <v>5526</v>
      </c>
      <c r="U875" s="53" t="s">
        <v>5527</v>
      </c>
      <c r="V875" s="88" t="s">
        <v>67</v>
      </c>
      <c r="W875" s="82"/>
      <c r="X875" s="89">
        <v>6000</v>
      </c>
      <c r="Y875" s="90">
        <v>1</v>
      </c>
      <c r="Z875" s="89">
        <f t="shared" si="0"/>
        <v>6000</v>
      </c>
      <c r="AA875" s="91">
        <f t="shared" si="1"/>
        <v>30</v>
      </c>
      <c r="AB875" s="55" t="s">
        <v>5528</v>
      </c>
      <c r="AC875" s="52" t="s">
        <v>42</v>
      </c>
      <c r="AD875" s="92"/>
      <c r="AE875" s="82"/>
      <c r="AF875" s="82"/>
      <c r="AG875" s="82"/>
      <c r="AH875" s="82"/>
      <c r="AI875" s="54" t="s">
        <v>2247</v>
      </c>
      <c r="AJ875" s="101">
        <v>44866</v>
      </c>
      <c r="AK875" s="101">
        <v>45961</v>
      </c>
      <c r="AL875" s="94">
        <v>1</v>
      </c>
      <c r="AM875" s="54" t="s">
        <v>187</v>
      </c>
      <c r="AN875" s="54">
        <v>2022</v>
      </c>
      <c r="AO875" s="82"/>
      <c r="AP875" s="94"/>
      <c r="AQ875" s="94"/>
      <c r="AR875" s="82"/>
      <c r="AS875" s="95"/>
      <c r="AT875" s="96" t="s">
        <v>782</v>
      </c>
      <c r="AU875" s="96">
        <v>2025</v>
      </c>
      <c r="AV875" s="94"/>
      <c r="AW875" s="94"/>
      <c r="AX875" s="97" t="s">
        <v>5529</v>
      </c>
      <c r="AY875" s="82"/>
      <c r="AZ875" s="98"/>
      <c r="BA875" s="98"/>
      <c r="BB875" s="98"/>
      <c r="BC875" s="82"/>
    </row>
    <row r="876" spans="1:55" ht="31.5" hidden="1" customHeight="1">
      <c r="A876" s="54"/>
      <c r="B876" s="78"/>
      <c r="C876" s="79" t="s">
        <v>62</v>
      </c>
      <c r="D876" s="52" t="s">
        <v>93</v>
      </c>
      <c r="E876" s="80" t="s">
        <v>148</v>
      </c>
      <c r="F876" s="81"/>
      <c r="G876" s="82"/>
      <c r="H876" s="53" t="s">
        <v>5530</v>
      </c>
      <c r="I876" s="99">
        <v>44819</v>
      </c>
      <c r="J876" s="84" t="s">
        <v>207</v>
      </c>
      <c r="K876" s="52" t="s">
        <v>170</v>
      </c>
      <c r="L876" s="85">
        <v>2022</v>
      </c>
      <c r="M876" s="86" t="s">
        <v>4704</v>
      </c>
      <c r="N876" s="53" t="s">
        <v>5531</v>
      </c>
      <c r="O876" s="53" t="s">
        <v>5532</v>
      </c>
      <c r="P876" s="53" t="s">
        <v>5533</v>
      </c>
      <c r="Q876" s="52" t="s">
        <v>165</v>
      </c>
      <c r="R876" s="52" t="s">
        <v>38</v>
      </c>
      <c r="S876" s="87">
        <v>150</v>
      </c>
      <c r="T876" s="53" t="s">
        <v>5532</v>
      </c>
      <c r="U876" s="53" t="s">
        <v>5534</v>
      </c>
      <c r="V876" s="88" t="s">
        <v>67</v>
      </c>
      <c r="W876" s="82"/>
      <c r="X876" s="89">
        <v>10000</v>
      </c>
      <c r="Y876" s="90">
        <v>1</v>
      </c>
      <c r="Z876" s="89">
        <f t="shared" si="0"/>
        <v>10000</v>
      </c>
      <c r="AA876" s="91">
        <f t="shared" si="1"/>
        <v>66.666666666666671</v>
      </c>
      <c r="AB876" s="55"/>
      <c r="AC876" s="52" t="s">
        <v>42</v>
      </c>
      <c r="AD876" s="92"/>
      <c r="AE876" s="82"/>
      <c r="AF876" s="82"/>
      <c r="AG876" s="82"/>
      <c r="AH876" s="82"/>
      <c r="AI876" s="54" t="s">
        <v>628</v>
      </c>
      <c r="AJ876" s="101">
        <v>44927</v>
      </c>
      <c r="AK876" s="101">
        <v>45657</v>
      </c>
      <c r="AL876" s="94">
        <v>1</v>
      </c>
      <c r="AM876" s="54" t="s">
        <v>41</v>
      </c>
      <c r="AN876" s="54">
        <v>2023</v>
      </c>
      <c r="AO876" s="82"/>
      <c r="AP876" s="94"/>
      <c r="AQ876" s="94"/>
      <c r="AR876" s="82"/>
      <c r="AS876" s="95"/>
      <c r="AT876" s="96" t="s">
        <v>416</v>
      </c>
      <c r="AU876" s="96">
        <v>2024</v>
      </c>
      <c r="AV876" s="94"/>
      <c r="AW876" s="94"/>
      <c r="AX876" s="97" t="s">
        <v>5535</v>
      </c>
      <c r="AY876" s="82"/>
      <c r="AZ876" s="98"/>
      <c r="BA876" s="98"/>
      <c r="BB876" s="98"/>
      <c r="BC876" s="82"/>
    </row>
    <row r="877" spans="1:55" ht="31.5" hidden="1" customHeight="1">
      <c r="A877" s="54"/>
      <c r="B877" s="78"/>
      <c r="C877" s="79" t="s">
        <v>39</v>
      </c>
      <c r="D877" s="52" t="s">
        <v>151</v>
      </c>
      <c r="E877" s="80" t="s">
        <v>233</v>
      </c>
      <c r="F877" s="81"/>
      <c r="G877" s="82"/>
      <c r="H877" s="53" t="s">
        <v>5536</v>
      </c>
      <c r="I877" s="99">
        <v>44819</v>
      </c>
      <c r="J877" s="84" t="s">
        <v>207</v>
      </c>
      <c r="K877" s="52" t="s">
        <v>170</v>
      </c>
      <c r="L877" s="85">
        <v>2022</v>
      </c>
      <c r="M877" s="86" t="s">
        <v>4704</v>
      </c>
      <c r="N877" s="53" t="s">
        <v>5537</v>
      </c>
      <c r="O877" s="53" t="s">
        <v>5538</v>
      </c>
      <c r="P877" s="53" t="s">
        <v>5539</v>
      </c>
      <c r="Q877" s="52" t="s">
        <v>165</v>
      </c>
      <c r="R877" s="52" t="s">
        <v>38</v>
      </c>
      <c r="S877" s="87">
        <v>79</v>
      </c>
      <c r="T877" s="53" t="s">
        <v>5538</v>
      </c>
      <c r="U877" s="53"/>
      <c r="V877" s="88" t="s">
        <v>88</v>
      </c>
      <c r="W877" s="82"/>
      <c r="X877" s="89">
        <v>8500</v>
      </c>
      <c r="Y877" s="90">
        <v>1</v>
      </c>
      <c r="Z877" s="89">
        <f t="shared" si="0"/>
        <v>8500</v>
      </c>
      <c r="AA877" s="91">
        <f t="shared" si="1"/>
        <v>107.59493670886076</v>
      </c>
      <c r="AB877" s="55" t="s">
        <v>5540</v>
      </c>
      <c r="AC877" s="52" t="s">
        <v>42</v>
      </c>
      <c r="AD877" s="92"/>
      <c r="AE877" s="82"/>
      <c r="AF877" s="82"/>
      <c r="AG877" s="82"/>
      <c r="AH877" s="82"/>
      <c r="AI877" s="54" t="s">
        <v>628</v>
      </c>
      <c r="AJ877" s="101">
        <v>44927</v>
      </c>
      <c r="AK877" s="101">
        <v>45657</v>
      </c>
      <c r="AL877" s="94">
        <v>1</v>
      </c>
      <c r="AM877" s="54" t="s">
        <v>41</v>
      </c>
      <c r="AN877" s="54">
        <v>2024</v>
      </c>
      <c r="AO877" s="82"/>
      <c r="AP877" s="94"/>
      <c r="AQ877" s="94"/>
      <c r="AR877" s="82"/>
      <c r="AS877" s="95"/>
      <c r="AT877" s="96" t="s">
        <v>361</v>
      </c>
      <c r="AU877" s="96">
        <v>2024</v>
      </c>
      <c r="AV877" s="94"/>
      <c r="AW877" s="94"/>
      <c r="AX877" s="97" t="s">
        <v>5541</v>
      </c>
      <c r="AY877" s="82"/>
      <c r="AZ877" s="98"/>
      <c r="BA877" s="98"/>
      <c r="BB877" s="98"/>
      <c r="BC877" s="82"/>
    </row>
    <row r="878" spans="1:55" ht="31.5" hidden="1" customHeight="1">
      <c r="A878" s="54"/>
      <c r="B878" s="78"/>
      <c r="C878" s="79" t="s">
        <v>39</v>
      </c>
      <c r="D878" s="52" t="s">
        <v>251</v>
      </c>
      <c r="E878" s="80" t="s">
        <v>194</v>
      </c>
      <c r="F878" s="81" t="s">
        <v>5542</v>
      </c>
      <c r="G878" s="82"/>
      <c r="H878" s="53" t="s">
        <v>5543</v>
      </c>
      <c r="I878" s="99">
        <v>44820</v>
      </c>
      <c r="J878" s="84" t="s">
        <v>210</v>
      </c>
      <c r="K878" s="52" t="s">
        <v>170</v>
      </c>
      <c r="L878" s="85">
        <v>2022</v>
      </c>
      <c r="M878" s="86" t="s">
        <v>4704</v>
      </c>
      <c r="N878" s="53" t="s">
        <v>5544</v>
      </c>
      <c r="O878" s="53" t="s">
        <v>5545</v>
      </c>
      <c r="P878" s="53" t="s">
        <v>5546</v>
      </c>
      <c r="Q878" s="52" t="s">
        <v>135</v>
      </c>
      <c r="R878" s="52" t="s">
        <v>135</v>
      </c>
      <c r="S878" s="87">
        <v>30</v>
      </c>
      <c r="T878" s="53" t="s">
        <v>5545</v>
      </c>
      <c r="U878" s="53" t="s">
        <v>5547</v>
      </c>
      <c r="V878" s="88" t="s">
        <v>44</v>
      </c>
      <c r="W878" s="82"/>
      <c r="X878" s="89">
        <v>1000</v>
      </c>
      <c r="Y878" s="90">
        <v>1</v>
      </c>
      <c r="Z878" s="89">
        <f t="shared" si="0"/>
        <v>1000</v>
      </c>
      <c r="AA878" s="91">
        <f t="shared" si="1"/>
        <v>33.333333333333336</v>
      </c>
      <c r="AB878" s="55"/>
      <c r="AC878" s="52" t="s">
        <v>42</v>
      </c>
      <c r="AD878" s="92"/>
      <c r="AE878" s="82"/>
      <c r="AF878" s="82"/>
      <c r="AG878" s="82"/>
      <c r="AH878" s="82"/>
      <c r="AI878" s="54" t="s">
        <v>584</v>
      </c>
      <c r="AJ878" s="101">
        <v>44896</v>
      </c>
      <c r="AK878" s="101">
        <v>45260</v>
      </c>
      <c r="AL878" s="94">
        <v>1</v>
      </c>
      <c r="AM878" s="54" t="s">
        <v>193</v>
      </c>
      <c r="AN878" s="54">
        <v>2022</v>
      </c>
      <c r="AO878" s="82"/>
      <c r="AP878" s="94"/>
      <c r="AQ878" s="94"/>
      <c r="AR878" s="82"/>
      <c r="AS878" s="95"/>
      <c r="AT878" s="96" t="s">
        <v>416</v>
      </c>
      <c r="AU878" s="96">
        <v>2023</v>
      </c>
      <c r="AV878" s="94"/>
      <c r="AW878" s="94"/>
      <c r="AX878" s="97" t="s">
        <v>5548</v>
      </c>
      <c r="AY878" s="82"/>
      <c r="AZ878" s="98"/>
      <c r="BA878" s="98"/>
      <c r="BB878" s="98"/>
      <c r="BC878" s="82"/>
    </row>
    <row r="879" spans="1:55" ht="31.5" hidden="1" customHeight="1">
      <c r="A879" s="54"/>
      <c r="B879" s="78"/>
      <c r="C879" s="79" t="s">
        <v>39</v>
      </c>
      <c r="D879" s="52" t="s">
        <v>246</v>
      </c>
      <c r="E879" s="80" t="s">
        <v>217</v>
      </c>
      <c r="F879" s="81" t="s">
        <v>622</v>
      </c>
      <c r="G879" s="82"/>
      <c r="H879" s="53" t="s">
        <v>5549</v>
      </c>
      <c r="I879" s="99">
        <v>44820</v>
      </c>
      <c r="J879" s="84" t="s">
        <v>210</v>
      </c>
      <c r="K879" s="52" t="s">
        <v>170</v>
      </c>
      <c r="L879" s="85">
        <v>2022</v>
      </c>
      <c r="M879" s="86" t="s">
        <v>4704</v>
      </c>
      <c r="N879" s="53" t="s">
        <v>5550</v>
      </c>
      <c r="O879" s="53" t="s">
        <v>5551</v>
      </c>
      <c r="P879" s="53" t="s">
        <v>5552</v>
      </c>
      <c r="Q879" s="52" t="s">
        <v>198</v>
      </c>
      <c r="R879" s="52" t="s">
        <v>104</v>
      </c>
      <c r="S879" s="87">
        <v>81</v>
      </c>
      <c r="T879" s="53" t="s">
        <v>5553</v>
      </c>
      <c r="U879" s="53" t="s">
        <v>5554</v>
      </c>
      <c r="V879" s="88" t="s">
        <v>67</v>
      </c>
      <c r="W879" s="82"/>
      <c r="X879" s="89">
        <v>2430</v>
      </c>
      <c r="Y879" s="90">
        <v>1</v>
      </c>
      <c r="Z879" s="89">
        <f t="shared" si="0"/>
        <v>2430</v>
      </c>
      <c r="AA879" s="91">
        <f t="shared" si="1"/>
        <v>30</v>
      </c>
      <c r="AB879" s="55"/>
      <c r="AC879" s="52" t="s">
        <v>42</v>
      </c>
      <c r="AD879" s="92"/>
      <c r="AE879" s="82"/>
      <c r="AF879" s="82"/>
      <c r="AG879" s="82"/>
      <c r="AH879" s="82"/>
      <c r="AI879" s="54" t="s">
        <v>628</v>
      </c>
      <c r="AJ879" s="101">
        <v>44896</v>
      </c>
      <c r="AK879" s="101">
        <v>45626</v>
      </c>
      <c r="AL879" s="94">
        <v>1</v>
      </c>
      <c r="AM879" s="54" t="s">
        <v>193</v>
      </c>
      <c r="AN879" s="54">
        <v>2022</v>
      </c>
      <c r="AO879" s="82"/>
      <c r="AP879" s="94"/>
      <c r="AQ879" s="94"/>
      <c r="AR879" s="82"/>
      <c r="AS879" s="95"/>
      <c r="AT879" s="96" t="s">
        <v>416</v>
      </c>
      <c r="AU879" s="96">
        <v>2024</v>
      </c>
      <c r="AV879" s="94"/>
      <c r="AW879" s="94"/>
      <c r="AX879" s="97" t="s">
        <v>5555</v>
      </c>
      <c r="AY879" s="82"/>
      <c r="AZ879" s="98"/>
      <c r="BA879" s="98"/>
      <c r="BB879" s="98"/>
      <c r="BC879" s="82"/>
    </row>
    <row r="880" spans="1:55" ht="31.5" hidden="1" customHeight="1">
      <c r="A880" s="54"/>
      <c r="B880" s="78"/>
      <c r="C880" s="79" t="s">
        <v>39</v>
      </c>
      <c r="D880" s="52" t="s">
        <v>129</v>
      </c>
      <c r="E880" s="80" t="s">
        <v>148</v>
      </c>
      <c r="F880" s="81" t="s">
        <v>622</v>
      </c>
      <c r="G880" s="82"/>
      <c r="H880" s="53" t="s">
        <v>5556</v>
      </c>
      <c r="I880" s="99">
        <v>44820</v>
      </c>
      <c r="J880" s="84" t="s">
        <v>210</v>
      </c>
      <c r="K880" s="52" t="s">
        <v>170</v>
      </c>
      <c r="L880" s="85">
        <v>2022</v>
      </c>
      <c r="M880" s="86" t="s">
        <v>4704</v>
      </c>
      <c r="N880" s="53" t="s">
        <v>5557</v>
      </c>
      <c r="O880" s="53" t="s">
        <v>5558</v>
      </c>
      <c r="P880" s="53" t="s">
        <v>5559</v>
      </c>
      <c r="Q880" s="52" t="s">
        <v>198</v>
      </c>
      <c r="R880" s="52" t="s">
        <v>104</v>
      </c>
      <c r="S880" s="87">
        <v>80</v>
      </c>
      <c r="T880" s="53" t="s">
        <v>5560</v>
      </c>
      <c r="U880" s="53" t="s">
        <v>5561</v>
      </c>
      <c r="V880" s="88" t="s">
        <v>67</v>
      </c>
      <c r="W880" s="82"/>
      <c r="X880" s="89">
        <v>1300</v>
      </c>
      <c r="Y880" s="90">
        <v>1</v>
      </c>
      <c r="Z880" s="89">
        <f t="shared" si="0"/>
        <v>1300</v>
      </c>
      <c r="AA880" s="91">
        <f t="shared" si="1"/>
        <v>16.25</v>
      </c>
      <c r="AB880" s="55" t="s">
        <v>5562</v>
      </c>
      <c r="AC880" s="52" t="s">
        <v>42</v>
      </c>
      <c r="AD880" s="92"/>
      <c r="AE880" s="82"/>
      <c r="AF880" s="82"/>
      <c r="AG880" s="82"/>
      <c r="AH880" s="82"/>
      <c r="AI880" s="54" t="s">
        <v>628</v>
      </c>
      <c r="AJ880" s="101">
        <v>44835</v>
      </c>
      <c r="AK880" s="101">
        <v>45565</v>
      </c>
      <c r="AL880" s="94">
        <v>1</v>
      </c>
      <c r="AM880" s="54" t="s">
        <v>180</v>
      </c>
      <c r="AN880" s="54">
        <v>2022</v>
      </c>
      <c r="AO880" s="82"/>
      <c r="AP880" s="94"/>
      <c r="AQ880" s="94"/>
      <c r="AR880" s="82"/>
      <c r="AS880" s="95"/>
      <c r="AT880" s="96" t="s">
        <v>782</v>
      </c>
      <c r="AU880" s="96">
        <v>2024</v>
      </c>
      <c r="AV880" s="94"/>
      <c r="AW880" s="94"/>
      <c r="AX880" s="97" t="s">
        <v>5563</v>
      </c>
      <c r="AY880" s="82"/>
      <c r="AZ880" s="98"/>
      <c r="BA880" s="98"/>
      <c r="BB880" s="98"/>
      <c r="BC880" s="82"/>
    </row>
    <row r="881" spans="1:55" ht="31.5" hidden="1" customHeight="1">
      <c r="A881" s="54"/>
      <c r="B881" s="78"/>
      <c r="C881" s="79" t="s">
        <v>39</v>
      </c>
      <c r="D881" s="52" t="s">
        <v>151</v>
      </c>
      <c r="E881" s="80" t="s">
        <v>233</v>
      </c>
      <c r="F881" s="81" t="s">
        <v>4449</v>
      </c>
      <c r="G881" s="82"/>
      <c r="H881" s="53" t="s">
        <v>5564</v>
      </c>
      <c r="I881" s="99">
        <v>44824</v>
      </c>
      <c r="J881" s="84" t="s">
        <v>223</v>
      </c>
      <c r="K881" s="52" t="s">
        <v>170</v>
      </c>
      <c r="L881" s="85">
        <v>2022</v>
      </c>
      <c r="M881" s="86" t="s">
        <v>4704</v>
      </c>
      <c r="N881" s="53" t="s">
        <v>5565</v>
      </c>
      <c r="O881" s="53" t="s">
        <v>5566</v>
      </c>
      <c r="P881" s="53" t="s">
        <v>5567</v>
      </c>
      <c r="Q881" s="52" t="s">
        <v>165</v>
      </c>
      <c r="R881" s="52" t="s">
        <v>38</v>
      </c>
      <c r="S881" s="87">
        <v>44</v>
      </c>
      <c r="T881" s="53" t="s">
        <v>5566</v>
      </c>
      <c r="U881" s="53" t="s">
        <v>5568</v>
      </c>
      <c r="V881" s="88" t="s">
        <v>67</v>
      </c>
      <c r="W881" s="82"/>
      <c r="X881" s="89">
        <v>3300</v>
      </c>
      <c r="Y881" s="90">
        <v>1</v>
      </c>
      <c r="Z881" s="89">
        <f t="shared" si="0"/>
        <v>3300</v>
      </c>
      <c r="AA881" s="91">
        <f t="shared" si="1"/>
        <v>75</v>
      </c>
      <c r="AB881" s="55" t="s">
        <v>5569</v>
      </c>
      <c r="AC881" s="52" t="s">
        <v>42</v>
      </c>
      <c r="AD881" s="92"/>
      <c r="AE881" s="82"/>
      <c r="AF881" s="82"/>
      <c r="AG881" s="82"/>
      <c r="AH881" s="82"/>
      <c r="AI881" s="54" t="s">
        <v>628</v>
      </c>
      <c r="AJ881" s="101">
        <v>44835</v>
      </c>
      <c r="AK881" s="101">
        <v>45565</v>
      </c>
      <c r="AL881" s="94">
        <v>1</v>
      </c>
      <c r="AM881" s="54" t="s">
        <v>180</v>
      </c>
      <c r="AN881" s="54">
        <v>2022</v>
      </c>
      <c r="AO881" s="82"/>
      <c r="AP881" s="94"/>
      <c r="AQ881" s="94"/>
      <c r="AR881" s="82"/>
      <c r="AS881" s="95"/>
      <c r="AT881" s="96" t="s">
        <v>782</v>
      </c>
      <c r="AU881" s="96">
        <v>2024</v>
      </c>
      <c r="AV881" s="94"/>
      <c r="AW881" s="94"/>
      <c r="AX881" s="97" t="s">
        <v>5570</v>
      </c>
      <c r="AY881" s="82"/>
      <c r="AZ881" s="98"/>
      <c r="BA881" s="98"/>
      <c r="BB881" s="98"/>
      <c r="BC881" s="82"/>
    </row>
    <row r="882" spans="1:55" ht="31.5" hidden="1" customHeight="1">
      <c r="A882" s="54"/>
      <c r="B882" s="78"/>
      <c r="C882" s="79" t="s">
        <v>39</v>
      </c>
      <c r="D882" s="52" t="s">
        <v>151</v>
      </c>
      <c r="E882" s="80" t="s">
        <v>233</v>
      </c>
      <c r="F882" s="81" t="s">
        <v>4449</v>
      </c>
      <c r="G882" s="82"/>
      <c r="H882" s="53" t="s">
        <v>5571</v>
      </c>
      <c r="I882" s="99">
        <v>44825</v>
      </c>
      <c r="J882" s="84" t="s">
        <v>226</v>
      </c>
      <c r="K882" s="52" t="s">
        <v>170</v>
      </c>
      <c r="L882" s="85">
        <v>2022</v>
      </c>
      <c r="M882" s="86" t="s">
        <v>4704</v>
      </c>
      <c r="N882" s="53" t="s">
        <v>5572</v>
      </c>
      <c r="O882" s="53" t="s">
        <v>5573</v>
      </c>
      <c r="P882" s="53" t="s">
        <v>5574</v>
      </c>
      <c r="Q882" s="52" t="s">
        <v>165</v>
      </c>
      <c r="R882" s="52" t="s">
        <v>38</v>
      </c>
      <c r="S882" s="87">
        <v>40</v>
      </c>
      <c r="T882" s="53" t="s">
        <v>5575</v>
      </c>
      <c r="U882" s="53" t="s">
        <v>5576</v>
      </c>
      <c r="V882" s="88" t="s">
        <v>67</v>
      </c>
      <c r="W882" s="82"/>
      <c r="X882" s="89">
        <v>3000</v>
      </c>
      <c r="Y882" s="90">
        <v>1</v>
      </c>
      <c r="Z882" s="89">
        <f t="shared" si="0"/>
        <v>3000</v>
      </c>
      <c r="AA882" s="91">
        <f t="shared" si="1"/>
        <v>75</v>
      </c>
      <c r="AB882" s="55" t="s">
        <v>5577</v>
      </c>
      <c r="AC882" s="52" t="s">
        <v>42</v>
      </c>
      <c r="AD882" s="92"/>
      <c r="AE882" s="82"/>
      <c r="AF882" s="82"/>
      <c r="AG882" s="82"/>
      <c r="AH882" s="82"/>
      <c r="AI882" s="54" t="s">
        <v>628</v>
      </c>
      <c r="AJ882" s="101">
        <v>44774</v>
      </c>
      <c r="AK882" s="101">
        <v>45504</v>
      </c>
      <c r="AL882" s="94">
        <v>1</v>
      </c>
      <c r="AM882" s="54" t="s">
        <v>159</v>
      </c>
      <c r="AN882" s="54">
        <v>2022</v>
      </c>
      <c r="AO882" s="82"/>
      <c r="AP882" s="94"/>
      <c r="AQ882" s="94"/>
      <c r="AR882" s="82"/>
      <c r="AS882" s="95"/>
      <c r="AT882" s="96" t="s">
        <v>389</v>
      </c>
      <c r="AU882" s="96">
        <v>2024</v>
      </c>
      <c r="AV882" s="94"/>
      <c r="AW882" s="94"/>
      <c r="AX882" s="97" t="s">
        <v>5578</v>
      </c>
      <c r="AY882" s="82"/>
      <c r="AZ882" s="98"/>
      <c r="BA882" s="98"/>
      <c r="BB882" s="98"/>
      <c r="BC882" s="82"/>
    </row>
    <row r="883" spans="1:55" ht="31.5" hidden="1" customHeight="1">
      <c r="A883" s="54"/>
      <c r="B883" s="78"/>
      <c r="C883" s="79" t="s">
        <v>39</v>
      </c>
      <c r="D883" s="52" t="s">
        <v>211</v>
      </c>
      <c r="E883" s="80" t="s">
        <v>160</v>
      </c>
      <c r="F883" s="81" t="s">
        <v>4762</v>
      </c>
      <c r="G883" s="82"/>
      <c r="H883" s="53" t="s">
        <v>5579</v>
      </c>
      <c r="I883" s="99">
        <v>44826</v>
      </c>
      <c r="J883" s="84" t="s">
        <v>229</v>
      </c>
      <c r="K883" s="52" t="s">
        <v>170</v>
      </c>
      <c r="L883" s="85">
        <v>2022</v>
      </c>
      <c r="M883" s="86" t="s">
        <v>4704</v>
      </c>
      <c r="N883" s="53" t="s">
        <v>5580</v>
      </c>
      <c r="O883" s="53" t="s">
        <v>5581</v>
      </c>
      <c r="P883" s="53" t="s">
        <v>5582</v>
      </c>
      <c r="Q883" s="52" t="s">
        <v>176</v>
      </c>
      <c r="R883" s="52" t="s">
        <v>157</v>
      </c>
      <c r="S883" s="87">
        <v>30</v>
      </c>
      <c r="T883" s="53" t="s">
        <v>5583</v>
      </c>
      <c r="U883" s="53" t="s">
        <v>5584</v>
      </c>
      <c r="V883" s="88" t="s">
        <v>67</v>
      </c>
      <c r="W883" s="82"/>
      <c r="X883" s="89">
        <v>1000</v>
      </c>
      <c r="Y883" s="90">
        <v>1</v>
      </c>
      <c r="Z883" s="89">
        <f t="shared" si="0"/>
        <v>1000</v>
      </c>
      <c r="AA883" s="91">
        <f t="shared" si="1"/>
        <v>33.333333333333336</v>
      </c>
      <c r="AB883" s="55"/>
      <c r="AC883" s="52" t="s">
        <v>42</v>
      </c>
      <c r="AD883" s="92"/>
      <c r="AE883" s="82"/>
      <c r="AF883" s="82"/>
      <c r="AG883" s="82"/>
      <c r="AH883" s="82"/>
      <c r="AI883" s="54" t="s">
        <v>584</v>
      </c>
      <c r="AJ883" s="101">
        <v>44805</v>
      </c>
      <c r="AK883" s="101">
        <v>45169</v>
      </c>
      <c r="AL883" s="94">
        <v>1</v>
      </c>
      <c r="AM883" s="54" t="s">
        <v>170</v>
      </c>
      <c r="AN883" s="54">
        <v>2022</v>
      </c>
      <c r="AO883" s="82"/>
      <c r="AP883" s="94"/>
      <c r="AQ883" s="94"/>
      <c r="AR883" s="82"/>
      <c r="AS883" s="95"/>
      <c r="AT883" s="96" t="s">
        <v>483</v>
      </c>
      <c r="AU883" s="96">
        <v>2023</v>
      </c>
      <c r="AV883" s="94"/>
      <c r="AW883" s="94"/>
      <c r="AX883" s="97" t="s">
        <v>5585</v>
      </c>
      <c r="AY883" s="82"/>
      <c r="AZ883" s="98"/>
      <c r="BA883" s="98"/>
      <c r="BB883" s="98"/>
      <c r="BC883" s="82"/>
    </row>
    <row r="884" spans="1:55" ht="31.5" hidden="1" customHeight="1">
      <c r="A884" s="54"/>
      <c r="B884" s="78"/>
      <c r="C884" s="79" t="s">
        <v>39</v>
      </c>
      <c r="D884" s="52" t="s">
        <v>196</v>
      </c>
      <c r="E884" s="80" t="s">
        <v>123</v>
      </c>
      <c r="F884" s="81" t="s">
        <v>4397</v>
      </c>
      <c r="G884" s="82"/>
      <c r="H884" s="53" t="s">
        <v>5586</v>
      </c>
      <c r="I884" s="99">
        <v>44826</v>
      </c>
      <c r="J884" s="84" t="s">
        <v>229</v>
      </c>
      <c r="K884" s="52" t="s">
        <v>170</v>
      </c>
      <c r="L884" s="85">
        <v>2022</v>
      </c>
      <c r="M884" s="86" t="s">
        <v>4704</v>
      </c>
      <c r="N884" s="53" t="s">
        <v>3135</v>
      </c>
      <c r="O884" s="53" t="s">
        <v>5587</v>
      </c>
      <c r="P884" s="53" t="s">
        <v>5588</v>
      </c>
      <c r="Q884" s="52" t="s">
        <v>198</v>
      </c>
      <c r="R884" s="52" t="s">
        <v>104</v>
      </c>
      <c r="S884" s="87">
        <v>12</v>
      </c>
      <c r="T884" s="53" t="s">
        <v>5589</v>
      </c>
      <c r="U884" s="53" t="s">
        <v>5590</v>
      </c>
      <c r="V884" s="88" t="s">
        <v>67</v>
      </c>
      <c r="W884" s="82"/>
      <c r="X884" s="89">
        <v>1000</v>
      </c>
      <c r="Y884" s="90">
        <v>1</v>
      </c>
      <c r="Z884" s="89">
        <f t="shared" si="0"/>
        <v>1000</v>
      </c>
      <c r="AA884" s="91">
        <f t="shared" si="1"/>
        <v>83.333333333333329</v>
      </c>
      <c r="AB884" s="55" t="s">
        <v>5591</v>
      </c>
      <c r="AC884" s="52" t="s">
        <v>42</v>
      </c>
      <c r="AD884" s="92"/>
      <c r="AE884" s="82"/>
      <c r="AF884" s="82"/>
      <c r="AG884" s="82"/>
      <c r="AH884" s="82"/>
      <c r="AI884" s="54" t="s">
        <v>584</v>
      </c>
      <c r="AJ884" s="101">
        <v>44805</v>
      </c>
      <c r="AK884" s="101">
        <v>45169</v>
      </c>
      <c r="AL884" s="94">
        <v>1</v>
      </c>
      <c r="AM884" s="54" t="s">
        <v>170</v>
      </c>
      <c r="AN884" s="54">
        <v>2022</v>
      </c>
      <c r="AO884" s="82"/>
      <c r="AP884" s="94"/>
      <c r="AQ884" s="94"/>
      <c r="AR884" s="82"/>
      <c r="AS884" s="95"/>
      <c r="AT884" s="96" t="s">
        <v>483</v>
      </c>
      <c r="AU884" s="96">
        <v>2023</v>
      </c>
      <c r="AV884" s="94"/>
      <c r="AW884" s="94"/>
      <c r="AX884" s="97" t="s">
        <v>5592</v>
      </c>
      <c r="AY884" s="82"/>
      <c r="AZ884" s="98"/>
      <c r="BA884" s="98"/>
      <c r="BB884" s="98"/>
      <c r="BC884" s="82"/>
    </row>
    <row r="885" spans="1:55" ht="31.5" hidden="1" customHeight="1">
      <c r="A885" s="54"/>
      <c r="B885" s="78"/>
      <c r="C885" s="79" t="s">
        <v>39</v>
      </c>
      <c r="D885" s="52" t="s">
        <v>239</v>
      </c>
      <c r="E885" s="80" t="s">
        <v>217</v>
      </c>
      <c r="F885" s="81" t="s">
        <v>4397</v>
      </c>
      <c r="G885" s="82"/>
      <c r="H885" s="53" t="s">
        <v>5593</v>
      </c>
      <c r="I885" s="99">
        <v>44827</v>
      </c>
      <c r="J885" s="84" t="s">
        <v>232</v>
      </c>
      <c r="K885" s="52" t="s">
        <v>170</v>
      </c>
      <c r="L885" s="85">
        <v>2022</v>
      </c>
      <c r="M885" s="86" t="s">
        <v>4704</v>
      </c>
      <c r="N885" s="53" t="s">
        <v>5594</v>
      </c>
      <c r="O885" s="53" t="s">
        <v>5595</v>
      </c>
      <c r="P885" s="53" t="s">
        <v>5596</v>
      </c>
      <c r="Q885" s="52" t="s">
        <v>198</v>
      </c>
      <c r="R885" s="52" t="s">
        <v>104</v>
      </c>
      <c r="S885" s="87">
        <v>24</v>
      </c>
      <c r="T885" s="53" t="s">
        <v>5597</v>
      </c>
      <c r="U885" s="53" t="s">
        <v>5598</v>
      </c>
      <c r="V885" s="88" t="s">
        <v>44</v>
      </c>
      <c r="W885" s="82"/>
      <c r="X885" s="89">
        <v>12000</v>
      </c>
      <c r="Y885" s="90">
        <v>12</v>
      </c>
      <c r="Z885" s="89">
        <f t="shared" si="0"/>
        <v>1000</v>
      </c>
      <c r="AA885" s="91">
        <f t="shared" si="1"/>
        <v>41.666666666666664</v>
      </c>
      <c r="AB885" s="55" t="s">
        <v>5599</v>
      </c>
      <c r="AC885" s="52" t="s">
        <v>42</v>
      </c>
      <c r="AD885" s="92"/>
      <c r="AE885" s="82"/>
      <c r="AF885" s="82"/>
      <c r="AG885" s="82"/>
      <c r="AH885" s="82"/>
      <c r="AI885" s="54" t="s">
        <v>2255</v>
      </c>
      <c r="AJ885" s="101">
        <v>44805</v>
      </c>
      <c r="AK885" s="101">
        <v>45230</v>
      </c>
      <c r="AL885" s="94">
        <v>1</v>
      </c>
      <c r="AM885" s="54" t="s">
        <v>170</v>
      </c>
      <c r="AN885" s="54">
        <v>2022</v>
      </c>
      <c r="AO885" s="82"/>
      <c r="AP885" s="94"/>
      <c r="AQ885" s="94"/>
      <c r="AR885" s="82"/>
      <c r="AS885" s="95"/>
      <c r="AT885" s="96" t="s">
        <v>1607</v>
      </c>
      <c r="AU885" s="96">
        <v>2023</v>
      </c>
      <c r="AV885" s="94"/>
      <c r="AW885" s="94"/>
      <c r="AX885" s="97" t="s">
        <v>5600</v>
      </c>
      <c r="AY885" s="82"/>
      <c r="AZ885" s="98"/>
      <c r="BA885" s="98"/>
      <c r="BB885" s="98"/>
      <c r="BC885" s="82"/>
    </row>
    <row r="886" spans="1:55" ht="31.5" hidden="1" customHeight="1">
      <c r="A886" s="54"/>
      <c r="B886" s="78"/>
      <c r="C886" s="79" t="s">
        <v>39</v>
      </c>
      <c r="D886" s="52" t="s">
        <v>211</v>
      </c>
      <c r="E886" s="80" t="s">
        <v>160</v>
      </c>
      <c r="F886" s="81" t="s">
        <v>4762</v>
      </c>
      <c r="G886" s="82"/>
      <c r="H886" s="53" t="s">
        <v>5601</v>
      </c>
      <c r="I886" s="99">
        <v>44827</v>
      </c>
      <c r="J886" s="84" t="s">
        <v>232</v>
      </c>
      <c r="K886" s="52" t="s">
        <v>170</v>
      </c>
      <c r="L886" s="85">
        <v>2022</v>
      </c>
      <c r="M886" s="86" t="s">
        <v>4704</v>
      </c>
      <c r="N886" s="53" t="s">
        <v>5602</v>
      </c>
      <c r="O886" s="53" t="s">
        <v>5603</v>
      </c>
      <c r="P886" s="53" t="s">
        <v>5604</v>
      </c>
      <c r="Q886" s="52" t="s">
        <v>198</v>
      </c>
      <c r="R886" s="52" t="s">
        <v>104</v>
      </c>
      <c r="S886" s="87">
        <v>90</v>
      </c>
      <c r="T886" s="53" t="s">
        <v>5603</v>
      </c>
      <c r="U886" s="53" t="s">
        <v>5605</v>
      </c>
      <c r="V886" s="88" t="s">
        <v>67</v>
      </c>
      <c r="W886" s="82"/>
      <c r="X886" s="89">
        <v>2500</v>
      </c>
      <c r="Y886" s="90">
        <v>1</v>
      </c>
      <c r="Z886" s="89">
        <f t="shared" si="0"/>
        <v>2500</v>
      </c>
      <c r="AA886" s="91">
        <f t="shared" si="1"/>
        <v>27.777777777777779</v>
      </c>
      <c r="AB886" s="55"/>
      <c r="AC886" s="52" t="s">
        <v>42</v>
      </c>
      <c r="AD886" s="92"/>
      <c r="AE886" s="82"/>
      <c r="AF886" s="82"/>
      <c r="AG886" s="82"/>
      <c r="AH886" s="82"/>
      <c r="AI886" s="54" t="s">
        <v>584</v>
      </c>
      <c r="AJ886" s="101">
        <v>44835</v>
      </c>
      <c r="AK886" s="101">
        <v>45199</v>
      </c>
      <c r="AL886" s="94">
        <v>1</v>
      </c>
      <c r="AM886" s="54" t="s">
        <v>180</v>
      </c>
      <c r="AN886" s="54">
        <v>2022</v>
      </c>
      <c r="AO886" s="82"/>
      <c r="AP886" s="94"/>
      <c r="AQ886" s="94"/>
      <c r="AR886" s="82"/>
      <c r="AS886" s="95"/>
      <c r="AT886" s="96" t="s">
        <v>782</v>
      </c>
      <c r="AU886" s="96">
        <v>2023</v>
      </c>
      <c r="AV886" s="94"/>
      <c r="AW886" s="94"/>
      <c r="AX886" s="97" t="s">
        <v>5606</v>
      </c>
      <c r="AY886" s="82"/>
      <c r="AZ886" s="98"/>
      <c r="BA886" s="98"/>
      <c r="BB886" s="98"/>
      <c r="BC886" s="82"/>
    </row>
    <row r="887" spans="1:55" ht="31.5" hidden="1" customHeight="1">
      <c r="A887" s="54"/>
      <c r="B887" s="78"/>
      <c r="C887" s="79" t="s">
        <v>39</v>
      </c>
      <c r="D887" s="52" t="s">
        <v>211</v>
      </c>
      <c r="E887" s="80" t="s">
        <v>160</v>
      </c>
      <c r="F887" s="81" t="s">
        <v>2869</v>
      </c>
      <c r="G887" s="82"/>
      <c r="H887" s="53" t="s">
        <v>5607</v>
      </c>
      <c r="I887" s="99">
        <v>44830</v>
      </c>
      <c r="J887" s="84" t="s">
        <v>240</v>
      </c>
      <c r="K887" s="52" t="s">
        <v>170</v>
      </c>
      <c r="L887" s="85">
        <v>2022</v>
      </c>
      <c r="M887" s="86" t="s">
        <v>4704</v>
      </c>
      <c r="N887" s="53" t="s">
        <v>5608</v>
      </c>
      <c r="O887" s="53" t="s">
        <v>5609</v>
      </c>
      <c r="P887" s="53" t="s">
        <v>5610</v>
      </c>
      <c r="Q887" s="52" t="s">
        <v>198</v>
      </c>
      <c r="R887" s="52" t="s">
        <v>104</v>
      </c>
      <c r="S887" s="87">
        <v>110</v>
      </c>
      <c r="T887" s="53" t="s">
        <v>5611</v>
      </c>
      <c r="U887" s="53" t="s">
        <v>5612</v>
      </c>
      <c r="V887" s="88" t="s">
        <v>67</v>
      </c>
      <c r="W887" s="82"/>
      <c r="X887" s="89">
        <v>2500</v>
      </c>
      <c r="Y887" s="90">
        <v>1</v>
      </c>
      <c r="Z887" s="89">
        <f t="shared" si="0"/>
        <v>2500</v>
      </c>
      <c r="AA887" s="91">
        <f t="shared" si="1"/>
        <v>22.727272727272727</v>
      </c>
      <c r="AB887" s="55"/>
      <c r="AC887" s="52" t="s">
        <v>42</v>
      </c>
      <c r="AD887" s="92"/>
      <c r="AE887" s="82"/>
      <c r="AF887" s="82"/>
      <c r="AG887" s="82"/>
      <c r="AH887" s="82"/>
      <c r="AI887" s="54" t="s">
        <v>584</v>
      </c>
      <c r="AJ887" s="101">
        <v>44896</v>
      </c>
      <c r="AK887" s="101">
        <v>45260</v>
      </c>
      <c r="AL887" s="94">
        <v>1</v>
      </c>
      <c r="AM887" s="54" t="s">
        <v>193</v>
      </c>
      <c r="AN887" s="54">
        <v>2022</v>
      </c>
      <c r="AO887" s="82"/>
      <c r="AP887" s="94"/>
      <c r="AQ887" s="94"/>
      <c r="AR887" s="82"/>
      <c r="AS887" s="95"/>
      <c r="AT887" s="96" t="s">
        <v>416</v>
      </c>
      <c r="AU887" s="96">
        <v>2023</v>
      </c>
      <c r="AV887" s="94"/>
      <c r="AW887" s="94"/>
      <c r="AX887" s="97" t="s">
        <v>5613</v>
      </c>
      <c r="AY887" s="82"/>
      <c r="AZ887" s="98"/>
      <c r="BA887" s="98"/>
      <c r="BB887" s="98"/>
      <c r="BC887" s="82"/>
    </row>
    <row r="888" spans="1:55" ht="31.5" hidden="1" customHeight="1">
      <c r="A888" s="54"/>
      <c r="B888" s="78"/>
      <c r="C888" s="79" t="s">
        <v>39</v>
      </c>
      <c r="D888" s="52" t="s">
        <v>239</v>
      </c>
      <c r="E888" s="80" t="s">
        <v>217</v>
      </c>
      <c r="F888" s="81" t="s">
        <v>2869</v>
      </c>
      <c r="G888" s="82"/>
      <c r="H888" s="53" t="s">
        <v>5614</v>
      </c>
      <c r="I888" s="99">
        <v>44830</v>
      </c>
      <c r="J888" s="84" t="s">
        <v>240</v>
      </c>
      <c r="K888" s="52" t="s">
        <v>170</v>
      </c>
      <c r="L888" s="85">
        <v>2022</v>
      </c>
      <c r="M888" s="86" t="s">
        <v>4704</v>
      </c>
      <c r="N888" s="53" t="s">
        <v>5608</v>
      </c>
      <c r="O888" s="53" t="s">
        <v>5609</v>
      </c>
      <c r="P888" s="53" t="s">
        <v>5615</v>
      </c>
      <c r="Q888" s="52" t="s">
        <v>198</v>
      </c>
      <c r="R888" s="52" t="s">
        <v>104</v>
      </c>
      <c r="S888" s="87">
        <v>50</v>
      </c>
      <c r="T888" s="53" t="s">
        <v>5616</v>
      </c>
      <c r="U888" s="53" t="s">
        <v>5612</v>
      </c>
      <c r="V888" s="88" t="s">
        <v>67</v>
      </c>
      <c r="W888" s="82"/>
      <c r="X888" s="89">
        <v>1000</v>
      </c>
      <c r="Y888" s="90">
        <v>1</v>
      </c>
      <c r="Z888" s="89">
        <f t="shared" si="0"/>
        <v>1000</v>
      </c>
      <c r="AA888" s="91">
        <f t="shared" si="1"/>
        <v>20</v>
      </c>
      <c r="AB888" s="55" t="s">
        <v>5617</v>
      </c>
      <c r="AC888" s="52" t="s">
        <v>42</v>
      </c>
      <c r="AD888" s="92"/>
      <c r="AE888" s="82"/>
      <c r="AF888" s="82"/>
      <c r="AG888" s="82"/>
      <c r="AH888" s="82"/>
      <c r="AI888" s="54" t="s">
        <v>584</v>
      </c>
      <c r="AJ888" s="101">
        <v>44835</v>
      </c>
      <c r="AK888" s="101">
        <v>45199</v>
      </c>
      <c r="AL888" s="94">
        <v>1</v>
      </c>
      <c r="AM888" s="54" t="s">
        <v>180</v>
      </c>
      <c r="AN888" s="54">
        <v>2022</v>
      </c>
      <c r="AO888" s="82"/>
      <c r="AP888" s="94"/>
      <c r="AQ888" s="94"/>
      <c r="AR888" s="82"/>
      <c r="AS888" s="95"/>
      <c r="AT888" s="96" t="s">
        <v>782</v>
      </c>
      <c r="AU888" s="96">
        <v>2023</v>
      </c>
      <c r="AV888" s="94"/>
      <c r="AW888" s="94"/>
      <c r="AX888" s="97" t="s">
        <v>5618</v>
      </c>
      <c r="AY888" s="82"/>
      <c r="AZ888" s="98"/>
      <c r="BA888" s="98"/>
      <c r="BB888" s="98"/>
      <c r="BC888" s="82"/>
    </row>
    <row r="889" spans="1:55" ht="31.5" hidden="1" customHeight="1">
      <c r="A889" s="54"/>
      <c r="B889" s="78"/>
      <c r="C889" s="79" t="s">
        <v>39</v>
      </c>
      <c r="D889" s="52" t="s">
        <v>251</v>
      </c>
      <c r="E889" s="80"/>
      <c r="F889" s="81" t="s">
        <v>724</v>
      </c>
      <c r="G889" s="82"/>
      <c r="H889" s="53" t="s">
        <v>5619</v>
      </c>
      <c r="I889" s="99">
        <v>44833</v>
      </c>
      <c r="J889" s="84" t="s">
        <v>247</v>
      </c>
      <c r="K889" s="52" t="s">
        <v>170</v>
      </c>
      <c r="L889" s="85">
        <v>2022</v>
      </c>
      <c r="M889" s="86" t="s">
        <v>4704</v>
      </c>
      <c r="N889" s="53" t="s">
        <v>5620</v>
      </c>
      <c r="O889" s="53" t="s">
        <v>5621</v>
      </c>
      <c r="P889" s="53" t="s">
        <v>5622</v>
      </c>
      <c r="Q889" s="52" t="s">
        <v>198</v>
      </c>
      <c r="R889" s="52" t="s">
        <v>104</v>
      </c>
      <c r="S889" s="87">
        <v>120</v>
      </c>
      <c r="T889" s="53" t="s">
        <v>5623</v>
      </c>
      <c r="U889" s="53" t="s">
        <v>5624</v>
      </c>
      <c r="V889" s="88" t="s">
        <v>67</v>
      </c>
      <c r="W889" s="82"/>
      <c r="X889" s="89">
        <v>30000</v>
      </c>
      <c r="Y889" s="90">
        <v>12</v>
      </c>
      <c r="Z889" s="89">
        <f t="shared" si="0"/>
        <v>2500</v>
      </c>
      <c r="AA889" s="91">
        <f t="shared" si="1"/>
        <v>20.833333333333332</v>
      </c>
      <c r="AB889" s="55" t="s">
        <v>5625</v>
      </c>
      <c r="AC889" s="52" t="s">
        <v>65</v>
      </c>
      <c r="AD889" s="92"/>
      <c r="AE889" s="82"/>
      <c r="AF889" s="82"/>
      <c r="AG889" s="82"/>
      <c r="AH889" s="82"/>
      <c r="AI889" s="54" t="s">
        <v>4131</v>
      </c>
      <c r="AJ889" s="101">
        <v>44835</v>
      </c>
      <c r="AK889" s="101">
        <v>46295</v>
      </c>
      <c r="AL889" s="94">
        <v>1</v>
      </c>
      <c r="AM889" s="54" t="s">
        <v>180</v>
      </c>
      <c r="AN889" s="54">
        <v>2022</v>
      </c>
      <c r="AO889" s="82"/>
      <c r="AP889" s="94"/>
      <c r="AQ889" s="94"/>
      <c r="AR889" s="82"/>
      <c r="AS889" s="95"/>
      <c r="AT889" s="96" t="s">
        <v>782</v>
      </c>
      <c r="AU889" s="96">
        <v>2026</v>
      </c>
      <c r="AV889" s="94"/>
      <c r="AW889" s="94"/>
      <c r="AX889" s="97" t="s">
        <v>5626</v>
      </c>
      <c r="AY889" s="82"/>
      <c r="AZ889" s="98"/>
      <c r="BA889" s="98"/>
      <c r="BB889" s="98"/>
      <c r="BC889" s="82"/>
    </row>
    <row r="890" spans="1:55" ht="31.5" hidden="1" customHeight="1">
      <c r="A890" s="54"/>
      <c r="B890" s="78"/>
      <c r="C890" s="79" t="s">
        <v>62</v>
      </c>
      <c r="D890" s="52" t="s">
        <v>174</v>
      </c>
      <c r="E890" s="80"/>
      <c r="F890" s="81" t="s">
        <v>5</v>
      </c>
      <c r="G890" s="82"/>
      <c r="H890" s="53" t="s">
        <v>5627</v>
      </c>
      <c r="I890" s="99">
        <v>44834</v>
      </c>
      <c r="J890" s="84" t="s">
        <v>250</v>
      </c>
      <c r="K890" s="52" t="s">
        <v>170</v>
      </c>
      <c r="L890" s="85">
        <v>2022</v>
      </c>
      <c r="M890" s="86" t="s">
        <v>4704</v>
      </c>
      <c r="N890" s="53" t="s">
        <v>5628</v>
      </c>
      <c r="O890" s="53" t="s">
        <v>5629</v>
      </c>
      <c r="P890" s="53" t="s">
        <v>3893</v>
      </c>
      <c r="Q890" s="52" t="s">
        <v>198</v>
      </c>
      <c r="R890" s="52" t="s">
        <v>104</v>
      </c>
      <c r="S890" s="87"/>
      <c r="T890" s="53" t="s">
        <v>5630</v>
      </c>
      <c r="U890" s="53" t="s">
        <v>5631</v>
      </c>
      <c r="V890" s="88" t="s">
        <v>67</v>
      </c>
      <c r="W890" s="82"/>
      <c r="X890" s="89">
        <v>48150</v>
      </c>
      <c r="Y890" s="90">
        <v>12</v>
      </c>
      <c r="Z890" s="89">
        <f t="shared" si="0"/>
        <v>4012.5</v>
      </c>
      <c r="AA890" s="91" t="e">
        <f t="shared" si="1"/>
        <v>#DIV/0!</v>
      </c>
      <c r="AB890" s="55" t="s">
        <v>5632</v>
      </c>
      <c r="AC890" s="52" t="s">
        <v>65</v>
      </c>
      <c r="AD890" s="92"/>
      <c r="AE890" s="82"/>
      <c r="AF890" s="82"/>
      <c r="AG890" s="82"/>
      <c r="AH890" s="82"/>
      <c r="AI890" s="54" t="s">
        <v>530</v>
      </c>
      <c r="AJ890" s="101">
        <v>44835</v>
      </c>
      <c r="AK890" s="101">
        <v>45688</v>
      </c>
      <c r="AL890" s="94">
        <v>1</v>
      </c>
      <c r="AM890" s="54" t="s">
        <v>180</v>
      </c>
      <c r="AN890" s="54">
        <v>2022</v>
      </c>
      <c r="AO890" s="82"/>
      <c r="AP890" s="94"/>
      <c r="AQ890" s="94"/>
      <c r="AR890" s="82"/>
      <c r="AS890" s="95"/>
      <c r="AT890" s="96" t="s">
        <v>398</v>
      </c>
      <c r="AU890" s="96">
        <v>2024</v>
      </c>
      <c r="AV890" s="94"/>
      <c r="AW890" s="94"/>
      <c r="AX890" s="97" t="s">
        <v>5633</v>
      </c>
      <c r="AY890" s="82"/>
      <c r="AZ890" s="98"/>
      <c r="BA890" s="98"/>
      <c r="BB890" s="98"/>
      <c r="BC890" s="82"/>
    </row>
    <row r="891" spans="1:55" ht="31.5" hidden="1" customHeight="1">
      <c r="A891" s="54"/>
      <c r="B891" s="78"/>
      <c r="C891" s="79" t="s">
        <v>62</v>
      </c>
      <c r="D891" s="52" t="s">
        <v>163</v>
      </c>
      <c r="E891" s="80" t="s">
        <v>123</v>
      </c>
      <c r="F891" s="81" t="s">
        <v>5</v>
      </c>
      <c r="G891" s="82"/>
      <c r="H891" s="53" t="s">
        <v>5634</v>
      </c>
      <c r="I891" s="99">
        <v>44833</v>
      </c>
      <c r="J891" s="84" t="s">
        <v>250</v>
      </c>
      <c r="K891" s="52" t="s">
        <v>170</v>
      </c>
      <c r="L891" s="85">
        <v>2022</v>
      </c>
      <c r="M891" s="86" t="s">
        <v>4704</v>
      </c>
      <c r="N891" s="53" t="s">
        <v>5628</v>
      </c>
      <c r="O891" s="53" t="s">
        <v>5629</v>
      </c>
      <c r="P891" s="53" t="s">
        <v>5635</v>
      </c>
      <c r="Q891" s="52" t="s">
        <v>198</v>
      </c>
      <c r="R891" s="52" t="s">
        <v>104</v>
      </c>
      <c r="S891" s="87"/>
      <c r="T891" s="53" t="s">
        <v>5636</v>
      </c>
      <c r="U891" s="53" t="s">
        <v>5631</v>
      </c>
      <c r="V891" s="88" t="s">
        <v>67</v>
      </c>
      <c r="W891" s="82"/>
      <c r="X891" s="89">
        <v>48150</v>
      </c>
      <c r="Y891" s="90">
        <v>12</v>
      </c>
      <c r="Z891" s="89">
        <f t="shared" si="0"/>
        <v>4012.5</v>
      </c>
      <c r="AA891" s="91" t="e">
        <f t="shared" si="1"/>
        <v>#DIV/0!</v>
      </c>
      <c r="AB891" s="55" t="s">
        <v>5637</v>
      </c>
      <c r="AC891" s="52" t="s">
        <v>65</v>
      </c>
      <c r="AD891" s="92"/>
      <c r="AE891" s="82"/>
      <c r="AF891" s="82"/>
      <c r="AG891" s="82"/>
      <c r="AH891" s="82"/>
      <c r="AI891" s="54" t="s">
        <v>530</v>
      </c>
      <c r="AJ891" s="101">
        <v>44835</v>
      </c>
      <c r="AK891" s="101">
        <v>45688</v>
      </c>
      <c r="AL891" s="94">
        <v>1</v>
      </c>
      <c r="AM891" s="54" t="s">
        <v>180</v>
      </c>
      <c r="AN891" s="54">
        <v>2022</v>
      </c>
      <c r="AO891" s="82"/>
      <c r="AP891" s="94"/>
      <c r="AQ891" s="94"/>
      <c r="AR891" s="82"/>
      <c r="AS891" s="95"/>
      <c r="AT891" s="96" t="s">
        <v>398</v>
      </c>
      <c r="AU891" s="96">
        <v>2024</v>
      </c>
      <c r="AV891" s="94"/>
      <c r="AW891" s="94"/>
      <c r="AX891" s="97" t="s">
        <v>5638</v>
      </c>
      <c r="AY891" s="82"/>
      <c r="AZ891" s="98"/>
      <c r="BA891" s="98"/>
      <c r="BB891" s="98"/>
      <c r="BC891" s="82"/>
    </row>
    <row r="892" spans="1:55" ht="31.5" hidden="1" customHeight="1">
      <c r="A892" s="54"/>
      <c r="B892" s="78"/>
      <c r="C892" s="79" t="s">
        <v>62</v>
      </c>
      <c r="D892" s="52" t="s">
        <v>211</v>
      </c>
      <c r="E892" s="80" t="s">
        <v>160</v>
      </c>
      <c r="F892" s="81" t="s">
        <v>5</v>
      </c>
      <c r="G892" s="82"/>
      <c r="H892" s="53" t="s">
        <v>5639</v>
      </c>
      <c r="I892" s="99">
        <v>44837</v>
      </c>
      <c r="J892" s="84" t="s">
        <v>85</v>
      </c>
      <c r="K892" s="52" t="s">
        <v>180</v>
      </c>
      <c r="L892" s="85">
        <v>2022</v>
      </c>
      <c r="M892" s="86" t="s">
        <v>5522</v>
      </c>
      <c r="N892" s="53" t="s">
        <v>5640</v>
      </c>
      <c r="O892" s="53" t="s">
        <v>5641</v>
      </c>
      <c r="P892" s="53" t="s">
        <v>5642</v>
      </c>
      <c r="Q892" s="52" t="s">
        <v>165</v>
      </c>
      <c r="R892" s="52" t="s">
        <v>38</v>
      </c>
      <c r="S892" s="87">
        <v>146</v>
      </c>
      <c r="T892" s="53" t="s">
        <v>5641</v>
      </c>
      <c r="U892" s="53" t="s">
        <v>5643</v>
      </c>
      <c r="V892" s="88" t="s">
        <v>67</v>
      </c>
      <c r="W892" s="82"/>
      <c r="X892" s="89">
        <v>2500</v>
      </c>
      <c r="Y892" s="90">
        <v>1</v>
      </c>
      <c r="Z892" s="89">
        <f t="shared" si="0"/>
        <v>2500</v>
      </c>
      <c r="AA892" s="91">
        <f t="shared" si="1"/>
        <v>17.123287671232877</v>
      </c>
      <c r="AB892" s="55" t="s">
        <v>5644</v>
      </c>
      <c r="AC892" s="52" t="s">
        <v>42</v>
      </c>
      <c r="AD892" s="92"/>
      <c r="AE892" s="82"/>
      <c r="AF892" s="82"/>
      <c r="AG892" s="82"/>
      <c r="AH892" s="82"/>
      <c r="AI892" s="54" t="s">
        <v>2247</v>
      </c>
      <c r="AJ892" s="101">
        <v>44287</v>
      </c>
      <c r="AK892" s="101">
        <v>45382</v>
      </c>
      <c r="AL892" s="94">
        <v>1</v>
      </c>
      <c r="AM892" s="54" t="s">
        <v>107</v>
      </c>
      <c r="AN892" s="54">
        <v>2021</v>
      </c>
      <c r="AO892" s="82"/>
      <c r="AP892" s="94"/>
      <c r="AQ892" s="94"/>
      <c r="AR892" s="82"/>
      <c r="AS892" s="95"/>
      <c r="AT892" s="96" t="s">
        <v>750</v>
      </c>
      <c r="AU892" s="96">
        <v>2024</v>
      </c>
      <c r="AV892" s="94"/>
      <c r="AW892" s="94"/>
      <c r="AX892" s="97" t="s">
        <v>5645</v>
      </c>
      <c r="AY892" s="82"/>
      <c r="AZ892" s="98"/>
      <c r="BA892" s="98"/>
      <c r="BB892" s="98"/>
      <c r="BC892" s="82"/>
    </row>
    <row r="893" spans="1:55" ht="31.5" hidden="1" customHeight="1">
      <c r="A893" s="54"/>
      <c r="B893" s="78"/>
      <c r="C893" s="79" t="s">
        <v>39</v>
      </c>
      <c r="D893" s="52" t="s">
        <v>251</v>
      </c>
      <c r="E893" s="80" t="s">
        <v>194</v>
      </c>
      <c r="F893" s="81" t="s">
        <v>5</v>
      </c>
      <c r="G893" s="82"/>
      <c r="H893" s="53" t="s">
        <v>5646</v>
      </c>
      <c r="I893" s="99">
        <v>44837</v>
      </c>
      <c r="J893" s="84" t="s">
        <v>85</v>
      </c>
      <c r="K893" s="52" t="s">
        <v>180</v>
      </c>
      <c r="L893" s="85">
        <v>2022</v>
      </c>
      <c r="M893" s="86" t="s">
        <v>5522</v>
      </c>
      <c r="N893" s="53" t="s">
        <v>5647</v>
      </c>
      <c r="O893" s="53" t="s">
        <v>5648</v>
      </c>
      <c r="P893" s="53" t="s">
        <v>5649</v>
      </c>
      <c r="Q893" s="52" t="s">
        <v>165</v>
      </c>
      <c r="R893" s="52" t="s">
        <v>61</v>
      </c>
      <c r="S893" s="87">
        <v>75</v>
      </c>
      <c r="T893" s="53" t="s">
        <v>5648</v>
      </c>
      <c r="U893" s="53" t="s">
        <v>5650</v>
      </c>
      <c r="V893" s="88" t="s">
        <v>67</v>
      </c>
      <c r="W893" s="82"/>
      <c r="X893" s="89">
        <v>2220</v>
      </c>
      <c r="Y893" s="90">
        <v>1</v>
      </c>
      <c r="Z893" s="89">
        <f t="shared" si="0"/>
        <v>2220</v>
      </c>
      <c r="AA893" s="91">
        <f t="shared" si="1"/>
        <v>29.6</v>
      </c>
      <c r="AB893" s="55" t="s">
        <v>5651</v>
      </c>
      <c r="AC893" s="52" t="s">
        <v>42</v>
      </c>
      <c r="AD893" s="92"/>
      <c r="AE893" s="82"/>
      <c r="AF893" s="82"/>
      <c r="AG893" s="82"/>
      <c r="AH893" s="82"/>
      <c r="AI893" s="54" t="s">
        <v>584</v>
      </c>
      <c r="AJ893" s="101">
        <v>44896</v>
      </c>
      <c r="AK893" s="101">
        <v>45260</v>
      </c>
      <c r="AL893" s="94">
        <v>1</v>
      </c>
      <c r="AM893" s="54" t="s">
        <v>193</v>
      </c>
      <c r="AN893" s="54">
        <v>2022</v>
      </c>
      <c r="AO893" s="82"/>
      <c r="AP893" s="94"/>
      <c r="AQ893" s="94"/>
      <c r="AR893" s="82"/>
      <c r="AS893" s="95"/>
      <c r="AT893" s="96" t="s">
        <v>416</v>
      </c>
      <c r="AU893" s="96">
        <v>2023</v>
      </c>
      <c r="AV893" s="94"/>
      <c r="AW893" s="94"/>
      <c r="AX893" s="97" t="s">
        <v>5652</v>
      </c>
      <c r="AY893" s="82"/>
      <c r="AZ893" s="98"/>
      <c r="BA893" s="98"/>
      <c r="BB893" s="98"/>
      <c r="BC893" s="82"/>
    </row>
    <row r="894" spans="1:55" ht="31.5" hidden="1" customHeight="1">
      <c r="A894" s="54"/>
      <c r="B894" s="78"/>
      <c r="C894" s="79" t="s">
        <v>62</v>
      </c>
      <c r="D894" s="52" t="s">
        <v>253</v>
      </c>
      <c r="E894" s="80" t="s">
        <v>194</v>
      </c>
      <c r="F894" s="81" t="s">
        <v>5</v>
      </c>
      <c r="G894" s="82"/>
      <c r="H894" s="53" t="s">
        <v>5653</v>
      </c>
      <c r="I894" s="99">
        <v>44837</v>
      </c>
      <c r="J894" s="84" t="s">
        <v>85</v>
      </c>
      <c r="K894" s="52" t="s">
        <v>180</v>
      </c>
      <c r="L894" s="85">
        <v>2022</v>
      </c>
      <c r="M894" s="86" t="s">
        <v>5522</v>
      </c>
      <c r="N894" s="53" t="s">
        <v>5654</v>
      </c>
      <c r="O894" s="53" t="s">
        <v>5655</v>
      </c>
      <c r="P894" s="53" t="s">
        <v>5654</v>
      </c>
      <c r="Q894" s="52" t="s">
        <v>165</v>
      </c>
      <c r="R894" s="52" t="s">
        <v>38</v>
      </c>
      <c r="S894" s="87">
        <v>100</v>
      </c>
      <c r="T894" s="53" t="s">
        <v>5655</v>
      </c>
      <c r="U894" s="53"/>
      <c r="V894" s="88" t="s">
        <v>67</v>
      </c>
      <c r="W894" s="82"/>
      <c r="X894" s="89">
        <v>25000</v>
      </c>
      <c r="Y894" s="90">
        <v>12</v>
      </c>
      <c r="Z894" s="89">
        <f t="shared" si="0"/>
        <v>2083.3333333333335</v>
      </c>
      <c r="AA894" s="91">
        <f t="shared" si="1"/>
        <v>20.833333333333336</v>
      </c>
      <c r="AB894" s="55" t="s">
        <v>5656</v>
      </c>
      <c r="AC894" s="52" t="s">
        <v>65</v>
      </c>
      <c r="AD894" s="92"/>
      <c r="AE894" s="82"/>
      <c r="AF894" s="82"/>
      <c r="AG894" s="82"/>
      <c r="AH894" s="82"/>
      <c r="AI894" s="54" t="s">
        <v>2262</v>
      </c>
      <c r="AJ894" s="101">
        <v>44866</v>
      </c>
      <c r="AK894" s="101">
        <v>45322</v>
      </c>
      <c r="AL894" s="94">
        <v>1</v>
      </c>
      <c r="AM894" s="54" t="s">
        <v>187</v>
      </c>
      <c r="AN894" s="54">
        <v>2022</v>
      </c>
      <c r="AO894" s="82"/>
      <c r="AP894" s="94"/>
      <c r="AQ894" s="94"/>
      <c r="AR894" s="82"/>
      <c r="AS894" s="95"/>
      <c r="AT894" s="96" t="s">
        <v>398</v>
      </c>
      <c r="AU894" s="96">
        <v>2023</v>
      </c>
      <c r="AV894" s="94"/>
      <c r="AW894" s="94"/>
      <c r="AX894" s="97" t="s">
        <v>5657</v>
      </c>
      <c r="AY894" s="82"/>
      <c r="AZ894" s="98"/>
      <c r="BA894" s="98"/>
      <c r="BB894" s="98"/>
      <c r="BC894" s="82"/>
    </row>
    <row r="895" spans="1:55" ht="31.5" hidden="1" customHeight="1">
      <c r="A895" s="54"/>
      <c r="B895" s="78"/>
      <c r="C895" s="79" t="s">
        <v>39</v>
      </c>
      <c r="D895" s="52" t="s">
        <v>243</v>
      </c>
      <c r="E895" s="80" t="s">
        <v>217</v>
      </c>
      <c r="F895" s="81" t="s">
        <v>4449</v>
      </c>
      <c r="G895" s="82"/>
      <c r="H895" s="53" t="s">
        <v>5658</v>
      </c>
      <c r="I895" s="99">
        <v>44837</v>
      </c>
      <c r="J895" s="84" t="s">
        <v>85</v>
      </c>
      <c r="K895" s="52" t="s">
        <v>180</v>
      </c>
      <c r="L895" s="85">
        <v>2022</v>
      </c>
      <c r="M895" s="86" t="s">
        <v>5522</v>
      </c>
      <c r="N895" s="53" t="s">
        <v>5659</v>
      </c>
      <c r="O895" s="53" t="s">
        <v>5660</v>
      </c>
      <c r="P895" s="53" t="s">
        <v>5661</v>
      </c>
      <c r="Q895" s="52" t="s">
        <v>165</v>
      </c>
      <c r="R895" s="52" t="s">
        <v>61</v>
      </c>
      <c r="S895" s="87">
        <v>684</v>
      </c>
      <c r="T895" s="53" t="s">
        <v>5660</v>
      </c>
      <c r="U895" s="53" t="s">
        <v>5662</v>
      </c>
      <c r="V895" s="88" t="s">
        <v>67</v>
      </c>
      <c r="W895" s="82"/>
      <c r="X895" s="89">
        <v>51300</v>
      </c>
      <c r="Y895" s="90">
        <v>1</v>
      </c>
      <c r="Z895" s="89">
        <f t="shared" si="0"/>
        <v>51300</v>
      </c>
      <c r="AA895" s="91">
        <f t="shared" si="1"/>
        <v>75</v>
      </c>
      <c r="AB895" s="55" t="s">
        <v>5663</v>
      </c>
      <c r="AC895" s="52" t="s">
        <v>42</v>
      </c>
      <c r="AD895" s="92"/>
      <c r="AE895" s="82"/>
      <c r="AF895" s="82"/>
      <c r="AG895" s="82"/>
      <c r="AH895" s="82"/>
      <c r="AI895" s="54" t="s">
        <v>628</v>
      </c>
      <c r="AJ895" s="101">
        <v>44835</v>
      </c>
      <c r="AK895" s="101">
        <v>45565</v>
      </c>
      <c r="AL895" s="94">
        <v>1</v>
      </c>
      <c r="AM895" s="54" t="s">
        <v>180</v>
      </c>
      <c r="AN895" s="54">
        <v>2022</v>
      </c>
      <c r="AO895" s="82"/>
      <c r="AP895" s="94"/>
      <c r="AQ895" s="94"/>
      <c r="AR895" s="82"/>
      <c r="AS895" s="95"/>
      <c r="AT895" s="96" t="s">
        <v>782</v>
      </c>
      <c r="AU895" s="96">
        <v>2024</v>
      </c>
      <c r="AV895" s="94"/>
      <c r="AW895" s="94"/>
      <c r="AX895" s="97" t="s">
        <v>5664</v>
      </c>
      <c r="AY895" s="82"/>
      <c r="AZ895" s="98"/>
      <c r="BA895" s="98"/>
      <c r="BB895" s="98"/>
      <c r="BC895" s="82"/>
    </row>
    <row r="896" spans="1:55" ht="31.5" hidden="1" customHeight="1">
      <c r="A896" s="54"/>
      <c r="B896" s="78"/>
      <c r="C896" s="79" t="s">
        <v>39</v>
      </c>
      <c r="D896" s="52" t="s">
        <v>211</v>
      </c>
      <c r="E896" s="80" t="s">
        <v>160</v>
      </c>
      <c r="F896" s="81" t="s">
        <v>4762</v>
      </c>
      <c r="G896" s="82"/>
      <c r="H896" s="53" t="s">
        <v>5665</v>
      </c>
      <c r="I896" s="99">
        <v>44844</v>
      </c>
      <c r="J896" s="84" t="s">
        <v>179</v>
      </c>
      <c r="K896" s="52" t="s">
        <v>180</v>
      </c>
      <c r="L896" s="85">
        <v>2022</v>
      </c>
      <c r="M896" s="86" t="s">
        <v>5522</v>
      </c>
      <c r="N896" s="53" t="s">
        <v>5666</v>
      </c>
      <c r="O896" s="53" t="s">
        <v>5667</v>
      </c>
      <c r="P896" s="53" t="s">
        <v>5668</v>
      </c>
      <c r="Q896" s="52" t="s">
        <v>198</v>
      </c>
      <c r="R896" s="52" t="s">
        <v>104</v>
      </c>
      <c r="S896" s="87">
        <v>60</v>
      </c>
      <c r="T896" s="53" t="s">
        <v>5669</v>
      </c>
      <c r="U896" s="53" t="s">
        <v>5670</v>
      </c>
      <c r="V896" s="88" t="s">
        <v>67</v>
      </c>
      <c r="W896" s="82"/>
      <c r="X896" s="89">
        <v>2500</v>
      </c>
      <c r="Y896" s="90">
        <v>1</v>
      </c>
      <c r="Z896" s="89">
        <f t="shared" si="0"/>
        <v>2500</v>
      </c>
      <c r="AA896" s="91">
        <f t="shared" si="1"/>
        <v>41.666666666666664</v>
      </c>
      <c r="AB896" s="55"/>
      <c r="AC896" s="52" t="s">
        <v>65</v>
      </c>
      <c r="AD896" s="92"/>
      <c r="AE896" s="82"/>
      <c r="AF896" s="82"/>
      <c r="AG896" s="82"/>
      <c r="AH896" s="82"/>
      <c r="AI896" s="54">
        <v>1</v>
      </c>
      <c r="AJ896" s="101">
        <v>44835</v>
      </c>
      <c r="AK896" s="101">
        <v>45199</v>
      </c>
      <c r="AL896" s="94">
        <v>1</v>
      </c>
      <c r="AM896" s="54" t="s">
        <v>180</v>
      </c>
      <c r="AN896" s="54">
        <v>2022</v>
      </c>
      <c r="AO896" s="82"/>
      <c r="AP896" s="94"/>
      <c r="AQ896" s="94"/>
      <c r="AR896" s="82"/>
      <c r="AS896" s="95"/>
      <c r="AT896" s="96" t="s">
        <v>782</v>
      </c>
      <c r="AU896" s="96">
        <v>2023</v>
      </c>
      <c r="AV896" s="94"/>
      <c r="AW896" s="94"/>
      <c r="AX896" s="97" t="s">
        <v>5671</v>
      </c>
      <c r="AY896" s="82"/>
      <c r="AZ896" s="98"/>
      <c r="BA896" s="98"/>
      <c r="BB896" s="98"/>
      <c r="BC896" s="82"/>
    </row>
    <row r="897" spans="1:55" ht="31.5" hidden="1" customHeight="1">
      <c r="A897" s="54"/>
      <c r="B897" s="78"/>
      <c r="C897" s="79" t="s">
        <v>62</v>
      </c>
      <c r="D897" s="52" t="s">
        <v>50</v>
      </c>
      <c r="E897" s="80"/>
      <c r="F897" s="81" t="s">
        <v>5</v>
      </c>
      <c r="G897" s="82"/>
      <c r="H897" s="53" t="s">
        <v>5672</v>
      </c>
      <c r="I897" s="99">
        <v>44846</v>
      </c>
      <c r="J897" s="84" t="s">
        <v>192</v>
      </c>
      <c r="K897" s="52" t="s">
        <v>180</v>
      </c>
      <c r="L897" s="85">
        <v>2022</v>
      </c>
      <c r="M897" s="86" t="s">
        <v>5522</v>
      </c>
      <c r="N897" s="53" t="s">
        <v>5673</v>
      </c>
      <c r="O897" s="53" t="s">
        <v>5674</v>
      </c>
      <c r="P897" s="53" t="s">
        <v>4361</v>
      </c>
      <c r="Q897" s="52" t="s">
        <v>198</v>
      </c>
      <c r="R897" s="52" t="s">
        <v>104</v>
      </c>
      <c r="S897" s="87">
        <v>275</v>
      </c>
      <c r="T897" s="53" t="s">
        <v>3560</v>
      </c>
      <c r="U897" s="53" t="s">
        <v>5675</v>
      </c>
      <c r="V897" s="88" t="s">
        <v>67</v>
      </c>
      <c r="W897" s="82"/>
      <c r="X897" s="89">
        <v>25000</v>
      </c>
      <c r="Y897" s="90">
        <v>1</v>
      </c>
      <c r="Z897" s="89">
        <f t="shared" si="0"/>
        <v>25000</v>
      </c>
      <c r="AA897" s="91">
        <f t="shared" si="1"/>
        <v>90.909090909090907</v>
      </c>
      <c r="AB897" s="55" t="s">
        <v>5676</v>
      </c>
      <c r="AC897" s="52" t="s">
        <v>42</v>
      </c>
      <c r="AD897" s="92"/>
      <c r="AE897" s="82"/>
      <c r="AF897" s="82"/>
      <c r="AG897" s="82"/>
      <c r="AH897" s="82"/>
      <c r="AI897" s="54">
        <v>1</v>
      </c>
      <c r="AJ897" s="101">
        <v>44835</v>
      </c>
      <c r="AK897" s="101">
        <v>45199</v>
      </c>
      <c r="AL897" s="94">
        <v>1</v>
      </c>
      <c r="AM897" s="54" t="s">
        <v>180</v>
      </c>
      <c r="AN897" s="54">
        <v>2022</v>
      </c>
      <c r="AO897" s="82"/>
      <c r="AP897" s="94"/>
      <c r="AQ897" s="94"/>
      <c r="AR897" s="82"/>
      <c r="AS897" s="95"/>
      <c r="AT897" s="96" t="s">
        <v>782</v>
      </c>
      <c r="AU897" s="96">
        <v>2023</v>
      </c>
      <c r="AV897" s="94"/>
      <c r="AW897" s="94"/>
      <c r="AX897" s="97" t="s">
        <v>5677</v>
      </c>
      <c r="AY897" s="82"/>
      <c r="AZ897" s="98"/>
      <c r="BA897" s="98"/>
      <c r="BB897" s="98"/>
      <c r="BC897" s="82"/>
    </row>
    <row r="898" spans="1:55" ht="31.5" hidden="1" customHeight="1">
      <c r="A898" s="54"/>
      <c r="B898" s="78"/>
      <c r="C898" s="79" t="s">
        <v>39</v>
      </c>
      <c r="D898" s="52" t="s">
        <v>243</v>
      </c>
      <c r="E898" s="80"/>
      <c r="F898" s="81" t="s">
        <v>3719</v>
      </c>
      <c r="G898" s="82"/>
      <c r="H898" s="53" t="s">
        <v>5678</v>
      </c>
      <c r="I898" s="99">
        <v>44846</v>
      </c>
      <c r="J898" s="84" t="s">
        <v>192</v>
      </c>
      <c r="K898" s="52" t="s">
        <v>180</v>
      </c>
      <c r="L898" s="85">
        <v>2022</v>
      </c>
      <c r="M898" s="86" t="s">
        <v>5522</v>
      </c>
      <c r="N898" s="53" t="s">
        <v>4250</v>
      </c>
      <c r="O898" s="53" t="s">
        <v>5679</v>
      </c>
      <c r="P898" s="53" t="s">
        <v>5680</v>
      </c>
      <c r="Q898" s="52" t="s">
        <v>165</v>
      </c>
      <c r="R898" s="52" t="s">
        <v>38</v>
      </c>
      <c r="S898" s="87">
        <v>31</v>
      </c>
      <c r="T898" s="53" t="s">
        <v>5679</v>
      </c>
      <c r="U898" s="53" t="s">
        <v>5681</v>
      </c>
      <c r="V898" s="88" t="s">
        <v>67</v>
      </c>
      <c r="W898" s="82"/>
      <c r="X898" s="89">
        <v>31000</v>
      </c>
      <c r="Y898" s="90">
        <v>12</v>
      </c>
      <c r="Z898" s="89">
        <f t="shared" si="0"/>
        <v>2583.3333333333335</v>
      </c>
      <c r="AA898" s="91">
        <f t="shared" si="1"/>
        <v>83.333333333333343</v>
      </c>
      <c r="AB898" s="55" t="s">
        <v>5682</v>
      </c>
      <c r="AC898" s="52" t="s">
        <v>42</v>
      </c>
      <c r="AD898" s="92"/>
      <c r="AE898" s="82"/>
      <c r="AF898" s="82"/>
      <c r="AG898" s="82"/>
      <c r="AH898" s="82"/>
      <c r="AI898" s="54" t="s">
        <v>530</v>
      </c>
      <c r="AJ898" s="101">
        <v>44835</v>
      </c>
      <c r="AK898" s="101">
        <v>45688</v>
      </c>
      <c r="AL898" s="94">
        <v>1</v>
      </c>
      <c r="AM898" s="54" t="s">
        <v>180</v>
      </c>
      <c r="AN898" s="54">
        <v>2022</v>
      </c>
      <c r="AO898" s="82"/>
      <c r="AP898" s="94"/>
      <c r="AQ898" s="94"/>
      <c r="AR898" s="82"/>
      <c r="AS898" s="95"/>
      <c r="AT898" s="96" t="s">
        <v>398</v>
      </c>
      <c r="AU898" s="96">
        <v>2024</v>
      </c>
      <c r="AV898" s="94"/>
      <c r="AW898" s="107" t="s">
        <v>89</v>
      </c>
      <c r="AX898" s="97" t="s">
        <v>5683</v>
      </c>
      <c r="AY898" s="82"/>
      <c r="AZ898" s="98"/>
      <c r="BA898" s="98"/>
      <c r="BB898" s="98"/>
      <c r="BC898" s="82"/>
    </row>
    <row r="899" spans="1:55" ht="31.5" hidden="1" customHeight="1">
      <c r="A899" s="54"/>
      <c r="B899" s="78"/>
      <c r="C899" s="79" t="s">
        <v>39</v>
      </c>
      <c r="D899" s="52" t="s">
        <v>211</v>
      </c>
      <c r="E899" s="80" t="s">
        <v>160</v>
      </c>
      <c r="F899" s="81" t="s">
        <v>5684</v>
      </c>
      <c r="G899" s="82"/>
      <c r="H899" s="53" t="s">
        <v>5685</v>
      </c>
      <c r="I899" s="99">
        <v>44848</v>
      </c>
      <c r="J899" s="84" t="s">
        <v>204</v>
      </c>
      <c r="K899" s="52" t="s">
        <v>180</v>
      </c>
      <c r="L899" s="85">
        <v>2022</v>
      </c>
      <c r="M899" s="86" t="s">
        <v>5522</v>
      </c>
      <c r="N899" s="53" t="s">
        <v>5686</v>
      </c>
      <c r="O899" s="53" t="s">
        <v>5687</v>
      </c>
      <c r="P899" s="53" t="s">
        <v>5688</v>
      </c>
      <c r="Q899" s="52" t="s">
        <v>198</v>
      </c>
      <c r="R899" s="52" t="s">
        <v>104</v>
      </c>
      <c r="S899" s="87">
        <v>30</v>
      </c>
      <c r="T899" s="53" t="s">
        <v>5689</v>
      </c>
      <c r="U899" s="53" t="s">
        <v>5690</v>
      </c>
      <c r="V899" s="88" t="s">
        <v>67</v>
      </c>
      <c r="W899" s="82"/>
      <c r="X899" s="89">
        <v>10000</v>
      </c>
      <c r="Y899" s="90">
        <v>12</v>
      </c>
      <c r="Z899" s="89">
        <f t="shared" si="0"/>
        <v>833.33333333333337</v>
      </c>
      <c r="AA899" s="91">
        <f t="shared" si="1"/>
        <v>27.777777777777779</v>
      </c>
      <c r="AB899" s="55" t="s">
        <v>5691</v>
      </c>
      <c r="AC899" s="52" t="s">
        <v>42</v>
      </c>
      <c r="AD899" s="92"/>
      <c r="AE899" s="82"/>
      <c r="AF899" s="82"/>
      <c r="AG899" s="82"/>
      <c r="AH899" s="82"/>
      <c r="AI899" s="54" t="s">
        <v>584</v>
      </c>
      <c r="AJ899" s="101">
        <v>44866</v>
      </c>
      <c r="AK899" s="101">
        <v>45230</v>
      </c>
      <c r="AL899" s="94">
        <v>1</v>
      </c>
      <c r="AM899" s="54" t="s">
        <v>187</v>
      </c>
      <c r="AN899" s="54">
        <v>2022</v>
      </c>
      <c r="AO899" s="82"/>
      <c r="AP899" s="94"/>
      <c r="AQ899" s="94"/>
      <c r="AR899" s="82"/>
      <c r="AS899" s="95"/>
      <c r="AT899" s="96" t="s">
        <v>1607</v>
      </c>
      <c r="AU899" s="96">
        <v>2023</v>
      </c>
      <c r="AV899" s="94"/>
      <c r="AW899" s="94"/>
      <c r="AX899" s="97" t="s">
        <v>5692</v>
      </c>
      <c r="AY899" s="82"/>
      <c r="AZ899" s="98"/>
      <c r="BA899" s="98"/>
      <c r="BB899" s="98"/>
      <c r="BC899" s="82"/>
    </row>
    <row r="900" spans="1:55" ht="31.5" hidden="1" customHeight="1">
      <c r="A900" s="54"/>
      <c r="B900" s="78"/>
      <c r="C900" s="79" t="s">
        <v>39</v>
      </c>
      <c r="D900" s="52" t="s">
        <v>259</v>
      </c>
      <c r="E900" s="80" t="s">
        <v>5694</v>
      </c>
      <c r="F900" s="81" t="s">
        <v>4449</v>
      </c>
      <c r="G900" s="82"/>
      <c r="H900" s="53" t="s">
        <v>5695</v>
      </c>
      <c r="I900" s="99">
        <v>44852</v>
      </c>
      <c r="J900" s="84" t="s">
        <v>216</v>
      </c>
      <c r="K900" s="52" t="s">
        <v>180</v>
      </c>
      <c r="L900" s="85">
        <v>2022</v>
      </c>
      <c r="M900" s="86" t="s">
        <v>5522</v>
      </c>
      <c r="N900" s="53" t="s">
        <v>5696</v>
      </c>
      <c r="O900" s="53" t="s">
        <v>5697</v>
      </c>
      <c r="P900" s="53" t="s">
        <v>291</v>
      </c>
      <c r="Q900" s="52" t="s">
        <v>165</v>
      </c>
      <c r="R900" s="52" t="s">
        <v>61</v>
      </c>
      <c r="S900" s="87">
        <v>193</v>
      </c>
      <c r="T900" s="53" t="s">
        <v>5697</v>
      </c>
      <c r="U900" s="53" t="s">
        <v>5698</v>
      </c>
      <c r="V900" s="88" t="s">
        <v>67</v>
      </c>
      <c r="W900" s="82"/>
      <c r="X900" s="89">
        <v>9700</v>
      </c>
      <c r="Y900" s="90">
        <v>1</v>
      </c>
      <c r="Z900" s="89">
        <f t="shared" si="0"/>
        <v>9700</v>
      </c>
      <c r="AA900" s="91">
        <f t="shared" si="1"/>
        <v>50.259067357512954</v>
      </c>
      <c r="AB900" s="55" t="s">
        <v>5699</v>
      </c>
      <c r="AC900" s="52" t="s">
        <v>42</v>
      </c>
      <c r="AD900" s="92"/>
      <c r="AE900" s="82"/>
      <c r="AF900" s="82"/>
      <c r="AG900" s="82"/>
      <c r="AH900" s="82"/>
      <c r="AI900" s="54" t="s">
        <v>628</v>
      </c>
      <c r="AJ900" s="101">
        <v>44805</v>
      </c>
      <c r="AK900" s="101">
        <v>45535</v>
      </c>
      <c r="AL900" s="94">
        <v>1</v>
      </c>
      <c r="AM900" s="54" t="s">
        <v>170</v>
      </c>
      <c r="AN900" s="54">
        <v>2022</v>
      </c>
      <c r="AO900" s="82"/>
      <c r="AP900" s="94"/>
      <c r="AQ900" s="94"/>
      <c r="AR900" s="82"/>
      <c r="AS900" s="95"/>
      <c r="AT900" s="96" t="s">
        <v>483</v>
      </c>
      <c r="AU900" s="96">
        <v>2024</v>
      </c>
      <c r="AV900" s="94"/>
      <c r="AW900" s="94"/>
      <c r="AX900" s="97" t="s">
        <v>5700</v>
      </c>
      <c r="AY900" s="82"/>
      <c r="AZ900" s="98"/>
      <c r="BA900" s="98"/>
      <c r="BB900" s="98"/>
      <c r="BC900" s="82"/>
    </row>
    <row r="901" spans="1:55" ht="31.5" hidden="1" customHeight="1">
      <c r="A901" s="54"/>
      <c r="B901" s="78"/>
      <c r="C901" s="79" t="s">
        <v>39</v>
      </c>
      <c r="D901" s="52" t="s">
        <v>258</v>
      </c>
      <c r="E901" s="80" t="s">
        <v>194</v>
      </c>
      <c r="F901" s="81" t="s">
        <v>4449</v>
      </c>
      <c r="G901" s="82"/>
      <c r="H901" s="53" t="s">
        <v>5701</v>
      </c>
      <c r="I901" s="99">
        <v>44852</v>
      </c>
      <c r="J901" s="84" t="s">
        <v>216</v>
      </c>
      <c r="K901" s="52" t="s">
        <v>180</v>
      </c>
      <c r="L901" s="85">
        <v>2022</v>
      </c>
      <c r="M901" s="86" t="s">
        <v>5522</v>
      </c>
      <c r="N901" s="53" t="s">
        <v>5702</v>
      </c>
      <c r="O901" s="53" t="s">
        <v>5703</v>
      </c>
      <c r="P901" s="53" t="s">
        <v>5704</v>
      </c>
      <c r="Q901" s="52" t="s">
        <v>165</v>
      </c>
      <c r="R901" s="52" t="s">
        <v>61</v>
      </c>
      <c r="S901" s="87">
        <v>406</v>
      </c>
      <c r="T901" s="53" t="s">
        <v>5705</v>
      </c>
      <c r="U901" s="53" t="s">
        <v>5706</v>
      </c>
      <c r="V901" s="88" t="s">
        <v>88</v>
      </c>
      <c r="W901" s="82"/>
      <c r="X901" s="89">
        <v>20300</v>
      </c>
      <c r="Y901" s="90">
        <v>1</v>
      </c>
      <c r="Z901" s="89">
        <f t="shared" si="0"/>
        <v>20300</v>
      </c>
      <c r="AA901" s="91">
        <f t="shared" si="1"/>
        <v>50</v>
      </c>
      <c r="AB901" s="55" t="s">
        <v>5707</v>
      </c>
      <c r="AC901" s="52" t="s">
        <v>42</v>
      </c>
      <c r="AD901" s="92"/>
      <c r="AE901" s="82"/>
      <c r="AF901" s="82"/>
      <c r="AG901" s="82"/>
      <c r="AH901" s="82"/>
      <c r="AI901" s="54" t="s">
        <v>628</v>
      </c>
      <c r="AJ901" s="101">
        <v>44835</v>
      </c>
      <c r="AK901" s="101">
        <v>45565</v>
      </c>
      <c r="AL901" s="94">
        <v>1</v>
      </c>
      <c r="AM901" s="54" t="s">
        <v>180</v>
      </c>
      <c r="AN901" s="54">
        <v>2022</v>
      </c>
      <c r="AO901" s="82"/>
      <c r="AP901" s="94"/>
      <c r="AQ901" s="94"/>
      <c r="AR901" s="82"/>
      <c r="AS901" s="95"/>
      <c r="AT901" s="96" t="s">
        <v>782</v>
      </c>
      <c r="AU901" s="96">
        <v>2024</v>
      </c>
      <c r="AV901" s="94"/>
      <c r="AW901" s="94"/>
      <c r="AX901" s="97" t="s">
        <v>5708</v>
      </c>
      <c r="AY901" s="82"/>
      <c r="AZ901" s="98"/>
      <c r="BA901" s="98"/>
      <c r="BB901" s="98"/>
      <c r="BC901" s="82"/>
    </row>
    <row r="902" spans="1:55" ht="31.5" hidden="1" customHeight="1">
      <c r="A902" s="54"/>
      <c r="B902" s="78"/>
      <c r="C902" s="79" t="s">
        <v>39</v>
      </c>
      <c r="D902" s="52" t="s">
        <v>258</v>
      </c>
      <c r="E902" s="80" t="s">
        <v>194</v>
      </c>
      <c r="F902" s="81" t="s">
        <v>4449</v>
      </c>
      <c r="G902" s="82"/>
      <c r="H902" s="53" t="s">
        <v>5709</v>
      </c>
      <c r="I902" s="99">
        <v>44852</v>
      </c>
      <c r="J902" s="84" t="s">
        <v>216</v>
      </c>
      <c r="K902" s="52" t="s">
        <v>180</v>
      </c>
      <c r="L902" s="85">
        <v>2022</v>
      </c>
      <c r="M902" s="86" t="s">
        <v>5522</v>
      </c>
      <c r="N902" s="53" t="s">
        <v>5710</v>
      </c>
      <c r="O902" s="53" t="s">
        <v>5711</v>
      </c>
      <c r="P902" s="53" t="s">
        <v>286</v>
      </c>
      <c r="Q902" s="52" t="s">
        <v>165</v>
      </c>
      <c r="R902" s="52" t="s">
        <v>61</v>
      </c>
      <c r="S902" s="87">
        <v>339</v>
      </c>
      <c r="T902" s="53" t="s">
        <v>5711</v>
      </c>
      <c r="U902" s="53" t="s">
        <v>5712</v>
      </c>
      <c r="V902" s="88" t="s">
        <v>88</v>
      </c>
      <c r="W902" s="82"/>
      <c r="X902" s="89">
        <v>17000</v>
      </c>
      <c r="Y902" s="90">
        <v>1</v>
      </c>
      <c r="Z902" s="89">
        <f t="shared" si="0"/>
        <v>17000</v>
      </c>
      <c r="AA902" s="91">
        <f t="shared" si="1"/>
        <v>50.147492625368734</v>
      </c>
      <c r="AB902" s="55" t="s">
        <v>5707</v>
      </c>
      <c r="AC902" s="52" t="s">
        <v>42</v>
      </c>
      <c r="AD902" s="92"/>
      <c r="AE902" s="82"/>
      <c r="AF902" s="82"/>
      <c r="AG902" s="82"/>
      <c r="AH902" s="82"/>
      <c r="AI902" s="54" t="s">
        <v>628</v>
      </c>
      <c r="AJ902" s="101">
        <v>44835</v>
      </c>
      <c r="AK902" s="101">
        <v>45565</v>
      </c>
      <c r="AL902" s="94">
        <v>1</v>
      </c>
      <c r="AM902" s="54" t="s">
        <v>180</v>
      </c>
      <c r="AN902" s="54">
        <v>2022</v>
      </c>
      <c r="AO902" s="82"/>
      <c r="AP902" s="94"/>
      <c r="AQ902" s="94"/>
      <c r="AR902" s="82"/>
      <c r="AS902" s="95"/>
      <c r="AT902" s="96" t="s">
        <v>5713</v>
      </c>
      <c r="AU902" s="96">
        <v>2024</v>
      </c>
      <c r="AV902" s="94"/>
      <c r="AW902" s="94"/>
      <c r="AX902" s="97" t="s">
        <v>5714</v>
      </c>
      <c r="AY902" s="82"/>
      <c r="AZ902" s="98"/>
      <c r="BA902" s="98"/>
      <c r="BB902" s="98"/>
      <c r="BC902" s="82"/>
    </row>
    <row r="903" spans="1:55" ht="31.5" hidden="1" customHeight="1">
      <c r="A903" s="54"/>
      <c r="B903" s="78"/>
      <c r="C903" s="79" t="s">
        <v>39</v>
      </c>
      <c r="D903" s="52" t="s">
        <v>251</v>
      </c>
      <c r="E903" s="80"/>
      <c r="F903" s="81" t="s">
        <v>1037</v>
      </c>
      <c r="G903" s="82"/>
      <c r="H903" s="53" t="s">
        <v>5715</v>
      </c>
      <c r="I903" s="99">
        <v>44853</v>
      </c>
      <c r="J903" s="84" t="s">
        <v>220</v>
      </c>
      <c r="K903" s="52" t="s">
        <v>180</v>
      </c>
      <c r="L903" s="85">
        <v>2022</v>
      </c>
      <c r="M903" s="86" t="s">
        <v>5522</v>
      </c>
      <c r="N903" s="53" t="s">
        <v>5716</v>
      </c>
      <c r="O903" s="53" t="s">
        <v>5717</v>
      </c>
      <c r="P903" s="53" t="s">
        <v>5718</v>
      </c>
      <c r="Q903" s="52" t="s">
        <v>165</v>
      </c>
      <c r="R903" s="52" t="s">
        <v>61</v>
      </c>
      <c r="S903" s="87">
        <v>315</v>
      </c>
      <c r="T903" s="53" t="s">
        <v>5717</v>
      </c>
      <c r="U903" s="53" t="s">
        <v>5719</v>
      </c>
      <c r="V903" s="88" t="s">
        <v>67</v>
      </c>
      <c r="W903" s="82"/>
      <c r="X903" s="89">
        <v>21980</v>
      </c>
      <c r="Y903" s="90">
        <v>1</v>
      </c>
      <c r="Z903" s="89">
        <f t="shared" si="0"/>
        <v>21980</v>
      </c>
      <c r="AA903" s="91">
        <f t="shared" si="1"/>
        <v>69.777777777777771</v>
      </c>
      <c r="AB903" s="55" t="s">
        <v>5208</v>
      </c>
      <c r="AC903" s="52" t="s">
        <v>42</v>
      </c>
      <c r="AD903" s="92"/>
      <c r="AE903" s="82"/>
      <c r="AF903" s="82"/>
      <c r="AG903" s="82" t="s">
        <v>5720</v>
      </c>
      <c r="AH903" s="82"/>
      <c r="AI903" s="54" t="s">
        <v>584</v>
      </c>
      <c r="AJ903" s="101">
        <v>44805</v>
      </c>
      <c r="AK903" s="101">
        <v>45169</v>
      </c>
      <c r="AL903" s="94">
        <v>1</v>
      </c>
      <c r="AM903" s="54" t="s">
        <v>170</v>
      </c>
      <c r="AN903" s="54">
        <v>2022</v>
      </c>
      <c r="AO903" s="82"/>
      <c r="AP903" s="94"/>
      <c r="AQ903" s="94"/>
      <c r="AR903" s="82"/>
      <c r="AS903" s="95"/>
      <c r="AT903" s="96" t="s">
        <v>483</v>
      </c>
      <c r="AU903" s="96">
        <v>2023</v>
      </c>
      <c r="AV903" s="94"/>
      <c r="AW903" s="94"/>
      <c r="AX903" s="97" t="s">
        <v>5721</v>
      </c>
      <c r="AY903" s="82"/>
      <c r="AZ903" s="98"/>
      <c r="BA903" s="98"/>
      <c r="BB903" s="98"/>
      <c r="BC903" s="82"/>
    </row>
    <row r="904" spans="1:55" ht="31.5" hidden="1" customHeight="1">
      <c r="A904" s="54"/>
      <c r="B904" s="78"/>
      <c r="C904" s="79" t="s">
        <v>39</v>
      </c>
      <c r="D904" s="52" t="s">
        <v>27</v>
      </c>
      <c r="E904" s="80" t="s">
        <v>66</v>
      </c>
      <c r="F904" s="81" t="s">
        <v>449</v>
      </c>
      <c r="G904" s="82"/>
      <c r="H904" s="53" t="s">
        <v>5722</v>
      </c>
      <c r="I904" s="99">
        <v>44853</v>
      </c>
      <c r="J904" s="84" t="s">
        <v>220</v>
      </c>
      <c r="K904" s="52" t="s">
        <v>180</v>
      </c>
      <c r="L904" s="85">
        <v>2022</v>
      </c>
      <c r="M904" s="86" t="s">
        <v>5522</v>
      </c>
      <c r="N904" s="53" t="s">
        <v>5723</v>
      </c>
      <c r="O904" s="53" t="s">
        <v>5724</v>
      </c>
      <c r="P904" s="53" t="s">
        <v>5725</v>
      </c>
      <c r="Q904" s="52" t="s">
        <v>198</v>
      </c>
      <c r="R904" s="52" t="s">
        <v>104</v>
      </c>
      <c r="S904" s="87">
        <v>143</v>
      </c>
      <c r="T904" s="53" t="s">
        <v>5726</v>
      </c>
      <c r="U904" s="53" t="s">
        <v>5727</v>
      </c>
      <c r="V904" s="88" t="s">
        <v>67</v>
      </c>
      <c r="W904" s="82"/>
      <c r="X904" s="89">
        <v>3000</v>
      </c>
      <c r="Y904" s="90">
        <v>1</v>
      </c>
      <c r="Z904" s="89">
        <f t="shared" si="0"/>
        <v>3000</v>
      </c>
      <c r="AA904" s="91">
        <f t="shared" si="1"/>
        <v>20.97902097902098</v>
      </c>
      <c r="AB904" s="55"/>
      <c r="AC904" s="52" t="s">
        <v>42</v>
      </c>
      <c r="AD904" s="92"/>
      <c r="AE904" s="82"/>
      <c r="AF904" s="82"/>
      <c r="AG904" s="82"/>
      <c r="AH904" s="82"/>
      <c r="AI904" s="54" t="s">
        <v>584</v>
      </c>
      <c r="AJ904" s="101">
        <v>44958</v>
      </c>
      <c r="AK904" s="101">
        <v>45292</v>
      </c>
      <c r="AL904" s="94">
        <v>1</v>
      </c>
      <c r="AM904" s="54" t="s">
        <v>64</v>
      </c>
      <c r="AN904" s="54">
        <v>2022</v>
      </c>
      <c r="AO904" s="82"/>
      <c r="AP904" s="94"/>
      <c r="AQ904" s="94"/>
      <c r="AR904" s="82"/>
      <c r="AS904" s="95"/>
      <c r="AT904" s="96" t="s">
        <v>398</v>
      </c>
      <c r="AU904" s="96">
        <v>2023</v>
      </c>
      <c r="AV904" s="94"/>
      <c r="AW904" s="94"/>
      <c r="AX904" s="97" t="s">
        <v>5728</v>
      </c>
      <c r="AY904" s="82"/>
      <c r="AZ904" s="98"/>
      <c r="BA904" s="98"/>
      <c r="BB904" s="98"/>
      <c r="BC904" s="82"/>
    </row>
    <row r="905" spans="1:55" ht="31.5" hidden="1" customHeight="1">
      <c r="A905" s="54"/>
      <c r="B905" s="78"/>
      <c r="C905" s="79" t="s">
        <v>62</v>
      </c>
      <c r="D905" s="52" t="s">
        <v>237</v>
      </c>
      <c r="E905" s="80" t="s">
        <v>160</v>
      </c>
      <c r="F905" s="81" t="s">
        <v>5</v>
      </c>
      <c r="G905" s="82"/>
      <c r="H905" s="53" t="s">
        <v>5729</v>
      </c>
      <c r="I905" s="99">
        <v>44853</v>
      </c>
      <c r="J905" s="84" t="s">
        <v>220</v>
      </c>
      <c r="K905" s="52" t="s">
        <v>180</v>
      </c>
      <c r="L905" s="85">
        <v>2022</v>
      </c>
      <c r="M905" s="86" t="s">
        <v>5522</v>
      </c>
      <c r="N905" s="53" t="s">
        <v>5730</v>
      </c>
      <c r="O905" s="53" t="s">
        <v>5731</v>
      </c>
      <c r="P905" s="53" t="s">
        <v>5730</v>
      </c>
      <c r="Q905" s="52" t="s">
        <v>198</v>
      </c>
      <c r="R905" s="52" t="s">
        <v>104</v>
      </c>
      <c r="S905" s="87">
        <v>80</v>
      </c>
      <c r="T905" s="53" t="s">
        <v>5731</v>
      </c>
      <c r="U905" s="53" t="s">
        <v>5732</v>
      </c>
      <c r="V905" s="88" t="s">
        <v>67</v>
      </c>
      <c r="W905" s="82"/>
      <c r="X905" s="89">
        <v>25000</v>
      </c>
      <c r="Y905" s="90">
        <v>12</v>
      </c>
      <c r="Z905" s="89">
        <f t="shared" si="0"/>
        <v>2083.3333333333335</v>
      </c>
      <c r="AA905" s="91">
        <f t="shared" si="1"/>
        <v>26.041666666666668</v>
      </c>
      <c r="AB905" s="55" t="s">
        <v>5733</v>
      </c>
      <c r="AC905" s="52" t="s">
        <v>65</v>
      </c>
      <c r="AD905" s="92"/>
      <c r="AE905" s="82"/>
      <c r="AF905" s="82"/>
      <c r="AG905" s="82"/>
      <c r="AH905" s="82"/>
      <c r="AI905" s="54" t="s">
        <v>584</v>
      </c>
      <c r="AJ905" s="101">
        <v>44805</v>
      </c>
      <c r="AK905" s="101">
        <v>45169</v>
      </c>
      <c r="AL905" s="94">
        <v>1</v>
      </c>
      <c r="AM905" s="54" t="s">
        <v>170</v>
      </c>
      <c r="AN905" s="54">
        <v>2022</v>
      </c>
      <c r="AO905" s="82"/>
      <c r="AP905" s="94"/>
      <c r="AQ905" s="94"/>
      <c r="AR905" s="82"/>
      <c r="AS905" s="95"/>
      <c r="AT905" s="96" t="s">
        <v>483</v>
      </c>
      <c r="AU905" s="96">
        <v>2023</v>
      </c>
      <c r="AV905" s="94"/>
      <c r="AW905" s="94"/>
      <c r="AX905" s="97" t="s">
        <v>5734</v>
      </c>
      <c r="AY905" s="82"/>
      <c r="AZ905" s="98"/>
      <c r="BA905" s="98"/>
      <c r="BB905" s="98"/>
      <c r="BC905" s="82"/>
    </row>
    <row r="906" spans="1:55" ht="31.5" hidden="1" customHeight="1">
      <c r="A906" s="54"/>
      <c r="B906" s="78"/>
      <c r="C906" s="79"/>
      <c r="D906" s="52" t="s">
        <v>196</v>
      </c>
      <c r="E906" s="80" t="s">
        <v>123</v>
      </c>
      <c r="F906" s="81" t="s">
        <v>5735</v>
      </c>
      <c r="G906" s="82"/>
      <c r="H906" s="53" t="s">
        <v>5736</v>
      </c>
      <c r="I906" s="99">
        <v>44854</v>
      </c>
      <c r="J906" s="84" t="s">
        <v>223</v>
      </c>
      <c r="K906" s="52" t="s">
        <v>180</v>
      </c>
      <c r="L906" s="85">
        <v>2022</v>
      </c>
      <c r="M906" s="86" t="s">
        <v>5522</v>
      </c>
      <c r="N906" s="53" t="s">
        <v>5737</v>
      </c>
      <c r="O906" s="53" t="s">
        <v>2302</v>
      </c>
      <c r="P906" s="53" t="s">
        <v>5738</v>
      </c>
      <c r="Q906" s="52" t="s">
        <v>114</v>
      </c>
      <c r="R906" s="52" t="s">
        <v>104</v>
      </c>
      <c r="S906" s="87">
        <v>88</v>
      </c>
      <c r="T906" s="53" t="s">
        <v>2302</v>
      </c>
      <c r="U906" s="53" t="s">
        <v>5739</v>
      </c>
      <c r="V906" s="88" t="s">
        <v>67</v>
      </c>
      <c r="W906" s="82"/>
      <c r="X906" s="89">
        <v>43000</v>
      </c>
      <c r="Y906" s="90">
        <v>12</v>
      </c>
      <c r="Z906" s="89">
        <f t="shared" si="0"/>
        <v>3583.3333333333335</v>
      </c>
      <c r="AA906" s="91">
        <f t="shared" si="1"/>
        <v>40.719696969696969</v>
      </c>
      <c r="AB906" s="55" t="s">
        <v>5740</v>
      </c>
      <c r="AC906" s="52" t="s">
        <v>65</v>
      </c>
      <c r="AD906" s="92"/>
      <c r="AE906" s="82"/>
      <c r="AF906" s="82"/>
      <c r="AG906" s="82"/>
      <c r="AH906" s="82"/>
      <c r="AI906" s="54" t="s">
        <v>2304</v>
      </c>
      <c r="AJ906" s="101">
        <v>44835</v>
      </c>
      <c r="AK906" s="101">
        <v>45230</v>
      </c>
      <c r="AL906" s="94">
        <v>1</v>
      </c>
      <c r="AM906" s="54" t="s">
        <v>180</v>
      </c>
      <c r="AN906" s="54">
        <v>2022</v>
      </c>
      <c r="AO906" s="82"/>
      <c r="AP906" s="94"/>
      <c r="AQ906" s="94"/>
      <c r="AR906" s="82"/>
      <c r="AS906" s="95"/>
      <c r="AT906" s="96" t="s">
        <v>1607</v>
      </c>
      <c r="AU906" s="96">
        <v>2023</v>
      </c>
      <c r="AV906" s="94"/>
      <c r="AW906" s="94"/>
      <c r="AX906" s="97" t="s">
        <v>5741</v>
      </c>
      <c r="AY906" s="82"/>
      <c r="AZ906" s="98"/>
      <c r="BA906" s="98"/>
      <c r="BB906" s="98"/>
      <c r="BC906" s="82"/>
    </row>
    <row r="907" spans="1:55" ht="31.5" hidden="1" customHeight="1">
      <c r="A907" s="54"/>
      <c r="B907" s="78"/>
      <c r="C907" s="79" t="s">
        <v>62</v>
      </c>
      <c r="D907" s="52" t="s">
        <v>205</v>
      </c>
      <c r="E907" s="80" t="s">
        <v>171</v>
      </c>
      <c r="F907" s="81" t="s">
        <v>449</v>
      </c>
      <c r="G907" s="82"/>
      <c r="H907" s="53" t="s">
        <v>5742</v>
      </c>
      <c r="I907" s="99">
        <v>44854</v>
      </c>
      <c r="J907" s="84" t="s">
        <v>223</v>
      </c>
      <c r="K907" s="52" t="s">
        <v>180</v>
      </c>
      <c r="L907" s="85">
        <v>2022</v>
      </c>
      <c r="M907" s="86" t="s">
        <v>5522</v>
      </c>
      <c r="N907" s="53" t="s">
        <v>2641</v>
      </c>
      <c r="O907" s="53" t="s">
        <v>5743</v>
      </c>
      <c r="P907" s="53" t="s">
        <v>5744</v>
      </c>
      <c r="Q907" s="52" t="s">
        <v>198</v>
      </c>
      <c r="R907" s="52" t="s">
        <v>104</v>
      </c>
      <c r="S907" s="87">
        <v>49</v>
      </c>
      <c r="T907" s="53" t="s">
        <v>5745</v>
      </c>
      <c r="U907" s="53" t="s">
        <v>5746</v>
      </c>
      <c r="V907" s="88" t="s">
        <v>67</v>
      </c>
      <c r="W907" s="82"/>
      <c r="X907" s="89">
        <v>18000</v>
      </c>
      <c r="Y907" s="90">
        <v>12</v>
      </c>
      <c r="Z907" s="89">
        <f t="shared" si="0"/>
        <v>1500</v>
      </c>
      <c r="AA907" s="91">
        <f t="shared" si="1"/>
        <v>30.612244897959183</v>
      </c>
      <c r="AB907" s="55" t="s">
        <v>5747</v>
      </c>
      <c r="AC907" s="52" t="s">
        <v>42</v>
      </c>
      <c r="AD907" s="92"/>
      <c r="AE907" s="82"/>
      <c r="AF907" s="82"/>
      <c r="AG907" s="82"/>
      <c r="AH907" s="82"/>
      <c r="AI907" s="54" t="s">
        <v>2255</v>
      </c>
      <c r="AJ907" s="101">
        <v>44866</v>
      </c>
      <c r="AK907" s="101">
        <v>45291</v>
      </c>
      <c r="AL907" s="94">
        <v>1</v>
      </c>
      <c r="AM907" s="54" t="s">
        <v>187</v>
      </c>
      <c r="AN907" s="54">
        <v>2022</v>
      </c>
      <c r="AO907" s="82"/>
      <c r="AP907" s="94"/>
      <c r="AQ907" s="94"/>
      <c r="AR907" s="82"/>
      <c r="AS907" s="95"/>
      <c r="AT907" s="96" t="s">
        <v>361</v>
      </c>
      <c r="AU907" s="96">
        <v>2023</v>
      </c>
      <c r="AV907" s="94"/>
      <c r="AW907" s="94"/>
      <c r="AX907" s="97" t="s">
        <v>5748</v>
      </c>
      <c r="AY907" s="82"/>
      <c r="AZ907" s="98"/>
      <c r="BA907" s="98"/>
      <c r="BB907" s="98"/>
      <c r="BC907" s="82"/>
    </row>
    <row r="908" spans="1:55" ht="31.5" hidden="1" customHeight="1">
      <c r="A908" s="54"/>
      <c r="B908" s="78"/>
      <c r="C908" s="79" t="s">
        <v>62</v>
      </c>
      <c r="D908" s="52" t="s">
        <v>183</v>
      </c>
      <c r="E908" s="80" t="s">
        <v>123</v>
      </c>
      <c r="F908" s="81" t="s">
        <v>4694</v>
      </c>
      <c r="G908" s="82"/>
      <c r="H908" s="53" t="s">
        <v>5749</v>
      </c>
      <c r="I908" s="99">
        <v>44854</v>
      </c>
      <c r="J908" s="84" t="s">
        <v>223</v>
      </c>
      <c r="K908" s="52" t="s">
        <v>180</v>
      </c>
      <c r="L908" s="85">
        <v>2022</v>
      </c>
      <c r="M908" s="86" t="s">
        <v>5522</v>
      </c>
      <c r="N908" s="53" t="s">
        <v>5750</v>
      </c>
      <c r="O908" s="53" t="s">
        <v>5751</v>
      </c>
      <c r="P908" s="53" t="s">
        <v>5752</v>
      </c>
      <c r="Q908" s="52" t="s">
        <v>165</v>
      </c>
      <c r="R908" s="52" t="s">
        <v>61</v>
      </c>
      <c r="S908" s="87">
        <v>382</v>
      </c>
      <c r="T908" s="53" t="s">
        <v>5751</v>
      </c>
      <c r="U908" s="53" t="s">
        <v>1815</v>
      </c>
      <c r="V908" s="88" t="s">
        <v>88</v>
      </c>
      <c r="W908" s="82"/>
      <c r="X908" s="89">
        <v>15000</v>
      </c>
      <c r="Y908" s="90">
        <v>1</v>
      </c>
      <c r="Z908" s="89">
        <f t="shared" si="0"/>
        <v>15000</v>
      </c>
      <c r="AA908" s="91">
        <f t="shared" si="1"/>
        <v>39.267015706806284</v>
      </c>
      <c r="AB908" s="55" t="s">
        <v>5753</v>
      </c>
      <c r="AC908" s="52" t="s">
        <v>42</v>
      </c>
      <c r="AD908" s="92"/>
      <c r="AE908" s="82"/>
      <c r="AF908" s="82"/>
      <c r="AG908" s="82"/>
      <c r="AH908" s="82"/>
      <c r="AI908" s="54" t="s">
        <v>4131</v>
      </c>
      <c r="AJ908" s="101">
        <v>44743</v>
      </c>
      <c r="AK908" s="101">
        <v>46203</v>
      </c>
      <c r="AL908" s="94">
        <v>1</v>
      </c>
      <c r="AM908" s="54" t="s">
        <v>147</v>
      </c>
      <c r="AN908" s="54">
        <v>2022</v>
      </c>
      <c r="AO908" s="82"/>
      <c r="AP908" s="94"/>
      <c r="AQ908" s="94"/>
      <c r="AR908" s="82"/>
      <c r="AS908" s="95"/>
      <c r="AT908" s="96" t="s">
        <v>500</v>
      </c>
      <c r="AU908" s="96">
        <v>2026</v>
      </c>
      <c r="AV908" s="94"/>
      <c r="AW908" s="94"/>
      <c r="AX908" s="97" t="s">
        <v>5754</v>
      </c>
      <c r="AY908" s="82"/>
      <c r="AZ908" s="98"/>
      <c r="BA908" s="98"/>
      <c r="BB908" s="98"/>
      <c r="BC908" s="82"/>
    </row>
    <row r="909" spans="1:55" ht="31.5" hidden="1" customHeight="1">
      <c r="A909" s="54"/>
      <c r="B909" s="78"/>
      <c r="C909" s="79" t="s">
        <v>39</v>
      </c>
      <c r="D909" s="52" t="s">
        <v>151</v>
      </c>
      <c r="E909" s="80" t="s">
        <v>233</v>
      </c>
      <c r="F909" s="81" t="s">
        <v>4694</v>
      </c>
      <c r="G909" s="82"/>
      <c r="H909" s="53" t="s">
        <v>5755</v>
      </c>
      <c r="I909" s="99">
        <v>44855</v>
      </c>
      <c r="J909" s="84" t="s">
        <v>226</v>
      </c>
      <c r="K909" s="52" t="s">
        <v>180</v>
      </c>
      <c r="L909" s="85">
        <v>2022</v>
      </c>
      <c r="M909" s="86" t="s">
        <v>5522</v>
      </c>
      <c r="N909" s="53" t="s">
        <v>5756</v>
      </c>
      <c r="O909" s="53" t="s">
        <v>5757</v>
      </c>
      <c r="P909" s="53" t="s">
        <v>5758</v>
      </c>
      <c r="Q909" s="52" t="s">
        <v>165</v>
      </c>
      <c r="R909" s="52" t="s">
        <v>38</v>
      </c>
      <c r="S909" s="87">
        <v>76</v>
      </c>
      <c r="T909" s="53" t="s">
        <v>5757</v>
      </c>
      <c r="U909" s="53" t="s">
        <v>5759</v>
      </c>
      <c r="V909" s="88" t="s">
        <v>67</v>
      </c>
      <c r="W909" s="82"/>
      <c r="X909" s="89">
        <v>7600</v>
      </c>
      <c r="Y909" s="90">
        <v>1</v>
      </c>
      <c r="Z909" s="89">
        <f t="shared" si="0"/>
        <v>7600</v>
      </c>
      <c r="AA909" s="91">
        <f t="shared" si="1"/>
        <v>100</v>
      </c>
      <c r="AB909" s="55" t="s">
        <v>5760</v>
      </c>
      <c r="AC909" s="52" t="s">
        <v>42</v>
      </c>
      <c r="AD909" s="92"/>
      <c r="AE909" s="82"/>
      <c r="AF909" s="82"/>
      <c r="AG909" s="82"/>
      <c r="AH909" s="82"/>
      <c r="AI909" s="54" t="s">
        <v>628</v>
      </c>
      <c r="AJ909" s="101">
        <v>44866</v>
      </c>
      <c r="AK909" s="101">
        <v>45596</v>
      </c>
      <c r="AL909" s="94">
        <v>1</v>
      </c>
      <c r="AM909" s="54" t="s">
        <v>187</v>
      </c>
      <c r="AN909" s="54">
        <v>2022</v>
      </c>
      <c r="AO909" s="82"/>
      <c r="AP909" s="94"/>
      <c r="AQ909" s="94"/>
      <c r="AR909" s="82"/>
      <c r="AS909" s="95"/>
      <c r="AT909" s="96" t="s">
        <v>1607</v>
      </c>
      <c r="AU909" s="96">
        <v>2024</v>
      </c>
      <c r="AV909" s="94"/>
      <c r="AW909" s="94"/>
      <c r="AX909" s="97" t="s">
        <v>5761</v>
      </c>
      <c r="AY909" s="82"/>
      <c r="AZ909" s="98"/>
      <c r="BA909" s="98"/>
      <c r="BB909" s="98"/>
      <c r="BC909" s="82"/>
    </row>
    <row r="910" spans="1:55" ht="31.5" hidden="1" customHeight="1">
      <c r="A910" s="54"/>
      <c r="B910" s="78"/>
      <c r="C910" s="79" t="s">
        <v>39</v>
      </c>
      <c r="D910" s="52" t="s">
        <v>140</v>
      </c>
      <c r="E910" s="80" t="s">
        <v>233</v>
      </c>
      <c r="F910" s="81" t="s">
        <v>4694</v>
      </c>
      <c r="G910" s="82"/>
      <c r="H910" s="53" t="s">
        <v>5762</v>
      </c>
      <c r="I910" s="99">
        <v>44855</v>
      </c>
      <c r="J910" s="84" t="s">
        <v>226</v>
      </c>
      <c r="K910" s="52" t="s">
        <v>180</v>
      </c>
      <c r="L910" s="85">
        <v>2022</v>
      </c>
      <c r="M910" s="86" t="s">
        <v>5522</v>
      </c>
      <c r="N910" s="53" t="s">
        <v>5763</v>
      </c>
      <c r="O910" s="53" t="s">
        <v>5764</v>
      </c>
      <c r="P910" s="53" t="s">
        <v>5765</v>
      </c>
      <c r="Q910" s="52" t="s">
        <v>165</v>
      </c>
      <c r="R910" s="52" t="s">
        <v>61</v>
      </c>
      <c r="S910" s="87">
        <v>68</v>
      </c>
      <c r="T910" s="53" t="s">
        <v>5764</v>
      </c>
      <c r="U910" s="53" t="s">
        <v>5766</v>
      </c>
      <c r="V910" s="88" t="s">
        <v>88</v>
      </c>
      <c r="W910" s="82"/>
      <c r="X910" s="89">
        <v>6800</v>
      </c>
      <c r="Y910" s="90">
        <v>1</v>
      </c>
      <c r="Z910" s="89">
        <f t="shared" si="0"/>
        <v>6800</v>
      </c>
      <c r="AA910" s="91">
        <f t="shared" si="1"/>
        <v>100</v>
      </c>
      <c r="AB910" s="55" t="s">
        <v>5767</v>
      </c>
      <c r="AC910" s="52" t="s">
        <v>42</v>
      </c>
      <c r="AD910" s="92"/>
      <c r="AE910" s="82"/>
      <c r="AF910" s="82"/>
      <c r="AG910" s="82"/>
      <c r="AH910" s="82"/>
      <c r="AI910" s="54" t="s">
        <v>628</v>
      </c>
      <c r="AJ910" s="101">
        <v>44866</v>
      </c>
      <c r="AK910" s="101">
        <v>45596</v>
      </c>
      <c r="AL910" s="94">
        <v>1</v>
      </c>
      <c r="AM910" s="54" t="s">
        <v>187</v>
      </c>
      <c r="AN910" s="54">
        <v>2022</v>
      </c>
      <c r="AO910" s="82"/>
      <c r="AP910" s="94"/>
      <c r="AQ910" s="94"/>
      <c r="AR910" s="82"/>
      <c r="AS910" s="95"/>
      <c r="AT910" s="96" t="s">
        <v>1607</v>
      </c>
      <c r="AU910" s="96">
        <v>2024</v>
      </c>
      <c r="AV910" s="94"/>
      <c r="AW910" s="94"/>
      <c r="AX910" s="97" t="s">
        <v>5768</v>
      </c>
      <c r="AY910" s="82"/>
      <c r="AZ910" s="98"/>
      <c r="BA910" s="98"/>
      <c r="BB910" s="98"/>
      <c r="BC910" s="82"/>
    </row>
    <row r="911" spans="1:55" ht="31.5" hidden="1" customHeight="1">
      <c r="A911" s="54"/>
      <c r="B911" s="78"/>
      <c r="C911" s="79" t="s">
        <v>39</v>
      </c>
      <c r="D911" s="52" t="s">
        <v>151</v>
      </c>
      <c r="E911" s="80" t="s">
        <v>233</v>
      </c>
      <c r="F911" s="81" t="s">
        <v>4694</v>
      </c>
      <c r="G911" s="82"/>
      <c r="H911" s="53" t="s">
        <v>5769</v>
      </c>
      <c r="I911" s="99">
        <v>44859</v>
      </c>
      <c r="J911" s="84" t="s">
        <v>238</v>
      </c>
      <c r="K911" s="52" t="s">
        <v>180</v>
      </c>
      <c r="L911" s="85">
        <v>2022</v>
      </c>
      <c r="M911" s="86" t="s">
        <v>5522</v>
      </c>
      <c r="N911" s="53" t="s">
        <v>5770</v>
      </c>
      <c r="O911" s="53" t="s">
        <v>5771</v>
      </c>
      <c r="P911" s="53" t="s">
        <v>5772</v>
      </c>
      <c r="Q911" s="52" t="s">
        <v>165</v>
      </c>
      <c r="R911" s="52" t="s">
        <v>38</v>
      </c>
      <c r="S911" s="87">
        <v>20</v>
      </c>
      <c r="T911" s="53" t="s">
        <v>5773</v>
      </c>
      <c r="U911" s="53"/>
      <c r="V911" s="88" t="s">
        <v>67</v>
      </c>
      <c r="W911" s="82"/>
      <c r="X911" s="89">
        <v>2000</v>
      </c>
      <c r="Y911" s="90">
        <v>1</v>
      </c>
      <c r="Z911" s="89">
        <f t="shared" si="0"/>
        <v>2000</v>
      </c>
      <c r="AA911" s="91">
        <f t="shared" si="1"/>
        <v>100</v>
      </c>
      <c r="AB911" s="55" t="s">
        <v>5774</v>
      </c>
      <c r="AC911" s="52" t="s">
        <v>42</v>
      </c>
      <c r="AD911" s="92"/>
      <c r="AE911" s="82"/>
      <c r="AF911" s="82"/>
      <c r="AG911" s="82"/>
      <c r="AH911" s="82"/>
      <c r="AI911" s="54" t="s">
        <v>628</v>
      </c>
      <c r="AJ911" s="101">
        <v>44652</v>
      </c>
      <c r="AK911" s="101">
        <v>45382</v>
      </c>
      <c r="AL911" s="94">
        <v>1</v>
      </c>
      <c r="AM911" s="54" t="s">
        <v>107</v>
      </c>
      <c r="AN911" s="54">
        <v>2022</v>
      </c>
      <c r="AO911" s="82"/>
      <c r="AP911" s="94"/>
      <c r="AQ911" s="94"/>
      <c r="AR911" s="82"/>
      <c r="AS911" s="95"/>
      <c r="AT911" s="96" t="s">
        <v>750</v>
      </c>
      <c r="AU911" s="96">
        <v>2024</v>
      </c>
      <c r="AV911" s="94"/>
      <c r="AW911" s="94"/>
      <c r="AX911" s="97" t="s">
        <v>5775</v>
      </c>
      <c r="AY911" s="82"/>
      <c r="AZ911" s="98"/>
      <c r="BA911" s="98"/>
      <c r="BB911" s="98"/>
      <c r="BC911" s="82"/>
    </row>
    <row r="912" spans="1:55" ht="31.5" hidden="1" customHeight="1">
      <c r="A912" s="54"/>
      <c r="B912" s="78"/>
      <c r="C912" s="79" t="s">
        <v>39</v>
      </c>
      <c r="D912" s="52" t="s">
        <v>140</v>
      </c>
      <c r="E912" s="80" t="s">
        <v>233</v>
      </c>
      <c r="F912" s="81" t="s">
        <v>4694</v>
      </c>
      <c r="G912" s="82"/>
      <c r="H912" s="53" t="s">
        <v>5776</v>
      </c>
      <c r="I912" s="99">
        <v>44859</v>
      </c>
      <c r="J912" s="84" t="s">
        <v>238</v>
      </c>
      <c r="K912" s="52" t="s">
        <v>180</v>
      </c>
      <c r="L912" s="85">
        <v>2022</v>
      </c>
      <c r="M912" s="86" t="s">
        <v>5522</v>
      </c>
      <c r="N912" s="53" t="s">
        <v>3539</v>
      </c>
      <c r="O912" s="53" t="s">
        <v>3540</v>
      </c>
      <c r="P912" s="53" t="s">
        <v>3539</v>
      </c>
      <c r="Q912" s="52" t="s">
        <v>165</v>
      </c>
      <c r="R912" s="52" t="s">
        <v>38</v>
      </c>
      <c r="S912" s="87">
        <v>50</v>
      </c>
      <c r="T912" s="53" t="s">
        <v>3540</v>
      </c>
      <c r="U912" s="53" t="s">
        <v>5777</v>
      </c>
      <c r="V912" s="88" t="s">
        <v>67</v>
      </c>
      <c r="W912" s="82"/>
      <c r="X912" s="89">
        <v>5000</v>
      </c>
      <c r="Y912" s="90">
        <v>1</v>
      </c>
      <c r="Z912" s="89">
        <f t="shared" si="0"/>
        <v>5000</v>
      </c>
      <c r="AA912" s="91">
        <f t="shared" si="1"/>
        <v>100</v>
      </c>
      <c r="AB912" s="55"/>
      <c r="AC912" s="52" t="s">
        <v>42</v>
      </c>
      <c r="AD912" s="92"/>
      <c r="AE912" s="82"/>
      <c r="AF912" s="82"/>
      <c r="AG912" s="82"/>
      <c r="AH912" s="82"/>
      <c r="AI912" s="54" t="s">
        <v>628</v>
      </c>
      <c r="AJ912" s="101">
        <v>44713</v>
      </c>
      <c r="AK912" s="101">
        <v>45443</v>
      </c>
      <c r="AL912" s="94">
        <v>1</v>
      </c>
      <c r="AM912" s="54" t="s">
        <v>137</v>
      </c>
      <c r="AN912" s="54">
        <v>2022</v>
      </c>
      <c r="AO912" s="82"/>
      <c r="AP912" s="94"/>
      <c r="AQ912" s="94"/>
      <c r="AR912" s="82"/>
      <c r="AS912" s="95"/>
      <c r="AT912" s="96" t="s">
        <v>466</v>
      </c>
      <c r="AU912" s="96">
        <v>2024</v>
      </c>
      <c r="AV912" s="94"/>
      <c r="AW912" s="94"/>
      <c r="AX912" s="97" t="s">
        <v>5778</v>
      </c>
      <c r="AY912" s="82"/>
      <c r="AZ912" s="98"/>
      <c r="BA912" s="98"/>
      <c r="BB912" s="98"/>
      <c r="BC912" s="82"/>
    </row>
    <row r="913" spans="1:55" ht="31.5" hidden="1" customHeight="1">
      <c r="A913" s="54"/>
      <c r="B913" s="78"/>
      <c r="C913" s="79" t="s">
        <v>62</v>
      </c>
      <c r="D913" s="52" t="s">
        <v>151</v>
      </c>
      <c r="E913" s="80" t="s">
        <v>233</v>
      </c>
      <c r="F913" s="81" t="s">
        <v>4694</v>
      </c>
      <c r="G913" s="82"/>
      <c r="H913" s="53" t="s">
        <v>5779</v>
      </c>
      <c r="I913" s="99">
        <v>44859</v>
      </c>
      <c r="J913" s="84" t="s">
        <v>238</v>
      </c>
      <c r="K913" s="52" t="s">
        <v>180</v>
      </c>
      <c r="L913" s="85">
        <v>2022</v>
      </c>
      <c r="M913" s="86" t="s">
        <v>5522</v>
      </c>
      <c r="N913" s="53" t="s">
        <v>5780</v>
      </c>
      <c r="O913" s="53" t="s">
        <v>5781</v>
      </c>
      <c r="P913" s="53" t="s">
        <v>3391</v>
      </c>
      <c r="Q913" s="52" t="s">
        <v>165</v>
      </c>
      <c r="R913" s="52" t="s">
        <v>61</v>
      </c>
      <c r="S913" s="87">
        <v>460</v>
      </c>
      <c r="T913" s="53" t="s">
        <v>5781</v>
      </c>
      <c r="U913" s="53" t="s">
        <v>5782</v>
      </c>
      <c r="V913" s="88" t="s">
        <v>67</v>
      </c>
      <c r="W913" s="82"/>
      <c r="X913" s="89">
        <v>20000</v>
      </c>
      <c r="Y913" s="90">
        <v>1</v>
      </c>
      <c r="Z913" s="89">
        <f t="shared" si="0"/>
        <v>20000</v>
      </c>
      <c r="AA913" s="91">
        <f t="shared" si="1"/>
        <v>43.478260869565219</v>
      </c>
      <c r="AB913" s="55"/>
      <c r="AC913" s="52" t="s">
        <v>42</v>
      </c>
      <c r="AD913" s="92"/>
      <c r="AE913" s="82"/>
      <c r="AF913" s="82"/>
      <c r="AG913" s="82"/>
      <c r="AH913" s="82"/>
      <c r="AI913" s="54" t="s">
        <v>628</v>
      </c>
      <c r="AJ913" s="101">
        <v>44743</v>
      </c>
      <c r="AK913" s="101">
        <v>45473</v>
      </c>
      <c r="AL913" s="94">
        <v>1</v>
      </c>
      <c r="AM913" s="54" t="s">
        <v>147</v>
      </c>
      <c r="AN913" s="54">
        <v>2022</v>
      </c>
      <c r="AO913" s="82"/>
      <c r="AP913" s="94"/>
      <c r="AQ913" s="94"/>
      <c r="AR913" s="82"/>
      <c r="AS913" s="95"/>
      <c r="AT913" s="96" t="s">
        <v>500</v>
      </c>
      <c r="AU913" s="96">
        <v>2024</v>
      </c>
      <c r="AV913" s="94"/>
      <c r="AW913" s="94"/>
      <c r="AX913" s="97" t="s">
        <v>5783</v>
      </c>
      <c r="AY913" s="82"/>
      <c r="AZ913" s="98"/>
      <c r="BA913" s="98"/>
      <c r="BB913" s="98"/>
      <c r="BC913" s="82"/>
    </row>
    <row r="914" spans="1:55" ht="31.5" hidden="1" customHeight="1">
      <c r="A914" s="54"/>
      <c r="B914" s="78"/>
      <c r="C914" s="79" t="s">
        <v>39</v>
      </c>
      <c r="D914" s="52" t="s">
        <v>260</v>
      </c>
      <c r="E914" s="80"/>
      <c r="F914" s="81" t="s">
        <v>4694</v>
      </c>
      <c r="G914" s="82"/>
      <c r="H914" s="53" t="s">
        <v>5784</v>
      </c>
      <c r="I914" s="99">
        <v>44859</v>
      </c>
      <c r="J914" s="84" t="s">
        <v>238</v>
      </c>
      <c r="K914" s="52" t="s">
        <v>180</v>
      </c>
      <c r="L914" s="85">
        <v>2022</v>
      </c>
      <c r="M914" s="86" t="s">
        <v>5522</v>
      </c>
      <c r="N914" s="53" t="s">
        <v>5785</v>
      </c>
      <c r="O914" s="53" t="s">
        <v>5786</v>
      </c>
      <c r="P914" s="53" t="s">
        <v>5785</v>
      </c>
      <c r="Q914" s="52" t="s">
        <v>165</v>
      </c>
      <c r="R914" s="52" t="s">
        <v>61</v>
      </c>
      <c r="S914" s="87">
        <v>184</v>
      </c>
      <c r="T914" s="53" t="s">
        <v>5786</v>
      </c>
      <c r="U914" s="53" t="s">
        <v>5787</v>
      </c>
      <c r="V914" s="88" t="s">
        <v>88</v>
      </c>
      <c r="W914" s="82"/>
      <c r="X914" s="89">
        <v>25000</v>
      </c>
      <c r="Y914" s="90">
        <v>1</v>
      </c>
      <c r="Z914" s="89">
        <f t="shared" si="0"/>
        <v>25000</v>
      </c>
      <c r="AA914" s="91">
        <f t="shared" si="1"/>
        <v>135.86956521739131</v>
      </c>
      <c r="AB914" s="55" t="s">
        <v>5788</v>
      </c>
      <c r="AC914" s="52" t="s">
        <v>42</v>
      </c>
      <c r="AD914" s="92"/>
      <c r="AE914" s="82"/>
      <c r="AF914" s="82"/>
      <c r="AG914" s="82" t="s">
        <v>5789</v>
      </c>
      <c r="AH914" s="82"/>
      <c r="AI914" s="54" t="s">
        <v>628</v>
      </c>
      <c r="AJ914" s="101">
        <v>44774</v>
      </c>
      <c r="AK914" s="101">
        <v>45504</v>
      </c>
      <c r="AL914" s="94">
        <v>1</v>
      </c>
      <c r="AM914" s="54" t="s">
        <v>159</v>
      </c>
      <c r="AN914" s="54">
        <v>2022</v>
      </c>
      <c r="AO914" s="82"/>
      <c r="AP914" s="94"/>
      <c r="AQ914" s="94"/>
      <c r="AR914" s="82"/>
      <c r="AS914" s="95"/>
      <c r="AT914" s="96" t="s">
        <v>5790</v>
      </c>
      <c r="AU914" s="96">
        <v>2024</v>
      </c>
      <c r="AV914" s="94"/>
      <c r="AW914" s="94"/>
      <c r="AX914" s="97" t="s">
        <v>5791</v>
      </c>
      <c r="AY914" s="82"/>
      <c r="AZ914" s="98"/>
      <c r="BA914" s="98"/>
      <c r="BB914" s="98"/>
      <c r="BC914" s="82"/>
    </row>
    <row r="915" spans="1:55" ht="31.5" hidden="1" customHeight="1">
      <c r="A915" s="54"/>
      <c r="B915" s="78"/>
      <c r="C915" s="79" t="s">
        <v>39</v>
      </c>
      <c r="D915" s="52" t="s">
        <v>151</v>
      </c>
      <c r="E915" s="80" t="s">
        <v>233</v>
      </c>
      <c r="F915" s="81" t="s">
        <v>4694</v>
      </c>
      <c r="G915" s="82"/>
      <c r="H915" s="53" t="s">
        <v>5792</v>
      </c>
      <c r="I915" s="99">
        <v>44860</v>
      </c>
      <c r="J915" s="84" t="s">
        <v>240</v>
      </c>
      <c r="K915" s="52" t="s">
        <v>180</v>
      </c>
      <c r="L915" s="85">
        <v>2022</v>
      </c>
      <c r="M915" s="86" t="s">
        <v>5522</v>
      </c>
      <c r="N915" s="53" t="s">
        <v>5793</v>
      </c>
      <c r="O915" s="53" t="s">
        <v>3400</v>
      </c>
      <c r="P915" s="53" t="s">
        <v>5794</v>
      </c>
      <c r="Q915" s="52" t="s">
        <v>165</v>
      </c>
      <c r="R915" s="52" t="s">
        <v>61</v>
      </c>
      <c r="S915" s="87">
        <v>40</v>
      </c>
      <c r="T915" s="53" t="s">
        <v>3400</v>
      </c>
      <c r="U915" s="53" t="s">
        <v>5795</v>
      </c>
      <c r="V915" s="88" t="s">
        <v>67</v>
      </c>
      <c r="W915" s="82"/>
      <c r="X915" s="89">
        <v>6000</v>
      </c>
      <c r="Y915" s="90">
        <v>1</v>
      </c>
      <c r="Z915" s="89">
        <f t="shared" si="0"/>
        <v>6000</v>
      </c>
      <c r="AA915" s="91">
        <f t="shared" si="1"/>
        <v>150</v>
      </c>
      <c r="AB915" s="55" t="s">
        <v>5796</v>
      </c>
      <c r="AC915" s="52" t="s">
        <v>42</v>
      </c>
      <c r="AD915" s="92"/>
      <c r="AE915" s="82"/>
      <c r="AF915" s="82"/>
      <c r="AG915" s="82"/>
      <c r="AH915" s="82"/>
      <c r="AI915" s="54" t="s">
        <v>628</v>
      </c>
      <c r="AJ915" s="101">
        <v>44562</v>
      </c>
      <c r="AK915" s="101">
        <v>45291</v>
      </c>
      <c r="AL915" s="94">
        <v>1</v>
      </c>
      <c r="AM915" s="54" t="s">
        <v>41</v>
      </c>
      <c r="AN915" s="54">
        <v>2022</v>
      </c>
      <c r="AO915" s="82"/>
      <c r="AP915" s="94"/>
      <c r="AQ915" s="94"/>
      <c r="AR915" s="82"/>
      <c r="AS915" s="95"/>
      <c r="AT915" s="96" t="s">
        <v>361</v>
      </c>
      <c r="AU915" s="96">
        <v>2023</v>
      </c>
      <c r="AV915" s="94"/>
      <c r="AW915" s="94"/>
      <c r="AX915" s="97" t="s">
        <v>5797</v>
      </c>
      <c r="AY915" s="82"/>
      <c r="AZ915" s="98"/>
      <c r="BA915" s="98"/>
      <c r="BB915" s="98"/>
      <c r="BC915" s="82"/>
    </row>
    <row r="916" spans="1:55" ht="31.5" hidden="1" customHeight="1">
      <c r="A916" s="54"/>
      <c r="B916" s="78"/>
      <c r="C916" s="79" t="s">
        <v>39</v>
      </c>
      <c r="D916" s="52" t="s">
        <v>151</v>
      </c>
      <c r="E916" s="80" t="s">
        <v>233</v>
      </c>
      <c r="F916" s="81" t="s">
        <v>4694</v>
      </c>
      <c r="G916" s="82"/>
      <c r="H916" s="53" t="s">
        <v>5798</v>
      </c>
      <c r="I916" s="99">
        <v>44860</v>
      </c>
      <c r="J916" s="84" t="s">
        <v>240</v>
      </c>
      <c r="K916" s="52" t="s">
        <v>180</v>
      </c>
      <c r="L916" s="85">
        <v>2022</v>
      </c>
      <c r="M916" s="86" t="s">
        <v>5522</v>
      </c>
      <c r="N916" s="53" t="s">
        <v>5770</v>
      </c>
      <c r="O916" s="53" t="s">
        <v>5771</v>
      </c>
      <c r="P916" s="53" t="s">
        <v>5799</v>
      </c>
      <c r="Q916" s="52" t="s">
        <v>165</v>
      </c>
      <c r="R916" s="52" t="s">
        <v>38</v>
      </c>
      <c r="S916" s="87">
        <v>20</v>
      </c>
      <c r="T916" s="53" t="s">
        <v>5800</v>
      </c>
      <c r="U916" s="53" t="s">
        <v>5801</v>
      </c>
      <c r="V916" s="88" t="s">
        <v>67</v>
      </c>
      <c r="W916" s="82"/>
      <c r="X916" s="89">
        <v>2000</v>
      </c>
      <c r="Y916" s="90">
        <v>1</v>
      </c>
      <c r="Z916" s="89">
        <f t="shared" si="0"/>
        <v>2000</v>
      </c>
      <c r="AA916" s="91">
        <f t="shared" si="1"/>
        <v>100</v>
      </c>
      <c r="AB916" s="55" t="s">
        <v>5802</v>
      </c>
      <c r="AC916" s="52" t="s">
        <v>42</v>
      </c>
      <c r="AD916" s="92"/>
      <c r="AE916" s="82"/>
      <c r="AF916" s="82"/>
      <c r="AG916" s="82"/>
      <c r="AH916" s="82"/>
      <c r="AI916" s="54" t="s">
        <v>628</v>
      </c>
      <c r="AJ916" s="101">
        <v>44743</v>
      </c>
      <c r="AK916" s="101">
        <v>45473</v>
      </c>
      <c r="AL916" s="94">
        <v>1</v>
      </c>
      <c r="AM916" s="54" t="s">
        <v>147</v>
      </c>
      <c r="AN916" s="54">
        <v>2022</v>
      </c>
      <c r="AO916" s="82"/>
      <c r="AP916" s="94"/>
      <c r="AQ916" s="94"/>
      <c r="AR916" s="82"/>
      <c r="AS916" s="95"/>
      <c r="AT916" s="96" t="s">
        <v>500</v>
      </c>
      <c r="AU916" s="96">
        <v>2024</v>
      </c>
      <c r="AV916" s="94"/>
      <c r="AW916" s="94"/>
      <c r="AX916" s="97" t="s">
        <v>5803</v>
      </c>
      <c r="AY916" s="82"/>
      <c r="AZ916" s="98"/>
      <c r="BA916" s="98"/>
      <c r="BB916" s="98"/>
      <c r="BC916" s="82"/>
    </row>
    <row r="917" spans="1:55" ht="31.5" hidden="1" customHeight="1">
      <c r="A917" s="54"/>
      <c r="B917" s="78"/>
      <c r="C917" s="79" t="s">
        <v>39</v>
      </c>
      <c r="D917" s="52" t="s">
        <v>151</v>
      </c>
      <c r="E917" s="80" t="s">
        <v>233</v>
      </c>
      <c r="F917" s="81" t="s">
        <v>4694</v>
      </c>
      <c r="G917" s="82"/>
      <c r="H917" s="53" t="s">
        <v>5804</v>
      </c>
      <c r="I917" s="99">
        <v>44860</v>
      </c>
      <c r="J917" s="84" t="s">
        <v>240</v>
      </c>
      <c r="K917" s="52" t="s">
        <v>180</v>
      </c>
      <c r="L917" s="85">
        <v>2022</v>
      </c>
      <c r="M917" s="86" t="s">
        <v>5522</v>
      </c>
      <c r="N917" s="53" t="s">
        <v>5805</v>
      </c>
      <c r="O917" s="53" t="s">
        <v>5806</v>
      </c>
      <c r="P917" s="53" t="s">
        <v>5807</v>
      </c>
      <c r="Q917" s="52" t="s">
        <v>165</v>
      </c>
      <c r="R917" s="52" t="s">
        <v>61</v>
      </c>
      <c r="S917" s="87">
        <v>300</v>
      </c>
      <c r="T917" s="53" t="s">
        <v>5806</v>
      </c>
      <c r="U917" s="53" t="s">
        <v>5808</v>
      </c>
      <c r="V917" s="88" t="s">
        <v>67</v>
      </c>
      <c r="W917" s="82"/>
      <c r="X917" s="89">
        <v>28037.38</v>
      </c>
      <c r="Y917" s="90">
        <v>1</v>
      </c>
      <c r="Z917" s="89">
        <f t="shared" si="0"/>
        <v>28037.38</v>
      </c>
      <c r="AA917" s="91">
        <f t="shared" si="1"/>
        <v>93.457933333333344</v>
      </c>
      <c r="AB917" s="55" t="s">
        <v>5809</v>
      </c>
      <c r="AC917" s="52" t="s">
        <v>42</v>
      </c>
      <c r="AD917" s="92"/>
      <c r="AE917" s="82"/>
      <c r="AF917" s="82"/>
      <c r="AG917" s="82"/>
      <c r="AH917" s="82"/>
      <c r="AI917" s="54" t="s">
        <v>628</v>
      </c>
      <c r="AJ917" s="101">
        <v>44866</v>
      </c>
      <c r="AK917" s="101">
        <v>45596</v>
      </c>
      <c r="AL917" s="94">
        <v>1</v>
      </c>
      <c r="AM917" s="54" t="s">
        <v>187</v>
      </c>
      <c r="AN917" s="54">
        <v>2022</v>
      </c>
      <c r="AO917" s="82"/>
      <c r="AP917" s="94"/>
      <c r="AQ917" s="94"/>
      <c r="AR917" s="82"/>
      <c r="AS917" s="95"/>
      <c r="AT917" s="96" t="s">
        <v>1607</v>
      </c>
      <c r="AU917" s="96">
        <v>2024</v>
      </c>
      <c r="AV917" s="94"/>
      <c r="AW917" s="94"/>
      <c r="AX917" s="97" t="s">
        <v>5810</v>
      </c>
      <c r="AY917" s="82"/>
      <c r="AZ917" s="98"/>
      <c r="BA917" s="98"/>
      <c r="BB917" s="98"/>
      <c r="BC917" s="82"/>
    </row>
    <row r="918" spans="1:55" ht="31.5" hidden="1" customHeight="1">
      <c r="A918" s="54"/>
      <c r="B918" s="78"/>
      <c r="C918" s="79" t="s">
        <v>39</v>
      </c>
      <c r="D918" s="52" t="s">
        <v>151</v>
      </c>
      <c r="E918" s="80" t="s">
        <v>233</v>
      </c>
      <c r="F918" s="81" t="s">
        <v>4694</v>
      </c>
      <c r="G918" s="82"/>
      <c r="H918" s="53" t="s">
        <v>5811</v>
      </c>
      <c r="I918" s="99">
        <v>44860</v>
      </c>
      <c r="J918" s="84" t="s">
        <v>240</v>
      </c>
      <c r="K918" s="52" t="s">
        <v>180</v>
      </c>
      <c r="L918" s="85">
        <v>2022</v>
      </c>
      <c r="M918" s="86" t="s">
        <v>5522</v>
      </c>
      <c r="N918" s="53" t="s">
        <v>2754</v>
      </c>
      <c r="O918" s="53" t="s">
        <v>2755</v>
      </c>
      <c r="P918" s="53" t="s">
        <v>5812</v>
      </c>
      <c r="Q918" s="52" t="s">
        <v>165</v>
      </c>
      <c r="R918" s="52" t="s">
        <v>38</v>
      </c>
      <c r="S918" s="87">
        <v>190</v>
      </c>
      <c r="T918" s="53" t="s">
        <v>2755</v>
      </c>
      <c r="U918" s="53" t="s">
        <v>5813</v>
      </c>
      <c r="V918" s="88" t="s">
        <v>88</v>
      </c>
      <c r="W918" s="82"/>
      <c r="X918" s="89">
        <v>19000</v>
      </c>
      <c r="Y918" s="90">
        <v>1</v>
      </c>
      <c r="Z918" s="89">
        <f t="shared" si="0"/>
        <v>19000</v>
      </c>
      <c r="AA918" s="91">
        <f t="shared" si="1"/>
        <v>100</v>
      </c>
      <c r="AB918" s="55" t="s">
        <v>5814</v>
      </c>
      <c r="AC918" s="52" t="s">
        <v>42</v>
      </c>
      <c r="AD918" s="92"/>
      <c r="AE918" s="82"/>
      <c r="AF918" s="82"/>
      <c r="AG918" s="82" t="s">
        <v>5789</v>
      </c>
      <c r="AH918" s="82"/>
      <c r="AI918" s="54" t="s">
        <v>628</v>
      </c>
      <c r="AJ918" s="101">
        <v>44805</v>
      </c>
      <c r="AK918" s="101">
        <v>45535</v>
      </c>
      <c r="AL918" s="94">
        <v>1</v>
      </c>
      <c r="AM918" s="54" t="s">
        <v>170</v>
      </c>
      <c r="AN918" s="54">
        <v>2022</v>
      </c>
      <c r="AO918" s="82"/>
      <c r="AP918" s="94"/>
      <c r="AQ918" s="94"/>
      <c r="AR918" s="82"/>
      <c r="AS918" s="95"/>
      <c r="AT918" s="96" t="s">
        <v>483</v>
      </c>
      <c r="AU918" s="96">
        <v>2024</v>
      </c>
      <c r="AV918" s="94"/>
      <c r="AW918" s="94"/>
      <c r="AX918" s="97" t="s">
        <v>5815</v>
      </c>
      <c r="AY918" s="82"/>
      <c r="AZ918" s="98"/>
      <c r="BA918" s="98"/>
      <c r="BB918" s="98"/>
      <c r="BC918" s="82"/>
    </row>
    <row r="919" spans="1:55" ht="31.5" hidden="1" customHeight="1">
      <c r="A919" s="54"/>
      <c r="B919" s="78"/>
      <c r="C919" s="79" t="s">
        <v>39</v>
      </c>
      <c r="D919" s="52" t="s">
        <v>211</v>
      </c>
      <c r="E919" s="80" t="s">
        <v>160</v>
      </c>
      <c r="F919" s="81" t="s">
        <v>4762</v>
      </c>
      <c r="G919" s="82"/>
      <c r="H919" s="53" t="s">
        <v>5816</v>
      </c>
      <c r="I919" s="99">
        <v>44861</v>
      </c>
      <c r="J919" s="84" t="s">
        <v>242</v>
      </c>
      <c r="K919" s="52" t="s">
        <v>180</v>
      </c>
      <c r="L919" s="85">
        <v>2022</v>
      </c>
      <c r="M919" s="86" t="s">
        <v>5522</v>
      </c>
      <c r="N919" s="53" t="s">
        <v>5817</v>
      </c>
      <c r="O919" s="53" t="s">
        <v>5818</v>
      </c>
      <c r="P919" s="53" t="s">
        <v>5819</v>
      </c>
      <c r="Q919" s="52" t="s">
        <v>176</v>
      </c>
      <c r="R919" s="52" t="s">
        <v>157</v>
      </c>
      <c r="S919" s="87">
        <v>17</v>
      </c>
      <c r="T919" s="53" t="s">
        <v>5820</v>
      </c>
      <c r="U919" s="53" t="s">
        <v>5821</v>
      </c>
      <c r="V919" s="88" t="s">
        <v>67</v>
      </c>
      <c r="W919" s="82"/>
      <c r="X919" s="89">
        <v>1000</v>
      </c>
      <c r="Y919" s="90">
        <v>1</v>
      </c>
      <c r="Z919" s="89">
        <f t="shared" si="0"/>
        <v>1000</v>
      </c>
      <c r="AA919" s="91">
        <f t="shared" si="1"/>
        <v>58.823529411764703</v>
      </c>
      <c r="AB919" s="55"/>
      <c r="AC919" s="52" t="s">
        <v>42</v>
      </c>
      <c r="AD919" s="92"/>
      <c r="AE919" s="82"/>
      <c r="AF919" s="82"/>
      <c r="AG919" s="82"/>
      <c r="AH919" s="82"/>
      <c r="AI919" s="54" t="s">
        <v>584</v>
      </c>
      <c r="AJ919" s="101">
        <v>44835</v>
      </c>
      <c r="AK919" s="101">
        <v>45199</v>
      </c>
      <c r="AL919" s="94">
        <v>1</v>
      </c>
      <c r="AM919" s="54" t="s">
        <v>180</v>
      </c>
      <c r="AN919" s="54">
        <v>2022</v>
      </c>
      <c r="AO919" s="82"/>
      <c r="AP919" s="94"/>
      <c r="AQ919" s="94"/>
      <c r="AR919" s="82"/>
      <c r="AS919" s="95"/>
      <c r="AT919" s="96" t="s">
        <v>782</v>
      </c>
      <c r="AU919" s="96">
        <v>2023</v>
      </c>
      <c r="AV919" s="94"/>
      <c r="AW919" s="94"/>
      <c r="AX919" s="97" t="s">
        <v>5822</v>
      </c>
      <c r="AY919" s="82"/>
      <c r="AZ919" s="98"/>
      <c r="BA919" s="98"/>
      <c r="BB919" s="98"/>
      <c r="BC919" s="82"/>
    </row>
    <row r="920" spans="1:55" ht="31.5" hidden="1" customHeight="1">
      <c r="A920" s="54"/>
      <c r="B920" s="78"/>
      <c r="C920" s="79"/>
      <c r="D920" s="52" t="s">
        <v>93</v>
      </c>
      <c r="E920" s="80" t="s">
        <v>148</v>
      </c>
      <c r="F920" s="81" t="s">
        <v>5</v>
      </c>
      <c r="G920" s="82"/>
      <c r="H920" s="53" t="s">
        <v>5823</v>
      </c>
      <c r="I920" s="99">
        <v>44861</v>
      </c>
      <c r="J920" s="84" t="s">
        <v>242</v>
      </c>
      <c r="K920" s="52" t="s">
        <v>180</v>
      </c>
      <c r="L920" s="85">
        <v>2022</v>
      </c>
      <c r="M920" s="86" t="s">
        <v>5522</v>
      </c>
      <c r="N920" s="53" t="s">
        <v>5824</v>
      </c>
      <c r="O920" s="53" t="s">
        <v>5825</v>
      </c>
      <c r="P920" s="53" t="s">
        <v>5826</v>
      </c>
      <c r="Q920" s="52" t="s">
        <v>32</v>
      </c>
      <c r="R920" s="52" t="s">
        <v>120</v>
      </c>
      <c r="S920" s="87">
        <v>378</v>
      </c>
      <c r="T920" s="53" t="s">
        <v>5825</v>
      </c>
      <c r="U920" s="53" t="s">
        <v>5827</v>
      </c>
      <c r="V920" s="88" t="s">
        <v>67</v>
      </c>
      <c r="W920" s="82"/>
      <c r="X920" s="89">
        <v>9450</v>
      </c>
      <c r="Y920" s="90">
        <v>1</v>
      </c>
      <c r="Z920" s="89">
        <f t="shared" si="0"/>
        <v>9450</v>
      </c>
      <c r="AA920" s="91">
        <f t="shared" si="1"/>
        <v>25</v>
      </c>
      <c r="AB920" s="55"/>
      <c r="AC920" s="52" t="s">
        <v>42</v>
      </c>
      <c r="AD920" s="92"/>
      <c r="AE920" s="82"/>
      <c r="AF920" s="82"/>
      <c r="AG920" s="82"/>
      <c r="AH920" s="82"/>
      <c r="AI920" s="54" t="s">
        <v>584</v>
      </c>
      <c r="AJ920" s="101">
        <v>44652</v>
      </c>
      <c r="AK920" s="101">
        <v>45016</v>
      </c>
      <c r="AL920" s="94">
        <v>1</v>
      </c>
      <c r="AM920" s="54" t="s">
        <v>107</v>
      </c>
      <c r="AN920" s="54">
        <v>2022</v>
      </c>
      <c r="AO920" s="82"/>
      <c r="AP920" s="94"/>
      <c r="AQ920" s="94"/>
      <c r="AR920" s="82"/>
      <c r="AS920" s="95"/>
      <c r="AT920" s="96" t="s">
        <v>750</v>
      </c>
      <c r="AU920" s="96">
        <v>2023</v>
      </c>
      <c r="AV920" s="94"/>
      <c r="AW920" s="94"/>
      <c r="AX920" s="97" t="s">
        <v>5828</v>
      </c>
      <c r="AY920" s="82"/>
      <c r="AZ920" s="98"/>
      <c r="BA920" s="98"/>
      <c r="BB920" s="98"/>
      <c r="BC920" s="82"/>
    </row>
    <row r="921" spans="1:55" ht="31.5" hidden="1" customHeight="1">
      <c r="A921" s="54"/>
      <c r="B921" s="78"/>
      <c r="C921" s="79" t="s">
        <v>39</v>
      </c>
      <c r="D921" s="52" t="s">
        <v>211</v>
      </c>
      <c r="E921" s="80" t="s">
        <v>160</v>
      </c>
      <c r="F921" s="81" t="s">
        <v>2869</v>
      </c>
      <c r="G921" s="82"/>
      <c r="H921" s="53" t="s">
        <v>5829</v>
      </c>
      <c r="I921" s="99">
        <v>44861</v>
      </c>
      <c r="J921" s="84" t="s">
        <v>242</v>
      </c>
      <c r="K921" s="52" t="s">
        <v>180</v>
      </c>
      <c r="L921" s="85">
        <v>2022</v>
      </c>
      <c r="M921" s="86" t="s">
        <v>5522</v>
      </c>
      <c r="N921" s="53" t="s">
        <v>5830</v>
      </c>
      <c r="O921" s="53" t="s">
        <v>5831</v>
      </c>
      <c r="P921" s="53" t="s">
        <v>5832</v>
      </c>
      <c r="Q921" s="52" t="s">
        <v>176</v>
      </c>
      <c r="R921" s="52" t="s">
        <v>157</v>
      </c>
      <c r="S921" s="87">
        <v>50</v>
      </c>
      <c r="T921" s="53" t="s">
        <v>5833</v>
      </c>
      <c r="U921" s="53" t="s">
        <v>5834</v>
      </c>
      <c r="V921" s="88" t="s">
        <v>67</v>
      </c>
      <c r="W921" s="82"/>
      <c r="X921" s="89">
        <v>2000</v>
      </c>
      <c r="Y921" s="90">
        <v>1</v>
      </c>
      <c r="Z921" s="89">
        <f t="shared" si="0"/>
        <v>2000</v>
      </c>
      <c r="AA921" s="91">
        <f t="shared" si="1"/>
        <v>40</v>
      </c>
      <c r="AB921" s="55"/>
      <c r="AC921" s="52" t="s">
        <v>42</v>
      </c>
      <c r="AD921" s="92"/>
      <c r="AE921" s="82"/>
      <c r="AF921" s="82"/>
      <c r="AG921" s="82"/>
      <c r="AH921" s="82"/>
      <c r="AI921" s="54" t="s">
        <v>584</v>
      </c>
      <c r="AJ921" s="101">
        <v>44835</v>
      </c>
      <c r="AK921" s="101">
        <v>45199</v>
      </c>
      <c r="AL921" s="94">
        <v>1</v>
      </c>
      <c r="AM921" s="54" t="s">
        <v>180</v>
      </c>
      <c r="AN921" s="54">
        <v>2022</v>
      </c>
      <c r="AO921" s="82"/>
      <c r="AP921" s="94"/>
      <c r="AQ921" s="94"/>
      <c r="AR921" s="82"/>
      <c r="AS921" s="95"/>
      <c r="AT921" s="96" t="s">
        <v>782</v>
      </c>
      <c r="AU921" s="96">
        <v>2023</v>
      </c>
      <c r="AV921" s="94"/>
      <c r="AW921" s="94"/>
      <c r="AX921" s="97" t="s">
        <v>5835</v>
      </c>
      <c r="AY921" s="82"/>
      <c r="AZ921" s="98"/>
      <c r="BA921" s="98"/>
      <c r="BB921" s="98"/>
      <c r="BC921" s="82"/>
    </row>
    <row r="922" spans="1:55" ht="31.5" hidden="1" customHeight="1">
      <c r="A922" s="54"/>
      <c r="B922" s="78"/>
      <c r="C922" s="79" t="s">
        <v>39</v>
      </c>
      <c r="D922" s="52" t="s">
        <v>211</v>
      </c>
      <c r="E922" s="80" t="s">
        <v>160</v>
      </c>
      <c r="F922" s="81" t="s">
        <v>2869</v>
      </c>
      <c r="G922" s="82"/>
      <c r="H922" s="53" t="s">
        <v>5836</v>
      </c>
      <c r="I922" s="99">
        <v>44861</v>
      </c>
      <c r="J922" s="84" t="s">
        <v>242</v>
      </c>
      <c r="K922" s="52" t="s">
        <v>180</v>
      </c>
      <c r="L922" s="85">
        <v>2022</v>
      </c>
      <c r="M922" s="86" t="s">
        <v>5522</v>
      </c>
      <c r="N922" s="53" t="s">
        <v>5837</v>
      </c>
      <c r="O922" s="53" t="s">
        <v>5838</v>
      </c>
      <c r="P922" s="53" t="s">
        <v>5839</v>
      </c>
      <c r="Q922" s="52" t="s">
        <v>176</v>
      </c>
      <c r="R922" s="52" t="s">
        <v>157</v>
      </c>
      <c r="S922" s="87">
        <v>14</v>
      </c>
      <c r="T922" s="53" t="s">
        <v>5840</v>
      </c>
      <c r="U922" s="53" t="s">
        <v>5841</v>
      </c>
      <c r="V922" s="88" t="s">
        <v>67</v>
      </c>
      <c r="W922" s="82"/>
      <c r="X922" s="89">
        <v>1000</v>
      </c>
      <c r="Y922" s="90">
        <v>1</v>
      </c>
      <c r="Z922" s="89">
        <f t="shared" si="0"/>
        <v>1000</v>
      </c>
      <c r="AA922" s="91">
        <f t="shared" si="1"/>
        <v>71.428571428571431</v>
      </c>
      <c r="AB922" s="55"/>
      <c r="AC922" s="52" t="s">
        <v>42</v>
      </c>
      <c r="AD922" s="92"/>
      <c r="AE922" s="82"/>
      <c r="AF922" s="82"/>
      <c r="AG922" s="82"/>
      <c r="AH922" s="82"/>
      <c r="AI922" s="54" t="s">
        <v>584</v>
      </c>
      <c r="AJ922" s="101">
        <v>44927</v>
      </c>
      <c r="AK922" s="101">
        <v>45291</v>
      </c>
      <c r="AL922" s="94">
        <v>1</v>
      </c>
      <c r="AM922" s="54" t="s">
        <v>41</v>
      </c>
      <c r="AN922" s="54">
        <v>2023</v>
      </c>
      <c r="AO922" s="82"/>
      <c r="AP922" s="94"/>
      <c r="AQ922" s="94"/>
      <c r="AR922" s="82"/>
      <c r="AS922" s="95"/>
      <c r="AT922" s="96" t="s">
        <v>361</v>
      </c>
      <c r="AU922" s="96">
        <v>2023</v>
      </c>
      <c r="AV922" s="94"/>
      <c r="AW922" s="94"/>
      <c r="AX922" s="97" t="s">
        <v>5842</v>
      </c>
      <c r="AY922" s="82"/>
      <c r="AZ922" s="98"/>
      <c r="BA922" s="98"/>
      <c r="BB922" s="98"/>
      <c r="BC922" s="82"/>
    </row>
    <row r="923" spans="1:55" ht="31.5" hidden="1" customHeight="1">
      <c r="A923" s="54"/>
      <c r="B923" s="78"/>
      <c r="C923" s="79" t="s">
        <v>39</v>
      </c>
      <c r="D923" s="52" t="s">
        <v>93</v>
      </c>
      <c r="E923" s="80" t="s">
        <v>148</v>
      </c>
      <c r="F923" s="81" t="s">
        <v>3719</v>
      </c>
      <c r="G923" s="82"/>
      <c r="H923" s="53" t="s">
        <v>5843</v>
      </c>
      <c r="I923" s="99">
        <v>44861</v>
      </c>
      <c r="J923" s="84" t="s">
        <v>242</v>
      </c>
      <c r="K923" s="52" t="s">
        <v>180</v>
      </c>
      <c r="L923" s="85">
        <v>2022</v>
      </c>
      <c r="M923" s="86" t="s">
        <v>5522</v>
      </c>
      <c r="N923" s="53" t="s">
        <v>5844</v>
      </c>
      <c r="O923" s="53" t="s">
        <v>5845</v>
      </c>
      <c r="P923" s="53" t="s">
        <v>5846</v>
      </c>
      <c r="Q923" s="52" t="s">
        <v>165</v>
      </c>
      <c r="R923" s="52" t="s">
        <v>38</v>
      </c>
      <c r="S923" s="87">
        <v>29</v>
      </c>
      <c r="T923" s="53" t="s">
        <v>5845</v>
      </c>
      <c r="U923" s="53" t="s">
        <v>5847</v>
      </c>
      <c r="V923" s="88" t="s">
        <v>67</v>
      </c>
      <c r="W923" s="82"/>
      <c r="X923" s="89">
        <v>2000</v>
      </c>
      <c r="Y923" s="90">
        <v>1</v>
      </c>
      <c r="Z923" s="89">
        <f t="shared" si="0"/>
        <v>2000</v>
      </c>
      <c r="AA923" s="91">
        <f t="shared" si="1"/>
        <v>68.965517241379317</v>
      </c>
      <c r="AB923" s="55" t="s">
        <v>5017</v>
      </c>
      <c r="AC923" s="52" t="s">
        <v>42</v>
      </c>
      <c r="AD923" s="92"/>
      <c r="AE923" s="82"/>
      <c r="AF923" s="82"/>
      <c r="AG923" s="82"/>
      <c r="AH923" s="82"/>
      <c r="AI923" s="54" t="s">
        <v>584</v>
      </c>
      <c r="AJ923" s="101">
        <v>44866</v>
      </c>
      <c r="AK923" s="101">
        <v>45230</v>
      </c>
      <c r="AL923" s="94">
        <v>1</v>
      </c>
      <c r="AM923" s="54" t="s">
        <v>187</v>
      </c>
      <c r="AN923" s="54">
        <v>2022</v>
      </c>
      <c r="AO923" s="82"/>
      <c r="AP923" s="94"/>
      <c r="AQ923" s="94"/>
      <c r="AR923" s="82"/>
      <c r="AS923" s="95"/>
      <c r="AT923" s="96" t="s">
        <v>1607</v>
      </c>
      <c r="AU923" s="96">
        <v>2023</v>
      </c>
      <c r="AV923" s="94"/>
      <c r="AW923" s="94"/>
      <c r="AX923" s="97" t="s">
        <v>5848</v>
      </c>
      <c r="AY923" s="82"/>
      <c r="AZ923" s="98"/>
      <c r="BA923" s="98"/>
      <c r="BB923" s="98"/>
      <c r="BC923" s="82"/>
    </row>
    <row r="924" spans="1:55" ht="31.5" hidden="1" customHeight="1">
      <c r="A924" s="54"/>
      <c r="B924" s="78"/>
      <c r="C924" s="79" t="s">
        <v>62</v>
      </c>
      <c r="D924" s="52" t="s">
        <v>196</v>
      </c>
      <c r="E924" s="80" t="s">
        <v>123</v>
      </c>
      <c r="F924" s="81" t="s">
        <v>5</v>
      </c>
      <c r="G924" s="82"/>
      <c r="H924" s="53" t="s">
        <v>5849</v>
      </c>
      <c r="I924" s="99">
        <v>44861</v>
      </c>
      <c r="J924" s="84" t="s">
        <v>242</v>
      </c>
      <c r="K924" s="52" t="s">
        <v>180</v>
      </c>
      <c r="L924" s="85">
        <v>2022</v>
      </c>
      <c r="M924" s="86" t="s">
        <v>5522</v>
      </c>
      <c r="N924" s="53" t="s">
        <v>5093</v>
      </c>
      <c r="O924" s="53" t="s">
        <v>5850</v>
      </c>
      <c r="P924" s="53" t="s">
        <v>5851</v>
      </c>
      <c r="Q924" s="52" t="s">
        <v>165</v>
      </c>
      <c r="R924" s="52" t="s">
        <v>38</v>
      </c>
      <c r="S924" s="87">
        <v>97</v>
      </c>
      <c r="T924" s="53" t="s">
        <v>5852</v>
      </c>
      <c r="U924" s="53" t="s">
        <v>5853</v>
      </c>
      <c r="V924" s="88" t="s">
        <v>67</v>
      </c>
      <c r="W924" s="82"/>
      <c r="X924" s="89">
        <v>5335</v>
      </c>
      <c r="Y924" s="90">
        <v>1</v>
      </c>
      <c r="Z924" s="89">
        <f t="shared" si="0"/>
        <v>5335</v>
      </c>
      <c r="AA924" s="91">
        <f t="shared" si="1"/>
        <v>55</v>
      </c>
      <c r="AB924" s="55" t="s">
        <v>5854</v>
      </c>
      <c r="AC924" s="52" t="s">
        <v>42</v>
      </c>
      <c r="AD924" s="92"/>
      <c r="AE924" s="82"/>
      <c r="AF924" s="82"/>
      <c r="AG924" s="82"/>
      <c r="AH924" s="82"/>
      <c r="AI924" s="54" t="s">
        <v>584</v>
      </c>
      <c r="AJ924" s="101">
        <v>44927</v>
      </c>
      <c r="AK924" s="101">
        <v>45291</v>
      </c>
      <c r="AL924" s="94">
        <v>1</v>
      </c>
      <c r="AM924" s="54" t="s">
        <v>41</v>
      </c>
      <c r="AN924" s="54">
        <v>2022</v>
      </c>
      <c r="AO924" s="82"/>
      <c r="AP924" s="94"/>
      <c r="AQ924" s="94"/>
      <c r="AR924" s="82"/>
      <c r="AS924" s="95"/>
      <c r="AT924" s="96" t="s">
        <v>361</v>
      </c>
      <c r="AU924" s="96">
        <v>2023</v>
      </c>
      <c r="AV924" s="94"/>
      <c r="AW924" s="94"/>
      <c r="AX924" s="97" t="s">
        <v>5855</v>
      </c>
      <c r="AY924" s="82"/>
      <c r="AZ924" s="98"/>
      <c r="BA924" s="98"/>
      <c r="BB924" s="98"/>
      <c r="BC924" s="82"/>
    </row>
    <row r="925" spans="1:55" ht="31.5" hidden="1" customHeight="1">
      <c r="A925" s="54"/>
      <c r="B925" s="78"/>
      <c r="C925" s="79" t="s">
        <v>62</v>
      </c>
      <c r="D925" s="52" t="s">
        <v>196</v>
      </c>
      <c r="E925" s="80" t="s">
        <v>123</v>
      </c>
      <c r="F925" s="81"/>
      <c r="G925" s="82"/>
      <c r="H925" s="53" t="s">
        <v>5856</v>
      </c>
      <c r="I925" s="99">
        <v>44861</v>
      </c>
      <c r="J925" s="84" t="s">
        <v>242</v>
      </c>
      <c r="K925" s="52" t="s">
        <v>180</v>
      </c>
      <c r="L925" s="85">
        <v>2022</v>
      </c>
      <c r="M925" s="86" t="s">
        <v>5522</v>
      </c>
      <c r="N925" s="53" t="s">
        <v>2332</v>
      </c>
      <c r="O925" s="53" t="s">
        <v>5857</v>
      </c>
      <c r="P925" s="53" t="s">
        <v>5858</v>
      </c>
      <c r="Q925" s="52" t="s">
        <v>198</v>
      </c>
      <c r="R925" s="52" t="s">
        <v>104</v>
      </c>
      <c r="S925" s="87">
        <v>40</v>
      </c>
      <c r="T925" s="53" t="s">
        <v>5857</v>
      </c>
      <c r="U925" s="53" t="s">
        <v>5859</v>
      </c>
      <c r="V925" s="88" t="s">
        <v>67</v>
      </c>
      <c r="W925" s="82"/>
      <c r="X925" s="89">
        <v>22429.91</v>
      </c>
      <c r="Y925" s="90">
        <v>12</v>
      </c>
      <c r="Z925" s="89">
        <f t="shared" si="0"/>
        <v>1869.1591666666666</v>
      </c>
      <c r="AA925" s="91">
        <f t="shared" si="1"/>
        <v>46.728979166666662</v>
      </c>
      <c r="AB925" s="55" t="s">
        <v>5860</v>
      </c>
      <c r="AC925" s="52" t="s">
        <v>42</v>
      </c>
      <c r="AD925" s="92"/>
      <c r="AE925" s="82"/>
      <c r="AF925" s="82"/>
      <c r="AG925" s="82"/>
      <c r="AH925" s="82"/>
      <c r="AI925" s="54" t="s">
        <v>2304</v>
      </c>
      <c r="AJ925" s="101">
        <v>44866</v>
      </c>
      <c r="AK925" s="101">
        <v>45260</v>
      </c>
      <c r="AL925" s="94">
        <v>1</v>
      </c>
      <c r="AM925" s="54" t="s">
        <v>187</v>
      </c>
      <c r="AN925" s="54">
        <v>2022</v>
      </c>
      <c r="AO925" s="82"/>
      <c r="AP925" s="94"/>
      <c r="AQ925" s="94"/>
      <c r="AR925" s="82"/>
      <c r="AS925" s="95"/>
      <c r="AT925" s="96" t="s">
        <v>416</v>
      </c>
      <c r="AU925" s="96">
        <v>2023</v>
      </c>
      <c r="AV925" s="94"/>
      <c r="AW925" s="94"/>
      <c r="AX925" s="97" t="s">
        <v>5861</v>
      </c>
      <c r="AY925" s="82"/>
      <c r="AZ925" s="98"/>
      <c r="BA925" s="98"/>
      <c r="BB925" s="98"/>
      <c r="BC925" s="82"/>
    </row>
    <row r="926" spans="1:55" ht="31.5" hidden="1" customHeight="1">
      <c r="A926" s="54"/>
      <c r="B926" s="78"/>
      <c r="C926" s="79"/>
      <c r="D926" s="52" t="s">
        <v>151</v>
      </c>
      <c r="E926" s="80" t="s">
        <v>233</v>
      </c>
      <c r="F926" s="81" t="s">
        <v>4449</v>
      </c>
      <c r="G926" s="82"/>
      <c r="H926" s="53" t="s">
        <v>5862</v>
      </c>
      <c r="I926" s="99">
        <v>44862</v>
      </c>
      <c r="J926" s="84" t="s">
        <v>244</v>
      </c>
      <c r="K926" s="52" t="s">
        <v>180</v>
      </c>
      <c r="L926" s="85">
        <v>2022</v>
      </c>
      <c r="M926" s="86" t="s">
        <v>5522</v>
      </c>
      <c r="N926" s="53" t="s">
        <v>5264</v>
      </c>
      <c r="O926" s="53" t="s">
        <v>5266</v>
      </c>
      <c r="P926" s="53" t="s">
        <v>5265</v>
      </c>
      <c r="Q926" s="52" t="s">
        <v>165</v>
      </c>
      <c r="R926" s="52" t="s">
        <v>61</v>
      </c>
      <c r="S926" s="87">
        <v>360</v>
      </c>
      <c r="T926" s="53" t="s">
        <v>5266</v>
      </c>
      <c r="U926" s="53" t="s">
        <v>5267</v>
      </c>
      <c r="V926" s="88" t="s">
        <v>67</v>
      </c>
      <c r="W926" s="82"/>
      <c r="X926" s="89">
        <v>36000</v>
      </c>
      <c r="Y926" s="90">
        <v>1</v>
      </c>
      <c r="Z926" s="89">
        <f t="shared" si="0"/>
        <v>36000</v>
      </c>
      <c r="AA926" s="91">
        <f t="shared" si="1"/>
        <v>100</v>
      </c>
      <c r="AB926" s="55" t="s">
        <v>5863</v>
      </c>
      <c r="AC926" s="52" t="s">
        <v>42</v>
      </c>
      <c r="AD926" s="92"/>
      <c r="AE926" s="82"/>
      <c r="AF926" s="82"/>
      <c r="AG926" s="82"/>
      <c r="AH926" s="82"/>
      <c r="AI926" s="54" t="s">
        <v>584</v>
      </c>
      <c r="AJ926" s="101">
        <v>44866</v>
      </c>
      <c r="AK926" s="101">
        <v>45230</v>
      </c>
      <c r="AL926" s="94">
        <v>1</v>
      </c>
      <c r="AM926" s="54" t="s">
        <v>187</v>
      </c>
      <c r="AN926" s="54">
        <v>2022</v>
      </c>
      <c r="AO926" s="82"/>
      <c r="AP926" s="94"/>
      <c r="AQ926" s="94"/>
      <c r="AR926" s="82"/>
      <c r="AS926" s="95"/>
      <c r="AT926" s="96" t="s">
        <v>1607</v>
      </c>
      <c r="AU926" s="96">
        <v>2023</v>
      </c>
      <c r="AV926" s="94"/>
      <c r="AW926" s="94"/>
      <c r="AX926" s="97" t="s">
        <v>5864</v>
      </c>
      <c r="AY926" s="82"/>
      <c r="AZ926" s="98"/>
      <c r="BA926" s="98"/>
      <c r="BB926" s="98"/>
      <c r="BC926" s="82"/>
    </row>
    <row r="927" spans="1:55" ht="31.5" hidden="1" customHeight="1">
      <c r="A927" s="54"/>
      <c r="B927" s="78"/>
      <c r="C927" s="79" t="s">
        <v>39</v>
      </c>
      <c r="D927" s="52" t="s">
        <v>243</v>
      </c>
      <c r="E927" s="80" t="s">
        <v>217</v>
      </c>
      <c r="F927" s="81" t="s">
        <v>3719</v>
      </c>
      <c r="G927" s="82"/>
      <c r="H927" s="53" t="s">
        <v>5865</v>
      </c>
      <c r="I927" s="99">
        <v>44862</v>
      </c>
      <c r="J927" s="84" t="s">
        <v>244</v>
      </c>
      <c r="K927" s="52" t="s">
        <v>180</v>
      </c>
      <c r="L927" s="85">
        <v>2022</v>
      </c>
      <c r="M927" s="86" t="s">
        <v>5522</v>
      </c>
      <c r="N927" s="53" t="s">
        <v>5866</v>
      </c>
      <c r="O927" s="53" t="s">
        <v>5867</v>
      </c>
      <c r="P927" s="53" t="s">
        <v>5868</v>
      </c>
      <c r="Q927" s="52" t="s">
        <v>165</v>
      </c>
      <c r="R927" s="52" t="s">
        <v>61</v>
      </c>
      <c r="S927" s="87">
        <v>500</v>
      </c>
      <c r="T927" s="53" t="s">
        <v>5867</v>
      </c>
      <c r="U927" s="53" t="s">
        <v>5869</v>
      </c>
      <c r="V927" s="88" t="s">
        <v>67</v>
      </c>
      <c r="W927" s="82"/>
      <c r="X927" s="89">
        <v>300000</v>
      </c>
      <c r="Y927" s="90">
        <v>12</v>
      </c>
      <c r="Z927" s="89">
        <f t="shared" si="0"/>
        <v>25000</v>
      </c>
      <c r="AA927" s="91">
        <f t="shared" si="1"/>
        <v>50</v>
      </c>
      <c r="AB927" s="55" t="s">
        <v>5870</v>
      </c>
      <c r="AC927" s="52" t="s">
        <v>42</v>
      </c>
      <c r="AD927" s="92"/>
      <c r="AE927" s="82"/>
      <c r="AF927" s="82"/>
      <c r="AG927" s="82"/>
      <c r="AH927" s="82"/>
      <c r="AI927" s="54" t="s">
        <v>628</v>
      </c>
      <c r="AJ927" s="101">
        <v>44958</v>
      </c>
      <c r="AK927" s="101">
        <v>45688</v>
      </c>
      <c r="AL927" s="94">
        <v>1</v>
      </c>
      <c r="AM927" s="54" t="s">
        <v>64</v>
      </c>
      <c r="AN927" s="54">
        <v>2023</v>
      </c>
      <c r="AO927" s="82"/>
      <c r="AP927" s="94"/>
      <c r="AQ927" s="94"/>
      <c r="AR927" s="82"/>
      <c r="AS927" s="95"/>
      <c r="AT927" s="96" t="s">
        <v>398</v>
      </c>
      <c r="AU927" s="96">
        <v>2024</v>
      </c>
      <c r="AV927" s="94"/>
      <c r="AW927" s="94"/>
      <c r="AX927" s="97" t="s">
        <v>5871</v>
      </c>
      <c r="AY927" s="82"/>
      <c r="AZ927" s="98"/>
      <c r="BA927" s="98"/>
      <c r="BB927" s="98"/>
      <c r="BC927" s="82"/>
    </row>
    <row r="928" spans="1:55" ht="31.5" hidden="1" customHeight="1">
      <c r="A928" s="54"/>
      <c r="B928" s="78"/>
      <c r="C928" s="79" t="s">
        <v>39</v>
      </c>
      <c r="D928" s="52" t="s">
        <v>211</v>
      </c>
      <c r="E928" s="80" t="s">
        <v>160</v>
      </c>
      <c r="F928" s="81" t="s">
        <v>5872</v>
      </c>
      <c r="G928" s="82"/>
      <c r="H928" s="53" t="s">
        <v>5873</v>
      </c>
      <c r="I928" s="99">
        <v>44862</v>
      </c>
      <c r="J928" s="84" t="s">
        <v>244</v>
      </c>
      <c r="K928" s="52" t="s">
        <v>180</v>
      </c>
      <c r="L928" s="85">
        <v>2022</v>
      </c>
      <c r="M928" s="86" t="s">
        <v>5522</v>
      </c>
      <c r="N928" s="53" t="s">
        <v>5874</v>
      </c>
      <c r="O928" s="53" t="s">
        <v>5875</v>
      </c>
      <c r="P928" s="53" t="s">
        <v>5876</v>
      </c>
      <c r="Q928" s="52" t="s">
        <v>176</v>
      </c>
      <c r="R928" s="52" t="s">
        <v>157</v>
      </c>
      <c r="S928" s="87">
        <v>20</v>
      </c>
      <c r="T928" s="53" t="s">
        <v>5877</v>
      </c>
      <c r="U928" s="53" t="s">
        <v>5878</v>
      </c>
      <c r="V928" s="88" t="s">
        <v>67</v>
      </c>
      <c r="W928" s="82"/>
      <c r="X928" s="89">
        <v>1000</v>
      </c>
      <c r="Y928" s="90">
        <v>1</v>
      </c>
      <c r="Z928" s="89">
        <f t="shared" si="0"/>
        <v>1000</v>
      </c>
      <c r="AA928" s="91">
        <f t="shared" si="1"/>
        <v>50</v>
      </c>
      <c r="AB928" s="55" t="s">
        <v>5879</v>
      </c>
      <c r="AC928" s="52" t="s">
        <v>42</v>
      </c>
      <c r="AD928" s="92"/>
      <c r="AE928" s="82"/>
      <c r="AF928" s="82"/>
      <c r="AG928" s="82"/>
      <c r="AH928" s="82"/>
      <c r="AI928" s="54" t="s">
        <v>584</v>
      </c>
      <c r="AJ928" s="101">
        <v>44866</v>
      </c>
      <c r="AK928" s="101">
        <v>45230</v>
      </c>
      <c r="AL928" s="94">
        <v>1</v>
      </c>
      <c r="AM928" s="54" t="s">
        <v>187</v>
      </c>
      <c r="AN928" s="54">
        <v>2022</v>
      </c>
      <c r="AO928" s="82"/>
      <c r="AP928" s="94"/>
      <c r="AQ928" s="94"/>
      <c r="AR928" s="82"/>
      <c r="AS928" s="95"/>
      <c r="AT928" s="96" t="s">
        <v>1607</v>
      </c>
      <c r="AU928" s="96">
        <v>2023</v>
      </c>
      <c r="AV928" s="94"/>
      <c r="AW928" s="94"/>
      <c r="AX928" s="97" t="s">
        <v>5880</v>
      </c>
      <c r="AY928" s="82"/>
      <c r="AZ928" s="98"/>
      <c r="BA928" s="98"/>
      <c r="BB928" s="98"/>
      <c r="BC928" s="82"/>
    </row>
    <row r="929" spans="1:55" ht="31.5" hidden="1" customHeight="1">
      <c r="A929" s="54"/>
      <c r="B929" s="78"/>
      <c r="C929" s="79" t="s">
        <v>39</v>
      </c>
      <c r="D929" s="52" t="s">
        <v>211</v>
      </c>
      <c r="E929" s="80" t="s">
        <v>160</v>
      </c>
      <c r="F929" s="81" t="s">
        <v>449</v>
      </c>
      <c r="G929" s="82"/>
      <c r="H929" s="53" t="s">
        <v>5881</v>
      </c>
      <c r="I929" s="99">
        <v>44862</v>
      </c>
      <c r="J929" s="84" t="s">
        <v>244</v>
      </c>
      <c r="K929" s="52" t="s">
        <v>180</v>
      </c>
      <c r="L929" s="85">
        <v>2022</v>
      </c>
      <c r="M929" s="86" t="s">
        <v>5522</v>
      </c>
      <c r="N929" s="53" t="s">
        <v>5882</v>
      </c>
      <c r="O929" s="53" t="s">
        <v>5883</v>
      </c>
      <c r="P929" s="53" t="s">
        <v>5884</v>
      </c>
      <c r="Q929" s="52" t="s">
        <v>176</v>
      </c>
      <c r="R929" s="52" t="s">
        <v>157</v>
      </c>
      <c r="S929" s="87">
        <v>30</v>
      </c>
      <c r="T929" s="53" t="s">
        <v>5885</v>
      </c>
      <c r="U929" s="53" t="s">
        <v>5886</v>
      </c>
      <c r="V929" s="88" t="s">
        <v>67</v>
      </c>
      <c r="W929" s="82"/>
      <c r="X929" s="89">
        <v>15000</v>
      </c>
      <c r="Y929" s="90">
        <v>12</v>
      </c>
      <c r="Z929" s="89">
        <f t="shared" si="0"/>
        <v>1250</v>
      </c>
      <c r="AA929" s="91">
        <f t="shared" si="1"/>
        <v>41.666666666666664</v>
      </c>
      <c r="AB929" s="55" t="s">
        <v>5887</v>
      </c>
      <c r="AC929" s="52" t="s">
        <v>42</v>
      </c>
      <c r="AD929" s="92"/>
      <c r="AE929" s="82"/>
      <c r="AF929" s="82"/>
      <c r="AG929" s="82"/>
      <c r="AH929" s="82"/>
      <c r="AI929" s="54" t="s">
        <v>584</v>
      </c>
      <c r="AJ929" s="101">
        <v>44866</v>
      </c>
      <c r="AK929" s="101">
        <v>45230</v>
      </c>
      <c r="AL929" s="94">
        <v>1</v>
      </c>
      <c r="AM929" s="54" t="s">
        <v>187</v>
      </c>
      <c r="AN929" s="54">
        <v>2022</v>
      </c>
      <c r="AO929" s="82"/>
      <c r="AP929" s="94"/>
      <c r="AQ929" s="94"/>
      <c r="AR929" s="82"/>
      <c r="AS929" s="95"/>
      <c r="AT929" s="96" t="s">
        <v>1607</v>
      </c>
      <c r="AU929" s="96">
        <v>2023</v>
      </c>
      <c r="AV929" s="94"/>
      <c r="AW929" s="94"/>
      <c r="AX929" s="97" t="s">
        <v>5888</v>
      </c>
      <c r="AY929" s="82"/>
      <c r="AZ929" s="98"/>
      <c r="BA929" s="98"/>
      <c r="BB929" s="98"/>
      <c r="BC929" s="82"/>
    </row>
    <row r="930" spans="1:55" ht="31.5" hidden="1" customHeight="1">
      <c r="A930" s="54"/>
      <c r="B930" s="78"/>
      <c r="C930" s="79" t="s">
        <v>39</v>
      </c>
      <c r="D930" s="52" t="s">
        <v>211</v>
      </c>
      <c r="E930" s="80" t="s">
        <v>160</v>
      </c>
      <c r="F930" s="81" t="s">
        <v>4762</v>
      </c>
      <c r="G930" s="82"/>
      <c r="H930" s="53" t="s">
        <v>5889</v>
      </c>
      <c r="I930" s="99">
        <v>44862</v>
      </c>
      <c r="J930" s="84" t="s">
        <v>244</v>
      </c>
      <c r="K930" s="52" t="s">
        <v>180</v>
      </c>
      <c r="L930" s="85">
        <v>2022</v>
      </c>
      <c r="M930" s="86" t="s">
        <v>5522</v>
      </c>
      <c r="N930" s="53" t="s">
        <v>5890</v>
      </c>
      <c r="O930" s="53" t="s">
        <v>5891</v>
      </c>
      <c r="P930" s="53" t="s">
        <v>5892</v>
      </c>
      <c r="Q930" s="52" t="s">
        <v>176</v>
      </c>
      <c r="R930" s="52" t="s">
        <v>157</v>
      </c>
      <c r="S930" s="87">
        <v>40</v>
      </c>
      <c r="T930" s="53" t="s">
        <v>5893</v>
      </c>
      <c r="U930" s="53" t="s">
        <v>5894</v>
      </c>
      <c r="V930" s="88" t="s">
        <v>67</v>
      </c>
      <c r="W930" s="82"/>
      <c r="X930" s="89">
        <v>15000</v>
      </c>
      <c r="Y930" s="90">
        <v>12</v>
      </c>
      <c r="Z930" s="89">
        <f t="shared" si="0"/>
        <v>1250</v>
      </c>
      <c r="AA930" s="91">
        <f t="shared" si="1"/>
        <v>31.25</v>
      </c>
      <c r="AB930" s="55" t="s">
        <v>5887</v>
      </c>
      <c r="AC930" s="52" t="s">
        <v>42</v>
      </c>
      <c r="AD930" s="92"/>
      <c r="AE930" s="82"/>
      <c r="AF930" s="82"/>
      <c r="AG930" s="82"/>
      <c r="AH930" s="82"/>
      <c r="AI930" s="54" t="s">
        <v>584</v>
      </c>
      <c r="AJ930" s="101">
        <v>44866</v>
      </c>
      <c r="AK930" s="101">
        <v>45230</v>
      </c>
      <c r="AL930" s="94">
        <v>1</v>
      </c>
      <c r="AM930" s="54" t="s">
        <v>187</v>
      </c>
      <c r="AN930" s="54">
        <v>2022</v>
      </c>
      <c r="AO930" s="82"/>
      <c r="AP930" s="94"/>
      <c r="AQ930" s="94"/>
      <c r="AR930" s="82"/>
      <c r="AS930" s="95"/>
      <c r="AT930" s="96" t="s">
        <v>1607</v>
      </c>
      <c r="AU930" s="96">
        <v>2023</v>
      </c>
      <c r="AV930" s="94"/>
      <c r="AW930" s="94"/>
      <c r="AX930" s="97" t="s">
        <v>5895</v>
      </c>
      <c r="AY930" s="82"/>
      <c r="AZ930" s="98"/>
      <c r="BA930" s="98"/>
      <c r="BB930" s="98"/>
      <c r="BC930" s="82"/>
    </row>
    <row r="931" spans="1:55" ht="31.5" hidden="1" customHeight="1">
      <c r="A931" s="54"/>
      <c r="B931" s="78"/>
      <c r="C931" s="79" t="s">
        <v>39</v>
      </c>
      <c r="D931" s="52" t="s">
        <v>239</v>
      </c>
      <c r="E931" s="80" t="s">
        <v>217</v>
      </c>
      <c r="F931" s="81"/>
      <c r="G931" s="82"/>
      <c r="H931" s="53" t="s">
        <v>5896</v>
      </c>
      <c r="I931" s="99">
        <v>44866</v>
      </c>
      <c r="J931" s="100" t="s">
        <v>40</v>
      </c>
      <c r="K931" s="52" t="s">
        <v>187</v>
      </c>
      <c r="L931" s="85">
        <v>2022</v>
      </c>
      <c r="M931" s="86" t="s">
        <v>5897</v>
      </c>
      <c r="N931" s="53" t="s">
        <v>5898</v>
      </c>
      <c r="O931" s="53" t="s">
        <v>5899</v>
      </c>
      <c r="P931" s="53" t="s">
        <v>5900</v>
      </c>
      <c r="Q931" s="52" t="s">
        <v>198</v>
      </c>
      <c r="R931" s="52" t="s">
        <v>104</v>
      </c>
      <c r="S931" s="87">
        <v>45</v>
      </c>
      <c r="T931" s="53" t="s">
        <v>5901</v>
      </c>
      <c r="U931" s="53" t="s">
        <v>5902</v>
      </c>
      <c r="V931" s="88" t="s">
        <v>67</v>
      </c>
      <c r="W931" s="82"/>
      <c r="X931" s="89">
        <v>15000</v>
      </c>
      <c r="Y931" s="90">
        <v>12</v>
      </c>
      <c r="Z931" s="89">
        <f t="shared" si="0"/>
        <v>1250</v>
      </c>
      <c r="AA931" s="91">
        <f t="shared" si="1"/>
        <v>27.777777777777779</v>
      </c>
      <c r="AB931" s="55" t="s">
        <v>5903</v>
      </c>
      <c r="AC931" s="52" t="s">
        <v>65</v>
      </c>
      <c r="AD931" s="92"/>
      <c r="AE931" s="82"/>
      <c r="AF931" s="82"/>
      <c r="AG931" s="82"/>
      <c r="AH931" s="82"/>
      <c r="AI931" s="54" t="s">
        <v>584</v>
      </c>
      <c r="AJ931" s="101">
        <v>44896</v>
      </c>
      <c r="AK931" s="101">
        <v>45260</v>
      </c>
      <c r="AL931" s="94">
        <v>1</v>
      </c>
      <c r="AM931" s="54" t="s">
        <v>193</v>
      </c>
      <c r="AN931" s="54">
        <v>2022</v>
      </c>
      <c r="AO931" s="82"/>
      <c r="AP931" s="94"/>
      <c r="AQ931" s="94"/>
      <c r="AR931" s="82"/>
      <c r="AS931" s="95"/>
      <c r="AT931" s="96" t="s">
        <v>416</v>
      </c>
      <c r="AU931" s="96">
        <v>2023</v>
      </c>
      <c r="AV931" s="94"/>
      <c r="AW931" s="94"/>
      <c r="AX931" s="97" t="s">
        <v>5904</v>
      </c>
      <c r="AY931" s="82"/>
      <c r="AZ931" s="98"/>
      <c r="BA931" s="98"/>
      <c r="BB931" s="98"/>
      <c r="BC931" s="82"/>
    </row>
    <row r="932" spans="1:55" ht="31.5" hidden="1" customHeight="1">
      <c r="A932" s="54"/>
      <c r="B932" s="78"/>
      <c r="C932" s="79" t="s">
        <v>39</v>
      </c>
      <c r="D932" s="52" t="s">
        <v>183</v>
      </c>
      <c r="E932" s="80" t="s">
        <v>123</v>
      </c>
      <c r="F932" s="81" t="s">
        <v>5872</v>
      </c>
      <c r="G932" s="82"/>
      <c r="H932" s="53" t="s">
        <v>5905</v>
      </c>
      <c r="I932" s="99">
        <v>44868</v>
      </c>
      <c r="J932" s="84" t="s">
        <v>85</v>
      </c>
      <c r="K932" s="52" t="s">
        <v>187</v>
      </c>
      <c r="L932" s="85">
        <v>2022</v>
      </c>
      <c r="M932" s="86" t="s">
        <v>5897</v>
      </c>
      <c r="N932" s="53" t="s">
        <v>5906</v>
      </c>
      <c r="O932" s="53" t="s">
        <v>5907</v>
      </c>
      <c r="P932" s="53" t="s">
        <v>5908</v>
      </c>
      <c r="Q932" s="52" t="s">
        <v>198</v>
      </c>
      <c r="R932" s="52" t="s">
        <v>104</v>
      </c>
      <c r="S932" s="87">
        <v>50</v>
      </c>
      <c r="T932" s="53" t="s">
        <v>5909</v>
      </c>
      <c r="U932" s="53" t="s">
        <v>5910</v>
      </c>
      <c r="V932" s="88" t="s">
        <v>67</v>
      </c>
      <c r="W932" s="82"/>
      <c r="X932" s="89">
        <v>12000</v>
      </c>
      <c r="Y932" s="90">
        <v>12</v>
      </c>
      <c r="Z932" s="89">
        <f t="shared" si="0"/>
        <v>1000</v>
      </c>
      <c r="AA932" s="91">
        <f t="shared" si="1"/>
        <v>20</v>
      </c>
      <c r="AB932" s="55" t="s">
        <v>5911</v>
      </c>
      <c r="AC932" s="52" t="s">
        <v>42</v>
      </c>
      <c r="AD932" s="92"/>
      <c r="AE932" s="82"/>
      <c r="AF932" s="82"/>
      <c r="AG932" s="82"/>
      <c r="AH932" s="82"/>
      <c r="AI932" s="54" t="s">
        <v>4131</v>
      </c>
      <c r="AJ932" s="101">
        <v>44866</v>
      </c>
      <c r="AK932" s="101">
        <v>46326</v>
      </c>
      <c r="AL932" s="94">
        <v>1</v>
      </c>
      <c r="AM932" s="54" t="s">
        <v>187</v>
      </c>
      <c r="AN932" s="54">
        <v>2022</v>
      </c>
      <c r="AO932" s="82"/>
      <c r="AP932" s="94"/>
      <c r="AQ932" s="94"/>
      <c r="AR932" s="82"/>
      <c r="AS932" s="95"/>
      <c r="AT932" s="96" t="s">
        <v>1607</v>
      </c>
      <c r="AU932" s="96">
        <v>2026</v>
      </c>
      <c r="AV932" s="94"/>
      <c r="AW932" s="94"/>
      <c r="AX932" s="97" t="s">
        <v>5912</v>
      </c>
      <c r="AY932" s="82"/>
      <c r="AZ932" s="98"/>
      <c r="BA932" s="98"/>
      <c r="BB932" s="98"/>
      <c r="BC932" s="82"/>
    </row>
    <row r="933" spans="1:55" ht="31.5" hidden="1" customHeight="1">
      <c r="A933" s="54"/>
      <c r="B933" s="78"/>
      <c r="C933" s="79" t="s">
        <v>39</v>
      </c>
      <c r="D933" s="52" t="s">
        <v>211</v>
      </c>
      <c r="E933" s="80" t="s">
        <v>160</v>
      </c>
      <c r="F933" s="81" t="s">
        <v>2869</v>
      </c>
      <c r="G933" s="82"/>
      <c r="H933" s="53" t="s">
        <v>5913</v>
      </c>
      <c r="I933" s="99">
        <v>44868</v>
      </c>
      <c r="J933" s="84" t="s">
        <v>85</v>
      </c>
      <c r="K933" s="52" t="s">
        <v>187</v>
      </c>
      <c r="L933" s="85">
        <v>2022</v>
      </c>
      <c r="M933" s="86" t="s">
        <v>5897</v>
      </c>
      <c r="N933" s="53" t="s">
        <v>5914</v>
      </c>
      <c r="O933" s="53" t="s">
        <v>5915</v>
      </c>
      <c r="P933" s="53" t="s">
        <v>5916</v>
      </c>
      <c r="Q933" s="52" t="s">
        <v>176</v>
      </c>
      <c r="R933" s="52" t="s">
        <v>157</v>
      </c>
      <c r="S933" s="87">
        <v>20</v>
      </c>
      <c r="T933" s="53" t="s">
        <v>5917</v>
      </c>
      <c r="U933" s="53" t="s">
        <v>5918</v>
      </c>
      <c r="V933" s="88" t="s">
        <v>67</v>
      </c>
      <c r="W933" s="82"/>
      <c r="X933" s="89">
        <v>1500</v>
      </c>
      <c r="Y933" s="90">
        <v>1</v>
      </c>
      <c r="Z933" s="89">
        <f t="shared" si="0"/>
        <v>1500</v>
      </c>
      <c r="AA933" s="91">
        <f t="shared" si="1"/>
        <v>75</v>
      </c>
      <c r="AB933" s="55"/>
      <c r="AC933" s="52" t="s">
        <v>42</v>
      </c>
      <c r="AD933" s="92"/>
      <c r="AE933" s="82"/>
      <c r="AF933" s="82"/>
      <c r="AG933" s="82"/>
      <c r="AH933" s="82"/>
      <c r="AI933" s="54" t="s">
        <v>584</v>
      </c>
      <c r="AJ933" s="101">
        <v>44866</v>
      </c>
      <c r="AK933" s="101">
        <v>45230</v>
      </c>
      <c r="AL933" s="94">
        <v>1</v>
      </c>
      <c r="AM933" s="54" t="s">
        <v>187</v>
      </c>
      <c r="AN933" s="54">
        <v>2022</v>
      </c>
      <c r="AO933" s="82"/>
      <c r="AP933" s="94"/>
      <c r="AQ933" s="94"/>
      <c r="AR933" s="82"/>
      <c r="AS933" s="95"/>
      <c r="AT933" s="96" t="s">
        <v>1607</v>
      </c>
      <c r="AU933" s="96">
        <v>2023</v>
      </c>
      <c r="AV933" s="94"/>
      <c r="AW933" s="94"/>
      <c r="AX933" s="97" t="s">
        <v>5919</v>
      </c>
      <c r="AY933" s="82"/>
      <c r="AZ933" s="98"/>
      <c r="BA933" s="98"/>
      <c r="BB933" s="98"/>
      <c r="BC933" s="82"/>
    </row>
    <row r="934" spans="1:55" ht="31.5" hidden="1" customHeight="1">
      <c r="A934" s="54"/>
      <c r="B934" s="78"/>
      <c r="C934" s="79" t="s">
        <v>39</v>
      </c>
      <c r="D934" s="52" t="s">
        <v>201</v>
      </c>
      <c r="E934" s="80" t="s">
        <v>171</v>
      </c>
      <c r="F934" s="81" t="s">
        <v>5920</v>
      </c>
      <c r="G934" s="82"/>
      <c r="H934" s="53" t="s">
        <v>5921</v>
      </c>
      <c r="I934" s="99">
        <v>44869</v>
      </c>
      <c r="J934" s="84" t="s">
        <v>106</v>
      </c>
      <c r="K934" s="52" t="s">
        <v>187</v>
      </c>
      <c r="L934" s="85">
        <v>2022</v>
      </c>
      <c r="M934" s="86" t="s">
        <v>5897</v>
      </c>
      <c r="N934" s="53" t="s">
        <v>5922</v>
      </c>
      <c r="O934" s="53" t="s">
        <v>5923</v>
      </c>
      <c r="P934" s="53" t="s">
        <v>5924</v>
      </c>
      <c r="Q934" s="52" t="s">
        <v>198</v>
      </c>
      <c r="R934" s="52" t="s">
        <v>104</v>
      </c>
      <c r="S934" s="87">
        <v>75</v>
      </c>
      <c r="T934" s="53" t="s">
        <v>5923</v>
      </c>
      <c r="U934" s="53" t="s">
        <v>5925</v>
      </c>
      <c r="V934" s="88" t="s">
        <v>67</v>
      </c>
      <c r="W934" s="82"/>
      <c r="X934" s="89">
        <v>2500</v>
      </c>
      <c r="Y934" s="90">
        <v>1</v>
      </c>
      <c r="Z934" s="89">
        <f t="shared" si="0"/>
        <v>2500</v>
      </c>
      <c r="AA934" s="91">
        <f t="shared" si="1"/>
        <v>33.333333333333336</v>
      </c>
      <c r="AB934" s="55"/>
      <c r="AC934" s="52" t="s">
        <v>42</v>
      </c>
      <c r="AD934" s="92"/>
      <c r="AE934" s="82"/>
      <c r="AF934" s="82"/>
      <c r="AG934" s="82"/>
      <c r="AH934" s="82"/>
      <c r="AI934" s="54" t="s">
        <v>584</v>
      </c>
      <c r="AJ934" s="101">
        <v>44896</v>
      </c>
      <c r="AK934" s="101">
        <v>45260</v>
      </c>
      <c r="AL934" s="94">
        <v>1</v>
      </c>
      <c r="AM934" s="54" t="s">
        <v>193</v>
      </c>
      <c r="AN934" s="54">
        <v>2022</v>
      </c>
      <c r="AO934" s="82"/>
      <c r="AP934" s="94"/>
      <c r="AQ934" s="94"/>
      <c r="AR934" s="82"/>
      <c r="AS934" s="95"/>
      <c r="AT934" s="96" t="s">
        <v>416</v>
      </c>
      <c r="AU934" s="96">
        <v>2023</v>
      </c>
      <c r="AV934" s="94"/>
      <c r="AW934" s="94"/>
      <c r="AX934" s="97" t="s">
        <v>5926</v>
      </c>
      <c r="AY934" s="82"/>
      <c r="AZ934" s="98"/>
      <c r="BA934" s="98"/>
      <c r="BB934" s="98"/>
      <c r="BC934" s="82"/>
    </row>
    <row r="935" spans="1:55" ht="31.5" hidden="1" customHeight="1">
      <c r="A935" s="54"/>
      <c r="B935" s="78"/>
      <c r="C935" s="79" t="s">
        <v>39</v>
      </c>
      <c r="D935" s="52" t="s">
        <v>201</v>
      </c>
      <c r="E935" s="80"/>
      <c r="F935" s="81"/>
      <c r="G935" s="82"/>
      <c r="H935" s="53" t="s">
        <v>5927</v>
      </c>
      <c r="I935" s="99">
        <v>44869</v>
      </c>
      <c r="J935" s="84" t="s">
        <v>106</v>
      </c>
      <c r="K935" s="52" t="s">
        <v>187</v>
      </c>
      <c r="L935" s="85">
        <v>2022</v>
      </c>
      <c r="M935" s="86" t="s">
        <v>5897</v>
      </c>
      <c r="N935" s="53" t="s">
        <v>5928</v>
      </c>
      <c r="O935" s="53" t="s">
        <v>5929</v>
      </c>
      <c r="P935" s="53" t="s">
        <v>5930</v>
      </c>
      <c r="Q935" s="52" t="s">
        <v>198</v>
      </c>
      <c r="R935" s="52" t="s">
        <v>104</v>
      </c>
      <c r="S935" s="87">
        <v>67</v>
      </c>
      <c r="T935" s="53" t="s">
        <v>5929</v>
      </c>
      <c r="U935" s="53" t="s">
        <v>5925</v>
      </c>
      <c r="V935" s="88" t="s">
        <v>67</v>
      </c>
      <c r="W935" s="82"/>
      <c r="X935" s="89">
        <v>2500</v>
      </c>
      <c r="Y935" s="90">
        <v>1</v>
      </c>
      <c r="Z935" s="89">
        <f t="shared" si="0"/>
        <v>2500</v>
      </c>
      <c r="AA935" s="91">
        <f t="shared" si="1"/>
        <v>37.313432835820898</v>
      </c>
      <c r="AB935" s="55"/>
      <c r="AC935" s="52" t="s">
        <v>42</v>
      </c>
      <c r="AD935" s="92"/>
      <c r="AE935" s="82"/>
      <c r="AF935" s="82"/>
      <c r="AG935" s="82"/>
      <c r="AH935" s="82"/>
      <c r="AI935" s="54" t="s">
        <v>584</v>
      </c>
      <c r="AJ935" s="101">
        <v>44896</v>
      </c>
      <c r="AK935" s="101">
        <v>45260</v>
      </c>
      <c r="AL935" s="94">
        <v>1</v>
      </c>
      <c r="AM935" s="54" t="s">
        <v>193</v>
      </c>
      <c r="AN935" s="54">
        <v>2022</v>
      </c>
      <c r="AO935" s="82"/>
      <c r="AP935" s="94"/>
      <c r="AQ935" s="94"/>
      <c r="AR935" s="82"/>
      <c r="AS935" s="95"/>
      <c r="AT935" s="96" t="s">
        <v>416</v>
      </c>
      <c r="AU935" s="96">
        <v>2023</v>
      </c>
      <c r="AV935" s="94"/>
      <c r="AW935" s="94"/>
      <c r="AX935" s="97" t="s">
        <v>5931</v>
      </c>
      <c r="AY935" s="82"/>
      <c r="AZ935" s="98"/>
      <c r="BA935" s="98"/>
      <c r="BB935" s="98"/>
      <c r="BC935" s="82"/>
    </row>
    <row r="936" spans="1:55" ht="31.5" hidden="1" customHeight="1">
      <c r="A936" s="54"/>
      <c r="B936" s="78"/>
      <c r="C936" s="79" t="s">
        <v>39</v>
      </c>
      <c r="D936" s="52" t="s">
        <v>196</v>
      </c>
      <c r="E936" s="80" t="s">
        <v>123</v>
      </c>
      <c r="F936" s="81" t="s">
        <v>2869</v>
      </c>
      <c r="G936" s="82"/>
      <c r="H936" s="53" t="s">
        <v>5932</v>
      </c>
      <c r="I936" s="99">
        <v>44869</v>
      </c>
      <c r="J936" s="84" t="s">
        <v>106</v>
      </c>
      <c r="K936" s="52" t="s">
        <v>187</v>
      </c>
      <c r="L936" s="85">
        <v>2022</v>
      </c>
      <c r="M936" s="86" t="s">
        <v>5897</v>
      </c>
      <c r="N936" s="53" t="s">
        <v>5933</v>
      </c>
      <c r="O936" s="53" t="s">
        <v>5934</v>
      </c>
      <c r="P936" s="53" t="s">
        <v>5935</v>
      </c>
      <c r="Q936" s="52" t="s">
        <v>198</v>
      </c>
      <c r="R936" s="52" t="s">
        <v>104</v>
      </c>
      <c r="S936" s="87">
        <v>56</v>
      </c>
      <c r="T936" s="53" t="s">
        <v>5936</v>
      </c>
      <c r="U936" s="53" t="s">
        <v>5937</v>
      </c>
      <c r="V936" s="88" t="s">
        <v>67</v>
      </c>
      <c r="W936" s="82"/>
      <c r="X936" s="89">
        <v>2000</v>
      </c>
      <c r="Y936" s="90">
        <v>1</v>
      </c>
      <c r="Z936" s="89">
        <f t="shared" si="0"/>
        <v>2000</v>
      </c>
      <c r="AA936" s="91">
        <f t="shared" si="1"/>
        <v>35.714285714285715</v>
      </c>
      <c r="AB936" s="55" t="s">
        <v>5938</v>
      </c>
      <c r="AC936" s="52" t="s">
        <v>42</v>
      </c>
      <c r="AD936" s="92"/>
      <c r="AE936" s="82"/>
      <c r="AF936" s="82"/>
      <c r="AG936" s="82"/>
      <c r="AH936" s="82"/>
      <c r="AI936" s="54" t="s">
        <v>584</v>
      </c>
      <c r="AJ936" s="101">
        <v>44896</v>
      </c>
      <c r="AK936" s="101">
        <v>45260</v>
      </c>
      <c r="AL936" s="94">
        <v>1</v>
      </c>
      <c r="AM936" s="54" t="s">
        <v>193</v>
      </c>
      <c r="AN936" s="54">
        <v>2022</v>
      </c>
      <c r="AO936" s="82"/>
      <c r="AP936" s="94"/>
      <c r="AQ936" s="94"/>
      <c r="AR936" s="82"/>
      <c r="AS936" s="95"/>
      <c r="AT936" s="96" t="s">
        <v>416</v>
      </c>
      <c r="AU936" s="96">
        <v>2023</v>
      </c>
      <c r="AV936" s="94"/>
      <c r="AW936" s="94"/>
      <c r="AX936" s="97" t="s">
        <v>5939</v>
      </c>
      <c r="AY936" s="82"/>
      <c r="AZ936" s="98"/>
      <c r="BA936" s="98"/>
      <c r="BB936" s="98"/>
      <c r="BC936" s="82"/>
    </row>
    <row r="937" spans="1:55" ht="31.5" hidden="1" customHeight="1">
      <c r="A937" s="54"/>
      <c r="B937" s="78"/>
      <c r="C937" s="79" t="s">
        <v>62</v>
      </c>
      <c r="D937" s="52" t="s">
        <v>234</v>
      </c>
      <c r="E937" s="80" t="s">
        <v>87</v>
      </c>
      <c r="F937" s="81"/>
      <c r="G937" s="82"/>
      <c r="H937" s="53" t="s">
        <v>5940</v>
      </c>
      <c r="I937" s="99">
        <v>44873</v>
      </c>
      <c r="J937" s="84" t="s">
        <v>158</v>
      </c>
      <c r="K937" s="52" t="s">
        <v>187</v>
      </c>
      <c r="L937" s="85">
        <v>2022</v>
      </c>
      <c r="M937" s="86" t="s">
        <v>5897</v>
      </c>
      <c r="N937" s="53" t="s">
        <v>1403</v>
      </c>
      <c r="O937" s="53" t="s">
        <v>5941</v>
      </c>
      <c r="P937" s="53" t="s">
        <v>1403</v>
      </c>
      <c r="Q937" s="52" t="s">
        <v>32</v>
      </c>
      <c r="R937" s="52" t="s">
        <v>120</v>
      </c>
      <c r="S937" s="87">
        <v>976</v>
      </c>
      <c r="T937" s="53" t="s">
        <v>5941</v>
      </c>
      <c r="U937" s="53" t="s">
        <v>5942</v>
      </c>
      <c r="V937" s="88" t="s">
        <v>67</v>
      </c>
      <c r="W937" s="82"/>
      <c r="X937" s="89"/>
      <c r="Y937" s="90"/>
      <c r="Z937" s="89" t="e">
        <f t="shared" si="0"/>
        <v>#DIV/0!</v>
      </c>
      <c r="AA937" s="91" t="e">
        <f t="shared" si="1"/>
        <v>#DIV/0!</v>
      </c>
      <c r="AB937" s="55" t="s">
        <v>5943</v>
      </c>
      <c r="AC937" s="52" t="s">
        <v>42</v>
      </c>
      <c r="AD937" s="92"/>
      <c r="AE937" s="82"/>
      <c r="AF937" s="82"/>
      <c r="AG937" s="82"/>
      <c r="AH937" s="82"/>
      <c r="AI937" s="54" t="s">
        <v>628</v>
      </c>
      <c r="AJ937" s="101">
        <v>44835</v>
      </c>
      <c r="AK937" s="101">
        <v>45565</v>
      </c>
      <c r="AL937" s="94">
        <v>1</v>
      </c>
      <c r="AM937" s="54" t="s">
        <v>180</v>
      </c>
      <c r="AN937" s="54">
        <v>2022</v>
      </c>
      <c r="AO937" s="82"/>
      <c r="AP937" s="94"/>
      <c r="AQ937" s="94"/>
      <c r="AR937" s="82"/>
      <c r="AS937" s="95"/>
      <c r="AT937" s="96" t="s">
        <v>782</v>
      </c>
      <c r="AU937" s="96">
        <v>2024</v>
      </c>
      <c r="AV937" s="94"/>
      <c r="AW937" s="94"/>
      <c r="AX937" s="97" t="s">
        <v>5944</v>
      </c>
      <c r="AY937" s="82"/>
      <c r="AZ937" s="98"/>
      <c r="BA937" s="98"/>
      <c r="BB937" s="98"/>
      <c r="BC937" s="82"/>
    </row>
    <row r="938" spans="1:55" ht="31.5" hidden="1" customHeight="1">
      <c r="A938" s="54"/>
      <c r="B938" s="78"/>
      <c r="C938" s="79" t="s">
        <v>39</v>
      </c>
      <c r="D938" s="52" t="s">
        <v>50</v>
      </c>
      <c r="E938" s="80" t="s">
        <v>66</v>
      </c>
      <c r="F938" s="81" t="s">
        <v>4449</v>
      </c>
      <c r="G938" s="82"/>
      <c r="H938" s="53" t="s">
        <v>5945</v>
      </c>
      <c r="I938" s="99">
        <v>44875</v>
      </c>
      <c r="J938" s="84" t="s">
        <v>179</v>
      </c>
      <c r="K938" s="52" t="s">
        <v>187</v>
      </c>
      <c r="L938" s="85">
        <v>2022</v>
      </c>
      <c r="M938" s="86" t="s">
        <v>5897</v>
      </c>
      <c r="N938" s="53" t="s">
        <v>5946</v>
      </c>
      <c r="O938" s="53" t="s">
        <v>5947</v>
      </c>
      <c r="P938" s="53" t="s">
        <v>5948</v>
      </c>
      <c r="Q938" s="52" t="s">
        <v>165</v>
      </c>
      <c r="R938" s="52" t="s">
        <v>61</v>
      </c>
      <c r="S938" s="87">
        <v>114</v>
      </c>
      <c r="T938" s="53" t="s">
        <v>5947</v>
      </c>
      <c r="U938" s="53" t="s">
        <v>5949</v>
      </c>
      <c r="V938" s="88" t="s">
        <v>67</v>
      </c>
      <c r="W938" s="82"/>
      <c r="X938" s="89">
        <v>114000</v>
      </c>
      <c r="Y938" s="90">
        <v>12</v>
      </c>
      <c r="Z938" s="89">
        <f t="shared" si="0"/>
        <v>9500</v>
      </c>
      <c r="AA938" s="91">
        <f t="shared" si="1"/>
        <v>83.333333333333329</v>
      </c>
      <c r="AB938" s="55" t="s">
        <v>5950</v>
      </c>
      <c r="AC938" s="52" t="s">
        <v>42</v>
      </c>
      <c r="AD938" s="92"/>
      <c r="AE938" s="82"/>
      <c r="AF938" s="82"/>
      <c r="AG938" s="82"/>
      <c r="AH938" s="82"/>
      <c r="AI938" s="54" t="s">
        <v>584</v>
      </c>
      <c r="AJ938" s="101">
        <v>44805</v>
      </c>
      <c r="AK938" s="101">
        <v>45169</v>
      </c>
      <c r="AL938" s="94">
        <v>1</v>
      </c>
      <c r="AM938" s="54" t="s">
        <v>170</v>
      </c>
      <c r="AN938" s="54">
        <v>2022</v>
      </c>
      <c r="AO938" s="82"/>
      <c r="AP938" s="94"/>
      <c r="AQ938" s="94"/>
      <c r="AR938" s="82"/>
      <c r="AS938" s="95"/>
      <c r="AT938" s="96" t="s">
        <v>483</v>
      </c>
      <c r="AU938" s="96">
        <v>2023</v>
      </c>
      <c r="AV938" s="94"/>
      <c r="AW938" s="94"/>
      <c r="AX938" s="97" t="s">
        <v>5951</v>
      </c>
      <c r="AY938" s="82"/>
      <c r="AZ938" s="98"/>
      <c r="BA938" s="98"/>
      <c r="BB938" s="98"/>
      <c r="BC938" s="82"/>
    </row>
    <row r="939" spans="1:55" ht="31.5" hidden="1" customHeight="1">
      <c r="A939" s="54"/>
      <c r="B939" s="78"/>
      <c r="C939" s="79"/>
      <c r="D939" s="52" t="s">
        <v>234</v>
      </c>
      <c r="E939" s="80" t="s">
        <v>87</v>
      </c>
      <c r="F939" s="81"/>
      <c r="G939" s="82"/>
      <c r="H939" s="53" t="s">
        <v>5952</v>
      </c>
      <c r="I939" s="99">
        <v>44876</v>
      </c>
      <c r="J939" s="84" t="s">
        <v>186</v>
      </c>
      <c r="K939" s="52" t="s">
        <v>187</v>
      </c>
      <c r="L939" s="85">
        <v>2022</v>
      </c>
      <c r="M939" s="86" t="s">
        <v>5897</v>
      </c>
      <c r="N939" s="53" t="s">
        <v>4669</v>
      </c>
      <c r="O939" s="53" t="s">
        <v>5953</v>
      </c>
      <c r="P939" s="53" t="s">
        <v>4669</v>
      </c>
      <c r="Q939" s="52" t="s">
        <v>553</v>
      </c>
      <c r="R939" s="52" t="s">
        <v>98</v>
      </c>
      <c r="S939" s="87">
        <v>18</v>
      </c>
      <c r="T939" s="53" t="s">
        <v>5953</v>
      </c>
      <c r="U939" s="53" t="s">
        <v>5954</v>
      </c>
      <c r="V939" s="88" t="s">
        <v>67</v>
      </c>
      <c r="W939" s="82"/>
      <c r="X939" s="89">
        <v>25000</v>
      </c>
      <c r="Y939" s="90">
        <v>12</v>
      </c>
      <c r="Z939" s="89">
        <f t="shared" si="0"/>
        <v>2083.3333333333335</v>
      </c>
      <c r="AA939" s="91">
        <f t="shared" si="1"/>
        <v>115.74074074074075</v>
      </c>
      <c r="AB939" s="55"/>
      <c r="AC939" s="52" t="s">
        <v>65</v>
      </c>
      <c r="AD939" s="92"/>
      <c r="AE939" s="82"/>
      <c r="AF939" s="82"/>
      <c r="AG939" s="82"/>
      <c r="AH939" s="82"/>
      <c r="AI939" s="54" t="s">
        <v>628</v>
      </c>
      <c r="AJ939" s="101">
        <v>44927</v>
      </c>
      <c r="AK939" s="101">
        <v>45657</v>
      </c>
      <c r="AL939" s="94">
        <v>1</v>
      </c>
      <c r="AM939" s="54" t="s">
        <v>41</v>
      </c>
      <c r="AN939" s="54">
        <v>2023</v>
      </c>
      <c r="AO939" s="82"/>
      <c r="AP939" s="94"/>
      <c r="AQ939" s="94"/>
      <c r="AR939" s="82"/>
      <c r="AS939" s="95"/>
      <c r="AT939" s="96" t="s">
        <v>361</v>
      </c>
      <c r="AU939" s="96">
        <v>2024</v>
      </c>
      <c r="AV939" s="94"/>
      <c r="AW939" s="94"/>
      <c r="AX939" s="97" t="s">
        <v>5955</v>
      </c>
      <c r="AY939" s="82"/>
      <c r="AZ939" s="98"/>
      <c r="BA939" s="98"/>
      <c r="BB939" s="98"/>
      <c r="BC939" s="82"/>
    </row>
    <row r="940" spans="1:55" ht="31.5" hidden="1" customHeight="1">
      <c r="A940" s="54"/>
      <c r="B940" s="78"/>
      <c r="C940" s="79"/>
      <c r="D940" s="52" t="s">
        <v>234</v>
      </c>
      <c r="E940" s="80" t="s">
        <v>87</v>
      </c>
      <c r="F940" s="81"/>
      <c r="G940" s="82"/>
      <c r="H940" s="53" t="s">
        <v>5956</v>
      </c>
      <c r="I940" s="99">
        <v>44876</v>
      </c>
      <c r="J940" s="84" t="s">
        <v>186</v>
      </c>
      <c r="K940" s="52" t="s">
        <v>187</v>
      </c>
      <c r="L940" s="85">
        <v>2022</v>
      </c>
      <c r="M940" s="86" t="s">
        <v>5897</v>
      </c>
      <c r="N940" s="53" t="s">
        <v>5957</v>
      </c>
      <c r="O940" s="53" t="s">
        <v>5958</v>
      </c>
      <c r="P940" s="53" t="s">
        <v>5959</v>
      </c>
      <c r="Q940" s="52" t="s">
        <v>191</v>
      </c>
      <c r="R940" s="52" t="s">
        <v>157</v>
      </c>
      <c r="S940" s="87">
        <v>116</v>
      </c>
      <c r="T940" s="53" t="s">
        <v>5958</v>
      </c>
      <c r="U940" s="53" t="s">
        <v>5960</v>
      </c>
      <c r="V940" s="88" t="s">
        <v>67</v>
      </c>
      <c r="W940" s="82"/>
      <c r="X940" s="89">
        <v>3500</v>
      </c>
      <c r="Y940" s="90">
        <v>1</v>
      </c>
      <c r="Z940" s="89">
        <f t="shared" si="0"/>
        <v>3500</v>
      </c>
      <c r="AA940" s="91">
        <f t="shared" si="1"/>
        <v>30.172413793103448</v>
      </c>
      <c r="AB940" s="55"/>
      <c r="AC940" s="52" t="s">
        <v>42</v>
      </c>
      <c r="AD940" s="92"/>
      <c r="AE940" s="82"/>
      <c r="AF940" s="82"/>
      <c r="AG940" s="82"/>
      <c r="AH940" s="82"/>
      <c r="AI940" s="54" t="s">
        <v>628</v>
      </c>
      <c r="AJ940" s="101">
        <v>44348</v>
      </c>
      <c r="AK940" s="101">
        <v>45077</v>
      </c>
      <c r="AL940" s="94">
        <v>1</v>
      </c>
      <c r="AM940" s="54" t="s">
        <v>41</v>
      </c>
      <c r="AN940" s="54">
        <v>2022</v>
      </c>
      <c r="AO940" s="82"/>
      <c r="AP940" s="94"/>
      <c r="AQ940" s="94"/>
      <c r="AR940" s="82"/>
      <c r="AS940" s="95"/>
      <c r="AT940" s="96" t="s">
        <v>466</v>
      </c>
      <c r="AU940" s="96">
        <v>2023</v>
      </c>
      <c r="AV940" s="94"/>
      <c r="AW940" s="94"/>
      <c r="AX940" s="97" t="s">
        <v>5961</v>
      </c>
      <c r="AY940" s="82"/>
      <c r="AZ940" s="98"/>
      <c r="BA940" s="98"/>
      <c r="BB940" s="98"/>
      <c r="BC940" s="82"/>
    </row>
    <row r="941" spans="1:55" ht="31.5" hidden="1" customHeight="1">
      <c r="A941" s="54"/>
      <c r="B941" s="78"/>
      <c r="C941" s="79" t="s">
        <v>39</v>
      </c>
      <c r="D941" s="52" t="s">
        <v>211</v>
      </c>
      <c r="E941" s="80" t="s">
        <v>160</v>
      </c>
      <c r="F941" s="81" t="s">
        <v>2869</v>
      </c>
      <c r="G941" s="82"/>
      <c r="H941" s="53" t="s">
        <v>5962</v>
      </c>
      <c r="I941" s="99">
        <v>44883</v>
      </c>
      <c r="J941" s="84" t="s">
        <v>216</v>
      </c>
      <c r="K941" s="52" t="s">
        <v>187</v>
      </c>
      <c r="L941" s="85">
        <v>2022</v>
      </c>
      <c r="M941" s="86" t="s">
        <v>5897</v>
      </c>
      <c r="N941" s="53" t="s">
        <v>5963</v>
      </c>
      <c r="O941" s="53" t="s">
        <v>5964</v>
      </c>
      <c r="P941" s="53" t="s">
        <v>5965</v>
      </c>
      <c r="Q941" s="52" t="s">
        <v>176</v>
      </c>
      <c r="R941" s="52" t="s">
        <v>157</v>
      </c>
      <c r="S941" s="87">
        <v>8</v>
      </c>
      <c r="T941" s="53" t="s">
        <v>5964</v>
      </c>
      <c r="U941" s="53" t="s">
        <v>5966</v>
      </c>
      <c r="V941" s="88" t="s">
        <v>67</v>
      </c>
      <c r="W941" s="82"/>
      <c r="X941" s="89">
        <v>1000</v>
      </c>
      <c r="Y941" s="90">
        <v>1</v>
      </c>
      <c r="Z941" s="89">
        <f t="shared" si="0"/>
        <v>1000</v>
      </c>
      <c r="AA941" s="91">
        <f t="shared" si="1"/>
        <v>125</v>
      </c>
      <c r="AB941" s="55"/>
      <c r="AC941" s="52" t="s">
        <v>42</v>
      </c>
      <c r="AD941" s="92"/>
      <c r="AE941" s="82"/>
      <c r="AF941" s="82"/>
      <c r="AG941" s="82"/>
      <c r="AH941" s="82"/>
      <c r="AI941" s="54" t="s">
        <v>584</v>
      </c>
      <c r="AJ941" s="101">
        <v>44896</v>
      </c>
      <c r="AK941" s="101">
        <v>45260</v>
      </c>
      <c r="AL941" s="94"/>
      <c r="AM941" s="54" t="s">
        <v>193</v>
      </c>
      <c r="AN941" s="54">
        <v>2022</v>
      </c>
      <c r="AO941" s="82"/>
      <c r="AP941" s="94"/>
      <c r="AQ941" s="94"/>
      <c r="AR941" s="82"/>
      <c r="AS941" s="95"/>
      <c r="AT941" s="96" t="s">
        <v>416</v>
      </c>
      <c r="AU941" s="96">
        <v>2023</v>
      </c>
      <c r="AV941" s="94"/>
      <c r="AW941" s="94"/>
      <c r="AX941" s="97" t="s">
        <v>5967</v>
      </c>
      <c r="AY941" s="82"/>
      <c r="AZ941" s="98"/>
      <c r="BA941" s="98"/>
      <c r="BB941" s="98"/>
      <c r="BC941" s="82"/>
    </row>
    <row r="942" spans="1:55" ht="31.5" hidden="1" customHeight="1">
      <c r="A942" s="54"/>
      <c r="B942" s="78"/>
      <c r="C942" s="79" t="s">
        <v>62</v>
      </c>
      <c r="D942" s="52" t="s">
        <v>27</v>
      </c>
      <c r="E942" s="80" t="s">
        <v>66</v>
      </c>
      <c r="F942" s="81" t="s">
        <v>4694</v>
      </c>
      <c r="G942" s="82"/>
      <c r="H942" s="53" t="s">
        <v>5968</v>
      </c>
      <c r="I942" s="99">
        <v>44886</v>
      </c>
      <c r="J942" s="84" t="s">
        <v>226</v>
      </c>
      <c r="K942" s="52" t="s">
        <v>187</v>
      </c>
      <c r="L942" s="85">
        <v>2022</v>
      </c>
      <c r="M942" s="86" t="s">
        <v>5897</v>
      </c>
      <c r="N942" s="53" t="s">
        <v>5969</v>
      </c>
      <c r="O942" s="53" t="s">
        <v>5970</v>
      </c>
      <c r="P942" s="53" t="s">
        <v>5971</v>
      </c>
      <c r="Q942" s="52" t="s">
        <v>165</v>
      </c>
      <c r="R942" s="52" t="s">
        <v>38</v>
      </c>
      <c r="S942" s="87">
        <v>57</v>
      </c>
      <c r="T942" s="53" t="s">
        <v>5970</v>
      </c>
      <c r="U942" s="53" t="s">
        <v>5972</v>
      </c>
      <c r="V942" s="88" t="s">
        <v>67</v>
      </c>
      <c r="W942" s="82"/>
      <c r="X942" s="89">
        <v>5000</v>
      </c>
      <c r="Y942" s="90">
        <v>1</v>
      </c>
      <c r="Z942" s="89">
        <f t="shared" si="0"/>
        <v>5000</v>
      </c>
      <c r="AA942" s="91">
        <f t="shared" si="1"/>
        <v>87.719298245614041</v>
      </c>
      <c r="AB942" s="55"/>
      <c r="AC942" s="52" t="s">
        <v>42</v>
      </c>
      <c r="AD942" s="92"/>
      <c r="AE942" s="82"/>
      <c r="AF942" s="82"/>
      <c r="AG942" s="82"/>
      <c r="AH942" s="82"/>
      <c r="AI942" s="54" t="s">
        <v>584</v>
      </c>
      <c r="AJ942" s="101">
        <v>44927</v>
      </c>
      <c r="AK942" s="101">
        <v>45291</v>
      </c>
      <c r="AL942" s="94"/>
      <c r="AM942" s="54" t="s">
        <v>41</v>
      </c>
      <c r="AN942" s="54">
        <v>2023</v>
      </c>
      <c r="AO942" s="82"/>
      <c r="AP942" s="94"/>
      <c r="AQ942" s="94"/>
      <c r="AR942" s="82"/>
      <c r="AS942" s="95"/>
      <c r="AT942" s="96" t="s">
        <v>361</v>
      </c>
      <c r="AU942" s="96">
        <v>2023</v>
      </c>
      <c r="AV942" s="94"/>
      <c r="AW942" s="94"/>
      <c r="AX942" s="97" t="s">
        <v>5973</v>
      </c>
      <c r="AY942" s="82"/>
      <c r="AZ942" s="98"/>
      <c r="BA942" s="98"/>
      <c r="BB942" s="98"/>
      <c r="BC942" s="82"/>
    </row>
    <row r="943" spans="1:55" ht="31.5" hidden="1" customHeight="1">
      <c r="A943" s="54"/>
      <c r="B943" s="78"/>
      <c r="C943" s="79" t="s">
        <v>39</v>
      </c>
      <c r="D943" s="52" t="s">
        <v>205</v>
      </c>
      <c r="E943" s="80" t="s">
        <v>171</v>
      </c>
      <c r="F943" s="81" t="s">
        <v>4397</v>
      </c>
      <c r="G943" s="82"/>
      <c r="H943" s="53" t="s">
        <v>5974</v>
      </c>
      <c r="I943" s="99">
        <v>44886</v>
      </c>
      <c r="J943" s="84" t="s">
        <v>226</v>
      </c>
      <c r="K943" s="52" t="s">
        <v>187</v>
      </c>
      <c r="L943" s="85">
        <v>2022</v>
      </c>
      <c r="M943" s="86" t="s">
        <v>5897</v>
      </c>
      <c r="N943" s="53" t="s">
        <v>5975</v>
      </c>
      <c r="O943" s="53" t="s">
        <v>5976</v>
      </c>
      <c r="P943" s="53" t="s">
        <v>5977</v>
      </c>
      <c r="Q943" s="52" t="s">
        <v>198</v>
      </c>
      <c r="R943" s="52" t="s">
        <v>104</v>
      </c>
      <c r="S943" s="87">
        <v>70</v>
      </c>
      <c r="T943" s="53" t="s">
        <v>5978</v>
      </c>
      <c r="U943" s="53" t="s">
        <v>5979</v>
      </c>
      <c r="V943" s="88" t="s">
        <v>67</v>
      </c>
      <c r="W943" s="82"/>
      <c r="X943" s="89">
        <v>2500</v>
      </c>
      <c r="Y943" s="90">
        <v>1</v>
      </c>
      <c r="Z943" s="89">
        <f t="shared" si="0"/>
        <v>2500</v>
      </c>
      <c r="AA943" s="91">
        <f t="shared" si="1"/>
        <v>35.714285714285715</v>
      </c>
      <c r="AB943" s="55"/>
      <c r="AC943" s="52" t="s">
        <v>65</v>
      </c>
      <c r="AD943" s="92"/>
      <c r="AE943" s="82"/>
      <c r="AF943" s="82"/>
      <c r="AG943" s="82"/>
      <c r="AH943" s="82"/>
      <c r="AI943" s="54" t="s">
        <v>584</v>
      </c>
      <c r="AJ943" s="101">
        <v>44927</v>
      </c>
      <c r="AK943" s="101">
        <v>45291</v>
      </c>
      <c r="AL943" s="94"/>
      <c r="AM943" s="54" t="s">
        <v>41</v>
      </c>
      <c r="AN943" s="54">
        <v>2023</v>
      </c>
      <c r="AO943" s="82"/>
      <c r="AP943" s="94"/>
      <c r="AQ943" s="94"/>
      <c r="AR943" s="82"/>
      <c r="AS943" s="95"/>
      <c r="AT943" s="96" t="s">
        <v>361</v>
      </c>
      <c r="AU943" s="96">
        <v>2023</v>
      </c>
      <c r="AV943" s="94"/>
      <c r="AW943" s="94"/>
      <c r="AX943" s="97" t="s">
        <v>5980</v>
      </c>
      <c r="AY943" s="82"/>
      <c r="AZ943" s="98"/>
      <c r="BA943" s="98"/>
      <c r="BB943" s="98"/>
      <c r="BC943" s="82"/>
    </row>
    <row r="944" spans="1:55" ht="31.5" hidden="1" customHeight="1">
      <c r="A944" s="54"/>
      <c r="B944" s="78"/>
      <c r="C944" s="79" t="s">
        <v>39</v>
      </c>
      <c r="D944" s="52" t="s">
        <v>211</v>
      </c>
      <c r="E944" s="80" t="s">
        <v>160</v>
      </c>
      <c r="F944" s="81"/>
      <c r="G944" s="82"/>
      <c r="H944" s="53" t="s">
        <v>5981</v>
      </c>
      <c r="I944" s="99">
        <v>44888</v>
      </c>
      <c r="J944" s="84" t="s">
        <v>232</v>
      </c>
      <c r="K944" s="52" t="s">
        <v>187</v>
      </c>
      <c r="L944" s="85">
        <v>2022</v>
      </c>
      <c r="M944" s="86" t="s">
        <v>5897</v>
      </c>
      <c r="N944" s="53" t="s">
        <v>5982</v>
      </c>
      <c r="O944" s="53" t="s">
        <v>5983</v>
      </c>
      <c r="P944" s="53" t="s">
        <v>5984</v>
      </c>
      <c r="Q944" s="52" t="s">
        <v>198</v>
      </c>
      <c r="R944" s="52" t="s">
        <v>104</v>
      </c>
      <c r="S944" s="87">
        <v>60</v>
      </c>
      <c r="T944" s="53" t="s">
        <v>5983</v>
      </c>
      <c r="U944" s="53" t="s">
        <v>5985</v>
      </c>
      <c r="V944" s="88" t="s">
        <v>67</v>
      </c>
      <c r="W944" s="82"/>
      <c r="X944" s="89">
        <v>20000</v>
      </c>
      <c r="Y944" s="90">
        <v>12</v>
      </c>
      <c r="Z944" s="89">
        <f t="shared" si="0"/>
        <v>1666.6666666666667</v>
      </c>
      <c r="AA944" s="91">
        <f t="shared" si="1"/>
        <v>27.777777777777779</v>
      </c>
      <c r="AB944" s="55" t="s">
        <v>5887</v>
      </c>
      <c r="AC944" s="52" t="s">
        <v>42</v>
      </c>
      <c r="AD944" s="92"/>
      <c r="AE944" s="82"/>
      <c r="AF944" s="82"/>
      <c r="AG944" s="82"/>
      <c r="AH944" s="82"/>
      <c r="AI944" s="54" t="s">
        <v>584</v>
      </c>
      <c r="AJ944" s="101">
        <v>44896</v>
      </c>
      <c r="AK944" s="101">
        <v>45260</v>
      </c>
      <c r="AL944" s="94"/>
      <c r="AM944" s="54" t="s">
        <v>193</v>
      </c>
      <c r="AN944" s="54">
        <v>2022</v>
      </c>
      <c r="AO944" s="82"/>
      <c r="AP944" s="94"/>
      <c r="AQ944" s="94"/>
      <c r="AR944" s="82"/>
      <c r="AS944" s="95"/>
      <c r="AT944" s="96" t="s">
        <v>416</v>
      </c>
      <c r="AU944" s="96">
        <v>2023</v>
      </c>
      <c r="AV944" s="94"/>
      <c r="AW944" s="94"/>
      <c r="AX944" s="97" t="s">
        <v>5986</v>
      </c>
      <c r="AY944" s="82"/>
      <c r="AZ944" s="98"/>
      <c r="BA944" s="98"/>
      <c r="BB944" s="98"/>
      <c r="BC944" s="82"/>
    </row>
    <row r="945" spans="1:55" ht="31.5" hidden="1" customHeight="1">
      <c r="A945" s="54"/>
      <c r="B945" s="78"/>
      <c r="C945" s="79" t="s">
        <v>39</v>
      </c>
      <c r="D945" s="52" t="s">
        <v>211</v>
      </c>
      <c r="E945" s="80" t="s">
        <v>160</v>
      </c>
      <c r="F945" s="81" t="s">
        <v>4762</v>
      </c>
      <c r="G945" s="82"/>
      <c r="H945" s="53" t="s">
        <v>5987</v>
      </c>
      <c r="I945" s="99">
        <v>44888</v>
      </c>
      <c r="J945" s="84" t="s">
        <v>232</v>
      </c>
      <c r="K945" s="52" t="s">
        <v>187</v>
      </c>
      <c r="L945" s="85">
        <v>2022</v>
      </c>
      <c r="M945" s="86" t="s">
        <v>5897</v>
      </c>
      <c r="N945" s="53" t="s">
        <v>5988</v>
      </c>
      <c r="O945" s="53" t="s">
        <v>5989</v>
      </c>
      <c r="P945" s="53" t="s">
        <v>5990</v>
      </c>
      <c r="Q945" s="52" t="s">
        <v>176</v>
      </c>
      <c r="R945" s="52" t="s">
        <v>157</v>
      </c>
      <c r="S945" s="87">
        <v>18</v>
      </c>
      <c r="T945" s="53" t="s">
        <v>5989</v>
      </c>
      <c r="U945" s="53" t="s">
        <v>5991</v>
      </c>
      <c r="V945" s="88" t="s">
        <v>67</v>
      </c>
      <c r="W945" s="82"/>
      <c r="X945" s="89">
        <v>1000</v>
      </c>
      <c r="Y945" s="90">
        <v>1</v>
      </c>
      <c r="Z945" s="89">
        <f t="shared" si="0"/>
        <v>1000</v>
      </c>
      <c r="AA945" s="91">
        <f t="shared" si="1"/>
        <v>55.555555555555557</v>
      </c>
      <c r="AB945" s="55" t="s">
        <v>5992</v>
      </c>
      <c r="AC945" s="52" t="s">
        <v>42</v>
      </c>
      <c r="AD945" s="92"/>
      <c r="AE945" s="82"/>
      <c r="AF945" s="82"/>
      <c r="AG945" s="82"/>
      <c r="AH945" s="82"/>
      <c r="AI945" s="54" t="s">
        <v>584</v>
      </c>
      <c r="AJ945" s="101">
        <v>44896</v>
      </c>
      <c r="AK945" s="101">
        <v>45260</v>
      </c>
      <c r="AL945" s="94"/>
      <c r="AM945" s="54" t="s">
        <v>193</v>
      </c>
      <c r="AN945" s="54">
        <v>2022</v>
      </c>
      <c r="AO945" s="82"/>
      <c r="AP945" s="94"/>
      <c r="AQ945" s="94"/>
      <c r="AR945" s="82"/>
      <c r="AS945" s="95"/>
      <c r="AT945" s="96" t="s">
        <v>416</v>
      </c>
      <c r="AU945" s="96">
        <v>2023</v>
      </c>
      <c r="AV945" s="94"/>
      <c r="AW945" s="94"/>
      <c r="AX945" s="97" t="s">
        <v>5993</v>
      </c>
      <c r="AY945" s="82"/>
      <c r="AZ945" s="98"/>
      <c r="BA945" s="98"/>
      <c r="BB945" s="98"/>
      <c r="BC945" s="82"/>
    </row>
    <row r="946" spans="1:55" ht="31.5" hidden="1" customHeight="1">
      <c r="A946" s="54"/>
      <c r="B946" s="78"/>
      <c r="C946" s="79" t="s">
        <v>39</v>
      </c>
      <c r="D946" s="52" t="s">
        <v>50</v>
      </c>
      <c r="E946" s="80" t="s">
        <v>66</v>
      </c>
      <c r="F946" s="81" t="s">
        <v>449</v>
      </c>
      <c r="G946" s="82"/>
      <c r="H946" s="53" t="s">
        <v>5994</v>
      </c>
      <c r="I946" s="99">
        <v>44888</v>
      </c>
      <c r="J946" s="84" t="s">
        <v>232</v>
      </c>
      <c r="K946" s="52" t="s">
        <v>187</v>
      </c>
      <c r="L946" s="85">
        <v>2022</v>
      </c>
      <c r="M946" s="86" t="s">
        <v>5897</v>
      </c>
      <c r="N946" s="53" t="s">
        <v>5995</v>
      </c>
      <c r="O946" s="53" t="s">
        <v>5996</v>
      </c>
      <c r="P946" s="53" t="s">
        <v>5997</v>
      </c>
      <c r="Q946" s="52" t="s">
        <v>198</v>
      </c>
      <c r="R946" s="52" t="s">
        <v>104</v>
      </c>
      <c r="S946" s="87">
        <v>32</v>
      </c>
      <c r="T946" s="53" t="s">
        <v>5998</v>
      </c>
      <c r="U946" s="53" t="s">
        <v>5999</v>
      </c>
      <c r="V946" s="88" t="s">
        <v>67</v>
      </c>
      <c r="W946" s="82"/>
      <c r="X946" s="89">
        <v>12500</v>
      </c>
      <c r="Y946" s="90">
        <v>6</v>
      </c>
      <c r="Z946" s="89">
        <f t="shared" si="0"/>
        <v>2083.3333333333335</v>
      </c>
      <c r="AA946" s="91">
        <f t="shared" si="1"/>
        <v>65.104166666666671</v>
      </c>
      <c r="AB946" s="55"/>
      <c r="AC946" s="52" t="s">
        <v>42</v>
      </c>
      <c r="AD946" s="92"/>
      <c r="AE946" s="82"/>
      <c r="AF946" s="82"/>
      <c r="AG946" s="82"/>
      <c r="AH946" s="82"/>
      <c r="AI946" s="54" t="s">
        <v>584</v>
      </c>
      <c r="AJ946" s="101">
        <v>44927</v>
      </c>
      <c r="AK946" s="101">
        <v>45291</v>
      </c>
      <c r="AL946" s="94"/>
      <c r="AM946" s="54" t="s">
        <v>41</v>
      </c>
      <c r="AN946" s="54">
        <v>2023</v>
      </c>
      <c r="AO946" s="82"/>
      <c r="AP946" s="94"/>
      <c r="AQ946" s="94"/>
      <c r="AR946" s="82"/>
      <c r="AS946" s="95"/>
      <c r="AT946" s="96" t="s">
        <v>361</v>
      </c>
      <c r="AU946" s="96">
        <v>2023</v>
      </c>
      <c r="AV946" s="94"/>
      <c r="AW946" s="94"/>
      <c r="AX946" s="97" t="s">
        <v>6000</v>
      </c>
      <c r="AY946" s="82"/>
      <c r="AZ946" s="98"/>
      <c r="BA946" s="98"/>
      <c r="BB946" s="98"/>
      <c r="BC946" s="82"/>
    </row>
    <row r="947" spans="1:55" ht="31.5" hidden="1" customHeight="1">
      <c r="A947" s="54"/>
      <c r="B947" s="78"/>
      <c r="C947" s="79" t="s">
        <v>39</v>
      </c>
      <c r="D947" s="52" t="s">
        <v>208</v>
      </c>
      <c r="E947" s="80" t="s">
        <v>171</v>
      </c>
      <c r="F947" s="81" t="s">
        <v>4436</v>
      </c>
      <c r="G947" s="82"/>
      <c r="H947" s="53" t="s">
        <v>6001</v>
      </c>
      <c r="I947" s="99">
        <v>44888</v>
      </c>
      <c r="J947" s="84" t="s">
        <v>232</v>
      </c>
      <c r="K947" s="52" t="s">
        <v>187</v>
      </c>
      <c r="L947" s="85">
        <v>2022</v>
      </c>
      <c r="M947" s="86" t="s">
        <v>5897</v>
      </c>
      <c r="N947" s="53" t="s">
        <v>6002</v>
      </c>
      <c r="O947" s="53" t="s">
        <v>6003</v>
      </c>
      <c r="P947" s="53" t="s">
        <v>6004</v>
      </c>
      <c r="Q947" s="52" t="s">
        <v>198</v>
      </c>
      <c r="R947" s="52" t="s">
        <v>104</v>
      </c>
      <c r="S947" s="87">
        <v>80</v>
      </c>
      <c r="T947" s="53" t="s">
        <v>6003</v>
      </c>
      <c r="U947" s="53" t="s">
        <v>6005</v>
      </c>
      <c r="V947" s="88" t="s">
        <v>67</v>
      </c>
      <c r="W947" s="82"/>
      <c r="X947" s="89">
        <v>20000</v>
      </c>
      <c r="Y947" s="90">
        <v>12</v>
      </c>
      <c r="Z947" s="89">
        <f t="shared" si="0"/>
        <v>1666.6666666666667</v>
      </c>
      <c r="AA947" s="91">
        <f t="shared" si="1"/>
        <v>20.833333333333336</v>
      </c>
      <c r="AB947" s="55" t="s">
        <v>6006</v>
      </c>
      <c r="AC947" s="52" t="s">
        <v>42</v>
      </c>
      <c r="AD947" s="92"/>
      <c r="AE947" s="82"/>
      <c r="AF947" s="82"/>
      <c r="AG947" s="82"/>
      <c r="AH947" s="82"/>
      <c r="AI947" s="54" t="s">
        <v>584</v>
      </c>
      <c r="AJ947" s="101">
        <v>44958</v>
      </c>
      <c r="AK947" s="101">
        <v>45322</v>
      </c>
      <c r="AL947" s="94"/>
      <c r="AM947" s="54" t="s">
        <v>64</v>
      </c>
      <c r="AN947" s="54">
        <v>2023</v>
      </c>
      <c r="AO947" s="82"/>
      <c r="AP947" s="94"/>
      <c r="AQ947" s="94"/>
      <c r="AR947" s="82"/>
      <c r="AS947" s="95"/>
      <c r="AT947" s="96" t="s">
        <v>398</v>
      </c>
      <c r="AU947" s="96">
        <v>2023</v>
      </c>
      <c r="AV947" s="94"/>
      <c r="AW947" s="94"/>
      <c r="AX947" s="97" t="s">
        <v>6007</v>
      </c>
      <c r="AY947" s="82"/>
      <c r="AZ947" s="98"/>
      <c r="BA947" s="98"/>
      <c r="BB947" s="98"/>
      <c r="BC947" s="82"/>
    </row>
    <row r="948" spans="1:55" ht="31.5" hidden="1" customHeight="1">
      <c r="A948" s="54"/>
      <c r="B948" s="78"/>
      <c r="C948" s="79" t="s">
        <v>62</v>
      </c>
      <c r="D948" s="52" t="s">
        <v>151</v>
      </c>
      <c r="E948" s="80" t="s">
        <v>233</v>
      </c>
      <c r="F948" s="81" t="s">
        <v>4449</v>
      </c>
      <c r="G948" s="82"/>
      <c r="H948" s="53" t="s">
        <v>6008</v>
      </c>
      <c r="I948" s="99">
        <v>44888</v>
      </c>
      <c r="J948" s="84" t="s">
        <v>232</v>
      </c>
      <c r="K948" s="52" t="s">
        <v>187</v>
      </c>
      <c r="L948" s="85">
        <v>2022</v>
      </c>
      <c r="M948" s="86" t="s">
        <v>5897</v>
      </c>
      <c r="N948" s="53" t="s">
        <v>6009</v>
      </c>
      <c r="O948" s="53" t="s">
        <v>6010</v>
      </c>
      <c r="P948" s="53" t="s">
        <v>6011</v>
      </c>
      <c r="Q948" s="52" t="s">
        <v>165</v>
      </c>
      <c r="R948" s="52" t="s">
        <v>61</v>
      </c>
      <c r="S948" s="87">
        <v>112</v>
      </c>
      <c r="T948" s="53" t="s">
        <v>6012</v>
      </c>
      <c r="U948" s="53" t="s">
        <v>6013</v>
      </c>
      <c r="V948" s="88" t="s">
        <v>88</v>
      </c>
      <c r="W948" s="82"/>
      <c r="X948" s="89">
        <v>17400</v>
      </c>
      <c r="Y948" s="90">
        <v>1</v>
      </c>
      <c r="Z948" s="89">
        <f t="shared" si="0"/>
        <v>17400</v>
      </c>
      <c r="AA948" s="91">
        <f t="shared" si="1"/>
        <v>155.35714285714286</v>
      </c>
      <c r="AB948" s="55" t="s">
        <v>6014</v>
      </c>
      <c r="AC948" s="52" t="s">
        <v>42</v>
      </c>
      <c r="AD948" s="92"/>
      <c r="AE948" s="82"/>
      <c r="AF948" s="82"/>
      <c r="AG948" s="82"/>
      <c r="AH948" s="82"/>
      <c r="AI948" s="54" t="s">
        <v>628</v>
      </c>
      <c r="AJ948" s="101">
        <v>44805</v>
      </c>
      <c r="AK948" s="101">
        <v>45535</v>
      </c>
      <c r="AL948" s="94"/>
      <c r="AM948" s="54" t="s">
        <v>170</v>
      </c>
      <c r="AN948" s="54">
        <v>2022</v>
      </c>
      <c r="AO948" s="82"/>
      <c r="AP948" s="94"/>
      <c r="AQ948" s="94"/>
      <c r="AR948" s="82"/>
      <c r="AS948" s="95"/>
      <c r="AT948" s="96" t="s">
        <v>483</v>
      </c>
      <c r="AU948" s="96">
        <v>2024</v>
      </c>
      <c r="AV948" s="94"/>
      <c r="AW948" s="94"/>
      <c r="AX948" s="97" t="s">
        <v>6015</v>
      </c>
      <c r="AY948" s="82"/>
      <c r="AZ948" s="98"/>
      <c r="BA948" s="98"/>
      <c r="BB948" s="98"/>
      <c r="BC948" s="82"/>
    </row>
    <row r="949" spans="1:55" ht="31.5" hidden="1" customHeight="1">
      <c r="A949" s="54"/>
      <c r="B949" s="78"/>
      <c r="C949" s="79" t="s">
        <v>39</v>
      </c>
      <c r="D949" s="52" t="s">
        <v>174</v>
      </c>
      <c r="E949" s="80" t="s">
        <v>123</v>
      </c>
      <c r="F949" s="81" t="s">
        <v>4397</v>
      </c>
      <c r="G949" s="82"/>
      <c r="H949" s="53" t="s">
        <v>6016</v>
      </c>
      <c r="I949" s="99">
        <v>44889</v>
      </c>
      <c r="J949" s="84" t="s">
        <v>236</v>
      </c>
      <c r="K949" s="52" t="s">
        <v>187</v>
      </c>
      <c r="L949" s="85">
        <v>2022</v>
      </c>
      <c r="M949" s="86" t="s">
        <v>5897</v>
      </c>
      <c r="N949" s="53" t="s">
        <v>6017</v>
      </c>
      <c r="O949" s="53" t="s">
        <v>6018</v>
      </c>
      <c r="P949" s="53" t="s">
        <v>6019</v>
      </c>
      <c r="Q949" s="52" t="s">
        <v>198</v>
      </c>
      <c r="R949" s="52" t="s">
        <v>104</v>
      </c>
      <c r="S949" s="87">
        <v>48</v>
      </c>
      <c r="T949" s="53" t="s">
        <v>6018</v>
      </c>
      <c r="U949" s="53" t="s">
        <v>6020</v>
      </c>
      <c r="V949" s="88" t="s">
        <v>67</v>
      </c>
      <c r="W949" s="82"/>
      <c r="X949" s="89">
        <v>1000</v>
      </c>
      <c r="Y949" s="90">
        <v>1</v>
      </c>
      <c r="Z949" s="89">
        <f t="shared" si="0"/>
        <v>1000</v>
      </c>
      <c r="AA949" s="91">
        <f t="shared" si="1"/>
        <v>20.833333333333332</v>
      </c>
      <c r="AB949" s="55"/>
      <c r="AC949" s="52" t="s">
        <v>42</v>
      </c>
      <c r="AD949" s="92"/>
      <c r="AE949" s="82"/>
      <c r="AF949" s="82"/>
      <c r="AG949" s="82"/>
      <c r="AH949" s="82"/>
      <c r="AI949" s="54" t="s">
        <v>584</v>
      </c>
      <c r="AJ949" s="101">
        <v>44927</v>
      </c>
      <c r="AK949" s="101">
        <v>45291</v>
      </c>
      <c r="AL949" s="94"/>
      <c r="AM949" s="54" t="s">
        <v>41</v>
      </c>
      <c r="AN949" s="54">
        <v>2023</v>
      </c>
      <c r="AO949" s="82"/>
      <c r="AP949" s="94"/>
      <c r="AQ949" s="94"/>
      <c r="AR949" s="82"/>
      <c r="AS949" s="95"/>
      <c r="AT949" s="96" t="s">
        <v>361</v>
      </c>
      <c r="AU949" s="96">
        <v>2023</v>
      </c>
      <c r="AV949" s="94"/>
      <c r="AW949" s="94"/>
      <c r="AX949" s="97" t="s">
        <v>6021</v>
      </c>
      <c r="AY949" s="82"/>
      <c r="AZ949" s="98"/>
      <c r="BA949" s="98"/>
      <c r="BB949" s="98"/>
      <c r="BC949" s="82"/>
    </row>
    <row r="950" spans="1:55" ht="31.5" hidden="1" customHeight="1">
      <c r="A950" s="54"/>
      <c r="B950" s="78"/>
      <c r="C950" s="79" t="s">
        <v>39</v>
      </c>
      <c r="D950" s="52" t="s">
        <v>239</v>
      </c>
      <c r="E950" s="80" t="s">
        <v>217</v>
      </c>
      <c r="F950" s="81"/>
      <c r="G950" s="82"/>
      <c r="H950" s="53" t="s">
        <v>6022</v>
      </c>
      <c r="I950" s="99">
        <v>44889</v>
      </c>
      <c r="J950" s="84" t="s">
        <v>236</v>
      </c>
      <c r="K950" s="52" t="s">
        <v>187</v>
      </c>
      <c r="L950" s="85">
        <v>2022</v>
      </c>
      <c r="M950" s="86" t="s">
        <v>5897</v>
      </c>
      <c r="N950" s="53" t="s">
        <v>6023</v>
      </c>
      <c r="O950" s="53" t="s">
        <v>6024</v>
      </c>
      <c r="P950" s="53" t="s">
        <v>6025</v>
      </c>
      <c r="Q950" s="52" t="s">
        <v>6026</v>
      </c>
      <c r="R950" s="52" t="s">
        <v>157</v>
      </c>
      <c r="S950" s="87">
        <v>140</v>
      </c>
      <c r="T950" s="53" t="s">
        <v>6027</v>
      </c>
      <c r="U950" s="53" t="s">
        <v>6028</v>
      </c>
      <c r="V950" s="88" t="s">
        <v>67</v>
      </c>
      <c r="W950" s="82"/>
      <c r="X950" s="89">
        <v>18000</v>
      </c>
      <c r="Y950" s="90">
        <v>12</v>
      </c>
      <c r="Z950" s="89">
        <f t="shared" si="0"/>
        <v>1500</v>
      </c>
      <c r="AA950" s="91">
        <f t="shared" si="1"/>
        <v>10.714285714285714</v>
      </c>
      <c r="AB950" s="55"/>
      <c r="AC950" s="52" t="s">
        <v>42</v>
      </c>
      <c r="AD950" s="92"/>
      <c r="AE950" s="82"/>
      <c r="AF950" s="82"/>
      <c r="AG950" s="82"/>
      <c r="AH950" s="82"/>
      <c r="AI950" s="54" t="s">
        <v>584</v>
      </c>
      <c r="AJ950" s="101">
        <v>44896</v>
      </c>
      <c r="AK950" s="101">
        <v>45260</v>
      </c>
      <c r="AL950" s="94"/>
      <c r="AM950" s="54" t="s">
        <v>193</v>
      </c>
      <c r="AN950" s="54">
        <v>2022</v>
      </c>
      <c r="AO950" s="82"/>
      <c r="AP950" s="94"/>
      <c r="AQ950" s="94"/>
      <c r="AR950" s="82"/>
      <c r="AS950" s="95"/>
      <c r="AT950" s="96" t="s">
        <v>416</v>
      </c>
      <c r="AU950" s="96">
        <v>2023</v>
      </c>
      <c r="AV950" s="94"/>
      <c r="AW950" s="94"/>
      <c r="AX950" s="97" t="s">
        <v>6029</v>
      </c>
      <c r="AY950" s="82"/>
      <c r="AZ950" s="98"/>
      <c r="BA950" s="98"/>
      <c r="BB950" s="98"/>
      <c r="BC950" s="82"/>
    </row>
    <row r="951" spans="1:55" ht="31.5" hidden="1" customHeight="1">
      <c r="A951" s="54"/>
      <c r="B951" s="78"/>
      <c r="C951" s="79" t="s">
        <v>39</v>
      </c>
      <c r="D951" s="52" t="s">
        <v>93</v>
      </c>
      <c r="E951" s="80" t="s">
        <v>148</v>
      </c>
      <c r="F951" s="81" t="s">
        <v>3719</v>
      </c>
      <c r="G951" s="82"/>
      <c r="H951" s="53" t="s">
        <v>6030</v>
      </c>
      <c r="I951" s="99">
        <v>44890</v>
      </c>
      <c r="J951" s="84" t="s">
        <v>238</v>
      </c>
      <c r="K951" s="52" t="s">
        <v>187</v>
      </c>
      <c r="L951" s="85">
        <v>2022</v>
      </c>
      <c r="M951" s="86" t="s">
        <v>5897</v>
      </c>
      <c r="N951" s="53" t="s">
        <v>6031</v>
      </c>
      <c r="O951" s="53" t="s">
        <v>6032</v>
      </c>
      <c r="P951" s="53" t="s">
        <v>6033</v>
      </c>
      <c r="Q951" s="52" t="s">
        <v>165</v>
      </c>
      <c r="R951" s="52" t="s">
        <v>38</v>
      </c>
      <c r="S951" s="87">
        <v>250</v>
      </c>
      <c r="T951" s="53" t="s">
        <v>6034</v>
      </c>
      <c r="U951" s="53" t="s">
        <v>6035</v>
      </c>
      <c r="V951" s="88" t="s">
        <v>67</v>
      </c>
      <c r="W951" s="82"/>
      <c r="X951" s="89">
        <v>37300</v>
      </c>
      <c r="Y951" s="90">
        <v>1</v>
      </c>
      <c r="Z951" s="89">
        <f t="shared" si="0"/>
        <v>37300</v>
      </c>
      <c r="AA951" s="91">
        <f t="shared" si="1"/>
        <v>149.19999999999999</v>
      </c>
      <c r="AB951" s="55" t="s">
        <v>6036</v>
      </c>
      <c r="AC951" s="52" t="s">
        <v>42</v>
      </c>
      <c r="AD951" s="92"/>
      <c r="AE951" s="82"/>
      <c r="AF951" s="82"/>
      <c r="AG951" s="82"/>
      <c r="AH951" s="82"/>
      <c r="AI951" s="54" t="s">
        <v>2255</v>
      </c>
      <c r="AJ951" s="101">
        <v>44896</v>
      </c>
      <c r="AK951" s="101">
        <v>45291</v>
      </c>
      <c r="AL951" s="94"/>
      <c r="AM951" s="54" t="s">
        <v>187</v>
      </c>
      <c r="AN951" s="54">
        <v>2022</v>
      </c>
      <c r="AO951" s="82"/>
      <c r="AP951" s="94"/>
      <c r="AQ951" s="94"/>
      <c r="AR951" s="82"/>
      <c r="AS951" s="95"/>
      <c r="AT951" s="96" t="s">
        <v>361</v>
      </c>
      <c r="AU951" s="96">
        <v>2023</v>
      </c>
      <c r="AV951" s="94"/>
      <c r="AW951" s="94"/>
      <c r="AX951" s="97" t="s">
        <v>6037</v>
      </c>
      <c r="AY951" s="82"/>
      <c r="AZ951" s="98"/>
      <c r="BA951" s="98"/>
      <c r="BB951" s="98"/>
      <c r="BC951" s="82"/>
    </row>
    <row r="952" spans="1:55" ht="31.5" hidden="1" customHeight="1">
      <c r="A952" s="54"/>
      <c r="B952" s="78"/>
      <c r="C952" s="79"/>
      <c r="D952" s="52" t="s">
        <v>151</v>
      </c>
      <c r="E952" s="80" t="s">
        <v>233</v>
      </c>
      <c r="F952" s="81" t="s">
        <v>4694</v>
      </c>
      <c r="G952" s="82"/>
      <c r="H952" s="53" t="s">
        <v>6038</v>
      </c>
      <c r="I952" s="99">
        <v>44890</v>
      </c>
      <c r="J952" s="84" t="s">
        <v>238</v>
      </c>
      <c r="K952" s="52" t="s">
        <v>187</v>
      </c>
      <c r="L952" s="85">
        <v>2022</v>
      </c>
      <c r="M952" s="86" t="s">
        <v>5897</v>
      </c>
      <c r="N952" s="53" t="s">
        <v>6039</v>
      </c>
      <c r="O952" s="53" t="s">
        <v>6040</v>
      </c>
      <c r="P952" s="53" t="s">
        <v>6041</v>
      </c>
      <c r="Q952" s="52" t="s">
        <v>165</v>
      </c>
      <c r="R952" s="52" t="s">
        <v>38</v>
      </c>
      <c r="S952" s="87">
        <v>60</v>
      </c>
      <c r="T952" s="53" t="s">
        <v>6040</v>
      </c>
      <c r="U952" s="53" t="s">
        <v>1768</v>
      </c>
      <c r="V952" s="88" t="s">
        <v>67</v>
      </c>
      <c r="W952" s="82"/>
      <c r="X952" s="89">
        <v>60000</v>
      </c>
      <c r="Y952" s="90">
        <v>12</v>
      </c>
      <c r="Z952" s="89">
        <f t="shared" si="0"/>
        <v>5000</v>
      </c>
      <c r="AA952" s="91">
        <f t="shared" si="1"/>
        <v>83.333333333333329</v>
      </c>
      <c r="AB952" s="55" t="s">
        <v>6042</v>
      </c>
      <c r="AC952" s="52" t="s">
        <v>42</v>
      </c>
      <c r="AD952" s="92"/>
      <c r="AE952" s="82"/>
      <c r="AF952" s="82"/>
      <c r="AG952" s="82"/>
      <c r="AH952" s="82"/>
      <c r="AI952" s="54" t="s">
        <v>584</v>
      </c>
      <c r="AJ952" s="101">
        <v>44927</v>
      </c>
      <c r="AK952" s="101">
        <v>45291</v>
      </c>
      <c r="AL952" s="94"/>
      <c r="AM952" s="54" t="s">
        <v>41</v>
      </c>
      <c r="AN952" s="54">
        <v>2023</v>
      </c>
      <c r="AO952" s="82"/>
      <c r="AP952" s="94"/>
      <c r="AQ952" s="94"/>
      <c r="AR952" s="82"/>
      <c r="AS952" s="95"/>
      <c r="AT952" s="96" t="s">
        <v>361</v>
      </c>
      <c r="AU952" s="96">
        <v>2023</v>
      </c>
      <c r="AV952" s="94"/>
      <c r="AW952" s="94"/>
      <c r="AX952" s="97" t="s">
        <v>6043</v>
      </c>
      <c r="AY952" s="82"/>
      <c r="AZ952" s="98"/>
      <c r="BA952" s="98"/>
      <c r="BB952" s="98"/>
      <c r="BC952" s="82"/>
    </row>
    <row r="953" spans="1:55" ht="31.5" hidden="1" customHeight="1">
      <c r="A953" s="54"/>
      <c r="B953" s="78"/>
      <c r="C953" s="79" t="s">
        <v>62</v>
      </c>
      <c r="D953" s="52" t="s">
        <v>151</v>
      </c>
      <c r="E953" s="80" t="s">
        <v>233</v>
      </c>
      <c r="F953" s="81" t="s">
        <v>4694</v>
      </c>
      <c r="G953" s="82"/>
      <c r="H953" s="53" t="s">
        <v>6044</v>
      </c>
      <c r="I953" s="99">
        <v>44890</v>
      </c>
      <c r="J953" s="84" t="s">
        <v>238</v>
      </c>
      <c r="K953" s="52" t="s">
        <v>187</v>
      </c>
      <c r="L953" s="85">
        <v>2022</v>
      </c>
      <c r="M953" s="86" t="s">
        <v>5897</v>
      </c>
      <c r="N953" s="53" t="s">
        <v>6045</v>
      </c>
      <c r="O953" s="53" t="s">
        <v>1568</v>
      </c>
      <c r="P953" s="53" t="s">
        <v>6046</v>
      </c>
      <c r="Q953" s="52" t="s">
        <v>165</v>
      </c>
      <c r="R953" s="52" t="s">
        <v>61</v>
      </c>
      <c r="S953" s="87">
        <v>130</v>
      </c>
      <c r="T953" s="53" t="s">
        <v>1568</v>
      </c>
      <c r="U953" s="53" t="s">
        <v>6047</v>
      </c>
      <c r="V953" s="88" t="s">
        <v>67</v>
      </c>
      <c r="W953" s="82"/>
      <c r="X953" s="89">
        <v>64800</v>
      </c>
      <c r="Y953" s="90">
        <v>12</v>
      </c>
      <c r="Z953" s="89">
        <f t="shared" si="0"/>
        <v>5400</v>
      </c>
      <c r="AA953" s="91">
        <f t="shared" si="1"/>
        <v>41.53846153846154</v>
      </c>
      <c r="AB953" s="55" t="s">
        <v>6048</v>
      </c>
      <c r="AC953" s="52" t="s">
        <v>42</v>
      </c>
      <c r="AD953" s="92"/>
      <c r="AE953" s="82"/>
      <c r="AF953" s="82"/>
      <c r="AG953" s="82"/>
      <c r="AH953" s="82"/>
      <c r="AI953" s="54" t="s">
        <v>2262</v>
      </c>
      <c r="AJ953" s="101">
        <v>44866</v>
      </c>
      <c r="AK953" s="101">
        <v>45322</v>
      </c>
      <c r="AL953" s="94"/>
      <c r="AM953" s="54" t="s">
        <v>187</v>
      </c>
      <c r="AN953" s="54">
        <v>2022</v>
      </c>
      <c r="AO953" s="82"/>
      <c r="AP953" s="94"/>
      <c r="AQ953" s="94"/>
      <c r="AR953" s="82"/>
      <c r="AS953" s="95"/>
      <c r="AT953" s="96" t="s">
        <v>398</v>
      </c>
      <c r="AU953" s="96">
        <v>2023</v>
      </c>
      <c r="AV953" s="94"/>
      <c r="AW953" s="94"/>
      <c r="AX953" s="97" t="s">
        <v>6049</v>
      </c>
      <c r="AY953" s="82"/>
      <c r="AZ953" s="98"/>
      <c r="BA953" s="98"/>
      <c r="BB953" s="98"/>
      <c r="BC953" s="82"/>
    </row>
    <row r="954" spans="1:55" ht="31.5" hidden="1" customHeight="1">
      <c r="A954" s="54"/>
      <c r="B954" s="78"/>
      <c r="C954" s="79" t="s">
        <v>62</v>
      </c>
      <c r="D954" s="52" t="s">
        <v>218</v>
      </c>
      <c r="E954" s="80" t="s">
        <v>248</v>
      </c>
      <c r="F954" s="81" t="s">
        <v>6050</v>
      </c>
      <c r="G954" s="82"/>
      <c r="H954" s="53" t="s">
        <v>6051</v>
      </c>
      <c r="I954" s="99">
        <v>44893</v>
      </c>
      <c r="J954" s="84" t="s">
        <v>244</v>
      </c>
      <c r="K954" s="52" t="s">
        <v>187</v>
      </c>
      <c r="L954" s="85">
        <v>2022</v>
      </c>
      <c r="M954" s="86" t="s">
        <v>5897</v>
      </c>
      <c r="N954" s="53" t="s">
        <v>6052</v>
      </c>
      <c r="O954" s="53" t="s">
        <v>6053</v>
      </c>
      <c r="P954" s="53" t="s">
        <v>6054</v>
      </c>
      <c r="Q954" s="52" t="s">
        <v>198</v>
      </c>
      <c r="R954" s="52" t="s">
        <v>104</v>
      </c>
      <c r="S954" s="87">
        <v>80</v>
      </c>
      <c r="T954" s="53" t="s">
        <v>6053</v>
      </c>
      <c r="U954" s="53" t="s">
        <v>2735</v>
      </c>
      <c r="V954" s="88" t="s">
        <v>67</v>
      </c>
      <c r="W954" s="82"/>
      <c r="X954" s="89">
        <v>3200</v>
      </c>
      <c r="Y954" s="90">
        <v>1</v>
      </c>
      <c r="Z954" s="89">
        <f t="shared" si="0"/>
        <v>3200</v>
      </c>
      <c r="AA954" s="91">
        <f t="shared" si="1"/>
        <v>40</v>
      </c>
      <c r="AB954" s="55"/>
      <c r="AC954" s="52" t="s">
        <v>42</v>
      </c>
      <c r="AD954" s="92"/>
      <c r="AE954" s="82"/>
      <c r="AF954" s="82"/>
      <c r="AG954" s="82"/>
      <c r="AH954" s="82"/>
      <c r="AI954" s="54" t="s">
        <v>584</v>
      </c>
      <c r="AJ954" s="101">
        <v>44927</v>
      </c>
      <c r="AK954" s="101">
        <v>45291</v>
      </c>
      <c r="AL954" s="94"/>
      <c r="AM954" s="54" t="s">
        <v>41</v>
      </c>
      <c r="AN954" s="54">
        <v>2023</v>
      </c>
      <c r="AO954" s="82"/>
      <c r="AP954" s="94"/>
      <c r="AQ954" s="94"/>
      <c r="AR954" s="82"/>
      <c r="AS954" s="95"/>
      <c r="AT954" s="96" t="s">
        <v>361</v>
      </c>
      <c r="AU954" s="96">
        <v>2023</v>
      </c>
      <c r="AV954" s="94"/>
      <c r="AW954" s="94"/>
      <c r="AX954" s="97" t="s">
        <v>6055</v>
      </c>
      <c r="AY954" s="82"/>
      <c r="AZ954" s="98"/>
      <c r="BA954" s="98"/>
      <c r="BB954" s="98"/>
      <c r="BC954" s="82"/>
    </row>
    <row r="955" spans="1:55" ht="31.5" hidden="1" customHeight="1">
      <c r="A955" s="54"/>
      <c r="B955" s="78"/>
      <c r="C955" s="79" t="s">
        <v>39</v>
      </c>
      <c r="D955" s="52" t="s">
        <v>246</v>
      </c>
      <c r="E955" s="80" t="s">
        <v>217</v>
      </c>
      <c r="F955" s="81" t="s">
        <v>4436</v>
      </c>
      <c r="G955" s="82"/>
      <c r="H955" s="53" t="s">
        <v>6056</v>
      </c>
      <c r="I955" s="99">
        <v>44894</v>
      </c>
      <c r="J955" s="84" t="s">
        <v>247</v>
      </c>
      <c r="K955" s="52" t="s">
        <v>187</v>
      </c>
      <c r="L955" s="85">
        <v>2022</v>
      </c>
      <c r="M955" s="86" t="s">
        <v>5897</v>
      </c>
      <c r="N955" s="53" t="s">
        <v>6057</v>
      </c>
      <c r="O955" s="53" t="s">
        <v>6058</v>
      </c>
      <c r="P955" s="53" t="s">
        <v>6057</v>
      </c>
      <c r="Q955" s="52" t="s">
        <v>198</v>
      </c>
      <c r="R955" s="52" t="s">
        <v>104</v>
      </c>
      <c r="S955" s="87">
        <v>100</v>
      </c>
      <c r="T955" s="53" t="s">
        <v>6058</v>
      </c>
      <c r="U955" s="53" t="s">
        <v>6059</v>
      </c>
      <c r="V955" s="88" t="s">
        <v>67</v>
      </c>
      <c r="W955" s="82"/>
      <c r="X955" s="89">
        <v>15000</v>
      </c>
      <c r="Y955" s="90">
        <v>6</v>
      </c>
      <c r="Z955" s="89">
        <f t="shared" si="0"/>
        <v>2500</v>
      </c>
      <c r="AA955" s="91">
        <f t="shared" si="1"/>
        <v>25</v>
      </c>
      <c r="AB955" s="55" t="s">
        <v>6060</v>
      </c>
      <c r="AC955" s="52" t="s">
        <v>42</v>
      </c>
      <c r="AD955" s="92"/>
      <c r="AE955" s="82"/>
      <c r="AF955" s="82"/>
      <c r="AG955" s="82"/>
      <c r="AH955" s="82"/>
      <c r="AI955" s="54" t="s">
        <v>2255</v>
      </c>
      <c r="AJ955" s="101">
        <v>44958</v>
      </c>
      <c r="AK955" s="101">
        <v>45382</v>
      </c>
      <c r="AL955" s="94"/>
      <c r="AM955" s="54" t="s">
        <v>64</v>
      </c>
      <c r="AN955" s="54">
        <v>2023</v>
      </c>
      <c r="AO955" s="82"/>
      <c r="AP955" s="94"/>
      <c r="AQ955" s="94"/>
      <c r="AR955" s="82"/>
      <c r="AS955" s="95"/>
      <c r="AT955" s="96" t="s">
        <v>750</v>
      </c>
      <c r="AU955" s="96">
        <v>2024</v>
      </c>
      <c r="AV955" s="94"/>
      <c r="AW955" s="94"/>
      <c r="AX955" s="97" t="s">
        <v>6061</v>
      </c>
      <c r="AY955" s="82"/>
      <c r="AZ955" s="98"/>
      <c r="BA955" s="98"/>
      <c r="BB955" s="98"/>
      <c r="BC955" s="82"/>
    </row>
    <row r="956" spans="1:55" ht="31.5" hidden="1" customHeight="1">
      <c r="A956" s="54"/>
      <c r="B956" s="78"/>
      <c r="C956" s="79" t="s">
        <v>62</v>
      </c>
      <c r="D956" s="52" t="s">
        <v>163</v>
      </c>
      <c r="E956" s="80" t="s">
        <v>123</v>
      </c>
      <c r="F956" s="81" t="s">
        <v>6050</v>
      </c>
      <c r="G956" s="82"/>
      <c r="H956" s="53" t="s">
        <v>6062</v>
      </c>
      <c r="I956" s="99">
        <v>44902</v>
      </c>
      <c r="J956" s="84" t="s">
        <v>146</v>
      </c>
      <c r="K956" s="52" t="s">
        <v>193</v>
      </c>
      <c r="L956" s="85">
        <v>2022</v>
      </c>
      <c r="M956" s="86" t="s">
        <v>6063</v>
      </c>
      <c r="N956" s="53" t="s">
        <v>6064</v>
      </c>
      <c r="O956" s="53" t="s">
        <v>5089</v>
      </c>
      <c r="P956" s="53" t="s">
        <v>281</v>
      </c>
      <c r="Q956" s="52" t="s">
        <v>142</v>
      </c>
      <c r="R956" s="52" t="s">
        <v>83</v>
      </c>
      <c r="S956" s="87">
        <v>206</v>
      </c>
      <c r="T956" s="53" t="s">
        <v>5089</v>
      </c>
      <c r="U956" s="53" t="s">
        <v>6065</v>
      </c>
      <c r="V956" s="88" t="s">
        <v>67</v>
      </c>
      <c r="W956" s="82"/>
      <c r="X956" s="89">
        <v>15000</v>
      </c>
      <c r="Y956" s="90">
        <v>1</v>
      </c>
      <c r="Z956" s="89">
        <f t="shared" si="0"/>
        <v>15000</v>
      </c>
      <c r="AA956" s="91">
        <f t="shared" si="1"/>
        <v>72.815533980582529</v>
      </c>
      <c r="AB956" s="55"/>
      <c r="AC956" s="52" t="s">
        <v>42</v>
      </c>
      <c r="AD956" s="92"/>
      <c r="AE956" s="82"/>
      <c r="AF956" s="82"/>
      <c r="AG956" s="82"/>
      <c r="AH956" s="82"/>
      <c r="AI956" s="54" t="s">
        <v>628</v>
      </c>
      <c r="AJ956" s="101">
        <v>44866</v>
      </c>
      <c r="AK956" s="101">
        <v>45596</v>
      </c>
      <c r="AL956" s="94"/>
      <c r="AM956" s="54" t="s">
        <v>187</v>
      </c>
      <c r="AN956" s="54">
        <v>2022</v>
      </c>
      <c r="AO956" s="82"/>
      <c r="AP956" s="94"/>
      <c r="AQ956" s="94"/>
      <c r="AR956" s="82"/>
      <c r="AS956" s="95"/>
      <c r="AT956" s="96" t="s">
        <v>1607</v>
      </c>
      <c r="AU956" s="96">
        <v>2024</v>
      </c>
      <c r="AV956" s="94"/>
      <c r="AW956" s="94"/>
      <c r="AX956" s="97" t="s">
        <v>6066</v>
      </c>
      <c r="AY956" s="82"/>
      <c r="AZ956" s="98"/>
      <c r="BA956" s="98"/>
      <c r="BB956" s="98"/>
      <c r="BC956" s="82"/>
    </row>
    <row r="957" spans="1:55" ht="31.5" hidden="1" customHeight="1">
      <c r="A957" s="54"/>
      <c r="B957" s="78"/>
      <c r="C957" s="79" t="s">
        <v>62</v>
      </c>
      <c r="D957" s="52" t="s">
        <v>72</v>
      </c>
      <c r="E957" s="80" t="s">
        <v>148</v>
      </c>
      <c r="F957" s="81" t="s">
        <v>6050</v>
      </c>
      <c r="G957" s="82"/>
      <c r="H957" s="53" t="s">
        <v>6067</v>
      </c>
      <c r="I957" s="99">
        <v>44902</v>
      </c>
      <c r="J957" s="84" t="s">
        <v>146</v>
      </c>
      <c r="K957" s="52" t="s">
        <v>193</v>
      </c>
      <c r="L957" s="85">
        <v>2022</v>
      </c>
      <c r="M957" s="86" t="s">
        <v>6063</v>
      </c>
      <c r="N957" s="53" t="s">
        <v>6068</v>
      </c>
      <c r="O957" s="53" t="s">
        <v>5200</v>
      </c>
      <c r="P957" s="53" t="s">
        <v>5201</v>
      </c>
      <c r="Q957" s="52" t="s">
        <v>165</v>
      </c>
      <c r="R957" s="52" t="s">
        <v>38</v>
      </c>
      <c r="S957" s="87">
        <v>248</v>
      </c>
      <c r="T957" s="53" t="s">
        <v>5200</v>
      </c>
      <c r="U957" s="138" t="s">
        <v>5202</v>
      </c>
      <c r="V957" s="88" t="s">
        <v>67</v>
      </c>
      <c r="W957" s="82"/>
      <c r="X957" s="89">
        <v>23400</v>
      </c>
      <c r="Y957" s="90">
        <v>1</v>
      </c>
      <c r="Z957" s="89">
        <f t="shared" si="0"/>
        <v>23400</v>
      </c>
      <c r="AA957" s="91">
        <f t="shared" si="1"/>
        <v>94.354838709677423</v>
      </c>
      <c r="AB957" s="55" t="s">
        <v>6069</v>
      </c>
      <c r="AC957" s="52" t="s">
        <v>42</v>
      </c>
      <c r="AD957" s="92"/>
      <c r="AE957" s="82"/>
      <c r="AF957" s="82"/>
      <c r="AG957" s="82"/>
      <c r="AH957" s="82"/>
      <c r="AI957" s="54" t="s">
        <v>5203</v>
      </c>
      <c r="AJ957" s="101">
        <v>44927</v>
      </c>
      <c r="AK957" s="101">
        <v>45473</v>
      </c>
      <c r="AL957" s="94"/>
      <c r="AM957" s="54" t="s">
        <v>41</v>
      </c>
      <c r="AN957" s="54">
        <v>2023</v>
      </c>
      <c r="AO957" s="82"/>
      <c r="AP957" s="94"/>
      <c r="AQ957" s="94"/>
      <c r="AR957" s="82"/>
      <c r="AS957" s="95"/>
      <c r="AT957" s="96" t="s">
        <v>500</v>
      </c>
      <c r="AU957" s="96">
        <v>2024</v>
      </c>
      <c r="AV957" s="94"/>
      <c r="AW957" s="107" t="s">
        <v>89</v>
      </c>
      <c r="AX957" s="97" t="s">
        <v>6070</v>
      </c>
      <c r="AY957" s="82"/>
      <c r="AZ957" s="98"/>
      <c r="BA957" s="98"/>
      <c r="BB957" s="98"/>
      <c r="BC957" s="82"/>
    </row>
    <row r="958" spans="1:55" ht="31.5" hidden="1" customHeight="1">
      <c r="A958" s="54"/>
      <c r="B958" s="78"/>
      <c r="C958" s="79" t="s">
        <v>39</v>
      </c>
      <c r="D958" s="52" t="s">
        <v>151</v>
      </c>
      <c r="E958" s="80" t="s">
        <v>233</v>
      </c>
      <c r="F958" s="81" t="s">
        <v>4449</v>
      </c>
      <c r="G958" s="82"/>
      <c r="H958" s="53" t="s">
        <v>6071</v>
      </c>
      <c r="I958" s="99">
        <v>44903</v>
      </c>
      <c r="J958" s="84" t="s">
        <v>158</v>
      </c>
      <c r="K958" s="52" t="s">
        <v>193</v>
      </c>
      <c r="L958" s="85">
        <v>2022</v>
      </c>
      <c r="M958" s="86" t="s">
        <v>6063</v>
      </c>
      <c r="N958" s="53" t="s">
        <v>6072</v>
      </c>
      <c r="O958" s="53" t="s">
        <v>6073</v>
      </c>
      <c r="P958" s="53" t="s">
        <v>6074</v>
      </c>
      <c r="Q958" s="52" t="s">
        <v>165</v>
      </c>
      <c r="R958" s="52" t="s">
        <v>61</v>
      </c>
      <c r="S958" s="87">
        <v>116</v>
      </c>
      <c r="T958" s="53" t="s">
        <v>6073</v>
      </c>
      <c r="U958" s="53" t="s">
        <v>6075</v>
      </c>
      <c r="V958" s="88" t="s">
        <v>67</v>
      </c>
      <c r="W958" s="82"/>
      <c r="X958" s="89">
        <v>5800</v>
      </c>
      <c r="Y958" s="90">
        <v>1</v>
      </c>
      <c r="Z958" s="89">
        <f t="shared" si="0"/>
        <v>5800</v>
      </c>
      <c r="AA958" s="91">
        <f t="shared" si="1"/>
        <v>50</v>
      </c>
      <c r="AB958" s="55" t="s">
        <v>6076</v>
      </c>
      <c r="AC958" s="52" t="s">
        <v>42</v>
      </c>
      <c r="AD958" s="92"/>
      <c r="AE958" s="82"/>
      <c r="AF958" s="82"/>
      <c r="AG958" s="82" t="s">
        <v>6077</v>
      </c>
      <c r="AH958" s="82"/>
      <c r="AI958" s="54" t="s">
        <v>628</v>
      </c>
      <c r="AJ958" s="101">
        <v>44927</v>
      </c>
      <c r="AK958" s="101">
        <v>45657</v>
      </c>
      <c r="AL958" s="94"/>
      <c r="AM958" s="54" t="s">
        <v>41</v>
      </c>
      <c r="AN958" s="54">
        <v>2023</v>
      </c>
      <c r="AO958" s="82"/>
      <c r="AP958" s="94"/>
      <c r="AQ958" s="94"/>
      <c r="AR958" s="82"/>
      <c r="AS958" s="95"/>
      <c r="AT958" s="96" t="s">
        <v>361</v>
      </c>
      <c r="AU958" s="96">
        <v>2024</v>
      </c>
      <c r="AV958" s="94"/>
      <c r="AW958" s="94"/>
      <c r="AX958" s="97" t="s">
        <v>6078</v>
      </c>
      <c r="AY958" s="82"/>
      <c r="AZ958" s="98"/>
      <c r="BA958" s="98"/>
      <c r="BB958" s="98"/>
      <c r="BC958" s="82"/>
    </row>
    <row r="959" spans="1:55" ht="31.5" hidden="1" customHeight="1">
      <c r="A959" s="54"/>
      <c r="B959" s="78"/>
      <c r="C959" s="79" t="s">
        <v>39</v>
      </c>
      <c r="D959" s="52" t="s">
        <v>234</v>
      </c>
      <c r="E959" s="80" t="s">
        <v>87</v>
      </c>
      <c r="F959" s="81" t="s">
        <v>4397</v>
      </c>
      <c r="G959" s="82"/>
      <c r="H959" s="53" t="s">
        <v>6079</v>
      </c>
      <c r="I959" s="99">
        <v>44903</v>
      </c>
      <c r="J959" s="84" t="s">
        <v>158</v>
      </c>
      <c r="K959" s="52" t="s">
        <v>193</v>
      </c>
      <c r="L959" s="85">
        <v>2022</v>
      </c>
      <c r="M959" s="86" t="s">
        <v>6063</v>
      </c>
      <c r="N959" s="53" t="s">
        <v>6080</v>
      </c>
      <c r="O959" s="53" t="s">
        <v>6081</v>
      </c>
      <c r="P959" s="53" t="s">
        <v>6082</v>
      </c>
      <c r="Q959" s="52" t="s">
        <v>165</v>
      </c>
      <c r="R959" s="52" t="s">
        <v>38</v>
      </c>
      <c r="S959" s="87">
        <v>190</v>
      </c>
      <c r="T959" s="53" t="s">
        <v>6081</v>
      </c>
      <c r="U959" s="53" t="s">
        <v>6083</v>
      </c>
      <c r="V959" s="88" t="s">
        <v>67</v>
      </c>
      <c r="W959" s="82"/>
      <c r="X959" s="89">
        <v>15000</v>
      </c>
      <c r="Y959" s="90">
        <v>1</v>
      </c>
      <c r="Z959" s="89">
        <f t="shared" si="0"/>
        <v>15000</v>
      </c>
      <c r="AA959" s="91">
        <f t="shared" si="1"/>
        <v>78.94736842105263</v>
      </c>
      <c r="AB959" s="55" t="s">
        <v>6084</v>
      </c>
      <c r="AC959" s="52" t="s">
        <v>42</v>
      </c>
      <c r="AD959" s="92"/>
      <c r="AE959" s="82"/>
      <c r="AF959" s="82"/>
      <c r="AG959" s="82"/>
      <c r="AH959" s="82"/>
      <c r="AI959" s="54" t="s">
        <v>584</v>
      </c>
      <c r="AJ959" s="101">
        <v>44896</v>
      </c>
      <c r="AK959" s="101">
        <v>45260</v>
      </c>
      <c r="AL959" s="94"/>
      <c r="AM959" s="54" t="s">
        <v>193</v>
      </c>
      <c r="AN959" s="54">
        <v>2022</v>
      </c>
      <c r="AO959" s="82"/>
      <c r="AP959" s="94"/>
      <c r="AQ959" s="94"/>
      <c r="AR959" s="82"/>
      <c r="AS959" s="95"/>
      <c r="AT959" s="96" t="s">
        <v>6085</v>
      </c>
      <c r="AU959" s="96">
        <v>2023</v>
      </c>
      <c r="AV959" s="94"/>
      <c r="AW959" s="94"/>
      <c r="AX959" s="97" t="s">
        <v>6086</v>
      </c>
      <c r="AY959" s="82"/>
      <c r="AZ959" s="98"/>
      <c r="BA959" s="98"/>
      <c r="BB959" s="98"/>
      <c r="BC959" s="82"/>
    </row>
    <row r="960" spans="1:55" ht="31.5" hidden="1" customHeight="1">
      <c r="A960" s="54"/>
      <c r="B960" s="78"/>
      <c r="C960" s="79" t="s">
        <v>39</v>
      </c>
      <c r="D960" s="52" t="s">
        <v>218</v>
      </c>
      <c r="E960" s="80" t="s">
        <v>248</v>
      </c>
      <c r="F960" s="81" t="s">
        <v>2869</v>
      </c>
      <c r="G960" s="82"/>
      <c r="H960" s="53" t="s">
        <v>6087</v>
      </c>
      <c r="I960" s="99">
        <v>44903</v>
      </c>
      <c r="J960" s="84" t="s">
        <v>158</v>
      </c>
      <c r="K960" s="52" t="s">
        <v>193</v>
      </c>
      <c r="L960" s="85">
        <v>2022</v>
      </c>
      <c r="M960" s="86" t="s">
        <v>6063</v>
      </c>
      <c r="N960" s="53" t="s">
        <v>6088</v>
      </c>
      <c r="O960" s="53" t="s">
        <v>6089</v>
      </c>
      <c r="P960" s="53" t="s">
        <v>6090</v>
      </c>
      <c r="Q960" s="52" t="s">
        <v>198</v>
      </c>
      <c r="R960" s="52" t="s">
        <v>104</v>
      </c>
      <c r="S960" s="87">
        <v>56</v>
      </c>
      <c r="T960" s="53" t="s">
        <v>6091</v>
      </c>
      <c r="U960" s="53" t="s">
        <v>6092</v>
      </c>
      <c r="V960" s="88" t="s">
        <v>67</v>
      </c>
      <c r="W960" s="82"/>
      <c r="X960" s="89">
        <v>24000</v>
      </c>
      <c r="Y960" s="90">
        <v>12</v>
      </c>
      <c r="Z960" s="89">
        <f t="shared" si="0"/>
        <v>2000</v>
      </c>
      <c r="AA960" s="91">
        <f t="shared" si="1"/>
        <v>35.714285714285715</v>
      </c>
      <c r="AB960" s="55" t="s">
        <v>6093</v>
      </c>
      <c r="AC960" s="52" t="s">
        <v>42</v>
      </c>
      <c r="AD960" s="92"/>
      <c r="AE960" s="82"/>
      <c r="AF960" s="82"/>
      <c r="AG960" s="82"/>
      <c r="AH960" s="82"/>
      <c r="AI960" s="54" t="s">
        <v>628</v>
      </c>
      <c r="AJ960" s="101">
        <v>44927</v>
      </c>
      <c r="AK960" s="101">
        <v>45657</v>
      </c>
      <c r="AL960" s="94"/>
      <c r="AM960" s="54" t="s">
        <v>41</v>
      </c>
      <c r="AN960" s="54">
        <v>2023</v>
      </c>
      <c r="AO960" s="82"/>
      <c r="AP960" s="94"/>
      <c r="AQ960" s="94"/>
      <c r="AR960" s="82"/>
      <c r="AS960" s="95"/>
      <c r="AT960" s="96" t="s">
        <v>361</v>
      </c>
      <c r="AU960" s="96">
        <v>2024</v>
      </c>
      <c r="AV960" s="94"/>
      <c r="AW960" s="94"/>
      <c r="AX960" s="97" t="s">
        <v>6094</v>
      </c>
      <c r="AY960" s="82"/>
      <c r="AZ960" s="98"/>
      <c r="BA960" s="98"/>
      <c r="BB960" s="98"/>
      <c r="BC960" s="82"/>
    </row>
    <row r="961" spans="1:55" ht="31.5" hidden="1" customHeight="1">
      <c r="A961" s="54"/>
      <c r="B961" s="78"/>
      <c r="C961" s="79" t="s">
        <v>39</v>
      </c>
      <c r="D961" s="52" t="s">
        <v>211</v>
      </c>
      <c r="E961" s="80"/>
      <c r="F961" s="81" t="s">
        <v>449</v>
      </c>
      <c r="G961" s="82"/>
      <c r="H961" s="53" t="s">
        <v>6095</v>
      </c>
      <c r="I961" s="99">
        <v>44903</v>
      </c>
      <c r="J961" s="84" t="s">
        <v>158</v>
      </c>
      <c r="K961" s="52" t="s">
        <v>193</v>
      </c>
      <c r="L961" s="85">
        <v>2022</v>
      </c>
      <c r="M961" s="86" t="s">
        <v>6063</v>
      </c>
      <c r="N961" s="53" t="s">
        <v>6096</v>
      </c>
      <c r="O961" s="53" t="s">
        <v>6097</v>
      </c>
      <c r="P961" s="53" t="s">
        <v>6098</v>
      </c>
      <c r="Q961" s="52" t="s">
        <v>198</v>
      </c>
      <c r="R961" s="52" t="s">
        <v>104</v>
      </c>
      <c r="S961" s="87">
        <v>24</v>
      </c>
      <c r="T961" s="53" t="s">
        <v>6099</v>
      </c>
      <c r="U961" s="53" t="s">
        <v>6100</v>
      </c>
      <c r="V961" s="88" t="s">
        <v>67</v>
      </c>
      <c r="W961" s="82"/>
      <c r="X961" s="89">
        <v>1000</v>
      </c>
      <c r="Y961" s="90">
        <v>1</v>
      </c>
      <c r="Z961" s="89">
        <f t="shared" si="0"/>
        <v>1000</v>
      </c>
      <c r="AA961" s="91">
        <f t="shared" si="1"/>
        <v>41.666666666666664</v>
      </c>
      <c r="AB961" s="55"/>
      <c r="AC961" s="52" t="s">
        <v>42</v>
      </c>
      <c r="AD961" s="92"/>
      <c r="AE961" s="82"/>
      <c r="AF961" s="82"/>
      <c r="AG961" s="82"/>
      <c r="AH961" s="82"/>
      <c r="AI961" s="54" t="s">
        <v>584</v>
      </c>
      <c r="AJ961" s="101">
        <v>44927</v>
      </c>
      <c r="AK961" s="101">
        <v>45291</v>
      </c>
      <c r="AL961" s="94"/>
      <c r="AM961" s="54" t="s">
        <v>41</v>
      </c>
      <c r="AN961" s="54">
        <v>2023</v>
      </c>
      <c r="AO961" s="82"/>
      <c r="AP961" s="94"/>
      <c r="AQ961" s="94"/>
      <c r="AR961" s="82"/>
      <c r="AS961" s="95"/>
      <c r="AT961" s="96" t="s">
        <v>361</v>
      </c>
      <c r="AU961" s="96">
        <v>2023</v>
      </c>
      <c r="AV961" s="94"/>
      <c r="AW961" s="94"/>
      <c r="AX961" s="97" t="s">
        <v>6101</v>
      </c>
      <c r="AY961" s="82"/>
      <c r="AZ961" s="98"/>
      <c r="BA961" s="98"/>
      <c r="BB961" s="98"/>
      <c r="BC961" s="82"/>
    </row>
    <row r="962" spans="1:55" ht="31.5" hidden="1" customHeight="1">
      <c r="A962" s="54"/>
      <c r="B962" s="78"/>
      <c r="C962" s="79"/>
      <c r="D962" s="52" t="s">
        <v>151</v>
      </c>
      <c r="E962" s="80" t="s">
        <v>233</v>
      </c>
      <c r="F962" s="81" t="s">
        <v>4694</v>
      </c>
      <c r="G962" s="82"/>
      <c r="H962" s="53" t="s">
        <v>6102</v>
      </c>
      <c r="I962" s="99">
        <v>44904</v>
      </c>
      <c r="J962" s="84" t="s">
        <v>169</v>
      </c>
      <c r="K962" s="52" t="s">
        <v>193</v>
      </c>
      <c r="L962" s="85">
        <v>2022</v>
      </c>
      <c r="M962" s="86" t="s">
        <v>6063</v>
      </c>
      <c r="N962" s="53" t="s">
        <v>6103</v>
      </c>
      <c r="O962" s="53" t="s">
        <v>6104</v>
      </c>
      <c r="P962" s="53" t="s">
        <v>4523</v>
      </c>
      <c r="Q962" s="52" t="s">
        <v>165</v>
      </c>
      <c r="R962" s="52" t="s">
        <v>61</v>
      </c>
      <c r="S962" s="87">
        <v>501</v>
      </c>
      <c r="T962" s="53" t="s">
        <v>6104</v>
      </c>
      <c r="U962" s="53" t="s">
        <v>6105</v>
      </c>
      <c r="V962" s="88" t="s">
        <v>67</v>
      </c>
      <c r="W962" s="82"/>
      <c r="X962" s="89">
        <v>472500</v>
      </c>
      <c r="Y962" s="90">
        <v>12</v>
      </c>
      <c r="Z962" s="89">
        <f t="shared" si="0"/>
        <v>39375</v>
      </c>
      <c r="AA962" s="91">
        <f t="shared" si="1"/>
        <v>78.592814371257489</v>
      </c>
      <c r="AB962" s="55"/>
      <c r="AC962" s="52" t="s">
        <v>42</v>
      </c>
      <c r="AD962" s="92"/>
      <c r="AE962" s="82"/>
      <c r="AF962" s="82"/>
      <c r="AG962" s="82"/>
      <c r="AH962" s="82"/>
      <c r="AI962" s="54" t="s">
        <v>584</v>
      </c>
      <c r="AJ962" s="101">
        <v>44927</v>
      </c>
      <c r="AK962" s="101">
        <v>45291</v>
      </c>
      <c r="AL962" s="94"/>
      <c r="AM962" s="54" t="s">
        <v>41</v>
      </c>
      <c r="AN962" s="54">
        <v>2023</v>
      </c>
      <c r="AO962" s="82"/>
      <c r="AP962" s="94"/>
      <c r="AQ962" s="94"/>
      <c r="AR962" s="82"/>
      <c r="AS962" s="95"/>
      <c r="AT962" s="96" t="s">
        <v>361</v>
      </c>
      <c r="AU962" s="96">
        <v>2023</v>
      </c>
      <c r="AV962" s="94"/>
      <c r="AW962" s="94"/>
      <c r="AX962" s="97" t="s">
        <v>6106</v>
      </c>
      <c r="AY962" s="82"/>
      <c r="AZ962" s="98"/>
      <c r="BA962" s="98"/>
      <c r="BB962" s="98"/>
      <c r="BC962" s="82"/>
    </row>
    <row r="963" spans="1:55" ht="31.5" hidden="1" customHeight="1">
      <c r="A963" s="54"/>
      <c r="B963" s="78"/>
      <c r="C963" s="79" t="s">
        <v>39</v>
      </c>
      <c r="D963" s="52" t="s">
        <v>151</v>
      </c>
      <c r="E963" s="80" t="s">
        <v>233</v>
      </c>
      <c r="F963" s="81" t="s">
        <v>6050</v>
      </c>
      <c r="G963" s="82"/>
      <c r="H963" s="53" t="s">
        <v>6107</v>
      </c>
      <c r="I963" s="99">
        <v>44909</v>
      </c>
      <c r="J963" s="84" t="s">
        <v>204</v>
      </c>
      <c r="K963" s="52" t="s">
        <v>193</v>
      </c>
      <c r="L963" s="85">
        <v>2022</v>
      </c>
      <c r="M963" s="86" t="s">
        <v>6063</v>
      </c>
      <c r="N963" s="53" t="s">
        <v>6108</v>
      </c>
      <c r="O963" s="53" t="s">
        <v>6109</v>
      </c>
      <c r="P963" s="53" t="s">
        <v>6110</v>
      </c>
      <c r="Q963" s="52" t="s">
        <v>165</v>
      </c>
      <c r="R963" s="52" t="s">
        <v>38</v>
      </c>
      <c r="S963" s="87">
        <v>65</v>
      </c>
      <c r="T963" s="53" t="s">
        <v>6109</v>
      </c>
      <c r="U963" s="53" t="s">
        <v>6111</v>
      </c>
      <c r="V963" s="88" t="s">
        <v>88</v>
      </c>
      <c r="W963" s="82"/>
      <c r="X963" s="89">
        <v>9750</v>
      </c>
      <c r="Y963" s="90">
        <v>1</v>
      </c>
      <c r="Z963" s="89">
        <f t="shared" si="0"/>
        <v>9750</v>
      </c>
      <c r="AA963" s="91">
        <f t="shared" si="1"/>
        <v>150</v>
      </c>
      <c r="AB963" s="55" t="s">
        <v>6112</v>
      </c>
      <c r="AC963" s="52" t="s">
        <v>42</v>
      </c>
      <c r="AD963" s="92"/>
      <c r="AE963" s="82"/>
      <c r="AF963" s="82"/>
      <c r="AG963" s="82"/>
      <c r="AH963" s="82"/>
      <c r="AI963" s="54" t="s">
        <v>584</v>
      </c>
      <c r="AJ963" s="101">
        <v>44927</v>
      </c>
      <c r="AK963" s="101">
        <v>45291</v>
      </c>
      <c r="AL963" s="94"/>
      <c r="AM963" s="54" t="s">
        <v>41</v>
      </c>
      <c r="AN963" s="54">
        <v>2023</v>
      </c>
      <c r="AO963" s="82"/>
      <c r="AP963" s="94"/>
      <c r="AQ963" s="94"/>
      <c r="AR963" s="82"/>
      <c r="AS963" s="95"/>
      <c r="AT963" s="96" t="s">
        <v>361</v>
      </c>
      <c r="AU963" s="96">
        <v>2023</v>
      </c>
      <c r="AV963" s="94"/>
      <c r="AW963" s="94"/>
      <c r="AX963" s="97" t="s">
        <v>6113</v>
      </c>
      <c r="AY963" s="82"/>
      <c r="AZ963" s="98"/>
      <c r="BA963" s="98"/>
      <c r="BB963" s="98"/>
      <c r="BC963" s="82"/>
    </row>
    <row r="964" spans="1:55" ht="31.5" hidden="1" customHeight="1">
      <c r="A964" s="54"/>
      <c r="B964" s="78"/>
      <c r="C964" s="79" t="s">
        <v>39</v>
      </c>
      <c r="D964" s="52" t="s">
        <v>93</v>
      </c>
      <c r="E964" s="80" t="s">
        <v>148</v>
      </c>
      <c r="F964" s="81" t="s">
        <v>3719</v>
      </c>
      <c r="G964" s="82"/>
      <c r="H964" s="53" t="s">
        <v>6114</v>
      </c>
      <c r="I964" s="99">
        <v>44909</v>
      </c>
      <c r="J964" s="84" t="s">
        <v>204</v>
      </c>
      <c r="K964" s="52" t="s">
        <v>193</v>
      </c>
      <c r="L964" s="85">
        <v>2022</v>
      </c>
      <c r="M964" s="86" t="s">
        <v>6063</v>
      </c>
      <c r="N964" s="53" t="s">
        <v>6115</v>
      </c>
      <c r="O964" s="53" t="s">
        <v>6116</v>
      </c>
      <c r="P964" s="53" t="s">
        <v>6117</v>
      </c>
      <c r="Q964" s="52" t="s">
        <v>165</v>
      </c>
      <c r="R964" s="52" t="s">
        <v>38</v>
      </c>
      <c r="S964" s="87">
        <v>60</v>
      </c>
      <c r="T964" s="53" t="s">
        <v>6116</v>
      </c>
      <c r="U964" s="53" t="s">
        <v>6118</v>
      </c>
      <c r="V964" s="88" t="s">
        <v>67</v>
      </c>
      <c r="W964" s="82"/>
      <c r="X964" s="89">
        <v>4200</v>
      </c>
      <c r="Y964" s="90">
        <v>1</v>
      </c>
      <c r="Z964" s="89">
        <f t="shared" si="0"/>
        <v>4200</v>
      </c>
      <c r="AA964" s="91">
        <f t="shared" si="1"/>
        <v>70</v>
      </c>
      <c r="AB964" s="55" t="s">
        <v>6119</v>
      </c>
      <c r="AC964" s="52" t="s">
        <v>42</v>
      </c>
      <c r="AD964" s="92"/>
      <c r="AE964" s="82"/>
      <c r="AF964" s="82"/>
      <c r="AG964" s="82" t="s">
        <v>6120</v>
      </c>
      <c r="AH964" s="82"/>
      <c r="AI964" s="54" t="s">
        <v>628</v>
      </c>
      <c r="AJ964" s="101">
        <v>44866</v>
      </c>
      <c r="AK964" s="101">
        <v>45596</v>
      </c>
      <c r="AL964" s="94"/>
      <c r="AM964" s="54" t="s">
        <v>187</v>
      </c>
      <c r="AN964" s="54">
        <v>2022</v>
      </c>
      <c r="AO964" s="82"/>
      <c r="AP964" s="94"/>
      <c r="AQ964" s="94"/>
      <c r="AR964" s="82"/>
      <c r="AS964" s="95"/>
      <c r="AT964" s="96" t="s">
        <v>1607</v>
      </c>
      <c r="AU964" s="96">
        <v>2024</v>
      </c>
      <c r="AV964" s="94"/>
      <c r="AW964" s="94"/>
      <c r="AX964" s="97" t="s">
        <v>6121</v>
      </c>
      <c r="AY964" s="82"/>
      <c r="AZ964" s="98"/>
      <c r="BA964" s="98"/>
      <c r="BB964" s="98"/>
      <c r="BC964" s="82"/>
    </row>
    <row r="965" spans="1:55" ht="31.5" customHeight="1">
      <c r="A965" s="54"/>
      <c r="B965" s="78"/>
      <c r="C965" s="79" t="s">
        <v>62</v>
      </c>
      <c r="D965" s="52" t="s">
        <v>224</v>
      </c>
      <c r="E965" s="80"/>
      <c r="F965" s="81" t="s">
        <v>5</v>
      </c>
      <c r="G965" s="82"/>
      <c r="H965" s="53" t="s">
        <v>6122</v>
      </c>
      <c r="I965" s="99">
        <v>44910</v>
      </c>
      <c r="J965" s="84" t="s">
        <v>207</v>
      </c>
      <c r="K965" s="52" t="s">
        <v>193</v>
      </c>
      <c r="L965" s="85">
        <v>2022</v>
      </c>
      <c r="M965" s="86" t="s">
        <v>6063</v>
      </c>
      <c r="N965" s="53" t="s">
        <v>6123</v>
      </c>
      <c r="O965" s="53" t="s">
        <v>6124</v>
      </c>
      <c r="P965" s="53" t="s">
        <v>6125</v>
      </c>
      <c r="Q965" s="52" t="s">
        <v>198</v>
      </c>
      <c r="R965" s="52" t="s">
        <v>104</v>
      </c>
      <c r="S965" s="87">
        <v>40</v>
      </c>
      <c r="T965" s="53" t="s">
        <v>6126</v>
      </c>
      <c r="U965" s="53" t="s">
        <v>6127</v>
      </c>
      <c r="V965" s="88" t="s">
        <v>67</v>
      </c>
      <c r="W965" s="82"/>
      <c r="X965" s="89">
        <v>15000</v>
      </c>
      <c r="Y965" s="90">
        <v>24</v>
      </c>
      <c r="Z965" s="89">
        <f t="shared" si="0"/>
        <v>625</v>
      </c>
      <c r="AA965" s="91">
        <f t="shared" si="1"/>
        <v>15.625</v>
      </c>
      <c r="AB965" s="55" t="s">
        <v>6128</v>
      </c>
      <c r="AC965" s="52" t="s">
        <v>42</v>
      </c>
      <c r="AD965" s="92"/>
      <c r="AE965" s="82"/>
      <c r="AF965" s="82"/>
      <c r="AG965" s="82"/>
      <c r="AH965" s="82"/>
      <c r="AI965" s="54" t="s">
        <v>530</v>
      </c>
      <c r="AJ965" s="101">
        <v>44896</v>
      </c>
      <c r="AK965" s="540">
        <v>45747</v>
      </c>
      <c r="AL965" s="94"/>
      <c r="AM965" s="54" t="s">
        <v>193</v>
      </c>
      <c r="AN965" s="54">
        <v>2022</v>
      </c>
      <c r="AO965" s="82"/>
      <c r="AP965" s="94"/>
      <c r="AQ965" s="94"/>
      <c r="AR965" s="82"/>
      <c r="AS965" s="134"/>
      <c r="AT965" s="96" t="s">
        <v>750</v>
      </c>
      <c r="AU965" s="96">
        <v>2025</v>
      </c>
      <c r="AV965" s="94"/>
      <c r="AW965" s="94"/>
      <c r="AX965" s="97" t="s">
        <v>6129</v>
      </c>
      <c r="AY965" s="82"/>
      <c r="AZ965" s="98"/>
      <c r="BA965" s="98"/>
      <c r="BB965" s="98"/>
      <c r="BC965" s="82"/>
    </row>
    <row r="966" spans="1:55" ht="31.5" hidden="1" customHeight="1">
      <c r="A966" s="54"/>
      <c r="B966" s="78"/>
      <c r="C966" s="79" t="s">
        <v>39</v>
      </c>
      <c r="D966" s="52" t="s">
        <v>251</v>
      </c>
      <c r="E966" s="80"/>
      <c r="F966" s="81" t="s">
        <v>1037</v>
      </c>
      <c r="G966" s="82"/>
      <c r="H966" s="53" t="s">
        <v>6130</v>
      </c>
      <c r="I966" s="99">
        <v>44915</v>
      </c>
      <c r="J966" s="84" t="s">
        <v>223</v>
      </c>
      <c r="K966" s="52" t="s">
        <v>193</v>
      </c>
      <c r="L966" s="85">
        <v>2022</v>
      </c>
      <c r="M966" s="86" t="s">
        <v>6063</v>
      </c>
      <c r="N966" s="53" t="s">
        <v>6131</v>
      </c>
      <c r="O966" s="53" t="s">
        <v>6132</v>
      </c>
      <c r="P966" s="53" t="s">
        <v>6133</v>
      </c>
      <c r="Q966" s="52" t="s">
        <v>198</v>
      </c>
      <c r="R966" s="52" t="s">
        <v>104</v>
      </c>
      <c r="S966" s="87">
        <v>72</v>
      </c>
      <c r="T966" s="53" t="s">
        <v>6134</v>
      </c>
      <c r="U966" s="53" t="s">
        <v>6135</v>
      </c>
      <c r="V966" s="88" t="s">
        <v>67</v>
      </c>
      <c r="W966" s="82"/>
      <c r="X966" s="89">
        <v>1728</v>
      </c>
      <c r="Y966" s="90">
        <v>1</v>
      </c>
      <c r="Z966" s="89">
        <f t="shared" si="0"/>
        <v>1728</v>
      </c>
      <c r="AA966" s="91">
        <f t="shared" si="1"/>
        <v>24</v>
      </c>
      <c r="AB966" s="55"/>
      <c r="AC966" s="52" t="s">
        <v>42</v>
      </c>
      <c r="AD966" s="92"/>
      <c r="AE966" s="82"/>
      <c r="AF966" s="82"/>
      <c r="AG966" s="82"/>
      <c r="AH966" s="82"/>
      <c r="AI966" s="54" t="s">
        <v>584</v>
      </c>
      <c r="AJ966" s="101">
        <v>44896</v>
      </c>
      <c r="AK966" s="101">
        <v>45260</v>
      </c>
      <c r="AL966" s="94"/>
      <c r="AM966" s="54" t="s">
        <v>193</v>
      </c>
      <c r="AN966" s="54">
        <v>2022</v>
      </c>
      <c r="AO966" s="82"/>
      <c r="AP966" s="94"/>
      <c r="AQ966" s="94"/>
      <c r="AR966" s="82"/>
      <c r="AS966" s="95"/>
      <c r="AT966" s="96" t="s">
        <v>416</v>
      </c>
      <c r="AU966" s="96">
        <v>2023</v>
      </c>
      <c r="AV966" s="94"/>
      <c r="AW966" s="94"/>
      <c r="AX966" s="97" t="s">
        <v>6136</v>
      </c>
      <c r="AY966" s="82"/>
      <c r="AZ966" s="98"/>
      <c r="BA966" s="98"/>
      <c r="BB966" s="98"/>
      <c r="BC966" s="82"/>
    </row>
    <row r="967" spans="1:55" ht="31.5" hidden="1" customHeight="1">
      <c r="A967" s="54"/>
      <c r="B967" s="78"/>
      <c r="C967" s="79"/>
      <c r="D967" s="52" t="s">
        <v>251</v>
      </c>
      <c r="E967" s="80" t="s">
        <v>194</v>
      </c>
      <c r="F967" s="81" t="s">
        <v>5</v>
      </c>
      <c r="G967" s="82"/>
      <c r="H967" s="53" t="s">
        <v>6137</v>
      </c>
      <c r="I967" s="99">
        <v>44915</v>
      </c>
      <c r="J967" s="84" t="s">
        <v>223</v>
      </c>
      <c r="K967" s="52" t="s">
        <v>193</v>
      </c>
      <c r="L967" s="85">
        <v>2022</v>
      </c>
      <c r="M967" s="86" t="s">
        <v>6063</v>
      </c>
      <c r="N967" s="53" t="s">
        <v>6138</v>
      </c>
      <c r="O967" s="53" t="s">
        <v>6139</v>
      </c>
      <c r="P967" s="53" t="s">
        <v>6140</v>
      </c>
      <c r="Q967" s="52" t="s">
        <v>165</v>
      </c>
      <c r="R967" s="52" t="s">
        <v>38</v>
      </c>
      <c r="S967" s="87">
        <v>77</v>
      </c>
      <c r="T967" s="53" t="s">
        <v>6139</v>
      </c>
      <c r="U967" s="53"/>
      <c r="V967" s="88" t="s">
        <v>67</v>
      </c>
      <c r="W967" s="82"/>
      <c r="X967" s="89">
        <v>2156</v>
      </c>
      <c r="Y967" s="90">
        <v>1</v>
      </c>
      <c r="Z967" s="89">
        <f t="shared" si="0"/>
        <v>2156</v>
      </c>
      <c r="AA967" s="91">
        <f t="shared" si="1"/>
        <v>28</v>
      </c>
      <c r="AB967" s="55"/>
      <c r="AC967" s="52" t="s">
        <v>42</v>
      </c>
      <c r="AD967" s="92"/>
      <c r="AE967" s="82"/>
      <c r="AF967" s="82"/>
      <c r="AG967" s="82"/>
      <c r="AH967" s="82"/>
      <c r="AI967" s="54" t="s">
        <v>6141</v>
      </c>
      <c r="AJ967" s="101">
        <v>44927</v>
      </c>
      <c r="AK967" s="101">
        <v>45291</v>
      </c>
      <c r="AL967" s="94"/>
      <c r="AM967" s="54" t="s">
        <v>41</v>
      </c>
      <c r="AN967" s="54">
        <v>2023</v>
      </c>
      <c r="AO967" s="82"/>
      <c r="AP967" s="94"/>
      <c r="AQ967" s="94"/>
      <c r="AR967" s="82"/>
      <c r="AS967" s="95"/>
      <c r="AT967" s="96" t="s">
        <v>361</v>
      </c>
      <c r="AU967" s="96">
        <v>2023</v>
      </c>
      <c r="AV967" s="94"/>
      <c r="AW967" s="94"/>
      <c r="AX967" s="97" t="s">
        <v>6142</v>
      </c>
      <c r="AY967" s="82"/>
      <c r="AZ967" s="98"/>
      <c r="BA967" s="98"/>
      <c r="BB967" s="98"/>
      <c r="BC967" s="82"/>
    </row>
    <row r="968" spans="1:55" ht="31.5" hidden="1" customHeight="1">
      <c r="A968" s="54"/>
      <c r="B968" s="78"/>
      <c r="C968" s="79"/>
      <c r="D968" s="52" t="s">
        <v>251</v>
      </c>
      <c r="E968" s="80" t="s">
        <v>194</v>
      </c>
      <c r="F968" s="81" t="s">
        <v>5</v>
      </c>
      <c r="G968" s="82"/>
      <c r="H968" s="53" t="s">
        <v>6143</v>
      </c>
      <c r="I968" s="99">
        <v>44915</v>
      </c>
      <c r="J968" s="84" t="s">
        <v>223</v>
      </c>
      <c r="K968" s="52" t="s">
        <v>193</v>
      </c>
      <c r="L968" s="85">
        <v>2022</v>
      </c>
      <c r="M968" s="86" t="s">
        <v>6063</v>
      </c>
      <c r="N968" s="53" t="s">
        <v>6144</v>
      </c>
      <c r="O968" s="53" t="s">
        <v>6145</v>
      </c>
      <c r="P968" s="53" t="s">
        <v>6146</v>
      </c>
      <c r="Q968" s="52" t="s">
        <v>165</v>
      </c>
      <c r="R968" s="52" t="s">
        <v>38</v>
      </c>
      <c r="S968" s="87">
        <v>77</v>
      </c>
      <c r="T968" s="53" t="s">
        <v>6145</v>
      </c>
      <c r="U968" s="53"/>
      <c r="V968" s="88" t="s">
        <v>67</v>
      </c>
      <c r="W968" s="82"/>
      <c r="X968" s="89">
        <v>1792</v>
      </c>
      <c r="Y968" s="90">
        <v>1</v>
      </c>
      <c r="Z968" s="89">
        <f t="shared" si="0"/>
        <v>1792</v>
      </c>
      <c r="AA968" s="91">
        <f t="shared" si="1"/>
        <v>23.272727272727273</v>
      </c>
      <c r="AB968" s="55"/>
      <c r="AC968" s="52" t="s">
        <v>42</v>
      </c>
      <c r="AD968" s="92"/>
      <c r="AE968" s="82"/>
      <c r="AF968" s="82"/>
      <c r="AG968" s="82"/>
      <c r="AH968" s="82"/>
      <c r="AI968" s="54" t="s">
        <v>584</v>
      </c>
      <c r="AJ968" s="101">
        <v>44927</v>
      </c>
      <c r="AK968" s="101">
        <v>45291</v>
      </c>
      <c r="AL968" s="94"/>
      <c r="AM968" s="54" t="s">
        <v>41</v>
      </c>
      <c r="AN968" s="54">
        <v>2023</v>
      </c>
      <c r="AO968" s="82"/>
      <c r="AP968" s="94"/>
      <c r="AQ968" s="94"/>
      <c r="AR968" s="82"/>
      <c r="AS968" s="95"/>
      <c r="AT968" s="96" t="s">
        <v>361</v>
      </c>
      <c r="AU968" s="96">
        <v>2023</v>
      </c>
      <c r="AV968" s="94"/>
      <c r="AW968" s="94"/>
      <c r="AX968" s="97" t="s">
        <v>6147</v>
      </c>
      <c r="AY968" s="82"/>
      <c r="AZ968" s="98"/>
      <c r="BA968" s="98"/>
      <c r="BB968" s="98"/>
      <c r="BC968" s="82"/>
    </row>
    <row r="969" spans="1:55" ht="31.5" hidden="1" customHeight="1">
      <c r="A969" s="54"/>
      <c r="B969" s="78"/>
      <c r="C969" s="79" t="s">
        <v>39</v>
      </c>
      <c r="D969" s="52" t="s">
        <v>251</v>
      </c>
      <c r="E969" s="80"/>
      <c r="F969" s="81" t="s">
        <v>3562</v>
      </c>
      <c r="G969" s="82"/>
      <c r="H969" s="53" t="s">
        <v>6148</v>
      </c>
      <c r="I969" s="99">
        <v>44916</v>
      </c>
      <c r="J969" s="84" t="s">
        <v>226</v>
      </c>
      <c r="K969" s="52" t="s">
        <v>193</v>
      </c>
      <c r="L969" s="85">
        <v>2022</v>
      </c>
      <c r="M969" s="86" t="s">
        <v>6063</v>
      </c>
      <c r="N969" s="53" t="s">
        <v>6149</v>
      </c>
      <c r="O969" s="53" t="s">
        <v>6150</v>
      </c>
      <c r="P969" s="53" t="s">
        <v>6151</v>
      </c>
      <c r="Q969" s="52" t="s">
        <v>198</v>
      </c>
      <c r="R969" s="52" t="s">
        <v>104</v>
      </c>
      <c r="S969" s="87">
        <v>87</v>
      </c>
      <c r="T969" s="53" t="s">
        <v>6152</v>
      </c>
      <c r="U969" s="53" t="s">
        <v>6153</v>
      </c>
      <c r="V969" s="88" t="s">
        <v>67</v>
      </c>
      <c r="W969" s="82"/>
      <c r="X969" s="89">
        <v>20327.099999999999</v>
      </c>
      <c r="Y969" s="90">
        <v>10</v>
      </c>
      <c r="Z969" s="89">
        <f t="shared" si="0"/>
        <v>2032.7099999999998</v>
      </c>
      <c r="AA969" s="91">
        <f t="shared" si="1"/>
        <v>23.364482758620689</v>
      </c>
      <c r="AB969" s="55" t="s">
        <v>6154</v>
      </c>
      <c r="AC969" s="52" t="s">
        <v>42</v>
      </c>
      <c r="AD969" s="92"/>
      <c r="AE969" s="82"/>
      <c r="AF969" s="82"/>
      <c r="AG969" s="82"/>
      <c r="AH969" s="82"/>
      <c r="AI969" s="54" t="s">
        <v>2270</v>
      </c>
      <c r="AJ969" s="101">
        <v>44652</v>
      </c>
      <c r="AK969" s="101">
        <v>45138</v>
      </c>
      <c r="AL969" s="94"/>
      <c r="AM969" s="54" t="s">
        <v>107</v>
      </c>
      <c r="AN969" s="54">
        <v>2022</v>
      </c>
      <c r="AO969" s="82"/>
      <c r="AP969" s="94"/>
      <c r="AQ969" s="94"/>
      <c r="AR969" s="82"/>
      <c r="AS969" s="95"/>
      <c r="AT969" s="96" t="s">
        <v>389</v>
      </c>
      <c r="AU969" s="96">
        <v>2023</v>
      </c>
      <c r="AV969" s="94"/>
      <c r="AW969" s="94"/>
      <c r="AX969" s="97" t="s">
        <v>6155</v>
      </c>
      <c r="AY969" s="82"/>
      <c r="AZ969" s="98"/>
      <c r="BA969" s="98"/>
      <c r="BB969" s="98"/>
      <c r="BC969" s="82"/>
    </row>
    <row r="970" spans="1:55" ht="31.5" hidden="1" customHeight="1">
      <c r="A970" s="54"/>
      <c r="B970" s="78"/>
      <c r="C970" s="79" t="s">
        <v>39</v>
      </c>
      <c r="D970" s="52" t="s">
        <v>251</v>
      </c>
      <c r="E970" s="80"/>
      <c r="F970" s="81" t="s">
        <v>3562</v>
      </c>
      <c r="G970" s="82"/>
      <c r="H970" s="53" t="s">
        <v>6156</v>
      </c>
      <c r="I970" s="99">
        <v>44916</v>
      </c>
      <c r="J970" s="84" t="s">
        <v>226</v>
      </c>
      <c r="K970" s="52" t="s">
        <v>193</v>
      </c>
      <c r="L970" s="85">
        <v>2022</v>
      </c>
      <c r="M970" s="86" t="s">
        <v>6063</v>
      </c>
      <c r="N970" s="53" t="s">
        <v>6157</v>
      </c>
      <c r="O970" s="53" t="s">
        <v>6158</v>
      </c>
      <c r="P970" s="53" t="s">
        <v>6159</v>
      </c>
      <c r="Q970" s="52" t="s">
        <v>114</v>
      </c>
      <c r="R970" s="52" t="s">
        <v>104</v>
      </c>
      <c r="S970" s="87">
        <v>72</v>
      </c>
      <c r="T970" s="53" t="s">
        <v>6160</v>
      </c>
      <c r="U970" s="53" t="s">
        <v>6153</v>
      </c>
      <c r="V970" s="88" t="s">
        <v>67</v>
      </c>
      <c r="W970" s="82"/>
      <c r="X970" s="89">
        <v>16822.43</v>
      </c>
      <c r="Y970" s="90">
        <v>10</v>
      </c>
      <c r="Z970" s="89">
        <f t="shared" si="0"/>
        <v>1682.2429999999999</v>
      </c>
      <c r="AA970" s="91">
        <f t="shared" si="1"/>
        <v>23.364486111111109</v>
      </c>
      <c r="AB970" s="55" t="s">
        <v>6154</v>
      </c>
      <c r="AC970" s="52" t="s">
        <v>42</v>
      </c>
      <c r="AD970" s="92"/>
      <c r="AE970" s="82"/>
      <c r="AF970" s="82"/>
      <c r="AG970" s="82"/>
      <c r="AH970" s="82"/>
      <c r="AI970" s="54" t="s">
        <v>2270</v>
      </c>
      <c r="AJ970" s="101">
        <v>44652</v>
      </c>
      <c r="AK970" s="101">
        <v>45138</v>
      </c>
      <c r="AL970" s="94"/>
      <c r="AM970" s="54" t="s">
        <v>107</v>
      </c>
      <c r="AN970" s="54">
        <v>2022</v>
      </c>
      <c r="AO970" s="82"/>
      <c r="AP970" s="94"/>
      <c r="AQ970" s="94"/>
      <c r="AR970" s="82"/>
      <c r="AS970" s="95"/>
      <c r="AT970" s="96" t="s">
        <v>389</v>
      </c>
      <c r="AU970" s="96">
        <v>2023</v>
      </c>
      <c r="AV970" s="94"/>
      <c r="AW970" s="94"/>
      <c r="AX970" s="97" t="s">
        <v>6161</v>
      </c>
      <c r="AY970" s="82"/>
      <c r="AZ970" s="98"/>
      <c r="BA970" s="98"/>
      <c r="BB970" s="98"/>
      <c r="BC970" s="82"/>
    </row>
    <row r="971" spans="1:55" ht="31.5" hidden="1" customHeight="1">
      <c r="A971" s="54"/>
      <c r="B971" s="78"/>
      <c r="C971" s="79" t="s">
        <v>39</v>
      </c>
      <c r="D971" s="52" t="s">
        <v>251</v>
      </c>
      <c r="E971" s="80"/>
      <c r="F971" s="81" t="s">
        <v>3562</v>
      </c>
      <c r="G971" s="82"/>
      <c r="H971" s="53" t="s">
        <v>6162</v>
      </c>
      <c r="I971" s="99">
        <v>44916</v>
      </c>
      <c r="J971" s="84" t="s">
        <v>226</v>
      </c>
      <c r="K971" s="52" t="s">
        <v>193</v>
      </c>
      <c r="L971" s="85">
        <v>2022</v>
      </c>
      <c r="M971" s="86" t="s">
        <v>6063</v>
      </c>
      <c r="N971" s="53" t="s">
        <v>6163</v>
      </c>
      <c r="O971" s="53" t="s">
        <v>6164</v>
      </c>
      <c r="P971" s="53" t="s">
        <v>6165</v>
      </c>
      <c r="Q971" s="52" t="s">
        <v>198</v>
      </c>
      <c r="R971" s="52" t="s">
        <v>104</v>
      </c>
      <c r="S971" s="87">
        <v>39</v>
      </c>
      <c r="T971" s="53" t="s">
        <v>6166</v>
      </c>
      <c r="U971" s="53" t="s">
        <v>6153</v>
      </c>
      <c r="V971" s="88" t="s">
        <v>67</v>
      </c>
      <c r="W971" s="82"/>
      <c r="X971" s="89">
        <v>9112.15</v>
      </c>
      <c r="Y971" s="90">
        <v>10</v>
      </c>
      <c r="Z971" s="89" t="e">
        <v>#DIV/0!</v>
      </c>
      <c r="AA971" s="91" t="e">
        <v>#DIV/0!</v>
      </c>
      <c r="AB971" s="55" t="s">
        <v>6154</v>
      </c>
      <c r="AC971" s="52" t="s">
        <v>42</v>
      </c>
      <c r="AD971" s="92"/>
      <c r="AE971" s="82"/>
      <c r="AF971" s="82"/>
      <c r="AG971" s="82"/>
      <c r="AH971" s="82"/>
      <c r="AI971" s="54" t="s">
        <v>2270</v>
      </c>
      <c r="AJ971" s="101">
        <v>44652</v>
      </c>
      <c r="AK971" s="101">
        <v>45138</v>
      </c>
      <c r="AL971" s="94"/>
      <c r="AM971" s="54" t="s">
        <v>107</v>
      </c>
      <c r="AN971" s="54">
        <v>2022</v>
      </c>
      <c r="AO971" s="82"/>
      <c r="AP971" s="94"/>
      <c r="AQ971" s="94"/>
      <c r="AR971" s="82"/>
      <c r="AS971" s="95"/>
      <c r="AT971" s="96" t="s">
        <v>389</v>
      </c>
      <c r="AU971" s="96">
        <v>2023</v>
      </c>
      <c r="AV971" s="94"/>
      <c r="AW971" s="94"/>
      <c r="AX971" s="97" t="s">
        <v>6167</v>
      </c>
      <c r="AY971" s="82"/>
      <c r="AZ971" s="98"/>
      <c r="BA971" s="98"/>
      <c r="BB971" s="98"/>
      <c r="BC971" s="82"/>
    </row>
    <row r="972" spans="1:55" ht="31.5" hidden="1" customHeight="1">
      <c r="A972" s="54"/>
      <c r="B972" s="78"/>
      <c r="C972" s="79" t="s">
        <v>39</v>
      </c>
      <c r="D972" s="52" t="s">
        <v>251</v>
      </c>
      <c r="E972" s="80"/>
      <c r="F972" s="81" t="s">
        <v>3562</v>
      </c>
      <c r="G972" s="82"/>
      <c r="H972" s="53" t="s">
        <v>6168</v>
      </c>
      <c r="I972" s="99">
        <v>44916</v>
      </c>
      <c r="J972" s="84" t="s">
        <v>226</v>
      </c>
      <c r="K972" s="52" t="s">
        <v>193</v>
      </c>
      <c r="L972" s="85">
        <v>2022</v>
      </c>
      <c r="M972" s="86" t="s">
        <v>6063</v>
      </c>
      <c r="N972" s="53" t="s">
        <v>6163</v>
      </c>
      <c r="O972" s="53" t="s">
        <v>6164</v>
      </c>
      <c r="P972" s="53" t="s">
        <v>6169</v>
      </c>
      <c r="Q972" s="52" t="s">
        <v>198</v>
      </c>
      <c r="R972" s="52" t="s">
        <v>104</v>
      </c>
      <c r="S972" s="87">
        <v>55</v>
      </c>
      <c r="T972" s="53" t="s">
        <v>6170</v>
      </c>
      <c r="U972" s="53" t="s">
        <v>6153</v>
      </c>
      <c r="V972" s="88" t="s">
        <v>67</v>
      </c>
      <c r="W972" s="82"/>
      <c r="X972" s="89">
        <v>12850.47</v>
      </c>
      <c r="Y972" s="90">
        <v>10</v>
      </c>
      <c r="Z972" s="89" t="e">
        <v>#DIV/0!</v>
      </c>
      <c r="AA972" s="91" t="e">
        <v>#DIV/0!</v>
      </c>
      <c r="AB972" s="55" t="s">
        <v>6154</v>
      </c>
      <c r="AC972" s="52" t="s">
        <v>42</v>
      </c>
      <c r="AD972" s="92"/>
      <c r="AE972" s="82"/>
      <c r="AF972" s="82"/>
      <c r="AG972" s="82"/>
      <c r="AH972" s="82"/>
      <c r="AI972" s="54" t="s">
        <v>2270</v>
      </c>
      <c r="AJ972" s="101">
        <v>44652</v>
      </c>
      <c r="AK972" s="101">
        <v>45138</v>
      </c>
      <c r="AL972" s="94"/>
      <c r="AM972" s="54" t="s">
        <v>107</v>
      </c>
      <c r="AN972" s="54">
        <v>2022</v>
      </c>
      <c r="AO972" s="82"/>
      <c r="AP972" s="94"/>
      <c r="AQ972" s="94"/>
      <c r="AR972" s="82"/>
      <c r="AS972" s="95"/>
      <c r="AT972" s="96" t="s">
        <v>389</v>
      </c>
      <c r="AU972" s="96">
        <v>2023</v>
      </c>
      <c r="AV972" s="94"/>
      <c r="AW972" s="94"/>
      <c r="AX972" s="97" t="s">
        <v>6171</v>
      </c>
      <c r="AY972" s="82"/>
      <c r="AZ972" s="98"/>
      <c r="BA972" s="98"/>
      <c r="BB972" s="98"/>
      <c r="BC972" s="82"/>
    </row>
    <row r="973" spans="1:55" ht="31.5" hidden="1" customHeight="1">
      <c r="A973" s="54"/>
      <c r="B973" s="78"/>
      <c r="C973" s="79" t="s">
        <v>39</v>
      </c>
      <c r="D973" s="52" t="s">
        <v>251</v>
      </c>
      <c r="E973" s="80"/>
      <c r="F973" s="81" t="s">
        <v>3562</v>
      </c>
      <c r="G973" s="82"/>
      <c r="H973" s="53" t="s">
        <v>6172</v>
      </c>
      <c r="I973" s="99">
        <v>44916</v>
      </c>
      <c r="J973" s="84" t="s">
        <v>226</v>
      </c>
      <c r="K973" s="52" t="s">
        <v>193</v>
      </c>
      <c r="L973" s="85">
        <v>2022</v>
      </c>
      <c r="M973" s="86" t="s">
        <v>6063</v>
      </c>
      <c r="N973" s="53" t="s">
        <v>6163</v>
      </c>
      <c r="O973" s="53" t="s">
        <v>6164</v>
      </c>
      <c r="P973" s="53" t="s">
        <v>6173</v>
      </c>
      <c r="Q973" s="52" t="s">
        <v>198</v>
      </c>
      <c r="R973" s="52" t="s">
        <v>104</v>
      </c>
      <c r="S973" s="87">
        <v>74</v>
      </c>
      <c r="T973" s="53" t="s">
        <v>6174</v>
      </c>
      <c r="U973" s="53" t="s">
        <v>6153</v>
      </c>
      <c r="V973" s="88" t="s">
        <v>67</v>
      </c>
      <c r="W973" s="82"/>
      <c r="X973" s="89">
        <v>17289.72</v>
      </c>
      <c r="Y973" s="90">
        <v>10</v>
      </c>
      <c r="Z973" s="89" t="e">
        <v>#DIV/0!</v>
      </c>
      <c r="AA973" s="91" t="e">
        <v>#DIV/0!</v>
      </c>
      <c r="AB973" s="55" t="s">
        <v>6154</v>
      </c>
      <c r="AC973" s="52" t="s">
        <v>42</v>
      </c>
      <c r="AD973" s="92"/>
      <c r="AE973" s="82"/>
      <c r="AF973" s="82"/>
      <c r="AG973" s="82"/>
      <c r="AH973" s="82"/>
      <c r="AI973" s="54" t="s">
        <v>2270</v>
      </c>
      <c r="AJ973" s="101">
        <v>44652</v>
      </c>
      <c r="AK973" s="101">
        <v>45138</v>
      </c>
      <c r="AL973" s="94"/>
      <c r="AM973" s="54" t="s">
        <v>107</v>
      </c>
      <c r="AN973" s="54">
        <v>2022</v>
      </c>
      <c r="AO973" s="82"/>
      <c r="AP973" s="94"/>
      <c r="AQ973" s="94"/>
      <c r="AR973" s="82"/>
      <c r="AS973" s="95"/>
      <c r="AT973" s="96" t="s">
        <v>389</v>
      </c>
      <c r="AU973" s="96">
        <v>2023</v>
      </c>
      <c r="AV973" s="94"/>
      <c r="AW973" s="94"/>
      <c r="AX973" s="97" t="s">
        <v>6175</v>
      </c>
      <c r="AY973" s="82"/>
      <c r="AZ973" s="98"/>
      <c r="BA973" s="98"/>
      <c r="BB973" s="98"/>
      <c r="BC973" s="82"/>
    </row>
    <row r="974" spans="1:55" ht="31.5" hidden="1" customHeight="1">
      <c r="A974" s="54"/>
      <c r="B974" s="78"/>
      <c r="C974" s="79" t="s">
        <v>39</v>
      </c>
      <c r="D974" s="52" t="s">
        <v>243</v>
      </c>
      <c r="E974" s="80"/>
      <c r="F974" s="81" t="s">
        <v>540</v>
      </c>
      <c r="G974" s="82"/>
      <c r="H974" s="53" t="s">
        <v>6176</v>
      </c>
      <c r="I974" s="99">
        <v>44916</v>
      </c>
      <c r="J974" s="84" t="s">
        <v>226</v>
      </c>
      <c r="K974" s="52" t="s">
        <v>193</v>
      </c>
      <c r="L974" s="85">
        <v>2022</v>
      </c>
      <c r="M974" s="86" t="s">
        <v>6063</v>
      </c>
      <c r="N974" s="53" t="s">
        <v>6177</v>
      </c>
      <c r="O974" s="53" t="s">
        <v>6178</v>
      </c>
      <c r="P974" s="53" t="s">
        <v>6179</v>
      </c>
      <c r="Q974" s="52" t="s">
        <v>165</v>
      </c>
      <c r="R974" s="52" t="s">
        <v>38</v>
      </c>
      <c r="S974" s="87">
        <v>36</v>
      </c>
      <c r="T974" s="53" t="s">
        <v>6180</v>
      </c>
      <c r="U974" s="53" t="s">
        <v>6181</v>
      </c>
      <c r="V974" s="88" t="s">
        <v>67</v>
      </c>
      <c r="W974" s="82"/>
      <c r="X974" s="89">
        <v>3600</v>
      </c>
      <c r="Y974" s="90">
        <v>1</v>
      </c>
      <c r="Z974" s="89" t="e">
        <v>#DIV/0!</v>
      </c>
      <c r="AA974" s="91" t="e">
        <v>#DIV/0!</v>
      </c>
      <c r="AB974" s="55" t="s">
        <v>6119</v>
      </c>
      <c r="AC974" s="52" t="s">
        <v>42</v>
      </c>
      <c r="AD974" s="92"/>
      <c r="AE974" s="82"/>
      <c r="AF974" s="82"/>
      <c r="AG974" s="82"/>
      <c r="AH974" s="82"/>
      <c r="AI974" s="54" t="s">
        <v>584</v>
      </c>
      <c r="AJ974" s="101">
        <v>44896</v>
      </c>
      <c r="AK974" s="101">
        <v>45260</v>
      </c>
      <c r="AL974" s="94"/>
      <c r="AM974" s="54" t="s">
        <v>193</v>
      </c>
      <c r="AN974" s="54">
        <v>2022</v>
      </c>
      <c r="AO974" s="82"/>
      <c r="AP974" s="94"/>
      <c r="AQ974" s="94"/>
      <c r="AR974" s="82"/>
      <c r="AS974" s="95"/>
      <c r="AT974" s="96" t="s">
        <v>416</v>
      </c>
      <c r="AU974" s="96">
        <v>2023</v>
      </c>
      <c r="AV974" s="94"/>
      <c r="AW974" s="94"/>
      <c r="AX974" s="97" t="s">
        <v>6182</v>
      </c>
      <c r="AY974" s="82"/>
      <c r="AZ974" s="98"/>
      <c r="BA974" s="98"/>
      <c r="BB974" s="98"/>
      <c r="BC974" s="82"/>
    </row>
    <row r="975" spans="1:55" ht="31.5" hidden="1" customHeight="1">
      <c r="A975" s="54"/>
      <c r="B975" s="78"/>
      <c r="C975" s="79" t="s">
        <v>39</v>
      </c>
      <c r="D975" s="52" t="s">
        <v>224</v>
      </c>
      <c r="E975" s="80"/>
      <c r="F975" s="81" t="s">
        <v>4449</v>
      </c>
      <c r="G975" s="82"/>
      <c r="H975" s="53" t="s">
        <v>6183</v>
      </c>
      <c r="I975" s="99">
        <v>44916</v>
      </c>
      <c r="J975" s="84" t="s">
        <v>226</v>
      </c>
      <c r="K975" s="52" t="s">
        <v>193</v>
      </c>
      <c r="L975" s="85">
        <v>2022</v>
      </c>
      <c r="M975" s="86" t="s">
        <v>6063</v>
      </c>
      <c r="N975" s="53" t="s">
        <v>6184</v>
      </c>
      <c r="O975" s="53" t="s">
        <v>6185</v>
      </c>
      <c r="P975" s="53" t="s">
        <v>6186</v>
      </c>
      <c r="Q975" s="52" t="s">
        <v>142</v>
      </c>
      <c r="R975" s="52" t="s">
        <v>83</v>
      </c>
      <c r="S975" s="87">
        <v>216</v>
      </c>
      <c r="T975" s="53" t="s">
        <v>6185</v>
      </c>
      <c r="U975" s="53" t="s">
        <v>6187</v>
      </c>
      <c r="V975" s="88" t="s">
        <v>88</v>
      </c>
      <c r="W975" s="82"/>
      <c r="X975" s="89">
        <v>25920</v>
      </c>
      <c r="Y975" s="90">
        <v>1</v>
      </c>
      <c r="Z975" s="89" t="e">
        <v>#DIV/0!</v>
      </c>
      <c r="AA975" s="91" t="e">
        <v>#DIV/0!</v>
      </c>
      <c r="AB975" s="55" t="s">
        <v>6188</v>
      </c>
      <c r="AC975" s="52" t="s">
        <v>42</v>
      </c>
      <c r="AD975" s="92"/>
      <c r="AE975" s="82"/>
      <c r="AF975" s="82"/>
      <c r="AG975" s="82"/>
      <c r="AH975" s="82" t="s">
        <v>6189</v>
      </c>
      <c r="AI975" s="54" t="s">
        <v>628</v>
      </c>
      <c r="AJ975" s="101">
        <v>44958</v>
      </c>
      <c r="AK975" s="101">
        <v>45688</v>
      </c>
      <c r="AL975" s="94"/>
      <c r="AM975" s="54" t="s">
        <v>64</v>
      </c>
      <c r="AN975" s="54">
        <v>2022</v>
      </c>
      <c r="AO975" s="82"/>
      <c r="AP975" s="94"/>
      <c r="AQ975" s="94"/>
      <c r="AR975" s="82"/>
      <c r="AS975" s="95"/>
      <c r="AT975" s="96" t="s">
        <v>398</v>
      </c>
      <c r="AU975" s="96">
        <v>2024</v>
      </c>
      <c r="AV975" s="94"/>
      <c r="AW975" s="94"/>
      <c r="AX975" s="97" t="s">
        <v>6190</v>
      </c>
      <c r="AY975" s="82"/>
      <c r="AZ975" s="98"/>
      <c r="BA975" s="98"/>
      <c r="BB975" s="98"/>
      <c r="BC975" s="82"/>
    </row>
    <row r="976" spans="1:55" ht="31.5" hidden="1" customHeight="1">
      <c r="A976" s="54"/>
      <c r="B976" s="78"/>
      <c r="C976" s="79" t="s">
        <v>39</v>
      </c>
      <c r="D976" s="52" t="s">
        <v>246</v>
      </c>
      <c r="E976" s="80" t="s">
        <v>217</v>
      </c>
      <c r="F976" s="81" t="s">
        <v>3719</v>
      </c>
      <c r="G976" s="82"/>
      <c r="H976" s="53" t="s">
        <v>6191</v>
      </c>
      <c r="I976" s="99">
        <v>44918</v>
      </c>
      <c r="J976" s="84" t="s">
        <v>232</v>
      </c>
      <c r="K976" s="52" t="s">
        <v>193</v>
      </c>
      <c r="L976" s="85">
        <v>2022</v>
      </c>
      <c r="M976" s="86" t="s">
        <v>6063</v>
      </c>
      <c r="N976" s="53" t="s">
        <v>6192</v>
      </c>
      <c r="O976" s="53" t="s">
        <v>6193</v>
      </c>
      <c r="P976" s="53" t="s">
        <v>6194</v>
      </c>
      <c r="Q976" s="52" t="s">
        <v>198</v>
      </c>
      <c r="R976" s="52" t="s">
        <v>104</v>
      </c>
      <c r="S976" s="87">
        <v>80</v>
      </c>
      <c r="T976" s="53" t="s">
        <v>6193</v>
      </c>
      <c r="U976" s="53" t="s">
        <v>6195</v>
      </c>
      <c r="V976" s="88" t="s">
        <v>67</v>
      </c>
      <c r="W976" s="82"/>
      <c r="X976" s="89">
        <v>30000</v>
      </c>
      <c r="Y976" s="90">
        <v>10</v>
      </c>
      <c r="Z976" s="89" t="e">
        <v>#DIV/0!</v>
      </c>
      <c r="AA976" s="91" t="e">
        <v>#DIV/0!</v>
      </c>
      <c r="AB976" s="55" t="s">
        <v>6196</v>
      </c>
      <c r="AC976" s="52" t="s">
        <v>42</v>
      </c>
      <c r="AD976" s="92"/>
      <c r="AE976" s="82"/>
      <c r="AF976" s="82"/>
      <c r="AG976" s="82"/>
      <c r="AH976" s="82"/>
      <c r="AI976" s="54" t="s">
        <v>584</v>
      </c>
      <c r="AJ976" s="101">
        <v>44927</v>
      </c>
      <c r="AK976" s="101">
        <v>45291</v>
      </c>
      <c r="AL976" s="94"/>
      <c r="AM976" s="54" t="s">
        <v>41</v>
      </c>
      <c r="AN976" s="54">
        <v>2023</v>
      </c>
      <c r="AO976" s="82"/>
      <c r="AP976" s="94"/>
      <c r="AQ976" s="94"/>
      <c r="AR976" s="82"/>
      <c r="AS976" s="95"/>
      <c r="AT976" s="96" t="s">
        <v>361</v>
      </c>
      <c r="AU976" s="96">
        <v>2023</v>
      </c>
      <c r="AV976" s="94"/>
      <c r="AW976" s="94"/>
      <c r="AX976" s="97" t="s">
        <v>6197</v>
      </c>
      <c r="AY976" s="82"/>
      <c r="AZ976" s="98"/>
      <c r="BA976" s="98"/>
      <c r="BB976" s="98"/>
      <c r="BC976" s="82"/>
    </row>
    <row r="977" spans="1:55" ht="31.5" hidden="1" customHeight="1">
      <c r="A977" s="54"/>
      <c r="B977" s="78"/>
      <c r="C977" s="79" t="s">
        <v>62</v>
      </c>
      <c r="D977" s="52" t="s">
        <v>246</v>
      </c>
      <c r="E977" s="80" t="s">
        <v>217</v>
      </c>
      <c r="F977" s="81"/>
      <c r="G977" s="82"/>
      <c r="H977" s="53" t="s">
        <v>6198</v>
      </c>
      <c r="I977" s="99">
        <v>44923</v>
      </c>
      <c r="J977" s="84" t="s">
        <v>244</v>
      </c>
      <c r="K977" s="52" t="s">
        <v>193</v>
      </c>
      <c r="L977" s="85">
        <v>2022</v>
      </c>
      <c r="M977" s="86" t="s">
        <v>6063</v>
      </c>
      <c r="N977" s="53" t="s">
        <v>3639</v>
      </c>
      <c r="O977" s="53" t="s">
        <v>6199</v>
      </c>
      <c r="P977" s="53" t="s">
        <v>3639</v>
      </c>
      <c r="Q977" s="52" t="s">
        <v>165</v>
      </c>
      <c r="R977" s="52" t="s">
        <v>61</v>
      </c>
      <c r="S977" s="87">
        <v>78</v>
      </c>
      <c r="T977" s="53" t="s">
        <v>6199</v>
      </c>
      <c r="U977" s="53" t="s">
        <v>3642</v>
      </c>
      <c r="V977" s="88" t="s">
        <v>67</v>
      </c>
      <c r="W977" s="82"/>
      <c r="X977" s="89">
        <v>22500</v>
      </c>
      <c r="Y977" s="90">
        <v>12</v>
      </c>
      <c r="Z977" s="89" t="e">
        <v>#DIV/0!</v>
      </c>
      <c r="AA977" s="91" t="e">
        <v>#DIV/0!</v>
      </c>
      <c r="AB977" s="55"/>
      <c r="AC977" s="52" t="s">
        <v>42</v>
      </c>
      <c r="AD977" s="92"/>
      <c r="AE977" s="82"/>
      <c r="AF977" s="82"/>
      <c r="AG977" s="82"/>
      <c r="AH977" s="82"/>
      <c r="AI977" s="54" t="s">
        <v>584</v>
      </c>
      <c r="AJ977" s="101">
        <v>44835</v>
      </c>
      <c r="AK977" s="101">
        <v>45199</v>
      </c>
      <c r="AL977" s="94"/>
      <c r="AM977" s="54" t="s">
        <v>180</v>
      </c>
      <c r="AN977" s="54">
        <v>2022</v>
      </c>
      <c r="AO977" s="82"/>
      <c r="AP977" s="94"/>
      <c r="AQ977" s="94"/>
      <c r="AR977" s="82"/>
      <c r="AS977" s="95"/>
      <c r="AT977" s="96" t="s">
        <v>782</v>
      </c>
      <c r="AU977" s="96">
        <v>2023</v>
      </c>
      <c r="AV977" s="94"/>
      <c r="AW977" s="94"/>
      <c r="AX977" s="97" t="s">
        <v>6200</v>
      </c>
      <c r="AY977" s="82"/>
      <c r="AZ977" s="98"/>
      <c r="BA977" s="98"/>
      <c r="BB977" s="98"/>
      <c r="BC977" s="82"/>
    </row>
    <row r="978" spans="1:55" ht="31.5" hidden="1" customHeight="1">
      <c r="A978" s="54"/>
      <c r="B978" s="78"/>
      <c r="C978" s="79" t="s">
        <v>62</v>
      </c>
      <c r="D978" s="52" t="s">
        <v>174</v>
      </c>
      <c r="E978" s="80" t="s">
        <v>123</v>
      </c>
      <c r="F978" s="81"/>
      <c r="G978" s="82"/>
      <c r="H978" s="53" t="s">
        <v>6201</v>
      </c>
      <c r="I978" s="99">
        <v>44923</v>
      </c>
      <c r="J978" s="84" t="s">
        <v>244</v>
      </c>
      <c r="K978" s="52" t="s">
        <v>193</v>
      </c>
      <c r="L978" s="85">
        <v>2022</v>
      </c>
      <c r="M978" s="86" t="s">
        <v>6063</v>
      </c>
      <c r="N978" s="53" t="s">
        <v>1169</v>
      </c>
      <c r="O978" s="53" t="s">
        <v>6202</v>
      </c>
      <c r="P978" s="53" t="s">
        <v>4868</v>
      </c>
      <c r="Q978" s="52" t="s">
        <v>142</v>
      </c>
      <c r="R978" s="52" t="s">
        <v>83</v>
      </c>
      <c r="S978" s="87">
        <v>150</v>
      </c>
      <c r="T978" s="53" t="s">
        <v>6203</v>
      </c>
      <c r="U978" s="53" t="s">
        <v>6204</v>
      </c>
      <c r="V978" s="88" t="s">
        <v>67</v>
      </c>
      <c r="W978" s="82"/>
      <c r="X978" s="89">
        <v>16085.95</v>
      </c>
      <c r="Y978" s="90">
        <v>1</v>
      </c>
      <c r="Z978" s="89" t="e">
        <v>#DIV/0!</v>
      </c>
      <c r="AA978" s="91" t="e">
        <v>#DIV/0!</v>
      </c>
      <c r="AB978" s="55" t="s">
        <v>6205</v>
      </c>
      <c r="AC978" s="52" t="s">
        <v>65</v>
      </c>
      <c r="AD978" s="92"/>
      <c r="AE978" s="82"/>
      <c r="AF978" s="82"/>
      <c r="AG978" s="82"/>
      <c r="AH978" s="82"/>
      <c r="AI978" s="54" t="s">
        <v>584</v>
      </c>
      <c r="AJ978" s="101">
        <v>44927</v>
      </c>
      <c r="AK978" s="101">
        <v>45291</v>
      </c>
      <c r="AL978" s="94"/>
      <c r="AM978" s="54" t="s">
        <v>41</v>
      </c>
      <c r="AN978" s="54">
        <v>2023</v>
      </c>
      <c r="AO978" s="82"/>
      <c r="AP978" s="94"/>
      <c r="AQ978" s="94"/>
      <c r="AR978" s="82"/>
      <c r="AS978" s="95"/>
      <c r="AT978" s="96" t="s">
        <v>361</v>
      </c>
      <c r="AU978" s="96">
        <v>2023</v>
      </c>
      <c r="AV978" s="94"/>
      <c r="AW978" s="94"/>
      <c r="AX978" s="97" t="s">
        <v>6206</v>
      </c>
      <c r="AY978" s="82"/>
      <c r="AZ978" s="98"/>
      <c r="BA978" s="98"/>
      <c r="BB978" s="98"/>
      <c r="BC978" s="82"/>
    </row>
    <row r="979" spans="1:55" ht="31.5" customHeight="1">
      <c r="A979" s="54"/>
      <c r="B979" s="78"/>
      <c r="C979" s="79" t="s">
        <v>62</v>
      </c>
      <c r="D979" s="52" t="s">
        <v>183</v>
      </c>
      <c r="E979" s="80" t="s">
        <v>123</v>
      </c>
      <c r="F979" s="81"/>
      <c r="G979" s="82"/>
      <c r="H979" s="53" t="s">
        <v>6207</v>
      </c>
      <c r="I979" s="99">
        <v>44924</v>
      </c>
      <c r="J979" s="84" t="s">
        <v>247</v>
      </c>
      <c r="K979" s="52" t="s">
        <v>193</v>
      </c>
      <c r="L979" s="85">
        <v>2022</v>
      </c>
      <c r="M979" s="86" t="s">
        <v>6063</v>
      </c>
      <c r="N979" s="53" t="s">
        <v>3519</v>
      </c>
      <c r="O979" s="53" t="s">
        <v>3520</v>
      </c>
      <c r="P979" s="53" t="s">
        <v>3935</v>
      </c>
      <c r="Q979" s="52" t="s">
        <v>198</v>
      </c>
      <c r="R979" s="52" t="s">
        <v>104</v>
      </c>
      <c r="S979" s="87">
        <v>42</v>
      </c>
      <c r="T979" s="53" t="s">
        <v>3520</v>
      </c>
      <c r="U979" s="53" t="s">
        <v>6208</v>
      </c>
      <c r="V979" s="88" t="s">
        <v>67</v>
      </c>
      <c r="W979" s="82"/>
      <c r="X979" s="89">
        <v>38520</v>
      </c>
      <c r="Y979" s="90">
        <v>12</v>
      </c>
      <c r="Z979" s="89" t="e">
        <v>#DIV/0!</v>
      </c>
      <c r="AA979" s="91" t="e">
        <v>#DIV/0!</v>
      </c>
      <c r="AB979" s="55" t="s">
        <v>6209</v>
      </c>
      <c r="AC979" s="52" t="s">
        <v>65</v>
      </c>
      <c r="AD979" s="92"/>
      <c r="AE979" s="82"/>
      <c r="AF979" s="82"/>
      <c r="AG979" s="82"/>
      <c r="AH979" s="82"/>
      <c r="AI979" s="54" t="s">
        <v>530</v>
      </c>
      <c r="AJ979" s="101">
        <v>44927</v>
      </c>
      <c r="AK979" s="540">
        <v>45777</v>
      </c>
      <c r="AL979" s="94"/>
      <c r="AM979" s="54" t="s">
        <v>41</v>
      </c>
      <c r="AN979" s="54">
        <v>2023</v>
      </c>
      <c r="AO979" s="82"/>
      <c r="AP979" s="94"/>
      <c r="AQ979" s="94"/>
      <c r="AR979" s="82"/>
      <c r="AS979" s="134"/>
      <c r="AT979" s="96" t="s">
        <v>750</v>
      </c>
      <c r="AU979" s="96">
        <v>2025</v>
      </c>
      <c r="AV979" s="94"/>
      <c r="AW979" s="94"/>
      <c r="AX979" s="97" t="s">
        <v>6210</v>
      </c>
      <c r="AY979" s="82"/>
      <c r="AZ979" s="98"/>
      <c r="BA979" s="98"/>
      <c r="BB979" s="98"/>
      <c r="BC979" s="82"/>
    </row>
    <row r="980" spans="1:55" ht="31.5" hidden="1" customHeight="1">
      <c r="A980" s="54">
        <v>2566</v>
      </c>
      <c r="B980" s="78"/>
      <c r="C980" s="79" t="s">
        <v>62</v>
      </c>
      <c r="D980" s="52" t="s">
        <v>151</v>
      </c>
      <c r="E980" s="80" t="s">
        <v>233</v>
      </c>
      <c r="F980" s="81" t="s">
        <v>4449</v>
      </c>
      <c r="G980" s="82"/>
      <c r="H980" s="53" t="s">
        <v>6211</v>
      </c>
      <c r="I980" s="101">
        <v>44930</v>
      </c>
      <c r="J980" s="84" t="s">
        <v>106</v>
      </c>
      <c r="K980" s="52" t="s">
        <v>41</v>
      </c>
      <c r="L980" s="85">
        <v>2023</v>
      </c>
      <c r="M980" s="86" t="s">
        <v>6212</v>
      </c>
      <c r="N980" s="53" t="s">
        <v>6213</v>
      </c>
      <c r="O980" s="53" t="s">
        <v>6214</v>
      </c>
      <c r="P980" s="53" t="s">
        <v>278</v>
      </c>
      <c r="Q980" s="52" t="s">
        <v>165</v>
      </c>
      <c r="R980" s="52" t="s">
        <v>61</v>
      </c>
      <c r="S980" s="87">
        <v>338</v>
      </c>
      <c r="T980" s="53" t="s">
        <v>6214</v>
      </c>
      <c r="U980" s="53" t="s">
        <v>6215</v>
      </c>
      <c r="V980" s="88" t="s">
        <v>88</v>
      </c>
      <c r="W980" s="82"/>
      <c r="X980" s="89">
        <v>23100</v>
      </c>
      <c r="Y980" s="90">
        <v>1</v>
      </c>
      <c r="Z980" s="89">
        <f t="shared" ref="Z980:Z1090" si="2">X980/Y980</f>
        <v>23100</v>
      </c>
      <c r="AA980" s="91">
        <f t="shared" ref="AA980:AA1090" si="3">Z980/S980</f>
        <v>68.34319526627219</v>
      </c>
      <c r="AB980" s="55" t="s">
        <v>6216</v>
      </c>
      <c r="AC980" s="52" t="s">
        <v>42</v>
      </c>
      <c r="AD980" s="92"/>
      <c r="AE980" s="82"/>
      <c r="AF980" s="82"/>
      <c r="AG980" s="82"/>
      <c r="AH980" s="82"/>
      <c r="AI980" s="54" t="s">
        <v>6217</v>
      </c>
      <c r="AJ980" s="101">
        <v>44958</v>
      </c>
      <c r="AK980" s="101">
        <v>45291</v>
      </c>
      <c r="AL980" s="94"/>
      <c r="AM980" s="54" t="s">
        <v>180</v>
      </c>
      <c r="AN980" s="54">
        <v>2023</v>
      </c>
      <c r="AO980" s="82"/>
      <c r="AP980" s="94"/>
      <c r="AQ980" s="94"/>
      <c r="AR980" s="82"/>
      <c r="AS980" s="95"/>
      <c r="AT980" s="96" t="s">
        <v>416</v>
      </c>
      <c r="AU980" s="96">
        <v>2023</v>
      </c>
      <c r="AV980" s="94"/>
      <c r="AW980" s="94"/>
      <c r="AX980" s="82"/>
      <c r="AY980" s="82"/>
      <c r="AZ980" s="98"/>
      <c r="BA980" s="98"/>
      <c r="BB980" s="98"/>
      <c r="BC980" s="82"/>
    </row>
    <row r="981" spans="1:55" ht="31.5" hidden="1" customHeight="1">
      <c r="A981" s="54"/>
      <c r="B981" s="78"/>
      <c r="C981" s="79" t="s">
        <v>39</v>
      </c>
      <c r="D981" s="52" t="s">
        <v>211</v>
      </c>
      <c r="E981" s="80" t="s">
        <v>160</v>
      </c>
      <c r="F981" s="81" t="s">
        <v>5872</v>
      </c>
      <c r="G981" s="82"/>
      <c r="H981" s="53" t="s">
        <v>6218</v>
      </c>
      <c r="I981" s="101">
        <v>44930</v>
      </c>
      <c r="J981" s="84" t="s">
        <v>106</v>
      </c>
      <c r="K981" s="52" t="s">
        <v>41</v>
      </c>
      <c r="L981" s="85">
        <v>2023</v>
      </c>
      <c r="M981" s="86" t="s">
        <v>6212</v>
      </c>
      <c r="N981" s="53" t="s">
        <v>6219</v>
      </c>
      <c r="O981" s="53" t="s">
        <v>6220</v>
      </c>
      <c r="P981" s="53" t="s">
        <v>6221</v>
      </c>
      <c r="Q981" s="52" t="s">
        <v>198</v>
      </c>
      <c r="R981" s="52" t="s">
        <v>104</v>
      </c>
      <c r="S981" s="87">
        <v>100</v>
      </c>
      <c r="T981" s="53" t="s">
        <v>6222</v>
      </c>
      <c r="U981" s="53" t="s">
        <v>6223</v>
      </c>
      <c r="V981" s="88" t="s">
        <v>67</v>
      </c>
      <c r="W981" s="82"/>
      <c r="X981" s="89">
        <v>3000</v>
      </c>
      <c r="Y981" s="90">
        <v>1</v>
      </c>
      <c r="Z981" s="89">
        <f t="shared" si="2"/>
        <v>3000</v>
      </c>
      <c r="AA981" s="91">
        <f t="shared" si="3"/>
        <v>30</v>
      </c>
      <c r="AB981" s="55"/>
      <c r="AC981" s="52" t="s">
        <v>42</v>
      </c>
      <c r="AD981" s="92"/>
      <c r="AE981" s="82"/>
      <c r="AF981" s="82"/>
      <c r="AG981" s="82"/>
      <c r="AH981" s="82"/>
      <c r="AI981" s="54" t="s">
        <v>584</v>
      </c>
      <c r="AJ981" s="101">
        <v>44927</v>
      </c>
      <c r="AK981" s="101">
        <v>45291</v>
      </c>
      <c r="AL981" s="94"/>
      <c r="AM981" s="54" t="s">
        <v>41</v>
      </c>
      <c r="AN981" s="54">
        <v>2023</v>
      </c>
      <c r="AO981" s="82"/>
      <c r="AP981" s="94"/>
      <c r="AQ981" s="94"/>
      <c r="AR981" s="82"/>
      <c r="AS981" s="95"/>
      <c r="AT981" s="96" t="s">
        <v>416</v>
      </c>
      <c r="AU981" s="96">
        <v>2023</v>
      </c>
      <c r="AV981" s="94"/>
      <c r="AW981" s="94"/>
      <c r="AX981" s="82"/>
      <c r="AY981" s="82"/>
      <c r="AZ981" s="98"/>
      <c r="BA981" s="98"/>
      <c r="BB981" s="98"/>
      <c r="BC981" s="82"/>
    </row>
    <row r="982" spans="1:55" ht="31.5" hidden="1" customHeight="1">
      <c r="A982" s="54"/>
      <c r="B982" s="78"/>
      <c r="C982" s="79" t="s">
        <v>62</v>
      </c>
      <c r="D982" s="52" t="s">
        <v>211</v>
      </c>
      <c r="E982" s="80" t="s">
        <v>160</v>
      </c>
      <c r="F982" s="81" t="s">
        <v>4762</v>
      </c>
      <c r="G982" s="82"/>
      <c r="H982" s="53" t="s">
        <v>6224</v>
      </c>
      <c r="I982" s="101">
        <v>44932</v>
      </c>
      <c r="J982" s="84" t="s">
        <v>136</v>
      </c>
      <c r="K982" s="52" t="s">
        <v>41</v>
      </c>
      <c r="L982" s="85">
        <v>2023</v>
      </c>
      <c r="M982" s="86" t="s">
        <v>6212</v>
      </c>
      <c r="N982" s="53" t="s">
        <v>6225</v>
      </c>
      <c r="O982" s="53" t="s">
        <v>6226</v>
      </c>
      <c r="P982" s="53" t="s">
        <v>6227</v>
      </c>
      <c r="Q982" s="52" t="s">
        <v>198</v>
      </c>
      <c r="R982" s="52" t="s">
        <v>104</v>
      </c>
      <c r="S982" s="87">
        <v>24</v>
      </c>
      <c r="T982" s="53" t="s">
        <v>6228</v>
      </c>
      <c r="U982" s="53" t="s">
        <v>6229</v>
      </c>
      <c r="V982" s="88" t="s">
        <v>67</v>
      </c>
      <c r="W982" s="82"/>
      <c r="X982" s="89">
        <v>1000</v>
      </c>
      <c r="Y982" s="90">
        <v>1</v>
      </c>
      <c r="Z982" s="89">
        <f t="shared" si="2"/>
        <v>1000</v>
      </c>
      <c r="AA982" s="91">
        <f t="shared" si="3"/>
        <v>41.666666666666664</v>
      </c>
      <c r="AB982" s="55"/>
      <c r="AC982" s="52" t="s">
        <v>42</v>
      </c>
      <c r="AD982" s="92"/>
      <c r="AE982" s="82"/>
      <c r="AF982" s="82"/>
      <c r="AG982" s="82"/>
      <c r="AH982" s="82"/>
      <c r="AI982" s="54" t="s">
        <v>584</v>
      </c>
      <c r="AJ982" s="101">
        <v>44927</v>
      </c>
      <c r="AK982" s="101">
        <v>45291</v>
      </c>
      <c r="AL982" s="94"/>
      <c r="AM982" s="54" t="s">
        <v>41</v>
      </c>
      <c r="AN982" s="54">
        <v>2023</v>
      </c>
      <c r="AO982" s="82"/>
      <c r="AP982" s="94"/>
      <c r="AQ982" s="94"/>
      <c r="AR982" s="82"/>
      <c r="AS982" s="95"/>
      <c r="AT982" s="96" t="s">
        <v>416</v>
      </c>
      <c r="AU982" s="96">
        <v>2023</v>
      </c>
      <c r="AV982" s="94"/>
      <c r="AW982" s="94"/>
      <c r="AX982" s="82"/>
      <c r="AY982" s="82"/>
      <c r="AZ982" s="98"/>
      <c r="BA982" s="98"/>
      <c r="BB982" s="98"/>
      <c r="BC982" s="82"/>
    </row>
    <row r="983" spans="1:55" ht="31.5" hidden="1" customHeight="1">
      <c r="A983" s="54"/>
      <c r="B983" s="78"/>
      <c r="C983" s="79" t="s">
        <v>39</v>
      </c>
      <c r="D983" s="52" t="s">
        <v>50</v>
      </c>
      <c r="E983" s="80" t="s">
        <v>66</v>
      </c>
      <c r="F983" s="81"/>
      <c r="G983" s="82"/>
      <c r="H983" s="53" t="s">
        <v>6230</v>
      </c>
      <c r="I983" s="101">
        <v>44932</v>
      </c>
      <c r="J983" s="84" t="s">
        <v>136</v>
      </c>
      <c r="K983" s="52" t="s">
        <v>41</v>
      </c>
      <c r="L983" s="85">
        <v>2023</v>
      </c>
      <c r="M983" s="86" t="s">
        <v>6212</v>
      </c>
      <c r="N983" s="53" t="s">
        <v>6231</v>
      </c>
      <c r="O983" s="53" t="s">
        <v>6232</v>
      </c>
      <c r="P983" s="53" t="s">
        <v>6233</v>
      </c>
      <c r="Q983" s="52" t="s">
        <v>165</v>
      </c>
      <c r="R983" s="52" t="s">
        <v>61</v>
      </c>
      <c r="S983" s="87">
        <v>128</v>
      </c>
      <c r="T983" s="53" t="s">
        <v>6232</v>
      </c>
      <c r="U983" s="53"/>
      <c r="V983" s="88" t="s">
        <v>67</v>
      </c>
      <c r="W983" s="82"/>
      <c r="X983" s="89">
        <v>6400</v>
      </c>
      <c r="Y983" s="90">
        <v>1</v>
      </c>
      <c r="Z983" s="89">
        <f t="shared" si="2"/>
        <v>6400</v>
      </c>
      <c r="AA983" s="91">
        <f t="shared" si="3"/>
        <v>50</v>
      </c>
      <c r="AB983" s="55"/>
      <c r="AC983" s="52" t="s">
        <v>42</v>
      </c>
      <c r="AD983" s="92"/>
      <c r="AE983" s="82"/>
      <c r="AF983" s="82"/>
      <c r="AG983" s="82"/>
      <c r="AH983" s="82"/>
      <c r="AI983" s="54" t="s">
        <v>628</v>
      </c>
      <c r="AJ983" s="101">
        <v>44743</v>
      </c>
      <c r="AK983" s="101">
        <v>45473</v>
      </c>
      <c r="AL983" s="94"/>
      <c r="AM983" s="54" t="s">
        <v>147</v>
      </c>
      <c r="AN983" s="54">
        <v>2022</v>
      </c>
      <c r="AO983" s="82"/>
      <c r="AP983" s="94"/>
      <c r="AQ983" s="94"/>
      <c r="AR983" s="82"/>
      <c r="AS983" s="95"/>
      <c r="AT983" s="96" t="s">
        <v>466</v>
      </c>
      <c r="AU983" s="96">
        <v>2024</v>
      </c>
      <c r="AV983" s="94"/>
      <c r="AW983" s="94"/>
      <c r="AX983" s="82"/>
      <c r="AY983" s="82"/>
      <c r="AZ983" s="98"/>
      <c r="BA983" s="98"/>
      <c r="BB983" s="98"/>
      <c r="BC983" s="82"/>
    </row>
    <row r="984" spans="1:55" ht="31.5" hidden="1" customHeight="1">
      <c r="A984" s="54"/>
      <c r="B984" s="78"/>
      <c r="C984" s="79" t="s">
        <v>39</v>
      </c>
      <c r="D984" s="52" t="s">
        <v>140</v>
      </c>
      <c r="E984" s="80" t="s">
        <v>233</v>
      </c>
      <c r="F984" s="81" t="s">
        <v>6050</v>
      </c>
      <c r="G984" s="82"/>
      <c r="H984" s="53" t="s">
        <v>6234</v>
      </c>
      <c r="I984" s="101">
        <v>44936</v>
      </c>
      <c r="J984" s="84" t="s">
        <v>179</v>
      </c>
      <c r="K984" s="52" t="s">
        <v>41</v>
      </c>
      <c r="L984" s="85">
        <v>2023</v>
      </c>
      <c r="M984" s="86" t="s">
        <v>6212</v>
      </c>
      <c r="N984" s="53" t="s">
        <v>6235</v>
      </c>
      <c r="O984" s="53" t="s">
        <v>6236</v>
      </c>
      <c r="P984" s="53" t="s">
        <v>276</v>
      </c>
      <c r="Q984" s="52" t="s">
        <v>165</v>
      </c>
      <c r="R984" s="52" t="s">
        <v>38</v>
      </c>
      <c r="S984" s="87">
        <v>47</v>
      </c>
      <c r="T984" s="53" t="s">
        <v>6237</v>
      </c>
      <c r="U984" s="53" t="s">
        <v>6238</v>
      </c>
      <c r="V984" s="88" t="s">
        <v>67</v>
      </c>
      <c r="W984" s="82"/>
      <c r="X984" s="89">
        <v>47000</v>
      </c>
      <c r="Y984" s="90">
        <v>10</v>
      </c>
      <c r="Z984" s="89">
        <f t="shared" si="2"/>
        <v>4700</v>
      </c>
      <c r="AA984" s="91">
        <f t="shared" si="3"/>
        <v>100</v>
      </c>
      <c r="AB984" s="55" t="s">
        <v>6239</v>
      </c>
      <c r="AC984" s="52" t="s">
        <v>42</v>
      </c>
      <c r="AD984" s="92"/>
      <c r="AE984" s="82"/>
      <c r="AF984" s="82"/>
      <c r="AG984" s="82"/>
      <c r="AH984" s="82"/>
      <c r="AI984" s="54" t="s">
        <v>584</v>
      </c>
      <c r="AJ984" s="101">
        <v>44927</v>
      </c>
      <c r="AK984" s="101">
        <v>45291</v>
      </c>
      <c r="AL984" s="94"/>
      <c r="AM984" s="54" t="s">
        <v>41</v>
      </c>
      <c r="AN984" s="54">
        <v>2023</v>
      </c>
      <c r="AO984" s="82"/>
      <c r="AP984" s="94"/>
      <c r="AQ984" s="94"/>
      <c r="AR984" s="82"/>
      <c r="AS984" s="95"/>
      <c r="AT984" s="96" t="s">
        <v>416</v>
      </c>
      <c r="AU984" s="96">
        <v>2023</v>
      </c>
      <c r="AV984" s="94"/>
      <c r="AW984" s="94"/>
      <c r="AX984" s="82"/>
      <c r="AY984" s="82"/>
      <c r="AZ984" s="98"/>
      <c r="BA984" s="98"/>
      <c r="BB984" s="98"/>
      <c r="BC984" s="82"/>
    </row>
    <row r="985" spans="1:55" ht="31.5" customHeight="1">
      <c r="A985" s="54"/>
      <c r="B985" s="78"/>
      <c r="C985" s="79" t="s">
        <v>39</v>
      </c>
      <c r="D985" s="52" t="s">
        <v>163</v>
      </c>
      <c r="E985" s="80" t="s">
        <v>123</v>
      </c>
      <c r="F985" s="81" t="s">
        <v>6240</v>
      </c>
      <c r="G985" s="82"/>
      <c r="H985" s="53" t="s">
        <v>6241</v>
      </c>
      <c r="I985" s="101">
        <v>44937</v>
      </c>
      <c r="J985" s="84" t="s">
        <v>186</v>
      </c>
      <c r="K985" s="52" t="s">
        <v>41</v>
      </c>
      <c r="L985" s="85">
        <v>2023</v>
      </c>
      <c r="M985" s="86" t="s">
        <v>6212</v>
      </c>
      <c r="N985" s="53" t="s">
        <v>6242</v>
      </c>
      <c r="O985" s="53" t="s">
        <v>6243</v>
      </c>
      <c r="P985" s="53" t="s">
        <v>6244</v>
      </c>
      <c r="Q985" s="52" t="s">
        <v>198</v>
      </c>
      <c r="R985" s="52" t="s">
        <v>104</v>
      </c>
      <c r="S985" s="87">
        <v>80</v>
      </c>
      <c r="T985" s="53" t="s">
        <v>6245</v>
      </c>
      <c r="U985" s="53" t="s">
        <v>6246</v>
      </c>
      <c r="V985" s="88" t="s">
        <v>67</v>
      </c>
      <c r="W985" s="82"/>
      <c r="X985" s="89">
        <v>19200</v>
      </c>
      <c r="Y985" s="90">
        <v>6</v>
      </c>
      <c r="Z985" s="89">
        <f t="shared" si="2"/>
        <v>3200</v>
      </c>
      <c r="AA985" s="91">
        <f t="shared" si="3"/>
        <v>40</v>
      </c>
      <c r="AB985" s="55" t="s">
        <v>6247</v>
      </c>
      <c r="AC985" s="52" t="s">
        <v>42</v>
      </c>
      <c r="AD985" s="92"/>
      <c r="AE985" s="82"/>
      <c r="AF985" s="82"/>
      <c r="AG985" s="82"/>
      <c r="AH985" s="82"/>
      <c r="AI985" s="54" t="s">
        <v>6248</v>
      </c>
      <c r="AJ985" s="101">
        <v>44986</v>
      </c>
      <c r="AK985" s="540">
        <v>45838</v>
      </c>
      <c r="AL985" s="94"/>
      <c r="AM985" s="54" t="s">
        <v>86</v>
      </c>
      <c r="AN985" s="54">
        <v>2023</v>
      </c>
      <c r="AO985" s="82"/>
      <c r="AP985" s="94"/>
      <c r="AQ985" s="94"/>
      <c r="AR985" s="82"/>
      <c r="AS985" s="95"/>
      <c r="AT985" s="96" t="s">
        <v>466</v>
      </c>
      <c r="AU985" s="96">
        <v>2025</v>
      </c>
      <c r="AV985" s="94"/>
      <c r="AW985" s="94"/>
      <c r="AX985" s="82"/>
      <c r="AY985" s="82"/>
      <c r="AZ985" s="98"/>
      <c r="BA985" s="98"/>
      <c r="BB985" s="98"/>
      <c r="BC985" s="82"/>
    </row>
    <row r="986" spans="1:55" ht="31.5" hidden="1" customHeight="1">
      <c r="A986" s="54"/>
      <c r="B986" s="78"/>
      <c r="C986" s="79" t="s">
        <v>39</v>
      </c>
      <c r="D986" s="52" t="s">
        <v>246</v>
      </c>
      <c r="E986" s="80" t="s">
        <v>217</v>
      </c>
      <c r="F986" s="81" t="s">
        <v>4436</v>
      </c>
      <c r="G986" s="82"/>
      <c r="H986" s="53" t="s">
        <v>6249</v>
      </c>
      <c r="I986" s="101">
        <v>44937</v>
      </c>
      <c r="J986" s="84" t="s">
        <v>186</v>
      </c>
      <c r="K986" s="52" t="s">
        <v>41</v>
      </c>
      <c r="L986" s="85">
        <v>2023</v>
      </c>
      <c r="M986" s="86" t="s">
        <v>6212</v>
      </c>
      <c r="N986" s="53" t="s">
        <v>6250</v>
      </c>
      <c r="O986" s="53" t="s">
        <v>6251</v>
      </c>
      <c r="P986" s="53" t="s">
        <v>5499</v>
      </c>
      <c r="Q986" s="52" t="s">
        <v>198</v>
      </c>
      <c r="R986" s="52" t="s">
        <v>104</v>
      </c>
      <c r="S986" s="87">
        <v>61</v>
      </c>
      <c r="T986" s="53" t="s">
        <v>6252</v>
      </c>
      <c r="U986" s="53" t="s">
        <v>6253</v>
      </c>
      <c r="V986" s="88" t="s">
        <v>67</v>
      </c>
      <c r="W986" s="82"/>
      <c r="X986" s="89">
        <v>9150</v>
      </c>
      <c r="Y986" s="90">
        <v>6</v>
      </c>
      <c r="Z986" s="89">
        <f t="shared" si="2"/>
        <v>1525</v>
      </c>
      <c r="AA986" s="91">
        <f t="shared" si="3"/>
        <v>25</v>
      </c>
      <c r="AB986" s="55" t="s">
        <v>6254</v>
      </c>
      <c r="AC986" s="52" t="s">
        <v>42</v>
      </c>
      <c r="AD986" s="92"/>
      <c r="AE986" s="82"/>
      <c r="AF986" s="82"/>
      <c r="AG986" s="82"/>
      <c r="AH986" s="82"/>
      <c r="AI986" s="54" t="s">
        <v>2255</v>
      </c>
      <c r="AJ986" s="101">
        <v>44986</v>
      </c>
      <c r="AK986" s="101">
        <v>45412</v>
      </c>
      <c r="AL986" s="94"/>
      <c r="AM986" s="54" t="s">
        <v>86</v>
      </c>
      <c r="AN986" s="54">
        <v>2023</v>
      </c>
      <c r="AO986" s="82"/>
      <c r="AP986" s="94"/>
      <c r="AQ986" s="94"/>
      <c r="AR986" s="82"/>
      <c r="AS986" s="95"/>
      <c r="AT986" s="96" t="s">
        <v>750</v>
      </c>
      <c r="AU986" s="96">
        <v>2024</v>
      </c>
      <c r="AV986" s="94"/>
      <c r="AW986" s="94"/>
      <c r="AX986" s="82"/>
      <c r="AY986" s="82"/>
      <c r="AZ986" s="98"/>
      <c r="BA986" s="98"/>
      <c r="BB986" s="98"/>
      <c r="BC986" s="82"/>
    </row>
    <row r="987" spans="1:55" ht="31.5" hidden="1" customHeight="1">
      <c r="A987" s="54"/>
      <c r="B987" s="78"/>
      <c r="C987" s="79" t="s">
        <v>39</v>
      </c>
      <c r="D987" s="52" t="s">
        <v>205</v>
      </c>
      <c r="E987" s="80" t="s">
        <v>217</v>
      </c>
      <c r="F987" s="81" t="s">
        <v>6255</v>
      </c>
      <c r="G987" s="82"/>
      <c r="H987" s="53" t="s">
        <v>6256</v>
      </c>
      <c r="I987" s="101">
        <v>44942</v>
      </c>
      <c r="J987" s="84" t="s">
        <v>210</v>
      </c>
      <c r="K987" s="52" t="s">
        <v>41</v>
      </c>
      <c r="L987" s="85">
        <v>2023</v>
      </c>
      <c r="M987" s="86" t="s">
        <v>6212</v>
      </c>
      <c r="N987" s="53" t="s">
        <v>6257</v>
      </c>
      <c r="O987" s="53" t="s">
        <v>6258</v>
      </c>
      <c r="P987" s="53" t="s">
        <v>6259</v>
      </c>
      <c r="Q987" s="52" t="s">
        <v>198</v>
      </c>
      <c r="R987" s="52" t="s">
        <v>104</v>
      </c>
      <c r="S987" s="87">
        <v>38</v>
      </c>
      <c r="T987" s="53" t="s">
        <v>6260</v>
      </c>
      <c r="U987" s="53" t="s">
        <v>6261</v>
      </c>
      <c r="V987" s="88" t="s">
        <v>67</v>
      </c>
      <c r="W987" s="82"/>
      <c r="X987" s="89">
        <v>12000</v>
      </c>
      <c r="Y987" s="90">
        <v>12</v>
      </c>
      <c r="Z987" s="89">
        <f t="shared" si="2"/>
        <v>1000</v>
      </c>
      <c r="AA987" s="91">
        <f t="shared" si="3"/>
        <v>26.315789473684209</v>
      </c>
      <c r="AB987" s="55"/>
      <c r="AC987" s="52" t="s">
        <v>42</v>
      </c>
      <c r="AD987" s="92"/>
      <c r="AE987" s="82"/>
      <c r="AF987" s="82"/>
      <c r="AG987" s="82"/>
      <c r="AH987" s="82"/>
      <c r="AI987" s="54" t="s">
        <v>584</v>
      </c>
      <c r="AJ987" s="101">
        <v>44927</v>
      </c>
      <c r="AK987" s="101">
        <v>45291</v>
      </c>
      <c r="AL987" s="94"/>
      <c r="AM987" s="54" t="s">
        <v>41</v>
      </c>
      <c r="AN987" s="54">
        <v>2023</v>
      </c>
      <c r="AO987" s="82"/>
      <c r="AP987" s="94"/>
      <c r="AQ987" s="94"/>
      <c r="AR987" s="82"/>
      <c r="AS987" s="95"/>
      <c r="AT987" s="96" t="s">
        <v>416</v>
      </c>
      <c r="AU987" s="96">
        <v>2023</v>
      </c>
      <c r="AV987" s="94"/>
      <c r="AW987" s="94"/>
      <c r="AX987" s="82"/>
      <c r="AY987" s="82"/>
      <c r="AZ987" s="98"/>
      <c r="BA987" s="98"/>
      <c r="BB987" s="98"/>
      <c r="BC987" s="82"/>
    </row>
    <row r="988" spans="1:55" ht="31.5" customHeight="1">
      <c r="A988" s="54"/>
      <c r="B988" s="78"/>
      <c r="C988" s="79" t="s">
        <v>39</v>
      </c>
      <c r="D988" s="52" t="s">
        <v>93</v>
      </c>
      <c r="E988" s="80" t="s">
        <v>171</v>
      </c>
      <c r="F988" s="81" t="s">
        <v>6262</v>
      </c>
      <c r="G988" s="82"/>
      <c r="H988" s="53" t="s">
        <v>6263</v>
      </c>
      <c r="I988" s="101">
        <v>44942</v>
      </c>
      <c r="J988" s="84" t="s">
        <v>210</v>
      </c>
      <c r="K988" s="52" t="s">
        <v>41</v>
      </c>
      <c r="L988" s="85">
        <v>2023</v>
      </c>
      <c r="M988" s="86" t="s">
        <v>6212</v>
      </c>
      <c r="N988" s="53" t="s">
        <v>6264</v>
      </c>
      <c r="O988" s="53" t="s">
        <v>6265</v>
      </c>
      <c r="P988" s="53" t="s">
        <v>6266</v>
      </c>
      <c r="Q988" s="52" t="s">
        <v>198</v>
      </c>
      <c r="R988" s="52" t="s">
        <v>38</v>
      </c>
      <c r="S988" s="87">
        <v>43</v>
      </c>
      <c r="T988" s="53" t="s">
        <v>6267</v>
      </c>
      <c r="U988" s="53" t="s">
        <v>6268</v>
      </c>
      <c r="V988" s="88" t="s">
        <v>67</v>
      </c>
      <c r="W988" s="82"/>
      <c r="X988" s="89">
        <v>4300</v>
      </c>
      <c r="Y988" s="90">
        <v>1</v>
      </c>
      <c r="Z988" s="89">
        <f t="shared" si="2"/>
        <v>4300</v>
      </c>
      <c r="AA988" s="91">
        <f t="shared" si="3"/>
        <v>100</v>
      </c>
      <c r="AB988" s="55"/>
      <c r="AC988" s="52" t="s">
        <v>42</v>
      </c>
      <c r="AD988" s="92"/>
      <c r="AE988" s="82"/>
      <c r="AF988" s="82"/>
      <c r="AG988" s="82"/>
      <c r="AH988" s="82"/>
      <c r="AI988" s="54" t="s">
        <v>628</v>
      </c>
      <c r="AJ988" s="101">
        <v>45017</v>
      </c>
      <c r="AK988" s="540">
        <v>45747</v>
      </c>
      <c r="AL988" s="94"/>
      <c r="AM988" s="54" t="s">
        <v>107</v>
      </c>
      <c r="AN988" s="54">
        <v>2023</v>
      </c>
      <c r="AO988" s="82"/>
      <c r="AP988" s="94"/>
      <c r="AQ988" s="94"/>
      <c r="AR988" s="82"/>
      <c r="AS988" s="134"/>
      <c r="AT988" s="96" t="s">
        <v>637</v>
      </c>
      <c r="AU988" s="96">
        <v>2025</v>
      </c>
      <c r="AV988" s="94"/>
      <c r="AW988" s="94"/>
      <c r="AX988" s="82"/>
      <c r="AY988" s="82"/>
      <c r="AZ988" s="98"/>
      <c r="BA988" s="98"/>
      <c r="BB988" s="98"/>
      <c r="BC988" s="82"/>
    </row>
    <row r="989" spans="1:55" ht="31.5" hidden="1" customHeight="1">
      <c r="A989" s="54"/>
      <c r="B989" s="78"/>
      <c r="C989" s="79" t="s">
        <v>62</v>
      </c>
      <c r="D989" s="52" t="s">
        <v>196</v>
      </c>
      <c r="E989" s="80" t="s">
        <v>123</v>
      </c>
      <c r="F989" s="81"/>
      <c r="G989" s="82"/>
      <c r="H989" s="53" t="s">
        <v>6269</v>
      </c>
      <c r="I989" s="101">
        <v>44942</v>
      </c>
      <c r="J989" s="84" t="s">
        <v>210</v>
      </c>
      <c r="K989" s="52" t="s">
        <v>41</v>
      </c>
      <c r="L989" s="85">
        <v>2023</v>
      </c>
      <c r="M989" s="86" t="s">
        <v>6212</v>
      </c>
      <c r="N989" s="53" t="s">
        <v>6270</v>
      </c>
      <c r="O989" s="53" t="s">
        <v>6271</v>
      </c>
      <c r="P989" s="53" t="s">
        <v>4657</v>
      </c>
      <c r="Q989" s="52" t="s">
        <v>198</v>
      </c>
      <c r="R989" s="52" t="s">
        <v>104</v>
      </c>
      <c r="S989" s="87">
        <v>52</v>
      </c>
      <c r="T989" s="53" t="s">
        <v>6271</v>
      </c>
      <c r="U989" s="53" t="s">
        <v>6272</v>
      </c>
      <c r="V989" s="88" t="s">
        <v>67</v>
      </c>
      <c r="W989" s="82"/>
      <c r="X989" s="89">
        <v>12840</v>
      </c>
      <c r="Y989" s="90">
        <v>12</v>
      </c>
      <c r="Z989" s="89">
        <f t="shared" si="2"/>
        <v>1070</v>
      </c>
      <c r="AA989" s="91">
        <f t="shared" si="3"/>
        <v>20.576923076923077</v>
      </c>
      <c r="AB989" s="55" t="s">
        <v>6273</v>
      </c>
      <c r="AC989" s="52" t="s">
        <v>65</v>
      </c>
      <c r="AD989" s="92"/>
      <c r="AE989" s="82"/>
      <c r="AF989" s="82"/>
      <c r="AG989" s="82"/>
      <c r="AH989" s="82"/>
      <c r="AI989" s="54" t="s">
        <v>584</v>
      </c>
      <c r="AJ989" s="101">
        <v>44927</v>
      </c>
      <c r="AK989" s="101">
        <v>45291</v>
      </c>
      <c r="AL989" s="94"/>
      <c r="AM989" s="54" t="s">
        <v>41</v>
      </c>
      <c r="AN989" s="54">
        <v>2023</v>
      </c>
      <c r="AO989" s="82"/>
      <c r="AP989" s="94"/>
      <c r="AQ989" s="94"/>
      <c r="AR989" s="82"/>
      <c r="AS989" s="95"/>
      <c r="AT989" s="96" t="s">
        <v>416</v>
      </c>
      <c r="AU989" s="96">
        <v>2023</v>
      </c>
      <c r="AV989" s="94"/>
      <c r="AW989" s="94"/>
      <c r="AX989" s="82"/>
      <c r="AY989" s="82"/>
      <c r="AZ989" s="98"/>
      <c r="BA989" s="98"/>
      <c r="BB989" s="98"/>
      <c r="BC989" s="82"/>
    </row>
    <row r="990" spans="1:55" ht="31.5" hidden="1" customHeight="1">
      <c r="A990" s="54"/>
      <c r="B990" s="78"/>
      <c r="C990" s="79" t="s">
        <v>62</v>
      </c>
      <c r="D990" s="52" t="s">
        <v>196</v>
      </c>
      <c r="E990" s="80" t="s">
        <v>123</v>
      </c>
      <c r="F990" s="81"/>
      <c r="G990" s="82"/>
      <c r="H990" s="53" t="s">
        <v>6274</v>
      </c>
      <c r="I990" s="101">
        <v>44942</v>
      </c>
      <c r="J990" s="84" t="s">
        <v>210</v>
      </c>
      <c r="K990" s="52" t="s">
        <v>41</v>
      </c>
      <c r="L990" s="85">
        <v>2023</v>
      </c>
      <c r="M990" s="86" t="s">
        <v>6212</v>
      </c>
      <c r="N990" s="53" t="s">
        <v>6275</v>
      </c>
      <c r="O990" s="53" t="s">
        <v>6276</v>
      </c>
      <c r="P990" s="53" t="s">
        <v>4650</v>
      </c>
      <c r="Q990" s="52" t="s">
        <v>198</v>
      </c>
      <c r="R990" s="52" t="s">
        <v>104</v>
      </c>
      <c r="S990" s="87">
        <v>145</v>
      </c>
      <c r="T990" s="53" t="s">
        <v>6276</v>
      </c>
      <c r="U990" s="53" t="s">
        <v>6272</v>
      </c>
      <c r="V990" s="88" t="s">
        <v>67</v>
      </c>
      <c r="W990" s="82"/>
      <c r="X990" s="89">
        <v>25680</v>
      </c>
      <c r="Y990" s="90">
        <v>12</v>
      </c>
      <c r="Z990" s="89">
        <f t="shared" si="2"/>
        <v>2140</v>
      </c>
      <c r="AA990" s="91">
        <f t="shared" si="3"/>
        <v>14.758620689655173</v>
      </c>
      <c r="AB990" s="55" t="s">
        <v>6273</v>
      </c>
      <c r="AC990" s="52" t="s">
        <v>65</v>
      </c>
      <c r="AD990" s="92"/>
      <c r="AE990" s="82"/>
      <c r="AF990" s="82"/>
      <c r="AG990" s="82"/>
      <c r="AH990" s="82"/>
      <c r="AI990" s="54" t="s">
        <v>584</v>
      </c>
      <c r="AJ990" s="101">
        <v>44927</v>
      </c>
      <c r="AK990" s="101">
        <v>45291</v>
      </c>
      <c r="AL990" s="94"/>
      <c r="AM990" s="54" t="s">
        <v>41</v>
      </c>
      <c r="AN990" s="54">
        <v>2023</v>
      </c>
      <c r="AO990" s="82"/>
      <c r="AP990" s="94"/>
      <c r="AQ990" s="94"/>
      <c r="AR990" s="82"/>
      <c r="AS990" s="95"/>
      <c r="AT990" s="96" t="s">
        <v>416</v>
      </c>
      <c r="AU990" s="96">
        <v>2023</v>
      </c>
      <c r="AV990" s="94"/>
      <c r="AW990" s="94"/>
      <c r="AX990" s="82"/>
      <c r="AY990" s="82"/>
      <c r="AZ990" s="98"/>
      <c r="BA990" s="98"/>
      <c r="BB990" s="98"/>
      <c r="BC990" s="82"/>
    </row>
    <row r="991" spans="1:55" ht="31.5" hidden="1" customHeight="1">
      <c r="A991" s="54"/>
      <c r="B991" s="78"/>
      <c r="C991" s="79" t="s">
        <v>39</v>
      </c>
      <c r="D991" s="52" t="s">
        <v>50</v>
      </c>
      <c r="E991" s="80" t="s">
        <v>66</v>
      </c>
      <c r="F991" s="81" t="s">
        <v>6262</v>
      </c>
      <c r="G991" s="82"/>
      <c r="H991" s="53" t="s">
        <v>6230</v>
      </c>
      <c r="I991" s="101">
        <v>44943</v>
      </c>
      <c r="J991" s="84" t="s">
        <v>213</v>
      </c>
      <c r="K991" s="52" t="s">
        <v>41</v>
      </c>
      <c r="L991" s="85">
        <v>2023</v>
      </c>
      <c r="M991" s="86" t="s">
        <v>6212</v>
      </c>
      <c r="N991" s="53" t="s">
        <v>6277</v>
      </c>
      <c r="O991" s="53" t="s">
        <v>6278</v>
      </c>
      <c r="P991" s="53" t="s">
        <v>6279</v>
      </c>
      <c r="Q991" s="52" t="s">
        <v>165</v>
      </c>
      <c r="R991" s="52" t="s">
        <v>38</v>
      </c>
      <c r="S991" s="87">
        <v>60</v>
      </c>
      <c r="T991" s="53" t="s">
        <v>6280</v>
      </c>
      <c r="U991" s="53" t="s">
        <v>6281</v>
      </c>
      <c r="V991" s="88" t="s">
        <v>67</v>
      </c>
      <c r="W991" s="82"/>
      <c r="X991" s="89">
        <v>10000</v>
      </c>
      <c r="Y991" s="90">
        <v>24</v>
      </c>
      <c r="Z991" s="89">
        <f t="shared" si="2"/>
        <v>416.66666666666669</v>
      </c>
      <c r="AA991" s="91">
        <f t="shared" si="3"/>
        <v>6.9444444444444446</v>
      </c>
      <c r="AB991" s="55"/>
      <c r="AC991" s="52" t="s">
        <v>42</v>
      </c>
      <c r="AD991" s="92"/>
      <c r="AE991" s="82"/>
      <c r="AF991" s="82"/>
      <c r="AG991" s="82"/>
      <c r="AH991" s="82"/>
      <c r="AI991" s="54" t="s">
        <v>628</v>
      </c>
      <c r="AJ991" s="101">
        <v>44958</v>
      </c>
      <c r="AK991" s="101">
        <v>45688</v>
      </c>
      <c r="AL991" s="94"/>
      <c r="AM991" s="54" t="s">
        <v>64</v>
      </c>
      <c r="AN991" s="54">
        <v>2023</v>
      </c>
      <c r="AO991" s="82"/>
      <c r="AP991" s="94"/>
      <c r="AQ991" s="94"/>
      <c r="AR991" s="82"/>
      <c r="AS991" s="95"/>
      <c r="AT991" s="96" t="s">
        <v>361</v>
      </c>
      <c r="AU991" s="96">
        <v>2023</v>
      </c>
      <c r="AV991" s="94"/>
      <c r="AW991" s="94"/>
      <c r="AX991" s="82"/>
      <c r="AY991" s="82"/>
      <c r="AZ991" s="98"/>
      <c r="BA991" s="98"/>
      <c r="BB991" s="98"/>
      <c r="BC991" s="82"/>
    </row>
    <row r="992" spans="1:55" ht="31.5" hidden="1" customHeight="1">
      <c r="A992" s="54"/>
      <c r="B992" s="78"/>
      <c r="C992" s="79" t="s">
        <v>62</v>
      </c>
      <c r="D992" s="52" t="s">
        <v>140</v>
      </c>
      <c r="E992" s="80" t="s">
        <v>233</v>
      </c>
      <c r="F992" s="81" t="s">
        <v>4449</v>
      </c>
      <c r="G992" s="82"/>
      <c r="H992" s="53" t="s">
        <v>6282</v>
      </c>
      <c r="I992" s="101">
        <v>44943</v>
      </c>
      <c r="J992" s="84" t="s">
        <v>213</v>
      </c>
      <c r="K992" s="52" t="s">
        <v>41</v>
      </c>
      <c r="L992" s="85">
        <v>2023</v>
      </c>
      <c r="M992" s="86" t="s">
        <v>6212</v>
      </c>
      <c r="N992" s="53" t="s">
        <v>6283</v>
      </c>
      <c r="O992" s="53" t="s">
        <v>6284</v>
      </c>
      <c r="P992" s="53" t="s">
        <v>4639</v>
      </c>
      <c r="Q992" s="52" t="s">
        <v>165</v>
      </c>
      <c r="R992" s="52" t="s">
        <v>61</v>
      </c>
      <c r="S992" s="87">
        <v>222</v>
      </c>
      <c r="T992" s="53" t="s">
        <v>6285</v>
      </c>
      <c r="U992" s="53" t="s">
        <v>6286</v>
      </c>
      <c r="V992" s="88" t="s">
        <v>88</v>
      </c>
      <c r="W992" s="82"/>
      <c r="X992" s="89">
        <v>299700</v>
      </c>
      <c r="Y992" s="90">
        <v>12</v>
      </c>
      <c r="Z992" s="89">
        <f t="shared" si="2"/>
        <v>24975</v>
      </c>
      <c r="AA992" s="91">
        <f t="shared" si="3"/>
        <v>112.5</v>
      </c>
      <c r="AB992" s="55" t="s">
        <v>6287</v>
      </c>
      <c r="AC992" s="52" t="s">
        <v>42</v>
      </c>
      <c r="AD992" s="92"/>
      <c r="AE992" s="82"/>
      <c r="AF992" s="82"/>
      <c r="AG992" s="82"/>
      <c r="AH992" s="82"/>
      <c r="AI992" s="54" t="s">
        <v>584</v>
      </c>
      <c r="AJ992" s="101">
        <v>44927</v>
      </c>
      <c r="AK992" s="101">
        <v>45291</v>
      </c>
      <c r="AL992" s="94"/>
      <c r="AM992" s="54" t="s">
        <v>41</v>
      </c>
      <c r="AN992" s="54">
        <v>2023</v>
      </c>
      <c r="AO992" s="82"/>
      <c r="AP992" s="94"/>
      <c r="AQ992" s="94"/>
      <c r="AR992" s="82"/>
      <c r="AS992" s="95"/>
      <c r="AT992" s="96" t="s">
        <v>416</v>
      </c>
      <c r="AU992" s="96">
        <v>2023</v>
      </c>
      <c r="AV992" s="94"/>
      <c r="AW992" s="94"/>
      <c r="AX992" s="82"/>
      <c r="AY992" s="82"/>
      <c r="AZ992" s="98"/>
      <c r="BA992" s="98"/>
      <c r="BB992" s="98"/>
      <c r="BC992" s="82"/>
    </row>
    <row r="993" spans="1:55" ht="31.5" hidden="1" customHeight="1">
      <c r="A993" s="54"/>
      <c r="B993" s="78"/>
      <c r="C993" s="79" t="s">
        <v>62</v>
      </c>
      <c r="D993" s="52" t="s">
        <v>189</v>
      </c>
      <c r="E993" s="80" t="s">
        <v>123</v>
      </c>
      <c r="F993" s="81"/>
      <c r="G993" s="82"/>
      <c r="H993" s="53" t="s">
        <v>6288</v>
      </c>
      <c r="I993" s="101">
        <v>44944</v>
      </c>
      <c r="J993" s="84" t="s">
        <v>216</v>
      </c>
      <c r="K993" s="52" t="s">
        <v>41</v>
      </c>
      <c r="L993" s="85">
        <v>2023</v>
      </c>
      <c r="M993" s="86" t="s">
        <v>6212</v>
      </c>
      <c r="N993" s="53" t="s">
        <v>6289</v>
      </c>
      <c r="O993" s="53" t="s">
        <v>6290</v>
      </c>
      <c r="P993" s="53" t="s">
        <v>2449</v>
      </c>
      <c r="Q993" s="52" t="s">
        <v>142</v>
      </c>
      <c r="R993" s="52" t="s">
        <v>83</v>
      </c>
      <c r="S993" s="87"/>
      <c r="T993" s="53" t="s">
        <v>6290</v>
      </c>
      <c r="U993" s="53" t="s">
        <v>6291</v>
      </c>
      <c r="V993" s="88" t="s">
        <v>67</v>
      </c>
      <c r="W993" s="82"/>
      <c r="X993" s="89">
        <v>96000</v>
      </c>
      <c r="Y993" s="90">
        <v>12</v>
      </c>
      <c r="Z993" s="89">
        <f t="shared" si="2"/>
        <v>8000</v>
      </c>
      <c r="AA993" s="91" t="e">
        <f t="shared" si="3"/>
        <v>#DIV/0!</v>
      </c>
      <c r="AB993" s="55"/>
      <c r="AC993" s="52" t="s">
        <v>42</v>
      </c>
      <c r="AD993" s="92"/>
      <c r="AE993" s="82"/>
      <c r="AF993" s="82"/>
      <c r="AG993" s="82"/>
      <c r="AH993" s="82"/>
      <c r="AI993" s="54" t="s">
        <v>584</v>
      </c>
      <c r="AJ993" s="101">
        <v>44927</v>
      </c>
      <c r="AK993" s="101">
        <v>45291</v>
      </c>
      <c r="AL993" s="94"/>
      <c r="AM993" s="54" t="s">
        <v>41</v>
      </c>
      <c r="AN993" s="54">
        <v>2023</v>
      </c>
      <c r="AO993" s="82"/>
      <c r="AP993" s="94"/>
      <c r="AQ993" s="94"/>
      <c r="AR993" s="82"/>
      <c r="AS993" s="95"/>
      <c r="AT993" s="96" t="s">
        <v>416</v>
      </c>
      <c r="AU993" s="96">
        <v>2023</v>
      </c>
      <c r="AV993" s="94"/>
      <c r="AW993" s="94"/>
      <c r="AX993" s="82"/>
      <c r="AY993" s="82"/>
      <c r="AZ993" s="98"/>
      <c r="BA993" s="98"/>
      <c r="BB993" s="98"/>
      <c r="BC993" s="82"/>
    </row>
    <row r="994" spans="1:55" ht="31.5" hidden="1" customHeight="1">
      <c r="A994" s="54"/>
      <c r="B994" s="78"/>
      <c r="C994" s="79" t="s">
        <v>62</v>
      </c>
      <c r="D994" s="52" t="s">
        <v>151</v>
      </c>
      <c r="E994" s="80" t="s">
        <v>233</v>
      </c>
      <c r="F994" s="81" t="s">
        <v>4449</v>
      </c>
      <c r="G994" s="82"/>
      <c r="H994" s="53" t="s">
        <v>6292</v>
      </c>
      <c r="I994" s="101">
        <v>44953</v>
      </c>
      <c r="J994" s="84" t="s">
        <v>242</v>
      </c>
      <c r="K994" s="52" t="s">
        <v>41</v>
      </c>
      <c r="L994" s="85">
        <v>2023</v>
      </c>
      <c r="M994" s="86" t="s">
        <v>6212</v>
      </c>
      <c r="N994" s="53" t="s">
        <v>6293</v>
      </c>
      <c r="O994" s="53" t="s">
        <v>6294</v>
      </c>
      <c r="P994" s="53" t="s">
        <v>6295</v>
      </c>
      <c r="Q994" s="52" t="s">
        <v>165</v>
      </c>
      <c r="R994" s="52" t="s">
        <v>61</v>
      </c>
      <c r="S994" s="87">
        <v>393</v>
      </c>
      <c r="T994" s="53" t="s">
        <v>6296</v>
      </c>
      <c r="U994" s="53" t="s">
        <v>6297</v>
      </c>
      <c r="V994" s="88" t="s">
        <v>88</v>
      </c>
      <c r="W994" s="82"/>
      <c r="X994" s="89">
        <v>412650</v>
      </c>
      <c r="Y994" s="90">
        <v>12</v>
      </c>
      <c r="Z994" s="89">
        <f t="shared" si="2"/>
        <v>34387.5</v>
      </c>
      <c r="AA994" s="91">
        <f t="shared" si="3"/>
        <v>87.5</v>
      </c>
      <c r="AB994" s="55" t="s">
        <v>6298</v>
      </c>
      <c r="AC994" s="52" t="s">
        <v>42</v>
      </c>
      <c r="AD994" s="92"/>
      <c r="AE994" s="82"/>
      <c r="AF994" s="82"/>
      <c r="AG994" s="82"/>
      <c r="AH994" s="82"/>
      <c r="AI994" s="54" t="s">
        <v>584</v>
      </c>
      <c r="AJ994" s="101">
        <v>44927</v>
      </c>
      <c r="AK994" s="101">
        <v>45291</v>
      </c>
      <c r="AL994" s="94"/>
      <c r="AM994" s="54" t="s">
        <v>41</v>
      </c>
      <c r="AN994" s="54">
        <v>2023</v>
      </c>
      <c r="AO994" s="82"/>
      <c r="AP994" s="94"/>
      <c r="AQ994" s="94"/>
      <c r="AR994" s="82"/>
      <c r="AS994" s="95"/>
      <c r="AT994" s="96" t="s">
        <v>416</v>
      </c>
      <c r="AU994" s="96">
        <v>2023</v>
      </c>
      <c r="AV994" s="94"/>
      <c r="AW994" s="94"/>
      <c r="AX994" s="82"/>
      <c r="AY994" s="82"/>
      <c r="AZ994" s="98"/>
      <c r="BA994" s="98"/>
      <c r="BB994" s="98"/>
      <c r="BC994" s="82"/>
    </row>
    <row r="995" spans="1:55" ht="31.5" hidden="1" customHeight="1">
      <c r="A995" s="54"/>
      <c r="B995" s="78"/>
      <c r="C995" s="79"/>
      <c r="D995" s="52" t="s">
        <v>151</v>
      </c>
      <c r="E995" s="80" t="s">
        <v>233</v>
      </c>
      <c r="F995" s="81" t="s">
        <v>4449</v>
      </c>
      <c r="G995" s="82"/>
      <c r="H995" s="53" t="s">
        <v>6299</v>
      </c>
      <c r="I995" s="101">
        <v>44956</v>
      </c>
      <c r="J995" s="84" t="s">
        <v>250</v>
      </c>
      <c r="K995" s="52" t="s">
        <v>41</v>
      </c>
      <c r="L995" s="85">
        <v>2023</v>
      </c>
      <c r="M995" s="86" t="s">
        <v>6212</v>
      </c>
      <c r="N995" s="53" t="s">
        <v>6300</v>
      </c>
      <c r="O995" s="53" t="s">
        <v>6301</v>
      </c>
      <c r="P995" s="53" t="s">
        <v>6302</v>
      </c>
      <c r="Q995" s="52" t="s">
        <v>165</v>
      </c>
      <c r="R995" s="52" t="s">
        <v>61</v>
      </c>
      <c r="S995" s="87">
        <v>362</v>
      </c>
      <c r="T995" s="53" t="s">
        <v>6301</v>
      </c>
      <c r="U995" s="53" t="s">
        <v>6303</v>
      </c>
      <c r="V995" s="88" t="s">
        <v>88</v>
      </c>
      <c r="W995" s="82"/>
      <c r="X995" s="89">
        <v>380100</v>
      </c>
      <c r="Y995" s="90">
        <v>12</v>
      </c>
      <c r="Z995" s="89">
        <f t="shared" si="2"/>
        <v>31675</v>
      </c>
      <c r="AA995" s="91">
        <f t="shared" si="3"/>
        <v>87.5</v>
      </c>
      <c r="AB995" s="55" t="s">
        <v>6304</v>
      </c>
      <c r="AC995" s="52" t="s">
        <v>42</v>
      </c>
      <c r="AD995" s="92"/>
      <c r="AE995" s="82"/>
      <c r="AF995" s="82"/>
      <c r="AG995" s="82"/>
      <c r="AH995" s="82"/>
      <c r="AI995" s="54" t="s">
        <v>584</v>
      </c>
      <c r="AJ995" s="101">
        <v>44927</v>
      </c>
      <c r="AK995" s="101">
        <v>45291</v>
      </c>
      <c r="AL995" s="94"/>
      <c r="AM995" s="54" t="s">
        <v>41</v>
      </c>
      <c r="AN995" s="54">
        <v>2023</v>
      </c>
      <c r="AO995" s="82"/>
      <c r="AP995" s="94"/>
      <c r="AQ995" s="94"/>
      <c r="AR995" s="82"/>
      <c r="AS995" s="95"/>
      <c r="AT995" s="96" t="s">
        <v>416</v>
      </c>
      <c r="AU995" s="96">
        <v>2023</v>
      </c>
      <c r="AV995" s="94"/>
      <c r="AW995" s="94"/>
      <c r="AX995" s="82"/>
      <c r="AY995" s="82"/>
      <c r="AZ995" s="98"/>
      <c r="BA995" s="98"/>
      <c r="BB995" s="98"/>
      <c r="BC995" s="82"/>
    </row>
    <row r="996" spans="1:55" ht="31.5" hidden="1" customHeight="1">
      <c r="A996" s="54"/>
      <c r="B996" s="78"/>
      <c r="C996" s="79" t="s">
        <v>39</v>
      </c>
      <c r="D996" s="52" t="s">
        <v>27</v>
      </c>
      <c r="E996" s="80" t="s">
        <v>66</v>
      </c>
      <c r="F996" s="81" t="s">
        <v>6305</v>
      </c>
      <c r="G996" s="82"/>
      <c r="H996" s="53" t="s">
        <v>6306</v>
      </c>
      <c r="I996" s="101">
        <v>44956</v>
      </c>
      <c r="J996" s="84" t="s">
        <v>250</v>
      </c>
      <c r="K996" s="52" t="s">
        <v>41</v>
      </c>
      <c r="L996" s="85">
        <v>2023</v>
      </c>
      <c r="M996" s="86" t="s">
        <v>6212</v>
      </c>
      <c r="N996" s="53" t="s">
        <v>6307</v>
      </c>
      <c r="O996" s="53" t="s">
        <v>6308</v>
      </c>
      <c r="P996" s="53" t="s">
        <v>6309</v>
      </c>
      <c r="Q996" s="52" t="s">
        <v>198</v>
      </c>
      <c r="R996" s="52" t="s">
        <v>104</v>
      </c>
      <c r="S996" s="87">
        <v>60</v>
      </c>
      <c r="T996" s="53" t="s">
        <v>6308</v>
      </c>
      <c r="U996" s="53" t="s">
        <v>6310</v>
      </c>
      <c r="V996" s="88" t="s">
        <v>67</v>
      </c>
      <c r="W996" s="82"/>
      <c r="X996" s="89">
        <v>14018.69</v>
      </c>
      <c r="Y996" s="90">
        <v>1</v>
      </c>
      <c r="Z996" s="89">
        <f t="shared" si="2"/>
        <v>14018.69</v>
      </c>
      <c r="AA996" s="91">
        <f t="shared" si="3"/>
        <v>233.64483333333334</v>
      </c>
      <c r="AB996" s="55"/>
      <c r="AC996" s="52" t="s">
        <v>42</v>
      </c>
      <c r="AD996" s="92"/>
      <c r="AE996" s="82"/>
      <c r="AF996" s="82"/>
      <c r="AG996" s="82"/>
      <c r="AH996" s="82"/>
      <c r="AI996" s="54" t="s">
        <v>584</v>
      </c>
      <c r="AJ996" s="101">
        <v>44958</v>
      </c>
      <c r="AK996" s="101">
        <v>45322</v>
      </c>
      <c r="AL996" s="94"/>
      <c r="AM996" s="54" t="s">
        <v>41</v>
      </c>
      <c r="AN996" s="54">
        <v>2023</v>
      </c>
      <c r="AO996" s="82"/>
      <c r="AP996" s="94"/>
      <c r="AQ996" s="94"/>
      <c r="AR996" s="82"/>
      <c r="AS996" s="95"/>
      <c r="AT996" s="96" t="s">
        <v>361</v>
      </c>
      <c r="AU996" s="96">
        <v>2023</v>
      </c>
      <c r="AV996" s="94"/>
      <c r="AW996" s="94"/>
      <c r="AX996" s="82"/>
      <c r="AY996" s="82"/>
      <c r="AZ996" s="98"/>
      <c r="BA996" s="98"/>
      <c r="BB996" s="98"/>
      <c r="BC996" s="82"/>
    </row>
    <row r="997" spans="1:55" ht="31.5" hidden="1" customHeight="1">
      <c r="A997" s="54"/>
      <c r="B997" s="78"/>
      <c r="C997" s="79" t="s">
        <v>39</v>
      </c>
      <c r="D997" s="52" t="s">
        <v>205</v>
      </c>
      <c r="E997" s="80" t="s">
        <v>171</v>
      </c>
      <c r="F997" s="81" t="s">
        <v>6305</v>
      </c>
      <c r="G997" s="82"/>
      <c r="H997" s="53" t="s">
        <v>6311</v>
      </c>
      <c r="I997" s="101">
        <v>44956</v>
      </c>
      <c r="J997" s="84" t="s">
        <v>250</v>
      </c>
      <c r="K997" s="52" t="s">
        <v>41</v>
      </c>
      <c r="L997" s="85">
        <v>2023</v>
      </c>
      <c r="M997" s="86" t="s">
        <v>6212</v>
      </c>
      <c r="N997" s="53" t="s">
        <v>6312</v>
      </c>
      <c r="O997" s="53" t="s">
        <v>6313</v>
      </c>
      <c r="P997" s="53" t="s">
        <v>6314</v>
      </c>
      <c r="Q997" s="52" t="s">
        <v>198</v>
      </c>
      <c r="R997" s="52" t="s">
        <v>104</v>
      </c>
      <c r="S997" s="87">
        <v>64</v>
      </c>
      <c r="T997" s="53" t="s">
        <v>6313</v>
      </c>
      <c r="U997" s="53" t="s">
        <v>6315</v>
      </c>
      <c r="V997" s="88" t="s">
        <v>67</v>
      </c>
      <c r="W997" s="82"/>
      <c r="X997" s="89">
        <v>1800</v>
      </c>
      <c r="Y997" s="90">
        <v>1</v>
      </c>
      <c r="Z997" s="89">
        <f t="shared" si="2"/>
        <v>1800</v>
      </c>
      <c r="AA997" s="91">
        <f t="shared" si="3"/>
        <v>28.125</v>
      </c>
      <c r="AB997" s="55"/>
      <c r="AC997" s="52" t="s">
        <v>42</v>
      </c>
      <c r="AD997" s="92"/>
      <c r="AE997" s="82"/>
      <c r="AF997" s="82"/>
      <c r="AG997" s="82"/>
      <c r="AH997" s="82"/>
      <c r="AI997" s="54" t="s">
        <v>584</v>
      </c>
      <c r="AJ997" s="101">
        <v>45017</v>
      </c>
      <c r="AK997" s="101">
        <v>45382</v>
      </c>
      <c r="AL997" s="94"/>
      <c r="AM997" s="54" t="s">
        <v>41</v>
      </c>
      <c r="AN997" s="54">
        <v>2023</v>
      </c>
      <c r="AO997" s="82"/>
      <c r="AP997" s="94"/>
      <c r="AQ997" s="94"/>
      <c r="AR997" s="82"/>
      <c r="AS997" s="95"/>
      <c r="AT997" s="96" t="s">
        <v>637</v>
      </c>
      <c r="AU997" s="96">
        <v>2024</v>
      </c>
      <c r="AV997" s="94"/>
      <c r="AW997" s="94"/>
      <c r="AX997" s="82"/>
      <c r="AY997" s="82"/>
      <c r="AZ997" s="98"/>
      <c r="BA997" s="98"/>
      <c r="BB997" s="98"/>
      <c r="BC997" s="82"/>
    </row>
    <row r="998" spans="1:55" ht="31.5" hidden="1" customHeight="1">
      <c r="A998" s="54"/>
      <c r="B998" s="78"/>
      <c r="C998" s="79"/>
      <c r="D998" s="52" t="s">
        <v>151</v>
      </c>
      <c r="E998" s="80" t="s">
        <v>233</v>
      </c>
      <c r="F998" s="81" t="s">
        <v>4449</v>
      </c>
      <c r="G998" s="82"/>
      <c r="H998" s="53" t="s">
        <v>6316</v>
      </c>
      <c r="I998" s="101">
        <v>44956</v>
      </c>
      <c r="J998" s="84" t="s">
        <v>250</v>
      </c>
      <c r="K998" s="52" t="s">
        <v>41</v>
      </c>
      <c r="L998" s="85">
        <v>2023</v>
      </c>
      <c r="M998" s="86" t="s">
        <v>6212</v>
      </c>
      <c r="N998" s="53" t="s">
        <v>6317</v>
      </c>
      <c r="O998" s="53" t="s">
        <v>6318</v>
      </c>
      <c r="P998" s="53" t="s">
        <v>6319</v>
      </c>
      <c r="Q998" s="52" t="s">
        <v>165</v>
      </c>
      <c r="R998" s="52" t="s">
        <v>61</v>
      </c>
      <c r="S998" s="87">
        <v>213</v>
      </c>
      <c r="T998" s="53" t="s">
        <v>6318</v>
      </c>
      <c r="U998" s="53" t="s">
        <v>6320</v>
      </c>
      <c r="V998" s="88" t="s">
        <v>67</v>
      </c>
      <c r="W998" s="82"/>
      <c r="X998" s="89">
        <v>128400</v>
      </c>
      <c r="Y998" s="90">
        <v>12</v>
      </c>
      <c r="Z998" s="89">
        <f t="shared" si="2"/>
        <v>10700</v>
      </c>
      <c r="AA998" s="91">
        <f t="shared" si="3"/>
        <v>50.23474178403756</v>
      </c>
      <c r="AB998" s="55" t="s">
        <v>6321</v>
      </c>
      <c r="AC998" s="52" t="s">
        <v>42</v>
      </c>
      <c r="AD998" s="92"/>
      <c r="AE998" s="82"/>
      <c r="AF998" s="82"/>
      <c r="AG998" s="82"/>
      <c r="AH998" s="82"/>
      <c r="AI998" s="54" t="s">
        <v>584</v>
      </c>
      <c r="AJ998" s="101">
        <v>44927</v>
      </c>
      <c r="AK998" s="101">
        <v>45291</v>
      </c>
      <c r="AL998" s="94"/>
      <c r="AM998" s="54" t="s">
        <v>41</v>
      </c>
      <c r="AN998" s="54">
        <v>2023</v>
      </c>
      <c r="AO998" s="82"/>
      <c r="AP998" s="94"/>
      <c r="AQ998" s="94"/>
      <c r="AR998" s="82"/>
      <c r="AS998" s="95"/>
      <c r="AT998" s="96" t="s">
        <v>416</v>
      </c>
      <c r="AU998" s="96">
        <v>2023</v>
      </c>
      <c r="AV998" s="94"/>
      <c r="AW998" s="94"/>
      <c r="AX998" s="82"/>
      <c r="AY998" s="82"/>
      <c r="AZ998" s="98"/>
      <c r="BA998" s="98"/>
      <c r="BB998" s="98"/>
      <c r="BC998" s="82"/>
    </row>
    <row r="999" spans="1:55" ht="31.5" hidden="1" customHeight="1">
      <c r="A999" s="54"/>
      <c r="B999" s="78"/>
      <c r="C999" s="79" t="s">
        <v>62</v>
      </c>
      <c r="D999" s="52" t="s">
        <v>50</v>
      </c>
      <c r="E999" s="80" t="s">
        <v>66</v>
      </c>
      <c r="F999" s="81" t="s">
        <v>4449</v>
      </c>
      <c r="G999" s="82"/>
      <c r="H999" s="53" t="s">
        <v>6322</v>
      </c>
      <c r="I999" s="101">
        <v>44957</v>
      </c>
      <c r="J999" s="84" t="s">
        <v>252</v>
      </c>
      <c r="K999" s="52" t="s">
        <v>41</v>
      </c>
      <c r="L999" s="85">
        <v>2023</v>
      </c>
      <c r="M999" s="86" t="s">
        <v>6212</v>
      </c>
      <c r="N999" s="53" t="s">
        <v>6323</v>
      </c>
      <c r="O999" s="53" t="s">
        <v>6324</v>
      </c>
      <c r="P999" s="53" t="s">
        <v>6325</v>
      </c>
      <c r="Q999" s="52" t="s">
        <v>165</v>
      </c>
      <c r="R999" s="52" t="s">
        <v>61</v>
      </c>
      <c r="S999" s="87">
        <v>180</v>
      </c>
      <c r="T999" s="53" t="s">
        <v>6326</v>
      </c>
      <c r="U999" s="53" t="s">
        <v>6327</v>
      </c>
      <c r="V999" s="88" t="s">
        <v>67</v>
      </c>
      <c r="W999" s="82"/>
      <c r="X999" s="89">
        <v>13500</v>
      </c>
      <c r="Y999" s="90">
        <v>1</v>
      </c>
      <c r="Z999" s="89">
        <f t="shared" si="2"/>
        <v>13500</v>
      </c>
      <c r="AA999" s="91">
        <f t="shared" si="3"/>
        <v>75</v>
      </c>
      <c r="AB999" s="55" t="s">
        <v>6328</v>
      </c>
      <c r="AC999" s="52" t="s">
        <v>42</v>
      </c>
      <c r="AD999" s="92"/>
      <c r="AE999" s="82"/>
      <c r="AF999" s="82"/>
      <c r="AG999" s="82"/>
      <c r="AH999" s="82"/>
      <c r="AI999" s="54" t="s">
        <v>628</v>
      </c>
      <c r="AJ999" s="101">
        <v>44958</v>
      </c>
      <c r="AK999" s="101">
        <v>45688</v>
      </c>
      <c r="AL999" s="94"/>
      <c r="AM999" s="54" t="s">
        <v>41</v>
      </c>
      <c r="AN999" s="54">
        <v>2023</v>
      </c>
      <c r="AO999" s="82"/>
      <c r="AP999" s="94"/>
      <c r="AQ999" s="94"/>
      <c r="AR999" s="82"/>
      <c r="AS999" s="95"/>
      <c r="AT999" s="96" t="s">
        <v>361</v>
      </c>
      <c r="AU999" s="96">
        <v>2024</v>
      </c>
      <c r="AV999" s="94"/>
      <c r="AW999" s="94"/>
      <c r="AX999" s="82"/>
      <c r="AY999" s="82"/>
      <c r="AZ999" s="98"/>
      <c r="BA999" s="98"/>
      <c r="BB999" s="98"/>
      <c r="BC999" s="82"/>
    </row>
    <row r="1000" spans="1:55" ht="31.5" hidden="1" customHeight="1">
      <c r="A1000" s="54"/>
      <c r="B1000" s="78"/>
      <c r="C1000" s="79"/>
      <c r="D1000" s="52" t="s">
        <v>50</v>
      </c>
      <c r="E1000" s="80" t="s">
        <v>233</v>
      </c>
      <c r="F1000" s="81" t="s">
        <v>4449</v>
      </c>
      <c r="G1000" s="82"/>
      <c r="H1000" s="53" t="s">
        <v>6329</v>
      </c>
      <c r="I1000" s="101">
        <v>44957</v>
      </c>
      <c r="J1000" s="84" t="s">
        <v>252</v>
      </c>
      <c r="K1000" s="52" t="s">
        <v>41</v>
      </c>
      <c r="L1000" s="85">
        <v>2023</v>
      </c>
      <c r="M1000" s="86" t="s">
        <v>6212</v>
      </c>
      <c r="N1000" s="53" t="s">
        <v>1255</v>
      </c>
      <c r="O1000" s="53" t="s">
        <v>6330</v>
      </c>
      <c r="P1000" s="53" t="s">
        <v>6331</v>
      </c>
      <c r="Q1000" s="52" t="s">
        <v>165</v>
      </c>
      <c r="R1000" s="52" t="s">
        <v>61</v>
      </c>
      <c r="S1000" s="87">
        <v>238</v>
      </c>
      <c r="T1000" s="53" t="s">
        <v>6332</v>
      </c>
      <c r="U1000" s="53" t="s">
        <v>6333</v>
      </c>
      <c r="V1000" s="88" t="s">
        <v>67</v>
      </c>
      <c r="W1000" s="82"/>
      <c r="X1000" s="89">
        <v>17850</v>
      </c>
      <c r="Y1000" s="90">
        <v>1</v>
      </c>
      <c r="Z1000" s="89">
        <f t="shared" si="2"/>
        <v>17850</v>
      </c>
      <c r="AA1000" s="91">
        <f t="shared" si="3"/>
        <v>75</v>
      </c>
      <c r="AB1000" s="55"/>
      <c r="AC1000" s="52" t="s">
        <v>42</v>
      </c>
      <c r="AD1000" s="92"/>
      <c r="AE1000" s="82"/>
      <c r="AF1000" s="82"/>
      <c r="AG1000" s="82"/>
      <c r="AH1000" s="82"/>
      <c r="AI1000" s="54" t="s">
        <v>584</v>
      </c>
      <c r="AJ1000" s="101">
        <v>44927</v>
      </c>
      <c r="AK1000" s="101">
        <v>45291</v>
      </c>
      <c r="AL1000" s="94"/>
      <c r="AM1000" s="54" t="s">
        <v>41</v>
      </c>
      <c r="AN1000" s="54">
        <v>2023</v>
      </c>
      <c r="AO1000" s="82"/>
      <c r="AP1000" s="94"/>
      <c r="AQ1000" s="94"/>
      <c r="AR1000" s="82"/>
      <c r="AS1000" s="95"/>
      <c r="AT1000" s="96" t="s">
        <v>416</v>
      </c>
      <c r="AU1000" s="96">
        <v>2023</v>
      </c>
      <c r="AV1000" s="94"/>
      <c r="AW1000" s="94"/>
      <c r="AX1000" s="82"/>
      <c r="AY1000" s="82"/>
      <c r="AZ1000" s="98"/>
      <c r="BA1000" s="98"/>
      <c r="BB1000" s="98"/>
      <c r="BC1000" s="82"/>
    </row>
    <row r="1001" spans="1:55" ht="31.5" hidden="1" customHeight="1">
      <c r="A1001" s="54"/>
      <c r="B1001" s="78"/>
      <c r="C1001" s="79" t="s">
        <v>39</v>
      </c>
      <c r="D1001" s="52" t="s">
        <v>211</v>
      </c>
      <c r="E1001" s="80" t="s">
        <v>160</v>
      </c>
      <c r="F1001" s="81" t="s">
        <v>6334</v>
      </c>
      <c r="G1001" s="82"/>
      <c r="H1001" s="53" t="s">
        <v>6335</v>
      </c>
      <c r="I1001" s="101">
        <v>44959</v>
      </c>
      <c r="J1001" s="100" t="s">
        <v>63</v>
      </c>
      <c r="K1001" s="52" t="s">
        <v>64</v>
      </c>
      <c r="L1001" s="85">
        <v>2023</v>
      </c>
      <c r="M1001" s="86" t="s">
        <v>6336</v>
      </c>
      <c r="N1001" s="53" t="s">
        <v>6337</v>
      </c>
      <c r="O1001" s="53" t="s">
        <v>6338</v>
      </c>
      <c r="P1001" s="53" t="s">
        <v>6339</v>
      </c>
      <c r="Q1001" s="52" t="s">
        <v>198</v>
      </c>
      <c r="R1001" s="52" t="s">
        <v>104</v>
      </c>
      <c r="S1001" s="87">
        <v>51</v>
      </c>
      <c r="T1001" s="53" t="s">
        <v>6338</v>
      </c>
      <c r="U1001" s="53" t="s">
        <v>6340</v>
      </c>
      <c r="V1001" s="88" t="s">
        <v>67</v>
      </c>
      <c r="W1001" s="82"/>
      <c r="X1001" s="89">
        <v>2000</v>
      </c>
      <c r="Y1001" s="90">
        <v>1</v>
      </c>
      <c r="Z1001" s="89">
        <f t="shared" si="2"/>
        <v>2000</v>
      </c>
      <c r="AA1001" s="91">
        <f t="shared" si="3"/>
        <v>39.215686274509807</v>
      </c>
      <c r="AB1001" s="55"/>
      <c r="AC1001" s="52" t="s">
        <v>42</v>
      </c>
      <c r="AD1001" s="92"/>
      <c r="AE1001" s="82"/>
      <c r="AF1001" s="82"/>
      <c r="AG1001" s="82"/>
      <c r="AH1001" s="82"/>
      <c r="AI1001" s="54" t="s">
        <v>584</v>
      </c>
      <c r="AJ1001" s="101">
        <v>44926</v>
      </c>
      <c r="AK1001" s="101">
        <v>45626</v>
      </c>
      <c r="AL1001" s="94"/>
      <c r="AM1001" s="54" t="s">
        <v>193</v>
      </c>
      <c r="AN1001" s="54">
        <v>2022</v>
      </c>
      <c r="AO1001" s="82"/>
      <c r="AP1001" s="94"/>
      <c r="AQ1001" s="94"/>
      <c r="AR1001" s="82"/>
      <c r="AS1001" s="95"/>
      <c r="AT1001" s="96" t="s">
        <v>1607</v>
      </c>
      <c r="AU1001" s="96">
        <v>2024</v>
      </c>
      <c r="AV1001" s="94"/>
      <c r="AW1001" s="94"/>
      <c r="AX1001" s="82"/>
      <c r="AY1001" s="82"/>
      <c r="AZ1001" s="98"/>
      <c r="BA1001" s="98"/>
      <c r="BB1001" s="98"/>
      <c r="BC1001" s="82"/>
    </row>
    <row r="1002" spans="1:55" ht="31.5" hidden="1" customHeight="1">
      <c r="A1002" s="54"/>
      <c r="B1002" s="78"/>
      <c r="C1002" s="79" t="s">
        <v>39</v>
      </c>
      <c r="D1002" s="52" t="s">
        <v>151</v>
      </c>
      <c r="E1002" s="80" t="s">
        <v>233</v>
      </c>
      <c r="F1002" s="81" t="s">
        <v>4449</v>
      </c>
      <c r="G1002" s="82"/>
      <c r="H1002" s="53" t="s">
        <v>6341</v>
      </c>
      <c r="I1002" s="101">
        <v>44959</v>
      </c>
      <c r="J1002" s="100" t="s">
        <v>63</v>
      </c>
      <c r="K1002" s="52" t="s">
        <v>64</v>
      </c>
      <c r="L1002" s="85">
        <v>2023</v>
      </c>
      <c r="M1002" s="86" t="s">
        <v>6336</v>
      </c>
      <c r="N1002" s="53" t="s">
        <v>6342</v>
      </c>
      <c r="O1002" s="53" t="s">
        <v>6343</v>
      </c>
      <c r="P1002" s="53" t="s">
        <v>6344</v>
      </c>
      <c r="Q1002" s="52" t="s">
        <v>165</v>
      </c>
      <c r="R1002" s="52" t="s">
        <v>61</v>
      </c>
      <c r="S1002" s="87">
        <v>161</v>
      </c>
      <c r="T1002" s="53" t="s">
        <v>6343</v>
      </c>
      <c r="U1002" s="53" t="s">
        <v>6345</v>
      </c>
      <c r="V1002" s="88" t="s">
        <v>67</v>
      </c>
      <c r="W1002" s="82"/>
      <c r="X1002" s="89">
        <v>12150</v>
      </c>
      <c r="Y1002" s="90">
        <v>1</v>
      </c>
      <c r="Z1002" s="89">
        <f t="shared" si="2"/>
        <v>12150</v>
      </c>
      <c r="AA1002" s="91">
        <f t="shared" si="3"/>
        <v>75.465838509316768</v>
      </c>
      <c r="AB1002" s="55" t="s">
        <v>6346</v>
      </c>
      <c r="AC1002" s="52" t="s">
        <v>42</v>
      </c>
      <c r="AD1002" s="92"/>
      <c r="AE1002" s="82"/>
      <c r="AF1002" s="82"/>
      <c r="AG1002" s="82"/>
      <c r="AH1002" s="82"/>
      <c r="AI1002" s="54" t="s">
        <v>628</v>
      </c>
      <c r="AJ1002" s="101">
        <v>44986</v>
      </c>
      <c r="AK1002" s="101">
        <v>45716</v>
      </c>
      <c r="AL1002" s="94"/>
      <c r="AM1002" s="54" t="s">
        <v>86</v>
      </c>
      <c r="AN1002" s="54">
        <v>2023</v>
      </c>
      <c r="AO1002" s="82"/>
      <c r="AP1002" s="94"/>
      <c r="AQ1002" s="94"/>
      <c r="AR1002" s="82"/>
      <c r="AS1002" s="95"/>
      <c r="AT1002" s="96" t="s">
        <v>398</v>
      </c>
      <c r="AU1002" s="96">
        <v>2024</v>
      </c>
      <c r="AV1002" s="94"/>
      <c r="AW1002" s="94"/>
      <c r="AX1002" s="82"/>
      <c r="AY1002" s="82"/>
      <c r="AZ1002" s="98"/>
      <c r="BA1002" s="98"/>
      <c r="BB1002" s="98"/>
      <c r="BC1002" s="82"/>
    </row>
    <row r="1003" spans="1:55" ht="31.5" hidden="1" customHeight="1">
      <c r="A1003" s="54"/>
      <c r="B1003" s="78"/>
      <c r="C1003" s="79" t="s">
        <v>62</v>
      </c>
      <c r="D1003" s="52" t="s">
        <v>50</v>
      </c>
      <c r="E1003" s="80" t="s">
        <v>66</v>
      </c>
      <c r="F1003" s="81" t="s">
        <v>5</v>
      </c>
      <c r="G1003" s="82"/>
      <c r="H1003" s="53" t="s">
        <v>6347</v>
      </c>
      <c r="I1003" s="101">
        <v>44959</v>
      </c>
      <c r="J1003" s="100" t="s">
        <v>63</v>
      </c>
      <c r="K1003" s="52" t="s">
        <v>64</v>
      </c>
      <c r="L1003" s="85">
        <v>2023</v>
      </c>
      <c r="M1003" s="86" t="s">
        <v>6336</v>
      </c>
      <c r="N1003" s="53" t="s">
        <v>1086</v>
      </c>
      <c r="O1003" s="53" t="s">
        <v>5039</v>
      </c>
      <c r="P1003" s="53" t="s">
        <v>6348</v>
      </c>
      <c r="Q1003" s="52" t="s">
        <v>165</v>
      </c>
      <c r="R1003" s="52" t="s">
        <v>38</v>
      </c>
      <c r="S1003" s="87">
        <v>78</v>
      </c>
      <c r="T1003" s="53" t="s">
        <v>5039</v>
      </c>
      <c r="U1003" s="53" t="s">
        <v>1089</v>
      </c>
      <c r="V1003" s="88" t="s">
        <v>67</v>
      </c>
      <c r="W1003" s="82"/>
      <c r="X1003" s="89">
        <v>3150</v>
      </c>
      <c r="Y1003" s="90">
        <v>1</v>
      </c>
      <c r="Z1003" s="89">
        <f t="shared" si="2"/>
        <v>3150</v>
      </c>
      <c r="AA1003" s="91">
        <f t="shared" si="3"/>
        <v>40.384615384615387</v>
      </c>
      <c r="AB1003" s="55" t="s">
        <v>6349</v>
      </c>
      <c r="AC1003" s="52" t="s">
        <v>42</v>
      </c>
      <c r="AD1003" s="92"/>
      <c r="AE1003" s="82"/>
      <c r="AF1003" s="82"/>
      <c r="AG1003" s="82"/>
      <c r="AH1003" s="82"/>
      <c r="AI1003" s="54" t="s">
        <v>584</v>
      </c>
      <c r="AJ1003" s="101">
        <v>44927</v>
      </c>
      <c r="AK1003" s="101">
        <v>45291</v>
      </c>
      <c r="AL1003" s="94"/>
      <c r="AM1003" s="54" t="s">
        <v>41</v>
      </c>
      <c r="AN1003" s="54">
        <v>2023</v>
      </c>
      <c r="AO1003" s="82"/>
      <c r="AP1003" s="94"/>
      <c r="AQ1003" s="94"/>
      <c r="AR1003" s="82"/>
      <c r="AS1003" s="95"/>
      <c r="AT1003" s="96" t="s">
        <v>416</v>
      </c>
      <c r="AU1003" s="96">
        <v>2023</v>
      </c>
      <c r="AV1003" s="94"/>
      <c r="AW1003" s="94"/>
      <c r="AX1003" s="82"/>
      <c r="AY1003" s="82"/>
      <c r="AZ1003" s="98"/>
      <c r="BA1003" s="98"/>
      <c r="BB1003" s="98"/>
      <c r="BC1003" s="82"/>
    </row>
    <row r="1004" spans="1:55" ht="31.5" hidden="1" customHeight="1">
      <c r="A1004" s="54"/>
      <c r="B1004" s="78"/>
      <c r="C1004" s="79"/>
      <c r="D1004" s="52" t="s">
        <v>163</v>
      </c>
      <c r="E1004" s="80" t="s">
        <v>123</v>
      </c>
      <c r="F1004" s="81" t="s">
        <v>5</v>
      </c>
      <c r="G1004" s="82"/>
      <c r="H1004" s="53" t="s">
        <v>6350</v>
      </c>
      <c r="I1004" s="101">
        <v>44957</v>
      </c>
      <c r="J1004" s="84" t="s">
        <v>252</v>
      </c>
      <c r="K1004" s="52" t="s">
        <v>41</v>
      </c>
      <c r="L1004" s="85">
        <v>2023</v>
      </c>
      <c r="M1004" s="86" t="s">
        <v>6212</v>
      </c>
      <c r="N1004" s="53" t="s">
        <v>6351</v>
      </c>
      <c r="O1004" s="53" t="s">
        <v>6352</v>
      </c>
      <c r="P1004" s="53" t="s">
        <v>6353</v>
      </c>
      <c r="Q1004" s="52" t="s">
        <v>165</v>
      </c>
      <c r="R1004" s="52" t="s">
        <v>38</v>
      </c>
      <c r="S1004" s="87">
        <v>212</v>
      </c>
      <c r="T1004" s="53" t="s">
        <v>6352</v>
      </c>
      <c r="U1004" s="53" t="s">
        <v>6354</v>
      </c>
      <c r="V1004" s="88" t="s">
        <v>67</v>
      </c>
      <c r="W1004" s="82"/>
      <c r="X1004" s="89">
        <v>8480</v>
      </c>
      <c r="Y1004" s="90">
        <v>1</v>
      </c>
      <c r="Z1004" s="89">
        <f t="shared" si="2"/>
        <v>8480</v>
      </c>
      <c r="AA1004" s="91">
        <f t="shared" si="3"/>
        <v>40</v>
      </c>
      <c r="AB1004" s="55"/>
      <c r="AC1004" s="52" t="s">
        <v>42</v>
      </c>
      <c r="AD1004" s="92"/>
      <c r="AE1004" s="82"/>
      <c r="AF1004" s="82"/>
      <c r="AG1004" s="82"/>
      <c r="AH1004" s="82"/>
      <c r="AI1004" s="54" t="s">
        <v>584</v>
      </c>
      <c r="AJ1004" s="101">
        <v>44927</v>
      </c>
      <c r="AK1004" s="101">
        <v>45291</v>
      </c>
      <c r="AL1004" s="94"/>
      <c r="AM1004" s="54" t="s">
        <v>41</v>
      </c>
      <c r="AN1004" s="54">
        <v>2023</v>
      </c>
      <c r="AO1004" s="82"/>
      <c r="AP1004" s="94"/>
      <c r="AQ1004" s="94"/>
      <c r="AR1004" s="82"/>
      <c r="AS1004" s="95" t="s">
        <v>6355</v>
      </c>
      <c r="AT1004" s="96" t="s">
        <v>416</v>
      </c>
      <c r="AU1004" s="96">
        <v>2023</v>
      </c>
      <c r="AV1004" s="94" t="s">
        <v>1982</v>
      </c>
      <c r="AW1004" s="94" t="s">
        <v>89</v>
      </c>
      <c r="AX1004" s="82"/>
      <c r="AY1004" s="82"/>
      <c r="AZ1004" s="98"/>
      <c r="BA1004" s="98"/>
      <c r="BB1004" s="98"/>
      <c r="BC1004" s="82"/>
    </row>
    <row r="1005" spans="1:55" ht="31.5" hidden="1" customHeight="1">
      <c r="A1005" s="54"/>
      <c r="B1005" s="78"/>
      <c r="C1005" s="79" t="s">
        <v>62</v>
      </c>
      <c r="D1005" s="52" t="s">
        <v>174</v>
      </c>
      <c r="E1005" s="80" t="s">
        <v>123</v>
      </c>
      <c r="F1005" s="81" t="s">
        <v>4449</v>
      </c>
      <c r="G1005" s="82"/>
      <c r="H1005" s="53" t="s">
        <v>6356</v>
      </c>
      <c r="I1005" s="101">
        <v>44959</v>
      </c>
      <c r="J1005" s="100" t="s">
        <v>63</v>
      </c>
      <c r="K1005" s="52" t="s">
        <v>64</v>
      </c>
      <c r="L1005" s="85">
        <v>2023</v>
      </c>
      <c r="M1005" s="86" t="s">
        <v>6336</v>
      </c>
      <c r="N1005" s="53" t="s">
        <v>1950</v>
      </c>
      <c r="O1005" s="53" t="s">
        <v>6357</v>
      </c>
      <c r="P1005" s="53" t="s">
        <v>2397</v>
      </c>
      <c r="Q1005" s="52" t="s">
        <v>165</v>
      </c>
      <c r="R1005" s="52" t="s">
        <v>61</v>
      </c>
      <c r="S1005" s="87">
        <v>42</v>
      </c>
      <c r="T1005" s="53" t="s">
        <v>6357</v>
      </c>
      <c r="U1005" s="53" t="s">
        <v>6358</v>
      </c>
      <c r="V1005" s="88" t="s">
        <v>67</v>
      </c>
      <c r="W1005" s="82"/>
      <c r="X1005" s="89">
        <v>156000</v>
      </c>
      <c r="Y1005" s="90">
        <v>12</v>
      </c>
      <c r="Z1005" s="89">
        <f t="shared" si="2"/>
        <v>13000</v>
      </c>
      <c r="AA1005" s="91">
        <f t="shared" si="3"/>
        <v>309.52380952380952</v>
      </c>
      <c r="AB1005" s="55" t="s">
        <v>6359</v>
      </c>
      <c r="AC1005" s="52" t="s">
        <v>42</v>
      </c>
      <c r="AD1005" s="92"/>
      <c r="AE1005" s="82"/>
      <c r="AF1005" s="82"/>
      <c r="AG1005" s="82"/>
      <c r="AH1005" s="82"/>
      <c r="AI1005" s="54" t="s">
        <v>2262</v>
      </c>
      <c r="AJ1005" s="101">
        <v>44958</v>
      </c>
      <c r="AK1005" s="101">
        <v>45412</v>
      </c>
      <c r="AL1005" s="94"/>
      <c r="AM1005" s="54" t="s">
        <v>64</v>
      </c>
      <c r="AN1005" s="54">
        <v>2023</v>
      </c>
      <c r="AO1005" s="82"/>
      <c r="AP1005" s="94"/>
      <c r="AQ1005" s="94"/>
      <c r="AR1005" s="82"/>
      <c r="AS1005" s="95"/>
      <c r="AT1005" s="96" t="s">
        <v>750</v>
      </c>
      <c r="AU1005" s="96">
        <v>2024</v>
      </c>
      <c r="AV1005" s="94"/>
      <c r="AW1005" s="94"/>
      <c r="AX1005" s="82"/>
      <c r="AY1005" s="82"/>
      <c r="AZ1005" s="98"/>
      <c r="BA1005" s="98"/>
      <c r="BB1005" s="98"/>
      <c r="BC1005" s="82"/>
    </row>
    <row r="1006" spans="1:55" ht="31.5" hidden="1" customHeight="1">
      <c r="A1006" s="54"/>
      <c r="B1006" s="78"/>
      <c r="C1006" s="79" t="s">
        <v>62</v>
      </c>
      <c r="D1006" s="52" t="s">
        <v>151</v>
      </c>
      <c r="E1006" s="80" t="s">
        <v>233</v>
      </c>
      <c r="F1006" s="81" t="s">
        <v>4449</v>
      </c>
      <c r="G1006" s="82"/>
      <c r="H1006" s="53" t="s">
        <v>6360</v>
      </c>
      <c r="I1006" s="101">
        <v>44959</v>
      </c>
      <c r="J1006" s="100" t="s">
        <v>63</v>
      </c>
      <c r="K1006" s="52" t="s">
        <v>64</v>
      </c>
      <c r="L1006" s="85">
        <v>2023</v>
      </c>
      <c r="M1006" s="86" t="s">
        <v>6336</v>
      </c>
      <c r="N1006" s="53" t="s">
        <v>6361</v>
      </c>
      <c r="O1006" s="53" t="s">
        <v>6362</v>
      </c>
      <c r="P1006" s="53" t="s">
        <v>6363</v>
      </c>
      <c r="Q1006" s="52" t="s">
        <v>165</v>
      </c>
      <c r="R1006" s="52" t="s">
        <v>61</v>
      </c>
      <c r="S1006" s="87">
        <v>120</v>
      </c>
      <c r="T1006" s="53" t="s">
        <v>6364</v>
      </c>
      <c r="U1006" s="53" t="s">
        <v>6365</v>
      </c>
      <c r="V1006" s="88" t="s">
        <v>88</v>
      </c>
      <c r="W1006" s="82"/>
      <c r="X1006" s="89">
        <v>90000</v>
      </c>
      <c r="Y1006" s="90">
        <v>12</v>
      </c>
      <c r="Z1006" s="89">
        <f t="shared" si="2"/>
        <v>7500</v>
      </c>
      <c r="AA1006" s="91">
        <f t="shared" si="3"/>
        <v>62.5</v>
      </c>
      <c r="AB1006" s="55" t="s">
        <v>6366</v>
      </c>
      <c r="AC1006" s="52" t="s">
        <v>42</v>
      </c>
      <c r="AD1006" s="92"/>
      <c r="AE1006" s="82"/>
      <c r="AF1006" s="82"/>
      <c r="AG1006" s="82"/>
      <c r="AH1006" s="82"/>
      <c r="AI1006" s="54" t="s">
        <v>584</v>
      </c>
      <c r="AJ1006" s="101">
        <v>44958</v>
      </c>
      <c r="AK1006" s="101">
        <v>45291</v>
      </c>
      <c r="AL1006" s="94"/>
      <c r="AM1006" s="54" t="s">
        <v>41</v>
      </c>
      <c r="AN1006" s="54">
        <v>2023</v>
      </c>
      <c r="AO1006" s="82"/>
      <c r="AP1006" s="94"/>
      <c r="AQ1006" s="94"/>
      <c r="AR1006" s="82"/>
      <c r="AS1006" s="95"/>
      <c r="AT1006" s="96" t="s">
        <v>416</v>
      </c>
      <c r="AU1006" s="96">
        <v>2023</v>
      </c>
      <c r="AV1006" s="94"/>
      <c r="AW1006" s="94"/>
      <c r="AX1006" s="82"/>
      <c r="AY1006" s="82"/>
      <c r="AZ1006" s="98"/>
      <c r="BA1006" s="98"/>
      <c r="BB1006" s="98"/>
      <c r="BC1006" s="82"/>
    </row>
    <row r="1007" spans="1:55" ht="31.5" hidden="1" customHeight="1">
      <c r="A1007" s="54"/>
      <c r="B1007" s="78"/>
      <c r="C1007" s="79" t="s">
        <v>39</v>
      </c>
      <c r="D1007" s="52" t="s">
        <v>234</v>
      </c>
      <c r="E1007" s="80" t="s">
        <v>87</v>
      </c>
      <c r="F1007" s="81" t="s">
        <v>6367</v>
      </c>
      <c r="G1007" s="82"/>
      <c r="H1007" s="53" t="s">
        <v>6368</v>
      </c>
      <c r="I1007" s="101">
        <v>44963</v>
      </c>
      <c r="J1007" s="84" t="s">
        <v>136</v>
      </c>
      <c r="K1007" s="52" t="s">
        <v>64</v>
      </c>
      <c r="L1007" s="85">
        <v>2023</v>
      </c>
      <c r="M1007" s="86" t="s">
        <v>6336</v>
      </c>
      <c r="N1007" s="53" t="s">
        <v>6369</v>
      </c>
      <c r="O1007" s="53" t="s">
        <v>6370</v>
      </c>
      <c r="P1007" s="53" t="s">
        <v>6371</v>
      </c>
      <c r="Q1007" s="52" t="s">
        <v>198</v>
      </c>
      <c r="R1007" s="52" t="s">
        <v>104</v>
      </c>
      <c r="S1007" s="87">
        <v>45</v>
      </c>
      <c r="T1007" s="53" t="s">
        <v>6372</v>
      </c>
      <c r="U1007" s="53" t="s">
        <v>6373</v>
      </c>
      <c r="V1007" s="88" t="s">
        <v>67</v>
      </c>
      <c r="W1007" s="82"/>
      <c r="X1007" s="89">
        <v>2500</v>
      </c>
      <c r="Y1007" s="90">
        <v>12</v>
      </c>
      <c r="Z1007" s="89">
        <f t="shared" si="2"/>
        <v>208.33333333333334</v>
      </c>
      <c r="AA1007" s="91">
        <f t="shared" si="3"/>
        <v>4.6296296296296298</v>
      </c>
      <c r="AB1007" s="55" t="s">
        <v>6374</v>
      </c>
      <c r="AC1007" s="52" t="s">
        <v>42</v>
      </c>
      <c r="AD1007" s="92"/>
      <c r="AE1007" s="82"/>
      <c r="AF1007" s="82"/>
      <c r="AG1007" s="82"/>
      <c r="AH1007" s="82"/>
      <c r="AI1007" s="54" t="s">
        <v>2247</v>
      </c>
      <c r="AJ1007" s="101">
        <v>44958</v>
      </c>
      <c r="AK1007" s="101">
        <v>46053</v>
      </c>
      <c r="AL1007" s="94"/>
      <c r="AM1007" s="54" t="s">
        <v>64</v>
      </c>
      <c r="AN1007" s="54">
        <v>2023</v>
      </c>
      <c r="AO1007" s="82"/>
      <c r="AP1007" s="94"/>
      <c r="AQ1007" s="94"/>
      <c r="AR1007" s="82"/>
      <c r="AS1007" s="95"/>
      <c r="AT1007" s="96" t="s">
        <v>361</v>
      </c>
      <c r="AU1007" s="96">
        <v>2025</v>
      </c>
      <c r="AV1007" s="94"/>
      <c r="AW1007" s="94"/>
      <c r="AX1007" s="82"/>
      <c r="AY1007" s="82"/>
      <c r="AZ1007" s="98"/>
      <c r="BA1007" s="98"/>
      <c r="BB1007" s="98"/>
      <c r="BC1007" s="82"/>
    </row>
    <row r="1008" spans="1:55" ht="31.5" customHeight="1">
      <c r="A1008" s="54"/>
      <c r="B1008" s="78"/>
      <c r="C1008" s="79" t="s">
        <v>39</v>
      </c>
      <c r="D1008" s="52" t="s">
        <v>72</v>
      </c>
      <c r="E1008" s="80" t="s">
        <v>148</v>
      </c>
      <c r="F1008" s="81" t="s">
        <v>6262</v>
      </c>
      <c r="G1008" s="82"/>
      <c r="H1008" s="53" t="s">
        <v>6375</v>
      </c>
      <c r="I1008" s="101">
        <v>44963</v>
      </c>
      <c r="J1008" s="84" t="s">
        <v>136</v>
      </c>
      <c r="K1008" s="52" t="s">
        <v>64</v>
      </c>
      <c r="L1008" s="85">
        <v>2023</v>
      </c>
      <c r="M1008" s="86" t="s">
        <v>6336</v>
      </c>
      <c r="N1008" s="53" t="s">
        <v>1345</v>
      </c>
      <c r="O1008" s="53" t="s">
        <v>6376</v>
      </c>
      <c r="P1008" s="53" t="s">
        <v>6377</v>
      </c>
      <c r="Q1008" s="52" t="s">
        <v>198</v>
      </c>
      <c r="R1008" s="52" t="s">
        <v>104</v>
      </c>
      <c r="S1008" s="87">
        <v>64</v>
      </c>
      <c r="T1008" s="53" t="s">
        <v>6378</v>
      </c>
      <c r="U1008" s="53" t="s">
        <v>6379</v>
      </c>
      <c r="V1008" s="88" t="s">
        <v>67</v>
      </c>
      <c r="W1008" s="82"/>
      <c r="X1008" s="89">
        <v>22429.91</v>
      </c>
      <c r="Y1008" s="90">
        <v>24</v>
      </c>
      <c r="Z1008" s="89">
        <f t="shared" si="2"/>
        <v>934.57958333333329</v>
      </c>
      <c r="AA1008" s="91">
        <f t="shared" si="3"/>
        <v>14.602805989583333</v>
      </c>
      <c r="AB1008" s="55"/>
      <c r="AC1008" s="52" t="s">
        <v>42</v>
      </c>
      <c r="AD1008" s="92"/>
      <c r="AE1008" s="82"/>
      <c r="AF1008" s="82"/>
      <c r="AG1008" s="82"/>
      <c r="AH1008" s="82"/>
      <c r="AI1008" s="54" t="s">
        <v>628</v>
      </c>
      <c r="AJ1008" s="101">
        <v>45139</v>
      </c>
      <c r="AK1008" s="540">
        <v>45869</v>
      </c>
      <c r="AL1008" s="94"/>
      <c r="AM1008" s="54" t="s">
        <v>159</v>
      </c>
      <c r="AN1008" s="54">
        <v>2023</v>
      </c>
      <c r="AO1008" s="82"/>
      <c r="AP1008" s="94"/>
      <c r="AQ1008" s="94"/>
      <c r="AR1008" s="82"/>
      <c r="AS1008" s="95"/>
      <c r="AT1008" s="96" t="s">
        <v>500</v>
      </c>
      <c r="AU1008" s="96">
        <v>2025</v>
      </c>
      <c r="AV1008" s="94"/>
      <c r="AW1008" s="94"/>
      <c r="AX1008" s="82"/>
      <c r="AY1008" s="82"/>
      <c r="AZ1008" s="98"/>
      <c r="BA1008" s="98"/>
      <c r="BB1008" s="98"/>
      <c r="BC1008" s="82"/>
    </row>
    <row r="1009" spans="1:55" ht="31.5" hidden="1" customHeight="1">
      <c r="A1009" s="54"/>
      <c r="B1009" s="78"/>
      <c r="C1009" s="79" t="s">
        <v>62</v>
      </c>
      <c r="D1009" s="52" t="s">
        <v>196</v>
      </c>
      <c r="E1009" s="80" t="s">
        <v>123</v>
      </c>
      <c r="F1009" s="81" t="s">
        <v>5</v>
      </c>
      <c r="G1009" s="82"/>
      <c r="H1009" s="53" t="s">
        <v>6380</v>
      </c>
      <c r="I1009" s="101">
        <v>44963</v>
      </c>
      <c r="J1009" s="84" t="s">
        <v>136</v>
      </c>
      <c r="K1009" s="52" t="s">
        <v>64</v>
      </c>
      <c r="L1009" s="85">
        <v>2023</v>
      </c>
      <c r="M1009" s="86" t="s">
        <v>6336</v>
      </c>
      <c r="N1009" s="53" t="s">
        <v>6381</v>
      </c>
      <c r="O1009" s="53" t="s">
        <v>6382</v>
      </c>
      <c r="P1009" s="53" t="s">
        <v>2174</v>
      </c>
      <c r="Q1009" s="52" t="s">
        <v>198</v>
      </c>
      <c r="R1009" s="52" t="s">
        <v>104</v>
      </c>
      <c r="S1009" s="87">
        <v>69</v>
      </c>
      <c r="T1009" s="53" t="s">
        <v>6382</v>
      </c>
      <c r="U1009" s="53" t="s">
        <v>2175</v>
      </c>
      <c r="V1009" s="88" t="s">
        <v>67</v>
      </c>
      <c r="W1009" s="82"/>
      <c r="X1009" s="89">
        <v>39600</v>
      </c>
      <c r="Y1009" s="90">
        <v>12</v>
      </c>
      <c r="Z1009" s="89">
        <f t="shared" si="2"/>
        <v>3300</v>
      </c>
      <c r="AA1009" s="91">
        <f t="shared" si="3"/>
        <v>47.826086956521742</v>
      </c>
      <c r="AB1009" s="55"/>
      <c r="AC1009" s="52" t="s">
        <v>65</v>
      </c>
      <c r="AD1009" s="92"/>
      <c r="AE1009" s="82"/>
      <c r="AF1009" s="82"/>
      <c r="AG1009" s="82"/>
      <c r="AH1009" s="82"/>
      <c r="AI1009" s="54" t="s">
        <v>2304</v>
      </c>
      <c r="AJ1009" s="101">
        <v>44958</v>
      </c>
      <c r="AK1009" s="101">
        <v>45351</v>
      </c>
      <c r="AL1009" s="94"/>
      <c r="AM1009" s="54" t="s">
        <v>64</v>
      </c>
      <c r="AN1009" s="54">
        <v>2023</v>
      </c>
      <c r="AO1009" s="82"/>
      <c r="AP1009" s="94"/>
      <c r="AQ1009" s="94"/>
      <c r="AR1009" s="82"/>
      <c r="AS1009" s="95"/>
      <c r="AT1009" s="96" t="s">
        <v>398</v>
      </c>
      <c r="AU1009" s="96">
        <v>2023</v>
      </c>
      <c r="AV1009" s="94"/>
      <c r="AW1009" s="94"/>
      <c r="AX1009" s="82"/>
      <c r="AY1009" s="82"/>
      <c r="AZ1009" s="98"/>
      <c r="BA1009" s="98"/>
      <c r="BB1009" s="98"/>
      <c r="BC1009" s="82"/>
    </row>
    <row r="1010" spans="1:55" ht="31.5" hidden="1" customHeight="1">
      <c r="A1010" s="54"/>
      <c r="B1010" s="78"/>
      <c r="C1010" s="79" t="s">
        <v>62</v>
      </c>
      <c r="D1010" s="52" t="s">
        <v>196</v>
      </c>
      <c r="E1010" s="80" t="s">
        <v>123</v>
      </c>
      <c r="F1010" s="81" t="s">
        <v>5</v>
      </c>
      <c r="G1010" s="82"/>
      <c r="H1010" s="53" t="s">
        <v>6383</v>
      </c>
      <c r="I1010" s="101">
        <v>44964</v>
      </c>
      <c r="J1010" s="84" t="s">
        <v>146</v>
      </c>
      <c r="K1010" s="52" t="s">
        <v>64</v>
      </c>
      <c r="L1010" s="85">
        <v>2023</v>
      </c>
      <c r="M1010" s="86" t="s">
        <v>6336</v>
      </c>
      <c r="N1010" s="53" t="s">
        <v>6384</v>
      </c>
      <c r="O1010" s="53" t="s">
        <v>6385</v>
      </c>
      <c r="P1010" s="53" t="s">
        <v>3105</v>
      </c>
      <c r="Q1010" s="52" t="s">
        <v>198</v>
      </c>
      <c r="R1010" s="52" t="s">
        <v>104</v>
      </c>
      <c r="S1010" s="87">
        <v>69</v>
      </c>
      <c r="T1010" s="53" t="s">
        <v>6385</v>
      </c>
      <c r="U1010" s="53" t="s">
        <v>3106</v>
      </c>
      <c r="V1010" s="88" t="s">
        <v>44</v>
      </c>
      <c r="W1010" s="82"/>
      <c r="X1010" s="89">
        <v>43000</v>
      </c>
      <c r="Y1010" s="90">
        <v>12</v>
      </c>
      <c r="Z1010" s="89">
        <f t="shared" si="2"/>
        <v>3583.3333333333335</v>
      </c>
      <c r="AA1010" s="91">
        <f t="shared" si="3"/>
        <v>51.932367149758456</v>
      </c>
      <c r="AB1010" s="55"/>
      <c r="AC1010" s="52" t="s">
        <v>42</v>
      </c>
      <c r="AD1010" s="92"/>
      <c r="AE1010" s="82"/>
      <c r="AF1010" s="82"/>
      <c r="AG1010" s="82"/>
      <c r="AH1010" s="82"/>
      <c r="AI1010" s="54" t="s">
        <v>584</v>
      </c>
      <c r="AJ1010" s="101">
        <v>44986</v>
      </c>
      <c r="AK1010" s="101">
        <v>45351</v>
      </c>
      <c r="AL1010" s="94"/>
      <c r="AM1010" s="54" t="s">
        <v>86</v>
      </c>
      <c r="AN1010" s="54">
        <v>2023</v>
      </c>
      <c r="AO1010" s="82"/>
      <c r="AP1010" s="94"/>
      <c r="AQ1010" s="94"/>
      <c r="AR1010" s="82"/>
      <c r="AS1010" s="95"/>
      <c r="AT1010" s="96" t="s">
        <v>398</v>
      </c>
      <c r="AU1010" s="96">
        <v>2023</v>
      </c>
      <c r="AV1010" s="94"/>
      <c r="AW1010" s="94"/>
      <c r="AX1010" s="82"/>
      <c r="AY1010" s="82"/>
      <c r="AZ1010" s="98"/>
      <c r="BA1010" s="98"/>
      <c r="BB1010" s="98"/>
      <c r="BC1010" s="82"/>
    </row>
    <row r="1011" spans="1:55" ht="31.5" hidden="1" customHeight="1">
      <c r="A1011" s="54"/>
      <c r="B1011" s="78"/>
      <c r="C1011" s="79"/>
      <c r="D1011" s="52" t="s">
        <v>151</v>
      </c>
      <c r="E1011" s="80" t="s">
        <v>233</v>
      </c>
      <c r="F1011" s="81" t="s">
        <v>4449</v>
      </c>
      <c r="G1011" s="82"/>
      <c r="H1011" s="53" t="s">
        <v>6386</v>
      </c>
      <c r="I1011" s="101">
        <v>44963</v>
      </c>
      <c r="J1011" s="84" t="s">
        <v>136</v>
      </c>
      <c r="K1011" s="52" t="s">
        <v>137</v>
      </c>
      <c r="L1011" s="85">
        <v>2023</v>
      </c>
      <c r="M1011" s="86" t="s">
        <v>6387</v>
      </c>
      <c r="N1011" s="53" t="s">
        <v>6388</v>
      </c>
      <c r="O1011" s="53" t="s">
        <v>6389</v>
      </c>
      <c r="P1011" s="53" t="s">
        <v>4475</v>
      </c>
      <c r="Q1011" s="52" t="s">
        <v>165</v>
      </c>
      <c r="R1011" s="52" t="s">
        <v>61</v>
      </c>
      <c r="S1011" s="87">
        <v>274</v>
      </c>
      <c r="T1011" s="53" t="s">
        <v>6390</v>
      </c>
      <c r="U1011" s="53" t="s">
        <v>6391</v>
      </c>
      <c r="V1011" s="88" t="s">
        <v>88</v>
      </c>
      <c r="W1011" s="82"/>
      <c r="X1011" s="89">
        <v>287700</v>
      </c>
      <c r="Y1011" s="90">
        <v>12</v>
      </c>
      <c r="Z1011" s="89">
        <f t="shared" si="2"/>
        <v>23975</v>
      </c>
      <c r="AA1011" s="91">
        <f t="shared" si="3"/>
        <v>87.5</v>
      </c>
      <c r="AB1011" s="55" t="s">
        <v>6392</v>
      </c>
      <c r="AC1011" s="52" t="s">
        <v>42</v>
      </c>
      <c r="AD1011" s="92"/>
      <c r="AE1011" s="82"/>
      <c r="AF1011" s="82"/>
      <c r="AG1011" s="82"/>
      <c r="AH1011" s="82"/>
      <c r="AI1011" s="54" t="s">
        <v>584</v>
      </c>
      <c r="AJ1011" s="101">
        <v>44927</v>
      </c>
      <c r="AK1011" s="101">
        <v>45291</v>
      </c>
      <c r="AL1011" s="94"/>
      <c r="AM1011" s="54" t="s">
        <v>41</v>
      </c>
      <c r="AN1011" s="54">
        <v>2023</v>
      </c>
      <c r="AO1011" s="82"/>
      <c r="AP1011" s="94"/>
      <c r="AQ1011" s="94"/>
      <c r="AR1011" s="82"/>
      <c r="AS1011" s="95"/>
      <c r="AT1011" s="96" t="s">
        <v>416</v>
      </c>
      <c r="AU1011" s="96">
        <v>2023</v>
      </c>
      <c r="AV1011" s="94"/>
      <c r="AW1011" s="94"/>
      <c r="AX1011" s="82"/>
      <c r="AY1011" s="82"/>
      <c r="AZ1011" s="98"/>
      <c r="BA1011" s="98"/>
      <c r="BB1011" s="98"/>
      <c r="BC1011" s="82"/>
    </row>
    <row r="1012" spans="1:55" ht="31.5" hidden="1" customHeight="1">
      <c r="A1012" s="54"/>
      <c r="B1012" s="78"/>
      <c r="C1012" s="79"/>
      <c r="D1012" s="52" t="s">
        <v>237</v>
      </c>
      <c r="E1012" s="80" t="s">
        <v>160</v>
      </c>
      <c r="F1012" s="81" t="s">
        <v>5</v>
      </c>
      <c r="G1012" s="82"/>
      <c r="H1012" s="53" t="s">
        <v>6393</v>
      </c>
      <c r="I1012" s="101">
        <v>44970</v>
      </c>
      <c r="J1012" s="84" t="s">
        <v>199</v>
      </c>
      <c r="K1012" s="52" t="s">
        <v>64</v>
      </c>
      <c r="L1012" s="85">
        <v>2023</v>
      </c>
      <c r="M1012" s="86" t="s">
        <v>6336</v>
      </c>
      <c r="N1012" s="53" t="s">
        <v>6394</v>
      </c>
      <c r="O1012" s="53" t="s">
        <v>6395</v>
      </c>
      <c r="P1012" s="53" t="s">
        <v>6394</v>
      </c>
      <c r="Q1012" s="52" t="s">
        <v>198</v>
      </c>
      <c r="R1012" s="52" t="s">
        <v>104</v>
      </c>
      <c r="S1012" s="87">
        <v>1224</v>
      </c>
      <c r="T1012" s="53" t="s">
        <v>6395</v>
      </c>
      <c r="U1012" s="53" t="s">
        <v>4738</v>
      </c>
      <c r="V1012" s="88" t="s">
        <v>44</v>
      </c>
      <c r="W1012" s="82"/>
      <c r="X1012" s="89">
        <v>27102.799999999999</v>
      </c>
      <c r="Y1012" s="90">
        <v>12</v>
      </c>
      <c r="Z1012" s="89">
        <f t="shared" si="2"/>
        <v>2258.5666666666666</v>
      </c>
      <c r="AA1012" s="91">
        <f t="shared" si="3"/>
        <v>1.8452342047930284</v>
      </c>
      <c r="AB1012" s="55"/>
      <c r="AC1012" s="52" t="s">
        <v>42</v>
      </c>
      <c r="AD1012" s="92"/>
      <c r="AE1012" s="82"/>
      <c r="AF1012" s="82"/>
      <c r="AG1012" s="82"/>
      <c r="AH1012" s="82"/>
      <c r="AI1012" s="54" t="s">
        <v>584</v>
      </c>
      <c r="AJ1012" s="101">
        <v>44986</v>
      </c>
      <c r="AK1012" s="101">
        <v>45351</v>
      </c>
      <c r="AL1012" s="94">
        <v>1</v>
      </c>
      <c r="AM1012" s="54" t="s">
        <v>86</v>
      </c>
      <c r="AN1012" s="54">
        <v>2023</v>
      </c>
      <c r="AO1012" s="82"/>
      <c r="AP1012" s="94"/>
      <c r="AQ1012" s="94"/>
      <c r="AR1012" s="82"/>
      <c r="AS1012" s="95"/>
      <c r="AT1012" s="96" t="s">
        <v>398</v>
      </c>
      <c r="AU1012" s="96">
        <v>2023</v>
      </c>
      <c r="AV1012" s="94"/>
      <c r="AW1012" s="94"/>
      <c r="AX1012" s="82"/>
      <c r="AY1012" s="82"/>
      <c r="AZ1012" s="98"/>
      <c r="BA1012" s="98"/>
      <c r="BB1012" s="98"/>
      <c r="BC1012" s="82"/>
    </row>
    <row r="1013" spans="1:55" ht="31.5" hidden="1" customHeight="1">
      <c r="A1013" s="54"/>
      <c r="B1013" s="78"/>
      <c r="C1013" s="79" t="s">
        <v>62</v>
      </c>
      <c r="D1013" s="52" t="s">
        <v>243</v>
      </c>
      <c r="E1013" s="80" t="s">
        <v>217</v>
      </c>
      <c r="F1013" s="81" t="s">
        <v>4694</v>
      </c>
      <c r="G1013" s="82"/>
      <c r="H1013" s="53" t="s">
        <v>6396</v>
      </c>
      <c r="I1013" s="101">
        <v>44966</v>
      </c>
      <c r="J1013" s="84" t="s">
        <v>169</v>
      </c>
      <c r="K1013" s="52" t="s">
        <v>64</v>
      </c>
      <c r="L1013" s="85">
        <v>2023</v>
      </c>
      <c r="M1013" s="86" t="s">
        <v>6336</v>
      </c>
      <c r="N1013" s="53" t="s">
        <v>6397</v>
      </c>
      <c r="O1013" s="53" t="s">
        <v>6398</v>
      </c>
      <c r="P1013" s="53" t="s">
        <v>6399</v>
      </c>
      <c r="Q1013" s="52" t="s">
        <v>142</v>
      </c>
      <c r="R1013" s="52" t="s">
        <v>83</v>
      </c>
      <c r="S1013" s="87">
        <v>60</v>
      </c>
      <c r="T1013" s="53" t="s">
        <v>6398</v>
      </c>
      <c r="U1013" s="53" t="s">
        <v>4722</v>
      </c>
      <c r="V1013" s="88" t="s">
        <v>67</v>
      </c>
      <c r="W1013" s="82"/>
      <c r="X1013" s="89">
        <v>60000</v>
      </c>
      <c r="Y1013" s="90">
        <v>12</v>
      </c>
      <c r="Z1013" s="89">
        <f t="shared" si="2"/>
        <v>5000</v>
      </c>
      <c r="AA1013" s="91">
        <f t="shared" si="3"/>
        <v>83.333333333333329</v>
      </c>
      <c r="AB1013" s="55" t="s">
        <v>6400</v>
      </c>
      <c r="AC1013" s="52" t="s">
        <v>42</v>
      </c>
      <c r="AD1013" s="92"/>
      <c r="AE1013" s="82"/>
      <c r="AF1013" s="82"/>
      <c r="AG1013" s="82"/>
      <c r="AH1013" s="82"/>
      <c r="AI1013" s="54" t="s">
        <v>584</v>
      </c>
      <c r="AJ1013" s="101">
        <v>44927</v>
      </c>
      <c r="AK1013" s="101">
        <v>45291</v>
      </c>
      <c r="AL1013" s="94">
        <v>1</v>
      </c>
      <c r="AM1013" s="54" t="s">
        <v>41</v>
      </c>
      <c r="AN1013" s="54">
        <v>2023</v>
      </c>
      <c r="AO1013" s="82"/>
      <c r="AP1013" s="94"/>
      <c r="AQ1013" s="94"/>
      <c r="AR1013" s="82"/>
      <c r="AS1013" s="95"/>
      <c r="AT1013" s="96" t="s">
        <v>416</v>
      </c>
      <c r="AU1013" s="96">
        <v>2023</v>
      </c>
      <c r="AV1013" s="94"/>
      <c r="AW1013" s="107" t="s">
        <v>89</v>
      </c>
      <c r="AX1013" s="82"/>
      <c r="AY1013" s="82"/>
      <c r="AZ1013" s="98"/>
      <c r="BA1013" s="98"/>
      <c r="BB1013" s="98"/>
      <c r="BC1013" s="82"/>
    </row>
    <row r="1014" spans="1:55" ht="31.5" hidden="1" customHeight="1">
      <c r="A1014" s="54"/>
      <c r="B1014" s="78"/>
      <c r="C1014" s="79" t="s">
        <v>39</v>
      </c>
      <c r="D1014" s="52" t="s">
        <v>151</v>
      </c>
      <c r="E1014" s="80" t="s">
        <v>233</v>
      </c>
      <c r="F1014" s="81" t="s">
        <v>4762</v>
      </c>
      <c r="G1014" s="82"/>
      <c r="H1014" s="53" t="s">
        <v>6401</v>
      </c>
      <c r="I1014" s="101">
        <v>44972</v>
      </c>
      <c r="J1014" s="84" t="s">
        <v>207</v>
      </c>
      <c r="K1014" s="52" t="s">
        <v>64</v>
      </c>
      <c r="L1014" s="85">
        <v>2023</v>
      </c>
      <c r="M1014" s="86" t="s">
        <v>6336</v>
      </c>
      <c r="N1014" s="53" t="s">
        <v>6402</v>
      </c>
      <c r="O1014" s="53" t="s">
        <v>6403</v>
      </c>
      <c r="P1014" s="53" t="s">
        <v>6404</v>
      </c>
      <c r="Q1014" s="52" t="s">
        <v>198</v>
      </c>
      <c r="R1014" s="52" t="s">
        <v>104</v>
      </c>
      <c r="S1014" s="87">
        <v>65</v>
      </c>
      <c r="T1014" s="53" t="s">
        <v>6403</v>
      </c>
      <c r="U1014" s="53" t="s">
        <v>6405</v>
      </c>
      <c r="V1014" s="88" t="s">
        <v>44</v>
      </c>
      <c r="W1014" s="82"/>
      <c r="X1014" s="89">
        <v>2500</v>
      </c>
      <c r="Y1014" s="90">
        <v>12</v>
      </c>
      <c r="Z1014" s="89">
        <f t="shared" si="2"/>
        <v>208.33333333333334</v>
      </c>
      <c r="AA1014" s="91">
        <f t="shared" si="3"/>
        <v>3.2051282051282053</v>
      </c>
      <c r="AB1014" s="55" t="s">
        <v>6406</v>
      </c>
      <c r="AC1014" s="52" t="s">
        <v>42</v>
      </c>
      <c r="AD1014" s="92"/>
      <c r="AE1014" s="82"/>
      <c r="AF1014" s="82"/>
      <c r="AG1014" s="82"/>
      <c r="AH1014" s="82"/>
      <c r="AI1014" s="54" t="s">
        <v>584</v>
      </c>
      <c r="AJ1014" s="101">
        <v>44986</v>
      </c>
      <c r="AK1014" s="101">
        <v>45351</v>
      </c>
      <c r="AL1014" s="94">
        <v>1</v>
      </c>
      <c r="AM1014" s="54" t="s">
        <v>86</v>
      </c>
      <c r="AN1014" s="54">
        <v>2023</v>
      </c>
      <c r="AO1014" s="82"/>
      <c r="AP1014" s="94"/>
      <c r="AQ1014" s="94"/>
      <c r="AR1014" s="82"/>
      <c r="AS1014" s="95"/>
      <c r="AT1014" s="96" t="s">
        <v>398</v>
      </c>
      <c r="AU1014" s="96">
        <v>2023</v>
      </c>
      <c r="AV1014" s="94"/>
      <c r="AW1014" s="94"/>
      <c r="AX1014" s="82"/>
      <c r="AY1014" s="82"/>
      <c r="AZ1014" s="98"/>
      <c r="BA1014" s="98"/>
      <c r="BB1014" s="98"/>
      <c r="BC1014" s="82"/>
    </row>
    <row r="1015" spans="1:55" ht="31.5" hidden="1" customHeight="1">
      <c r="A1015" s="54"/>
      <c r="B1015" s="78"/>
      <c r="C1015" s="79" t="s">
        <v>39</v>
      </c>
      <c r="D1015" s="52" t="s">
        <v>239</v>
      </c>
      <c r="E1015" s="80" t="s">
        <v>217</v>
      </c>
      <c r="F1015" s="81" t="s">
        <v>6407</v>
      </c>
      <c r="G1015" s="82"/>
      <c r="H1015" s="53" t="s">
        <v>6408</v>
      </c>
      <c r="I1015" s="101">
        <v>44973</v>
      </c>
      <c r="J1015" s="84" t="s">
        <v>210</v>
      </c>
      <c r="K1015" s="52" t="s">
        <v>64</v>
      </c>
      <c r="L1015" s="85">
        <v>2023</v>
      </c>
      <c r="M1015" s="86" t="s">
        <v>6336</v>
      </c>
      <c r="N1015" s="53" t="s">
        <v>6409</v>
      </c>
      <c r="O1015" s="53" t="s">
        <v>6410</v>
      </c>
      <c r="P1015" s="53" t="s">
        <v>6411</v>
      </c>
      <c r="Q1015" s="52" t="s">
        <v>198</v>
      </c>
      <c r="R1015" s="52" t="s">
        <v>104</v>
      </c>
      <c r="S1015" s="87">
        <v>78</v>
      </c>
      <c r="T1015" s="53" t="s">
        <v>6412</v>
      </c>
      <c r="U1015" s="53" t="s">
        <v>6413</v>
      </c>
      <c r="V1015" s="88" t="s">
        <v>44</v>
      </c>
      <c r="W1015" s="82"/>
      <c r="X1015" s="89">
        <v>4000</v>
      </c>
      <c r="Y1015" s="90">
        <v>12</v>
      </c>
      <c r="Z1015" s="89">
        <f t="shared" si="2"/>
        <v>333.33333333333331</v>
      </c>
      <c r="AA1015" s="91">
        <f t="shared" si="3"/>
        <v>4.2735042735042734</v>
      </c>
      <c r="AB1015" s="55" t="s">
        <v>6414</v>
      </c>
      <c r="AC1015" s="52" t="s">
        <v>42</v>
      </c>
      <c r="AD1015" s="92"/>
      <c r="AE1015" s="82"/>
      <c r="AF1015" s="82"/>
      <c r="AG1015" s="82"/>
      <c r="AH1015" s="82"/>
      <c r="AI1015" s="54" t="s">
        <v>584</v>
      </c>
      <c r="AJ1015" s="101">
        <v>44986</v>
      </c>
      <c r="AK1015" s="101">
        <v>45351</v>
      </c>
      <c r="AL1015" s="94">
        <v>1</v>
      </c>
      <c r="AM1015" s="54" t="s">
        <v>86</v>
      </c>
      <c r="AN1015" s="54">
        <v>2023</v>
      </c>
      <c r="AO1015" s="82"/>
      <c r="AP1015" s="94"/>
      <c r="AQ1015" s="94"/>
      <c r="AR1015" s="82"/>
      <c r="AS1015" s="95"/>
      <c r="AT1015" s="96" t="s">
        <v>398</v>
      </c>
      <c r="AU1015" s="96">
        <v>2023</v>
      </c>
      <c r="AV1015" s="94"/>
      <c r="AW1015" s="94"/>
      <c r="AX1015" s="82"/>
      <c r="AY1015" s="82"/>
      <c r="AZ1015" s="98"/>
      <c r="BA1015" s="98"/>
      <c r="BB1015" s="98"/>
      <c r="BC1015" s="82"/>
    </row>
    <row r="1016" spans="1:55" ht="31.5" hidden="1" customHeight="1">
      <c r="A1016" s="54"/>
      <c r="B1016" s="78"/>
      <c r="C1016" s="79" t="s">
        <v>39</v>
      </c>
      <c r="D1016" s="52" t="s">
        <v>243</v>
      </c>
      <c r="E1016" s="80" t="s">
        <v>217</v>
      </c>
      <c r="F1016" s="81" t="s">
        <v>5</v>
      </c>
      <c r="G1016" s="82"/>
      <c r="H1016" s="53" t="s">
        <v>6415</v>
      </c>
      <c r="I1016" s="101">
        <v>44973</v>
      </c>
      <c r="J1016" s="84" t="s">
        <v>210</v>
      </c>
      <c r="K1016" s="52" t="s">
        <v>64</v>
      </c>
      <c r="L1016" s="85">
        <v>2023</v>
      </c>
      <c r="M1016" s="86" t="s">
        <v>6336</v>
      </c>
      <c r="N1016" s="53" t="s">
        <v>6416</v>
      </c>
      <c r="O1016" s="53" t="s">
        <v>6417</v>
      </c>
      <c r="P1016" s="53" t="s">
        <v>6418</v>
      </c>
      <c r="Q1016" s="52" t="s">
        <v>165</v>
      </c>
      <c r="R1016" s="52" t="s">
        <v>61</v>
      </c>
      <c r="S1016" s="87">
        <v>240</v>
      </c>
      <c r="T1016" s="53" t="s">
        <v>6417</v>
      </c>
      <c r="U1016" s="53" t="s">
        <v>6419</v>
      </c>
      <c r="V1016" s="88" t="s">
        <v>88</v>
      </c>
      <c r="W1016" s="82"/>
      <c r="X1016" s="89">
        <v>20000</v>
      </c>
      <c r="Y1016" s="90">
        <v>12</v>
      </c>
      <c r="Z1016" s="89">
        <f t="shared" si="2"/>
        <v>1666.6666666666667</v>
      </c>
      <c r="AA1016" s="91">
        <f t="shared" si="3"/>
        <v>6.9444444444444446</v>
      </c>
      <c r="AB1016" s="55" t="s">
        <v>6420</v>
      </c>
      <c r="AC1016" s="52" t="s">
        <v>42</v>
      </c>
      <c r="AD1016" s="92"/>
      <c r="AE1016" s="82"/>
      <c r="AF1016" s="82"/>
      <c r="AG1016" s="82"/>
      <c r="AH1016" s="82"/>
      <c r="AI1016" s="54" t="s">
        <v>6421</v>
      </c>
      <c r="AJ1016" s="101">
        <v>44866</v>
      </c>
      <c r="AK1016" s="101">
        <v>45230</v>
      </c>
      <c r="AL1016" s="94">
        <v>1</v>
      </c>
      <c r="AM1016" s="54" t="s">
        <v>180</v>
      </c>
      <c r="AN1016" s="54">
        <v>2022</v>
      </c>
      <c r="AO1016" s="82"/>
      <c r="AP1016" s="94"/>
      <c r="AQ1016" s="94"/>
      <c r="AR1016" s="82"/>
      <c r="AS1016" s="95" t="s">
        <v>6422</v>
      </c>
      <c r="AT1016" s="96" t="s">
        <v>782</v>
      </c>
      <c r="AU1016" s="96">
        <v>2023</v>
      </c>
      <c r="AV1016" s="94"/>
      <c r="AW1016" s="94"/>
      <c r="AX1016" s="82"/>
      <c r="AY1016" s="82"/>
      <c r="AZ1016" s="98"/>
      <c r="BA1016" s="98"/>
      <c r="BB1016" s="98"/>
      <c r="BC1016" s="82"/>
    </row>
    <row r="1017" spans="1:55" ht="31.5" hidden="1" customHeight="1">
      <c r="A1017" s="54"/>
      <c r="B1017" s="78"/>
      <c r="C1017" s="79" t="s">
        <v>39</v>
      </c>
      <c r="D1017" s="52" t="s">
        <v>239</v>
      </c>
      <c r="E1017" s="80" t="s">
        <v>217</v>
      </c>
      <c r="F1017" s="81" t="s">
        <v>5</v>
      </c>
      <c r="G1017" s="82"/>
      <c r="H1017" s="53" t="s">
        <v>6423</v>
      </c>
      <c r="I1017" s="101">
        <v>44974</v>
      </c>
      <c r="J1017" s="84" t="s">
        <v>213</v>
      </c>
      <c r="K1017" s="52" t="s">
        <v>64</v>
      </c>
      <c r="L1017" s="85">
        <v>2023</v>
      </c>
      <c r="M1017" s="86" t="s">
        <v>6336</v>
      </c>
      <c r="N1017" s="53" t="s">
        <v>6424</v>
      </c>
      <c r="O1017" s="53" t="s">
        <v>6425</v>
      </c>
      <c r="P1017" s="53" t="s">
        <v>6426</v>
      </c>
      <c r="Q1017" s="52" t="s">
        <v>198</v>
      </c>
      <c r="R1017" s="52" t="s">
        <v>104</v>
      </c>
      <c r="S1017" s="87">
        <v>53</v>
      </c>
      <c r="T1017" s="53" t="s">
        <v>6427</v>
      </c>
      <c r="U1017" s="53" t="s">
        <v>6428</v>
      </c>
      <c r="V1017" s="88" t="s">
        <v>44</v>
      </c>
      <c r="W1017" s="82"/>
      <c r="X1017" s="89">
        <v>18691.59</v>
      </c>
      <c r="Y1017" s="90">
        <v>12</v>
      </c>
      <c r="Z1017" s="89">
        <f t="shared" si="2"/>
        <v>1557.6324999999999</v>
      </c>
      <c r="AA1017" s="91">
        <f t="shared" si="3"/>
        <v>29.389292452830187</v>
      </c>
      <c r="AB1017" s="55" t="s">
        <v>6429</v>
      </c>
      <c r="AC1017" s="52" t="s">
        <v>42</v>
      </c>
      <c r="AD1017" s="92"/>
      <c r="AE1017" s="82"/>
      <c r="AF1017" s="82"/>
      <c r="AG1017" s="82"/>
      <c r="AH1017" s="82"/>
      <c r="AI1017" s="54" t="s">
        <v>584</v>
      </c>
      <c r="AJ1017" s="101">
        <v>44986</v>
      </c>
      <c r="AK1017" s="101">
        <v>45351</v>
      </c>
      <c r="AL1017" s="94">
        <v>1</v>
      </c>
      <c r="AM1017" s="54" t="s">
        <v>122</v>
      </c>
      <c r="AN1017" s="54">
        <v>2023</v>
      </c>
      <c r="AO1017" s="82"/>
      <c r="AP1017" s="94"/>
      <c r="AQ1017" s="94"/>
      <c r="AR1017" s="82"/>
      <c r="AS1017" s="95"/>
      <c r="AT1017" s="96" t="s">
        <v>398</v>
      </c>
      <c r="AU1017" s="96">
        <v>2023</v>
      </c>
      <c r="AV1017" s="94"/>
      <c r="AW1017" s="94"/>
      <c r="AX1017" s="82"/>
      <c r="AY1017" s="82"/>
      <c r="AZ1017" s="98"/>
      <c r="BA1017" s="98"/>
      <c r="BB1017" s="98"/>
      <c r="BC1017" s="82"/>
    </row>
    <row r="1018" spans="1:55" ht="31.5" hidden="1" customHeight="1">
      <c r="A1018" s="54"/>
      <c r="B1018" s="78"/>
      <c r="C1018" s="79" t="s">
        <v>39</v>
      </c>
      <c r="D1018" s="52" t="s">
        <v>163</v>
      </c>
      <c r="E1018" s="80" t="s">
        <v>123</v>
      </c>
      <c r="F1018" s="81" t="s">
        <v>6430</v>
      </c>
      <c r="G1018" s="82"/>
      <c r="H1018" s="53" t="s">
        <v>6431</v>
      </c>
      <c r="I1018" s="101">
        <v>44977</v>
      </c>
      <c r="J1018" s="84" t="s">
        <v>223</v>
      </c>
      <c r="K1018" s="52" t="s">
        <v>64</v>
      </c>
      <c r="L1018" s="85">
        <v>2023</v>
      </c>
      <c r="M1018" s="86" t="s">
        <v>6336</v>
      </c>
      <c r="N1018" s="53" t="s">
        <v>640</v>
      </c>
      <c r="O1018" s="53" t="s">
        <v>6432</v>
      </c>
      <c r="P1018" s="53" t="s">
        <v>6433</v>
      </c>
      <c r="Q1018" s="52" t="s">
        <v>198</v>
      </c>
      <c r="R1018" s="52" t="s">
        <v>104</v>
      </c>
      <c r="S1018" s="87">
        <v>80</v>
      </c>
      <c r="T1018" s="53" t="s">
        <v>6434</v>
      </c>
      <c r="U1018" s="53" t="s">
        <v>6435</v>
      </c>
      <c r="V1018" s="88" t="s">
        <v>44</v>
      </c>
      <c r="W1018" s="82"/>
      <c r="X1018" s="89">
        <v>44859.81</v>
      </c>
      <c r="Y1018" s="90">
        <v>12</v>
      </c>
      <c r="Z1018" s="89">
        <f t="shared" si="2"/>
        <v>3738.3174999999997</v>
      </c>
      <c r="AA1018" s="91">
        <f t="shared" si="3"/>
        <v>46.728968749999993</v>
      </c>
      <c r="AB1018" s="55" t="s">
        <v>6436</v>
      </c>
      <c r="AC1018" s="52" t="s">
        <v>42</v>
      </c>
      <c r="AD1018" s="92"/>
      <c r="AE1018" s="82"/>
      <c r="AF1018" s="82"/>
      <c r="AG1018" s="82"/>
      <c r="AH1018" s="82"/>
      <c r="AI1018" s="54" t="s">
        <v>2262</v>
      </c>
      <c r="AJ1018" s="101">
        <v>45047</v>
      </c>
      <c r="AK1018" s="101">
        <v>45504</v>
      </c>
      <c r="AL1018" s="94">
        <v>1</v>
      </c>
      <c r="AM1018" s="54" t="s">
        <v>122</v>
      </c>
      <c r="AN1018" s="54">
        <v>2023</v>
      </c>
      <c r="AO1018" s="82"/>
      <c r="AP1018" s="94"/>
      <c r="AQ1018" s="94"/>
      <c r="AR1018" s="82"/>
      <c r="AS1018" s="95" t="s">
        <v>6437</v>
      </c>
      <c r="AT1018" s="96" t="s">
        <v>500</v>
      </c>
      <c r="AU1018" s="96">
        <v>2024</v>
      </c>
      <c r="AV1018" s="94"/>
      <c r="AW1018" s="94"/>
      <c r="AX1018" s="82"/>
      <c r="AY1018" s="82"/>
      <c r="AZ1018" s="98"/>
      <c r="BA1018" s="98"/>
      <c r="BB1018" s="98"/>
      <c r="BC1018" s="82"/>
    </row>
    <row r="1019" spans="1:55" ht="31.5" hidden="1" customHeight="1">
      <c r="A1019" s="54"/>
      <c r="B1019" s="78"/>
      <c r="C1019" s="79" t="s">
        <v>39</v>
      </c>
      <c r="D1019" s="52" t="s">
        <v>211</v>
      </c>
      <c r="E1019" s="80" t="s">
        <v>160</v>
      </c>
      <c r="F1019" s="81" t="s">
        <v>6439</v>
      </c>
      <c r="G1019" s="82"/>
      <c r="H1019" s="53" t="s">
        <v>6440</v>
      </c>
      <c r="I1019" s="101">
        <v>44985</v>
      </c>
      <c r="J1019" s="84" t="s">
        <v>244</v>
      </c>
      <c r="K1019" s="52" t="s">
        <v>64</v>
      </c>
      <c r="L1019" s="85">
        <v>2023</v>
      </c>
      <c r="M1019" s="86" t="s">
        <v>6336</v>
      </c>
      <c r="N1019" s="53" t="s">
        <v>6441</v>
      </c>
      <c r="O1019" s="53" t="s">
        <v>6442</v>
      </c>
      <c r="P1019" s="53" t="s">
        <v>6443</v>
      </c>
      <c r="Q1019" s="52" t="s">
        <v>198</v>
      </c>
      <c r="R1019" s="52" t="s">
        <v>104</v>
      </c>
      <c r="S1019" s="87">
        <v>12</v>
      </c>
      <c r="T1019" s="53" t="s">
        <v>6444</v>
      </c>
      <c r="U1019" s="53" t="s">
        <v>6445</v>
      </c>
      <c r="V1019" s="88" t="s">
        <v>67</v>
      </c>
      <c r="W1019" s="82"/>
      <c r="X1019" s="89">
        <v>1000</v>
      </c>
      <c r="Y1019" s="90">
        <v>1</v>
      </c>
      <c r="Z1019" s="89">
        <f t="shared" si="2"/>
        <v>1000</v>
      </c>
      <c r="AA1019" s="91">
        <f t="shared" si="3"/>
        <v>83.333333333333329</v>
      </c>
      <c r="AB1019" s="55"/>
      <c r="AC1019" s="52" t="s">
        <v>42</v>
      </c>
      <c r="AD1019" s="92"/>
      <c r="AE1019" s="82"/>
      <c r="AF1019" s="82"/>
      <c r="AG1019" s="82"/>
      <c r="AH1019" s="82"/>
      <c r="AI1019" s="54" t="s">
        <v>584</v>
      </c>
      <c r="AJ1019" s="101">
        <v>44896</v>
      </c>
      <c r="AK1019" s="101">
        <v>45260</v>
      </c>
      <c r="AL1019" s="94">
        <v>1</v>
      </c>
      <c r="AM1019" s="54" t="s">
        <v>193</v>
      </c>
      <c r="AN1019" s="54">
        <v>2022</v>
      </c>
      <c r="AO1019" s="82"/>
      <c r="AP1019" s="94"/>
      <c r="AQ1019" s="94"/>
      <c r="AR1019" s="82"/>
      <c r="AS1019" s="95"/>
      <c r="AT1019" s="96" t="s">
        <v>1607</v>
      </c>
      <c r="AU1019" s="96">
        <v>2023</v>
      </c>
      <c r="AV1019" s="94"/>
      <c r="AW1019" s="94"/>
      <c r="AX1019" s="82"/>
      <c r="AY1019" s="82"/>
      <c r="AZ1019" s="98"/>
      <c r="BA1019" s="98"/>
      <c r="BB1019" s="98"/>
      <c r="BC1019" s="82"/>
    </row>
    <row r="1020" spans="1:55" ht="31.5" customHeight="1">
      <c r="A1020" s="54"/>
      <c r="B1020" s="78"/>
      <c r="C1020" s="79" t="s">
        <v>39</v>
      </c>
      <c r="D1020" s="52" t="s">
        <v>93</v>
      </c>
      <c r="E1020" s="80" t="s">
        <v>123</v>
      </c>
      <c r="F1020" s="81" t="s">
        <v>3719</v>
      </c>
      <c r="G1020" s="82"/>
      <c r="H1020" s="53" t="s">
        <v>6446</v>
      </c>
      <c r="I1020" s="101">
        <v>44991</v>
      </c>
      <c r="J1020" s="84" t="s">
        <v>136</v>
      </c>
      <c r="K1020" s="52" t="s">
        <v>86</v>
      </c>
      <c r="L1020" s="85">
        <v>2023</v>
      </c>
      <c r="M1020" s="86" t="s">
        <v>6447</v>
      </c>
      <c r="N1020" s="53" t="s">
        <v>6448</v>
      </c>
      <c r="O1020" s="53" t="s">
        <v>6449</v>
      </c>
      <c r="P1020" s="53" t="s">
        <v>6450</v>
      </c>
      <c r="Q1020" s="52" t="s">
        <v>165</v>
      </c>
      <c r="R1020" s="52" t="s">
        <v>38</v>
      </c>
      <c r="S1020" s="87">
        <v>160</v>
      </c>
      <c r="T1020" s="53" t="s">
        <v>6449</v>
      </c>
      <c r="U1020" s="53"/>
      <c r="V1020" s="88" t="s">
        <v>44</v>
      </c>
      <c r="W1020" s="82"/>
      <c r="X1020" s="89">
        <v>10000</v>
      </c>
      <c r="Y1020" s="90">
        <v>1</v>
      </c>
      <c r="Z1020" s="89">
        <f t="shared" si="2"/>
        <v>10000</v>
      </c>
      <c r="AA1020" s="91">
        <f t="shared" si="3"/>
        <v>62.5</v>
      </c>
      <c r="AB1020" s="55" t="s">
        <v>6451</v>
      </c>
      <c r="AC1020" s="52" t="s">
        <v>42</v>
      </c>
      <c r="AD1020" s="92"/>
      <c r="AE1020" s="82"/>
      <c r="AF1020" s="82"/>
      <c r="AG1020" s="82"/>
      <c r="AH1020" s="82"/>
      <c r="AI1020" s="54" t="s">
        <v>628</v>
      </c>
      <c r="AJ1020" s="101">
        <v>45017</v>
      </c>
      <c r="AK1020" s="540">
        <v>45747</v>
      </c>
      <c r="AL1020" s="94">
        <v>2</v>
      </c>
      <c r="AM1020" s="54" t="s">
        <v>107</v>
      </c>
      <c r="AN1020" s="54">
        <v>2023</v>
      </c>
      <c r="AO1020" s="82"/>
      <c r="AP1020" s="94"/>
      <c r="AQ1020" s="94"/>
      <c r="AR1020" s="82"/>
      <c r="AS1020" s="134"/>
      <c r="AT1020" s="96" t="s">
        <v>637</v>
      </c>
      <c r="AU1020" s="96">
        <v>2025</v>
      </c>
      <c r="AV1020" s="94"/>
      <c r="AW1020" s="94"/>
      <c r="AX1020" s="82"/>
      <c r="AY1020" s="82"/>
      <c r="AZ1020" s="98"/>
      <c r="BA1020" s="98"/>
      <c r="BB1020" s="98"/>
      <c r="BC1020" s="82"/>
    </row>
    <row r="1021" spans="1:55" ht="31.5" hidden="1" customHeight="1">
      <c r="A1021" s="54"/>
      <c r="B1021" s="78"/>
      <c r="C1021" s="79" t="s">
        <v>62</v>
      </c>
      <c r="D1021" s="52" t="s">
        <v>93</v>
      </c>
      <c r="E1021" s="80" t="s">
        <v>148</v>
      </c>
      <c r="F1021" s="81" t="s">
        <v>5</v>
      </c>
      <c r="G1021" s="82"/>
      <c r="H1021" s="53" t="s">
        <v>6452</v>
      </c>
      <c r="I1021" s="101">
        <v>44992</v>
      </c>
      <c r="J1021" s="84" t="s">
        <v>146</v>
      </c>
      <c r="K1021" s="52" t="s">
        <v>86</v>
      </c>
      <c r="L1021" s="85">
        <v>2023</v>
      </c>
      <c r="M1021" s="86" t="s">
        <v>6447</v>
      </c>
      <c r="N1021" s="53" t="s">
        <v>6453</v>
      </c>
      <c r="O1021" s="53" t="s">
        <v>6454</v>
      </c>
      <c r="P1021" s="53" t="s">
        <v>6455</v>
      </c>
      <c r="Q1021" s="52" t="s">
        <v>165</v>
      </c>
      <c r="R1021" s="52" t="s">
        <v>61</v>
      </c>
      <c r="S1021" s="87">
        <v>288</v>
      </c>
      <c r="T1021" s="53" t="s">
        <v>6456</v>
      </c>
      <c r="U1021" s="53" t="s">
        <v>6457</v>
      </c>
      <c r="V1021" s="88" t="s">
        <v>67</v>
      </c>
      <c r="W1021" s="82"/>
      <c r="X1021" s="89">
        <v>20000</v>
      </c>
      <c r="Y1021" s="90">
        <v>1</v>
      </c>
      <c r="Z1021" s="89">
        <f t="shared" si="2"/>
        <v>20000</v>
      </c>
      <c r="AA1021" s="91">
        <f t="shared" si="3"/>
        <v>69.444444444444443</v>
      </c>
      <c r="AB1021" s="55"/>
      <c r="AC1021" s="52" t="s">
        <v>42</v>
      </c>
      <c r="AD1021" s="92"/>
      <c r="AE1021" s="82"/>
      <c r="AF1021" s="82"/>
      <c r="AG1021" s="82"/>
      <c r="AH1021" s="82"/>
      <c r="AI1021" s="54" t="s">
        <v>584</v>
      </c>
      <c r="AJ1021" s="101">
        <v>45017</v>
      </c>
      <c r="AK1021" s="101">
        <v>45382</v>
      </c>
      <c r="AL1021" s="94">
        <v>1</v>
      </c>
      <c r="AM1021" s="54" t="s">
        <v>107</v>
      </c>
      <c r="AN1021" s="54">
        <v>2023</v>
      </c>
      <c r="AO1021" s="82"/>
      <c r="AP1021" s="94"/>
      <c r="AQ1021" s="94"/>
      <c r="AR1021" s="82"/>
      <c r="AS1021" s="95"/>
      <c r="AT1021" s="96" t="s">
        <v>637</v>
      </c>
      <c r="AU1021" s="96">
        <v>2024</v>
      </c>
      <c r="AV1021" s="94"/>
      <c r="AW1021" s="94"/>
      <c r="AX1021" s="82"/>
      <c r="AY1021" s="82"/>
      <c r="AZ1021" s="98"/>
      <c r="BA1021" s="98"/>
      <c r="BB1021" s="98"/>
      <c r="BC1021" s="82"/>
    </row>
    <row r="1022" spans="1:55" ht="31.5" hidden="1" customHeight="1">
      <c r="A1022" s="54"/>
      <c r="B1022" s="78"/>
      <c r="C1022" s="79" t="s">
        <v>62</v>
      </c>
      <c r="D1022" s="52" t="s">
        <v>93</v>
      </c>
      <c r="E1022" s="80" t="s">
        <v>148</v>
      </c>
      <c r="F1022" s="81" t="s">
        <v>6262</v>
      </c>
      <c r="G1022" s="82"/>
      <c r="H1022" s="53" t="s">
        <v>6458</v>
      </c>
      <c r="I1022" s="101">
        <v>44992</v>
      </c>
      <c r="J1022" s="84" t="s">
        <v>146</v>
      </c>
      <c r="K1022" s="52" t="s">
        <v>86</v>
      </c>
      <c r="L1022" s="85">
        <v>2023</v>
      </c>
      <c r="M1022" s="86" t="s">
        <v>6447</v>
      </c>
      <c r="N1022" s="53" t="s">
        <v>6459</v>
      </c>
      <c r="O1022" s="53" t="s">
        <v>6460</v>
      </c>
      <c r="P1022" s="53" t="s">
        <v>6461</v>
      </c>
      <c r="Q1022" s="52" t="s">
        <v>165</v>
      </c>
      <c r="R1022" s="52" t="s">
        <v>61</v>
      </c>
      <c r="S1022" s="87">
        <v>300</v>
      </c>
      <c r="T1022" s="53" t="s">
        <v>6462</v>
      </c>
      <c r="U1022" s="53" t="s">
        <v>6463</v>
      </c>
      <c r="V1022" s="88" t="s">
        <v>67</v>
      </c>
      <c r="W1022" s="82"/>
      <c r="X1022" s="89">
        <v>30000</v>
      </c>
      <c r="Y1022" s="90">
        <v>1</v>
      </c>
      <c r="Z1022" s="89">
        <f t="shared" si="2"/>
        <v>30000</v>
      </c>
      <c r="AA1022" s="91">
        <f t="shared" si="3"/>
        <v>100</v>
      </c>
      <c r="AB1022" s="55"/>
      <c r="AC1022" s="52" t="s">
        <v>42</v>
      </c>
      <c r="AD1022" s="92"/>
      <c r="AE1022" s="82"/>
      <c r="AF1022" s="82"/>
      <c r="AG1022" s="82"/>
      <c r="AH1022" s="82"/>
      <c r="AI1022" s="54" t="s">
        <v>2247</v>
      </c>
      <c r="AJ1022" s="101">
        <v>44986</v>
      </c>
      <c r="AK1022" s="101">
        <v>46081</v>
      </c>
      <c r="AL1022" s="94">
        <v>3</v>
      </c>
      <c r="AM1022" s="54" t="s">
        <v>86</v>
      </c>
      <c r="AN1022" s="54">
        <v>2023</v>
      </c>
      <c r="AO1022" s="82"/>
      <c r="AP1022" s="94"/>
      <c r="AQ1022" s="94"/>
      <c r="AR1022" s="82"/>
      <c r="AS1022" s="95"/>
      <c r="AT1022" s="96" t="s">
        <v>398</v>
      </c>
      <c r="AU1022" s="96">
        <v>2025</v>
      </c>
      <c r="AV1022" s="94"/>
      <c r="AW1022" s="94"/>
      <c r="AX1022" s="82"/>
      <c r="AY1022" s="82"/>
      <c r="AZ1022" s="98"/>
      <c r="BA1022" s="98"/>
      <c r="BB1022" s="98"/>
      <c r="BC1022" s="82"/>
    </row>
    <row r="1023" spans="1:55" ht="31.5" hidden="1" customHeight="1">
      <c r="A1023" s="54"/>
      <c r="B1023" s="78"/>
      <c r="C1023" s="79" t="s">
        <v>39</v>
      </c>
      <c r="D1023" s="52" t="s">
        <v>218</v>
      </c>
      <c r="E1023" s="80" t="s">
        <v>248</v>
      </c>
      <c r="F1023" s="81" t="s">
        <v>6464</v>
      </c>
      <c r="G1023" s="82"/>
      <c r="H1023" s="53" t="s">
        <v>6465</v>
      </c>
      <c r="I1023" s="101">
        <v>44993</v>
      </c>
      <c r="J1023" s="84" t="s">
        <v>158</v>
      </c>
      <c r="K1023" s="52" t="s">
        <v>86</v>
      </c>
      <c r="L1023" s="85">
        <v>2023</v>
      </c>
      <c r="M1023" s="86" t="s">
        <v>6447</v>
      </c>
      <c r="N1023" s="53" t="s">
        <v>6466</v>
      </c>
      <c r="O1023" s="53" t="s">
        <v>6467</v>
      </c>
      <c r="P1023" s="53" t="s">
        <v>6468</v>
      </c>
      <c r="Q1023" s="52" t="s">
        <v>198</v>
      </c>
      <c r="R1023" s="52" t="s">
        <v>104</v>
      </c>
      <c r="S1023" s="87">
        <v>42</v>
      </c>
      <c r="T1023" s="53" t="s">
        <v>6469</v>
      </c>
      <c r="U1023" s="53" t="s">
        <v>6470</v>
      </c>
      <c r="V1023" s="88" t="s">
        <v>44</v>
      </c>
      <c r="W1023" s="82"/>
      <c r="X1023" s="89">
        <v>1200</v>
      </c>
      <c r="Y1023" s="90">
        <v>1</v>
      </c>
      <c r="Z1023" s="89">
        <f t="shared" si="2"/>
        <v>1200</v>
      </c>
      <c r="AA1023" s="91">
        <f t="shared" si="3"/>
        <v>28.571428571428573</v>
      </c>
      <c r="AB1023" s="55"/>
      <c r="AC1023" s="52" t="s">
        <v>42</v>
      </c>
      <c r="AD1023" s="92"/>
      <c r="AE1023" s="82"/>
      <c r="AF1023" s="82"/>
      <c r="AG1023" s="82"/>
      <c r="AH1023" s="82"/>
      <c r="AI1023" s="54" t="s">
        <v>584</v>
      </c>
      <c r="AJ1023" s="101">
        <v>45047</v>
      </c>
      <c r="AK1023" s="101">
        <v>45412</v>
      </c>
      <c r="AL1023" s="94">
        <v>1</v>
      </c>
      <c r="AM1023" s="54" t="s">
        <v>122</v>
      </c>
      <c r="AN1023" s="54">
        <v>2023</v>
      </c>
      <c r="AO1023" s="82"/>
      <c r="AP1023" s="94"/>
      <c r="AQ1023" s="94"/>
      <c r="AR1023" s="82"/>
      <c r="AS1023" s="95"/>
      <c r="AT1023" s="96" t="s">
        <v>750</v>
      </c>
      <c r="AU1023" s="96">
        <v>2024</v>
      </c>
      <c r="AV1023" s="94"/>
      <c r="AW1023" s="94"/>
      <c r="AX1023" s="82"/>
      <c r="AY1023" s="82"/>
      <c r="AZ1023" s="98"/>
      <c r="BA1023" s="98"/>
      <c r="BB1023" s="98"/>
      <c r="BC1023" s="82"/>
    </row>
    <row r="1024" spans="1:55" ht="31.5" hidden="1" customHeight="1">
      <c r="A1024" s="54"/>
      <c r="B1024" s="78"/>
      <c r="C1024" s="79"/>
      <c r="D1024" s="52" t="s">
        <v>183</v>
      </c>
      <c r="E1024" s="80" t="s">
        <v>123</v>
      </c>
      <c r="F1024" s="81" t="s">
        <v>923</v>
      </c>
      <c r="G1024" s="82"/>
      <c r="H1024" s="53" t="s">
        <v>6471</v>
      </c>
      <c r="I1024" s="101">
        <v>44999</v>
      </c>
      <c r="J1024" s="84" t="s">
        <v>204</v>
      </c>
      <c r="K1024" s="52" t="s">
        <v>86</v>
      </c>
      <c r="L1024" s="85">
        <v>2023</v>
      </c>
      <c r="M1024" s="86" t="s">
        <v>6447</v>
      </c>
      <c r="N1024" s="53" t="s">
        <v>2259</v>
      </c>
      <c r="O1024" s="53" t="s">
        <v>6472</v>
      </c>
      <c r="P1024" s="53" t="s">
        <v>3290</v>
      </c>
      <c r="Q1024" s="52" t="s">
        <v>198</v>
      </c>
      <c r="R1024" s="52" t="s">
        <v>104</v>
      </c>
      <c r="S1024" s="87">
        <v>77</v>
      </c>
      <c r="T1024" s="53" t="s">
        <v>6473</v>
      </c>
      <c r="U1024" s="53" t="s">
        <v>6474</v>
      </c>
      <c r="V1024" s="88" t="s">
        <v>44</v>
      </c>
      <c r="W1024" s="82"/>
      <c r="X1024" s="89">
        <v>28761.599999999999</v>
      </c>
      <c r="Y1024" s="90">
        <v>12</v>
      </c>
      <c r="Z1024" s="89">
        <f t="shared" si="2"/>
        <v>2396.7999999999997</v>
      </c>
      <c r="AA1024" s="91">
        <f t="shared" si="3"/>
        <v>31.127272727272725</v>
      </c>
      <c r="AB1024" s="55" t="s">
        <v>6475</v>
      </c>
      <c r="AC1024" s="52" t="s">
        <v>65</v>
      </c>
      <c r="AD1024" s="92"/>
      <c r="AE1024" s="82"/>
      <c r="AF1024" s="82"/>
      <c r="AG1024" s="82"/>
      <c r="AH1024" s="82"/>
      <c r="AI1024" s="54" t="s">
        <v>6476</v>
      </c>
      <c r="AJ1024" s="101">
        <v>44866</v>
      </c>
      <c r="AK1024" s="101">
        <v>45291</v>
      </c>
      <c r="AL1024" s="94"/>
      <c r="AM1024" s="54" t="s">
        <v>41</v>
      </c>
      <c r="AN1024" s="54">
        <v>2022</v>
      </c>
      <c r="AO1024" s="82"/>
      <c r="AP1024" s="94"/>
      <c r="AQ1024" s="94"/>
      <c r="AR1024" s="82"/>
      <c r="AS1024" s="95"/>
      <c r="AT1024" s="96" t="s">
        <v>416</v>
      </c>
      <c r="AU1024" s="96">
        <v>2023</v>
      </c>
      <c r="AV1024" s="94"/>
      <c r="AW1024" s="94"/>
      <c r="AX1024" s="82"/>
      <c r="AY1024" s="82"/>
      <c r="AZ1024" s="98"/>
      <c r="BA1024" s="98"/>
      <c r="BB1024" s="98"/>
      <c r="BC1024" s="82"/>
    </row>
    <row r="1025" spans="1:55" ht="31.5" hidden="1" customHeight="1">
      <c r="A1025" s="54"/>
      <c r="B1025" s="78"/>
      <c r="C1025" s="79" t="s">
        <v>39</v>
      </c>
      <c r="D1025" s="52" t="s">
        <v>251</v>
      </c>
      <c r="E1025" s="80" t="s">
        <v>194</v>
      </c>
      <c r="F1025" s="81" t="s">
        <v>724</v>
      </c>
      <c r="G1025" s="82"/>
      <c r="H1025" s="53" t="s">
        <v>6477</v>
      </c>
      <c r="I1025" s="101">
        <v>44999</v>
      </c>
      <c r="J1025" s="84" t="s">
        <v>204</v>
      </c>
      <c r="K1025" s="52" t="s">
        <v>86</v>
      </c>
      <c r="L1025" s="85">
        <v>2023</v>
      </c>
      <c r="M1025" s="86" t="s">
        <v>6447</v>
      </c>
      <c r="N1025" s="53" t="s">
        <v>6478</v>
      </c>
      <c r="O1025" s="53" t="s">
        <v>6479</v>
      </c>
      <c r="P1025" s="53" t="s">
        <v>6480</v>
      </c>
      <c r="Q1025" s="52" t="s">
        <v>165</v>
      </c>
      <c r="R1025" s="52" t="s">
        <v>38</v>
      </c>
      <c r="S1025" s="87">
        <v>43</v>
      </c>
      <c r="T1025" s="53" t="s">
        <v>6481</v>
      </c>
      <c r="U1025" s="53" t="s">
        <v>6482</v>
      </c>
      <c r="V1025" s="88" t="s">
        <v>44</v>
      </c>
      <c r="W1025" s="82"/>
      <c r="X1025" s="89">
        <v>20000</v>
      </c>
      <c r="Y1025" s="90">
        <v>12</v>
      </c>
      <c r="Z1025" s="89">
        <f t="shared" si="2"/>
        <v>1666.6666666666667</v>
      </c>
      <c r="AA1025" s="91">
        <f t="shared" si="3"/>
        <v>38.759689922480625</v>
      </c>
      <c r="AB1025" s="55" t="s">
        <v>6483</v>
      </c>
      <c r="AC1025" s="52" t="s">
        <v>42</v>
      </c>
      <c r="AD1025" s="92"/>
      <c r="AE1025" s="82"/>
      <c r="AF1025" s="82"/>
      <c r="AG1025" s="82"/>
      <c r="AH1025" s="82"/>
      <c r="AI1025" s="54" t="s">
        <v>584</v>
      </c>
      <c r="AJ1025" s="101">
        <v>45017</v>
      </c>
      <c r="AK1025" s="101">
        <v>45382</v>
      </c>
      <c r="AL1025" s="94"/>
      <c r="AM1025" s="54" t="s">
        <v>107</v>
      </c>
      <c r="AN1025" s="54">
        <v>2023</v>
      </c>
      <c r="AO1025" s="82"/>
      <c r="AP1025" s="94"/>
      <c r="AQ1025" s="94"/>
      <c r="AR1025" s="82"/>
      <c r="AS1025" s="95" t="s">
        <v>6484</v>
      </c>
      <c r="AT1025" s="96" t="s">
        <v>637</v>
      </c>
      <c r="AU1025" s="96">
        <v>2024</v>
      </c>
      <c r="AV1025" s="94"/>
      <c r="AW1025" s="94"/>
      <c r="AX1025" s="82"/>
      <c r="AY1025" s="82"/>
      <c r="AZ1025" s="98"/>
      <c r="BA1025" s="98"/>
      <c r="BB1025" s="98"/>
      <c r="BC1025" s="82"/>
    </row>
    <row r="1026" spans="1:55" ht="31.5" hidden="1" customHeight="1">
      <c r="A1026" s="54"/>
      <c r="B1026" s="78"/>
      <c r="C1026" s="79" t="s">
        <v>62</v>
      </c>
      <c r="D1026" s="52" t="s">
        <v>174</v>
      </c>
      <c r="E1026" s="80" t="s">
        <v>123</v>
      </c>
      <c r="F1026" s="81" t="s">
        <v>5</v>
      </c>
      <c r="G1026" s="82"/>
      <c r="H1026" s="53" t="s">
        <v>6485</v>
      </c>
      <c r="I1026" s="101">
        <v>44999</v>
      </c>
      <c r="J1026" s="84" t="s">
        <v>204</v>
      </c>
      <c r="K1026" s="52" t="s">
        <v>86</v>
      </c>
      <c r="L1026" s="85">
        <v>2023</v>
      </c>
      <c r="M1026" s="86" t="s">
        <v>6447</v>
      </c>
      <c r="N1026" s="53" t="s">
        <v>6486</v>
      </c>
      <c r="O1026" s="53" t="s">
        <v>6487</v>
      </c>
      <c r="P1026" s="53" t="s">
        <v>6488</v>
      </c>
      <c r="Q1026" s="52" t="s">
        <v>142</v>
      </c>
      <c r="R1026" s="52" t="s">
        <v>83</v>
      </c>
      <c r="S1026" s="87">
        <v>80</v>
      </c>
      <c r="T1026" s="53" t="s">
        <v>6487</v>
      </c>
      <c r="U1026" s="53" t="s">
        <v>6489</v>
      </c>
      <c r="V1026" s="88" t="s">
        <v>67</v>
      </c>
      <c r="W1026" s="82"/>
      <c r="X1026" s="89">
        <v>51360</v>
      </c>
      <c r="Y1026" s="90">
        <v>12</v>
      </c>
      <c r="Z1026" s="89">
        <f t="shared" si="2"/>
        <v>4280</v>
      </c>
      <c r="AA1026" s="91">
        <f t="shared" si="3"/>
        <v>53.5</v>
      </c>
      <c r="AB1026" s="55" t="s">
        <v>6490</v>
      </c>
      <c r="AC1026" s="52" t="s">
        <v>65</v>
      </c>
      <c r="AD1026" s="92"/>
      <c r="AE1026" s="82"/>
      <c r="AF1026" s="82"/>
      <c r="AG1026" s="82"/>
      <c r="AH1026" s="82"/>
      <c r="AI1026" s="54" t="s">
        <v>2304</v>
      </c>
      <c r="AJ1026" s="101">
        <v>44986</v>
      </c>
      <c r="AK1026" s="101">
        <v>45382</v>
      </c>
      <c r="AL1026" s="94"/>
      <c r="AM1026" s="54" t="s">
        <v>86</v>
      </c>
      <c r="AN1026" s="54">
        <v>2023</v>
      </c>
      <c r="AO1026" s="82"/>
      <c r="AP1026" s="94"/>
      <c r="AQ1026" s="94"/>
      <c r="AR1026" s="82"/>
      <c r="AS1026" s="95"/>
      <c r="AT1026" s="96" t="s">
        <v>637</v>
      </c>
      <c r="AU1026" s="96">
        <v>2024</v>
      </c>
      <c r="AV1026" s="94"/>
      <c r="AW1026" s="94"/>
      <c r="AX1026" s="82"/>
      <c r="AY1026" s="82"/>
      <c r="AZ1026" s="98"/>
      <c r="BA1026" s="98"/>
      <c r="BB1026" s="98"/>
      <c r="BC1026" s="82"/>
    </row>
    <row r="1027" spans="1:55" ht="31.5" hidden="1" customHeight="1">
      <c r="A1027" s="54"/>
      <c r="B1027" s="78"/>
      <c r="C1027" s="79"/>
      <c r="D1027" s="52" t="s">
        <v>183</v>
      </c>
      <c r="E1027" s="80" t="s">
        <v>123</v>
      </c>
      <c r="F1027" s="81" t="s">
        <v>5</v>
      </c>
      <c r="G1027" s="82"/>
      <c r="H1027" s="53" t="s">
        <v>6491</v>
      </c>
      <c r="I1027" s="101">
        <v>44999</v>
      </c>
      <c r="J1027" s="84" t="s">
        <v>204</v>
      </c>
      <c r="K1027" s="52" t="s">
        <v>86</v>
      </c>
      <c r="L1027" s="85">
        <v>2023</v>
      </c>
      <c r="M1027" s="86" t="s">
        <v>6447</v>
      </c>
      <c r="N1027" s="53" t="s">
        <v>6492</v>
      </c>
      <c r="O1027" s="53" t="s">
        <v>1896</v>
      </c>
      <c r="P1027" s="53" t="s">
        <v>1897</v>
      </c>
      <c r="Q1027" s="52" t="s">
        <v>142</v>
      </c>
      <c r="R1027" s="52" t="s">
        <v>83</v>
      </c>
      <c r="S1027" s="87"/>
      <c r="T1027" s="53" t="s">
        <v>1896</v>
      </c>
      <c r="U1027" s="53" t="s">
        <v>1898</v>
      </c>
      <c r="V1027" s="88" t="s">
        <v>67</v>
      </c>
      <c r="W1027" s="82"/>
      <c r="X1027" s="89">
        <v>120000</v>
      </c>
      <c r="Y1027" s="90">
        <v>12</v>
      </c>
      <c r="Z1027" s="89">
        <f t="shared" si="2"/>
        <v>10000</v>
      </c>
      <c r="AA1027" s="91" t="e">
        <f t="shared" si="3"/>
        <v>#DIV/0!</v>
      </c>
      <c r="AB1027" s="55"/>
      <c r="AC1027" s="52" t="s">
        <v>42</v>
      </c>
      <c r="AD1027" s="92"/>
      <c r="AE1027" s="82"/>
      <c r="AF1027" s="82"/>
      <c r="AG1027" s="82"/>
      <c r="AH1027" s="82"/>
      <c r="AI1027" s="54" t="s">
        <v>584</v>
      </c>
      <c r="AJ1027" s="101">
        <v>44986</v>
      </c>
      <c r="AK1027" s="101">
        <v>45351</v>
      </c>
      <c r="AL1027" s="94"/>
      <c r="AM1027" s="54" t="s">
        <v>86</v>
      </c>
      <c r="AN1027" s="54">
        <v>2023</v>
      </c>
      <c r="AO1027" s="82"/>
      <c r="AP1027" s="94"/>
      <c r="AQ1027" s="94"/>
      <c r="AR1027" s="82"/>
      <c r="AS1027" s="95" t="s">
        <v>6493</v>
      </c>
      <c r="AT1027" s="96" t="s">
        <v>398</v>
      </c>
      <c r="AU1027" s="96">
        <v>2023</v>
      </c>
      <c r="AV1027" s="94"/>
      <c r="AW1027" s="94"/>
      <c r="AX1027" s="82"/>
      <c r="AY1027" s="82"/>
      <c r="AZ1027" s="98"/>
      <c r="BA1027" s="98"/>
      <c r="BB1027" s="98"/>
      <c r="BC1027" s="82"/>
    </row>
    <row r="1028" spans="1:55" ht="31.5" hidden="1" customHeight="1">
      <c r="A1028" s="54"/>
      <c r="B1028" s="78"/>
      <c r="C1028" s="79"/>
      <c r="D1028" s="52" t="s">
        <v>140</v>
      </c>
      <c r="E1028" s="80" t="s">
        <v>233</v>
      </c>
      <c r="F1028" s="81"/>
      <c r="G1028" s="82"/>
      <c r="H1028" s="53" t="s">
        <v>6494</v>
      </c>
      <c r="I1028" s="101">
        <v>45000</v>
      </c>
      <c r="J1028" s="84" t="s">
        <v>207</v>
      </c>
      <c r="K1028" s="52" t="s">
        <v>86</v>
      </c>
      <c r="L1028" s="85">
        <v>2023</v>
      </c>
      <c r="M1028" s="86" t="s">
        <v>6447</v>
      </c>
      <c r="N1028" s="53" t="s">
        <v>6495</v>
      </c>
      <c r="O1028" s="53" t="s">
        <v>6496</v>
      </c>
      <c r="P1028" s="53" t="s">
        <v>3581</v>
      </c>
      <c r="Q1028" s="52" t="s">
        <v>165</v>
      </c>
      <c r="R1028" s="52" t="s">
        <v>61</v>
      </c>
      <c r="S1028" s="87">
        <v>184</v>
      </c>
      <c r="T1028" s="53" t="s">
        <v>6497</v>
      </c>
      <c r="U1028" s="53" t="s">
        <v>6498</v>
      </c>
      <c r="V1028" s="88" t="s">
        <v>88</v>
      </c>
      <c r="W1028" s="82"/>
      <c r="X1028" s="89">
        <v>49680</v>
      </c>
      <c r="Y1028" s="90">
        <v>3</v>
      </c>
      <c r="Z1028" s="89">
        <f t="shared" si="2"/>
        <v>16560</v>
      </c>
      <c r="AA1028" s="91">
        <f t="shared" si="3"/>
        <v>90</v>
      </c>
      <c r="AB1028" s="55" t="s">
        <v>6499</v>
      </c>
      <c r="AC1028" s="52" t="s">
        <v>42</v>
      </c>
      <c r="AD1028" s="92"/>
      <c r="AE1028" s="82"/>
      <c r="AF1028" s="82"/>
      <c r="AG1028" s="82"/>
      <c r="AH1028" s="82"/>
      <c r="AI1028" s="54" t="s">
        <v>584</v>
      </c>
      <c r="AJ1028" s="101">
        <v>44958</v>
      </c>
      <c r="AK1028" s="101">
        <v>45322</v>
      </c>
      <c r="AL1028" s="94"/>
      <c r="AM1028" s="54" t="s">
        <v>64</v>
      </c>
      <c r="AN1028" s="54">
        <v>2023</v>
      </c>
      <c r="AO1028" s="82"/>
      <c r="AP1028" s="94"/>
      <c r="AQ1028" s="94"/>
      <c r="AR1028" s="82"/>
      <c r="AS1028" s="95"/>
      <c r="AT1028" s="96" t="s">
        <v>361</v>
      </c>
      <c r="AU1028" s="96">
        <v>2023</v>
      </c>
      <c r="AV1028" s="94"/>
      <c r="AW1028" s="94"/>
      <c r="AX1028" s="82"/>
      <c r="AY1028" s="82"/>
      <c r="AZ1028" s="98"/>
      <c r="BA1028" s="98"/>
      <c r="BB1028" s="98"/>
      <c r="BC1028" s="82"/>
    </row>
    <row r="1029" spans="1:55" ht="31.5" hidden="1" customHeight="1">
      <c r="A1029" s="54"/>
      <c r="B1029" s="78"/>
      <c r="C1029" s="79" t="s">
        <v>62</v>
      </c>
      <c r="D1029" s="52" t="s">
        <v>211</v>
      </c>
      <c r="E1029" s="80" t="s">
        <v>160</v>
      </c>
      <c r="F1029" s="81" t="s">
        <v>5</v>
      </c>
      <c r="G1029" s="82"/>
      <c r="H1029" s="53" t="s">
        <v>6500</v>
      </c>
      <c r="I1029" s="101">
        <v>45001</v>
      </c>
      <c r="J1029" s="84" t="s">
        <v>210</v>
      </c>
      <c r="K1029" s="52" t="s">
        <v>86</v>
      </c>
      <c r="L1029" s="85">
        <v>2023</v>
      </c>
      <c r="M1029" s="86" t="s">
        <v>6447</v>
      </c>
      <c r="N1029" s="53" t="s">
        <v>6501</v>
      </c>
      <c r="O1029" s="53" t="s">
        <v>6502</v>
      </c>
      <c r="P1029" s="53" t="s">
        <v>6503</v>
      </c>
      <c r="Q1029" s="52" t="s">
        <v>176</v>
      </c>
      <c r="R1029" s="52" t="s">
        <v>157</v>
      </c>
      <c r="S1029" s="87">
        <v>12</v>
      </c>
      <c r="T1029" s="53" t="s">
        <v>6504</v>
      </c>
      <c r="U1029" s="53" t="s">
        <v>6505</v>
      </c>
      <c r="V1029" s="88" t="s">
        <v>67</v>
      </c>
      <c r="W1029" s="82"/>
      <c r="X1029" s="89">
        <v>2803.74</v>
      </c>
      <c r="Y1029" s="90">
        <v>12</v>
      </c>
      <c r="Z1029" s="89">
        <f t="shared" si="2"/>
        <v>233.64499999999998</v>
      </c>
      <c r="AA1029" s="91">
        <f t="shared" si="3"/>
        <v>19.470416666666665</v>
      </c>
      <c r="AB1029" s="55"/>
      <c r="AC1029" s="52" t="s">
        <v>42</v>
      </c>
      <c r="AD1029" s="92"/>
      <c r="AE1029" s="82"/>
      <c r="AF1029" s="82"/>
      <c r="AG1029" s="82"/>
      <c r="AH1029" s="82"/>
      <c r="AI1029" s="54" t="s">
        <v>584</v>
      </c>
      <c r="AJ1029" s="101">
        <v>44986</v>
      </c>
      <c r="AK1029" s="101">
        <v>45351</v>
      </c>
      <c r="AL1029" s="94"/>
      <c r="AM1029" s="54" t="s">
        <v>86</v>
      </c>
      <c r="AN1029" s="54">
        <v>2023</v>
      </c>
      <c r="AO1029" s="82"/>
      <c r="AP1029" s="94"/>
      <c r="AQ1029" s="94"/>
      <c r="AR1029" s="82"/>
      <c r="AS1029" s="95"/>
      <c r="AT1029" s="96" t="s">
        <v>398</v>
      </c>
      <c r="AU1029" s="96">
        <v>2023</v>
      </c>
      <c r="AV1029" s="94"/>
      <c r="AW1029" s="94"/>
      <c r="AX1029" s="82"/>
      <c r="AY1029" s="82"/>
      <c r="AZ1029" s="98"/>
      <c r="BA1029" s="98"/>
      <c r="BB1029" s="98"/>
      <c r="BC1029" s="82"/>
    </row>
    <row r="1030" spans="1:55" ht="31.5" hidden="1" customHeight="1">
      <c r="A1030" s="54"/>
      <c r="B1030" s="78"/>
      <c r="C1030" s="79" t="s">
        <v>39</v>
      </c>
      <c r="D1030" s="52" t="s">
        <v>163</v>
      </c>
      <c r="E1030" s="80" t="s">
        <v>123</v>
      </c>
      <c r="F1030" s="81"/>
      <c r="G1030" s="82"/>
      <c r="H1030" s="53" t="s">
        <v>6506</v>
      </c>
      <c r="I1030" s="101">
        <v>45001</v>
      </c>
      <c r="J1030" s="84" t="s">
        <v>210</v>
      </c>
      <c r="K1030" s="52" t="s">
        <v>86</v>
      </c>
      <c r="L1030" s="85">
        <v>2023</v>
      </c>
      <c r="M1030" s="86" t="s">
        <v>6447</v>
      </c>
      <c r="N1030" s="53" t="s">
        <v>6351</v>
      </c>
      <c r="O1030" s="53" t="s">
        <v>6352</v>
      </c>
      <c r="P1030" s="53" t="s">
        <v>6507</v>
      </c>
      <c r="Q1030" s="52" t="s">
        <v>165</v>
      </c>
      <c r="R1030" s="52" t="s">
        <v>61</v>
      </c>
      <c r="S1030" s="87">
        <v>212</v>
      </c>
      <c r="T1030" s="53" t="s">
        <v>6352</v>
      </c>
      <c r="U1030" s="53" t="s">
        <v>6354</v>
      </c>
      <c r="V1030" s="88" t="s">
        <v>67</v>
      </c>
      <c r="W1030" s="82"/>
      <c r="X1030" s="89">
        <v>8480</v>
      </c>
      <c r="Y1030" s="90">
        <v>1</v>
      </c>
      <c r="Z1030" s="89">
        <f t="shared" si="2"/>
        <v>8480</v>
      </c>
      <c r="AA1030" s="91">
        <f t="shared" si="3"/>
        <v>40</v>
      </c>
      <c r="AB1030" s="55" t="s">
        <v>6508</v>
      </c>
      <c r="AC1030" s="52" t="s">
        <v>42</v>
      </c>
      <c r="AD1030" s="92"/>
      <c r="AE1030" s="82"/>
      <c r="AF1030" s="82"/>
      <c r="AG1030" s="82"/>
      <c r="AH1030" s="82"/>
      <c r="AI1030" s="54" t="s">
        <v>584</v>
      </c>
      <c r="AJ1030" s="101">
        <v>44927</v>
      </c>
      <c r="AK1030" s="101">
        <v>45291</v>
      </c>
      <c r="AL1030" s="94"/>
      <c r="AM1030" s="54" t="s">
        <v>41</v>
      </c>
      <c r="AN1030" s="54">
        <v>2023</v>
      </c>
      <c r="AO1030" s="82"/>
      <c r="AP1030" s="94"/>
      <c r="AQ1030" s="94"/>
      <c r="AR1030" s="82"/>
      <c r="AS1030" s="95"/>
      <c r="AT1030" s="96" t="s">
        <v>416</v>
      </c>
      <c r="AU1030" s="96">
        <v>2023</v>
      </c>
      <c r="AV1030" s="94"/>
      <c r="AW1030" s="94"/>
      <c r="AX1030" s="82"/>
      <c r="AY1030" s="82"/>
      <c r="AZ1030" s="98"/>
      <c r="BA1030" s="98"/>
      <c r="BB1030" s="98"/>
      <c r="BC1030" s="82"/>
    </row>
    <row r="1031" spans="1:55" ht="31.5" hidden="1" customHeight="1">
      <c r="A1031" s="54"/>
      <c r="B1031" s="78"/>
      <c r="C1031" s="79" t="s">
        <v>62</v>
      </c>
      <c r="D1031" s="52" t="s">
        <v>201</v>
      </c>
      <c r="E1031" s="80" t="s">
        <v>171</v>
      </c>
      <c r="F1031" s="81"/>
      <c r="G1031" s="82"/>
      <c r="H1031" s="53" t="s">
        <v>6509</v>
      </c>
      <c r="I1031" s="101">
        <v>45001</v>
      </c>
      <c r="J1031" s="84" t="s">
        <v>210</v>
      </c>
      <c r="K1031" s="52" t="s">
        <v>86</v>
      </c>
      <c r="L1031" s="85">
        <v>2023</v>
      </c>
      <c r="M1031" s="86" t="s">
        <v>6447</v>
      </c>
      <c r="N1031" s="53" t="s">
        <v>292</v>
      </c>
      <c r="O1031" s="53" t="s">
        <v>6510</v>
      </c>
      <c r="P1031" s="53" t="s">
        <v>292</v>
      </c>
      <c r="Q1031" s="52" t="s">
        <v>176</v>
      </c>
      <c r="R1031" s="52" t="s">
        <v>157</v>
      </c>
      <c r="S1031" s="87">
        <v>10</v>
      </c>
      <c r="T1031" s="53" t="s">
        <v>6510</v>
      </c>
      <c r="U1031" s="53">
        <v>894845069</v>
      </c>
      <c r="V1031" s="88" t="s">
        <v>67</v>
      </c>
      <c r="W1031" s="82"/>
      <c r="X1031" s="89">
        <v>6000</v>
      </c>
      <c r="Y1031" s="90">
        <v>12</v>
      </c>
      <c r="Z1031" s="89">
        <f t="shared" si="2"/>
        <v>500</v>
      </c>
      <c r="AA1031" s="91">
        <f t="shared" si="3"/>
        <v>50</v>
      </c>
      <c r="AB1031" s="55"/>
      <c r="AC1031" s="52" t="s">
        <v>65</v>
      </c>
      <c r="AD1031" s="92"/>
      <c r="AE1031" s="82"/>
      <c r="AF1031" s="82"/>
      <c r="AG1031" s="82"/>
      <c r="AH1031" s="82"/>
      <c r="AI1031" s="54" t="s">
        <v>584</v>
      </c>
      <c r="AJ1031" s="101">
        <v>45170</v>
      </c>
      <c r="AK1031" s="101">
        <v>45535</v>
      </c>
      <c r="AL1031" s="94"/>
      <c r="AM1031" s="54" t="s">
        <v>170</v>
      </c>
      <c r="AN1031" s="54">
        <v>2023</v>
      </c>
      <c r="AO1031" s="82"/>
      <c r="AP1031" s="94"/>
      <c r="AQ1031" s="94"/>
      <c r="AR1031" s="82"/>
      <c r="AS1031" s="95"/>
      <c r="AT1031" s="96" t="s">
        <v>389</v>
      </c>
      <c r="AU1031" s="96">
        <v>2024</v>
      </c>
      <c r="AV1031" s="94"/>
      <c r="AW1031" s="94"/>
      <c r="AX1031" s="82"/>
      <c r="AY1031" s="82"/>
      <c r="AZ1031" s="98"/>
      <c r="BA1031" s="98"/>
      <c r="BB1031" s="98"/>
      <c r="BC1031" s="82"/>
    </row>
    <row r="1032" spans="1:55" ht="31.5" hidden="1" customHeight="1">
      <c r="A1032" s="54"/>
      <c r="B1032" s="78"/>
      <c r="C1032" s="79" t="s">
        <v>62</v>
      </c>
      <c r="D1032" s="52" t="s">
        <v>151</v>
      </c>
      <c r="E1032" s="80" t="s">
        <v>233</v>
      </c>
      <c r="F1032" s="81"/>
      <c r="G1032" s="82"/>
      <c r="H1032" s="53" t="s">
        <v>6511</v>
      </c>
      <c r="I1032" s="101">
        <v>45005</v>
      </c>
      <c r="J1032" s="84" t="s">
        <v>223</v>
      </c>
      <c r="K1032" s="52" t="s">
        <v>86</v>
      </c>
      <c r="L1032" s="85">
        <v>2023</v>
      </c>
      <c r="M1032" s="86" t="s">
        <v>6447</v>
      </c>
      <c r="N1032" s="53" t="s">
        <v>6512</v>
      </c>
      <c r="O1032" s="53" t="s">
        <v>6513</v>
      </c>
      <c r="P1032" s="53" t="s">
        <v>6514</v>
      </c>
      <c r="Q1032" s="52" t="s">
        <v>165</v>
      </c>
      <c r="R1032" s="52" t="s">
        <v>61</v>
      </c>
      <c r="S1032" s="87">
        <v>150</v>
      </c>
      <c r="T1032" s="53" t="s">
        <v>6515</v>
      </c>
      <c r="U1032" s="53" t="s">
        <v>6516</v>
      </c>
      <c r="V1032" s="88" t="s">
        <v>67</v>
      </c>
      <c r="W1032" s="82"/>
      <c r="X1032" s="89">
        <v>22500</v>
      </c>
      <c r="Y1032" s="90">
        <v>1</v>
      </c>
      <c r="Z1032" s="89">
        <f t="shared" si="2"/>
        <v>22500</v>
      </c>
      <c r="AA1032" s="91">
        <f t="shared" si="3"/>
        <v>150</v>
      </c>
      <c r="AB1032" s="55"/>
      <c r="AC1032" s="52" t="s">
        <v>42</v>
      </c>
      <c r="AD1032" s="92"/>
      <c r="AE1032" s="82"/>
      <c r="AF1032" s="82"/>
      <c r="AG1032" s="82"/>
      <c r="AH1032" s="82"/>
      <c r="AI1032" s="54" t="s">
        <v>584</v>
      </c>
      <c r="AJ1032" s="101">
        <v>44927</v>
      </c>
      <c r="AK1032" s="101">
        <v>45291</v>
      </c>
      <c r="AL1032" s="94"/>
      <c r="AM1032" s="54" t="s">
        <v>41</v>
      </c>
      <c r="AN1032" s="54">
        <v>2023</v>
      </c>
      <c r="AO1032" s="82"/>
      <c r="AP1032" s="94"/>
      <c r="AQ1032" s="94"/>
      <c r="AR1032" s="82"/>
      <c r="AS1032" s="95"/>
      <c r="AT1032" s="96" t="s">
        <v>416</v>
      </c>
      <c r="AU1032" s="96">
        <v>2023</v>
      </c>
      <c r="AV1032" s="94"/>
      <c r="AW1032" s="94"/>
      <c r="AX1032" s="82"/>
      <c r="AY1032" s="82"/>
      <c r="AZ1032" s="98"/>
      <c r="BA1032" s="98"/>
      <c r="BB1032" s="98"/>
      <c r="BC1032" s="82"/>
    </row>
    <row r="1033" spans="1:55" ht="31.5" hidden="1" customHeight="1">
      <c r="A1033" s="54"/>
      <c r="B1033" s="78"/>
      <c r="C1033" s="79"/>
      <c r="D1033" s="52" t="s">
        <v>151</v>
      </c>
      <c r="E1033" s="80" t="s">
        <v>233</v>
      </c>
      <c r="F1033" s="81"/>
      <c r="G1033" s="82"/>
      <c r="H1033" s="53" t="s">
        <v>6517</v>
      </c>
      <c r="I1033" s="101">
        <v>45006</v>
      </c>
      <c r="J1033" s="84" t="s">
        <v>226</v>
      </c>
      <c r="K1033" s="52" t="s">
        <v>86</v>
      </c>
      <c r="L1033" s="85">
        <v>2023</v>
      </c>
      <c r="M1033" s="86" t="s">
        <v>6447</v>
      </c>
      <c r="N1033" s="53" t="s">
        <v>4711</v>
      </c>
      <c r="O1033" s="53" t="s">
        <v>4712</v>
      </c>
      <c r="P1033" s="53" t="s">
        <v>6518</v>
      </c>
      <c r="Q1033" s="52" t="s">
        <v>165</v>
      </c>
      <c r="R1033" s="52" t="s">
        <v>61</v>
      </c>
      <c r="S1033" s="87">
        <v>378</v>
      </c>
      <c r="T1033" s="53" t="s">
        <v>4712</v>
      </c>
      <c r="U1033" s="53" t="s">
        <v>6519</v>
      </c>
      <c r="V1033" s="88" t="s">
        <v>67</v>
      </c>
      <c r="W1033" s="82"/>
      <c r="X1033" s="89">
        <v>283500</v>
      </c>
      <c r="Y1033" s="90">
        <v>12</v>
      </c>
      <c r="Z1033" s="89">
        <f t="shared" si="2"/>
        <v>23625</v>
      </c>
      <c r="AA1033" s="91">
        <f t="shared" si="3"/>
        <v>62.5</v>
      </c>
      <c r="AB1033" s="55" t="s">
        <v>6520</v>
      </c>
      <c r="AC1033" s="52" t="s">
        <v>42</v>
      </c>
      <c r="AD1033" s="92"/>
      <c r="AE1033" s="82"/>
      <c r="AF1033" s="82"/>
      <c r="AG1033" s="82"/>
      <c r="AH1033" s="82"/>
      <c r="AI1033" s="54" t="s">
        <v>584</v>
      </c>
      <c r="AJ1033" s="101">
        <v>44866</v>
      </c>
      <c r="AK1033" s="101">
        <v>45230</v>
      </c>
      <c r="AL1033" s="94"/>
      <c r="AM1033" s="54" t="s">
        <v>187</v>
      </c>
      <c r="AN1033" s="54">
        <v>2022</v>
      </c>
      <c r="AO1033" s="82"/>
      <c r="AP1033" s="94"/>
      <c r="AQ1033" s="94"/>
      <c r="AR1033" s="82"/>
      <c r="AS1033" s="95"/>
      <c r="AT1033" s="96" t="s">
        <v>782</v>
      </c>
      <c r="AU1033" s="96">
        <v>2023</v>
      </c>
      <c r="AV1033" s="94"/>
      <c r="AW1033" s="94"/>
      <c r="AX1033" s="82"/>
      <c r="AY1033" s="82"/>
      <c r="AZ1033" s="98"/>
      <c r="BA1033" s="98"/>
      <c r="BB1033" s="98"/>
      <c r="BC1033" s="82"/>
    </row>
    <row r="1034" spans="1:55" ht="31.5" hidden="1" customHeight="1">
      <c r="A1034" s="54"/>
      <c r="B1034" s="78"/>
      <c r="C1034" s="79" t="s">
        <v>62</v>
      </c>
      <c r="D1034" s="52" t="s">
        <v>140</v>
      </c>
      <c r="E1034" s="80" t="s">
        <v>233</v>
      </c>
      <c r="F1034" s="81"/>
      <c r="G1034" s="82"/>
      <c r="H1034" s="53" t="s">
        <v>6521</v>
      </c>
      <c r="I1034" s="101">
        <v>45006</v>
      </c>
      <c r="J1034" s="84" t="s">
        <v>226</v>
      </c>
      <c r="K1034" s="52" t="s">
        <v>86</v>
      </c>
      <c r="L1034" s="85">
        <v>2023</v>
      </c>
      <c r="M1034" s="86" t="s">
        <v>6447</v>
      </c>
      <c r="N1034" s="53" t="s">
        <v>6522</v>
      </c>
      <c r="O1034" s="53" t="s">
        <v>6523</v>
      </c>
      <c r="P1034" s="53" t="s">
        <v>6524</v>
      </c>
      <c r="Q1034" s="52" t="s">
        <v>165</v>
      </c>
      <c r="R1034" s="52" t="s">
        <v>61</v>
      </c>
      <c r="S1034" s="87">
        <v>245</v>
      </c>
      <c r="T1034" s="53" t="s">
        <v>6523</v>
      </c>
      <c r="U1034" s="53" t="s">
        <v>6525</v>
      </c>
      <c r="V1034" s="88" t="s">
        <v>67</v>
      </c>
      <c r="W1034" s="82"/>
      <c r="X1034" s="89">
        <v>123000</v>
      </c>
      <c r="Y1034" s="90">
        <v>12</v>
      </c>
      <c r="Z1034" s="89">
        <f t="shared" si="2"/>
        <v>10250</v>
      </c>
      <c r="AA1034" s="91">
        <f t="shared" si="3"/>
        <v>41.836734693877553</v>
      </c>
      <c r="AB1034" s="55" t="s">
        <v>6526</v>
      </c>
      <c r="AC1034" s="52" t="s">
        <v>42</v>
      </c>
      <c r="AD1034" s="92"/>
      <c r="AE1034" s="82"/>
      <c r="AF1034" s="82"/>
      <c r="AG1034" s="82"/>
      <c r="AH1034" s="82"/>
      <c r="AI1034" s="54" t="s">
        <v>628</v>
      </c>
      <c r="AJ1034" s="101">
        <v>44805</v>
      </c>
      <c r="AK1034" s="101">
        <v>45535</v>
      </c>
      <c r="AL1034" s="94"/>
      <c r="AM1034" s="54" t="s">
        <v>170</v>
      </c>
      <c r="AN1034" s="54">
        <v>2022</v>
      </c>
      <c r="AO1034" s="82"/>
      <c r="AP1034" s="94"/>
      <c r="AQ1034" s="94"/>
      <c r="AR1034" s="82"/>
      <c r="AS1034" s="95"/>
      <c r="AT1034" s="96" t="s">
        <v>389</v>
      </c>
      <c r="AU1034" s="96">
        <v>2024</v>
      </c>
      <c r="AV1034" s="94"/>
      <c r="AW1034" s="94"/>
      <c r="AX1034" s="82"/>
      <c r="AY1034" s="82"/>
      <c r="AZ1034" s="98"/>
      <c r="BA1034" s="98"/>
      <c r="BB1034" s="98"/>
      <c r="BC1034" s="82"/>
    </row>
    <row r="1035" spans="1:55" ht="31.5" hidden="1" customHeight="1">
      <c r="A1035" s="54"/>
      <c r="B1035" s="78"/>
      <c r="C1035" s="79" t="s">
        <v>62</v>
      </c>
      <c r="D1035" s="52" t="s">
        <v>140</v>
      </c>
      <c r="E1035" s="80" t="s">
        <v>233</v>
      </c>
      <c r="F1035" s="81" t="s">
        <v>4449</v>
      </c>
      <c r="G1035" s="82"/>
      <c r="H1035" s="53" t="s">
        <v>6527</v>
      </c>
      <c r="I1035" s="101">
        <v>45006</v>
      </c>
      <c r="J1035" s="84" t="s">
        <v>226</v>
      </c>
      <c r="K1035" s="52" t="s">
        <v>86</v>
      </c>
      <c r="L1035" s="85">
        <v>2023</v>
      </c>
      <c r="M1035" s="86" t="s">
        <v>6447</v>
      </c>
      <c r="N1035" s="53" t="s">
        <v>6528</v>
      </c>
      <c r="O1035" s="53" t="s">
        <v>6529</v>
      </c>
      <c r="P1035" s="53" t="s">
        <v>6530</v>
      </c>
      <c r="Q1035" s="52" t="s">
        <v>165</v>
      </c>
      <c r="R1035" s="52" t="s">
        <v>61</v>
      </c>
      <c r="S1035" s="87">
        <v>79</v>
      </c>
      <c r="T1035" s="53" t="s">
        <v>6531</v>
      </c>
      <c r="U1035" s="53" t="s">
        <v>6532</v>
      </c>
      <c r="V1035" s="88" t="s">
        <v>67</v>
      </c>
      <c r="W1035" s="82"/>
      <c r="X1035" s="89">
        <v>40000</v>
      </c>
      <c r="Y1035" s="90">
        <v>12</v>
      </c>
      <c r="Z1035" s="89">
        <f t="shared" si="2"/>
        <v>3333.3333333333335</v>
      </c>
      <c r="AA1035" s="91">
        <f t="shared" si="3"/>
        <v>42.194092827004219</v>
      </c>
      <c r="AB1035" s="55" t="s">
        <v>6533</v>
      </c>
      <c r="AC1035" s="52" t="s">
        <v>42</v>
      </c>
      <c r="AD1035" s="92"/>
      <c r="AE1035" s="82"/>
      <c r="AF1035" s="82"/>
      <c r="AG1035" s="82"/>
      <c r="AH1035" s="82"/>
      <c r="AI1035" s="54" t="s">
        <v>628</v>
      </c>
      <c r="AJ1035" s="101">
        <v>44896</v>
      </c>
      <c r="AK1035" s="101">
        <v>45626</v>
      </c>
      <c r="AL1035" s="94"/>
      <c r="AM1035" s="54" t="s">
        <v>187</v>
      </c>
      <c r="AN1035" s="54">
        <v>2022</v>
      </c>
      <c r="AO1035" s="82"/>
      <c r="AP1035" s="94"/>
      <c r="AQ1035" s="94"/>
      <c r="AR1035" s="82"/>
      <c r="AS1035" s="95" t="s">
        <v>6534</v>
      </c>
      <c r="AT1035" s="96" t="s">
        <v>1607</v>
      </c>
      <c r="AU1035" s="96">
        <v>2024</v>
      </c>
      <c r="AV1035" s="94"/>
      <c r="AW1035" s="94"/>
      <c r="AX1035" s="82"/>
      <c r="AY1035" s="82"/>
      <c r="AZ1035" s="98"/>
      <c r="BA1035" s="98"/>
      <c r="BB1035" s="98"/>
      <c r="BC1035" s="82"/>
    </row>
    <row r="1036" spans="1:55" ht="31.5" hidden="1" customHeight="1">
      <c r="A1036" s="54"/>
      <c r="B1036" s="78"/>
      <c r="C1036" s="79" t="s">
        <v>39</v>
      </c>
      <c r="D1036" s="52" t="s">
        <v>174</v>
      </c>
      <c r="E1036" s="80" t="s">
        <v>123</v>
      </c>
      <c r="F1036" s="81" t="s">
        <v>6464</v>
      </c>
      <c r="G1036" s="82"/>
      <c r="H1036" s="53" t="s">
        <v>6535</v>
      </c>
      <c r="I1036" s="101">
        <v>45009</v>
      </c>
      <c r="J1036" s="84" t="s">
        <v>236</v>
      </c>
      <c r="K1036" s="52" t="s">
        <v>86</v>
      </c>
      <c r="L1036" s="85">
        <v>2023</v>
      </c>
      <c r="M1036" s="86" t="s">
        <v>6447</v>
      </c>
      <c r="N1036" s="53" t="s">
        <v>6536</v>
      </c>
      <c r="O1036" s="53" t="s">
        <v>6537</v>
      </c>
      <c r="P1036" s="53" t="s">
        <v>6538</v>
      </c>
      <c r="Q1036" s="52" t="s">
        <v>198</v>
      </c>
      <c r="R1036" s="52" t="s">
        <v>104</v>
      </c>
      <c r="S1036" s="87">
        <v>40</v>
      </c>
      <c r="T1036" s="53" t="s">
        <v>6539</v>
      </c>
      <c r="U1036" s="53" t="s">
        <v>6540</v>
      </c>
      <c r="V1036" s="88" t="s">
        <v>44</v>
      </c>
      <c r="W1036" s="82"/>
      <c r="X1036" s="89">
        <v>3738.32</v>
      </c>
      <c r="Y1036" s="90">
        <v>6</v>
      </c>
      <c r="Z1036" s="89">
        <f t="shared" si="2"/>
        <v>623.0533333333334</v>
      </c>
      <c r="AA1036" s="91">
        <f t="shared" si="3"/>
        <v>15.576333333333334</v>
      </c>
      <c r="AB1036" s="55"/>
      <c r="AC1036" s="52"/>
      <c r="AD1036" s="92"/>
      <c r="AE1036" s="82"/>
      <c r="AF1036" s="82"/>
      <c r="AG1036" s="82"/>
      <c r="AH1036" s="82"/>
      <c r="AI1036" s="54" t="s">
        <v>584</v>
      </c>
      <c r="AJ1036" s="101">
        <v>45017</v>
      </c>
      <c r="AK1036" s="101">
        <v>45382</v>
      </c>
      <c r="AL1036" s="94"/>
      <c r="AM1036" s="54" t="s">
        <v>107</v>
      </c>
      <c r="AN1036" s="54">
        <v>2023</v>
      </c>
      <c r="AO1036" s="82"/>
      <c r="AP1036" s="94"/>
      <c r="AQ1036" s="94"/>
      <c r="AR1036" s="82"/>
      <c r="AS1036" s="95"/>
      <c r="AT1036" s="96" t="s">
        <v>637</v>
      </c>
      <c r="AU1036" s="96">
        <v>2024</v>
      </c>
      <c r="AV1036" s="94"/>
      <c r="AW1036" s="94"/>
      <c r="AX1036" s="82"/>
      <c r="AY1036" s="82"/>
      <c r="AZ1036" s="98"/>
      <c r="BA1036" s="98"/>
      <c r="BB1036" s="98"/>
      <c r="BC1036" s="82"/>
    </row>
    <row r="1037" spans="1:55" ht="31.5" hidden="1" customHeight="1">
      <c r="A1037" s="54"/>
      <c r="B1037" s="78"/>
      <c r="C1037" s="79" t="s">
        <v>62</v>
      </c>
      <c r="D1037" s="52" t="s">
        <v>201</v>
      </c>
      <c r="E1037" s="80" t="s">
        <v>171</v>
      </c>
      <c r="F1037" s="81"/>
      <c r="G1037" s="82"/>
      <c r="H1037" s="53" t="s">
        <v>6541</v>
      </c>
      <c r="I1037" s="101">
        <v>45012</v>
      </c>
      <c r="J1037" s="84" t="s">
        <v>242</v>
      </c>
      <c r="K1037" s="52" t="s">
        <v>86</v>
      </c>
      <c r="L1037" s="85">
        <v>2023</v>
      </c>
      <c r="M1037" s="86" t="s">
        <v>6447</v>
      </c>
      <c r="N1037" s="53" t="s">
        <v>6542</v>
      </c>
      <c r="O1037" s="53" t="s">
        <v>6543</v>
      </c>
      <c r="P1037" s="53" t="s">
        <v>6542</v>
      </c>
      <c r="Q1037" s="52" t="s">
        <v>176</v>
      </c>
      <c r="R1037" s="52" t="s">
        <v>157</v>
      </c>
      <c r="S1037" s="87">
        <v>10</v>
      </c>
      <c r="T1037" s="53" t="s">
        <v>6544</v>
      </c>
      <c r="U1037" s="53" t="s">
        <v>6545</v>
      </c>
      <c r="V1037" s="88" t="s">
        <v>67</v>
      </c>
      <c r="W1037" s="82"/>
      <c r="X1037" s="89">
        <v>5000</v>
      </c>
      <c r="Y1037" s="90">
        <v>1</v>
      </c>
      <c r="Z1037" s="89">
        <f t="shared" si="2"/>
        <v>5000</v>
      </c>
      <c r="AA1037" s="91">
        <f t="shared" si="3"/>
        <v>500</v>
      </c>
      <c r="AB1037" s="55"/>
      <c r="AC1037" s="52" t="s">
        <v>42</v>
      </c>
      <c r="AD1037" s="92"/>
      <c r="AE1037" s="82"/>
      <c r="AF1037" s="82"/>
      <c r="AG1037" s="82"/>
      <c r="AH1037" s="82"/>
      <c r="AI1037" s="54" t="s">
        <v>5223</v>
      </c>
      <c r="AJ1037" s="101">
        <v>45017</v>
      </c>
      <c r="AK1037" s="101">
        <v>47208</v>
      </c>
      <c r="AL1037" s="94"/>
      <c r="AM1037" s="54" t="s">
        <v>107</v>
      </c>
      <c r="AN1037" s="54">
        <v>2023</v>
      </c>
      <c r="AO1037" s="82"/>
      <c r="AP1037" s="94"/>
      <c r="AQ1037" s="94"/>
      <c r="AR1037" s="82"/>
      <c r="AS1037" s="95"/>
      <c r="AT1037" s="96" t="s">
        <v>637</v>
      </c>
      <c r="AU1037" s="96">
        <v>2029</v>
      </c>
      <c r="AV1037" s="94"/>
      <c r="AW1037" s="94"/>
      <c r="AX1037" s="82"/>
      <c r="AY1037" s="82"/>
      <c r="AZ1037" s="98"/>
      <c r="BA1037" s="98"/>
      <c r="BB1037" s="98"/>
      <c r="BC1037" s="82"/>
    </row>
    <row r="1038" spans="1:55" ht="31.5" hidden="1" customHeight="1">
      <c r="A1038" s="54"/>
      <c r="B1038" s="78"/>
      <c r="C1038" s="79" t="s">
        <v>62</v>
      </c>
      <c r="D1038" s="52" t="s">
        <v>201</v>
      </c>
      <c r="E1038" s="80" t="s">
        <v>171</v>
      </c>
      <c r="F1038" s="81"/>
      <c r="G1038" s="82"/>
      <c r="H1038" s="53" t="s">
        <v>6546</v>
      </c>
      <c r="I1038" s="101">
        <v>45012</v>
      </c>
      <c r="J1038" s="84" t="s">
        <v>242</v>
      </c>
      <c r="K1038" s="52" t="s">
        <v>86</v>
      </c>
      <c r="L1038" s="85">
        <v>2023</v>
      </c>
      <c r="M1038" s="86" t="s">
        <v>6447</v>
      </c>
      <c r="N1038" s="53" t="s">
        <v>6547</v>
      </c>
      <c r="O1038" s="53" t="s">
        <v>6548</v>
      </c>
      <c r="P1038" s="53" t="s">
        <v>6547</v>
      </c>
      <c r="Q1038" s="52" t="s">
        <v>176</v>
      </c>
      <c r="R1038" s="52" t="s">
        <v>157</v>
      </c>
      <c r="S1038" s="87">
        <v>10</v>
      </c>
      <c r="T1038" s="53" t="s">
        <v>6548</v>
      </c>
      <c r="U1038" s="53" t="s">
        <v>6549</v>
      </c>
      <c r="V1038" s="88" t="s">
        <v>67</v>
      </c>
      <c r="W1038" s="82"/>
      <c r="X1038" s="89">
        <v>8000</v>
      </c>
      <c r="Y1038" s="90">
        <v>1</v>
      </c>
      <c r="Z1038" s="89">
        <f t="shared" si="2"/>
        <v>8000</v>
      </c>
      <c r="AA1038" s="91">
        <f t="shared" si="3"/>
        <v>800</v>
      </c>
      <c r="AB1038" s="55"/>
      <c r="AC1038" s="52" t="s">
        <v>42</v>
      </c>
      <c r="AD1038" s="92"/>
      <c r="AE1038" s="82"/>
      <c r="AF1038" s="82"/>
      <c r="AG1038" s="82"/>
      <c r="AH1038" s="82"/>
      <c r="AI1038" s="54" t="s">
        <v>5223</v>
      </c>
      <c r="AJ1038" s="101">
        <v>45017</v>
      </c>
      <c r="AK1038" s="101">
        <v>47208</v>
      </c>
      <c r="AL1038" s="94"/>
      <c r="AM1038" s="54" t="s">
        <v>107</v>
      </c>
      <c r="AN1038" s="54">
        <v>2023</v>
      </c>
      <c r="AO1038" s="82"/>
      <c r="AP1038" s="94"/>
      <c r="AQ1038" s="94"/>
      <c r="AR1038" s="82"/>
      <c r="AS1038" s="95"/>
      <c r="AT1038" s="96" t="s">
        <v>637</v>
      </c>
      <c r="AU1038" s="96">
        <v>2029</v>
      </c>
      <c r="AV1038" s="94"/>
      <c r="AW1038" s="94"/>
      <c r="AX1038" s="82"/>
      <c r="AY1038" s="82"/>
      <c r="AZ1038" s="98"/>
      <c r="BA1038" s="98"/>
      <c r="BB1038" s="98"/>
      <c r="BC1038" s="82"/>
    </row>
    <row r="1039" spans="1:55" ht="31.5" customHeight="1">
      <c r="A1039" s="54"/>
      <c r="B1039" s="78"/>
      <c r="C1039" s="79" t="s">
        <v>62</v>
      </c>
      <c r="D1039" s="52" t="s">
        <v>27</v>
      </c>
      <c r="E1039" s="80" t="s">
        <v>66</v>
      </c>
      <c r="F1039" s="81" t="s">
        <v>4449</v>
      </c>
      <c r="G1039" s="82"/>
      <c r="H1039" s="53" t="s">
        <v>6551</v>
      </c>
      <c r="I1039" s="101">
        <v>45015</v>
      </c>
      <c r="J1039" s="84" t="s">
        <v>250</v>
      </c>
      <c r="K1039" s="52" t="s">
        <v>86</v>
      </c>
      <c r="L1039" s="85">
        <v>2023</v>
      </c>
      <c r="M1039" s="86" t="s">
        <v>6447</v>
      </c>
      <c r="N1039" s="53" t="s">
        <v>6552</v>
      </c>
      <c r="O1039" s="53" t="s">
        <v>6553</v>
      </c>
      <c r="P1039" s="53" t="s">
        <v>6554</v>
      </c>
      <c r="Q1039" s="52" t="s">
        <v>165</v>
      </c>
      <c r="R1039" s="52" t="s">
        <v>61</v>
      </c>
      <c r="S1039" s="87">
        <v>402</v>
      </c>
      <c r="T1039" s="53" t="s">
        <v>6555</v>
      </c>
      <c r="U1039" s="53" t="s">
        <v>2801</v>
      </c>
      <c r="V1039" s="88" t="s">
        <v>67</v>
      </c>
      <c r="W1039" s="82"/>
      <c r="X1039" s="89">
        <v>30000</v>
      </c>
      <c r="Y1039" s="90">
        <v>1</v>
      </c>
      <c r="Z1039" s="89">
        <f t="shared" si="2"/>
        <v>30000</v>
      </c>
      <c r="AA1039" s="91">
        <f t="shared" si="3"/>
        <v>74.626865671641795</v>
      </c>
      <c r="AB1039" s="55"/>
      <c r="AC1039" s="52" t="s">
        <v>42</v>
      </c>
      <c r="AD1039" s="92"/>
      <c r="AE1039" s="82"/>
      <c r="AF1039" s="82"/>
      <c r="AG1039" s="82"/>
      <c r="AH1039" s="82"/>
      <c r="AI1039" s="54" t="s">
        <v>628</v>
      </c>
      <c r="AJ1039" s="101">
        <v>45017</v>
      </c>
      <c r="AK1039" s="540">
        <v>45747</v>
      </c>
      <c r="AL1039" s="94"/>
      <c r="AM1039" s="54" t="s">
        <v>107</v>
      </c>
      <c r="AN1039" s="54">
        <v>2023</v>
      </c>
      <c r="AO1039" s="82"/>
      <c r="AP1039" s="94"/>
      <c r="AQ1039" s="94"/>
      <c r="AR1039" s="82"/>
      <c r="AS1039" s="95"/>
      <c r="AT1039" s="96" t="s">
        <v>637</v>
      </c>
      <c r="AU1039" s="96">
        <v>2025</v>
      </c>
      <c r="AV1039" s="94"/>
      <c r="AW1039" s="94"/>
      <c r="AX1039" s="82"/>
      <c r="AY1039" s="82"/>
      <c r="AZ1039" s="98"/>
      <c r="BA1039" s="98"/>
      <c r="BB1039" s="98"/>
      <c r="BC1039" s="82"/>
    </row>
    <row r="1040" spans="1:55" ht="31.5" customHeight="1">
      <c r="A1040" s="54"/>
      <c r="B1040" s="78"/>
      <c r="C1040" s="79" t="s">
        <v>62</v>
      </c>
      <c r="D1040" s="52" t="s">
        <v>174</v>
      </c>
      <c r="E1040" s="80" t="s">
        <v>123</v>
      </c>
      <c r="F1040" s="81" t="s">
        <v>6464</v>
      </c>
      <c r="G1040" s="82"/>
      <c r="H1040" s="53" t="s">
        <v>6556</v>
      </c>
      <c r="I1040" s="101">
        <v>45019</v>
      </c>
      <c r="J1040" s="84" t="s">
        <v>85</v>
      </c>
      <c r="K1040" s="52" t="s">
        <v>107</v>
      </c>
      <c r="L1040" s="85">
        <v>2023</v>
      </c>
      <c r="M1040" s="86" t="s">
        <v>6557</v>
      </c>
      <c r="N1040" s="53" t="s">
        <v>5824</v>
      </c>
      <c r="O1040" s="53" t="s">
        <v>6558</v>
      </c>
      <c r="P1040" s="174" t="s">
        <v>6559</v>
      </c>
      <c r="Q1040" s="52" t="s">
        <v>198</v>
      </c>
      <c r="R1040" s="52" t="s">
        <v>120</v>
      </c>
      <c r="S1040" s="87">
        <v>378</v>
      </c>
      <c r="T1040" s="53" t="s">
        <v>6560</v>
      </c>
      <c r="U1040" s="53" t="s">
        <v>6561</v>
      </c>
      <c r="V1040" s="88" t="s">
        <v>67</v>
      </c>
      <c r="W1040" s="82"/>
      <c r="X1040" s="89">
        <v>9450</v>
      </c>
      <c r="Y1040" s="90">
        <v>24</v>
      </c>
      <c r="Z1040" s="89">
        <f t="shared" si="2"/>
        <v>393.75</v>
      </c>
      <c r="AA1040" s="91">
        <f t="shared" si="3"/>
        <v>1.0416666666666667</v>
      </c>
      <c r="AB1040" s="55"/>
      <c r="AC1040" s="52" t="s">
        <v>42</v>
      </c>
      <c r="AD1040" s="92"/>
      <c r="AE1040" s="82"/>
      <c r="AF1040" s="82"/>
      <c r="AG1040" s="82"/>
      <c r="AH1040" s="82"/>
      <c r="AI1040" s="54" t="s">
        <v>628</v>
      </c>
      <c r="AJ1040" s="101">
        <v>45017</v>
      </c>
      <c r="AK1040" s="540">
        <v>45747</v>
      </c>
      <c r="AL1040" s="94"/>
      <c r="AM1040" s="54" t="s">
        <v>107</v>
      </c>
      <c r="AN1040" s="54">
        <v>2023</v>
      </c>
      <c r="AO1040" s="82"/>
      <c r="AP1040" s="94"/>
      <c r="AQ1040" s="94"/>
      <c r="AR1040" s="82"/>
      <c r="AS1040" s="95"/>
      <c r="AT1040" s="96" t="s">
        <v>637</v>
      </c>
      <c r="AU1040" s="96">
        <v>2025</v>
      </c>
      <c r="AV1040" s="94"/>
      <c r="AW1040" s="94"/>
      <c r="AX1040" s="82"/>
      <c r="AY1040" s="82"/>
      <c r="AZ1040" s="98"/>
      <c r="BA1040" s="98"/>
      <c r="BB1040" s="98"/>
      <c r="BC1040" s="82"/>
    </row>
    <row r="1041" spans="1:55" ht="31.5" hidden="1" customHeight="1">
      <c r="A1041" s="54"/>
      <c r="B1041" s="78"/>
      <c r="C1041" s="79" t="s">
        <v>62</v>
      </c>
      <c r="D1041" s="52" t="s">
        <v>201</v>
      </c>
      <c r="E1041" s="80" t="s">
        <v>171</v>
      </c>
      <c r="F1041" s="81"/>
      <c r="G1041" s="82"/>
      <c r="H1041" s="53" t="s">
        <v>6562</v>
      </c>
      <c r="I1041" s="101">
        <v>45001</v>
      </c>
      <c r="J1041" s="84" t="s">
        <v>210</v>
      </c>
      <c r="K1041" s="52" t="s">
        <v>86</v>
      </c>
      <c r="L1041" s="85">
        <v>2023</v>
      </c>
      <c r="M1041" s="86" t="s">
        <v>6447</v>
      </c>
      <c r="N1041" s="53" t="s">
        <v>292</v>
      </c>
      <c r="O1041" s="53" t="s">
        <v>6563</v>
      </c>
      <c r="P1041" s="53" t="s">
        <v>292</v>
      </c>
      <c r="Q1041" s="52" t="s">
        <v>176</v>
      </c>
      <c r="R1041" s="52" t="s">
        <v>157</v>
      </c>
      <c r="S1041" s="87">
        <v>10</v>
      </c>
      <c r="T1041" s="53" t="s">
        <v>6564</v>
      </c>
      <c r="U1041" s="53">
        <v>894845069</v>
      </c>
      <c r="V1041" s="88" t="s">
        <v>67</v>
      </c>
      <c r="W1041" s="82"/>
      <c r="X1041" s="89">
        <v>6000</v>
      </c>
      <c r="Y1041" s="90">
        <v>12</v>
      </c>
      <c r="Z1041" s="89">
        <f t="shared" si="2"/>
        <v>500</v>
      </c>
      <c r="AA1041" s="91">
        <f t="shared" si="3"/>
        <v>50</v>
      </c>
      <c r="AB1041" s="55"/>
      <c r="AC1041" s="52" t="s">
        <v>65</v>
      </c>
      <c r="AD1041" s="92"/>
      <c r="AE1041" s="82"/>
      <c r="AF1041" s="82"/>
      <c r="AG1041" s="82"/>
      <c r="AH1041" s="82"/>
      <c r="AI1041" s="54" t="s">
        <v>584</v>
      </c>
      <c r="AJ1041" s="101">
        <v>44805</v>
      </c>
      <c r="AK1041" s="101">
        <v>45169</v>
      </c>
      <c r="AL1041" s="94"/>
      <c r="AM1041" s="54" t="s">
        <v>170</v>
      </c>
      <c r="AN1041" s="54">
        <v>2022</v>
      </c>
      <c r="AO1041" s="82"/>
      <c r="AP1041" s="94"/>
      <c r="AQ1041" s="94"/>
      <c r="AR1041" s="82"/>
      <c r="AS1041" s="95"/>
      <c r="AT1041" s="96" t="s">
        <v>389</v>
      </c>
      <c r="AU1041" s="96">
        <v>2023</v>
      </c>
      <c r="AV1041" s="94"/>
      <c r="AW1041" s="94"/>
      <c r="AX1041" s="82"/>
      <c r="AY1041" s="82"/>
      <c r="AZ1041" s="98"/>
      <c r="BA1041" s="98"/>
      <c r="BB1041" s="98"/>
      <c r="BC1041" s="82"/>
    </row>
    <row r="1042" spans="1:55" ht="31.5" hidden="1" customHeight="1">
      <c r="A1042" s="54"/>
      <c r="B1042" s="78"/>
      <c r="C1042" s="79" t="s">
        <v>39</v>
      </c>
      <c r="D1042" s="52" t="s">
        <v>224</v>
      </c>
      <c r="E1042" s="80" t="s">
        <v>87</v>
      </c>
      <c r="F1042" s="81" t="s">
        <v>6262</v>
      </c>
      <c r="G1042" s="82"/>
      <c r="H1042" s="53" t="s">
        <v>6566</v>
      </c>
      <c r="I1042" s="101">
        <v>45019</v>
      </c>
      <c r="J1042" s="84" t="s">
        <v>85</v>
      </c>
      <c r="K1042" s="52" t="s">
        <v>107</v>
      </c>
      <c r="L1042" s="85">
        <v>2023</v>
      </c>
      <c r="M1042" s="86" t="s">
        <v>6557</v>
      </c>
      <c r="N1042" s="53" t="s">
        <v>6567</v>
      </c>
      <c r="O1042" s="53" t="s">
        <v>6568</v>
      </c>
      <c r="P1042" s="53" t="s">
        <v>6569</v>
      </c>
      <c r="Q1042" s="52" t="s">
        <v>198</v>
      </c>
      <c r="R1042" s="52" t="s">
        <v>104</v>
      </c>
      <c r="S1042" s="87">
        <v>40</v>
      </c>
      <c r="T1042" s="53" t="s">
        <v>6570</v>
      </c>
      <c r="U1042" s="53" t="s">
        <v>6571</v>
      </c>
      <c r="V1042" s="88" t="s">
        <v>44</v>
      </c>
      <c r="W1042" s="82"/>
      <c r="X1042" s="89">
        <v>1000</v>
      </c>
      <c r="Y1042" s="90">
        <v>1</v>
      </c>
      <c r="Z1042" s="89">
        <f t="shared" si="2"/>
        <v>1000</v>
      </c>
      <c r="AA1042" s="91">
        <f t="shared" si="3"/>
        <v>25</v>
      </c>
      <c r="AB1042" s="55" t="s">
        <v>6572</v>
      </c>
      <c r="AC1042" s="52" t="s">
        <v>65</v>
      </c>
      <c r="AD1042" s="92"/>
      <c r="AE1042" s="82"/>
      <c r="AF1042" s="82"/>
      <c r="AG1042" s="82"/>
      <c r="AH1042" s="82"/>
      <c r="AI1042" s="54" t="s">
        <v>2247</v>
      </c>
      <c r="AJ1042" s="101">
        <v>45078</v>
      </c>
      <c r="AK1042" s="101">
        <v>46173</v>
      </c>
      <c r="AL1042" s="94"/>
      <c r="AM1042" s="54" t="s">
        <v>137</v>
      </c>
      <c r="AN1042" s="54">
        <v>2023</v>
      </c>
      <c r="AO1042" s="82"/>
      <c r="AP1042" s="94"/>
      <c r="AQ1042" s="94"/>
      <c r="AR1042" s="82"/>
      <c r="AS1042" s="95"/>
      <c r="AT1042" s="96" t="s">
        <v>965</v>
      </c>
      <c r="AU1042" s="96">
        <v>2026</v>
      </c>
      <c r="AV1042" s="94"/>
      <c r="AW1042" s="94"/>
      <c r="AX1042" s="82"/>
      <c r="AY1042" s="82"/>
      <c r="AZ1042" s="98"/>
      <c r="BA1042" s="98"/>
      <c r="BB1042" s="98"/>
      <c r="BC1042" s="82"/>
    </row>
    <row r="1043" spans="1:55" ht="31.5" hidden="1" customHeight="1">
      <c r="A1043" s="54"/>
      <c r="B1043" s="78"/>
      <c r="C1043" s="79" t="s">
        <v>62</v>
      </c>
      <c r="D1043" s="52" t="s">
        <v>93</v>
      </c>
      <c r="E1043" s="80" t="s">
        <v>148</v>
      </c>
      <c r="F1043" s="81" t="s">
        <v>6262</v>
      </c>
      <c r="G1043" s="82"/>
      <c r="H1043" s="53" t="s">
        <v>6573</v>
      </c>
      <c r="I1043" s="101">
        <v>45020</v>
      </c>
      <c r="J1043" s="84" t="s">
        <v>106</v>
      </c>
      <c r="K1043" s="52" t="s">
        <v>107</v>
      </c>
      <c r="L1043" s="85">
        <v>2023</v>
      </c>
      <c r="M1043" s="86" t="s">
        <v>6557</v>
      </c>
      <c r="N1043" s="53" t="s">
        <v>6574</v>
      </c>
      <c r="O1043" s="53" t="s">
        <v>6575</v>
      </c>
      <c r="P1043" s="53" t="s">
        <v>6576</v>
      </c>
      <c r="Q1043" s="52" t="s">
        <v>165</v>
      </c>
      <c r="R1043" s="52" t="s">
        <v>61</v>
      </c>
      <c r="S1043" s="87">
        <v>569</v>
      </c>
      <c r="T1043" s="53" t="s">
        <v>6575</v>
      </c>
      <c r="U1043" s="53" t="s">
        <v>6577</v>
      </c>
      <c r="V1043" s="88" t="s">
        <v>67</v>
      </c>
      <c r="W1043" s="82"/>
      <c r="X1043" s="89">
        <v>27500</v>
      </c>
      <c r="Y1043" s="90">
        <v>1</v>
      </c>
      <c r="Z1043" s="89">
        <f t="shared" si="2"/>
        <v>27500</v>
      </c>
      <c r="AA1043" s="91">
        <f t="shared" si="3"/>
        <v>48.330404217926187</v>
      </c>
      <c r="AB1043" s="55"/>
      <c r="AC1043" s="52" t="s">
        <v>42</v>
      </c>
      <c r="AD1043" s="92"/>
      <c r="AE1043" s="82"/>
      <c r="AF1043" s="82"/>
      <c r="AG1043" s="82"/>
      <c r="AH1043" s="82"/>
      <c r="AI1043" s="54" t="s">
        <v>628</v>
      </c>
      <c r="AJ1043" s="101">
        <v>44958</v>
      </c>
      <c r="AK1043" s="101">
        <v>45688</v>
      </c>
      <c r="AL1043" s="94"/>
      <c r="AM1043" s="54" t="s">
        <v>64</v>
      </c>
      <c r="AN1043" s="54">
        <v>2023</v>
      </c>
      <c r="AO1043" s="82"/>
      <c r="AP1043" s="94"/>
      <c r="AQ1043" s="94"/>
      <c r="AR1043" s="82"/>
      <c r="AS1043" s="95"/>
      <c r="AT1043" s="96" t="s">
        <v>361</v>
      </c>
      <c r="AU1043" s="96">
        <v>2024</v>
      </c>
      <c r="AV1043" s="94"/>
      <c r="AW1043" s="94"/>
      <c r="AX1043" s="82"/>
      <c r="AY1043" s="82"/>
      <c r="AZ1043" s="98"/>
      <c r="BA1043" s="98"/>
      <c r="BB1043" s="98"/>
      <c r="BC1043" s="82"/>
    </row>
    <row r="1044" spans="1:55" ht="31.5" hidden="1" customHeight="1">
      <c r="A1044" s="54"/>
      <c r="B1044" s="78"/>
      <c r="C1044" s="79" t="s">
        <v>62</v>
      </c>
      <c r="D1044" s="52" t="s">
        <v>234</v>
      </c>
      <c r="E1044" s="80" t="s">
        <v>87</v>
      </c>
      <c r="F1044" s="81"/>
      <c r="G1044" s="82"/>
      <c r="H1044" s="53" t="s">
        <v>6578</v>
      </c>
      <c r="I1044" s="101">
        <v>45020</v>
      </c>
      <c r="J1044" s="84" t="s">
        <v>106</v>
      </c>
      <c r="K1044" s="52" t="s">
        <v>107</v>
      </c>
      <c r="L1044" s="85">
        <v>2023</v>
      </c>
      <c r="M1044" s="86" t="s">
        <v>6557</v>
      </c>
      <c r="N1044" s="53" t="s">
        <v>6579</v>
      </c>
      <c r="O1044" s="53" t="s">
        <v>6580</v>
      </c>
      <c r="P1044" s="53" t="s">
        <v>5959</v>
      </c>
      <c r="Q1044" s="52" t="s">
        <v>198</v>
      </c>
      <c r="R1044" s="52" t="s">
        <v>104</v>
      </c>
      <c r="S1044" s="87">
        <v>116</v>
      </c>
      <c r="T1044" s="53" t="s">
        <v>6580</v>
      </c>
      <c r="U1044" s="53" t="s">
        <v>300</v>
      </c>
      <c r="V1044" s="88" t="s">
        <v>67</v>
      </c>
      <c r="W1044" s="82"/>
      <c r="X1044" s="89">
        <v>3500</v>
      </c>
      <c r="Y1044" s="90">
        <v>1</v>
      </c>
      <c r="Z1044" s="89">
        <f t="shared" si="2"/>
        <v>3500</v>
      </c>
      <c r="AA1044" s="91">
        <f t="shared" si="3"/>
        <v>30.172413793103448</v>
      </c>
      <c r="AB1044" s="55"/>
      <c r="AC1044" s="52" t="s">
        <v>42</v>
      </c>
      <c r="AD1044" s="92"/>
      <c r="AE1044" s="82"/>
      <c r="AF1044" s="82"/>
      <c r="AG1044" s="82"/>
      <c r="AH1044" s="82"/>
      <c r="AI1044" s="54" t="s">
        <v>628</v>
      </c>
      <c r="AJ1044" s="101">
        <v>44986</v>
      </c>
      <c r="AK1044" s="101">
        <v>45716</v>
      </c>
      <c r="AL1044" s="94"/>
      <c r="AM1044" s="54" t="s">
        <v>86</v>
      </c>
      <c r="AN1044" s="54">
        <v>2023</v>
      </c>
      <c r="AO1044" s="82"/>
      <c r="AP1044" s="94"/>
      <c r="AQ1044" s="94"/>
      <c r="AR1044" s="82"/>
      <c r="AS1044" s="95"/>
      <c r="AT1044" s="96" t="s">
        <v>398</v>
      </c>
      <c r="AU1044" s="96">
        <v>2024</v>
      </c>
      <c r="AV1044" s="94"/>
      <c r="AW1044" s="94"/>
      <c r="AX1044" s="82"/>
      <c r="AY1044" s="82"/>
      <c r="AZ1044" s="98"/>
      <c r="BA1044" s="98"/>
      <c r="BB1044" s="98"/>
      <c r="BC1044" s="82"/>
    </row>
    <row r="1045" spans="1:55" ht="31.5" hidden="1" customHeight="1">
      <c r="A1045" s="54"/>
      <c r="B1045" s="78"/>
      <c r="C1045" s="79" t="s">
        <v>39</v>
      </c>
      <c r="D1045" s="52" t="s">
        <v>218</v>
      </c>
      <c r="E1045" s="80" t="s">
        <v>248</v>
      </c>
      <c r="F1045" s="81" t="s">
        <v>2869</v>
      </c>
      <c r="G1045" s="82"/>
      <c r="H1045" s="53" t="s">
        <v>6581</v>
      </c>
      <c r="I1045" s="101">
        <v>45020</v>
      </c>
      <c r="J1045" s="84" t="s">
        <v>106</v>
      </c>
      <c r="K1045" s="52" t="s">
        <v>107</v>
      </c>
      <c r="L1045" s="85">
        <v>2023</v>
      </c>
      <c r="M1045" s="86" t="s">
        <v>6557</v>
      </c>
      <c r="N1045" s="53" t="s">
        <v>6582</v>
      </c>
      <c r="O1045" s="53" t="s">
        <v>6583</v>
      </c>
      <c r="P1045" s="53" t="s">
        <v>6584</v>
      </c>
      <c r="Q1045" s="52" t="s">
        <v>198</v>
      </c>
      <c r="R1045" s="52" t="s">
        <v>104</v>
      </c>
      <c r="S1045" s="87">
        <v>32</v>
      </c>
      <c r="T1045" s="53" t="s">
        <v>6585</v>
      </c>
      <c r="U1045" s="53" t="s">
        <v>6586</v>
      </c>
      <c r="V1045" s="88" t="s">
        <v>67</v>
      </c>
      <c r="W1045" s="82"/>
      <c r="X1045" s="89">
        <v>2000</v>
      </c>
      <c r="Y1045" s="90">
        <v>1</v>
      </c>
      <c r="Z1045" s="89">
        <f t="shared" si="2"/>
        <v>2000</v>
      </c>
      <c r="AA1045" s="91">
        <f t="shared" si="3"/>
        <v>62.5</v>
      </c>
      <c r="AB1045" s="55"/>
      <c r="AC1045" s="52" t="s">
        <v>42</v>
      </c>
      <c r="AD1045" s="92"/>
      <c r="AE1045" s="82"/>
      <c r="AF1045" s="82"/>
      <c r="AG1045" s="82"/>
      <c r="AH1045" s="82"/>
      <c r="AI1045" s="54" t="s">
        <v>2247</v>
      </c>
      <c r="AJ1045" s="101">
        <v>45017</v>
      </c>
      <c r="AK1045" s="101">
        <v>46112</v>
      </c>
      <c r="AL1045" s="94"/>
      <c r="AM1045" s="54" t="s">
        <v>107</v>
      </c>
      <c r="AN1045" s="54">
        <v>2023</v>
      </c>
      <c r="AO1045" s="82"/>
      <c r="AP1045" s="94"/>
      <c r="AQ1045" s="94"/>
      <c r="AR1045" s="82"/>
      <c r="AS1045" s="95"/>
      <c r="AT1045" s="96" t="s">
        <v>637</v>
      </c>
      <c r="AU1045" s="96">
        <v>2026</v>
      </c>
      <c r="AV1045" s="94"/>
      <c r="AW1045" s="94"/>
      <c r="AX1045" s="82"/>
      <c r="AY1045" s="82"/>
      <c r="AZ1045" s="98"/>
      <c r="BA1045" s="98"/>
      <c r="BB1045" s="98"/>
      <c r="BC1045" s="82"/>
    </row>
    <row r="1046" spans="1:55" ht="31.5" hidden="1" customHeight="1">
      <c r="A1046" s="54"/>
      <c r="B1046" s="78"/>
      <c r="C1046" s="79" t="s">
        <v>39</v>
      </c>
      <c r="D1046" s="52" t="s">
        <v>259</v>
      </c>
      <c r="E1046" s="80" t="s">
        <v>5694</v>
      </c>
      <c r="F1046" s="81" t="s">
        <v>4449</v>
      </c>
      <c r="G1046" s="82"/>
      <c r="H1046" s="53" t="s">
        <v>6587</v>
      </c>
      <c r="I1046" s="101">
        <v>45021</v>
      </c>
      <c r="J1046" s="84" t="s">
        <v>121</v>
      </c>
      <c r="K1046" s="52" t="s">
        <v>107</v>
      </c>
      <c r="L1046" s="85">
        <v>2023</v>
      </c>
      <c r="M1046" s="86" t="s">
        <v>6557</v>
      </c>
      <c r="N1046" s="53" t="s">
        <v>6588</v>
      </c>
      <c r="O1046" s="53" t="s">
        <v>6589</v>
      </c>
      <c r="P1046" s="53" t="s">
        <v>6590</v>
      </c>
      <c r="Q1046" s="52" t="s">
        <v>165</v>
      </c>
      <c r="R1046" s="52" t="s">
        <v>61</v>
      </c>
      <c r="S1046" s="87">
        <v>208</v>
      </c>
      <c r="T1046" s="53" t="s">
        <v>6591</v>
      </c>
      <c r="U1046" s="53" t="s">
        <v>6592</v>
      </c>
      <c r="V1046" s="88" t="s">
        <v>88</v>
      </c>
      <c r="W1046" s="82"/>
      <c r="X1046" s="89">
        <v>15400</v>
      </c>
      <c r="Y1046" s="90">
        <v>1</v>
      </c>
      <c r="Z1046" s="89">
        <f t="shared" si="2"/>
        <v>15400</v>
      </c>
      <c r="AA1046" s="91">
        <f t="shared" si="3"/>
        <v>74.038461538461533</v>
      </c>
      <c r="AB1046" s="55" t="s">
        <v>6593</v>
      </c>
      <c r="AC1046" s="52" t="s">
        <v>42</v>
      </c>
      <c r="AD1046" s="92"/>
      <c r="AE1046" s="82"/>
      <c r="AF1046" s="82"/>
      <c r="AG1046" s="82"/>
      <c r="AH1046" s="82"/>
      <c r="AI1046" s="54" t="s">
        <v>628</v>
      </c>
      <c r="AJ1046" s="101">
        <v>44986</v>
      </c>
      <c r="AK1046" s="101">
        <v>45716</v>
      </c>
      <c r="AL1046" s="94"/>
      <c r="AM1046" s="54" t="s">
        <v>86</v>
      </c>
      <c r="AN1046" s="54">
        <v>2023</v>
      </c>
      <c r="AO1046" s="82"/>
      <c r="AP1046" s="94"/>
      <c r="AQ1046" s="94"/>
      <c r="AR1046" s="82"/>
      <c r="AS1046" s="95"/>
      <c r="AT1046" s="96" t="s">
        <v>398</v>
      </c>
      <c r="AU1046" s="96">
        <v>2024</v>
      </c>
      <c r="AV1046" s="94"/>
      <c r="AW1046" s="94"/>
      <c r="AX1046" s="82"/>
      <c r="AY1046" s="82"/>
      <c r="AZ1046" s="98"/>
      <c r="BA1046" s="98"/>
      <c r="BB1046" s="98"/>
      <c r="BC1046" s="82"/>
    </row>
    <row r="1047" spans="1:55" ht="31.5" hidden="1" customHeight="1">
      <c r="A1047" s="54"/>
      <c r="B1047" s="78"/>
      <c r="C1047" s="79" t="s">
        <v>39</v>
      </c>
      <c r="D1047" s="52" t="s">
        <v>262</v>
      </c>
      <c r="E1047" s="80" t="s">
        <v>6594</v>
      </c>
      <c r="F1047" s="81" t="s">
        <v>4449</v>
      </c>
      <c r="G1047" s="82"/>
      <c r="H1047" s="53" t="s">
        <v>6595</v>
      </c>
      <c r="I1047" s="101">
        <v>45026</v>
      </c>
      <c r="J1047" s="84" t="s">
        <v>179</v>
      </c>
      <c r="K1047" s="52" t="s">
        <v>107</v>
      </c>
      <c r="L1047" s="85">
        <v>2023</v>
      </c>
      <c r="M1047" s="86" t="s">
        <v>6557</v>
      </c>
      <c r="N1047" s="53" t="s">
        <v>6596</v>
      </c>
      <c r="O1047" s="53" t="s">
        <v>6597</v>
      </c>
      <c r="P1047" s="53" t="s">
        <v>6598</v>
      </c>
      <c r="Q1047" s="52" t="s">
        <v>165</v>
      </c>
      <c r="R1047" s="52" t="s">
        <v>61</v>
      </c>
      <c r="S1047" s="54">
        <v>160</v>
      </c>
      <c r="T1047" s="53" t="s">
        <v>6597</v>
      </c>
      <c r="U1047" s="53" t="s">
        <v>6599</v>
      </c>
      <c r="V1047" s="88" t="s">
        <v>88</v>
      </c>
      <c r="W1047" s="82"/>
      <c r="X1047" s="89">
        <v>306720</v>
      </c>
      <c r="Y1047" s="52">
        <v>36</v>
      </c>
      <c r="Z1047" s="89">
        <f t="shared" si="2"/>
        <v>8520</v>
      </c>
      <c r="AA1047" s="91">
        <f t="shared" si="3"/>
        <v>53.25</v>
      </c>
      <c r="AB1047" s="55" t="s">
        <v>6600</v>
      </c>
      <c r="AC1047" s="52" t="s">
        <v>42</v>
      </c>
      <c r="AD1047" s="92"/>
      <c r="AE1047" s="82"/>
      <c r="AF1047" s="82"/>
      <c r="AG1047" s="82"/>
      <c r="AH1047" s="82"/>
      <c r="AI1047" s="54" t="s">
        <v>2247</v>
      </c>
      <c r="AJ1047" s="101">
        <v>45017</v>
      </c>
      <c r="AK1047" s="101">
        <v>46112</v>
      </c>
      <c r="AL1047" s="94"/>
      <c r="AM1047" s="54" t="s">
        <v>107</v>
      </c>
      <c r="AN1047" s="54">
        <v>2023</v>
      </c>
      <c r="AO1047" s="82"/>
      <c r="AP1047" s="94"/>
      <c r="AQ1047" s="94"/>
      <c r="AR1047" s="82"/>
      <c r="AS1047" s="95"/>
      <c r="AT1047" s="96" t="s">
        <v>637</v>
      </c>
      <c r="AU1047" s="96">
        <v>2026</v>
      </c>
      <c r="AV1047" s="94"/>
      <c r="AW1047" s="94"/>
      <c r="AX1047" s="82"/>
      <c r="AY1047" s="82"/>
      <c r="AZ1047" s="98"/>
      <c r="BA1047" s="98"/>
      <c r="BB1047" s="98"/>
      <c r="BC1047" s="82"/>
    </row>
    <row r="1048" spans="1:55" ht="31.5" hidden="1" customHeight="1">
      <c r="A1048" s="54"/>
      <c r="B1048" s="78"/>
      <c r="C1048" s="79" t="s">
        <v>62</v>
      </c>
      <c r="D1048" s="52" t="s">
        <v>93</v>
      </c>
      <c r="E1048" s="80" t="s">
        <v>148</v>
      </c>
      <c r="F1048" s="81"/>
      <c r="G1048" s="82"/>
      <c r="H1048" s="53" t="s">
        <v>6601</v>
      </c>
      <c r="I1048" s="101">
        <v>45021</v>
      </c>
      <c r="J1048" s="84" t="s">
        <v>121</v>
      </c>
      <c r="K1048" s="52" t="s">
        <v>107</v>
      </c>
      <c r="L1048" s="85">
        <v>2023</v>
      </c>
      <c r="M1048" s="86" t="s">
        <v>6557</v>
      </c>
      <c r="N1048" s="53" t="s">
        <v>4925</v>
      </c>
      <c r="O1048" s="53" t="s">
        <v>6602</v>
      </c>
      <c r="P1048" s="53" t="s">
        <v>6603</v>
      </c>
      <c r="Q1048" s="52" t="s">
        <v>165</v>
      </c>
      <c r="R1048" s="52" t="s">
        <v>38</v>
      </c>
      <c r="S1048" s="87">
        <v>23</v>
      </c>
      <c r="T1048" s="53" t="s">
        <v>4926</v>
      </c>
      <c r="U1048" s="138" t="s">
        <v>6604</v>
      </c>
      <c r="V1048" s="88" t="s">
        <v>67</v>
      </c>
      <c r="W1048" s="82"/>
      <c r="X1048" s="89">
        <v>21000</v>
      </c>
      <c r="Y1048" s="90">
        <v>12</v>
      </c>
      <c r="Z1048" s="89">
        <f t="shared" si="2"/>
        <v>1750</v>
      </c>
      <c r="AA1048" s="91">
        <f t="shared" si="3"/>
        <v>76.086956521739125</v>
      </c>
      <c r="AB1048" s="55"/>
      <c r="AC1048" s="52" t="s">
        <v>42</v>
      </c>
      <c r="AD1048" s="92"/>
      <c r="AE1048" s="82"/>
      <c r="AF1048" s="82"/>
      <c r="AG1048" s="82"/>
      <c r="AH1048" s="82"/>
      <c r="AI1048" s="54" t="s">
        <v>6605</v>
      </c>
      <c r="AJ1048" s="101">
        <v>44927</v>
      </c>
      <c r="AK1048" s="101">
        <v>45657</v>
      </c>
      <c r="AL1048" s="94"/>
      <c r="AM1048" s="54" t="s">
        <v>41</v>
      </c>
      <c r="AN1048" s="54">
        <v>2023</v>
      </c>
      <c r="AO1048" s="82"/>
      <c r="AP1048" s="94"/>
      <c r="AQ1048" s="94"/>
      <c r="AR1048" s="82"/>
      <c r="AS1048" s="95"/>
      <c r="AT1048" s="96" t="s">
        <v>416</v>
      </c>
      <c r="AU1048" s="96">
        <v>2024</v>
      </c>
      <c r="AV1048" s="94"/>
      <c r="AW1048" s="94"/>
      <c r="AX1048" s="82"/>
      <c r="AY1048" s="82"/>
      <c r="AZ1048" s="98"/>
      <c r="BA1048" s="98"/>
      <c r="BB1048" s="98"/>
      <c r="BC1048" s="82"/>
    </row>
    <row r="1049" spans="1:55" ht="31.5" customHeight="1">
      <c r="A1049" s="54"/>
      <c r="B1049" s="78"/>
      <c r="C1049" s="79" t="s">
        <v>39</v>
      </c>
      <c r="D1049" s="52" t="s">
        <v>93</v>
      </c>
      <c r="E1049" s="80" t="s">
        <v>148</v>
      </c>
      <c r="F1049" s="81" t="s">
        <v>5</v>
      </c>
      <c r="G1049" s="82"/>
      <c r="H1049" s="53" t="s">
        <v>6606</v>
      </c>
      <c r="I1049" s="101">
        <v>45023</v>
      </c>
      <c r="J1049" s="84" t="s">
        <v>146</v>
      </c>
      <c r="K1049" s="52" t="s">
        <v>107</v>
      </c>
      <c r="L1049" s="85">
        <v>2023</v>
      </c>
      <c r="M1049" s="86" t="s">
        <v>6557</v>
      </c>
      <c r="N1049" s="53" t="s">
        <v>6607</v>
      </c>
      <c r="O1049" s="53" t="s">
        <v>6608</v>
      </c>
      <c r="P1049" s="53" t="s">
        <v>6609</v>
      </c>
      <c r="Q1049" s="52" t="s">
        <v>165</v>
      </c>
      <c r="R1049" s="52" t="s">
        <v>38</v>
      </c>
      <c r="S1049" s="87">
        <v>48</v>
      </c>
      <c r="T1049" s="53" t="s">
        <v>6610</v>
      </c>
      <c r="U1049" s="53" t="s">
        <v>6611</v>
      </c>
      <c r="V1049" s="88" t="s">
        <v>67</v>
      </c>
      <c r="W1049" s="82"/>
      <c r="X1049" s="89">
        <v>3000</v>
      </c>
      <c r="Y1049" s="90">
        <v>1</v>
      </c>
      <c r="Z1049" s="89">
        <f t="shared" si="2"/>
        <v>3000</v>
      </c>
      <c r="AA1049" s="91">
        <f t="shared" si="3"/>
        <v>62.5</v>
      </c>
      <c r="AB1049" s="55" t="s">
        <v>6612</v>
      </c>
      <c r="AC1049" s="52" t="s">
        <v>42</v>
      </c>
      <c r="AD1049" s="92"/>
      <c r="AE1049" s="82"/>
      <c r="AF1049" s="82"/>
      <c r="AG1049" s="82"/>
      <c r="AH1049" s="82"/>
      <c r="AI1049" s="54" t="s">
        <v>628</v>
      </c>
      <c r="AJ1049" s="101">
        <v>45017</v>
      </c>
      <c r="AK1049" s="540">
        <v>45747</v>
      </c>
      <c r="AL1049" s="94"/>
      <c r="AM1049" s="54" t="s">
        <v>107</v>
      </c>
      <c r="AN1049" s="54">
        <v>2023</v>
      </c>
      <c r="AO1049" s="82"/>
      <c r="AP1049" s="94"/>
      <c r="AQ1049" s="94"/>
      <c r="AR1049" s="82"/>
      <c r="AS1049" s="95"/>
      <c r="AT1049" s="96" t="s">
        <v>637</v>
      </c>
      <c r="AU1049" s="96">
        <v>2025</v>
      </c>
      <c r="AV1049" s="94"/>
      <c r="AW1049" s="94"/>
      <c r="AX1049" s="82"/>
      <c r="AY1049" s="82"/>
      <c r="AZ1049" s="98"/>
      <c r="BA1049" s="98"/>
      <c r="BB1049" s="98"/>
      <c r="BC1049" s="82"/>
    </row>
    <row r="1050" spans="1:55" ht="31.5" customHeight="1">
      <c r="A1050" s="54"/>
      <c r="B1050" s="78"/>
      <c r="C1050" s="79" t="s">
        <v>62</v>
      </c>
      <c r="D1050" s="52" t="s">
        <v>227</v>
      </c>
      <c r="E1050" s="80" t="s">
        <v>87</v>
      </c>
      <c r="F1050" s="81" t="s">
        <v>5</v>
      </c>
      <c r="G1050" s="82"/>
      <c r="H1050" s="53" t="s">
        <v>6613</v>
      </c>
      <c r="I1050" s="101">
        <v>45023</v>
      </c>
      <c r="J1050" s="84" t="s">
        <v>146</v>
      </c>
      <c r="K1050" s="52" t="s">
        <v>107</v>
      </c>
      <c r="L1050" s="85">
        <v>2023</v>
      </c>
      <c r="M1050" s="86" t="s">
        <v>6557</v>
      </c>
      <c r="N1050" s="53" t="s">
        <v>6614</v>
      </c>
      <c r="O1050" s="53" t="s">
        <v>6615</v>
      </c>
      <c r="P1050" s="53" t="s">
        <v>6614</v>
      </c>
      <c r="Q1050" s="52" t="s">
        <v>165</v>
      </c>
      <c r="R1050" s="52"/>
      <c r="S1050" s="87">
        <v>230</v>
      </c>
      <c r="T1050" s="53" t="s">
        <v>6615</v>
      </c>
      <c r="U1050" s="53" t="s">
        <v>6616</v>
      </c>
      <c r="V1050" s="88" t="s">
        <v>67</v>
      </c>
      <c r="W1050" s="82"/>
      <c r="X1050" s="89">
        <v>20000</v>
      </c>
      <c r="Y1050" s="90">
        <v>1</v>
      </c>
      <c r="Z1050" s="89">
        <f t="shared" si="2"/>
        <v>20000</v>
      </c>
      <c r="AA1050" s="91">
        <f t="shared" si="3"/>
        <v>86.956521739130437</v>
      </c>
      <c r="AB1050" s="55"/>
      <c r="AC1050" s="52" t="s">
        <v>42</v>
      </c>
      <c r="AD1050" s="92"/>
      <c r="AE1050" s="82"/>
      <c r="AF1050" s="82"/>
      <c r="AG1050" s="82"/>
      <c r="AH1050" s="82"/>
      <c r="AI1050" s="54" t="s">
        <v>628</v>
      </c>
      <c r="AJ1050" s="101">
        <v>45017</v>
      </c>
      <c r="AK1050" s="540">
        <v>45747</v>
      </c>
      <c r="AL1050" s="94"/>
      <c r="AM1050" s="54" t="s">
        <v>107</v>
      </c>
      <c r="AN1050" s="54">
        <v>2023</v>
      </c>
      <c r="AO1050" s="82"/>
      <c r="AP1050" s="94"/>
      <c r="AQ1050" s="94"/>
      <c r="AR1050" s="82"/>
      <c r="AS1050" s="95"/>
      <c r="AT1050" s="96" t="s">
        <v>637</v>
      </c>
      <c r="AU1050" s="96">
        <v>2025</v>
      </c>
      <c r="AV1050" s="94"/>
      <c r="AW1050" s="94"/>
      <c r="AX1050" s="82"/>
      <c r="AY1050" s="82"/>
      <c r="AZ1050" s="98"/>
      <c r="BA1050" s="98"/>
      <c r="BB1050" s="98"/>
      <c r="BC1050" s="82"/>
    </row>
    <row r="1051" spans="1:55" ht="31.5" hidden="1" customHeight="1">
      <c r="A1051" s="54"/>
      <c r="B1051" s="78"/>
      <c r="C1051" s="79" t="s">
        <v>39</v>
      </c>
      <c r="D1051" s="52" t="s">
        <v>151</v>
      </c>
      <c r="E1051" s="80" t="s">
        <v>233</v>
      </c>
      <c r="F1051" s="81" t="s">
        <v>6617</v>
      </c>
      <c r="G1051" s="82"/>
      <c r="H1051" s="53" t="s">
        <v>6618</v>
      </c>
      <c r="I1051" s="101">
        <v>45023</v>
      </c>
      <c r="J1051" s="84" t="s">
        <v>146</v>
      </c>
      <c r="K1051" s="52" t="s">
        <v>107</v>
      </c>
      <c r="L1051" s="85">
        <v>2023</v>
      </c>
      <c r="M1051" s="86" t="s">
        <v>6557</v>
      </c>
      <c r="N1051" s="53" t="s">
        <v>6619</v>
      </c>
      <c r="O1051" s="53" t="s">
        <v>6620</v>
      </c>
      <c r="P1051" s="53" t="s">
        <v>6621</v>
      </c>
      <c r="Q1051" s="52" t="s">
        <v>114</v>
      </c>
      <c r="R1051" s="52" t="s">
        <v>120</v>
      </c>
      <c r="S1051" s="87">
        <v>54</v>
      </c>
      <c r="T1051" s="53" t="s">
        <v>6620</v>
      </c>
      <c r="U1051" s="53" t="s">
        <v>6622</v>
      </c>
      <c r="V1051" s="88" t="s">
        <v>44</v>
      </c>
      <c r="W1051" s="82"/>
      <c r="X1051" s="89">
        <v>32400</v>
      </c>
      <c r="Y1051" s="90">
        <v>6</v>
      </c>
      <c r="Z1051" s="89">
        <f t="shared" si="2"/>
        <v>5400</v>
      </c>
      <c r="AA1051" s="91">
        <f t="shared" si="3"/>
        <v>100</v>
      </c>
      <c r="AB1051" s="55" t="s">
        <v>6623</v>
      </c>
      <c r="AC1051" s="52" t="s">
        <v>42</v>
      </c>
      <c r="AD1051" s="92"/>
      <c r="AE1051" s="82"/>
      <c r="AF1051" s="82"/>
      <c r="AG1051" s="82"/>
      <c r="AH1051" s="82"/>
      <c r="AI1051" s="54" t="s">
        <v>584</v>
      </c>
      <c r="AJ1051" s="101">
        <v>45017</v>
      </c>
      <c r="AK1051" s="101">
        <v>45382</v>
      </c>
      <c r="AL1051" s="94"/>
      <c r="AM1051" s="54" t="s">
        <v>107</v>
      </c>
      <c r="AN1051" s="54">
        <v>2023</v>
      </c>
      <c r="AO1051" s="82"/>
      <c r="AP1051" s="94"/>
      <c r="AQ1051" s="94"/>
      <c r="AR1051" s="82"/>
      <c r="AS1051" s="95"/>
      <c r="AT1051" s="96" t="s">
        <v>637</v>
      </c>
      <c r="AU1051" s="96">
        <v>2024</v>
      </c>
      <c r="AV1051" s="94"/>
      <c r="AW1051" s="94"/>
      <c r="AX1051" s="82"/>
      <c r="AY1051" s="82"/>
      <c r="AZ1051" s="98"/>
      <c r="BA1051" s="98"/>
      <c r="BB1051" s="98"/>
      <c r="BC1051" s="82"/>
    </row>
    <row r="1052" spans="1:55" ht="31.5" customHeight="1">
      <c r="A1052" s="54"/>
      <c r="B1052" s="78"/>
      <c r="C1052" s="79" t="s">
        <v>62</v>
      </c>
      <c r="D1052" s="52" t="s">
        <v>93</v>
      </c>
      <c r="E1052" s="80" t="s">
        <v>148</v>
      </c>
      <c r="F1052" s="81" t="s">
        <v>6626</v>
      </c>
      <c r="G1052" s="82"/>
      <c r="H1052" s="53" t="s">
        <v>6627</v>
      </c>
      <c r="I1052" s="101">
        <v>45026</v>
      </c>
      <c r="J1052" s="84" t="s">
        <v>179</v>
      </c>
      <c r="K1052" s="52" t="s">
        <v>107</v>
      </c>
      <c r="L1052" s="85">
        <v>2023</v>
      </c>
      <c r="M1052" s="86" t="s">
        <v>6557</v>
      </c>
      <c r="N1052" s="53" t="s">
        <v>6628</v>
      </c>
      <c r="O1052" s="53" t="s">
        <v>6629</v>
      </c>
      <c r="P1052" s="53" t="s">
        <v>6630</v>
      </c>
      <c r="Q1052" s="52" t="s">
        <v>165</v>
      </c>
      <c r="R1052" s="52" t="s">
        <v>38</v>
      </c>
      <c r="S1052" s="87">
        <v>108</v>
      </c>
      <c r="T1052" s="53" t="s">
        <v>6629</v>
      </c>
      <c r="U1052" s="53" t="s">
        <v>6631</v>
      </c>
      <c r="V1052" s="88" t="s">
        <v>67</v>
      </c>
      <c r="W1052" s="82"/>
      <c r="X1052" s="89">
        <v>5400</v>
      </c>
      <c r="Y1052" s="90">
        <v>1</v>
      </c>
      <c r="Z1052" s="89">
        <f t="shared" si="2"/>
        <v>5400</v>
      </c>
      <c r="AA1052" s="91">
        <f t="shared" si="3"/>
        <v>50</v>
      </c>
      <c r="AB1052" s="55"/>
      <c r="AC1052" s="52" t="s">
        <v>42</v>
      </c>
      <c r="AD1052" s="92"/>
      <c r="AE1052" s="82"/>
      <c r="AF1052" s="82"/>
      <c r="AG1052" s="82"/>
      <c r="AH1052" s="82"/>
      <c r="AI1052" s="54" t="s">
        <v>628</v>
      </c>
      <c r="AJ1052" s="101">
        <v>45017</v>
      </c>
      <c r="AK1052" s="540">
        <v>45747</v>
      </c>
      <c r="AL1052" s="94"/>
      <c r="AM1052" s="54" t="s">
        <v>107</v>
      </c>
      <c r="AN1052" s="54">
        <v>2023</v>
      </c>
      <c r="AO1052" s="82"/>
      <c r="AP1052" s="94"/>
      <c r="AQ1052" s="94"/>
      <c r="AR1052" s="82"/>
      <c r="AS1052" s="95"/>
      <c r="AT1052" s="96" t="s">
        <v>637</v>
      </c>
      <c r="AU1052" s="96">
        <v>2025</v>
      </c>
      <c r="AV1052" s="94"/>
      <c r="AW1052" s="94"/>
      <c r="AX1052" s="82"/>
      <c r="AY1052" s="82"/>
      <c r="AZ1052" s="98"/>
      <c r="BA1052" s="98"/>
      <c r="BB1052" s="98"/>
      <c r="BC1052" s="82"/>
    </row>
    <row r="1053" spans="1:55" ht="31.5" hidden="1" customHeight="1">
      <c r="A1053" s="54"/>
      <c r="B1053" s="78"/>
      <c r="C1053" s="79" t="s">
        <v>62</v>
      </c>
      <c r="D1053" s="52" t="s">
        <v>243</v>
      </c>
      <c r="E1053" s="80" t="s">
        <v>217</v>
      </c>
      <c r="F1053" s="81" t="s">
        <v>6626</v>
      </c>
      <c r="G1053" s="82"/>
      <c r="H1053" s="53" t="s">
        <v>6632</v>
      </c>
      <c r="I1053" s="101">
        <v>45026</v>
      </c>
      <c r="J1053" s="84" t="s">
        <v>179</v>
      </c>
      <c r="K1053" s="52" t="s">
        <v>107</v>
      </c>
      <c r="L1053" s="85">
        <v>2023</v>
      </c>
      <c r="M1053" s="86" t="s">
        <v>6557</v>
      </c>
      <c r="N1053" s="53" t="s">
        <v>6633</v>
      </c>
      <c r="O1053" s="53" t="s">
        <v>6634</v>
      </c>
      <c r="P1053" s="53" t="s">
        <v>683</v>
      </c>
      <c r="Q1053" s="52" t="s">
        <v>165</v>
      </c>
      <c r="R1053" s="52" t="s">
        <v>38</v>
      </c>
      <c r="S1053" s="87">
        <v>67</v>
      </c>
      <c r="T1053" s="53" t="s">
        <v>6635</v>
      </c>
      <c r="U1053" s="53" t="s">
        <v>6636</v>
      </c>
      <c r="V1053" s="88" t="s">
        <v>67</v>
      </c>
      <c r="W1053" s="82"/>
      <c r="X1053" s="89">
        <v>46900</v>
      </c>
      <c r="Y1053" s="90">
        <v>12</v>
      </c>
      <c r="Z1053" s="89">
        <f t="shared" si="2"/>
        <v>3908.3333333333335</v>
      </c>
      <c r="AA1053" s="91">
        <f t="shared" si="3"/>
        <v>58.333333333333336</v>
      </c>
      <c r="AB1053" s="55" t="s">
        <v>6637</v>
      </c>
      <c r="AC1053" s="52" t="s">
        <v>42</v>
      </c>
      <c r="AD1053" s="92"/>
      <c r="AE1053" s="82"/>
      <c r="AF1053" s="82"/>
      <c r="AG1053" s="82"/>
      <c r="AH1053" s="82"/>
      <c r="AI1053" s="54" t="s">
        <v>628</v>
      </c>
      <c r="AJ1053" s="101">
        <v>44927</v>
      </c>
      <c r="AK1053" s="101">
        <v>45657</v>
      </c>
      <c r="AL1053" s="94"/>
      <c r="AM1053" s="54" t="s">
        <v>41</v>
      </c>
      <c r="AN1053" s="54">
        <v>2023</v>
      </c>
      <c r="AO1053" s="82"/>
      <c r="AP1053" s="94"/>
      <c r="AQ1053" s="94"/>
      <c r="AR1053" s="82"/>
      <c r="AS1053" s="95"/>
      <c r="AT1053" s="96" t="s">
        <v>416</v>
      </c>
      <c r="AU1053" s="96">
        <v>2024</v>
      </c>
      <c r="AV1053" s="94"/>
      <c r="AW1053" s="94"/>
      <c r="AX1053" s="82"/>
      <c r="AY1053" s="82"/>
      <c r="AZ1053" s="98"/>
      <c r="BA1053" s="98"/>
      <c r="BB1053" s="98"/>
      <c r="BC1053" s="82"/>
    </row>
    <row r="1054" spans="1:55" ht="31.5" hidden="1" customHeight="1">
      <c r="A1054" s="54"/>
      <c r="B1054" s="78"/>
      <c r="C1054" s="79" t="s">
        <v>39</v>
      </c>
      <c r="D1054" s="52" t="s">
        <v>189</v>
      </c>
      <c r="E1054" s="80" t="s">
        <v>123</v>
      </c>
      <c r="F1054" s="81" t="s">
        <v>6262</v>
      </c>
      <c r="G1054" s="82"/>
      <c r="H1054" s="53" t="s">
        <v>6638</v>
      </c>
      <c r="I1054" s="101">
        <v>45028</v>
      </c>
      <c r="J1054" s="84" t="s">
        <v>192</v>
      </c>
      <c r="K1054" s="52" t="s">
        <v>107</v>
      </c>
      <c r="L1054" s="85">
        <v>2023</v>
      </c>
      <c r="M1054" s="86" t="s">
        <v>6557</v>
      </c>
      <c r="N1054" s="53" t="s">
        <v>6639</v>
      </c>
      <c r="O1054" s="53" t="s">
        <v>6640</v>
      </c>
      <c r="P1054" s="53" t="s">
        <v>6641</v>
      </c>
      <c r="Q1054" s="52" t="s">
        <v>198</v>
      </c>
      <c r="R1054" s="52" t="s">
        <v>104</v>
      </c>
      <c r="S1054" s="87">
        <v>64</v>
      </c>
      <c r="T1054" s="53" t="s">
        <v>6640</v>
      </c>
      <c r="U1054" s="53" t="s">
        <v>6642</v>
      </c>
      <c r="V1054" s="88" t="s">
        <v>44</v>
      </c>
      <c r="W1054" s="82"/>
      <c r="X1054" s="89">
        <v>3000</v>
      </c>
      <c r="Y1054" s="90">
        <v>6</v>
      </c>
      <c r="Z1054" s="89">
        <f t="shared" si="2"/>
        <v>500</v>
      </c>
      <c r="AA1054" s="91">
        <f t="shared" si="3"/>
        <v>7.8125</v>
      </c>
      <c r="AB1054" s="55" t="s">
        <v>6643</v>
      </c>
      <c r="AC1054" s="52" t="s">
        <v>65</v>
      </c>
      <c r="AD1054" s="92"/>
      <c r="AE1054" s="82"/>
      <c r="AF1054" s="82"/>
      <c r="AG1054" s="82"/>
      <c r="AH1054" s="82"/>
      <c r="AI1054" s="54" t="s">
        <v>2247</v>
      </c>
      <c r="AJ1054" s="101">
        <v>45017</v>
      </c>
      <c r="AK1054" s="101">
        <v>46112</v>
      </c>
      <c r="AL1054" s="94"/>
      <c r="AM1054" s="54" t="s">
        <v>107</v>
      </c>
      <c r="AN1054" s="54">
        <v>2023</v>
      </c>
      <c r="AO1054" s="82"/>
      <c r="AP1054" s="94"/>
      <c r="AQ1054" s="94"/>
      <c r="AR1054" s="82"/>
      <c r="AS1054" s="95" t="s">
        <v>6644</v>
      </c>
      <c r="AT1054" s="96" t="s">
        <v>637</v>
      </c>
      <c r="AU1054" s="96">
        <v>2026</v>
      </c>
      <c r="AV1054" s="94"/>
      <c r="AW1054" s="94"/>
      <c r="AX1054" s="82"/>
      <c r="AY1054" s="82"/>
      <c r="AZ1054" s="98"/>
      <c r="BA1054" s="98"/>
      <c r="BB1054" s="98"/>
      <c r="BC1054" s="82"/>
    </row>
    <row r="1055" spans="1:55" ht="31.5" hidden="1" customHeight="1">
      <c r="A1055" s="54"/>
      <c r="B1055" s="78"/>
      <c r="C1055" s="79" t="s">
        <v>39</v>
      </c>
      <c r="D1055" s="52" t="s">
        <v>211</v>
      </c>
      <c r="E1055" s="80" t="s">
        <v>160</v>
      </c>
      <c r="F1055" s="81" t="s">
        <v>6430</v>
      </c>
      <c r="G1055" s="82"/>
      <c r="H1055" s="53" t="s">
        <v>6645</v>
      </c>
      <c r="I1055" s="101">
        <v>45033</v>
      </c>
      <c r="J1055" s="84" t="s">
        <v>213</v>
      </c>
      <c r="K1055" s="52" t="s">
        <v>107</v>
      </c>
      <c r="L1055" s="85">
        <v>2023</v>
      </c>
      <c r="M1055" s="86" t="s">
        <v>6557</v>
      </c>
      <c r="N1055" s="53" t="s">
        <v>6646</v>
      </c>
      <c r="O1055" s="53" t="s">
        <v>6647</v>
      </c>
      <c r="P1055" s="53" t="s">
        <v>6648</v>
      </c>
      <c r="Q1055" s="52" t="s">
        <v>198</v>
      </c>
      <c r="R1055" s="52" t="s">
        <v>104</v>
      </c>
      <c r="S1055" s="87">
        <v>44</v>
      </c>
      <c r="T1055" s="53" t="s">
        <v>6649</v>
      </c>
      <c r="U1055" s="53" t="s">
        <v>6650</v>
      </c>
      <c r="V1055" s="88" t="s">
        <v>44</v>
      </c>
      <c r="W1055" s="82"/>
      <c r="X1055" s="89">
        <v>4000</v>
      </c>
      <c r="Y1055" s="90">
        <v>1</v>
      </c>
      <c r="Z1055" s="89">
        <f t="shared" si="2"/>
        <v>4000</v>
      </c>
      <c r="AA1055" s="91">
        <f t="shared" si="3"/>
        <v>90.909090909090907</v>
      </c>
      <c r="AB1055" s="55"/>
      <c r="AC1055" s="52" t="s">
        <v>42</v>
      </c>
      <c r="AD1055" s="92"/>
      <c r="AE1055" s="82"/>
      <c r="AF1055" s="82"/>
      <c r="AG1055" s="82"/>
      <c r="AH1055" s="82"/>
      <c r="AI1055" s="54" t="s">
        <v>584</v>
      </c>
      <c r="AJ1055" s="101">
        <v>45017</v>
      </c>
      <c r="AK1055" s="101">
        <v>45382</v>
      </c>
      <c r="AL1055" s="94"/>
      <c r="AM1055" s="54" t="s">
        <v>107</v>
      </c>
      <c r="AN1055" s="54">
        <v>2023</v>
      </c>
      <c r="AO1055" s="82"/>
      <c r="AP1055" s="94"/>
      <c r="AQ1055" s="94"/>
      <c r="AR1055" s="82"/>
      <c r="AS1055" s="95"/>
      <c r="AT1055" s="96" t="s">
        <v>637</v>
      </c>
      <c r="AU1055" s="96">
        <v>2024</v>
      </c>
      <c r="AV1055" s="94"/>
      <c r="AW1055" s="94"/>
      <c r="AX1055" s="82"/>
      <c r="AY1055" s="82"/>
      <c r="AZ1055" s="98"/>
      <c r="BA1055" s="98"/>
      <c r="BB1055" s="98"/>
      <c r="BC1055" s="82"/>
    </row>
    <row r="1056" spans="1:55" ht="31.5" hidden="1" customHeight="1">
      <c r="A1056" s="54"/>
      <c r="B1056" s="78"/>
      <c r="C1056" s="79" t="s">
        <v>39</v>
      </c>
      <c r="D1056" s="52" t="s">
        <v>218</v>
      </c>
      <c r="E1056" s="80" t="s">
        <v>248</v>
      </c>
      <c r="F1056" s="81" t="s">
        <v>6651</v>
      </c>
      <c r="G1056" s="82"/>
      <c r="H1056" s="53" t="s">
        <v>6652</v>
      </c>
      <c r="I1056" s="101">
        <v>45033</v>
      </c>
      <c r="J1056" s="84" t="s">
        <v>213</v>
      </c>
      <c r="K1056" s="52" t="s">
        <v>107</v>
      </c>
      <c r="L1056" s="85">
        <v>2023</v>
      </c>
      <c r="M1056" s="86" t="s">
        <v>6557</v>
      </c>
      <c r="N1056" s="53" t="s">
        <v>6653</v>
      </c>
      <c r="O1056" s="53" t="s">
        <v>6654</v>
      </c>
      <c r="P1056" s="53" t="s">
        <v>6655</v>
      </c>
      <c r="Q1056" s="52" t="s">
        <v>198</v>
      </c>
      <c r="R1056" s="52" t="s">
        <v>104</v>
      </c>
      <c r="S1056" s="87">
        <v>16</v>
      </c>
      <c r="T1056" s="53" t="s">
        <v>6656</v>
      </c>
      <c r="U1056" s="53" t="s">
        <v>6657</v>
      </c>
      <c r="V1056" s="88" t="s">
        <v>44</v>
      </c>
      <c r="W1056" s="82"/>
      <c r="X1056" s="89">
        <v>1200</v>
      </c>
      <c r="Y1056" s="90">
        <v>1</v>
      </c>
      <c r="Z1056" s="89">
        <f t="shared" si="2"/>
        <v>1200</v>
      </c>
      <c r="AA1056" s="91">
        <f t="shared" si="3"/>
        <v>75</v>
      </c>
      <c r="AB1056" s="55" t="s">
        <v>6658</v>
      </c>
      <c r="AC1056" s="52" t="s">
        <v>42</v>
      </c>
      <c r="AD1056" s="92"/>
      <c r="AE1056" s="82"/>
      <c r="AF1056" s="82"/>
      <c r="AG1056" s="82"/>
      <c r="AH1056" s="82"/>
      <c r="AI1056" s="54" t="s">
        <v>584</v>
      </c>
      <c r="AJ1056" s="101">
        <v>45017</v>
      </c>
      <c r="AK1056" s="101">
        <v>45382</v>
      </c>
      <c r="AL1056" s="94"/>
      <c r="AM1056" s="54" t="s">
        <v>107</v>
      </c>
      <c r="AN1056" s="54">
        <v>2023</v>
      </c>
      <c r="AO1056" s="82"/>
      <c r="AP1056" s="94"/>
      <c r="AQ1056" s="94"/>
      <c r="AR1056" s="82"/>
      <c r="AS1056" s="95"/>
      <c r="AT1056" s="96" t="s">
        <v>637</v>
      </c>
      <c r="AU1056" s="96">
        <v>2024</v>
      </c>
      <c r="AV1056" s="94"/>
      <c r="AW1056" s="94"/>
      <c r="AX1056" s="82"/>
      <c r="AY1056" s="82"/>
      <c r="AZ1056" s="98"/>
      <c r="BA1056" s="98"/>
      <c r="BB1056" s="98"/>
      <c r="BC1056" s="82"/>
    </row>
    <row r="1057" spans="1:55" ht="31.5" hidden="1" customHeight="1">
      <c r="A1057" s="54"/>
      <c r="B1057" s="78"/>
      <c r="C1057" s="79" t="s">
        <v>39</v>
      </c>
      <c r="D1057" s="52" t="s">
        <v>257</v>
      </c>
      <c r="E1057" s="80" t="s">
        <v>6594</v>
      </c>
      <c r="F1057" s="81" t="s">
        <v>6659</v>
      </c>
      <c r="G1057" s="82"/>
      <c r="H1057" s="53" t="s">
        <v>6660</v>
      </c>
      <c r="I1057" s="101">
        <v>45033</v>
      </c>
      <c r="J1057" s="84" t="s">
        <v>213</v>
      </c>
      <c r="K1057" s="52" t="s">
        <v>107</v>
      </c>
      <c r="L1057" s="85">
        <v>2023</v>
      </c>
      <c r="M1057" s="86" t="s">
        <v>6557</v>
      </c>
      <c r="N1057" s="53" t="s">
        <v>6661</v>
      </c>
      <c r="O1057" s="53" t="s">
        <v>6662</v>
      </c>
      <c r="P1057" s="53" t="s">
        <v>6663</v>
      </c>
      <c r="Q1057" s="52" t="s">
        <v>32</v>
      </c>
      <c r="R1057" s="52" t="s">
        <v>120</v>
      </c>
      <c r="S1057" s="87">
        <v>70</v>
      </c>
      <c r="T1057" s="53" t="s">
        <v>6662</v>
      </c>
      <c r="U1057" s="53" t="s">
        <v>6664</v>
      </c>
      <c r="V1057" s="88" t="s">
        <v>44</v>
      </c>
      <c r="W1057" s="82"/>
      <c r="X1057" s="89">
        <v>1750</v>
      </c>
      <c r="Y1057" s="90">
        <v>1</v>
      </c>
      <c r="Z1057" s="89">
        <f t="shared" si="2"/>
        <v>1750</v>
      </c>
      <c r="AA1057" s="91">
        <f t="shared" si="3"/>
        <v>25</v>
      </c>
      <c r="AB1057" s="55" t="s">
        <v>6665</v>
      </c>
      <c r="AC1057" s="52" t="s">
        <v>65</v>
      </c>
      <c r="AD1057" s="92"/>
      <c r="AE1057" s="82"/>
      <c r="AF1057" s="82"/>
      <c r="AG1057" s="82"/>
      <c r="AH1057" s="82"/>
      <c r="AI1057" s="54" t="s">
        <v>584</v>
      </c>
      <c r="AJ1057" s="101">
        <v>44927</v>
      </c>
      <c r="AK1057" s="101">
        <v>45291</v>
      </c>
      <c r="AL1057" s="94"/>
      <c r="AM1057" s="54" t="s">
        <v>41</v>
      </c>
      <c r="AN1057" s="54">
        <v>2023</v>
      </c>
      <c r="AO1057" s="82"/>
      <c r="AP1057" s="94"/>
      <c r="AQ1057" s="94"/>
      <c r="AR1057" s="82"/>
      <c r="AS1057" s="95"/>
      <c r="AT1057" s="96" t="s">
        <v>416</v>
      </c>
      <c r="AU1057" s="96">
        <v>2022</v>
      </c>
      <c r="AV1057" s="94"/>
      <c r="AW1057" s="94"/>
      <c r="AX1057" s="82"/>
      <c r="AY1057" s="82"/>
      <c r="AZ1057" s="98"/>
      <c r="BA1057" s="98"/>
      <c r="BB1057" s="98"/>
      <c r="BC1057" s="82"/>
    </row>
    <row r="1058" spans="1:55" ht="31.5" hidden="1" customHeight="1">
      <c r="A1058" s="54"/>
      <c r="B1058" s="78"/>
      <c r="C1058" s="79" t="s">
        <v>39</v>
      </c>
      <c r="D1058" s="52" t="s">
        <v>257</v>
      </c>
      <c r="E1058" s="80" t="s">
        <v>6594</v>
      </c>
      <c r="F1058" s="81" t="s">
        <v>6659</v>
      </c>
      <c r="G1058" s="82"/>
      <c r="H1058" s="53" t="s">
        <v>6666</v>
      </c>
      <c r="I1058" s="101">
        <v>45033</v>
      </c>
      <c r="J1058" s="84" t="s">
        <v>213</v>
      </c>
      <c r="K1058" s="52" t="s">
        <v>107</v>
      </c>
      <c r="L1058" s="85">
        <v>2023</v>
      </c>
      <c r="M1058" s="86" t="s">
        <v>6557</v>
      </c>
      <c r="N1058" s="53" t="s">
        <v>6667</v>
      </c>
      <c r="O1058" s="53" t="s">
        <v>6668</v>
      </c>
      <c r="P1058" s="53" t="s">
        <v>6669</v>
      </c>
      <c r="Q1058" s="52" t="s">
        <v>32</v>
      </c>
      <c r="R1058" s="52" t="s">
        <v>120</v>
      </c>
      <c r="S1058" s="87">
        <v>70</v>
      </c>
      <c r="T1058" s="53" t="s">
        <v>6668</v>
      </c>
      <c r="U1058" s="53" t="s">
        <v>6664</v>
      </c>
      <c r="V1058" s="88" t="s">
        <v>44</v>
      </c>
      <c r="W1058" s="82"/>
      <c r="X1058" s="89">
        <v>1750</v>
      </c>
      <c r="Y1058" s="90">
        <v>1</v>
      </c>
      <c r="Z1058" s="89">
        <f t="shared" si="2"/>
        <v>1750</v>
      </c>
      <c r="AA1058" s="91">
        <f t="shared" si="3"/>
        <v>25</v>
      </c>
      <c r="AB1058" s="55" t="s">
        <v>6665</v>
      </c>
      <c r="AC1058" s="52" t="s">
        <v>65</v>
      </c>
      <c r="AD1058" s="92"/>
      <c r="AE1058" s="82"/>
      <c r="AF1058" s="82"/>
      <c r="AG1058" s="82"/>
      <c r="AH1058" s="82"/>
      <c r="AI1058" s="54" t="s">
        <v>584</v>
      </c>
      <c r="AJ1058" s="101">
        <v>44927</v>
      </c>
      <c r="AK1058" s="101">
        <v>45291</v>
      </c>
      <c r="AL1058" s="94"/>
      <c r="AM1058" s="54" t="s">
        <v>41</v>
      </c>
      <c r="AN1058" s="54">
        <v>2023</v>
      </c>
      <c r="AO1058" s="82"/>
      <c r="AP1058" s="94"/>
      <c r="AQ1058" s="94"/>
      <c r="AR1058" s="82"/>
      <c r="AS1058" s="95"/>
      <c r="AT1058" s="96" t="s">
        <v>416</v>
      </c>
      <c r="AU1058" s="96">
        <v>2022</v>
      </c>
      <c r="AV1058" s="94"/>
      <c r="AW1058" s="94"/>
      <c r="AX1058" s="82"/>
      <c r="AY1058" s="82"/>
      <c r="AZ1058" s="98"/>
      <c r="BA1058" s="98"/>
      <c r="BB1058" s="98"/>
      <c r="BC1058" s="82"/>
    </row>
    <row r="1059" spans="1:55" ht="31.5" hidden="1" customHeight="1">
      <c r="A1059" s="54"/>
      <c r="B1059" s="78"/>
      <c r="C1059" s="79" t="s">
        <v>62</v>
      </c>
      <c r="D1059" s="52" t="s">
        <v>151</v>
      </c>
      <c r="E1059" s="80" t="s">
        <v>233</v>
      </c>
      <c r="F1059" s="81" t="s">
        <v>5</v>
      </c>
      <c r="G1059" s="82"/>
      <c r="H1059" s="53" t="s">
        <v>6670</v>
      </c>
      <c r="I1059" s="101">
        <v>45033</v>
      </c>
      <c r="J1059" s="84" t="s">
        <v>213</v>
      </c>
      <c r="K1059" s="52" t="s">
        <v>107</v>
      </c>
      <c r="L1059" s="85">
        <v>2023</v>
      </c>
      <c r="M1059" s="86" t="s">
        <v>6557</v>
      </c>
      <c r="N1059" s="53" t="s">
        <v>6671</v>
      </c>
      <c r="O1059" s="53" t="s">
        <v>1577</v>
      </c>
      <c r="P1059" s="53" t="s">
        <v>6672</v>
      </c>
      <c r="Q1059" s="52" t="s">
        <v>165</v>
      </c>
      <c r="R1059" s="52" t="s">
        <v>38</v>
      </c>
      <c r="S1059" s="87">
        <v>40</v>
      </c>
      <c r="T1059" s="53" t="s">
        <v>1577</v>
      </c>
      <c r="U1059" s="53" t="s">
        <v>6673</v>
      </c>
      <c r="V1059" s="88" t="s">
        <v>67</v>
      </c>
      <c r="W1059" s="82"/>
      <c r="X1059" s="89">
        <v>35000</v>
      </c>
      <c r="Y1059" s="90">
        <v>12</v>
      </c>
      <c r="Z1059" s="89">
        <f t="shared" si="2"/>
        <v>2916.6666666666665</v>
      </c>
      <c r="AA1059" s="91">
        <f t="shared" si="3"/>
        <v>72.916666666666657</v>
      </c>
      <c r="AB1059" s="55"/>
      <c r="AC1059" s="52" t="s">
        <v>65</v>
      </c>
      <c r="AD1059" s="92"/>
      <c r="AE1059" s="82"/>
      <c r="AF1059" s="82"/>
      <c r="AG1059" s="82"/>
      <c r="AH1059" s="82"/>
      <c r="AI1059" s="54" t="s">
        <v>6674</v>
      </c>
      <c r="AJ1059" s="101">
        <v>44866</v>
      </c>
      <c r="AK1059" s="101">
        <v>45961</v>
      </c>
      <c r="AL1059" s="94"/>
      <c r="AM1059" s="54" t="s">
        <v>187</v>
      </c>
      <c r="AN1059" s="54">
        <v>2022</v>
      </c>
      <c r="AO1059" s="82"/>
      <c r="AP1059" s="94"/>
      <c r="AQ1059" s="94"/>
      <c r="AR1059" s="82"/>
      <c r="AS1059" s="95"/>
      <c r="AT1059" s="96" t="s">
        <v>782</v>
      </c>
      <c r="AU1059" s="96">
        <v>2025</v>
      </c>
      <c r="AV1059" s="94"/>
      <c r="AW1059" s="94"/>
      <c r="AX1059" s="82"/>
      <c r="AY1059" s="82"/>
      <c r="AZ1059" s="98"/>
      <c r="BA1059" s="98"/>
      <c r="BB1059" s="98"/>
      <c r="BC1059" s="82"/>
    </row>
    <row r="1060" spans="1:55" ht="31.5" hidden="1" customHeight="1">
      <c r="A1060" s="54"/>
      <c r="B1060" s="78"/>
      <c r="C1060" s="79" t="s">
        <v>62</v>
      </c>
      <c r="D1060" s="52" t="s">
        <v>151</v>
      </c>
      <c r="E1060" s="80" t="s">
        <v>233</v>
      </c>
      <c r="F1060" s="81" t="s">
        <v>5</v>
      </c>
      <c r="G1060" s="82"/>
      <c r="H1060" s="53" t="s">
        <v>6675</v>
      </c>
      <c r="I1060" s="101">
        <v>45033</v>
      </c>
      <c r="J1060" s="84" t="s">
        <v>213</v>
      </c>
      <c r="K1060" s="52" t="s">
        <v>107</v>
      </c>
      <c r="L1060" s="85">
        <v>2023</v>
      </c>
      <c r="M1060" s="86" t="s">
        <v>6557</v>
      </c>
      <c r="N1060" s="53" t="s">
        <v>6671</v>
      </c>
      <c r="O1060" s="53" t="s">
        <v>1577</v>
      </c>
      <c r="P1060" s="53" t="s">
        <v>6676</v>
      </c>
      <c r="Q1060" s="52" t="s">
        <v>165</v>
      </c>
      <c r="R1060" s="52" t="s">
        <v>38</v>
      </c>
      <c r="S1060" s="87">
        <v>30</v>
      </c>
      <c r="T1060" s="53" t="s">
        <v>1577</v>
      </c>
      <c r="U1060" s="53" t="s">
        <v>6673</v>
      </c>
      <c r="V1060" s="88" t="s">
        <v>67</v>
      </c>
      <c r="W1060" s="82"/>
      <c r="X1060" s="89">
        <v>18720</v>
      </c>
      <c r="Y1060" s="90">
        <v>12</v>
      </c>
      <c r="Z1060" s="89">
        <f t="shared" si="2"/>
        <v>1560</v>
      </c>
      <c r="AA1060" s="91">
        <f t="shared" si="3"/>
        <v>52</v>
      </c>
      <c r="AB1060" s="55"/>
      <c r="AC1060" s="52" t="s">
        <v>42</v>
      </c>
      <c r="AD1060" s="92"/>
      <c r="AE1060" s="82"/>
      <c r="AF1060" s="82"/>
      <c r="AG1060" s="82"/>
      <c r="AH1060" s="82"/>
      <c r="AI1060" s="54" t="s">
        <v>2247</v>
      </c>
      <c r="AJ1060" s="101">
        <v>44866</v>
      </c>
      <c r="AK1060" s="101">
        <v>45961</v>
      </c>
      <c r="AL1060" s="94"/>
      <c r="AM1060" s="54" t="s">
        <v>187</v>
      </c>
      <c r="AN1060" s="54">
        <v>2022</v>
      </c>
      <c r="AO1060" s="82"/>
      <c r="AP1060" s="94"/>
      <c r="AQ1060" s="94"/>
      <c r="AR1060" s="82"/>
      <c r="AS1060" s="95"/>
      <c r="AT1060" s="96" t="s">
        <v>782</v>
      </c>
      <c r="AU1060" s="96">
        <v>2025</v>
      </c>
      <c r="AV1060" s="94"/>
      <c r="AW1060" s="94"/>
      <c r="AX1060" s="82"/>
      <c r="AY1060" s="82"/>
      <c r="AZ1060" s="98"/>
      <c r="BA1060" s="98"/>
      <c r="BB1060" s="98"/>
      <c r="BC1060" s="82"/>
    </row>
    <row r="1061" spans="1:55" ht="31.5" hidden="1" customHeight="1">
      <c r="A1061" s="54"/>
      <c r="B1061" s="78"/>
      <c r="C1061" s="79" t="s">
        <v>39</v>
      </c>
      <c r="D1061" s="52" t="s">
        <v>218</v>
      </c>
      <c r="E1061" s="80" t="s">
        <v>248</v>
      </c>
      <c r="F1061" s="81" t="s">
        <v>6430</v>
      </c>
      <c r="G1061" s="82"/>
      <c r="H1061" s="53" t="s">
        <v>6677</v>
      </c>
      <c r="I1061" s="101">
        <v>45034</v>
      </c>
      <c r="J1061" s="84" t="s">
        <v>216</v>
      </c>
      <c r="K1061" s="52" t="s">
        <v>107</v>
      </c>
      <c r="L1061" s="85">
        <v>2023</v>
      </c>
      <c r="M1061" s="86" t="s">
        <v>6557</v>
      </c>
      <c r="N1061" s="53" t="s">
        <v>6678</v>
      </c>
      <c r="O1061" s="53" t="s">
        <v>6679</v>
      </c>
      <c r="P1061" s="53" t="s">
        <v>6680</v>
      </c>
      <c r="Q1061" s="52" t="s">
        <v>198</v>
      </c>
      <c r="R1061" s="52" t="s">
        <v>104</v>
      </c>
      <c r="S1061" s="87">
        <v>72</v>
      </c>
      <c r="T1061" s="53" t="s">
        <v>6681</v>
      </c>
      <c r="U1061" s="53" t="s">
        <v>6682</v>
      </c>
      <c r="V1061" s="88" t="s">
        <v>67</v>
      </c>
      <c r="W1061" s="82"/>
      <c r="X1061" s="89">
        <v>1000</v>
      </c>
      <c r="Y1061" s="90">
        <v>1</v>
      </c>
      <c r="Z1061" s="89">
        <f t="shared" si="2"/>
        <v>1000</v>
      </c>
      <c r="AA1061" s="91">
        <f t="shared" si="3"/>
        <v>13.888888888888889</v>
      </c>
      <c r="AB1061" s="55" t="s">
        <v>6683</v>
      </c>
      <c r="AC1061" s="52" t="s">
        <v>42</v>
      </c>
      <c r="AD1061" s="92"/>
      <c r="AE1061" s="82"/>
      <c r="AF1061" s="82"/>
      <c r="AG1061" s="82"/>
      <c r="AH1061" s="82"/>
      <c r="AI1061" s="54" t="s">
        <v>5223</v>
      </c>
      <c r="AJ1061" s="101">
        <v>45047</v>
      </c>
      <c r="AK1061" s="101">
        <v>46873</v>
      </c>
      <c r="AL1061" s="94"/>
      <c r="AM1061" s="54" t="s">
        <v>122</v>
      </c>
      <c r="AN1061" s="54">
        <v>2023</v>
      </c>
      <c r="AO1061" s="82"/>
      <c r="AP1061" s="94"/>
      <c r="AQ1061" s="94"/>
      <c r="AR1061" s="82"/>
      <c r="AS1061" s="95"/>
      <c r="AT1061" s="96" t="s">
        <v>750</v>
      </c>
      <c r="AU1061" s="96">
        <v>2028</v>
      </c>
      <c r="AV1061" s="94"/>
      <c r="AW1061" s="94"/>
      <c r="AX1061" s="82"/>
      <c r="AY1061" s="82"/>
      <c r="AZ1061" s="98"/>
      <c r="BA1061" s="98"/>
      <c r="BB1061" s="98"/>
      <c r="BC1061" s="82"/>
    </row>
    <row r="1062" spans="1:55" ht="31.5" hidden="1" customHeight="1">
      <c r="A1062" s="54"/>
      <c r="B1062" s="78"/>
      <c r="C1062" s="79" t="s">
        <v>62</v>
      </c>
      <c r="D1062" s="52" t="s">
        <v>239</v>
      </c>
      <c r="E1062" s="80" t="s">
        <v>217</v>
      </c>
      <c r="F1062" s="81" t="s">
        <v>6626</v>
      </c>
      <c r="G1062" s="82"/>
      <c r="H1062" s="53" t="s">
        <v>6684</v>
      </c>
      <c r="I1062" s="101">
        <v>45036</v>
      </c>
      <c r="J1062" s="84" t="s">
        <v>223</v>
      </c>
      <c r="K1062" s="52" t="s">
        <v>107</v>
      </c>
      <c r="L1062" s="85">
        <v>2023</v>
      </c>
      <c r="M1062" s="86" t="s">
        <v>6557</v>
      </c>
      <c r="N1062" s="53" t="s">
        <v>640</v>
      </c>
      <c r="O1062" s="53" t="s">
        <v>5067</v>
      </c>
      <c r="P1062" s="53" t="s">
        <v>6685</v>
      </c>
      <c r="Q1062" s="52" t="s">
        <v>198</v>
      </c>
      <c r="R1062" s="52" t="s">
        <v>104</v>
      </c>
      <c r="S1062" s="87">
        <v>76</v>
      </c>
      <c r="T1062" s="53" t="s">
        <v>6686</v>
      </c>
      <c r="U1062" s="53" t="s">
        <v>6687</v>
      </c>
      <c r="V1062" s="88" t="s">
        <v>67</v>
      </c>
      <c r="W1062" s="82"/>
      <c r="X1062" s="89">
        <v>42000</v>
      </c>
      <c r="Y1062" s="90">
        <v>12</v>
      </c>
      <c r="Z1062" s="89">
        <f t="shared" si="2"/>
        <v>3500</v>
      </c>
      <c r="AA1062" s="91">
        <f t="shared" si="3"/>
        <v>46.05263157894737</v>
      </c>
      <c r="AB1062" s="55" t="s">
        <v>6688</v>
      </c>
      <c r="AC1062" s="52" t="s">
        <v>65</v>
      </c>
      <c r="AD1062" s="92"/>
      <c r="AE1062" s="82"/>
      <c r="AF1062" s="82"/>
      <c r="AG1062" s="82"/>
      <c r="AH1062" s="82"/>
      <c r="AI1062" s="54" t="s">
        <v>584</v>
      </c>
      <c r="AJ1062" s="101">
        <v>45047</v>
      </c>
      <c r="AK1062" s="101">
        <v>45504</v>
      </c>
      <c r="AL1062" s="94"/>
      <c r="AM1062" s="54" t="s">
        <v>122</v>
      </c>
      <c r="AN1062" s="54">
        <v>2023</v>
      </c>
      <c r="AO1062" s="82"/>
      <c r="AP1062" s="94"/>
      <c r="AQ1062" s="94"/>
      <c r="AR1062" s="82"/>
      <c r="AS1062" s="95"/>
      <c r="AT1062" s="96" t="s">
        <v>500</v>
      </c>
      <c r="AU1062" s="96">
        <v>2024</v>
      </c>
      <c r="AV1062" s="94"/>
      <c r="AW1062" s="94"/>
      <c r="AX1062" s="82"/>
      <c r="AY1062" s="82"/>
      <c r="AZ1062" s="98"/>
      <c r="BA1062" s="98"/>
      <c r="BB1062" s="98"/>
      <c r="BC1062" s="82"/>
    </row>
    <row r="1063" spans="1:55" ht="31.5" hidden="1" customHeight="1">
      <c r="A1063" s="54"/>
      <c r="B1063" s="78"/>
      <c r="C1063" s="79" t="s">
        <v>62</v>
      </c>
      <c r="D1063" s="52" t="s">
        <v>239</v>
      </c>
      <c r="E1063" s="80" t="s">
        <v>217</v>
      </c>
      <c r="F1063" s="81" t="s">
        <v>6626</v>
      </c>
      <c r="G1063" s="82"/>
      <c r="H1063" s="53" t="s">
        <v>6689</v>
      </c>
      <c r="I1063" s="101">
        <v>45036</v>
      </c>
      <c r="J1063" s="84" t="s">
        <v>223</v>
      </c>
      <c r="K1063" s="52" t="s">
        <v>107</v>
      </c>
      <c r="L1063" s="85">
        <v>2023</v>
      </c>
      <c r="M1063" s="86" t="s">
        <v>6557</v>
      </c>
      <c r="N1063" s="53" t="s">
        <v>640</v>
      </c>
      <c r="O1063" s="53" t="s">
        <v>5072</v>
      </c>
      <c r="P1063" s="53" t="s">
        <v>6690</v>
      </c>
      <c r="Q1063" s="52" t="s">
        <v>198</v>
      </c>
      <c r="R1063" s="52" t="s">
        <v>104</v>
      </c>
      <c r="S1063" s="87">
        <v>51</v>
      </c>
      <c r="T1063" s="53" t="s">
        <v>5072</v>
      </c>
      <c r="U1063" s="53" t="s">
        <v>6687</v>
      </c>
      <c r="V1063" s="88" t="s">
        <v>67</v>
      </c>
      <c r="W1063" s="82"/>
      <c r="X1063" s="89">
        <v>30600</v>
      </c>
      <c r="Y1063" s="90">
        <v>12</v>
      </c>
      <c r="Z1063" s="89">
        <f t="shared" si="2"/>
        <v>2550</v>
      </c>
      <c r="AA1063" s="91">
        <f t="shared" si="3"/>
        <v>50</v>
      </c>
      <c r="AB1063" s="55" t="s">
        <v>6688</v>
      </c>
      <c r="AC1063" s="52" t="s">
        <v>65</v>
      </c>
      <c r="AD1063" s="92"/>
      <c r="AE1063" s="82"/>
      <c r="AF1063" s="82"/>
      <c r="AG1063" s="82"/>
      <c r="AH1063" s="82"/>
      <c r="AI1063" s="54" t="s">
        <v>584</v>
      </c>
      <c r="AJ1063" s="101">
        <v>45047</v>
      </c>
      <c r="AK1063" s="101">
        <v>45504</v>
      </c>
      <c r="AL1063" s="94"/>
      <c r="AM1063" s="54" t="s">
        <v>122</v>
      </c>
      <c r="AN1063" s="54">
        <v>2023</v>
      </c>
      <c r="AO1063" s="82"/>
      <c r="AP1063" s="94"/>
      <c r="AQ1063" s="94"/>
      <c r="AR1063" s="82"/>
      <c r="AS1063" s="95"/>
      <c r="AT1063" s="96" t="s">
        <v>500</v>
      </c>
      <c r="AU1063" s="96">
        <v>2024</v>
      </c>
      <c r="AV1063" s="94"/>
      <c r="AW1063" s="94"/>
      <c r="AX1063" s="82"/>
      <c r="AY1063" s="82"/>
      <c r="AZ1063" s="98"/>
      <c r="BA1063" s="98"/>
      <c r="BB1063" s="98"/>
      <c r="BC1063" s="82"/>
    </row>
    <row r="1064" spans="1:55" ht="31.5" hidden="1" customHeight="1">
      <c r="A1064" s="54"/>
      <c r="B1064" s="78"/>
      <c r="C1064" s="79" t="s">
        <v>62</v>
      </c>
      <c r="D1064" s="52" t="s">
        <v>239</v>
      </c>
      <c r="E1064" s="80" t="s">
        <v>217</v>
      </c>
      <c r="F1064" s="81" t="s">
        <v>6626</v>
      </c>
      <c r="G1064" s="82"/>
      <c r="H1064" s="53" t="s">
        <v>6691</v>
      </c>
      <c r="I1064" s="101">
        <v>45036</v>
      </c>
      <c r="J1064" s="84" t="s">
        <v>223</v>
      </c>
      <c r="K1064" s="52" t="s">
        <v>107</v>
      </c>
      <c r="L1064" s="85">
        <v>2023</v>
      </c>
      <c r="M1064" s="86" t="s">
        <v>6557</v>
      </c>
      <c r="N1064" s="53" t="s">
        <v>640</v>
      </c>
      <c r="O1064" s="53" t="s">
        <v>6692</v>
      </c>
      <c r="P1064" s="53" t="s">
        <v>6693</v>
      </c>
      <c r="Q1064" s="52" t="s">
        <v>198</v>
      </c>
      <c r="R1064" s="52" t="s">
        <v>104</v>
      </c>
      <c r="S1064" s="87">
        <v>36</v>
      </c>
      <c r="T1064" s="53" t="s">
        <v>6694</v>
      </c>
      <c r="U1064" s="53" t="s">
        <v>6687</v>
      </c>
      <c r="V1064" s="88" t="s">
        <v>67</v>
      </c>
      <c r="W1064" s="82"/>
      <c r="X1064" s="89">
        <v>18000</v>
      </c>
      <c r="Y1064" s="90">
        <v>12</v>
      </c>
      <c r="Z1064" s="89">
        <f t="shared" si="2"/>
        <v>1500</v>
      </c>
      <c r="AA1064" s="91">
        <f t="shared" si="3"/>
        <v>41.666666666666664</v>
      </c>
      <c r="AB1064" s="55" t="s">
        <v>6688</v>
      </c>
      <c r="AC1064" s="52" t="s">
        <v>65</v>
      </c>
      <c r="AD1064" s="92"/>
      <c r="AE1064" s="82"/>
      <c r="AF1064" s="82"/>
      <c r="AG1064" s="82"/>
      <c r="AH1064" s="82"/>
      <c r="AI1064" s="54" t="s">
        <v>584</v>
      </c>
      <c r="AJ1064" s="101">
        <v>45047</v>
      </c>
      <c r="AK1064" s="101">
        <v>45504</v>
      </c>
      <c r="AL1064" s="94"/>
      <c r="AM1064" s="54" t="s">
        <v>122</v>
      </c>
      <c r="AN1064" s="54">
        <v>2023</v>
      </c>
      <c r="AO1064" s="82"/>
      <c r="AP1064" s="94"/>
      <c r="AQ1064" s="94"/>
      <c r="AR1064" s="82"/>
      <c r="AS1064" s="95"/>
      <c r="AT1064" s="96" t="s">
        <v>500</v>
      </c>
      <c r="AU1064" s="96">
        <v>2024</v>
      </c>
      <c r="AV1064" s="94"/>
      <c r="AW1064" s="94"/>
      <c r="AX1064" s="82"/>
      <c r="AY1064" s="82"/>
      <c r="AZ1064" s="98"/>
      <c r="BA1064" s="98"/>
      <c r="BB1064" s="98"/>
      <c r="BC1064" s="82"/>
    </row>
    <row r="1065" spans="1:55" ht="31.5" hidden="1" customHeight="1">
      <c r="A1065" s="54"/>
      <c r="B1065" s="78"/>
      <c r="C1065" s="79" t="s">
        <v>62</v>
      </c>
      <c r="D1065" s="52" t="s">
        <v>239</v>
      </c>
      <c r="E1065" s="80" t="s">
        <v>217</v>
      </c>
      <c r="F1065" s="81" t="s">
        <v>6626</v>
      </c>
      <c r="G1065" s="82"/>
      <c r="H1065" s="53" t="s">
        <v>6695</v>
      </c>
      <c r="I1065" s="101">
        <v>45036</v>
      </c>
      <c r="J1065" s="84" t="s">
        <v>223</v>
      </c>
      <c r="K1065" s="52" t="s">
        <v>107</v>
      </c>
      <c r="L1065" s="85">
        <v>2023</v>
      </c>
      <c r="M1065" s="86" t="s">
        <v>6557</v>
      </c>
      <c r="N1065" s="53" t="s">
        <v>640</v>
      </c>
      <c r="O1065" s="53" t="s">
        <v>5072</v>
      </c>
      <c r="P1065" s="53" t="s">
        <v>6696</v>
      </c>
      <c r="Q1065" s="52" t="s">
        <v>198</v>
      </c>
      <c r="R1065" s="52" t="s">
        <v>104</v>
      </c>
      <c r="S1065" s="87">
        <v>10</v>
      </c>
      <c r="T1065" s="53" t="s">
        <v>5085</v>
      </c>
      <c r="U1065" s="53" t="s">
        <v>6687</v>
      </c>
      <c r="V1065" s="88" t="s">
        <v>67</v>
      </c>
      <c r="W1065" s="82"/>
      <c r="X1065" s="89">
        <v>2784</v>
      </c>
      <c r="Y1065" s="90">
        <v>1</v>
      </c>
      <c r="Z1065" s="89">
        <f t="shared" si="2"/>
        <v>2784</v>
      </c>
      <c r="AA1065" s="91">
        <f t="shared" si="3"/>
        <v>278.39999999999998</v>
      </c>
      <c r="AB1065" s="55" t="s">
        <v>6688</v>
      </c>
      <c r="AC1065" s="52" t="s">
        <v>65</v>
      </c>
      <c r="AD1065" s="92"/>
      <c r="AE1065" s="82"/>
      <c r="AF1065" s="82"/>
      <c r="AG1065" s="82"/>
      <c r="AH1065" s="82"/>
      <c r="AI1065" s="54" t="s">
        <v>584</v>
      </c>
      <c r="AJ1065" s="101">
        <v>45047</v>
      </c>
      <c r="AK1065" s="101">
        <v>45504</v>
      </c>
      <c r="AL1065" s="94"/>
      <c r="AM1065" s="54" t="s">
        <v>122</v>
      </c>
      <c r="AN1065" s="54">
        <v>2023</v>
      </c>
      <c r="AO1065" s="82"/>
      <c r="AP1065" s="94"/>
      <c r="AQ1065" s="94"/>
      <c r="AR1065" s="82"/>
      <c r="AS1065" s="95"/>
      <c r="AT1065" s="96" t="s">
        <v>500</v>
      </c>
      <c r="AU1065" s="96">
        <v>2024</v>
      </c>
      <c r="AV1065" s="94"/>
      <c r="AW1065" s="94"/>
      <c r="AX1065" s="82"/>
      <c r="AY1065" s="82"/>
      <c r="AZ1065" s="98"/>
      <c r="BA1065" s="98"/>
      <c r="BB1065" s="98"/>
      <c r="BC1065" s="82"/>
    </row>
    <row r="1066" spans="1:55" ht="31.5" hidden="1" customHeight="1">
      <c r="A1066" s="54"/>
      <c r="B1066" s="78"/>
      <c r="C1066" s="79" t="s">
        <v>62</v>
      </c>
      <c r="D1066" s="52" t="s">
        <v>151</v>
      </c>
      <c r="E1066" s="80" t="s">
        <v>233</v>
      </c>
      <c r="F1066" s="81" t="s">
        <v>6626</v>
      </c>
      <c r="G1066" s="82"/>
      <c r="H1066" s="53" t="s">
        <v>6697</v>
      </c>
      <c r="I1066" s="101">
        <v>45036</v>
      </c>
      <c r="J1066" s="84" t="s">
        <v>223</v>
      </c>
      <c r="K1066" s="52" t="s">
        <v>107</v>
      </c>
      <c r="L1066" s="85">
        <v>2023</v>
      </c>
      <c r="M1066" s="86" t="s">
        <v>6557</v>
      </c>
      <c r="N1066" s="53" t="s">
        <v>6698</v>
      </c>
      <c r="O1066" s="53" t="s">
        <v>6699</v>
      </c>
      <c r="P1066" s="53" t="s">
        <v>6700</v>
      </c>
      <c r="Q1066" s="52" t="s">
        <v>165</v>
      </c>
      <c r="R1066" s="52" t="s">
        <v>61</v>
      </c>
      <c r="S1066" s="87">
        <v>312</v>
      </c>
      <c r="T1066" s="53" t="s">
        <v>6701</v>
      </c>
      <c r="U1066" s="53" t="s">
        <v>6702</v>
      </c>
      <c r="V1066" s="88" t="s">
        <v>67</v>
      </c>
      <c r="W1066" s="82"/>
      <c r="X1066" s="89">
        <v>14820</v>
      </c>
      <c r="Y1066" s="90">
        <v>1</v>
      </c>
      <c r="Z1066" s="89">
        <f t="shared" si="2"/>
        <v>14820</v>
      </c>
      <c r="AA1066" s="91">
        <f t="shared" si="3"/>
        <v>47.5</v>
      </c>
      <c r="AB1066" s="55"/>
      <c r="AC1066" s="52" t="s">
        <v>65</v>
      </c>
      <c r="AD1066" s="92"/>
      <c r="AE1066" s="82"/>
      <c r="AF1066" s="82"/>
      <c r="AG1066" s="82"/>
      <c r="AH1066" s="82"/>
      <c r="AI1066" s="54" t="s">
        <v>584</v>
      </c>
      <c r="AJ1066" s="101">
        <v>44927</v>
      </c>
      <c r="AK1066" s="101">
        <v>45291</v>
      </c>
      <c r="AL1066" s="94"/>
      <c r="AM1066" s="54" t="s">
        <v>41</v>
      </c>
      <c r="AN1066" s="54">
        <v>2023</v>
      </c>
      <c r="AO1066" s="82"/>
      <c r="AP1066" s="94"/>
      <c r="AQ1066" s="94"/>
      <c r="AR1066" s="82"/>
      <c r="AS1066" s="95" t="s">
        <v>6703</v>
      </c>
      <c r="AT1066" s="96" t="s">
        <v>416</v>
      </c>
      <c r="AU1066" s="96">
        <v>2023</v>
      </c>
      <c r="AV1066" s="94"/>
      <c r="AW1066" s="94"/>
      <c r="AX1066" s="82"/>
      <c r="AY1066" s="82"/>
      <c r="AZ1066" s="98"/>
      <c r="BA1066" s="98"/>
      <c r="BB1066" s="98"/>
      <c r="BC1066" s="82"/>
    </row>
    <row r="1067" spans="1:55" ht="31.5" hidden="1" customHeight="1">
      <c r="A1067" s="54"/>
      <c r="B1067" s="78"/>
      <c r="C1067" s="79" t="s">
        <v>39</v>
      </c>
      <c r="D1067" s="52" t="s">
        <v>211</v>
      </c>
      <c r="E1067" s="80" t="s">
        <v>160</v>
      </c>
      <c r="F1067" s="81" t="s">
        <v>4397</v>
      </c>
      <c r="G1067" s="82"/>
      <c r="H1067" s="53" t="s">
        <v>6704</v>
      </c>
      <c r="I1067" s="101">
        <v>45036</v>
      </c>
      <c r="J1067" s="84" t="s">
        <v>223</v>
      </c>
      <c r="K1067" s="52" t="s">
        <v>107</v>
      </c>
      <c r="L1067" s="85">
        <v>2023</v>
      </c>
      <c r="M1067" s="86" t="s">
        <v>6557</v>
      </c>
      <c r="N1067" s="53" t="s">
        <v>6705</v>
      </c>
      <c r="O1067" s="53" t="s">
        <v>6706</v>
      </c>
      <c r="P1067" s="53" t="s">
        <v>6707</v>
      </c>
      <c r="Q1067" s="52" t="s">
        <v>198</v>
      </c>
      <c r="R1067" s="52" t="s">
        <v>104</v>
      </c>
      <c r="S1067" s="87">
        <v>170</v>
      </c>
      <c r="T1067" s="53" t="s">
        <v>6708</v>
      </c>
      <c r="U1067" s="53" t="s">
        <v>6709</v>
      </c>
      <c r="V1067" s="88" t="s">
        <v>67</v>
      </c>
      <c r="W1067" s="82"/>
      <c r="X1067" s="89">
        <v>4500</v>
      </c>
      <c r="Y1067" s="90">
        <v>1</v>
      </c>
      <c r="Z1067" s="89">
        <f t="shared" si="2"/>
        <v>4500</v>
      </c>
      <c r="AA1067" s="91">
        <f t="shared" si="3"/>
        <v>26.470588235294116</v>
      </c>
      <c r="AB1067" s="55"/>
      <c r="AC1067" s="52" t="s">
        <v>42</v>
      </c>
      <c r="AD1067" s="92"/>
      <c r="AE1067" s="82"/>
      <c r="AF1067" s="82"/>
      <c r="AG1067" s="82"/>
      <c r="AH1067" s="82"/>
      <c r="AI1067" s="54" t="s">
        <v>584</v>
      </c>
      <c r="AJ1067" s="101">
        <v>45078</v>
      </c>
      <c r="AK1067" s="101">
        <v>45443</v>
      </c>
      <c r="AL1067" s="94"/>
      <c r="AM1067" s="54" t="s">
        <v>137</v>
      </c>
      <c r="AN1067" s="54">
        <v>2023</v>
      </c>
      <c r="AO1067" s="82"/>
      <c r="AP1067" s="94"/>
      <c r="AQ1067" s="94"/>
      <c r="AR1067" s="82"/>
      <c r="AS1067" s="95"/>
      <c r="AT1067" s="96" t="s">
        <v>965</v>
      </c>
      <c r="AU1067" s="96">
        <v>2024</v>
      </c>
      <c r="AV1067" s="94"/>
      <c r="AW1067" s="94"/>
      <c r="AX1067" s="82"/>
      <c r="AY1067" s="82"/>
      <c r="AZ1067" s="98"/>
      <c r="BA1067" s="98"/>
      <c r="BB1067" s="98"/>
      <c r="BC1067" s="82"/>
    </row>
    <row r="1068" spans="1:55" ht="31.5" customHeight="1">
      <c r="A1068" s="54"/>
      <c r="B1068" s="78"/>
      <c r="C1068" s="79" t="s">
        <v>62</v>
      </c>
      <c r="D1068" s="52" t="s">
        <v>72</v>
      </c>
      <c r="E1068" s="80" t="s">
        <v>148</v>
      </c>
      <c r="F1068" s="81" t="s">
        <v>5</v>
      </c>
      <c r="G1068" s="82"/>
      <c r="H1068" s="53" t="s">
        <v>6710</v>
      </c>
      <c r="I1068" s="101">
        <v>45041</v>
      </c>
      <c r="J1068" s="84" t="s">
        <v>238</v>
      </c>
      <c r="K1068" s="52" t="s">
        <v>107</v>
      </c>
      <c r="L1068" s="85">
        <v>2023</v>
      </c>
      <c r="M1068" s="86" t="s">
        <v>6557</v>
      </c>
      <c r="N1068" s="53" t="s">
        <v>6711</v>
      </c>
      <c r="O1068" s="53" t="s">
        <v>6712</v>
      </c>
      <c r="P1068" s="53" t="s">
        <v>6711</v>
      </c>
      <c r="Q1068" s="52" t="s">
        <v>165</v>
      </c>
      <c r="R1068" s="52" t="s">
        <v>61</v>
      </c>
      <c r="S1068" s="87">
        <v>52</v>
      </c>
      <c r="T1068" s="53" t="s">
        <v>6712</v>
      </c>
      <c r="U1068" s="53" t="s">
        <v>6713</v>
      </c>
      <c r="V1068" s="88" t="s">
        <v>67</v>
      </c>
      <c r="W1068" s="82"/>
      <c r="X1068" s="89">
        <v>2000</v>
      </c>
      <c r="Y1068" s="90">
        <v>1</v>
      </c>
      <c r="Z1068" s="89">
        <f t="shared" si="2"/>
        <v>2000</v>
      </c>
      <c r="AA1068" s="91">
        <f t="shared" si="3"/>
        <v>38.46153846153846</v>
      </c>
      <c r="AB1068" s="55"/>
      <c r="AC1068" s="52" t="s">
        <v>42</v>
      </c>
      <c r="AD1068" s="92"/>
      <c r="AE1068" s="82"/>
      <c r="AF1068" s="82"/>
      <c r="AG1068" s="82"/>
      <c r="AH1068" s="82"/>
      <c r="AI1068" s="54" t="s">
        <v>628</v>
      </c>
      <c r="AJ1068" s="101">
        <v>45047</v>
      </c>
      <c r="AK1068" s="540">
        <v>45777</v>
      </c>
      <c r="AL1068" s="94"/>
      <c r="AM1068" s="54" t="s">
        <v>122</v>
      </c>
      <c r="AN1068" s="54">
        <v>2023</v>
      </c>
      <c r="AO1068" s="82"/>
      <c r="AP1068" s="94"/>
      <c r="AQ1068" s="94"/>
      <c r="AR1068" s="82"/>
      <c r="AS1068" s="95"/>
      <c r="AT1068" s="96" t="s">
        <v>750</v>
      </c>
      <c r="AU1068" s="96">
        <v>2025</v>
      </c>
      <c r="AV1068" s="94"/>
      <c r="AW1068" s="94"/>
      <c r="AX1068" s="82"/>
      <c r="AY1068" s="82"/>
      <c r="AZ1068" s="98"/>
      <c r="BA1068" s="98"/>
      <c r="BB1068" s="98"/>
      <c r="BC1068" s="82"/>
    </row>
    <row r="1069" spans="1:55" ht="31.5" hidden="1" customHeight="1">
      <c r="A1069" s="54"/>
      <c r="B1069" s="78"/>
      <c r="C1069" s="79" t="s">
        <v>39</v>
      </c>
      <c r="D1069" s="52" t="s">
        <v>211</v>
      </c>
      <c r="E1069" s="80" t="s">
        <v>160</v>
      </c>
      <c r="F1069" s="81" t="s">
        <v>6430</v>
      </c>
      <c r="G1069" s="82"/>
      <c r="H1069" s="53" t="s">
        <v>6714</v>
      </c>
      <c r="I1069" s="101">
        <v>45042</v>
      </c>
      <c r="J1069" s="84" t="s">
        <v>240</v>
      </c>
      <c r="K1069" s="52" t="s">
        <v>107</v>
      </c>
      <c r="L1069" s="85">
        <v>2023</v>
      </c>
      <c r="M1069" s="86" t="s">
        <v>6557</v>
      </c>
      <c r="N1069" s="53" t="s">
        <v>6715</v>
      </c>
      <c r="O1069" s="53" t="s">
        <v>6716</v>
      </c>
      <c r="P1069" s="53" t="s">
        <v>6717</v>
      </c>
      <c r="Q1069" s="52" t="s">
        <v>198</v>
      </c>
      <c r="R1069" s="52" t="s">
        <v>104</v>
      </c>
      <c r="S1069" s="87">
        <v>200</v>
      </c>
      <c r="T1069" s="53" t="s">
        <v>6718</v>
      </c>
      <c r="U1069" s="53" t="s">
        <v>6719</v>
      </c>
      <c r="V1069" s="88" t="s">
        <v>67</v>
      </c>
      <c r="W1069" s="82"/>
      <c r="X1069" s="89">
        <v>5000</v>
      </c>
      <c r="Y1069" s="90">
        <v>1</v>
      </c>
      <c r="Z1069" s="89">
        <f t="shared" si="2"/>
        <v>5000</v>
      </c>
      <c r="AA1069" s="91">
        <f t="shared" si="3"/>
        <v>25</v>
      </c>
      <c r="AB1069" s="55"/>
      <c r="AC1069" s="52" t="s">
        <v>42</v>
      </c>
      <c r="AD1069" s="92"/>
      <c r="AE1069" s="82"/>
      <c r="AF1069" s="82"/>
      <c r="AG1069" s="82"/>
      <c r="AH1069" s="82"/>
      <c r="AI1069" s="54" t="s">
        <v>584</v>
      </c>
      <c r="AJ1069" s="101">
        <v>45047</v>
      </c>
      <c r="AK1069" s="101">
        <v>45412</v>
      </c>
      <c r="AL1069" s="94"/>
      <c r="AM1069" s="54" t="s">
        <v>122</v>
      </c>
      <c r="AN1069" s="54">
        <v>2023</v>
      </c>
      <c r="AO1069" s="82"/>
      <c r="AP1069" s="94"/>
      <c r="AQ1069" s="94"/>
      <c r="AR1069" s="82"/>
      <c r="AS1069" s="95"/>
      <c r="AT1069" s="96" t="s">
        <v>750</v>
      </c>
      <c r="AU1069" s="96">
        <v>2024</v>
      </c>
      <c r="AV1069" s="94"/>
      <c r="AW1069" s="94"/>
      <c r="AX1069" s="82"/>
      <c r="AY1069" s="82"/>
      <c r="AZ1069" s="98"/>
      <c r="BA1069" s="98"/>
      <c r="BB1069" s="98"/>
      <c r="BC1069" s="82"/>
    </row>
    <row r="1070" spans="1:55" ht="31.5" hidden="1" customHeight="1">
      <c r="A1070" s="54"/>
      <c r="B1070" s="78"/>
      <c r="C1070" s="79" t="s">
        <v>39</v>
      </c>
      <c r="D1070" s="52" t="s">
        <v>257</v>
      </c>
      <c r="E1070" s="80" t="s">
        <v>6722</v>
      </c>
      <c r="F1070" s="81"/>
      <c r="G1070" s="82"/>
      <c r="H1070" s="53" t="s">
        <v>6723</v>
      </c>
      <c r="I1070" s="101">
        <v>45042</v>
      </c>
      <c r="J1070" s="84" t="s">
        <v>240</v>
      </c>
      <c r="K1070" s="52" t="s">
        <v>107</v>
      </c>
      <c r="L1070" s="85">
        <v>2023</v>
      </c>
      <c r="M1070" s="86" t="s">
        <v>6557</v>
      </c>
      <c r="N1070" s="53" t="s">
        <v>6724</v>
      </c>
      <c r="O1070" s="53" t="s">
        <v>6725</v>
      </c>
      <c r="P1070" s="53" t="s">
        <v>6726</v>
      </c>
      <c r="Q1070" s="52" t="s">
        <v>198</v>
      </c>
      <c r="R1070" s="52" t="s">
        <v>104</v>
      </c>
      <c r="S1070" s="87">
        <v>30</v>
      </c>
      <c r="T1070" s="53" t="s">
        <v>6725</v>
      </c>
      <c r="U1070" s="53" t="s">
        <v>6727</v>
      </c>
      <c r="V1070" s="88" t="s">
        <v>67</v>
      </c>
      <c r="W1070" s="82"/>
      <c r="X1070" s="89">
        <v>9000</v>
      </c>
      <c r="Y1070" s="90">
        <v>12</v>
      </c>
      <c r="Z1070" s="89">
        <f t="shared" si="2"/>
        <v>750</v>
      </c>
      <c r="AA1070" s="91">
        <f t="shared" si="3"/>
        <v>25</v>
      </c>
      <c r="AB1070" s="55" t="s">
        <v>6728</v>
      </c>
      <c r="AC1070" s="52" t="s">
        <v>42</v>
      </c>
      <c r="AD1070" s="92"/>
      <c r="AE1070" s="82"/>
      <c r="AF1070" s="82"/>
      <c r="AG1070" s="82"/>
      <c r="AH1070" s="82"/>
      <c r="AI1070" s="54" t="s">
        <v>584</v>
      </c>
      <c r="AJ1070" s="101">
        <v>45017</v>
      </c>
      <c r="AK1070" s="101">
        <v>45473</v>
      </c>
      <c r="AL1070" s="94"/>
      <c r="AM1070" s="54" t="s">
        <v>107</v>
      </c>
      <c r="AN1070" s="54">
        <v>2023</v>
      </c>
      <c r="AO1070" s="82"/>
      <c r="AP1070" s="94"/>
      <c r="AQ1070" s="94"/>
      <c r="AR1070" s="82"/>
      <c r="AS1070" s="95"/>
      <c r="AT1070" s="96" t="s">
        <v>466</v>
      </c>
      <c r="AU1070" s="96">
        <v>2024</v>
      </c>
      <c r="AV1070" s="94"/>
      <c r="AW1070" s="94"/>
      <c r="AX1070" s="82"/>
      <c r="AY1070" s="82"/>
      <c r="AZ1070" s="98"/>
      <c r="BA1070" s="98"/>
      <c r="BB1070" s="98"/>
      <c r="BC1070" s="82"/>
    </row>
    <row r="1071" spans="1:55" ht="31.5" customHeight="1">
      <c r="A1071" s="54"/>
      <c r="B1071" s="78"/>
      <c r="C1071" s="79" t="s">
        <v>39</v>
      </c>
      <c r="D1071" s="52" t="s">
        <v>151</v>
      </c>
      <c r="E1071" s="80" t="s">
        <v>233</v>
      </c>
      <c r="F1071" s="81" t="s">
        <v>5</v>
      </c>
      <c r="G1071" s="82"/>
      <c r="H1071" s="53" t="s">
        <v>6729</v>
      </c>
      <c r="I1071" s="101">
        <v>45043</v>
      </c>
      <c r="J1071" s="84" t="s">
        <v>242</v>
      </c>
      <c r="K1071" s="52" t="s">
        <v>107</v>
      </c>
      <c r="L1071" s="85">
        <v>2023</v>
      </c>
      <c r="M1071" s="86" t="s">
        <v>6557</v>
      </c>
      <c r="N1071" s="53" t="s">
        <v>6730</v>
      </c>
      <c r="O1071" s="53" t="s">
        <v>6731</v>
      </c>
      <c r="P1071" s="53" t="s">
        <v>6732</v>
      </c>
      <c r="Q1071" s="52" t="s">
        <v>165</v>
      </c>
      <c r="R1071" s="52" t="s">
        <v>38</v>
      </c>
      <c r="S1071" s="87">
        <v>53</v>
      </c>
      <c r="T1071" s="53" t="s">
        <v>6731</v>
      </c>
      <c r="U1071" s="53" t="s">
        <v>6733</v>
      </c>
      <c r="V1071" s="88" t="s">
        <v>67</v>
      </c>
      <c r="W1071" s="82"/>
      <c r="X1071" s="89">
        <v>3975</v>
      </c>
      <c r="Y1071" s="90">
        <v>1</v>
      </c>
      <c r="Z1071" s="89">
        <f t="shared" si="2"/>
        <v>3975</v>
      </c>
      <c r="AA1071" s="91">
        <f t="shared" si="3"/>
        <v>75</v>
      </c>
      <c r="AB1071" s="55"/>
      <c r="AC1071" s="52" t="s">
        <v>42</v>
      </c>
      <c r="AD1071" s="92"/>
      <c r="AE1071" s="82"/>
      <c r="AF1071" s="82"/>
      <c r="AG1071" s="82"/>
      <c r="AH1071" s="82"/>
      <c r="AI1071" s="54" t="s">
        <v>628</v>
      </c>
      <c r="AJ1071" s="101">
        <v>45047</v>
      </c>
      <c r="AK1071" s="540">
        <v>45777</v>
      </c>
      <c r="AL1071" s="94"/>
      <c r="AM1071" s="54" t="s">
        <v>122</v>
      </c>
      <c r="AN1071" s="54">
        <v>2023</v>
      </c>
      <c r="AO1071" s="82"/>
      <c r="AP1071" s="94"/>
      <c r="AQ1071" s="94"/>
      <c r="AR1071" s="82"/>
      <c r="AS1071" s="95"/>
      <c r="AT1071" s="96" t="s">
        <v>750</v>
      </c>
      <c r="AU1071" s="96">
        <v>2025</v>
      </c>
      <c r="AV1071" s="94"/>
      <c r="AW1071" s="94"/>
      <c r="AX1071" s="82"/>
      <c r="AY1071" s="82"/>
      <c r="AZ1071" s="98"/>
      <c r="BA1071" s="98"/>
      <c r="BB1071" s="98"/>
      <c r="BC1071" s="82"/>
    </row>
    <row r="1072" spans="1:55" ht="31.5" customHeight="1">
      <c r="A1072" s="54"/>
      <c r="B1072" s="78"/>
      <c r="C1072" s="79" t="s">
        <v>39</v>
      </c>
      <c r="D1072" s="52" t="s">
        <v>151</v>
      </c>
      <c r="E1072" s="80" t="s">
        <v>233</v>
      </c>
      <c r="F1072" s="81" t="s">
        <v>5</v>
      </c>
      <c r="G1072" s="82"/>
      <c r="H1072" s="53" t="s">
        <v>6734</v>
      </c>
      <c r="I1072" s="101">
        <v>45043</v>
      </c>
      <c r="J1072" s="84" t="s">
        <v>242</v>
      </c>
      <c r="K1072" s="52" t="s">
        <v>107</v>
      </c>
      <c r="L1072" s="85">
        <v>2023</v>
      </c>
      <c r="M1072" s="86" t="s">
        <v>6557</v>
      </c>
      <c r="N1072" s="53" t="s">
        <v>6735</v>
      </c>
      <c r="O1072" s="53" t="s">
        <v>6736</v>
      </c>
      <c r="P1072" s="53" t="s">
        <v>6737</v>
      </c>
      <c r="Q1072" s="52" t="s">
        <v>165</v>
      </c>
      <c r="R1072" s="52" t="s">
        <v>38</v>
      </c>
      <c r="S1072" s="87">
        <v>60</v>
      </c>
      <c r="T1072" s="53" t="s">
        <v>6736</v>
      </c>
      <c r="U1072" s="53" t="s">
        <v>6733</v>
      </c>
      <c r="V1072" s="88" t="s">
        <v>67</v>
      </c>
      <c r="W1072" s="82"/>
      <c r="X1072" s="89">
        <v>4500</v>
      </c>
      <c r="Y1072" s="90">
        <v>1</v>
      </c>
      <c r="Z1072" s="89">
        <f t="shared" si="2"/>
        <v>4500</v>
      </c>
      <c r="AA1072" s="91">
        <f t="shared" si="3"/>
        <v>75</v>
      </c>
      <c r="AB1072" s="55"/>
      <c r="AC1072" s="52" t="s">
        <v>42</v>
      </c>
      <c r="AD1072" s="92"/>
      <c r="AE1072" s="82"/>
      <c r="AF1072" s="82"/>
      <c r="AG1072" s="82"/>
      <c r="AH1072" s="82"/>
      <c r="AI1072" s="54" t="s">
        <v>628</v>
      </c>
      <c r="AJ1072" s="101">
        <v>45047</v>
      </c>
      <c r="AK1072" s="540">
        <v>45777</v>
      </c>
      <c r="AL1072" s="94"/>
      <c r="AM1072" s="54" t="s">
        <v>122</v>
      </c>
      <c r="AN1072" s="54">
        <v>2023</v>
      </c>
      <c r="AO1072" s="82"/>
      <c r="AP1072" s="94"/>
      <c r="AQ1072" s="94"/>
      <c r="AR1072" s="82"/>
      <c r="AS1072" s="95"/>
      <c r="AT1072" s="96" t="s">
        <v>750</v>
      </c>
      <c r="AU1072" s="96">
        <v>2025</v>
      </c>
      <c r="AV1072" s="94"/>
      <c r="AW1072" s="94"/>
      <c r="AX1072" s="82"/>
      <c r="AY1072" s="82"/>
      <c r="AZ1072" s="98"/>
      <c r="BA1072" s="98"/>
      <c r="BB1072" s="98"/>
      <c r="BC1072" s="82"/>
    </row>
    <row r="1073" spans="1:55" ht="31.5" hidden="1" customHeight="1">
      <c r="A1073" s="54"/>
      <c r="B1073" s="78"/>
      <c r="C1073" s="79" t="s">
        <v>39</v>
      </c>
      <c r="D1073" s="52" t="s">
        <v>218</v>
      </c>
      <c r="E1073" s="80" t="s">
        <v>248</v>
      </c>
      <c r="F1073" s="81" t="s">
        <v>5</v>
      </c>
      <c r="G1073" s="82"/>
      <c r="H1073" s="53" t="s">
        <v>6738</v>
      </c>
      <c r="I1073" s="101">
        <v>45043</v>
      </c>
      <c r="J1073" s="84" t="s">
        <v>242</v>
      </c>
      <c r="K1073" s="52" t="s">
        <v>107</v>
      </c>
      <c r="L1073" s="85">
        <v>2023</v>
      </c>
      <c r="M1073" s="86" t="s">
        <v>6557</v>
      </c>
      <c r="N1073" s="53" t="s">
        <v>6739</v>
      </c>
      <c r="O1073" s="53" t="s">
        <v>6740</v>
      </c>
      <c r="P1073" s="53" t="s">
        <v>6741</v>
      </c>
      <c r="Q1073" s="52" t="s">
        <v>198</v>
      </c>
      <c r="R1073" s="52" t="s">
        <v>104</v>
      </c>
      <c r="S1073" s="87">
        <v>62</v>
      </c>
      <c r="T1073" s="53" t="s">
        <v>6742</v>
      </c>
      <c r="U1073" s="53" t="s">
        <v>6743</v>
      </c>
      <c r="V1073" s="88" t="s">
        <v>44</v>
      </c>
      <c r="W1073" s="82"/>
      <c r="X1073" s="89">
        <v>24000</v>
      </c>
      <c r="Y1073" s="90">
        <v>12</v>
      </c>
      <c r="Z1073" s="89">
        <f t="shared" si="2"/>
        <v>2000</v>
      </c>
      <c r="AA1073" s="91">
        <f t="shared" si="3"/>
        <v>32.258064516129032</v>
      </c>
      <c r="AB1073" s="55" t="s">
        <v>6744</v>
      </c>
      <c r="AC1073" s="52" t="s">
        <v>42</v>
      </c>
      <c r="AD1073" s="92"/>
      <c r="AE1073" s="82"/>
      <c r="AF1073" s="82"/>
      <c r="AG1073" s="82"/>
      <c r="AH1073" s="82"/>
      <c r="AI1073" s="54" t="s">
        <v>584</v>
      </c>
      <c r="AJ1073" s="101">
        <v>45078</v>
      </c>
      <c r="AK1073" s="101">
        <v>45443</v>
      </c>
      <c r="AL1073" s="94"/>
      <c r="AM1073" s="54" t="s">
        <v>137</v>
      </c>
      <c r="AN1073" s="54">
        <v>2023</v>
      </c>
      <c r="AO1073" s="82"/>
      <c r="AP1073" s="94"/>
      <c r="AQ1073" s="94"/>
      <c r="AR1073" s="82"/>
      <c r="AS1073" s="95"/>
      <c r="AT1073" s="96" t="s">
        <v>965</v>
      </c>
      <c r="AU1073" s="96">
        <v>2024</v>
      </c>
      <c r="AV1073" s="94"/>
      <c r="AW1073" s="94"/>
      <c r="AX1073" s="82"/>
      <c r="AY1073" s="82"/>
      <c r="AZ1073" s="98"/>
      <c r="BA1073" s="98"/>
      <c r="BB1073" s="98"/>
      <c r="BC1073" s="82"/>
    </row>
    <row r="1074" spans="1:55" ht="31.5" hidden="1" customHeight="1">
      <c r="A1074" s="54"/>
      <c r="B1074" s="78"/>
      <c r="C1074" s="79" t="s">
        <v>39</v>
      </c>
      <c r="D1074" s="52" t="s">
        <v>211</v>
      </c>
      <c r="E1074" s="80" t="s">
        <v>160</v>
      </c>
      <c r="F1074" s="81" t="s">
        <v>5</v>
      </c>
      <c r="G1074" s="82"/>
      <c r="H1074" s="53" t="s">
        <v>6745</v>
      </c>
      <c r="I1074" s="101">
        <v>45033</v>
      </c>
      <c r="J1074" s="84" t="s">
        <v>213</v>
      </c>
      <c r="K1074" s="52" t="s">
        <v>107</v>
      </c>
      <c r="L1074" s="85">
        <v>2023</v>
      </c>
      <c r="M1074" s="86" t="s">
        <v>6557</v>
      </c>
      <c r="N1074" s="53" t="s">
        <v>6746</v>
      </c>
      <c r="O1074" s="53" t="s">
        <v>6747</v>
      </c>
      <c r="P1074" s="53" t="s">
        <v>6748</v>
      </c>
      <c r="Q1074" s="52" t="s">
        <v>198</v>
      </c>
      <c r="R1074" s="52" t="s">
        <v>104</v>
      </c>
      <c r="S1074" s="87">
        <v>140</v>
      </c>
      <c r="T1074" s="53" t="s">
        <v>6749</v>
      </c>
      <c r="U1074" s="53" t="s">
        <v>6750</v>
      </c>
      <c r="V1074" s="88" t="s">
        <v>67</v>
      </c>
      <c r="W1074" s="82"/>
      <c r="X1074" s="89">
        <v>2500</v>
      </c>
      <c r="Y1074" s="90">
        <v>1</v>
      </c>
      <c r="Z1074" s="89">
        <f t="shared" si="2"/>
        <v>2500</v>
      </c>
      <c r="AA1074" s="91">
        <f t="shared" si="3"/>
        <v>17.857142857142858</v>
      </c>
      <c r="AB1074" s="55"/>
      <c r="AC1074" s="52" t="s">
        <v>42</v>
      </c>
      <c r="AD1074" s="92"/>
      <c r="AE1074" s="82"/>
      <c r="AF1074" s="82"/>
      <c r="AG1074" s="82"/>
      <c r="AH1074" s="82"/>
      <c r="AI1074" s="54" t="s">
        <v>584</v>
      </c>
      <c r="AJ1074" s="101">
        <v>45170</v>
      </c>
      <c r="AK1074" s="101">
        <v>45535</v>
      </c>
      <c r="AL1074" s="94"/>
      <c r="AM1074" s="54" t="s">
        <v>170</v>
      </c>
      <c r="AN1074" s="54">
        <v>2023</v>
      </c>
      <c r="AO1074" s="82"/>
      <c r="AP1074" s="94"/>
      <c r="AQ1074" s="94"/>
      <c r="AR1074" s="82"/>
      <c r="AS1074" s="95"/>
      <c r="AT1074" s="96" t="s">
        <v>389</v>
      </c>
      <c r="AU1074" s="96">
        <v>2024</v>
      </c>
      <c r="AV1074" s="94"/>
      <c r="AW1074" s="94"/>
      <c r="AX1074" s="82"/>
      <c r="AY1074" s="82"/>
      <c r="AZ1074" s="98"/>
      <c r="BA1074" s="98"/>
      <c r="BB1074" s="98"/>
      <c r="BC1074" s="82"/>
    </row>
    <row r="1075" spans="1:55" ht="31.5" hidden="1" customHeight="1">
      <c r="A1075" s="54"/>
      <c r="B1075" s="78"/>
      <c r="C1075" s="79" t="s">
        <v>39</v>
      </c>
      <c r="D1075" s="52" t="s">
        <v>218</v>
      </c>
      <c r="E1075" s="80" t="s">
        <v>248</v>
      </c>
      <c r="F1075" s="81" t="s">
        <v>6430</v>
      </c>
      <c r="G1075" s="82"/>
      <c r="H1075" s="53" t="s">
        <v>6751</v>
      </c>
      <c r="I1075" s="101">
        <v>45048</v>
      </c>
      <c r="J1075" s="100" t="s">
        <v>63</v>
      </c>
      <c r="K1075" s="52" t="s">
        <v>122</v>
      </c>
      <c r="L1075" s="85">
        <v>2023</v>
      </c>
      <c r="M1075" s="86" t="s">
        <v>6752</v>
      </c>
      <c r="N1075" s="53" t="s">
        <v>6753</v>
      </c>
      <c r="O1075" s="53" t="s">
        <v>6754</v>
      </c>
      <c r="P1075" s="53" t="s">
        <v>6755</v>
      </c>
      <c r="Q1075" s="52" t="s">
        <v>198</v>
      </c>
      <c r="R1075" s="52" t="s">
        <v>104</v>
      </c>
      <c r="S1075" s="87">
        <v>30</v>
      </c>
      <c r="T1075" s="53" t="s">
        <v>6756</v>
      </c>
      <c r="U1075" s="53" t="s">
        <v>6757</v>
      </c>
      <c r="V1075" s="88" t="s">
        <v>67</v>
      </c>
      <c r="W1075" s="82"/>
      <c r="X1075" s="89">
        <v>1900</v>
      </c>
      <c r="Y1075" s="90">
        <v>1</v>
      </c>
      <c r="Z1075" s="89">
        <f t="shared" si="2"/>
        <v>1900</v>
      </c>
      <c r="AA1075" s="91">
        <f t="shared" si="3"/>
        <v>63.333333333333336</v>
      </c>
      <c r="AB1075" s="55"/>
      <c r="AC1075" s="52" t="s">
        <v>42</v>
      </c>
      <c r="AD1075" s="92"/>
      <c r="AE1075" s="82"/>
      <c r="AF1075" s="82"/>
      <c r="AG1075" s="82"/>
      <c r="AH1075" s="82"/>
      <c r="AI1075" s="54" t="s">
        <v>5223</v>
      </c>
      <c r="AJ1075" s="101">
        <v>45047</v>
      </c>
      <c r="AK1075" s="101">
        <v>46873</v>
      </c>
      <c r="AL1075" s="94"/>
      <c r="AM1075" s="54" t="s">
        <v>122</v>
      </c>
      <c r="AN1075" s="54">
        <v>2023</v>
      </c>
      <c r="AO1075" s="82"/>
      <c r="AP1075" s="94"/>
      <c r="AQ1075" s="94"/>
      <c r="AR1075" s="82"/>
      <c r="AS1075" s="95"/>
      <c r="AT1075" s="96" t="s">
        <v>750</v>
      </c>
      <c r="AU1075" s="96">
        <v>2028</v>
      </c>
      <c r="AV1075" s="94"/>
      <c r="AW1075" s="94"/>
      <c r="AX1075" s="82"/>
      <c r="AY1075" s="82"/>
      <c r="AZ1075" s="98"/>
      <c r="BA1075" s="98"/>
      <c r="BB1075" s="98"/>
      <c r="BC1075" s="82"/>
    </row>
    <row r="1076" spans="1:55" ht="31.5" customHeight="1">
      <c r="A1076" s="54"/>
      <c r="B1076" s="78"/>
      <c r="C1076" s="79" t="s">
        <v>39</v>
      </c>
      <c r="D1076" s="52" t="s">
        <v>93</v>
      </c>
      <c r="E1076" s="80" t="s">
        <v>148</v>
      </c>
      <c r="F1076" s="81" t="s">
        <v>4449</v>
      </c>
      <c r="G1076" s="82"/>
      <c r="H1076" s="53" t="s">
        <v>6758</v>
      </c>
      <c r="I1076" s="101">
        <v>45051</v>
      </c>
      <c r="J1076" s="84" t="s">
        <v>121</v>
      </c>
      <c r="K1076" s="52" t="s">
        <v>122</v>
      </c>
      <c r="L1076" s="85">
        <v>2023</v>
      </c>
      <c r="M1076" s="86" t="s">
        <v>6752</v>
      </c>
      <c r="N1076" s="53" t="s">
        <v>6759</v>
      </c>
      <c r="O1076" s="53" t="s">
        <v>6760</v>
      </c>
      <c r="P1076" s="53" t="s">
        <v>6761</v>
      </c>
      <c r="Q1076" s="52" t="s">
        <v>165</v>
      </c>
      <c r="R1076" s="52" t="s">
        <v>61</v>
      </c>
      <c r="S1076" s="87">
        <v>494</v>
      </c>
      <c r="T1076" s="53" t="s">
        <v>6762</v>
      </c>
      <c r="U1076" s="53" t="s">
        <v>6763</v>
      </c>
      <c r="V1076" s="88" t="s">
        <v>88</v>
      </c>
      <c r="W1076" s="82"/>
      <c r="X1076" s="89">
        <v>40050</v>
      </c>
      <c r="Y1076" s="90">
        <v>1</v>
      </c>
      <c r="Z1076" s="89">
        <f t="shared" si="2"/>
        <v>40050</v>
      </c>
      <c r="AA1076" s="91">
        <f t="shared" si="3"/>
        <v>81.072874493927131</v>
      </c>
      <c r="AB1076" s="55" t="s">
        <v>6764</v>
      </c>
      <c r="AC1076" s="52" t="s">
        <v>42</v>
      </c>
      <c r="AD1076" s="92"/>
      <c r="AE1076" s="82"/>
      <c r="AF1076" s="82"/>
      <c r="AG1076" s="82"/>
      <c r="AH1076" s="82"/>
      <c r="AI1076" s="54" t="s">
        <v>628</v>
      </c>
      <c r="AJ1076" s="101">
        <v>45078</v>
      </c>
      <c r="AK1076" s="540">
        <v>45808</v>
      </c>
      <c r="AL1076" s="94"/>
      <c r="AM1076" s="54" t="s">
        <v>137</v>
      </c>
      <c r="AN1076" s="54">
        <v>2023</v>
      </c>
      <c r="AO1076" s="82"/>
      <c r="AP1076" s="94"/>
      <c r="AQ1076" s="94"/>
      <c r="AR1076" s="82"/>
      <c r="AS1076" s="95"/>
      <c r="AT1076" s="96" t="s">
        <v>965</v>
      </c>
      <c r="AU1076" s="96">
        <v>2025</v>
      </c>
      <c r="AV1076" s="94"/>
      <c r="AW1076" s="94"/>
      <c r="AX1076" s="82"/>
      <c r="AY1076" s="82"/>
      <c r="AZ1076" s="98"/>
      <c r="BA1076" s="98"/>
      <c r="BB1076" s="98"/>
      <c r="BC1076" s="82"/>
    </row>
    <row r="1077" spans="1:55" ht="31.5" hidden="1" customHeight="1">
      <c r="A1077" s="54"/>
      <c r="B1077" s="78"/>
      <c r="C1077" s="79" t="s">
        <v>39</v>
      </c>
      <c r="D1077" s="52" t="s">
        <v>183</v>
      </c>
      <c r="E1077" s="80" t="s">
        <v>123</v>
      </c>
      <c r="F1077" s="81" t="s">
        <v>6765</v>
      </c>
      <c r="G1077" s="82"/>
      <c r="H1077" s="53" t="s">
        <v>6766</v>
      </c>
      <c r="I1077" s="101">
        <v>45058</v>
      </c>
      <c r="J1077" s="84" t="s">
        <v>192</v>
      </c>
      <c r="K1077" s="52" t="s">
        <v>122</v>
      </c>
      <c r="L1077" s="85">
        <v>2023</v>
      </c>
      <c r="M1077" s="86" t="s">
        <v>6752</v>
      </c>
      <c r="N1077" s="53" t="s">
        <v>6767</v>
      </c>
      <c r="O1077" s="53" t="s">
        <v>6768</v>
      </c>
      <c r="P1077" s="53" t="s">
        <v>6769</v>
      </c>
      <c r="Q1077" s="52" t="s">
        <v>198</v>
      </c>
      <c r="R1077" s="52" t="s">
        <v>104</v>
      </c>
      <c r="S1077" s="87">
        <v>48</v>
      </c>
      <c r="T1077" s="53" t="s">
        <v>6770</v>
      </c>
      <c r="U1077" s="53" t="s">
        <v>6771</v>
      </c>
      <c r="V1077" s="88" t="s">
        <v>67</v>
      </c>
      <c r="W1077" s="82"/>
      <c r="X1077" s="89">
        <v>1200</v>
      </c>
      <c r="Y1077" s="90">
        <v>1</v>
      </c>
      <c r="Z1077" s="89">
        <f t="shared" si="2"/>
        <v>1200</v>
      </c>
      <c r="AA1077" s="91">
        <f t="shared" si="3"/>
        <v>25</v>
      </c>
      <c r="AB1077" s="55" t="s">
        <v>6772</v>
      </c>
      <c r="AC1077" s="52" t="s">
        <v>42</v>
      </c>
      <c r="AD1077" s="92"/>
      <c r="AE1077" s="82"/>
      <c r="AF1077" s="82"/>
      <c r="AG1077" s="82"/>
      <c r="AH1077" s="82"/>
      <c r="AI1077" s="54" t="s">
        <v>584</v>
      </c>
      <c r="AJ1077" s="101">
        <v>45108</v>
      </c>
      <c r="AK1077" s="101">
        <v>45473</v>
      </c>
      <c r="AL1077" s="94"/>
      <c r="AM1077" s="54" t="s">
        <v>147</v>
      </c>
      <c r="AN1077" s="54">
        <v>2023</v>
      </c>
      <c r="AO1077" s="82"/>
      <c r="AP1077" s="94"/>
      <c r="AQ1077" s="94"/>
      <c r="AR1077" s="82"/>
      <c r="AS1077" s="95"/>
      <c r="AT1077" s="96" t="s">
        <v>466</v>
      </c>
      <c r="AU1077" s="96">
        <v>2024</v>
      </c>
      <c r="AV1077" s="94"/>
      <c r="AW1077" s="94"/>
      <c r="AX1077" s="82"/>
      <c r="AY1077" s="82"/>
      <c r="AZ1077" s="98"/>
      <c r="BA1077" s="98"/>
      <c r="BB1077" s="98"/>
      <c r="BC1077" s="82"/>
    </row>
    <row r="1078" spans="1:55" ht="31.5" hidden="1" customHeight="1">
      <c r="A1078" s="54"/>
      <c r="B1078" s="78"/>
      <c r="C1078" s="79" t="s">
        <v>39</v>
      </c>
      <c r="D1078" s="52" t="s">
        <v>183</v>
      </c>
      <c r="E1078" s="80" t="s">
        <v>123</v>
      </c>
      <c r="F1078" s="81" t="s">
        <v>6765</v>
      </c>
      <c r="G1078" s="82"/>
      <c r="H1078" s="53" t="s">
        <v>6773</v>
      </c>
      <c r="I1078" s="101">
        <v>45058</v>
      </c>
      <c r="J1078" s="84" t="s">
        <v>192</v>
      </c>
      <c r="K1078" s="52" t="s">
        <v>122</v>
      </c>
      <c r="L1078" s="85">
        <v>2023</v>
      </c>
      <c r="M1078" s="86" t="s">
        <v>6752</v>
      </c>
      <c r="N1078" s="53" t="s">
        <v>6767</v>
      </c>
      <c r="O1078" s="53" t="s">
        <v>6774</v>
      </c>
      <c r="P1078" s="53" t="s">
        <v>6775</v>
      </c>
      <c r="Q1078" s="52" t="s">
        <v>198</v>
      </c>
      <c r="R1078" s="52" t="s">
        <v>104</v>
      </c>
      <c r="S1078" s="87">
        <v>51</v>
      </c>
      <c r="T1078" s="53" t="s">
        <v>6776</v>
      </c>
      <c r="U1078" s="53" t="s">
        <v>6771</v>
      </c>
      <c r="V1078" s="88" t="s">
        <v>67</v>
      </c>
      <c r="W1078" s="82"/>
      <c r="X1078" s="89">
        <v>1200</v>
      </c>
      <c r="Y1078" s="90">
        <v>1</v>
      </c>
      <c r="Z1078" s="89">
        <f t="shared" si="2"/>
        <v>1200</v>
      </c>
      <c r="AA1078" s="91">
        <f t="shared" si="3"/>
        <v>23.529411764705884</v>
      </c>
      <c r="AB1078" s="55" t="s">
        <v>6772</v>
      </c>
      <c r="AC1078" s="52" t="s">
        <v>42</v>
      </c>
      <c r="AD1078" s="92"/>
      <c r="AE1078" s="82"/>
      <c r="AF1078" s="82"/>
      <c r="AG1078" s="82"/>
      <c r="AH1078" s="82"/>
      <c r="AI1078" s="54" t="s">
        <v>584</v>
      </c>
      <c r="AJ1078" s="101">
        <v>45108</v>
      </c>
      <c r="AK1078" s="101">
        <v>45473</v>
      </c>
      <c r="AL1078" s="94"/>
      <c r="AM1078" s="54" t="s">
        <v>147</v>
      </c>
      <c r="AN1078" s="54">
        <v>2023</v>
      </c>
      <c r="AO1078" s="82"/>
      <c r="AP1078" s="94"/>
      <c r="AQ1078" s="94"/>
      <c r="AR1078" s="82"/>
      <c r="AS1078" s="95"/>
      <c r="AT1078" s="96" t="s">
        <v>466</v>
      </c>
      <c r="AU1078" s="96">
        <v>2024</v>
      </c>
      <c r="AV1078" s="94"/>
      <c r="AW1078" s="94"/>
      <c r="AX1078" s="82"/>
      <c r="AY1078" s="82"/>
      <c r="AZ1078" s="98"/>
      <c r="BA1078" s="98"/>
      <c r="BB1078" s="98"/>
      <c r="BC1078" s="82"/>
    </row>
    <row r="1079" spans="1:55" ht="31.5" hidden="1" customHeight="1">
      <c r="A1079" s="54"/>
      <c r="B1079" s="78"/>
      <c r="C1079" s="79" t="s">
        <v>39</v>
      </c>
      <c r="D1079" s="52" t="s">
        <v>151</v>
      </c>
      <c r="E1079" s="80" t="s">
        <v>233</v>
      </c>
      <c r="F1079" s="81" t="s">
        <v>6617</v>
      </c>
      <c r="G1079" s="82"/>
      <c r="H1079" s="53" t="s">
        <v>6777</v>
      </c>
      <c r="I1079" s="101">
        <v>45058</v>
      </c>
      <c r="J1079" s="84" t="s">
        <v>192</v>
      </c>
      <c r="K1079" s="52" t="s">
        <v>122</v>
      </c>
      <c r="L1079" s="85">
        <v>2023</v>
      </c>
      <c r="M1079" s="86" t="s">
        <v>6752</v>
      </c>
      <c r="N1079" s="53" t="s">
        <v>6778</v>
      </c>
      <c r="O1079" s="53" t="s">
        <v>6779</v>
      </c>
      <c r="P1079" s="53" t="s">
        <v>6780</v>
      </c>
      <c r="Q1079" s="52" t="s">
        <v>165</v>
      </c>
      <c r="R1079" s="52" t="s">
        <v>61</v>
      </c>
      <c r="S1079" s="87">
        <v>300</v>
      </c>
      <c r="T1079" s="53" t="s">
        <v>6779</v>
      </c>
      <c r="U1079" s="53" t="s">
        <v>6781</v>
      </c>
      <c r="V1079" s="88" t="s">
        <v>67</v>
      </c>
      <c r="W1079" s="82"/>
      <c r="X1079" s="89">
        <v>22500</v>
      </c>
      <c r="Y1079" s="90">
        <v>1</v>
      </c>
      <c r="Z1079" s="89">
        <f t="shared" si="2"/>
        <v>22500</v>
      </c>
      <c r="AA1079" s="91">
        <f t="shared" si="3"/>
        <v>75</v>
      </c>
      <c r="AB1079" s="55" t="s">
        <v>6782</v>
      </c>
      <c r="AC1079" s="52" t="s">
        <v>42</v>
      </c>
      <c r="AD1079" s="92"/>
      <c r="AE1079" s="82"/>
      <c r="AF1079" s="82"/>
      <c r="AG1079" s="82"/>
      <c r="AH1079" s="82"/>
      <c r="AI1079" s="54" t="s">
        <v>628</v>
      </c>
      <c r="AJ1079" s="101"/>
      <c r="AK1079" s="101"/>
      <c r="AL1079" s="94"/>
      <c r="AM1079" s="54"/>
      <c r="AN1079" s="54"/>
      <c r="AO1079" s="82"/>
      <c r="AP1079" s="94"/>
      <c r="AQ1079" s="94"/>
      <c r="AR1079" s="82"/>
      <c r="AS1079" s="95" t="s">
        <v>6783</v>
      </c>
      <c r="AT1079" s="96"/>
      <c r="AU1079" s="96"/>
      <c r="AV1079" s="94"/>
      <c r="AW1079" s="94"/>
      <c r="AX1079" s="82"/>
      <c r="AY1079" s="82"/>
      <c r="AZ1079" s="98"/>
      <c r="BA1079" s="98"/>
      <c r="BB1079" s="98"/>
      <c r="BC1079" s="82"/>
    </row>
    <row r="1080" spans="1:55" ht="31.5" hidden="1" customHeight="1">
      <c r="A1080" s="54"/>
      <c r="B1080" s="78"/>
      <c r="C1080" s="79" t="s">
        <v>39</v>
      </c>
      <c r="D1080" s="52" t="s">
        <v>243</v>
      </c>
      <c r="E1080" s="80" t="s">
        <v>217</v>
      </c>
      <c r="F1080" s="81" t="s">
        <v>6617</v>
      </c>
      <c r="G1080" s="82"/>
      <c r="H1080" s="53" t="s">
        <v>6784</v>
      </c>
      <c r="I1080" s="101">
        <v>45058</v>
      </c>
      <c r="J1080" s="84" t="s">
        <v>192</v>
      </c>
      <c r="K1080" s="52" t="s">
        <v>122</v>
      </c>
      <c r="L1080" s="85">
        <v>2023</v>
      </c>
      <c r="M1080" s="86" t="s">
        <v>6752</v>
      </c>
      <c r="N1080" s="53" t="s">
        <v>6785</v>
      </c>
      <c r="O1080" s="53" t="s">
        <v>6786</v>
      </c>
      <c r="P1080" s="53" t="s">
        <v>6787</v>
      </c>
      <c r="Q1080" s="52" t="s">
        <v>165</v>
      </c>
      <c r="R1080" s="52" t="s">
        <v>38</v>
      </c>
      <c r="S1080" s="87">
        <v>80</v>
      </c>
      <c r="T1080" s="53" t="s">
        <v>6788</v>
      </c>
      <c r="U1080" s="53" t="s">
        <v>6789</v>
      </c>
      <c r="V1080" s="88" t="s">
        <v>67</v>
      </c>
      <c r="W1080" s="82"/>
      <c r="X1080" s="89">
        <v>5000</v>
      </c>
      <c r="Y1080" s="90">
        <v>1</v>
      </c>
      <c r="Z1080" s="89">
        <f t="shared" si="2"/>
        <v>5000</v>
      </c>
      <c r="AA1080" s="91">
        <f t="shared" si="3"/>
        <v>62.5</v>
      </c>
      <c r="AB1080" s="55" t="s">
        <v>6790</v>
      </c>
      <c r="AC1080" s="52" t="s">
        <v>42</v>
      </c>
      <c r="AD1080" s="92"/>
      <c r="AE1080" s="82"/>
      <c r="AF1080" s="82"/>
      <c r="AG1080" s="82"/>
      <c r="AH1080" s="82"/>
      <c r="AI1080" s="54" t="s">
        <v>584</v>
      </c>
      <c r="AJ1080" s="101">
        <v>45047</v>
      </c>
      <c r="AK1080" s="101">
        <v>45473</v>
      </c>
      <c r="AL1080" s="94"/>
      <c r="AM1080" s="54" t="s">
        <v>122</v>
      </c>
      <c r="AN1080" s="54">
        <v>2023</v>
      </c>
      <c r="AO1080" s="82"/>
      <c r="AP1080" s="94"/>
      <c r="AQ1080" s="94"/>
      <c r="AR1080" s="82"/>
      <c r="AS1080" s="95"/>
      <c r="AT1080" s="96" t="s">
        <v>466</v>
      </c>
      <c r="AU1080" s="96">
        <v>2024</v>
      </c>
      <c r="AV1080" s="94"/>
      <c r="AW1080" s="94"/>
      <c r="AX1080" s="82"/>
      <c r="AY1080" s="82"/>
      <c r="AZ1080" s="98"/>
      <c r="BA1080" s="98"/>
      <c r="BB1080" s="98"/>
      <c r="BC1080" s="82"/>
    </row>
    <row r="1081" spans="1:55" ht="31.5" hidden="1" customHeight="1">
      <c r="A1081" s="54"/>
      <c r="B1081" s="78"/>
      <c r="C1081" s="79" t="s">
        <v>62</v>
      </c>
      <c r="D1081" s="52" t="s">
        <v>163</v>
      </c>
      <c r="E1081" s="80" t="s">
        <v>123</v>
      </c>
      <c r="F1081" s="81" t="s">
        <v>5</v>
      </c>
      <c r="G1081" s="82"/>
      <c r="H1081" s="53" t="s">
        <v>6791</v>
      </c>
      <c r="I1081" s="101">
        <v>45062</v>
      </c>
      <c r="J1081" s="84" t="s">
        <v>210</v>
      </c>
      <c r="K1081" s="52" t="s">
        <v>122</v>
      </c>
      <c r="L1081" s="85">
        <v>2023</v>
      </c>
      <c r="M1081" s="86" t="s">
        <v>6752</v>
      </c>
      <c r="N1081" s="53" t="s">
        <v>6792</v>
      </c>
      <c r="O1081" s="53" t="s">
        <v>6793</v>
      </c>
      <c r="P1081" s="53" t="s">
        <v>6794</v>
      </c>
      <c r="Q1081" s="52" t="s">
        <v>198</v>
      </c>
      <c r="R1081" s="52" t="s">
        <v>104</v>
      </c>
      <c r="S1081" s="87">
        <v>50</v>
      </c>
      <c r="T1081" s="53" t="s">
        <v>6795</v>
      </c>
      <c r="U1081" s="53"/>
      <c r="V1081" s="88" t="s">
        <v>67</v>
      </c>
      <c r="W1081" s="82"/>
      <c r="X1081" s="89">
        <v>10000</v>
      </c>
      <c r="Y1081" s="90">
        <v>12</v>
      </c>
      <c r="Z1081" s="89">
        <f t="shared" si="2"/>
        <v>833.33333333333337</v>
      </c>
      <c r="AA1081" s="91">
        <f t="shared" si="3"/>
        <v>16.666666666666668</v>
      </c>
      <c r="AB1081" s="55"/>
      <c r="AC1081" s="52" t="s">
        <v>65</v>
      </c>
      <c r="AD1081" s="92"/>
      <c r="AE1081" s="82"/>
      <c r="AF1081" s="82"/>
      <c r="AG1081" s="82"/>
      <c r="AH1081" s="82"/>
      <c r="AI1081" s="54" t="s">
        <v>584</v>
      </c>
      <c r="AJ1081" s="101">
        <v>45108</v>
      </c>
      <c r="AK1081" s="101">
        <v>45473</v>
      </c>
      <c r="AL1081" s="94"/>
      <c r="AM1081" s="54" t="s">
        <v>147</v>
      </c>
      <c r="AN1081" s="54">
        <v>2023</v>
      </c>
      <c r="AO1081" s="82"/>
      <c r="AP1081" s="94"/>
      <c r="AQ1081" s="94"/>
      <c r="AR1081" s="82"/>
      <c r="AS1081" s="95"/>
      <c r="AT1081" s="96" t="s">
        <v>466</v>
      </c>
      <c r="AU1081" s="96">
        <v>2024</v>
      </c>
      <c r="AV1081" s="94"/>
      <c r="AW1081" s="94"/>
      <c r="AX1081" s="82"/>
      <c r="AY1081" s="82"/>
      <c r="AZ1081" s="98"/>
      <c r="BA1081" s="98"/>
      <c r="BB1081" s="98"/>
      <c r="BC1081" s="82"/>
    </row>
    <row r="1082" spans="1:55" ht="31.5" hidden="1" customHeight="1">
      <c r="A1082" s="54"/>
      <c r="B1082" s="78"/>
      <c r="C1082" s="79" t="s">
        <v>62</v>
      </c>
      <c r="D1082" s="52" t="s">
        <v>163</v>
      </c>
      <c r="E1082" s="80" t="s">
        <v>123</v>
      </c>
      <c r="F1082" s="81" t="s">
        <v>5</v>
      </c>
      <c r="G1082" s="82"/>
      <c r="H1082" s="53" t="s">
        <v>6796</v>
      </c>
      <c r="I1082" s="101">
        <v>45062</v>
      </c>
      <c r="J1082" s="84" t="s">
        <v>210</v>
      </c>
      <c r="K1082" s="52" t="s">
        <v>122</v>
      </c>
      <c r="L1082" s="85">
        <v>2023</v>
      </c>
      <c r="M1082" s="86" t="s">
        <v>6752</v>
      </c>
      <c r="N1082" s="53" t="s">
        <v>6792</v>
      </c>
      <c r="O1082" s="53" t="s">
        <v>6793</v>
      </c>
      <c r="P1082" s="53" t="s">
        <v>6797</v>
      </c>
      <c r="Q1082" s="52" t="s">
        <v>198</v>
      </c>
      <c r="R1082" s="52" t="s">
        <v>104</v>
      </c>
      <c r="S1082" s="87">
        <v>50</v>
      </c>
      <c r="T1082" s="53" t="s">
        <v>6798</v>
      </c>
      <c r="U1082" s="53"/>
      <c r="V1082" s="88" t="s">
        <v>67</v>
      </c>
      <c r="W1082" s="82"/>
      <c r="X1082" s="89">
        <v>10000</v>
      </c>
      <c r="Y1082" s="90">
        <v>12</v>
      </c>
      <c r="Z1082" s="89">
        <f t="shared" si="2"/>
        <v>833.33333333333337</v>
      </c>
      <c r="AA1082" s="91">
        <f t="shared" si="3"/>
        <v>16.666666666666668</v>
      </c>
      <c r="AB1082" s="55"/>
      <c r="AC1082" s="52" t="s">
        <v>65</v>
      </c>
      <c r="AD1082" s="92"/>
      <c r="AE1082" s="82"/>
      <c r="AF1082" s="82"/>
      <c r="AG1082" s="82"/>
      <c r="AH1082" s="82"/>
      <c r="AI1082" s="54" t="s">
        <v>584</v>
      </c>
      <c r="AJ1082" s="101">
        <v>45108</v>
      </c>
      <c r="AK1082" s="101">
        <v>45473</v>
      </c>
      <c r="AL1082" s="94"/>
      <c r="AM1082" s="54" t="s">
        <v>147</v>
      </c>
      <c r="AN1082" s="54">
        <v>2023</v>
      </c>
      <c r="AO1082" s="82"/>
      <c r="AP1082" s="94"/>
      <c r="AQ1082" s="94"/>
      <c r="AR1082" s="82"/>
      <c r="AS1082" s="95"/>
      <c r="AT1082" s="96" t="s">
        <v>466</v>
      </c>
      <c r="AU1082" s="96">
        <v>2024</v>
      </c>
      <c r="AV1082" s="94"/>
      <c r="AW1082" s="94"/>
      <c r="AX1082" s="82"/>
      <c r="AY1082" s="82"/>
      <c r="AZ1082" s="98"/>
      <c r="BA1082" s="98"/>
      <c r="BB1082" s="98"/>
      <c r="BC1082" s="82"/>
    </row>
    <row r="1083" spans="1:55" ht="31.5" hidden="1" customHeight="1">
      <c r="A1083" s="54"/>
      <c r="B1083" s="78"/>
      <c r="C1083" s="79" t="s">
        <v>62</v>
      </c>
      <c r="D1083" s="52" t="s">
        <v>163</v>
      </c>
      <c r="E1083" s="80" t="s">
        <v>123</v>
      </c>
      <c r="F1083" s="81" t="s">
        <v>5</v>
      </c>
      <c r="G1083" s="82"/>
      <c r="H1083" s="53" t="s">
        <v>6799</v>
      </c>
      <c r="I1083" s="101">
        <v>45062</v>
      </c>
      <c r="J1083" s="84" t="s">
        <v>210</v>
      </c>
      <c r="K1083" s="52" t="s">
        <v>122</v>
      </c>
      <c r="L1083" s="85">
        <v>2023</v>
      </c>
      <c r="M1083" s="86" t="s">
        <v>6752</v>
      </c>
      <c r="N1083" s="53" t="s">
        <v>6792</v>
      </c>
      <c r="O1083" s="53" t="s">
        <v>6793</v>
      </c>
      <c r="P1083" s="53" t="s">
        <v>6800</v>
      </c>
      <c r="Q1083" s="52" t="s">
        <v>198</v>
      </c>
      <c r="R1083" s="52" t="s">
        <v>104</v>
      </c>
      <c r="S1083" s="87">
        <v>50</v>
      </c>
      <c r="T1083" s="53" t="s">
        <v>6798</v>
      </c>
      <c r="U1083" s="53"/>
      <c r="V1083" s="88" t="s">
        <v>67</v>
      </c>
      <c r="W1083" s="82"/>
      <c r="X1083" s="89">
        <v>10000</v>
      </c>
      <c r="Y1083" s="90">
        <v>12</v>
      </c>
      <c r="Z1083" s="89">
        <f t="shared" si="2"/>
        <v>833.33333333333337</v>
      </c>
      <c r="AA1083" s="91">
        <f t="shared" si="3"/>
        <v>16.666666666666668</v>
      </c>
      <c r="AB1083" s="55"/>
      <c r="AC1083" s="52" t="s">
        <v>65</v>
      </c>
      <c r="AD1083" s="92"/>
      <c r="AE1083" s="82"/>
      <c r="AF1083" s="82"/>
      <c r="AG1083" s="82"/>
      <c r="AH1083" s="82"/>
      <c r="AI1083" s="54" t="s">
        <v>584</v>
      </c>
      <c r="AJ1083" s="101">
        <v>45108</v>
      </c>
      <c r="AK1083" s="101">
        <v>45473</v>
      </c>
      <c r="AL1083" s="94"/>
      <c r="AM1083" s="54" t="s">
        <v>147</v>
      </c>
      <c r="AN1083" s="54">
        <v>2023</v>
      </c>
      <c r="AO1083" s="82"/>
      <c r="AP1083" s="94"/>
      <c r="AQ1083" s="94"/>
      <c r="AR1083" s="82"/>
      <c r="AS1083" s="95"/>
      <c r="AT1083" s="96" t="s">
        <v>466</v>
      </c>
      <c r="AU1083" s="96">
        <v>2024</v>
      </c>
      <c r="AV1083" s="94"/>
      <c r="AW1083" s="94"/>
      <c r="AX1083" s="82"/>
      <c r="AY1083" s="82"/>
      <c r="AZ1083" s="98"/>
      <c r="BA1083" s="98"/>
      <c r="BB1083" s="98"/>
      <c r="BC1083" s="82"/>
    </row>
    <row r="1084" spans="1:55" ht="31.5" hidden="1" customHeight="1">
      <c r="A1084" s="54"/>
      <c r="B1084" s="78"/>
      <c r="C1084" s="79" t="s">
        <v>62</v>
      </c>
      <c r="D1084" s="52" t="s">
        <v>163</v>
      </c>
      <c r="E1084" s="80" t="s">
        <v>123</v>
      </c>
      <c r="F1084" s="81" t="s">
        <v>5</v>
      </c>
      <c r="G1084" s="82"/>
      <c r="H1084" s="53" t="s">
        <v>6801</v>
      </c>
      <c r="I1084" s="101">
        <v>45062</v>
      </c>
      <c r="J1084" s="84" t="s">
        <v>210</v>
      </c>
      <c r="K1084" s="52" t="s">
        <v>122</v>
      </c>
      <c r="L1084" s="85">
        <v>2023</v>
      </c>
      <c r="M1084" s="86" t="s">
        <v>6752</v>
      </c>
      <c r="N1084" s="53" t="s">
        <v>6792</v>
      </c>
      <c r="O1084" s="53" t="s">
        <v>6793</v>
      </c>
      <c r="P1084" s="53" t="s">
        <v>3084</v>
      </c>
      <c r="Q1084" s="52" t="s">
        <v>198</v>
      </c>
      <c r="R1084" s="52" t="s">
        <v>104</v>
      </c>
      <c r="S1084" s="87">
        <v>50</v>
      </c>
      <c r="T1084" s="53" t="s">
        <v>6802</v>
      </c>
      <c r="U1084" s="53"/>
      <c r="V1084" s="88" t="s">
        <v>67</v>
      </c>
      <c r="W1084" s="82"/>
      <c r="X1084" s="89">
        <v>10000</v>
      </c>
      <c r="Y1084" s="90">
        <v>12</v>
      </c>
      <c r="Z1084" s="89">
        <f t="shared" si="2"/>
        <v>833.33333333333337</v>
      </c>
      <c r="AA1084" s="91">
        <f t="shared" si="3"/>
        <v>16.666666666666668</v>
      </c>
      <c r="AB1084" s="55"/>
      <c r="AC1084" s="52" t="s">
        <v>65</v>
      </c>
      <c r="AD1084" s="92"/>
      <c r="AE1084" s="82"/>
      <c r="AF1084" s="82"/>
      <c r="AG1084" s="82"/>
      <c r="AH1084" s="82"/>
      <c r="AI1084" s="54" t="s">
        <v>584</v>
      </c>
      <c r="AJ1084" s="101">
        <v>45231</v>
      </c>
      <c r="AK1084" s="101">
        <v>45596</v>
      </c>
      <c r="AL1084" s="94"/>
      <c r="AM1084" s="54" t="s">
        <v>187</v>
      </c>
      <c r="AN1084" s="54">
        <v>2023</v>
      </c>
      <c r="AO1084" s="82"/>
      <c r="AP1084" s="94"/>
      <c r="AQ1084" s="94"/>
      <c r="AR1084" s="82"/>
      <c r="AS1084" s="95"/>
      <c r="AT1084" s="96" t="s">
        <v>782</v>
      </c>
      <c r="AU1084" s="96">
        <v>2024</v>
      </c>
      <c r="AV1084" s="94"/>
      <c r="AW1084" s="94"/>
      <c r="AX1084" s="82"/>
      <c r="AY1084" s="82"/>
      <c r="AZ1084" s="98"/>
      <c r="BA1084" s="98"/>
      <c r="BB1084" s="98"/>
      <c r="BC1084" s="82"/>
    </row>
    <row r="1085" spans="1:55" ht="31.5" customHeight="1">
      <c r="A1085" s="54"/>
      <c r="B1085" s="78"/>
      <c r="C1085" s="79" t="s">
        <v>39</v>
      </c>
      <c r="D1085" s="52" t="s">
        <v>211</v>
      </c>
      <c r="E1085" s="80" t="s">
        <v>160</v>
      </c>
      <c r="F1085" s="81" t="s">
        <v>5920</v>
      </c>
      <c r="G1085" s="82"/>
      <c r="H1085" s="53" t="s">
        <v>6803</v>
      </c>
      <c r="I1085" s="101">
        <v>45062</v>
      </c>
      <c r="J1085" s="84" t="s">
        <v>210</v>
      </c>
      <c r="K1085" s="52" t="s">
        <v>122</v>
      </c>
      <c r="L1085" s="85">
        <v>2023</v>
      </c>
      <c r="M1085" s="86" t="s">
        <v>6752</v>
      </c>
      <c r="N1085" s="53" t="s">
        <v>6804</v>
      </c>
      <c r="O1085" s="53" t="s">
        <v>6805</v>
      </c>
      <c r="P1085" s="53" t="s">
        <v>6806</v>
      </c>
      <c r="Q1085" s="52" t="s">
        <v>165</v>
      </c>
      <c r="R1085" s="52" t="s">
        <v>38</v>
      </c>
      <c r="S1085" s="87">
        <v>70</v>
      </c>
      <c r="T1085" s="53" t="s">
        <v>6807</v>
      </c>
      <c r="U1085" s="53" t="s">
        <v>6808</v>
      </c>
      <c r="V1085" s="88" t="s">
        <v>67</v>
      </c>
      <c r="W1085" s="82"/>
      <c r="X1085" s="89">
        <v>42000</v>
      </c>
      <c r="Y1085" s="90">
        <v>12</v>
      </c>
      <c r="Z1085" s="89">
        <f t="shared" si="2"/>
        <v>3500</v>
      </c>
      <c r="AA1085" s="91">
        <f t="shared" si="3"/>
        <v>50</v>
      </c>
      <c r="AB1085" s="55" t="s">
        <v>6809</v>
      </c>
      <c r="AC1085" s="52" t="s">
        <v>42</v>
      </c>
      <c r="AD1085" s="92"/>
      <c r="AE1085" s="82"/>
      <c r="AF1085" s="82"/>
      <c r="AG1085" s="82"/>
      <c r="AH1085" s="82"/>
      <c r="AI1085" s="54" t="s">
        <v>628</v>
      </c>
      <c r="AJ1085" s="101">
        <v>45078</v>
      </c>
      <c r="AK1085" s="540">
        <v>45808</v>
      </c>
      <c r="AL1085" s="94"/>
      <c r="AM1085" s="54" t="s">
        <v>137</v>
      </c>
      <c r="AN1085" s="54">
        <v>2023</v>
      </c>
      <c r="AO1085" s="82"/>
      <c r="AP1085" s="94"/>
      <c r="AQ1085" s="94"/>
      <c r="AR1085" s="82"/>
      <c r="AS1085" s="95"/>
      <c r="AT1085" s="96" t="s">
        <v>965</v>
      </c>
      <c r="AU1085" s="96">
        <v>2025</v>
      </c>
      <c r="AV1085" s="94"/>
      <c r="AW1085" s="94"/>
      <c r="AX1085" s="82"/>
      <c r="AY1085" s="82"/>
      <c r="AZ1085" s="98"/>
      <c r="BA1085" s="98"/>
      <c r="BB1085" s="98"/>
      <c r="BC1085" s="82"/>
    </row>
    <row r="1086" spans="1:55" ht="31.5" hidden="1" customHeight="1">
      <c r="A1086" s="54"/>
      <c r="B1086" s="78"/>
      <c r="C1086" s="79" t="s">
        <v>39</v>
      </c>
      <c r="D1086" s="52" t="s">
        <v>151</v>
      </c>
      <c r="E1086" s="80" t="s">
        <v>233</v>
      </c>
      <c r="F1086" s="81" t="s">
        <v>4449</v>
      </c>
      <c r="G1086" s="82"/>
      <c r="H1086" s="53" t="s">
        <v>6810</v>
      </c>
      <c r="I1086" s="101">
        <v>45068</v>
      </c>
      <c r="J1086" s="84" t="s">
        <v>229</v>
      </c>
      <c r="K1086" s="52" t="s">
        <v>122</v>
      </c>
      <c r="L1086" s="85">
        <v>2023</v>
      </c>
      <c r="M1086" s="86" t="s">
        <v>6752</v>
      </c>
      <c r="N1086" s="53" t="s">
        <v>6811</v>
      </c>
      <c r="O1086" s="53" t="s">
        <v>6812</v>
      </c>
      <c r="P1086" s="53" t="s">
        <v>6813</v>
      </c>
      <c r="Q1086" s="52" t="s">
        <v>165</v>
      </c>
      <c r="R1086" s="52" t="s">
        <v>61</v>
      </c>
      <c r="S1086" s="87">
        <v>89</v>
      </c>
      <c r="T1086" s="53" t="s">
        <v>6814</v>
      </c>
      <c r="U1086" s="53" t="s">
        <v>6815</v>
      </c>
      <c r="V1086" s="88" t="s">
        <v>88</v>
      </c>
      <c r="W1086" s="82"/>
      <c r="X1086" s="89">
        <v>13500</v>
      </c>
      <c r="Y1086" s="90">
        <v>1</v>
      </c>
      <c r="Z1086" s="89">
        <f t="shared" si="2"/>
        <v>13500</v>
      </c>
      <c r="AA1086" s="91">
        <f t="shared" si="3"/>
        <v>151.68539325842696</v>
      </c>
      <c r="AB1086" s="55" t="s">
        <v>6816</v>
      </c>
      <c r="AC1086" s="52" t="s">
        <v>42</v>
      </c>
      <c r="AD1086" s="92"/>
      <c r="AE1086" s="82"/>
      <c r="AF1086" s="82"/>
      <c r="AG1086" s="82"/>
      <c r="AH1086" s="82"/>
      <c r="AI1086" s="54" t="s">
        <v>628</v>
      </c>
      <c r="AJ1086" s="101">
        <v>44986</v>
      </c>
      <c r="AK1086" s="101">
        <v>45716</v>
      </c>
      <c r="AL1086" s="94"/>
      <c r="AM1086" s="54" t="s">
        <v>86</v>
      </c>
      <c r="AN1086" s="54">
        <v>2023</v>
      </c>
      <c r="AO1086" s="82"/>
      <c r="AP1086" s="94"/>
      <c r="AQ1086" s="94"/>
      <c r="AR1086" s="82"/>
      <c r="AS1086" s="95"/>
      <c r="AT1086" s="96" t="s">
        <v>398</v>
      </c>
      <c r="AU1086" s="96">
        <v>2024</v>
      </c>
      <c r="AV1086" s="94"/>
      <c r="AW1086" s="94"/>
      <c r="AX1086" s="82"/>
      <c r="AY1086" s="82"/>
      <c r="AZ1086" s="98"/>
      <c r="BA1086" s="98"/>
      <c r="BB1086" s="98"/>
      <c r="BC1086" s="82"/>
    </row>
    <row r="1087" spans="1:55" ht="31.5" hidden="1" customHeight="1">
      <c r="A1087" s="54"/>
      <c r="B1087" s="78"/>
      <c r="C1087" s="79" t="s">
        <v>62</v>
      </c>
      <c r="D1087" s="52" t="s">
        <v>243</v>
      </c>
      <c r="E1087" s="80" t="s">
        <v>217</v>
      </c>
      <c r="F1087" s="81"/>
      <c r="G1087" s="82"/>
      <c r="H1087" s="53" t="s">
        <v>6817</v>
      </c>
      <c r="I1087" s="101">
        <v>45069</v>
      </c>
      <c r="J1087" s="84" t="s">
        <v>232</v>
      </c>
      <c r="K1087" s="52" t="s">
        <v>122</v>
      </c>
      <c r="L1087" s="85">
        <v>2023</v>
      </c>
      <c r="M1087" s="86" t="s">
        <v>6752</v>
      </c>
      <c r="N1087" s="53" t="s">
        <v>6818</v>
      </c>
      <c r="O1087" s="53" t="s">
        <v>2229</v>
      </c>
      <c r="P1087" s="53" t="s">
        <v>6818</v>
      </c>
      <c r="Q1087" s="52" t="s">
        <v>165</v>
      </c>
      <c r="R1087" s="52" t="s">
        <v>61</v>
      </c>
      <c r="S1087" s="87">
        <v>150</v>
      </c>
      <c r="T1087" s="53" t="s">
        <v>2229</v>
      </c>
      <c r="U1087" s="53" t="s">
        <v>5187</v>
      </c>
      <c r="V1087" s="88" t="s">
        <v>88</v>
      </c>
      <c r="W1087" s="82"/>
      <c r="X1087" s="89">
        <v>298530</v>
      </c>
      <c r="Y1087" s="90">
        <v>12</v>
      </c>
      <c r="Z1087" s="89">
        <f t="shared" si="2"/>
        <v>24877.5</v>
      </c>
      <c r="AA1087" s="91">
        <f t="shared" si="3"/>
        <v>165.85</v>
      </c>
      <c r="AB1087" s="55" t="s">
        <v>6819</v>
      </c>
      <c r="AC1087" s="52" t="s">
        <v>65</v>
      </c>
      <c r="AD1087" s="92"/>
      <c r="AE1087" s="82"/>
      <c r="AF1087" s="82"/>
      <c r="AG1087" s="82"/>
      <c r="AH1087" s="82"/>
      <c r="AI1087" s="54" t="s">
        <v>2262</v>
      </c>
      <c r="AJ1087" s="101">
        <v>45139</v>
      </c>
      <c r="AK1087" s="101">
        <v>45596</v>
      </c>
      <c r="AL1087" s="94"/>
      <c r="AM1087" s="54" t="s">
        <v>159</v>
      </c>
      <c r="AN1087" s="54">
        <v>2023</v>
      </c>
      <c r="AO1087" s="82"/>
      <c r="AP1087" s="94"/>
      <c r="AQ1087" s="94"/>
      <c r="AR1087" s="82"/>
      <c r="AS1087" s="95"/>
      <c r="AT1087" s="96" t="s">
        <v>782</v>
      </c>
      <c r="AU1087" s="96">
        <v>2024</v>
      </c>
      <c r="AV1087" s="94"/>
      <c r="AW1087" s="94"/>
      <c r="AX1087" s="82"/>
      <c r="AY1087" s="82"/>
      <c r="AZ1087" s="98"/>
      <c r="BA1087" s="98"/>
      <c r="BB1087" s="98"/>
      <c r="BC1087" s="82"/>
    </row>
    <row r="1088" spans="1:55" ht="31.5" hidden="1" customHeight="1">
      <c r="A1088" s="54"/>
      <c r="B1088" s="78"/>
      <c r="C1088" s="79" t="s">
        <v>39</v>
      </c>
      <c r="D1088" s="52" t="s">
        <v>189</v>
      </c>
      <c r="E1088" s="80" t="s">
        <v>123</v>
      </c>
      <c r="F1088" s="81" t="s">
        <v>6262</v>
      </c>
      <c r="G1088" s="82"/>
      <c r="H1088" s="53" t="s">
        <v>6820</v>
      </c>
      <c r="I1088" s="101">
        <v>45069</v>
      </c>
      <c r="J1088" s="84" t="s">
        <v>232</v>
      </c>
      <c r="K1088" s="52" t="s">
        <v>122</v>
      </c>
      <c r="L1088" s="85">
        <v>2023</v>
      </c>
      <c r="M1088" s="86" t="s">
        <v>6752</v>
      </c>
      <c r="N1088" s="53" t="s">
        <v>6821</v>
      </c>
      <c r="O1088" s="53" t="s">
        <v>6822</v>
      </c>
      <c r="P1088" s="53" t="s">
        <v>6823</v>
      </c>
      <c r="Q1088" s="52" t="s">
        <v>198</v>
      </c>
      <c r="R1088" s="52" t="s">
        <v>104</v>
      </c>
      <c r="S1088" s="87">
        <v>133</v>
      </c>
      <c r="T1088" s="53" t="s">
        <v>6822</v>
      </c>
      <c r="U1088" s="53" t="s">
        <v>6824</v>
      </c>
      <c r="V1088" s="88" t="s">
        <v>44</v>
      </c>
      <c r="W1088" s="82"/>
      <c r="X1088" s="89">
        <v>26400</v>
      </c>
      <c r="Y1088" s="90">
        <v>12</v>
      </c>
      <c r="Z1088" s="89">
        <f t="shared" si="2"/>
        <v>2200</v>
      </c>
      <c r="AA1088" s="91">
        <f t="shared" si="3"/>
        <v>16.541353383458645</v>
      </c>
      <c r="AB1088" s="55"/>
      <c r="AC1088" s="52" t="s">
        <v>65</v>
      </c>
      <c r="AD1088" s="92"/>
      <c r="AE1088" s="82"/>
      <c r="AF1088" s="82"/>
      <c r="AG1088" s="82"/>
      <c r="AH1088" s="82"/>
      <c r="AI1088" s="54" t="s">
        <v>584</v>
      </c>
      <c r="AJ1088" s="101">
        <v>45047</v>
      </c>
      <c r="AK1088" s="101">
        <v>45412</v>
      </c>
      <c r="AL1088" s="94"/>
      <c r="AM1088" s="54" t="s">
        <v>122</v>
      </c>
      <c r="AN1088" s="54">
        <v>2023</v>
      </c>
      <c r="AO1088" s="82"/>
      <c r="AP1088" s="94"/>
      <c r="AQ1088" s="94"/>
      <c r="AR1088" s="82"/>
      <c r="AS1088" s="95"/>
      <c r="AT1088" s="96" t="s">
        <v>750</v>
      </c>
      <c r="AU1088" s="96">
        <v>2024</v>
      </c>
      <c r="AV1088" s="94"/>
      <c r="AW1088" s="94"/>
      <c r="AX1088" s="82"/>
      <c r="AY1088" s="82"/>
      <c r="AZ1088" s="98"/>
      <c r="BA1088" s="98"/>
      <c r="BB1088" s="98"/>
      <c r="BC1088" s="82"/>
    </row>
    <row r="1089" spans="1:55" ht="31.5" hidden="1" customHeight="1">
      <c r="A1089" s="54"/>
      <c r="B1089" s="78"/>
      <c r="C1089" s="79" t="s">
        <v>62</v>
      </c>
      <c r="D1089" s="52" t="s">
        <v>246</v>
      </c>
      <c r="E1089" s="80" t="s">
        <v>217</v>
      </c>
      <c r="F1089" s="81" t="s">
        <v>4449</v>
      </c>
      <c r="G1089" s="82"/>
      <c r="H1089" s="53" t="s">
        <v>6825</v>
      </c>
      <c r="I1089" s="101">
        <v>45070</v>
      </c>
      <c r="J1089" s="84" t="s">
        <v>236</v>
      </c>
      <c r="K1089" s="52" t="s">
        <v>122</v>
      </c>
      <c r="L1089" s="85">
        <v>2023</v>
      </c>
      <c r="M1089" s="86" t="s">
        <v>6752</v>
      </c>
      <c r="N1089" s="53" t="s">
        <v>2630</v>
      </c>
      <c r="O1089" s="53" t="s">
        <v>6826</v>
      </c>
      <c r="P1089" s="53" t="s">
        <v>6827</v>
      </c>
      <c r="Q1089" s="52" t="s">
        <v>165</v>
      </c>
      <c r="R1089" s="52" t="s">
        <v>61</v>
      </c>
      <c r="S1089" s="87">
        <v>266</v>
      </c>
      <c r="T1089" s="53" t="s">
        <v>6826</v>
      </c>
      <c r="U1089" s="53" t="s">
        <v>6828</v>
      </c>
      <c r="V1089" s="88" t="s">
        <v>67</v>
      </c>
      <c r="W1089" s="82"/>
      <c r="X1089" s="89">
        <v>159600</v>
      </c>
      <c r="Y1089" s="90">
        <v>12</v>
      </c>
      <c r="Z1089" s="89">
        <f t="shared" si="2"/>
        <v>13300</v>
      </c>
      <c r="AA1089" s="91">
        <f t="shared" si="3"/>
        <v>50</v>
      </c>
      <c r="AB1089" s="55" t="s">
        <v>6829</v>
      </c>
      <c r="AC1089" s="52" t="s">
        <v>42</v>
      </c>
      <c r="AD1089" s="92"/>
      <c r="AE1089" s="82"/>
      <c r="AF1089" s="82"/>
      <c r="AG1089" s="82"/>
      <c r="AH1089" s="82"/>
      <c r="AI1089" s="54" t="s">
        <v>584</v>
      </c>
      <c r="AJ1089" s="101">
        <v>44927</v>
      </c>
      <c r="AK1089" s="101">
        <v>45291</v>
      </c>
      <c r="AL1089" s="94"/>
      <c r="AM1089" s="54" t="s">
        <v>41</v>
      </c>
      <c r="AN1089" s="54">
        <v>2023</v>
      </c>
      <c r="AO1089" s="82"/>
      <c r="AP1089" s="94"/>
      <c r="AQ1089" s="94"/>
      <c r="AR1089" s="82"/>
      <c r="AS1089" s="95"/>
      <c r="AT1089" s="96" t="s">
        <v>416</v>
      </c>
      <c r="AU1089" s="96">
        <v>2023</v>
      </c>
      <c r="AV1089" s="94"/>
      <c r="AW1089" s="94"/>
      <c r="AX1089" s="82"/>
      <c r="AY1089" s="82"/>
      <c r="AZ1089" s="98"/>
      <c r="BA1089" s="98"/>
      <c r="BB1089" s="98"/>
      <c r="BC1089" s="82"/>
    </row>
    <row r="1090" spans="1:55" ht="31.5" hidden="1" customHeight="1">
      <c r="A1090" s="54"/>
      <c r="B1090" s="78"/>
      <c r="C1090" s="79" t="s">
        <v>62</v>
      </c>
      <c r="D1090" s="52" t="s">
        <v>218</v>
      </c>
      <c r="E1090" s="80" t="s">
        <v>248</v>
      </c>
      <c r="F1090" s="81"/>
      <c r="G1090" s="82"/>
      <c r="H1090" s="53" t="s">
        <v>6830</v>
      </c>
      <c r="I1090" s="101">
        <v>45070</v>
      </c>
      <c r="J1090" s="84" t="s">
        <v>236</v>
      </c>
      <c r="K1090" s="52" t="s">
        <v>122</v>
      </c>
      <c r="L1090" s="85">
        <v>2023</v>
      </c>
      <c r="M1090" s="86" t="s">
        <v>6752</v>
      </c>
      <c r="N1090" s="53" t="s">
        <v>6831</v>
      </c>
      <c r="O1090" s="53" t="s">
        <v>6832</v>
      </c>
      <c r="P1090" s="53" t="s">
        <v>6833</v>
      </c>
      <c r="Q1090" s="52" t="s">
        <v>142</v>
      </c>
      <c r="R1090" s="52" t="s">
        <v>83</v>
      </c>
      <c r="S1090" s="87">
        <v>46</v>
      </c>
      <c r="T1090" s="53" t="s">
        <v>6832</v>
      </c>
      <c r="U1090" s="53" t="s">
        <v>6834</v>
      </c>
      <c r="V1090" s="88" t="s">
        <v>67</v>
      </c>
      <c r="W1090" s="82"/>
      <c r="X1090" s="89">
        <v>26495.33</v>
      </c>
      <c r="Y1090" s="90">
        <v>12</v>
      </c>
      <c r="Z1090" s="89">
        <f t="shared" si="2"/>
        <v>2207.9441666666667</v>
      </c>
      <c r="AA1090" s="91">
        <f t="shared" si="3"/>
        <v>47.998786231884061</v>
      </c>
      <c r="AB1090" s="55"/>
      <c r="AC1090" s="52" t="s">
        <v>42</v>
      </c>
      <c r="AD1090" s="92"/>
      <c r="AE1090" s="82"/>
      <c r="AF1090" s="82"/>
      <c r="AG1090" s="82"/>
      <c r="AH1090" s="82"/>
      <c r="AI1090" s="54" t="s">
        <v>584</v>
      </c>
      <c r="AJ1090" s="101">
        <v>44958</v>
      </c>
      <c r="AK1090" s="101">
        <v>45292</v>
      </c>
      <c r="AL1090" s="94"/>
      <c r="AM1090" s="54" t="s">
        <v>64</v>
      </c>
      <c r="AN1090" s="54">
        <v>2023</v>
      </c>
      <c r="AO1090" s="82"/>
      <c r="AP1090" s="94"/>
      <c r="AQ1090" s="94"/>
      <c r="AR1090" s="82"/>
      <c r="AS1090" s="95"/>
      <c r="AT1090" s="96" t="s">
        <v>361</v>
      </c>
      <c r="AU1090" s="96">
        <v>2023</v>
      </c>
      <c r="AV1090" s="94"/>
      <c r="AW1090" s="94"/>
      <c r="AX1090" s="82"/>
      <c r="AY1090" s="82"/>
      <c r="AZ1090" s="98"/>
      <c r="BA1090" s="98"/>
      <c r="BB1090" s="98"/>
      <c r="BC1090" s="82"/>
    </row>
    <row r="1091" spans="1:55" ht="31.5" customHeight="1">
      <c r="A1091" s="54"/>
      <c r="B1091" s="78"/>
      <c r="C1091" s="79" t="s">
        <v>39</v>
      </c>
      <c r="D1091" s="52" t="s">
        <v>6836</v>
      </c>
      <c r="E1091" s="80" t="s">
        <v>233</v>
      </c>
      <c r="F1091" s="81" t="s">
        <v>6617</v>
      </c>
      <c r="G1091" s="82"/>
      <c r="H1091" s="53" t="s">
        <v>6837</v>
      </c>
      <c r="I1091" s="101">
        <v>45075</v>
      </c>
      <c r="J1091" s="84" t="s">
        <v>247</v>
      </c>
      <c r="K1091" s="52" t="s">
        <v>122</v>
      </c>
      <c r="L1091" s="85">
        <v>2023</v>
      </c>
      <c r="M1091" s="86" t="s">
        <v>6752</v>
      </c>
      <c r="N1091" s="53" t="s">
        <v>6838</v>
      </c>
      <c r="O1091" s="53" t="s">
        <v>6839</v>
      </c>
      <c r="P1091" s="53" t="s">
        <v>6840</v>
      </c>
      <c r="Q1091" s="52" t="s">
        <v>165</v>
      </c>
      <c r="R1091" s="52" t="s">
        <v>38</v>
      </c>
      <c r="S1091" s="87">
        <v>60</v>
      </c>
      <c r="T1091" s="53" t="s">
        <v>6841</v>
      </c>
      <c r="U1091" s="53" t="s">
        <v>6842</v>
      </c>
      <c r="V1091" s="88" t="s">
        <v>67</v>
      </c>
      <c r="W1091" s="82"/>
      <c r="X1091" s="89">
        <v>6720</v>
      </c>
      <c r="Y1091" s="90">
        <v>1</v>
      </c>
      <c r="Z1091" s="89">
        <f t="shared" ref="Z1091:Z1407" si="4">X1091/Y1091</f>
        <v>6720</v>
      </c>
      <c r="AA1091" s="91">
        <f t="shared" ref="AA1091:AA1407" si="5">Z1091/S1091</f>
        <v>112</v>
      </c>
      <c r="AB1091" s="55" t="s">
        <v>6843</v>
      </c>
      <c r="AC1091" s="52" t="s">
        <v>42</v>
      </c>
      <c r="AD1091" s="92"/>
      <c r="AE1091" s="82"/>
      <c r="AF1091" s="82"/>
      <c r="AG1091" s="82"/>
      <c r="AH1091" s="82"/>
      <c r="AI1091" s="54" t="s">
        <v>628</v>
      </c>
      <c r="AJ1091" s="101">
        <v>45108</v>
      </c>
      <c r="AK1091" s="540">
        <v>45838</v>
      </c>
      <c r="AL1091" s="94"/>
      <c r="AM1091" s="54" t="s">
        <v>147</v>
      </c>
      <c r="AN1091" s="54">
        <v>2023</v>
      </c>
      <c r="AO1091" s="82"/>
      <c r="AP1091" s="94"/>
      <c r="AQ1091" s="94"/>
      <c r="AR1091" s="82"/>
      <c r="AS1091" s="95"/>
      <c r="AT1091" s="96" t="s">
        <v>466</v>
      </c>
      <c r="AU1091" s="96">
        <v>2025</v>
      </c>
      <c r="AV1091" s="94"/>
      <c r="AW1091" s="94"/>
      <c r="AX1091" s="82"/>
      <c r="AY1091" s="82"/>
      <c r="AZ1091" s="98"/>
      <c r="BA1091" s="98"/>
      <c r="BB1091" s="98"/>
      <c r="BC1091" s="82"/>
    </row>
    <row r="1092" spans="1:55" ht="31.5" hidden="1" customHeight="1">
      <c r="A1092" s="54"/>
      <c r="B1092" s="78"/>
      <c r="C1092" s="79" t="s">
        <v>62</v>
      </c>
      <c r="D1092" s="52" t="s">
        <v>218</v>
      </c>
      <c r="E1092" s="80" t="s">
        <v>248</v>
      </c>
      <c r="F1092" s="81"/>
      <c r="G1092" s="82"/>
      <c r="H1092" s="53" t="s">
        <v>6845</v>
      </c>
      <c r="I1092" s="101">
        <v>45075</v>
      </c>
      <c r="J1092" s="84" t="s">
        <v>247</v>
      </c>
      <c r="K1092" s="52" t="s">
        <v>122</v>
      </c>
      <c r="L1092" s="85">
        <v>2023</v>
      </c>
      <c r="M1092" s="86" t="s">
        <v>6752</v>
      </c>
      <c r="N1092" s="53" t="s">
        <v>6846</v>
      </c>
      <c r="O1092" s="53" t="s">
        <v>6847</v>
      </c>
      <c r="P1092" s="53" t="s">
        <v>5506</v>
      </c>
      <c r="Q1092" s="52" t="s">
        <v>198</v>
      </c>
      <c r="R1092" s="52" t="s">
        <v>104</v>
      </c>
      <c r="S1092" s="87">
        <v>68</v>
      </c>
      <c r="T1092" s="53" t="s">
        <v>6848</v>
      </c>
      <c r="U1092" s="53" t="s">
        <v>6849</v>
      </c>
      <c r="V1092" s="88" t="s">
        <v>67</v>
      </c>
      <c r="W1092" s="82"/>
      <c r="X1092" s="89">
        <v>3177.57</v>
      </c>
      <c r="Y1092" s="90">
        <v>1</v>
      </c>
      <c r="Z1092" s="89">
        <f t="shared" si="4"/>
        <v>3177.57</v>
      </c>
      <c r="AA1092" s="91">
        <f t="shared" si="5"/>
        <v>46.728970588235299</v>
      </c>
      <c r="AB1092" s="55"/>
      <c r="AC1092" s="52" t="s">
        <v>42</v>
      </c>
      <c r="AD1092" s="92"/>
      <c r="AE1092" s="82"/>
      <c r="AF1092" s="82"/>
      <c r="AG1092" s="82"/>
      <c r="AH1092" s="82"/>
      <c r="AI1092" s="54" t="s">
        <v>584</v>
      </c>
      <c r="AJ1092" s="101">
        <v>45078</v>
      </c>
      <c r="AK1092" s="101">
        <v>45443</v>
      </c>
      <c r="AL1092" s="94"/>
      <c r="AM1092" s="54" t="s">
        <v>137</v>
      </c>
      <c r="AN1092" s="54">
        <v>2023</v>
      </c>
      <c r="AO1092" s="82"/>
      <c r="AP1092" s="94"/>
      <c r="AQ1092" s="94"/>
      <c r="AR1092" s="82"/>
      <c r="AS1092" s="95"/>
      <c r="AT1092" s="96" t="s">
        <v>965</v>
      </c>
      <c r="AU1092" s="96">
        <v>2024</v>
      </c>
      <c r="AV1092" s="94"/>
      <c r="AW1092" s="94"/>
      <c r="AX1092" s="82"/>
      <c r="AY1092" s="82"/>
      <c r="AZ1092" s="98"/>
      <c r="BA1092" s="98"/>
      <c r="BB1092" s="98"/>
      <c r="BC1092" s="82"/>
    </row>
    <row r="1093" spans="1:55" ht="31.5" hidden="1" customHeight="1">
      <c r="A1093" s="54"/>
      <c r="B1093" s="78"/>
      <c r="C1093" s="79" t="s">
        <v>39</v>
      </c>
      <c r="D1093" s="52" t="s">
        <v>140</v>
      </c>
      <c r="E1093" s="80" t="s">
        <v>233</v>
      </c>
      <c r="F1093" s="81" t="s">
        <v>4449</v>
      </c>
      <c r="G1093" s="82"/>
      <c r="H1093" s="53" t="s">
        <v>6850</v>
      </c>
      <c r="I1093" s="101">
        <v>45075</v>
      </c>
      <c r="J1093" s="84" t="s">
        <v>247</v>
      </c>
      <c r="K1093" s="52" t="s">
        <v>122</v>
      </c>
      <c r="L1093" s="85">
        <v>2023</v>
      </c>
      <c r="M1093" s="86" t="s">
        <v>6752</v>
      </c>
      <c r="N1093" s="53" t="s">
        <v>6851</v>
      </c>
      <c r="O1093" s="53" t="s">
        <v>6852</v>
      </c>
      <c r="P1093" s="53" t="s">
        <v>6853</v>
      </c>
      <c r="Q1093" s="52" t="s">
        <v>165</v>
      </c>
      <c r="R1093" s="52" t="s">
        <v>61</v>
      </c>
      <c r="S1093" s="87">
        <v>222</v>
      </c>
      <c r="T1093" s="53" t="s">
        <v>6854</v>
      </c>
      <c r="U1093" s="53" t="s">
        <v>6855</v>
      </c>
      <c r="V1093" s="88" t="s">
        <v>88</v>
      </c>
      <c r="W1093" s="82"/>
      <c r="X1093" s="89">
        <v>277500</v>
      </c>
      <c r="Y1093" s="90">
        <v>12</v>
      </c>
      <c r="Z1093" s="89">
        <f t="shared" si="4"/>
        <v>23125</v>
      </c>
      <c r="AA1093" s="91">
        <f t="shared" si="5"/>
        <v>104.16666666666667</v>
      </c>
      <c r="AB1093" s="55" t="s">
        <v>6856</v>
      </c>
      <c r="AC1093" s="52" t="s">
        <v>42</v>
      </c>
      <c r="AD1093" s="92"/>
      <c r="AE1093" s="82"/>
      <c r="AF1093" s="82"/>
      <c r="AG1093" s="82"/>
      <c r="AH1093" s="82"/>
      <c r="AI1093" s="54" t="s">
        <v>584</v>
      </c>
      <c r="AJ1093" s="101">
        <v>45047</v>
      </c>
      <c r="AK1093" s="101">
        <v>45412</v>
      </c>
      <c r="AL1093" s="94"/>
      <c r="AM1093" s="54" t="s">
        <v>122</v>
      </c>
      <c r="AN1093" s="54">
        <v>2023</v>
      </c>
      <c r="AO1093" s="82"/>
      <c r="AP1093" s="94"/>
      <c r="AQ1093" s="94"/>
      <c r="AR1093" s="82"/>
      <c r="AS1093" s="95"/>
      <c r="AT1093" s="96" t="s">
        <v>750</v>
      </c>
      <c r="AU1093" s="96">
        <v>2024</v>
      </c>
      <c r="AV1093" s="94"/>
      <c r="AW1093" s="94"/>
      <c r="AX1093" s="82"/>
      <c r="AY1093" s="82"/>
      <c r="AZ1093" s="98"/>
      <c r="BA1093" s="98"/>
      <c r="BB1093" s="98"/>
      <c r="BC1093" s="82"/>
    </row>
    <row r="1094" spans="1:55" ht="31.5" hidden="1" customHeight="1">
      <c r="A1094" s="54"/>
      <c r="B1094" s="78"/>
      <c r="C1094" s="79" t="s">
        <v>39</v>
      </c>
      <c r="D1094" s="52" t="s">
        <v>6857</v>
      </c>
      <c r="E1094" s="80"/>
      <c r="F1094" s="81" t="s">
        <v>4449</v>
      </c>
      <c r="G1094" s="82"/>
      <c r="H1094" s="53" t="s">
        <v>6858</v>
      </c>
      <c r="I1094" s="101">
        <v>45076</v>
      </c>
      <c r="J1094" s="84" t="s">
        <v>250</v>
      </c>
      <c r="K1094" s="52" t="s">
        <v>122</v>
      </c>
      <c r="L1094" s="85">
        <v>2023</v>
      </c>
      <c r="M1094" s="86" t="s">
        <v>6752</v>
      </c>
      <c r="N1094" s="53" t="s">
        <v>6859</v>
      </c>
      <c r="O1094" s="53" t="s">
        <v>6860</v>
      </c>
      <c r="P1094" s="53" t="s">
        <v>6861</v>
      </c>
      <c r="Q1094" s="52" t="s">
        <v>165</v>
      </c>
      <c r="R1094" s="52" t="s">
        <v>61</v>
      </c>
      <c r="S1094" s="87">
        <v>223</v>
      </c>
      <c r="T1094" s="53" t="s">
        <v>6860</v>
      </c>
      <c r="U1094" s="53" t="s">
        <v>6862</v>
      </c>
      <c r="V1094" s="88" t="s">
        <v>67</v>
      </c>
      <c r="W1094" s="82"/>
      <c r="X1094" s="89">
        <v>11200</v>
      </c>
      <c r="Y1094" s="90">
        <v>1</v>
      </c>
      <c r="Z1094" s="89">
        <f t="shared" si="4"/>
        <v>11200</v>
      </c>
      <c r="AA1094" s="91">
        <f t="shared" si="5"/>
        <v>50.224215246636774</v>
      </c>
      <c r="AB1094" s="55" t="s">
        <v>6863</v>
      </c>
      <c r="AC1094" s="52" t="s">
        <v>42</v>
      </c>
      <c r="AD1094" s="92"/>
      <c r="AE1094" s="82"/>
      <c r="AF1094" s="82"/>
      <c r="AG1094" s="82"/>
      <c r="AH1094" s="82"/>
      <c r="AI1094" s="54" t="s">
        <v>628</v>
      </c>
      <c r="AJ1094" s="101">
        <v>44927</v>
      </c>
      <c r="AK1094" s="101">
        <v>45657</v>
      </c>
      <c r="AL1094" s="94"/>
      <c r="AM1094" s="54" t="s">
        <v>41</v>
      </c>
      <c r="AN1094" s="54">
        <v>2023</v>
      </c>
      <c r="AO1094" s="82"/>
      <c r="AP1094" s="94"/>
      <c r="AQ1094" s="94"/>
      <c r="AR1094" s="82"/>
      <c r="AS1094" s="95"/>
      <c r="AT1094" s="96" t="s">
        <v>416</v>
      </c>
      <c r="AU1094" s="96">
        <v>2024</v>
      </c>
      <c r="AV1094" s="94"/>
      <c r="AW1094" s="94"/>
      <c r="AX1094" s="82"/>
      <c r="AY1094" s="82"/>
      <c r="AZ1094" s="98"/>
      <c r="BA1094" s="98"/>
      <c r="BB1094" s="98"/>
      <c r="BC1094" s="82"/>
    </row>
    <row r="1095" spans="1:55" ht="31.5" hidden="1" customHeight="1">
      <c r="A1095" s="54"/>
      <c r="B1095" s="78"/>
      <c r="C1095" s="79" t="s">
        <v>39</v>
      </c>
      <c r="D1095" s="52" t="s">
        <v>211</v>
      </c>
      <c r="E1095" s="80" t="s">
        <v>160</v>
      </c>
      <c r="F1095" s="81" t="s">
        <v>4436</v>
      </c>
      <c r="G1095" s="82"/>
      <c r="H1095" s="53" t="s">
        <v>6864</v>
      </c>
      <c r="I1095" s="101">
        <v>45076</v>
      </c>
      <c r="J1095" s="84" t="s">
        <v>250</v>
      </c>
      <c r="K1095" s="52" t="s">
        <v>122</v>
      </c>
      <c r="L1095" s="85">
        <v>2023</v>
      </c>
      <c r="M1095" s="86" t="s">
        <v>6752</v>
      </c>
      <c r="N1095" s="53" t="s">
        <v>6865</v>
      </c>
      <c r="O1095" s="53" t="s">
        <v>6866</v>
      </c>
      <c r="P1095" s="53" t="s">
        <v>6867</v>
      </c>
      <c r="Q1095" s="52" t="s">
        <v>198</v>
      </c>
      <c r="R1095" s="52" t="s">
        <v>104</v>
      </c>
      <c r="S1095" s="87">
        <v>75</v>
      </c>
      <c r="T1095" s="53" t="s">
        <v>6868</v>
      </c>
      <c r="U1095" s="53" t="s">
        <v>6869</v>
      </c>
      <c r="V1095" s="88" t="s">
        <v>44</v>
      </c>
      <c r="W1095" s="82"/>
      <c r="X1095" s="89">
        <v>2500</v>
      </c>
      <c r="Y1095" s="90">
        <v>1</v>
      </c>
      <c r="Z1095" s="89">
        <f t="shared" si="4"/>
        <v>2500</v>
      </c>
      <c r="AA1095" s="91">
        <f t="shared" si="5"/>
        <v>33.333333333333336</v>
      </c>
      <c r="AB1095" s="55" t="s">
        <v>6870</v>
      </c>
      <c r="AC1095" s="52" t="s">
        <v>42</v>
      </c>
      <c r="AD1095" s="92"/>
      <c r="AE1095" s="82"/>
      <c r="AF1095" s="82"/>
      <c r="AG1095" s="82"/>
      <c r="AH1095" s="82"/>
      <c r="AI1095" s="54" t="s">
        <v>584</v>
      </c>
      <c r="AJ1095" s="101">
        <v>45078</v>
      </c>
      <c r="AK1095" s="101">
        <v>45443</v>
      </c>
      <c r="AL1095" s="94"/>
      <c r="AM1095" s="54" t="s">
        <v>137</v>
      </c>
      <c r="AN1095" s="54">
        <v>2023</v>
      </c>
      <c r="AO1095" s="82"/>
      <c r="AP1095" s="94"/>
      <c r="AQ1095" s="94"/>
      <c r="AR1095" s="82"/>
      <c r="AS1095" s="95"/>
      <c r="AT1095" s="96" t="s">
        <v>965</v>
      </c>
      <c r="AU1095" s="96">
        <v>2024</v>
      </c>
      <c r="AV1095" s="94"/>
      <c r="AW1095" s="94"/>
      <c r="AX1095" s="82"/>
      <c r="AY1095" s="82"/>
      <c r="AZ1095" s="98"/>
      <c r="BA1095" s="98"/>
      <c r="BB1095" s="98"/>
      <c r="BC1095" s="82"/>
    </row>
    <row r="1096" spans="1:55" ht="31.5" hidden="1" customHeight="1">
      <c r="A1096" s="54"/>
      <c r="B1096" s="78"/>
      <c r="C1096" s="79" t="s">
        <v>39</v>
      </c>
      <c r="D1096" s="52" t="s">
        <v>230</v>
      </c>
      <c r="E1096" s="80" t="s">
        <v>87</v>
      </c>
      <c r="F1096" s="81" t="s">
        <v>4397</v>
      </c>
      <c r="G1096" s="82"/>
      <c r="H1096" s="53" t="s">
        <v>6871</v>
      </c>
      <c r="I1096" s="101">
        <v>45084</v>
      </c>
      <c r="J1096" s="84" t="s">
        <v>146</v>
      </c>
      <c r="K1096" s="52" t="s">
        <v>137</v>
      </c>
      <c r="L1096" s="85">
        <v>2023</v>
      </c>
      <c r="M1096" s="86" t="s">
        <v>6872</v>
      </c>
      <c r="N1096" s="53" t="s">
        <v>6873</v>
      </c>
      <c r="O1096" s="53" t="s">
        <v>6874</v>
      </c>
      <c r="P1096" s="53" t="s">
        <v>6875</v>
      </c>
      <c r="Q1096" s="52" t="s">
        <v>198</v>
      </c>
      <c r="R1096" s="52" t="s">
        <v>104</v>
      </c>
      <c r="S1096" s="87">
        <v>112</v>
      </c>
      <c r="T1096" s="53" t="s">
        <v>6876</v>
      </c>
      <c r="U1096" s="53" t="s">
        <v>6877</v>
      </c>
      <c r="V1096" s="88" t="s">
        <v>44</v>
      </c>
      <c r="W1096" s="82"/>
      <c r="X1096" s="89">
        <v>4360</v>
      </c>
      <c r="Y1096" s="90">
        <v>1</v>
      </c>
      <c r="Z1096" s="89">
        <f t="shared" si="4"/>
        <v>4360</v>
      </c>
      <c r="AA1096" s="91">
        <f t="shared" si="5"/>
        <v>38.928571428571431</v>
      </c>
      <c r="AB1096" s="55" t="s">
        <v>6878</v>
      </c>
      <c r="AC1096" s="52" t="s">
        <v>42</v>
      </c>
      <c r="AD1096" s="92"/>
      <c r="AE1096" s="82"/>
      <c r="AF1096" s="82"/>
      <c r="AG1096" s="82"/>
      <c r="AH1096" s="82"/>
      <c r="AI1096" s="54" t="s">
        <v>584</v>
      </c>
      <c r="AJ1096" s="101">
        <v>45108</v>
      </c>
      <c r="AK1096" s="101">
        <v>45473</v>
      </c>
      <c r="AL1096" s="94"/>
      <c r="AM1096" s="54" t="s">
        <v>147</v>
      </c>
      <c r="AN1096" s="54">
        <v>2023</v>
      </c>
      <c r="AO1096" s="82"/>
      <c r="AP1096" s="94"/>
      <c r="AQ1096" s="94"/>
      <c r="AR1096" s="82"/>
      <c r="AS1096" s="95"/>
      <c r="AT1096" s="96" t="s">
        <v>466</v>
      </c>
      <c r="AU1096" s="96">
        <v>2024</v>
      </c>
      <c r="AV1096" s="94"/>
      <c r="AW1096" s="94"/>
      <c r="AX1096" s="82"/>
      <c r="AY1096" s="82"/>
      <c r="AZ1096" s="98"/>
      <c r="BA1096" s="98"/>
      <c r="BB1096" s="98"/>
      <c r="BC1096" s="82"/>
    </row>
    <row r="1097" spans="1:55" ht="31.5" hidden="1" customHeight="1">
      <c r="A1097" s="54"/>
      <c r="B1097" s="78"/>
      <c r="C1097" s="79" t="s">
        <v>62</v>
      </c>
      <c r="D1097" s="52" t="s">
        <v>243</v>
      </c>
      <c r="E1097" s="80" t="s">
        <v>217</v>
      </c>
      <c r="F1097" s="81" t="s">
        <v>4694</v>
      </c>
      <c r="G1097" s="82"/>
      <c r="H1097" s="53" t="s">
        <v>6879</v>
      </c>
      <c r="I1097" s="101">
        <v>45085</v>
      </c>
      <c r="J1097" s="84" t="s">
        <v>158</v>
      </c>
      <c r="K1097" s="52" t="s">
        <v>137</v>
      </c>
      <c r="L1097" s="85">
        <v>2023</v>
      </c>
      <c r="M1097" s="86" t="s">
        <v>6872</v>
      </c>
      <c r="N1097" s="53" t="s">
        <v>6880</v>
      </c>
      <c r="O1097" s="53" t="s">
        <v>6881</v>
      </c>
      <c r="P1097" s="53" t="s">
        <v>6882</v>
      </c>
      <c r="Q1097" s="52" t="s">
        <v>165</v>
      </c>
      <c r="R1097" s="52" t="s">
        <v>61</v>
      </c>
      <c r="S1097" s="87">
        <v>100</v>
      </c>
      <c r="T1097" s="53" t="s">
        <v>6883</v>
      </c>
      <c r="U1097" s="53" t="s">
        <v>6884</v>
      </c>
      <c r="V1097" s="88" t="s">
        <v>88</v>
      </c>
      <c r="W1097" s="82"/>
      <c r="X1097" s="89">
        <v>8500</v>
      </c>
      <c r="Y1097" s="90">
        <v>1</v>
      </c>
      <c r="Z1097" s="89">
        <f t="shared" si="4"/>
        <v>8500</v>
      </c>
      <c r="AA1097" s="91">
        <f t="shared" si="5"/>
        <v>85</v>
      </c>
      <c r="AB1097" s="55"/>
      <c r="AC1097" s="52" t="s">
        <v>42</v>
      </c>
      <c r="AD1097" s="92"/>
      <c r="AE1097" s="82"/>
      <c r="AF1097" s="82"/>
      <c r="AG1097" s="82"/>
      <c r="AH1097" s="82"/>
      <c r="AI1097" s="54" t="s">
        <v>584</v>
      </c>
      <c r="AJ1097" s="101">
        <v>44986</v>
      </c>
      <c r="AK1097" s="101">
        <v>45351</v>
      </c>
      <c r="AL1097" s="94"/>
      <c r="AM1097" s="54" t="s">
        <v>86</v>
      </c>
      <c r="AN1097" s="54">
        <v>2023</v>
      </c>
      <c r="AO1097" s="82"/>
      <c r="AP1097" s="94"/>
      <c r="AQ1097" s="94"/>
      <c r="AR1097" s="82"/>
      <c r="AS1097" s="95"/>
      <c r="AT1097" s="96" t="s">
        <v>398</v>
      </c>
      <c r="AU1097" s="96">
        <v>2023</v>
      </c>
      <c r="AV1097" s="94"/>
      <c r="AW1097" s="94"/>
      <c r="AX1097" s="82"/>
      <c r="AY1097" s="82"/>
      <c r="AZ1097" s="98"/>
      <c r="BA1097" s="98"/>
      <c r="BB1097" s="98"/>
      <c r="BC1097" s="82"/>
    </row>
    <row r="1098" spans="1:55" ht="31.5" customHeight="1">
      <c r="A1098" s="54"/>
      <c r="B1098" s="78"/>
      <c r="C1098" s="79" t="s">
        <v>39</v>
      </c>
      <c r="D1098" s="52" t="s">
        <v>140</v>
      </c>
      <c r="E1098" s="80" t="s">
        <v>233</v>
      </c>
      <c r="F1098" s="81" t="s">
        <v>4449</v>
      </c>
      <c r="G1098" s="82"/>
      <c r="H1098" s="53" t="s">
        <v>6885</v>
      </c>
      <c r="I1098" s="101">
        <v>45086</v>
      </c>
      <c r="J1098" s="84" t="s">
        <v>169</v>
      </c>
      <c r="K1098" s="52" t="s">
        <v>137</v>
      </c>
      <c r="L1098" s="85">
        <v>2023</v>
      </c>
      <c r="M1098" s="86" t="s">
        <v>6872</v>
      </c>
      <c r="N1098" s="53" t="s">
        <v>6886</v>
      </c>
      <c r="O1098" s="53" t="s">
        <v>6887</v>
      </c>
      <c r="P1098" s="53" t="s">
        <v>6888</v>
      </c>
      <c r="Q1098" s="52" t="s">
        <v>165</v>
      </c>
      <c r="R1098" s="52" t="s">
        <v>61</v>
      </c>
      <c r="S1098" s="87">
        <v>154</v>
      </c>
      <c r="T1098" s="53" t="s">
        <v>6889</v>
      </c>
      <c r="U1098" s="53" t="s">
        <v>6890</v>
      </c>
      <c r="V1098" s="88" t="s">
        <v>88</v>
      </c>
      <c r="W1098" s="82"/>
      <c r="X1098" s="89">
        <v>19250</v>
      </c>
      <c r="Y1098" s="90">
        <v>1</v>
      </c>
      <c r="Z1098" s="89">
        <f t="shared" si="4"/>
        <v>19250</v>
      </c>
      <c r="AA1098" s="91">
        <f t="shared" si="5"/>
        <v>125</v>
      </c>
      <c r="AB1098" s="55" t="s">
        <v>6891</v>
      </c>
      <c r="AC1098" s="52" t="s">
        <v>42</v>
      </c>
      <c r="AD1098" s="92"/>
      <c r="AE1098" s="82"/>
      <c r="AF1098" s="82"/>
      <c r="AG1098" s="82"/>
      <c r="AH1098" s="82"/>
      <c r="AI1098" s="54" t="s">
        <v>628</v>
      </c>
      <c r="AJ1098" s="101">
        <v>45017</v>
      </c>
      <c r="AK1098" s="540">
        <v>45747</v>
      </c>
      <c r="AL1098" s="94"/>
      <c r="AM1098" s="54" t="s">
        <v>41</v>
      </c>
      <c r="AN1098" s="54">
        <v>2023</v>
      </c>
      <c r="AO1098" s="82"/>
      <c r="AP1098" s="94"/>
      <c r="AQ1098" s="94"/>
      <c r="AR1098" s="82"/>
      <c r="AS1098" s="95"/>
      <c r="AT1098" s="96" t="s">
        <v>637</v>
      </c>
      <c r="AU1098" s="96">
        <v>2025</v>
      </c>
      <c r="AV1098" s="94"/>
      <c r="AW1098" s="94"/>
      <c r="AX1098" s="82"/>
      <c r="AY1098" s="82"/>
      <c r="AZ1098" s="98"/>
      <c r="BA1098" s="98"/>
      <c r="BB1098" s="98"/>
      <c r="BC1098" s="82"/>
    </row>
    <row r="1099" spans="1:55" ht="31.5" hidden="1" customHeight="1">
      <c r="A1099" s="54"/>
      <c r="B1099" s="78"/>
      <c r="C1099" s="79" t="s">
        <v>39</v>
      </c>
      <c r="D1099" s="52" t="s">
        <v>243</v>
      </c>
      <c r="E1099" s="80" t="s">
        <v>217</v>
      </c>
      <c r="F1099" s="81" t="s">
        <v>6765</v>
      </c>
      <c r="G1099" s="82"/>
      <c r="H1099" s="53" t="s">
        <v>6892</v>
      </c>
      <c r="I1099" s="101">
        <v>45089</v>
      </c>
      <c r="J1099" s="84" t="s">
        <v>192</v>
      </c>
      <c r="K1099" s="52" t="s">
        <v>137</v>
      </c>
      <c r="L1099" s="85">
        <v>2023</v>
      </c>
      <c r="M1099" s="86" t="s">
        <v>6872</v>
      </c>
      <c r="N1099" s="53" t="s">
        <v>6893</v>
      </c>
      <c r="O1099" s="53" t="s">
        <v>6894</v>
      </c>
      <c r="P1099" s="53" t="s">
        <v>6895</v>
      </c>
      <c r="Q1099" s="52" t="s">
        <v>198</v>
      </c>
      <c r="R1099" s="52" t="s">
        <v>104</v>
      </c>
      <c r="S1099" s="87">
        <v>55</v>
      </c>
      <c r="T1099" s="53" t="s">
        <v>6896</v>
      </c>
      <c r="U1099" s="53" t="s">
        <v>6897</v>
      </c>
      <c r="V1099" s="88" t="s">
        <v>44</v>
      </c>
      <c r="W1099" s="82"/>
      <c r="X1099" s="89">
        <v>1500</v>
      </c>
      <c r="Y1099" s="90">
        <v>1</v>
      </c>
      <c r="Z1099" s="89">
        <f t="shared" si="4"/>
        <v>1500</v>
      </c>
      <c r="AA1099" s="91">
        <f t="shared" si="5"/>
        <v>27.272727272727273</v>
      </c>
      <c r="AB1099" s="55" t="s">
        <v>6898</v>
      </c>
      <c r="AC1099" s="52" t="s">
        <v>42</v>
      </c>
      <c r="AD1099" s="92"/>
      <c r="AE1099" s="82"/>
      <c r="AF1099" s="82"/>
      <c r="AG1099" s="82"/>
      <c r="AH1099" s="82"/>
      <c r="AI1099" s="54" t="s">
        <v>584</v>
      </c>
      <c r="AJ1099" s="101">
        <v>45078</v>
      </c>
      <c r="AK1099" s="101">
        <v>45443</v>
      </c>
      <c r="AL1099" s="94"/>
      <c r="AM1099" s="54" t="s">
        <v>137</v>
      </c>
      <c r="AN1099" s="54">
        <v>2023</v>
      </c>
      <c r="AO1099" s="82"/>
      <c r="AP1099" s="94"/>
      <c r="AQ1099" s="94"/>
      <c r="AR1099" s="82"/>
      <c r="AS1099" s="95"/>
      <c r="AT1099" s="96" t="s">
        <v>965</v>
      </c>
      <c r="AU1099" s="96">
        <v>2024</v>
      </c>
      <c r="AV1099" s="94"/>
      <c r="AW1099" s="94"/>
      <c r="AX1099" s="82"/>
      <c r="AY1099" s="82"/>
      <c r="AZ1099" s="98"/>
      <c r="BA1099" s="98"/>
      <c r="BB1099" s="98"/>
      <c r="BC1099" s="82"/>
    </row>
    <row r="1100" spans="1:55" ht="31.5" hidden="1" customHeight="1">
      <c r="A1100" s="54"/>
      <c r="B1100" s="78"/>
      <c r="C1100" s="79" t="s">
        <v>39</v>
      </c>
      <c r="D1100" s="52" t="s">
        <v>243</v>
      </c>
      <c r="E1100" s="80" t="s">
        <v>217</v>
      </c>
      <c r="F1100" s="81" t="s">
        <v>6765</v>
      </c>
      <c r="G1100" s="82"/>
      <c r="H1100" s="53" t="s">
        <v>6899</v>
      </c>
      <c r="I1100" s="101">
        <v>45089</v>
      </c>
      <c r="J1100" s="84" t="s">
        <v>192</v>
      </c>
      <c r="K1100" s="52" t="s">
        <v>137</v>
      </c>
      <c r="L1100" s="85">
        <v>2023</v>
      </c>
      <c r="M1100" s="86" t="s">
        <v>6872</v>
      </c>
      <c r="N1100" s="53" t="s">
        <v>6893</v>
      </c>
      <c r="O1100" s="53" t="s">
        <v>6894</v>
      </c>
      <c r="P1100" s="53" t="s">
        <v>6900</v>
      </c>
      <c r="Q1100" s="52" t="s">
        <v>165</v>
      </c>
      <c r="R1100" s="52" t="s">
        <v>38</v>
      </c>
      <c r="S1100" s="87">
        <v>102</v>
      </c>
      <c r="T1100" s="53" t="s">
        <v>6901</v>
      </c>
      <c r="U1100" s="53" t="s">
        <v>6897</v>
      </c>
      <c r="V1100" s="88" t="s">
        <v>44</v>
      </c>
      <c r="W1100" s="82"/>
      <c r="X1100" s="89">
        <v>3500</v>
      </c>
      <c r="Y1100" s="90">
        <v>1</v>
      </c>
      <c r="Z1100" s="89">
        <f t="shared" si="4"/>
        <v>3500</v>
      </c>
      <c r="AA1100" s="91">
        <f t="shared" si="5"/>
        <v>34.313725490196077</v>
      </c>
      <c r="AB1100" s="55" t="s">
        <v>6898</v>
      </c>
      <c r="AC1100" s="52" t="s">
        <v>42</v>
      </c>
      <c r="AD1100" s="92"/>
      <c r="AE1100" s="82"/>
      <c r="AF1100" s="82"/>
      <c r="AG1100" s="82"/>
      <c r="AH1100" s="82"/>
      <c r="AI1100" s="54" t="s">
        <v>584</v>
      </c>
      <c r="AJ1100" s="101">
        <v>45078</v>
      </c>
      <c r="AK1100" s="101">
        <v>45443</v>
      </c>
      <c r="AL1100" s="94"/>
      <c r="AM1100" s="54" t="s">
        <v>137</v>
      </c>
      <c r="AN1100" s="54">
        <v>2023</v>
      </c>
      <c r="AO1100" s="82"/>
      <c r="AP1100" s="94"/>
      <c r="AQ1100" s="94"/>
      <c r="AR1100" s="82"/>
      <c r="AS1100" s="95"/>
      <c r="AT1100" s="96" t="s">
        <v>965</v>
      </c>
      <c r="AU1100" s="96">
        <v>2024</v>
      </c>
      <c r="AV1100" s="94"/>
      <c r="AW1100" s="94"/>
      <c r="AX1100" s="82"/>
      <c r="AY1100" s="82"/>
      <c r="AZ1100" s="98"/>
      <c r="BA1100" s="98"/>
      <c r="BB1100" s="98"/>
      <c r="BC1100" s="82"/>
    </row>
    <row r="1101" spans="1:55" ht="31.5" hidden="1" customHeight="1">
      <c r="A1101" s="54"/>
      <c r="B1101" s="78"/>
      <c r="C1101" s="79" t="s">
        <v>62</v>
      </c>
      <c r="D1101" s="52" t="s">
        <v>163</v>
      </c>
      <c r="E1101" s="80" t="s">
        <v>123</v>
      </c>
      <c r="F1101" s="81"/>
      <c r="G1101" s="82"/>
      <c r="H1101" s="53" t="s">
        <v>6902</v>
      </c>
      <c r="I1101" s="101">
        <v>45091</v>
      </c>
      <c r="J1101" s="84" t="s">
        <v>204</v>
      </c>
      <c r="K1101" s="52" t="s">
        <v>137</v>
      </c>
      <c r="L1101" s="85">
        <v>2023</v>
      </c>
      <c r="M1101" s="86" t="s">
        <v>6872</v>
      </c>
      <c r="N1101" s="53" t="s">
        <v>2387</v>
      </c>
      <c r="O1101" s="53" t="s">
        <v>5089</v>
      </c>
      <c r="P1101" s="53" t="s">
        <v>3313</v>
      </c>
      <c r="Q1101" s="52" t="s">
        <v>142</v>
      </c>
      <c r="R1101" s="52" t="s">
        <v>83</v>
      </c>
      <c r="S1101" s="87">
        <v>26</v>
      </c>
      <c r="T1101" s="53" t="s">
        <v>6903</v>
      </c>
      <c r="U1101" s="53" t="s">
        <v>6904</v>
      </c>
      <c r="V1101" s="88" t="s">
        <v>44</v>
      </c>
      <c r="W1101" s="82"/>
      <c r="X1101" s="89">
        <v>23000</v>
      </c>
      <c r="Y1101" s="90">
        <v>1</v>
      </c>
      <c r="Z1101" s="89">
        <f t="shared" si="4"/>
        <v>23000</v>
      </c>
      <c r="AA1101" s="91">
        <f t="shared" si="5"/>
        <v>884.61538461538464</v>
      </c>
      <c r="AB1101" s="55" t="s">
        <v>6905</v>
      </c>
      <c r="AC1101" s="52" t="s">
        <v>65</v>
      </c>
      <c r="AD1101" s="92"/>
      <c r="AE1101" s="82"/>
      <c r="AF1101" s="82"/>
      <c r="AG1101" s="82"/>
      <c r="AH1101" s="82"/>
      <c r="AI1101" s="54" t="s">
        <v>584</v>
      </c>
      <c r="AJ1101" s="101">
        <v>45078</v>
      </c>
      <c r="AK1101" s="101">
        <v>45443</v>
      </c>
      <c r="AL1101" s="94"/>
      <c r="AM1101" s="54" t="s">
        <v>137</v>
      </c>
      <c r="AN1101" s="54">
        <v>2023</v>
      </c>
      <c r="AO1101" s="82"/>
      <c r="AP1101" s="94"/>
      <c r="AQ1101" s="94"/>
      <c r="AR1101" s="82"/>
      <c r="AS1101" s="95"/>
      <c r="AT1101" s="96" t="s">
        <v>965</v>
      </c>
      <c r="AU1101" s="96">
        <v>2024</v>
      </c>
      <c r="AV1101" s="94"/>
      <c r="AW1101" s="94"/>
      <c r="AX1101" s="82"/>
      <c r="AY1101" s="82"/>
      <c r="AZ1101" s="98"/>
      <c r="BA1101" s="98"/>
      <c r="BB1101" s="98"/>
      <c r="BC1101" s="82"/>
    </row>
    <row r="1102" spans="1:55" ht="31.5" customHeight="1">
      <c r="A1102" s="54"/>
      <c r="B1102" s="78"/>
      <c r="C1102" s="79" t="s">
        <v>39</v>
      </c>
      <c r="D1102" s="52" t="s">
        <v>151</v>
      </c>
      <c r="E1102" s="80" t="s">
        <v>233</v>
      </c>
      <c r="F1102" s="81" t="s">
        <v>6262</v>
      </c>
      <c r="G1102" s="82"/>
      <c r="H1102" s="53" t="s">
        <v>6906</v>
      </c>
      <c r="I1102" s="101">
        <v>45096</v>
      </c>
      <c r="J1102" s="84" t="s">
        <v>220</v>
      </c>
      <c r="K1102" s="52" t="s">
        <v>137</v>
      </c>
      <c r="L1102" s="85">
        <v>2023</v>
      </c>
      <c r="M1102" s="86" t="s">
        <v>6872</v>
      </c>
      <c r="N1102" s="53" t="s">
        <v>6907</v>
      </c>
      <c r="O1102" s="53" t="s">
        <v>6908</v>
      </c>
      <c r="P1102" s="53" t="s">
        <v>6909</v>
      </c>
      <c r="Q1102" s="52" t="s">
        <v>165</v>
      </c>
      <c r="R1102" s="52" t="s">
        <v>38</v>
      </c>
      <c r="S1102" s="87">
        <v>50</v>
      </c>
      <c r="T1102" s="53" t="s">
        <v>6908</v>
      </c>
      <c r="U1102" s="53" t="s">
        <v>6910</v>
      </c>
      <c r="V1102" s="88" t="s">
        <v>44</v>
      </c>
      <c r="W1102" s="82"/>
      <c r="X1102" s="89">
        <v>5000</v>
      </c>
      <c r="Y1102" s="90">
        <v>1</v>
      </c>
      <c r="Z1102" s="89">
        <f t="shared" si="4"/>
        <v>5000</v>
      </c>
      <c r="AA1102" s="91">
        <f t="shared" si="5"/>
        <v>100</v>
      </c>
      <c r="AB1102" s="55" t="s">
        <v>6911</v>
      </c>
      <c r="AC1102" s="52" t="s">
        <v>42</v>
      </c>
      <c r="AD1102" s="92"/>
      <c r="AE1102" s="82"/>
      <c r="AF1102" s="82"/>
      <c r="AG1102" s="82"/>
      <c r="AH1102" s="82"/>
      <c r="AI1102" s="54" t="s">
        <v>628</v>
      </c>
      <c r="AJ1102" s="101">
        <v>45139</v>
      </c>
      <c r="AK1102" s="540">
        <v>45869</v>
      </c>
      <c r="AL1102" s="94"/>
      <c r="AM1102" s="54" t="s">
        <v>137</v>
      </c>
      <c r="AN1102" s="54">
        <v>2023</v>
      </c>
      <c r="AO1102" s="82"/>
      <c r="AP1102" s="94"/>
      <c r="AQ1102" s="94"/>
      <c r="AR1102" s="82"/>
      <c r="AS1102" s="95"/>
      <c r="AT1102" s="96" t="s">
        <v>500</v>
      </c>
      <c r="AU1102" s="96">
        <v>2025</v>
      </c>
      <c r="AV1102" s="94"/>
      <c r="AW1102" s="94"/>
      <c r="AX1102" s="82"/>
      <c r="AY1102" s="82"/>
      <c r="AZ1102" s="98"/>
      <c r="BA1102" s="98"/>
      <c r="BB1102" s="98"/>
      <c r="BC1102" s="82"/>
    </row>
    <row r="1103" spans="1:55" ht="31.5" hidden="1" customHeight="1">
      <c r="A1103" s="54"/>
      <c r="B1103" s="78"/>
      <c r="C1103" s="79" t="s">
        <v>39</v>
      </c>
      <c r="D1103" s="52" t="s">
        <v>251</v>
      </c>
      <c r="E1103" s="80" t="s">
        <v>194</v>
      </c>
      <c r="F1103" s="81" t="s">
        <v>6912</v>
      </c>
      <c r="G1103" s="82"/>
      <c r="H1103" s="53" t="s">
        <v>6913</v>
      </c>
      <c r="I1103" s="101">
        <v>45097</v>
      </c>
      <c r="J1103" s="84" t="s">
        <v>223</v>
      </c>
      <c r="K1103" s="52" t="s">
        <v>137</v>
      </c>
      <c r="L1103" s="85">
        <v>2023</v>
      </c>
      <c r="M1103" s="86" t="s">
        <v>6872</v>
      </c>
      <c r="N1103" s="53" t="s">
        <v>6914</v>
      </c>
      <c r="O1103" s="53" t="s">
        <v>6915</v>
      </c>
      <c r="P1103" s="53" t="s">
        <v>6916</v>
      </c>
      <c r="Q1103" s="52" t="s">
        <v>198</v>
      </c>
      <c r="R1103" s="52" t="s">
        <v>104</v>
      </c>
      <c r="S1103" s="87">
        <v>40</v>
      </c>
      <c r="T1103" s="53" t="s">
        <v>6915</v>
      </c>
      <c r="U1103" s="53" t="s">
        <v>6917</v>
      </c>
      <c r="V1103" s="88" t="s">
        <v>67</v>
      </c>
      <c r="W1103" s="82"/>
      <c r="X1103" s="89">
        <v>841.12</v>
      </c>
      <c r="Y1103" s="90">
        <v>1</v>
      </c>
      <c r="Z1103" s="89">
        <f t="shared" si="4"/>
        <v>841.12</v>
      </c>
      <c r="AA1103" s="91">
        <f t="shared" si="5"/>
        <v>21.027999999999999</v>
      </c>
      <c r="AB1103" s="55" t="s">
        <v>6898</v>
      </c>
      <c r="AC1103" s="52" t="s">
        <v>42</v>
      </c>
      <c r="AD1103" s="92"/>
      <c r="AE1103" s="82"/>
      <c r="AF1103" s="82"/>
      <c r="AG1103" s="82"/>
      <c r="AH1103" s="82"/>
      <c r="AI1103" s="54" t="s">
        <v>584</v>
      </c>
      <c r="AJ1103" s="101">
        <v>45078</v>
      </c>
      <c r="AK1103" s="101">
        <v>45443</v>
      </c>
      <c r="AL1103" s="94"/>
      <c r="AM1103" s="54" t="s">
        <v>137</v>
      </c>
      <c r="AN1103" s="54">
        <v>2023</v>
      </c>
      <c r="AO1103" s="82"/>
      <c r="AP1103" s="94"/>
      <c r="AQ1103" s="94"/>
      <c r="AR1103" s="82"/>
      <c r="AS1103" s="95"/>
      <c r="AT1103" s="96" t="s">
        <v>965</v>
      </c>
      <c r="AU1103" s="96">
        <v>2024</v>
      </c>
      <c r="AV1103" s="94"/>
      <c r="AW1103" s="94"/>
      <c r="AX1103" s="82"/>
      <c r="AY1103" s="82"/>
      <c r="AZ1103" s="98"/>
      <c r="BA1103" s="98"/>
      <c r="BB1103" s="98"/>
      <c r="BC1103" s="82"/>
    </row>
    <row r="1104" spans="1:55" ht="31.5" hidden="1" customHeight="1">
      <c r="A1104" s="54"/>
      <c r="B1104" s="78"/>
      <c r="C1104" s="79" t="s">
        <v>39</v>
      </c>
      <c r="D1104" s="52" t="s">
        <v>251</v>
      </c>
      <c r="E1104" s="80" t="s">
        <v>194</v>
      </c>
      <c r="F1104" s="81" t="s">
        <v>6912</v>
      </c>
      <c r="G1104" s="82"/>
      <c r="H1104" s="53" t="s">
        <v>6918</v>
      </c>
      <c r="I1104" s="101">
        <v>45097</v>
      </c>
      <c r="J1104" s="84" t="s">
        <v>223</v>
      </c>
      <c r="K1104" s="52" t="s">
        <v>137</v>
      </c>
      <c r="L1104" s="85">
        <v>2023</v>
      </c>
      <c r="M1104" s="86" t="s">
        <v>6872</v>
      </c>
      <c r="N1104" s="53" t="s">
        <v>6914</v>
      </c>
      <c r="O1104" s="53" t="s">
        <v>6919</v>
      </c>
      <c r="P1104" s="53" t="s">
        <v>6920</v>
      </c>
      <c r="Q1104" s="52" t="s">
        <v>198</v>
      </c>
      <c r="R1104" s="52" t="s">
        <v>104</v>
      </c>
      <c r="S1104" s="87">
        <v>79</v>
      </c>
      <c r="T1104" s="53" t="s">
        <v>6921</v>
      </c>
      <c r="U1104" s="53" t="s">
        <v>6917</v>
      </c>
      <c r="V1104" s="88" t="s">
        <v>67</v>
      </c>
      <c r="W1104" s="82"/>
      <c r="X1104" s="89">
        <v>1495.33</v>
      </c>
      <c r="Y1104" s="90">
        <v>1</v>
      </c>
      <c r="Z1104" s="89">
        <f t="shared" si="4"/>
        <v>1495.33</v>
      </c>
      <c r="AA1104" s="91">
        <f t="shared" si="5"/>
        <v>18.928227848101265</v>
      </c>
      <c r="AB1104" s="55" t="s">
        <v>6898</v>
      </c>
      <c r="AC1104" s="52" t="s">
        <v>42</v>
      </c>
      <c r="AD1104" s="92"/>
      <c r="AE1104" s="82"/>
      <c r="AF1104" s="82"/>
      <c r="AG1104" s="82"/>
      <c r="AH1104" s="82"/>
      <c r="AI1104" s="54" t="s">
        <v>584</v>
      </c>
      <c r="AJ1104" s="101">
        <v>45078</v>
      </c>
      <c r="AK1104" s="101">
        <v>45443</v>
      </c>
      <c r="AL1104" s="94"/>
      <c r="AM1104" s="54" t="s">
        <v>137</v>
      </c>
      <c r="AN1104" s="54">
        <v>2023</v>
      </c>
      <c r="AO1104" s="82"/>
      <c r="AP1104" s="94"/>
      <c r="AQ1104" s="94"/>
      <c r="AR1104" s="82"/>
      <c r="AS1104" s="95"/>
      <c r="AT1104" s="96" t="s">
        <v>965</v>
      </c>
      <c r="AU1104" s="96">
        <v>2024</v>
      </c>
      <c r="AV1104" s="94"/>
      <c r="AW1104" s="94"/>
      <c r="AX1104" s="82"/>
      <c r="AY1104" s="82"/>
      <c r="AZ1104" s="98"/>
      <c r="BA1104" s="98"/>
      <c r="BB1104" s="98"/>
      <c r="BC1104" s="82"/>
    </row>
    <row r="1105" spans="1:55" ht="31.5" hidden="1" customHeight="1">
      <c r="A1105" s="54"/>
      <c r="B1105" s="78"/>
      <c r="C1105" s="79" t="s">
        <v>62</v>
      </c>
      <c r="D1105" s="52" t="s">
        <v>50</v>
      </c>
      <c r="E1105" s="80" t="s">
        <v>66</v>
      </c>
      <c r="F1105" s="81"/>
      <c r="G1105" s="82"/>
      <c r="H1105" s="53" t="s">
        <v>6922</v>
      </c>
      <c r="I1105" s="101">
        <v>45098</v>
      </c>
      <c r="J1105" s="84" t="s">
        <v>226</v>
      </c>
      <c r="K1105" s="52" t="s">
        <v>137</v>
      </c>
      <c r="L1105" s="85">
        <v>2023</v>
      </c>
      <c r="M1105" s="86" t="s">
        <v>6872</v>
      </c>
      <c r="N1105" s="53" t="s">
        <v>6923</v>
      </c>
      <c r="O1105" s="53" t="s">
        <v>6924</v>
      </c>
      <c r="P1105" s="53" t="s">
        <v>6923</v>
      </c>
      <c r="Q1105" s="52" t="s">
        <v>198</v>
      </c>
      <c r="R1105" s="52" t="s">
        <v>104</v>
      </c>
      <c r="S1105" s="87">
        <v>83</v>
      </c>
      <c r="T1105" s="53" t="s">
        <v>6924</v>
      </c>
      <c r="U1105" s="53" t="s">
        <v>6925</v>
      </c>
      <c r="V1105" s="88" t="s">
        <v>44</v>
      </c>
      <c r="W1105" s="82"/>
      <c r="X1105" s="89">
        <v>19250</v>
      </c>
      <c r="Y1105" s="90">
        <v>12</v>
      </c>
      <c r="Z1105" s="89">
        <f t="shared" si="4"/>
        <v>1604.1666666666667</v>
      </c>
      <c r="AA1105" s="91">
        <f t="shared" si="5"/>
        <v>19.327309236947791</v>
      </c>
      <c r="AB1105" s="55" t="s">
        <v>6926</v>
      </c>
      <c r="AC1105" s="52" t="s">
        <v>42</v>
      </c>
      <c r="AD1105" s="92"/>
      <c r="AE1105" s="82"/>
      <c r="AF1105" s="82"/>
      <c r="AG1105" s="82"/>
      <c r="AH1105" s="82"/>
      <c r="AI1105" s="54" t="s">
        <v>584</v>
      </c>
      <c r="AJ1105" s="101">
        <v>45078</v>
      </c>
      <c r="AK1105" s="101">
        <v>45443</v>
      </c>
      <c r="AL1105" s="94"/>
      <c r="AM1105" s="54" t="s">
        <v>137</v>
      </c>
      <c r="AN1105" s="54">
        <v>2023</v>
      </c>
      <c r="AO1105" s="82"/>
      <c r="AP1105" s="94"/>
      <c r="AQ1105" s="94"/>
      <c r="AR1105" s="82"/>
      <c r="AS1105" s="95"/>
      <c r="AT1105" s="96" t="s">
        <v>965</v>
      </c>
      <c r="AU1105" s="96">
        <v>2024</v>
      </c>
      <c r="AV1105" s="94"/>
      <c r="AW1105" s="94"/>
      <c r="AX1105" s="82"/>
      <c r="AY1105" s="82"/>
      <c r="AZ1105" s="98"/>
      <c r="BA1105" s="98"/>
      <c r="BB1105" s="98"/>
      <c r="BC1105" s="82"/>
    </row>
    <row r="1106" spans="1:55" ht="31.5" hidden="1" customHeight="1">
      <c r="A1106" s="54"/>
      <c r="B1106" s="78"/>
      <c r="C1106" s="79" t="s">
        <v>62</v>
      </c>
      <c r="D1106" s="52" t="s">
        <v>211</v>
      </c>
      <c r="E1106" s="80" t="s">
        <v>160</v>
      </c>
      <c r="F1106" s="81"/>
      <c r="G1106" s="82"/>
      <c r="H1106" s="53" t="s">
        <v>6927</v>
      </c>
      <c r="I1106" s="101">
        <v>45103</v>
      </c>
      <c r="J1106" s="84" t="s">
        <v>240</v>
      </c>
      <c r="K1106" s="52" t="s">
        <v>137</v>
      </c>
      <c r="L1106" s="85">
        <v>2023</v>
      </c>
      <c r="M1106" s="86" t="s">
        <v>6872</v>
      </c>
      <c r="N1106" s="53" t="s">
        <v>6928</v>
      </c>
      <c r="O1106" s="53" t="s">
        <v>2865</v>
      </c>
      <c r="P1106" s="53" t="s">
        <v>2866</v>
      </c>
      <c r="Q1106" s="52" t="s">
        <v>198</v>
      </c>
      <c r="R1106" s="52" t="s">
        <v>104</v>
      </c>
      <c r="S1106" s="87">
        <v>390</v>
      </c>
      <c r="T1106" s="53" t="s">
        <v>2865</v>
      </c>
      <c r="U1106" s="53" t="s">
        <v>6929</v>
      </c>
      <c r="V1106" s="88" t="s">
        <v>44</v>
      </c>
      <c r="W1106" s="82"/>
      <c r="X1106" s="89">
        <v>60000</v>
      </c>
      <c r="Y1106" s="90">
        <v>12</v>
      </c>
      <c r="Z1106" s="89">
        <f t="shared" si="4"/>
        <v>5000</v>
      </c>
      <c r="AA1106" s="91">
        <f t="shared" si="5"/>
        <v>12.820512820512821</v>
      </c>
      <c r="AB1106" s="55" t="s">
        <v>6930</v>
      </c>
      <c r="AC1106" s="52" t="s">
        <v>42</v>
      </c>
      <c r="AD1106" s="92"/>
      <c r="AE1106" s="82"/>
      <c r="AF1106" s="82"/>
      <c r="AG1106" s="82"/>
      <c r="AH1106" s="82"/>
      <c r="AI1106" s="54" t="s">
        <v>584</v>
      </c>
      <c r="AJ1106" s="101">
        <v>44927</v>
      </c>
      <c r="AK1106" s="101">
        <v>45354</v>
      </c>
      <c r="AL1106" s="94"/>
      <c r="AM1106" s="54" t="s">
        <v>41</v>
      </c>
      <c r="AN1106" s="54">
        <v>2023</v>
      </c>
      <c r="AO1106" s="82"/>
      <c r="AP1106" s="94"/>
      <c r="AQ1106" s="94"/>
      <c r="AR1106" s="82"/>
      <c r="AS1106" s="95"/>
      <c r="AT1106" s="96" t="s">
        <v>637</v>
      </c>
      <c r="AU1106" s="96">
        <v>2024</v>
      </c>
      <c r="AV1106" s="94"/>
      <c r="AW1106" s="94"/>
      <c r="AX1106" s="82"/>
      <c r="AY1106" s="82"/>
      <c r="AZ1106" s="98"/>
      <c r="BA1106" s="98"/>
      <c r="BB1106" s="98"/>
      <c r="BC1106" s="82"/>
    </row>
    <row r="1107" spans="1:55" ht="31.5" hidden="1" customHeight="1">
      <c r="A1107" s="54"/>
      <c r="B1107" s="78"/>
      <c r="C1107" s="79" t="s">
        <v>62</v>
      </c>
      <c r="D1107" s="52" t="s">
        <v>151</v>
      </c>
      <c r="E1107" s="80" t="s">
        <v>233</v>
      </c>
      <c r="F1107" s="81"/>
      <c r="G1107" s="82"/>
      <c r="H1107" s="53" t="s">
        <v>6931</v>
      </c>
      <c r="I1107" s="101">
        <v>45103</v>
      </c>
      <c r="J1107" s="84" t="s">
        <v>240</v>
      </c>
      <c r="K1107" s="52" t="s">
        <v>137</v>
      </c>
      <c r="L1107" s="85">
        <v>2023</v>
      </c>
      <c r="M1107" s="86" t="s">
        <v>6872</v>
      </c>
      <c r="N1107" s="53" t="s">
        <v>6932</v>
      </c>
      <c r="O1107" s="53"/>
      <c r="P1107" s="53" t="s">
        <v>6933</v>
      </c>
      <c r="Q1107" s="52" t="s">
        <v>165</v>
      </c>
      <c r="R1107" s="52" t="s">
        <v>38</v>
      </c>
      <c r="S1107" s="87">
        <v>79</v>
      </c>
      <c r="T1107" s="53" t="s">
        <v>6934</v>
      </c>
      <c r="U1107" s="53" t="s">
        <v>6935</v>
      </c>
      <c r="V1107" s="88" t="s">
        <v>44</v>
      </c>
      <c r="W1107" s="82"/>
      <c r="X1107" s="89">
        <v>23700</v>
      </c>
      <c r="Y1107" s="90">
        <v>3</v>
      </c>
      <c r="Z1107" s="89">
        <f t="shared" si="4"/>
        <v>7900</v>
      </c>
      <c r="AA1107" s="91">
        <f t="shared" si="5"/>
        <v>100</v>
      </c>
      <c r="AB1107" s="55"/>
      <c r="AC1107" s="52" t="s">
        <v>42</v>
      </c>
      <c r="AD1107" s="92"/>
      <c r="AE1107" s="82"/>
      <c r="AF1107" s="82"/>
      <c r="AG1107" s="82"/>
      <c r="AH1107" s="82"/>
      <c r="AI1107" s="54" t="s">
        <v>2247</v>
      </c>
      <c r="AJ1107" s="101">
        <v>44593</v>
      </c>
      <c r="AK1107" s="101">
        <v>45688</v>
      </c>
      <c r="AL1107" s="94"/>
      <c r="AM1107" s="54" t="s">
        <v>64</v>
      </c>
      <c r="AN1107" s="54">
        <v>2022</v>
      </c>
      <c r="AO1107" s="82"/>
      <c r="AP1107" s="94"/>
      <c r="AQ1107" s="94"/>
      <c r="AR1107" s="82"/>
      <c r="AS1107" s="134" t="s">
        <v>6936</v>
      </c>
      <c r="AT1107" s="96" t="s">
        <v>361</v>
      </c>
      <c r="AU1107" s="96">
        <v>2024</v>
      </c>
      <c r="AV1107" s="94"/>
      <c r="AW1107" s="94"/>
      <c r="AX1107" s="82"/>
      <c r="AY1107" s="82"/>
      <c r="AZ1107" s="98"/>
      <c r="BA1107" s="98"/>
      <c r="BB1107" s="98"/>
      <c r="BC1107" s="82"/>
    </row>
    <row r="1108" spans="1:55" ht="31.5" customHeight="1">
      <c r="A1108" s="54"/>
      <c r="B1108" s="78"/>
      <c r="C1108" s="79" t="s">
        <v>39</v>
      </c>
      <c r="D1108" s="52" t="s">
        <v>224</v>
      </c>
      <c r="E1108" s="80" t="s">
        <v>87</v>
      </c>
      <c r="F1108" s="81" t="s">
        <v>6262</v>
      </c>
      <c r="G1108" s="82"/>
      <c r="H1108" s="53" t="s">
        <v>6937</v>
      </c>
      <c r="I1108" s="101">
        <v>45105</v>
      </c>
      <c r="J1108" s="84" t="s">
        <v>244</v>
      </c>
      <c r="K1108" s="52" t="s">
        <v>137</v>
      </c>
      <c r="L1108" s="85">
        <v>2023</v>
      </c>
      <c r="M1108" s="86" t="s">
        <v>6872</v>
      </c>
      <c r="N1108" s="53" t="s">
        <v>6938</v>
      </c>
      <c r="O1108" s="53" t="s">
        <v>6939</v>
      </c>
      <c r="P1108" s="53" t="s">
        <v>6940</v>
      </c>
      <c r="Q1108" s="52" t="s">
        <v>165</v>
      </c>
      <c r="R1108" s="52" t="s">
        <v>61</v>
      </c>
      <c r="S1108" s="87">
        <v>180</v>
      </c>
      <c r="T1108" s="53" t="s">
        <v>6939</v>
      </c>
      <c r="U1108" s="53" t="s">
        <v>6941</v>
      </c>
      <c r="V1108" s="88" t="s">
        <v>67</v>
      </c>
      <c r="W1108" s="82"/>
      <c r="X1108" s="89">
        <v>10800</v>
      </c>
      <c r="Y1108" s="90">
        <v>1</v>
      </c>
      <c r="Z1108" s="89">
        <f t="shared" si="4"/>
        <v>10800</v>
      </c>
      <c r="AA1108" s="91">
        <f t="shared" si="5"/>
        <v>60</v>
      </c>
      <c r="AB1108" s="55" t="s">
        <v>6942</v>
      </c>
      <c r="AC1108" s="52" t="s">
        <v>42</v>
      </c>
      <c r="AD1108" s="92"/>
      <c r="AE1108" s="82"/>
      <c r="AF1108" s="82"/>
      <c r="AG1108" s="82"/>
      <c r="AH1108" s="82"/>
      <c r="AI1108" s="54" t="s">
        <v>628</v>
      </c>
      <c r="AJ1108" s="101">
        <v>45108</v>
      </c>
      <c r="AK1108" s="540">
        <v>45838</v>
      </c>
      <c r="AL1108" s="94"/>
      <c r="AM1108" s="54" t="s">
        <v>147</v>
      </c>
      <c r="AN1108" s="54">
        <v>2023</v>
      </c>
      <c r="AO1108" s="82"/>
      <c r="AP1108" s="94"/>
      <c r="AQ1108" s="94"/>
      <c r="AR1108" s="82"/>
      <c r="AS1108" s="174"/>
      <c r="AT1108" s="96" t="s">
        <v>466</v>
      </c>
      <c r="AU1108" s="96">
        <v>2025</v>
      </c>
      <c r="AV1108" s="94"/>
      <c r="AW1108" s="94"/>
      <c r="AX1108" s="82"/>
      <c r="AY1108" s="82"/>
      <c r="AZ1108" s="98"/>
      <c r="BA1108" s="98"/>
      <c r="BB1108" s="98"/>
      <c r="BC1108" s="82"/>
    </row>
    <row r="1109" spans="1:55" ht="31.5" hidden="1" customHeight="1">
      <c r="A1109" s="54"/>
      <c r="B1109" s="78"/>
      <c r="C1109" s="79" t="s">
        <v>62</v>
      </c>
      <c r="D1109" s="52" t="s">
        <v>243</v>
      </c>
      <c r="E1109" s="80" t="s">
        <v>217</v>
      </c>
      <c r="F1109" s="81"/>
      <c r="G1109" s="82"/>
      <c r="H1109" s="53" t="s">
        <v>6943</v>
      </c>
      <c r="I1109" s="101">
        <v>45105</v>
      </c>
      <c r="J1109" s="84" t="s">
        <v>244</v>
      </c>
      <c r="K1109" s="52" t="s">
        <v>137</v>
      </c>
      <c r="L1109" s="85">
        <v>2023</v>
      </c>
      <c r="M1109" s="86" t="s">
        <v>6872</v>
      </c>
      <c r="N1109" s="53" t="s">
        <v>3744</v>
      </c>
      <c r="O1109" s="53" t="s">
        <v>6944</v>
      </c>
      <c r="P1109" s="53" t="s">
        <v>3744</v>
      </c>
      <c r="Q1109" s="52" t="s">
        <v>198</v>
      </c>
      <c r="R1109" s="52" t="s">
        <v>104</v>
      </c>
      <c r="S1109" s="87">
        <v>63</v>
      </c>
      <c r="T1109" s="53" t="s">
        <v>6944</v>
      </c>
      <c r="U1109" s="53" t="s">
        <v>6945</v>
      </c>
      <c r="V1109" s="88" t="s">
        <v>44</v>
      </c>
      <c r="W1109" s="82"/>
      <c r="X1109" s="89">
        <v>21000</v>
      </c>
      <c r="Y1109" s="90">
        <v>6</v>
      </c>
      <c r="Z1109" s="89">
        <f t="shared" si="4"/>
        <v>3500</v>
      </c>
      <c r="AA1109" s="91">
        <f t="shared" si="5"/>
        <v>55.555555555555557</v>
      </c>
      <c r="AB1109" s="55" t="s">
        <v>6946</v>
      </c>
      <c r="AC1109" s="52" t="s">
        <v>42</v>
      </c>
      <c r="AD1109" s="92"/>
      <c r="AE1109" s="82"/>
      <c r="AF1109" s="82"/>
      <c r="AG1109" s="82"/>
      <c r="AH1109" s="82"/>
      <c r="AI1109" s="54" t="s">
        <v>584</v>
      </c>
      <c r="AJ1109" s="101">
        <v>45017</v>
      </c>
      <c r="AK1109" s="101">
        <v>45382</v>
      </c>
      <c r="AL1109" s="94"/>
      <c r="AM1109" s="54" t="s">
        <v>107</v>
      </c>
      <c r="AN1109" s="54">
        <v>2023</v>
      </c>
      <c r="AO1109" s="82"/>
      <c r="AP1109" s="94"/>
      <c r="AQ1109" s="94"/>
      <c r="AR1109" s="82"/>
      <c r="AS1109" s="95"/>
      <c r="AT1109" s="96" t="s">
        <v>637</v>
      </c>
      <c r="AU1109" s="96">
        <v>2024</v>
      </c>
      <c r="AV1109" s="94"/>
      <c r="AW1109" s="94"/>
      <c r="AX1109" s="82"/>
      <c r="AY1109" s="82"/>
      <c r="AZ1109" s="98"/>
      <c r="BA1109" s="98"/>
      <c r="BB1109" s="98"/>
      <c r="BC1109" s="82"/>
    </row>
    <row r="1110" spans="1:55" ht="31.5" hidden="1" customHeight="1">
      <c r="A1110" s="54"/>
      <c r="B1110" s="78"/>
      <c r="C1110" s="79" t="s">
        <v>39</v>
      </c>
      <c r="D1110" s="52" t="s">
        <v>251</v>
      </c>
      <c r="E1110" s="80" t="s">
        <v>194</v>
      </c>
      <c r="F1110" s="81" t="s">
        <v>6947</v>
      </c>
      <c r="G1110" s="82"/>
      <c r="H1110" s="53" t="s">
        <v>6948</v>
      </c>
      <c r="I1110" s="101">
        <v>45105</v>
      </c>
      <c r="J1110" s="84" t="s">
        <v>244</v>
      </c>
      <c r="K1110" s="52" t="s">
        <v>137</v>
      </c>
      <c r="L1110" s="85">
        <v>2023</v>
      </c>
      <c r="M1110" s="86" t="s">
        <v>6872</v>
      </c>
      <c r="N1110" s="53" t="s">
        <v>6949</v>
      </c>
      <c r="O1110" s="53" t="s">
        <v>6950</v>
      </c>
      <c r="P1110" s="53" t="s">
        <v>6951</v>
      </c>
      <c r="Q1110" s="52" t="s">
        <v>165</v>
      </c>
      <c r="R1110" s="52" t="s">
        <v>61</v>
      </c>
      <c r="S1110" s="87">
        <v>10</v>
      </c>
      <c r="T1110" s="53" t="s">
        <v>6950</v>
      </c>
      <c r="U1110" s="53" t="s">
        <v>6952</v>
      </c>
      <c r="V1110" s="88" t="s">
        <v>67</v>
      </c>
      <c r="W1110" s="82"/>
      <c r="X1110" s="89">
        <v>5580</v>
      </c>
      <c r="Y1110" s="90">
        <v>12</v>
      </c>
      <c r="Z1110" s="89">
        <f t="shared" si="4"/>
        <v>465</v>
      </c>
      <c r="AA1110" s="91">
        <f t="shared" si="5"/>
        <v>46.5</v>
      </c>
      <c r="AB1110" s="55" t="s">
        <v>6953</v>
      </c>
      <c r="AC1110" s="52" t="s">
        <v>42</v>
      </c>
      <c r="AD1110" s="92"/>
      <c r="AE1110" s="82"/>
      <c r="AF1110" s="82"/>
      <c r="AG1110" s="82"/>
      <c r="AH1110" s="82"/>
      <c r="AI1110" s="54" t="s">
        <v>584</v>
      </c>
      <c r="AJ1110" s="101">
        <v>45078</v>
      </c>
      <c r="AK1110" s="101">
        <v>45504</v>
      </c>
      <c r="AL1110" s="94"/>
      <c r="AM1110" s="54" t="s">
        <v>137</v>
      </c>
      <c r="AN1110" s="54">
        <v>2023</v>
      </c>
      <c r="AO1110" s="82"/>
      <c r="AP1110" s="94"/>
      <c r="AQ1110" s="94"/>
      <c r="AR1110" s="82"/>
      <c r="AS1110" s="95"/>
      <c r="AT1110" s="96" t="s">
        <v>500</v>
      </c>
      <c r="AU1110" s="96">
        <v>2024</v>
      </c>
      <c r="AV1110" s="94"/>
      <c r="AW1110" s="94"/>
      <c r="AX1110" s="82"/>
      <c r="AY1110" s="82"/>
      <c r="AZ1110" s="98"/>
      <c r="BA1110" s="98"/>
      <c r="BB1110" s="98"/>
      <c r="BC1110" s="82"/>
    </row>
    <row r="1111" spans="1:55" ht="31.5" hidden="1" customHeight="1">
      <c r="A1111" s="54"/>
      <c r="B1111" s="78"/>
      <c r="C1111" s="79" t="s">
        <v>39</v>
      </c>
      <c r="D1111" s="52" t="s">
        <v>251</v>
      </c>
      <c r="E1111" s="80" t="s">
        <v>194</v>
      </c>
      <c r="F1111" s="81" t="s">
        <v>6947</v>
      </c>
      <c r="G1111" s="82"/>
      <c r="H1111" s="53" t="s">
        <v>6954</v>
      </c>
      <c r="I1111" s="101">
        <v>45105</v>
      </c>
      <c r="J1111" s="84" t="s">
        <v>244</v>
      </c>
      <c r="K1111" s="52" t="s">
        <v>137</v>
      </c>
      <c r="L1111" s="85">
        <v>2023</v>
      </c>
      <c r="M1111" s="86" t="s">
        <v>6872</v>
      </c>
      <c r="N1111" s="53" t="s">
        <v>6949</v>
      </c>
      <c r="O1111" s="53" t="s">
        <v>6955</v>
      </c>
      <c r="P1111" s="53" t="s">
        <v>6956</v>
      </c>
      <c r="Q1111" s="52" t="s">
        <v>165</v>
      </c>
      <c r="R1111" s="52" t="s">
        <v>61</v>
      </c>
      <c r="S1111" s="87">
        <v>19</v>
      </c>
      <c r="T1111" s="53" t="s">
        <v>6955</v>
      </c>
      <c r="U1111" s="53" t="s">
        <v>6952</v>
      </c>
      <c r="V1111" s="88" t="s">
        <v>67</v>
      </c>
      <c r="W1111" s="82"/>
      <c r="X1111" s="89">
        <v>15600</v>
      </c>
      <c r="Y1111" s="90">
        <v>12</v>
      </c>
      <c r="Z1111" s="89">
        <f t="shared" si="4"/>
        <v>1300</v>
      </c>
      <c r="AA1111" s="91">
        <f t="shared" si="5"/>
        <v>68.421052631578945</v>
      </c>
      <c r="AB1111" s="55" t="s">
        <v>6957</v>
      </c>
      <c r="AC1111" s="52" t="s">
        <v>42</v>
      </c>
      <c r="AD1111" s="92"/>
      <c r="AE1111" s="82"/>
      <c r="AF1111" s="82"/>
      <c r="AG1111" s="82"/>
      <c r="AH1111" s="82"/>
      <c r="AI1111" s="54" t="s">
        <v>584</v>
      </c>
      <c r="AJ1111" s="101">
        <v>45078</v>
      </c>
      <c r="AK1111" s="101">
        <v>45504</v>
      </c>
      <c r="AL1111" s="94"/>
      <c r="AM1111" s="54" t="s">
        <v>137</v>
      </c>
      <c r="AN1111" s="54">
        <v>2023</v>
      </c>
      <c r="AO1111" s="82"/>
      <c r="AP1111" s="94"/>
      <c r="AQ1111" s="94"/>
      <c r="AR1111" s="82"/>
      <c r="AS1111" s="95"/>
      <c r="AT1111" s="96" t="s">
        <v>500</v>
      </c>
      <c r="AU1111" s="96">
        <v>2024</v>
      </c>
      <c r="AV1111" s="94"/>
      <c r="AW1111" s="94"/>
      <c r="AX1111" s="82"/>
      <c r="AY1111" s="82"/>
      <c r="AZ1111" s="98"/>
      <c r="BA1111" s="98"/>
      <c r="BB1111" s="98"/>
      <c r="BC1111" s="82"/>
    </row>
    <row r="1112" spans="1:55" ht="31.5" hidden="1" customHeight="1">
      <c r="A1112" s="54"/>
      <c r="B1112" s="78"/>
      <c r="C1112" s="79" t="s">
        <v>62</v>
      </c>
      <c r="D1112" s="52" t="s">
        <v>218</v>
      </c>
      <c r="E1112" s="80" t="s">
        <v>248</v>
      </c>
      <c r="F1112" s="81"/>
      <c r="G1112" s="82"/>
      <c r="H1112" s="53" t="s">
        <v>6958</v>
      </c>
      <c r="I1112" s="101">
        <v>45110</v>
      </c>
      <c r="J1112" s="84" t="s">
        <v>85</v>
      </c>
      <c r="K1112" s="52" t="s">
        <v>147</v>
      </c>
      <c r="L1112" s="85">
        <v>2023</v>
      </c>
      <c r="M1112" s="86" t="s">
        <v>6959</v>
      </c>
      <c r="N1112" s="53" t="s">
        <v>5033</v>
      </c>
      <c r="O1112" s="53" t="s">
        <v>6960</v>
      </c>
      <c r="P1112" s="53" t="s">
        <v>5035</v>
      </c>
      <c r="Q1112" s="52" t="s">
        <v>135</v>
      </c>
      <c r="R1112" s="52" t="s">
        <v>135</v>
      </c>
      <c r="S1112" s="87">
        <v>32</v>
      </c>
      <c r="T1112" s="53" t="s">
        <v>6960</v>
      </c>
      <c r="U1112" s="53" t="s">
        <v>6961</v>
      </c>
      <c r="V1112" s="88" t="s">
        <v>67</v>
      </c>
      <c r="W1112" s="82"/>
      <c r="X1112" s="89">
        <v>10000</v>
      </c>
      <c r="Y1112" s="90">
        <v>12</v>
      </c>
      <c r="Z1112" s="89">
        <f t="shared" si="4"/>
        <v>833.33333333333337</v>
      </c>
      <c r="AA1112" s="91">
        <f t="shared" si="5"/>
        <v>26.041666666666668</v>
      </c>
      <c r="AB1112" s="55"/>
      <c r="AC1112" s="52" t="s">
        <v>65</v>
      </c>
      <c r="AD1112" s="92"/>
      <c r="AE1112" s="82"/>
      <c r="AF1112" s="82"/>
      <c r="AG1112" s="82"/>
      <c r="AH1112" s="82"/>
      <c r="AI1112" s="54" t="s">
        <v>584</v>
      </c>
      <c r="AJ1112" s="101">
        <v>45078</v>
      </c>
      <c r="AK1112" s="101">
        <v>45443</v>
      </c>
      <c r="AL1112" s="94"/>
      <c r="AM1112" s="54" t="s">
        <v>137</v>
      </c>
      <c r="AN1112" s="54">
        <v>2023</v>
      </c>
      <c r="AO1112" s="82"/>
      <c r="AP1112" s="94"/>
      <c r="AQ1112" s="94"/>
      <c r="AR1112" s="82"/>
      <c r="AS1112" s="95"/>
      <c r="AT1112" s="96" t="s">
        <v>965</v>
      </c>
      <c r="AU1112" s="96">
        <v>2024</v>
      </c>
      <c r="AV1112" s="94"/>
      <c r="AW1112" s="94"/>
      <c r="AX1112" s="82"/>
      <c r="AY1112" s="82"/>
      <c r="AZ1112" s="98"/>
      <c r="BA1112" s="98"/>
      <c r="BB1112" s="98"/>
      <c r="BC1112" s="82"/>
    </row>
    <row r="1113" spans="1:55" ht="31.5" hidden="1" customHeight="1">
      <c r="A1113" s="54"/>
      <c r="B1113" s="78"/>
      <c r="C1113" s="79" t="s">
        <v>62</v>
      </c>
      <c r="D1113" s="52" t="s">
        <v>151</v>
      </c>
      <c r="E1113" s="80" t="s">
        <v>233</v>
      </c>
      <c r="F1113" s="81" t="s">
        <v>6617</v>
      </c>
      <c r="G1113" s="82"/>
      <c r="H1113" s="53" t="s">
        <v>6962</v>
      </c>
      <c r="I1113" s="101">
        <v>45114</v>
      </c>
      <c r="J1113" s="84" t="s">
        <v>146</v>
      </c>
      <c r="K1113" s="52" t="s">
        <v>147</v>
      </c>
      <c r="L1113" s="85">
        <v>2023</v>
      </c>
      <c r="M1113" s="86" t="s">
        <v>6959</v>
      </c>
      <c r="N1113" s="53" t="s">
        <v>6963</v>
      </c>
      <c r="O1113" s="53" t="s">
        <v>6964</v>
      </c>
      <c r="P1113" s="53" t="s">
        <v>6965</v>
      </c>
      <c r="Q1113" s="52" t="s">
        <v>165</v>
      </c>
      <c r="R1113" s="52" t="s">
        <v>61</v>
      </c>
      <c r="S1113" s="87">
        <v>406</v>
      </c>
      <c r="T1113" s="53" t="s">
        <v>6966</v>
      </c>
      <c r="U1113" s="53" t="s">
        <v>6967</v>
      </c>
      <c r="V1113" s="88" t="s">
        <v>67</v>
      </c>
      <c r="W1113" s="82"/>
      <c r="X1113" s="89">
        <v>43000</v>
      </c>
      <c r="Y1113" s="90">
        <v>1</v>
      </c>
      <c r="Z1113" s="89">
        <f t="shared" si="4"/>
        <v>43000</v>
      </c>
      <c r="AA1113" s="91">
        <f t="shared" si="5"/>
        <v>105.91133004926108</v>
      </c>
      <c r="AB1113" s="55" t="s">
        <v>6968</v>
      </c>
      <c r="AC1113" s="52" t="s">
        <v>42</v>
      </c>
      <c r="AD1113" s="92"/>
      <c r="AE1113" s="82"/>
      <c r="AF1113" s="82"/>
      <c r="AG1113" s="82"/>
      <c r="AH1113" s="82"/>
      <c r="AI1113" s="54" t="s">
        <v>584</v>
      </c>
      <c r="AJ1113" s="101">
        <v>45017</v>
      </c>
      <c r="AK1113" s="101">
        <v>45382</v>
      </c>
      <c r="AL1113" s="94"/>
      <c r="AM1113" s="54" t="s">
        <v>107</v>
      </c>
      <c r="AN1113" s="54">
        <v>2023</v>
      </c>
      <c r="AO1113" s="82"/>
      <c r="AP1113" s="94"/>
      <c r="AQ1113" s="94"/>
      <c r="AR1113" s="82"/>
      <c r="AS1113" s="95"/>
      <c r="AT1113" s="96" t="s">
        <v>637</v>
      </c>
      <c r="AU1113" s="96">
        <v>2024</v>
      </c>
      <c r="AV1113" s="94"/>
      <c r="AW1113" s="94"/>
      <c r="AX1113" s="82"/>
      <c r="AY1113" s="82"/>
      <c r="AZ1113" s="98"/>
      <c r="BA1113" s="98"/>
      <c r="BB1113" s="98"/>
      <c r="BC1113" s="82"/>
    </row>
    <row r="1114" spans="1:55" ht="31.5" hidden="1" customHeight="1">
      <c r="A1114" s="54"/>
      <c r="B1114" s="78"/>
      <c r="C1114" s="79" t="s">
        <v>39</v>
      </c>
      <c r="D1114" s="52" t="s">
        <v>218</v>
      </c>
      <c r="E1114" s="80" t="s">
        <v>248</v>
      </c>
      <c r="F1114" s="81" t="s">
        <v>6969</v>
      </c>
      <c r="G1114" s="82"/>
      <c r="H1114" s="53" t="s">
        <v>6970</v>
      </c>
      <c r="I1114" s="101">
        <v>45118</v>
      </c>
      <c r="J1114" s="84" t="s">
        <v>186</v>
      </c>
      <c r="K1114" s="52" t="s">
        <v>147</v>
      </c>
      <c r="L1114" s="85">
        <v>2023</v>
      </c>
      <c r="M1114" s="86" t="s">
        <v>6959</v>
      </c>
      <c r="N1114" s="53" t="s">
        <v>6971</v>
      </c>
      <c r="O1114" s="53" t="s">
        <v>6972</v>
      </c>
      <c r="P1114" s="53" t="s">
        <v>6973</v>
      </c>
      <c r="Q1114" s="52" t="s">
        <v>198</v>
      </c>
      <c r="R1114" s="52" t="s">
        <v>104</v>
      </c>
      <c r="S1114" s="87">
        <v>36</v>
      </c>
      <c r="T1114" s="53" t="s">
        <v>6974</v>
      </c>
      <c r="U1114" s="53" t="s">
        <v>6975</v>
      </c>
      <c r="V1114" s="88" t="s">
        <v>44</v>
      </c>
      <c r="W1114" s="82"/>
      <c r="X1114" s="89">
        <v>1000</v>
      </c>
      <c r="Y1114" s="90">
        <v>1</v>
      </c>
      <c r="Z1114" s="89">
        <f t="shared" si="4"/>
        <v>1000</v>
      </c>
      <c r="AA1114" s="91">
        <f t="shared" si="5"/>
        <v>27.777777777777779</v>
      </c>
      <c r="AB1114" s="55"/>
      <c r="AC1114" s="52" t="s">
        <v>42</v>
      </c>
      <c r="AD1114" s="92"/>
      <c r="AE1114" s="82"/>
      <c r="AF1114" s="82"/>
      <c r="AG1114" s="82"/>
      <c r="AH1114" s="82"/>
      <c r="AI1114" s="54" t="s">
        <v>584</v>
      </c>
      <c r="AJ1114" s="101">
        <v>44866</v>
      </c>
      <c r="AK1114" s="101">
        <v>45230</v>
      </c>
      <c r="AL1114" s="94"/>
      <c r="AM1114" s="54" t="s">
        <v>187</v>
      </c>
      <c r="AN1114" s="54">
        <v>2022</v>
      </c>
      <c r="AO1114" s="82"/>
      <c r="AP1114" s="94"/>
      <c r="AQ1114" s="94"/>
      <c r="AR1114" s="82"/>
      <c r="AS1114" s="95"/>
      <c r="AT1114" s="96" t="s">
        <v>782</v>
      </c>
      <c r="AU1114" s="96">
        <v>2023</v>
      </c>
      <c r="AV1114" s="94"/>
      <c r="AW1114" s="94"/>
      <c r="AX1114" s="82"/>
      <c r="AY1114" s="82"/>
      <c r="AZ1114" s="98"/>
      <c r="BA1114" s="98"/>
      <c r="BB1114" s="98"/>
      <c r="BC1114" s="82"/>
    </row>
    <row r="1115" spans="1:55" ht="31.5" hidden="1" customHeight="1">
      <c r="A1115" s="54"/>
      <c r="B1115" s="78"/>
      <c r="C1115" s="79" t="s">
        <v>62</v>
      </c>
      <c r="D1115" s="52" t="s">
        <v>151</v>
      </c>
      <c r="E1115" s="80" t="s">
        <v>233</v>
      </c>
      <c r="F1115" s="81"/>
      <c r="G1115" s="82"/>
      <c r="H1115" s="53" t="s">
        <v>6976</v>
      </c>
      <c r="I1115" s="101">
        <v>45119</v>
      </c>
      <c r="J1115" s="84" t="s">
        <v>192</v>
      </c>
      <c r="K1115" s="52" t="s">
        <v>147</v>
      </c>
      <c r="L1115" s="85">
        <v>2023</v>
      </c>
      <c r="M1115" s="86" t="s">
        <v>6959</v>
      </c>
      <c r="N1115" s="53" t="s">
        <v>6977</v>
      </c>
      <c r="O1115" s="53" t="s">
        <v>3369</v>
      </c>
      <c r="P1115" s="53" t="s">
        <v>3370</v>
      </c>
      <c r="Q1115" s="52" t="s">
        <v>165</v>
      </c>
      <c r="R1115" s="52" t="s">
        <v>61</v>
      </c>
      <c r="S1115" s="87">
        <v>179</v>
      </c>
      <c r="T1115" s="53" t="s">
        <v>3369</v>
      </c>
      <c r="U1115" s="53" t="s">
        <v>6978</v>
      </c>
      <c r="V1115" s="88" t="s">
        <v>67</v>
      </c>
      <c r="W1115" s="82"/>
      <c r="X1115" s="89">
        <v>8950</v>
      </c>
      <c r="Y1115" s="90">
        <v>1</v>
      </c>
      <c r="Z1115" s="89">
        <f t="shared" si="4"/>
        <v>8950</v>
      </c>
      <c r="AA1115" s="91">
        <f t="shared" si="5"/>
        <v>50</v>
      </c>
      <c r="AB1115" s="55"/>
      <c r="AC1115" s="52" t="s">
        <v>42</v>
      </c>
      <c r="AD1115" s="92"/>
      <c r="AE1115" s="82"/>
      <c r="AF1115" s="82"/>
      <c r="AG1115" s="82"/>
      <c r="AH1115" s="82"/>
      <c r="AI1115" s="54" t="s">
        <v>2247</v>
      </c>
      <c r="AJ1115" s="101">
        <v>45078</v>
      </c>
      <c r="AK1115" s="101">
        <v>46173</v>
      </c>
      <c r="AL1115" s="94"/>
      <c r="AM1115" s="54" t="s">
        <v>137</v>
      </c>
      <c r="AN1115" s="54">
        <v>2023</v>
      </c>
      <c r="AO1115" s="82"/>
      <c r="AP1115" s="94"/>
      <c r="AQ1115" s="94"/>
      <c r="AR1115" s="82"/>
      <c r="AS1115" s="95"/>
      <c r="AT1115" s="96" t="s">
        <v>965</v>
      </c>
      <c r="AU1115" s="96">
        <v>2026</v>
      </c>
      <c r="AV1115" s="94"/>
      <c r="AW1115" s="94"/>
      <c r="AX1115" s="82"/>
      <c r="AY1115" s="82"/>
      <c r="AZ1115" s="98"/>
      <c r="BA1115" s="98"/>
      <c r="BB1115" s="98"/>
      <c r="BC1115" s="82"/>
    </row>
    <row r="1116" spans="1:55" ht="31.5" hidden="1" customHeight="1">
      <c r="A1116" s="54"/>
      <c r="B1116" s="78"/>
      <c r="C1116" s="79" t="s">
        <v>62</v>
      </c>
      <c r="D1116" s="52" t="s">
        <v>201</v>
      </c>
      <c r="E1116" s="80"/>
      <c r="F1116" s="81" t="s">
        <v>6430</v>
      </c>
      <c r="G1116" s="82"/>
      <c r="H1116" s="53" t="s">
        <v>6979</v>
      </c>
      <c r="I1116" s="101">
        <v>45125</v>
      </c>
      <c r="J1116" s="84" t="s">
        <v>216</v>
      </c>
      <c r="K1116" s="52" t="s">
        <v>147</v>
      </c>
      <c r="L1116" s="85">
        <v>2023</v>
      </c>
      <c r="M1116" s="86" t="s">
        <v>6959</v>
      </c>
      <c r="N1116" s="53" t="s">
        <v>6980</v>
      </c>
      <c r="O1116" s="53" t="s">
        <v>6981</v>
      </c>
      <c r="P1116" s="53" t="s">
        <v>4076</v>
      </c>
      <c r="Q1116" s="52" t="s">
        <v>198</v>
      </c>
      <c r="R1116" s="52" t="s">
        <v>104</v>
      </c>
      <c r="S1116" s="87">
        <v>146</v>
      </c>
      <c r="T1116" s="53" t="s">
        <v>6981</v>
      </c>
      <c r="U1116" s="53" t="s">
        <v>6982</v>
      </c>
      <c r="V1116" s="88" t="s">
        <v>44</v>
      </c>
      <c r="W1116" s="82"/>
      <c r="X1116" s="89">
        <v>50400</v>
      </c>
      <c r="Y1116" s="90">
        <v>12</v>
      </c>
      <c r="Z1116" s="89">
        <f t="shared" si="4"/>
        <v>4200</v>
      </c>
      <c r="AA1116" s="91">
        <f t="shared" si="5"/>
        <v>28.767123287671232</v>
      </c>
      <c r="AB1116" s="55" t="s">
        <v>6983</v>
      </c>
      <c r="AC1116" s="52" t="s">
        <v>42</v>
      </c>
      <c r="AD1116" s="92"/>
      <c r="AE1116" s="82"/>
      <c r="AF1116" s="82"/>
      <c r="AG1116" s="82"/>
      <c r="AH1116" s="82"/>
      <c r="AI1116" s="54" t="s">
        <v>584</v>
      </c>
      <c r="AJ1116" s="101">
        <v>45078</v>
      </c>
      <c r="AK1116" s="101">
        <v>45504</v>
      </c>
      <c r="AL1116" s="94"/>
      <c r="AM1116" s="54" t="s">
        <v>137</v>
      </c>
      <c r="AN1116" s="54">
        <v>2023</v>
      </c>
      <c r="AO1116" s="82"/>
      <c r="AP1116" s="94"/>
      <c r="AQ1116" s="94"/>
      <c r="AR1116" s="82"/>
      <c r="AS1116" s="95"/>
      <c r="AT1116" s="96" t="s">
        <v>500</v>
      </c>
      <c r="AU1116" s="96">
        <v>2024</v>
      </c>
      <c r="AV1116" s="94"/>
      <c r="AW1116" s="94"/>
      <c r="AX1116" s="82"/>
      <c r="AY1116" s="82"/>
      <c r="AZ1116" s="98"/>
      <c r="BA1116" s="98"/>
      <c r="BB1116" s="98"/>
      <c r="BC1116" s="82"/>
    </row>
    <row r="1117" spans="1:55" ht="31.5" hidden="1" customHeight="1">
      <c r="A1117" s="54"/>
      <c r="B1117" s="78"/>
      <c r="C1117" s="79" t="s">
        <v>62</v>
      </c>
      <c r="D1117" s="52" t="s">
        <v>151</v>
      </c>
      <c r="E1117" s="80" t="s">
        <v>233</v>
      </c>
      <c r="F1117" s="81" t="s">
        <v>6617</v>
      </c>
      <c r="G1117" s="82"/>
      <c r="H1117" s="53" t="s">
        <v>6984</v>
      </c>
      <c r="I1117" s="101">
        <v>45127</v>
      </c>
      <c r="J1117" s="84" t="s">
        <v>223</v>
      </c>
      <c r="K1117" s="52" t="s">
        <v>147</v>
      </c>
      <c r="L1117" s="85">
        <v>2023</v>
      </c>
      <c r="M1117" s="86" t="s">
        <v>6959</v>
      </c>
      <c r="N1117" s="53" t="s">
        <v>6985</v>
      </c>
      <c r="O1117" s="53" t="s">
        <v>6986</v>
      </c>
      <c r="P1117" s="53" t="s">
        <v>6987</v>
      </c>
      <c r="Q1117" s="52" t="s">
        <v>165</v>
      </c>
      <c r="R1117" s="52" t="s">
        <v>61</v>
      </c>
      <c r="S1117" s="87">
        <v>60</v>
      </c>
      <c r="T1117" s="53" t="s">
        <v>2743</v>
      </c>
      <c r="U1117" s="53" t="s">
        <v>6988</v>
      </c>
      <c r="V1117" s="88" t="s">
        <v>67</v>
      </c>
      <c r="W1117" s="82"/>
      <c r="X1117" s="89">
        <v>46800</v>
      </c>
      <c r="Y1117" s="90">
        <v>12</v>
      </c>
      <c r="Z1117" s="89">
        <f t="shared" si="4"/>
        <v>3900</v>
      </c>
      <c r="AA1117" s="91">
        <f t="shared" si="5"/>
        <v>65</v>
      </c>
      <c r="AB1117" s="55" t="s">
        <v>6989</v>
      </c>
      <c r="AC1117" s="52" t="s">
        <v>42</v>
      </c>
      <c r="AD1117" s="92"/>
      <c r="AE1117" s="82"/>
      <c r="AF1117" s="82"/>
      <c r="AG1117" s="82"/>
      <c r="AH1117" s="82"/>
      <c r="AI1117" s="54" t="s">
        <v>2247</v>
      </c>
      <c r="AJ1117" s="101">
        <v>44927</v>
      </c>
      <c r="AK1117" s="101">
        <v>46022</v>
      </c>
      <c r="AL1117" s="94"/>
      <c r="AM1117" s="54" t="s">
        <v>41</v>
      </c>
      <c r="AN1117" s="54">
        <v>2023</v>
      </c>
      <c r="AO1117" s="82"/>
      <c r="AP1117" s="94"/>
      <c r="AQ1117" s="94"/>
      <c r="AR1117" s="82"/>
      <c r="AS1117" s="95"/>
      <c r="AT1117" s="96" t="s">
        <v>416</v>
      </c>
      <c r="AU1117" s="96">
        <v>2025</v>
      </c>
      <c r="AV1117" s="94"/>
      <c r="AW1117" s="94"/>
      <c r="AX1117" s="82"/>
      <c r="AY1117" s="82"/>
      <c r="AZ1117" s="98"/>
      <c r="BA1117" s="98"/>
      <c r="BB1117" s="98"/>
      <c r="BC1117" s="82"/>
    </row>
    <row r="1118" spans="1:55" ht="31.5" customHeight="1">
      <c r="A1118" s="54"/>
      <c r="B1118" s="78"/>
      <c r="C1118" s="79" t="s">
        <v>39</v>
      </c>
      <c r="D1118" s="52" t="s">
        <v>93</v>
      </c>
      <c r="E1118" s="80" t="s">
        <v>148</v>
      </c>
      <c r="F1118" s="81" t="s">
        <v>6617</v>
      </c>
      <c r="G1118" s="82"/>
      <c r="H1118" s="53" t="s">
        <v>6991</v>
      </c>
      <c r="I1118" s="101">
        <v>45132</v>
      </c>
      <c r="J1118" s="84" t="s">
        <v>238</v>
      </c>
      <c r="K1118" s="52" t="s">
        <v>147</v>
      </c>
      <c r="L1118" s="85">
        <v>2023</v>
      </c>
      <c r="M1118" s="86" t="s">
        <v>6959</v>
      </c>
      <c r="N1118" s="53" t="s">
        <v>6992</v>
      </c>
      <c r="O1118" s="53" t="s">
        <v>6993</v>
      </c>
      <c r="P1118" s="53" t="s">
        <v>6994</v>
      </c>
      <c r="Q1118" s="52" t="s">
        <v>165</v>
      </c>
      <c r="R1118" s="52" t="s">
        <v>38</v>
      </c>
      <c r="S1118" s="87">
        <v>105</v>
      </c>
      <c r="T1118" s="53" t="s">
        <v>6993</v>
      </c>
      <c r="U1118" s="53" t="s">
        <v>6995</v>
      </c>
      <c r="V1118" s="88" t="s">
        <v>67</v>
      </c>
      <c r="W1118" s="82"/>
      <c r="X1118" s="89">
        <v>6300</v>
      </c>
      <c r="Y1118" s="90">
        <v>1</v>
      </c>
      <c r="Z1118" s="89">
        <f t="shared" si="4"/>
        <v>6300</v>
      </c>
      <c r="AA1118" s="91">
        <f t="shared" si="5"/>
        <v>60</v>
      </c>
      <c r="AB1118" s="55" t="s">
        <v>6996</v>
      </c>
      <c r="AC1118" s="52" t="s">
        <v>42</v>
      </c>
      <c r="AD1118" s="92"/>
      <c r="AE1118" s="82"/>
      <c r="AF1118" s="82"/>
      <c r="AG1118" s="82"/>
      <c r="AH1118" s="82"/>
      <c r="AI1118" s="54" t="s">
        <v>628</v>
      </c>
      <c r="AJ1118" s="101">
        <v>45200</v>
      </c>
      <c r="AK1118" s="540">
        <v>45930</v>
      </c>
      <c r="AL1118" s="94"/>
      <c r="AM1118" s="54" t="s">
        <v>180</v>
      </c>
      <c r="AN1118" s="54">
        <v>2023</v>
      </c>
      <c r="AO1118" s="82"/>
      <c r="AP1118" s="94"/>
      <c r="AQ1118" s="94"/>
      <c r="AR1118" s="82"/>
      <c r="AS1118" s="95"/>
      <c r="AT1118" s="96" t="s">
        <v>483</v>
      </c>
      <c r="AU1118" s="96">
        <v>2025</v>
      </c>
      <c r="AV1118" s="94"/>
      <c r="AW1118" s="94"/>
      <c r="AX1118" s="82"/>
      <c r="AY1118" s="82"/>
      <c r="AZ1118" s="98"/>
      <c r="BA1118" s="98"/>
      <c r="BB1118" s="98"/>
      <c r="BC1118" s="82"/>
    </row>
    <row r="1119" spans="1:55" ht="31.5" hidden="1" customHeight="1">
      <c r="A1119" s="54"/>
      <c r="B1119" s="78"/>
      <c r="C1119" s="79" t="s">
        <v>39</v>
      </c>
      <c r="D1119" s="52" t="s">
        <v>230</v>
      </c>
      <c r="E1119" s="80" t="s">
        <v>87</v>
      </c>
      <c r="F1119" s="81" t="s">
        <v>6430</v>
      </c>
      <c r="G1119" s="82"/>
      <c r="H1119" s="53" t="s">
        <v>6997</v>
      </c>
      <c r="I1119" s="101">
        <v>45133</v>
      </c>
      <c r="J1119" s="84" t="s">
        <v>240</v>
      </c>
      <c r="K1119" s="52" t="s">
        <v>147</v>
      </c>
      <c r="L1119" s="85">
        <v>2023</v>
      </c>
      <c r="M1119" s="86" t="s">
        <v>6959</v>
      </c>
      <c r="N1119" s="53" t="s">
        <v>6998</v>
      </c>
      <c r="O1119" s="53" t="s">
        <v>6999</v>
      </c>
      <c r="P1119" s="53" t="s">
        <v>7000</v>
      </c>
      <c r="Q1119" s="52" t="s">
        <v>198</v>
      </c>
      <c r="R1119" s="52" t="s">
        <v>104</v>
      </c>
      <c r="S1119" s="87">
        <v>47</v>
      </c>
      <c r="T1119" s="53" t="s">
        <v>6999</v>
      </c>
      <c r="U1119" s="53" t="s">
        <v>7001</v>
      </c>
      <c r="V1119" s="88" t="s">
        <v>67</v>
      </c>
      <c r="W1119" s="82"/>
      <c r="X1119" s="89">
        <v>1869.16</v>
      </c>
      <c r="Y1119" s="90">
        <v>1</v>
      </c>
      <c r="Z1119" s="89">
        <f t="shared" si="4"/>
        <v>1869.16</v>
      </c>
      <c r="AA1119" s="91">
        <f t="shared" si="5"/>
        <v>39.769361702127661</v>
      </c>
      <c r="AB1119" s="55"/>
      <c r="AC1119" s="52" t="s">
        <v>42</v>
      </c>
      <c r="AD1119" s="92"/>
      <c r="AE1119" s="82"/>
      <c r="AF1119" s="82"/>
      <c r="AG1119" s="82"/>
      <c r="AH1119" s="82"/>
      <c r="AI1119" s="54" t="s">
        <v>584</v>
      </c>
      <c r="AJ1119" s="101">
        <v>45170</v>
      </c>
      <c r="AK1119" s="101">
        <v>45535</v>
      </c>
      <c r="AL1119" s="94"/>
      <c r="AM1119" s="54" t="s">
        <v>170</v>
      </c>
      <c r="AN1119" s="54">
        <v>2023</v>
      </c>
      <c r="AO1119" s="82"/>
      <c r="AP1119" s="94"/>
      <c r="AQ1119" s="94"/>
      <c r="AR1119" s="82"/>
      <c r="AS1119" s="95"/>
      <c r="AT1119" s="96" t="s">
        <v>483</v>
      </c>
      <c r="AU1119" s="96">
        <v>2024</v>
      </c>
      <c r="AV1119" s="94"/>
      <c r="AW1119" s="94"/>
      <c r="AX1119" s="82"/>
      <c r="AY1119" s="82"/>
      <c r="AZ1119" s="98"/>
      <c r="BA1119" s="98"/>
      <c r="BB1119" s="98"/>
      <c r="BC1119" s="82"/>
    </row>
    <row r="1120" spans="1:55" ht="31.5" hidden="1" customHeight="1">
      <c r="A1120" s="54"/>
      <c r="B1120" s="78"/>
      <c r="C1120" s="79" t="s">
        <v>39</v>
      </c>
      <c r="D1120" s="52" t="s">
        <v>174</v>
      </c>
      <c r="E1120" s="80" t="s">
        <v>123</v>
      </c>
      <c r="F1120" s="81" t="s">
        <v>6969</v>
      </c>
      <c r="G1120" s="82"/>
      <c r="H1120" s="53" t="s">
        <v>7002</v>
      </c>
      <c r="I1120" s="101">
        <v>45133</v>
      </c>
      <c r="J1120" s="84" t="s">
        <v>240</v>
      </c>
      <c r="K1120" s="52" t="s">
        <v>147</v>
      </c>
      <c r="L1120" s="85">
        <v>2023</v>
      </c>
      <c r="M1120" s="86" t="s">
        <v>6959</v>
      </c>
      <c r="N1120" s="53" t="s">
        <v>7003</v>
      </c>
      <c r="O1120" s="53" t="s">
        <v>7004</v>
      </c>
      <c r="P1120" s="53" t="s">
        <v>7005</v>
      </c>
      <c r="Q1120" s="52" t="s">
        <v>198</v>
      </c>
      <c r="R1120" s="52" t="s">
        <v>104</v>
      </c>
      <c r="S1120" s="87">
        <v>32</v>
      </c>
      <c r="T1120" s="53" t="s">
        <v>7004</v>
      </c>
      <c r="U1120" s="53" t="s">
        <v>7006</v>
      </c>
      <c r="V1120" s="88" t="s">
        <v>67</v>
      </c>
      <c r="W1120" s="82"/>
      <c r="X1120" s="89">
        <v>1000</v>
      </c>
      <c r="Y1120" s="90">
        <v>1</v>
      </c>
      <c r="Z1120" s="89">
        <f t="shared" si="4"/>
        <v>1000</v>
      </c>
      <c r="AA1120" s="91">
        <f t="shared" si="5"/>
        <v>31.25</v>
      </c>
      <c r="AB1120" s="55" t="s">
        <v>7007</v>
      </c>
      <c r="AC1120" s="52" t="s">
        <v>42</v>
      </c>
      <c r="AD1120" s="92"/>
      <c r="AE1120" s="82"/>
      <c r="AF1120" s="82"/>
      <c r="AG1120" s="82"/>
      <c r="AH1120" s="82"/>
      <c r="AI1120" s="54" t="s">
        <v>2247</v>
      </c>
      <c r="AJ1120" s="101">
        <v>45170</v>
      </c>
      <c r="AK1120" s="101">
        <v>46265</v>
      </c>
      <c r="AL1120" s="94"/>
      <c r="AM1120" s="54" t="s">
        <v>170</v>
      </c>
      <c r="AN1120" s="54">
        <v>2023</v>
      </c>
      <c r="AO1120" s="82"/>
      <c r="AP1120" s="94"/>
      <c r="AQ1120" s="94"/>
      <c r="AR1120" s="82"/>
      <c r="AS1120" s="95"/>
      <c r="AT1120" s="96" t="s">
        <v>389</v>
      </c>
      <c r="AU1120" s="96">
        <v>2026</v>
      </c>
      <c r="AV1120" s="94"/>
      <c r="AW1120" s="94"/>
      <c r="AX1120" s="82"/>
      <c r="AY1120" s="82"/>
      <c r="AZ1120" s="98"/>
      <c r="BA1120" s="98"/>
      <c r="BB1120" s="98"/>
      <c r="BC1120" s="82"/>
    </row>
    <row r="1121" spans="1:55" ht="31.5" customHeight="1">
      <c r="A1121" s="54"/>
      <c r="B1121" s="78"/>
      <c r="C1121" s="79" t="s">
        <v>39</v>
      </c>
      <c r="D1121" s="52" t="s">
        <v>50</v>
      </c>
      <c r="E1121" s="80" t="s">
        <v>66</v>
      </c>
      <c r="F1121" s="81"/>
      <c r="G1121" s="82"/>
      <c r="H1121" s="53" t="s">
        <v>7008</v>
      </c>
      <c r="I1121" s="101">
        <v>45141</v>
      </c>
      <c r="J1121" s="84" t="s">
        <v>85</v>
      </c>
      <c r="K1121" s="52" t="s">
        <v>159</v>
      </c>
      <c r="L1121" s="85">
        <v>2023</v>
      </c>
      <c r="M1121" s="86" t="s">
        <v>7009</v>
      </c>
      <c r="N1121" s="53" t="s">
        <v>7010</v>
      </c>
      <c r="O1121" s="53" t="s">
        <v>7011</v>
      </c>
      <c r="P1121" s="53" t="s">
        <v>7012</v>
      </c>
      <c r="Q1121" s="52" t="s">
        <v>165</v>
      </c>
      <c r="R1121" s="52" t="s">
        <v>38</v>
      </c>
      <c r="S1121" s="87">
        <v>35</v>
      </c>
      <c r="T1121" s="53" t="s">
        <v>7013</v>
      </c>
      <c r="U1121" s="53" t="s">
        <v>7014</v>
      </c>
      <c r="V1121" s="88" t="s">
        <v>67</v>
      </c>
      <c r="W1121" s="82"/>
      <c r="X1121" s="89">
        <v>1750</v>
      </c>
      <c r="Y1121" s="90">
        <v>1</v>
      </c>
      <c r="Z1121" s="89">
        <f t="shared" si="4"/>
        <v>1750</v>
      </c>
      <c r="AA1121" s="91">
        <f t="shared" si="5"/>
        <v>50</v>
      </c>
      <c r="AB1121" s="55" t="s">
        <v>7015</v>
      </c>
      <c r="AC1121" s="52" t="s">
        <v>42</v>
      </c>
      <c r="AD1121" s="92"/>
      <c r="AE1121" s="82"/>
      <c r="AF1121" s="82"/>
      <c r="AG1121" s="82"/>
      <c r="AH1121" s="82"/>
      <c r="AI1121" s="54" t="s">
        <v>628</v>
      </c>
      <c r="AJ1121" s="101">
        <v>45170</v>
      </c>
      <c r="AK1121" s="540">
        <v>45900</v>
      </c>
      <c r="AL1121" s="94"/>
      <c r="AM1121" s="54" t="s">
        <v>170</v>
      </c>
      <c r="AN1121" s="54">
        <v>2023</v>
      </c>
      <c r="AO1121" s="82"/>
      <c r="AP1121" s="94"/>
      <c r="AQ1121" s="94"/>
      <c r="AR1121" s="82"/>
      <c r="AS1121" s="95"/>
      <c r="AT1121" s="96" t="s">
        <v>389</v>
      </c>
      <c r="AU1121" s="96">
        <v>2025</v>
      </c>
      <c r="AV1121" s="94"/>
      <c r="AW1121" s="94"/>
      <c r="AX1121" s="82"/>
      <c r="AY1121" s="82"/>
      <c r="AZ1121" s="98"/>
      <c r="BA1121" s="98"/>
      <c r="BB1121" s="98"/>
      <c r="BC1121" s="82"/>
    </row>
    <row r="1122" spans="1:55" ht="31.2" customHeight="1">
      <c r="A1122" s="54"/>
      <c r="B1122" s="78"/>
      <c r="C1122" s="79" t="s">
        <v>39</v>
      </c>
      <c r="D1122" s="52" t="s">
        <v>243</v>
      </c>
      <c r="E1122" s="80" t="s">
        <v>217</v>
      </c>
      <c r="F1122" s="81" t="s">
        <v>6262</v>
      </c>
      <c r="G1122" s="82"/>
      <c r="H1122" s="53" t="s">
        <v>7016</v>
      </c>
      <c r="I1122" s="101">
        <v>45141</v>
      </c>
      <c r="J1122" s="84" t="s">
        <v>85</v>
      </c>
      <c r="K1122" s="52" t="s">
        <v>159</v>
      </c>
      <c r="L1122" s="85">
        <v>2023</v>
      </c>
      <c r="M1122" s="86" t="s">
        <v>7009</v>
      </c>
      <c r="N1122" s="53" t="s">
        <v>7017</v>
      </c>
      <c r="O1122" s="53" t="s">
        <v>7018</v>
      </c>
      <c r="P1122" s="53" t="s">
        <v>7019</v>
      </c>
      <c r="Q1122" s="52" t="s">
        <v>165</v>
      </c>
      <c r="R1122" s="52" t="s">
        <v>38</v>
      </c>
      <c r="S1122" s="87">
        <v>17</v>
      </c>
      <c r="T1122" s="53" t="s">
        <v>7020</v>
      </c>
      <c r="U1122" s="53" t="s">
        <v>7021</v>
      </c>
      <c r="V1122" s="88" t="s">
        <v>67</v>
      </c>
      <c r="W1122" s="82"/>
      <c r="X1122" s="89">
        <v>1700</v>
      </c>
      <c r="Y1122" s="90">
        <v>1</v>
      </c>
      <c r="Z1122" s="89">
        <f t="shared" si="4"/>
        <v>1700</v>
      </c>
      <c r="AA1122" s="91">
        <f t="shared" si="5"/>
        <v>100</v>
      </c>
      <c r="AB1122" s="55" t="s">
        <v>7022</v>
      </c>
      <c r="AC1122" s="52" t="s">
        <v>42</v>
      </c>
      <c r="AD1122" s="92"/>
      <c r="AE1122" s="82"/>
      <c r="AF1122" s="82"/>
      <c r="AG1122" s="82"/>
      <c r="AH1122" s="82"/>
      <c r="AI1122" s="54" t="s">
        <v>628</v>
      </c>
      <c r="AJ1122" s="101">
        <v>45139</v>
      </c>
      <c r="AK1122" s="540">
        <v>45869</v>
      </c>
      <c r="AL1122" s="94"/>
      <c r="AM1122" s="54" t="s">
        <v>159</v>
      </c>
      <c r="AN1122" s="54">
        <v>2023</v>
      </c>
      <c r="AO1122" s="82"/>
      <c r="AP1122" s="94"/>
      <c r="AQ1122" s="94"/>
      <c r="AR1122" s="82"/>
      <c r="AS1122" s="95"/>
      <c r="AT1122" s="96" t="s">
        <v>500</v>
      </c>
      <c r="AU1122" s="96">
        <v>2025</v>
      </c>
      <c r="AV1122" s="94"/>
      <c r="AW1122" s="94"/>
      <c r="AX1122" s="82"/>
      <c r="AY1122" s="82"/>
      <c r="AZ1122" s="98"/>
      <c r="BA1122" s="98"/>
      <c r="BB1122" s="98"/>
      <c r="BC1122" s="82"/>
    </row>
    <row r="1123" spans="1:55" ht="31.5" customHeight="1">
      <c r="A1123" s="54"/>
      <c r="B1123" s="78"/>
      <c r="C1123" s="79" t="s">
        <v>62</v>
      </c>
      <c r="D1123" s="52" t="s">
        <v>218</v>
      </c>
      <c r="E1123" s="80" t="s">
        <v>248</v>
      </c>
      <c r="F1123" s="81"/>
      <c r="G1123" s="82"/>
      <c r="H1123" s="53" t="s">
        <v>7023</v>
      </c>
      <c r="I1123" s="101">
        <v>45145</v>
      </c>
      <c r="J1123" s="84" t="s">
        <v>146</v>
      </c>
      <c r="K1123" s="52" t="s">
        <v>159</v>
      </c>
      <c r="L1123" s="85">
        <v>2023</v>
      </c>
      <c r="M1123" s="86" t="s">
        <v>7009</v>
      </c>
      <c r="N1123" s="53" t="s">
        <v>7024</v>
      </c>
      <c r="O1123" s="53" t="s">
        <v>7025</v>
      </c>
      <c r="P1123" s="53" t="s">
        <v>5063</v>
      </c>
      <c r="Q1123" s="52" t="s">
        <v>198</v>
      </c>
      <c r="R1123" s="52" t="s">
        <v>104</v>
      </c>
      <c r="S1123" s="87">
        <v>24</v>
      </c>
      <c r="T1123" s="53" t="s">
        <v>7026</v>
      </c>
      <c r="U1123" s="53" t="s">
        <v>7027</v>
      </c>
      <c r="V1123" s="88" t="s">
        <v>67</v>
      </c>
      <c r="W1123" s="82"/>
      <c r="X1123" s="89">
        <v>1500</v>
      </c>
      <c r="Y1123" s="90">
        <v>1</v>
      </c>
      <c r="Z1123" s="89">
        <f t="shared" si="4"/>
        <v>1500</v>
      </c>
      <c r="AA1123" s="91">
        <f t="shared" si="5"/>
        <v>62.5</v>
      </c>
      <c r="AB1123" s="55"/>
      <c r="AC1123" s="52" t="s">
        <v>42</v>
      </c>
      <c r="AD1123" s="92"/>
      <c r="AE1123" s="82"/>
      <c r="AF1123" s="82"/>
      <c r="AG1123" s="82"/>
      <c r="AH1123" s="82"/>
      <c r="AI1123" s="54" t="s">
        <v>628</v>
      </c>
      <c r="AJ1123" s="101">
        <v>45139</v>
      </c>
      <c r="AK1123" s="540">
        <v>45869</v>
      </c>
      <c r="AL1123" s="94"/>
      <c r="AM1123" s="54" t="s">
        <v>159</v>
      </c>
      <c r="AN1123" s="54">
        <v>2023</v>
      </c>
      <c r="AO1123" s="82"/>
      <c r="AP1123" s="94"/>
      <c r="AQ1123" s="94"/>
      <c r="AR1123" s="82"/>
      <c r="AS1123" s="95"/>
      <c r="AT1123" s="96" t="s">
        <v>500</v>
      </c>
      <c r="AU1123" s="96">
        <v>2025</v>
      </c>
      <c r="AV1123" s="94"/>
      <c r="AW1123" s="94"/>
      <c r="AX1123" s="82"/>
      <c r="AY1123" s="82"/>
      <c r="AZ1123" s="98"/>
      <c r="BA1123" s="98"/>
      <c r="BB1123" s="98"/>
      <c r="BC1123" s="82"/>
    </row>
    <row r="1124" spans="1:55" ht="31.5" hidden="1" customHeight="1">
      <c r="A1124" s="54"/>
      <c r="B1124" s="78"/>
      <c r="C1124" s="79" t="s">
        <v>39</v>
      </c>
      <c r="D1124" s="52" t="s">
        <v>251</v>
      </c>
      <c r="E1124" s="80" t="s">
        <v>194</v>
      </c>
      <c r="F1124" s="81" t="s">
        <v>7029</v>
      </c>
      <c r="G1124" s="82"/>
      <c r="H1124" s="53" t="s">
        <v>7030</v>
      </c>
      <c r="I1124" s="101">
        <v>45147</v>
      </c>
      <c r="J1124" s="84" t="s">
        <v>169</v>
      </c>
      <c r="K1124" s="52" t="s">
        <v>159</v>
      </c>
      <c r="L1124" s="85">
        <v>2023</v>
      </c>
      <c r="M1124" s="86" t="s">
        <v>7009</v>
      </c>
      <c r="N1124" s="53" t="s">
        <v>7031</v>
      </c>
      <c r="O1124" s="53" t="s">
        <v>7032</v>
      </c>
      <c r="P1124" s="53" t="s">
        <v>7033</v>
      </c>
      <c r="Q1124" s="52" t="s">
        <v>165</v>
      </c>
      <c r="R1124" s="52" t="s">
        <v>38</v>
      </c>
      <c r="S1124" s="87">
        <v>28</v>
      </c>
      <c r="T1124" s="53" t="s">
        <v>7032</v>
      </c>
      <c r="U1124" s="53" t="s">
        <v>7034</v>
      </c>
      <c r="V1124" s="88" t="s">
        <v>67</v>
      </c>
      <c r="W1124" s="82"/>
      <c r="X1124" s="89">
        <v>1401.87</v>
      </c>
      <c r="Y1124" s="90">
        <v>1</v>
      </c>
      <c r="Z1124" s="89">
        <f t="shared" si="4"/>
        <v>1401.87</v>
      </c>
      <c r="AA1124" s="91">
        <f t="shared" si="5"/>
        <v>50.066785714285707</v>
      </c>
      <c r="AB1124" s="55" t="s">
        <v>7035</v>
      </c>
      <c r="AC1124" s="52" t="s">
        <v>42</v>
      </c>
      <c r="AD1124" s="92"/>
      <c r="AE1124" s="82"/>
      <c r="AF1124" s="82"/>
      <c r="AG1124" s="82"/>
      <c r="AH1124" s="82"/>
      <c r="AI1124" s="54" t="s">
        <v>584</v>
      </c>
      <c r="AJ1124" s="101">
        <v>45200</v>
      </c>
      <c r="AK1124" s="101">
        <v>45565</v>
      </c>
      <c r="AL1124" s="94"/>
      <c r="AM1124" s="54" t="s">
        <v>180</v>
      </c>
      <c r="AN1124" s="54">
        <v>2023</v>
      </c>
      <c r="AO1124" s="82"/>
      <c r="AP1124" s="94"/>
      <c r="AQ1124" s="94"/>
      <c r="AR1124" s="82"/>
      <c r="AS1124" s="95"/>
      <c r="AT1124" s="96" t="s">
        <v>483</v>
      </c>
      <c r="AU1124" s="96">
        <v>2024</v>
      </c>
      <c r="AV1124" s="94"/>
      <c r="AW1124" s="94"/>
      <c r="AX1124" s="82"/>
      <c r="AY1124" s="82"/>
      <c r="AZ1124" s="98"/>
      <c r="BA1124" s="98"/>
      <c r="BB1124" s="98"/>
      <c r="BC1124" s="82"/>
    </row>
    <row r="1125" spans="1:55" ht="31.5" hidden="1" customHeight="1">
      <c r="A1125" s="54"/>
      <c r="B1125" s="78"/>
      <c r="C1125" s="79" t="s">
        <v>62</v>
      </c>
      <c r="D1125" s="52" t="s">
        <v>151</v>
      </c>
      <c r="E1125" s="80" t="s">
        <v>233</v>
      </c>
      <c r="F1125" s="81"/>
      <c r="G1125" s="82"/>
      <c r="H1125" s="53" t="s">
        <v>7036</v>
      </c>
      <c r="I1125" s="101">
        <v>45147</v>
      </c>
      <c r="J1125" s="84" t="s">
        <v>169</v>
      </c>
      <c r="K1125" s="52" t="s">
        <v>159</v>
      </c>
      <c r="L1125" s="85">
        <v>2023</v>
      </c>
      <c r="M1125" s="86" t="s">
        <v>7009</v>
      </c>
      <c r="N1125" s="53" t="s">
        <v>7037</v>
      </c>
      <c r="O1125" s="53" t="s">
        <v>3531</v>
      </c>
      <c r="P1125" s="53" t="s">
        <v>5120</v>
      </c>
      <c r="Q1125" s="52" t="s">
        <v>165</v>
      </c>
      <c r="R1125" s="52" t="s">
        <v>61</v>
      </c>
      <c r="S1125" s="87">
        <v>96</v>
      </c>
      <c r="T1125" s="53" t="s">
        <v>3531</v>
      </c>
      <c r="U1125" s="53" t="s">
        <v>7038</v>
      </c>
      <c r="V1125" s="88" t="s">
        <v>88</v>
      </c>
      <c r="W1125" s="82"/>
      <c r="X1125" s="89">
        <v>15000</v>
      </c>
      <c r="Y1125" s="90">
        <v>1</v>
      </c>
      <c r="Z1125" s="89">
        <f t="shared" si="4"/>
        <v>15000</v>
      </c>
      <c r="AA1125" s="91">
        <f t="shared" si="5"/>
        <v>156.25</v>
      </c>
      <c r="AB1125" s="55"/>
      <c r="AC1125" s="52" t="s">
        <v>42</v>
      </c>
      <c r="AD1125" s="92"/>
      <c r="AE1125" s="82"/>
      <c r="AF1125" s="82"/>
      <c r="AG1125" s="82"/>
      <c r="AH1125" s="82"/>
      <c r="AI1125" s="54" t="s">
        <v>584</v>
      </c>
      <c r="AJ1125" s="101">
        <v>45170</v>
      </c>
      <c r="AK1125" s="101">
        <v>45535</v>
      </c>
      <c r="AL1125" s="94"/>
      <c r="AM1125" s="54" t="s">
        <v>170</v>
      </c>
      <c r="AN1125" s="54">
        <v>2023</v>
      </c>
      <c r="AO1125" s="82"/>
      <c r="AP1125" s="94"/>
      <c r="AQ1125" s="94"/>
      <c r="AR1125" s="82"/>
      <c r="AS1125" s="95"/>
      <c r="AT1125" s="96" t="s">
        <v>389</v>
      </c>
      <c r="AU1125" s="96">
        <v>2024</v>
      </c>
      <c r="AV1125" s="94"/>
      <c r="AW1125" s="94"/>
      <c r="AX1125" s="82"/>
      <c r="AY1125" s="82"/>
      <c r="AZ1125" s="98"/>
      <c r="BA1125" s="98"/>
      <c r="BB1125" s="98"/>
      <c r="BC1125" s="82"/>
    </row>
    <row r="1126" spans="1:55" ht="31.5" customHeight="1">
      <c r="A1126" s="54"/>
      <c r="B1126" s="78"/>
      <c r="C1126" s="79" t="s">
        <v>39</v>
      </c>
      <c r="D1126" s="52" t="s">
        <v>205</v>
      </c>
      <c r="E1126" s="80" t="s">
        <v>66</v>
      </c>
      <c r="F1126" s="81" t="s">
        <v>6617</v>
      </c>
      <c r="G1126" s="82"/>
      <c r="H1126" s="53" t="s">
        <v>7042</v>
      </c>
      <c r="I1126" s="101">
        <v>45155</v>
      </c>
      <c r="J1126" s="84" t="s">
        <v>213</v>
      </c>
      <c r="K1126" s="52" t="s">
        <v>159</v>
      </c>
      <c r="L1126" s="85">
        <v>2023</v>
      </c>
      <c r="M1126" s="86" t="s">
        <v>7009</v>
      </c>
      <c r="N1126" s="53" t="s">
        <v>7043</v>
      </c>
      <c r="O1126" s="53" t="s">
        <v>7044</v>
      </c>
      <c r="P1126" s="53" t="s">
        <v>7045</v>
      </c>
      <c r="Q1126" s="52" t="s">
        <v>165</v>
      </c>
      <c r="R1126" s="52" t="s">
        <v>38</v>
      </c>
      <c r="S1126" s="87">
        <v>70</v>
      </c>
      <c r="T1126" s="53" t="s">
        <v>7044</v>
      </c>
      <c r="U1126" s="53" t="s">
        <v>7046</v>
      </c>
      <c r="V1126" s="88" t="s">
        <v>67</v>
      </c>
      <c r="W1126" s="82"/>
      <c r="X1126" s="89">
        <v>56000</v>
      </c>
      <c r="Y1126" s="90">
        <v>10</v>
      </c>
      <c r="Z1126" s="89">
        <f t="shared" si="4"/>
        <v>5600</v>
      </c>
      <c r="AA1126" s="91">
        <f t="shared" si="5"/>
        <v>80</v>
      </c>
      <c r="AB1126" s="55" t="s">
        <v>7047</v>
      </c>
      <c r="AC1126" s="52" t="s">
        <v>42</v>
      </c>
      <c r="AD1126" s="92"/>
      <c r="AE1126" s="82"/>
      <c r="AF1126" s="82"/>
      <c r="AG1126" s="82" t="s">
        <v>7048</v>
      </c>
      <c r="AH1126" s="82"/>
      <c r="AI1126" s="54" t="s">
        <v>628</v>
      </c>
      <c r="AJ1126" s="101">
        <v>45170</v>
      </c>
      <c r="AK1126" s="540">
        <v>45900</v>
      </c>
      <c r="AL1126" s="94"/>
      <c r="AM1126" s="54" t="s">
        <v>170</v>
      </c>
      <c r="AN1126" s="54">
        <v>2023</v>
      </c>
      <c r="AO1126" s="82"/>
      <c r="AP1126" s="94"/>
      <c r="AQ1126" s="94"/>
      <c r="AR1126" s="82"/>
      <c r="AS1126" s="95"/>
      <c r="AT1126" s="96" t="s">
        <v>389</v>
      </c>
      <c r="AU1126" s="96">
        <v>2025</v>
      </c>
      <c r="AV1126" s="94"/>
      <c r="AW1126" s="94"/>
      <c r="AX1126" s="82"/>
      <c r="AY1126" s="82"/>
      <c r="AZ1126" s="98"/>
      <c r="BA1126" s="98"/>
      <c r="BB1126" s="98"/>
      <c r="BC1126" s="82"/>
    </row>
    <row r="1127" spans="1:55" ht="31.5" hidden="1" customHeight="1">
      <c r="A1127" s="54"/>
      <c r="B1127" s="78"/>
      <c r="C1127" s="79" t="s">
        <v>62</v>
      </c>
      <c r="D1127" s="52" t="s">
        <v>174</v>
      </c>
      <c r="E1127" s="80" t="s">
        <v>123</v>
      </c>
      <c r="F1127" s="81" t="s">
        <v>4397</v>
      </c>
      <c r="G1127" s="82"/>
      <c r="H1127" s="53" t="s">
        <v>7049</v>
      </c>
      <c r="I1127" s="101">
        <v>45161</v>
      </c>
      <c r="J1127" s="84" t="s">
        <v>232</v>
      </c>
      <c r="K1127" s="52" t="s">
        <v>159</v>
      </c>
      <c r="L1127" s="85">
        <v>2023</v>
      </c>
      <c r="M1127" s="86" t="s">
        <v>7009</v>
      </c>
      <c r="N1127" s="53" t="s">
        <v>7050</v>
      </c>
      <c r="O1127" s="53" t="s">
        <v>7051</v>
      </c>
      <c r="P1127" s="53" t="s">
        <v>7052</v>
      </c>
      <c r="Q1127" s="52" t="s">
        <v>198</v>
      </c>
      <c r="R1127" s="52" t="s">
        <v>104</v>
      </c>
      <c r="S1127" s="87">
        <v>61</v>
      </c>
      <c r="T1127" s="53" t="s">
        <v>7053</v>
      </c>
      <c r="U1127" s="53" t="s">
        <v>7054</v>
      </c>
      <c r="V1127" s="88" t="s">
        <v>67</v>
      </c>
      <c r="W1127" s="82"/>
      <c r="X1127" s="89">
        <v>10000</v>
      </c>
      <c r="Y1127" s="90">
        <v>12</v>
      </c>
      <c r="Z1127" s="89">
        <f t="shared" si="4"/>
        <v>833.33333333333337</v>
      </c>
      <c r="AA1127" s="91">
        <f t="shared" si="5"/>
        <v>13.66120218579235</v>
      </c>
      <c r="AB1127" s="55" t="s">
        <v>7055</v>
      </c>
      <c r="AC1127" s="52" t="s">
        <v>42</v>
      </c>
      <c r="AD1127" s="92"/>
      <c r="AE1127" s="82"/>
      <c r="AF1127" s="82"/>
      <c r="AG1127" s="82"/>
      <c r="AH1127" s="82"/>
      <c r="AI1127" s="54" t="s">
        <v>2247</v>
      </c>
      <c r="AJ1127" s="101">
        <v>45170</v>
      </c>
      <c r="AK1127" s="101">
        <v>46265</v>
      </c>
      <c r="AL1127" s="94"/>
      <c r="AM1127" s="54" t="s">
        <v>170</v>
      </c>
      <c r="AN1127" s="54">
        <v>2023</v>
      </c>
      <c r="AO1127" s="82"/>
      <c r="AP1127" s="94"/>
      <c r="AQ1127" s="94"/>
      <c r="AR1127" s="82"/>
      <c r="AS1127" s="95"/>
      <c r="AT1127" s="96" t="s">
        <v>389</v>
      </c>
      <c r="AU1127" s="96">
        <v>2026</v>
      </c>
      <c r="AV1127" s="94"/>
      <c r="AW1127" s="94"/>
      <c r="AX1127" s="82"/>
      <c r="AY1127" s="82"/>
      <c r="AZ1127" s="98"/>
      <c r="BA1127" s="98"/>
      <c r="BB1127" s="98"/>
      <c r="BC1127" s="82"/>
    </row>
    <row r="1128" spans="1:55" ht="31.5" hidden="1" customHeight="1">
      <c r="A1128" s="54"/>
      <c r="B1128" s="78"/>
      <c r="C1128" s="79" t="s">
        <v>62</v>
      </c>
      <c r="D1128" s="52" t="s">
        <v>72</v>
      </c>
      <c r="E1128" s="80" t="s">
        <v>148</v>
      </c>
      <c r="F1128" s="81"/>
      <c r="G1128" s="82"/>
      <c r="H1128" s="53" t="s">
        <v>7056</v>
      </c>
      <c r="I1128" s="101">
        <v>45162</v>
      </c>
      <c r="J1128" s="84" t="s">
        <v>236</v>
      </c>
      <c r="K1128" s="52" t="s">
        <v>159</v>
      </c>
      <c r="L1128" s="85">
        <v>2023</v>
      </c>
      <c r="M1128" s="86" t="s">
        <v>7009</v>
      </c>
      <c r="N1128" s="53" t="s">
        <v>297</v>
      </c>
      <c r="O1128" s="53" t="s">
        <v>7057</v>
      </c>
      <c r="P1128" s="53" t="s">
        <v>297</v>
      </c>
      <c r="Q1128" s="52" t="s">
        <v>32</v>
      </c>
      <c r="R1128" s="52" t="s">
        <v>120</v>
      </c>
      <c r="S1128" s="87">
        <v>64</v>
      </c>
      <c r="T1128" s="53" t="s">
        <v>7057</v>
      </c>
      <c r="U1128" s="53" t="s">
        <v>7058</v>
      </c>
      <c r="V1128" s="88" t="s">
        <v>67</v>
      </c>
      <c r="W1128" s="82"/>
      <c r="X1128" s="89">
        <v>20000</v>
      </c>
      <c r="Y1128" s="90">
        <v>12</v>
      </c>
      <c r="Z1128" s="89">
        <f t="shared" si="4"/>
        <v>1666.6666666666667</v>
      </c>
      <c r="AA1128" s="91">
        <f t="shared" si="5"/>
        <v>26.041666666666668</v>
      </c>
      <c r="AB1128" s="55"/>
      <c r="AC1128" s="52" t="s">
        <v>42</v>
      </c>
      <c r="AD1128" s="92"/>
      <c r="AE1128" s="82"/>
      <c r="AF1128" s="82"/>
      <c r="AG1128" s="82"/>
      <c r="AH1128" s="82"/>
      <c r="AI1128" s="54" t="s">
        <v>584</v>
      </c>
      <c r="AJ1128" s="101">
        <v>44986</v>
      </c>
      <c r="AK1128" s="101">
        <v>45350</v>
      </c>
      <c r="AL1128" s="94"/>
      <c r="AM1128" s="54" t="s">
        <v>86</v>
      </c>
      <c r="AN1128" s="54">
        <v>2023</v>
      </c>
      <c r="AO1128" s="82"/>
      <c r="AP1128" s="94"/>
      <c r="AQ1128" s="94"/>
      <c r="AR1128" s="82"/>
      <c r="AS1128" s="95"/>
      <c r="AT1128" s="96" t="s">
        <v>398</v>
      </c>
      <c r="AU1128" s="96">
        <v>2023</v>
      </c>
      <c r="AV1128" s="94"/>
      <c r="AW1128" s="94"/>
      <c r="AX1128" s="82"/>
      <c r="AY1128" s="82"/>
      <c r="AZ1128" s="98"/>
      <c r="BA1128" s="98"/>
      <c r="BB1128" s="98"/>
      <c r="BC1128" s="82"/>
    </row>
    <row r="1129" spans="1:55" ht="31.5" hidden="1" customHeight="1">
      <c r="A1129" s="54"/>
      <c r="B1129" s="78"/>
      <c r="C1129" s="79" t="s">
        <v>39</v>
      </c>
      <c r="D1129" s="52" t="s">
        <v>72</v>
      </c>
      <c r="E1129" s="80" t="s">
        <v>148</v>
      </c>
      <c r="F1129" s="81" t="s">
        <v>4436</v>
      </c>
      <c r="G1129" s="82"/>
      <c r="H1129" s="53" t="s">
        <v>7059</v>
      </c>
      <c r="I1129" s="101">
        <v>45166</v>
      </c>
      <c r="J1129" s="84" t="s">
        <v>244</v>
      </c>
      <c r="K1129" s="52" t="s">
        <v>159</v>
      </c>
      <c r="L1129" s="85">
        <v>2023</v>
      </c>
      <c r="M1129" s="86" t="s">
        <v>7009</v>
      </c>
      <c r="N1129" s="53" t="s">
        <v>7060</v>
      </c>
      <c r="O1129" s="53" t="s">
        <v>7061</v>
      </c>
      <c r="P1129" s="53" t="s">
        <v>7062</v>
      </c>
      <c r="Q1129" s="52" t="s">
        <v>198</v>
      </c>
      <c r="R1129" s="52" t="s">
        <v>104</v>
      </c>
      <c r="S1129" s="87">
        <v>40</v>
      </c>
      <c r="T1129" s="53" t="s">
        <v>7063</v>
      </c>
      <c r="U1129" s="53" t="s">
        <v>7064</v>
      </c>
      <c r="V1129" s="88" t="s">
        <v>67</v>
      </c>
      <c r="W1129" s="82"/>
      <c r="X1129" s="89">
        <v>1100</v>
      </c>
      <c r="Y1129" s="90">
        <v>1</v>
      </c>
      <c r="Z1129" s="89">
        <f t="shared" si="4"/>
        <v>1100</v>
      </c>
      <c r="AA1129" s="91">
        <f t="shared" si="5"/>
        <v>27.5</v>
      </c>
      <c r="AB1129" s="55"/>
      <c r="AC1129" s="52" t="s">
        <v>42</v>
      </c>
      <c r="AD1129" s="92"/>
      <c r="AE1129" s="82"/>
      <c r="AF1129" s="82"/>
      <c r="AG1129" s="82"/>
      <c r="AH1129" s="82"/>
      <c r="AI1129" s="54" t="s">
        <v>584</v>
      </c>
      <c r="AJ1129" s="101">
        <v>45139</v>
      </c>
      <c r="AK1129" s="101">
        <v>45504</v>
      </c>
      <c r="AL1129" s="94"/>
      <c r="AM1129" s="54" t="s">
        <v>159</v>
      </c>
      <c r="AN1129" s="54">
        <v>2023</v>
      </c>
      <c r="AO1129" s="82"/>
      <c r="AP1129" s="94"/>
      <c r="AQ1129" s="94"/>
      <c r="AR1129" s="82"/>
      <c r="AS1129" s="95"/>
      <c r="AT1129" s="96" t="s">
        <v>500</v>
      </c>
      <c r="AU1129" s="96">
        <v>2024</v>
      </c>
      <c r="AV1129" s="94"/>
      <c r="AW1129" s="94"/>
      <c r="AX1129" s="82"/>
      <c r="AY1129" s="82"/>
      <c r="AZ1129" s="98"/>
      <c r="BA1129" s="98"/>
      <c r="BB1129" s="98"/>
      <c r="BC1129" s="82"/>
    </row>
    <row r="1130" spans="1:55" ht="31.5" hidden="1" customHeight="1">
      <c r="A1130" s="54"/>
      <c r="B1130" s="78"/>
      <c r="C1130" s="79" t="s">
        <v>62</v>
      </c>
      <c r="D1130" s="52" t="s">
        <v>151</v>
      </c>
      <c r="E1130" s="80" t="s">
        <v>233</v>
      </c>
      <c r="F1130" s="81"/>
      <c r="G1130" s="82"/>
      <c r="H1130" s="53" t="s">
        <v>7065</v>
      </c>
      <c r="I1130" s="101">
        <v>45174</v>
      </c>
      <c r="J1130" s="84" t="s">
        <v>121</v>
      </c>
      <c r="K1130" s="52" t="s">
        <v>170</v>
      </c>
      <c r="L1130" s="85">
        <v>2023</v>
      </c>
      <c r="M1130" s="86" t="s">
        <v>7066</v>
      </c>
      <c r="N1130" s="53" t="s">
        <v>7067</v>
      </c>
      <c r="O1130" s="53" t="s">
        <v>5114</v>
      </c>
      <c r="P1130" s="53" t="s">
        <v>536</v>
      </c>
      <c r="Q1130" s="52" t="s">
        <v>165</v>
      </c>
      <c r="R1130" s="52" t="s">
        <v>38</v>
      </c>
      <c r="S1130" s="87">
        <v>318</v>
      </c>
      <c r="T1130" s="53" t="s">
        <v>5114</v>
      </c>
      <c r="U1130" s="53" t="s">
        <v>7068</v>
      </c>
      <c r="V1130" s="88" t="s">
        <v>88</v>
      </c>
      <c r="W1130" s="82"/>
      <c r="X1130" s="89">
        <v>429930</v>
      </c>
      <c r="Y1130" s="90">
        <v>12</v>
      </c>
      <c r="Z1130" s="89">
        <f t="shared" si="4"/>
        <v>35827.5</v>
      </c>
      <c r="AA1130" s="91">
        <f t="shared" si="5"/>
        <v>112.66509433962264</v>
      </c>
      <c r="AB1130" s="55"/>
      <c r="AC1130" s="52" t="s">
        <v>42</v>
      </c>
      <c r="AD1130" s="92"/>
      <c r="AE1130" s="82"/>
      <c r="AF1130" s="82"/>
      <c r="AG1130" s="82"/>
      <c r="AH1130" s="82"/>
      <c r="AI1130" s="54" t="s">
        <v>584</v>
      </c>
      <c r="AJ1130" s="101">
        <v>45047</v>
      </c>
      <c r="AK1130" s="101">
        <v>45412</v>
      </c>
      <c r="AL1130" s="94"/>
      <c r="AM1130" s="54" t="s">
        <v>122</v>
      </c>
      <c r="AN1130" s="54">
        <v>2023</v>
      </c>
      <c r="AO1130" s="82"/>
      <c r="AP1130" s="94"/>
      <c r="AQ1130" s="94"/>
      <c r="AR1130" s="82"/>
      <c r="AS1130" s="95"/>
      <c r="AT1130" s="96" t="s">
        <v>750</v>
      </c>
      <c r="AU1130" s="96">
        <v>2024</v>
      </c>
      <c r="AV1130" s="94"/>
      <c r="AW1130" s="94"/>
      <c r="AX1130" s="82"/>
      <c r="AY1130" s="82"/>
      <c r="AZ1130" s="98"/>
      <c r="BA1130" s="98"/>
      <c r="BB1130" s="98"/>
      <c r="BC1130" s="82"/>
    </row>
    <row r="1131" spans="1:55" ht="31.5" customHeight="1">
      <c r="A1131" s="54"/>
      <c r="B1131" s="78"/>
      <c r="C1131" s="79" t="s">
        <v>62</v>
      </c>
      <c r="D1131" s="52" t="s">
        <v>151</v>
      </c>
      <c r="E1131" s="80" t="s">
        <v>233</v>
      </c>
      <c r="F1131" s="81"/>
      <c r="G1131" s="82"/>
      <c r="H1131" s="53" t="s">
        <v>7069</v>
      </c>
      <c r="I1131" s="101">
        <v>45175</v>
      </c>
      <c r="J1131" s="84" t="s">
        <v>136</v>
      </c>
      <c r="K1131" s="52" t="s">
        <v>170</v>
      </c>
      <c r="L1131" s="85">
        <v>2023</v>
      </c>
      <c r="M1131" s="86" t="s">
        <v>7066</v>
      </c>
      <c r="N1131" s="53" t="s">
        <v>7070</v>
      </c>
      <c r="O1131" s="53" t="s">
        <v>7071</v>
      </c>
      <c r="P1131" s="53" t="s">
        <v>7072</v>
      </c>
      <c r="Q1131" s="52" t="s">
        <v>165</v>
      </c>
      <c r="R1131" s="52" t="s">
        <v>38</v>
      </c>
      <c r="S1131" s="87">
        <v>380</v>
      </c>
      <c r="T1131" s="53" t="s">
        <v>7073</v>
      </c>
      <c r="U1131" s="53" t="s">
        <v>7074</v>
      </c>
      <c r="V1131" s="88" t="s">
        <v>88</v>
      </c>
      <c r="W1131" s="82"/>
      <c r="X1131" s="89">
        <v>22951</v>
      </c>
      <c r="Y1131" s="90">
        <v>1</v>
      </c>
      <c r="Z1131" s="89">
        <f t="shared" si="4"/>
        <v>22951</v>
      </c>
      <c r="AA1131" s="91">
        <f t="shared" si="5"/>
        <v>60.397368421052633</v>
      </c>
      <c r="AB1131" s="55"/>
      <c r="AC1131" s="52" t="s">
        <v>42</v>
      </c>
      <c r="AD1131" s="92"/>
      <c r="AE1131" s="82"/>
      <c r="AF1131" s="82"/>
      <c r="AG1131" s="82"/>
      <c r="AH1131" s="82"/>
      <c r="AI1131" s="54" t="s">
        <v>628</v>
      </c>
      <c r="AJ1131" s="101">
        <v>45170</v>
      </c>
      <c r="AK1131" s="540">
        <v>45900</v>
      </c>
      <c r="AL1131" s="94"/>
      <c r="AM1131" s="54" t="s">
        <v>170</v>
      </c>
      <c r="AN1131" s="54">
        <v>2023</v>
      </c>
      <c r="AO1131" s="82"/>
      <c r="AP1131" s="94"/>
      <c r="AQ1131" s="94"/>
      <c r="AR1131" s="82"/>
      <c r="AS1131" s="95"/>
      <c r="AT1131" s="96" t="s">
        <v>389</v>
      </c>
      <c r="AU1131" s="96">
        <v>2025</v>
      </c>
      <c r="AV1131" s="94"/>
      <c r="AW1131" s="94"/>
      <c r="AX1131" s="82"/>
      <c r="AY1131" s="82"/>
      <c r="AZ1131" s="98"/>
      <c r="BA1131" s="98"/>
      <c r="BB1131" s="98"/>
      <c r="BC1131" s="82"/>
    </row>
    <row r="1132" spans="1:55" ht="31.5" hidden="1" customHeight="1">
      <c r="A1132" s="54"/>
      <c r="B1132" s="78"/>
      <c r="C1132" s="79" t="s">
        <v>62</v>
      </c>
      <c r="D1132" s="52" t="s">
        <v>243</v>
      </c>
      <c r="E1132" s="80" t="s">
        <v>217</v>
      </c>
      <c r="F1132" s="81" t="s">
        <v>4397</v>
      </c>
      <c r="G1132" s="82"/>
      <c r="H1132" s="53" t="s">
        <v>7075</v>
      </c>
      <c r="I1132" s="101">
        <v>45176</v>
      </c>
      <c r="J1132" s="84" t="s">
        <v>146</v>
      </c>
      <c r="K1132" s="52" t="s">
        <v>170</v>
      </c>
      <c r="L1132" s="85">
        <v>2023</v>
      </c>
      <c r="M1132" s="86" t="s">
        <v>7066</v>
      </c>
      <c r="N1132" s="53" t="s">
        <v>6873</v>
      </c>
      <c r="O1132" s="53" t="s">
        <v>7076</v>
      </c>
      <c r="P1132" s="53" t="s">
        <v>7077</v>
      </c>
      <c r="Q1132" s="52" t="s">
        <v>165</v>
      </c>
      <c r="R1132" s="52" t="s">
        <v>61</v>
      </c>
      <c r="S1132" s="87">
        <v>30</v>
      </c>
      <c r="T1132" s="53" t="s">
        <v>7078</v>
      </c>
      <c r="U1132" s="53" t="s">
        <v>7079</v>
      </c>
      <c r="V1132" s="88" t="s">
        <v>67</v>
      </c>
      <c r="W1132" s="82"/>
      <c r="X1132" s="89">
        <v>12600</v>
      </c>
      <c r="Y1132" s="90">
        <v>12</v>
      </c>
      <c r="Z1132" s="89">
        <f t="shared" si="4"/>
        <v>1050</v>
      </c>
      <c r="AA1132" s="91">
        <f t="shared" si="5"/>
        <v>35</v>
      </c>
      <c r="AB1132" s="55" t="s">
        <v>7080</v>
      </c>
      <c r="AC1132" s="52" t="s">
        <v>42</v>
      </c>
      <c r="AD1132" s="92"/>
      <c r="AE1132" s="82"/>
      <c r="AF1132" s="82"/>
      <c r="AG1132" s="82"/>
      <c r="AH1132" s="82"/>
      <c r="AI1132" s="54" t="s">
        <v>2255</v>
      </c>
      <c r="AJ1132" s="101">
        <v>45200</v>
      </c>
      <c r="AK1132" s="54" t="s">
        <v>7081</v>
      </c>
      <c r="AL1132" s="94"/>
      <c r="AM1132" s="54" t="s">
        <v>180</v>
      </c>
      <c r="AN1132" s="54">
        <v>2023</v>
      </c>
      <c r="AO1132" s="82"/>
      <c r="AP1132" s="94"/>
      <c r="AQ1132" s="94"/>
      <c r="AR1132" s="82"/>
      <c r="AS1132" s="95"/>
      <c r="AT1132" s="96" t="s">
        <v>1607</v>
      </c>
      <c r="AU1132" s="96">
        <v>2024</v>
      </c>
      <c r="AV1132" s="94" t="s">
        <v>1982</v>
      </c>
      <c r="AW1132" s="94" t="s">
        <v>89</v>
      </c>
      <c r="AX1132" s="82"/>
      <c r="AY1132" s="82"/>
      <c r="AZ1132" s="98"/>
      <c r="BA1132" s="98"/>
      <c r="BB1132" s="98"/>
      <c r="BC1132" s="82"/>
    </row>
    <row r="1133" spans="1:55" ht="31.5" hidden="1" customHeight="1">
      <c r="A1133" s="54"/>
      <c r="B1133" s="78"/>
      <c r="C1133" s="79" t="s">
        <v>62</v>
      </c>
      <c r="D1133" s="52" t="s">
        <v>151</v>
      </c>
      <c r="E1133" s="80" t="s">
        <v>233</v>
      </c>
      <c r="F1133" s="81"/>
      <c r="G1133" s="82"/>
      <c r="H1133" s="53" t="s">
        <v>7082</v>
      </c>
      <c r="I1133" s="101">
        <v>45176</v>
      </c>
      <c r="J1133" s="84" t="s">
        <v>146</v>
      </c>
      <c r="K1133" s="52" t="s">
        <v>170</v>
      </c>
      <c r="L1133" s="85">
        <v>2023</v>
      </c>
      <c r="M1133" s="86" t="s">
        <v>7066</v>
      </c>
      <c r="N1133" s="53" t="s">
        <v>7083</v>
      </c>
      <c r="O1133" s="53" t="s">
        <v>7084</v>
      </c>
      <c r="P1133" s="53" t="s">
        <v>7085</v>
      </c>
      <c r="Q1133" s="52" t="s">
        <v>165</v>
      </c>
      <c r="R1133" s="52" t="s">
        <v>38</v>
      </c>
      <c r="S1133" s="87">
        <v>194</v>
      </c>
      <c r="T1133" s="53" t="s">
        <v>7084</v>
      </c>
      <c r="U1133" s="53" t="s">
        <v>7086</v>
      </c>
      <c r="V1133" s="88" t="s">
        <v>67</v>
      </c>
      <c r="W1133" s="82"/>
      <c r="X1133" s="89">
        <v>9700</v>
      </c>
      <c r="Y1133" s="90">
        <v>1</v>
      </c>
      <c r="Z1133" s="89">
        <f t="shared" si="4"/>
        <v>9700</v>
      </c>
      <c r="AA1133" s="91">
        <f t="shared" si="5"/>
        <v>50</v>
      </c>
      <c r="AB1133" s="55" t="s">
        <v>7087</v>
      </c>
      <c r="AC1133" s="52" t="s">
        <v>42</v>
      </c>
      <c r="AD1133" s="92"/>
      <c r="AE1133" s="82"/>
      <c r="AF1133" s="82"/>
      <c r="AG1133" s="82"/>
      <c r="AH1133" s="82"/>
      <c r="AI1133" s="54" t="s">
        <v>584</v>
      </c>
      <c r="AJ1133" s="101">
        <v>44927</v>
      </c>
      <c r="AK1133" s="101">
        <v>45291</v>
      </c>
      <c r="AL1133" s="94"/>
      <c r="AM1133" s="54" t="s">
        <v>41</v>
      </c>
      <c r="AN1133" s="54">
        <v>2023</v>
      </c>
      <c r="AO1133" s="82"/>
      <c r="AP1133" s="94"/>
      <c r="AQ1133" s="94"/>
      <c r="AR1133" s="82"/>
      <c r="AS1133" s="95"/>
      <c r="AT1133" s="96" t="s">
        <v>416</v>
      </c>
      <c r="AU1133" s="96">
        <v>2023</v>
      </c>
      <c r="AV1133" s="94"/>
      <c r="AW1133" s="94"/>
      <c r="AX1133" s="82"/>
      <c r="AY1133" s="82"/>
      <c r="AZ1133" s="98"/>
      <c r="BA1133" s="98"/>
      <c r="BB1133" s="98"/>
      <c r="BC1133" s="82"/>
    </row>
    <row r="1134" spans="1:55" ht="31.5" hidden="1" customHeight="1">
      <c r="A1134" s="54"/>
      <c r="B1134" s="78"/>
      <c r="C1134" s="79" t="s">
        <v>39</v>
      </c>
      <c r="D1134" s="52" t="s">
        <v>50</v>
      </c>
      <c r="E1134" s="80" t="s">
        <v>66</v>
      </c>
      <c r="F1134" s="81" t="s">
        <v>6262</v>
      </c>
      <c r="G1134" s="82"/>
      <c r="H1134" s="53" t="s">
        <v>7088</v>
      </c>
      <c r="I1134" s="101">
        <v>45176</v>
      </c>
      <c r="J1134" s="84" t="s">
        <v>146</v>
      </c>
      <c r="K1134" s="52" t="s">
        <v>170</v>
      </c>
      <c r="L1134" s="85">
        <v>2023</v>
      </c>
      <c r="M1134" s="86" t="s">
        <v>7066</v>
      </c>
      <c r="N1134" s="53" t="s">
        <v>7089</v>
      </c>
      <c r="O1134" s="53" t="s">
        <v>7090</v>
      </c>
      <c r="P1134" s="53" t="s">
        <v>7091</v>
      </c>
      <c r="Q1134" s="52" t="s">
        <v>165</v>
      </c>
      <c r="R1134" s="52" t="s">
        <v>38</v>
      </c>
      <c r="S1134" s="87">
        <v>59</v>
      </c>
      <c r="T1134" s="53" t="s">
        <v>7090</v>
      </c>
      <c r="U1134" s="53" t="s">
        <v>7092</v>
      </c>
      <c r="V1134" s="88" t="s">
        <v>67</v>
      </c>
      <c r="W1134" s="82"/>
      <c r="X1134" s="89">
        <v>2950</v>
      </c>
      <c r="Y1134" s="90">
        <v>1</v>
      </c>
      <c r="Z1134" s="89">
        <f t="shared" si="4"/>
        <v>2950</v>
      </c>
      <c r="AA1134" s="91">
        <f t="shared" si="5"/>
        <v>50</v>
      </c>
      <c r="AB1134" s="55" t="s">
        <v>7093</v>
      </c>
      <c r="AC1134" s="52" t="s">
        <v>42</v>
      </c>
      <c r="AD1134" s="92"/>
      <c r="AE1134" s="82"/>
      <c r="AF1134" s="82"/>
      <c r="AG1134" s="82"/>
      <c r="AH1134" s="82"/>
      <c r="AI1134" s="54" t="s">
        <v>584</v>
      </c>
      <c r="AJ1134" s="101">
        <v>45170</v>
      </c>
      <c r="AK1134" s="101">
        <v>45535</v>
      </c>
      <c r="AL1134" s="94"/>
      <c r="AM1134" s="54" t="s">
        <v>170</v>
      </c>
      <c r="AN1134" s="54">
        <v>2023</v>
      </c>
      <c r="AO1134" s="82"/>
      <c r="AP1134" s="94"/>
      <c r="AQ1134" s="94"/>
      <c r="AR1134" s="82"/>
      <c r="AS1134" s="95"/>
      <c r="AT1134" s="96" t="s">
        <v>389</v>
      </c>
      <c r="AU1134" s="96">
        <v>2024</v>
      </c>
      <c r="AV1134" s="94"/>
      <c r="AW1134" s="94"/>
      <c r="AX1134" s="82"/>
      <c r="AY1134" s="82"/>
      <c r="AZ1134" s="98"/>
      <c r="BA1134" s="98"/>
      <c r="BB1134" s="98"/>
      <c r="BC1134" s="82"/>
    </row>
    <row r="1135" spans="1:55" ht="31.5" customHeight="1">
      <c r="A1135" s="54"/>
      <c r="B1135" s="78"/>
      <c r="C1135" s="79" t="s">
        <v>39</v>
      </c>
      <c r="D1135" s="52" t="s">
        <v>258</v>
      </c>
      <c r="E1135" s="80" t="s">
        <v>200</v>
      </c>
      <c r="F1135" s="81" t="s">
        <v>4449</v>
      </c>
      <c r="G1135" s="82"/>
      <c r="H1135" s="53" t="s">
        <v>7094</v>
      </c>
      <c r="I1135" s="101">
        <v>45181</v>
      </c>
      <c r="J1135" s="84" t="s">
        <v>192</v>
      </c>
      <c r="K1135" s="52" t="s">
        <v>170</v>
      </c>
      <c r="L1135" s="85">
        <v>2023</v>
      </c>
      <c r="M1135" s="86" t="s">
        <v>7066</v>
      </c>
      <c r="N1135" s="53" t="s">
        <v>7095</v>
      </c>
      <c r="O1135" s="53" t="s">
        <v>7096</v>
      </c>
      <c r="P1135" s="53" t="s">
        <v>7097</v>
      </c>
      <c r="Q1135" s="52" t="s">
        <v>165</v>
      </c>
      <c r="R1135" s="52" t="s">
        <v>61</v>
      </c>
      <c r="S1135" s="87">
        <v>567</v>
      </c>
      <c r="T1135" s="53" t="s">
        <v>7096</v>
      </c>
      <c r="U1135" s="53"/>
      <c r="V1135" s="88" t="s">
        <v>67</v>
      </c>
      <c r="W1135" s="82"/>
      <c r="X1135" s="89">
        <v>42600</v>
      </c>
      <c r="Y1135" s="90">
        <v>1</v>
      </c>
      <c r="Z1135" s="89">
        <f t="shared" si="4"/>
        <v>42600</v>
      </c>
      <c r="AA1135" s="91">
        <f t="shared" si="5"/>
        <v>75.132275132275126</v>
      </c>
      <c r="AB1135" s="55" t="s">
        <v>7098</v>
      </c>
      <c r="AC1135" s="52" t="s">
        <v>42</v>
      </c>
      <c r="AD1135" s="92"/>
      <c r="AE1135" s="82"/>
      <c r="AF1135" s="82"/>
      <c r="AG1135" s="82"/>
      <c r="AH1135" s="82"/>
      <c r="AI1135" s="54" t="s">
        <v>628</v>
      </c>
      <c r="AJ1135" s="101">
        <v>45200</v>
      </c>
      <c r="AK1135" s="540">
        <v>45930</v>
      </c>
      <c r="AL1135" s="94"/>
      <c r="AM1135" s="54" t="s">
        <v>180</v>
      </c>
      <c r="AN1135" s="54">
        <v>2023</v>
      </c>
      <c r="AO1135" s="82"/>
      <c r="AP1135" s="94"/>
      <c r="AQ1135" s="94"/>
      <c r="AR1135" s="82"/>
      <c r="AS1135" s="95"/>
      <c r="AT1135" s="96" t="s">
        <v>483</v>
      </c>
      <c r="AU1135" s="96">
        <v>2025</v>
      </c>
      <c r="AV1135" s="94"/>
      <c r="AW1135" s="94"/>
      <c r="AX1135" s="82"/>
      <c r="AY1135" s="82"/>
      <c r="AZ1135" s="98"/>
      <c r="BA1135" s="98"/>
      <c r="BB1135" s="98"/>
      <c r="BC1135" s="82"/>
    </row>
    <row r="1136" spans="1:55" ht="31.5" customHeight="1">
      <c r="A1136" s="54"/>
      <c r="B1136" s="78"/>
      <c r="C1136" s="79" t="s">
        <v>39</v>
      </c>
      <c r="D1136" s="52" t="s">
        <v>261</v>
      </c>
      <c r="E1136" s="80" t="s">
        <v>108</v>
      </c>
      <c r="F1136" s="81" t="s">
        <v>4449</v>
      </c>
      <c r="G1136" s="82"/>
      <c r="H1136" s="53" t="s">
        <v>7099</v>
      </c>
      <c r="I1136" s="101">
        <v>45188</v>
      </c>
      <c r="J1136" s="84" t="s">
        <v>220</v>
      </c>
      <c r="K1136" s="52" t="s">
        <v>170</v>
      </c>
      <c r="L1136" s="85">
        <v>2023</v>
      </c>
      <c r="M1136" s="86" t="s">
        <v>7066</v>
      </c>
      <c r="N1136" s="53" t="s">
        <v>7100</v>
      </c>
      <c r="O1136" s="53" t="s">
        <v>7101</v>
      </c>
      <c r="P1136" s="53" t="s">
        <v>7102</v>
      </c>
      <c r="Q1136" s="52" t="s">
        <v>165</v>
      </c>
      <c r="R1136" s="52" t="s">
        <v>61</v>
      </c>
      <c r="S1136" s="87">
        <v>380</v>
      </c>
      <c r="T1136" s="53" t="s">
        <v>7101</v>
      </c>
      <c r="U1136" s="53" t="s">
        <v>7103</v>
      </c>
      <c r="V1136" s="88" t="s">
        <v>67</v>
      </c>
      <c r="W1136" s="82"/>
      <c r="X1136" s="89">
        <v>19000</v>
      </c>
      <c r="Y1136" s="90">
        <v>1</v>
      </c>
      <c r="Z1136" s="89">
        <f t="shared" si="4"/>
        <v>19000</v>
      </c>
      <c r="AA1136" s="91">
        <f t="shared" si="5"/>
        <v>50</v>
      </c>
      <c r="AB1136" s="55" t="s">
        <v>7104</v>
      </c>
      <c r="AC1136" s="52" t="s">
        <v>42</v>
      </c>
      <c r="AD1136" s="92"/>
      <c r="AE1136" s="82"/>
      <c r="AF1136" s="82"/>
      <c r="AG1136" s="82"/>
      <c r="AH1136" s="82"/>
      <c r="AI1136" s="54" t="s">
        <v>628</v>
      </c>
      <c r="AJ1136" s="101">
        <v>45078</v>
      </c>
      <c r="AK1136" s="540">
        <v>45808</v>
      </c>
      <c r="AL1136" s="94"/>
      <c r="AM1136" s="54" t="s">
        <v>137</v>
      </c>
      <c r="AN1136" s="54">
        <v>2023</v>
      </c>
      <c r="AO1136" s="82"/>
      <c r="AP1136" s="94"/>
      <c r="AQ1136" s="94"/>
      <c r="AR1136" s="82"/>
      <c r="AS1136" s="95"/>
      <c r="AT1136" s="96" t="s">
        <v>965</v>
      </c>
      <c r="AU1136" s="96">
        <v>2025</v>
      </c>
      <c r="AV1136" s="94"/>
      <c r="AW1136" s="94"/>
      <c r="AX1136" s="82"/>
      <c r="AY1136" s="82"/>
      <c r="AZ1136" s="98"/>
      <c r="BA1136" s="98"/>
      <c r="BB1136" s="98"/>
      <c r="BC1136" s="82"/>
    </row>
    <row r="1137" spans="1:55" ht="31.5" hidden="1" customHeight="1">
      <c r="A1137" s="54"/>
      <c r="B1137" s="78"/>
      <c r="C1137" s="79" t="s">
        <v>105</v>
      </c>
      <c r="D1137" s="52" t="s">
        <v>243</v>
      </c>
      <c r="E1137" s="80" t="s">
        <v>217</v>
      </c>
      <c r="F1137" s="81" t="s">
        <v>80</v>
      </c>
      <c r="G1137" s="82"/>
      <c r="H1137" s="53" t="s">
        <v>7105</v>
      </c>
      <c r="I1137" s="101">
        <v>45189</v>
      </c>
      <c r="J1137" s="84" t="s">
        <v>223</v>
      </c>
      <c r="K1137" s="52" t="s">
        <v>170</v>
      </c>
      <c r="L1137" s="85">
        <v>2023</v>
      </c>
      <c r="M1137" s="86" t="s">
        <v>7066</v>
      </c>
      <c r="N1137" s="53" t="s">
        <v>7106</v>
      </c>
      <c r="O1137" s="53" t="s">
        <v>7107</v>
      </c>
      <c r="P1137" s="53" t="s">
        <v>7108</v>
      </c>
      <c r="Q1137" s="52" t="s">
        <v>165</v>
      </c>
      <c r="R1137" s="52" t="s">
        <v>38</v>
      </c>
      <c r="S1137" s="87">
        <v>75</v>
      </c>
      <c r="T1137" s="53" t="s">
        <v>7109</v>
      </c>
      <c r="U1137" s="53" t="s">
        <v>7110</v>
      </c>
      <c r="V1137" s="88" t="s">
        <v>67</v>
      </c>
      <c r="W1137" s="82"/>
      <c r="X1137" s="89">
        <v>2700</v>
      </c>
      <c r="Y1137" s="90">
        <v>1</v>
      </c>
      <c r="Z1137" s="89">
        <f t="shared" si="4"/>
        <v>2700</v>
      </c>
      <c r="AA1137" s="91">
        <f t="shared" si="5"/>
        <v>36</v>
      </c>
      <c r="AB1137" s="55"/>
      <c r="AC1137" s="52" t="s">
        <v>42</v>
      </c>
      <c r="AD1137" s="92"/>
      <c r="AE1137" s="82"/>
      <c r="AF1137" s="82"/>
      <c r="AG1137" s="82"/>
      <c r="AH1137" s="82"/>
      <c r="AI1137" s="54" t="s">
        <v>584</v>
      </c>
      <c r="AJ1137" s="101">
        <v>45292</v>
      </c>
      <c r="AK1137" s="101">
        <v>45657</v>
      </c>
      <c r="AL1137" s="94"/>
      <c r="AM1137" s="54" t="s">
        <v>41</v>
      </c>
      <c r="AN1137" s="54">
        <v>2024</v>
      </c>
      <c r="AO1137" s="82"/>
      <c r="AP1137" s="94"/>
      <c r="AQ1137" s="94"/>
      <c r="AR1137" s="82"/>
      <c r="AS1137" s="95"/>
      <c r="AT1137" s="96" t="s">
        <v>416</v>
      </c>
      <c r="AU1137" s="96">
        <v>2024</v>
      </c>
      <c r="AV1137" s="94"/>
      <c r="AW1137" s="94"/>
      <c r="AX1137" s="82"/>
      <c r="AY1137" s="82"/>
      <c r="AZ1137" s="98"/>
      <c r="BA1137" s="98"/>
      <c r="BB1137" s="98"/>
      <c r="BC1137" s="82"/>
    </row>
    <row r="1138" spans="1:55" ht="31.5" hidden="1" customHeight="1">
      <c r="A1138" s="54"/>
      <c r="B1138" s="78"/>
      <c r="C1138" s="79" t="s">
        <v>105</v>
      </c>
      <c r="D1138" s="52" t="s">
        <v>163</v>
      </c>
      <c r="E1138" s="80" t="s">
        <v>123</v>
      </c>
      <c r="F1138" s="81" t="s">
        <v>80</v>
      </c>
      <c r="G1138" s="82"/>
      <c r="H1138" s="53" t="s">
        <v>7111</v>
      </c>
      <c r="I1138" s="101">
        <v>45189</v>
      </c>
      <c r="J1138" s="84" t="s">
        <v>223</v>
      </c>
      <c r="K1138" s="52" t="s">
        <v>170</v>
      </c>
      <c r="L1138" s="85">
        <v>2023</v>
      </c>
      <c r="M1138" s="86" t="s">
        <v>7066</v>
      </c>
      <c r="N1138" s="53" t="s">
        <v>7112</v>
      </c>
      <c r="O1138" s="53" t="s">
        <v>7113</v>
      </c>
      <c r="P1138" s="53" t="s">
        <v>6353</v>
      </c>
      <c r="Q1138" s="52" t="s">
        <v>165</v>
      </c>
      <c r="R1138" s="52" t="s">
        <v>61</v>
      </c>
      <c r="S1138" s="87">
        <v>212</v>
      </c>
      <c r="T1138" s="53" t="s">
        <v>7113</v>
      </c>
      <c r="U1138" s="53" t="s">
        <v>7110</v>
      </c>
      <c r="V1138" s="88" t="s">
        <v>67</v>
      </c>
      <c r="W1138" s="82"/>
      <c r="X1138" s="89">
        <v>7632</v>
      </c>
      <c r="Y1138" s="90">
        <v>1</v>
      </c>
      <c r="Z1138" s="89">
        <f t="shared" si="4"/>
        <v>7632</v>
      </c>
      <c r="AA1138" s="91">
        <f t="shared" si="5"/>
        <v>36</v>
      </c>
      <c r="AB1138" s="55"/>
      <c r="AC1138" s="52" t="s">
        <v>42</v>
      </c>
      <c r="AD1138" s="92"/>
      <c r="AE1138" s="82"/>
      <c r="AF1138" s="82"/>
      <c r="AG1138" s="82"/>
      <c r="AH1138" s="82"/>
      <c r="AI1138" s="54" t="s">
        <v>584</v>
      </c>
      <c r="AJ1138" s="101">
        <v>45292</v>
      </c>
      <c r="AK1138" s="101">
        <v>45657</v>
      </c>
      <c r="AL1138" s="94"/>
      <c r="AM1138" s="54" t="s">
        <v>41</v>
      </c>
      <c r="AN1138" s="54">
        <v>2024</v>
      </c>
      <c r="AO1138" s="82"/>
      <c r="AP1138" s="94"/>
      <c r="AQ1138" s="94"/>
      <c r="AR1138" s="82"/>
      <c r="AS1138" s="95" t="s">
        <v>6355</v>
      </c>
      <c r="AT1138" s="96" t="s">
        <v>416</v>
      </c>
      <c r="AU1138" s="96">
        <v>2024</v>
      </c>
      <c r="AV1138" s="94" t="s">
        <v>1982</v>
      </c>
      <c r="AW1138" s="94" t="s">
        <v>89</v>
      </c>
      <c r="AX1138" s="82"/>
      <c r="AY1138" s="82"/>
      <c r="AZ1138" s="98"/>
      <c r="BA1138" s="98"/>
      <c r="BB1138" s="98"/>
      <c r="BC1138" s="82"/>
    </row>
    <row r="1139" spans="1:55" ht="31.5" hidden="1" customHeight="1">
      <c r="A1139" s="54"/>
      <c r="B1139" s="78"/>
      <c r="C1139" s="79" t="s">
        <v>105</v>
      </c>
      <c r="D1139" s="52" t="s">
        <v>251</v>
      </c>
      <c r="E1139" s="80" t="s">
        <v>194</v>
      </c>
      <c r="F1139" s="81" t="s">
        <v>80</v>
      </c>
      <c r="G1139" s="82"/>
      <c r="H1139" s="53" t="s">
        <v>7114</v>
      </c>
      <c r="I1139" s="101">
        <v>45189</v>
      </c>
      <c r="J1139" s="84" t="s">
        <v>223</v>
      </c>
      <c r="K1139" s="52" t="s">
        <v>170</v>
      </c>
      <c r="L1139" s="85">
        <v>2023</v>
      </c>
      <c r="M1139" s="86" t="s">
        <v>7066</v>
      </c>
      <c r="N1139" s="53" t="s">
        <v>7115</v>
      </c>
      <c r="O1139" s="53" t="s">
        <v>7116</v>
      </c>
      <c r="P1139" s="53" t="s">
        <v>7117</v>
      </c>
      <c r="Q1139" s="52" t="s">
        <v>198</v>
      </c>
      <c r="R1139" s="52" t="s">
        <v>104</v>
      </c>
      <c r="S1139" s="87">
        <v>35</v>
      </c>
      <c r="T1139" s="53" t="s">
        <v>7116</v>
      </c>
      <c r="U1139" s="53" t="s">
        <v>7110</v>
      </c>
      <c r="V1139" s="88" t="s">
        <v>67</v>
      </c>
      <c r="W1139" s="82"/>
      <c r="X1139" s="89">
        <v>1260</v>
      </c>
      <c r="Y1139" s="90">
        <v>1</v>
      </c>
      <c r="Z1139" s="89">
        <f t="shared" si="4"/>
        <v>1260</v>
      </c>
      <c r="AA1139" s="91">
        <f t="shared" si="5"/>
        <v>36</v>
      </c>
      <c r="AB1139" s="55"/>
      <c r="AC1139" s="52" t="s">
        <v>42</v>
      </c>
      <c r="AD1139" s="92"/>
      <c r="AE1139" s="82"/>
      <c r="AF1139" s="82"/>
      <c r="AG1139" s="82"/>
      <c r="AH1139" s="82"/>
      <c r="AI1139" s="54" t="s">
        <v>584</v>
      </c>
      <c r="AJ1139" s="101">
        <v>45292</v>
      </c>
      <c r="AK1139" s="101">
        <v>45657</v>
      </c>
      <c r="AL1139" s="94"/>
      <c r="AM1139" s="54" t="s">
        <v>41</v>
      </c>
      <c r="AN1139" s="54">
        <v>2024</v>
      </c>
      <c r="AO1139" s="82"/>
      <c r="AP1139" s="94"/>
      <c r="AQ1139" s="94"/>
      <c r="AR1139" s="82"/>
      <c r="AS1139" s="95"/>
      <c r="AT1139" s="96" t="s">
        <v>416</v>
      </c>
      <c r="AU1139" s="96">
        <v>2024</v>
      </c>
      <c r="AV1139" s="94"/>
      <c r="AW1139" s="94"/>
      <c r="AX1139" s="82"/>
      <c r="AY1139" s="82"/>
      <c r="AZ1139" s="98"/>
      <c r="BA1139" s="98"/>
      <c r="BB1139" s="98"/>
      <c r="BC1139" s="82"/>
    </row>
    <row r="1140" spans="1:55" ht="31.5" hidden="1" customHeight="1">
      <c r="A1140" s="54"/>
      <c r="B1140" s="78"/>
      <c r="C1140" s="79" t="s">
        <v>105</v>
      </c>
      <c r="D1140" s="52" t="s">
        <v>257</v>
      </c>
      <c r="E1140" s="80" t="s">
        <v>7118</v>
      </c>
      <c r="F1140" s="81" t="s">
        <v>80</v>
      </c>
      <c r="G1140" s="82"/>
      <c r="H1140" s="53" t="s">
        <v>7119</v>
      </c>
      <c r="I1140" s="101">
        <v>45189</v>
      </c>
      <c r="J1140" s="84" t="s">
        <v>223</v>
      </c>
      <c r="K1140" s="52" t="s">
        <v>170</v>
      </c>
      <c r="L1140" s="85">
        <v>2023</v>
      </c>
      <c r="M1140" s="86" t="s">
        <v>7066</v>
      </c>
      <c r="N1140" s="53" t="s">
        <v>7120</v>
      </c>
      <c r="O1140" s="53" t="s">
        <v>7121</v>
      </c>
      <c r="P1140" s="53" t="s">
        <v>7122</v>
      </c>
      <c r="Q1140" s="52" t="s">
        <v>165</v>
      </c>
      <c r="R1140" s="52" t="s">
        <v>61</v>
      </c>
      <c r="S1140" s="87">
        <v>188</v>
      </c>
      <c r="T1140" s="53" t="s">
        <v>7123</v>
      </c>
      <c r="U1140" s="53" t="s">
        <v>7110</v>
      </c>
      <c r="V1140" s="88" t="s">
        <v>67</v>
      </c>
      <c r="W1140" s="82"/>
      <c r="X1140" s="89">
        <v>6768</v>
      </c>
      <c r="Y1140" s="90">
        <v>1</v>
      </c>
      <c r="Z1140" s="89">
        <f t="shared" si="4"/>
        <v>6768</v>
      </c>
      <c r="AA1140" s="91">
        <f t="shared" si="5"/>
        <v>36</v>
      </c>
      <c r="AB1140" s="55"/>
      <c r="AC1140" s="52" t="s">
        <v>42</v>
      </c>
      <c r="AD1140" s="92"/>
      <c r="AE1140" s="82"/>
      <c r="AF1140" s="82"/>
      <c r="AG1140" s="82"/>
      <c r="AH1140" s="82"/>
      <c r="AI1140" s="54" t="s">
        <v>584</v>
      </c>
      <c r="AJ1140" s="101">
        <v>45292</v>
      </c>
      <c r="AK1140" s="101">
        <v>45657</v>
      </c>
      <c r="AL1140" s="94"/>
      <c r="AM1140" s="54" t="s">
        <v>41</v>
      </c>
      <c r="AN1140" s="54">
        <v>2024</v>
      </c>
      <c r="AO1140" s="82"/>
      <c r="AP1140" s="94"/>
      <c r="AQ1140" s="94"/>
      <c r="AR1140" s="82"/>
      <c r="AS1140" s="95"/>
      <c r="AT1140" s="96" t="s">
        <v>416</v>
      </c>
      <c r="AU1140" s="96">
        <v>2024</v>
      </c>
      <c r="AV1140" s="94"/>
      <c r="AW1140" s="94"/>
      <c r="AX1140" s="82"/>
      <c r="AY1140" s="82"/>
      <c r="AZ1140" s="98"/>
      <c r="BA1140" s="98"/>
      <c r="BB1140" s="98"/>
      <c r="BC1140" s="82"/>
    </row>
    <row r="1141" spans="1:55" ht="31.5" hidden="1" customHeight="1">
      <c r="A1141" s="54"/>
      <c r="B1141" s="78"/>
      <c r="C1141" s="79" t="s">
        <v>105</v>
      </c>
      <c r="D1141" s="52" t="s">
        <v>251</v>
      </c>
      <c r="E1141" s="80" t="s">
        <v>194</v>
      </c>
      <c r="F1141" s="81" t="s">
        <v>80</v>
      </c>
      <c r="G1141" s="82"/>
      <c r="H1141" s="53" t="s">
        <v>7124</v>
      </c>
      <c r="I1141" s="101">
        <v>45189</v>
      </c>
      <c r="J1141" s="84" t="s">
        <v>223</v>
      </c>
      <c r="K1141" s="52" t="s">
        <v>170</v>
      </c>
      <c r="L1141" s="85">
        <v>2023</v>
      </c>
      <c r="M1141" s="86" t="s">
        <v>7066</v>
      </c>
      <c r="N1141" s="53" t="s">
        <v>7125</v>
      </c>
      <c r="O1141" s="53" t="s">
        <v>7126</v>
      </c>
      <c r="P1141" s="53" t="s">
        <v>7127</v>
      </c>
      <c r="Q1141" s="52" t="s">
        <v>165</v>
      </c>
      <c r="R1141" s="52" t="s">
        <v>38</v>
      </c>
      <c r="S1141" s="87">
        <v>110</v>
      </c>
      <c r="T1141" s="53" t="s">
        <v>7116</v>
      </c>
      <c r="U1141" s="53" t="s">
        <v>7110</v>
      </c>
      <c r="V1141" s="88" t="s">
        <v>67</v>
      </c>
      <c r="W1141" s="82"/>
      <c r="X1141" s="89">
        <v>3960</v>
      </c>
      <c r="Y1141" s="90">
        <v>1</v>
      </c>
      <c r="Z1141" s="89">
        <f t="shared" si="4"/>
        <v>3960</v>
      </c>
      <c r="AA1141" s="91">
        <f t="shared" si="5"/>
        <v>36</v>
      </c>
      <c r="AB1141" s="55"/>
      <c r="AC1141" s="52" t="s">
        <v>42</v>
      </c>
      <c r="AD1141" s="92"/>
      <c r="AE1141" s="82"/>
      <c r="AF1141" s="82"/>
      <c r="AG1141" s="82"/>
      <c r="AH1141" s="82"/>
      <c r="AI1141" s="54" t="s">
        <v>584</v>
      </c>
      <c r="AJ1141" s="101">
        <v>45292</v>
      </c>
      <c r="AK1141" s="101">
        <v>45657</v>
      </c>
      <c r="AL1141" s="94"/>
      <c r="AM1141" s="54" t="s">
        <v>41</v>
      </c>
      <c r="AN1141" s="54">
        <v>2024</v>
      </c>
      <c r="AO1141" s="82"/>
      <c r="AP1141" s="94"/>
      <c r="AQ1141" s="94"/>
      <c r="AR1141" s="82"/>
      <c r="AS1141" s="95"/>
      <c r="AT1141" s="96" t="s">
        <v>416</v>
      </c>
      <c r="AU1141" s="96">
        <v>2024</v>
      </c>
      <c r="AV1141" s="94"/>
      <c r="AW1141" s="94"/>
      <c r="AX1141" s="82"/>
      <c r="AY1141" s="82"/>
      <c r="AZ1141" s="98"/>
      <c r="BA1141" s="98"/>
      <c r="BB1141" s="98"/>
      <c r="BC1141" s="82"/>
    </row>
    <row r="1142" spans="1:55" ht="31.5" hidden="1" customHeight="1">
      <c r="A1142" s="54"/>
      <c r="B1142" s="78"/>
      <c r="C1142" s="79" t="s">
        <v>105</v>
      </c>
      <c r="D1142" s="52" t="s">
        <v>251</v>
      </c>
      <c r="E1142" s="80" t="s">
        <v>194</v>
      </c>
      <c r="F1142" s="81" t="s">
        <v>80</v>
      </c>
      <c r="G1142" s="82"/>
      <c r="H1142" s="53" t="s">
        <v>7128</v>
      </c>
      <c r="I1142" s="101">
        <v>45189</v>
      </c>
      <c r="J1142" s="84" t="s">
        <v>223</v>
      </c>
      <c r="K1142" s="52" t="s">
        <v>170</v>
      </c>
      <c r="L1142" s="85">
        <v>2023</v>
      </c>
      <c r="M1142" s="86" t="s">
        <v>7066</v>
      </c>
      <c r="N1142" s="53" t="s">
        <v>7129</v>
      </c>
      <c r="O1142" s="53" t="s">
        <v>7130</v>
      </c>
      <c r="P1142" s="53" t="s">
        <v>7131</v>
      </c>
      <c r="Q1142" s="52" t="s">
        <v>165</v>
      </c>
      <c r="R1142" s="52" t="s">
        <v>38</v>
      </c>
      <c r="S1142" s="87">
        <v>13</v>
      </c>
      <c r="T1142" s="53" t="s">
        <v>7132</v>
      </c>
      <c r="U1142" s="53" t="s">
        <v>7110</v>
      </c>
      <c r="V1142" s="88" t="s">
        <v>67</v>
      </c>
      <c r="W1142" s="82"/>
      <c r="X1142" s="89">
        <v>1000</v>
      </c>
      <c r="Y1142" s="90">
        <v>1</v>
      </c>
      <c r="Z1142" s="89">
        <f t="shared" si="4"/>
        <v>1000</v>
      </c>
      <c r="AA1142" s="91">
        <f t="shared" si="5"/>
        <v>76.92307692307692</v>
      </c>
      <c r="AB1142" s="55"/>
      <c r="AC1142" s="52" t="s">
        <v>42</v>
      </c>
      <c r="AD1142" s="92"/>
      <c r="AE1142" s="82"/>
      <c r="AF1142" s="82"/>
      <c r="AG1142" s="82"/>
      <c r="AH1142" s="82"/>
      <c r="AI1142" s="54" t="s">
        <v>584</v>
      </c>
      <c r="AJ1142" s="101">
        <v>45292</v>
      </c>
      <c r="AK1142" s="101">
        <v>45657</v>
      </c>
      <c r="AL1142" s="94"/>
      <c r="AM1142" s="54" t="s">
        <v>41</v>
      </c>
      <c r="AN1142" s="54">
        <v>2024</v>
      </c>
      <c r="AO1142" s="82"/>
      <c r="AP1142" s="94"/>
      <c r="AQ1142" s="94"/>
      <c r="AR1142" s="82"/>
      <c r="AS1142" s="95"/>
      <c r="AT1142" s="96" t="s">
        <v>416</v>
      </c>
      <c r="AU1142" s="96">
        <v>2024</v>
      </c>
      <c r="AV1142" s="94"/>
      <c r="AW1142" s="94"/>
      <c r="AX1142" s="82"/>
      <c r="AY1142" s="82"/>
      <c r="AZ1142" s="98"/>
      <c r="BA1142" s="98"/>
      <c r="BB1142" s="98"/>
      <c r="BC1142" s="82"/>
    </row>
    <row r="1143" spans="1:55" ht="31.5" hidden="1" customHeight="1">
      <c r="A1143" s="54"/>
      <c r="B1143" s="78"/>
      <c r="C1143" s="79" t="s">
        <v>105</v>
      </c>
      <c r="D1143" s="52" t="s">
        <v>251</v>
      </c>
      <c r="E1143" s="80" t="s">
        <v>194</v>
      </c>
      <c r="F1143" s="81" t="s">
        <v>80</v>
      </c>
      <c r="G1143" s="82"/>
      <c r="H1143" s="53" t="s">
        <v>7133</v>
      </c>
      <c r="I1143" s="101">
        <v>45189</v>
      </c>
      <c r="J1143" s="84" t="s">
        <v>223</v>
      </c>
      <c r="K1143" s="52" t="s">
        <v>170</v>
      </c>
      <c r="L1143" s="85">
        <v>2023</v>
      </c>
      <c r="M1143" s="86" t="s">
        <v>7066</v>
      </c>
      <c r="N1143" s="53" t="s">
        <v>7134</v>
      </c>
      <c r="O1143" s="53" t="s">
        <v>7135</v>
      </c>
      <c r="P1143" s="53" t="s">
        <v>7136</v>
      </c>
      <c r="Q1143" s="52" t="s">
        <v>165</v>
      </c>
      <c r="R1143" s="52" t="s">
        <v>38</v>
      </c>
      <c r="S1143" s="87">
        <v>106</v>
      </c>
      <c r="T1143" s="53" t="s">
        <v>7135</v>
      </c>
      <c r="U1143" s="53" t="s">
        <v>7110</v>
      </c>
      <c r="V1143" s="88" t="s">
        <v>67</v>
      </c>
      <c r="W1143" s="82"/>
      <c r="X1143" s="89">
        <v>3816</v>
      </c>
      <c r="Y1143" s="90">
        <v>1</v>
      </c>
      <c r="Z1143" s="89">
        <f t="shared" si="4"/>
        <v>3816</v>
      </c>
      <c r="AA1143" s="91">
        <f t="shared" si="5"/>
        <v>36</v>
      </c>
      <c r="AB1143" s="55"/>
      <c r="AC1143" s="52" t="s">
        <v>42</v>
      </c>
      <c r="AD1143" s="92"/>
      <c r="AE1143" s="82"/>
      <c r="AF1143" s="82"/>
      <c r="AG1143" s="82"/>
      <c r="AH1143" s="82"/>
      <c r="AI1143" s="54" t="s">
        <v>584</v>
      </c>
      <c r="AJ1143" s="101">
        <v>45292</v>
      </c>
      <c r="AK1143" s="101">
        <v>45657</v>
      </c>
      <c r="AL1143" s="94"/>
      <c r="AM1143" s="54" t="s">
        <v>41</v>
      </c>
      <c r="AN1143" s="54">
        <v>2024</v>
      </c>
      <c r="AO1143" s="82"/>
      <c r="AP1143" s="94"/>
      <c r="AQ1143" s="94"/>
      <c r="AR1143" s="82"/>
      <c r="AS1143" s="95"/>
      <c r="AT1143" s="96" t="s">
        <v>416</v>
      </c>
      <c r="AU1143" s="96">
        <v>2024</v>
      </c>
      <c r="AV1143" s="94"/>
      <c r="AW1143" s="94"/>
      <c r="AX1143" s="82"/>
      <c r="AY1143" s="82"/>
      <c r="AZ1143" s="98"/>
      <c r="BA1143" s="98"/>
      <c r="BB1143" s="98"/>
      <c r="BC1143" s="82"/>
    </row>
    <row r="1144" spans="1:55" ht="31.5" hidden="1" customHeight="1">
      <c r="A1144" s="54"/>
      <c r="B1144" s="78"/>
      <c r="C1144" s="79" t="s">
        <v>105</v>
      </c>
      <c r="D1144" s="52" t="s">
        <v>251</v>
      </c>
      <c r="E1144" s="80" t="s">
        <v>194</v>
      </c>
      <c r="F1144" s="81" t="s">
        <v>80</v>
      </c>
      <c r="G1144" s="82"/>
      <c r="H1144" s="53" t="s">
        <v>7137</v>
      </c>
      <c r="I1144" s="101">
        <v>45189</v>
      </c>
      <c r="J1144" s="84" t="s">
        <v>223</v>
      </c>
      <c r="K1144" s="52" t="s">
        <v>170</v>
      </c>
      <c r="L1144" s="85">
        <v>2023</v>
      </c>
      <c r="M1144" s="86" t="s">
        <v>7066</v>
      </c>
      <c r="N1144" s="53" t="s">
        <v>7138</v>
      </c>
      <c r="O1144" s="53" t="s">
        <v>7139</v>
      </c>
      <c r="P1144" s="53" t="s">
        <v>7140</v>
      </c>
      <c r="Q1144" s="52" t="s">
        <v>165</v>
      </c>
      <c r="R1144" s="52" t="s">
        <v>38</v>
      </c>
      <c r="S1144" s="87">
        <v>68</v>
      </c>
      <c r="T1144" s="53" t="s">
        <v>7139</v>
      </c>
      <c r="U1144" s="53" t="s">
        <v>7110</v>
      </c>
      <c r="V1144" s="88" t="s">
        <v>67</v>
      </c>
      <c r="W1144" s="82"/>
      <c r="X1144" s="89">
        <v>2448</v>
      </c>
      <c r="Y1144" s="90">
        <v>1</v>
      </c>
      <c r="Z1144" s="89">
        <f t="shared" si="4"/>
        <v>2448</v>
      </c>
      <c r="AA1144" s="91">
        <f t="shared" si="5"/>
        <v>36</v>
      </c>
      <c r="AB1144" s="55"/>
      <c r="AC1144" s="52" t="s">
        <v>42</v>
      </c>
      <c r="AD1144" s="92"/>
      <c r="AE1144" s="82"/>
      <c r="AF1144" s="82"/>
      <c r="AG1144" s="82"/>
      <c r="AH1144" s="82"/>
      <c r="AI1144" s="54" t="s">
        <v>584</v>
      </c>
      <c r="AJ1144" s="101">
        <v>45292</v>
      </c>
      <c r="AK1144" s="101">
        <v>45657</v>
      </c>
      <c r="AL1144" s="94"/>
      <c r="AM1144" s="54" t="s">
        <v>41</v>
      </c>
      <c r="AN1144" s="54">
        <v>2024</v>
      </c>
      <c r="AO1144" s="82"/>
      <c r="AP1144" s="94"/>
      <c r="AQ1144" s="94"/>
      <c r="AR1144" s="82"/>
      <c r="AS1144" s="95"/>
      <c r="AT1144" s="96" t="s">
        <v>416</v>
      </c>
      <c r="AU1144" s="96">
        <v>2024</v>
      </c>
      <c r="AV1144" s="94"/>
      <c r="AW1144" s="94"/>
      <c r="AX1144" s="82"/>
      <c r="AY1144" s="82"/>
      <c r="AZ1144" s="98"/>
      <c r="BA1144" s="98"/>
      <c r="BB1144" s="98"/>
      <c r="BC1144" s="82"/>
    </row>
    <row r="1145" spans="1:55" ht="31.5" hidden="1" customHeight="1">
      <c r="A1145" s="54"/>
      <c r="B1145" s="78"/>
      <c r="C1145" s="79" t="s">
        <v>105</v>
      </c>
      <c r="D1145" s="52" t="s">
        <v>251</v>
      </c>
      <c r="E1145" s="80" t="s">
        <v>194</v>
      </c>
      <c r="F1145" s="81" t="s">
        <v>80</v>
      </c>
      <c r="G1145" s="82"/>
      <c r="H1145" s="53" t="s">
        <v>7141</v>
      </c>
      <c r="I1145" s="101">
        <v>45189</v>
      </c>
      <c r="J1145" s="84" t="s">
        <v>223</v>
      </c>
      <c r="K1145" s="52" t="s">
        <v>170</v>
      </c>
      <c r="L1145" s="85">
        <v>2023</v>
      </c>
      <c r="M1145" s="86" t="s">
        <v>7066</v>
      </c>
      <c r="N1145" s="53" t="s">
        <v>7142</v>
      </c>
      <c r="O1145" s="53" t="s">
        <v>4539</v>
      </c>
      <c r="P1145" s="53" t="s">
        <v>7143</v>
      </c>
      <c r="Q1145" s="52" t="s">
        <v>165</v>
      </c>
      <c r="R1145" s="52" t="s">
        <v>38</v>
      </c>
      <c r="S1145" s="87">
        <v>48</v>
      </c>
      <c r="T1145" s="53" t="s">
        <v>4539</v>
      </c>
      <c r="U1145" s="53" t="s">
        <v>7110</v>
      </c>
      <c r="V1145" s="88" t="s">
        <v>67</v>
      </c>
      <c r="W1145" s="82"/>
      <c r="X1145" s="89">
        <v>1728</v>
      </c>
      <c r="Y1145" s="90">
        <v>1</v>
      </c>
      <c r="Z1145" s="89">
        <f t="shared" si="4"/>
        <v>1728</v>
      </c>
      <c r="AA1145" s="91">
        <f t="shared" si="5"/>
        <v>36</v>
      </c>
      <c r="AB1145" s="55"/>
      <c r="AC1145" s="52" t="s">
        <v>42</v>
      </c>
      <c r="AD1145" s="92"/>
      <c r="AE1145" s="82"/>
      <c r="AF1145" s="82"/>
      <c r="AG1145" s="82"/>
      <c r="AH1145" s="82"/>
      <c r="AI1145" s="54" t="s">
        <v>584</v>
      </c>
      <c r="AJ1145" s="101">
        <v>45292</v>
      </c>
      <c r="AK1145" s="101">
        <v>45657</v>
      </c>
      <c r="AL1145" s="94"/>
      <c r="AM1145" s="54" t="s">
        <v>41</v>
      </c>
      <c r="AN1145" s="54">
        <v>2024</v>
      </c>
      <c r="AO1145" s="82"/>
      <c r="AP1145" s="94"/>
      <c r="AQ1145" s="94"/>
      <c r="AR1145" s="82"/>
      <c r="AS1145" s="95"/>
      <c r="AT1145" s="96" t="s">
        <v>416</v>
      </c>
      <c r="AU1145" s="96">
        <v>2024</v>
      </c>
      <c r="AV1145" s="94"/>
      <c r="AW1145" s="94"/>
      <c r="AX1145" s="82"/>
      <c r="AY1145" s="82"/>
      <c r="AZ1145" s="98"/>
      <c r="BA1145" s="98"/>
      <c r="BB1145" s="98"/>
      <c r="BC1145" s="82"/>
    </row>
    <row r="1146" spans="1:55" ht="31.5" hidden="1" customHeight="1">
      <c r="A1146" s="54"/>
      <c r="B1146" s="78"/>
      <c r="C1146" s="79" t="s">
        <v>39</v>
      </c>
      <c r="D1146" s="52" t="s">
        <v>183</v>
      </c>
      <c r="E1146" s="80" t="s">
        <v>123</v>
      </c>
      <c r="F1146" s="81" t="s">
        <v>4436</v>
      </c>
      <c r="G1146" s="82"/>
      <c r="H1146" s="53" t="s">
        <v>7144</v>
      </c>
      <c r="I1146" s="101">
        <v>45189</v>
      </c>
      <c r="J1146" s="84" t="s">
        <v>223</v>
      </c>
      <c r="K1146" s="52" t="s">
        <v>170</v>
      </c>
      <c r="L1146" s="85">
        <v>2023</v>
      </c>
      <c r="M1146" s="86" t="s">
        <v>7066</v>
      </c>
      <c r="N1146" s="53" t="s">
        <v>7145</v>
      </c>
      <c r="O1146" s="53" t="s">
        <v>7146</v>
      </c>
      <c r="P1146" s="53" t="s">
        <v>7147</v>
      </c>
      <c r="Q1146" s="52" t="s">
        <v>198</v>
      </c>
      <c r="R1146" s="52" t="s">
        <v>104</v>
      </c>
      <c r="S1146" s="87">
        <v>8</v>
      </c>
      <c r="T1146" s="53" t="s">
        <v>7148</v>
      </c>
      <c r="U1146" s="53" t="s">
        <v>7149</v>
      </c>
      <c r="V1146" s="88" t="s">
        <v>67</v>
      </c>
      <c r="W1146" s="82"/>
      <c r="X1146" s="89">
        <v>500</v>
      </c>
      <c r="Y1146" s="90">
        <v>1</v>
      </c>
      <c r="Z1146" s="89">
        <f t="shared" si="4"/>
        <v>500</v>
      </c>
      <c r="AA1146" s="91">
        <f t="shared" si="5"/>
        <v>62.5</v>
      </c>
      <c r="AB1146" s="55" t="s">
        <v>7150</v>
      </c>
      <c r="AC1146" s="52" t="s">
        <v>42</v>
      </c>
      <c r="AD1146" s="92"/>
      <c r="AE1146" s="82"/>
      <c r="AF1146" s="82"/>
      <c r="AG1146" s="82"/>
      <c r="AH1146" s="82"/>
      <c r="AI1146" s="54" t="s">
        <v>584</v>
      </c>
      <c r="AJ1146" s="101">
        <v>45200</v>
      </c>
      <c r="AK1146" s="101">
        <v>45565</v>
      </c>
      <c r="AL1146" s="94"/>
      <c r="AM1146" s="54" t="s">
        <v>180</v>
      </c>
      <c r="AN1146" s="54">
        <v>2023</v>
      </c>
      <c r="AO1146" s="82"/>
      <c r="AP1146" s="94"/>
      <c r="AQ1146" s="94"/>
      <c r="AR1146" s="82"/>
      <c r="AS1146" s="95"/>
      <c r="AT1146" s="96" t="s">
        <v>782</v>
      </c>
      <c r="AU1146" s="96">
        <v>2024</v>
      </c>
      <c r="AV1146" s="94"/>
      <c r="AW1146" s="94"/>
      <c r="AX1146" s="82"/>
      <c r="AY1146" s="82"/>
      <c r="AZ1146" s="98"/>
      <c r="BA1146" s="98"/>
      <c r="BB1146" s="98"/>
      <c r="BC1146" s="82"/>
    </row>
    <row r="1147" spans="1:55" ht="31.5" hidden="1" customHeight="1">
      <c r="A1147" s="54"/>
      <c r="B1147" s="78"/>
      <c r="C1147" s="79" t="s">
        <v>39</v>
      </c>
      <c r="D1147" s="52" t="s">
        <v>246</v>
      </c>
      <c r="E1147" s="80" t="s">
        <v>217</v>
      </c>
      <c r="F1147" s="81" t="s">
        <v>156</v>
      </c>
      <c r="G1147" s="82"/>
      <c r="H1147" s="53" t="s">
        <v>7151</v>
      </c>
      <c r="I1147" s="101">
        <v>45194</v>
      </c>
      <c r="J1147" s="84" t="s">
        <v>238</v>
      </c>
      <c r="K1147" s="52" t="s">
        <v>170</v>
      </c>
      <c r="L1147" s="85">
        <v>2023</v>
      </c>
      <c r="M1147" s="86" t="s">
        <v>7066</v>
      </c>
      <c r="N1147" s="53" t="s">
        <v>6080</v>
      </c>
      <c r="O1147" s="53"/>
      <c r="P1147" s="53" t="s">
        <v>7152</v>
      </c>
      <c r="Q1147" s="52" t="s">
        <v>165</v>
      </c>
      <c r="R1147" s="52" t="s">
        <v>38</v>
      </c>
      <c r="S1147" s="87">
        <v>197</v>
      </c>
      <c r="T1147" s="53" t="s">
        <v>7153</v>
      </c>
      <c r="U1147" s="53" t="s">
        <v>7154</v>
      </c>
      <c r="V1147" s="88" t="s">
        <v>67</v>
      </c>
      <c r="W1147" s="82"/>
      <c r="X1147" s="89">
        <v>9000</v>
      </c>
      <c r="Y1147" s="90">
        <v>1</v>
      </c>
      <c r="Z1147" s="89">
        <f t="shared" si="4"/>
        <v>9000</v>
      </c>
      <c r="AA1147" s="91">
        <f t="shared" si="5"/>
        <v>45.685279187817258</v>
      </c>
      <c r="AB1147" s="55" t="s">
        <v>7155</v>
      </c>
      <c r="AC1147" s="52" t="s">
        <v>42</v>
      </c>
      <c r="AD1147" s="92"/>
      <c r="AE1147" s="82"/>
      <c r="AF1147" s="82"/>
      <c r="AG1147" s="82"/>
      <c r="AH1147" s="82"/>
      <c r="AI1147" s="54" t="s">
        <v>2247</v>
      </c>
      <c r="AJ1147" s="101">
        <v>45200</v>
      </c>
      <c r="AK1147" s="101">
        <v>46295</v>
      </c>
      <c r="AL1147" s="94"/>
      <c r="AM1147" s="54" t="s">
        <v>180</v>
      </c>
      <c r="AN1147" s="54">
        <v>2023</v>
      </c>
      <c r="AO1147" s="82"/>
      <c r="AP1147" s="94"/>
      <c r="AQ1147" s="94"/>
      <c r="AR1147" s="82"/>
      <c r="AS1147" s="95"/>
      <c r="AT1147" s="96" t="s">
        <v>483</v>
      </c>
      <c r="AU1147" s="96">
        <v>2026</v>
      </c>
      <c r="AV1147" s="94"/>
      <c r="AW1147" s="94"/>
      <c r="AX1147" s="82"/>
      <c r="AY1147" s="82"/>
      <c r="AZ1147" s="98"/>
      <c r="BA1147" s="98"/>
      <c r="BB1147" s="98"/>
      <c r="BC1147" s="82"/>
    </row>
    <row r="1148" spans="1:55" ht="31.5" customHeight="1">
      <c r="A1148" s="54"/>
      <c r="B1148" s="78"/>
      <c r="C1148" s="79" t="s">
        <v>62</v>
      </c>
      <c r="D1148" s="52" t="s">
        <v>227</v>
      </c>
      <c r="E1148" s="80" t="s">
        <v>87</v>
      </c>
      <c r="F1148" s="81"/>
      <c r="G1148" s="82"/>
      <c r="H1148" s="53" t="s">
        <v>7156</v>
      </c>
      <c r="I1148" s="101">
        <v>45195</v>
      </c>
      <c r="J1148" s="84" t="s">
        <v>240</v>
      </c>
      <c r="K1148" s="52" t="s">
        <v>170</v>
      </c>
      <c r="L1148" s="85">
        <v>2023</v>
      </c>
      <c r="M1148" s="86" t="s">
        <v>7066</v>
      </c>
      <c r="N1148" s="53" t="s">
        <v>7157</v>
      </c>
      <c r="O1148" s="53" t="s">
        <v>7158</v>
      </c>
      <c r="P1148" s="53" t="s">
        <v>7157</v>
      </c>
      <c r="Q1148" s="52" t="s">
        <v>198</v>
      </c>
      <c r="R1148" s="52" t="s">
        <v>104</v>
      </c>
      <c r="S1148" s="87">
        <v>80</v>
      </c>
      <c r="T1148" s="53" t="s">
        <v>7158</v>
      </c>
      <c r="U1148" s="53" t="s">
        <v>7159</v>
      </c>
      <c r="V1148" s="88" t="s">
        <v>67</v>
      </c>
      <c r="W1148" s="82"/>
      <c r="X1148" s="89">
        <v>22000</v>
      </c>
      <c r="Y1148" s="90">
        <v>12</v>
      </c>
      <c r="Z1148" s="89">
        <f t="shared" si="4"/>
        <v>1833.3333333333333</v>
      </c>
      <c r="AA1148" s="91">
        <f t="shared" si="5"/>
        <v>22.916666666666664</v>
      </c>
      <c r="AB1148" s="55"/>
      <c r="AC1148" s="52" t="s">
        <v>42</v>
      </c>
      <c r="AD1148" s="92"/>
      <c r="AE1148" s="82"/>
      <c r="AF1148" s="82"/>
      <c r="AG1148" s="82"/>
      <c r="AH1148" s="82"/>
      <c r="AI1148" s="54" t="s">
        <v>628</v>
      </c>
      <c r="AJ1148" s="101">
        <v>45139</v>
      </c>
      <c r="AK1148" s="540">
        <v>45869</v>
      </c>
      <c r="AL1148" s="94"/>
      <c r="AM1148" s="54" t="s">
        <v>159</v>
      </c>
      <c r="AN1148" s="54">
        <v>2023</v>
      </c>
      <c r="AO1148" s="82"/>
      <c r="AP1148" s="94"/>
      <c r="AQ1148" s="94"/>
      <c r="AR1148" s="82"/>
      <c r="AS1148" s="95"/>
      <c r="AT1148" s="96" t="s">
        <v>500</v>
      </c>
      <c r="AU1148" s="96">
        <v>2025</v>
      </c>
      <c r="AV1148" s="94"/>
      <c r="AW1148" s="94"/>
      <c r="AX1148" s="82"/>
      <c r="AY1148" s="82"/>
      <c r="AZ1148" s="98"/>
      <c r="BA1148" s="98"/>
      <c r="BB1148" s="98"/>
      <c r="BC1148" s="82"/>
    </row>
    <row r="1149" spans="1:55" ht="31.5" hidden="1" customHeight="1">
      <c r="A1149" s="54"/>
      <c r="B1149" s="78"/>
      <c r="C1149" s="79" t="s">
        <v>39</v>
      </c>
      <c r="D1149" s="52" t="s">
        <v>174</v>
      </c>
      <c r="E1149" s="80" t="s">
        <v>123</v>
      </c>
      <c r="F1149" s="81" t="s">
        <v>6969</v>
      </c>
      <c r="G1149" s="82"/>
      <c r="H1149" s="53" t="s">
        <v>7160</v>
      </c>
      <c r="I1149" s="101">
        <v>45198</v>
      </c>
      <c r="J1149" s="84" t="s">
        <v>247</v>
      </c>
      <c r="K1149" s="52" t="s">
        <v>170</v>
      </c>
      <c r="L1149" s="85">
        <v>2023</v>
      </c>
      <c r="M1149" s="86" t="s">
        <v>7066</v>
      </c>
      <c r="N1149" s="53" t="s">
        <v>7003</v>
      </c>
      <c r="O1149" s="53" t="s">
        <v>7004</v>
      </c>
      <c r="P1149" s="53" t="s">
        <v>7161</v>
      </c>
      <c r="Q1149" s="52" t="s">
        <v>198</v>
      </c>
      <c r="R1149" s="52" t="s">
        <v>104</v>
      </c>
      <c r="S1149" s="87">
        <v>26</v>
      </c>
      <c r="T1149" s="53" t="s">
        <v>7162</v>
      </c>
      <c r="U1149" s="53" t="s">
        <v>7163</v>
      </c>
      <c r="V1149" s="88" t="s">
        <v>67</v>
      </c>
      <c r="W1149" s="82"/>
      <c r="X1149" s="89">
        <v>1000</v>
      </c>
      <c r="Y1149" s="90">
        <v>1</v>
      </c>
      <c r="Z1149" s="89">
        <f t="shared" si="4"/>
        <v>1000</v>
      </c>
      <c r="AA1149" s="91">
        <f t="shared" si="5"/>
        <v>38.46153846153846</v>
      </c>
      <c r="AB1149" s="55" t="s">
        <v>7164</v>
      </c>
      <c r="AC1149" s="52" t="s">
        <v>42</v>
      </c>
      <c r="AD1149" s="92"/>
      <c r="AE1149" s="82"/>
      <c r="AF1149" s="82"/>
      <c r="AG1149" s="82"/>
      <c r="AH1149" s="82"/>
      <c r="AI1149" s="54" t="s">
        <v>4131</v>
      </c>
      <c r="AJ1149" s="101">
        <v>45200</v>
      </c>
      <c r="AK1149" s="101">
        <v>46660</v>
      </c>
      <c r="AL1149" s="94"/>
      <c r="AM1149" s="54" t="s">
        <v>180</v>
      </c>
      <c r="AN1149" s="54">
        <v>2023</v>
      </c>
      <c r="AO1149" s="82"/>
      <c r="AP1149" s="94"/>
      <c r="AQ1149" s="94"/>
      <c r="AR1149" s="82"/>
      <c r="AS1149" s="95"/>
      <c r="AT1149" s="96" t="s">
        <v>483</v>
      </c>
      <c r="AU1149" s="96">
        <v>2027</v>
      </c>
      <c r="AV1149" s="94"/>
      <c r="AW1149" s="94"/>
      <c r="AX1149" s="82"/>
      <c r="AY1149" s="82"/>
      <c r="AZ1149" s="98"/>
      <c r="BA1149" s="98"/>
      <c r="BB1149" s="98"/>
      <c r="BC1149" s="82"/>
    </row>
    <row r="1150" spans="1:55" ht="31.5" hidden="1" customHeight="1">
      <c r="A1150" s="54"/>
      <c r="B1150" s="78"/>
      <c r="C1150" s="79" t="s">
        <v>62</v>
      </c>
      <c r="D1150" s="52" t="s">
        <v>196</v>
      </c>
      <c r="E1150" s="80" t="s">
        <v>123</v>
      </c>
      <c r="F1150" s="81" t="s">
        <v>7165</v>
      </c>
      <c r="G1150" s="82"/>
      <c r="H1150" s="53" t="s">
        <v>7166</v>
      </c>
      <c r="I1150" s="101">
        <v>45201</v>
      </c>
      <c r="J1150" s="100" t="s">
        <v>63</v>
      </c>
      <c r="K1150" s="52" t="s">
        <v>180</v>
      </c>
      <c r="L1150" s="85">
        <v>2023</v>
      </c>
      <c r="M1150" s="86" t="s">
        <v>7167</v>
      </c>
      <c r="N1150" s="53" t="s">
        <v>2131</v>
      </c>
      <c r="O1150" s="53" t="s">
        <v>2336</v>
      </c>
      <c r="P1150" s="53" t="s">
        <v>7168</v>
      </c>
      <c r="Q1150" s="52" t="s">
        <v>114</v>
      </c>
      <c r="R1150" s="52" t="s">
        <v>104</v>
      </c>
      <c r="S1150" s="87">
        <v>40</v>
      </c>
      <c r="T1150" s="53" t="s">
        <v>2336</v>
      </c>
      <c r="U1150" s="53" t="s">
        <v>7169</v>
      </c>
      <c r="V1150" s="88" t="s">
        <v>67</v>
      </c>
      <c r="W1150" s="82"/>
      <c r="X1150" s="89">
        <v>15600</v>
      </c>
      <c r="Y1150" s="90">
        <v>12</v>
      </c>
      <c r="Z1150" s="89">
        <f t="shared" si="4"/>
        <v>1300</v>
      </c>
      <c r="AA1150" s="91">
        <f t="shared" si="5"/>
        <v>32.5</v>
      </c>
      <c r="AB1150" s="55" t="s">
        <v>7170</v>
      </c>
      <c r="AC1150" s="52" t="s">
        <v>42</v>
      </c>
      <c r="AD1150" s="92"/>
      <c r="AE1150" s="82"/>
      <c r="AF1150" s="82"/>
      <c r="AG1150" s="82"/>
      <c r="AH1150" s="82"/>
      <c r="AI1150" s="54" t="s">
        <v>584</v>
      </c>
      <c r="AJ1150" s="101">
        <v>45139</v>
      </c>
      <c r="AK1150" s="101">
        <v>45504</v>
      </c>
      <c r="AL1150" s="94"/>
      <c r="AM1150" s="54" t="s">
        <v>159</v>
      </c>
      <c r="AN1150" s="54">
        <v>2023</v>
      </c>
      <c r="AO1150" s="82"/>
      <c r="AP1150" s="94"/>
      <c r="AQ1150" s="94"/>
      <c r="AR1150" s="82"/>
      <c r="AS1150" s="95"/>
      <c r="AT1150" s="96" t="s">
        <v>500</v>
      </c>
      <c r="AU1150" s="96">
        <v>2024</v>
      </c>
      <c r="AV1150" s="94"/>
      <c r="AW1150" s="94"/>
      <c r="AX1150" s="82"/>
      <c r="AY1150" s="82"/>
      <c r="AZ1150" s="98"/>
      <c r="BA1150" s="98"/>
      <c r="BB1150" s="98"/>
      <c r="BC1150" s="82"/>
    </row>
    <row r="1151" spans="1:55" ht="31.5" hidden="1" customHeight="1">
      <c r="A1151" s="54"/>
      <c r="B1151" s="78"/>
      <c r="C1151" s="79" t="s">
        <v>39</v>
      </c>
      <c r="D1151" s="52" t="s">
        <v>243</v>
      </c>
      <c r="E1151" s="80" t="s">
        <v>217</v>
      </c>
      <c r="F1151" s="81" t="s">
        <v>4449</v>
      </c>
      <c r="G1151" s="82"/>
      <c r="H1151" s="53" t="s">
        <v>7171</v>
      </c>
      <c r="I1151" s="101">
        <v>45201</v>
      </c>
      <c r="J1151" s="100" t="s">
        <v>63</v>
      </c>
      <c r="K1151" s="52" t="s">
        <v>180</v>
      </c>
      <c r="L1151" s="85">
        <v>2023</v>
      </c>
      <c r="M1151" s="86" t="s">
        <v>7167</v>
      </c>
      <c r="N1151" s="53" t="s">
        <v>7172</v>
      </c>
      <c r="O1151" s="53" t="s">
        <v>7173</v>
      </c>
      <c r="P1151" s="53" t="s">
        <v>7174</v>
      </c>
      <c r="Q1151" s="52" t="s">
        <v>165</v>
      </c>
      <c r="R1151" s="52" t="s">
        <v>61</v>
      </c>
      <c r="S1151" s="87">
        <v>684</v>
      </c>
      <c r="T1151" s="53" t="s">
        <v>7175</v>
      </c>
      <c r="U1151" s="53" t="s">
        <v>7176</v>
      </c>
      <c r="V1151" s="88" t="s">
        <v>67</v>
      </c>
      <c r="W1151" s="82"/>
      <c r="X1151" s="89">
        <v>27360</v>
      </c>
      <c r="Y1151" s="90">
        <v>1</v>
      </c>
      <c r="Z1151" s="89">
        <f t="shared" si="4"/>
        <v>27360</v>
      </c>
      <c r="AA1151" s="91">
        <f t="shared" si="5"/>
        <v>40</v>
      </c>
      <c r="AB1151" s="55" t="s">
        <v>7177</v>
      </c>
      <c r="AC1151" s="52" t="s">
        <v>42</v>
      </c>
      <c r="AD1151" s="92"/>
      <c r="AE1151" s="82"/>
      <c r="AF1151" s="82"/>
      <c r="AG1151" s="82"/>
      <c r="AH1151" s="82"/>
      <c r="AI1151" s="54" t="s">
        <v>2247</v>
      </c>
      <c r="AJ1151" s="139">
        <v>45261</v>
      </c>
      <c r="AK1151" s="139">
        <v>45991</v>
      </c>
      <c r="AL1151" s="94"/>
      <c r="AM1151" s="140" t="s">
        <v>398</v>
      </c>
      <c r="AN1151" s="54">
        <v>2023</v>
      </c>
      <c r="AO1151" s="82"/>
      <c r="AP1151" s="107" t="s">
        <v>7178</v>
      </c>
      <c r="AQ1151" s="94"/>
      <c r="AR1151" s="82"/>
      <c r="AS1151" s="134" t="s">
        <v>7179</v>
      </c>
      <c r="AT1151" s="96" t="s">
        <v>1607</v>
      </c>
      <c r="AU1151" s="141">
        <v>2025</v>
      </c>
      <c r="AV1151" s="142" t="s">
        <v>7180</v>
      </c>
      <c r="AW1151" s="94"/>
      <c r="AX1151" s="82"/>
      <c r="AY1151" s="82"/>
      <c r="AZ1151" s="98"/>
      <c r="BA1151" s="98"/>
      <c r="BB1151" s="98"/>
      <c r="BC1151" s="82"/>
    </row>
    <row r="1152" spans="1:55" ht="31.5" hidden="1" customHeight="1">
      <c r="A1152" s="54"/>
      <c r="B1152" s="78"/>
      <c r="C1152" s="79" t="s">
        <v>39</v>
      </c>
      <c r="D1152" s="52" t="s">
        <v>243</v>
      </c>
      <c r="E1152" s="80" t="s">
        <v>217</v>
      </c>
      <c r="F1152" s="81"/>
      <c r="G1152" s="82"/>
      <c r="H1152" s="53" t="s">
        <v>7181</v>
      </c>
      <c r="I1152" s="101">
        <v>45202</v>
      </c>
      <c r="J1152" s="84" t="s">
        <v>85</v>
      </c>
      <c r="K1152" s="52" t="s">
        <v>180</v>
      </c>
      <c r="L1152" s="85">
        <v>2023</v>
      </c>
      <c r="M1152" s="86" t="s">
        <v>7167</v>
      </c>
      <c r="N1152" s="53" t="s">
        <v>7182</v>
      </c>
      <c r="O1152" s="53" t="s">
        <v>7183</v>
      </c>
      <c r="P1152" s="53" t="s">
        <v>7184</v>
      </c>
      <c r="Q1152" s="52" t="s">
        <v>198</v>
      </c>
      <c r="R1152" s="52" t="s">
        <v>104</v>
      </c>
      <c r="S1152" s="87">
        <v>51</v>
      </c>
      <c r="T1152" s="53" t="s">
        <v>7185</v>
      </c>
      <c r="U1152" s="53" t="s">
        <v>7186</v>
      </c>
      <c r="V1152" s="88" t="s">
        <v>67</v>
      </c>
      <c r="W1152" s="82"/>
      <c r="X1152" s="89">
        <v>3000</v>
      </c>
      <c r="Y1152" s="90">
        <v>1</v>
      </c>
      <c r="Z1152" s="89">
        <f t="shared" si="4"/>
        <v>3000</v>
      </c>
      <c r="AA1152" s="91">
        <f t="shared" si="5"/>
        <v>58.823529411764703</v>
      </c>
      <c r="AB1152" s="55" t="s">
        <v>7187</v>
      </c>
      <c r="AC1152" s="52" t="s">
        <v>42</v>
      </c>
      <c r="AD1152" s="92"/>
      <c r="AE1152" s="82"/>
      <c r="AF1152" s="82"/>
      <c r="AG1152" s="82"/>
      <c r="AH1152" s="82"/>
      <c r="AI1152" s="54" t="s">
        <v>584</v>
      </c>
      <c r="AJ1152" s="101">
        <v>45231</v>
      </c>
      <c r="AK1152" s="101">
        <v>45596</v>
      </c>
      <c r="AL1152" s="94"/>
      <c r="AM1152" s="54" t="s">
        <v>187</v>
      </c>
      <c r="AN1152" s="54">
        <v>2023</v>
      </c>
      <c r="AO1152" s="82"/>
      <c r="AP1152" s="94"/>
      <c r="AQ1152" s="94"/>
      <c r="AR1152" s="82"/>
      <c r="AS1152" s="95"/>
      <c r="AT1152" s="96" t="s">
        <v>782</v>
      </c>
      <c r="AU1152" s="96">
        <v>2024</v>
      </c>
      <c r="AV1152" s="94"/>
      <c r="AW1152" s="94"/>
      <c r="AX1152" s="82"/>
      <c r="AY1152" s="82"/>
      <c r="AZ1152" s="98"/>
      <c r="BA1152" s="98"/>
      <c r="BB1152" s="98"/>
      <c r="BC1152" s="82"/>
    </row>
    <row r="1153" spans="1:55" ht="31.5" customHeight="1">
      <c r="A1153" s="54"/>
      <c r="B1153" s="78"/>
      <c r="C1153" s="79" t="s">
        <v>39</v>
      </c>
      <c r="D1153" s="52" t="s">
        <v>258</v>
      </c>
      <c r="E1153" s="80" t="s">
        <v>200</v>
      </c>
      <c r="F1153" s="81" t="s">
        <v>4449</v>
      </c>
      <c r="G1153" s="82"/>
      <c r="H1153" s="53" t="s">
        <v>7188</v>
      </c>
      <c r="I1153" s="101">
        <v>45203</v>
      </c>
      <c r="J1153" s="84" t="s">
        <v>106</v>
      </c>
      <c r="K1153" s="52" t="s">
        <v>180</v>
      </c>
      <c r="L1153" s="85">
        <v>2023</v>
      </c>
      <c r="M1153" s="86" t="s">
        <v>7167</v>
      </c>
      <c r="N1153" s="53" t="s">
        <v>7189</v>
      </c>
      <c r="O1153" s="53" t="s">
        <v>7190</v>
      </c>
      <c r="P1153" s="53" t="s">
        <v>7191</v>
      </c>
      <c r="Q1153" s="52" t="s">
        <v>165</v>
      </c>
      <c r="R1153" s="52" t="s">
        <v>61</v>
      </c>
      <c r="S1153" s="87">
        <v>226</v>
      </c>
      <c r="T1153" s="53" t="s">
        <v>7192</v>
      </c>
      <c r="U1153" s="53" t="s">
        <v>7193</v>
      </c>
      <c r="V1153" s="88" t="s">
        <v>67</v>
      </c>
      <c r="W1153" s="82"/>
      <c r="X1153" s="89">
        <v>15060</v>
      </c>
      <c r="Y1153" s="90">
        <v>1</v>
      </c>
      <c r="Z1153" s="89">
        <f t="shared" si="4"/>
        <v>15060</v>
      </c>
      <c r="AA1153" s="91">
        <f t="shared" si="5"/>
        <v>66.637168141592923</v>
      </c>
      <c r="AB1153" s="55" t="s">
        <v>7194</v>
      </c>
      <c r="AC1153" s="52" t="s">
        <v>42</v>
      </c>
      <c r="AD1153" s="92"/>
      <c r="AE1153" s="82"/>
      <c r="AF1153" s="82"/>
      <c r="AG1153" s="82"/>
      <c r="AH1153" s="82"/>
      <c r="AI1153" s="54" t="s">
        <v>628</v>
      </c>
      <c r="AJ1153" s="101">
        <v>45108</v>
      </c>
      <c r="AK1153" s="101">
        <v>45838</v>
      </c>
      <c r="AL1153" s="94"/>
      <c r="AM1153" s="54" t="s">
        <v>147</v>
      </c>
      <c r="AN1153" s="54">
        <v>2023</v>
      </c>
      <c r="AO1153" s="82"/>
      <c r="AP1153" s="94"/>
      <c r="AQ1153" s="94"/>
      <c r="AR1153" s="82"/>
      <c r="AS1153" s="541" t="s">
        <v>11047</v>
      </c>
      <c r="AT1153" s="96" t="s">
        <v>466</v>
      </c>
      <c r="AU1153" s="96">
        <v>2025</v>
      </c>
      <c r="AV1153" s="94"/>
      <c r="AW1153" s="94"/>
      <c r="AX1153" s="82"/>
      <c r="AY1153" s="82"/>
      <c r="AZ1153" s="98"/>
      <c r="BA1153" s="98"/>
      <c r="BB1153" s="98"/>
      <c r="BC1153" s="82"/>
    </row>
    <row r="1154" spans="1:55" ht="31.5" customHeight="1">
      <c r="A1154" s="54"/>
      <c r="B1154" s="78"/>
      <c r="C1154" s="79" t="s">
        <v>39</v>
      </c>
      <c r="D1154" s="52" t="s">
        <v>258</v>
      </c>
      <c r="E1154" s="80" t="s">
        <v>200</v>
      </c>
      <c r="F1154" s="81" t="s">
        <v>4449</v>
      </c>
      <c r="G1154" s="82"/>
      <c r="H1154" s="53" t="s">
        <v>7197</v>
      </c>
      <c r="I1154" s="101">
        <v>45203</v>
      </c>
      <c r="J1154" s="84" t="s">
        <v>106</v>
      </c>
      <c r="K1154" s="52" t="s">
        <v>180</v>
      </c>
      <c r="L1154" s="85">
        <v>2023</v>
      </c>
      <c r="M1154" s="86" t="s">
        <v>7167</v>
      </c>
      <c r="N1154" s="53" t="s">
        <v>7198</v>
      </c>
      <c r="O1154" s="53" t="s">
        <v>7199</v>
      </c>
      <c r="P1154" s="53" t="s">
        <v>7200</v>
      </c>
      <c r="Q1154" s="52" t="s">
        <v>165</v>
      </c>
      <c r="R1154" s="52" t="s">
        <v>61</v>
      </c>
      <c r="S1154" s="87">
        <v>51</v>
      </c>
      <c r="T1154" s="53" t="s">
        <v>7201</v>
      </c>
      <c r="U1154" s="53" t="s">
        <v>7202</v>
      </c>
      <c r="V1154" s="88" t="s">
        <v>67</v>
      </c>
      <c r="W1154" s="82"/>
      <c r="X1154" s="89">
        <v>4620</v>
      </c>
      <c r="Y1154" s="90">
        <v>1</v>
      </c>
      <c r="Z1154" s="89">
        <f t="shared" si="4"/>
        <v>4620</v>
      </c>
      <c r="AA1154" s="91">
        <f t="shared" si="5"/>
        <v>90.588235294117652</v>
      </c>
      <c r="AB1154" s="55" t="s">
        <v>7203</v>
      </c>
      <c r="AC1154" s="52" t="s">
        <v>42</v>
      </c>
      <c r="AD1154" s="92"/>
      <c r="AE1154" s="82"/>
      <c r="AF1154" s="82"/>
      <c r="AG1154" s="82"/>
      <c r="AH1154" s="82"/>
      <c r="AI1154" s="54" t="s">
        <v>628</v>
      </c>
      <c r="AJ1154" s="101">
        <v>45170</v>
      </c>
      <c r="AK1154" s="540">
        <v>45900</v>
      </c>
      <c r="AL1154" s="94"/>
      <c r="AM1154" s="54" t="s">
        <v>170</v>
      </c>
      <c r="AN1154" s="54">
        <v>2023</v>
      </c>
      <c r="AO1154" s="82"/>
      <c r="AP1154" s="94"/>
      <c r="AQ1154" s="94"/>
      <c r="AR1154" s="82"/>
      <c r="AS1154" s="95"/>
      <c r="AT1154" s="96" t="s">
        <v>389</v>
      </c>
      <c r="AU1154" s="96">
        <v>2025</v>
      </c>
      <c r="AV1154" s="94"/>
      <c r="AW1154" s="94"/>
      <c r="AX1154" s="82"/>
      <c r="AY1154" s="82"/>
      <c r="AZ1154" s="98"/>
      <c r="BA1154" s="98"/>
      <c r="BB1154" s="98"/>
      <c r="BC1154" s="82"/>
    </row>
    <row r="1155" spans="1:55" ht="31.5" hidden="1" customHeight="1">
      <c r="A1155" s="54"/>
      <c r="B1155" s="78"/>
      <c r="C1155" s="79" t="s">
        <v>62</v>
      </c>
      <c r="D1155" s="52" t="s">
        <v>218</v>
      </c>
      <c r="E1155" s="80" t="s">
        <v>248</v>
      </c>
      <c r="F1155" s="81" t="s">
        <v>6430</v>
      </c>
      <c r="G1155" s="82"/>
      <c r="H1155" s="53" t="s">
        <v>7204</v>
      </c>
      <c r="I1155" s="143">
        <v>45209</v>
      </c>
      <c r="J1155" s="84" t="s">
        <v>179</v>
      </c>
      <c r="K1155" s="52" t="s">
        <v>180</v>
      </c>
      <c r="L1155" s="85">
        <v>2023</v>
      </c>
      <c r="M1155" s="86" t="s">
        <v>7167</v>
      </c>
      <c r="N1155" s="53" t="s">
        <v>7205</v>
      </c>
      <c r="O1155" s="53" t="s">
        <v>7206</v>
      </c>
      <c r="P1155" s="53" t="s">
        <v>7207</v>
      </c>
      <c r="Q1155" s="52" t="s">
        <v>198</v>
      </c>
      <c r="R1155" s="52" t="s">
        <v>104</v>
      </c>
      <c r="S1155" s="87">
        <v>60</v>
      </c>
      <c r="T1155" s="53" t="s">
        <v>7208</v>
      </c>
      <c r="U1155" s="53" t="s">
        <v>7209</v>
      </c>
      <c r="V1155" s="88" t="s">
        <v>67</v>
      </c>
      <c r="W1155" s="82"/>
      <c r="X1155" s="89">
        <v>500</v>
      </c>
      <c r="Y1155" s="90">
        <v>1</v>
      </c>
      <c r="Z1155" s="89">
        <f t="shared" si="4"/>
        <v>500</v>
      </c>
      <c r="AA1155" s="91">
        <f t="shared" si="5"/>
        <v>8.3333333333333339</v>
      </c>
      <c r="AB1155" s="55" t="s">
        <v>7210</v>
      </c>
      <c r="AC1155" s="52" t="s">
        <v>42</v>
      </c>
      <c r="AD1155" s="92"/>
      <c r="AE1155" s="82"/>
      <c r="AF1155" s="82"/>
      <c r="AG1155" s="82"/>
      <c r="AH1155" s="82"/>
      <c r="AI1155" s="54" t="s">
        <v>5223</v>
      </c>
      <c r="AJ1155" s="101">
        <v>45231</v>
      </c>
      <c r="AK1155" s="101">
        <v>47057</v>
      </c>
      <c r="AL1155" s="94"/>
      <c r="AM1155" s="54" t="s">
        <v>187</v>
      </c>
      <c r="AN1155" s="54">
        <v>2023</v>
      </c>
      <c r="AO1155" s="82"/>
      <c r="AP1155" s="94"/>
      <c r="AQ1155" s="94"/>
      <c r="AR1155" s="82"/>
      <c r="AS1155" s="95"/>
      <c r="AT1155" s="96" t="s">
        <v>782</v>
      </c>
      <c r="AU1155" s="96">
        <v>2028</v>
      </c>
      <c r="AV1155" s="94"/>
      <c r="AW1155" s="94"/>
      <c r="AX1155" s="82"/>
      <c r="AY1155" s="82"/>
      <c r="AZ1155" s="98"/>
      <c r="BA1155" s="98"/>
      <c r="BB1155" s="98"/>
      <c r="BC1155" s="82"/>
    </row>
    <row r="1156" spans="1:55" ht="31.5" hidden="1" customHeight="1">
      <c r="A1156" s="54"/>
      <c r="B1156" s="78"/>
      <c r="C1156" s="79" t="s">
        <v>62</v>
      </c>
      <c r="D1156" s="52" t="s">
        <v>50</v>
      </c>
      <c r="E1156" s="80" t="s">
        <v>66</v>
      </c>
      <c r="F1156" s="81" t="s">
        <v>5</v>
      </c>
      <c r="G1156" s="82"/>
      <c r="H1156" s="53" t="s">
        <v>7211</v>
      </c>
      <c r="I1156" s="143">
        <v>45209</v>
      </c>
      <c r="J1156" s="84" t="s">
        <v>179</v>
      </c>
      <c r="K1156" s="52" t="s">
        <v>180</v>
      </c>
      <c r="L1156" s="85">
        <v>2023</v>
      </c>
      <c r="M1156" s="86" t="s">
        <v>7167</v>
      </c>
      <c r="N1156" s="53" t="s">
        <v>7212</v>
      </c>
      <c r="O1156" s="53" t="s">
        <v>7213</v>
      </c>
      <c r="P1156" s="53" t="s">
        <v>4361</v>
      </c>
      <c r="Q1156" s="52" t="s">
        <v>198</v>
      </c>
      <c r="R1156" s="52" t="s">
        <v>104</v>
      </c>
      <c r="S1156" s="87">
        <v>275</v>
      </c>
      <c r="T1156" s="53" t="s">
        <v>3560</v>
      </c>
      <c r="U1156" s="53" t="s">
        <v>4363</v>
      </c>
      <c r="V1156" s="88" t="s">
        <v>67</v>
      </c>
      <c r="W1156" s="82"/>
      <c r="X1156" s="89">
        <v>26750</v>
      </c>
      <c r="Y1156" s="90">
        <v>1</v>
      </c>
      <c r="Z1156" s="89">
        <f t="shared" si="4"/>
        <v>26750</v>
      </c>
      <c r="AA1156" s="91">
        <f t="shared" si="5"/>
        <v>97.272727272727266</v>
      </c>
      <c r="AB1156" s="55" t="s">
        <v>7214</v>
      </c>
      <c r="AC1156" s="52" t="s">
        <v>65</v>
      </c>
      <c r="AD1156" s="92"/>
      <c r="AE1156" s="82"/>
      <c r="AF1156" s="82"/>
      <c r="AG1156" s="82"/>
      <c r="AH1156" s="82"/>
      <c r="AI1156" s="54" t="s">
        <v>584</v>
      </c>
      <c r="AJ1156" s="101">
        <v>45200</v>
      </c>
      <c r="AK1156" s="101">
        <v>45565</v>
      </c>
      <c r="AL1156" s="94"/>
      <c r="AM1156" s="54" t="s">
        <v>180</v>
      </c>
      <c r="AN1156" s="54">
        <v>2023</v>
      </c>
      <c r="AO1156" s="82"/>
      <c r="AP1156" s="94"/>
      <c r="AQ1156" s="94"/>
      <c r="AR1156" s="82"/>
      <c r="AS1156" s="95"/>
      <c r="AT1156" s="96" t="s">
        <v>483</v>
      </c>
      <c r="AU1156" s="96">
        <v>2024</v>
      </c>
      <c r="AV1156" s="94"/>
      <c r="AW1156" s="94"/>
      <c r="AX1156" s="82"/>
      <c r="AY1156" s="82"/>
      <c r="AZ1156" s="98"/>
      <c r="BA1156" s="98"/>
      <c r="BB1156" s="98"/>
      <c r="BC1156" s="82"/>
    </row>
    <row r="1157" spans="1:55" ht="31.5" hidden="1" customHeight="1">
      <c r="A1157" s="54"/>
      <c r="B1157" s="78"/>
      <c r="C1157" s="79" t="s">
        <v>62</v>
      </c>
      <c r="D1157" s="52" t="s">
        <v>251</v>
      </c>
      <c r="E1157" s="80" t="s">
        <v>194</v>
      </c>
      <c r="F1157" s="81" t="s">
        <v>7215</v>
      </c>
      <c r="G1157" s="82"/>
      <c r="H1157" s="53" t="s">
        <v>7216</v>
      </c>
      <c r="I1157" s="143">
        <v>45210</v>
      </c>
      <c r="J1157" s="84" t="s">
        <v>186</v>
      </c>
      <c r="K1157" s="52" t="s">
        <v>180</v>
      </c>
      <c r="L1157" s="85">
        <v>2023</v>
      </c>
      <c r="M1157" s="86" t="s">
        <v>7167</v>
      </c>
      <c r="N1157" s="53" t="s">
        <v>7217</v>
      </c>
      <c r="O1157" s="53" t="s">
        <v>7218</v>
      </c>
      <c r="P1157" s="53" t="s">
        <v>5153</v>
      </c>
      <c r="Q1157" s="52" t="s">
        <v>198</v>
      </c>
      <c r="R1157" s="52" t="s">
        <v>104</v>
      </c>
      <c r="S1157" s="87">
        <v>157</v>
      </c>
      <c r="T1157" s="53" t="s">
        <v>7218</v>
      </c>
      <c r="U1157" s="53" t="s">
        <v>7219</v>
      </c>
      <c r="V1157" s="88" t="s">
        <v>67</v>
      </c>
      <c r="W1157" s="82"/>
      <c r="X1157" s="89">
        <v>56520</v>
      </c>
      <c r="Y1157" s="90">
        <v>12</v>
      </c>
      <c r="Z1157" s="89">
        <f t="shared" si="4"/>
        <v>4710</v>
      </c>
      <c r="AA1157" s="91">
        <f t="shared" si="5"/>
        <v>30</v>
      </c>
      <c r="AB1157" s="55" t="s">
        <v>7220</v>
      </c>
      <c r="AC1157" s="52" t="s">
        <v>42</v>
      </c>
      <c r="AD1157" s="92"/>
      <c r="AE1157" s="82"/>
      <c r="AF1157" s="82"/>
      <c r="AG1157" s="82"/>
      <c r="AH1157" s="82"/>
      <c r="AI1157" s="54" t="s">
        <v>2255</v>
      </c>
      <c r="AJ1157" s="101">
        <v>45200</v>
      </c>
      <c r="AK1157" s="101">
        <v>45626</v>
      </c>
      <c r="AL1157" s="94"/>
      <c r="AM1157" s="54" t="s">
        <v>180</v>
      </c>
      <c r="AN1157" s="54">
        <v>2023</v>
      </c>
      <c r="AO1157" s="82"/>
      <c r="AP1157" s="94"/>
      <c r="AQ1157" s="94"/>
      <c r="AR1157" s="82"/>
      <c r="AS1157" s="95"/>
      <c r="AT1157" s="96" t="s">
        <v>1607</v>
      </c>
      <c r="AU1157" s="96">
        <v>2024</v>
      </c>
      <c r="AV1157" s="94"/>
      <c r="AW1157" s="94"/>
      <c r="AX1157" s="82"/>
      <c r="AY1157" s="82"/>
      <c r="AZ1157" s="98"/>
      <c r="BA1157" s="98"/>
      <c r="BB1157" s="98"/>
      <c r="BC1157" s="82"/>
    </row>
    <row r="1158" spans="1:55" ht="31.5" hidden="1" customHeight="1">
      <c r="A1158" s="54"/>
      <c r="B1158" s="78"/>
      <c r="C1158" s="79" t="s">
        <v>62</v>
      </c>
      <c r="D1158" s="52" t="s">
        <v>251</v>
      </c>
      <c r="E1158" s="80" t="s">
        <v>194</v>
      </c>
      <c r="F1158" s="81" t="s">
        <v>7215</v>
      </c>
      <c r="G1158" s="82"/>
      <c r="H1158" s="53" t="s">
        <v>7221</v>
      </c>
      <c r="I1158" s="143">
        <v>45210</v>
      </c>
      <c r="J1158" s="84" t="s">
        <v>186</v>
      </c>
      <c r="K1158" s="52" t="s">
        <v>180</v>
      </c>
      <c r="L1158" s="85">
        <v>2023</v>
      </c>
      <c r="M1158" s="86" t="s">
        <v>7167</v>
      </c>
      <c r="N1158" s="53" t="s">
        <v>5130</v>
      </c>
      <c r="O1158" s="53" t="s">
        <v>7222</v>
      </c>
      <c r="P1158" s="53" t="s">
        <v>7223</v>
      </c>
      <c r="Q1158" s="52" t="s">
        <v>198</v>
      </c>
      <c r="R1158" s="52" t="s">
        <v>104</v>
      </c>
      <c r="S1158" s="87">
        <v>69</v>
      </c>
      <c r="T1158" s="53" t="s">
        <v>7224</v>
      </c>
      <c r="U1158" s="53" t="s">
        <v>7219</v>
      </c>
      <c r="V1158" s="88" t="s">
        <v>67</v>
      </c>
      <c r="W1158" s="82"/>
      <c r="X1158" s="89">
        <v>24840</v>
      </c>
      <c r="Y1158" s="90">
        <v>12</v>
      </c>
      <c r="Z1158" s="89">
        <f t="shared" si="4"/>
        <v>2070</v>
      </c>
      <c r="AA1158" s="91">
        <f t="shared" si="5"/>
        <v>30</v>
      </c>
      <c r="AB1158" s="55" t="s">
        <v>7220</v>
      </c>
      <c r="AC1158" s="52" t="s">
        <v>42</v>
      </c>
      <c r="AD1158" s="92"/>
      <c r="AE1158" s="82"/>
      <c r="AF1158" s="82"/>
      <c r="AG1158" s="82"/>
      <c r="AH1158" s="82"/>
      <c r="AI1158" s="54" t="s">
        <v>2255</v>
      </c>
      <c r="AJ1158" s="101">
        <v>45200</v>
      </c>
      <c r="AK1158" s="101">
        <v>45626</v>
      </c>
      <c r="AL1158" s="94"/>
      <c r="AM1158" s="54" t="s">
        <v>180</v>
      </c>
      <c r="AN1158" s="54">
        <v>2023</v>
      </c>
      <c r="AO1158" s="82"/>
      <c r="AP1158" s="94"/>
      <c r="AQ1158" s="94"/>
      <c r="AR1158" s="82"/>
      <c r="AS1158" s="95"/>
      <c r="AT1158" s="96" t="s">
        <v>1607</v>
      </c>
      <c r="AU1158" s="96">
        <v>2024</v>
      </c>
      <c r="AV1158" s="94"/>
      <c r="AW1158" s="94"/>
      <c r="AX1158" s="82"/>
      <c r="AY1158" s="82"/>
      <c r="AZ1158" s="98"/>
      <c r="BA1158" s="98"/>
      <c r="BB1158" s="98"/>
      <c r="BC1158" s="82"/>
    </row>
    <row r="1159" spans="1:55" ht="31.5" hidden="1" customHeight="1">
      <c r="A1159" s="54"/>
      <c r="B1159" s="78"/>
      <c r="C1159" s="79" t="s">
        <v>62</v>
      </c>
      <c r="D1159" s="52" t="s">
        <v>251</v>
      </c>
      <c r="E1159" s="80" t="s">
        <v>194</v>
      </c>
      <c r="F1159" s="81" t="s">
        <v>7215</v>
      </c>
      <c r="G1159" s="82"/>
      <c r="H1159" s="53" t="s">
        <v>7225</v>
      </c>
      <c r="I1159" s="143">
        <v>45211</v>
      </c>
      <c r="J1159" s="84" t="s">
        <v>192</v>
      </c>
      <c r="K1159" s="52" t="s">
        <v>180</v>
      </c>
      <c r="L1159" s="85">
        <v>2023</v>
      </c>
      <c r="M1159" s="86" t="s">
        <v>7167</v>
      </c>
      <c r="N1159" s="53" t="s">
        <v>7226</v>
      </c>
      <c r="O1159" s="53" t="s">
        <v>7227</v>
      </c>
      <c r="P1159" s="53" t="s">
        <v>7228</v>
      </c>
      <c r="Q1159" s="52" t="s">
        <v>165</v>
      </c>
      <c r="R1159" s="52" t="s">
        <v>61</v>
      </c>
      <c r="S1159" s="87">
        <v>75</v>
      </c>
      <c r="T1159" s="53" t="s">
        <v>7227</v>
      </c>
      <c r="U1159" s="53" t="s">
        <v>7229</v>
      </c>
      <c r="V1159" s="88" t="s">
        <v>67</v>
      </c>
      <c r="W1159" s="82"/>
      <c r="X1159" s="89">
        <v>5500</v>
      </c>
      <c r="Y1159" s="90">
        <v>1</v>
      </c>
      <c r="Z1159" s="89">
        <f t="shared" si="4"/>
        <v>5500</v>
      </c>
      <c r="AA1159" s="91">
        <f t="shared" si="5"/>
        <v>73.333333333333329</v>
      </c>
      <c r="AB1159" s="55" t="s">
        <v>7230</v>
      </c>
      <c r="AC1159" s="52" t="s">
        <v>42</v>
      </c>
      <c r="AD1159" s="92"/>
      <c r="AE1159" s="82"/>
      <c r="AF1159" s="82"/>
      <c r="AG1159" s="82"/>
      <c r="AH1159" s="82"/>
      <c r="AI1159" s="54" t="s">
        <v>584</v>
      </c>
      <c r="AJ1159" s="101">
        <v>45200</v>
      </c>
      <c r="AK1159" s="101">
        <v>45565</v>
      </c>
      <c r="AL1159" s="94"/>
      <c r="AM1159" s="54" t="s">
        <v>180</v>
      </c>
      <c r="AN1159" s="54">
        <v>2023</v>
      </c>
      <c r="AO1159" s="82"/>
      <c r="AP1159" s="94"/>
      <c r="AQ1159" s="94"/>
      <c r="AR1159" s="82"/>
      <c r="AS1159" s="95"/>
      <c r="AT1159" s="96" t="s">
        <v>483</v>
      </c>
      <c r="AU1159" s="96">
        <v>2024</v>
      </c>
      <c r="AV1159" s="94"/>
      <c r="AW1159" s="94"/>
      <c r="AX1159" s="82"/>
      <c r="AY1159" s="82"/>
      <c r="AZ1159" s="98"/>
      <c r="BA1159" s="98"/>
      <c r="BB1159" s="98"/>
      <c r="BC1159" s="82"/>
    </row>
    <row r="1160" spans="1:55" ht="31.5" hidden="1" customHeight="1">
      <c r="A1160" s="54"/>
      <c r="B1160" s="78"/>
      <c r="C1160" s="79" t="s">
        <v>62</v>
      </c>
      <c r="D1160" s="52" t="s">
        <v>211</v>
      </c>
      <c r="E1160" s="80" t="s">
        <v>160</v>
      </c>
      <c r="F1160" s="81" t="s">
        <v>5</v>
      </c>
      <c r="G1160" s="82"/>
      <c r="H1160" s="53" t="s">
        <v>7231</v>
      </c>
      <c r="I1160" s="143">
        <v>45211</v>
      </c>
      <c r="J1160" s="84" t="s">
        <v>192</v>
      </c>
      <c r="K1160" s="52" t="s">
        <v>180</v>
      </c>
      <c r="L1160" s="85">
        <v>2023</v>
      </c>
      <c r="M1160" s="86" t="s">
        <v>7167</v>
      </c>
      <c r="N1160" s="53" t="s">
        <v>307</v>
      </c>
      <c r="O1160" s="53" t="s">
        <v>7232</v>
      </c>
      <c r="P1160" s="53" t="s">
        <v>307</v>
      </c>
      <c r="Q1160" s="52" t="s">
        <v>32</v>
      </c>
      <c r="R1160" s="52" t="s">
        <v>120</v>
      </c>
      <c r="S1160" s="87">
        <v>130</v>
      </c>
      <c r="T1160" s="53" t="s">
        <v>7233</v>
      </c>
      <c r="U1160" s="53" t="s">
        <v>7234</v>
      </c>
      <c r="V1160" s="88" t="s">
        <v>67</v>
      </c>
      <c r="W1160" s="82"/>
      <c r="X1160" s="89">
        <v>3000</v>
      </c>
      <c r="Y1160" s="90">
        <v>1</v>
      </c>
      <c r="Z1160" s="89">
        <f t="shared" si="4"/>
        <v>3000</v>
      </c>
      <c r="AA1160" s="91">
        <f t="shared" si="5"/>
        <v>23.076923076923077</v>
      </c>
      <c r="AB1160" s="55"/>
      <c r="AC1160" s="52" t="s">
        <v>42</v>
      </c>
      <c r="AD1160" s="92"/>
      <c r="AE1160" s="82"/>
      <c r="AF1160" s="82"/>
      <c r="AG1160" s="82"/>
      <c r="AH1160" s="82"/>
      <c r="AI1160" s="54" t="s">
        <v>584</v>
      </c>
      <c r="AJ1160" s="101">
        <v>45170</v>
      </c>
      <c r="AK1160" s="101">
        <v>45535</v>
      </c>
      <c r="AL1160" s="94"/>
      <c r="AM1160" s="54" t="s">
        <v>170</v>
      </c>
      <c r="AN1160" s="54">
        <v>2023</v>
      </c>
      <c r="AO1160" s="82"/>
      <c r="AP1160" s="94"/>
      <c r="AQ1160" s="94"/>
      <c r="AR1160" s="82"/>
      <c r="AS1160" s="95"/>
      <c r="AT1160" s="96" t="s">
        <v>389</v>
      </c>
      <c r="AU1160" s="96">
        <v>2024</v>
      </c>
      <c r="AV1160" s="94" t="s">
        <v>1982</v>
      </c>
      <c r="AW1160" s="94" t="s">
        <v>89</v>
      </c>
      <c r="AX1160" s="82"/>
      <c r="AY1160" s="82"/>
      <c r="AZ1160" s="98"/>
      <c r="BA1160" s="98"/>
      <c r="BB1160" s="98"/>
      <c r="BC1160" s="82"/>
    </row>
    <row r="1161" spans="1:55" ht="31.5" hidden="1" customHeight="1">
      <c r="A1161" s="54"/>
      <c r="B1161" s="78"/>
      <c r="C1161" s="79" t="s">
        <v>62</v>
      </c>
      <c r="D1161" s="52" t="s">
        <v>151</v>
      </c>
      <c r="E1161" s="80" t="s">
        <v>233</v>
      </c>
      <c r="F1161" s="81" t="s">
        <v>4449</v>
      </c>
      <c r="G1161" s="82"/>
      <c r="H1161" s="53" t="s">
        <v>7235</v>
      </c>
      <c r="I1161" s="143">
        <v>45216</v>
      </c>
      <c r="J1161" s="84" t="s">
        <v>213</v>
      </c>
      <c r="K1161" s="52" t="s">
        <v>180</v>
      </c>
      <c r="L1161" s="85">
        <v>2023</v>
      </c>
      <c r="M1161" s="86" t="s">
        <v>7167</v>
      </c>
      <c r="N1161" s="53" t="s">
        <v>7236</v>
      </c>
      <c r="O1161" s="53" t="s">
        <v>7237</v>
      </c>
      <c r="P1161" s="53" t="s">
        <v>7238</v>
      </c>
      <c r="Q1161" s="52" t="s">
        <v>165</v>
      </c>
      <c r="R1161" s="52" t="s">
        <v>61</v>
      </c>
      <c r="S1161" s="87">
        <v>320</v>
      </c>
      <c r="T1161" s="53" t="s">
        <v>7239</v>
      </c>
      <c r="U1161" s="53" t="s">
        <v>7240</v>
      </c>
      <c r="V1161" s="88" t="s">
        <v>67</v>
      </c>
      <c r="W1161" s="82"/>
      <c r="X1161" s="89">
        <v>32000</v>
      </c>
      <c r="Y1161" s="90">
        <v>1</v>
      </c>
      <c r="Z1161" s="89">
        <f t="shared" si="4"/>
        <v>32000</v>
      </c>
      <c r="AA1161" s="91">
        <f t="shared" si="5"/>
        <v>100</v>
      </c>
      <c r="AB1161" s="55"/>
      <c r="AC1161" s="52" t="s">
        <v>42</v>
      </c>
      <c r="AD1161" s="92"/>
      <c r="AE1161" s="82"/>
      <c r="AF1161" s="82"/>
      <c r="AG1161" s="82"/>
      <c r="AH1161" s="82"/>
      <c r="AI1161" s="54" t="s">
        <v>5203</v>
      </c>
      <c r="AJ1161" s="101">
        <v>45108</v>
      </c>
      <c r="AK1161" s="101">
        <v>45657</v>
      </c>
      <c r="AL1161" s="94"/>
      <c r="AM1161" s="54" t="s">
        <v>147</v>
      </c>
      <c r="AN1161" s="54">
        <v>2023</v>
      </c>
      <c r="AO1161" s="82"/>
      <c r="AP1161" s="94"/>
      <c r="AQ1161" s="94"/>
      <c r="AR1161" s="82"/>
      <c r="AS1161" s="95"/>
      <c r="AT1161" s="96" t="s">
        <v>416</v>
      </c>
      <c r="AU1161" s="96">
        <v>2024</v>
      </c>
      <c r="AV1161" s="94"/>
      <c r="AW1161" s="94"/>
      <c r="AX1161" s="82"/>
      <c r="AY1161" s="82"/>
      <c r="AZ1161" s="98"/>
      <c r="BA1161" s="98"/>
      <c r="BB1161" s="98"/>
      <c r="BC1161" s="82"/>
    </row>
    <row r="1162" spans="1:55" ht="31.5" hidden="1" customHeight="1">
      <c r="A1162" s="54"/>
      <c r="B1162" s="78"/>
      <c r="C1162" s="79"/>
      <c r="D1162" s="52" t="s">
        <v>151</v>
      </c>
      <c r="E1162" s="80" t="s">
        <v>233</v>
      </c>
      <c r="F1162" s="81"/>
      <c r="G1162" s="82"/>
      <c r="H1162" s="53" t="s">
        <v>7241</v>
      </c>
      <c r="I1162" s="143">
        <v>45216</v>
      </c>
      <c r="J1162" s="84" t="s">
        <v>213</v>
      </c>
      <c r="K1162" s="52" t="s">
        <v>180</v>
      </c>
      <c r="L1162" s="85">
        <v>2023</v>
      </c>
      <c r="M1162" s="86" t="s">
        <v>7167</v>
      </c>
      <c r="N1162" s="53" t="s">
        <v>4026</v>
      </c>
      <c r="O1162" s="53" t="s">
        <v>7242</v>
      </c>
      <c r="P1162" s="53" t="s">
        <v>4028</v>
      </c>
      <c r="Q1162" s="52" t="s">
        <v>165</v>
      </c>
      <c r="R1162" s="52" t="s">
        <v>38</v>
      </c>
      <c r="S1162" s="87">
        <v>458</v>
      </c>
      <c r="T1162" s="53" t="s">
        <v>7242</v>
      </c>
      <c r="U1162" s="53" t="s">
        <v>7243</v>
      </c>
      <c r="V1162" s="88" t="s">
        <v>67</v>
      </c>
      <c r="W1162" s="82"/>
      <c r="X1162" s="89">
        <v>386925</v>
      </c>
      <c r="Y1162" s="90">
        <v>12</v>
      </c>
      <c r="Z1162" s="89">
        <f t="shared" si="4"/>
        <v>32243.75</v>
      </c>
      <c r="AA1162" s="91">
        <f t="shared" si="5"/>
        <v>70.401200873362441</v>
      </c>
      <c r="AB1162" s="55" t="s">
        <v>7244</v>
      </c>
      <c r="AC1162" s="52" t="s">
        <v>42</v>
      </c>
      <c r="AD1162" s="92"/>
      <c r="AE1162" s="82"/>
      <c r="AF1162" s="82"/>
      <c r="AG1162" s="82"/>
      <c r="AH1162" s="82"/>
      <c r="AI1162" s="54" t="s">
        <v>584</v>
      </c>
      <c r="AJ1162" s="101">
        <v>44562</v>
      </c>
      <c r="AK1162" s="101">
        <v>44926</v>
      </c>
      <c r="AL1162" s="94"/>
      <c r="AM1162" s="54" t="s">
        <v>41</v>
      </c>
      <c r="AN1162" s="54">
        <v>2022</v>
      </c>
      <c r="AO1162" s="82"/>
      <c r="AP1162" s="94"/>
      <c r="AQ1162" s="94"/>
      <c r="AR1162" s="82"/>
      <c r="AS1162" s="95"/>
      <c r="AT1162" s="96" t="s">
        <v>416</v>
      </c>
      <c r="AU1162" s="96">
        <v>2022</v>
      </c>
      <c r="AV1162" s="94"/>
      <c r="AW1162" s="94"/>
      <c r="AX1162" s="82"/>
      <c r="AY1162" s="82"/>
      <c r="AZ1162" s="98"/>
      <c r="BA1162" s="98"/>
      <c r="BB1162" s="98"/>
      <c r="BC1162" s="82"/>
    </row>
    <row r="1163" spans="1:55" ht="31.5" hidden="1" customHeight="1">
      <c r="A1163" s="54"/>
      <c r="B1163" s="78"/>
      <c r="C1163" s="79" t="s">
        <v>62</v>
      </c>
      <c r="D1163" s="52" t="s">
        <v>211</v>
      </c>
      <c r="E1163" s="80" t="s">
        <v>160</v>
      </c>
      <c r="F1163" s="81" t="s">
        <v>5</v>
      </c>
      <c r="G1163" s="82"/>
      <c r="H1163" s="53" t="s">
        <v>7245</v>
      </c>
      <c r="I1163" s="143">
        <v>45218</v>
      </c>
      <c r="J1163" s="84" t="s">
        <v>220</v>
      </c>
      <c r="K1163" s="52" t="s">
        <v>180</v>
      </c>
      <c r="L1163" s="85">
        <v>2023</v>
      </c>
      <c r="M1163" s="86" t="s">
        <v>7167</v>
      </c>
      <c r="N1163" s="53" t="s">
        <v>6928</v>
      </c>
      <c r="O1163" s="53" t="s">
        <v>7246</v>
      </c>
      <c r="P1163" s="53" t="s">
        <v>7247</v>
      </c>
      <c r="Q1163" s="52" t="s">
        <v>198</v>
      </c>
      <c r="R1163" s="52" t="s">
        <v>104</v>
      </c>
      <c r="S1163" s="87">
        <v>390</v>
      </c>
      <c r="T1163" s="53" t="s">
        <v>7248</v>
      </c>
      <c r="U1163" s="53" t="s">
        <v>6929</v>
      </c>
      <c r="V1163" s="88" t="s">
        <v>67</v>
      </c>
      <c r="W1163" s="82"/>
      <c r="X1163" s="89">
        <v>20000</v>
      </c>
      <c r="Y1163" s="90">
        <v>12</v>
      </c>
      <c r="Z1163" s="89">
        <f t="shared" si="4"/>
        <v>1666.6666666666667</v>
      </c>
      <c r="AA1163" s="91">
        <f t="shared" si="5"/>
        <v>4.2735042735042734</v>
      </c>
      <c r="AB1163" s="55" t="s">
        <v>7249</v>
      </c>
      <c r="AC1163" s="52" t="s">
        <v>42</v>
      </c>
      <c r="AD1163" s="92"/>
      <c r="AE1163" s="82"/>
      <c r="AF1163" s="82"/>
      <c r="AG1163" s="82"/>
      <c r="AH1163" s="82"/>
      <c r="AI1163" s="54" t="s">
        <v>6217</v>
      </c>
      <c r="AJ1163" s="101">
        <v>44927</v>
      </c>
      <c r="AK1163" s="101">
        <v>45260</v>
      </c>
      <c r="AL1163" s="94"/>
      <c r="AM1163" s="54" t="s">
        <v>41</v>
      </c>
      <c r="AN1163" s="54">
        <v>2023</v>
      </c>
      <c r="AO1163" s="82"/>
      <c r="AP1163" s="94"/>
      <c r="AQ1163" s="94"/>
      <c r="AR1163" s="82"/>
      <c r="AS1163" s="95"/>
      <c r="AT1163" s="96" t="s">
        <v>1607</v>
      </c>
      <c r="AU1163" s="96">
        <v>2023</v>
      </c>
      <c r="AV1163" s="94"/>
      <c r="AW1163" s="94"/>
      <c r="AX1163" s="82"/>
      <c r="AY1163" s="82"/>
      <c r="AZ1163" s="98"/>
      <c r="BA1163" s="98"/>
      <c r="BB1163" s="98"/>
      <c r="BC1163" s="82"/>
    </row>
    <row r="1164" spans="1:55" ht="31.5" hidden="1" customHeight="1">
      <c r="A1164" s="54"/>
      <c r="B1164" s="78"/>
      <c r="C1164" s="79" t="s">
        <v>62</v>
      </c>
      <c r="D1164" s="52" t="s">
        <v>211</v>
      </c>
      <c r="E1164" s="80" t="s">
        <v>160</v>
      </c>
      <c r="F1164" s="81" t="s">
        <v>5</v>
      </c>
      <c r="G1164" s="82"/>
      <c r="H1164" s="53" t="s">
        <v>7250</v>
      </c>
      <c r="I1164" s="143">
        <v>45218</v>
      </c>
      <c r="J1164" s="84" t="s">
        <v>220</v>
      </c>
      <c r="K1164" s="52" t="s">
        <v>180</v>
      </c>
      <c r="L1164" s="85">
        <v>2023</v>
      </c>
      <c r="M1164" s="86" t="s">
        <v>7167</v>
      </c>
      <c r="N1164" s="53" t="s">
        <v>6928</v>
      </c>
      <c r="O1164" s="53" t="s">
        <v>7246</v>
      </c>
      <c r="P1164" s="53" t="s">
        <v>7251</v>
      </c>
      <c r="Q1164" s="52" t="s">
        <v>198</v>
      </c>
      <c r="R1164" s="52" t="s">
        <v>104</v>
      </c>
      <c r="S1164" s="87">
        <v>390</v>
      </c>
      <c r="T1164" s="53" t="s">
        <v>7252</v>
      </c>
      <c r="U1164" s="53" t="s">
        <v>6929</v>
      </c>
      <c r="V1164" s="88" t="s">
        <v>67</v>
      </c>
      <c r="W1164" s="82"/>
      <c r="X1164" s="89">
        <v>40000</v>
      </c>
      <c r="Y1164" s="90">
        <v>12</v>
      </c>
      <c r="Z1164" s="89">
        <f t="shared" si="4"/>
        <v>3333.3333333333335</v>
      </c>
      <c r="AA1164" s="91">
        <f t="shared" si="5"/>
        <v>8.5470085470085468</v>
      </c>
      <c r="AB1164" s="55" t="s">
        <v>7253</v>
      </c>
      <c r="AC1164" s="52" t="s">
        <v>42</v>
      </c>
      <c r="AD1164" s="92"/>
      <c r="AE1164" s="82"/>
      <c r="AF1164" s="82"/>
      <c r="AG1164" s="82"/>
      <c r="AH1164" s="82"/>
      <c r="AI1164" s="54" t="s">
        <v>2262</v>
      </c>
      <c r="AJ1164" s="101">
        <v>44927</v>
      </c>
      <c r="AK1164" s="101">
        <v>45382</v>
      </c>
      <c r="AL1164" s="94"/>
      <c r="AM1164" s="54" t="s">
        <v>41</v>
      </c>
      <c r="AN1164" s="54">
        <v>2023</v>
      </c>
      <c r="AO1164" s="82"/>
      <c r="AP1164" s="94"/>
      <c r="AQ1164" s="94"/>
      <c r="AR1164" s="82"/>
      <c r="AS1164" s="95"/>
      <c r="AT1164" s="96" t="s">
        <v>637</v>
      </c>
      <c r="AU1164" s="96">
        <v>2024</v>
      </c>
      <c r="AV1164" s="94"/>
      <c r="AW1164" s="94"/>
      <c r="AX1164" s="82"/>
      <c r="AY1164" s="82"/>
      <c r="AZ1164" s="98"/>
      <c r="BA1164" s="98"/>
      <c r="BB1164" s="98"/>
      <c r="BC1164" s="82"/>
    </row>
    <row r="1165" spans="1:55" ht="31.5" hidden="1" customHeight="1">
      <c r="A1165" s="54"/>
      <c r="B1165" s="78"/>
      <c r="C1165" s="79" t="s">
        <v>62</v>
      </c>
      <c r="D1165" s="52" t="s">
        <v>189</v>
      </c>
      <c r="E1165" s="80" t="s">
        <v>123</v>
      </c>
      <c r="F1165" s="81" t="s">
        <v>5</v>
      </c>
      <c r="G1165" s="82"/>
      <c r="H1165" s="53" t="s">
        <v>7254</v>
      </c>
      <c r="I1165" s="143">
        <v>45218</v>
      </c>
      <c r="J1165" s="84" t="s">
        <v>220</v>
      </c>
      <c r="K1165" s="52" t="s">
        <v>180</v>
      </c>
      <c r="L1165" s="85">
        <v>2023</v>
      </c>
      <c r="M1165" s="86" t="s">
        <v>7167</v>
      </c>
      <c r="N1165" s="53" t="s">
        <v>7255</v>
      </c>
      <c r="O1165" s="53" t="s">
        <v>7256</v>
      </c>
      <c r="P1165" s="53" t="s">
        <v>7257</v>
      </c>
      <c r="Q1165" s="52" t="s">
        <v>198</v>
      </c>
      <c r="R1165" s="52" t="s">
        <v>104</v>
      </c>
      <c r="S1165" s="87">
        <v>45</v>
      </c>
      <c r="T1165" s="53" t="s">
        <v>7258</v>
      </c>
      <c r="U1165" s="53" t="s">
        <v>7259</v>
      </c>
      <c r="V1165" s="88" t="s">
        <v>67</v>
      </c>
      <c r="W1165" s="82"/>
      <c r="X1165" s="89">
        <v>14000</v>
      </c>
      <c r="Y1165" s="90">
        <v>12</v>
      </c>
      <c r="Z1165" s="89">
        <f t="shared" si="4"/>
        <v>1166.6666666666667</v>
      </c>
      <c r="AA1165" s="91">
        <f t="shared" si="5"/>
        <v>25.925925925925927</v>
      </c>
      <c r="AB1165" s="55" t="s">
        <v>7260</v>
      </c>
      <c r="AC1165" s="52" t="s">
        <v>65</v>
      </c>
      <c r="AD1165" s="92"/>
      <c r="AE1165" s="82"/>
      <c r="AF1165" s="82"/>
      <c r="AG1165" s="82"/>
      <c r="AH1165" s="82"/>
      <c r="AI1165" s="54" t="s">
        <v>584</v>
      </c>
      <c r="AJ1165" s="101">
        <v>45170</v>
      </c>
      <c r="AK1165" s="101">
        <v>45535</v>
      </c>
      <c r="AL1165" s="94"/>
      <c r="AM1165" s="54" t="s">
        <v>170</v>
      </c>
      <c r="AN1165" s="54">
        <v>2023</v>
      </c>
      <c r="AO1165" s="82"/>
      <c r="AP1165" s="94"/>
      <c r="AQ1165" s="94"/>
      <c r="AR1165" s="82"/>
      <c r="AS1165" s="95"/>
      <c r="AT1165" s="96" t="s">
        <v>389</v>
      </c>
      <c r="AU1165" s="96">
        <v>2024</v>
      </c>
      <c r="AV1165" s="94"/>
      <c r="AW1165" s="94"/>
      <c r="AX1165" s="82"/>
      <c r="AY1165" s="82"/>
      <c r="AZ1165" s="98"/>
      <c r="BA1165" s="98"/>
      <c r="BB1165" s="98"/>
      <c r="BC1165" s="82"/>
    </row>
    <row r="1166" spans="1:55" ht="31.5" hidden="1" customHeight="1">
      <c r="A1166" s="54"/>
      <c r="B1166" s="78"/>
      <c r="C1166" s="79" t="s">
        <v>62</v>
      </c>
      <c r="D1166" s="52" t="s">
        <v>151</v>
      </c>
      <c r="E1166" s="80" t="s">
        <v>233</v>
      </c>
      <c r="F1166" s="81"/>
      <c r="G1166" s="82"/>
      <c r="H1166" s="53" t="s">
        <v>7261</v>
      </c>
      <c r="I1166" s="143">
        <v>45218</v>
      </c>
      <c r="J1166" s="84" t="s">
        <v>220</v>
      </c>
      <c r="K1166" s="52" t="s">
        <v>180</v>
      </c>
      <c r="L1166" s="85">
        <v>2023</v>
      </c>
      <c r="M1166" s="86" t="s">
        <v>7167</v>
      </c>
      <c r="N1166" s="53" t="s">
        <v>7262</v>
      </c>
      <c r="O1166" s="53" t="s">
        <v>7263</v>
      </c>
      <c r="P1166" s="53" t="s">
        <v>4323</v>
      </c>
      <c r="Q1166" s="52" t="s">
        <v>165</v>
      </c>
      <c r="R1166" s="52" t="s">
        <v>38</v>
      </c>
      <c r="S1166" s="87">
        <v>273</v>
      </c>
      <c r="T1166" s="53" t="s">
        <v>7264</v>
      </c>
      <c r="U1166" s="53" t="s">
        <v>7265</v>
      </c>
      <c r="V1166" s="88" t="s">
        <v>88</v>
      </c>
      <c r="W1166" s="82"/>
      <c r="X1166" s="89">
        <v>27573</v>
      </c>
      <c r="Y1166" s="90">
        <v>1</v>
      </c>
      <c r="Z1166" s="89">
        <f t="shared" si="4"/>
        <v>27573</v>
      </c>
      <c r="AA1166" s="91">
        <f t="shared" si="5"/>
        <v>101</v>
      </c>
      <c r="AB1166" s="55"/>
      <c r="AC1166" s="52" t="s">
        <v>42</v>
      </c>
      <c r="AD1166" s="92"/>
      <c r="AE1166" s="82"/>
      <c r="AF1166" s="82"/>
      <c r="AG1166" s="82"/>
      <c r="AH1166" s="82"/>
      <c r="AI1166" s="54" t="s">
        <v>628</v>
      </c>
      <c r="AJ1166" s="101">
        <v>45231</v>
      </c>
      <c r="AK1166" s="101">
        <v>45961</v>
      </c>
      <c r="AL1166" s="94"/>
      <c r="AM1166" s="54" t="s">
        <v>187</v>
      </c>
      <c r="AN1166" s="54">
        <v>2023</v>
      </c>
      <c r="AO1166" s="82"/>
      <c r="AP1166" s="94"/>
      <c r="AQ1166" s="94"/>
      <c r="AR1166" s="82"/>
      <c r="AS1166" s="95"/>
      <c r="AT1166" s="96" t="s">
        <v>782</v>
      </c>
      <c r="AU1166" s="96">
        <v>2025</v>
      </c>
      <c r="AV1166" s="94"/>
      <c r="AW1166" s="94"/>
      <c r="AX1166" s="82"/>
      <c r="AY1166" s="82"/>
      <c r="AZ1166" s="98"/>
      <c r="BA1166" s="98"/>
      <c r="BB1166" s="98"/>
      <c r="BC1166" s="82"/>
    </row>
    <row r="1167" spans="1:55" ht="31.5" hidden="1" customHeight="1">
      <c r="A1167" s="54"/>
      <c r="B1167" s="78"/>
      <c r="C1167" s="79" t="s">
        <v>62</v>
      </c>
      <c r="D1167" s="52" t="s">
        <v>151</v>
      </c>
      <c r="E1167" s="80" t="s">
        <v>233</v>
      </c>
      <c r="F1167" s="81"/>
      <c r="G1167" s="82"/>
      <c r="H1167" s="53" t="s">
        <v>7266</v>
      </c>
      <c r="I1167" s="143">
        <v>45223</v>
      </c>
      <c r="J1167" s="84" t="s">
        <v>236</v>
      </c>
      <c r="K1167" s="52" t="s">
        <v>180</v>
      </c>
      <c r="L1167" s="85">
        <v>2023</v>
      </c>
      <c r="M1167" s="86" t="s">
        <v>7167</v>
      </c>
      <c r="N1167" s="53" t="s">
        <v>7267</v>
      </c>
      <c r="O1167" s="53" t="s">
        <v>7268</v>
      </c>
      <c r="P1167" s="53" t="s">
        <v>7269</v>
      </c>
      <c r="Q1167" s="52" t="s">
        <v>165</v>
      </c>
      <c r="R1167" s="52" t="s">
        <v>38</v>
      </c>
      <c r="S1167" s="87">
        <v>158</v>
      </c>
      <c r="T1167" s="53" t="s">
        <v>7268</v>
      </c>
      <c r="U1167" s="53" t="s">
        <v>7270</v>
      </c>
      <c r="V1167" s="88" t="s">
        <v>88</v>
      </c>
      <c r="W1167" s="82"/>
      <c r="X1167" s="89">
        <v>152000</v>
      </c>
      <c r="Y1167" s="90">
        <v>12</v>
      </c>
      <c r="Z1167" s="89">
        <f t="shared" si="4"/>
        <v>12666.666666666666</v>
      </c>
      <c r="AA1167" s="91">
        <f t="shared" si="5"/>
        <v>80.168776371308013</v>
      </c>
      <c r="AB1167" s="55"/>
      <c r="AC1167" s="52" t="s">
        <v>42</v>
      </c>
      <c r="AD1167" s="92"/>
      <c r="AE1167" s="82"/>
      <c r="AF1167" s="82"/>
      <c r="AG1167" s="82"/>
      <c r="AH1167" s="82"/>
      <c r="AI1167" s="54" t="s">
        <v>584</v>
      </c>
      <c r="AJ1167" s="101">
        <v>45200</v>
      </c>
      <c r="AK1167" s="101">
        <v>45565</v>
      </c>
      <c r="AL1167" s="94"/>
      <c r="AM1167" s="54" t="s">
        <v>180</v>
      </c>
      <c r="AN1167" s="54">
        <v>2023</v>
      </c>
      <c r="AO1167" s="82"/>
      <c r="AP1167" s="94"/>
      <c r="AQ1167" s="94"/>
      <c r="AR1167" s="82"/>
      <c r="AS1167" s="95"/>
      <c r="AT1167" s="96" t="s">
        <v>483</v>
      </c>
      <c r="AU1167" s="96">
        <v>2024</v>
      </c>
      <c r="AV1167" s="94"/>
      <c r="AW1167" s="94"/>
      <c r="AX1167" s="82"/>
      <c r="AY1167" s="82"/>
      <c r="AZ1167" s="98"/>
      <c r="BA1167" s="98"/>
      <c r="BB1167" s="98"/>
      <c r="BC1167" s="82"/>
    </row>
    <row r="1168" spans="1:55" ht="31.5" hidden="1" customHeight="1">
      <c r="A1168" s="54"/>
      <c r="B1168" s="78"/>
      <c r="C1168" s="79" t="s">
        <v>62</v>
      </c>
      <c r="D1168" s="52" t="s">
        <v>174</v>
      </c>
      <c r="E1168" s="80" t="s">
        <v>123</v>
      </c>
      <c r="F1168" s="81"/>
      <c r="G1168" s="82"/>
      <c r="H1168" s="53" t="s">
        <v>7271</v>
      </c>
      <c r="I1168" s="143">
        <v>45224</v>
      </c>
      <c r="J1168" s="84" t="s">
        <v>238</v>
      </c>
      <c r="K1168" s="52" t="s">
        <v>180</v>
      </c>
      <c r="L1168" s="85">
        <v>2023</v>
      </c>
      <c r="M1168" s="86" t="s">
        <v>7167</v>
      </c>
      <c r="N1168" s="53" t="s">
        <v>7272</v>
      </c>
      <c r="O1168" s="53" t="s">
        <v>6202</v>
      </c>
      <c r="P1168" s="53" t="s">
        <v>4868</v>
      </c>
      <c r="Q1168" s="52" t="s">
        <v>142</v>
      </c>
      <c r="R1168" s="52" t="s">
        <v>83</v>
      </c>
      <c r="S1168" s="87">
        <v>150</v>
      </c>
      <c r="T1168" s="53" t="s">
        <v>6203</v>
      </c>
      <c r="U1168" s="53" t="s">
        <v>7273</v>
      </c>
      <c r="V1168" s="88" t="s">
        <v>67</v>
      </c>
      <c r="W1168" s="82"/>
      <c r="X1168" s="89">
        <v>16085.95</v>
      </c>
      <c r="Y1168" s="90">
        <v>1</v>
      </c>
      <c r="Z1168" s="89">
        <f t="shared" si="4"/>
        <v>16085.95</v>
      </c>
      <c r="AA1168" s="91">
        <f t="shared" si="5"/>
        <v>107.23966666666666</v>
      </c>
      <c r="AB1168" s="55"/>
      <c r="AC1168" s="52" t="s">
        <v>65</v>
      </c>
      <c r="AD1168" s="92"/>
      <c r="AE1168" s="82"/>
      <c r="AF1168" s="82"/>
      <c r="AG1168" s="82"/>
      <c r="AH1168" s="82"/>
      <c r="AI1168" s="54" t="s">
        <v>584</v>
      </c>
      <c r="AJ1168" s="101">
        <v>45292</v>
      </c>
      <c r="AK1168" s="101">
        <v>45657</v>
      </c>
      <c r="AL1168" s="94"/>
      <c r="AM1168" s="54" t="s">
        <v>41</v>
      </c>
      <c r="AN1168" s="54">
        <v>2024</v>
      </c>
      <c r="AO1168" s="82"/>
      <c r="AP1168" s="94"/>
      <c r="AQ1168" s="94"/>
      <c r="AR1168" s="82"/>
      <c r="AS1168" s="95"/>
      <c r="AT1168" s="96" t="s">
        <v>416</v>
      </c>
      <c r="AU1168" s="96">
        <v>2024</v>
      </c>
      <c r="AV1168" s="94"/>
      <c r="AW1168" s="94"/>
      <c r="AX1168" s="82"/>
      <c r="AY1168" s="82"/>
      <c r="AZ1168" s="98"/>
      <c r="BA1168" s="98"/>
      <c r="BB1168" s="98"/>
      <c r="BC1168" s="82"/>
    </row>
    <row r="1169" spans="1:55" ht="31.5" hidden="1" customHeight="1">
      <c r="A1169" s="54"/>
      <c r="B1169" s="78"/>
      <c r="C1169" s="79" t="s">
        <v>62</v>
      </c>
      <c r="D1169" s="52" t="s">
        <v>196</v>
      </c>
      <c r="E1169" s="80" t="s">
        <v>123</v>
      </c>
      <c r="F1169" s="81" t="s">
        <v>7274</v>
      </c>
      <c r="G1169" s="82"/>
      <c r="H1169" s="53" t="s">
        <v>7275</v>
      </c>
      <c r="I1169" s="143">
        <v>45224</v>
      </c>
      <c r="J1169" s="84" t="s">
        <v>238</v>
      </c>
      <c r="K1169" s="52" t="s">
        <v>180</v>
      </c>
      <c r="L1169" s="85">
        <v>2023</v>
      </c>
      <c r="M1169" s="86" t="s">
        <v>7167</v>
      </c>
      <c r="N1169" s="53" t="s">
        <v>2301</v>
      </c>
      <c r="O1169" s="53" t="s">
        <v>7276</v>
      </c>
      <c r="P1169" s="53" t="s">
        <v>5738</v>
      </c>
      <c r="Q1169" s="52" t="s">
        <v>198</v>
      </c>
      <c r="R1169" s="52" t="s">
        <v>104</v>
      </c>
      <c r="S1169" s="87">
        <v>88</v>
      </c>
      <c r="T1169" s="53" t="s">
        <v>2302</v>
      </c>
      <c r="U1169" s="53" t="s">
        <v>7277</v>
      </c>
      <c r="V1169" s="88" t="s">
        <v>67</v>
      </c>
      <c r="W1169" s="82"/>
      <c r="X1169" s="89">
        <v>43000</v>
      </c>
      <c r="Y1169" s="90">
        <v>12</v>
      </c>
      <c r="Z1169" s="89">
        <f t="shared" si="4"/>
        <v>3583.3333333333335</v>
      </c>
      <c r="AA1169" s="91">
        <f t="shared" si="5"/>
        <v>40.719696969696969</v>
      </c>
      <c r="AB1169" s="55" t="s">
        <v>7278</v>
      </c>
      <c r="AC1169" s="52" t="s">
        <v>65</v>
      </c>
      <c r="AD1169" s="92"/>
      <c r="AE1169" s="82"/>
      <c r="AF1169" s="82"/>
      <c r="AG1169" s="82"/>
      <c r="AH1169" s="82"/>
      <c r="AI1169" s="54" t="s">
        <v>2304</v>
      </c>
      <c r="AJ1169" s="101">
        <v>45231</v>
      </c>
      <c r="AK1169" s="101">
        <v>45626</v>
      </c>
      <c r="AL1169" s="94"/>
      <c r="AM1169" s="54" t="s">
        <v>187</v>
      </c>
      <c r="AN1169" s="54">
        <v>2023</v>
      </c>
      <c r="AO1169" s="82"/>
      <c r="AP1169" s="94"/>
      <c r="AQ1169" s="94"/>
      <c r="AR1169" s="82"/>
      <c r="AS1169" s="95"/>
      <c r="AT1169" s="96" t="s">
        <v>1607</v>
      </c>
      <c r="AU1169" s="96">
        <v>2024</v>
      </c>
      <c r="AV1169" s="94"/>
      <c r="AW1169" s="94"/>
      <c r="AX1169" s="82"/>
      <c r="AY1169" s="82"/>
      <c r="AZ1169" s="98"/>
      <c r="BA1169" s="98"/>
      <c r="BB1169" s="98"/>
      <c r="BC1169" s="82"/>
    </row>
    <row r="1170" spans="1:55" ht="31.5" hidden="1" customHeight="1">
      <c r="A1170" s="54"/>
      <c r="B1170" s="78"/>
      <c r="C1170" s="79" t="s">
        <v>62</v>
      </c>
      <c r="D1170" s="52" t="s">
        <v>151</v>
      </c>
      <c r="E1170" s="80" t="s">
        <v>233</v>
      </c>
      <c r="F1170" s="81"/>
      <c r="G1170" s="82"/>
      <c r="H1170" s="53" t="s">
        <v>7279</v>
      </c>
      <c r="I1170" s="143">
        <v>45224</v>
      </c>
      <c r="J1170" s="84" t="s">
        <v>238</v>
      </c>
      <c r="K1170" s="52" t="s">
        <v>180</v>
      </c>
      <c r="L1170" s="85">
        <v>2023</v>
      </c>
      <c r="M1170" s="86" t="s">
        <v>7167</v>
      </c>
      <c r="N1170" s="53" t="s">
        <v>7280</v>
      </c>
      <c r="O1170" s="53" t="s">
        <v>7281</v>
      </c>
      <c r="P1170" s="53" t="s">
        <v>7282</v>
      </c>
      <c r="Q1170" s="52" t="s">
        <v>165</v>
      </c>
      <c r="R1170" s="52" t="s">
        <v>38</v>
      </c>
      <c r="S1170" s="87">
        <v>88</v>
      </c>
      <c r="T1170" s="53" t="s">
        <v>7281</v>
      </c>
      <c r="U1170" s="53"/>
      <c r="V1170" s="88" t="s">
        <v>67</v>
      </c>
      <c r="W1170" s="82"/>
      <c r="X1170" s="89">
        <v>72000</v>
      </c>
      <c r="Y1170" s="90">
        <v>12</v>
      </c>
      <c r="Z1170" s="89">
        <f t="shared" si="4"/>
        <v>6000</v>
      </c>
      <c r="AA1170" s="91">
        <f t="shared" si="5"/>
        <v>68.181818181818187</v>
      </c>
      <c r="AB1170" s="55" t="s">
        <v>7283</v>
      </c>
      <c r="AC1170" s="52" t="s">
        <v>42</v>
      </c>
      <c r="AD1170" s="92"/>
      <c r="AE1170" s="82"/>
      <c r="AF1170" s="82"/>
      <c r="AG1170" s="82"/>
      <c r="AH1170" s="82"/>
      <c r="AI1170" s="54" t="s">
        <v>6141</v>
      </c>
      <c r="AJ1170" s="101">
        <v>45352</v>
      </c>
      <c r="AK1170" s="101">
        <v>45716</v>
      </c>
      <c r="AL1170" s="94"/>
      <c r="AM1170" s="54" t="s">
        <v>86</v>
      </c>
      <c r="AN1170" s="54">
        <v>2024</v>
      </c>
      <c r="AO1170" s="82"/>
      <c r="AP1170" s="94"/>
      <c r="AQ1170" s="94"/>
      <c r="AR1170" s="82"/>
      <c r="AS1170" s="95"/>
      <c r="AT1170" s="96" t="s">
        <v>398</v>
      </c>
      <c r="AU1170" s="96">
        <v>2024</v>
      </c>
      <c r="AV1170" s="94"/>
      <c r="AW1170" s="94"/>
      <c r="AX1170" s="82"/>
      <c r="AY1170" s="82"/>
      <c r="AZ1170" s="98"/>
      <c r="BA1170" s="98"/>
      <c r="BB1170" s="98"/>
      <c r="BC1170" s="82"/>
    </row>
    <row r="1171" spans="1:55" ht="31.5" hidden="1" customHeight="1">
      <c r="A1171" s="54"/>
      <c r="B1171" s="78"/>
      <c r="C1171" s="79" t="s">
        <v>62</v>
      </c>
      <c r="D1171" s="52" t="s">
        <v>140</v>
      </c>
      <c r="E1171" s="80" t="s">
        <v>233</v>
      </c>
      <c r="F1171" s="81"/>
      <c r="G1171" s="82"/>
      <c r="H1171" s="53" t="s">
        <v>7284</v>
      </c>
      <c r="I1171" s="143">
        <v>45225</v>
      </c>
      <c r="J1171" s="84" t="s">
        <v>240</v>
      </c>
      <c r="K1171" s="52" t="s">
        <v>180</v>
      </c>
      <c r="L1171" s="85">
        <v>2023</v>
      </c>
      <c r="M1171" s="86" t="s">
        <v>7167</v>
      </c>
      <c r="N1171" s="53" t="s">
        <v>4571</v>
      </c>
      <c r="O1171" s="53" t="s">
        <v>7285</v>
      </c>
      <c r="P1171" s="53" t="s">
        <v>4573</v>
      </c>
      <c r="Q1171" s="52" t="s">
        <v>165</v>
      </c>
      <c r="R1171" s="52" t="s">
        <v>38</v>
      </c>
      <c r="S1171" s="87">
        <v>86</v>
      </c>
      <c r="T1171" s="53" t="s">
        <v>7286</v>
      </c>
      <c r="U1171" s="53"/>
      <c r="V1171" s="88" t="s">
        <v>67</v>
      </c>
      <c r="W1171" s="82"/>
      <c r="X1171" s="89">
        <v>8600</v>
      </c>
      <c r="Y1171" s="90">
        <v>1</v>
      </c>
      <c r="Z1171" s="89">
        <f t="shared" si="4"/>
        <v>8600</v>
      </c>
      <c r="AA1171" s="91">
        <f t="shared" si="5"/>
        <v>100</v>
      </c>
      <c r="AB1171" s="55"/>
      <c r="AC1171" s="52" t="s">
        <v>42</v>
      </c>
      <c r="AD1171" s="92"/>
      <c r="AE1171" s="82"/>
      <c r="AF1171" s="82"/>
      <c r="AG1171" s="82"/>
      <c r="AH1171" s="82"/>
      <c r="AI1171" s="54" t="s">
        <v>584</v>
      </c>
      <c r="AJ1171" s="101">
        <v>45292</v>
      </c>
      <c r="AK1171" s="101">
        <v>45657</v>
      </c>
      <c r="AL1171" s="94"/>
      <c r="AM1171" s="54" t="s">
        <v>41</v>
      </c>
      <c r="AN1171" s="54">
        <v>2024</v>
      </c>
      <c r="AO1171" s="82"/>
      <c r="AP1171" s="94"/>
      <c r="AQ1171" s="94"/>
      <c r="AR1171" s="82"/>
      <c r="AS1171" s="95"/>
      <c r="AT1171" s="96" t="s">
        <v>416</v>
      </c>
      <c r="AU1171" s="96">
        <v>2024</v>
      </c>
      <c r="AV1171" s="94"/>
      <c r="AW1171" s="94"/>
      <c r="AX1171" s="82"/>
      <c r="AY1171" s="82"/>
      <c r="AZ1171" s="98"/>
      <c r="BA1171" s="98"/>
      <c r="BB1171" s="98"/>
      <c r="BC1171" s="82"/>
    </row>
    <row r="1172" spans="1:55" ht="31.5" hidden="1" customHeight="1">
      <c r="A1172" s="54"/>
      <c r="B1172" s="78"/>
      <c r="C1172" s="79" t="s">
        <v>62</v>
      </c>
      <c r="D1172" s="52" t="s">
        <v>151</v>
      </c>
      <c r="E1172" s="80" t="s">
        <v>233</v>
      </c>
      <c r="F1172" s="81" t="s">
        <v>4449</v>
      </c>
      <c r="G1172" s="82"/>
      <c r="H1172" s="53" t="s">
        <v>7287</v>
      </c>
      <c r="I1172" s="143">
        <v>45225</v>
      </c>
      <c r="J1172" s="84" t="s">
        <v>240</v>
      </c>
      <c r="K1172" s="52" t="s">
        <v>180</v>
      </c>
      <c r="L1172" s="85">
        <v>2023</v>
      </c>
      <c r="M1172" s="86" t="s">
        <v>7167</v>
      </c>
      <c r="N1172" s="53" t="s">
        <v>7288</v>
      </c>
      <c r="O1172" s="53" t="s">
        <v>7289</v>
      </c>
      <c r="P1172" s="53" t="s">
        <v>6331</v>
      </c>
      <c r="Q1172" s="52" t="s">
        <v>165</v>
      </c>
      <c r="R1172" s="52" t="s">
        <v>7290</v>
      </c>
      <c r="S1172" s="87">
        <v>238</v>
      </c>
      <c r="T1172" s="53" t="s">
        <v>7289</v>
      </c>
      <c r="U1172" s="53" t="s">
        <v>7291</v>
      </c>
      <c r="V1172" s="88" t="s">
        <v>67</v>
      </c>
      <c r="W1172" s="82"/>
      <c r="X1172" s="89">
        <v>17850</v>
      </c>
      <c r="Y1172" s="90">
        <v>1</v>
      </c>
      <c r="Z1172" s="89">
        <f t="shared" si="4"/>
        <v>17850</v>
      </c>
      <c r="AA1172" s="91">
        <f t="shared" si="5"/>
        <v>75</v>
      </c>
      <c r="AB1172" s="55"/>
      <c r="AC1172" s="52" t="s">
        <v>42</v>
      </c>
      <c r="AD1172" s="92"/>
      <c r="AE1172" s="82"/>
      <c r="AF1172" s="82"/>
      <c r="AG1172" s="82"/>
      <c r="AH1172" s="82"/>
      <c r="AI1172" s="54" t="s">
        <v>584</v>
      </c>
      <c r="AJ1172" s="101">
        <v>45292</v>
      </c>
      <c r="AK1172" s="101">
        <v>45657</v>
      </c>
      <c r="AL1172" s="94"/>
      <c r="AM1172" s="54" t="s">
        <v>41</v>
      </c>
      <c r="AN1172" s="54">
        <v>2024</v>
      </c>
      <c r="AO1172" s="82"/>
      <c r="AP1172" s="94"/>
      <c r="AQ1172" s="94"/>
      <c r="AR1172" s="82"/>
      <c r="AS1172" s="95"/>
      <c r="AT1172" s="96" t="s">
        <v>416</v>
      </c>
      <c r="AU1172" s="96">
        <v>2024</v>
      </c>
      <c r="AV1172" s="94"/>
      <c r="AW1172" s="94"/>
      <c r="AX1172" s="82"/>
      <c r="AY1172" s="82"/>
      <c r="AZ1172" s="98"/>
      <c r="BA1172" s="98"/>
      <c r="BB1172" s="98"/>
      <c r="BC1172" s="82"/>
    </row>
    <row r="1173" spans="1:55" ht="31.5" hidden="1" customHeight="1">
      <c r="A1173" s="54"/>
      <c r="B1173" s="78"/>
      <c r="C1173" s="79" t="s">
        <v>62</v>
      </c>
      <c r="D1173" s="52" t="s">
        <v>151</v>
      </c>
      <c r="E1173" s="80" t="s">
        <v>233</v>
      </c>
      <c r="F1173" s="81"/>
      <c r="G1173" s="82"/>
      <c r="H1173" s="53" t="s">
        <v>7292</v>
      </c>
      <c r="I1173" s="143">
        <v>45226</v>
      </c>
      <c r="J1173" s="84" t="s">
        <v>242</v>
      </c>
      <c r="K1173" s="52" t="s">
        <v>180</v>
      </c>
      <c r="L1173" s="85">
        <v>2023</v>
      </c>
      <c r="M1173" s="86" t="s">
        <v>7167</v>
      </c>
      <c r="N1173" s="53" t="s">
        <v>7293</v>
      </c>
      <c r="O1173" s="53" t="s">
        <v>7294</v>
      </c>
      <c r="P1173" s="53" t="s">
        <v>5340</v>
      </c>
      <c r="Q1173" s="52" t="s">
        <v>165</v>
      </c>
      <c r="R1173" s="52" t="s">
        <v>61</v>
      </c>
      <c r="S1173" s="87">
        <v>397</v>
      </c>
      <c r="T1173" s="53" t="s">
        <v>7294</v>
      </c>
      <c r="U1173" s="53" t="s">
        <v>7295</v>
      </c>
      <c r="V1173" s="88" t="s">
        <v>88</v>
      </c>
      <c r="W1173" s="82"/>
      <c r="X1173" s="89">
        <v>38000</v>
      </c>
      <c r="Y1173" s="90">
        <v>1</v>
      </c>
      <c r="Z1173" s="89">
        <f t="shared" si="4"/>
        <v>38000</v>
      </c>
      <c r="AA1173" s="91">
        <f t="shared" si="5"/>
        <v>95.71788413098237</v>
      </c>
      <c r="AB1173" s="55"/>
      <c r="AC1173" s="52" t="s">
        <v>42</v>
      </c>
      <c r="AD1173" s="92"/>
      <c r="AE1173" s="82"/>
      <c r="AF1173" s="82"/>
      <c r="AG1173" s="82"/>
      <c r="AH1173" s="82"/>
      <c r="AI1173" s="54" t="s">
        <v>584</v>
      </c>
      <c r="AJ1173" s="101">
        <v>45200</v>
      </c>
      <c r="AK1173" s="101">
        <v>45565</v>
      </c>
      <c r="AL1173" s="94"/>
      <c r="AM1173" s="54" t="s">
        <v>180</v>
      </c>
      <c r="AN1173" s="54">
        <v>2023</v>
      </c>
      <c r="AO1173" s="82"/>
      <c r="AP1173" s="94"/>
      <c r="AQ1173" s="94"/>
      <c r="AR1173" s="82"/>
      <c r="AS1173" s="95"/>
      <c r="AT1173" s="96" t="s">
        <v>483</v>
      </c>
      <c r="AU1173" s="96">
        <v>2024</v>
      </c>
      <c r="AV1173" s="94"/>
      <c r="AW1173" s="94"/>
      <c r="AX1173" s="82"/>
      <c r="AY1173" s="82"/>
      <c r="AZ1173" s="98"/>
      <c r="BA1173" s="98"/>
      <c r="BB1173" s="98"/>
      <c r="BC1173" s="82"/>
    </row>
    <row r="1174" spans="1:55" ht="31.5" customHeight="1">
      <c r="A1174" s="54"/>
      <c r="B1174" s="78"/>
      <c r="C1174" s="79" t="s">
        <v>62</v>
      </c>
      <c r="D1174" s="52" t="s">
        <v>151</v>
      </c>
      <c r="E1174" s="80" t="s">
        <v>233</v>
      </c>
      <c r="F1174" s="81"/>
      <c r="G1174" s="82"/>
      <c r="H1174" s="53" t="s">
        <v>7296</v>
      </c>
      <c r="I1174" s="143">
        <v>45226</v>
      </c>
      <c r="J1174" s="84" t="s">
        <v>242</v>
      </c>
      <c r="K1174" s="52" t="s">
        <v>180</v>
      </c>
      <c r="L1174" s="85">
        <v>2023</v>
      </c>
      <c r="M1174" s="86" t="s">
        <v>7167</v>
      </c>
      <c r="N1174" s="53" t="s">
        <v>7297</v>
      </c>
      <c r="O1174" s="53" t="s">
        <v>7298</v>
      </c>
      <c r="P1174" s="53" t="s">
        <v>7299</v>
      </c>
      <c r="Q1174" s="52" t="s">
        <v>165</v>
      </c>
      <c r="R1174" s="52" t="s">
        <v>38</v>
      </c>
      <c r="S1174" s="87">
        <v>141</v>
      </c>
      <c r="T1174" s="53" t="s">
        <v>7298</v>
      </c>
      <c r="U1174" s="53" t="s">
        <v>7300</v>
      </c>
      <c r="V1174" s="88" t="s">
        <v>88</v>
      </c>
      <c r="W1174" s="82"/>
      <c r="X1174" s="89">
        <v>21000</v>
      </c>
      <c r="Y1174" s="90">
        <v>1</v>
      </c>
      <c r="Z1174" s="89">
        <f t="shared" si="4"/>
        <v>21000</v>
      </c>
      <c r="AA1174" s="91">
        <f t="shared" si="5"/>
        <v>148.93617021276594</v>
      </c>
      <c r="AB1174" s="55"/>
      <c r="AC1174" s="52" t="s">
        <v>42</v>
      </c>
      <c r="AD1174" s="92"/>
      <c r="AE1174" s="82"/>
      <c r="AF1174" s="82"/>
      <c r="AG1174" s="82"/>
      <c r="AH1174" s="82"/>
      <c r="AI1174" s="54" t="s">
        <v>628</v>
      </c>
      <c r="AJ1174" s="101">
        <v>45200</v>
      </c>
      <c r="AK1174" s="540">
        <v>45930</v>
      </c>
      <c r="AL1174" s="94"/>
      <c r="AM1174" s="54" t="s">
        <v>180</v>
      </c>
      <c r="AN1174" s="54">
        <v>2023</v>
      </c>
      <c r="AO1174" s="82"/>
      <c r="AP1174" s="94"/>
      <c r="AQ1174" s="94"/>
      <c r="AR1174" s="82"/>
      <c r="AS1174" s="95"/>
      <c r="AT1174" s="96" t="s">
        <v>483</v>
      </c>
      <c r="AU1174" s="96">
        <v>2025</v>
      </c>
      <c r="AV1174" s="94"/>
      <c r="AW1174" s="94"/>
      <c r="AX1174" s="82"/>
      <c r="AY1174" s="82"/>
      <c r="AZ1174" s="98"/>
      <c r="BA1174" s="98"/>
      <c r="BB1174" s="98"/>
      <c r="BC1174" s="82"/>
    </row>
    <row r="1175" spans="1:55" ht="31.5" hidden="1" customHeight="1">
      <c r="A1175" s="54"/>
      <c r="B1175" s="78"/>
      <c r="C1175" s="79" t="s">
        <v>62</v>
      </c>
      <c r="D1175" s="52" t="s">
        <v>151</v>
      </c>
      <c r="E1175" s="80" t="s">
        <v>233</v>
      </c>
      <c r="F1175" s="81" t="s">
        <v>4449</v>
      </c>
      <c r="G1175" s="82"/>
      <c r="H1175" s="53" t="s">
        <v>7301</v>
      </c>
      <c r="I1175" s="101">
        <v>45231</v>
      </c>
      <c r="J1175" s="100" t="s">
        <v>40</v>
      </c>
      <c r="K1175" s="52" t="s">
        <v>187</v>
      </c>
      <c r="L1175" s="85">
        <v>2023</v>
      </c>
      <c r="M1175" s="86" t="s">
        <v>7302</v>
      </c>
      <c r="N1175" s="53" t="s">
        <v>7303</v>
      </c>
      <c r="O1175" s="53" t="s">
        <v>6301</v>
      </c>
      <c r="P1175" s="53" t="s">
        <v>6302</v>
      </c>
      <c r="Q1175" s="52" t="s">
        <v>165</v>
      </c>
      <c r="R1175" s="52" t="s">
        <v>61</v>
      </c>
      <c r="S1175" s="87">
        <v>362</v>
      </c>
      <c r="T1175" s="53" t="s">
        <v>6301</v>
      </c>
      <c r="U1175" s="53" t="s">
        <v>7304</v>
      </c>
      <c r="V1175" s="88" t="s">
        <v>88</v>
      </c>
      <c r="W1175" s="82"/>
      <c r="X1175" s="89">
        <v>380100</v>
      </c>
      <c r="Y1175" s="90">
        <v>12</v>
      </c>
      <c r="Z1175" s="89">
        <f t="shared" si="4"/>
        <v>31675</v>
      </c>
      <c r="AA1175" s="91">
        <f t="shared" si="5"/>
        <v>87.5</v>
      </c>
      <c r="AB1175" s="55" t="s">
        <v>7305</v>
      </c>
      <c r="AC1175" s="52" t="s">
        <v>42</v>
      </c>
      <c r="AD1175" s="92"/>
      <c r="AE1175" s="82"/>
      <c r="AF1175" s="82"/>
      <c r="AG1175" s="82"/>
      <c r="AH1175" s="82"/>
      <c r="AI1175" s="54" t="s">
        <v>584</v>
      </c>
      <c r="AJ1175" s="101">
        <v>45292</v>
      </c>
      <c r="AK1175" s="101">
        <v>45657</v>
      </c>
      <c r="AL1175" s="94"/>
      <c r="AM1175" s="54" t="s">
        <v>41</v>
      </c>
      <c r="AN1175" s="54">
        <v>2024</v>
      </c>
      <c r="AO1175" s="82"/>
      <c r="AP1175" s="94"/>
      <c r="AQ1175" s="94"/>
      <c r="AR1175" s="82"/>
      <c r="AS1175" s="95"/>
      <c r="AT1175" s="96" t="s">
        <v>416</v>
      </c>
      <c r="AU1175" s="96">
        <v>2024</v>
      </c>
      <c r="AV1175" s="94"/>
      <c r="AW1175" s="94"/>
      <c r="AX1175" s="82"/>
      <c r="AY1175" s="82"/>
      <c r="AZ1175" s="98"/>
      <c r="BA1175" s="98"/>
      <c r="BB1175" s="98"/>
      <c r="BC1175" s="82"/>
    </row>
    <row r="1176" spans="1:55" ht="31.5" hidden="1" customHeight="1">
      <c r="A1176" s="54"/>
      <c r="B1176" s="78"/>
      <c r="C1176" s="79" t="s">
        <v>62</v>
      </c>
      <c r="D1176" s="52" t="s">
        <v>151</v>
      </c>
      <c r="E1176" s="80" t="s">
        <v>233</v>
      </c>
      <c r="F1176" s="81" t="s">
        <v>4449</v>
      </c>
      <c r="G1176" s="82"/>
      <c r="H1176" s="53" t="s">
        <v>7306</v>
      </c>
      <c r="I1176" s="101">
        <v>45231</v>
      </c>
      <c r="J1176" s="100" t="s">
        <v>40</v>
      </c>
      <c r="K1176" s="52" t="s">
        <v>187</v>
      </c>
      <c r="L1176" s="85">
        <v>2023</v>
      </c>
      <c r="M1176" s="86" t="s">
        <v>7302</v>
      </c>
      <c r="N1176" s="53" t="s">
        <v>7307</v>
      </c>
      <c r="O1176" s="53" t="s">
        <v>7308</v>
      </c>
      <c r="P1176" s="53" t="s">
        <v>7309</v>
      </c>
      <c r="Q1176" s="52" t="s">
        <v>165</v>
      </c>
      <c r="R1176" s="52" t="s">
        <v>61</v>
      </c>
      <c r="S1176" s="87">
        <v>393</v>
      </c>
      <c r="T1176" s="53" t="s">
        <v>7310</v>
      </c>
      <c r="U1176" s="53" t="s">
        <v>7311</v>
      </c>
      <c r="V1176" s="88" t="s">
        <v>88</v>
      </c>
      <c r="W1176" s="82"/>
      <c r="X1176" s="89">
        <v>412650</v>
      </c>
      <c r="Y1176" s="90">
        <v>12</v>
      </c>
      <c r="Z1176" s="89">
        <f t="shared" si="4"/>
        <v>34387.5</v>
      </c>
      <c r="AA1176" s="91">
        <f t="shared" si="5"/>
        <v>87.5</v>
      </c>
      <c r="AB1176" s="55"/>
      <c r="AC1176" s="52" t="s">
        <v>42</v>
      </c>
      <c r="AD1176" s="92"/>
      <c r="AE1176" s="82"/>
      <c r="AF1176" s="82"/>
      <c r="AG1176" s="82"/>
      <c r="AH1176" s="82"/>
      <c r="AI1176" s="54" t="s">
        <v>584</v>
      </c>
      <c r="AJ1176" s="101">
        <v>45292</v>
      </c>
      <c r="AK1176" s="101">
        <v>45657</v>
      </c>
      <c r="AL1176" s="94"/>
      <c r="AM1176" s="54" t="s">
        <v>41</v>
      </c>
      <c r="AN1176" s="54">
        <v>2024</v>
      </c>
      <c r="AO1176" s="82"/>
      <c r="AP1176" s="94"/>
      <c r="AQ1176" s="94"/>
      <c r="AR1176" s="82"/>
      <c r="AS1176" s="95"/>
      <c r="AT1176" s="96" t="s">
        <v>416</v>
      </c>
      <c r="AU1176" s="96">
        <v>2024</v>
      </c>
      <c r="AV1176" s="94"/>
      <c r="AW1176" s="94"/>
      <c r="AX1176" s="82"/>
      <c r="AY1176" s="82"/>
      <c r="AZ1176" s="98"/>
      <c r="BA1176" s="98"/>
      <c r="BB1176" s="98"/>
      <c r="BC1176" s="82"/>
    </row>
    <row r="1177" spans="1:55" ht="31.5" hidden="1" customHeight="1">
      <c r="A1177" s="54"/>
      <c r="B1177" s="78"/>
      <c r="C1177" s="79" t="s">
        <v>62</v>
      </c>
      <c r="D1177" s="52" t="s">
        <v>151</v>
      </c>
      <c r="E1177" s="80" t="s">
        <v>233</v>
      </c>
      <c r="F1177" s="81" t="s">
        <v>4449</v>
      </c>
      <c r="G1177" s="82"/>
      <c r="H1177" s="53" t="s">
        <v>7312</v>
      </c>
      <c r="I1177" s="101">
        <v>45231</v>
      </c>
      <c r="J1177" s="100" t="s">
        <v>40</v>
      </c>
      <c r="K1177" s="52" t="s">
        <v>187</v>
      </c>
      <c r="L1177" s="85">
        <v>2023</v>
      </c>
      <c r="M1177" s="86" t="s">
        <v>7302</v>
      </c>
      <c r="N1177" s="53" t="s">
        <v>7313</v>
      </c>
      <c r="O1177" s="53" t="s">
        <v>6389</v>
      </c>
      <c r="P1177" s="53" t="s">
        <v>4475</v>
      </c>
      <c r="Q1177" s="52" t="s">
        <v>165</v>
      </c>
      <c r="R1177" s="52" t="s">
        <v>61</v>
      </c>
      <c r="S1177" s="87">
        <v>274</v>
      </c>
      <c r="T1177" s="53" t="s">
        <v>6389</v>
      </c>
      <c r="U1177" s="53" t="s">
        <v>7314</v>
      </c>
      <c r="V1177" s="88" t="s">
        <v>88</v>
      </c>
      <c r="W1177" s="82"/>
      <c r="X1177" s="89">
        <v>274000</v>
      </c>
      <c r="Y1177" s="90">
        <v>12</v>
      </c>
      <c r="Z1177" s="89">
        <f t="shared" si="4"/>
        <v>22833.333333333332</v>
      </c>
      <c r="AA1177" s="91">
        <f t="shared" si="5"/>
        <v>83.333333333333329</v>
      </c>
      <c r="AB1177" s="55" t="s">
        <v>7315</v>
      </c>
      <c r="AC1177" s="52" t="s">
        <v>42</v>
      </c>
      <c r="AD1177" s="92"/>
      <c r="AE1177" s="82"/>
      <c r="AF1177" s="82"/>
      <c r="AG1177" s="82"/>
      <c r="AH1177" s="82"/>
      <c r="AI1177" s="54" t="s">
        <v>584</v>
      </c>
      <c r="AJ1177" s="101">
        <v>45292</v>
      </c>
      <c r="AK1177" s="101">
        <v>45657</v>
      </c>
      <c r="AL1177" s="94"/>
      <c r="AM1177" s="54" t="s">
        <v>41</v>
      </c>
      <c r="AN1177" s="54">
        <v>2024</v>
      </c>
      <c r="AO1177" s="82"/>
      <c r="AP1177" s="94"/>
      <c r="AQ1177" s="94"/>
      <c r="AR1177" s="82"/>
      <c r="AS1177" s="95"/>
      <c r="AT1177" s="96" t="s">
        <v>416</v>
      </c>
      <c r="AU1177" s="96">
        <v>2024</v>
      </c>
      <c r="AV1177" s="94"/>
      <c r="AW1177" s="94"/>
      <c r="AX1177" s="82"/>
      <c r="AY1177" s="82"/>
      <c r="AZ1177" s="98"/>
      <c r="BA1177" s="98"/>
      <c r="BB1177" s="98"/>
      <c r="BC1177" s="82"/>
    </row>
    <row r="1178" spans="1:55" ht="31.5" hidden="1" customHeight="1">
      <c r="A1178" s="54"/>
      <c r="B1178" s="78"/>
      <c r="C1178" s="79" t="s">
        <v>39</v>
      </c>
      <c r="D1178" s="52" t="s">
        <v>174</v>
      </c>
      <c r="E1178" s="80" t="s">
        <v>123</v>
      </c>
      <c r="F1178" s="81" t="s">
        <v>7316</v>
      </c>
      <c r="G1178" s="82"/>
      <c r="H1178" s="53" t="s">
        <v>7317</v>
      </c>
      <c r="I1178" s="101">
        <v>45231</v>
      </c>
      <c r="J1178" s="100" t="s">
        <v>40</v>
      </c>
      <c r="K1178" s="52" t="s">
        <v>187</v>
      </c>
      <c r="L1178" s="85">
        <v>2023</v>
      </c>
      <c r="M1178" s="86" t="s">
        <v>7302</v>
      </c>
      <c r="N1178" s="53" t="s">
        <v>7318</v>
      </c>
      <c r="O1178" s="53" t="s">
        <v>7319</v>
      </c>
      <c r="P1178" s="53" t="s">
        <v>7320</v>
      </c>
      <c r="Q1178" s="52" t="s">
        <v>198</v>
      </c>
      <c r="R1178" s="52" t="s">
        <v>104</v>
      </c>
      <c r="S1178" s="87">
        <v>80</v>
      </c>
      <c r="T1178" s="53" t="s">
        <v>7321</v>
      </c>
      <c r="U1178" s="53" t="s">
        <v>7322</v>
      </c>
      <c r="V1178" s="88" t="s">
        <v>67</v>
      </c>
      <c r="W1178" s="82"/>
      <c r="X1178" s="89">
        <v>2000</v>
      </c>
      <c r="Y1178" s="90">
        <v>1</v>
      </c>
      <c r="Z1178" s="89">
        <f t="shared" si="4"/>
        <v>2000</v>
      </c>
      <c r="AA1178" s="91">
        <f t="shared" si="5"/>
        <v>25</v>
      </c>
      <c r="AB1178" s="55" t="s">
        <v>7323</v>
      </c>
      <c r="AC1178" s="52" t="s">
        <v>42</v>
      </c>
      <c r="AD1178" s="92"/>
      <c r="AE1178" s="82"/>
      <c r="AF1178" s="82"/>
      <c r="AG1178" s="82"/>
      <c r="AH1178" s="82"/>
      <c r="AI1178" s="54" t="s">
        <v>584</v>
      </c>
      <c r="AJ1178" s="101">
        <v>45292</v>
      </c>
      <c r="AK1178" s="101">
        <v>45657</v>
      </c>
      <c r="AL1178" s="94"/>
      <c r="AM1178" s="54" t="s">
        <v>41</v>
      </c>
      <c r="AN1178" s="54">
        <v>2024</v>
      </c>
      <c r="AO1178" s="82"/>
      <c r="AP1178" s="94"/>
      <c r="AQ1178" s="94"/>
      <c r="AR1178" s="82"/>
      <c r="AS1178" s="95"/>
      <c r="AT1178" s="96" t="s">
        <v>361</v>
      </c>
      <c r="AU1178" s="96">
        <v>2024</v>
      </c>
      <c r="AV1178" s="94" t="s">
        <v>1982</v>
      </c>
      <c r="AW1178" s="94" t="s">
        <v>89</v>
      </c>
      <c r="AX1178" s="82"/>
      <c r="AY1178" s="82"/>
      <c r="AZ1178" s="98"/>
      <c r="BA1178" s="98"/>
      <c r="BB1178" s="98"/>
      <c r="BC1178" s="82"/>
    </row>
    <row r="1179" spans="1:55" ht="31.5" hidden="1" customHeight="1">
      <c r="A1179" s="54"/>
      <c r="B1179" s="78"/>
      <c r="C1179" s="79" t="s">
        <v>39</v>
      </c>
      <c r="D1179" s="52" t="s">
        <v>93</v>
      </c>
      <c r="E1179" s="80" t="s">
        <v>148</v>
      </c>
      <c r="F1179" s="81"/>
      <c r="G1179" s="82"/>
      <c r="H1179" s="53" t="s">
        <v>7324</v>
      </c>
      <c r="I1179" s="101">
        <v>45233</v>
      </c>
      <c r="J1179" s="84" t="s">
        <v>85</v>
      </c>
      <c r="K1179" s="52" t="s">
        <v>187</v>
      </c>
      <c r="L1179" s="85">
        <v>2023</v>
      </c>
      <c r="M1179" s="86" t="s">
        <v>7302</v>
      </c>
      <c r="N1179" s="53" t="s">
        <v>7325</v>
      </c>
      <c r="O1179" s="53" t="s">
        <v>7326</v>
      </c>
      <c r="P1179" s="53" t="s">
        <v>7327</v>
      </c>
      <c r="Q1179" s="52" t="s">
        <v>165</v>
      </c>
      <c r="R1179" s="52" t="s">
        <v>38</v>
      </c>
      <c r="S1179" s="87">
        <v>20</v>
      </c>
      <c r="T1179" s="53" t="s">
        <v>7328</v>
      </c>
      <c r="U1179" s="53" t="s">
        <v>7329</v>
      </c>
      <c r="V1179" s="88" t="s">
        <v>67</v>
      </c>
      <c r="W1179" s="82"/>
      <c r="X1179" s="89">
        <v>1000</v>
      </c>
      <c r="Y1179" s="90">
        <v>1</v>
      </c>
      <c r="Z1179" s="89">
        <f t="shared" si="4"/>
        <v>1000</v>
      </c>
      <c r="AA1179" s="91">
        <f t="shared" si="5"/>
        <v>50</v>
      </c>
      <c r="AB1179" s="55"/>
      <c r="AC1179" s="52" t="s">
        <v>42</v>
      </c>
      <c r="AD1179" s="92"/>
      <c r="AE1179" s="82"/>
      <c r="AF1179" s="82"/>
      <c r="AG1179" s="82"/>
      <c r="AH1179" s="82"/>
      <c r="AI1179" s="54" t="s">
        <v>628</v>
      </c>
      <c r="AJ1179" s="101">
        <v>45231</v>
      </c>
      <c r="AK1179" s="101">
        <v>45961</v>
      </c>
      <c r="AL1179" s="94"/>
      <c r="AM1179" s="54" t="s">
        <v>187</v>
      </c>
      <c r="AN1179" s="54">
        <v>2023</v>
      </c>
      <c r="AO1179" s="82"/>
      <c r="AP1179" s="94"/>
      <c r="AQ1179" s="94"/>
      <c r="AR1179" s="82"/>
      <c r="AS1179" s="95"/>
      <c r="AT1179" s="96" t="s">
        <v>782</v>
      </c>
      <c r="AU1179" s="96">
        <v>2025</v>
      </c>
      <c r="AV1179" s="94"/>
      <c r="AW1179" s="94"/>
      <c r="AX1179" s="82"/>
      <c r="AY1179" s="82"/>
      <c r="AZ1179" s="98"/>
      <c r="BA1179" s="98"/>
      <c r="BB1179" s="98"/>
      <c r="BC1179" s="82"/>
    </row>
    <row r="1180" spans="1:55" ht="31.5" hidden="1" customHeight="1">
      <c r="A1180" s="54"/>
      <c r="B1180" s="78"/>
      <c r="C1180" s="79" t="s">
        <v>39</v>
      </c>
      <c r="D1180" s="52" t="s">
        <v>27</v>
      </c>
      <c r="E1180" s="80" t="s">
        <v>66</v>
      </c>
      <c r="F1180" s="81" t="s">
        <v>6430</v>
      </c>
      <c r="G1180" s="82"/>
      <c r="H1180" s="53" t="s">
        <v>7330</v>
      </c>
      <c r="I1180" s="101">
        <v>45236</v>
      </c>
      <c r="J1180" s="84" t="s">
        <v>136</v>
      </c>
      <c r="K1180" s="52" t="s">
        <v>187</v>
      </c>
      <c r="L1180" s="85">
        <v>2023</v>
      </c>
      <c r="M1180" s="86" t="s">
        <v>7302</v>
      </c>
      <c r="N1180" s="53" t="s">
        <v>7331</v>
      </c>
      <c r="O1180" s="53" t="s">
        <v>7332</v>
      </c>
      <c r="P1180" s="53" t="s">
        <v>7333</v>
      </c>
      <c r="Q1180" s="52" t="s">
        <v>165</v>
      </c>
      <c r="R1180" s="52" t="s">
        <v>38</v>
      </c>
      <c r="S1180" s="87">
        <v>180</v>
      </c>
      <c r="T1180" s="53" t="s">
        <v>7334</v>
      </c>
      <c r="U1180" s="53" t="s">
        <v>7335</v>
      </c>
      <c r="V1180" s="88" t="s">
        <v>67</v>
      </c>
      <c r="W1180" s="82"/>
      <c r="X1180" s="89">
        <v>7200</v>
      </c>
      <c r="Y1180" s="90">
        <v>1</v>
      </c>
      <c r="Z1180" s="89">
        <f t="shared" si="4"/>
        <v>7200</v>
      </c>
      <c r="AA1180" s="91">
        <f t="shared" si="5"/>
        <v>40</v>
      </c>
      <c r="AB1180" s="55"/>
      <c r="AC1180" s="52" t="s">
        <v>42</v>
      </c>
      <c r="AD1180" s="92"/>
      <c r="AE1180" s="82"/>
      <c r="AF1180" s="82"/>
      <c r="AG1180" s="82"/>
      <c r="AH1180" s="82"/>
      <c r="AI1180" s="54" t="s">
        <v>2247</v>
      </c>
      <c r="AJ1180" s="101">
        <v>45292</v>
      </c>
      <c r="AK1180" s="101">
        <v>46387</v>
      </c>
      <c r="AL1180" s="94"/>
      <c r="AM1180" s="54" t="s">
        <v>41</v>
      </c>
      <c r="AN1180" s="54">
        <v>2024</v>
      </c>
      <c r="AO1180" s="82"/>
      <c r="AP1180" s="94"/>
      <c r="AQ1180" s="94"/>
      <c r="AR1180" s="82"/>
      <c r="AS1180" s="95"/>
      <c r="AT1180" s="96" t="s">
        <v>416</v>
      </c>
      <c r="AU1180" s="96">
        <v>2026</v>
      </c>
      <c r="AV1180" s="94"/>
      <c r="AW1180" s="94"/>
      <c r="AX1180" s="82"/>
      <c r="AY1180" s="82"/>
      <c r="AZ1180" s="98"/>
      <c r="BA1180" s="98"/>
      <c r="BB1180" s="98"/>
      <c r="BC1180" s="82"/>
    </row>
    <row r="1181" spans="1:55" ht="31.5" hidden="1" customHeight="1">
      <c r="A1181" s="54"/>
      <c r="B1181" s="78"/>
      <c r="C1181" s="79" t="s">
        <v>39</v>
      </c>
      <c r="D1181" s="52" t="s">
        <v>218</v>
      </c>
      <c r="E1181" s="80" t="s">
        <v>248</v>
      </c>
      <c r="F1181" s="81" t="s">
        <v>6430</v>
      </c>
      <c r="G1181" s="82"/>
      <c r="H1181" s="53" t="s">
        <v>7336</v>
      </c>
      <c r="I1181" s="101">
        <v>45236</v>
      </c>
      <c r="J1181" s="84" t="s">
        <v>136</v>
      </c>
      <c r="K1181" s="52" t="s">
        <v>187</v>
      </c>
      <c r="L1181" s="85">
        <v>2023</v>
      </c>
      <c r="M1181" s="86" t="s">
        <v>7302</v>
      </c>
      <c r="N1181" s="53" t="s">
        <v>4184</v>
      </c>
      <c r="O1181" s="53" t="s">
        <v>7337</v>
      </c>
      <c r="P1181" s="53" t="s">
        <v>7338</v>
      </c>
      <c r="Q1181" s="52" t="s">
        <v>198</v>
      </c>
      <c r="R1181" s="52" t="s">
        <v>104</v>
      </c>
      <c r="S1181" s="87">
        <v>37</v>
      </c>
      <c r="T1181" s="53" t="s">
        <v>7339</v>
      </c>
      <c r="U1181" s="53" t="s">
        <v>7340</v>
      </c>
      <c r="V1181" s="88" t="s">
        <v>67</v>
      </c>
      <c r="W1181" s="82"/>
      <c r="X1181" s="89">
        <v>1480</v>
      </c>
      <c r="Y1181" s="90">
        <v>1</v>
      </c>
      <c r="Z1181" s="89">
        <f t="shared" si="4"/>
        <v>1480</v>
      </c>
      <c r="AA1181" s="91">
        <f t="shared" si="5"/>
        <v>40</v>
      </c>
      <c r="AB1181" s="55" t="s">
        <v>7341</v>
      </c>
      <c r="AC1181" s="52" t="s">
        <v>65</v>
      </c>
      <c r="AD1181" s="92"/>
      <c r="AE1181" s="82"/>
      <c r="AF1181" s="82"/>
      <c r="AG1181" s="82"/>
      <c r="AH1181" s="82"/>
      <c r="AI1181" s="54" t="s">
        <v>2247</v>
      </c>
      <c r="AJ1181" s="101">
        <v>45261</v>
      </c>
      <c r="AK1181" s="101">
        <v>46356</v>
      </c>
      <c r="AL1181" s="94"/>
      <c r="AM1181" s="54" t="s">
        <v>193</v>
      </c>
      <c r="AN1181" s="54">
        <v>2023</v>
      </c>
      <c r="AO1181" s="82"/>
      <c r="AP1181" s="94"/>
      <c r="AQ1181" s="94"/>
      <c r="AR1181" s="82"/>
      <c r="AS1181" s="95"/>
      <c r="AT1181" s="96" t="s">
        <v>1607</v>
      </c>
      <c r="AU1181" s="96">
        <v>2026</v>
      </c>
      <c r="AV1181" s="94"/>
      <c r="AW1181" s="94"/>
      <c r="AX1181" s="82"/>
      <c r="AY1181" s="82"/>
      <c r="AZ1181" s="98"/>
      <c r="BA1181" s="98"/>
      <c r="BB1181" s="98"/>
      <c r="BC1181" s="82"/>
    </row>
    <row r="1182" spans="1:55" ht="31.5" hidden="1" customHeight="1">
      <c r="A1182" s="54"/>
      <c r="B1182" s="78"/>
      <c r="C1182" s="79" t="s">
        <v>39</v>
      </c>
      <c r="D1182" s="52" t="s">
        <v>183</v>
      </c>
      <c r="E1182" s="80" t="s">
        <v>123</v>
      </c>
      <c r="F1182" s="81" t="s">
        <v>7342</v>
      </c>
      <c r="G1182" s="82"/>
      <c r="H1182" s="53" t="s">
        <v>7343</v>
      </c>
      <c r="I1182" s="101">
        <v>45238</v>
      </c>
      <c r="J1182" s="84" t="s">
        <v>158</v>
      </c>
      <c r="K1182" s="52" t="s">
        <v>187</v>
      </c>
      <c r="L1182" s="85">
        <v>2023</v>
      </c>
      <c r="M1182" s="86" t="s">
        <v>7302</v>
      </c>
      <c r="N1182" s="53" t="s">
        <v>7344</v>
      </c>
      <c r="O1182" s="53" t="s">
        <v>7345</v>
      </c>
      <c r="P1182" s="53" t="s">
        <v>7346</v>
      </c>
      <c r="Q1182" s="52" t="s">
        <v>198</v>
      </c>
      <c r="R1182" s="52" t="s">
        <v>104</v>
      </c>
      <c r="S1182" s="87">
        <v>100</v>
      </c>
      <c r="T1182" s="53" t="s">
        <v>7347</v>
      </c>
      <c r="U1182" s="53" t="s">
        <v>7348</v>
      </c>
      <c r="V1182" s="88" t="s">
        <v>67</v>
      </c>
      <c r="W1182" s="82"/>
      <c r="X1182" s="89">
        <v>3500</v>
      </c>
      <c r="Y1182" s="90">
        <v>1</v>
      </c>
      <c r="Z1182" s="89">
        <f t="shared" si="4"/>
        <v>3500</v>
      </c>
      <c r="AA1182" s="91">
        <f t="shared" si="5"/>
        <v>35</v>
      </c>
      <c r="AB1182" s="55"/>
      <c r="AC1182" s="52" t="s">
        <v>42</v>
      </c>
      <c r="AD1182" s="92"/>
      <c r="AE1182" s="82"/>
      <c r="AF1182" s="82"/>
      <c r="AG1182" s="82"/>
      <c r="AH1182" s="82"/>
      <c r="AI1182" s="54" t="s">
        <v>584</v>
      </c>
      <c r="AJ1182" s="101">
        <v>45292</v>
      </c>
      <c r="AK1182" s="101">
        <v>45657</v>
      </c>
      <c r="AL1182" s="94"/>
      <c r="AM1182" s="54" t="s">
        <v>41</v>
      </c>
      <c r="AN1182" s="54">
        <v>2024</v>
      </c>
      <c r="AO1182" s="82"/>
      <c r="AP1182" s="94"/>
      <c r="AQ1182" s="94"/>
      <c r="AR1182" s="82"/>
      <c r="AS1182" s="95"/>
      <c r="AT1182" s="96" t="s">
        <v>416</v>
      </c>
      <c r="AU1182" s="96">
        <v>2024</v>
      </c>
      <c r="AV1182" s="94"/>
      <c r="AW1182" s="94"/>
      <c r="AX1182" s="82"/>
      <c r="AY1182" s="82"/>
      <c r="AZ1182" s="98"/>
      <c r="BA1182" s="98"/>
      <c r="BB1182" s="98"/>
      <c r="BC1182" s="82"/>
    </row>
    <row r="1183" spans="1:55" ht="31.5" hidden="1" customHeight="1">
      <c r="A1183" s="54"/>
      <c r="B1183" s="78"/>
      <c r="C1183" s="79" t="s">
        <v>39</v>
      </c>
      <c r="D1183" s="52" t="s">
        <v>183</v>
      </c>
      <c r="E1183" s="80" t="s">
        <v>123</v>
      </c>
      <c r="F1183" s="81"/>
      <c r="G1183" s="82"/>
      <c r="H1183" s="53" t="s">
        <v>7349</v>
      </c>
      <c r="I1183" s="101">
        <v>45238</v>
      </c>
      <c r="J1183" s="84" t="s">
        <v>158</v>
      </c>
      <c r="K1183" s="52" t="s">
        <v>187</v>
      </c>
      <c r="L1183" s="85">
        <v>2023</v>
      </c>
      <c r="M1183" s="86" t="s">
        <v>7302</v>
      </c>
      <c r="N1183" s="53" t="s">
        <v>7350</v>
      </c>
      <c r="O1183" s="53" t="s">
        <v>7351</v>
      </c>
      <c r="P1183" s="53" t="s">
        <v>7350</v>
      </c>
      <c r="Q1183" s="52" t="s">
        <v>198</v>
      </c>
      <c r="R1183" s="52" t="s">
        <v>104</v>
      </c>
      <c r="S1183" s="87">
        <v>100</v>
      </c>
      <c r="T1183" s="53" t="s">
        <v>7352</v>
      </c>
      <c r="U1183" s="53" t="s">
        <v>7348</v>
      </c>
      <c r="V1183" s="88" t="s">
        <v>67</v>
      </c>
      <c r="W1183" s="82"/>
      <c r="X1183" s="89">
        <v>3500</v>
      </c>
      <c r="Y1183" s="90">
        <v>1</v>
      </c>
      <c r="Z1183" s="89">
        <f t="shared" si="4"/>
        <v>3500</v>
      </c>
      <c r="AA1183" s="91">
        <f t="shared" si="5"/>
        <v>35</v>
      </c>
      <c r="AB1183" s="55"/>
      <c r="AC1183" s="52"/>
      <c r="AD1183" s="92"/>
      <c r="AE1183" s="82"/>
      <c r="AF1183" s="82"/>
      <c r="AG1183" s="82"/>
      <c r="AH1183" s="82"/>
      <c r="AI1183" s="54" t="s">
        <v>584</v>
      </c>
      <c r="AJ1183" s="101">
        <v>45292</v>
      </c>
      <c r="AK1183" s="101">
        <v>45657</v>
      </c>
      <c r="AL1183" s="94"/>
      <c r="AM1183" s="54" t="s">
        <v>41</v>
      </c>
      <c r="AN1183" s="54">
        <v>2024</v>
      </c>
      <c r="AO1183" s="82"/>
      <c r="AP1183" s="94"/>
      <c r="AQ1183" s="94"/>
      <c r="AR1183" s="82"/>
      <c r="AS1183" s="95"/>
      <c r="AT1183" s="96" t="s">
        <v>416</v>
      </c>
      <c r="AU1183" s="96">
        <v>2024</v>
      </c>
      <c r="AV1183" s="94"/>
      <c r="AW1183" s="94"/>
      <c r="AX1183" s="82"/>
      <c r="AY1183" s="82"/>
      <c r="AZ1183" s="98"/>
      <c r="BA1183" s="98"/>
      <c r="BB1183" s="98"/>
      <c r="BC1183" s="82"/>
    </row>
    <row r="1184" spans="1:55" ht="31.5" hidden="1" customHeight="1">
      <c r="A1184" s="54"/>
      <c r="B1184" s="78"/>
      <c r="C1184" s="79" t="s">
        <v>62</v>
      </c>
      <c r="D1184" s="52" t="s">
        <v>211</v>
      </c>
      <c r="E1184" s="80" t="s">
        <v>160</v>
      </c>
      <c r="F1184" s="81" t="s">
        <v>7353</v>
      </c>
      <c r="G1184" s="82"/>
      <c r="H1184" s="53" t="s">
        <v>7354</v>
      </c>
      <c r="I1184" s="101">
        <v>45239</v>
      </c>
      <c r="J1184" s="84" t="s">
        <v>169</v>
      </c>
      <c r="K1184" s="52" t="s">
        <v>187</v>
      </c>
      <c r="L1184" s="85">
        <v>2023</v>
      </c>
      <c r="M1184" s="86" t="s">
        <v>7302</v>
      </c>
      <c r="N1184" s="53" t="s">
        <v>1602</v>
      </c>
      <c r="O1184" s="53" t="s">
        <v>7355</v>
      </c>
      <c r="P1184" s="53" t="s">
        <v>3756</v>
      </c>
      <c r="Q1184" s="52" t="s">
        <v>198</v>
      </c>
      <c r="R1184" s="52" t="s">
        <v>104</v>
      </c>
      <c r="S1184" s="87">
        <v>66</v>
      </c>
      <c r="T1184" s="53" t="s">
        <v>7356</v>
      </c>
      <c r="U1184" s="53" t="s">
        <v>7357</v>
      </c>
      <c r="V1184" s="88" t="s">
        <v>67</v>
      </c>
      <c r="W1184" s="82"/>
      <c r="X1184" s="89">
        <v>10000</v>
      </c>
      <c r="Y1184" s="90">
        <v>12</v>
      </c>
      <c r="Z1184" s="89">
        <f t="shared" si="4"/>
        <v>833.33333333333337</v>
      </c>
      <c r="AA1184" s="91">
        <f t="shared" si="5"/>
        <v>12.626262626262626</v>
      </c>
      <c r="AB1184" s="55" t="s">
        <v>7358</v>
      </c>
      <c r="AC1184" s="52" t="s">
        <v>65</v>
      </c>
      <c r="AD1184" s="92"/>
      <c r="AE1184" s="82"/>
      <c r="AF1184" s="82"/>
      <c r="AG1184" s="82"/>
      <c r="AH1184" s="82"/>
      <c r="AI1184" s="54" t="s">
        <v>3192</v>
      </c>
      <c r="AJ1184" s="101">
        <v>45200</v>
      </c>
      <c r="AK1184" s="101">
        <v>45716</v>
      </c>
      <c r="AL1184" s="94"/>
      <c r="AM1184" s="54" t="s">
        <v>180</v>
      </c>
      <c r="AN1184" s="54">
        <v>2023</v>
      </c>
      <c r="AO1184" s="82"/>
      <c r="AP1184" s="94"/>
      <c r="AQ1184" s="94"/>
      <c r="AR1184" s="82"/>
      <c r="AS1184" s="95"/>
      <c r="AT1184" s="96" t="s">
        <v>398</v>
      </c>
      <c r="AU1184" s="96">
        <v>2024</v>
      </c>
      <c r="AV1184" s="94"/>
      <c r="AW1184" s="94"/>
      <c r="AX1184" s="82"/>
      <c r="AY1184" s="82"/>
      <c r="AZ1184" s="98"/>
      <c r="BA1184" s="98"/>
      <c r="BB1184" s="98"/>
      <c r="BC1184" s="82"/>
    </row>
    <row r="1185" spans="1:55" ht="31.5" hidden="1" customHeight="1">
      <c r="A1185" s="54"/>
      <c r="B1185" s="78"/>
      <c r="C1185" s="79" t="s">
        <v>39</v>
      </c>
      <c r="D1185" s="52" t="s">
        <v>50</v>
      </c>
      <c r="E1185" s="80" t="s">
        <v>66</v>
      </c>
      <c r="F1185" s="81" t="s">
        <v>4436</v>
      </c>
      <c r="G1185" s="82"/>
      <c r="H1185" s="53" t="s">
        <v>7359</v>
      </c>
      <c r="I1185" s="143">
        <v>45243</v>
      </c>
      <c r="J1185" s="84" t="s">
        <v>199</v>
      </c>
      <c r="K1185" s="52" t="s">
        <v>187</v>
      </c>
      <c r="L1185" s="85">
        <v>2023</v>
      </c>
      <c r="M1185" s="86" t="s">
        <v>7302</v>
      </c>
      <c r="N1185" s="53" t="s">
        <v>7360</v>
      </c>
      <c r="O1185" s="53" t="s">
        <v>7361</v>
      </c>
      <c r="P1185" s="53" t="s">
        <v>7362</v>
      </c>
      <c r="Q1185" s="52" t="s">
        <v>165</v>
      </c>
      <c r="R1185" s="52" t="s">
        <v>38</v>
      </c>
      <c r="S1185" s="87">
        <v>28</v>
      </c>
      <c r="T1185" s="53" t="s">
        <v>7363</v>
      </c>
      <c r="U1185" s="53" t="s">
        <v>7364</v>
      </c>
      <c r="V1185" s="88" t="s">
        <v>67</v>
      </c>
      <c r="W1185" s="82"/>
      <c r="X1185" s="89">
        <v>3000</v>
      </c>
      <c r="Y1185" s="90">
        <v>1</v>
      </c>
      <c r="Z1185" s="89">
        <f t="shared" si="4"/>
        <v>3000</v>
      </c>
      <c r="AA1185" s="91">
        <f t="shared" si="5"/>
        <v>107.14285714285714</v>
      </c>
      <c r="AB1185" s="55"/>
      <c r="AC1185" s="52" t="s">
        <v>42</v>
      </c>
      <c r="AD1185" s="92"/>
      <c r="AE1185" s="82"/>
      <c r="AF1185" s="82"/>
      <c r="AG1185" s="82"/>
      <c r="AH1185" s="82"/>
      <c r="AI1185" s="54" t="s">
        <v>628</v>
      </c>
      <c r="AJ1185" s="101">
        <v>45261</v>
      </c>
      <c r="AK1185" s="101">
        <v>45991</v>
      </c>
      <c r="AL1185" s="94"/>
      <c r="AM1185" s="54" t="s">
        <v>193</v>
      </c>
      <c r="AN1185" s="54">
        <v>2023</v>
      </c>
      <c r="AO1185" s="82"/>
      <c r="AP1185" s="94"/>
      <c r="AQ1185" s="94"/>
      <c r="AR1185" s="82"/>
      <c r="AS1185" s="95"/>
      <c r="AT1185" s="96" t="s">
        <v>1607</v>
      </c>
      <c r="AU1185" s="96">
        <v>2025</v>
      </c>
      <c r="AV1185" s="94"/>
      <c r="AW1185" s="94"/>
      <c r="AX1185" s="82"/>
      <c r="AY1185" s="82"/>
      <c r="AZ1185" s="98"/>
      <c r="BA1185" s="98"/>
      <c r="BB1185" s="98"/>
      <c r="BC1185" s="82"/>
    </row>
    <row r="1186" spans="1:55" ht="31.5" hidden="1" customHeight="1">
      <c r="A1186" s="54"/>
      <c r="B1186" s="78"/>
      <c r="C1186" s="79" t="s">
        <v>39</v>
      </c>
      <c r="D1186" s="52" t="s">
        <v>129</v>
      </c>
      <c r="E1186" s="80" t="s">
        <v>148</v>
      </c>
      <c r="F1186" s="81" t="s">
        <v>6262</v>
      </c>
      <c r="G1186" s="82"/>
      <c r="H1186" s="53" t="s">
        <v>7365</v>
      </c>
      <c r="I1186" s="143">
        <v>45243</v>
      </c>
      <c r="J1186" s="84" t="s">
        <v>199</v>
      </c>
      <c r="K1186" s="52" t="s">
        <v>187</v>
      </c>
      <c r="L1186" s="85">
        <v>2023</v>
      </c>
      <c r="M1186" s="86" t="s">
        <v>7302</v>
      </c>
      <c r="N1186" s="53" t="s">
        <v>7366</v>
      </c>
      <c r="O1186" s="53" t="s">
        <v>7367</v>
      </c>
      <c r="P1186" s="53" t="s">
        <v>7368</v>
      </c>
      <c r="Q1186" s="52" t="s">
        <v>198</v>
      </c>
      <c r="R1186" s="52" t="s">
        <v>104</v>
      </c>
      <c r="S1186" s="87">
        <v>76</v>
      </c>
      <c r="T1186" s="53" t="s">
        <v>7369</v>
      </c>
      <c r="U1186" s="53" t="s">
        <v>7370</v>
      </c>
      <c r="V1186" s="88" t="s">
        <v>67</v>
      </c>
      <c r="W1186" s="82"/>
      <c r="X1186" s="89">
        <v>2128</v>
      </c>
      <c r="Y1186" s="90">
        <v>1</v>
      </c>
      <c r="Z1186" s="89">
        <f t="shared" si="4"/>
        <v>2128</v>
      </c>
      <c r="AA1186" s="91">
        <f t="shared" si="5"/>
        <v>28</v>
      </c>
      <c r="AB1186" s="55" t="s">
        <v>7371</v>
      </c>
      <c r="AC1186" s="52" t="s">
        <v>42</v>
      </c>
      <c r="AD1186" s="92"/>
      <c r="AE1186" s="82"/>
      <c r="AF1186" s="82"/>
      <c r="AG1186" s="82"/>
      <c r="AH1186" s="82"/>
      <c r="AI1186" s="54" t="s">
        <v>628</v>
      </c>
      <c r="AJ1186" s="101">
        <v>45261</v>
      </c>
      <c r="AK1186" s="101">
        <v>45991</v>
      </c>
      <c r="AL1186" s="94"/>
      <c r="AM1186" s="54" t="s">
        <v>193</v>
      </c>
      <c r="AN1186" s="54">
        <v>2023</v>
      </c>
      <c r="AO1186" s="82"/>
      <c r="AP1186" s="94"/>
      <c r="AQ1186" s="94"/>
      <c r="AR1186" s="82"/>
      <c r="AS1186" s="95"/>
      <c r="AT1186" s="96" t="s">
        <v>1607</v>
      </c>
      <c r="AU1186" s="96">
        <v>2025</v>
      </c>
      <c r="AV1186" s="94"/>
      <c r="AW1186" s="94"/>
      <c r="AX1186" s="82"/>
      <c r="AY1186" s="82"/>
      <c r="AZ1186" s="98"/>
      <c r="BA1186" s="98"/>
      <c r="BB1186" s="98"/>
      <c r="BC1186" s="82"/>
    </row>
    <row r="1187" spans="1:55" ht="31.5" hidden="1" customHeight="1">
      <c r="A1187" s="54"/>
      <c r="B1187" s="78"/>
      <c r="C1187" s="79" t="s">
        <v>39</v>
      </c>
      <c r="D1187" s="52" t="s">
        <v>129</v>
      </c>
      <c r="E1187" s="80" t="s">
        <v>148</v>
      </c>
      <c r="F1187" s="81" t="s">
        <v>6262</v>
      </c>
      <c r="G1187" s="82"/>
      <c r="H1187" s="53" t="s">
        <v>7372</v>
      </c>
      <c r="I1187" s="143">
        <v>45244</v>
      </c>
      <c r="J1187" s="84" t="s">
        <v>204</v>
      </c>
      <c r="K1187" s="52" t="s">
        <v>187</v>
      </c>
      <c r="L1187" s="85">
        <v>2023</v>
      </c>
      <c r="M1187" s="86" t="s">
        <v>7302</v>
      </c>
      <c r="N1187" s="53" t="s">
        <v>7373</v>
      </c>
      <c r="O1187" s="53" t="s">
        <v>7374</v>
      </c>
      <c r="P1187" s="53" t="s">
        <v>7375</v>
      </c>
      <c r="Q1187" s="52" t="s">
        <v>198</v>
      </c>
      <c r="R1187" s="52" t="s">
        <v>104</v>
      </c>
      <c r="S1187" s="87">
        <v>76</v>
      </c>
      <c r="T1187" s="53" t="s">
        <v>7376</v>
      </c>
      <c r="U1187" s="53" t="s">
        <v>7370</v>
      </c>
      <c r="V1187" s="88" t="s">
        <v>67</v>
      </c>
      <c r="W1187" s="82"/>
      <c r="X1187" s="89">
        <v>2128</v>
      </c>
      <c r="Y1187" s="90">
        <v>1</v>
      </c>
      <c r="Z1187" s="89">
        <f t="shared" si="4"/>
        <v>2128</v>
      </c>
      <c r="AA1187" s="91">
        <f t="shared" si="5"/>
        <v>28</v>
      </c>
      <c r="AB1187" s="55" t="s">
        <v>7377</v>
      </c>
      <c r="AC1187" s="52" t="s">
        <v>42</v>
      </c>
      <c r="AD1187" s="92"/>
      <c r="AE1187" s="82"/>
      <c r="AF1187" s="82"/>
      <c r="AG1187" s="82"/>
      <c r="AH1187" s="82"/>
      <c r="AI1187" s="54" t="s">
        <v>628</v>
      </c>
      <c r="AJ1187" s="101">
        <v>45261</v>
      </c>
      <c r="AK1187" s="101">
        <v>45991</v>
      </c>
      <c r="AL1187" s="94"/>
      <c r="AM1187" s="54" t="s">
        <v>193</v>
      </c>
      <c r="AN1187" s="54">
        <v>2023</v>
      </c>
      <c r="AO1187" s="82"/>
      <c r="AP1187" s="94"/>
      <c r="AQ1187" s="94"/>
      <c r="AR1187" s="82"/>
      <c r="AS1187" s="95"/>
      <c r="AT1187" s="96" t="s">
        <v>1607</v>
      </c>
      <c r="AU1187" s="96">
        <v>2025</v>
      </c>
      <c r="AV1187" s="94"/>
      <c r="AW1187" s="94"/>
      <c r="AX1187" s="82"/>
      <c r="AY1187" s="82"/>
      <c r="AZ1187" s="98"/>
      <c r="BA1187" s="98"/>
      <c r="BB1187" s="98"/>
      <c r="BC1187" s="82"/>
    </row>
    <row r="1188" spans="1:55" ht="31.5" hidden="1" customHeight="1">
      <c r="A1188" s="54"/>
      <c r="B1188" s="78"/>
      <c r="C1188" s="79" t="s">
        <v>39</v>
      </c>
      <c r="D1188" s="52" t="s">
        <v>218</v>
      </c>
      <c r="E1188" s="80" t="s">
        <v>248</v>
      </c>
      <c r="F1188" s="81" t="s">
        <v>4397</v>
      </c>
      <c r="G1188" s="82"/>
      <c r="H1188" s="53" t="s">
        <v>7378</v>
      </c>
      <c r="I1188" s="143">
        <v>45244</v>
      </c>
      <c r="J1188" s="84" t="s">
        <v>204</v>
      </c>
      <c r="K1188" s="52" t="s">
        <v>187</v>
      </c>
      <c r="L1188" s="85">
        <v>2023</v>
      </c>
      <c r="M1188" s="86" t="s">
        <v>7302</v>
      </c>
      <c r="N1188" s="53" t="s">
        <v>7379</v>
      </c>
      <c r="O1188" s="53" t="s">
        <v>7380</v>
      </c>
      <c r="P1188" s="53" t="s">
        <v>7381</v>
      </c>
      <c r="Q1188" s="52" t="s">
        <v>198</v>
      </c>
      <c r="R1188" s="52" t="s">
        <v>104</v>
      </c>
      <c r="S1188" s="87">
        <v>150</v>
      </c>
      <c r="T1188" s="53" t="s">
        <v>7382</v>
      </c>
      <c r="U1188" s="53" t="s">
        <v>7383</v>
      </c>
      <c r="V1188" s="88" t="s">
        <v>67</v>
      </c>
      <c r="W1188" s="82"/>
      <c r="X1188" s="89">
        <v>4000</v>
      </c>
      <c r="Y1188" s="90">
        <v>1</v>
      </c>
      <c r="Z1188" s="89">
        <f t="shared" si="4"/>
        <v>4000</v>
      </c>
      <c r="AA1188" s="91">
        <f t="shared" si="5"/>
        <v>26.666666666666668</v>
      </c>
      <c r="AB1188" s="55" t="s">
        <v>7384</v>
      </c>
      <c r="AC1188" s="52" t="s">
        <v>42</v>
      </c>
      <c r="AD1188" s="92"/>
      <c r="AE1188" s="82"/>
      <c r="AF1188" s="82"/>
      <c r="AG1188" s="82"/>
      <c r="AH1188" s="82"/>
      <c r="AI1188" s="54" t="s">
        <v>584</v>
      </c>
      <c r="AJ1188" s="101">
        <v>45292</v>
      </c>
      <c r="AK1188" s="101">
        <v>45657</v>
      </c>
      <c r="AL1188" s="94"/>
      <c r="AM1188" s="54" t="s">
        <v>41</v>
      </c>
      <c r="AN1188" s="54">
        <v>2024</v>
      </c>
      <c r="AO1188" s="82"/>
      <c r="AP1188" s="94"/>
      <c r="AQ1188" s="94"/>
      <c r="AR1188" s="82"/>
      <c r="AS1188" s="95"/>
      <c r="AT1188" s="96" t="s">
        <v>416</v>
      </c>
      <c r="AU1188" s="96">
        <v>2024</v>
      </c>
      <c r="AV1188" s="94"/>
      <c r="AW1188" s="94"/>
      <c r="AX1188" s="82"/>
      <c r="AY1188" s="82"/>
      <c r="AZ1188" s="98"/>
      <c r="BA1188" s="98"/>
      <c r="BB1188" s="98"/>
      <c r="BC1188" s="82"/>
    </row>
    <row r="1189" spans="1:55" ht="31.5" customHeight="1">
      <c r="A1189" s="54"/>
      <c r="B1189" s="78"/>
      <c r="C1189" s="79" t="s">
        <v>62</v>
      </c>
      <c r="D1189" s="52" t="s">
        <v>201</v>
      </c>
      <c r="E1189" s="80" t="s">
        <v>171</v>
      </c>
      <c r="F1189" s="81" t="s">
        <v>6430</v>
      </c>
      <c r="G1189" s="82"/>
      <c r="H1189" s="53" t="s">
        <v>7385</v>
      </c>
      <c r="I1189" s="143">
        <v>45246</v>
      </c>
      <c r="J1189" s="84" t="s">
        <v>210</v>
      </c>
      <c r="K1189" s="52" t="s">
        <v>187</v>
      </c>
      <c r="L1189" s="85">
        <v>2023</v>
      </c>
      <c r="M1189" s="86" t="s">
        <v>7302</v>
      </c>
      <c r="N1189" s="53" t="s">
        <v>7386</v>
      </c>
      <c r="O1189" s="53" t="s">
        <v>7387</v>
      </c>
      <c r="P1189" s="53" t="s">
        <v>5028</v>
      </c>
      <c r="Q1189" s="52" t="s">
        <v>165</v>
      </c>
      <c r="R1189" s="52" t="s">
        <v>38</v>
      </c>
      <c r="S1189" s="87">
        <v>46</v>
      </c>
      <c r="T1189" s="53" t="s">
        <v>7388</v>
      </c>
      <c r="U1189" s="53" t="s">
        <v>7389</v>
      </c>
      <c r="V1189" s="88" t="s">
        <v>67</v>
      </c>
      <c r="W1189" s="82"/>
      <c r="X1189" s="89">
        <v>1000</v>
      </c>
      <c r="Y1189" s="90">
        <v>1</v>
      </c>
      <c r="Z1189" s="89">
        <f t="shared" si="4"/>
        <v>1000</v>
      </c>
      <c r="AA1189" s="91">
        <f t="shared" si="5"/>
        <v>21.739130434782609</v>
      </c>
      <c r="AB1189" s="55" t="s">
        <v>7390</v>
      </c>
      <c r="AC1189" s="52" t="s">
        <v>42</v>
      </c>
      <c r="AD1189" s="92"/>
      <c r="AE1189" s="82"/>
      <c r="AF1189" s="82"/>
      <c r="AG1189" s="82"/>
      <c r="AH1189" s="82"/>
      <c r="AI1189" s="54" t="s">
        <v>5203</v>
      </c>
      <c r="AJ1189" s="101">
        <v>45292</v>
      </c>
      <c r="AK1189" s="540">
        <v>45838</v>
      </c>
      <c r="AL1189" s="94"/>
      <c r="AM1189" s="54" t="s">
        <v>41</v>
      </c>
      <c r="AN1189" s="54">
        <v>2024</v>
      </c>
      <c r="AO1189" s="82"/>
      <c r="AP1189" s="94"/>
      <c r="AQ1189" s="94"/>
      <c r="AR1189" s="82"/>
      <c r="AS1189" s="95"/>
      <c r="AT1189" s="96" t="s">
        <v>466</v>
      </c>
      <c r="AU1189" s="96">
        <v>2025</v>
      </c>
      <c r="AV1189" s="94"/>
      <c r="AW1189" s="94"/>
      <c r="AX1189" s="82"/>
      <c r="AY1189" s="82"/>
      <c r="AZ1189" s="98"/>
      <c r="BA1189" s="98"/>
      <c r="BB1189" s="98"/>
      <c r="BC1189" s="82"/>
    </row>
    <row r="1190" spans="1:55" ht="31.5" hidden="1" customHeight="1">
      <c r="A1190" s="54"/>
      <c r="B1190" s="78"/>
      <c r="C1190" s="79"/>
      <c r="D1190" s="52" t="s">
        <v>151</v>
      </c>
      <c r="E1190" s="80" t="s">
        <v>233</v>
      </c>
      <c r="F1190" s="81"/>
      <c r="G1190" s="82"/>
      <c r="H1190" s="53" t="s">
        <v>7391</v>
      </c>
      <c r="I1190" s="143">
        <v>45247</v>
      </c>
      <c r="J1190" s="84" t="s">
        <v>213</v>
      </c>
      <c r="K1190" s="52" t="s">
        <v>187</v>
      </c>
      <c r="L1190" s="85">
        <v>2023</v>
      </c>
      <c r="M1190" s="86" t="s">
        <v>7302</v>
      </c>
      <c r="N1190" s="53" t="s">
        <v>4026</v>
      </c>
      <c r="O1190" s="53" t="s">
        <v>7242</v>
      </c>
      <c r="P1190" s="53" t="s">
        <v>4028</v>
      </c>
      <c r="Q1190" s="52" t="s">
        <v>165</v>
      </c>
      <c r="R1190" s="52" t="s">
        <v>38</v>
      </c>
      <c r="S1190" s="87">
        <v>458</v>
      </c>
      <c r="T1190" s="53" t="s">
        <v>7242</v>
      </c>
      <c r="U1190" s="53" t="s">
        <v>7243</v>
      </c>
      <c r="V1190" s="88" t="s">
        <v>67</v>
      </c>
      <c r="W1190" s="82"/>
      <c r="X1190" s="89">
        <v>386925</v>
      </c>
      <c r="Y1190" s="90">
        <v>12</v>
      </c>
      <c r="Z1190" s="89">
        <f t="shared" si="4"/>
        <v>32243.75</v>
      </c>
      <c r="AA1190" s="91">
        <f t="shared" si="5"/>
        <v>70.401200873362441</v>
      </c>
      <c r="AB1190" s="55" t="s">
        <v>7244</v>
      </c>
      <c r="AC1190" s="52" t="s">
        <v>42</v>
      </c>
      <c r="AD1190" s="92"/>
      <c r="AE1190" s="82"/>
      <c r="AF1190" s="82"/>
      <c r="AG1190" s="82"/>
      <c r="AH1190" s="82"/>
      <c r="AI1190" s="54" t="s">
        <v>584</v>
      </c>
      <c r="AJ1190" s="101">
        <v>44927</v>
      </c>
      <c r="AK1190" s="101">
        <v>45291</v>
      </c>
      <c r="AL1190" s="94"/>
      <c r="AM1190" s="54" t="s">
        <v>41</v>
      </c>
      <c r="AN1190" s="54">
        <v>2023</v>
      </c>
      <c r="AO1190" s="82"/>
      <c r="AP1190" s="94"/>
      <c r="AQ1190" s="94"/>
      <c r="AR1190" s="82"/>
      <c r="AS1190" s="95"/>
      <c r="AT1190" s="96" t="s">
        <v>416</v>
      </c>
      <c r="AU1190" s="96">
        <v>2023</v>
      </c>
      <c r="AV1190" s="94"/>
      <c r="AW1190" s="94"/>
      <c r="AX1190" s="82"/>
      <c r="AY1190" s="82"/>
      <c r="AZ1190" s="98"/>
      <c r="BA1190" s="98"/>
      <c r="BB1190" s="98"/>
      <c r="BC1190" s="82"/>
    </row>
    <row r="1191" spans="1:55" ht="31.5" hidden="1" customHeight="1">
      <c r="A1191" s="54"/>
      <c r="B1191" s="78"/>
      <c r="C1191" s="79" t="s">
        <v>62</v>
      </c>
      <c r="D1191" s="52" t="s">
        <v>151</v>
      </c>
      <c r="E1191" s="80" t="s">
        <v>233</v>
      </c>
      <c r="F1191" s="81"/>
      <c r="G1191" s="82"/>
      <c r="H1191" s="53" t="s">
        <v>7392</v>
      </c>
      <c r="I1191" s="143">
        <v>45247</v>
      </c>
      <c r="J1191" s="84" t="s">
        <v>213</v>
      </c>
      <c r="K1191" s="52" t="s">
        <v>187</v>
      </c>
      <c r="L1191" s="85">
        <v>2023</v>
      </c>
      <c r="M1191" s="86" t="s">
        <v>7302</v>
      </c>
      <c r="N1191" s="53" t="s">
        <v>4026</v>
      </c>
      <c r="O1191" s="53" t="s">
        <v>7242</v>
      </c>
      <c r="P1191" s="53" t="s">
        <v>4028</v>
      </c>
      <c r="Q1191" s="52" t="s">
        <v>165</v>
      </c>
      <c r="R1191" s="52" t="s">
        <v>38</v>
      </c>
      <c r="S1191" s="87">
        <v>458</v>
      </c>
      <c r="T1191" s="53" t="s">
        <v>7242</v>
      </c>
      <c r="U1191" s="53" t="s">
        <v>7243</v>
      </c>
      <c r="V1191" s="88" t="s">
        <v>67</v>
      </c>
      <c r="W1191" s="82"/>
      <c r="X1191" s="89">
        <v>386925</v>
      </c>
      <c r="Y1191" s="90">
        <v>12</v>
      </c>
      <c r="Z1191" s="89">
        <f t="shared" si="4"/>
        <v>32243.75</v>
      </c>
      <c r="AA1191" s="91">
        <f t="shared" si="5"/>
        <v>70.401200873362441</v>
      </c>
      <c r="AB1191" s="55" t="s">
        <v>7244</v>
      </c>
      <c r="AC1191" s="52" t="s">
        <v>42</v>
      </c>
      <c r="AD1191" s="92"/>
      <c r="AE1191" s="82"/>
      <c r="AF1191" s="82"/>
      <c r="AG1191" s="82"/>
      <c r="AH1191" s="82"/>
      <c r="AI1191" s="54" t="s">
        <v>584</v>
      </c>
      <c r="AJ1191" s="101">
        <v>45292</v>
      </c>
      <c r="AK1191" s="101">
        <v>45657</v>
      </c>
      <c r="AL1191" s="94"/>
      <c r="AM1191" s="54" t="s">
        <v>41</v>
      </c>
      <c r="AN1191" s="54">
        <v>2024</v>
      </c>
      <c r="AO1191" s="82"/>
      <c r="AP1191" s="94"/>
      <c r="AQ1191" s="94"/>
      <c r="AR1191" s="82"/>
      <c r="AS1191" s="95"/>
      <c r="AT1191" s="96" t="s">
        <v>416</v>
      </c>
      <c r="AU1191" s="96">
        <v>2024</v>
      </c>
      <c r="AV1191" s="94"/>
      <c r="AW1191" s="94"/>
      <c r="AX1191" s="82"/>
      <c r="AY1191" s="82"/>
      <c r="AZ1191" s="98"/>
      <c r="BA1191" s="98"/>
      <c r="BB1191" s="98"/>
      <c r="BC1191" s="82"/>
    </row>
    <row r="1192" spans="1:55" ht="31.5" hidden="1" customHeight="1">
      <c r="A1192" s="54"/>
      <c r="B1192" s="78"/>
      <c r="C1192" s="79" t="s">
        <v>39</v>
      </c>
      <c r="D1192" s="52" t="s">
        <v>174</v>
      </c>
      <c r="E1192" s="80" t="s">
        <v>123</v>
      </c>
      <c r="F1192" s="81" t="s">
        <v>6969</v>
      </c>
      <c r="G1192" s="82"/>
      <c r="H1192" s="53" t="s">
        <v>7393</v>
      </c>
      <c r="I1192" s="143">
        <v>45252</v>
      </c>
      <c r="J1192" s="84" t="s">
        <v>229</v>
      </c>
      <c r="K1192" s="52" t="s">
        <v>187</v>
      </c>
      <c r="L1192" s="85">
        <v>2023</v>
      </c>
      <c r="M1192" s="86" t="s">
        <v>7302</v>
      </c>
      <c r="N1192" s="53" t="s">
        <v>7394</v>
      </c>
      <c r="O1192" s="53" t="s">
        <v>2872</v>
      </c>
      <c r="P1192" s="53" t="s">
        <v>7395</v>
      </c>
      <c r="Q1192" s="52" t="s">
        <v>198</v>
      </c>
      <c r="R1192" s="52" t="s">
        <v>104</v>
      </c>
      <c r="S1192" s="87">
        <v>45</v>
      </c>
      <c r="T1192" s="53" t="s">
        <v>7396</v>
      </c>
      <c r="U1192" s="53" t="s">
        <v>7397</v>
      </c>
      <c r="V1192" s="88" t="s">
        <v>67</v>
      </c>
      <c r="W1192" s="82"/>
      <c r="X1192" s="89">
        <v>1000</v>
      </c>
      <c r="Y1192" s="90">
        <v>1</v>
      </c>
      <c r="Z1192" s="89">
        <f t="shared" si="4"/>
        <v>1000</v>
      </c>
      <c r="AA1192" s="91">
        <f t="shared" si="5"/>
        <v>22.222222222222221</v>
      </c>
      <c r="AB1192" s="55"/>
      <c r="AC1192" s="52" t="s">
        <v>42</v>
      </c>
      <c r="AD1192" s="92"/>
      <c r="AE1192" s="82"/>
      <c r="AF1192" s="82"/>
      <c r="AG1192" s="82"/>
      <c r="AH1192" s="82"/>
      <c r="AI1192" s="54" t="s">
        <v>2247</v>
      </c>
      <c r="AJ1192" s="101">
        <v>45261</v>
      </c>
      <c r="AK1192" s="101">
        <v>46356</v>
      </c>
      <c r="AL1192" s="94"/>
      <c r="AM1192" s="54" t="s">
        <v>193</v>
      </c>
      <c r="AN1192" s="54">
        <v>2023</v>
      </c>
      <c r="AO1192" s="82"/>
      <c r="AP1192" s="94"/>
      <c r="AQ1192" s="94"/>
      <c r="AR1192" s="82"/>
      <c r="AS1192" s="95"/>
      <c r="AT1192" s="96" t="s">
        <v>1607</v>
      </c>
      <c r="AU1192" s="96">
        <v>2026</v>
      </c>
      <c r="AV1192" s="94"/>
      <c r="AW1192" s="94"/>
      <c r="AX1192" s="82"/>
      <c r="AY1192" s="82"/>
      <c r="AZ1192" s="98"/>
      <c r="BA1192" s="98"/>
      <c r="BB1192" s="98"/>
      <c r="BC1192" s="82"/>
    </row>
    <row r="1193" spans="1:55" ht="31.5" hidden="1" customHeight="1">
      <c r="A1193" s="54"/>
      <c r="B1193" s="78"/>
      <c r="C1193" s="79" t="s">
        <v>62</v>
      </c>
      <c r="D1193" s="52" t="s">
        <v>151</v>
      </c>
      <c r="E1193" s="80" t="s">
        <v>233</v>
      </c>
      <c r="F1193" s="81"/>
      <c r="G1193" s="82"/>
      <c r="H1193" s="53" t="s">
        <v>7398</v>
      </c>
      <c r="I1193" s="143">
        <v>45258</v>
      </c>
      <c r="J1193" s="84" t="s">
        <v>244</v>
      </c>
      <c r="K1193" s="52" t="s">
        <v>187</v>
      </c>
      <c r="L1193" s="85">
        <v>2023</v>
      </c>
      <c r="M1193" s="86" t="s">
        <v>7302</v>
      </c>
      <c r="N1193" s="53" t="s">
        <v>7399</v>
      </c>
      <c r="O1193" s="53" t="s">
        <v>7400</v>
      </c>
      <c r="P1193" s="53" t="s">
        <v>7401</v>
      </c>
      <c r="Q1193" s="52" t="s">
        <v>165</v>
      </c>
      <c r="R1193" s="52"/>
      <c r="S1193" s="87">
        <v>345</v>
      </c>
      <c r="T1193" s="53" t="s">
        <v>7400</v>
      </c>
      <c r="U1193" s="53" t="s">
        <v>7402</v>
      </c>
      <c r="V1193" s="88" t="s">
        <v>88</v>
      </c>
      <c r="W1193" s="82"/>
      <c r="X1193" s="89">
        <v>25875</v>
      </c>
      <c r="Y1193" s="90">
        <v>1</v>
      </c>
      <c r="Z1193" s="89">
        <f t="shared" si="4"/>
        <v>25875</v>
      </c>
      <c r="AA1193" s="91">
        <f t="shared" si="5"/>
        <v>75</v>
      </c>
      <c r="AB1193" s="55"/>
      <c r="AC1193" s="52" t="s">
        <v>42</v>
      </c>
      <c r="AD1193" s="92"/>
      <c r="AE1193" s="82"/>
      <c r="AF1193" s="82"/>
      <c r="AG1193" s="82"/>
      <c r="AH1193" s="82"/>
      <c r="AI1193" s="54" t="s">
        <v>628</v>
      </c>
      <c r="AJ1193" s="101">
        <v>45292</v>
      </c>
      <c r="AK1193" s="101">
        <v>46022</v>
      </c>
      <c r="AL1193" s="94"/>
      <c r="AM1193" s="54" t="s">
        <v>41</v>
      </c>
      <c r="AN1193" s="54">
        <v>2024</v>
      </c>
      <c r="AO1193" s="82"/>
      <c r="AP1193" s="94"/>
      <c r="AQ1193" s="94"/>
      <c r="AR1193" s="82"/>
      <c r="AS1193" s="95"/>
      <c r="AT1193" s="96" t="s">
        <v>416</v>
      </c>
      <c r="AU1193" s="96">
        <v>2025</v>
      </c>
      <c r="AV1193" s="94"/>
      <c r="AW1193" s="94"/>
      <c r="AX1193" s="82"/>
      <c r="AY1193" s="82"/>
      <c r="AZ1193" s="98"/>
      <c r="BA1193" s="98"/>
      <c r="BB1193" s="98"/>
      <c r="BC1193" s="82"/>
    </row>
    <row r="1194" spans="1:55" ht="31.5" hidden="1" customHeight="1">
      <c r="A1194" s="54"/>
      <c r="B1194" s="78"/>
      <c r="C1194" s="79" t="s">
        <v>62</v>
      </c>
      <c r="D1194" s="52" t="s">
        <v>151</v>
      </c>
      <c r="E1194" s="80" t="s">
        <v>233</v>
      </c>
      <c r="F1194" s="81"/>
      <c r="G1194" s="82"/>
      <c r="H1194" s="53" t="s">
        <v>7403</v>
      </c>
      <c r="I1194" s="143">
        <v>45258</v>
      </c>
      <c r="J1194" s="84" t="s">
        <v>244</v>
      </c>
      <c r="K1194" s="52" t="s">
        <v>187</v>
      </c>
      <c r="L1194" s="85">
        <v>2023</v>
      </c>
      <c r="M1194" s="86" t="s">
        <v>7302</v>
      </c>
      <c r="N1194" s="53" t="s">
        <v>7404</v>
      </c>
      <c r="O1194" s="53" t="s">
        <v>7405</v>
      </c>
      <c r="P1194" s="53" t="s">
        <v>7406</v>
      </c>
      <c r="Q1194" s="52" t="s">
        <v>165</v>
      </c>
      <c r="R1194" s="52" t="s">
        <v>38</v>
      </c>
      <c r="S1194" s="87">
        <v>145</v>
      </c>
      <c r="T1194" s="53" t="s">
        <v>7405</v>
      </c>
      <c r="U1194" s="53"/>
      <c r="V1194" s="88" t="s">
        <v>67</v>
      </c>
      <c r="W1194" s="82"/>
      <c r="X1194" s="89">
        <v>21750</v>
      </c>
      <c r="Y1194" s="90">
        <v>1</v>
      </c>
      <c r="Z1194" s="89">
        <f t="shared" si="4"/>
        <v>21750</v>
      </c>
      <c r="AA1194" s="91">
        <f t="shared" si="5"/>
        <v>150</v>
      </c>
      <c r="AB1194" s="55"/>
      <c r="AC1194" s="52" t="s">
        <v>42</v>
      </c>
      <c r="AD1194" s="92"/>
      <c r="AE1194" s="82"/>
      <c r="AF1194" s="82"/>
      <c r="AG1194" s="82"/>
      <c r="AH1194" s="82"/>
      <c r="AI1194" s="54" t="s">
        <v>628</v>
      </c>
      <c r="AJ1194" s="101">
        <v>45292</v>
      </c>
      <c r="AK1194" s="101">
        <v>46022</v>
      </c>
      <c r="AL1194" s="94"/>
      <c r="AM1194" s="54" t="s">
        <v>41</v>
      </c>
      <c r="AN1194" s="54">
        <v>2024</v>
      </c>
      <c r="AO1194" s="82"/>
      <c r="AP1194" s="94"/>
      <c r="AQ1194" s="94"/>
      <c r="AR1194" s="82"/>
      <c r="AS1194" s="95"/>
      <c r="AT1194" s="96" t="s">
        <v>416</v>
      </c>
      <c r="AU1194" s="96">
        <v>2025</v>
      </c>
      <c r="AV1194" s="94"/>
      <c r="AW1194" s="94"/>
      <c r="AX1194" s="82"/>
      <c r="AY1194" s="82"/>
      <c r="AZ1194" s="98"/>
      <c r="BA1194" s="98"/>
      <c r="BB1194" s="98"/>
      <c r="BC1194" s="82"/>
    </row>
    <row r="1195" spans="1:55" ht="31.5" hidden="1" customHeight="1">
      <c r="A1195" s="54"/>
      <c r="B1195" s="78"/>
      <c r="C1195" s="79" t="s">
        <v>39</v>
      </c>
      <c r="D1195" s="52" t="s">
        <v>50</v>
      </c>
      <c r="E1195" s="80" t="s">
        <v>66</v>
      </c>
      <c r="F1195" s="81"/>
      <c r="G1195" s="82"/>
      <c r="H1195" s="53" t="s">
        <v>7407</v>
      </c>
      <c r="I1195" s="143">
        <v>45259</v>
      </c>
      <c r="J1195" s="84" t="s">
        <v>247</v>
      </c>
      <c r="K1195" s="52" t="s">
        <v>187</v>
      </c>
      <c r="L1195" s="85">
        <v>2023</v>
      </c>
      <c r="M1195" s="86" t="s">
        <v>7302</v>
      </c>
      <c r="N1195" s="53" t="s">
        <v>7408</v>
      </c>
      <c r="O1195" s="53" t="s">
        <v>7409</v>
      </c>
      <c r="P1195" s="53" t="s">
        <v>7410</v>
      </c>
      <c r="Q1195" s="52" t="s">
        <v>165</v>
      </c>
      <c r="R1195" s="52" t="s">
        <v>61</v>
      </c>
      <c r="S1195" s="87">
        <v>215</v>
      </c>
      <c r="T1195" s="53" t="s">
        <v>7411</v>
      </c>
      <c r="U1195" s="53" t="s">
        <v>7412</v>
      </c>
      <c r="V1195" s="88" t="s">
        <v>67</v>
      </c>
      <c r="W1195" s="82"/>
      <c r="X1195" s="89">
        <v>120000</v>
      </c>
      <c r="Y1195" s="90">
        <v>12</v>
      </c>
      <c r="Z1195" s="89">
        <f t="shared" si="4"/>
        <v>10000</v>
      </c>
      <c r="AA1195" s="91">
        <f t="shared" si="5"/>
        <v>46.511627906976742</v>
      </c>
      <c r="AB1195" s="55" t="s">
        <v>7413</v>
      </c>
      <c r="AC1195" s="52" t="s">
        <v>42</v>
      </c>
      <c r="AD1195" s="92"/>
      <c r="AE1195" s="82"/>
      <c r="AF1195" s="82"/>
      <c r="AG1195" s="82"/>
      <c r="AH1195" s="82"/>
      <c r="AI1195" s="54" t="s">
        <v>628</v>
      </c>
      <c r="AJ1195" s="101">
        <v>45292</v>
      </c>
      <c r="AK1195" s="101">
        <v>46022</v>
      </c>
      <c r="AL1195" s="94"/>
      <c r="AM1195" s="54" t="s">
        <v>41</v>
      </c>
      <c r="AN1195" s="54">
        <v>2024</v>
      </c>
      <c r="AO1195" s="82"/>
      <c r="AP1195" s="94"/>
      <c r="AQ1195" s="94"/>
      <c r="AR1195" s="82"/>
      <c r="AS1195" s="95"/>
      <c r="AT1195" s="96" t="s">
        <v>416</v>
      </c>
      <c r="AU1195" s="96">
        <v>2025</v>
      </c>
      <c r="AV1195" s="94"/>
      <c r="AW1195" s="94"/>
      <c r="AX1195" s="82"/>
      <c r="AY1195" s="82"/>
      <c r="AZ1195" s="98"/>
      <c r="BA1195" s="98"/>
      <c r="BB1195" s="98"/>
      <c r="BC1195" s="82"/>
    </row>
    <row r="1196" spans="1:55" ht="31.5" hidden="1" customHeight="1">
      <c r="A1196" s="54"/>
      <c r="B1196" s="78"/>
      <c r="C1196" s="79" t="s">
        <v>39</v>
      </c>
      <c r="D1196" s="52" t="s">
        <v>174</v>
      </c>
      <c r="E1196" s="80" t="s">
        <v>123</v>
      </c>
      <c r="F1196" s="81" t="s">
        <v>6430</v>
      </c>
      <c r="G1196" s="82"/>
      <c r="H1196" s="53" t="s">
        <v>7414</v>
      </c>
      <c r="I1196" s="143">
        <v>45266</v>
      </c>
      <c r="J1196" s="84" t="s">
        <v>136</v>
      </c>
      <c r="K1196" s="52" t="s">
        <v>193</v>
      </c>
      <c r="L1196" s="85">
        <v>2023</v>
      </c>
      <c r="M1196" s="86" t="s">
        <v>7415</v>
      </c>
      <c r="N1196" s="53" t="s">
        <v>7416</v>
      </c>
      <c r="O1196" s="53" t="s">
        <v>7417</v>
      </c>
      <c r="P1196" s="53" t="s">
        <v>7418</v>
      </c>
      <c r="Q1196" s="52" t="s">
        <v>198</v>
      </c>
      <c r="R1196" s="52" t="s">
        <v>104</v>
      </c>
      <c r="S1196" s="87">
        <v>213</v>
      </c>
      <c r="T1196" s="53" t="s">
        <v>7419</v>
      </c>
      <c r="U1196" s="53" t="s">
        <v>7420</v>
      </c>
      <c r="V1196" s="88" t="s">
        <v>67</v>
      </c>
      <c r="W1196" s="82"/>
      <c r="X1196" s="89">
        <v>3820</v>
      </c>
      <c r="Y1196" s="90">
        <v>1</v>
      </c>
      <c r="Z1196" s="89">
        <f t="shared" si="4"/>
        <v>3820</v>
      </c>
      <c r="AA1196" s="91">
        <f t="shared" si="5"/>
        <v>17.934272300469484</v>
      </c>
      <c r="AB1196" s="55"/>
      <c r="AC1196" s="52" t="s">
        <v>42</v>
      </c>
      <c r="AD1196" s="92"/>
      <c r="AE1196" s="82"/>
      <c r="AF1196" s="82"/>
      <c r="AG1196" s="82"/>
      <c r="AH1196" s="82"/>
      <c r="AI1196" s="54" t="s">
        <v>2247</v>
      </c>
      <c r="AJ1196" s="101">
        <v>45323</v>
      </c>
      <c r="AK1196" s="101">
        <v>46418</v>
      </c>
      <c r="AL1196" s="94"/>
      <c r="AM1196" s="54" t="s">
        <v>64</v>
      </c>
      <c r="AN1196" s="54">
        <v>2024</v>
      </c>
      <c r="AO1196" s="82"/>
      <c r="AP1196" s="94"/>
      <c r="AQ1196" s="94"/>
      <c r="AR1196" s="82"/>
      <c r="AS1196" s="95"/>
      <c r="AT1196" s="96" t="s">
        <v>361</v>
      </c>
      <c r="AU1196" s="96">
        <v>2026</v>
      </c>
      <c r="AV1196" s="94"/>
      <c r="AW1196" s="94"/>
      <c r="AX1196" s="82"/>
      <c r="AY1196" s="82"/>
      <c r="AZ1196" s="98"/>
      <c r="BA1196" s="98"/>
      <c r="BB1196" s="98"/>
      <c r="BC1196" s="82"/>
    </row>
    <row r="1197" spans="1:55" ht="31.5" hidden="1" customHeight="1">
      <c r="A1197" s="54"/>
      <c r="B1197" s="78"/>
      <c r="C1197" s="79" t="s">
        <v>39</v>
      </c>
      <c r="D1197" s="52" t="s">
        <v>239</v>
      </c>
      <c r="E1197" s="80" t="s">
        <v>217</v>
      </c>
      <c r="F1197" s="81" t="s">
        <v>7421</v>
      </c>
      <c r="G1197" s="82"/>
      <c r="H1197" s="53" t="s">
        <v>7422</v>
      </c>
      <c r="I1197" s="143">
        <v>45273</v>
      </c>
      <c r="J1197" s="84" t="s">
        <v>199</v>
      </c>
      <c r="K1197" s="52" t="s">
        <v>193</v>
      </c>
      <c r="L1197" s="85">
        <v>2023</v>
      </c>
      <c r="M1197" s="86" t="s">
        <v>7415</v>
      </c>
      <c r="N1197" s="53" t="s">
        <v>7423</v>
      </c>
      <c r="O1197" s="53" t="s">
        <v>7424</v>
      </c>
      <c r="P1197" s="53" t="s">
        <v>7425</v>
      </c>
      <c r="Q1197" s="52" t="s">
        <v>198</v>
      </c>
      <c r="R1197" s="52" t="s">
        <v>104</v>
      </c>
      <c r="S1197" s="87">
        <v>50</v>
      </c>
      <c r="T1197" s="53" t="s">
        <v>7424</v>
      </c>
      <c r="U1197" s="53" t="s">
        <v>7426</v>
      </c>
      <c r="V1197" s="88" t="s">
        <v>67</v>
      </c>
      <c r="W1197" s="82"/>
      <c r="X1197" s="89">
        <v>1500</v>
      </c>
      <c r="Y1197" s="90">
        <v>1</v>
      </c>
      <c r="Z1197" s="89">
        <f t="shared" si="4"/>
        <v>1500</v>
      </c>
      <c r="AA1197" s="91">
        <f t="shared" si="5"/>
        <v>30</v>
      </c>
      <c r="AB1197" s="55" t="s">
        <v>7427</v>
      </c>
      <c r="AC1197" s="52" t="s">
        <v>42</v>
      </c>
      <c r="AD1197" s="92"/>
      <c r="AE1197" s="82"/>
      <c r="AF1197" s="82"/>
      <c r="AG1197" s="82"/>
      <c r="AH1197" s="82"/>
      <c r="AI1197" s="54" t="s">
        <v>584</v>
      </c>
      <c r="AJ1197" s="101">
        <v>45292</v>
      </c>
      <c r="AK1197" s="101">
        <v>45657</v>
      </c>
      <c r="AL1197" s="94"/>
      <c r="AM1197" s="54" t="s">
        <v>41</v>
      </c>
      <c r="AN1197" s="54">
        <v>2024</v>
      </c>
      <c r="AO1197" s="82"/>
      <c r="AP1197" s="94"/>
      <c r="AQ1197" s="94"/>
      <c r="AR1197" s="82"/>
      <c r="AS1197" s="95"/>
      <c r="AT1197" s="96" t="s">
        <v>416</v>
      </c>
      <c r="AU1197" s="96">
        <v>2024</v>
      </c>
      <c r="AV1197" s="94"/>
      <c r="AW1197" s="94"/>
      <c r="AX1197" s="82"/>
      <c r="AY1197" s="82"/>
      <c r="AZ1197" s="98"/>
      <c r="BA1197" s="98"/>
      <c r="BB1197" s="98"/>
      <c r="BC1197" s="82"/>
    </row>
    <row r="1198" spans="1:55" ht="31.5" hidden="1" customHeight="1">
      <c r="A1198" s="54"/>
      <c r="B1198" s="78"/>
      <c r="C1198" s="79" t="s">
        <v>62</v>
      </c>
      <c r="D1198" s="52" t="s">
        <v>205</v>
      </c>
      <c r="E1198" s="80" t="s">
        <v>171</v>
      </c>
      <c r="F1198" s="81" t="s">
        <v>7428</v>
      </c>
      <c r="G1198" s="82"/>
      <c r="H1198" s="53" t="s">
        <v>7429</v>
      </c>
      <c r="I1198" s="143">
        <v>45274</v>
      </c>
      <c r="J1198" s="84" t="s">
        <v>204</v>
      </c>
      <c r="K1198" s="52" t="s">
        <v>193</v>
      </c>
      <c r="L1198" s="85">
        <v>2023</v>
      </c>
      <c r="M1198" s="86" t="s">
        <v>7415</v>
      </c>
      <c r="N1198" s="53" t="s">
        <v>2641</v>
      </c>
      <c r="O1198" s="53" t="s">
        <v>7430</v>
      </c>
      <c r="P1198" s="53" t="s">
        <v>7431</v>
      </c>
      <c r="Q1198" s="52" t="s">
        <v>198</v>
      </c>
      <c r="R1198" s="52" t="s">
        <v>104</v>
      </c>
      <c r="S1198" s="87">
        <v>49</v>
      </c>
      <c r="T1198" s="53" t="s">
        <v>7432</v>
      </c>
      <c r="U1198" s="53" t="s">
        <v>7433</v>
      </c>
      <c r="V1198" s="88" t="s">
        <v>67</v>
      </c>
      <c r="W1198" s="82"/>
      <c r="X1198" s="89">
        <v>18000</v>
      </c>
      <c r="Y1198" s="90">
        <v>12</v>
      </c>
      <c r="Z1198" s="89">
        <f t="shared" si="4"/>
        <v>1500</v>
      </c>
      <c r="AA1198" s="91">
        <f t="shared" si="5"/>
        <v>30.612244897959183</v>
      </c>
      <c r="AB1198" s="55" t="s">
        <v>7434</v>
      </c>
      <c r="AC1198" s="52" t="s">
        <v>42</v>
      </c>
      <c r="AD1198" s="92"/>
      <c r="AE1198" s="82"/>
      <c r="AF1198" s="82"/>
      <c r="AG1198" s="82"/>
      <c r="AH1198" s="82"/>
      <c r="AI1198" s="54" t="s">
        <v>2255</v>
      </c>
      <c r="AJ1198" s="101">
        <v>45292</v>
      </c>
      <c r="AK1198" s="101">
        <v>45716</v>
      </c>
      <c r="AL1198" s="94"/>
      <c r="AM1198" s="54" t="s">
        <v>41</v>
      </c>
      <c r="AN1198" s="54">
        <v>2024</v>
      </c>
      <c r="AO1198" s="82"/>
      <c r="AP1198" s="94"/>
      <c r="AQ1198" s="94"/>
      <c r="AR1198" s="82"/>
      <c r="AS1198" s="95"/>
      <c r="AT1198" s="96" t="s">
        <v>398</v>
      </c>
      <c r="AU1198" s="96">
        <v>2024</v>
      </c>
      <c r="AV1198" s="94"/>
      <c r="AW1198" s="94"/>
      <c r="AX1198" s="82"/>
      <c r="AY1198" s="82"/>
      <c r="AZ1198" s="98"/>
      <c r="BA1198" s="98"/>
      <c r="BB1198" s="98"/>
      <c r="BC1198" s="82"/>
    </row>
    <row r="1199" spans="1:55" ht="31.5" hidden="1" customHeight="1">
      <c r="A1199" s="54"/>
      <c r="B1199" s="78"/>
      <c r="C1199" s="79" t="s">
        <v>62</v>
      </c>
      <c r="D1199" s="52" t="s">
        <v>151</v>
      </c>
      <c r="E1199" s="80" t="s">
        <v>233</v>
      </c>
      <c r="F1199" s="81" t="s">
        <v>4694</v>
      </c>
      <c r="G1199" s="82"/>
      <c r="H1199" s="53" t="s">
        <v>7435</v>
      </c>
      <c r="I1199" s="143">
        <v>45278</v>
      </c>
      <c r="J1199" s="84" t="s">
        <v>216</v>
      </c>
      <c r="K1199" s="52" t="s">
        <v>193</v>
      </c>
      <c r="L1199" s="85">
        <v>2023</v>
      </c>
      <c r="M1199" s="86" t="s">
        <v>7415</v>
      </c>
      <c r="N1199" s="53" t="s">
        <v>7436</v>
      </c>
      <c r="O1199" s="53" t="s">
        <v>6040</v>
      </c>
      <c r="P1199" s="53" t="s">
        <v>6041</v>
      </c>
      <c r="Q1199" s="52" t="s">
        <v>198</v>
      </c>
      <c r="R1199" s="52" t="s">
        <v>104</v>
      </c>
      <c r="S1199" s="87">
        <v>60</v>
      </c>
      <c r="T1199" s="53" t="s">
        <v>7437</v>
      </c>
      <c r="U1199" s="53" t="s">
        <v>7438</v>
      </c>
      <c r="V1199" s="88" t="s">
        <v>67</v>
      </c>
      <c r="W1199" s="82"/>
      <c r="X1199" s="89">
        <v>60000</v>
      </c>
      <c r="Y1199" s="90">
        <v>12</v>
      </c>
      <c r="Z1199" s="89">
        <f t="shared" si="4"/>
        <v>5000</v>
      </c>
      <c r="AA1199" s="91">
        <f t="shared" si="5"/>
        <v>83.333333333333329</v>
      </c>
      <c r="AB1199" s="55" t="s">
        <v>7439</v>
      </c>
      <c r="AC1199" s="52" t="s">
        <v>42</v>
      </c>
      <c r="AD1199" s="92"/>
      <c r="AE1199" s="82"/>
      <c r="AF1199" s="82"/>
      <c r="AG1199" s="82"/>
      <c r="AH1199" s="82"/>
      <c r="AI1199" s="54" t="s">
        <v>584</v>
      </c>
      <c r="AJ1199" s="101">
        <v>45292</v>
      </c>
      <c r="AK1199" s="101">
        <v>45657</v>
      </c>
      <c r="AL1199" s="94"/>
      <c r="AM1199" s="54" t="s">
        <v>41</v>
      </c>
      <c r="AN1199" s="54">
        <v>2024</v>
      </c>
      <c r="AO1199" s="82"/>
      <c r="AP1199" s="94"/>
      <c r="AQ1199" s="94"/>
      <c r="AR1199" s="82"/>
      <c r="AS1199" s="95"/>
      <c r="AT1199" s="96" t="s">
        <v>416</v>
      </c>
      <c r="AU1199" s="96">
        <v>2024</v>
      </c>
      <c r="AV1199" s="94"/>
      <c r="AW1199" s="94"/>
      <c r="AX1199" s="82"/>
      <c r="AY1199" s="82"/>
      <c r="AZ1199" s="98"/>
      <c r="BA1199" s="98"/>
      <c r="BB1199" s="98"/>
      <c r="BC1199" s="82"/>
    </row>
    <row r="1200" spans="1:55" ht="31.5" hidden="1" customHeight="1">
      <c r="A1200" s="54"/>
      <c r="B1200" s="78"/>
      <c r="C1200" s="79" t="s">
        <v>62</v>
      </c>
      <c r="D1200" s="52" t="s">
        <v>151</v>
      </c>
      <c r="E1200" s="80" t="s">
        <v>233</v>
      </c>
      <c r="F1200" s="81"/>
      <c r="G1200" s="82"/>
      <c r="H1200" s="53" t="s">
        <v>7441</v>
      </c>
      <c r="I1200" s="143">
        <v>45278</v>
      </c>
      <c r="J1200" s="84" t="s">
        <v>216</v>
      </c>
      <c r="K1200" s="52" t="s">
        <v>193</v>
      </c>
      <c r="L1200" s="85">
        <v>2023</v>
      </c>
      <c r="M1200" s="86" t="s">
        <v>7415</v>
      </c>
      <c r="N1200" s="53" t="s">
        <v>7442</v>
      </c>
      <c r="O1200" s="53" t="s">
        <v>7443</v>
      </c>
      <c r="P1200" s="53" t="s">
        <v>7444</v>
      </c>
      <c r="Q1200" s="52" t="s">
        <v>142</v>
      </c>
      <c r="R1200" s="52" t="s">
        <v>83</v>
      </c>
      <c r="S1200" s="87">
        <v>150</v>
      </c>
      <c r="T1200" s="53" t="s">
        <v>7443</v>
      </c>
      <c r="U1200" s="53" t="s">
        <v>7445</v>
      </c>
      <c r="V1200" s="88" t="s">
        <v>88</v>
      </c>
      <c r="W1200" s="82"/>
      <c r="X1200" s="89">
        <v>35325</v>
      </c>
      <c r="Y1200" s="90">
        <v>1</v>
      </c>
      <c r="Z1200" s="89">
        <f t="shared" si="4"/>
        <v>35325</v>
      </c>
      <c r="AA1200" s="91">
        <f t="shared" si="5"/>
        <v>235.5</v>
      </c>
      <c r="AB1200" s="55" t="s">
        <v>7446</v>
      </c>
      <c r="AC1200" s="52" t="s">
        <v>42</v>
      </c>
      <c r="AD1200" s="92"/>
      <c r="AE1200" s="82"/>
      <c r="AF1200" s="82"/>
      <c r="AG1200" s="82"/>
      <c r="AH1200" s="82"/>
      <c r="AI1200" s="54" t="s">
        <v>584</v>
      </c>
      <c r="AJ1200" s="101">
        <v>45108</v>
      </c>
      <c r="AK1200" s="101">
        <v>45473</v>
      </c>
      <c r="AL1200" s="94"/>
      <c r="AM1200" s="54" t="s">
        <v>147</v>
      </c>
      <c r="AN1200" s="54">
        <v>2023</v>
      </c>
      <c r="AO1200" s="82"/>
      <c r="AP1200" s="94"/>
      <c r="AQ1200" s="94"/>
      <c r="AR1200" s="82"/>
      <c r="AS1200" s="95"/>
      <c r="AT1200" s="96" t="s">
        <v>466</v>
      </c>
      <c r="AU1200" s="96">
        <v>2024</v>
      </c>
      <c r="AV1200" s="94"/>
      <c r="AW1200" s="94"/>
      <c r="AX1200" s="82"/>
      <c r="AY1200" s="82"/>
      <c r="AZ1200" s="98"/>
      <c r="BA1200" s="98"/>
      <c r="BB1200" s="98"/>
      <c r="BC1200" s="82"/>
    </row>
    <row r="1201" spans="1:55" ht="31.5" hidden="1" customHeight="1">
      <c r="A1201" s="54"/>
      <c r="B1201" s="78"/>
      <c r="C1201" s="79" t="s">
        <v>39</v>
      </c>
      <c r="D1201" s="52" t="s">
        <v>230</v>
      </c>
      <c r="E1201" s="80" t="s">
        <v>87</v>
      </c>
      <c r="F1201" s="81" t="s">
        <v>4397</v>
      </c>
      <c r="G1201" s="82"/>
      <c r="H1201" s="53" t="s">
        <v>7447</v>
      </c>
      <c r="I1201" s="143">
        <v>45279</v>
      </c>
      <c r="J1201" s="84" t="s">
        <v>220</v>
      </c>
      <c r="K1201" s="52" t="s">
        <v>193</v>
      </c>
      <c r="L1201" s="85">
        <v>2023</v>
      </c>
      <c r="M1201" s="86" t="s">
        <v>7415</v>
      </c>
      <c r="N1201" s="53" t="s">
        <v>7448</v>
      </c>
      <c r="O1201" s="53" t="s">
        <v>7449</v>
      </c>
      <c r="P1201" s="53" t="s">
        <v>7450</v>
      </c>
      <c r="Q1201" s="52" t="s">
        <v>198</v>
      </c>
      <c r="R1201" s="52" t="s">
        <v>104</v>
      </c>
      <c r="S1201" s="87">
        <v>100</v>
      </c>
      <c r="T1201" s="53" t="s">
        <v>7451</v>
      </c>
      <c r="U1201" s="53" t="s">
        <v>7452</v>
      </c>
      <c r="V1201" s="88" t="s">
        <v>67</v>
      </c>
      <c r="W1201" s="82"/>
      <c r="X1201" s="89">
        <v>4000</v>
      </c>
      <c r="Y1201" s="90">
        <v>1</v>
      </c>
      <c r="Z1201" s="89">
        <f t="shared" si="4"/>
        <v>4000</v>
      </c>
      <c r="AA1201" s="91">
        <f t="shared" si="5"/>
        <v>40</v>
      </c>
      <c r="AB1201" s="55" t="s">
        <v>7453</v>
      </c>
      <c r="AC1201" s="52" t="s">
        <v>42</v>
      </c>
      <c r="AD1201" s="92"/>
      <c r="AE1201" s="82"/>
      <c r="AF1201" s="82"/>
      <c r="AG1201" s="82"/>
      <c r="AH1201" s="82"/>
      <c r="AI1201" s="54" t="s">
        <v>584</v>
      </c>
      <c r="AJ1201" s="101">
        <v>45352</v>
      </c>
      <c r="AK1201" s="101">
        <v>45716</v>
      </c>
      <c r="AL1201" s="94"/>
      <c r="AM1201" s="54" t="s">
        <v>86</v>
      </c>
      <c r="AN1201" s="54">
        <v>2024</v>
      </c>
      <c r="AO1201" s="82"/>
      <c r="AP1201" s="94"/>
      <c r="AQ1201" s="94"/>
      <c r="AR1201" s="82"/>
      <c r="AS1201" s="95"/>
      <c r="AT1201" s="96" t="s">
        <v>398</v>
      </c>
      <c r="AU1201" s="96">
        <v>2024</v>
      </c>
      <c r="AV1201" s="94"/>
      <c r="AW1201" s="94"/>
      <c r="AX1201" s="82"/>
      <c r="AY1201" s="82"/>
      <c r="AZ1201" s="98"/>
      <c r="BA1201" s="98"/>
      <c r="BB1201" s="98"/>
      <c r="BC1201" s="82"/>
    </row>
    <row r="1202" spans="1:55" ht="31.5" hidden="1" customHeight="1">
      <c r="A1202" s="54"/>
      <c r="B1202" s="78"/>
      <c r="C1202" s="79" t="s">
        <v>39</v>
      </c>
      <c r="D1202" s="52" t="s">
        <v>218</v>
      </c>
      <c r="E1202" s="80" t="s">
        <v>248</v>
      </c>
      <c r="F1202" s="81" t="s">
        <v>6430</v>
      </c>
      <c r="G1202" s="82"/>
      <c r="H1202" s="53" t="s">
        <v>7454</v>
      </c>
      <c r="I1202" s="143">
        <v>45282</v>
      </c>
      <c r="J1202" s="84" t="s">
        <v>229</v>
      </c>
      <c r="K1202" s="52" t="s">
        <v>193</v>
      </c>
      <c r="L1202" s="85">
        <v>2023</v>
      </c>
      <c r="M1202" s="86" t="s">
        <v>7415</v>
      </c>
      <c r="N1202" s="53" t="s">
        <v>7455</v>
      </c>
      <c r="O1202" s="53" t="s">
        <v>7456</v>
      </c>
      <c r="P1202" s="53" t="s">
        <v>7457</v>
      </c>
      <c r="Q1202" s="52" t="s">
        <v>198</v>
      </c>
      <c r="R1202" s="52" t="s">
        <v>104</v>
      </c>
      <c r="S1202" s="87">
        <v>30</v>
      </c>
      <c r="T1202" s="53" t="s">
        <v>7458</v>
      </c>
      <c r="U1202" s="53" t="s">
        <v>7459</v>
      </c>
      <c r="V1202" s="88" t="s">
        <v>67</v>
      </c>
      <c r="W1202" s="82"/>
      <c r="X1202" s="89">
        <v>1000</v>
      </c>
      <c r="Y1202" s="90">
        <v>1</v>
      </c>
      <c r="Z1202" s="89">
        <f t="shared" si="4"/>
        <v>1000</v>
      </c>
      <c r="AA1202" s="91">
        <f t="shared" si="5"/>
        <v>33.333333333333336</v>
      </c>
      <c r="AB1202" s="55"/>
      <c r="AC1202" s="52" t="s">
        <v>42</v>
      </c>
      <c r="AD1202" s="92"/>
      <c r="AE1202" s="82"/>
      <c r="AF1202" s="82"/>
      <c r="AG1202" s="82"/>
      <c r="AH1202" s="82"/>
      <c r="AI1202" s="54" t="s">
        <v>584</v>
      </c>
      <c r="AJ1202" s="101">
        <v>45292</v>
      </c>
      <c r="AK1202" s="101">
        <v>45657</v>
      </c>
      <c r="AL1202" s="94"/>
      <c r="AM1202" s="54" t="s">
        <v>41</v>
      </c>
      <c r="AN1202" s="54">
        <v>2024</v>
      </c>
      <c r="AO1202" s="82"/>
      <c r="AP1202" s="94"/>
      <c r="AQ1202" s="94"/>
      <c r="AR1202" s="82"/>
      <c r="AS1202" s="95"/>
      <c r="AT1202" s="96" t="s">
        <v>416</v>
      </c>
      <c r="AU1202" s="96">
        <v>2024</v>
      </c>
      <c r="AV1202" s="94"/>
      <c r="AW1202" s="94"/>
      <c r="AX1202" s="82"/>
      <c r="AY1202" s="82"/>
      <c r="AZ1202" s="98"/>
      <c r="BA1202" s="98"/>
      <c r="BB1202" s="98"/>
      <c r="BC1202" s="82"/>
    </row>
    <row r="1203" spans="1:55" ht="31.5" hidden="1" customHeight="1">
      <c r="A1203" s="54"/>
      <c r="B1203" s="78"/>
      <c r="C1203" s="79" t="s">
        <v>62</v>
      </c>
      <c r="D1203" s="52" t="s">
        <v>251</v>
      </c>
      <c r="E1203" s="80" t="s">
        <v>194</v>
      </c>
      <c r="F1203" s="81" t="s">
        <v>7215</v>
      </c>
      <c r="G1203" s="82"/>
      <c r="H1203" s="53" t="s">
        <v>7460</v>
      </c>
      <c r="I1203" s="143">
        <v>45282</v>
      </c>
      <c r="J1203" s="84" t="s">
        <v>229</v>
      </c>
      <c r="K1203" s="52" t="s">
        <v>193</v>
      </c>
      <c r="L1203" s="85">
        <v>2023</v>
      </c>
      <c r="M1203" s="86" t="s">
        <v>7415</v>
      </c>
      <c r="N1203" s="53" t="s">
        <v>7461</v>
      </c>
      <c r="O1203" s="53" t="s">
        <v>6139</v>
      </c>
      <c r="P1203" s="53" t="s">
        <v>7462</v>
      </c>
      <c r="Q1203" s="52" t="s">
        <v>198</v>
      </c>
      <c r="R1203" s="52" t="s">
        <v>104</v>
      </c>
      <c r="S1203" s="87">
        <v>77</v>
      </c>
      <c r="T1203" s="53" t="s">
        <v>7463</v>
      </c>
      <c r="U1203" s="53" t="s">
        <v>7219</v>
      </c>
      <c r="V1203" s="88" t="s">
        <v>67</v>
      </c>
      <c r="W1203" s="82"/>
      <c r="X1203" s="89">
        <v>27720</v>
      </c>
      <c r="Y1203" s="90">
        <v>12</v>
      </c>
      <c r="Z1203" s="89">
        <f t="shared" si="4"/>
        <v>2310</v>
      </c>
      <c r="AA1203" s="91">
        <f t="shared" si="5"/>
        <v>30</v>
      </c>
      <c r="AB1203" s="55" t="s">
        <v>7464</v>
      </c>
      <c r="AC1203" s="52" t="s">
        <v>42</v>
      </c>
      <c r="AD1203" s="92"/>
      <c r="AE1203" s="82"/>
      <c r="AF1203" s="82"/>
      <c r="AG1203" s="82"/>
      <c r="AH1203" s="82"/>
      <c r="AI1203" s="54" t="s">
        <v>2255</v>
      </c>
      <c r="AJ1203" s="101">
        <v>45261</v>
      </c>
      <c r="AK1203" s="101">
        <v>45688</v>
      </c>
      <c r="AL1203" s="94"/>
      <c r="AM1203" s="54" t="s">
        <v>193</v>
      </c>
      <c r="AN1203" s="54">
        <v>2023</v>
      </c>
      <c r="AO1203" s="82"/>
      <c r="AP1203" s="94"/>
      <c r="AQ1203" s="94"/>
      <c r="AR1203" s="82"/>
      <c r="AS1203" s="95"/>
      <c r="AT1203" s="96" t="s">
        <v>361</v>
      </c>
      <c r="AU1203" s="96">
        <v>2024</v>
      </c>
      <c r="AV1203" s="94"/>
      <c r="AW1203" s="94"/>
      <c r="AX1203" s="82"/>
      <c r="AY1203" s="82"/>
      <c r="AZ1203" s="98"/>
      <c r="BA1203" s="98"/>
      <c r="BB1203" s="98"/>
      <c r="BC1203" s="82"/>
    </row>
    <row r="1204" spans="1:55" ht="31.5" hidden="1" customHeight="1">
      <c r="A1204" s="54"/>
      <c r="B1204" s="78"/>
      <c r="C1204" s="79" t="s">
        <v>62</v>
      </c>
      <c r="D1204" s="52" t="s">
        <v>251</v>
      </c>
      <c r="E1204" s="80" t="s">
        <v>194</v>
      </c>
      <c r="F1204" s="81" t="s">
        <v>7215</v>
      </c>
      <c r="G1204" s="82"/>
      <c r="H1204" s="53" t="s">
        <v>7465</v>
      </c>
      <c r="I1204" s="143">
        <v>45282</v>
      </c>
      <c r="J1204" s="84" t="s">
        <v>229</v>
      </c>
      <c r="K1204" s="52" t="s">
        <v>193</v>
      </c>
      <c r="L1204" s="85">
        <v>2023</v>
      </c>
      <c r="M1204" s="86" t="s">
        <v>7415</v>
      </c>
      <c r="N1204" s="53" t="s">
        <v>7466</v>
      </c>
      <c r="O1204" s="53" t="s">
        <v>6145</v>
      </c>
      <c r="P1204" s="53" t="s">
        <v>7467</v>
      </c>
      <c r="Q1204" s="52" t="s">
        <v>198</v>
      </c>
      <c r="R1204" s="52" t="s">
        <v>104</v>
      </c>
      <c r="S1204" s="87">
        <v>64</v>
      </c>
      <c r="T1204" s="53" t="s">
        <v>6145</v>
      </c>
      <c r="U1204" s="53" t="s">
        <v>7219</v>
      </c>
      <c r="V1204" s="88" t="s">
        <v>67</v>
      </c>
      <c r="W1204" s="82"/>
      <c r="X1204" s="89">
        <v>23040</v>
      </c>
      <c r="Y1204" s="90">
        <v>12</v>
      </c>
      <c r="Z1204" s="89">
        <f t="shared" si="4"/>
        <v>1920</v>
      </c>
      <c r="AA1204" s="91">
        <f t="shared" si="5"/>
        <v>30</v>
      </c>
      <c r="AB1204" s="55" t="s">
        <v>7464</v>
      </c>
      <c r="AC1204" s="52" t="s">
        <v>42</v>
      </c>
      <c r="AD1204" s="92"/>
      <c r="AE1204" s="82"/>
      <c r="AF1204" s="82"/>
      <c r="AG1204" s="82"/>
      <c r="AH1204" s="82"/>
      <c r="AI1204" s="54" t="s">
        <v>2255</v>
      </c>
      <c r="AJ1204" s="101">
        <v>45261</v>
      </c>
      <c r="AK1204" s="101">
        <v>45688</v>
      </c>
      <c r="AL1204" s="94"/>
      <c r="AM1204" s="54" t="s">
        <v>193</v>
      </c>
      <c r="AN1204" s="54">
        <v>2023</v>
      </c>
      <c r="AO1204" s="82"/>
      <c r="AP1204" s="94"/>
      <c r="AQ1204" s="94"/>
      <c r="AR1204" s="82"/>
      <c r="AS1204" s="95"/>
      <c r="AT1204" s="96" t="s">
        <v>361</v>
      </c>
      <c r="AU1204" s="96">
        <v>2024</v>
      </c>
      <c r="AV1204" s="94"/>
      <c r="AW1204" s="94"/>
      <c r="AX1204" s="82"/>
      <c r="AY1204" s="82"/>
      <c r="AZ1204" s="98"/>
      <c r="BA1204" s="98"/>
      <c r="BB1204" s="98"/>
      <c r="BC1204" s="82"/>
    </row>
    <row r="1205" spans="1:55" ht="31.5" hidden="1" customHeight="1">
      <c r="A1205" s="54"/>
      <c r="B1205" s="78"/>
      <c r="C1205" s="79" t="s">
        <v>39</v>
      </c>
      <c r="D1205" s="52" t="s">
        <v>251</v>
      </c>
      <c r="E1205" s="80" t="s">
        <v>194</v>
      </c>
      <c r="F1205" s="81" t="s">
        <v>6912</v>
      </c>
      <c r="G1205" s="82"/>
      <c r="H1205" s="53" t="s">
        <v>7468</v>
      </c>
      <c r="I1205" s="143">
        <v>45286</v>
      </c>
      <c r="J1205" s="84" t="s">
        <v>240</v>
      </c>
      <c r="K1205" s="52" t="s">
        <v>193</v>
      </c>
      <c r="L1205" s="85">
        <v>2023</v>
      </c>
      <c r="M1205" s="86" t="s">
        <v>7415</v>
      </c>
      <c r="N1205" s="53" t="s">
        <v>7469</v>
      </c>
      <c r="O1205" s="53" t="s">
        <v>7470</v>
      </c>
      <c r="P1205" s="53" t="s">
        <v>283</v>
      </c>
      <c r="Q1205" s="52" t="s">
        <v>165</v>
      </c>
      <c r="R1205" s="52" t="s">
        <v>61</v>
      </c>
      <c r="S1205" s="87">
        <v>153</v>
      </c>
      <c r="T1205" s="53" t="s">
        <v>7470</v>
      </c>
      <c r="U1205" s="53" t="s">
        <v>7471</v>
      </c>
      <c r="V1205" s="88" t="s">
        <v>67</v>
      </c>
      <c r="W1205" s="82"/>
      <c r="X1205" s="89">
        <v>5355</v>
      </c>
      <c r="Y1205" s="90">
        <v>1</v>
      </c>
      <c r="Z1205" s="89">
        <f t="shared" si="4"/>
        <v>5355</v>
      </c>
      <c r="AA1205" s="91">
        <f t="shared" si="5"/>
        <v>35</v>
      </c>
      <c r="AB1205" s="55" t="s">
        <v>7472</v>
      </c>
      <c r="AC1205" s="52" t="s">
        <v>42</v>
      </c>
      <c r="AD1205" s="92"/>
      <c r="AE1205" s="82"/>
      <c r="AF1205" s="82"/>
      <c r="AG1205" s="82"/>
      <c r="AH1205" s="82"/>
      <c r="AI1205" s="54" t="s">
        <v>584</v>
      </c>
      <c r="AJ1205" s="101">
        <v>45261</v>
      </c>
      <c r="AK1205" s="101">
        <v>45626</v>
      </c>
      <c r="AL1205" s="94"/>
      <c r="AM1205" s="54" t="s">
        <v>193</v>
      </c>
      <c r="AN1205" s="54">
        <v>2023</v>
      </c>
      <c r="AO1205" s="82"/>
      <c r="AP1205" s="94"/>
      <c r="AQ1205" s="94"/>
      <c r="AR1205" s="82"/>
      <c r="AS1205" s="95"/>
      <c r="AT1205" s="96" t="s">
        <v>1607</v>
      </c>
      <c r="AU1205" s="96">
        <v>2024</v>
      </c>
      <c r="AV1205" s="94"/>
      <c r="AW1205" s="94"/>
      <c r="AX1205" s="82"/>
      <c r="AY1205" s="82"/>
      <c r="AZ1205" s="98"/>
      <c r="BA1205" s="98"/>
      <c r="BB1205" s="98"/>
      <c r="BC1205" s="82"/>
    </row>
    <row r="1206" spans="1:55" ht="31.5" hidden="1" customHeight="1">
      <c r="A1206" s="54"/>
      <c r="B1206" s="78"/>
      <c r="C1206" s="79" t="s">
        <v>39</v>
      </c>
      <c r="D1206" s="52" t="s">
        <v>183</v>
      </c>
      <c r="E1206" s="80" t="s">
        <v>123</v>
      </c>
      <c r="F1206" s="81" t="s">
        <v>6969</v>
      </c>
      <c r="G1206" s="82"/>
      <c r="H1206" s="53" t="s">
        <v>7473</v>
      </c>
      <c r="I1206" s="143">
        <v>45286</v>
      </c>
      <c r="J1206" s="84" t="s">
        <v>240</v>
      </c>
      <c r="K1206" s="52" t="s">
        <v>193</v>
      </c>
      <c r="L1206" s="85">
        <v>2023</v>
      </c>
      <c r="M1206" s="86" t="s">
        <v>7415</v>
      </c>
      <c r="N1206" s="53" t="s">
        <v>7474</v>
      </c>
      <c r="O1206" s="53" t="s">
        <v>7475</v>
      </c>
      <c r="P1206" s="53" t="s">
        <v>7476</v>
      </c>
      <c r="Q1206" s="52" t="s">
        <v>198</v>
      </c>
      <c r="R1206" s="52" t="s">
        <v>104</v>
      </c>
      <c r="S1206" s="87">
        <v>39</v>
      </c>
      <c r="T1206" s="53" t="s">
        <v>7477</v>
      </c>
      <c r="U1206" s="53" t="s">
        <v>7478</v>
      </c>
      <c r="V1206" s="88" t="s">
        <v>67</v>
      </c>
      <c r="W1206" s="82"/>
      <c r="X1206" s="89">
        <v>1000</v>
      </c>
      <c r="Y1206" s="90">
        <v>1</v>
      </c>
      <c r="Z1206" s="89">
        <f t="shared" si="4"/>
        <v>1000</v>
      </c>
      <c r="AA1206" s="91">
        <f t="shared" si="5"/>
        <v>25.641025641025642</v>
      </c>
      <c r="AB1206" s="55" t="s">
        <v>7479</v>
      </c>
      <c r="AC1206" s="52" t="s">
        <v>42</v>
      </c>
      <c r="AD1206" s="92"/>
      <c r="AE1206" s="82"/>
      <c r="AF1206" s="82"/>
      <c r="AG1206" s="82"/>
      <c r="AH1206" s="82"/>
      <c r="AI1206" s="54" t="s">
        <v>2247</v>
      </c>
      <c r="AJ1206" s="101">
        <v>45292</v>
      </c>
      <c r="AK1206" s="101">
        <v>46752</v>
      </c>
      <c r="AL1206" s="94"/>
      <c r="AM1206" s="54" t="s">
        <v>41</v>
      </c>
      <c r="AN1206" s="54">
        <v>2024</v>
      </c>
      <c r="AO1206" s="82"/>
      <c r="AP1206" s="94"/>
      <c r="AQ1206" s="94"/>
      <c r="AR1206" s="82"/>
      <c r="AS1206" s="95"/>
      <c r="AT1206" s="96" t="s">
        <v>416</v>
      </c>
      <c r="AU1206" s="96">
        <v>2027</v>
      </c>
      <c r="AV1206" s="94"/>
      <c r="AW1206" s="94"/>
      <c r="AX1206" s="82"/>
      <c r="AY1206" s="82"/>
      <c r="AZ1206" s="98"/>
      <c r="BA1206" s="98"/>
      <c r="BB1206" s="98"/>
      <c r="BC1206" s="82"/>
    </row>
    <row r="1207" spans="1:55" ht="31.5" hidden="1" customHeight="1">
      <c r="A1207" s="54"/>
      <c r="B1207" s="78"/>
      <c r="C1207" s="79" t="s">
        <v>39</v>
      </c>
      <c r="D1207" s="52" t="s">
        <v>243</v>
      </c>
      <c r="E1207" s="80" t="s">
        <v>217</v>
      </c>
      <c r="F1207" s="81" t="s">
        <v>4397</v>
      </c>
      <c r="G1207" s="82"/>
      <c r="H1207" s="53" t="s">
        <v>7480</v>
      </c>
      <c r="I1207" s="143">
        <v>45286</v>
      </c>
      <c r="J1207" s="84" t="s">
        <v>240</v>
      </c>
      <c r="K1207" s="52" t="s">
        <v>193</v>
      </c>
      <c r="L1207" s="85">
        <v>2023</v>
      </c>
      <c r="M1207" s="86" t="s">
        <v>7415</v>
      </c>
      <c r="N1207" s="53" t="s">
        <v>7481</v>
      </c>
      <c r="O1207" s="53" t="s">
        <v>7482</v>
      </c>
      <c r="P1207" s="53" t="s">
        <v>7483</v>
      </c>
      <c r="Q1207" s="52" t="s">
        <v>198</v>
      </c>
      <c r="R1207" s="52" t="s">
        <v>104</v>
      </c>
      <c r="S1207" s="87">
        <v>40</v>
      </c>
      <c r="T1207" s="53" t="s">
        <v>7484</v>
      </c>
      <c r="U1207" s="53" t="s">
        <v>7485</v>
      </c>
      <c r="V1207" s="88" t="s">
        <v>67</v>
      </c>
      <c r="W1207" s="82"/>
      <c r="X1207" s="89">
        <v>1500</v>
      </c>
      <c r="Y1207" s="90">
        <v>1</v>
      </c>
      <c r="Z1207" s="89">
        <f t="shared" si="4"/>
        <v>1500</v>
      </c>
      <c r="AA1207" s="91">
        <f t="shared" si="5"/>
        <v>37.5</v>
      </c>
      <c r="AB1207" s="55" t="s">
        <v>7486</v>
      </c>
      <c r="AC1207" s="52" t="s">
        <v>42</v>
      </c>
      <c r="AD1207" s="92"/>
      <c r="AE1207" s="82"/>
      <c r="AF1207" s="82"/>
      <c r="AG1207" s="82"/>
      <c r="AH1207" s="82"/>
      <c r="AI1207" s="54" t="s">
        <v>584</v>
      </c>
      <c r="AJ1207" s="101">
        <v>45323</v>
      </c>
      <c r="AK1207" s="101">
        <v>45688</v>
      </c>
      <c r="AL1207" s="94"/>
      <c r="AM1207" s="54" t="s">
        <v>64</v>
      </c>
      <c r="AN1207" s="54">
        <v>2024</v>
      </c>
      <c r="AO1207" s="82"/>
      <c r="AP1207" s="94"/>
      <c r="AQ1207" s="94"/>
      <c r="AR1207" s="82"/>
      <c r="AS1207" s="95"/>
      <c r="AT1207" s="96" t="s">
        <v>361</v>
      </c>
      <c r="AU1207" s="96">
        <v>2024</v>
      </c>
      <c r="AV1207" s="94"/>
      <c r="AW1207" s="94"/>
      <c r="AX1207" s="82"/>
      <c r="AY1207" s="82"/>
      <c r="AZ1207" s="98"/>
      <c r="BA1207" s="98"/>
      <c r="BB1207" s="98"/>
      <c r="BC1207" s="82"/>
    </row>
    <row r="1208" spans="1:55" ht="31.5" hidden="1" customHeight="1">
      <c r="A1208" s="54">
        <v>2567</v>
      </c>
      <c r="B1208" s="78"/>
      <c r="C1208" s="79" t="s">
        <v>62</v>
      </c>
      <c r="D1208" s="52" t="s">
        <v>151</v>
      </c>
      <c r="E1208" s="80" t="s">
        <v>233</v>
      </c>
      <c r="F1208" s="81" t="s">
        <v>4449</v>
      </c>
      <c r="G1208" s="82"/>
      <c r="H1208" s="53" t="s">
        <v>7487</v>
      </c>
      <c r="I1208" s="101">
        <v>45295</v>
      </c>
      <c r="J1208" s="84" t="s">
        <v>106</v>
      </c>
      <c r="K1208" s="52" t="s">
        <v>41</v>
      </c>
      <c r="L1208" s="85">
        <v>2024</v>
      </c>
      <c r="M1208" s="86" t="s">
        <v>7488</v>
      </c>
      <c r="N1208" s="53" t="s">
        <v>7489</v>
      </c>
      <c r="O1208" s="53" t="s">
        <v>5266</v>
      </c>
      <c r="P1208" s="53" t="s">
        <v>5265</v>
      </c>
      <c r="Q1208" s="52" t="s">
        <v>165</v>
      </c>
      <c r="R1208" s="52" t="s">
        <v>61</v>
      </c>
      <c r="S1208" s="87">
        <v>360</v>
      </c>
      <c r="T1208" s="53" t="s">
        <v>7490</v>
      </c>
      <c r="U1208" s="53" t="s">
        <v>7491</v>
      </c>
      <c r="V1208" s="88" t="s">
        <v>67</v>
      </c>
      <c r="W1208" s="82"/>
      <c r="X1208" s="89">
        <v>25200</v>
      </c>
      <c r="Y1208" s="90">
        <v>1</v>
      </c>
      <c r="Z1208" s="89">
        <f t="shared" si="4"/>
        <v>25200</v>
      </c>
      <c r="AA1208" s="91">
        <f t="shared" si="5"/>
        <v>70</v>
      </c>
      <c r="AB1208" s="55" t="s">
        <v>7492</v>
      </c>
      <c r="AC1208" s="52" t="s">
        <v>42</v>
      </c>
      <c r="AD1208" s="92"/>
      <c r="AE1208" s="144"/>
      <c r="AF1208" s="144"/>
      <c r="AG1208" s="144"/>
      <c r="AH1208" s="144"/>
      <c r="AI1208" s="54" t="s">
        <v>584</v>
      </c>
      <c r="AJ1208" s="101">
        <v>45231</v>
      </c>
      <c r="AK1208" s="143">
        <v>45596</v>
      </c>
      <c r="AL1208" s="94"/>
      <c r="AM1208" s="54" t="s">
        <v>187</v>
      </c>
      <c r="AN1208" s="54">
        <v>2023</v>
      </c>
      <c r="AO1208" s="82"/>
      <c r="AP1208" s="94"/>
      <c r="AQ1208" s="94"/>
      <c r="AR1208" s="82"/>
      <c r="AS1208" s="95"/>
      <c r="AT1208" s="96" t="s">
        <v>782</v>
      </c>
      <c r="AU1208" s="96">
        <v>2024</v>
      </c>
      <c r="AV1208" s="94"/>
      <c r="AW1208" s="94"/>
      <c r="AX1208" s="82"/>
      <c r="AY1208" s="82"/>
      <c r="AZ1208" s="98"/>
      <c r="BA1208" s="98"/>
      <c r="BB1208" s="98"/>
      <c r="BC1208" s="82"/>
    </row>
    <row r="1209" spans="1:55" ht="31.5" hidden="1" customHeight="1">
      <c r="A1209" s="54"/>
      <c r="B1209" s="78"/>
      <c r="C1209" s="79" t="s">
        <v>62</v>
      </c>
      <c r="D1209" s="52" t="s">
        <v>151</v>
      </c>
      <c r="E1209" s="80" t="s">
        <v>233</v>
      </c>
      <c r="F1209" s="81" t="s">
        <v>6617</v>
      </c>
      <c r="G1209" s="82"/>
      <c r="H1209" s="53" t="s">
        <v>7493</v>
      </c>
      <c r="I1209" s="101">
        <v>45295</v>
      </c>
      <c r="J1209" s="84" t="s">
        <v>106</v>
      </c>
      <c r="K1209" s="52" t="s">
        <v>41</v>
      </c>
      <c r="L1209" s="85">
        <v>2024</v>
      </c>
      <c r="M1209" s="86" t="s">
        <v>7488</v>
      </c>
      <c r="N1209" s="53" t="s">
        <v>7494</v>
      </c>
      <c r="O1209" s="53" t="s">
        <v>2880</v>
      </c>
      <c r="P1209" s="53" t="s">
        <v>7495</v>
      </c>
      <c r="Q1209" s="52" t="s">
        <v>165</v>
      </c>
      <c r="R1209" s="52" t="s">
        <v>61</v>
      </c>
      <c r="S1209" s="54">
        <v>90</v>
      </c>
      <c r="T1209" s="53" t="s">
        <v>7496</v>
      </c>
      <c r="U1209" s="53" t="s">
        <v>7497</v>
      </c>
      <c r="V1209" s="88" t="s">
        <v>67</v>
      </c>
      <c r="W1209" s="82"/>
      <c r="X1209" s="89">
        <v>27000</v>
      </c>
      <c r="Y1209" s="90">
        <v>6</v>
      </c>
      <c r="Z1209" s="89">
        <f t="shared" si="4"/>
        <v>4500</v>
      </c>
      <c r="AA1209" s="91">
        <f t="shared" si="5"/>
        <v>50</v>
      </c>
      <c r="AB1209" s="55" t="s">
        <v>7498</v>
      </c>
      <c r="AC1209" s="52" t="s">
        <v>42</v>
      </c>
      <c r="AD1209" s="92"/>
      <c r="AE1209" s="144"/>
      <c r="AF1209" s="144"/>
      <c r="AG1209" s="144"/>
      <c r="AH1209" s="144"/>
      <c r="AI1209" s="54" t="s">
        <v>584</v>
      </c>
      <c r="AJ1209" s="101">
        <v>45200</v>
      </c>
      <c r="AK1209" s="101">
        <v>45565</v>
      </c>
      <c r="AL1209" s="94"/>
      <c r="AM1209" s="54" t="s">
        <v>180</v>
      </c>
      <c r="AN1209" s="54">
        <v>2023</v>
      </c>
      <c r="AO1209" s="82"/>
      <c r="AP1209" s="94"/>
      <c r="AQ1209" s="94"/>
      <c r="AR1209" s="82"/>
      <c r="AS1209" s="95"/>
      <c r="AT1209" s="96" t="s">
        <v>483</v>
      </c>
      <c r="AU1209" s="96">
        <v>2024</v>
      </c>
      <c r="AV1209" s="94"/>
      <c r="AW1209" s="94"/>
      <c r="AX1209" s="82"/>
      <c r="AY1209" s="82"/>
      <c r="AZ1209" s="98"/>
      <c r="BA1209" s="98"/>
      <c r="BB1209" s="98"/>
      <c r="BC1209" s="82"/>
    </row>
    <row r="1210" spans="1:55" ht="31.5" hidden="1" customHeight="1">
      <c r="A1210" s="54"/>
      <c r="B1210" s="78"/>
      <c r="C1210" s="79" t="s">
        <v>62</v>
      </c>
      <c r="D1210" s="52" t="s">
        <v>151</v>
      </c>
      <c r="E1210" s="80" t="s">
        <v>233</v>
      </c>
      <c r="F1210" s="81" t="s">
        <v>6617</v>
      </c>
      <c r="G1210" s="82"/>
      <c r="H1210" s="53" t="s">
        <v>7499</v>
      </c>
      <c r="I1210" s="101">
        <v>45296</v>
      </c>
      <c r="J1210" s="84" t="s">
        <v>121</v>
      </c>
      <c r="K1210" s="52" t="s">
        <v>41</v>
      </c>
      <c r="L1210" s="85">
        <v>2024</v>
      </c>
      <c r="M1210" s="86" t="s">
        <v>7488</v>
      </c>
      <c r="N1210" s="53" t="s">
        <v>7500</v>
      </c>
      <c r="O1210" s="53" t="s">
        <v>7501</v>
      </c>
      <c r="P1210" s="53" t="s">
        <v>2937</v>
      </c>
      <c r="Q1210" s="52" t="s">
        <v>165</v>
      </c>
      <c r="R1210" s="52" t="s">
        <v>38</v>
      </c>
      <c r="S1210" s="54">
        <v>147</v>
      </c>
      <c r="T1210" s="53" t="s">
        <v>7502</v>
      </c>
      <c r="U1210" s="53" t="s">
        <v>7503</v>
      </c>
      <c r="V1210" s="88" t="s">
        <v>67</v>
      </c>
      <c r="W1210" s="82"/>
      <c r="X1210" s="89">
        <v>7350</v>
      </c>
      <c r="Y1210" s="90">
        <v>1</v>
      </c>
      <c r="Z1210" s="89">
        <f t="shared" si="4"/>
        <v>7350</v>
      </c>
      <c r="AA1210" s="91">
        <f t="shared" si="5"/>
        <v>50</v>
      </c>
      <c r="AB1210" s="55" t="s">
        <v>7504</v>
      </c>
      <c r="AC1210" s="52" t="s">
        <v>42</v>
      </c>
      <c r="AD1210" s="92"/>
      <c r="AE1210" s="144"/>
      <c r="AF1210" s="144"/>
      <c r="AG1210" s="144"/>
      <c r="AH1210" s="144"/>
      <c r="AI1210" s="54" t="s">
        <v>584</v>
      </c>
      <c r="AJ1210" s="101">
        <v>45292</v>
      </c>
      <c r="AK1210" s="143">
        <v>45657</v>
      </c>
      <c r="AL1210" s="94"/>
      <c r="AM1210" s="54" t="s">
        <v>41</v>
      </c>
      <c r="AN1210" s="54">
        <v>2024</v>
      </c>
      <c r="AO1210" s="82"/>
      <c r="AP1210" s="94"/>
      <c r="AQ1210" s="94"/>
      <c r="AR1210" s="82"/>
      <c r="AS1210" s="95"/>
      <c r="AT1210" s="96" t="s">
        <v>416</v>
      </c>
      <c r="AU1210" s="96">
        <v>2024</v>
      </c>
      <c r="AV1210" s="94"/>
      <c r="AW1210" s="94"/>
      <c r="AX1210" s="82"/>
      <c r="AY1210" s="82"/>
      <c r="AZ1210" s="98"/>
      <c r="BA1210" s="98"/>
      <c r="BB1210" s="98"/>
      <c r="BC1210" s="82"/>
    </row>
    <row r="1211" spans="1:55" ht="31.5" hidden="1" customHeight="1">
      <c r="A1211" s="54"/>
      <c r="B1211" s="78"/>
      <c r="C1211" s="79" t="s">
        <v>39</v>
      </c>
      <c r="D1211" s="52" t="s">
        <v>205</v>
      </c>
      <c r="E1211" s="80" t="s">
        <v>171</v>
      </c>
      <c r="F1211" s="81" t="s">
        <v>6617</v>
      </c>
      <c r="G1211" s="82"/>
      <c r="H1211" s="53" t="s">
        <v>7505</v>
      </c>
      <c r="I1211" s="101">
        <v>45296</v>
      </c>
      <c r="J1211" s="84" t="s">
        <v>121</v>
      </c>
      <c r="K1211" s="52" t="s">
        <v>41</v>
      </c>
      <c r="L1211" s="85">
        <v>2024</v>
      </c>
      <c r="M1211" s="86" t="s">
        <v>7488</v>
      </c>
      <c r="N1211" s="53" t="s">
        <v>7506</v>
      </c>
      <c r="O1211" s="53" t="s">
        <v>7507</v>
      </c>
      <c r="P1211" s="53" t="s">
        <v>7508</v>
      </c>
      <c r="Q1211" s="52" t="s">
        <v>165</v>
      </c>
      <c r="R1211" s="52" t="s">
        <v>61</v>
      </c>
      <c r="S1211" s="54">
        <v>70</v>
      </c>
      <c r="T1211" s="53" t="s">
        <v>7507</v>
      </c>
      <c r="U1211" s="53" t="s">
        <v>7509</v>
      </c>
      <c r="V1211" s="88" t="s">
        <v>67</v>
      </c>
      <c r="W1211" s="82"/>
      <c r="X1211" s="89">
        <v>7000</v>
      </c>
      <c r="Y1211" s="90">
        <v>1</v>
      </c>
      <c r="Z1211" s="89">
        <f t="shared" si="4"/>
        <v>7000</v>
      </c>
      <c r="AA1211" s="91">
        <f t="shared" si="5"/>
        <v>100</v>
      </c>
      <c r="AB1211" s="55"/>
      <c r="AC1211" s="52" t="s">
        <v>42</v>
      </c>
      <c r="AD1211" s="92"/>
      <c r="AE1211" s="144"/>
      <c r="AF1211" s="144"/>
      <c r="AG1211" s="144"/>
      <c r="AH1211" s="144"/>
      <c r="AI1211" s="54" t="s">
        <v>2247</v>
      </c>
      <c r="AJ1211" s="101">
        <v>45292</v>
      </c>
      <c r="AK1211" s="143">
        <v>46387</v>
      </c>
      <c r="AL1211" s="94"/>
      <c r="AM1211" s="54" t="s">
        <v>41</v>
      </c>
      <c r="AN1211" s="54">
        <v>2024</v>
      </c>
      <c r="AO1211" s="82"/>
      <c r="AP1211" s="94"/>
      <c r="AQ1211" s="94"/>
      <c r="AR1211" s="82"/>
      <c r="AS1211" s="95"/>
      <c r="AT1211" s="96" t="s">
        <v>416</v>
      </c>
      <c r="AU1211" s="96">
        <v>2026</v>
      </c>
      <c r="AV1211" s="94"/>
      <c r="AW1211" s="94"/>
      <c r="AX1211" s="82"/>
      <c r="AY1211" s="82"/>
      <c r="AZ1211" s="98"/>
      <c r="BA1211" s="98"/>
      <c r="BB1211" s="98"/>
      <c r="BC1211" s="82"/>
    </row>
    <row r="1212" spans="1:55" ht="31.5" hidden="1" customHeight="1">
      <c r="A1212" s="54"/>
      <c r="B1212" s="78"/>
      <c r="C1212" s="79" t="s">
        <v>62</v>
      </c>
      <c r="D1212" s="52" t="s">
        <v>174</v>
      </c>
      <c r="E1212" s="80" t="s">
        <v>123</v>
      </c>
      <c r="F1212" s="81"/>
      <c r="G1212" s="82"/>
      <c r="H1212" s="53" t="s">
        <v>7510</v>
      </c>
      <c r="I1212" s="101">
        <v>45299</v>
      </c>
      <c r="J1212" s="84" t="s">
        <v>158</v>
      </c>
      <c r="K1212" s="52" t="s">
        <v>41</v>
      </c>
      <c r="L1212" s="85">
        <v>2024</v>
      </c>
      <c r="M1212" s="86" t="s">
        <v>7488</v>
      </c>
      <c r="N1212" s="53" t="s">
        <v>7511</v>
      </c>
      <c r="O1212" s="53" t="s">
        <v>5089</v>
      </c>
      <c r="P1212" s="53" t="s">
        <v>2389</v>
      </c>
      <c r="Q1212" s="52" t="s">
        <v>142</v>
      </c>
      <c r="R1212" s="52" t="s">
        <v>83</v>
      </c>
      <c r="S1212" s="54"/>
      <c r="T1212" s="53" t="s">
        <v>7512</v>
      </c>
      <c r="U1212" s="53" t="s">
        <v>7513</v>
      </c>
      <c r="V1212" s="88" t="s">
        <v>67</v>
      </c>
      <c r="W1212" s="82"/>
      <c r="X1212" s="89">
        <v>5350</v>
      </c>
      <c r="Y1212" s="90">
        <v>1</v>
      </c>
      <c r="Z1212" s="89">
        <f t="shared" si="4"/>
        <v>5350</v>
      </c>
      <c r="AA1212" s="91" t="e">
        <f t="shared" si="5"/>
        <v>#DIV/0!</v>
      </c>
      <c r="AB1212" s="55" t="s">
        <v>7514</v>
      </c>
      <c r="AC1212" s="52" t="s">
        <v>65</v>
      </c>
      <c r="AD1212" s="92"/>
      <c r="AE1212" s="144"/>
      <c r="AF1212" s="144"/>
      <c r="AG1212" s="144"/>
      <c r="AH1212" s="144"/>
      <c r="AI1212" s="54" t="s">
        <v>628</v>
      </c>
      <c r="AJ1212" s="101">
        <v>45261</v>
      </c>
      <c r="AK1212" s="143">
        <v>45991</v>
      </c>
      <c r="AL1212" s="94"/>
      <c r="AM1212" s="54" t="s">
        <v>193</v>
      </c>
      <c r="AN1212" s="54">
        <v>2023</v>
      </c>
      <c r="AO1212" s="82"/>
      <c r="AP1212" s="94"/>
      <c r="AQ1212" s="94"/>
      <c r="AR1212" s="82"/>
      <c r="AS1212" s="95"/>
      <c r="AT1212" s="96" t="s">
        <v>1607</v>
      </c>
      <c r="AU1212" s="96">
        <v>2025</v>
      </c>
      <c r="AV1212" s="94"/>
      <c r="AW1212" s="94"/>
      <c r="AX1212" s="82"/>
      <c r="AY1212" s="82"/>
      <c r="AZ1212" s="98"/>
      <c r="BA1212" s="98"/>
      <c r="BB1212" s="98"/>
      <c r="BC1212" s="82"/>
    </row>
    <row r="1213" spans="1:55" ht="31.5" hidden="1" customHeight="1">
      <c r="A1213" s="54"/>
      <c r="B1213" s="78"/>
      <c r="C1213" s="79" t="s">
        <v>62</v>
      </c>
      <c r="D1213" s="52" t="s">
        <v>151</v>
      </c>
      <c r="E1213" s="80" t="s">
        <v>233</v>
      </c>
      <c r="F1213" s="81"/>
      <c r="G1213" s="82"/>
      <c r="H1213" s="53" t="s">
        <v>7515</v>
      </c>
      <c r="I1213" s="101">
        <v>45301</v>
      </c>
      <c r="J1213" s="84" t="s">
        <v>179</v>
      </c>
      <c r="K1213" s="52" t="s">
        <v>41</v>
      </c>
      <c r="L1213" s="85">
        <v>2024</v>
      </c>
      <c r="M1213" s="86" t="s">
        <v>7488</v>
      </c>
      <c r="N1213" s="53" t="s">
        <v>4711</v>
      </c>
      <c r="O1213" s="53" t="s">
        <v>4712</v>
      </c>
      <c r="P1213" s="53" t="s">
        <v>6518</v>
      </c>
      <c r="Q1213" s="52" t="s">
        <v>165</v>
      </c>
      <c r="R1213" s="52" t="s">
        <v>61</v>
      </c>
      <c r="S1213" s="87">
        <v>378</v>
      </c>
      <c r="T1213" s="53" t="s">
        <v>4712</v>
      </c>
      <c r="U1213" s="53" t="s">
        <v>6519</v>
      </c>
      <c r="V1213" s="88" t="s">
        <v>67</v>
      </c>
      <c r="W1213" s="82"/>
      <c r="X1213" s="89">
        <v>283500</v>
      </c>
      <c r="Y1213" s="90">
        <v>12</v>
      </c>
      <c r="Z1213" s="89">
        <f t="shared" si="4"/>
        <v>23625</v>
      </c>
      <c r="AA1213" s="91">
        <f t="shared" si="5"/>
        <v>62.5</v>
      </c>
      <c r="AB1213" s="55" t="s">
        <v>6520</v>
      </c>
      <c r="AC1213" s="52" t="s">
        <v>42</v>
      </c>
      <c r="AD1213" s="92"/>
      <c r="AE1213" s="144"/>
      <c r="AF1213" s="144"/>
      <c r="AG1213" s="144"/>
      <c r="AH1213" s="144"/>
      <c r="AI1213" s="54" t="s">
        <v>584</v>
      </c>
      <c r="AJ1213" s="101">
        <v>45231</v>
      </c>
      <c r="AK1213" s="101">
        <v>45596</v>
      </c>
      <c r="AL1213" s="94"/>
      <c r="AM1213" s="54" t="s">
        <v>187</v>
      </c>
      <c r="AN1213" s="54">
        <v>2023</v>
      </c>
      <c r="AO1213" s="82"/>
      <c r="AP1213" s="94"/>
      <c r="AQ1213" s="94"/>
      <c r="AR1213" s="82"/>
      <c r="AS1213" s="95"/>
      <c r="AT1213" s="96" t="s">
        <v>782</v>
      </c>
      <c r="AU1213" s="96">
        <v>2024</v>
      </c>
      <c r="AV1213" s="94"/>
      <c r="AW1213" s="94"/>
      <c r="AX1213" s="82"/>
      <c r="AY1213" s="82"/>
      <c r="AZ1213" s="98"/>
      <c r="BA1213" s="98"/>
      <c r="BB1213" s="98"/>
      <c r="BC1213" s="82"/>
    </row>
    <row r="1214" spans="1:55" ht="31.5" hidden="1" customHeight="1">
      <c r="A1214" s="54"/>
      <c r="B1214" s="78"/>
      <c r="C1214" s="79" t="s">
        <v>39</v>
      </c>
      <c r="D1214" s="52" t="s">
        <v>246</v>
      </c>
      <c r="E1214" s="80" t="s">
        <v>217</v>
      </c>
      <c r="F1214" s="81" t="s">
        <v>7421</v>
      </c>
      <c r="G1214" s="82"/>
      <c r="H1214" s="53" t="s">
        <v>7516</v>
      </c>
      <c r="I1214" s="101">
        <v>45302</v>
      </c>
      <c r="J1214" s="84" t="s">
        <v>186</v>
      </c>
      <c r="K1214" s="52" t="s">
        <v>41</v>
      </c>
      <c r="L1214" s="85">
        <v>2024</v>
      </c>
      <c r="M1214" s="86" t="s">
        <v>7488</v>
      </c>
      <c r="N1214" s="53" t="s">
        <v>7517</v>
      </c>
      <c r="O1214" s="53" t="s">
        <v>7518</v>
      </c>
      <c r="P1214" s="53" t="s">
        <v>7519</v>
      </c>
      <c r="Q1214" s="52" t="s">
        <v>198</v>
      </c>
      <c r="R1214" s="52" t="s">
        <v>104</v>
      </c>
      <c r="S1214" s="54">
        <v>186</v>
      </c>
      <c r="T1214" s="53" t="s">
        <v>7518</v>
      </c>
      <c r="U1214" s="53" t="s">
        <v>7520</v>
      </c>
      <c r="V1214" s="88" t="s">
        <v>67</v>
      </c>
      <c r="W1214" s="82"/>
      <c r="X1214" s="89">
        <v>13000</v>
      </c>
      <c r="Y1214" s="90">
        <v>1</v>
      </c>
      <c r="Z1214" s="89">
        <f t="shared" si="4"/>
        <v>13000</v>
      </c>
      <c r="AA1214" s="91">
        <f t="shared" si="5"/>
        <v>69.892473118279568</v>
      </c>
      <c r="AB1214" s="55" t="s">
        <v>7521</v>
      </c>
      <c r="AC1214" s="52" t="s">
        <v>42</v>
      </c>
      <c r="AD1214" s="92"/>
      <c r="AE1214" s="144"/>
      <c r="AF1214" s="144">
        <v>5000</v>
      </c>
      <c r="AG1214" s="144"/>
      <c r="AH1214" s="144"/>
      <c r="AI1214" s="54" t="s">
        <v>2247</v>
      </c>
      <c r="AJ1214" s="101">
        <v>45323</v>
      </c>
      <c r="AK1214" s="101">
        <v>46418</v>
      </c>
      <c r="AL1214" s="94"/>
      <c r="AM1214" s="54" t="s">
        <v>64</v>
      </c>
      <c r="AN1214" s="54">
        <v>2024</v>
      </c>
      <c r="AO1214" s="82"/>
      <c r="AP1214" s="94"/>
      <c r="AQ1214" s="94"/>
      <c r="AR1214" s="82"/>
      <c r="AS1214" s="95"/>
      <c r="AT1214" s="96" t="s">
        <v>7522</v>
      </c>
      <c r="AU1214" s="96">
        <v>2026</v>
      </c>
      <c r="AV1214" s="94"/>
      <c r="AW1214" s="94"/>
      <c r="AX1214" s="82"/>
      <c r="AY1214" s="82"/>
      <c r="AZ1214" s="98"/>
      <c r="BA1214" s="98"/>
      <c r="BB1214" s="98"/>
      <c r="BC1214" s="82"/>
    </row>
    <row r="1215" spans="1:55" ht="31.5" hidden="1" customHeight="1">
      <c r="A1215" s="54"/>
      <c r="B1215" s="78"/>
      <c r="C1215" s="79" t="s">
        <v>39</v>
      </c>
      <c r="D1215" s="52" t="s">
        <v>230</v>
      </c>
      <c r="E1215" s="80" t="s">
        <v>87</v>
      </c>
      <c r="F1215" s="81" t="s">
        <v>449</v>
      </c>
      <c r="G1215" s="82"/>
      <c r="H1215" s="53" t="s">
        <v>7523</v>
      </c>
      <c r="I1215" s="101">
        <v>45302</v>
      </c>
      <c r="J1215" s="84" t="s">
        <v>186</v>
      </c>
      <c r="K1215" s="52" t="s">
        <v>41</v>
      </c>
      <c r="L1215" s="85">
        <v>2024</v>
      </c>
      <c r="M1215" s="86" t="s">
        <v>7488</v>
      </c>
      <c r="N1215" s="53" t="s">
        <v>7524</v>
      </c>
      <c r="O1215" s="53" t="s">
        <v>7525</v>
      </c>
      <c r="P1215" s="53" t="s">
        <v>7526</v>
      </c>
      <c r="Q1215" s="52" t="s">
        <v>198</v>
      </c>
      <c r="R1215" s="52" t="s">
        <v>104</v>
      </c>
      <c r="S1215" s="54">
        <v>60</v>
      </c>
      <c r="T1215" s="53" t="s">
        <v>7527</v>
      </c>
      <c r="U1215" s="53" t="s">
        <v>7528</v>
      </c>
      <c r="V1215" s="88" t="s">
        <v>67</v>
      </c>
      <c r="W1215" s="82"/>
      <c r="X1215" s="89">
        <v>1800</v>
      </c>
      <c r="Y1215" s="90">
        <v>1</v>
      </c>
      <c r="Z1215" s="89">
        <f t="shared" si="4"/>
        <v>1800</v>
      </c>
      <c r="AA1215" s="91">
        <f t="shared" si="5"/>
        <v>30</v>
      </c>
      <c r="AB1215" s="55"/>
      <c r="AC1215" s="52" t="s">
        <v>42</v>
      </c>
      <c r="AD1215" s="92"/>
      <c r="AE1215" s="144"/>
      <c r="AF1215" s="144"/>
      <c r="AG1215" s="144"/>
      <c r="AH1215" s="144"/>
      <c r="AI1215" s="54" t="s">
        <v>2247</v>
      </c>
      <c r="AJ1215" s="101">
        <v>45323</v>
      </c>
      <c r="AK1215" s="101">
        <v>46418</v>
      </c>
      <c r="AL1215" s="94"/>
      <c r="AM1215" s="54" t="s">
        <v>64</v>
      </c>
      <c r="AN1215" s="54">
        <v>2024</v>
      </c>
      <c r="AO1215" s="82"/>
      <c r="AP1215" s="94"/>
      <c r="AQ1215" s="94"/>
      <c r="AR1215" s="82"/>
      <c r="AS1215" s="95"/>
      <c r="AT1215" s="96" t="s">
        <v>7522</v>
      </c>
      <c r="AU1215" s="96">
        <v>2026</v>
      </c>
      <c r="AV1215" s="94"/>
      <c r="AW1215" s="94"/>
      <c r="AX1215" s="82"/>
      <c r="AY1215" s="82"/>
      <c r="AZ1215" s="98"/>
      <c r="BA1215" s="98"/>
      <c r="BB1215" s="98"/>
      <c r="BC1215" s="82"/>
    </row>
    <row r="1216" spans="1:55" ht="31.5" hidden="1" customHeight="1">
      <c r="A1216" s="54"/>
      <c r="B1216" s="78"/>
      <c r="C1216" s="79" t="s">
        <v>39</v>
      </c>
      <c r="D1216" s="52" t="s">
        <v>230</v>
      </c>
      <c r="E1216" s="80" t="s">
        <v>87</v>
      </c>
      <c r="F1216" s="81" t="s">
        <v>178</v>
      </c>
      <c r="G1216" s="82"/>
      <c r="H1216" s="53" t="s">
        <v>7529</v>
      </c>
      <c r="I1216" s="101">
        <v>45302</v>
      </c>
      <c r="J1216" s="84" t="s">
        <v>186</v>
      </c>
      <c r="K1216" s="52" t="s">
        <v>41</v>
      </c>
      <c r="L1216" s="85">
        <v>2024</v>
      </c>
      <c r="M1216" s="86" t="s">
        <v>7488</v>
      </c>
      <c r="N1216" s="53" t="s">
        <v>7524</v>
      </c>
      <c r="O1216" s="53" t="s">
        <v>7525</v>
      </c>
      <c r="P1216" s="53" t="s">
        <v>7530</v>
      </c>
      <c r="Q1216" s="52" t="s">
        <v>198</v>
      </c>
      <c r="R1216" s="52" t="s">
        <v>104</v>
      </c>
      <c r="S1216" s="54">
        <v>60</v>
      </c>
      <c r="T1216" s="53" t="s">
        <v>7531</v>
      </c>
      <c r="U1216" s="53" t="s">
        <v>7528</v>
      </c>
      <c r="V1216" s="88" t="s">
        <v>67</v>
      </c>
      <c r="W1216" s="82"/>
      <c r="X1216" s="89">
        <v>1800</v>
      </c>
      <c r="Y1216" s="90">
        <v>1</v>
      </c>
      <c r="Z1216" s="89">
        <f t="shared" si="4"/>
        <v>1800</v>
      </c>
      <c r="AA1216" s="91">
        <f t="shared" si="5"/>
        <v>30</v>
      </c>
      <c r="AB1216" s="55"/>
      <c r="AC1216" s="52" t="s">
        <v>42</v>
      </c>
      <c r="AD1216" s="92"/>
      <c r="AE1216" s="144"/>
      <c r="AF1216" s="144"/>
      <c r="AG1216" s="144"/>
      <c r="AH1216" s="144"/>
      <c r="AI1216" s="54" t="s">
        <v>2247</v>
      </c>
      <c r="AJ1216" s="101">
        <v>45323</v>
      </c>
      <c r="AK1216" s="101">
        <v>46418</v>
      </c>
      <c r="AL1216" s="94"/>
      <c r="AM1216" s="54" t="s">
        <v>64</v>
      </c>
      <c r="AN1216" s="54">
        <v>2024</v>
      </c>
      <c r="AO1216" s="82"/>
      <c r="AP1216" s="94"/>
      <c r="AQ1216" s="94"/>
      <c r="AR1216" s="82"/>
      <c r="AS1216" s="95"/>
      <c r="AT1216" s="96" t="s">
        <v>7522</v>
      </c>
      <c r="AU1216" s="96">
        <v>2026</v>
      </c>
      <c r="AV1216" s="94"/>
      <c r="AW1216" s="94"/>
      <c r="AX1216" s="82"/>
      <c r="AY1216" s="82"/>
      <c r="AZ1216" s="98"/>
      <c r="BA1216" s="98"/>
      <c r="BB1216" s="98"/>
      <c r="BC1216" s="82"/>
    </row>
    <row r="1217" spans="1:55" ht="31.5" hidden="1" customHeight="1">
      <c r="A1217" s="54"/>
      <c r="B1217" s="78"/>
      <c r="C1217" s="79" t="s">
        <v>39</v>
      </c>
      <c r="D1217" s="52" t="s">
        <v>241</v>
      </c>
      <c r="E1217" s="80" t="s">
        <v>66</v>
      </c>
      <c r="F1217" s="81" t="s">
        <v>178</v>
      </c>
      <c r="G1217" s="82"/>
      <c r="H1217" s="53" t="s">
        <v>7532</v>
      </c>
      <c r="I1217" s="101">
        <v>45302</v>
      </c>
      <c r="J1217" s="84" t="s">
        <v>186</v>
      </c>
      <c r="K1217" s="52" t="s">
        <v>41</v>
      </c>
      <c r="L1217" s="85">
        <v>2024</v>
      </c>
      <c r="M1217" s="86" t="s">
        <v>7488</v>
      </c>
      <c r="N1217" s="53" t="s">
        <v>7533</v>
      </c>
      <c r="O1217" s="53" t="s">
        <v>7534</v>
      </c>
      <c r="P1217" s="53" t="s">
        <v>7535</v>
      </c>
      <c r="Q1217" s="52" t="s">
        <v>198</v>
      </c>
      <c r="R1217" s="52" t="s">
        <v>104</v>
      </c>
      <c r="S1217" s="54">
        <v>71</v>
      </c>
      <c r="T1217" s="53" t="s">
        <v>7536</v>
      </c>
      <c r="U1217" s="53" t="s">
        <v>7537</v>
      </c>
      <c r="V1217" s="88" t="s">
        <v>67</v>
      </c>
      <c r="W1217" s="82"/>
      <c r="X1217" s="89">
        <v>2500</v>
      </c>
      <c r="Y1217" s="90">
        <v>1</v>
      </c>
      <c r="Z1217" s="89">
        <f t="shared" si="4"/>
        <v>2500</v>
      </c>
      <c r="AA1217" s="91">
        <f t="shared" si="5"/>
        <v>35.2112676056338</v>
      </c>
      <c r="AB1217" s="55" t="s">
        <v>7538</v>
      </c>
      <c r="AC1217" s="52" t="s">
        <v>42</v>
      </c>
      <c r="AD1217" s="92"/>
      <c r="AE1217" s="144"/>
      <c r="AF1217" s="144"/>
      <c r="AG1217" s="144"/>
      <c r="AH1217" s="144"/>
      <c r="AI1217" s="54" t="s">
        <v>628</v>
      </c>
      <c r="AJ1217" s="101">
        <v>45323</v>
      </c>
      <c r="AK1217" s="101">
        <v>46053</v>
      </c>
      <c r="AL1217" s="94"/>
      <c r="AM1217" s="54" t="s">
        <v>64</v>
      </c>
      <c r="AN1217" s="54">
        <v>2024</v>
      </c>
      <c r="AO1217" s="82"/>
      <c r="AP1217" s="94"/>
      <c r="AQ1217" s="94"/>
      <c r="AR1217" s="82"/>
      <c r="AS1217" s="95"/>
      <c r="AT1217" s="96" t="s">
        <v>7522</v>
      </c>
      <c r="AU1217" s="96">
        <v>2025</v>
      </c>
      <c r="AV1217" s="94"/>
      <c r="AW1217" s="94"/>
      <c r="AX1217" s="82"/>
      <c r="AY1217" s="82"/>
      <c r="AZ1217" s="98"/>
      <c r="BA1217" s="98"/>
      <c r="BB1217" s="98"/>
      <c r="BC1217" s="82"/>
    </row>
    <row r="1218" spans="1:55" ht="31.5" hidden="1" customHeight="1">
      <c r="A1218" s="54"/>
      <c r="B1218" s="78"/>
      <c r="C1218" s="79" t="s">
        <v>39</v>
      </c>
      <c r="D1218" s="52" t="s">
        <v>208</v>
      </c>
      <c r="E1218" s="80" t="s">
        <v>171</v>
      </c>
      <c r="F1218" s="81" t="s">
        <v>156</v>
      </c>
      <c r="G1218" s="82"/>
      <c r="H1218" s="133" t="s">
        <v>7539</v>
      </c>
      <c r="I1218" s="101">
        <v>45303</v>
      </c>
      <c r="J1218" s="84" t="s">
        <v>192</v>
      </c>
      <c r="K1218" s="52" t="s">
        <v>41</v>
      </c>
      <c r="L1218" s="85">
        <v>2024</v>
      </c>
      <c r="M1218" s="86" t="s">
        <v>7488</v>
      </c>
      <c r="N1218" s="53" t="s">
        <v>7540</v>
      </c>
      <c r="O1218" s="53" t="s">
        <v>7541</v>
      </c>
      <c r="P1218" s="53" t="s">
        <v>7542</v>
      </c>
      <c r="Q1218" s="52" t="s">
        <v>198</v>
      </c>
      <c r="R1218" s="52" t="s">
        <v>104</v>
      </c>
      <c r="S1218" s="54">
        <v>64</v>
      </c>
      <c r="T1218" s="53" t="s">
        <v>7543</v>
      </c>
      <c r="U1218" s="53" t="s">
        <v>7544</v>
      </c>
      <c r="V1218" s="88" t="s">
        <v>67</v>
      </c>
      <c r="W1218" s="82"/>
      <c r="X1218" s="145">
        <v>12000</v>
      </c>
      <c r="Y1218" s="90">
        <v>12</v>
      </c>
      <c r="Z1218" s="89">
        <f t="shared" si="4"/>
        <v>1000</v>
      </c>
      <c r="AA1218" s="91">
        <f t="shared" si="5"/>
        <v>15.625</v>
      </c>
      <c r="AB1218" s="55" t="s">
        <v>7545</v>
      </c>
      <c r="AC1218" s="52" t="s">
        <v>42</v>
      </c>
      <c r="AD1218" s="92"/>
      <c r="AE1218" s="144"/>
      <c r="AF1218" s="144"/>
      <c r="AG1218" s="144"/>
      <c r="AH1218" s="144"/>
      <c r="AI1218" s="54" t="s">
        <v>2255</v>
      </c>
      <c r="AJ1218" s="139">
        <v>45809</v>
      </c>
      <c r="AK1218" s="139">
        <v>46234</v>
      </c>
      <c r="AL1218" s="94"/>
      <c r="AM1218" s="140" t="s">
        <v>389</v>
      </c>
      <c r="AN1218" s="140">
        <v>2025</v>
      </c>
      <c r="AO1218" s="82"/>
      <c r="AP1218" s="94"/>
      <c r="AQ1218" s="94"/>
      <c r="AR1218" s="82"/>
      <c r="AS1218" s="95"/>
      <c r="AT1218" s="141" t="s">
        <v>500</v>
      </c>
      <c r="AU1218" s="141">
        <v>2026</v>
      </c>
      <c r="AV1218" s="94" t="s">
        <v>1982</v>
      </c>
      <c r="AW1218" s="107" t="s">
        <v>89</v>
      </c>
      <c r="AX1218" s="82"/>
      <c r="AY1218" s="82"/>
      <c r="AZ1218" s="98"/>
      <c r="BA1218" s="98"/>
      <c r="BB1218" s="98"/>
      <c r="BC1218" s="82"/>
    </row>
    <row r="1219" spans="1:55" ht="31.5" hidden="1" customHeight="1">
      <c r="A1219" s="54"/>
      <c r="B1219" s="78"/>
      <c r="C1219" s="79" t="s">
        <v>62</v>
      </c>
      <c r="D1219" s="52" t="s">
        <v>243</v>
      </c>
      <c r="E1219" s="80" t="s">
        <v>217</v>
      </c>
      <c r="F1219" s="81" t="s">
        <v>58</v>
      </c>
      <c r="G1219" s="82"/>
      <c r="H1219" s="53" t="s">
        <v>7546</v>
      </c>
      <c r="I1219" s="101">
        <v>45303</v>
      </c>
      <c r="J1219" s="84" t="s">
        <v>192</v>
      </c>
      <c r="K1219" s="52" t="s">
        <v>41</v>
      </c>
      <c r="L1219" s="85">
        <v>2024</v>
      </c>
      <c r="M1219" s="86" t="s">
        <v>7488</v>
      </c>
      <c r="N1219" s="53" t="s">
        <v>7547</v>
      </c>
      <c r="O1219" s="53" t="s">
        <v>7548</v>
      </c>
      <c r="P1219" s="53" t="s">
        <v>6399</v>
      </c>
      <c r="Q1219" s="52" t="s">
        <v>142</v>
      </c>
      <c r="R1219" s="52" t="s">
        <v>83</v>
      </c>
      <c r="S1219" s="54">
        <v>60</v>
      </c>
      <c r="T1219" s="53" t="s">
        <v>6398</v>
      </c>
      <c r="U1219" s="53" t="s">
        <v>7549</v>
      </c>
      <c r="V1219" s="88" t="s">
        <v>67</v>
      </c>
      <c r="W1219" s="82"/>
      <c r="X1219" s="89">
        <v>60000</v>
      </c>
      <c r="Y1219" s="90">
        <v>12</v>
      </c>
      <c r="Z1219" s="89">
        <f t="shared" si="4"/>
        <v>5000</v>
      </c>
      <c r="AA1219" s="91">
        <f t="shared" si="5"/>
        <v>83.333333333333329</v>
      </c>
      <c r="AB1219" s="55" t="s">
        <v>7550</v>
      </c>
      <c r="AC1219" s="52" t="s">
        <v>42</v>
      </c>
      <c r="AD1219" s="92"/>
      <c r="AE1219" s="144"/>
      <c r="AF1219" s="144"/>
      <c r="AG1219" s="144"/>
      <c r="AH1219" s="144"/>
      <c r="AI1219" s="54" t="s">
        <v>584</v>
      </c>
      <c r="AJ1219" s="101">
        <v>45292</v>
      </c>
      <c r="AK1219" s="143">
        <v>45657</v>
      </c>
      <c r="AL1219" s="94"/>
      <c r="AM1219" s="54" t="s">
        <v>41</v>
      </c>
      <c r="AN1219" s="54">
        <v>2024</v>
      </c>
      <c r="AO1219" s="82"/>
      <c r="AP1219" s="94"/>
      <c r="AQ1219" s="94"/>
      <c r="AR1219" s="82"/>
      <c r="AS1219" s="95"/>
      <c r="AT1219" s="96" t="s">
        <v>416</v>
      </c>
      <c r="AU1219" s="96">
        <v>2024</v>
      </c>
      <c r="AV1219" s="94" t="s">
        <v>1982</v>
      </c>
      <c r="AW1219" s="94" t="s">
        <v>89</v>
      </c>
      <c r="AX1219" s="82"/>
      <c r="AY1219" s="82"/>
      <c r="AZ1219" s="98"/>
      <c r="BA1219" s="98"/>
      <c r="BB1219" s="98"/>
      <c r="BC1219" s="82"/>
    </row>
    <row r="1220" spans="1:55" ht="31.5" hidden="1" customHeight="1">
      <c r="A1220" s="54"/>
      <c r="B1220" s="78"/>
      <c r="C1220" s="79" t="s">
        <v>62</v>
      </c>
      <c r="D1220" s="52" t="s">
        <v>196</v>
      </c>
      <c r="E1220" s="80" t="s">
        <v>123</v>
      </c>
      <c r="F1220" s="81" t="s">
        <v>7274</v>
      </c>
      <c r="G1220" s="82"/>
      <c r="H1220" s="53" t="s">
        <v>7551</v>
      </c>
      <c r="I1220" s="101">
        <v>45303</v>
      </c>
      <c r="J1220" s="84" t="s">
        <v>192</v>
      </c>
      <c r="K1220" s="52" t="s">
        <v>41</v>
      </c>
      <c r="L1220" s="85">
        <v>2024</v>
      </c>
      <c r="M1220" s="86" t="s">
        <v>7488</v>
      </c>
      <c r="N1220" s="53" t="s">
        <v>7552</v>
      </c>
      <c r="O1220" s="53" t="s">
        <v>7553</v>
      </c>
      <c r="P1220" s="53" t="s">
        <v>7554</v>
      </c>
      <c r="Q1220" s="52" t="s">
        <v>198</v>
      </c>
      <c r="R1220" s="52" t="s">
        <v>104</v>
      </c>
      <c r="S1220" s="54">
        <v>52</v>
      </c>
      <c r="T1220" s="53" t="s">
        <v>7555</v>
      </c>
      <c r="U1220" s="53" t="s">
        <v>7556</v>
      </c>
      <c r="V1220" s="88" t="s">
        <v>67</v>
      </c>
      <c r="W1220" s="82"/>
      <c r="X1220" s="89">
        <v>12840</v>
      </c>
      <c r="Y1220" s="90">
        <v>12</v>
      </c>
      <c r="Z1220" s="89">
        <f t="shared" si="4"/>
        <v>1070</v>
      </c>
      <c r="AA1220" s="91">
        <f t="shared" si="5"/>
        <v>20.576923076923077</v>
      </c>
      <c r="AB1220" s="55" t="s">
        <v>7557</v>
      </c>
      <c r="AC1220" s="52" t="s">
        <v>65</v>
      </c>
      <c r="AD1220" s="92"/>
      <c r="AE1220" s="144"/>
      <c r="AF1220" s="144"/>
      <c r="AG1220" s="144"/>
      <c r="AH1220" s="144"/>
      <c r="AI1220" s="54" t="s">
        <v>584</v>
      </c>
      <c r="AJ1220" s="101">
        <v>45292</v>
      </c>
      <c r="AK1220" s="143">
        <v>45657</v>
      </c>
      <c r="AL1220" s="94"/>
      <c r="AM1220" s="54" t="s">
        <v>41</v>
      </c>
      <c r="AN1220" s="54">
        <v>2024</v>
      </c>
      <c r="AO1220" s="82"/>
      <c r="AP1220" s="94"/>
      <c r="AQ1220" s="94"/>
      <c r="AR1220" s="82"/>
      <c r="AS1220" s="95"/>
      <c r="AT1220" s="96" t="s">
        <v>416</v>
      </c>
      <c r="AU1220" s="96">
        <v>2024</v>
      </c>
      <c r="AV1220" s="94"/>
      <c r="AW1220" s="94"/>
      <c r="AX1220" s="82"/>
      <c r="AY1220" s="82"/>
      <c r="AZ1220" s="98"/>
      <c r="BA1220" s="98"/>
      <c r="BB1220" s="98"/>
      <c r="BC1220" s="82"/>
    </row>
    <row r="1221" spans="1:55" ht="31.5" hidden="1" customHeight="1">
      <c r="A1221" s="54"/>
      <c r="B1221" s="78"/>
      <c r="C1221" s="79" t="s">
        <v>62</v>
      </c>
      <c r="D1221" s="52" t="s">
        <v>196</v>
      </c>
      <c r="E1221" s="80" t="s">
        <v>123</v>
      </c>
      <c r="F1221" s="81" t="s">
        <v>7274</v>
      </c>
      <c r="G1221" s="82"/>
      <c r="H1221" s="53" t="s">
        <v>7558</v>
      </c>
      <c r="I1221" s="101">
        <v>45303</v>
      </c>
      <c r="J1221" s="84" t="s">
        <v>192</v>
      </c>
      <c r="K1221" s="52" t="s">
        <v>41</v>
      </c>
      <c r="L1221" s="85">
        <v>2024</v>
      </c>
      <c r="M1221" s="86" t="s">
        <v>7488</v>
      </c>
      <c r="N1221" s="53" t="s">
        <v>7559</v>
      </c>
      <c r="O1221" s="53" t="s">
        <v>7560</v>
      </c>
      <c r="P1221" s="53" t="s">
        <v>7561</v>
      </c>
      <c r="Q1221" s="52" t="s">
        <v>198</v>
      </c>
      <c r="R1221" s="52" t="s">
        <v>104</v>
      </c>
      <c r="S1221" s="54">
        <v>145</v>
      </c>
      <c r="T1221" s="53" t="s">
        <v>7560</v>
      </c>
      <c r="U1221" s="53" t="s">
        <v>7556</v>
      </c>
      <c r="V1221" s="88" t="s">
        <v>67</v>
      </c>
      <c r="W1221" s="82"/>
      <c r="X1221" s="89">
        <v>25680</v>
      </c>
      <c r="Y1221" s="90">
        <v>12</v>
      </c>
      <c r="Z1221" s="89">
        <f t="shared" si="4"/>
        <v>2140</v>
      </c>
      <c r="AA1221" s="91">
        <f t="shared" si="5"/>
        <v>14.758620689655173</v>
      </c>
      <c r="AB1221" s="55" t="s">
        <v>7562</v>
      </c>
      <c r="AC1221" s="52" t="s">
        <v>65</v>
      </c>
      <c r="AD1221" s="92"/>
      <c r="AE1221" s="144"/>
      <c r="AF1221" s="144"/>
      <c r="AG1221" s="144"/>
      <c r="AH1221" s="144"/>
      <c r="AI1221" s="54" t="s">
        <v>584</v>
      </c>
      <c r="AJ1221" s="101">
        <v>45292</v>
      </c>
      <c r="AK1221" s="143">
        <v>45657</v>
      </c>
      <c r="AL1221" s="94"/>
      <c r="AM1221" s="54" t="s">
        <v>41</v>
      </c>
      <c r="AN1221" s="54">
        <v>2024</v>
      </c>
      <c r="AO1221" s="82"/>
      <c r="AP1221" s="94"/>
      <c r="AQ1221" s="94"/>
      <c r="AR1221" s="82"/>
      <c r="AS1221" s="95"/>
      <c r="AT1221" s="96" t="s">
        <v>416</v>
      </c>
      <c r="AU1221" s="96">
        <v>2024</v>
      </c>
      <c r="AV1221" s="94"/>
      <c r="AW1221" s="94"/>
      <c r="AX1221" s="82"/>
      <c r="AY1221" s="82"/>
      <c r="AZ1221" s="98"/>
      <c r="BA1221" s="98"/>
      <c r="BB1221" s="98"/>
      <c r="BC1221" s="82"/>
    </row>
    <row r="1222" spans="1:55" ht="31.5" hidden="1" customHeight="1">
      <c r="A1222" s="54"/>
      <c r="B1222" s="78"/>
      <c r="C1222" s="79" t="s">
        <v>39</v>
      </c>
      <c r="D1222" s="52" t="s">
        <v>218</v>
      </c>
      <c r="E1222" s="80" t="s">
        <v>248</v>
      </c>
      <c r="F1222" s="81" t="s">
        <v>6969</v>
      </c>
      <c r="G1222" s="82"/>
      <c r="H1222" s="53" t="s">
        <v>7563</v>
      </c>
      <c r="I1222" s="101">
        <v>45303</v>
      </c>
      <c r="J1222" s="84" t="s">
        <v>192</v>
      </c>
      <c r="K1222" s="52" t="s">
        <v>41</v>
      </c>
      <c r="L1222" s="85">
        <v>2024</v>
      </c>
      <c r="M1222" s="86" t="s">
        <v>7488</v>
      </c>
      <c r="N1222" s="53" t="s">
        <v>7564</v>
      </c>
      <c r="O1222" s="53" t="s">
        <v>7565</v>
      </c>
      <c r="P1222" s="53" t="s">
        <v>7566</v>
      </c>
      <c r="Q1222" s="52" t="s">
        <v>198</v>
      </c>
      <c r="R1222" s="52" t="s">
        <v>104</v>
      </c>
      <c r="S1222" s="54">
        <v>64</v>
      </c>
      <c r="T1222" s="53" t="s">
        <v>7567</v>
      </c>
      <c r="U1222" s="53" t="s">
        <v>7568</v>
      </c>
      <c r="V1222" s="88" t="s">
        <v>67</v>
      </c>
      <c r="W1222" s="82"/>
      <c r="X1222" s="89">
        <v>1000</v>
      </c>
      <c r="Y1222" s="90">
        <v>1</v>
      </c>
      <c r="Z1222" s="89">
        <f t="shared" si="4"/>
        <v>1000</v>
      </c>
      <c r="AA1222" s="91">
        <f t="shared" si="5"/>
        <v>15.625</v>
      </c>
      <c r="AB1222" s="55"/>
      <c r="AC1222" s="52" t="s">
        <v>42</v>
      </c>
      <c r="AD1222" s="92"/>
      <c r="AE1222" s="144"/>
      <c r="AF1222" s="144"/>
      <c r="AG1222" s="144"/>
      <c r="AH1222" s="144"/>
      <c r="AI1222" s="54" t="s">
        <v>2247</v>
      </c>
      <c r="AJ1222" s="101">
        <v>45292</v>
      </c>
      <c r="AK1222" s="143">
        <v>46387</v>
      </c>
      <c r="AL1222" s="94"/>
      <c r="AM1222" s="54" t="s">
        <v>41</v>
      </c>
      <c r="AN1222" s="54">
        <v>2024</v>
      </c>
      <c r="AO1222" s="82"/>
      <c r="AP1222" s="94"/>
      <c r="AQ1222" s="94"/>
      <c r="AR1222" s="82"/>
      <c r="AS1222" s="95"/>
      <c r="AT1222" s="96" t="s">
        <v>416</v>
      </c>
      <c r="AU1222" s="96">
        <v>2026</v>
      </c>
      <c r="AV1222" s="94"/>
      <c r="AW1222" s="94"/>
      <c r="AX1222" s="82"/>
      <c r="AY1222" s="82"/>
      <c r="AZ1222" s="98"/>
      <c r="BA1222" s="98"/>
      <c r="BB1222" s="98"/>
      <c r="BC1222" s="82"/>
    </row>
    <row r="1223" spans="1:55" ht="31.5" hidden="1" customHeight="1">
      <c r="A1223" s="54"/>
      <c r="B1223" s="78"/>
      <c r="C1223" s="79" t="s">
        <v>62</v>
      </c>
      <c r="D1223" s="52" t="s">
        <v>151</v>
      </c>
      <c r="E1223" s="80" t="s">
        <v>233</v>
      </c>
      <c r="F1223" s="81" t="s">
        <v>4694</v>
      </c>
      <c r="G1223" s="82"/>
      <c r="H1223" s="53" t="s">
        <v>7569</v>
      </c>
      <c r="I1223" s="101">
        <v>45307</v>
      </c>
      <c r="J1223" s="84" t="s">
        <v>210</v>
      </c>
      <c r="K1223" s="52" t="s">
        <v>41</v>
      </c>
      <c r="L1223" s="85">
        <v>2024</v>
      </c>
      <c r="M1223" s="86" t="s">
        <v>7488</v>
      </c>
      <c r="N1223" s="53" t="s">
        <v>7570</v>
      </c>
      <c r="O1223" s="53" t="s">
        <v>1697</v>
      </c>
      <c r="P1223" s="53" t="s">
        <v>4523</v>
      </c>
      <c r="Q1223" s="52" t="s">
        <v>165</v>
      </c>
      <c r="R1223" s="52" t="s">
        <v>61</v>
      </c>
      <c r="S1223" s="54">
        <v>501</v>
      </c>
      <c r="T1223" s="53" t="s">
        <v>1697</v>
      </c>
      <c r="U1223" s="53" t="s">
        <v>7571</v>
      </c>
      <c r="V1223" s="88" t="s">
        <v>88</v>
      </c>
      <c r="W1223" s="82"/>
      <c r="X1223" s="89">
        <v>553500</v>
      </c>
      <c r="Y1223" s="90">
        <v>12</v>
      </c>
      <c r="Z1223" s="89">
        <f t="shared" si="4"/>
        <v>46125</v>
      </c>
      <c r="AA1223" s="91">
        <f t="shared" si="5"/>
        <v>92.06586826347305</v>
      </c>
      <c r="AB1223" s="55" t="s">
        <v>7572</v>
      </c>
      <c r="AC1223" s="52" t="s">
        <v>42</v>
      </c>
      <c r="AD1223" s="92"/>
      <c r="AE1223" s="144"/>
      <c r="AF1223" s="144"/>
      <c r="AG1223" s="144"/>
      <c r="AH1223" s="144"/>
      <c r="AI1223" s="54" t="s">
        <v>584</v>
      </c>
      <c r="AJ1223" s="101">
        <v>45292</v>
      </c>
      <c r="AK1223" s="143">
        <v>45657</v>
      </c>
      <c r="AL1223" s="94"/>
      <c r="AM1223" s="54" t="s">
        <v>41</v>
      </c>
      <c r="AN1223" s="54">
        <v>2024</v>
      </c>
      <c r="AO1223" s="82"/>
      <c r="AP1223" s="94"/>
      <c r="AQ1223" s="94"/>
      <c r="AR1223" s="82"/>
      <c r="AS1223" s="95"/>
      <c r="AT1223" s="96" t="s">
        <v>416</v>
      </c>
      <c r="AU1223" s="96">
        <v>2024</v>
      </c>
      <c r="AV1223" s="94"/>
      <c r="AW1223" s="94"/>
      <c r="AX1223" s="82"/>
      <c r="AY1223" s="82"/>
      <c r="AZ1223" s="98"/>
      <c r="BA1223" s="98"/>
      <c r="BB1223" s="98"/>
      <c r="BC1223" s="82"/>
    </row>
    <row r="1224" spans="1:55" ht="31.5" hidden="1" customHeight="1">
      <c r="A1224" s="54"/>
      <c r="B1224" s="78"/>
      <c r="C1224" s="79" t="s">
        <v>39</v>
      </c>
      <c r="D1224" s="52" t="s">
        <v>140</v>
      </c>
      <c r="E1224" s="80" t="s">
        <v>233</v>
      </c>
      <c r="F1224" s="81" t="s">
        <v>6430</v>
      </c>
      <c r="G1224" s="82"/>
      <c r="H1224" s="53" t="s">
        <v>7573</v>
      </c>
      <c r="I1224" s="101">
        <v>45308</v>
      </c>
      <c r="J1224" s="84" t="s">
        <v>213</v>
      </c>
      <c r="K1224" s="52" t="s">
        <v>41</v>
      </c>
      <c r="L1224" s="85">
        <v>2024</v>
      </c>
      <c r="M1224" s="86" t="s">
        <v>7488</v>
      </c>
      <c r="N1224" s="53" t="s">
        <v>7574</v>
      </c>
      <c r="O1224" s="53" t="s">
        <v>7575</v>
      </c>
      <c r="P1224" s="53" t="s">
        <v>7576</v>
      </c>
      <c r="Q1224" s="52" t="s">
        <v>198</v>
      </c>
      <c r="R1224" s="52" t="s">
        <v>104</v>
      </c>
      <c r="S1224" s="54">
        <v>41</v>
      </c>
      <c r="T1224" s="53" t="s">
        <v>7577</v>
      </c>
      <c r="U1224" s="53" t="s">
        <v>7578</v>
      </c>
      <c r="V1224" s="88" t="s">
        <v>67</v>
      </c>
      <c r="W1224" s="82"/>
      <c r="X1224" s="89">
        <v>1401.87</v>
      </c>
      <c r="Y1224" s="90">
        <v>1</v>
      </c>
      <c r="Z1224" s="89">
        <f t="shared" si="4"/>
        <v>1401.87</v>
      </c>
      <c r="AA1224" s="91">
        <f t="shared" si="5"/>
        <v>34.191951219512191</v>
      </c>
      <c r="AB1224" s="55" t="s">
        <v>7579</v>
      </c>
      <c r="AC1224" s="52" t="s">
        <v>42</v>
      </c>
      <c r="AD1224" s="92"/>
      <c r="AE1224" s="144"/>
      <c r="AF1224" s="144"/>
      <c r="AG1224" s="144"/>
      <c r="AH1224" s="144"/>
      <c r="AI1224" s="54" t="s">
        <v>628</v>
      </c>
      <c r="AJ1224" s="101">
        <v>45352</v>
      </c>
      <c r="AK1224" s="101">
        <v>46081</v>
      </c>
      <c r="AL1224" s="94"/>
      <c r="AM1224" s="54" t="s">
        <v>86</v>
      </c>
      <c r="AN1224" s="54">
        <v>2024</v>
      </c>
      <c r="AO1224" s="82"/>
      <c r="AP1224" s="94"/>
      <c r="AQ1224" s="94"/>
      <c r="AR1224" s="82"/>
      <c r="AS1224" s="95"/>
      <c r="AT1224" s="96" t="s">
        <v>398</v>
      </c>
      <c r="AU1224" s="96">
        <v>2025</v>
      </c>
      <c r="AV1224" s="94"/>
      <c r="AW1224" s="94"/>
      <c r="AX1224" s="82"/>
      <c r="AY1224" s="82"/>
      <c r="AZ1224" s="98"/>
      <c r="BA1224" s="98"/>
      <c r="BB1224" s="98"/>
      <c r="BC1224" s="82"/>
    </row>
    <row r="1225" spans="1:55" ht="31.5" hidden="1" customHeight="1">
      <c r="A1225" s="54"/>
      <c r="B1225" s="78"/>
      <c r="C1225" s="79" t="s">
        <v>39</v>
      </c>
      <c r="D1225" s="52" t="s">
        <v>140</v>
      </c>
      <c r="E1225" s="80" t="s">
        <v>233</v>
      </c>
      <c r="F1225" s="81" t="s">
        <v>6430</v>
      </c>
      <c r="G1225" s="82"/>
      <c r="H1225" s="53" t="s">
        <v>7580</v>
      </c>
      <c r="I1225" s="101">
        <v>45308</v>
      </c>
      <c r="J1225" s="84" t="s">
        <v>213</v>
      </c>
      <c r="K1225" s="52" t="s">
        <v>41</v>
      </c>
      <c r="L1225" s="85">
        <v>2024</v>
      </c>
      <c r="M1225" s="86" t="s">
        <v>7488</v>
      </c>
      <c r="N1225" s="53" t="s">
        <v>7581</v>
      </c>
      <c r="O1225" s="53" t="s">
        <v>7582</v>
      </c>
      <c r="P1225" s="53" t="s">
        <v>7583</v>
      </c>
      <c r="Q1225" s="52" t="s">
        <v>198</v>
      </c>
      <c r="R1225" s="52" t="s">
        <v>104</v>
      </c>
      <c r="S1225" s="54">
        <v>133</v>
      </c>
      <c r="T1225" s="53" t="s">
        <v>7582</v>
      </c>
      <c r="U1225" s="53" t="s">
        <v>7584</v>
      </c>
      <c r="V1225" s="88" t="s">
        <v>67</v>
      </c>
      <c r="W1225" s="82"/>
      <c r="X1225" s="89">
        <v>3325</v>
      </c>
      <c r="Y1225" s="90">
        <v>1</v>
      </c>
      <c r="Z1225" s="89">
        <f t="shared" si="4"/>
        <v>3325</v>
      </c>
      <c r="AA1225" s="91">
        <f t="shared" si="5"/>
        <v>25</v>
      </c>
      <c r="AB1225" s="55" t="s">
        <v>7579</v>
      </c>
      <c r="AC1225" s="52" t="s">
        <v>42</v>
      </c>
      <c r="AD1225" s="92"/>
      <c r="AE1225" s="144"/>
      <c r="AF1225" s="144"/>
      <c r="AG1225" s="144"/>
      <c r="AH1225" s="144"/>
      <c r="AI1225" s="54" t="s">
        <v>628</v>
      </c>
      <c r="AJ1225" s="101">
        <v>45352</v>
      </c>
      <c r="AK1225" s="101">
        <v>46081</v>
      </c>
      <c r="AL1225" s="94"/>
      <c r="AM1225" s="54" t="s">
        <v>86</v>
      </c>
      <c r="AN1225" s="54">
        <v>2024</v>
      </c>
      <c r="AO1225" s="82"/>
      <c r="AP1225" s="94"/>
      <c r="AQ1225" s="94"/>
      <c r="AR1225" s="82"/>
      <c r="AS1225" s="95"/>
      <c r="AT1225" s="96" t="s">
        <v>398</v>
      </c>
      <c r="AU1225" s="96">
        <v>2025</v>
      </c>
      <c r="AV1225" s="94"/>
      <c r="AW1225" s="94"/>
      <c r="AX1225" s="82"/>
      <c r="AY1225" s="82"/>
      <c r="AZ1225" s="98"/>
      <c r="BA1225" s="98"/>
      <c r="BB1225" s="98"/>
      <c r="BC1225" s="82"/>
    </row>
    <row r="1226" spans="1:55" ht="31.5" hidden="1" customHeight="1">
      <c r="A1226" s="54"/>
      <c r="B1226" s="78"/>
      <c r="C1226" s="79" t="s">
        <v>39</v>
      </c>
      <c r="D1226" s="52" t="s">
        <v>140</v>
      </c>
      <c r="E1226" s="80" t="s">
        <v>233</v>
      </c>
      <c r="F1226" s="81" t="s">
        <v>6430</v>
      </c>
      <c r="G1226" s="82"/>
      <c r="H1226" s="53" t="s">
        <v>7585</v>
      </c>
      <c r="I1226" s="101">
        <v>45308</v>
      </c>
      <c r="J1226" s="84" t="s">
        <v>213</v>
      </c>
      <c r="K1226" s="52" t="s">
        <v>41</v>
      </c>
      <c r="L1226" s="85">
        <v>2024</v>
      </c>
      <c r="M1226" s="86" t="s">
        <v>7488</v>
      </c>
      <c r="N1226" s="53" t="s">
        <v>7586</v>
      </c>
      <c r="O1226" s="53" t="s">
        <v>7587</v>
      </c>
      <c r="P1226" s="53" t="s">
        <v>7588</v>
      </c>
      <c r="Q1226" s="52" t="s">
        <v>198</v>
      </c>
      <c r="R1226" s="52" t="s">
        <v>104</v>
      </c>
      <c r="S1226" s="54">
        <v>202</v>
      </c>
      <c r="T1226" s="53" t="s">
        <v>7589</v>
      </c>
      <c r="U1226" s="53" t="s">
        <v>7590</v>
      </c>
      <c r="V1226" s="88" t="s">
        <v>67</v>
      </c>
      <c r="W1226" s="82"/>
      <c r="X1226" s="89">
        <v>4719.63</v>
      </c>
      <c r="Y1226" s="90">
        <v>1</v>
      </c>
      <c r="Z1226" s="89">
        <f t="shared" si="4"/>
        <v>4719.63</v>
      </c>
      <c r="AA1226" s="91">
        <f t="shared" si="5"/>
        <v>23.36450495049505</v>
      </c>
      <c r="AB1226" s="55" t="s">
        <v>7579</v>
      </c>
      <c r="AC1226" s="52" t="s">
        <v>42</v>
      </c>
      <c r="AD1226" s="92"/>
      <c r="AE1226" s="144"/>
      <c r="AF1226" s="144"/>
      <c r="AG1226" s="144"/>
      <c r="AH1226" s="144"/>
      <c r="AI1226" s="54" t="s">
        <v>628</v>
      </c>
      <c r="AJ1226" s="101">
        <v>45352</v>
      </c>
      <c r="AK1226" s="101">
        <v>46081</v>
      </c>
      <c r="AL1226" s="94"/>
      <c r="AM1226" s="54" t="s">
        <v>86</v>
      </c>
      <c r="AN1226" s="54">
        <v>2024</v>
      </c>
      <c r="AO1226" s="82"/>
      <c r="AP1226" s="94"/>
      <c r="AQ1226" s="94"/>
      <c r="AR1226" s="82"/>
      <c r="AS1226" s="95"/>
      <c r="AT1226" s="96" t="s">
        <v>398</v>
      </c>
      <c r="AU1226" s="96">
        <v>2025</v>
      </c>
      <c r="AV1226" s="94"/>
      <c r="AW1226" s="94"/>
      <c r="AX1226" s="82"/>
      <c r="AY1226" s="82"/>
      <c r="AZ1226" s="98"/>
      <c r="BA1226" s="98"/>
      <c r="BB1226" s="98"/>
      <c r="BC1226" s="82"/>
    </row>
    <row r="1227" spans="1:55" ht="31.5" hidden="1" customHeight="1">
      <c r="A1227" s="54"/>
      <c r="B1227" s="78"/>
      <c r="C1227" s="79" t="s">
        <v>39</v>
      </c>
      <c r="D1227" s="52" t="s">
        <v>140</v>
      </c>
      <c r="E1227" s="80" t="s">
        <v>233</v>
      </c>
      <c r="F1227" s="81" t="s">
        <v>6430</v>
      </c>
      <c r="G1227" s="82"/>
      <c r="H1227" s="53" t="s">
        <v>7591</v>
      </c>
      <c r="I1227" s="101">
        <v>45309</v>
      </c>
      <c r="J1227" s="84" t="s">
        <v>216</v>
      </c>
      <c r="K1227" s="52" t="s">
        <v>41</v>
      </c>
      <c r="L1227" s="85">
        <v>2024</v>
      </c>
      <c r="M1227" s="86" t="s">
        <v>7488</v>
      </c>
      <c r="N1227" s="53" t="s">
        <v>7592</v>
      </c>
      <c r="O1227" s="53" t="s">
        <v>7593</v>
      </c>
      <c r="P1227" s="53" t="s">
        <v>7594</v>
      </c>
      <c r="Q1227" s="52" t="s">
        <v>198</v>
      </c>
      <c r="R1227" s="52" t="s">
        <v>104</v>
      </c>
      <c r="S1227" s="54">
        <v>728</v>
      </c>
      <c r="T1227" s="53" t="s">
        <v>7589</v>
      </c>
      <c r="U1227" s="53" t="s">
        <v>7590</v>
      </c>
      <c r="V1227" s="88" t="s">
        <v>67</v>
      </c>
      <c r="W1227" s="82"/>
      <c r="X1227" s="89">
        <v>17009.349999999999</v>
      </c>
      <c r="Y1227" s="90">
        <v>1</v>
      </c>
      <c r="Z1227" s="89">
        <f t="shared" si="4"/>
        <v>17009.349999999999</v>
      </c>
      <c r="AA1227" s="91">
        <f t="shared" si="5"/>
        <v>23.364491758241755</v>
      </c>
      <c r="AB1227" s="55" t="s">
        <v>7595</v>
      </c>
      <c r="AC1227" s="52" t="s">
        <v>42</v>
      </c>
      <c r="AD1227" s="92"/>
      <c r="AE1227" s="144"/>
      <c r="AF1227" s="144"/>
      <c r="AG1227" s="144"/>
      <c r="AH1227" s="144"/>
      <c r="AI1227" s="54" t="s">
        <v>628</v>
      </c>
      <c r="AJ1227" s="101">
        <v>45352</v>
      </c>
      <c r="AK1227" s="101">
        <v>46081</v>
      </c>
      <c r="AL1227" s="94"/>
      <c r="AM1227" s="54" t="s">
        <v>86</v>
      </c>
      <c r="AN1227" s="54">
        <v>2024</v>
      </c>
      <c r="AO1227" s="82"/>
      <c r="AP1227" s="94"/>
      <c r="AQ1227" s="94"/>
      <c r="AR1227" s="82"/>
      <c r="AS1227" s="95"/>
      <c r="AT1227" s="96" t="s">
        <v>398</v>
      </c>
      <c r="AU1227" s="96">
        <v>2025</v>
      </c>
      <c r="AV1227" s="94"/>
      <c r="AW1227" s="94"/>
      <c r="AX1227" s="82"/>
      <c r="AY1227" s="82"/>
      <c r="AZ1227" s="98"/>
      <c r="BA1227" s="98"/>
      <c r="BB1227" s="98"/>
      <c r="BC1227" s="82"/>
    </row>
    <row r="1228" spans="1:55" ht="31.5" hidden="1" customHeight="1">
      <c r="A1228" s="54"/>
      <c r="B1228" s="78"/>
      <c r="C1228" s="79" t="s">
        <v>39</v>
      </c>
      <c r="D1228" s="52" t="s">
        <v>140</v>
      </c>
      <c r="E1228" s="80" t="s">
        <v>233</v>
      </c>
      <c r="F1228" s="81" t="s">
        <v>6430</v>
      </c>
      <c r="G1228" s="82"/>
      <c r="H1228" s="53" t="s">
        <v>7596</v>
      </c>
      <c r="I1228" s="101">
        <v>45309</v>
      </c>
      <c r="J1228" s="84" t="s">
        <v>216</v>
      </c>
      <c r="K1228" s="52" t="s">
        <v>41</v>
      </c>
      <c r="L1228" s="85">
        <v>2024</v>
      </c>
      <c r="M1228" s="86" t="s">
        <v>7488</v>
      </c>
      <c r="N1228" s="53" t="s">
        <v>7597</v>
      </c>
      <c r="O1228" s="53" t="s">
        <v>7598</v>
      </c>
      <c r="P1228" s="53" t="s">
        <v>7599</v>
      </c>
      <c r="Q1228" s="52" t="s">
        <v>198</v>
      </c>
      <c r="R1228" s="52" t="s">
        <v>104</v>
      </c>
      <c r="S1228" s="54">
        <v>482</v>
      </c>
      <c r="T1228" s="53" t="s">
        <v>7600</v>
      </c>
      <c r="U1228" s="53" t="s">
        <v>7601</v>
      </c>
      <c r="V1228" s="88" t="s">
        <v>67</v>
      </c>
      <c r="W1228" s="82"/>
      <c r="X1228" s="89">
        <v>11261.68</v>
      </c>
      <c r="Y1228" s="90">
        <v>1</v>
      </c>
      <c r="Z1228" s="89">
        <f t="shared" si="4"/>
        <v>11261.68</v>
      </c>
      <c r="AA1228" s="91">
        <f t="shared" si="5"/>
        <v>23.364481327800831</v>
      </c>
      <c r="AB1228" s="55" t="s">
        <v>7579</v>
      </c>
      <c r="AC1228" s="52" t="s">
        <v>42</v>
      </c>
      <c r="AD1228" s="92"/>
      <c r="AE1228" s="144"/>
      <c r="AF1228" s="144"/>
      <c r="AG1228" s="144"/>
      <c r="AH1228" s="144"/>
      <c r="AI1228" s="54" t="s">
        <v>628</v>
      </c>
      <c r="AJ1228" s="101">
        <v>45352</v>
      </c>
      <c r="AK1228" s="101">
        <v>46081</v>
      </c>
      <c r="AL1228" s="94"/>
      <c r="AM1228" s="54" t="s">
        <v>86</v>
      </c>
      <c r="AN1228" s="54">
        <v>2024</v>
      </c>
      <c r="AO1228" s="82"/>
      <c r="AP1228" s="94"/>
      <c r="AQ1228" s="94"/>
      <c r="AR1228" s="82"/>
      <c r="AS1228" s="95"/>
      <c r="AT1228" s="96" t="s">
        <v>398</v>
      </c>
      <c r="AU1228" s="96">
        <v>2025</v>
      </c>
      <c r="AV1228" s="94"/>
      <c r="AW1228" s="94"/>
      <c r="AX1228" s="82"/>
      <c r="AY1228" s="82"/>
      <c r="AZ1228" s="98"/>
      <c r="BA1228" s="98"/>
      <c r="BB1228" s="98"/>
      <c r="BC1228" s="82"/>
    </row>
    <row r="1229" spans="1:55" ht="31.5" hidden="1" customHeight="1">
      <c r="A1229" s="54"/>
      <c r="B1229" s="78"/>
      <c r="C1229" s="79" t="s">
        <v>39</v>
      </c>
      <c r="D1229" s="52" t="s">
        <v>243</v>
      </c>
      <c r="E1229" s="80" t="s">
        <v>217</v>
      </c>
      <c r="F1229" s="81" t="s">
        <v>7602</v>
      </c>
      <c r="G1229" s="82"/>
      <c r="H1229" s="53" t="s">
        <v>7603</v>
      </c>
      <c r="I1229" s="101">
        <v>45310</v>
      </c>
      <c r="J1229" s="84" t="s">
        <v>220</v>
      </c>
      <c r="K1229" s="52" t="s">
        <v>41</v>
      </c>
      <c r="L1229" s="85">
        <v>2024</v>
      </c>
      <c r="M1229" s="86" t="s">
        <v>7488</v>
      </c>
      <c r="N1229" s="53" t="s">
        <v>7604</v>
      </c>
      <c r="O1229" s="53" t="s">
        <v>7605</v>
      </c>
      <c r="P1229" s="53" t="s">
        <v>7606</v>
      </c>
      <c r="Q1229" s="52" t="s">
        <v>165</v>
      </c>
      <c r="R1229" s="52" t="s">
        <v>38</v>
      </c>
      <c r="S1229" s="54">
        <v>50</v>
      </c>
      <c r="T1229" s="53" t="s">
        <v>2236</v>
      </c>
      <c r="U1229" s="53" t="s">
        <v>7607</v>
      </c>
      <c r="V1229" s="88" t="s">
        <v>67</v>
      </c>
      <c r="W1229" s="82"/>
      <c r="X1229" s="89">
        <v>5000</v>
      </c>
      <c r="Y1229" s="90">
        <v>1</v>
      </c>
      <c r="Z1229" s="89">
        <f t="shared" si="4"/>
        <v>5000</v>
      </c>
      <c r="AA1229" s="91">
        <f t="shared" si="5"/>
        <v>100</v>
      </c>
      <c r="AB1229" s="55" t="s">
        <v>7608</v>
      </c>
      <c r="AC1229" s="52" t="s">
        <v>42</v>
      </c>
      <c r="AD1229" s="92"/>
      <c r="AE1229" s="144"/>
      <c r="AF1229" s="144"/>
      <c r="AG1229" s="144"/>
      <c r="AH1229" s="144"/>
      <c r="AI1229" s="54" t="s">
        <v>2247</v>
      </c>
      <c r="AJ1229" s="101">
        <v>45323</v>
      </c>
      <c r="AK1229" s="101">
        <v>46418</v>
      </c>
      <c r="AL1229" s="94"/>
      <c r="AM1229" s="54" t="s">
        <v>64</v>
      </c>
      <c r="AN1229" s="54">
        <v>2024</v>
      </c>
      <c r="AO1229" s="82"/>
      <c r="AP1229" s="94"/>
      <c r="AQ1229" s="94"/>
      <c r="AR1229" s="82"/>
      <c r="AS1229" s="95"/>
      <c r="AT1229" s="96" t="s">
        <v>7522</v>
      </c>
      <c r="AU1229" s="96">
        <v>2026</v>
      </c>
      <c r="AV1229" s="94"/>
      <c r="AW1229" s="94"/>
      <c r="AX1229" s="82"/>
      <c r="AY1229" s="82"/>
      <c r="AZ1229" s="98"/>
      <c r="BA1229" s="98"/>
      <c r="BB1229" s="98"/>
      <c r="BC1229" s="82"/>
    </row>
    <row r="1230" spans="1:55" ht="31.5" hidden="1" customHeight="1">
      <c r="A1230" s="54"/>
      <c r="B1230" s="78"/>
      <c r="C1230" s="79" t="s">
        <v>39</v>
      </c>
      <c r="D1230" s="52" t="s">
        <v>246</v>
      </c>
      <c r="E1230" s="80" t="s">
        <v>217</v>
      </c>
      <c r="F1230" s="81" t="s">
        <v>6617</v>
      </c>
      <c r="G1230" s="82"/>
      <c r="H1230" s="53" t="s">
        <v>7609</v>
      </c>
      <c r="I1230" s="101">
        <v>45314</v>
      </c>
      <c r="J1230" s="84" t="s">
        <v>232</v>
      </c>
      <c r="K1230" s="52" t="s">
        <v>41</v>
      </c>
      <c r="L1230" s="85">
        <v>2024</v>
      </c>
      <c r="M1230" s="86" t="s">
        <v>7488</v>
      </c>
      <c r="N1230" s="53" t="s">
        <v>7610</v>
      </c>
      <c r="O1230" s="53" t="s">
        <v>7611</v>
      </c>
      <c r="P1230" s="53" t="s">
        <v>7612</v>
      </c>
      <c r="Q1230" s="52" t="s">
        <v>165</v>
      </c>
      <c r="R1230" s="52" t="s">
        <v>38</v>
      </c>
      <c r="S1230" s="54">
        <v>30</v>
      </c>
      <c r="T1230" s="53" t="s">
        <v>7611</v>
      </c>
      <c r="U1230" s="53" t="s">
        <v>7513</v>
      </c>
      <c r="V1230" s="88" t="s">
        <v>67</v>
      </c>
      <c r="W1230" s="82"/>
      <c r="X1230" s="89">
        <v>3000</v>
      </c>
      <c r="Y1230" s="90">
        <v>1</v>
      </c>
      <c r="Z1230" s="89">
        <f t="shared" si="4"/>
        <v>3000</v>
      </c>
      <c r="AA1230" s="91">
        <f t="shared" si="5"/>
        <v>100</v>
      </c>
      <c r="AB1230" s="55" t="s">
        <v>7613</v>
      </c>
      <c r="AC1230" s="52" t="s">
        <v>42</v>
      </c>
      <c r="AD1230" s="92"/>
      <c r="AE1230" s="144"/>
      <c r="AF1230" s="144"/>
      <c r="AG1230" s="144"/>
      <c r="AH1230" s="144"/>
      <c r="AI1230" s="54" t="s">
        <v>2247</v>
      </c>
      <c r="AJ1230" s="101">
        <v>45323</v>
      </c>
      <c r="AK1230" s="101">
        <v>46418</v>
      </c>
      <c r="AL1230" s="94"/>
      <c r="AM1230" s="54" t="s">
        <v>64</v>
      </c>
      <c r="AN1230" s="54">
        <v>2024</v>
      </c>
      <c r="AO1230" s="82"/>
      <c r="AP1230" s="94"/>
      <c r="AQ1230" s="94"/>
      <c r="AR1230" s="82"/>
      <c r="AS1230" s="95"/>
      <c r="AT1230" s="96" t="s">
        <v>7522</v>
      </c>
      <c r="AU1230" s="96">
        <v>2026</v>
      </c>
      <c r="AV1230" s="94"/>
      <c r="AW1230" s="94"/>
      <c r="AX1230" s="82"/>
      <c r="AY1230" s="82"/>
      <c r="AZ1230" s="98"/>
      <c r="BA1230" s="98"/>
      <c r="BB1230" s="98"/>
      <c r="BC1230" s="82"/>
    </row>
    <row r="1231" spans="1:55" ht="31.5" hidden="1" customHeight="1">
      <c r="A1231" s="54"/>
      <c r="B1231" s="78"/>
      <c r="C1231" s="79" t="s">
        <v>39</v>
      </c>
      <c r="D1231" s="52" t="s">
        <v>243</v>
      </c>
      <c r="E1231" s="80" t="s">
        <v>217</v>
      </c>
      <c r="F1231" s="81" t="s">
        <v>4436</v>
      </c>
      <c r="G1231" s="82"/>
      <c r="H1231" s="53" t="s">
        <v>7614</v>
      </c>
      <c r="I1231" s="101">
        <v>45314</v>
      </c>
      <c r="J1231" s="84" t="s">
        <v>232</v>
      </c>
      <c r="K1231" s="52" t="s">
        <v>41</v>
      </c>
      <c r="L1231" s="85">
        <v>2024</v>
      </c>
      <c r="M1231" s="86" t="s">
        <v>7488</v>
      </c>
      <c r="N1231" s="53" t="s">
        <v>7615</v>
      </c>
      <c r="O1231" s="53" t="s">
        <v>7616</v>
      </c>
      <c r="P1231" s="53" t="s">
        <v>7617</v>
      </c>
      <c r="Q1231" s="52" t="s">
        <v>198</v>
      </c>
      <c r="R1231" s="52" t="s">
        <v>104</v>
      </c>
      <c r="S1231" s="54">
        <v>33</v>
      </c>
      <c r="T1231" s="53" t="s">
        <v>7616</v>
      </c>
      <c r="U1231" s="53" t="s">
        <v>7618</v>
      </c>
      <c r="V1231" s="88" t="s">
        <v>67</v>
      </c>
      <c r="W1231" s="82"/>
      <c r="X1231" s="89">
        <v>33000</v>
      </c>
      <c r="Y1231" s="90">
        <v>12</v>
      </c>
      <c r="Z1231" s="89">
        <f t="shared" si="4"/>
        <v>2750</v>
      </c>
      <c r="AA1231" s="91">
        <f t="shared" si="5"/>
        <v>83.333333333333329</v>
      </c>
      <c r="AB1231" s="55" t="s">
        <v>7572</v>
      </c>
      <c r="AC1231" s="52" t="s">
        <v>42</v>
      </c>
      <c r="AD1231" s="92"/>
      <c r="AE1231" s="144"/>
      <c r="AF1231" s="144"/>
      <c r="AG1231" s="144"/>
      <c r="AH1231" s="144"/>
      <c r="AI1231" s="54" t="s">
        <v>584</v>
      </c>
      <c r="AJ1231" s="101">
        <v>45323</v>
      </c>
      <c r="AK1231" s="101">
        <v>45688</v>
      </c>
      <c r="AL1231" s="94"/>
      <c r="AM1231" s="54" t="s">
        <v>64</v>
      </c>
      <c r="AN1231" s="54">
        <v>2024</v>
      </c>
      <c r="AO1231" s="82"/>
      <c r="AP1231" s="94"/>
      <c r="AQ1231" s="94"/>
      <c r="AR1231" s="82"/>
      <c r="AS1231" s="95"/>
      <c r="AT1231" s="96" t="s">
        <v>7522</v>
      </c>
      <c r="AU1231" s="96">
        <v>2024</v>
      </c>
      <c r="AV1231" s="94"/>
      <c r="AW1231" s="94"/>
      <c r="AX1231" s="82"/>
      <c r="AY1231" s="82"/>
      <c r="AZ1231" s="98"/>
      <c r="BA1231" s="98"/>
      <c r="BB1231" s="98"/>
      <c r="BC1231" s="82"/>
    </row>
    <row r="1232" spans="1:55" ht="31.5" hidden="1" customHeight="1">
      <c r="A1232" s="54"/>
      <c r="B1232" s="78"/>
      <c r="C1232" s="79" t="s">
        <v>39</v>
      </c>
      <c r="D1232" s="52" t="s">
        <v>246</v>
      </c>
      <c r="E1232" s="80" t="s">
        <v>217</v>
      </c>
      <c r="F1232" s="81" t="s">
        <v>4436</v>
      </c>
      <c r="G1232" s="82"/>
      <c r="H1232" s="53" t="s">
        <v>7619</v>
      </c>
      <c r="I1232" s="101">
        <v>45314</v>
      </c>
      <c r="J1232" s="84" t="s">
        <v>232</v>
      </c>
      <c r="K1232" s="52" t="s">
        <v>41</v>
      </c>
      <c r="L1232" s="85">
        <v>2024</v>
      </c>
      <c r="M1232" s="86" t="s">
        <v>7488</v>
      </c>
      <c r="N1232" s="53" t="s">
        <v>7620</v>
      </c>
      <c r="O1232" s="53" t="s">
        <v>7621</v>
      </c>
      <c r="P1232" s="53" t="s">
        <v>7622</v>
      </c>
      <c r="Q1232" s="52" t="s">
        <v>198</v>
      </c>
      <c r="R1232" s="52" t="s">
        <v>104</v>
      </c>
      <c r="S1232" s="54">
        <v>100</v>
      </c>
      <c r="T1232" s="53" t="s">
        <v>7621</v>
      </c>
      <c r="U1232" s="53" t="s">
        <v>7623</v>
      </c>
      <c r="V1232" s="88" t="s">
        <v>67</v>
      </c>
      <c r="W1232" s="82"/>
      <c r="X1232" s="89">
        <v>7000</v>
      </c>
      <c r="Y1232" s="90">
        <v>1</v>
      </c>
      <c r="Z1232" s="89">
        <f t="shared" si="4"/>
        <v>7000</v>
      </c>
      <c r="AA1232" s="91">
        <f t="shared" si="5"/>
        <v>70</v>
      </c>
      <c r="AB1232" s="55" t="s">
        <v>7624</v>
      </c>
      <c r="AC1232" s="52" t="s">
        <v>42</v>
      </c>
      <c r="AD1232" s="92"/>
      <c r="AE1232" s="144"/>
      <c r="AF1232" s="144"/>
      <c r="AG1232" s="144"/>
      <c r="AH1232" s="144"/>
      <c r="AI1232" s="54" t="s">
        <v>584</v>
      </c>
      <c r="AJ1232" s="101">
        <v>45352</v>
      </c>
      <c r="AK1232" s="101">
        <v>45716</v>
      </c>
      <c r="AL1232" s="94"/>
      <c r="AM1232" s="54" t="s">
        <v>86</v>
      </c>
      <c r="AN1232" s="54">
        <v>2024</v>
      </c>
      <c r="AO1232" s="82"/>
      <c r="AP1232" s="94"/>
      <c r="AQ1232" s="94"/>
      <c r="AR1232" s="82"/>
      <c r="AS1232" s="95"/>
      <c r="AT1232" s="96" t="s">
        <v>398</v>
      </c>
      <c r="AU1232" s="96">
        <v>2024</v>
      </c>
      <c r="AV1232" s="94" t="s">
        <v>1982</v>
      </c>
      <c r="AW1232" s="94" t="s">
        <v>89</v>
      </c>
      <c r="AX1232" s="82"/>
      <c r="AY1232" s="82"/>
      <c r="AZ1232" s="98"/>
      <c r="BA1232" s="98"/>
      <c r="BB1232" s="98"/>
      <c r="BC1232" s="82"/>
    </row>
    <row r="1233" spans="1:55" ht="31.5" hidden="1" customHeight="1">
      <c r="A1233" s="54"/>
      <c r="B1233" s="78"/>
      <c r="C1233" s="79" t="s">
        <v>62</v>
      </c>
      <c r="D1233" s="52" t="s">
        <v>140</v>
      </c>
      <c r="E1233" s="80" t="s">
        <v>233</v>
      </c>
      <c r="F1233" s="81" t="s">
        <v>6626</v>
      </c>
      <c r="G1233" s="82"/>
      <c r="H1233" s="53" t="s">
        <v>7625</v>
      </c>
      <c r="I1233" s="101">
        <v>45315</v>
      </c>
      <c r="J1233" s="84" t="s">
        <v>236</v>
      </c>
      <c r="K1233" s="52" t="s">
        <v>41</v>
      </c>
      <c r="L1233" s="85">
        <v>2024</v>
      </c>
      <c r="M1233" s="86" t="s">
        <v>7488</v>
      </c>
      <c r="N1233" s="53" t="s">
        <v>7626</v>
      </c>
      <c r="O1233" s="53" t="s">
        <v>3580</v>
      </c>
      <c r="P1233" s="53" t="s">
        <v>7627</v>
      </c>
      <c r="Q1233" s="52" t="s">
        <v>165</v>
      </c>
      <c r="R1233" s="52" t="s">
        <v>61</v>
      </c>
      <c r="S1233" s="54">
        <v>184</v>
      </c>
      <c r="T1233" s="53" t="s">
        <v>3580</v>
      </c>
      <c r="U1233" s="53" t="s">
        <v>7628</v>
      </c>
      <c r="V1233" s="88" t="s">
        <v>88</v>
      </c>
      <c r="W1233" s="82"/>
      <c r="X1233" s="89">
        <v>49680</v>
      </c>
      <c r="Y1233" s="90">
        <v>3</v>
      </c>
      <c r="Z1233" s="89">
        <f t="shared" si="4"/>
        <v>16560</v>
      </c>
      <c r="AA1233" s="91">
        <f t="shared" si="5"/>
        <v>90</v>
      </c>
      <c r="AB1233" s="55"/>
      <c r="AC1233" s="52" t="s">
        <v>42</v>
      </c>
      <c r="AD1233" s="92"/>
      <c r="AE1233" s="144"/>
      <c r="AF1233" s="144"/>
      <c r="AG1233" s="144"/>
      <c r="AH1233" s="144"/>
      <c r="AI1233" s="54" t="s">
        <v>584</v>
      </c>
      <c r="AJ1233" s="101">
        <v>45323</v>
      </c>
      <c r="AK1233" s="101">
        <v>45688</v>
      </c>
      <c r="AL1233" s="94"/>
      <c r="AM1233" s="54" t="s">
        <v>64</v>
      </c>
      <c r="AN1233" s="54">
        <v>2024</v>
      </c>
      <c r="AO1233" s="82"/>
      <c r="AP1233" s="94"/>
      <c r="AQ1233" s="94"/>
      <c r="AR1233" s="82"/>
      <c r="AS1233" s="95"/>
      <c r="AT1233" s="96" t="s">
        <v>7522</v>
      </c>
      <c r="AU1233" s="96">
        <v>2024</v>
      </c>
      <c r="AV1233" s="94" t="s">
        <v>1982</v>
      </c>
      <c r="AW1233" s="94" t="s">
        <v>89</v>
      </c>
      <c r="AX1233" s="82"/>
      <c r="AY1233" s="82"/>
      <c r="AZ1233" s="98"/>
      <c r="BA1233" s="98"/>
      <c r="BB1233" s="98"/>
      <c r="BC1233" s="82"/>
    </row>
    <row r="1234" spans="1:55" ht="31.5" customHeight="1">
      <c r="A1234" s="54"/>
      <c r="B1234" s="78"/>
      <c r="C1234" s="79" t="s">
        <v>62</v>
      </c>
      <c r="D1234" s="52" t="s">
        <v>93</v>
      </c>
      <c r="E1234" s="80" t="s">
        <v>148</v>
      </c>
      <c r="F1234" s="81" t="s">
        <v>6626</v>
      </c>
      <c r="G1234" s="82"/>
      <c r="H1234" s="53" t="s">
        <v>7629</v>
      </c>
      <c r="I1234" s="101">
        <v>45315</v>
      </c>
      <c r="J1234" s="84" t="s">
        <v>236</v>
      </c>
      <c r="K1234" s="52" t="s">
        <v>41</v>
      </c>
      <c r="L1234" s="85">
        <v>2024</v>
      </c>
      <c r="M1234" s="86" t="s">
        <v>7488</v>
      </c>
      <c r="N1234" s="53" t="s">
        <v>7630</v>
      </c>
      <c r="O1234" s="53" t="s">
        <v>7631</v>
      </c>
      <c r="P1234" s="53" t="s">
        <v>5250</v>
      </c>
      <c r="Q1234" s="52" t="s">
        <v>165</v>
      </c>
      <c r="R1234" s="52" t="s">
        <v>38</v>
      </c>
      <c r="S1234" s="54">
        <v>47</v>
      </c>
      <c r="T1234" s="53" t="s">
        <v>7632</v>
      </c>
      <c r="U1234" s="53" t="s">
        <v>7633</v>
      </c>
      <c r="V1234" s="88" t="s">
        <v>88</v>
      </c>
      <c r="W1234" s="82"/>
      <c r="X1234" s="89">
        <v>2700</v>
      </c>
      <c r="Y1234" s="90">
        <v>1</v>
      </c>
      <c r="Z1234" s="89">
        <f t="shared" si="4"/>
        <v>2700</v>
      </c>
      <c r="AA1234" s="91">
        <f t="shared" si="5"/>
        <v>57.446808510638299</v>
      </c>
      <c r="AB1234" s="55"/>
      <c r="AC1234" s="52" t="s">
        <v>42</v>
      </c>
      <c r="AD1234" s="92"/>
      <c r="AE1234" s="144"/>
      <c r="AF1234" s="144"/>
      <c r="AG1234" s="144"/>
      <c r="AH1234" s="144"/>
      <c r="AI1234" s="54" t="s">
        <v>628</v>
      </c>
      <c r="AJ1234" s="101">
        <v>45139</v>
      </c>
      <c r="AK1234" s="540">
        <v>45869</v>
      </c>
      <c r="AL1234" s="94"/>
      <c r="AM1234" s="54" t="s">
        <v>159</v>
      </c>
      <c r="AN1234" s="54">
        <v>2023</v>
      </c>
      <c r="AO1234" s="82"/>
      <c r="AP1234" s="94"/>
      <c r="AQ1234" s="94"/>
      <c r="AR1234" s="82"/>
      <c r="AS1234" s="95"/>
      <c r="AT1234" s="96" t="s">
        <v>500</v>
      </c>
      <c r="AU1234" s="96">
        <v>2025</v>
      </c>
      <c r="AV1234" s="94"/>
      <c r="AW1234" s="94"/>
      <c r="AX1234" s="82"/>
      <c r="AY1234" s="82"/>
      <c r="AZ1234" s="98"/>
      <c r="BA1234" s="98"/>
      <c r="BB1234" s="98"/>
      <c r="BC1234" s="82"/>
    </row>
    <row r="1235" spans="1:55" ht="31.5" hidden="1" customHeight="1">
      <c r="A1235" s="54"/>
      <c r="B1235" s="78"/>
      <c r="C1235" s="79" t="s">
        <v>62</v>
      </c>
      <c r="D1235" s="52" t="s">
        <v>151</v>
      </c>
      <c r="E1235" s="80" t="s">
        <v>233</v>
      </c>
      <c r="F1235" s="81" t="s">
        <v>5</v>
      </c>
      <c r="G1235" s="82"/>
      <c r="H1235" s="53" t="s">
        <v>7634</v>
      </c>
      <c r="I1235" s="101">
        <v>45315</v>
      </c>
      <c r="J1235" s="84" t="s">
        <v>236</v>
      </c>
      <c r="K1235" s="52" t="s">
        <v>41</v>
      </c>
      <c r="L1235" s="85">
        <v>2024</v>
      </c>
      <c r="M1235" s="86" t="s">
        <v>7488</v>
      </c>
      <c r="N1235" s="53" t="s">
        <v>1772</v>
      </c>
      <c r="O1235" s="53" t="s">
        <v>1773</v>
      </c>
      <c r="P1235" s="53" t="s">
        <v>1774</v>
      </c>
      <c r="Q1235" s="52" t="s">
        <v>165</v>
      </c>
      <c r="R1235" s="52" t="s">
        <v>38</v>
      </c>
      <c r="S1235" s="54">
        <v>67</v>
      </c>
      <c r="T1235" s="53" t="s">
        <v>1775</v>
      </c>
      <c r="U1235" s="53" t="s">
        <v>7635</v>
      </c>
      <c r="V1235" s="88" t="s">
        <v>67</v>
      </c>
      <c r="W1235" s="82"/>
      <c r="X1235" s="89">
        <v>124200</v>
      </c>
      <c r="Y1235" s="90">
        <v>12</v>
      </c>
      <c r="Z1235" s="89">
        <f t="shared" si="4"/>
        <v>10350</v>
      </c>
      <c r="AA1235" s="91">
        <f t="shared" si="5"/>
        <v>154.47761194029852</v>
      </c>
      <c r="AB1235" s="55"/>
      <c r="AC1235" s="52" t="s">
        <v>42</v>
      </c>
      <c r="AD1235" s="92"/>
      <c r="AE1235" s="144"/>
      <c r="AF1235" s="144"/>
      <c r="AG1235" s="144"/>
      <c r="AH1235" s="144"/>
      <c r="AI1235" s="54" t="s">
        <v>584</v>
      </c>
      <c r="AJ1235" s="101">
        <v>45047</v>
      </c>
      <c r="AK1235" s="101">
        <v>45412</v>
      </c>
      <c r="AL1235" s="94"/>
      <c r="AM1235" s="54" t="s">
        <v>122</v>
      </c>
      <c r="AN1235" s="54">
        <v>2023</v>
      </c>
      <c r="AO1235" s="82"/>
      <c r="AP1235" s="94"/>
      <c r="AQ1235" s="94"/>
      <c r="AR1235" s="82"/>
      <c r="AS1235" s="95"/>
      <c r="AT1235" s="96" t="s">
        <v>965</v>
      </c>
      <c r="AU1235" s="96">
        <v>2024</v>
      </c>
      <c r="AV1235" s="94"/>
      <c r="AW1235" s="94"/>
      <c r="AX1235" s="82"/>
      <c r="AY1235" s="82"/>
      <c r="AZ1235" s="98"/>
      <c r="BA1235" s="98"/>
      <c r="BB1235" s="98"/>
      <c r="BC1235" s="82"/>
    </row>
    <row r="1236" spans="1:55" ht="31.5" hidden="1" customHeight="1">
      <c r="A1236" s="54"/>
      <c r="B1236" s="78"/>
      <c r="C1236" s="79" t="s">
        <v>62</v>
      </c>
      <c r="D1236" s="52" t="s">
        <v>205</v>
      </c>
      <c r="E1236" s="80" t="s">
        <v>171</v>
      </c>
      <c r="F1236" s="81" t="s">
        <v>7636</v>
      </c>
      <c r="G1236" s="82"/>
      <c r="H1236" s="53" t="s">
        <v>7637</v>
      </c>
      <c r="I1236" s="101">
        <v>45315</v>
      </c>
      <c r="J1236" s="84" t="s">
        <v>236</v>
      </c>
      <c r="K1236" s="52" t="s">
        <v>41</v>
      </c>
      <c r="L1236" s="85">
        <v>2024</v>
      </c>
      <c r="M1236" s="86" t="s">
        <v>7488</v>
      </c>
      <c r="N1236" s="53" t="s">
        <v>6257</v>
      </c>
      <c r="O1236" s="53" t="s">
        <v>7638</v>
      </c>
      <c r="P1236" s="53" t="s">
        <v>6259</v>
      </c>
      <c r="Q1236" s="52" t="s">
        <v>198</v>
      </c>
      <c r="R1236" s="52" t="s">
        <v>104</v>
      </c>
      <c r="S1236" s="54">
        <v>38</v>
      </c>
      <c r="T1236" s="53" t="s">
        <v>7638</v>
      </c>
      <c r="U1236" s="53" t="s">
        <v>7639</v>
      </c>
      <c r="V1236" s="88" t="s">
        <v>67</v>
      </c>
      <c r="W1236" s="82"/>
      <c r="X1236" s="89">
        <v>12000</v>
      </c>
      <c r="Y1236" s="90">
        <v>12</v>
      </c>
      <c r="Z1236" s="89">
        <f t="shared" si="4"/>
        <v>1000</v>
      </c>
      <c r="AA1236" s="91">
        <f t="shared" si="5"/>
        <v>26.315789473684209</v>
      </c>
      <c r="AB1236" s="55" t="s">
        <v>7640</v>
      </c>
      <c r="AC1236" s="52" t="s">
        <v>42</v>
      </c>
      <c r="AD1236" s="92"/>
      <c r="AE1236" s="144"/>
      <c r="AF1236" s="144"/>
      <c r="AG1236" s="144"/>
      <c r="AH1236" s="144"/>
      <c r="AI1236" s="54" t="s">
        <v>7641</v>
      </c>
      <c r="AJ1236" s="101">
        <v>45292</v>
      </c>
      <c r="AK1236" s="101">
        <v>45716</v>
      </c>
      <c r="AL1236" s="94"/>
      <c r="AM1236" s="54" t="s">
        <v>41</v>
      </c>
      <c r="AN1236" s="54">
        <v>2024</v>
      </c>
      <c r="AO1236" s="82"/>
      <c r="AP1236" s="94"/>
      <c r="AQ1236" s="94"/>
      <c r="AR1236" s="82"/>
      <c r="AS1236" s="95"/>
      <c r="AT1236" s="96" t="s">
        <v>398</v>
      </c>
      <c r="AU1236" s="96">
        <v>2024</v>
      </c>
      <c r="AV1236" s="94"/>
      <c r="AW1236" s="94"/>
      <c r="AX1236" s="82"/>
      <c r="AY1236" s="82"/>
      <c r="AZ1236" s="98"/>
      <c r="BA1236" s="98"/>
      <c r="BB1236" s="98"/>
      <c r="BC1236" s="82"/>
    </row>
    <row r="1237" spans="1:55" ht="31.5" hidden="1" customHeight="1">
      <c r="A1237" s="54"/>
      <c r="B1237" s="78"/>
      <c r="C1237" s="79" t="s">
        <v>62</v>
      </c>
      <c r="D1237" s="52" t="s">
        <v>196</v>
      </c>
      <c r="E1237" s="80" t="s">
        <v>123</v>
      </c>
      <c r="F1237" s="81" t="s">
        <v>7642</v>
      </c>
      <c r="G1237" s="82"/>
      <c r="H1237" s="53" t="s">
        <v>7643</v>
      </c>
      <c r="I1237" s="101">
        <v>45315</v>
      </c>
      <c r="J1237" s="84" t="s">
        <v>236</v>
      </c>
      <c r="K1237" s="52" t="s">
        <v>41</v>
      </c>
      <c r="L1237" s="85">
        <v>2024</v>
      </c>
      <c r="M1237" s="86" t="s">
        <v>7488</v>
      </c>
      <c r="N1237" s="53" t="s">
        <v>7644</v>
      </c>
      <c r="O1237" s="53" t="s">
        <v>5850</v>
      </c>
      <c r="P1237" s="53" t="s">
        <v>7040</v>
      </c>
      <c r="Q1237" s="52" t="s">
        <v>165</v>
      </c>
      <c r="R1237" s="52" t="s">
        <v>38</v>
      </c>
      <c r="S1237" s="54">
        <v>76</v>
      </c>
      <c r="T1237" s="53" t="s">
        <v>5852</v>
      </c>
      <c r="U1237" s="53" t="s">
        <v>7041</v>
      </c>
      <c r="V1237" s="88" t="s">
        <v>67</v>
      </c>
      <c r="W1237" s="82"/>
      <c r="X1237" s="89">
        <v>5335</v>
      </c>
      <c r="Y1237" s="90">
        <v>1</v>
      </c>
      <c r="Z1237" s="89">
        <f t="shared" si="4"/>
        <v>5335</v>
      </c>
      <c r="AA1237" s="91">
        <f t="shared" si="5"/>
        <v>70.19736842105263</v>
      </c>
      <c r="AB1237" s="55"/>
      <c r="AC1237" s="52" t="s">
        <v>42</v>
      </c>
      <c r="AD1237" s="92"/>
      <c r="AE1237" s="144"/>
      <c r="AF1237" s="144"/>
      <c r="AG1237" s="144"/>
      <c r="AH1237" s="144"/>
      <c r="AI1237" s="54" t="s">
        <v>584</v>
      </c>
      <c r="AJ1237" s="101">
        <v>45292</v>
      </c>
      <c r="AK1237" s="143">
        <v>45657</v>
      </c>
      <c r="AL1237" s="94"/>
      <c r="AM1237" s="54" t="s">
        <v>41</v>
      </c>
      <c r="AN1237" s="54">
        <v>2024</v>
      </c>
      <c r="AO1237" s="82"/>
      <c r="AP1237" s="94"/>
      <c r="AQ1237" s="94"/>
      <c r="AR1237" s="82"/>
      <c r="AS1237" s="95"/>
      <c r="AT1237" s="96" t="s">
        <v>416</v>
      </c>
      <c r="AU1237" s="96">
        <v>2024</v>
      </c>
      <c r="AV1237" s="94"/>
      <c r="AW1237" s="94"/>
      <c r="AX1237" s="82"/>
      <c r="AY1237" s="82"/>
      <c r="AZ1237" s="98"/>
      <c r="BA1237" s="98"/>
      <c r="BB1237" s="98"/>
      <c r="BC1237" s="82"/>
    </row>
    <row r="1238" spans="1:55" ht="31.5" hidden="1" customHeight="1">
      <c r="A1238" s="54"/>
      <c r="B1238" s="78"/>
      <c r="C1238" s="79" t="s">
        <v>39</v>
      </c>
      <c r="D1238" s="52" t="s">
        <v>230</v>
      </c>
      <c r="E1238" s="80" t="s">
        <v>87</v>
      </c>
      <c r="F1238" s="81" t="s">
        <v>7316</v>
      </c>
      <c r="G1238" s="82"/>
      <c r="H1238" s="53" t="s">
        <v>7645</v>
      </c>
      <c r="I1238" s="101">
        <v>45320</v>
      </c>
      <c r="J1238" s="84" t="s">
        <v>247</v>
      </c>
      <c r="K1238" s="52" t="s">
        <v>41</v>
      </c>
      <c r="L1238" s="85">
        <v>2024</v>
      </c>
      <c r="M1238" s="86" t="s">
        <v>7488</v>
      </c>
      <c r="N1238" s="53" t="s">
        <v>7646</v>
      </c>
      <c r="O1238" s="53" t="s">
        <v>7647</v>
      </c>
      <c r="P1238" s="53" t="s">
        <v>7648</v>
      </c>
      <c r="Q1238" s="52" t="s">
        <v>198</v>
      </c>
      <c r="R1238" s="52" t="s">
        <v>104</v>
      </c>
      <c r="S1238" s="54">
        <v>100</v>
      </c>
      <c r="T1238" s="53" t="s">
        <v>7649</v>
      </c>
      <c r="U1238" s="53" t="s">
        <v>7650</v>
      </c>
      <c r="V1238" s="88" t="s">
        <v>67</v>
      </c>
      <c r="W1238" s="82"/>
      <c r="X1238" s="89">
        <v>3000</v>
      </c>
      <c r="Y1238" s="90">
        <v>1</v>
      </c>
      <c r="Z1238" s="89">
        <f t="shared" si="4"/>
        <v>3000</v>
      </c>
      <c r="AA1238" s="91">
        <f t="shared" si="5"/>
        <v>30</v>
      </c>
      <c r="AB1238" s="55" t="s">
        <v>7651</v>
      </c>
      <c r="AC1238" s="52" t="s">
        <v>42</v>
      </c>
      <c r="AD1238" s="92"/>
      <c r="AE1238" s="144"/>
      <c r="AF1238" s="144"/>
      <c r="AG1238" s="144"/>
      <c r="AH1238" s="144"/>
      <c r="AI1238" s="54" t="s">
        <v>628</v>
      </c>
      <c r="AJ1238" s="101">
        <v>45323</v>
      </c>
      <c r="AK1238" s="143">
        <v>46387</v>
      </c>
      <c r="AL1238" s="94"/>
      <c r="AM1238" s="54" t="s">
        <v>41</v>
      </c>
      <c r="AN1238" s="54">
        <v>2024</v>
      </c>
      <c r="AO1238" s="82"/>
      <c r="AP1238" s="94"/>
      <c r="AQ1238" s="94"/>
      <c r="AR1238" s="82"/>
      <c r="AS1238" s="95"/>
      <c r="AT1238" s="96" t="s">
        <v>7522</v>
      </c>
      <c r="AU1238" s="96">
        <v>2025</v>
      </c>
      <c r="AV1238" s="94"/>
      <c r="AW1238" s="94"/>
      <c r="AX1238" s="82"/>
      <c r="AY1238" s="82"/>
      <c r="AZ1238" s="98"/>
      <c r="BA1238" s="98"/>
      <c r="BB1238" s="98"/>
      <c r="BC1238" s="82"/>
    </row>
    <row r="1239" spans="1:55" ht="31.5" hidden="1" customHeight="1">
      <c r="A1239" s="54"/>
      <c r="B1239" s="78"/>
      <c r="C1239" s="79" t="s">
        <v>39</v>
      </c>
      <c r="D1239" s="52" t="s">
        <v>230</v>
      </c>
      <c r="E1239" s="80" t="s">
        <v>87</v>
      </c>
      <c r="F1239" s="81" t="s">
        <v>7316</v>
      </c>
      <c r="G1239" s="82"/>
      <c r="H1239" s="53" t="s">
        <v>7652</v>
      </c>
      <c r="I1239" s="101">
        <v>45320</v>
      </c>
      <c r="J1239" s="84" t="s">
        <v>247</v>
      </c>
      <c r="K1239" s="52" t="s">
        <v>41</v>
      </c>
      <c r="L1239" s="85">
        <v>2024</v>
      </c>
      <c r="M1239" s="86" t="s">
        <v>7488</v>
      </c>
      <c r="N1239" s="53" t="s">
        <v>7653</v>
      </c>
      <c r="O1239" s="53" t="s">
        <v>7654</v>
      </c>
      <c r="P1239" s="53" t="s">
        <v>7655</v>
      </c>
      <c r="Q1239" s="52" t="s">
        <v>198</v>
      </c>
      <c r="R1239" s="52" t="s">
        <v>104</v>
      </c>
      <c r="S1239" s="54">
        <v>100</v>
      </c>
      <c r="T1239" s="53" t="s">
        <v>7656</v>
      </c>
      <c r="U1239" s="53" t="s">
        <v>7650</v>
      </c>
      <c r="V1239" s="88" t="s">
        <v>67</v>
      </c>
      <c r="W1239" s="82"/>
      <c r="X1239" s="89">
        <v>3000</v>
      </c>
      <c r="Y1239" s="90">
        <v>1</v>
      </c>
      <c r="Z1239" s="89">
        <f t="shared" si="4"/>
        <v>3000</v>
      </c>
      <c r="AA1239" s="91">
        <f t="shared" si="5"/>
        <v>30</v>
      </c>
      <c r="AB1239" s="55" t="s">
        <v>7651</v>
      </c>
      <c r="AC1239" s="52" t="s">
        <v>42</v>
      </c>
      <c r="AD1239" s="92"/>
      <c r="AE1239" s="144"/>
      <c r="AF1239" s="144"/>
      <c r="AG1239" s="144"/>
      <c r="AH1239" s="144"/>
      <c r="AI1239" s="54" t="s">
        <v>628</v>
      </c>
      <c r="AJ1239" s="101">
        <v>45323</v>
      </c>
      <c r="AK1239" s="143">
        <v>46387</v>
      </c>
      <c r="AL1239" s="94"/>
      <c r="AM1239" s="54" t="s">
        <v>41</v>
      </c>
      <c r="AN1239" s="54">
        <v>2024</v>
      </c>
      <c r="AO1239" s="82"/>
      <c r="AP1239" s="94"/>
      <c r="AQ1239" s="94"/>
      <c r="AR1239" s="82"/>
      <c r="AS1239" s="95"/>
      <c r="AT1239" s="96" t="s">
        <v>7522</v>
      </c>
      <c r="AU1239" s="96">
        <v>2025</v>
      </c>
      <c r="AV1239" s="94"/>
      <c r="AW1239" s="94"/>
      <c r="AX1239" s="82"/>
      <c r="AY1239" s="82"/>
      <c r="AZ1239" s="98"/>
      <c r="BA1239" s="98"/>
      <c r="BB1239" s="98"/>
      <c r="BC1239" s="82"/>
    </row>
    <row r="1240" spans="1:55" ht="31.5" hidden="1" customHeight="1">
      <c r="A1240" s="54"/>
      <c r="B1240" s="78"/>
      <c r="C1240" s="79" t="s">
        <v>39</v>
      </c>
      <c r="D1240" s="52" t="s">
        <v>230</v>
      </c>
      <c r="E1240" s="80" t="s">
        <v>87</v>
      </c>
      <c r="F1240" s="81" t="s">
        <v>7316</v>
      </c>
      <c r="G1240" s="82"/>
      <c r="H1240" s="53" t="s">
        <v>7657</v>
      </c>
      <c r="I1240" s="101">
        <v>45320</v>
      </c>
      <c r="J1240" s="84" t="s">
        <v>247</v>
      </c>
      <c r="K1240" s="52" t="s">
        <v>41</v>
      </c>
      <c r="L1240" s="85">
        <v>2024</v>
      </c>
      <c r="M1240" s="86" t="s">
        <v>7488</v>
      </c>
      <c r="N1240" s="53" t="s">
        <v>7658</v>
      </c>
      <c r="O1240" s="53" t="s">
        <v>7647</v>
      </c>
      <c r="P1240" s="53" t="s">
        <v>7659</v>
      </c>
      <c r="Q1240" s="52" t="s">
        <v>198</v>
      </c>
      <c r="R1240" s="52" t="s">
        <v>104</v>
      </c>
      <c r="S1240" s="54">
        <v>140</v>
      </c>
      <c r="T1240" s="53" t="s">
        <v>7660</v>
      </c>
      <c r="U1240" s="53" t="s">
        <v>7650</v>
      </c>
      <c r="V1240" s="88" t="s">
        <v>67</v>
      </c>
      <c r="W1240" s="82"/>
      <c r="X1240" s="89">
        <v>3000</v>
      </c>
      <c r="Y1240" s="90">
        <v>1</v>
      </c>
      <c r="Z1240" s="89">
        <f t="shared" si="4"/>
        <v>3000</v>
      </c>
      <c r="AA1240" s="91">
        <f t="shared" si="5"/>
        <v>21.428571428571427</v>
      </c>
      <c r="AB1240" s="55" t="s">
        <v>7651</v>
      </c>
      <c r="AC1240" s="52" t="s">
        <v>42</v>
      </c>
      <c r="AD1240" s="92"/>
      <c r="AE1240" s="144"/>
      <c r="AF1240" s="144"/>
      <c r="AG1240" s="144"/>
      <c r="AH1240" s="144"/>
      <c r="AI1240" s="54" t="s">
        <v>628</v>
      </c>
      <c r="AJ1240" s="101">
        <v>45323</v>
      </c>
      <c r="AK1240" s="143">
        <v>46387</v>
      </c>
      <c r="AL1240" s="94"/>
      <c r="AM1240" s="54" t="s">
        <v>41</v>
      </c>
      <c r="AN1240" s="54">
        <v>2024</v>
      </c>
      <c r="AO1240" s="82"/>
      <c r="AP1240" s="94"/>
      <c r="AQ1240" s="94"/>
      <c r="AR1240" s="82"/>
      <c r="AS1240" s="95"/>
      <c r="AT1240" s="96" t="s">
        <v>7522</v>
      </c>
      <c r="AU1240" s="96">
        <v>2025</v>
      </c>
      <c r="AV1240" s="94"/>
      <c r="AW1240" s="94"/>
      <c r="AX1240" s="82"/>
      <c r="AY1240" s="82"/>
      <c r="AZ1240" s="98"/>
      <c r="BA1240" s="98"/>
      <c r="BB1240" s="98"/>
      <c r="BC1240" s="82"/>
    </row>
    <row r="1241" spans="1:55" ht="31.5" hidden="1" customHeight="1">
      <c r="A1241" s="54"/>
      <c r="B1241" s="78"/>
      <c r="C1241" s="79" t="s">
        <v>39</v>
      </c>
      <c r="D1241" s="52" t="s">
        <v>230</v>
      </c>
      <c r="E1241" s="80" t="s">
        <v>87</v>
      </c>
      <c r="F1241" s="81" t="s">
        <v>7342</v>
      </c>
      <c r="G1241" s="82"/>
      <c r="H1241" s="53" t="s">
        <v>7661</v>
      </c>
      <c r="I1241" s="101">
        <v>45321</v>
      </c>
      <c r="J1241" s="84" t="s">
        <v>250</v>
      </c>
      <c r="K1241" s="52" t="s">
        <v>41</v>
      </c>
      <c r="L1241" s="85">
        <v>2024</v>
      </c>
      <c r="M1241" s="86" t="s">
        <v>7488</v>
      </c>
      <c r="N1241" s="53" t="s">
        <v>7662</v>
      </c>
      <c r="O1241" s="53" t="s">
        <v>7663</v>
      </c>
      <c r="P1241" s="53" t="s">
        <v>7664</v>
      </c>
      <c r="Q1241" s="52" t="s">
        <v>198</v>
      </c>
      <c r="R1241" s="52" t="s">
        <v>104</v>
      </c>
      <c r="S1241" s="54">
        <v>60</v>
      </c>
      <c r="T1241" s="53" t="s">
        <v>7663</v>
      </c>
      <c r="U1241" s="53" t="s">
        <v>7665</v>
      </c>
      <c r="V1241" s="88" t="s">
        <v>67</v>
      </c>
      <c r="W1241" s="82"/>
      <c r="X1241" s="89">
        <v>26400</v>
      </c>
      <c r="Y1241" s="90">
        <v>12</v>
      </c>
      <c r="Z1241" s="89">
        <f t="shared" si="4"/>
        <v>2200</v>
      </c>
      <c r="AA1241" s="91">
        <f t="shared" si="5"/>
        <v>36.666666666666664</v>
      </c>
      <c r="AB1241" s="55"/>
      <c r="AC1241" s="52" t="s">
        <v>42</v>
      </c>
      <c r="AD1241" s="92"/>
      <c r="AE1241" s="144"/>
      <c r="AF1241" s="144"/>
      <c r="AG1241" s="144"/>
      <c r="AH1241" s="144"/>
      <c r="AI1241" s="54" t="s">
        <v>584</v>
      </c>
      <c r="AJ1241" s="101">
        <v>45352</v>
      </c>
      <c r="AK1241" s="101">
        <v>45716</v>
      </c>
      <c r="AL1241" s="94"/>
      <c r="AM1241" s="54" t="s">
        <v>86</v>
      </c>
      <c r="AN1241" s="54">
        <v>2024</v>
      </c>
      <c r="AO1241" s="82"/>
      <c r="AP1241" s="94"/>
      <c r="AQ1241" s="94"/>
      <c r="AR1241" s="82"/>
      <c r="AS1241" s="95"/>
      <c r="AT1241" s="96" t="s">
        <v>398</v>
      </c>
      <c r="AU1241" s="96">
        <v>2024</v>
      </c>
      <c r="AV1241" s="94"/>
      <c r="AW1241" s="94"/>
      <c r="AX1241" s="82"/>
      <c r="AY1241" s="82"/>
      <c r="AZ1241" s="98"/>
      <c r="BA1241" s="98"/>
      <c r="BB1241" s="98"/>
      <c r="BC1241" s="82"/>
    </row>
    <row r="1242" spans="1:55" ht="31.5" hidden="1" customHeight="1">
      <c r="A1242" s="54"/>
      <c r="B1242" s="78"/>
      <c r="C1242" s="79" t="s">
        <v>39</v>
      </c>
      <c r="D1242" s="52" t="s">
        <v>230</v>
      </c>
      <c r="E1242" s="80" t="s">
        <v>87</v>
      </c>
      <c r="F1242" s="81" t="s">
        <v>7342</v>
      </c>
      <c r="G1242" s="82"/>
      <c r="H1242" s="53" t="s">
        <v>7666</v>
      </c>
      <c r="I1242" s="101">
        <v>45321</v>
      </c>
      <c r="J1242" s="84" t="s">
        <v>250</v>
      </c>
      <c r="K1242" s="52" t="s">
        <v>41</v>
      </c>
      <c r="L1242" s="85">
        <v>2024</v>
      </c>
      <c r="M1242" s="86" t="s">
        <v>7488</v>
      </c>
      <c r="N1242" s="53" t="s">
        <v>7667</v>
      </c>
      <c r="O1242" s="53" t="s">
        <v>7668</v>
      </c>
      <c r="P1242" s="53" t="s">
        <v>7669</v>
      </c>
      <c r="Q1242" s="52" t="s">
        <v>198</v>
      </c>
      <c r="R1242" s="52" t="s">
        <v>104</v>
      </c>
      <c r="S1242" s="54">
        <v>74</v>
      </c>
      <c r="T1242" s="53" t="s">
        <v>7668</v>
      </c>
      <c r="U1242" s="53" t="s">
        <v>7670</v>
      </c>
      <c r="V1242" s="88" t="s">
        <v>67</v>
      </c>
      <c r="W1242" s="82"/>
      <c r="X1242" s="89">
        <v>3500</v>
      </c>
      <c r="Y1242" s="90">
        <v>1</v>
      </c>
      <c r="Z1242" s="89">
        <f t="shared" si="4"/>
        <v>3500</v>
      </c>
      <c r="AA1242" s="91">
        <f t="shared" si="5"/>
        <v>47.297297297297298</v>
      </c>
      <c r="AB1242" s="55" t="s">
        <v>7579</v>
      </c>
      <c r="AC1242" s="52" t="s">
        <v>42</v>
      </c>
      <c r="AD1242" s="92"/>
      <c r="AE1242" s="144"/>
      <c r="AF1242" s="144"/>
      <c r="AG1242" s="144"/>
      <c r="AH1242" s="144"/>
      <c r="AI1242" s="54" t="s">
        <v>628</v>
      </c>
      <c r="AJ1242" s="101">
        <v>45352</v>
      </c>
      <c r="AK1242" s="101">
        <v>46081</v>
      </c>
      <c r="AL1242" s="94"/>
      <c r="AM1242" s="54" t="s">
        <v>86</v>
      </c>
      <c r="AN1242" s="54">
        <v>2024</v>
      </c>
      <c r="AO1242" s="82"/>
      <c r="AP1242" s="94"/>
      <c r="AQ1242" s="94"/>
      <c r="AR1242" s="82"/>
      <c r="AS1242" s="95"/>
      <c r="AT1242" s="96" t="s">
        <v>398</v>
      </c>
      <c r="AU1242" s="96">
        <v>2025</v>
      </c>
      <c r="AV1242" s="94"/>
      <c r="AW1242" s="94"/>
      <c r="AX1242" s="82"/>
      <c r="AY1242" s="82"/>
      <c r="AZ1242" s="98"/>
      <c r="BA1242" s="98"/>
      <c r="BB1242" s="98"/>
      <c r="BC1242" s="82"/>
    </row>
    <row r="1243" spans="1:55" ht="31.5" hidden="1" customHeight="1">
      <c r="A1243" s="54"/>
      <c r="B1243" s="78"/>
      <c r="C1243" s="79" t="s">
        <v>39</v>
      </c>
      <c r="D1243" s="52" t="s">
        <v>246</v>
      </c>
      <c r="E1243" s="80" t="s">
        <v>217</v>
      </c>
      <c r="F1243" s="81" t="s">
        <v>6430</v>
      </c>
      <c r="G1243" s="82"/>
      <c r="H1243" s="53" t="s">
        <v>7671</v>
      </c>
      <c r="I1243" s="101">
        <v>45321</v>
      </c>
      <c r="J1243" s="84" t="s">
        <v>250</v>
      </c>
      <c r="K1243" s="52" t="s">
        <v>41</v>
      </c>
      <c r="L1243" s="85">
        <v>2024</v>
      </c>
      <c r="M1243" s="86" t="s">
        <v>7488</v>
      </c>
      <c r="N1243" s="53" t="s">
        <v>7672</v>
      </c>
      <c r="O1243" s="53" t="s">
        <v>7673</v>
      </c>
      <c r="P1243" s="53" t="s">
        <v>7674</v>
      </c>
      <c r="Q1243" s="52" t="s">
        <v>198</v>
      </c>
      <c r="R1243" s="52" t="s">
        <v>104</v>
      </c>
      <c r="S1243" s="54">
        <v>96</v>
      </c>
      <c r="T1243" s="53" t="s">
        <v>7675</v>
      </c>
      <c r="U1243" s="53" t="s">
        <v>7676</v>
      </c>
      <c r="V1243" s="88" t="s">
        <v>67</v>
      </c>
      <c r="W1243" s="82"/>
      <c r="X1243" s="89">
        <v>4000</v>
      </c>
      <c r="Y1243" s="90">
        <v>1</v>
      </c>
      <c r="Z1243" s="89">
        <f t="shared" si="4"/>
        <v>4000</v>
      </c>
      <c r="AA1243" s="91">
        <f t="shared" si="5"/>
        <v>41.666666666666664</v>
      </c>
      <c r="AB1243" s="55" t="s">
        <v>7521</v>
      </c>
      <c r="AC1243" s="52" t="s">
        <v>42</v>
      </c>
      <c r="AD1243" s="92"/>
      <c r="AE1243" s="144"/>
      <c r="AF1243" s="144"/>
      <c r="AG1243" s="144"/>
      <c r="AH1243" s="144"/>
      <c r="AI1243" s="54" t="s">
        <v>628</v>
      </c>
      <c r="AJ1243" s="101">
        <v>45352</v>
      </c>
      <c r="AK1243" s="101">
        <v>46081</v>
      </c>
      <c r="AL1243" s="94"/>
      <c r="AM1243" s="54" t="s">
        <v>86</v>
      </c>
      <c r="AN1243" s="54">
        <v>2024</v>
      </c>
      <c r="AO1243" s="82"/>
      <c r="AP1243" s="94"/>
      <c r="AQ1243" s="94"/>
      <c r="AR1243" s="82"/>
      <c r="AS1243" s="95"/>
      <c r="AT1243" s="96" t="s">
        <v>398</v>
      </c>
      <c r="AU1243" s="96">
        <v>2025</v>
      </c>
      <c r="AV1243" s="94"/>
      <c r="AW1243" s="94"/>
      <c r="AX1243" s="82"/>
      <c r="AY1243" s="82"/>
      <c r="AZ1243" s="98"/>
      <c r="BA1243" s="98"/>
      <c r="BB1243" s="98"/>
      <c r="BC1243" s="82"/>
    </row>
    <row r="1244" spans="1:55" ht="31.5" hidden="1" customHeight="1">
      <c r="A1244" s="54"/>
      <c r="B1244" s="78"/>
      <c r="C1244" s="79" t="s">
        <v>39</v>
      </c>
      <c r="D1244" s="52" t="s">
        <v>140</v>
      </c>
      <c r="E1244" s="80" t="s">
        <v>233</v>
      </c>
      <c r="F1244" s="81" t="s">
        <v>7342</v>
      </c>
      <c r="G1244" s="82"/>
      <c r="H1244" s="53" t="s">
        <v>7677</v>
      </c>
      <c r="I1244" s="101">
        <v>45321</v>
      </c>
      <c r="J1244" s="84" t="s">
        <v>250</v>
      </c>
      <c r="K1244" s="52" t="s">
        <v>41</v>
      </c>
      <c r="L1244" s="85">
        <v>2024</v>
      </c>
      <c r="M1244" s="86" t="s">
        <v>7488</v>
      </c>
      <c r="N1244" s="53" t="s">
        <v>7597</v>
      </c>
      <c r="O1244" s="53" t="s">
        <v>7678</v>
      </c>
      <c r="P1244" s="53" t="s">
        <v>7679</v>
      </c>
      <c r="Q1244" s="52" t="s">
        <v>198</v>
      </c>
      <c r="R1244" s="52" t="s">
        <v>104</v>
      </c>
      <c r="S1244" s="54">
        <v>39</v>
      </c>
      <c r="T1244" s="53" t="s">
        <v>7678</v>
      </c>
      <c r="U1244" s="53" t="s">
        <v>7680</v>
      </c>
      <c r="V1244" s="88" t="s">
        <v>67</v>
      </c>
      <c r="W1244" s="82"/>
      <c r="X1244" s="89">
        <v>1401.87</v>
      </c>
      <c r="Y1244" s="90">
        <v>1</v>
      </c>
      <c r="Z1244" s="89">
        <f t="shared" si="4"/>
        <v>1401.87</v>
      </c>
      <c r="AA1244" s="91">
        <f t="shared" si="5"/>
        <v>35.945384615384611</v>
      </c>
      <c r="AB1244" s="55"/>
      <c r="AC1244" s="52" t="s">
        <v>42</v>
      </c>
      <c r="AD1244" s="92"/>
      <c r="AE1244" s="144"/>
      <c r="AF1244" s="144"/>
      <c r="AG1244" s="144"/>
      <c r="AH1244" s="144"/>
      <c r="AI1244" s="54" t="s">
        <v>628</v>
      </c>
      <c r="AJ1244" s="101">
        <v>45352</v>
      </c>
      <c r="AK1244" s="101">
        <v>46081</v>
      </c>
      <c r="AL1244" s="94"/>
      <c r="AM1244" s="54" t="s">
        <v>86</v>
      </c>
      <c r="AN1244" s="54">
        <v>2024</v>
      </c>
      <c r="AO1244" s="82"/>
      <c r="AP1244" s="94"/>
      <c r="AQ1244" s="94"/>
      <c r="AR1244" s="82"/>
      <c r="AS1244" s="95"/>
      <c r="AT1244" s="96" t="s">
        <v>398</v>
      </c>
      <c r="AU1244" s="96">
        <v>2025</v>
      </c>
      <c r="AV1244" s="94"/>
      <c r="AW1244" s="94"/>
      <c r="AX1244" s="82"/>
      <c r="AY1244" s="82"/>
      <c r="AZ1244" s="98"/>
      <c r="BA1244" s="98"/>
      <c r="BB1244" s="98"/>
      <c r="BC1244" s="82"/>
    </row>
    <row r="1245" spans="1:55" ht="31.5" hidden="1" customHeight="1">
      <c r="A1245" s="54"/>
      <c r="B1245" s="78"/>
      <c r="C1245" s="79" t="s">
        <v>39</v>
      </c>
      <c r="D1245" s="52" t="s">
        <v>218</v>
      </c>
      <c r="E1245" s="80" t="s">
        <v>248</v>
      </c>
      <c r="F1245" s="81" t="s">
        <v>6430</v>
      </c>
      <c r="G1245" s="82"/>
      <c r="H1245" s="53" t="s">
        <v>7681</v>
      </c>
      <c r="I1245" s="101">
        <v>45321</v>
      </c>
      <c r="J1245" s="84" t="s">
        <v>250</v>
      </c>
      <c r="K1245" s="52" t="s">
        <v>41</v>
      </c>
      <c r="L1245" s="85">
        <v>2024</v>
      </c>
      <c r="M1245" s="86" t="s">
        <v>7488</v>
      </c>
      <c r="N1245" s="53" t="s">
        <v>7682</v>
      </c>
      <c r="O1245" s="53" t="s">
        <v>7683</v>
      </c>
      <c r="P1245" s="53" t="s">
        <v>7684</v>
      </c>
      <c r="Q1245" s="52" t="s">
        <v>198</v>
      </c>
      <c r="R1245" s="52" t="s">
        <v>104</v>
      </c>
      <c r="S1245" s="54">
        <v>250</v>
      </c>
      <c r="T1245" s="53" t="s">
        <v>7685</v>
      </c>
      <c r="U1245" s="53" t="s">
        <v>7686</v>
      </c>
      <c r="V1245" s="88" t="s">
        <v>67</v>
      </c>
      <c r="W1245" s="82"/>
      <c r="X1245" s="89">
        <v>5000</v>
      </c>
      <c r="Y1245" s="90">
        <v>1</v>
      </c>
      <c r="Z1245" s="89">
        <f t="shared" si="4"/>
        <v>5000</v>
      </c>
      <c r="AA1245" s="91">
        <f t="shared" si="5"/>
        <v>20</v>
      </c>
      <c r="AB1245" s="55" t="s">
        <v>7687</v>
      </c>
      <c r="AC1245" s="52" t="s">
        <v>42</v>
      </c>
      <c r="AD1245" s="92"/>
      <c r="AE1245" s="144"/>
      <c r="AF1245" s="144"/>
      <c r="AG1245" s="144"/>
      <c r="AH1245" s="144"/>
      <c r="AI1245" s="54" t="s">
        <v>584</v>
      </c>
      <c r="AJ1245" s="101">
        <v>45352</v>
      </c>
      <c r="AK1245" s="101">
        <v>45716</v>
      </c>
      <c r="AL1245" s="94"/>
      <c r="AM1245" s="54" t="s">
        <v>86</v>
      </c>
      <c r="AN1245" s="54">
        <v>2024</v>
      </c>
      <c r="AO1245" s="82"/>
      <c r="AP1245" s="94"/>
      <c r="AQ1245" s="94"/>
      <c r="AR1245" s="82"/>
      <c r="AS1245" s="95"/>
      <c r="AT1245" s="96" t="s">
        <v>398</v>
      </c>
      <c r="AU1245" s="96">
        <v>2024</v>
      </c>
      <c r="AV1245" s="94"/>
      <c r="AW1245" s="94"/>
      <c r="AX1245" s="82"/>
      <c r="AY1245" s="82"/>
      <c r="AZ1245" s="98"/>
      <c r="BA1245" s="98"/>
      <c r="BB1245" s="98"/>
      <c r="BC1245" s="82"/>
    </row>
    <row r="1246" spans="1:55" ht="31.5" hidden="1" customHeight="1">
      <c r="A1246" s="54"/>
      <c r="B1246" s="78"/>
      <c r="C1246" s="79" t="s">
        <v>62</v>
      </c>
      <c r="D1246" s="52" t="s">
        <v>246</v>
      </c>
      <c r="E1246" s="80" t="s">
        <v>217</v>
      </c>
      <c r="F1246" s="81" t="s">
        <v>7688</v>
      </c>
      <c r="G1246" s="82"/>
      <c r="H1246" s="53" t="s">
        <v>7689</v>
      </c>
      <c r="I1246" s="101">
        <v>45323</v>
      </c>
      <c r="J1246" s="100" t="s">
        <v>40</v>
      </c>
      <c r="K1246" s="52" t="s">
        <v>64</v>
      </c>
      <c r="L1246" s="85">
        <v>2024</v>
      </c>
      <c r="M1246" s="86" t="s">
        <v>7690</v>
      </c>
      <c r="N1246" s="53" t="s">
        <v>7691</v>
      </c>
      <c r="O1246" s="53" t="s">
        <v>7692</v>
      </c>
      <c r="P1246" s="53" t="s">
        <v>7693</v>
      </c>
      <c r="Q1246" s="52" t="s">
        <v>165</v>
      </c>
      <c r="R1246" s="52" t="s">
        <v>61</v>
      </c>
      <c r="S1246" s="54">
        <v>266</v>
      </c>
      <c r="T1246" s="53" t="s">
        <v>7692</v>
      </c>
      <c r="U1246" s="53" t="s">
        <v>6828</v>
      </c>
      <c r="V1246" s="88" t="s">
        <v>67</v>
      </c>
      <c r="W1246" s="82"/>
      <c r="X1246" s="89">
        <v>159600</v>
      </c>
      <c r="Y1246" s="90">
        <v>12</v>
      </c>
      <c r="Z1246" s="89">
        <f t="shared" si="4"/>
        <v>13300</v>
      </c>
      <c r="AA1246" s="91">
        <f t="shared" si="5"/>
        <v>50</v>
      </c>
      <c r="AB1246" s="55" t="s">
        <v>7439</v>
      </c>
      <c r="AC1246" s="52" t="s">
        <v>42</v>
      </c>
      <c r="AD1246" s="92"/>
      <c r="AE1246" s="144"/>
      <c r="AF1246" s="144"/>
      <c r="AG1246" s="144"/>
      <c r="AH1246" s="144"/>
      <c r="AI1246" s="54" t="s">
        <v>584</v>
      </c>
      <c r="AJ1246" s="101">
        <v>45292</v>
      </c>
      <c r="AK1246" s="143">
        <v>45657</v>
      </c>
      <c r="AL1246" s="94"/>
      <c r="AM1246" s="54" t="s">
        <v>41</v>
      </c>
      <c r="AN1246" s="54">
        <v>2024</v>
      </c>
      <c r="AO1246" s="82"/>
      <c r="AP1246" s="94"/>
      <c r="AQ1246" s="94"/>
      <c r="AR1246" s="82"/>
      <c r="AS1246" s="95"/>
      <c r="AT1246" s="96" t="s">
        <v>416</v>
      </c>
      <c r="AU1246" s="96">
        <v>2024</v>
      </c>
      <c r="AV1246" s="94"/>
      <c r="AW1246" s="94"/>
      <c r="AX1246" s="82"/>
      <c r="AY1246" s="82"/>
      <c r="AZ1246" s="98"/>
      <c r="BA1246" s="98"/>
      <c r="BB1246" s="98"/>
      <c r="BC1246" s="82"/>
    </row>
    <row r="1247" spans="1:55" ht="31.5" hidden="1" customHeight="1">
      <c r="A1247" s="54"/>
      <c r="B1247" s="78"/>
      <c r="C1247" s="79" t="s">
        <v>62</v>
      </c>
      <c r="D1247" s="52" t="s">
        <v>196</v>
      </c>
      <c r="E1247" s="80" t="s">
        <v>123</v>
      </c>
      <c r="F1247" s="81" t="s">
        <v>7274</v>
      </c>
      <c r="G1247" s="82"/>
      <c r="H1247" s="53" t="s">
        <v>7694</v>
      </c>
      <c r="I1247" s="101">
        <v>45323</v>
      </c>
      <c r="J1247" s="100" t="s">
        <v>40</v>
      </c>
      <c r="K1247" s="52" t="s">
        <v>64</v>
      </c>
      <c r="L1247" s="85">
        <v>2024</v>
      </c>
      <c r="M1247" s="86" t="s">
        <v>7690</v>
      </c>
      <c r="N1247" s="53" t="s">
        <v>6384</v>
      </c>
      <c r="O1247" s="53" t="s">
        <v>6385</v>
      </c>
      <c r="P1247" s="53" t="s">
        <v>7695</v>
      </c>
      <c r="Q1247" s="52" t="s">
        <v>198</v>
      </c>
      <c r="R1247" s="52" t="s">
        <v>104</v>
      </c>
      <c r="S1247" s="54">
        <v>69</v>
      </c>
      <c r="T1247" s="53" t="s">
        <v>6385</v>
      </c>
      <c r="U1247" s="53" t="s">
        <v>7696</v>
      </c>
      <c r="V1247" s="88" t="s">
        <v>67</v>
      </c>
      <c r="W1247" s="82"/>
      <c r="X1247" s="89">
        <v>43000</v>
      </c>
      <c r="Y1247" s="90">
        <v>12</v>
      </c>
      <c r="Z1247" s="89">
        <f t="shared" si="4"/>
        <v>3583.3333333333335</v>
      </c>
      <c r="AA1247" s="91">
        <f t="shared" si="5"/>
        <v>51.932367149758456</v>
      </c>
      <c r="AB1247" s="55"/>
      <c r="AC1247" s="52" t="s">
        <v>65</v>
      </c>
      <c r="AD1247" s="92"/>
      <c r="AE1247" s="144"/>
      <c r="AF1247" s="144"/>
      <c r="AG1247" s="144"/>
      <c r="AH1247" s="144"/>
      <c r="AI1247" s="54" t="s">
        <v>584</v>
      </c>
      <c r="AJ1247" s="101">
        <v>45352</v>
      </c>
      <c r="AK1247" s="101">
        <v>45716</v>
      </c>
      <c r="AL1247" s="94"/>
      <c r="AM1247" s="54" t="s">
        <v>86</v>
      </c>
      <c r="AN1247" s="54">
        <v>2024</v>
      </c>
      <c r="AO1247" s="82"/>
      <c r="AP1247" s="94"/>
      <c r="AQ1247" s="94"/>
      <c r="AR1247" s="82"/>
      <c r="AS1247" s="95"/>
      <c r="AT1247" s="96" t="s">
        <v>398</v>
      </c>
      <c r="AU1247" s="96">
        <v>2024</v>
      </c>
      <c r="AV1247" s="94"/>
      <c r="AW1247" s="94"/>
      <c r="AX1247" s="82"/>
      <c r="AY1247" s="82"/>
      <c r="AZ1247" s="98"/>
      <c r="BA1247" s="98"/>
      <c r="BB1247" s="98"/>
      <c r="BC1247" s="82"/>
    </row>
    <row r="1248" spans="1:55" ht="31.5" hidden="1" customHeight="1">
      <c r="A1248" s="54"/>
      <c r="B1248" s="78"/>
      <c r="C1248" s="79" t="s">
        <v>62</v>
      </c>
      <c r="D1248" s="52" t="s">
        <v>211</v>
      </c>
      <c r="E1248" s="80" t="s">
        <v>160</v>
      </c>
      <c r="F1248" s="81" t="s">
        <v>7697</v>
      </c>
      <c r="G1248" s="82"/>
      <c r="H1248" s="53" t="s">
        <v>7698</v>
      </c>
      <c r="I1248" s="101">
        <v>45323</v>
      </c>
      <c r="J1248" s="100" t="s">
        <v>40</v>
      </c>
      <c r="K1248" s="52" t="s">
        <v>64</v>
      </c>
      <c r="L1248" s="85">
        <v>2024</v>
      </c>
      <c r="M1248" s="86" t="s">
        <v>7690</v>
      </c>
      <c r="N1248" s="53" t="s">
        <v>7699</v>
      </c>
      <c r="O1248" s="53" t="s">
        <v>7700</v>
      </c>
      <c r="P1248" s="53" t="s">
        <v>294</v>
      </c>
      <c r="Q1248" s="52" t="s">
        <v>32</v>
      </c>
      <c r="R1248" s="52" t="s">
        <v>120</v>
      </c>
      <c r="S1248" s="54">
        <v>1568</v>
      </c>
      <c r="T1248" s="53" t="s">
        <v>7700</v>
      </c>
      <c r="U1248" s="53" t="s">
        <v>7701</v>
      </c>
      <c r="V1248" s="88" t="s">
        <v>67</v>
      </c>
      <c r="W1248" s="82"/>
      <c r="X1248" s="89">
        <v>29000</v>
      </c>
      <c r="Y1248" s="90">
        <v>12</v>
      </c>
      <c r="Z1248" s="89">
        <f t="shared" si="4"/>
        <v>2416.6666666666665</v>
      </c>
      <c r="AA1248" s="91">
        <f t="shared" si="5"/>
        <v>1.5412414965986394</v>
      </c>
      <c r="AB1248" s="55"/>
      <c r="AC1248" s="52" t="s">
        <v>42</v>
      </c>
      <c r="AD1248" s="92"/>
      <c r="AE1248" s="144"/>
      <c r="AF1248" s="144"/>
      <c r="AG1248" s="144"/>
      <c r="AH1248" s="144"/>
      <c r="AI1248" s="54" t="s">
        <v>584</v>
      </c>
      <c r="AJ1248" s="101">
        <v>45352</v>
      </c>
      <c r="AK1248" s="101">
        <v>45716</v>
      </c>
      <c r="AL1248" s="94"/>
      <c r="AM1248" s="54" t="s">
        <v>86</v>
      </c>
      <c r="AN1248" s="54">
        <v>2024</v>
      </c>
      <c r="AO1248" s="82"/>
      <c r="AP1248" s="94"/>
      <c r="AQ1248" s="94"/>
      <c r="AR1248" s="82"/>
      <c r="AS1248" s="95"/>
      <c r="AT1248" s="96" t="s">
        <v>398</v>
      </c>
      <c r="AU1248" s="96">
        <v>2024</v>
      </c>
      <c r="AV1248" s="94" t="s">
        <v>1982</v>
      </c>
      <c r="AW1248" s="94" t="s">
        <v>89</v>
      </c>
      <c r="AX1248" s="82"/>
      <c r="AY1248" s="82"/>
      <c r="AZ1248" s="98"/>
      <c r="BA1248" s="98"/>
      <c r="BB1248" s="98"/>
      <c r="BC1248" s="82"/>
    </row>
    <row r="1249" spans="1:55" ht="31.5" customHeight="1">
      <c r="A1249" s="54"/>
      <c r="B1249" s="78"/>
      <c r="C1249" s="79" t="s">
        <v>39</v>
      </c>
      <c r="D1249" s="52" t="s">
        <v>243</v>
      </c>
      <c r="E1249" s="80" t="s">
        <v>217</v>
      </c>
      <c r="F1249" s="81" t="s">
        <v>4397</v>
      </c>
      <c r="G1249" s="82"/>
      <c r="H1249" s="53" t="s">
        <v>7702</v>
      </c>
      <c r="I1249" s="101">
        <v>45327</v>
      </c>
      <c r="J1249" s="84" t="s">
        <v>121</v>
      </c>
      <c r="K1249" s="52" t="s">
        <v>64</v>
      </c>
      <c r="L1249" s="85">
        <v>2024</v>
      </c>
      <c r="M1249" s="86" t="s">
        <v>7690</v>
      </c>
      <c r="N1249" s="53" t="s">
        <v>7703</v>
      </c>
      <c r="O1249" s="53" t="s">
        <v>7704</v>
      </c>
      <c r="P1249" s="53" t="s">
        <v>7705</v>
      </c>
      <c r="Q1249" s="52" t="s">
        <v>198</v>
      </c>
      <c r="R1249" s="52" t="s">
        <v>104</v>
      </c>
      <c r="S1249" s="54">
        <v>40</v>
      </c>
      <c r="T1249" s="53" t="s">
        <v>7706</v>
      </c>
      <c r="U1249" s="53" t="s">
        <v>7707</v>
      </c>
      <c r="V1249" s="88" t="s">
        <v>67</v>
      </c>
      <c r="W1249" s="82"/>
      <c r="X1249" s="89">
        <v>18000</v>
      </c>
      <c r="Y1249" s="90">
        <v>12</v>
      </c>
      <c r="Z1249" s="89">
        <f t="shared" si="4"/>
        <v>1500</v>
      </c>
      <c r="AA1249" s="91">
        <f t="shared" si="5"/>
        <v>37.5</v>
      </c>
      <c r="AB1249" s="55" t="s">
        <v>7708</v>
      </c>
      <c r="AC1249" s="52" t="s">
        <v>42</v>
      </c>
      <c r="AD1249" s="92"/>
      <c r="AE1249" s="144"/>
      <c r="AF1249" s="144"/>
      <c r="AG1249" s="144"/>
      <c r="AH1249" s="144"/>
      <c r="AI1249" s="54" t="s">
        <v>584</v>
      </c>
      <c r="AJ1249" s="101">
        <v>45383</v>
      </c>
      <c r="AK1249" s="540">
        <v>45808</v>
      </c>
      <c r="AL1249" s="94"/>
      <c r="AM1249" s="54" t="s">
        <v>107</v>
      </c>
      <c r="AN1249" s="54">
        <v>2024</v>
      </c>
      <c r="AO1249" s="82"/>
      <c r="AP1249" s="94"/>
      <c r="AQ1249" s="94"/>
      <c r="AR1249" s="82"/>
      <c r="AS1249" s="95"/>
      <c r="AT1249" s="96" t="s">
        <v>965</v>
      </c>
      <c r="AU1249" s="96">
        <v>2025</v>
      </c>
      <c r="AV1249" s="94"/>
      <c r="AW1249" s="94"/>
      <c r="AX1249" s="82"/>
      <c r="AY1249" s="82"/>
      <c r="AZ1249" s="98"/>
      <c r="BA1249" s="98"/>
      <c r="BB1249" s="98"/>
      <c r="BC1249" s="82"/>
    </row>
    <row r="1250" spans="1:55" ht="31.5" hidden="1" customHeight="1">
      <c r="A1250" s="54"/>
      <c r="B1250" s="78"/>
      <c r="C1250" s="79" t="s">
        <v>62</v>
      </c>
      <c r="D1250" s="52" t="s">
        <v>183</v>
      </c>
      <c r="E1250" s="80" t="s">
        <v>123</v>
      </c>
      <c r="F1250" s="81" t="s">
        <v>7709</v>
      </c>
      <c r="G1250" s="82"/>
      <c r="H1250" s="53" t="s">
        <v>7710</v>
      </c>
      <c r="I1250" s="101">
        <v>45328</v>
      </c>
      <c r="J1250" s="84" t="s">
        <v>136</v>
      </c>
      <c r="K1250" s="52" t="s">
        <v>64</v>
      </c>
      <c r="L1250" s="85">
        <v>2024</v>
      </c>
      <c r="M1250" s="86" t="s">
        <v>7690</v>
      </c>
      <c r="N1250" s="53" t="s">
        <v>7711</v>
      </c>
      <c r="O1250" s="53" t="s">
        <v>7712</v>
      </c>
      <c r="P1250" s="53" t="s">
        <v>3290</v>
      </c>
      <c r="Q1250" s="52" t="s">
        <v>165</v>
      </c>
      <c r="R1250" s="52" t="s">
        <v>38</v>
      </c>
      <c r="S1250" s="54">
        <v>77</v>
      </c>
      <c r="T1250" s="53" t="s">
        <v>7712</v>
      </c>
      <c r="U1250" s="53" t="s">
        <v>7713</v>
      </c>
      <c r="V1250" s="88" t="s">
        <v>67</v>
      </c>
      <c r="W1250" s="82"/>
      <c r="X1250" s="89">
        <v>28761</v>
      </c>
      <c r="Y1250" s="90">
        <v>12</v>
      </c>
      <c r="Z1250" s="89">
        <f t="shared" si="4"/>
        <v>2396.75</v>
      </c>
      <c r="AA1250" s="91">
        <f t="shared" si="5"/>
        <v>31.126623376623378</v>
      </c>
      <c r="AB1250" s="55" t="s">
        <v>7714</v>
      </c>
      <c r="AC1250" s="52" t="s">
        <v>65</v>
      </c>
      <c r="AD1250" s="92"/>
      <c r="AE1250" s="144"/>
      <c r="AF1250" s="144"/>
      <c r="AG1250" s="144"/>
      <c r="AH1250" s="144"/>
      <c r="AI1250" s="54" t="s">
        <v>2255</v>
      </c>
      <c r="AJ1250" s="101">
        <v>45292</v>
      </c>
      <c r="AK1250" s="101">
        <v>45716</v>
      </c>
      <c r="AL1250" s="94"/>
      <c r="AM1250" s="54" t="s">
        <v>64</v>
      </c>
      <c r="AN1250" s="54">
        <v>2024</v>
      </c>
      <c r="AO1250" s="82"/>
      <c r="AP1250" s="94"/>
      <c r="AQ1250" s="94"/>
      <c r="AR1250" s="82"/>
      <c r="AS1250" s="95"/>
      <c r="AT1250" s="96" t="s">
        <v>398</v>
      </c>
      <c r="AU1250" s="96">
        <v>2024</v>
      </c>
      <c r="AV1250" s="94"/>
      <c r="AW1250" s="94"/>
      <c r="AX1250" s="82"/>
      <c r="AY1250" s="82"/>
      <c r="AZ1250" s="98"/>
      <c r="BA1250" s="98"/>
      <c r="BB1250" s="98"/>
      <c r="BC1250" s="82"/>
    </row>
    <row r="1251" spans="1:55" ht="31.5" hidden="1" customHeight="1">
      <c r="A1251" s="54"/>
      <c r="B1251" s="78"/>
      <c r="C1251" s="79" t="s">
        <v>39</v>
      </c>
      <c r="D1251" s="52" t="s">
        <v>246</v>
      </c>
      <c r="E1251" s="80" t="s">
        <v>217</v>
      </c>
      <c r="F1251" s="81" t="s">
        <v>7316</v>
      </c>
      <c r="G1251" s="82"/>
      <c r="H1251" s="53" t="s">
        <v>7715</v>
      </c>
      <c r="I1251" s="101">
        <v>45335</v>
      </c>
      <c r="J1251" s="84" t="s">
        <v>199</v>
      </c>
      <c r="K1251" s="52" t="s">
        <v>64</v>
      </c>
      <c r="L1251" s="85">
        <v>2024</v>
      </c>
      <c r="M1251" s="86" t="s">
        <v>7690</v>
      </c>
      <c r="N1251" s="53" t="s">
        <v>7716</v>
      </c>
      <c r="O1251" s="53" t="s">
        <v>7717</v>
      </c>
      <c r="P1251" s="53" t="s">
        <v>7718</v>
      </c>
      <c r="Q1251" s="52" t="s">
        <v>198</v>
      </c>
      <c r="R1251" s="52" t="s">
        <v>104</v>
      </c>
      <c r="S1251" s="54">
        <v>143</v>
      </c>
      <c r="T1251" s="53" t="s">
        <v>7719</v>
      </c>
      <c r="U1251" s="53" t="s">
        <v>7720</v>
      </c>
      <c r="V1251" s="88" t="s">
        <v>67</v>
      </c>
      <c r="W1251" s="82"/>
      <c r="X1251" s="89">
        <v>3500</v>
      </c>
      <c r="Y1251" s="90">
        <v>1</v>
      </c>
      <c r="Z1251" s="89">
        <f t="shared" si="4"/>
        <v>3500</v>
      </c>
      <c r="AA1251" s="91">
        <f t="shared" si="5"/>
        <v>24.475524475524477</v>
      </c>
      <c r="AB1251" s="55" t="s">
        <v>7721</v>
      </c>
      <c r="AC1251" s="52" t="s">
        <v>42</v>
      </c>
      <c r="AD1251" s="92"/>
      <c r="AE1251" s="144"/>
      <c r="AF1251" s="144"/>
      <c r="AG1251" s="144"/>
      <c r="AH1251" s="144"/>
      <c r="AI1251" s="54" t="s">
        <v>628</v>
      </c>
      <c r="AJ1251" s="101">
        <v>45352</v>
      </c>
      <c r="AK1251" s="101">
        <v>46081</v>
      </c>
      <c r="AL1251" s="94"/>
      <c r="AM1251" s="54" t="s">
        <v>86</v>
      </c>
      <c r="AN1251" s="54">
        <v>2024</v>
      </c>
      <c r="AO1251" s="82"/>
      <c r="AP1251" s="94"/>
      <c r="AQ1251" s="94"/>
      <c r="AR1251" s="82"/>
      <c r="AS1251" s="95"/>
      <c r="AT1251" s="96" t="s">
        <v>398</v>
      </c>
      <c r="AU1251" s="96">
        <v>2025</v>
      </c>
      <c r="AV1251" s="94"/>
      <c r="AW1251" s="94"/>
      <c r="AX1251" s="82"/>
      <c r="AY1251" s="82"/>
      <c r="AZ1251" s="98"/>
      <c r="BA1251" s="98"/>
      <c r="BB1251" s="98"/>
      <c r="BC1251" s="82"/>
    </row>
    <row r="1252" spans="1:55" ht="31.5" hidden="1" customHeight="1">
      <c r="A1252" s="54"/>
      <c r="B1252" s="78"/>
      <c r="C1252" s="79" t="s">
        <v>39</v>
      </c>
      <c r="D1252" s="52" t="s">
        <v>243</v>
      </c>
      <c r="E1252" s="80" t="s">
        <v>217</v>
      </c>
      <c r="F1252" s="81" t="s">
        <v>6262</v>
      </c>
      <c r="G1252" s="82"/>
      <c r="H1252" s="53" t="s">
        <v>7722</v>
      </c>
      <c r="I1252" s="101">
        <v>45337</v>
      </c>
      <c r="J1252" s="84" t="s">
        <v>207</v>
      </c>
      <c r="K1252" s="52" t="s">
        <v>64</v>
      </c>
      <c r="L1252" s="85">
        <v>2024</v>
      </c>
      <c r="M1252" s="86" t="s">
        <v>7690</v>
      </c>
      <c r="N1252" s="53" t="s">
        <v>7723</v>
      </c>
      <c r="O1252" s="53" t="s">
        <v>7724</v>
      </c>
      <c r="P1252" s="53" t="s">
        <v>7725</v>
      </c>
      <c r="Q1252" s="52" t="s">
        <v>165</v>
      </c>
      <c r="R1252" s="52" t="s">
        <v>38</v>
      </c>
      <c r="S1252" s="54">
        <v>8</v>
      </c>
      <c r="T1252" s="53" t="s">
        <v>7726</v>
      </c>
      <c r="U1252" s="53" t="s">
        <v>7727</v>
      </c>
      <c r="V1252" s="88" t="s">
        <v>67</v>
      </c>
      <c r="W1252" s="82"/>
      <c r="X1252" s="89">
        <v>16000</v>
      </c>
      <c r="Y1252" s="90">
        <v>12</v>
      </c>
      <c r="Z1252" s="89">
        <f t="shared" si="4"/>
        <v>1333.3333333333333</v>
      </c>
      <c r="AA1252" s="91">
        <f t="shared" si="5"/>
        <v>166.66666666666666</v>
      </c>
      <c r="AB1252" s="55" t="s">
        <v>7728</v>
      </c>
      <c r="AC1252" s="52" t="s">
        <v>42</v>
      </c>
      <c r="AD1252" s="92"/>
      <c r="AE1252" s="144"/>
      <c r="AF1252" s="144"/>
      <c r="AG1252" s="144"/>
      <c r="AH1252" s="144"/>
      <c r="AI1252" s="54" t="s">
        <v>584</v>
      </c>
      <c r="AJ1252" s="101">
        <v>45352</v>
      </c>
      <c r="AK1252" s="101">
        <v>45716</v>
      </c>
      <c r="AL1252" s="94"/>
      <c r="AM1252" s="54" t="s">
        <v>86</v>
      </c>
      <c r="AN1252" s="54">
        <v>2024</v>
      </c>
      <c r="AO1252" s="82"/>
      <c r="AP1252" s="94"/>
      <c r="AQ1252" s="94"/>
      <c r="AR1252" s="82"/>
      <c r="AS1252" s="95"/>
      <c r="AT1252" s="96" t="s">
        <v>398</v>
      </c>
      <c r="AU1252" s="96">
        <v>2024</v>
      </c>
      <c r="AV1252" s="94"/>
      <c r="AW1252" s="94"/>
      <c r="AX1252" s="82"/>
      <c r="AY1252" s="82"/>
      <c r="AZ1252" s="98"/>
      <c r="BA1252" s="98"/>
      <c r="BB1252" s="98"/>
      <c r="BC1252" s="82"/>
    </row>
    <row r="1253" spans="1:55" ht="31.5" hidden="1" customHeight="1">
      <c r="A1253" s="54"/>
      <c r="B1253" s="78"/>
      <c r="C1253" s="79"/>
      <c r="D1253" s="52"/>
      <c r="E1253" s="80"/>
      <c r="F1253" s="81"/>
      <c r="G1253" s="82"/>
      <c r="H1253" s="53"/>
      <c r="I1253" s="54"/>
      <c r="J1253" s="52"/>
      <c r="K1253" s="52"/>
      <c r="L1253" s="85"/>
      <c r="M1253" s="86"/>
      <c r="N1253" s="53"/>
      <c r="O1253" s="53"/>
      <c r="P1253" s="53"/>
      <c r="Q1253" s="52"/>
      <c r="R1253" s="52"/>
      <c r="S1253" s="54"/>
      <c r="T1253" s="53"/>
      <c r="U1253" s="53"/>
      <c r="V1253" s="88"/>
      <c r="W1253" s="82"/>
      <c r="X1253" s="146"/>
      <c r="Y1253" s="52"/>
      <c r="Z1253" s="89" t="e">
        <f t="shared" si="4"/>
        <v>#DIV/0!</v>
      </c>
      <c r="AA1253" s="91" t="e">
        <f t="shared" si="5"/>
        <v>#DIV/0!</v>
      </c>
      <c r="AB1253" s="55"/>
      <c r="AC1253" s="52"/>
      <c r="AD1253" s="92"/>
      <c r="AE1253" s="144"/>
      <c r="AF1253" s="144"/>
      <c r="AG1253" s="144"/>
      <c r="AH1253" s="144"/>
      <c r="AI1253" s="54"/>
      <c r="AJ1253" s="54"/>
      <c r="AK1253" s="54"/>
      <c r="AL1253" s="94"/>
      <c r="AM1253" s="54"/>
      <c r="AN1253" s="54"/>
      <c r="AO1253" s="82"/>
      <c r="AP1253" s="94"/>
      <c r="AQ1253" s="94"/>
      <c r="AR1253" s="82"/>
      <c r="AS1253" s="95"/>
      <c r="AT1253" s="96"/>
      <c r="AU1253" s="96"/>
      <c r="AV1253" s="94"/>
      <c r="AW1253" s="94"/>
      <c r="AX1253" s="82"/>
      <c r="AY1253" s="82"/>
      <c r="AZ1253" s="98"/>
      <c r="BA1253" s="98"/>
      <c r="BB1253" s="98"/>
      <c r="BC1253" s="82"/>
    </row>
    <row r="1254" spans="1:55" ht="31.5" hidden="1" customHeight="1">
      <c r="A1254" s="54"/>
      <c r="B1254" s="78"/>
      <c r="C1254" s="79" t="s">
        <v>39</v>
      </c>
      <c r="D1254" s="52" t="s">
        <v>224</v>
      </c>
      <c r="E1254" s="80" t="s">
        <v>87</v>
      </c>
      <c r="F1254" s="81" t="s">
        <v>6262</v>
      </c>
      <c r="G1254" s="82"/>
      <c r="H1254" s="53" t="s">
        <v>7729</v>
      </c>
      <c r="I1254" s="101">
        <v>45338</v>
      </c>
      <c r="J1254" s="84" t="s">
        <v>210</v>
      </c>
      <c r="K1254" s="52" t="s">
        <v>64</v>
      </c>
      <c r="L1254" s="85">
        <v>2024</v>
      </c>
      <c r="M1254" s="86" t="s">
        <v>7690</v>
      </c>
      <c r="N1254" s="53" t="s">
        <v>7730</v>
      </c>
      <c r="O1254" s="53" t="s">
        <v>7731</v>
      </c>
      <c r="P1254" s="53" t="s">
        <v>7732</v>
      </c>
      <c r="Q1254" s="52" t="s">
        <v>165</v>
      </c>
      <c r="R1254" s="52" t="s">
        <v>61</v>
      </c>
      <c r="S1254" s="54">
        <v>380</v>
      </c>
      <c r="T1254" s="53" t="s">
        <v>7731</v>
      </c>
      <c r="U1254" s="53" t="s">
        <v>7733</v>
      </c>
      <c r="V1254" s="88" t="s">
        <v>67</v>
      </c>
      <c r="W1254" s="82"/>
      <c r="X1254" s="89">
        <v>30100</v>
      </c>
      <c r="Y1254" s="90">
        <v>1</v>
      </c>
      <c r="Z1254" s="89">
        <f t="shared" si="4"/>
        <v>30100</v>
      </c>
      <c r="AA1254" s="91">
        <f t="shared" si="5"/>
        <v>79.21052631578948</v>
      </c>
      <c r="AB1254" s="55" t="s">
        <v>7734</v>
      </c>
      <c r="AC1254" s="52" t="s">
        <v>42</v>
      </c>
      <c r="AD1254" s="92"/>
      <c r="AE1254" s="144"/>
      <c r="AF1254" s="144"/>
      <c r="AG1254" s="144"/>
      <c r="AH1254" s="144"/>
      <c r="AI1254" s="54" t="s">
        <v>2247</v>
      </c>
      <c r="AJ1254" s="101">
        <v>45352</v>
      </c>
      <c r="AK1254" s="101">
        <v>46446</v>
      </c>
      <c r="AL1254" s="94"/>
      <c r="AM1254" s="54" t="s">
        <v>86</v>
      </c>
      <c r="AN1254" s="54">
        <v>2024</v>
      </c>
      <c r="AO1254" s="82"/>
      <c r="AP1254" s="94"/>
      <c r="AQ1254" s="94"/>
      <c r="AR1254" s="82"/>
      <c r="AS1254" s="95"/>
      <c r="AT1254" s="96" t="s">
        <v>398</v>
      </c>
      <c r="AU1254" s="96">
        <v>2026</v>
      </c>
      <c r="AV1254" s="94"/>
      <c r="AW1254" s="94"/>
      <c r="AX1254" s="82"/>
      <c r="AY1254" s="82"/>
      <c r="AZ1254" s="98"/>
      <c r="BA1254" s="98"/>
      <c r="BB1254" s="98"/>
      <c r="BC1254" s="82"/>
    </row>
    <row r="1255" spans="1:55" ht="31.5" hidden="1" customHeight="1">
      <c r="A1255" s="54"/>
      <c r="B1255" s="78"/>
      <c r="C1255" s="79" t="s">
        <v>39</v>
      </c>
      <c r="D1255" s="52" t="s">
        <v>246</v>
      </c>
      <c r="E1255" s="80" t="s">
        <v>217</v>
      </c>
      <c r="F1255" s="81" t="s">
        <v>4397</v>
      </c>
      <c r="G1255" s="82"/>
      <c r="H1255" s="53" t="s">
        <v>7735</v>
      </c>
      <c r="I1255" s="101">
        <v>45341</v>
      </c>
      <c r="J1255" s="84" t="s">
        <v>220</v>
      </c>
      <c r="K1255" s="52" t="s">
        <v>64</v>
      </c>
      <c r="L1255" s="85">
        <v>2024</v>
      </c>
      <c r="M1255" s="86" t="s">
        <v>7690</v>
      </c>
      <c r="N1255" s="53" t="s">
        <v>7736</v>
      </c>
      <c r="O1255" s="53" t="s">
        <v>7737</v>
      </c>
      <c r="P1255" s="53" t="s">
        <v>7738</v>
      </c>
      <c r="Q1255" s="52" t="s">
        <v>32</v>
      </c>
      <c r="R1255" s="52" t="s">
        <v>120</v>
      </c>
      <c r="S1255" s="54">
        <v>197</v>
      </c>
      <c r="T1255" s="53" t="s">
        <v>7737</v>
      </c>
      <c r="U1255" s="53" t="s">
        <v>7154</v>
      </c>
      <c r="V1255" s="88" t="s">
        <v>67</v>
      </c>
      <c r="W1255" s="82"/>
      <c r="X1255" s="89">
        <v>9000</v>
      </c>
      <c r="Y1255" s="90">
        <v>1</v>
      </c>
      <c r="Z1255" s="89">
        <f t="shared" si="4"/>
        <v>9000</v>
      </c>
      <c r="AA1255" s="91">
        <f t="shared" si="5"/>
        <v>45.685279187817258</v>
      </c>
      <c r="AB1255" s="55" t="s">
        <v>7739</v>
      </c>
      <c r="AC1255" s="52" t="s">
        <v>42</v>
      </c>
      <c r="AD1255" s="92"/>
      <c r="AE1255" s="144"/>
      <c r="AF1255" s="144"/>
      <c r="AG1255" s="144"/>
      <c r="AH1255" s="144"/>
      <c r="AI1255" s="54" t="s">
        <v>2247</v>
      </c>
      <c r="AJ1255" s="101">
        <v>45444</v>
      </c>
      <c r="AK1255" s="101">
        <v>46538</v>
      </c>
      <c r="AL1255" s="94"/>
      <c r="AM1255" s="54" t="s">
        <v>137</v>
      </c>
      <c r="AN1255" s="54">
        <v>2024</v>
      </c>
      <c r="AO1255" s="82"/>
      <c r="AP1255" s="94"/>
      <c r="AQ1255" s="94"/>
      <c r="AR1255" s="82"/>
      <c r="AS1255" s="95"/>
      <c r="AT1255" s="96" t="s">
        <v>965</v>
      </c>
      <c r="AU1255" s="96">
        <v>2027</v>
      </c>
      <c r="AV1255" s="94"/>
      <c r="AW1255" s="94"/>
      <c r="AX1255" s="82"/>
      <c r="AY1255" s="82"/>
      <c r="AZ1255" s="98"/>
      <c r="BA1255" s="98"/>
      <c r="BB1255" s="98"/>
      <c r="BC1255" s="82"/>
    </row>
    <row r="1256" spans="1:55" ht="31.5" hidden="1" customHeight="1">
      <c r="A1256" s="54"/>
      <c r="B1256" s="78"/>
      <c r="C1256" s="79" t="s">
        <v>62</v>
      </c>
      <c r="D1256" s="52" t="s">
        <v>243</v>
      </c>
      <c r="E1256" s="80" t="s">
        <v>217</v>
      </c>
      <c r="F1256" s="81" t="s">
        <v>6626</v>
      </c>
      <c r="G1256" s="82"/>
      <c r="H1256" s="53" t="s">
        <v>7740</v>
      </c>
      <c r="I1256" s="101">
        <v>45342</v>
      </c>
      <c r="J1256" s="84" t="s">
        <v>223</v>
      </c>
      <c r="K1256" s="52" t="s">
        <v>64</v>
      </c>
      <c r="L1256" s="85">
        <v>2024</v>
      </c>
      <c r="M1256" s="86" t="s">
        <v>7690</v>
      </c>
      <c r="N1256" s="53" t="s">
        <v>7741</v>
      </c>
      <c r="O1256" s="53" t="s">
        <v>7742</v>
      </c>
      <c r="P1256" s="53" t="s">
        <v>7743</v>
      </c>
      <c r="Q1256" s="52" t="s">
        <v>165</v>
      </c>
      <c r="R1256" s="52" t="s">
        <v>38</v>
      </c>
      <c r="S1256" s="54">
        <v>250</v>
      </c>
      <c r="T1256" s="53" t="s">
        <v>7744</v>
      </c>
      <c r="U1256" s="53" t="s">
        <v>7745</v>
      </c>
      <c r="V1256" s="88" t="s">
        <v>67</v>
      </c>
      <c r="W1256" s="82"/>
      <c r="X1256" s="89">
        <v>20000</v>
      </c>
      <c r="Y1256" s="90">
        <v>1</v>
      </c>
      <c r="Z1256" s="89">
        <f t="shared" si="4"/>
        <v>20000</v>
      </c>
      <c r="AA1256" s="91">
        <f t="shared" si="5"/>
        <v>80</v>
      </c>
      <c r="AB1256" s="55"/>
      <c r="AC1256" s="52" t="s">
        <v>42</v>
      </c>
      <c r="AD1256" s="92"/>
      <c r="AE1256" s="144"/>
      <c r="AF1256" s="144"/>
      <c r="AG1256" s="144"/>
      <c r="AH1256" s="144"/>
      <c r="AI1256" s="54" t="s">
        <v>628</v>
      </c>
      <c r="AJ1256" s="101">
        <v>45292</v>
      </c>
      <c r="AK1256" s="143">
        <v>46022</v>
      </c>
      <c r="AL1256" s="94"/>
      <c r="AM1256" s="54" t="s">
        <v>41</v>
      </c>
      <c r="AN1256" s="54">
        <v>2024</v>
      </c>
      <c r="AO1256" s="82"/>
      <c r="AP1256" s="94"/>
      <c r="AQ1256" s="94"/>
      <c r="AR1256" s="82"/>
      <c r="AS1256" s="95"/>
      <c r="AT1256" s="96" t="s">
        <v>7522</v>
      </c>
      <c r="AU1256" s="96">
        <v>2025</v>
      </c>
      <c r="AV1256" s="94"/>
      <c r="AW1256" s="94"/>
      <c r="AX1256" s="82"/>
      <c r="AY1256" s="82"/>
      <c r="AZ1256" s="98"/>
      <c r="BA1256" s="98"/>
      <c r="BB1256" s="98"/>
      <c r="BC1256" s="82"/>
    </row>
    <row r="1257" spans="1:55" ht="31.5" hidden="1" customHeight="1">
      <c r="A1257" s="54"/>
      <c r="B1257" s="78"/>
      <c r="C1257" s="79" t="s">
        <v>39</v>
      </c>
      <c r="D1257" s="52" t="s">
        <v>93</v>
      </c>
      <c r="E1257" s="80" t="s">
        <v>148</v>
      </c>
      <c r="F1257" s="81" t="s">
        <v>80</v>
      </c>
      <c r="G1257" s="82"/>
      <c r="H1257" s="53" t="s">
        <v>7746</v>
      </c>
      <c r="I1257" s="101">
        <v>45343</v>
      </c>
      <c r="J1257" s="84" t="s">
        <v>226</v>
      </c>
      <c r="K1257" s="52" t="s">
        <v>64</v>
      </c>
      <c r="L1257" s="85">
        <v>2024</v>
      </c>
      <c r="M1257" s="86" t="s">
        <v>7690</v>
      </c>
      <c r="N1257" s="53" t="s">
        <v>7747</v>
      </c>
      <c r="O1257" s="53" t="s">
        <v>7748</v>
      </c>
      <c r="P1257" s="53" t="s">
        <v>7749</v>
      </c>
      <c r="Q1257" s="52" t="s">
        <v>165</v>
      </c>
      <c r="R1257" s="52" t="s">
        <v>61</v>
      </c>
      <c r="S1257" s="54">
        <v>658</v>
      </c>
      <c r="T1257" s="53" t="s">
        <v>7748</v>
      </c>
      <c r="U1257" s="53" t="s">
        <v>7750</v>
      </c>
      <c r="V1257" s="88" t="s">
        <v>67</v>
      </c>
      <c r="W1257" s="82"/>
      <c r="X1257" s="89">
        <v>48257</v>
      </c>
      <c r="Y1257" s="90">
        <v>1</v>
      </c>
      <c r="Z1257" s="89">
        <f t="shared" si="4"/>
        <v>48257</v>
      </c>
      <c r="AA1257" s="91">
        <f t="shared" si="5"/>
        <v>73.338905775075986</v>
      </c>
      <c r="AB1257" s="55" t="s">
        <v>7751</v>
      </c>
      <c r="AC1257" s="52" t="s">
        <v>42</v>
      </c>
      <c r="AD1257" s="92"/>
      <c r="AE1257" s="144"/>
      <c r="AF1257" s="144"/>
      <c r="AG1257" s="144"/>
      <c r="AH1257" s="144"/>
      <c r="AI1257" s="54" t="s">
        <v>5223</v>
      </c>
      <c r="AJ1257" s="101">
        <v>45292</v>
      </c>
      <c r="AK1257" s="143">
        <v>47118</v>
      </c>
      <c r="AL1257" s="94"/>
      <c r="AM1257" s="54" t="s">
        <v>41</v>
      </c>
      <c r="AN1257" s="54">
        <v>2024</v>
      </c>
      <c r="AO1257" s="82"/>
      <c r="AP1257" s="94"/>
      <c r="AQ1257" s="94"/>
      <c r="AR1257" s="82"/>
      <c r="AS1257" s="95"/>
      <c r="AT1257" s="96" t="s">
        <v>416</v>
      </c>
      <c r="AU1257" s="96">
        <v>2028</v>
      </c>
      <c r="AV1257" s="94"/>
      <c r="AW1257" s="94"/>
      <c r="AX1257" s="82"/>
      <c r="AY1257" s="82"/>
      <c r="AZ1257" s="98"/>
      <c r="BA1257" s="98"/>
      <c r="BB1257" s="98"/>
      <c r="BC1257" s="82"/>
    </row>
    <row r="1258" spans="1:55" ht="31.5" hidden="1" customHeight="1">
      <c r="A1258" s="54"/>
      <c r="B1258" s="78"/>
      <c r="C1258" s="79" t="s">
        <v>39</v>
      </c>
      <c r="D1258" s="52" t="s">
        <v>196</v>
      </c>
      <c r="E1258" s="80" t="s">
        <v>123</v>
      </c>
      <c r="F1258" s="81" t="s">
        <v>145</v>
      </c>
      <c r="G1258" s="82"/>
      <c r="H1258" s="53" t="s">
        <v>7752</v>
      </c>
      <c r="I1258" s="101">
        <v>45350</v>
      </c>
      <c r="J1258" s="84" t="s">
        <v>244</v>
      </c>
      <c r="K1258" s="52" t="s">
        <v>64</v>
      </c>
      <c r="L1258" s="85">
        <v>2024</v>
      </c>
      <c r="M1258" s="86" t="s">
        <v>7690</v>
      </c>
      <c r="N1258" s="53" t="s">
        <v>7753</v>
      </c>
      <c r="O1258" s="53" t="s">
        <v>7754</v>
      </c>
      <c r="P1258" s="53" t="s">
        <v>7755</v>
      </c>
      <c r="Q1258" s="52" t="s">
        <v>198</v>
      </c>
      <c r="R1258" s="52" t="s">
        <v>104</v>
      </c>
      <c r="S1258" s="54">
        <v>740</v>
      </c>
      <c r="T1258" s="53" t="s">
        <v>7754</v>
      </c>
      <c r="U1258" s="53" t="s">
        <v>7756</v>
      </c>
      <c r="V1258" s="88" t="s">
        <v>67</v>
      </c>
      <c r="W1258" s="82"/>
      <c r="X1258" s="89">
        <v>20000</v>
      </c>
      <c r="Y1258" s="90">
        <v>1</v>
      </c>
      <c r="Z1258" s="89">
        <f t="shared" si="4"/>
        <v>20000</v>
      </c>
      <c r="AA1258" s="91">
        <f t="shared" si="5"/>
        <v>27.027027027027028</v>
      </c>
      <c r="AB1258" s="55" t="s">
        <v>7757</v>
      </c>
      <c r="AC1258" s="52" t="s">
        <v>42</v>
      </c>
      <c r="AD1258" s="92"/>
      <c r="AE1258" s="144"/>
      <c r="AF1258" s="144"/>
      <c r="AG1258" s="144"/>
      <c r="AH1258" s="144"/>
      <c r="AI1258" s="54" t="s">
        <v>628</v>
      </c>
      <c r="AJ1258" s="101">
        <v>45383</v>
      </c>
      <c r="AK1258" s="101">
        <v>46112</v>
      </c>
      <c r="AL1258" s="94"/>
      <c r="AM1258" s="54" t="s">
        <v>107</v>
      </c>
      <c r="AN1258" s="54">
        <v>2024</v>
      </c>
      <c r="AO1258" s="82"/>
      <c r="AP1258" s="94"/>
      <c r="AQ1258" s="94"/>
      <c r="AR1258" s="82"/>
      <c r="AS1258" s="95"/>
      <c r="AT1258" s="96" t="s">
        <v>637</v>
      </c>
      <c r="AU1258" s="96">
        <v>2026</v>
      </c>
      <c r="AV1258" s="94"/>
      <c r="AW1258" s="94"/>
      <c r="AX1258" s="82"/>
      <c r="AY1258" s="82"/>
      <c r="AZ1258" s="98"/>
      <c r="BA1258" s="98"/>
      <c r="BB1258" s="98"/>
      <c r="BC1258" s="82"/>
    </row>
    <row r="1259" spans="1:55" ht="31.5" hidden="1" customHeight="1">
      <c r="A1259" s="54"/>
      <c r="B1259" s="78"/>
      <c r="C1259" s="79" t="s">
        <v>62</v>
      </c>
      <c r="D1259" s="52" t="s">
        <v>151</v>
      </c>
      <c r="E1259" s="80" t="s">
        <v>233</v>
      </c>
      <c r="F1259" s="81" t="s">
        <v>6626</v>
      </c>
      <c r="G1259" s="82"/>
      <c r="H1259" s="53" t="s">
        <v>7758</v>
      </c>
      <c r="I1259" s="101">
        <v>45356</v>
      </c>
      <c r="J1259" s="84" t="s">
        <v>121</v>
      </c>
      <c r="K1259" s="52" t="s">
        <v>86</v>
      </c>
      <c r="L1259" s="85">
        <v>2024</v>
      </c>
      <c r="M1259" s="86" t="s">
        <v>7759</v>
      </c>
      <c r="N1259" s="53" t="s">
        <v>7760</v>
      </c>
      <c r="O1259" s="53" t="s">
        <v>6109</v>
      </c>
      <c r="P1259" s="53" t="s">
        <v>7761</v>
      </c>
      <c r="Q1259" s="52" t="s">
        <v>165</v>
      </c>
      <c r="R1259" s="52" t="s">
        <v>38</v>
      </c>
      <c r="S1259" s="54">
        <v>65</v>
      </c>
      <c r="T1259" s="53" t="s">
        <v>7762</v>
      </c>
      <c r="U1259" s="53" t="s">
        <v>7763</v>
      </c>
      <c r="V1259" s="88" t="s">
        <v>88</v>
      </c>
      <c r="W1259" s="82"/>
      <c r="X1259" s="89">
        <v>9750</v>
      </c>
      <c r="Y1259" s="90">
        <v>1</v>
      </c>
      <c r="Z1259" s="89">
        <f t="shared" si="4"/>
        <v>9750</v>
      </c>
      <c r="AA1259" s="91">
        <f t="shared" si="5"/>
        <v>150</v>
      </c>
      <c r="AB1259" s="55" t="s">
        <v>7764</v>
      </c>
      <c r="AC1259" s="52" t="s">
        <v>42</v>
      </c>
      <c r="AD1259" s="92"/>
      <c r="AE1259" s="144"/>
      <c r="AF1259" s="144"/>
      <c r="AG1259" s="144"/>
      <c r="AH1259" s="144"/>
      <c r="AI1259" s="54" t="s">
        <v>584</v>
      </c>
      <c r="AJ1259" s="101">
        <v>45292</v>
      </c>
      <c r="AK1259" s="143">
        <v>45657</v>
      </c>
      <c r="AL1259" s="94"/>
      <c r="AM1259" s="54" t="s">
        <v>41</v>
      </c>
      <c r="AN1259" s="54">
        <v>2024</v>
      </c>
      <c r="AO1259" s="82"/>
      <c r="AP1259" s="94"/>
      <c r="AQ1259" s="94"/>
      <c r="AR1259" s="82"/>
      <c r="AS1259" s="95"/>
      <c r="AT1259" s="96" t="s">
        <v>416</v>
      </c>
      <c r="AU1259" s="96">
        <v>2024</v>
      </c>
      <c r="AV1259" s="94"/>
      <c r="AW1259" s="94"/>
      <c r="AX1259" s="82"/>
      <c r="AY1259" s="82"/>
      <c r="AZ1259" s="98"/>
      <c r="BA1259" s="98"/>
      <c r="BB1259" s="98"/>
      <c r="BC1259" s="82"/>
    </row>
    <row r="1260" spans="1:55" ht="31.5" hidden="1" customHeight="1">
      <c r="A1260" s="54"/>
      <c r="B1260" s="78"/>
      <c r="C1260" s="79"/>
      <c r="D1260" s="52" t="s">
        <v>50</v>
      </c>
      <c r="E1260" s="80" t="s">
        <v>66</v>
      </c>
      <c r="F1260" s="81"/>
      <c r="G1260" s="82"/>
      <c r="H1260" s="53" t="s">
        <v>7765</v>
      </c>
      <c r="I1260" s="101">
        <v>45357</v>
      </c>
      <c r="J1260" s="84" t="s">
        <v>136</v>
      </c>
      <c r="K1260" s="52" t="s">
        <v>86</v>
      </c>
      <c r="L1260" s="85">
        <v>2024</v>
      </c>
      <c r="M1260" s="86" t="s">
        <v>7759</v>
      </c>
      <c r="N1260" s="53" t="s">
        <v>7766</v>
      </c>
      <c r="O1260" s="53" t="s">
        <v>7767</v>
      </c>
      <c r="P1260" s="53" t="s">
        <v>7768</v>
      </c>
      <c r="Q1260" s="52" t="s">
        <v>165</v>
      </c>
      <c r="R1260" s="52" t="s">
        <v>38</v>
      </c>
      <c r="S1260" s="54">
        <v>74</v>
      </c>
      <c r="T1260" s="53" t="s">
        <v>7769</v>
      </c>
      <c r="U1260" s="53"/>
      <c r="V1260" s="88" t="s">
        <v>67</v>
      </c>
      <c r="W1260" s="82"/>
      <c r="X1260" s="89">
        <v>3700</v>
      </c>
      <c r="Y1260" s="90">
        <v>1</v>
      </c>
      <c r="Z1260" s="89">
        <f t="shared" si="4"/>
        <v>3700</v>
      </c>
      <c r="AA1260" s="91">
        <f t="shared" si="5"/>
        <v>50</v>
      </c>
      <c r="AB1260" s="55" t="s">
        <v>7608</v>
      </c>
      <c r="AC1260" s="52" t="s">
        <v>42</v>
      </c>
      <c r="AD1260" s="92"/>
      <c r="AE1260" s="144"/>
      <c r="AF1260" s="144"/>
      <c r="AG1260" s="144"/>
      <c r="AH1260" s="144"/>
      <c r="AI1260" s="54" t="s">
        <v>2247</v>
      </c>
      <c r="AJ1260" s="101">
        <v>45323</v>
      </c>
      <c r="AK1260" s="101">
        <v>46418</v>
      </c>
      <c r="AL1260" s="94"/>
      <c r="AM1260" s="54" t="s">
        <v>41</v>
      </c>
      <c r="AN1260" s="54">
        <v>2024</v>
      </c>
      <c r="AO1260" s="82"/>
      <c r="AP1260" s="94"/>
      <c r="AQ1260" s="94"/>
      <c r="AR1260" s="82"/>
      <c r="AS1260" s="95"/>
      <c r="AT1260" s="96" t="s">
        <v>7522</v>
      </c>
      <c r="AU1260" s="96">
        <v>2026</v>
      </c>
      <c r="AV1260" s="94"/>
      <c r="AW1260" s="94"/>
      <c r="AX1260" s="82"/>
      <c r="AY1260" s="82"/>
      <c r="AZ1260" s="98"/>
      <c r="BA1260" s="98"/>
      <c r="BB1260" s="98"/>
      <c r="BC1260" s="82"/>
    </row>
    <row r="1261" spans="1:55" ht="31.5" hidden="1" customHeight="1">
      <c r="A1261" s="54"/>
      <c r="B1261" s="78"/>
      <c r="C1261" s="79" t="s">
        <v>62</v>
      </c>
      <c r="D1261" s="52" t="s">
        <v>50</v>
      </c>
      <c r="E1261" s="80" t="s">
        <v>66</v>
      </c>
      <c r="F1261" s="81" t="s">
        <v>7770</v>
      </c>
      <c r="G1261" s="82"/>
      <c r="H1261" s="53" t="s">
        <v>7771</v>
      </c>
      <c r="I1261" s="101">
        <v>45359</v>
      </c>
      <c r="J1261" s="84" t="s">
        <v>158</v>
      </c>
      <c r="K1261" s="52" t="s">
        <v>86</v>
      </c>
      <c r="L1261" s="85">
        <v>2024</v>
      </c>
      <c r="M1261" s="86" t="s">
        <v>7759</v>
      </c>
      <c r="N1261" s="53" t="s">
        <v>7772</v>
      </c>
      <c r="O1261" s="53" t="s">
        <v>7773</v>
      </c>
      <c r="P1261" s="53" t="s">
        <v>855</v>
      </c>
      <c r="Q1261" s="52" t="s">
        <v>165</v>
      </c>
      <c r="R1261" s="52" t="s">
        <v>38</v>
      </c>
      <c r="S1261" s="54">
        <v>44</v>
      </c>
      <c r="T1261" s="53" t="s">
        <v>7773</v>
      </c>
      <c r="U1261" s="53" t="s">
        <v>7774</v>
      </c>
      <c r="V1261" s="88" t="s">
        <v>67</v>
      </c>
      <c r="W1261" s="82"/>
      <c r="X1261" s="89">
        <v>43000</v>
      </c>
      <c r="Y1261" s="90">
        <v>12</v>
      </c>
      <c r="Z1261" s="89">
        <f t="shared" si="4"/>
        <v>3583.3333333333335</v>
      </c>
      <c r="AA1261" s="91">
        <f t="shared" si="5"/>
        <v>81.439393939393938</v>
      </c>
      <c r="AB1261" s="55" t="s">
        <v>7775</v>
      </c>
      <c r="AC1261" s="52" t="s">
        <v>42</v>
      </c>
      <c r="AD1261" s="92"/>
      <c r="AE1261" s="144"/>
      <c r="AF1261" s="144"/>
      <c r="AG1261" s="144"/>
      <c r="AH1261" s="144"/>
      <c r="AI1261" s="54" t="s">
        <v>584</v>
      </c>
      <c r="AJ1261" s="101">
        <v>45292</v>
      </c>
      <c r="AK1261" s="143">
        <v>45657</v>
      </c>
      <c r="AL1261" s="94"/>
      <c r="AM1261" s="54" t="s">
        <v>41</v>
      </c>
      <c r="AN1261" s="54">
        <v>2024</v>
      </c>
      <c r="AO1261" s="82"/>
      <c r="AP1261" s="94"/>
      <c r="AQ1261" s="94"/>
      <c r="AR1261" s="82"/>
      <c r="AS1261" s="95"/>
      <c r="AT1261" s="96" t="s">
        <v>416</v>
      </c>
      <c r="AU1261" s="96">
        <v>2024</v>
      </c>
      <c r="AV1261" s="94" t="s">
        <v>1982</v>
      </c>
      <c r="AW1261" s="94" t="s">
        <v>89</v>
      </c>
      <c r="AX1261" s="82"/>
      <c r="AY1261" s="82"/>
      <c r="AZ1261" s="98"/>
      <c r="BA1261" s="98"/>
      <c r="BB1261" s="98"/>
      <c r="BC1261" s="82"/>
    </row>
    <row r="1262" spans="1:55" ht="31.5" hidden="1" customHeight="1">
      <c r="A1262" s="54"/>
      <c r="B1262" s="78"/>
      <c r="C1262" s="79" t="s">
        <v>62</v>
      </c>
      <c r="D1262" s="52" t="s">
        <v>140</v>
      </c>
      <c r="E1262" s="80" t="s">
        <v>233</v>
      </c>
      <c r="F1262" s="81"/>
      <c r="G1262" s="82"/>
      <c r="H1262" s="53" t="s">
        <v>7776</v>
      </c>
      <c r="I1262" s="101">
        <v>45359</v>
      </c>
      <c r="J1262" s="84" t="s">
        <v>158</v>
      </c>
      <c r="K1262" s="52" t="s">
        <v>86</v>
      </c>
      <c r="L1262" s="85">
        <v>2024</v>
      </c>
      <c r="M1262" s="86" t="s">
        <v>7759</v>
      </c>
      <c r="N1262" s="53" t="s">
        <v>7777</v>
      </c>
      <c r="O1262" s="53" t="s">
        <v>7778</v>
      </c>
      <c r="P1262" s="53" t="s">
        <v>7779</v>
      </c>
      <c r="Q1262" s="52" t="s">
        <v>165</v>
      </c>
      <c r="R1262" s="52" t="s">
        <v>61</v>
      </c>
      <c r="S1262" s="54">
        <v>255</v>
      </c>
      <c r="T1262" s="53" t="s">
        <v>7778</v>
      </c>
      <c r="U1262" s="53" t="s">
        <v>7780</v>
      </c>
      <c r="V1262" s="88" t="s">
        <v>67</v>
      </c>
      <c r="W1262" s="82"/>
      <c r="X1262" s="89">
        <v>120000</v>
      </c>
      <c r="Y1262" s="90">
        <v>12</v>
      </c>
      <c r="Z1262" s="89">
        <f t="shared" si="4"/>
        <v>10000</v>
      </c>
      <c r="AA1262" s="91">
        <f t="shared" si="5"/>
        <v>39.215686274509807</v>
      </c>
      <c r="AB1262" s="55" t="s">
        <v>7781</v>
      </c>
      <c r="AC1262" s="52" t="s">
        <v>42</v>
      </c>
      <c r="AD1262" s="92"/>
      <c r="AE1262" s="144"/>
      <c r="AF1262" s="144"/>
      <c r="AG1262" s="144"/>
      <c r="AH1262" s="144"/>
      <c r="AI1262" s="54" t="s">
        <v>584</v>
      </c>
      <c r="AJ1262" s="101">
        <v>45292</v>
      </c>
      <c r="AK1262" s="143">
        <v>45657</v>
      </c>
      <c r="AL1262" s="94"/>
      <c r="AM1262" s="54" t="s">
        <v>41</v>
      </c>
      <c r="AN1262" s="54">
        <v>2024</v>
      </c>
      <c r="AO1262" s="82"/>
      <c r="AP1262" s="94"/>
      <c r="AQ1262" s="94"/>
      <c r="AR1262" s="82"/>
      <c r="AS1262" s="95"/>
      <c r="AT1262" s="96" t="s">
        <v>416</v>
      </c>
      <c r="AU1262" s="96">
        <v>2024</v>
      </c>
      <c r="AV1262" s="94"/>
      <c r="AW1262" s="94"/>
      <c r="AX1262" s="82"/>
      <c r="AY1262" s="82"/>
      <c r="AZ1262" s="98"/>
      <c r="BA1262" s="98"/>
      <c r="BB1262" s="98"/>
      <c r="BC1262" s="82"/>
    </row>
    <row r="1263" spans="1:55" ht="31.5" hidden="1" customHeight="1">
      <c r="A1263" s="54"/>
      <c r="B1263" s="78"/>
      <c r="C1263" s="79" t="s">
        <v>39</v>
      </c>
      <c r="D1263" s="52" t="s">
        <v>246</v>
      </c>
      <c r="E1263" s="80" t="s">
        <v>217</v>
      </c>
      <c r="F1263" s="81" t="s">
        <v>6969</v>
      </c>
      <c r="G1263" s="82"/>
      <c r="H1263" s="53" t="s">
        <v>7782</v>
      </c>
      <c r="I1263" s="101">
        <v>45362</v>
      </c>
      <c r="J1263" s="84" t="s">
        <v>186</v>
      </c>
      <c r="K1263" s="52" t="s">
        <v>86</v>
      </c>
      <c r="L1263" s="85">
        <v>2024</v>
      </c>
      <c r="M1263" s="86" t="s">
        <v>7759</v>
      </c>
      <c r="N1263" s="53" t="s">
        <v>7783</v>
      </c>
      <c r="O1263" s="53" t="s">
        <v>7784</v>
      </c>
      <c r="P1263" s="53" t="s">
        <v>7785</v>
      </c>
      <c r="Q1263" s="52" t="s">
        <v>198</v>
      </c>
      <c r="R1263" s="52" t="s">
        <v>104</v>
      </c>
      <c r="S1263" s="54">
        <v>100</v>
      </c>
      <c r="T1263" s="53" t="s">
        <v>7786</v>
      </c>
      <c r="U1263" s="53" t="s">
        <v>7787</v>
      </c>
      <c r="V1263" s="88" t="s">
        <v>67</v>
      </c>
      <c r="W1263" s="82"/>
      <c r="X1263" s="89">
        <v>3500</v>
      </c>
      <c r="Y1263" s="90">
        <v>1</v>
      </c>
      <c r="Z1263" s="89">
        <f t="shared" si="4"/>
        <v>3500</v>
      </c>
      <c r="AA1263" s="91">
        <f t="shared" si="5"/>
        <v>35</v>
      </c>
      <c r="AB1263" s="55"/>
      <c r="AC1263" s="52" t="s">
        <v>42</v>
      </c>
      <c r="AD1263" s="92"/>
      <c r="AE1263" s="144"/>
      <c r="AF1263" s="144"/>
      <c r="AG1263" s="144"/>
      <c r="AH1263" s="144"/>
      <c r="AI1263" s="54" t="s">
        <v>2247</v>
      </c>
      <c r="AJ1263" s="101">
        <v>45352</v>
      </c>
      <c r="AK1263" s="101">
        <v>46446</v>
      </c>
      <c r="AL1263" s="94"/>
      <c r="AM1263" s="54" t="s">
        <v>86</v>
      </c>
      <c r="AN1263" s="54">
        <v>2024</v>
      </c>
      <c r="AO1263" s="82"/>
      <c r="AP1263" s="94"/>
      <c r="AQ1263" s="94"/>
      <c r="AR1263" s="82"/>
      <c r="AS1263" s="95"/>
      <c r="AT1263" s="96" t="s">
        <v>398</v>
      </c>
      <c r="AU1263" s="96">
        <v>2026</v>
      </c>
      <c r="AV1263" s="94"/>
      <c r="AW1263" s="94"/>
      <c r="AX1263" s="82"/>
      <c r="AY1263" s="82"/>
      <c r="AZ1263" s="98"/>
      <c r="BA1263" s="98"/>
      <c r="BB1263" s="98"/>
      <c r="BC1263" s="82"/>
    </row>
    <row r="1264" spans="1:55" ht="31.5" hidden="1" customHeight="1">
      <c r="A1264" s="54"/>
      <c r="B1264" s="78"/>
      <c r="C1264" s="79" t="s">
        <v>62</v>
      </c>
      <c r="D1264" s="52" t="s">
        <v>183</v>
      </c>
      <c r="E1264" s="80" t="s">
        <v>123</v>
      </c>
      <c r="F1264" s="81" t="s">
        <v>7709</v>
      </c>
      <c r="G1264" s="82"/>
      <c r="H1264" s="53" t="s">
        <v>7788</v>
      </c>
      <c r="I1264" s="101">
        <v>45363</v>
      </c>
      <c r="J1264" s="84" t="s">
        <v>192</v>
      </c>
      <c r="K1264" s="52" t="s">
        <v>86</v>
      </c>
      <c r="L1264" s="85">
        <v>2024</v>
      </c>
      <c r="M1264" s="86" t="s">
        <v>7759</v>
      </c>
      <c r="N1264" s="53" t="s">
        <v>7789</v>
      </c>
      <c r="O1264" s="53" t="s">
        <v>1896</v>
      </c>
      <c r="P1264" s="53" t="s">
        <v>1897</v>
      </c>
      <c r="Q1264" s="52" t="s">
        <v>142</v>
      </c>
      <c r="R1264" s="52" t="s">
        <v>83</v>
      </c>
      <c r="S1264" s="54">
        <v>50</v>
      </c>
      <c r="T1264" s="53" t="s">
        <v>1896</v>
      </c>
      <c r="U1264" s="53" t="s">
        <v>7790</v>
      </c>
      <c r="V1264" s="88" t="s">
        <v>67</v>
      </c>
      <c r="W1264" s="82"/>
      <c r="X1264" s="89">
        <v>10000</v>
      </c>
      <c r="Y1264" s="90">
        <v>1</v>
      </c>
      <c r="Z1264" s="89">
        <f t="shared" si="4"/>
        <v>10000</v>
      </c>
      <c r="AA1264" s="91">
        <f t="shared" si="5"/>
        <v>200</v>
      </c>
      <c r="AB1264" s="55"/>
      <c r="AC1264" s="52" t="s">
        <v>65</v>
      </c>
      <c r="AD1264" s="92"/>
      <c r="AE1264" s="144"/>
      <c r="AF1264" s="144"/>
      <c r="AG1264" s="144"/>
      <c r="AH1264" s="144"/>
      <c r="AI1264" s="54" t="s">
        <v>584</v>
      </c>
      <c r="AJ1264" s="101">
        <v>45352</v>
      </c>
      <c r="AK1264" s="54" t="s">
        <v>7791</v>
      </c>
      <c r="AL1264" s="94"/>
      <c r="AM1264" s="54" t="s">
        <v>86</v>
      </c>
      <c r="AN1264" s="54">
        <v>2024</v>
      </c>
      <c r="AO1264" s="82"/>
      <c r="AP1264" s="94"/>
      <c r="AQ1264" s="94"/>
      <c r="AR1264" s="82"/>
      <c r="AS1264" s="95"/>
      <c r="AT1264" s="96" t="s">
        <v>398</v>
      </c>
      <c r="AU1264" s="96">
        <v>2024</v>
      </c>
      <c r="AV1264" s="94" t="s">
        <v>1982</v>
      </c>
      <c r="AW1264" s="94" t="s">
        <v>89</v>
      </c>
      <c r="AX1264" s="82"/>
      <c r="AY1264" s="82"/>
      <c r="AZ1264" s="98"/>
      <c r="BA1264" s="98"/>
      <c r="BB1264" s="98"/>
      <c r="BC1264" s="82"/>
    </row>
    <row r="1265" spans="1:55" ht="31.5" customHeight="1">
      <c r="A1265" s="54"/>
      <c r="B1265" s="78"/>
      <c r="C1265" s="79" t="s">
        <v>62</v>
      </c>
      <c r="D1265" s="52" t="s">
        <v>196</v>
      </c>
      <c r="E1265" s="80" t="s">
        <v>123</v>
      </c>
      <c r="F1265" s="81" t="s">
        <v>7792</v>
      </c>
      <c r="G1265" s="82"/>
      <c r="H1265" s="53" t="s">
        <v>7793</v>
      </c>
      <c r="I1265" s="101">
        <v>45363</v>
      </c>
      <c r="J1265" s="84" t="s">
        <v>192</v>
      </c>
      <c r="K1265" s="52" t="s">
        <v>86</v>
      </c>
      <c r="L1265" s="85">
        <v>2024</v>
      </c>
      <c r="M1265" s="86" t="s">
        <v>7759</v>
      </c>
      <c r="N1265" s="53" t="s">
        <v>7794</v>
      </c>
      <c r="O1265" s="53" t="s">
        <v>7795</v>
      </c>
      <c r="P1265" s="53" t="s">
        <v>7796</v>
      </c>
      <c r="Q1265" s="52" t="s">
        <v>198</v>
      </c>
      <c r="R1265" s="52" t="s">
        <v>104</v>
      </c>
      <c r="S1265" s="54">
        <v>60</v>
      </c>
      <c r="T1265" s="53" t="s">
        <v>7797</v>
      </c>
      <c r="U1265" s="53" t="s">
        <v>7798</v>
      </c>
      <c r="V1265" s="88" t="s">
        <v>67</v>
      </c>
      <c r="W1265" s="82"/>
      <c r="X1265" s="89">
        <v>17875</v>
      </c>
      <c r="Y1265" s="90">
        <v>12</v>
      </c>
      <c r="Z1265" s="89">
        <f t="shared" si="4"/>
        <v>1489.5833333333333</v>
      </c>
      <c r="AA1265" s="91">
        <f t="shared" si="5"/>
        <v>24.826388888888889</v>
      </c>
      <c r="AB1265" s="55" t="s">
        <v>7799</v>
      </c>
      <c r="AC1265" s="52" t="s">
        <v>65</v>
      </c>
      <c r="AD1265" s="92"/>
      <c r="AE1265" s="144"/>
      <c r="AF1265" s="144"/>
      <c r="AG1265" s="144"/>
      <c r="AH1265" s="144"/>
      <c r="AI1265" s="54" t="s">
        <v>584</v>
      </c>
      <c r="AJ1265" s="101">
        <v>45383</v>
      </c>
      <c r="AK1265" s="540">
        <v>45747</v>
      </c>
      <c r="AL1265" s="94"/>
      <c r="AM1265" s="54" t="s">
        <v>86</v>
      </c>
      <c r="AN1265" s="54">
        <v>2024</v>
      </c>
      <c r="AO1265" s="82"/>
      <c r="AP1265" s="94"/>
      <c r="AQ1265" s="94"/>
      <c r="AR1265" s="82"/>
      <c r="AS1265" s="95"/>
      <c r="AT1265" s="96" t="s">
        <v>7800</v>
      </c>
      <c r="AU1265" s="96">
        <v>2025</v>
      </c>
      <c r="AV1265" s="94" t="s">
        <v>1982</v>
      </c>
      <c r="AW1265" s="94" t="s">
        <v>89</v>
      </c>
      <c r="AX1265" s="82"/>
      <c r="AY1265" s="82"/>
      <c r="AZ1265" s="98"/>
      <c r="BA1265" s="98"/>
      <c r="BB1265" s="98"/>
      <c r="BC1265" s="82"/>
    </row>
    <row r="1266" spans="1:55" ht="31.5" hidden="1" customHeight="1">
      <c r="A1266" s="54"/>
      <c r="B1266" s="78"/>
      <c r="C1266" s="79" t="s">
        <v>62</v>
      </c>
      <c r="D1266" s="52" t="s">
        <v>151</v>
      </c>
      <c r="E1266" s="80" t="s">
        <v>233</v>
      </c>
      <c r="F1266" s="81" t="s">
        <v>6617</v>
      </c>
      <c r="G1266" s="82"/>
      <c r="H1266" s="53" t="s">
        <v>7801</v>
      </c>
      <c r="I1266" s="101">
        <v>45364</v>
      </c>
      <c r="J1266" s="84" t="s">
        <v>199</v>
      </c>
      <c r="K1266" s="52" t="s">
        <v>86</v>
      </c>
      <c r="L1266" s="85">
        <v>2024</v>
      </c>
      <c r="M1266" s="86" t="s">
        <v>7759</v>
      </c>
      <c r="N1266" s="53" t="s">
        <v>7802</v>
      </c>
      <c r="O1266" s="53" t="s">
        <v>7803</v>
      </c>
      <c r="P1266" s="53" t="s">
        <v>290</v>
      </c>
      <c r="Q1266" s="52" t="s">
        <v>165</v>
      </c>
      <c r="R1266" s="52" t="s">
        <v>61</v>
      </c>
      <c r="S1266" s="54">
        <v>362</v>
      </c>
      <c r="T1266" s="53" t="s">
        <v>7804</v>
      </c>
      <c r="U1266" s="53" t="s">
        <v>7304</v>
      </c>
      <c r="V1266" s="88" t="s">
        <v>88</v>
      </c>
      <c r="W1266" s="82"/>
      <c r="X1266" s="89">
        <v>380100</v>
      </c>
      <c r="Y1266" s="90">
        <v>12</v>
      </c>
      <c r="Z1266" s="89">
        <f t="shared" si="4"/>
        <v>31675</v>
      </c>
      <c r="AA1266" s="91">
        <f t="shared" si="5"/>
        <v>87.5</v>
      </c>
      <c r="AB1266" s="55" t="s">
        <v>7439</v>
      </c>
      <c r="AC1266" s="52" t="s">
        <v>42</v>
      </c>
      <c r="AD1266" s="92"/>
      <c r="AE1266" s="144"/>
      <c r="AF1266" s="144"/>
      <c r="AG1266" s="144"/>
      <c r="AH1266" s="144"/>
      <c r="AI1266" s="54" t="s">
        <v>584</v>
      </c>
      <c r="AJ1266" s="101">
        <v>45292</v>
      </c>
      <c r="AK1266" s="143">
        <v>45657</v>
      </c>
      <c r="AL1266" s="94"/>
      <c r="AM1266" s="54" t="s">
        <v>41</v>
      </c>
      <c r="AN1266" s="54">
        <v>2024</v>
      </c>
      <c r="AO1266" s="82"/>
      <c r="AP1266" s="94"/>
      <c r="AQ1266" s="94"/>
      <c r="AR1266" s="82"/>
      <c r="AS1266" s="95"/>
      <c r="AT1266" s="96" t="s">
        <v>416</v>
      </c>
      <c r="AU1266" s="96">
        <v>2024</v>
      </c>
      <c r="AV1266" s="94"/>
      <c r="AW1266" s="94"/>
      <c r="AX1266" s="82"/>
      <c r="AY1266" s="82"/>
      <c r="AZ1266" s="98"/>
      <c r="BA1266" s="98"/>
      <c r="BB1266" s="98"/>
      <c r="BC1266" s="82"/>
    </row>
    <row r="1267" spans="1:55" ht="31.5" hidden="1" customHeight="1">
      <c r="A1267" s="54"/>
      <c r="B1267" s="78"/>
      <c r="C1267" s="79" t="s">
        <v>39</v>
      </c>
      <c r="D1267" s="52" t="s">
        <v>72</v>
      </c>
      <c r="E1267" s="80" t="s">
        <v>148</v>
      </c>
      <c r="F1267" s="81" t="s">
        <v>4449</v>
      </c>
      <c r="G1267" s="82"/>
      <c r="H1267" s="53" t="s">
        <v>7805</v>
      </c>
      <c r="I1267" s="101">
        <v>45365</v>
      </c>
      <c r="J1267" s="84" t="s">
        <v>204</v>
      </c>
      <c r="K1267" s="52" t="s">
        <v>86</v>
      </c>
      <c r="L1267" s="85">
        <v>2024</v>
      </c>
      <c r="M1267" s="86" t="s">
        <v>7759</v>
      </c>
      <c r="N1267" s="53" t="s">
        <v>7806</v>
      </c>
      <c r="O1267" s="53" t="s">
        <v>7807</v>
      </c>
      <c r="P1267" s="53" t="s">
        <v>7808</v>
      </c>
      <c r="Q1267" s="52" t="s">
        <v>165</v>
      </c>
      <c r="R1267" s="52" t="s">
        <v>61</v>
      </c>
      <c r="S1267" s="54">
        <v>102</v>
      </c>
      <c r="T1267" s="53" t="s">
        <v>7809</v>
      </c>
      <c r="U1267" s="53" t="s">
        <v>7810</v>
      </c>
      <c r="V1267" s="88" t="s">
        <v>88</v>
      </c>
      <c r="W1267" s="82"/>
      <c r="X1267" s="89">
        <v>8670</v>
      </c>
      <c r="Y1267" s="90">
        <v>1</v>
      </c>
      <c r="Z1267" s="89">
        <f t="shared" si="4"/>
        <v>8670</v>
      </c>
      <c r="AA1267" s="91">
        <f t="shared" si="5"/>
        <v>85</v>
      </c>
      <c r="AB1267" s="55" t="s">
        <v>7811</v>
      </c>
      <c r="AC1267" s="52" t="s">
        <v>42</v>
      </c>
      <c r="AD1267" s="92"/>
      <c r="AE1267" s="144"/>
      <c r="AF1267" s="144"/>
      <c r="AG1267" s="144"/>
      <c r="AH1267" s="144"/>
      <c r="AI1267" s="54" t="s">
        <v>2247</v>
      </c>
      <c r="AJ1267" s="101">
        <v>45292</v>
      </c>
      <c r="AK1267" s="143">
        <v>46387</v>
      </c>
      <c r="AL1267" s="94"/>
      <c r="AM1267" s="54" t="s">
        <v>41</v>
      </c>
      <c r="AN1267" s="54">
        <v>2024</v>
      </c>
      <c r="AO1267" s="82"/>
      <c r="AP1267" s="94"/>
      <c r="AQ1267" s="94"/>
      <c r="AR1267" s="82"/>
      <c r="AS1267" s="95"/>
      <c r="AT1267" s="96" t="s">
        <v>416</v>
      </c>
      <c r="AU1267" s="96">
        <v>2026</v>
      </c>
      <c r="AV1267" s="94"/>
      <c r="AW1267" s="94"/>
      <c r="AX1267" s="82"/>
      <c r="AY1267" s="82"/>
      <c r="AZ1267" s="98"/>
      <c r="BA1267" s="98"/>
      <c r="BB1267" s="98"/>
      <c r="BC1267" s="82"/>
    </row>
    <row r="1268" spans="1:55" ht="31.5" hidden="1" customHeight="1">
      <c r="A1268" s="54"/>
      <c r="B1268" s="78"/>
      <c r="C1268" s="79" t="s">
        <v>62</v>
      </c>
      <c r="D1268" s="52" t="s">
        <v>93</v>
      </c>
      <c r="E1268" s="80" t="s">
        <v>148</v>
      </c>
      <c r="F1268" s="81"/>
      <c r="G1268" s="82"/>
      <c r="H1268" s="53" t="s">
        <v>7812</v>
      </c>
      <c r="I1268" s="101">
        <v>45365</v>
      </c>
      <c r="J1268" s="84" t="s">
        <v>204</v>
      </c>
      <c r="K1268" s="52" t="s">
        <v>86</v>
      </c>
      <c r="L1268" s="85">
        <v>2024</v>
      </c>
      <c r="M1268" s="86" t="s">
        <v>7759</v>
      </c>
      <c r="N1268" s="53" t="s">
        <v>7813</v>
      </c>
      <c r="O1268" s="53" t="s">
        <v>6565</v>
      </c>
      <c r="P1268" s="53" t="s">
        <v>7814</v>
      </c>
      <c r="Q1268" s="52" t="s">
        <v>165</v>
      </c>
      <c r="R1268" s="52" t="s">
        <v>38</v>
      </c>
      <c r="S1268" s="54">
        <v>113</v>
      </c>
      <c r="T1268" s="53" t="s">
        <v>7815</v>
      </c>
      <c r="U1268" s="53" t="s">
        <v>7816</v>
      </c>
      <c r="V1268" s="88" t="s">
        <v>67</v>
      </c>
      <c r="W1268" s="82"/>
      <c r="X1268" s="89">
        <v>32544</v>
      </c>
      <c r="Y1268" s="90">
        <v>6</v>
      </c>
      <c r="Z1268" s="89">
        <f t="shared" si="4"/>
        <v>5424</v>
      </c>
      <c r="AA1268" s="91">
        <f t="shared" si="5"/>
        <v>48</v>
      </c>
      <c r="AB1268" s="55" t="s">
        <v>7817</v>
      </c>
      <c r="AC1268" s="52" t="s">
        <v>42</v>
      </c>
      <c r="AD1268" s="92"/>
      <c r="AE1268" s="144"/>
      <c r="AF1268" s="144"/>
      <c r="AG1268" s="144"/>
      <c r="AH1268" s="144"/>
      <c r="AI1268" s="54" t="s">
        <v>584</v>
      </c>
      <c r="AJ1268" s="101">
        <v>45383</v>
      </c>
      <c r="AK1268" s="101">
        <v>45808</v>
      </c>
      <c r="AL1268" s="94"/>
      <c r="AM1268" s="54" t="s">
        <v>107</v>
      </c>
      <c r="AN1268" s="54">
        <v>2024</v>
      </c>
      <c r="AO1268" s="82"/>
      <c r="AP1268" s="94"/>
      <c r="AQ1268" s="94"/>
      <c r="AR1268" s="82"/>
      <c r="AS1268" s="95"/>
      <c r="AT1268" s="96" t="s">
        <v>965</v>
      </c>
      <c r="AU1268" s="96">
        <v>2026</v>
      </c>
      <c r="AV1268" s="94"/>
      <c r="AW1268" s="94"/>
      <c r="AX1268" s="82"/>
      <c r="AY1268" s="82"/>
      <c r="AZ1268" s="98"/>
      <c r="BA1268" s="98"/>
      <c r="BB1268" s="98"/>
      <c r="BC1268" s="82"/>
    </row>
    <row r="1269" spans="1:55" ht="31.5" hidden="1" customHeight="1">
      <c r="A1269" s="54"/>
      <c r="B1269" s="78"/>
      <c r="C1269" s="79" t="s">
        <v>62</v>
      </c>
      <c r="D1269" s="52" t="s">
        <v>93</v>
      </c>
      <c r="E1269" s="80" t="s">
        <v>148</v>
      </c>
      <c r="F1269" s="81"/>
      <c r="G1269" s="82"/>
      <c r="H1269" s="53" t="s">
        <v>7818</v>
      </c>
      <c r="I1269" s="101">
        <v>45365</v>
      </c>
      <c r="J1269" s="84" t="s">
        <v>204</v>
      </c>
      <c r="K1269" s="52" t="s">
        <v>86</v>
      </c>
      <c r="L1269" s="85">
        <v>2024</v>
      </c>
      <c r="M1269" s="86" t="s">
        <v>7759</v>
      </c>
      <c r="N1269" s="53" t="s">
        <v>7813</v>
      </c>
      <c r="O1269" s="53" t="s">
        <v>6565</v>
      </c>
      <c r="P1269" s="53" t="s">
        <v>7819</v>
      </c>
      <c r="Q1269" s="52" t="s">
        <v>165</v>
      </c>
      <c r="R1269" s="52" t="s">
        <v>38</v>
      </c>
      <c r="S1269" s="54">
        <v>125</v>
      </c>
      <c r="T1269" s="53" t="s">
        <v>6565</v>
      </c>
      <c r="U1269" s="53" t="s">
        <v>7816</v>
      </c>
      <c r="V1269" s="88" t="s">
        <v>67</v>
      </c>
      <c r="W1269" s="82"/>
      <c r="X1269" s="89">
        <v>36000</v>
      </c>
      <c r="Y1269" s="90">
        <v>6</v>
      </c>
      <c r="Z1269" s="89">
        <f t="shared" si="4"/>
        <v>6000</v>
      </c>
      <c r="AA1269" s="91">
        <f t="shared" si="5"/>
        <v>48</v>
      </c>
      <c r="AB1269" s="55" t="s">
        <v>7817</v>
      </c>
      <c r="AC1269" s="52" t="s">
        <v>42</v>
      </c>
      <c r="AD1269" s="92"/>
      <c r="AE1269" s="144"/>
      <c r="AF1269" s="144"/>
      <c r="AG1269" s="144"/>
      <c r="AH1269" s="144"/>
      <c r="AI1269" s="54" t="s">
        <v>584</v>
      </c>
      <c r="AJ1269" s="101">
        <v>45383</v>
      </c>
      <c r="AK1269" s="101">
        <v>45808</v>
      </c>
      <c r="AL1269" s="94"/>
      <c r="AM1269" s="54" t="s">
        <v>107</v>
      </c>
      <c r="AN1269" s="54">
        <v>2024</v>
      </c>
      <c r="AO1269" s="82"/>
      <c r="AP1269" s="94"/>
      <c r="AQ1269" s="94"/>
      <c r="AR1269" s="82"/>
      <c r="AS1269" s="95"/>
      <c r="AT1269" s="96" t="s">
        <v>965</v>
      </c>
      <c r="AU1269" s="96">
        <v>2026</v>
      </c>
      <c r="AV1269" s="94"/>
      <c r="AW1269" s="94"/>
      <c r="AX1269" s="82"/>
      <c r="AY1269" s="82"/>
      <c r="AZ1269" s="98"/>
      <c r="BA1269" s="98"/>
      <c r="BB1269" s="98"/>
      <c r="BC1269" s="82"/>
    </row>
    <row r="1270" spans="1:55" ht="31.5" hidden="1" customHeight="1">
      <c r="A1270" s="54"/>
      <c r="B1270" s="78"/>
      <c r="C1270" s="79" t="s">
        <v>62</v>
      </c>
      <c r="D1270" s="52" t="s">
        <v>151</v>
      </c>
      <c r="E1270" s="80" t="s">
        <v>233</v>
      </c>
      <c r="F1270" s="81" t="s">
        <v>4449</v>
      </c>
      <c r="G1270" s="82"/>
      <c r="H1270" s="53" t="s">
        <v>7820</v>
      </c>
      <c r="I1270" s="101">
        <v>45365</v>
      </c>
      <c r="J1270" s="84" t="s">
        <v>204</v>
      </c>
      <c r="K1270" s="52" t="s">
        <v>86</v>
      </c>
      <c r="L1270" s="85">
        <v>2024</v>
      </c>
      <c r="M1270" s="86" t="s">
        <v>7759</v>
      </c>
      <c r="N1270" s="53" t="s">
        <v>7821</v>
      </c>
      <c r="O1270" s="53" t="s">
        <v>7822</v>
      </c>
      <c r="P1270" s="53" t="s">
        <v>3997</v>
      </c>
      <c r="Q1270" s="52" t="s">
        <v>165</v>
      </c>
      <c r="R1270" s="52" t="s">
        <v>38</v>
      </c>
      <c r="S1270" s="54">
        <v>213</v>
      </c>
      <c r="T1270" s="53" t="s">
        <v>7822</v>
      </c>
      <c r="U1270" s="53" t="s">
        <v>7823</v>
      </c>
      <c r="V1270" s="88" t="s">
        <v>67</v>
      </c>
      <c r="W1270" s="82"/>
      <c r="X1270" s="89">
        <v>128400</v>
      </c>
      <c r="Y1270" s="90">
        <v>12</v>
      </c>
      <c r="Z1270" s="89">
        <f t="shared" si="4"/>
        <v>10700</v>
      </c>
      <c r="AA1270" s="91">
        <f t="shared" si="5"/>
        <v>50.23474178403756</v>
      </c>
      <c r="AB1270" s="55" t="s">
        <v>7439</v>
      </c>
      <c r="AC1270" s="52" t="s">
        <v>42</v>
      </c>
      <c r="AD1270" s="92"/>
      <c r="AE1270" s="144"/>
      <c r="AF1270" s="144"/>
      <c r="AG1270" s="144"/>
      <c r="AH1270" s="144"/>
      <c r="AI1270" s="54" t="s">
        <v>584</v>
      </c>
      <c r="AJ1270" s="101">
        <v>45292</v>
      </c>
      <c r="AK1270" s="143">
        <v>45657</v>
      </c>
      <c r="AL1270" s="94"/>
      <c r="AM1270" s="54" t="s">
        <v>41</v>
      </c>
      <c r="AN1270" s="54">
        <v>2024</v>
      </c>
      <c r="AO1270" s="82"/>
      <c r="AP1270" s="94"/>
      <c r="AQ1270" s="94"/>
      <c r="AR1270" s="82"/>
      <c r="AS1270" s="95"/>
      <c r="AT1270" s="96" t="s">
        <v>416</v>
      </c>
      <c r="AU1270" s="96">
        <v>2024</v>
      </c>
      <c r="AV1270" s="94"/>
      <c r="AW1270" s="94"/>
      <c r="AX1270" s="82"/>
      <c r="AY1270" s="82"/>
      <c r="AZ1270" s="98"/>
      <c r="BA1270" s="98"/>
      <c r="BB1270" s="98"/>
      <c r="BC1270" s="82"/>
    </row>
    <row r="1271" spans="1:55" ht="31.5" hidden="1" customHeight="1">
      <c r="A1271" s="54"/>
      <c r="B1271" s="78"/>
      <c r="C1271" s="79" t="s">
        <v>62</v>
      </c>
      <c r="D1271" s="52" t="s">
        <v>151</v>
      </c>
      <c r="E1271" s="80" t="s">
        <v>233</v>
      </c>
      <c r="F1271" s="81"/>
      <c r="G1271" s="82"/>
      <c r="H1271" s="53" t="s">
        <v>7824</v>
      </c>
      <c r="I1271" s="101">
        <v>45365</v>
      </c>
      <c r="J1271" s="84" t="s">
        <v>204</v>
      </c>
      <c r="K1271" s="52" t="s">
        <v>86</v>
      </c>
      <c r="L1271" s="85">
        <v>2024</v>
      </c>
      <c r="M1271" s="86" t="s">
        <v>7759</v>
      </c>
      <c r="N1271" s="53" t="s">
        <v>7825</v>
      </c>
      <c r="O1271" s="53" t="s">
        <v>7826</v>
      </c>
      <c r="P1271" s="53" t="s">
        <v>7827</v>
      </c>
      <c r="Q1271" s="52" t="s">
        <v>32</v>
      </c>
      <c r="R1271" s="52" t="s">
        <v>83</v>
      </c>
      <c r="S1271" s="54">
        <v>54</v>
      </c>
      <c r="T1271" s="53" t="s">
        <v>7826</v>
      </c>
      <c r="U1271" s="53" t="s">
        <v>7828</v>
      </c>
      <c r="V1271" s="88" t="s">
        <v>67</v>
      </c>
      <c r="W1271" s="82"/>
      <c r="X1271" s="89">
        <v>5400</v>
      </c>
      <c r="Y1271" s="90">
        <v>1</v>
      </c>
      <c r="Z1271" s="89">
        <f t="shared" si="4"/>
        <v>5400</v>
      </c>
      <c r="AA1271" s="91">
        <f t="shared" si="5"/>
        <v>100</v>
      </c>
      <c r="AB1271" s="55"/>
      <c r="AC1271" s="52" t="s">
        <v>42</v>
      </c>
      <c r="AD1271" s="92"/>
      <c r="AE1271" s="144"/>
      <c r="AF1271" s="144"/>
      <c r="AG1271" s="144"/>
      <c r="AH1271" s="144"/>
      <c r="AI1271" s="54" t="s">
        <v>584</v>
      </c>
      <c r="AJ1271" s="101">
        <v>45292</v>
      </c>
      <c r="AK1271" s="143">
        <v>45657</v>
      </c>
      <c r="AL1271" s="94"/>
      <c r="AM1271" s="54" t="s">
        <v>41</v>
      </c>
      <c r="AN1271" s="54">
        <v>2024</v>
      </c>
      <c r="AO1271" s="82"/>
      <c r="AP1271" s="94"/>
      <c r="AQ1271" s="94"/>
      <c r="AR1271" s="82"/>
      <c r="AS1271" s="95"/>
      <c r="AT1271" s="96" t="s">
        <v>416</v>
      </c>
      <c r="AU1271" s="96">
        <v>2024</v>
      </c>
      <c r="AV1271" s="94"/>
      <c r="AW1271" s="94"/>
      <c r="AX1271" s="82"/>
      <c r="AY1271" s="82"/>
      <c r="AZ1271" s="98"/>
      <c r="BA1271" s="98"/>
      <c r="BB1271" s="98"/>
      <c r="BC1271" s="82"/>
    </row>
    <row r="1272" spans="1:55" ht="31.5" hidden="1" customHeight="1">
      <c r="A1272" s="54"/>
      <c r="B1272" s="78"/>
      <c r="C1272" s="79" t="s">
        <v>62</v>
      </c>
      <c r="D1272" s="52" t="s">
        <v>246</v>
      </c>
      <c r="E1272" s="80" t="s">
        <v>217</v>
      </c>
      <c r="F1272" s="81" t="s">
        <v>4449</v>
      </c>
      <c r="G1272" s="82"/>
      <c r="H1272" s="53" t="s">
        <v>7829</v>
      </c>
      <c r="I1272" s="101">
        <v>45366</v>
      </c>
      <c r="J1272" s="84" t="s">
        <v>207</v>
      </c>
      <c r="K1272" s="52" t="s">
        <v>86</v>
      </c>
      <c r="L1272" s="85">
        <v>2024</v>
      </c>
      <c r="M1272" s="86" t="s">
        <v>7759</v>
      </c>
      <c r="N1272" s="53" t="s">
        <v>7830</v>
      </c>
      <c r="O1272" s="53" t="s">
        <v>6826</v>
      </c>
      <c r="P1272" s="53" t="s">
        <v>6827</v>
      </c>
      <c r="Q1272" s="52" t="s">
        <v>165</v>
      </c>
      <c r="R1272" s="52" t="s">
        <v>61</v>
      </c>
      <c r="S1272" s="54">
        <v>266</v>
      </c>
      <c r="T1272" s="53" t="s">
        <v>6826</v>
      </c>
      <c r="U1272" s="53" t="s">
        <v>6828</v>
      </c>
      <c r="V1272" s="88" t="s">
        <v>67</v>
      </c>
      <c r="W1272" s="82"/>
      <c r="X1272" s="89">
        <v>159600</v>
      </c>
      <c r="Y1272" s="90">
        <v>12</v>
      </c>
      <c r="Z1272" s="89">
        <f t="shared" si="4"/>
        <v>13300</v>
      </c>
      <c r="AA1272" s="91">
        <f t="shared" si="5"/>
        <v>50</v>
      </c>
      <c r="AB1272" s="55" t="s">
        <v>7439</v>
      </c>
      <c r="AC1272" s="52" t="s">
        <v>42</v>
      </c>
      <c r="AD1272" s="92"/>
      <c r="AE1272" s="144"/>
      <c r="AF1272" s="144"/>
      <c r="AG1272" s="144"/>
      <c r="AH1272" s="144"/>
      <c r="AI1272" s="54" t="s">
        <v>584</v>
      </c>
      <c r="AJ1272" s="101">
        <v>45292</v>
      </c>
      <c r="AK1272" s="143">
        <v>45657</v>
      </c>
      <c r="AL1272" s="94"/>
      <c r="AM1272" s="54" t="s">
        <v>41</v>
      </c>
      <c r="AN1272" s="54">
        <v>2024</v>
      </c>
      <c r="AO1272" s="82"/>
      <c r="AP1272" s="94"/>
      <c r="AQ1272" s="94"/>
      <c r="AR1272" s="82"/>
      <c r="AS1272" s="95"/>
      <c r="AT1272" s="96" t="s">
        <v>416</v>
      </c>
      <c r="AU1272" s="96">
        <v>2024</v>
      </c>
      <c r="AV1272" s="94" t="s">
        <v>1982</v>
      </c>
      <c r="AW1272" s="94" t="s">
        <v>89</v>
      </c>
      <c r="AX1272" s="82"/>
      <c r="AY1272" s="82"/>
      <c r="AZ1272" s="98"/>
      <c r="BA1272" s="98"/>
      <c r="BB1272" s="98"/>
      <c r="BC1272" s="82"/>
    </row>
    <row r="1273" spans="1:55" ht="31.5" hidden="1" customHeight="1">
      <c r="A1273" s="54"/>
      <c r="B1273" s="78"/>
      <c r="C1273" s="79" t="s">
        <v>62</v>
      </c>
      <c r="D1273" s="52" t="s">
        <v>140</v>
      </c>
      <c r="E1273" s="80" t="s">
        <v>233</v>
      </c>
      <c r="F1273" s="81" t="s">
        <v>6626</v>
      </c>
      <c r="G1273" s="82"/>
      <c r="H1273" s="53" t="s">
        <v>7831</v>
      </c>
      <c r="I1273" s="101">
        <v>45369</v>
      </c>
      <c r="J1273" s="84" t="s">
        <v>216</v>
      </c>
      <c r="K1273" s="52" t="s">
        <v>86</v>
      </c>
      <c r="L1273" s="85">
        <v>2024</v>
      </c>
      <c r="M1273" s="86" t="s">
        <v>7759</v>
      </c>
      <c r="N1273" s="53" t="s">
        <v>7832</v>
      </c>
      <c r="O1273" s="53" t="s">
        <v>7833</v>
      </c>
      <c r="P1273" s="53" t="s">
        <v>7834</v>
      </c>
      <c r="Q1273" s="52" t="s">
        <v>165</v>
      </c>
      <c r="R1273" s="52" t="s">
        <v>38</v>
      </c>
      <c r="S1273" s="54">
        <v>47</v>
      </c>
      <c r="T1273" s="53" t="s">
        <v>7835</v>
      </c>
      <c r="U1273" s="53" t="s">
        <v>7836</v>
      </c>
      <c r="V1273" s="88" t="s">
        <v>67</v>
      </c>
      <c r="W1273" s="82"/>
      <c r="X1273" s="89">
        <v>47000</v>
      </c>
      <c r="Y1273" s="90">
        <v>12</v>
      </c>
      <c r="Z1273" s="89">
        <f t="shared" si="4"/>
        <v>3916.6666666666665</v>
      </c>
      <c r="AA1273" s="91">
        <f t="shared" si="5"/>
        <v>83.333333333333329</v>
      </c>
      <c r="AB1273" s="55" t="s">
        <v>7439</v>
      </c>
      <c r="AC1273" s="52" t="s">
        <v>42</v>
      </c>
      <c r="AD1273" s="92"/>
      <c r="AE1273" s="144"/>
      <c r="AF1273" s="144"/>
      <c r="AG1273" s="144"/>
      <c r="AH1273" s="144"/>
      <c r="AI1273" s="54" t="s">
        <v>584</v>
      </c>
      <c r="AJ1273" s="101">
        <v>45292</v>
      </c>
      <c r="AK1273" s="143">
        <v>45657</v>
      </c>
      <c r="AL1273" s="94"/>
      <c r="AM1273" s="54" t="s">
        <v>41</v>
      </c>
      <c r="AN1273" s="54">
        <v>2024</v>
      </c>
      <c r="AO1273" s="82"/>
      <c r="AP1273" s="94"/>
      <c r="AQ1273" s="94"/>
      <c r="AR1273" s="82"/>
      <c r="AS1273" s="95"/>
      <c r="AT1273" s="96" t="s">
        <v>416</v>
      </c>
      <c r="AU1273" s="96">
        <v>2024</v>
      </c>
      <c r="AV1273" s="94"/>
      <c r="AW1273" s="94"/>
      <c r="AX1273" s="82"/>
      <c r="AY1273" s="82"/>
      <c r="AZ1273" s="98"/>
      <c r="BA1273" s="98"/>
      <c r="BB1273" s="98"/>
      <c r="BC1273" s="82"/>
    </row>
    <row r="1274" spans="1:55" ht="31.5" hidden="1" customHeight="1">
      <c r="A1274" s="54"/>
      <c r="B1274" s="78"/>
      <c r="C1274" s="79" t="s">
        <v>62</v>
      </c>
      <c r="D1274" s="52" t="s">
        <v>151</v>
      </c>
      <c r="E1274" s="80" t="s">
        <v>233</v>
      </c>
      <c r="F1274" s="81" t="s">
        <v>6626</v>
      </c>
      <c r="G1274" s="82"/>
      <c r="H1274" s="53" t="s">
        <v>7837</v>
      </c>
      <c r="I1274" s="101">
        <v>45371</v>
      </c>
      <c r="J1274" s="84" t="s">
        <v>223</v>
      </c>
      <c r="K1274" s="52" t="s">
        <v>86</v>
      </c>
      <c r="L1274" s="85">
        <v>2024</v>
      </c>
      <c r="M1274" s="86" t="s">
        <v>7759</v>
      </c>
      <c r="N1274" s="53" t="s">
        <v>7083</v>
      </c>
      <c r="O1274" s="53" t="s">
        <v>7084</v>
      </c>
      <c r="P1274" s="53" t="s">
        <v>7838</v>
      </c>
      <c r="Q1274" s="52" t="s">
        <v>165</v>
      </c>
      <c r="R1274" s="52" t="s">
        <v>38</v>
      </c>
      <c r="S1274" s="54">
        <v>194</v>
      </c>
      <c r="T1274" s="53" t="s">
        <v>7839</v>
      </c>
      <c r="U1274" s="53" t="s">
        <v>7086</v>
      </c>
      <c r="V1274" s="88" t="s">
        <v>67</v>
      </c>
      <c r="W1274" s="82"/>
      <c r="X1274" s="89">
        <v>97000</v>
      </c>
      <c r="Y1274" s="90">
        <v>12</v>
      </c>
      <c r="Z1274" s="89">
        <f t="shared" si="4"/>
        <v>8083.333333333333</v>
      </c>
      <c r="AA1274" s="91">
        <f t="shared" si="5"/>
        <v>41.666666666666664</v>
      </c>
      <c r="AB1274" s="55" t="s">
        <v>7439</v>
      </c>
      <c r="AC1274" s="52" t="s">
        <v>42</v>
      </c>
      <c r="AD1274" s="92"/>
      <c r="AE1274" s="144"/>
      <c r="AF1274" s="144"/>
      <c r="AG1274" s="144"/>
      <c r="AH1274" s="144"/>
      <c r="AI1274" s="54" t="s">
        <v>584</v>
      </c>
      <c r="AJ1274" s="101">
        <v>45292</v>
      </c>
      <c r="AK1274" s="143">
        <v>45657</v>
      </c>
      <c r="AL1274" s="94"/>
      <c r="AM1274" s="54" t="s">
        <v>41</v>
      </c>
      <c r="AN1274" s="54">
        <v>2024</v>
      </c>
      <c r="AO1274" s="82"/>
      <c r="AP1274" s="94"/>
      <c r="AQ1274" s="94"/>
      <c r="AR1274" s="82"/>
      <c r="AS1274" s="95"/>
      <c r="AT1274" s="96" t="s">
        <v>416</v>
      </c>
      <c r="AU1274" s="96">
        <v>2024</v>
      </c>
      <c r="AV1274" s="94"/>
      <c r="AW1274" s="94"/>
      <c r="AX1274" s="82"/>
      <c r="AY1274" s="82"/>
      <c r="AZ1274" s="98"/>
      <c r="BA1274" s="98"/>
      <c r="BB1274" s="98"/>
      <c r="BC1274" s="82"/>
    </row>
    <row r="1275" spans="1:55" ht="31.5" hidden="1" customHeight="1">
      <c r="A1275" s="54"/>
      <c r="B1275" s="78"/>
      <c r="C1275" s="79" t="s">
        <v>39</v>
      </c>
      <c r="D1275" s="52" t="s">
        <v>151</v>
      </c>
      <c r="E1275" s="80" t="s">
        <v>233</v>
      </c>
      <c r="F1275" s="81" t="s">
        <v>4694</v>
      </c>
      <c r="G1275" s="82"/>
      <c r="H1275" s="53" t="s">
        <v>7840</v>
      </c>
      <c r="I1275" s="101">
        <v>45385</v>
      </c>
      <c r="J1275" s="84" t="s">
        <v>85</v>
      </c>
      <c r="K1275" s="52" t="s">
        <v>107</v>
      </c>
      <c r="L1275" s="85">
        <v>2024</v>
      </c>
      <c r="M1275" s="86" t="s">
        <v>7841</v>
      </c>
      <c r="N1275" s="53" t="s">
        <v>7842</v>
      </c>
      <c r="O1275" s="53" t="s">
        <v>7843</v>
      </c>
      <c r="P1275" s="53" t="s">
        <v>7844</v>
      </c>
      <c r="Q1275" s="52" t="s">
        <v>165</v>
      </c>
      <c r="R1275" s="52" t="s">
        <v>61</v>
      </c>
      <c r="S1275" s="54">
        <v>240</v>
      </c>
      <c r="T1275" s="53" t="s">
        <v>7843</v>
      </c>
      <c r="U1275" s="53" t="s">
        <v>7845</v>
      </c>
      <c r="V1275" s="88" t="s">
        <v>88</v>
      </c>
      <c r="W1275" s="82"/>
      <c r="X1275" s="89">
        <v>24000</v>
      </c>
      <c r="Y1275" s="90">
        <v>1</v>
      </c>
      <c r="Z1275" s="89">
        <f t="shared" si="4"/>
        <v>24000</v>
      </c>
      <c r="AA1275" s="91">
        <f t="shared" si="5"/>
        <v>100</v>
      </c>
      <c r="AB1275" s="55" t="s">
        <v>7846</v>
      </c>
      <c r="AC1275" s="52" t="s">
        <v>42</v>
      </c>
      <c r="AD1275" s="92"/>
      <c r="AE1275" s="144"/>
      <c r="AF1275" s="144"/>
      <c r="AG1275" s="144"/>
      <c r="AH1275" s="144"/>
      <c r="AI1275" s="54" t="s">
        <v>628</v>
      </c>
      <c r="AJ1275" s="101">
        <v>45444</v>
      </c>
      <c r="AK1275" s="54" t="s">
        <v>7847</v>
      </c>
      <c r="AL1275" s="94"/>
      <c r="AM1275" s="54" t="s">
        <v>137</v>
      </c>
      <c r="AN1275" s="54">
        <v>2024</v>
      </c>
      <c r="AO1275" s="82"/>
      <c r="AP1275" s="94"/>
      <c r="AQ1275" s="94"/>
      <c r="AR1275" s="82"/>
      <c r="AS1275" s="95"/>
      <c r="AT1275" s="96" t="s">
        <v>965</v>
      </c>
      <c r="AU1275" s="96">
        <v>2024</v>
      </c>
      <c r="AV1275" s="94"/>
      <c r="AW1275" s="94"/>
      <c r="AX1275" s="82"/>
      <c r="AY1275" s="82"/>
      <c r="AZ1275" s="98"/>
      <c r="BA1275" s="98"/>
      <c r="BB1275" s="98"/>
      <c r="BC1275" s="82"/>
    </row>
    <row r="1276" spans="1:55" ht="31.5" hidden="1" customHeight="1">
      <c r="A1276" s="54"/>
      <c r="B1276" s="78"/>
      <c r="C1276" s="79" t="s">
        <v>39</v>
      </c>
      <c r="D1276" s="52" t="s">
        <v>93</v>
      </c>
      <c r="E1276" s="80" t="s">
        <v>148</v>
      </c>
      <c r="F1276" s="81" t="s">
        <v>6262</v>
      </c>
      <c r="G1276" s="82"/>
      <c r="H1276" s="53" t="s">
        <v>7848</v>
      </c>
      <c r="I1276" s="101">
        <v>45385</v>
      </c>
      <c r="J1276" s="84" t="s">
        <v>85</v>
      </c>
      <c r="K1276" s="52" t="s">
        <v>107</v>
      </c>
      <c r="L1276" s="85">
        <v>2024</v>
      </c>
      <c r="M1276" s="86" t="s">
        <v>7841</v>
      </c>
      <c r="N1276" s="53" t="s">
        <v>7849</v>
      </c>
      <c r="O1276" s="53" t="s">
        <v>7850</v>
      </c>
      <c r="P1276" s="53" t="s">
        <v>7851</v>
      </c>
      <c r="Q1276" s="52" t="s">
        <v>165</v>
      </c>
      <c r="R1276" s="52" t="s">
        <v>38</v>
      </c>
      <c r="S1276" s="54">
        <v>51</v>
      </c>
      <c r="T1276" s="53" t="s">
        <v>7852</v>
      </c>
      <c r="U1276" s="53" t="s">
        <v>7853</v>
      </c>
      <c r="V1276" s="88" t="s">
        <v>67</v>
      </c>
      <c r="W1276" s="82"/>
      <c r="X1276" s="89">
        <v>3825</v>
      </c>
      <c r="Y1276" s="90">
        <v>1</v>
      </c>
      <c r="Z1276" s="89">
        <f t="shared" si="4"/>
        <v>3825</v>
      </c>
      <c r="AA1276" s="91">
        <f t="shared" si="5"/>
        <v>75</v>
      </c>
      <c r="AB1276" s="55" t="s">
        <v>7521</v>
      </c>
      <c r="AC1276" s="52" t="s">
        <v>42</v>
      </c>
      <c r="AD1276" s="92"/>
      <c r="AE1276" s="144"/>
      <c r="AF1276" s="144"/>
      <c r="AG1276" s="144"/>
      <c r="AH1276" s="144"/>
      <c r="AI1276" s="54" t="s">
        <v>628</v>
      </c>
      <c r="AJ1276" s="101">
        <v>45383</v>
      </c>
      <c r="AK1276" s="101">
        <v>46112</v>
      </c>
      <c r="AL1276" s="94"/>
      <c r="AM1276" s="54" t="s">
        <v>107</v>
      </c>
      <c r="AN1276" s="54">
        <v>2024</v>
      </c>
      <c r="AO1276" s="82"/>
      <c r="AP1276" s="94"/>
      <c r="AQ1276" s="94"/>
      <c r="AR1276" s="82"/>
      <c r="AS1276" s="95"/>
      <c r="AT1276" s="96" t="s">
        <v>637</v>
      </c>
      <c r="AU1276" s="96">
        <v>2026</v>
      </c>
      <c r="AV1276" s="94"/>
      <c r="AW1276" s="94"/>
      <c r="AX1276" s="82"/>
      <c r="AY1276" s="82"/>
      <c r="AZ1276" s="98"/>
      <c r="BA1276" s="98"/>
      <c r="BB1276" s="98"/>
      <c r="BC1276" s="82"/>
    </row>
    <row r="1277" spans="1:55" ht="31.5" customHeight="1">
      <c r="A1277" s="54"/>
      <c r="B1277" s="78"/>
      <c r="C1277" s="79" t="s">
        <v>62</v>
      </c>
      <c r="D1277" s="52" t="s">
        <v>72</v>
      </c>
      <c r="E1277" s="80" t="s">
        <v>148</v>
      </c>
      <c r="F1277" s="130" t="s">
        <v>35</v>
      </c>
      <c r="G1277" s="82"/>
      <c r="H1277" s="53" t="s">
        <v>7854</v>
      </c>
      <c r="I1277" s="101">
        <v>45387</v>
      </c>
      <c r="J1277" s="84" t="s">
        <v>121</v>
      </c>
      <c r="K1277" s="52" t="s">
        <v>107</v>
      </c>
      <c r="L1277" s="85">
        <v>2024</v>
      </c>
      <c r="M1277" s="86" t="s">
        <v>7841</v>
      </c>
      <c r="N1277" s="53" t="s">
        <v>7855</v>
      </c>
      <c r="O1277" s="53" t="s">
        <v>7856</v>
      </c>
      <c r="P1277" s="53" t="s">
        <v>5201</v>
      </c>
      <c r="Q1277" s="52" t="s">
        <v>165</v>
      </c>
      <c r="R1277" s="52" t="s">
        <v>38</v>
      </c>
      <c r="S1277" s="140">
        <v>284</v>
      </c>
      <c r="T1277" s="53" t="s">
        <v>7856</v>
      </c>
      <c r="U1277" s="53" t="s">
        <v>7857</v>
      </c>
      <c r="V1277" s="88" t="s">
        <v>67</v>
      </c>
      <c r="W1277" s="82"/>
      <c r="X1277" s="89">
        <v>23400</v>
      </c>
      <c r="Y1277" s="90">
        <v>1</v>
      </c>
      <c r="Z1277" s="89">
        <f t="shared" si="4"/>
        <v>23400</v>
      </c>
      <c r="AA1277" s="91">
        <f t="shared" si="5"/>
        <v>82.394366197183103</v>
      </c>
      <c r="AB1277" s="55"/>
      <c r="AC1277" s="52" t="s">
        <v>42</v>
      </c>
      <c r="AD1277" s="131">
        <v>286</v>
      </c>
      <c r="AE1277" s="144"/>
      <c r="AF1277" s="144"/>
      <c r="AG1277" s="144"/>
      <c r="AH1277" s="144"/>
      <c r="AI1277" s="54" t="s">
        <v>584</v>
      </c>
      <c r="AJ1277" s="139">
        <v>45474</v>
      </c>
      <c r="AK1277" s="540">
        <v>45838</v>
      </c>
      <c r="AL1277" s="94"/>
      <c r="AM1277" s="140" t="s">
        <v>7858</v>
      </c>
      <c r="AN1277" s="54">
        <v>2024</v>
      </c>
      <c r="AO1277" s="139">
        <v>45824</v>
      </c>
      <c r="AP1277" s="139">
        <v>45827</v>
      </c>
      <c r="AQ1277" s="94"/>
      <c r="AR1277" s="82"/>
      <c r="AS1277" s="95"/>
      <c r="AT1277" s="141" t="s">
        <v>466</v>
      </c>
      <c r="AU1277" s="96">
        <v>2025</v>
      </c>
      <c r="AV1277" s="94" t="s">
        <v>1982</v>
      </c>
      <c r="AW1277" s="94" t="s">
        <v>89</v>
      </c>
      <c r="AX1277" s="82"/>
      <c r="AY1277" s="82"/>
      <c r="AZ1277" s="98"/>
      <c r="BA1277" s="98"/>
      <c r="BB1277" s="98"/>
      <c r="BC1277" s="147" t="s">
        <v>7859</v>
      </c>
    </row>
    <row r="1278" spans="1:55" ht="31.5" hidden="1" customHeight="1">
      <c r="A1278" s="54"/>
      <c r="B1278" s="78"/>
      <c r="C1278" s="79" t="s">
        <v>39</v>
      </c>
      <c r="D1278" s="52" t="s">
        <v>151</v>
      </c>
      <c r="E1278" s="80" t="s">
        <v>233</v>
      </c>
      <c r="F1278" s="81" t="s">
        <v>6617</v>
      </c>
      <c r="G1278" s="82"/>
      <c r="H1278" s="53" t="s">
        <v>7860</v>
      </c>
      <c r="I1278" s="101">
        <v>45390</v>
      </c>
      <c r="J1278" s="84" t="s">
        <v>158</v>
      </c>
      <c r="K1278" s="52" t="s">
        <v>107</v>
      </c>
      <c r="L1278" s="85">
        <v>2024</v>
      </c>
      <c r="M1278" s="86" t="s">
        <v>7841</v>
      </c>
      <c r="N1278" s="53" t="s">
        <v>7861</v>
      </c>
      <c r="O1278" s="53" t="s">
        <v>7862</v>
      </c>
      <c r="P1278" s="53" t="s">
        <v>7863</v>
      </c>
      <c r="Q1278" s="52" t="s">
        <v>165</v>
      </c>
      <c r="R1278" s="52" t="s">
        <v>61</v>
      </c>
      <c r="S1278" s="54">
        <v>37</v>
      </c>
      <c r="T1278" s="53" t="s">
        <v>7862</v>
      </c>
      <c r="U1278" s="53" t="s">
        <v>7864</v>
      </c>
      <c r="V1278" s="88" t="s">
        <v>67</v>
      </c>
      <c r="W1278" s="82"/>
      <c r="X1278" s="89">
        <v>9250</v>
      </c>
      <c r="Y1278" s="90">
        <v>1</v>
      </c>
      <c r="Z1278" s="89">
        <f t="shared" si="4"/>
        <v>9250</v>
      </c>
      <c r="AA1278" s="91">
        <f t="shared" si="5"/>
        <v>250</v>
      </c>
      <c r="AB1278" s="55" t="s">
        <v>7865</v>
      </c>
      <c r="AC1278" s="52" t="s">
        <v>42</v>
      </c>
      <c r="AD1278" s="92"/>
      <c r="AE1278" s="144"/>
      <c r="AF1278" s="144"/>
      <c r="AG1278" s="144"/>
      <c r="AH1278" s="144"/>
      <c r="AI1278" s="54" t="s">
        <v>628</v>
      </c>
      <c r="AJ1278" s="101">
        <v>45352</v>
      </c>
      <c r="AK1278" s="101">
        <v>46081</v>
      </c>
      <c r="AL1278" s="94"/>
      <c r="AM1278" s="54" t="s">
        <v>86</v>
      </c>
      <c r="AN1278" s="54">
        <v>2024</v>
      </c>
      <c r="AO1278" s="82"/>
      <c r="AP1278" s="94"/>
      <c r="AQ1278" s="94"/>
      <c r="AR1278" s="82"/>
      <c r="AS1278" s="95"/>
      <c r="AT1278" s="96" t="s">
        <v>398</v>
      </c>
      <c r="AU1278" s="96">
        <v>2025</v>
      </c>
      <c r="AV1278" s="94"/>
      <c r="AW1278" s="94"/>
      <c r="AX1278" s="82"/>
      <c r="AY1278" s="82"/>
      <c r="AZ1278" s="98"/>
      <c r="BA1278" s="98"/>
      <c r="BB1278" s="98"/>
      <c r="BC1278" s="82"/>
    </row>
    <row r="1279" spans="1:55" ht="31.5" hidden="1" customHeight="1">
      <c r="A1279" s="54"/>
      <c r="B1279" s="78"/>
      <c r="C1279" s="79" t="s">
        <v>39</v>
      </c>
      <c r="D1279" s="52" t="s">
        <v>151</v>
      </c>
      <c r="E1279" s="80" t="s">
        <v>233</v>
      </c>
      <c r="F1279" s="81" t="s">
        <v>6617</v>
      </c>
      <c r="G1279" s="82"/>
      <c r="H1279" s="53" t="s">
        <v>7866</v>
      </c>
      <c r="I1279" s="101">
        <v>45392</v>
      </c>
      <c r="J1279" s="84" t="s">
        <v>179</v>
      </c>
      <c r="K1279" s="52" t="s">
        <v>107</v>
      </c>
      <c r="L1279" s="85">
        <v>2024</v>
      </c>
      <c r="M1279" s="86" t="s">
        <v>7841</v>
      </c>
      <c r="N1279" s="53" t="s">
        <v>7867</v>
      </c>
      <c r="O1279" s="53" t="s">
        <v>7868</v>
      </c>
      <c r="P1279" s="53" t="s">
        <v>7869</v>
      </c>
      <c r="Q1279" s="52" t="s">
        <v>165</v>
      </c>
      <c r="R1279" s="52" t="s">
        <v>61</v>
      </c>
      <c r="S1279" s="54">
        <v>224</v>
      </c>
      <c r="T1279" s="53" t="s">
        <v>7870</v>
      </c>
      <c r="U1279" s="53" t="s">
        <v>7871</v>
      </c>
      <c r="V1279" s="88" t="s">
        <v>88</v>
      </c>
      <c r="W1279" s="82"/>
      <c r="X1279" s="89">
        <v>22400</v>
      </c>
      <c r="Y1279" s="90">
        <v>1</v>
      </c>
      <c r="Z1279" s="89">
        <f t="shared" si="4"/>
        <v>22400</v>
      </c>
      <c r="AA1279" s="91">
        <f t="shared" si="5"/>
        <v>100</v>
      </c>
      <c r="AB1279" s="55" t="s">
        <v>7872</v>
      </c>
      <c r="AC1279" s="52" t="s">
        <v>42</v>
      </c>
      <c r="AD1279" s="92"/>
      <c r="AE1279" s="144"/>
      <c r="AF1279" s="144"/>
      <c r="AG1279" s="144"/>
      <c r="AH1279" s="144"/>
      <c r="AI1279" s="54" t="s">
        <v>628</v>
      </c>
      <c r="AJ1279" s="101">
        <v>45444</v>
      </c>
      <c r="AK1279" s="101">
        <v>46173</v>
      </c>
      <c r="AL1279" s="94"/>
      <c r="AM1279" s="54" t="s">
        <v>137</v>
      </c>
      <c r="AN1279" s="54">
        <v>2024</v>
      </c>
      <c r="AO1279" s="82"/>
      <c r="AP1279" s="94"/>
      <c r="AQ1279" s="94"/>
      <c r="AR1279" s="82"/>
      <c r="AS1279" s="95"/>
      <c r="AT1279" s="96" t="s">
        <v>965</v>
      </c>
      <c r="AU1279" s="96">
        <v>2026</v>
      </c>
      <c r="AV1279" s="94"/>
      <c r="AW1279" s="94"/>
      <c r="AX1279" s="82"/>
      <c r="AY1279" s="82"/>
      <c r="AZ1279" s="98"/>
      <c r="BA1279" s="98"/>
      <c r="BB1279" s="98"/>
      <c r="BC1279" s="82"/>
    </row>
    <row r="1280" spans="1:55" ht="31.5" hidden="1" customHeight="1">
      <c r="A1280" s="54"/>
      <c r="B1280" s="78"/>
      <c r="C1280" s="79" t="s">
        <v>39</v>
      </c>
      <c r="D1280" s="52" t="s">
        <v>151</v>
      </c>
      <c r="E1280" s="80" t="s">
        <v>233</v>
      </c>
      <c r="F1280" s="81" t="s">
        <v>6430</v>
      </c>
      <c r="G1280" s="82"/>
      <c r="H1280" s="53" t="s">
        <v>7873</v>
      </c>
      <c r="I1280" s="101">
        <v>45399</v>
      </c>
      <c r="J1280" s="84" t="s">
        <v>213</v>
      </c>
      <c r="K1280" s="52" t="s">
        <v>107</v>
      </c>
      <c r="L1280" s="85">
        <v>2024</v>
      </c>
      <c r="M1280" s="86" t="s">
        <v>7841</v>
      </c>
      <c r="N1280" s="53" t="s">
        <v>7874</v>
      </c>
      <c r="O1280" s="53" t="s">
        <v>7875</v>
      </c>
      <c r="P1280" s="53" t="s">
        <v>7876</v>
      </c>
      <c r="Q1280" s="52" t="s">
        <v>165</v>
      </c>
      <c r="R1280" s="52" t="s">
        <v>38</v>
      </c>
      <c r="S1280" s="54">
        <v>78</v>
      </c>
      <c r="T1280" s="53" t="s">
        <v>7877</v>
      </c>
      <c r="U1280" s="53" t="s">
        <v>7878</v>
      </c>
      <c r="V1280" s="88" t="s">
        <v>67</v>
      </c>
      <c r="W1280" s="82"/>
      <c r="X1280" s="89">
        <v>6240</v>
      </c>
      <c r="Y1280" s="90">
        <v>1</v>
      </c>
      <c r="Z1280" s="89">
        <f t="shared" si="4"/>
        <v>6240</v>
      </c>
      <c r="AA1280" s="91">
        <f t="shared" si="5"/>
        <v>80</v>
      </c>
      <c r="AB1280" s="55" t="s">
        <v>7521</v>
      </c>
      <c r="AC1280" s="52" t="s">
        <v>42</v>
      </c>
      <c r="AD1280" s="92"/>
      <c r="AE1280" s="144"/>
      <c r="AF1280" s="144"/>
      <c r="AG1280" s="144"/>
      <c r="AH1280" s="144"/>
      <c r="AI1280" s="54" t="s">
        <v>628</v>
      </c>
      <c r="AJ1280" s="101">
        <v>45444</v>
      </c>
      <c r="AK1280" s="101">
        <v>46173</v>
      </c>
      <c r="AL1280" s="94"/>
      <c r="AM1280" s="54" t="s">
        <v>137</v>
      </c>
      <c r="AN1280" s="54">
        <v>2024</v>
      </c>
      <c r="AO1280" s="82"/>
      <c r="AP1280" s="94"/>
      <c r="AQ1280" s="94"/>
      <c r="AR1280" s="82"/>
      <c r="AS1280" s="95"/>
      <c r="AT1280" s="96" t="s">
        <v>965</v>
      </c>
      <c r="AU1280" s="96">
        <v>2026</v>
      </c>
      <c r="AV1280" s="94"/>
      <c r="AW1280" s="94"/>
      <c r="AX1280" s="82"/>
      <c r="AY1280" s="82"/>
      <c r="AZ1280" s="98"/>
      <c r="BA1280" s="98"/>
      <c r="BB1280" s="98"/>
      <c r="BC1280" s="82"/>
    </row>
    <row r="1281" spans="1:55" ht="31.5" hidden="1" customHeight="1">
      <c r="A1281" s="54"/>
      <c r="B1281" s="78"/>
      <c r="C1281" s="79" t="s">
        <v>39</v>
      </c>
      <c r="D1281" s="52" t="s">
        <v>140</v>
      </c>
      <c r="E1281" s="80" t="s">
        <v>233</v>
      </c>
      <c r="F1281" s="81" t="s">
        <v>6430</v>
      </c>
      <c r="G1281" s="82"/>
      <c r="H1281" s="53" t="s">
        <v>7879</v>
      </c>
      <c r="I1281" s="101">
        <v>45405</v>
      </c>
      <c r="J1281" s="84" t="s">
        <v>232</v>
      </c>
      <c r="K1281" s="52" t="s">
        <v>107</v>
      </c>
      <c r="L1281" s="85">
        <v>2024</v>
      </c>
      <c r="M1281" s="86" t="s">
        <v>7841</v>
      </c>
      <c r="N1281" s="53" t="s">
        <v>7880</v>
      </c>
      <c r="O1281" s="53" t="s">
        <v>7881</v>
      </c>
      <c r="P1281" s="53" t="s">
        <v>7882</v>
      </c>
      <c r="Q1281" s="52" t="s">
        <v>198</v>
      </c>
      <c r="R1281" s="52" t="s">
        <v>104</v>
      </c>
      <c r="S1281" s="54">
        <v>69</v>
      </c>
      <c r="T1281" s="53" t="s">
        <v>7883</v>
      </c>
      <c r="U1281" s="53" t="s">
        <v>7884</v>
      </c>
      <c r="V1281" s="88" t="s">
        <v>67</v>
      </c>
      <c r="W1281" s="82"/>
      <c r="X1281" s="89">
        <v>5500</v>
      </c>
      <c r="Y1281" s="90">
        <v>1</v>
      </c>
      <c r="Z1281" s="89">
        <f t="shared" si="4"/>
        <v>5500</v>
      </c>
      <c r="AA1281" s="91">
        <f t="shared" si="5"/>
        <v>79.710144927536234</v>
      </c>
      <c r="AB1281" s="55" t="s">
        <v>7608</v>
      </c>
      <c r="AC1281" s="52" t="s">
        <v>42</v>
      </c>
      <c r="AD1281" s="92"/>
      <c r="AE1281" s="144"/>
      <c r="AF1281" s="144"/>
      <c r="AG1281" s="144"/>
      <c r="AH1281" s="144"/>
      <c r="AI1281" s="54" t="s">
        <v>628</v>
      </c>
      <c r="AJ1281" s="101">
        <v>45413</v>
      </c>
      <c r="AK1281" s="101">
        <v>46142</v>
      </c>
      <c r="AL1281" s="94"/>
      <c r="AM1281" s="54" t="s">
        <v>122</v>
      </c>
      <c r="AN1281" s="54">
        <v>2024</v>
      </c>
      <c r="AO1281" s="82"/>
      <c r="AP1281" s="94"/>
      <c r="AQ1281" s="94"/>
      <c r="AR1281" s="82"/>
      <c r="AS1281" s="95"/>
      <c r="AT1281" s="96" t="s">
        <v>750</v>
      </c>
      <c r="AU1281" s="96">
        <v>2026</v>
      </c>
      <c r="AV1281" s="94"/>
      <c r="AW1281" s="94"/>
      <c r="AX1281" s="82"/>
      <c r="AY1281" s="82"/>
      <c r="AZ1281" s="98"/>
      <c r="BA1281" s="98"/>
      <c r="BB1281" s="98"/>
      <c r="BC1281" s="82"/>
    </row>
    <row r="1282" spans="1:55" ht="31.5" hidden="1" customHeight="1">
      <c r="A1282" s="54"/>
      <c r="B1282" s="78"/>
      <c r="C1282" s="79" t="s">
        <v>62</v>
      </c>
      <c r="D1282" s="52" t="s">
        <v>218</v>
      </c>
      <c r="E1282" s="80" t="s">
        <v>248</v>
      </c>
      <c r="F1282" s="81" t="s">
        <v>6617</v>
      </c>
      <c r="G1282" s="82"/>
      <c r="H1282" s="53" t="s">
        <v>7885</v>
      </c>
      <c r="I1282" s="101">
        <v>45406</v>
      </c>
      <c r="J1282" s="84" t="s">
        <v>236</v>
      </c>
      <c r="K1282" s="52" t="s">
        <v>107</v>
      </c>
      <c r="L1282" s="85">
        <v>2024</v>
      </c>
      <c r="M1282" s="86" t="s">
        <v>7841</v>
      </c>
      <c r="N1282" s="53" t="s">
        <v>7886</v>
      </c>
      <c r="O1282" s="53" t="s">
        <v>6832</v>
      </c>
      <c r="P1282" s="53" t="s">
        <v>301</v>
      </c>
      <c r="Q1282" s="52" t="s">
        <v>142</v>
      </c>
      <c r="R1282" s="52" t="s">
        <v>83</v>
      </c>
      <c r="S1282" s="54">
        <v>46</v>
      </c>
      <c r="T1282" s="53" t="s">
        <v>6832</v>
      </c>
      <c r="U1282" s="53" t="s">
        <v>6834</v>
      </c>
      <c r="V1282" s="88" t="s">
        <v>67</v>
      </c>
      <c r="W1282" s="82"/>
      <c r="X1282" s="89">
        <v>28350</v>
      </c>
      <c r="Y1282" s="90">
        <v>12</v>
      </c>
      <c r="Z1282" s="89">
        <f t="shared" si="4"/>
        <v>2362.5</v>
      </c>
      <c r="AA1282" s="91">
        <f t="shared" si="5"/>
        <v>51.358695652173914</v>
      </c>
      <c r="AB1282" s="55"/>
      <c r="AC1282" s="52" t="s">
        <v>65</v>
      </c>
      <c r="AD1282" s="92"/>
      <c r="AE1282" s="144"/>
      <c r="AF1282" s="144"/>
      <c r="AG1282" s="144"/>
      <c r="AH1282" s="144"/>
      <c r="AI1282" s="54" t="s">
        <v>584</v>
      </c>
      <c r="AJ1282" s="101">
        <v>45323</v>
      </c>
      <c r="AK1282" s="101">
        <v>45688</v>
      </c>
      <c r="AL1282" s="94"/>
      <c r="AM1282" s="54" t="s">
        <v>64</v>
      </c>
      <c r="AN1282" s="54">
        <v>2024</v>
      </c>
      <c r="AO1282" s="82"/>
      <c r="AP1282" s="94"/>
      <c r="AQ1282" s="94"/>
      <c r="AR1282" s="82"/>
      <c r="AS1282" s="95"/>
      <c r="AT1282" s="96" t="s">
        <v>7522</v>
      </c>
      <c r="AU1282" s="96">
        <v>2024</v>
      </c>
      <c r="AV1282" s="94"/>
      <c r="AW1282" s="94"/>
      <c r="AX1282" s="82"/>
      <c r="AY1282" s="82"/>
      <c r="AZ1282" s="98"/>
      <c r="BA1282" s="98"/>
      <c r="BB1282" s="98"/>
      <c r="BC1282" s="82"/>
    </row>
    <row r="1283" spans="1:55" ht="31.5" hidden="1" customHeight="1">
      <c r="A1283" s="54"/>
      <c r="B1283" s="78"/>
      <c r="C1283" s="79" t="s">
        <v>62</v>
      </c>
      <c r="D1283" s="52" t="s">
        <v>196</v>
      </c>
      <c r="E1283" s="80" t="s">
        <v>123</v>
      </c>
      <c r="F1283" s="81" t="s">
        <v>7887</v>
      </c>
      <c r="G1283" s="82"/>
      <c r="H1283" s="53" t="s">
        <v>7888</v>
      </c>
      <c r="I1283" s="101">
        <v>45407</v>
      </c>
      <c r="J1283" s="84" t="s">
        <v>238</v>
      </c>
      <c r="K1283" s="52" t="s">
        <v>107</v>
      </c>
      <c r="L1283" s="85">
        <v>2024</v>
      </c>
      <c r="M1283" s="86" t="s">
        <v>7841</v>
      </c>
      <c r="N1283" s="53" t="s">
        <v>7889</v>
      </c>
      <c r="O1283" s="53" t="s">
        <v>7890</v>
      </c>
      <c r="P1283" s="53" t="s">
        <v>7891</v>
      </c>
      <c r="Q1283" s="52" t="s">
        <v>198</v>
      </c>
      <c r="R1283" s="52" t="s">
        <v>104</v>
      </c>
      <c r="S1283" s="54">
        <v>340</v>
      </c>
      <c r="T1283" s="53" t="s">
        <v>7892</v>
      </c>
      <c r="U1283" s="53" t="s">
        <v>7893</v>
      </c>
      <c r="V1283" s="88" t="s">
        <v>67</v>
      </c>
      <c r="W1283" s="82"/>
      <c r="X1283" s="89">
        <v>12000</v>
      </c>
      <c r="Y1283" s="90">
        <v>1</v>
      </c>
      <c r="Z1283" s="89">
        <f t="shared" si="4"/>
        <v>12000</v>
      </c>
      <c r="AA1283" s="91">
        <f t="shared" si="5"/>
        <v>35.294117647058826</v>
      </c>
      <c r="AB1283" s="55" t="s">
        <v>7894</v>
      </c>
      <c r="AC1283" s="52" t="s">
        <v>65</v>
      </c>
      <c r="AD1283" s="92"/>
      <c r="AE1283" s="144"/>
      <c r="AF1283" s="144"/>
      <c r="AG1283" s="144"/>
      <c r="AH1283" s="144"/>
      <c r="AI1283" s="54" t="s">
        <v>7895</v>
      </c>
      <c r="AJ1283" s="101">
        <v>45383</v>
      </c>
      <c r="AK1283" s="143">
        <v>47057</v>
      </c>
      <c r="AL1283" s="94"/>
      <c r="AM1283" s="54" t="s">
        <v>107</v>
      </c>
      <c r="AN1283" s="54">
        <v>2024</v>
      </c>
      <c r="AO1283" s="82"/>
      <c r="AP1283" s="94"/>
      <c r="AQ1283" s="94"/>
      <c r="AR1283" s="82"/>
      <c r="AS1283" s="95"/>
      <c r="AT1283" s="96" t="s">
        <v>782</v>
      </c>
      <c r="AU1283" s="96">
        <v>2028</v>
      </c>
      <c r="AV1283" s="94"/>
      <c r="AW1283" s="94"/>
      <c r="AX1283" s="82"/>
      <c r="AY1283" s="82"/>
      <c r="AZ1283" s="98"/>
      <c r="BA1283" s="98"/>
      <c r="BB1283" s="98"/>
      <c r="BC1283" s="82"/>
    </row>
    <row r="1284" spans="1:55" ht="31.5" hidden="1" customHeight="1">
      <c r="A1284" s="54"/>
      <c r="B1284" s="78"/>
      <c r="C1284" s="79" t="s">
        <v>39</v>
      </c>
      <c r="D1284" s="52" t="s">
        <v>218</v>
      </c>
      <c r="E1284" s="80" t="s">
        <v>248</v>
      </c>
      <c r="F1284" s="81" t="s">
        <v>7342</v>
      </c>
      <c r="G1284" s="82"/>
      <c r="H1284" s="53" t="s">
        <v>7896</v>
      </c>
      <c r="I1284" s="101">
        <v>45412</v>
      </c>
      <c r="J1284" s="84" t="s">
        <v>250</v>
      </c>
      <c r="K1284" s="52" t="s">
        <v>107</v>
      </c>
      <c r="L1284" s="85">
        <v>2024</v>
      </c>
      <c r="M1284" s="86" t="s">
        <v>7841</v>
      </c>
      <c r="N1284" s="53" t="s">
        <v>7897</v>
      </c>
      <c r="O1284" s="53" t="s">
        <v>7898</v>
      </c>
      <c r="P1284" s="53" t="s">
        <v>7899</v>
      </c>
      <c r="Q1284" s="52" t="s">
        <v>198</v>
      </c>
      <c r="R1284" s="52" t="s">
        <v>104</v>
      </c>
      <c r="S1284" s="54">
        <v>24</v>
      </c>
      <c r="T1284" s="53" t="s">
        <v>7900</v>
      </c>
      <c r="U1284" s="53" t="s">
        <v>7901</v>
      </c>
      <c r="V1284" s="88" t="s">
        <v>67</v>
      </c>
      <c r="W1284" s="82"/>
      <c r="X1284" s="89">
        <v>1500</v>
      </c>
      <c r="Y1284" s="90">
        <v>1</v>
      </c>
      <c r="Z1284" s="89">
        <f t="shared" si="4"/>
        <v>1500</v>
      </c>
      <c r="AA1284" s="91">
        <f t="shared" si="5"/>
        <v>62.5</v>
      </c>
      <c r="AB1284" s="55"/>
      <c r="AC1284" s="52" t="s">
        <v>42</v>
      </c>
      <c r="AD1284" s="92"/>
      <c r="AE1284" s="144"/>
      <c r="AF1284" s="144"/>
      <c r="AG1284" s="144"/>
      <c r="AH1284" s="144"/>
      <c r="AI1284" s="54" t="s">
        <v>628</v>
      </c>
      <c r="AJ1284" s="101">
        <v>45444</v>
      </c>
      <c r="AK1284" s="101">
        <v>46173</v>
      </c>
      <c r="AL1284" s="94"/>
      <c r="AM1284" s="54" t="s">
        <v>137</v>
      </c>
      <c r="AN1284" s="54">
        <v>2024</v>
      </c>
      <c r="AO1284" s="82"/>
      <c r="AP1284" s="94"/>
      <c r="AQ1284" s="94"/>
      <c r="AR1284" s="82"/>
      <c r="AS1284" s="95"/>
      <c r="AT1284" s="96" t="s">
        <v>965</v>
      </c>
      <c r="AU1284" s="96">
        <v>2026</v>
      </c>
      <c r="AV1284" s="94"/>
      <c r="AW1284" s="94"/>
      <c r="AX1284" s="82"/>
      <c r="AY1284" s="82"/>
      <c r="AZ1284" s="98"/>
      <c r="BA1284" s="98"/>
      <c r="BB1284" s="98"/>
      <c r="BC1284" s="82"/>
    </row>
    <row r="1285" spans="1:55" ht="31.5" hidden="1" customHeight="1">
      <c r="A1285" s="54"/>
      <c r="B1285" s="78"/>
      <c r="C1285" s="79" t="s">
        <v>39</v>
      </c>
      <c r="D1285" s="52" t="s">
        <v>251</v>
      </c>
      <c r="E1285" s="80" t="s">
        <v>194</v>
      </c>
      <c r="F1285" s="81" t="s">
        <v>6912</v>
      </c>
      <c r="G1285" s="82"/>
      <c r="H1285" s="53" t="s">
        <v>7902</v>
      </c>
      <c r="I1285" s="101">
        <v>45419</v>
      </c>
      <c r="J1285" s="84" t="s">
        <v>146</v>
      </c>
      <c r="K1285" s="52" t="s">
        <v>122</v>
      </c>
      <c r="L1285" s="85">
        <v>2024</v>
      </c>
      <c r="M1285" s="86" t="s">
        <v>7903</v>
      </c>
      <c r="N1285" s="53" t="s">
        <v>7904</v>
      </c>
      <c r="O1285" s="53" t="s">
        <v>7905</v>
      </c>
      <c r="P1285" s="53" t="s">
        <v>7906</v>
      </c>
      <c r="Q1285" s="52" t="s">
        <v>198</v>
      </c>
      <c r="R1285" s="52" t="s">
        <v>104</v>
      </c>
      <c r="S1285" s="54">
        <v>51</v>
      </c>
      <c r="T1285" s="53" t="s">
        <v>7905</v>
      </c>
      <c r="U1285" s="53" t="s">
        <v>7907</v>
      </c>
      <c r="V1285" s="88" t="s">
        <v>67</v>
      </c>
      <c r="W1285" s="82"/>
      <c r="X1285" s="89">
        <v>1500</v>
      </c>
      <c r="Y1285" s="90">
        <v>1</v>
      </c>
      <c r="Z1285" s="89">
        <f t="shared" si="4"/>
        <v>1500</v>
      </c>
      <c r="AA1285" s="91">
        <f t="shared" si="5"/>
        <v>29.411764705882351</v>
      </c>
      <c r="AB1285" s="55" t="s">
        <v>7908</v>
      </c>
      <c r="AC1285" s="52" t="s">
        <v>65</v>
      </c>
      <c r="AD1285" s="92"/>
      <c r="AE1285" s="144"/>
      <c r="AF1285" s="144"/>
      <c r="AG1285" s="144"/>
      <c r="AH1285" s="144"/>
      <c r="AI1285" s="54" t="s">
        <v>584</v>
      </c>
      <c r="AJ1285" s="101">
        <v>45292</v>
      </c>
      <c r="AK1285" s="143">
        <v>45657</v>
      </c>
      <c r="AL1285" s="94"/>
      <c r="AM1285" s="54" t="s">
        <v>41</v>
      </c>
      <c r="AN1285" s="54">
        <v>2024</v>
      </c>
      <c r="AO1285" s="82"/>
      <c r="AP1285" s="94"/>
      <c r="AQ1285" s="94"/>
      <c r="AR1285" s="82"/>
      <c r="AS1285" s="95"/>
      <c r="AT1285" s="96" t="s">
        <v>416</v>
      </c>
      <c r="AU1285" s="96">
        <v>2024</v>
      </c>
      <c r="AV1285" s="94"/>
      <c r="AW1285" s="94"/>
      <c r="AX1285" s="82"/>
      <c r="AY1285" s="82"/>
      <c r="AZ1285" s="98"/>
      <c r="BA1285" s="98"/>
      <c r="BB1285" s="98"/>
      <c r="BC1285" s="82"/>
    </row>
    <row r="1286" spans="1:55" ht="31.5" customHeight="1">
      <c r="A1286" s="54"/>
      <c r="B1286" s="78"/>
      <c r="C1286" s="79" t="s">
        <v>62</v>
      </c>
      <c r="D1286" s="52" t="s">
        <v>140</v>
      </c>
      <c r="E1286" s="80" t="s">
        <v>233</v>
      </c>
      <c r="F1286" s="81" t="s">
        <v>4449</v>
      </c>
      <c r="G1286" s="82"/>
      <c r="H1286" s="53" t="s">
        <v>7909</v>
      </c>
      <c r="I1286" s="101">
        <v>45421</v>
      </c>
      <c r="J1286" s="84" t="s">
        <v>169</v>
      </c>
      <c r="K1286" s="52" t="s">
        <v>122</v>
      </c>
      <c r="L1286" s="85">
        <v>2024</v>
      </c>
      <c r="M1286" s="86" t="s">
        <v>7903</v>
      </c>
      <c r="N1286" s="53" t="s">
        <v>7910</v>
      </c>
      <c r="O1286" s="53" t="s">
        <v>7911</v>
      </c>
      <c r="P1286" s="53" t="s">
        <v>6853</v>
      </c>
      <c r="Q1286" s="52" t="s">
        <v>165</v>
      </c>
      <c r="R1286" s="52" t="s">
        <v>61</v>
      </c>
      <c r="S1286" s="54">
        <v>222</v>
      </c>
      <c r="T1286" s="53" t="s">
        <v>7911</v>
      </c>
      <c r="U1286" s="53" t="s">
        <v>6855</v>
      </c>
      <c r="V1286" s="88" t="s">
        <v>88</v>
      </c>
      <c r="W1286" s="82"/>
      <c r="X1286" s="89">
        <v>277200</v>
      </c>
      <c r="Y1286" s="90">
        <v>12</v>
      </c>
      <c r="Z1286" s="89">
        <f t="shared" si="4"/>
        <v>23100</v>
      </c>
      <c r="AA1286" s="91">
        <f t="shared" si="5"/>
        <v>104.05405405405405</v>
      </c>
      <c r="AB1286" s="55" t="s">
        <v>7912</v>
      </c>
      <c r="AC1286" s="52" t="s">
        <v>42</v>
      </c>
      <c r="AD1286" s="92"/>
      <c r="AE1286" s="144"/>
      <c r="AF1286" s="144"/>
      <c r="AG1286" s="144"/>
      <c r="AH1286" s="144"/>
      <c r="AI1286" s="54" t="s">
        <v>584</v>
      </c>
      <c r="AJ1286" s="101">
        <v>45413</v>
      </c>
      <c r="AK1286" s="540">
        <v>45777</v>
      </c>
      <c r="AL1286" s="94"/>
      <c r="AM1286" s="54" t="s">
        <v>122</v>
      </c>
      <c r="AN1286" s="54">
        <v>2024</v>
      </c>
      <c r="AO1286" s="82"/>
      <c r="AP1286" s="94"/>
      <c r="AQ1286" s="94"/>
      <c r="AR1286" s="82"/>
      <c r="AS1286" s="95"/>
      <c r="AT1286" s="96" t="s">
        <v>750</v>
      </c>
      <c r="AU1286" s="96">
        <v>2025</v>
      </c>
      <c r="AV1286" s="94"/>
      <c r="AW1286" s="94"/>
      <c r="AX1286" s="82"/>
      <c r="AY1286" s="82"/>
      <c r="AZ1286" s="98"/>
      <c r="BA1286" s="98"/>
      <c r="BB1286" s="98"/>
      <c r="BC1286" s="82"/>
    </row>
    <row r="1287" spans="1:55" ht="31.5" hidden="1" customHeight="1">
      <c r="A1287" s="54"/>
      <c r="B1287" s="78"/>
      <c r="C1287" s="79" t="s">
        <v>62</v>
      </c>
      <c r="D1287" s="52" t="s">
        <v>189</v>
      </c>
      <c r="E1287" s="80" t="s">
        <v>123</v>
      </c>
      <c r="F1287" s="81"/>
      <c r="G1287" s="82"/>
      <c r="H1287" s="53" t="s">
        <v>7913</v>
      </c>
      <c r="I1287" s="101">
        <v>45422</v>
      </c>
      <c r="J1287" s="84" t="s">
        <v>179</v>
      </c>
      <c r="K1287" s="52" t="s">
        <v>122</v>
      </c>
      <c r="L1287" s="85">
        <v>2024</v>
      </c>
      <c r="M1287" s="86" t="s">
        <v>7903</v>
      </c>
      <c r="N1287" s="53" t="s">
        <v>2447</v>
      </c>
      <c r="O1287" s="53" t="s">
        <v>7914</v>
      </c>
      <c r="P1287" s="53" t="s">
        <v>2449</v>
      </c>
      <c r="Q1287" s="52" t="s">
        <v>142</v>
      </c>
      <c r="R1287" s="52" t="s">
        <v>83</v>
      </c>
      <c r="S1287" s="54"/>
      <c r="T1287" s="53" t="s">
        <v>7914</v>
      </c>
      <c r="U1287" s="53" t="s">
        <v>7915</v>
      </c>
      <c r="V1287" s="88" t="s">
        <v>67</v>
      </c>
      <c r="W1287" s="82"/>
      <c r="X1287" s="89">
        <v>8000</v>
      </c>
      <c r="Y1287" s="90">
        <v>12</v>
      </c>
      <c r="Z1287" s="89">
        <f t="shared" si="4"/>
        <v>666.66666666666663</v>
      </c>
      <c r="AA1287" s="91" t="e">
        <f t="shared" si="5"/>
        <v>#DIV/0!</v>
      </c>
      <c r="AB1287" s="55"/>
      <c r="AC1287" s="52" t="s">
        <v>65</v>
      </c>
      <c r="AD1287" s="92"/>
      <c r="AE1287" s="144"/>
      <c r="AF1287" s="144"/>
      <c r="AG1287" s="144"/>
      <c r="AH1287" s="144"/>
      <c r="AI1287" s="54" t="s">
        <v>584</v>
      </c>
      <c r="AJ1287" s="101">
        <v>45292</v>
      </c>
      <c r="AK1287" s="143">
        <v>45657</v>
      </c>
      <c r="AL1287" s="94"/>
      <c r="AM1287" s="54" t="s">
        <v>41</v>
      </c>
      <c r="AN1287" s="54">
        <v>2024</v>
      </c>
      <c r="AO1287" s="82"/>
      <c r="AP1287" s="94"/>
      <c r="AQ1287" s="94"/>
      <c r="AR1287" s="82"/>
      <c r="AS1287" s="95"/>
      <c r="AT1287" s="96" t="s">
        <v>416</v>
      </c>
      <c r="AU1287" s="96">
        <v>2024</v>
      </c>
      <c r="AV1287" s="94" t="s">
        <v>1982</v>
      </c>
      <c r="AW1287" s="94" t="s">
        <v>89</v>
      </c>
      <c r="AX1287" s="82"/>
      <c r="AY1287" s="82"/>
      <c r="AZ1287" s="98"/>
      <c r="BA1287" s="98"/>
      <c r="BB1287" s="98"/>
      <c r="BC1287" s="82"/>
    </row>
    <row r="1288" spans="1:55" ht="31.5" hidden="1" customHeight="1">
      <c r="A1288" s="54"/>
      <c r="B1288" s="78"/>
      <c r="C1288" s="79" t="s">
        <v>62</v>
      </c>
      <c r="D1288" s="52" t="s">
        <v>151</v>
      </c>
      <c r="E1288" s="80" t="s">
        <v>233</v>
      </c>
      <c r="F1288" s="81"/>
      <c r="G1288" s="82"/>
      <c r="H1288" s="53" t="s">
        <v>7916</v>
      </c>
      <c r="I1288" s="101">
        <v>45425</v>
      </c>
      <c r="J1288" s="84" t="s">
        <v>199</v>
      </c>
      <c r="K1288" s="52" t="s">
        <v>122</v>
      </c>
      <c r="L1288" s="85">
        <v>2024</v>
      </c>
      <c r="M1288" s="86" t="s">
        <v>7903</v>
      </c>
      <c r="N1288" s="53" t="s">
        <v>7917</v>
      </c>
      <c r="O1288" s="53" t="s">
        <v>7918</v>
      </c>
      <c r="P1288" s="53" t="s">
        <v>7919</v>
      </c>
      <c r="Q1288" s="52" t="s">
        <v>165</v>
      </c>
      <c r="R1288" s="52" t="s">
        <v>38</v>
      </c>
      <c r="S1288" s="54">
        <v>30</v>
      </c>
      <c r="T1288" s="53" t="s">
        <v>7918</v>
      </c>
      <c r="U1288" s="53" t="s">
        <v>7920</v>
      </c>
      <c r="V1288" s="88" t="s">
        <v>88</v>
      </c>
      <c r="W1288" s="82"/>
      <c r="X1288" s="89">
        <v>2550</v>
      </c>
      <c r="Y1288" s="90">
        <v>1</v>
      </c>
      <c r="Z1288" s="89">
        <f t="shared" si="4"/>
        <v>2550</v>
      </c>
      <c r="AA1288" s="91">
        <f t="shared" si="5"/>
        <v>85</v>
      </c>
      <c r="AB1288" s="55"/>
      <c r="AC1288" s="52" t="s">
        <v>42</v>
      </c>
      <c r="AD1288" s="92"/>
      <c r="AE1288" s="144"/>
      <c r="AF1288" s="144"/>
      <c r="AG1288" s="144"/>
      <c r="AH1288" s="144"/>
      <c r="AI1288" s="54" t="s">
        <v>628</v>
      </c>
      <c r="AJ1288" s="101">
        <v>45292</v>
      </c>
      <c r="AK1288" s="143">
        <v>46022</v>
      </c>
      <c r="AL1288" s="94"/>
      <c r="AM1288" s="54" t="s">
        <v>41</v>
      </c>
      <c r="AN1288" s="54">
        <v>2024</v>
      </c>
      <c r="AO1288" s="82"/>
      <c r="AP1288" s="94"/>
      <c r="AQ1288" s="94"/>
      <c r="AR1288" s="82"/>
      <c r="AS1288" s="95"/>
      <c r="AT1288" s="96" t="s">
        <v>416</v>
      </c>
      <c r="AU1288" s="96">
        <v>2025</v>
      </c>
      <c r="AV1288" s="94"/>
      <c r="AW1288" s="94"/>
      <c r="AX1288" s="82"/>
      <c r="AY1288" s="82"/>
      <c r="AZ1288" s="98"/>
      <c r="BA1288" s="98"/>
      <c r="BB1288" s="98"/>
      <c r="BC1288" s="82"/>
    </row>
    <row r="1289" spans="1:55" ht="31.5" hidden="1" customHeight="1">
      <c r="A1289" s="54"/>
      <c r="B1289" s="78"/>
      <c r="C1289" s="79" t="s">
        <v>39</v>
      </c>
      <c r="D1289" s="52" t="s">
        <v>151</v>
      </c>
      <c r="E1289" s="80" t="s">
        <v>233</v>
      </c>
      <c r="F1289" s="81" t="s">
        <v>363</v>
      </c>
      <c r="G1289" s="82"/>
      <c r="H1289" s="53" t="s">
        <v>7921</v>
      </c>
      <c r="I1289" s="101">
        <v>45425</v>
      </c>
      <c r="J1289" s="84" t="s">
        <v>199</v>
      </c>
      <c r="K1289" s="52" t="s">
        <v>122</v>
      </c>
      <c r="L1289" s="85">
        <v>2024</v>
      </c>
      <c r="M1289" s="86" t="s">
        <v>7903</v>
      </c>
      <c r="N1289" s="53" t="s">
        <v>7922</v>
      </c>
      <c r="O1289" s="53" t="s">
        <v>7923</v>
      </c>
      <c r="P1289" s="53" t="s">
        <v>7924</v>
      </c>
      <c r="Q1289" s="52" t="s">
        <v>165</v>
      </c>
      <c r="R1289" s="52" t="s">
        <v>38</v>
      </c>
      <c r="S1289" s="54">
        <v>40</v>
      </c>
      <c r="T1289" s="53" t="s">
        <v>7923</v>
      </c>
      <c r="U1289" s="53" t="s">
        <v>7925</v>
      </c>
      <c r="V1289" s="88" t="s">
        <v>67</v>
      </c>
      <c r="W1289" s="82"/>
      <c r="X1289" s="89">
        <v>4000</v>
      </c>
      <c r="Y1289" s="90">
        <v>1</v>
      </c>
      <c r="Z1289" s="89">
        <f t="shared" si="4"/>
        <v>4000</v>
      </c>
      <c r="AA1289" s="91">
        <f t="shared" si="5"/>
        <v>100</v>
      </c>
      <c r="AB1289" s="55" t="s">
        <v>7926</v>
      </c>
      <c r="AC1289" s="52" t="s">
        <v>42</v>
      </c>
      <c r="AD1289" s="92"/>
      <c r="AE1289" s="144"/>
      <c r="AF1289" s="144"/>
      <c r="AG1289" s="144"/>
      <c r="AH1289" s="144"/>
      <c r="AI1289" s="54" t="s">
        <v>628</v>
      </c>
      <c r="AJ1289" s="101">
        <v>45444</v>
      </c>
      <c r="AK1289" s="101">
        <v>46173</v>
      </c>
      <c r="AL1289" s="94"/>
      <c r="AM1289" s="54" t="s">
        <v>137</v>
      </c>
      <c r="AN1289" s="54">
        <v>2024</v>
      </c>
      <c r="AO1289" s="82"/>
      <c r="AP1289" s="94"/>
      <c r="AQ1289" s="94"/>
      <c r="AR1289" s="82"/>
      <c r="AS1289" s="95"/>
      <c r="AT1289" s="96" t="s">
        <v>965</v>
      </c>
      <c r="AU1289" s="96">
        <v>2026</v>
      </c>
      <c r="AV1289" s="94"/>
      <c r="AW1289" s="94"/>
      <c r="AX1289" s="82"/>
      <c r="AY1289" s="82"/>
      <c r="AZ1289" s="98"/>
      <c r="BA1289" s="98"/>
      <c r="BB1289" s="98"/>
      <c r="BC1289" s="82"/>
    </row>
    <row r="1290" spans="1:55" ht="31.5" hidden="1" customHeight="1">
      <c r="A1290" s="54"/>
      <c r="B1290" s="78"/>
      <c r="C1290" s="79" t="s">
        <v>39</v>
      </c>
      <c r="D1290" s="52" t="s">
        <v>224</v>
      </c>
      <c r="E1290" s="80" t="s">
        <v>87</v>
      </c>
      <c r="F1290" s="81" t="s">
        <v>449</v>
      </c>
      <c r="G1290" s="82"/>
      <c r="H1290" s="53" t="s">
        <v>7928</v>
      </c>
      <c r="I1290" s="101">
        <v>45425</v>
      </c>
      <c r="J1290" s="84" t="s">
        <v>199</v>
      </c>
      <c r="K1290" s="52" t="s">
        <v>122</v>
      </c>
      <c r="L1290" s="85">
        <v>2024</v>
      </c>
      <c r="M1290" s="86" t="s">
        <v>7903</v>
      </c>
      <c r="N1290" s="53" t="s">
        <v>7929</v>
      </c>
      <c r="O1290" s="53" t="s">
        <v>7930</v>
      </c>
      <c r="P1290" s="53" t="s">
        <v>288</v>
      </c>
      <c r="Q1290" s="52" t="s">
        <v>198</v>
      </c>
      <c r="R1290" s="52" t="s">
        <v>104</v>
      </c>
      <c r="S1290" s="54">
        <v>156</v>
      </c>
      <c r="T1290" s="53" t="s">
        <v>7931</v>
      </c>
      <c r="U1290" s="53" t="s">
        <v>7932</v>
      </c>
      <c r="V1290" s="88" t="s">
        <v>67</v>
      </c>
      <c r="W1290" s="82"/>
      <c r="X1290" s="89">
        <v>3500</v>
      </c>
      <c r="Y1290" s="90">
        <v>1</v>
      </c>
      <c r="Z1290" s="89">
        <f t="shared" si="4"/>
        <v>3500</v>
      </c>
      <c r="AA1290" s="91">
        <f t="shared" si="5"/>
        <v>22.435897435897434</v>
      </c>
      <c r="AB1290" s="55"/>
      <c r="AC1290" s="52" t="s">
        <v>42</v>
      </c>
      <c r="AD1290" s="92"/>
      <c r="AE1290" s="144"/>
      <c r="AF1290" s="144"/>
      <c r="AG1290" s="144"/>
      <c r="AH1290" s="144"/>
      <c r="AI1290" s="54" t="s">
        <v>628</v>
      </c>
      <c r="AJ1290" s="101">
        <v>45444</v>
      </c>
      <c r="AK1290" s="101">
        <v>46173</v>
      </c>
      <c r="AL1290" s="94"/>
      <c r="AM1290" s="54" t="s">
        <v>137</v>
      </c>
      <c r="AN1290" s="54">
        <v>2024</v>
      </c>
      <c r="AO1290" s="82"/>
      <c r="AP1290" s="94"/>
      <c r="AQ1290" s="94"/>
      <c r="AR1290" s="82"/>
      <c r="AS1290" s="95"/>
      <c r="AT1290" s="96" t="s">
        <v>965</v>
      </c>
      <c r="AU1290" s="96">
        <v>2026</v>
      </c>
      <c r="AV1290" s="94"/>
      <c r="AW1290" s="94"/>
      <c r="AX1290" s="82"/>
      <c r="AY1290" s="82"/>
      <c r="AZ1290" s="98"/>
      <c r="BA1290" s="98"/>
      <c r="BB1290" s="98"/>
      <c r="BC1290" s="82"/>
    </row>
    <row r="1291" spans="1:55" ht="31.5" hidden="1" customHeight="1">
      <c r="A1291" s="54"/>
      <c r="B1291" s="78"/>
      <c r="C1291" s="79" t="s">
        <v>62</v>
      </c>
      <c r="D1291" s="52" t="s">
        <v>251</v>
      </c>
      <c r="E1291" s="80" t="s">
        <v>194</v>
      </c>
      <c r="F1291" s="81" t="s">
        <v>7215</v>
      </c>
      <c r="G1291" s="82"/>
      <c r="H1291" s="53" t="s">
        <v>7933</v>
      </c>
      <c r="I1291" s="101">
        <v>45426</v>
      </c>
      <c r="J1291" s="84" t="s">
        <v>204</v>
      </c>
      <c r="K1291" s="52" t="s">
        <v>122</v>
      </c>
      <c r="L1291" s="85">
        <v>2024</v>
      </c>
      <c r="M1291" s="86" t="s">
        <v>7903</v>
      </c>
      <c r="N1291" s="53" t="s">
        <v>7934</v>
      </c>
      <c r="O1291" s="53" t="s">
        <v>7935</v>
      </c>
      <c r="P1291" s="53" t="s">
        <v>7936</v>
      </c>
      <c r="Q1291" s="52" t="s">
        <v>165</v>
      </c>
      <c r="R1291" s="52" t="s">
        <v>61</v>
      </c>
      <c r="S1291" s="54">
        <v>142</v>
      </c>
      <c r="T1291" s="53" t="s">
        <v>7935</v>
      </c>
      <c r="U1291" s="53" t="s">
        <v>7937</v>
      </c>
      <c r="V1291" s="88" t="s">
        <v>88</v>
      </c>
      <c r="W1291" s="82"/>
      <c r="X1291" s="89">
        <v>10650</v>
      </c>
      <c r="Y1291" s="90">
        <v>1</v>
      </c>
      <c r="Z1291" s="89">
        <f t="shared" si="4"/>
        <v>10650</v>
      </c>
      <c r="AA1291" s="91">
        <f t="shared" si="5"/>
        <v>75</v>
      </c>
      <c r="AB1291" s="55"/>
      <c r="AC1291" s="52" t="s">
        <v>42</v>
      </c>
      <c r="AD1291" s="92"/>
      <c r="AE1291" s="144"/>
      <c r="AF1291" s="144"/>
      <c r="AG1291" s="144"/>
      <c r="AH1291" s="144"/>
      <c r="AI1291" s="54" t="s">
        <v>584</v>
      </c>
      <c r="AJ1291" s="101">
        <v>45292</v>
      </c>
      <c r="AK1291" s="143">
        <v>45657</v>
      </c>
      <c r="AL1291" s="94"/>
      <c r="AM1291" s="54" t="s">
        <v>41</v>
      </c>
      <c r="AN1291" s="54">
        <v>2024</v>
      </c>
      <c r="AO1291" s="82"/>
      <c r="AP1291" s="94"/>
      <c r="AQ1291" s="94"/>
      <c r="AR1291" s="82"/>
      <c r="AS1291" s="95"/>
      <c r="AT1291" s="96" t="s">
        <v>416</v>
      </c>
      <c r="AU1291" s="96">
        <v>2024</v>
      </c>
      <c r="AV1291" s="94"/>
      <c r="AW1291" s="94"/>
      <c r="AX1291" s="82"/>
      <c r="AY1291" s="82"/>
      <c r="AZ1291" s="98"/>
      <c r="BA1291" s="98"/>
      <c r="BB1291" s="98"/>
      <c r="BC1291" s="82"/>
    </row>
    <row r="1292" spans="1:55" ht="31.5" hidden="1" customHeight="1">
      <c r="A1292" s="54"/>
      <c r="B1292" s="78"/>
      <c r="C1292" s="79" t="s">
        <v>39</v>
      </c>
      <c r="D1292" s="52" t="s">
        <v>224</v>
      </c>
      <c r="E1292" s="80" t="s">
        <v>87</v>
      </c>
      <c r="F1292" s="81" t="s">
        <v>4397</v>
      </c>
      <c r="G1292" s="82"/>
      <c r="H1292" s="53" t="s">
        <v>7942</v>
      </c>
      <c r="I1292" s="101">
        <v>45429</v>
      </c>
      <c r="J1292" s="84" t="s">
        <v>213</v>
      </c>
      <c r="K1292" s="52" t="s">
        <v>122</v>
      </c>
      <c r="L1292" s="85">
        <v>2024</v>
      </c>
      <c r="M1292" s="86" t="s">
        <v>7903</v>
      </c>
      <c r="N1292" s="53" t="s">
        <v>7943</v>
      </c>
      <c r="O1292" s="53" t="s">
        <v>7944</v>
      </c>
      <c r="P1292" s="53" t="s">
        <v>7945</v>
      </c>
      <c r="Q1292" s="52" t="s">
        <v>198</v>
      </c>
      <c r="R1292" s="52" t="s">
        <v>104</v>
      </c>
      <c r="S1292" s="54">
        <v>180</v>
      </c>
      <c r="T1292" s="53" t="s">
        <v>7946</v>
      </c>
      <c r="U1292" s="53" t="s">
        <v>7947</v>
      </c>
      <c r="V1292" s="88" t="s">
        <v>67</v>
      </c>
      <c r="W1292" s="82"/>
      <c r="X1292" s="89">
        <v>4500</v>
      </c>
      <c r="Y1292" s="90">
        <v>1</v>
      </c>
      <c r="Z1292" s="89">
        <f t="shared" si="4"/>
        <v>4500</v>
      </c>
      <c r="AA1292" s="91">
        <f t="shared" si="5"/>
        <v>25</v>
      </c>
      <c r="AB1292" s="55" t="s">
        <v>7948</v>
      </c>
      <c r="AC1292" s="52" t="s">
        <v>42</v>
      </c>
      <c r="AD1292" s="92"/>
      <c r="AE1292" s="144"/>
      <c r="AF1292" s="144"/>
      <c r="AG1292" s="144"/>
      <c r="AH1292" s="144"/>
      <c r="AI1292" s="54" t="s">
        <v>628</v>
      </c>
      <c r="AJ1292" s="101">
        <v>45474</v>
      </c>
      <c r="AK1292" s="101">
        <v>46203</v>
      </c>
      <c r="AL1292" s="94"/>
      <c r="AM1292" s="54" t="s">
        <v>147</v>
      </c>
      <c r="AN1292" s="54">
        <v>2024</v>
      </c>
      <c r="AO1292" s="82"/>
      <c r="AP1292" s="94"/>
      <c r="AQ1292" s="94"/>
      <c r="AR1292" s="82"/>
      <c r="AS1292" s="95"/>
      <c r="AT1292" s="96" t="s">
        <v>466</v>
      </c>
      <c r="AU1292" s="96">
        <v>2026</v>
      </c>
      <c r="AV1292" s="94"/>
      <c r="AW1292" s="94"/>
      <c r="AX1292" s="82"/>
      <c r="AY1292" s="82"/>
      <c r="AZ1292" s="98"/>
      <c r="BA1292" s="98"/>
      <c r="BB1292" s="98"/>
      <c r="BC1292" s="82"/>
    </row>
    <row r="1293" spans="1:55" ht="31.5" customHeight="1">
      <c r="A1293" s="54"/>
      <c r="B1293" s="78"/>
      <c r="C1293" s="79" t="s">
        <v>62</v>
      </c>
      <c r="D1293" s="52" t="s">
        <v>151</v>
      </c>
      <c r="E1293" s="80" t="s">
        <v>233</v>
      </c>
      <c r="F1293" s="81"/>
      <c r="G1293" s="82"/>
      <c r="H1293" s="53" t="s">
        <v>7949</v>
      </c>
      <c r="I1293" s="101">
        <v>45429</v>
      </c>
      <c r="J1293" s="84" t="s">
        <v>213</v>
      </c>
      <c r="K1293" s="52" t="s">
        <v>122</v>
      </c>
      <c r="L1293" s="85">
        <v>2024</v>
      </c>
      <c r="M1293" s="86" t="s">
        <v>7903</v>
      </c>
      <c r="N1293" s="53" t="s">
        <v>7950</v>
      </c>
      <c r="O1293" s="53" t="s">
        <v>5114</v>
      </c>
      <c r="P1293" s="53" t="s">
        <v>7951</v>
      </c>
      <c r="Q1293" s="52" t="s">
        <v>165</v>
      </c>
      <c r="R1293" s="52" t="s">
        <v>38</v>
      </c>
      <c r="S1293" s="54">
        <v>318</v>
      </c>
      <c r="T1293" s="53" t="s">
        <v>5114</v>
      </c>
      <c r="U1293" s="53" t="s">
        <v>7068</v>
      </c>
      <c r="V1293" s="88" t="s">
        <v>88</v>
      </c>
      <c r="W1293" s="82"/>
      <c r="X1293" s="89">
        <v>365440.5</v>
      </c>
      <c r="Y1293" s="90">
        <v>12</v>
      </c>
      <c r="Z1293" s="89">
        <f t="shared" si="4"/>
        <v>30453.375</v>
      </c>
      <c r="AA1293" s="91">
        <f t="shared" si="5"/>
        <v>95.765330188679243</v>
      </c>
      <c r="AB1293" s="55" t="s">
        <v>7439</v>
      </c>
      <c r="AC1293" s="52" t="s">
        <v>42</v>
      </c>
      <c r="AD1293" s="92"/>
      <c r="AE1293" s="144"/>
      <c r="AF1293" s="144"/>
      <c r="AG1293" s="144"/>
      <c r="AH1293" s="144"/>
      <c r="AI1293" s="54" t="s">
        <v>584</v>
      </c>
      <c r="AJ1293" s="101">
        <v>45413</v>
      </c>
      <c r="AK1293" s="101">
        <v>45777</v>
      </c>
      <c r="AL1293" s="94"/>
      <c r="AM1293" s="54" t="s">
        <v>122</v>
      </c>
      <c r="AN1293" s="54">
        <v>2024</v>
      </c>
      <c r="AO1293" s="82"/>
      <c r="AP1293" s="94"/>
      <c r="AQ1293" s="94"/>
      <c r="AR1293" s="82"/>
      <c r="AS1293" s="541" t="s">
        <v>11047</v>
      </c>
      <c r="AT1293" s="96" t="s">
        <v>750</v>
      </c>
      <c r="AU1293" s="96">
        <v>2025</v>
      </c>
      <c r="AV1293" s="94"/>
      <c r="AW1293" s="94"/>
      <c r="AX1293" s="82"/>
      <c r="AY1293" s="82"/>
      <c r="AZ1293" s="98"/>
      <c r="BA1293" s="98"/>
      <c r="BB1293" s="98"/>
      <c r="BC1293" s="82"/>
    </row>
    <row r="1294" spans="1:55" ht="31.5" hidden="1" customHeight="1">
      <c r="A1294" s="54"/>
      <c r="B1294" s="78"/>
      <c r="C1294" s="79" t="s">
        <v>39</v>
      </c>
      <c r="D1294" s="52" t="s">
        <v>50</v>
      </c>
      <c r="E1294" s="80" t="s">
        <v>66</v>
      </c>
      <c r="F1294" s="81" t="s">
        <v>6617</v>
      </c>
      <c r="G1294" s="82"/>
      <c r="H1294" s="53" t="s">
        <v>7952</v>
      </c>
      <c r="I1294" s="101">
        <v>45432</v>
      </c>
      <c r="J1294" s="84" t="s">
        <v>223</v>
      </c>
      <c r="K1294" s="52" t="s">
        <v>122</v>
      </c>
      <c r="L1294" s="85">
        <v>2024</v>
      </c>
      <c r="M1294" s="86" t="s">
        <v>7903</v>
      </c>
      <c r="N1294" s="53" t="s">
        <v>7953</v>
      </c>
      <c r="O1294" s="53" t="s">
        <v>7954</v>
      </c>
      <c r="P1294" s="53" t="s">
        <v>7955</v>
      </c>
      <c r="Q1294" s="52" t="s">
        <v>165</v>
      </c>
      <c r="R1294" s="52" t="s">
        <v>38</v>
      </c>
      <c r="S1294" s="54">
        <v>36</v>
      </c>
      <c r="T1294" s="53" t="s">
        <v>7956</v>
      </c>
      <c r="U1294" s="53" t="s">
        <v>7092</v>
      </c>
      <c r="V1294" s="88" t="s">
        <v>67</v>
      </c>
      <c r="W1294" s="82"/>
      <c r="X1294" s="89">
        <v>1800</v>
      </c>
      <c r="Y1294" s="90">
        <v>1</v>
      </c>
      <c r="Z1294" s="89">
        <f t="shared" si="4"/>
        <v>1800</v>
      </c>
      <c r="AA1294" s="91">
        <f t="shared" si="5"/>
        <v>50</v>
      </c>
      <c r="AB1294" s="55" t="s">
        <v>7957</v>
      </c>
      <c r="AC1294" s="52" t="s">
        <v>42</v>
      </c>
      <c r="AD1294" s="92"/>
      <c r="AE1294" s="144"/>
      <c r="AF1294" s="144"/>
      <c r="AG1294" s="144"/>
      <c r="AH1294" s="144"/>
      <c r="AI1294" s="54" t="s">
        <v>2247</v>
      </c>
      <c r="AJ1294" s="101">
        <v>45444</v>
      </c>
      <c r="AK1294" s="101">
        <v>46538</v>
      </c>
      <c r="AL1294" s="94"/>
      <c r="AM1294" s="54" t="s">
        <v>137</v>
      </c>
      <c r="AN1294" s="54">
        <v>2024</v>
      </c>
      <c r="AO1294" s="82"/>
      <c r="AP1294" s="94"/>
      <c r="AQ1294" s="94"/>
      <c r="AR1294" s="82"/>
      <c r="AS1294" s="95"/>
      <c r="AT1294" s="96" t="s">
        <v>965</v>
      </c>
      <c r="AU1294" s="96">
        <v>2027</v>
      </c>
      <c r="AV1294" s="94"/>
      <c r="AW1294" s="94"/>
      <c r="AX1294" s="82"/>
      <c r="AY1294" s="82"/>
      <c r="AZ1294" s="98"/>
      <c r="BA1294" s="98"/>
      <c r="BB1294" s="98"/>
      <c r="BC1294" s="82"/>
    </row>
    <row r="1295" spans="1:55" ht="31.5" customHeight="1">
      <c r="A1295" s="54"/>
      <c r="B1295" s="78"/>
      <c r="C1295" s="79" t="s">
        <v>39</v>
      </c>
      <c r="D1295" s="52" t="s">
        <v>27</v>
      </c>
      <c r="E1295" s="80" t="s">
        <v>66</v>
      </c>
      <c r="F1295" s="81" t="s">
        <v>7342</v>
      </c>
      <c r="G1295" s="82"/>
      <c r="H1295" s="53" t="s">
        <v>7959</v>
      </c>
      <c r="I1295" s="101">
        <v>45433</v>
      </c>
      <c r="J1295" s="84" t="s">
        <v>226</v>
      </c>
      <c r="K1295" s="52" t="s">
        <v>122</v>
      </c>
      <c r="L1295" s="85">
        <v>2024</v>
      </c>
      <c r="M1295" s="86" t="s">
        <v>7903</v>
      </c>
      <c r="N1295" s="53" t="s">
        <v>7960</v>
      </c>
      <c r="O1295" s="53" t="s">
        <v>7961</v>
      </c>
      <c r="P1295" s="53" t="s">
        <v>7962</v>
      </c>
      <c r="Q1295" s="52" t="s">
        <v>198</v>
      </c>
      <c r="R1295" s="52" t="s">
        <v>104</v>
      </c>
      <c r="S1295" s="54">
        <v>30</v>
      </c>
      <c r="T1295" s="53" t="s">
        <v>7963</v>
      </c>
      <c r="U1295" s="53" t="s">
        <v>7964</v>
      </c>
      <c r="V1295" s="88" t="s">
        <v>67</v>
      </c>
      <c r="W1295" s="82"/>
      <c r="X1295" s="89">
        <v>1500</v>
      </c>
      <c r="Y1295" s="90">
        <v>1</v>
      </c>
      <c r="Z1295" s="89">
        <f t="shared" si="4"/>
        <v>1500</v>
      </c>
      <c r="AA1295" s="91">
        <f t="shared" si="5"/>
        <v>50</v>
      </c>
      <c r="AB1295" s="55" t="s">
        <v>7965</v>
      </c>
      <c r="AC1295" s="52" t="s">
        <v>42</v>
      </c>
      <c r="AD1295" s="92"/>
      <c r="AE1295" s="144"/>
      <c r="AF1295" s="144"/>
      <c r="AG1295" s="144"/>
      <c r="AH1295" s="144"/>
      <c r="AI1295" s="54" t="s">
        <v>584</v>
      </c>
      <c r="AJ1295" s="101">
        <v>45474</v>
      </c>
      <c r="AK1295" s="540">
        <v>45838</v>
      </c>
      <c r="AL1295" s="94"/>
      <c r="AM1295" s="54" t="s">
        <v>147</v>
      </c>
      <c r="AN1295" s="54">
        <v>2024</v>
      </c>
      <c r="AO1295" s="82"/>
      <c r="AP1295" s="94"/>
      <c r="AQ1295" s="94"/>
      <c r="AR1295" s="82"/>
      <c r="AS1295" s="95"/>
      <c r="AT1295" s="96" t="s">
        <v>466</v>
      </c>
      <c r="AU1295" s="96">
        <v>2025</v>
      </c>
      <c r="AV1295" s="94"/>
      <c r="AW1295" s="94"/>
      <c r="AX1295" s="82"/>
      <c r="AY1295" s="82"/>
      <c r="AZ1295" s="98"/>
      <c r="BA1295" s="98"/>
      <c r="BB1295" s="98"/>
      <c r="BC1295" s="82"/>
    </row>
    <row r="1296" spans="1:55" ht="31.5" hidden="1" customHeight="1">
      <c r="A1296" s="54"/>
      <c r="B1296" s="78"/>
      <c r="C1296" s="79" t="s">
        <v>39</v>
      </c>
      <c r="D1296" s="52" t="s">
        <v>50</v>
      </c>
      <c r="E1296" s="80" t="s">
        <v>66</v>
      </c>
      <c r="F1296" s="81" t="s">
        <v>6262</v>
      </c>
      <c r="G1296" s="82"/>
      <c r="H1296" s="53" t="s">
        <v>7966</v>
      </c>
      <c r="I1296" s="101">
        <v>45436</v>
      </c>
      <c r="J1296" s="84" t="s">
        <v>236</v>
      </c>
      <c r="K1296" s="52" t="s">
        <v>122</v>
      </c>
      <c r="L1296" s="85">
        <v>2024</v>
      </c>
      <c r="M1296" s="86" t="s">
        <v>7903</v>
      </c>
      <c r="N1296" s="53" t="s">
        <v>7967</v>
      </c>
      <c r="O1296" s="53" t="s">
        <v>7968</v>
      </c>
      <c r="P1296" s="53" t="s">
        <v>7969</v>
      </c>
      <c r="Q1296" s="52" t="s">
        <v>165</v>
      </c>
      <c r="R1296" s="52" t="s">
        <v>61</v>
      </c>
      <c r="S1296" s="54">
        <v>62</v>
      </c>
      <c r="T1296" s="53" t="s">
        <v>7968</v>
      </c>
      <c r="U1296" s="53" t="s">
        <v>7092</v>
      </c>
      <c r="V1296" s="88" t="s">
        <v>67</v>
      </c>
      <c r="W1296" s="82"/>
      <c r="X1296" s="89">
        <v>3100</v>
      </c>
      <c r="Y1296" s="90">
        <v>1</v>
      </c>
      <c r="Z1296" s="89">
        <f t="shared" si="4"/>
        <v>3100</v>
      </c>
      <c r="AA1296" s="91">
        <f t="shared" si="5"/>
        <v>50</v>
      </c>
      <c r="AB1296" s="55" t="s">
        <v>7970</v>
      </c>
      <c r="AC1296" s="52" t="s">
        <v>42</v>
      </c>
      <c r="AD1296" s="92"/>
      <c r="AE1296" s="144"/>
      <c r="AF1296" s="144"/>
      <c r="AG1296" s="144"/>
      <c r="AH1296" s="144"/>
      <c r="AI1296" s="54" t="s">
        <v>2247</v>
      </c>
      <c r="AJ1296" s="101">
        <v>45444</v>
      </c>
      <c r="AK1296" s="101">
        <v>46538</v>
      </c>
      <c r="AL1296" s="94"/>
      <c r="AM1296" s="54" t="s">
        <v>137</v>
      </c>
      <c r="AN1296" s="54">
        <v>2024</v>
      </c>
      <c r="AO1296" s="82"/>
      <c r="AP1296" s="94"/>
      <c r="AQ1296" s="94"/>
      <c r="AR1296" s="82"/>
      <c r="AS1296" s="95"/>
      <c r="AT1296" s="96" t="s">
        <v>965</v>
      </c>
      <c r="AU1296" s="96">
        <v>2027</v>
      </c>
      <c r="AV1296" s="94"/>
      <c r="AW1296" s="94"/>
      <c r="AX1296" s="82"/>
      <c r="AY1296" s="82"/>
      <c r="AZ1296" s="98"/>
      <c r="BA1296" s="98"/>
      <c r="BB1296" s="98"/>
      <c r="BC1296" s="82"/>
    </row>
    <row r="1297" spans="1:55" ht="31.5" hidden="1" customHeight="1">
      <c r="A1297" s="54"/>
      <c r="B1297" s="78"/>
      <c r="C1297" s="79" t="s">
        <v>62</v>
      </c>
      <c r="D1297" s="52" t="s">
        <v>140</v>
      </c>
      <c r="E1297" s="80" t="s">
        <v>233</v>
      </c>
      <c r="F1297" s="81" t="s">
        <v>7602</v>
      </c>
      <c r="G1297" s="82"/>
      <c r="H1297" s="53" t="s">
        <v>7971</v>
      </c>
      <c r="I1297" s="101">
        <v>45441</v>
      </c>
      <c r="J1297" s="84" t="s">
        <v>247</v>
      </c>
      <c r="K1297" s="52" t="s">
        <v>122</v>
      </c>
      <c r="L1297" s="85">
        <v>2024</v>
      </c>
      <c r="M1297" s="86" t="s">
        <v>7903</v>
      </c>
      <c r="N1297" s="53" t="s">
        <v>7972</v>
      </c>
      <c r="O1297" s="53" t="s">
        <v>6889</v>
      </c>
      <c r="P1297" s="53" t="s">
        <v>6888</v>
      </c>
      <c r="Q1297" s="52" t="s">
        <v>165</v>
      </c>
      <c r="R1297" s="52" t="s">
        <v>61</v>
      </c>
      <c r="S1297" s="54">
        <v>154</v>
      </c>
      <c r="T1297" s="53" t="s">
        <v>6889</v>
      </c>
      <c r="U1297" s="53" t="s">
        <v>6890</v>
      </c>
      <c r="V1297" s="88" t="s">
        <v>88</v>
      </c>
      <c r="W1297" s="82"/>
      <c r="X1297" s="89">
        <v>19250</v>
      </c>
      <c r="Y1297" s="90">
        <v>1</v>
      </c>
      <c r="Z1297" s="89">
        <f t="shared" si="4"/>
        <v>19250</v>
      </c>
      <c r="AA1297" s="91">
        <f t="shared" si="5"/>
        <v>125</v>
      </c>
      <c r="AB1297" s="55" t="s">
        <v>7973</v>
      </c>
      <c r="AC1297" s="52" t="s">
        <v>42</v>
      </c>
      <c r="AD1297" s="92"/>
      <c r="AE1297" s="144"/>
      <c r="AF1297" s="144"/>
      <c r="AG1297" s="144"/>
      <c r="AH1297" s="144"/>
      <c r="AI1297" s="54" t="s">
        <v>4131</v>
      </c>
      <c r="AJ1297" s="101">
        <v>45383</v>
      </c>
      <c r="AK1297" s="101">
        <v>46843</v>
      </c>
      <c r="AL1297" s="94"/>
      <c r="AM1297" s="54" t="s">
        <v>107</v>
      </c>
      <c r="AN1297" s="54">
        <v>2024</v>
      </c>
      <c r="AO1297" s="82"/>
      <c r="AP1297" s="94"/>
      <c r="AQ1297" s="94"/>
      <c r="AR1297" s="82"/>
      <c r="AS1297" s="95"/>
      <c r="AT1297" s="96" t="s">
        <v>637</v>
      </c>
      <c r="AU1297" s="96">
        <v>2028</v>
      </c>
      <c r="AV1297" s="94"/>
      <c r="AW1297" s="94"/>
      <c r="AX1297" s="82"/>
      <c r="AY1297" s="82"/>
      <c r="AZ1297" s="98"/>
      <c r="BA1297" s="98"/>
      <c r="BB1297" s="98"/>
      <c r="BC1297" s="82"/>
    </row>
    <row r="1298" spans="1:55" ht="31.5" customHeight="1">
      <c r="A1298" s="54"/>
      <c r="B1298" s="78"/>
      <c r="C1298" s="79" t="s">
        <v>62</v>
      </c>
      <c r="D1298" s="52" t="s">
        <v>151</v>
      </c>
      <c r="E1298" s="80" t="s">
        <v>233</v>
      </c>
      <c r="F1298" s="81" t="s">
        <v>6617</v>
      </c>
      <c r="G1298" s="82"/>
      <c r="H1298" s="53" t="s">
        <v>7974</v>
      </c>
      <c r="I1298" s="101">
        <v>45443</v>
      </c>
      <c r="J1298" s="84" t="s">
        <v>252</v>
      </c>
      <c r="K1298" s="52" t="s">
        <v>122</v>
      </c>
      <c r="L1298" s="85">
        <v>2024</v>
      </c>
      <c r="M1298" s="86" t="s">
        <v>7903</v>
      </c>
      <c r="N1298" s="53" t="s">
        <v>6963</v>
      </c>
      <c r="O1298" s="53" t="s">
        <v>7975</v>
      </c>
      <c r="P1298" s="53" t="s">
        <v>7976</v>
      </c>
      <c r="Q1298" s="52" t="s">
        <v>165</v>
      </c>
      <c r="R1298" s="52" t="s">
        <v>61</v>
      </c>
      <c r="S1298" s="54">
        <v>406</v>
      </c>
      <c r="T1298" s="53" t="s">
        <v>7975</v>
      </c>
      <c r="U1298" s="53" t="s">
        <v>6967</v>
      </c>
      <c r="V1298" s="88" t="s">
        <v>67</v>
      </c>
      <c r="W1298" s="82"/>
      <c r="X1298" s="89">
        <v>43000</v>
      </c>
      <c r="Y1298" s="90">
        <v>1</v>
      </c>
      <c r="Z1298" s="89">
        <f t="shared" si="4"/>
        <v>43000</v>
      </c>
      <c r="AA1298" s="91">
        <f t="shared" si="5"/>
        <v>105.91133004926108</v>
      </c>
      <c r="AB1298" s="55" t="s">
        <v>7977</v>
      </c>
      <c r="AC1298" s="52" t="s">
        <v>42</v>
      </c>
      <c r="AD1298" s="92"/>
      <c r="AE1298" s="144"/>
      <c r="AF1298" s="144"/>
      <c r="AG1298" s="144"/>
      <c r="AH1298" s="144"/>
      <c r="AI1298" s="54" t="s">
        <v>584</v>
      </c>
      <c r="AJ1298" s="101">
        <v>45383</v>
      </c>
      <c r="AK1298" s="101">
        <v>45747</v>
      </c>
      <c r="AL1298" s="94"/>
      <c r="AM1298" s="54" t="s">
        <v>107</v>
      </c>
      <c r="AN1298" s="54">
        <v>2024</v>
      </c>
      <c r="AO1298" s="82"/>
      <c r="AP1298" s="94"/>
      <c r="AQ1298" s="94"/>
      <c r="AR1298" s="82"/>
      <c r="AS1298" s="541" t="s">
        <v>11047</v>
      </c>
      <c r="AT1298" s="96" t="s">
        <v>637</v>
      </c>
      <c r="AU1298" s="96">
        <v>2025</v>
      </c>
      <c r="AV1298" s="94"/>
      <c r="AW1298" s="94"/>
      <c r="AX1298" s="82"/>
      <c r="AY1298" s="82"/>
      <c r="AZ1298" s="98"/>
      <c r="BA1298" s="98"/>
      <c r="BB1298" s="98"/>
      <c r="BC1298" s="82"/>
    </row>
    <row r="1299" spans="1:55" ht="31.5" customHeight="1">
      <c r="A1299" s="54"/>
      <c r="B1299" s="78"/>
      <c r="C1299" s="79" t="s">
        <v>62</v>
      </c>
      <c r="D1299" s="52" t="s">
        <v>27</v>
      </c>
      <c r="E1299" s="80" t="s">
        <v>66</v>
      </c>
      <c r="F1299" s="81" t="s">
        <v>7978</v>
      </c>
      <c r="G1299" s="82"/>
      <c r="H1299" s="53" t="s">
        <v>7979</v>
      </c>
      <c r="I1299" s="101">
        <v>45447</v>
      </c>
      <c r="J1299" s="84" t="s">
        <v>106</v>
      </c>
      <c r="K1299" s="52" t="s">
        <v>137</v>
      </c>
      <c r="L1299" s="85">
        <v>2024</v>
      </c>
      <c r="M1299" s="86" t="s">
        <v>7980</v>
      </c>
      <c r="N1299" s="53" t="s">
        <v>7981</v>
      </c>
      <c r="O1299" s="53" t="s">
        <v>7982</v>
      </c>
      <c r="P1299" s="53" t="s">
        <v>7983</v>
      </c>
      <c r="Q1299" s="52" t="s">
        <v>165</v>
      </c>
      <c r="R1299" s="52" t="s">
        <v>38</v>
      </c>
      <c r="S1299" s="54">
        <v>92</v>
      </c>
      <c r="T1299" s="53" t="s">
        <v>7982</v>
      </c>
      <c r="U1299" s="53" t="s">
        <v>7984</v>
      </c>
      <c r="V1299" s="88" t="s">
        <v>67</v>
      </c>
      <c r="W1299" s="82"/>
      <c r="X1299" s="89">
        <v>3680</v>
      </c>
      <c r="Y1299" s="90">
        <v>1</v>
      </c>
      <c r="Z1299" s="89">
        <f t="shared" si="4"/>
        <v>3680</v>
      </c>
      <c r="AA1299" s="91">
        <f t="shared" si="5"/>
        <v>40</v>
      </c>
      <c r="AB1299" s="55"/>
      <c r="AC1299" s="52" t="s">
        <v>42</v>
      </c>
      <c r="AD1299" s="92"/>
      <c r="AE1299" s="144"/>
      <c r="AF1299" s="144"/>
      <c r="AG1299" s="144"/>
      <c r="AH1299" s="144"/>
      <c r="AI1299" s="54" t="s">
        <v>584</v>
      </c>
      <c r="AJ1299" s="101">
        <v>45444</v>
      </c>
      <c r="AK1299" s="540">
        <v>45808</v>
      </c>
      <c r="AL1299" s="94"/>
      <c r="AM1299" s="54" t="s">
        <v>137</v>
      </c>
      <c r="AN1299" s="54">
        <v>2024</v>
      </c>
      <c r="AO1299" s="82"/>
      <c r="AP1299" s="94"/>
      <c r="AQ1299" s="94"/>
      <c r="AR1299" s="82"/>
      <c r="AS1299" s="95"/>
      <c r="AT1299" s="96" t="s">
        <v>466</v>
      </c>
      <c r="AU1299" s="96">
        <v>2025</v>
      </c>
      <c r="AV1299" s="94"/>
      <c r="AW1299" s="94"/>
      <c r="AX1299" s="82"/>
      <c r="AY1299" s="82"/>
      <c r="AZ1299" s="98"/>
      <c r="BA1299" s="98"/>
      <c r="BB1299" s="98"/>
      <c r="BC1299" s="82"/>
    </row>
    <row r="1300" spans="1:55" ht="31.5" hidden="1" customHeight="1">
      <c r="A1300" s="54"/>
      <c r="B1300" s="78"/>
      <c r="C1300" s="79" t="s">
        <v>62</v>
      </c>
      <c r="D1300" s="52" t="s">
        <v>239</v>
      </c>
      <c r="E1300" s="80" t="s">
        <v>217</v>
      </c>
      <c r="F1300" s="81"/>
      <c r="G1300" s="82"/>
      <c r="H1300" s="53" t="s">
        <v>7985</v>
      </c>
      <c r="I1300" s="101">
        <v>45447</v>
      </c>
      <c r="J1300" s="84" t="s">
        <v>106</v>
      </c>
      <c r="K1300" s="52" t="s">
        <v>137</v>
      </c>
      <c r="L1300" s="85">
        <v>2024</v>
      </c>
      <c r="M1300" s="86" t="s">
        <v>7980</v>
      </c>
      <c r="N1300" s="53" t="s">
        <v>7986</v>
      </c>
      <c r="O1300" s="53" t="s">
        <v>3634</v>
      </c>
      <c r="P1300" s="53" t="s">
        <v>3633</v>
      </c>
      <c r="Q1300" s="52" t="s">
        <v>32</v>
      </c>
      <c r="R1300" s="52" t="s">
        <v>120</v>
      </c>
      <c r="S1300" s="54">
        <v>180</v>
      </c>
      <c r="T1300" s="53" t="s">
        <v>3634</v>
      </c>
      <c r="U1300" s="53" t="s">
        <v>7987</v>
      </c>
      <c r="V1300" s="88" t="s">
        <v>67</v>
      </c>
      <c r="W1300" s="82"/>
      <c r="X1300" s="89">
        <v>6250</v>
      </c>
      <c r="Y1300" s="90">
        <v>1</v>
      </c>
      <c r="Z1300" s="89">
        <f t="shared" si="4"/>
        <v>6250</v>
      </c>
      <c r="AA1300" s="91">
        <f t="shared" si="5"/>
        <v>34.722222222222221</v>
      </c>
      <c r="AB1300" s="55"/>
      <c r="AC1300" s="52" t="s">
        <v>42</v>
      </c>
      <c r="AD1300" s="92"/>
      <c r="AE1300" s="144"/>
      <c r="AF1300" s="144"/>
      <c r="AG1300" s="144"/>
      <c r="AH1300" s="144"/>
      <c r="AI1300" s="54" t="s">
        <v>628</v>
      </c>
      <c r="AJ1300" s="101">
        <v>45292</v>
      </c>
      <c r="AK1300" s="143">
        <v>46022</v>
      </c>
      <c r="AL1300" s="94"/>
      <c r="AM1300" s="54" t="s">
        <v>41</v>
      </c>
      <c r="AN1300" s="54">
        <v>2024</v>
      </c>
      <c r="AO1300" s="82"/>
      <c r="AP1300" s="94"/>
      <c r="AQ1300" s="94"/>
      <c r="AR1300" s="82"/>
      <c r="AS1300" s="95"/>
      <c r="AT1300" s="96" t="s">
        <v>416</v>
      </c>
      <c r="AU1300" s="96">
        <v>2025</v>
      </c>
      <c r="AV1300" s="94"/>
      <c r="AW1300" s="94"/>
      <c r="AX1300" s="82"/>
      <c r="AY1300" s="82"/>
      <c r="AZ1300" s="98"/>
      <c r="BA1300" s="98"/>
      <c r="BB1300" s="98"/>
      <c r="BC1300" s="82"/>
    </row>
    <row r="1301" spans="1:55" ht="31.5" hidden="1" customHeight="1">
      <c r="A1301" s="54"/>
      <c r="B1301" s="78"/>
      <c r="C1301" s="79" t="s">
        <v>62</v>
      </c>
      <c r="D1301" s="52" t="s">
        <v>243</v>
      </c>
      <c r="E1301" s="80" t="s">
        <v>217</v>
      </c>
      <c r="F1301" s="81" t="s">
        <v>4694</v>
      </c>
      <c r="G1301" s="82"/>
      <c r="H1301" s="53" t="s">
        <v>7988</v>
      </c>
      <c r="I1301" s="101">
        <v>45447</v>
      </c>
      <c r="J1301" s="84" t="s">
        <v>106</v>
      </c>
      <c r="K1301" s="52" t="s">
        <v>137</v>
      </c>
      <c r="L1301" s="85">
        <v>2024</v>
      </c>
      <c r="M1301" s="86" t="s">
        <v>7980</v>
      </c>
      <c r="N1301" s="53" t="s">
        <v>7989</v>
      </c>
      <c r="O1301" s="53" t="s">
        <v>6883</v>
      </c>
      <c r="P1301" s="53" t="s">
        <v>6882</v>
      </c>
      <c r="Q1301" s="52" t="s">
        <v>165</v>
      </c>
      <c r="R1301" s="52" t="s">
        <v>61</v>
      </c>
      <c r="S1301" s="54">
        <v>100</v>
      </c>
      <c r="T1301" s="53" t="s">
        <v>7990</v>
      </c>
      <c r="U1301" s="53" t="s">
        <v>6884</v>
      </c>
      <c r="V1301" s="88" t="s">
        <v>88</v>
      </c>
      <c r="W1301" s="82"/>
      <c r="X1301" s="89">
        <v>8500</v>
      </c>
      <c r="Y1301" s="90">
        <v>1</v>
      </c>
      <c r="Z1301" s="89">
        <f t="shared" si="4"/>
        <v>8500</v>
      </c>
      <c r="AA1301" s="91">
        <f t="shared" si="5"/>
        <v>85</v>
      </c>
      <c r="AB1301" s="55"/>
      <c r="AC1301" s="52" t="s">
        <v>42</v>
      </c>
      <c r="AD1301" s="92"/>
      <c r="AE1301" s="144"/>
      <c r="AF1301" s="144"/>
      <c r="AG1301" s="144"/>
      <c r="AH1301" s="144"/>
      <c r="AI1301" s="54" t="s">
        <v>584</v>
      </c>
      <c r="AJ1301" s="101">
        <v>45352</v>
      </c>
      <c r="AK1301" s="101">
        <v>45716</v>
      </c>
      <c r="AL1301" s="94"/>
      <c r="AM1301" s="54" t="s">
        <v>86</v>
      </c>
      <c r="AN1301" s="54">
        <v>2024</v>
      </c>
      <c r="AO1301" s="82"/>
      <c r="AP1301" s="94"/>
      <c r="AQ1301" s="94"/>
      <c r="AR1301" s="82"/>
      <c r="AS1301" s="95"/>
      <c r="AT1301" s="96" t="s">
        <v>398</v>
      </c>
      <c r="AU1301" s="96">
        <v>2024</v>
      </c>
      <c r="AV1301" s="94"/>
      <c r="AW1301" s="94"/>
      <c r="AX1301" s="82"/>
      <c r="AY1301" s="82"/>
      <c r="AZ1301" s="98"/>
      <c r="BA1301" s="98"/>
      <c r="BB1301" s="98"/>
      <c r="BC1301" s="82"/>
    </row>
    <row r="1302" spans="1:55" ht="31.5" hidden="1" customHeight="1">
      <c r="A1302" s="54"/>
      <c r="B1302" s="78"/>
      <c r="C1302" s="79" t="s">
        <v>62</v>
      </c>
      <c r="D1302" s="52" t="s">
        <v>151</v>
      </c>
      <c r="E1302" s="80" t="s">
        <v>233</v>
      </c>
      <c r="F1302" s="130" t="s">
        <v>80</v>
      </c>
      <c r="G1302" s="82"/>
      <c r="H1302" s="53" t="s">
        <v>7993</v>
      </c>
      <c r="I1302" s="101">
        <v>45457</v>
      </c>
      <c r="J1302" s="84" t="s">
        <v>204</v>
      </c>
      <c r="K1302" s="52" t="s">
        <v>137</v>
      </c>
      <c r="L1302" s="85">
        <v>2024</v>
      </c>
      <c r="M1302" s="86" t="s">
        <v>7980</v>
      </c>
      <c r="N1302" s="53" t="s">
        <v>5206</v>
      </c>
      <c r="O1302" s="53" t="s">
        <v>1793</v>
      </c>
      <c r="P1302" s="53" t="s">
        <v>5207</v>
      </c>
      <c r="Q1302" s="52" t="s">
        <v>165</v>
      </c>
      <c r="R1302" s="52" t="s">
        <v>61</v>
      </c>
      <c r="S1302" s="54">
        <v>75</v>
      </c>
      <c r="T1302" s="53" t="s">
        <v>1793</v>
      </c>
      <c r="U1302" s="53" t="s">
        <v>7994</v>
      </c>
      <c r="V1302" s="88" t="s">
        <v>88</v>
      </c>
      <c r="W1302" s="82"/>
      <c r="X1302" s="89">
        <v>10000</v>
      </c>
      <c r="Y1302" s="90">
        <v>1</v>
      </c>
      <c r="Z1302" s="89">
        <f t="shared" si="4"/>
        <v>10000</v>
      </c>
      <c r="AA1302" s="91">
        <f t="shared" si="5"/>
        <v>133.33333333333334</v>
      </c>
      <c r="AB1302" s="55"/>
      <c r="AC1302" s="52" t="s">
        <v>42</v>
      </c>
      <c r="AD1302" s="92"/>
      <c r="AE1302" s="144"/>
      <c r="AF1302" s="144"/>
      <c r="AG1302" s="144"/>
      <c r="AH1302" s="144"/>
      <c r="AI1302" s="54" t="s">
        <v>2247</v>
      </c>
      <c r="AJ1302" s="101">
        <v>45474</v>
      </c>
      <c r="AK1302" s="54" t="s">
        <v>7995</v>
      </c>
      <c r="AL1302" s="94"/>
      <c r="AM1302" s="54" t="s">
        <v>147</v>
      </c>
      <c r="AN1302" s="54">
        <v>2024</v>
      </c>
      <c r="AO1302" s="82"/>
      <c r="AP1302" s="94"/>
      <c r="AQ1302" s="94"/>
      <c r="AR1302" s="82"/>
      <c r="AS1302" s="95"/>
      <c r="AT1302" s="96" t="s">
        <v>466</v>
      </c>
      <c r="AU1302" s="96">
        <v>2027</v>
      </c>
      <c r="AV1302" s="94"/>
      <c r="AW1302" s="107" t="s">
        <v>89</v>
      </c>
      <c r="AX1302" s="82"/>
      <c r="AY1302" s="82"/>
      <c r="AZ1302" s="98"/>
      <c r="BA1302" s="98"/>
      <c r="BB1302" s="98"/>
      <c r="BC1302" s="82"/>
    </row>
    <row r="1303" spans="1:55" ht="31.5" hidden="1" customHeight="1">
      <c r="A1303" s="54"/>
      <c r="B1303" s="78"/>
      <c r="C1303" s="79" t="s">
        <v>62</v>
      </c>
      <c r="D1303" s="52" t="s">
        <v>140</v>
      </c>
      <c r="E1303" s="80" t="s">
        <v>233</v>
      </c>
      <c r="F1303" s="81" t="s">
        <v>6626</v>
      </c>
      <c r="G1303" s="82"/>
      <c r="H1303" s="53" t="s">
        <v>7996</v>
      </c>
      <c r="I1303" s="101">
        <v>45460</v>
      </c>
      <c r="J1303" s="84" t="s">
        <v>213</v>
      </c>
      <c r="K1303" s="52" t="s">
        <v>137</v>
      </c>
      <c r="L1303" s="85">
        <v>2024</v>
      </c>
      <c r="M1303" s="86" t="s">
        <v>7980</v>
      </c>
      <c r="N1303" s="53" t="s">
        <v>3375</v>
      </c>
      <c r="O1303" s="53" t="s">
        <v>3376</v>
      </c>
      <c r="P1303" s="53" t="s">
        <v>7997</v>
      </c>
      <c r="Q1303" s="52" t="s">
        <v>165</v>
      </c>
      <c r="R1303" s="52" t="s">
        <v>38</v>
      </c>
      <c r="S1303" s="54">
        <v>390</v>
      </c>
      <c r="T1303" s="53" t="s">
        <v>3376</v>
      </c>
      <c r="U1303" s="53" t="s">
        <v>7998</v>
      </c>
      <c r="V1303" s="88" t="s">
        <v>88</v>
      </c>
      <c r="W1303" s="82"/>
      <c r="X1303" s="89">
        <v>38250</v>
      </c>
      <c r="Y1303" s="90">
        <v>1</v>
      </c>
      <c r="Z1303" s="89">
        <f t="shared" si="4"/>
        <v>38250</v>
      </c>
      <c r="AA1303" s="91">
        <f t="shared" si="5"/>
        <v>98.07692307692308</v>
      </c>
      <c r="AB1303" s="55"/>
      <c r="AC1303" s="52" t="s">
        <v>42</v>
      </c>
      <c r="AD1303" s="92"/>
      <c r="AE1303" s="144"/>
      <c r="AF1303" s="144"/>
      <c r="AG1303" s="144"/>
      <c r="AH1303" s="144"/>
      <c r="AI1303" s="54" t="s">
        <v>628</v>
      </c>
      <c r="AJ1303" s="101">
        <v>45474</v>
      </c>
      <c r="AK1303" s="101">
        <v>46203</v>
      </c>
      <c r="AL1303" s="94"/>
      <c r="AM1303" s="54" t="s">
        <v>147</v>
      </c>
      <c r="AN1303" s="54">
        <v>2024</v>
      </c>
      <c r="AO1303" s="82"/>
      <c r="AP1303" s="94"/>
      <c r="AQ1303" s="94"/>
      <c r="AR1303" s="82"/>
      <c r="AS1303" s="95"/>
      <c r="AT1303" s="96" t="s">
        <v>466</v>
      </c>
      <c r="AU1303" s="96">
        <v>2026</v>
      </c>
      <c r="AV1303" s="94"/>
      <c r="AW1303" s="94"/>
      <c r="AX1303" s="82"/>
      <c r="AY1303" s="82"/>
      <c r="AZ1303" s="98"/>
      <c r="BA1303" s="98"/>
      <c r="BB1303" s="98"/>
      <c r="BC1303" s="82"/>
    </row>
    <row r="1304" spans="1:55" ht="31.5" hidden="1" customHeight="1">
      <c r="A1304" s="54"/>
      <c r="B1304" s="78"/>
      <c r="C1304" s="79" t="s">
        <v>62</v>
      </c>
      <c r="D1304" s="52" t="s">
        <v>174</v>
      </c>
      <c r="E1304" s="80" t="s">
        <v>123</v>
      </c>
      <c r="F1304" s="81" t="s">
        <v>6626</v>
      </c>
      <c r="G1304" s="82"/>
      <c r="H1304" s="53" t="s">
        <v>7999</v>
      </c>
      <c r="I1304" s="101">
        <v>45464</v>
      </c>
      <c r="J1304" s="84" t="s">
        <v>226</v>
      </c>
      <c r="K1304" s="52" t="s">
        <v>137</v>
      </c>
      <c r="L1304" s="85">
        <v>2024</v>
      </c>
      <c r="M1304" s="86" t="s">
        <v>7980</v>
      </c>
      <c r="N1304" s="53" t="s">
        <v>8000</v>
      </c>
      <c r="O1304" s="53" t="s">
        <v>8001</v>
      </c>
      <c r="P1304" s="53" t="s">
        <v>8002</v>
      </c>
      <c r="Q1304" s="52" t="s">
        <v>142</v>
      </c>
      <c r="R1304" s="52" t="s">
        <v>38</v>
      </c>
      <c r="S1304" s="54"/>
      <c r="T1304" s="53" t="s">
        <v>8003</v>
      </c>
      <c r="U1304" s="53" t="s">
        <v>8004</v>
      </c>
      <c r="V1304" s="88" t="s">
        <v>67</v>
      </c>
      <c r="W1304" s="82"/>
      <c r="X1304" s="89">
        <v>4066</v>
      </c>
      <c r="Y1304" s="90">
        <v>1</v>
      </c>
      <c r="Z1304" s="89">
        <f t="shared" si="4"/>
        <v>4066</v>
      </c>
      <c r="AA1304" s="91" t="e">
        <f t="shared" si="5"/>
        <v>#DIV/0!</v>
      </c>
      <c r="AB1304" s="55"/>
      <c r="AC1304" s="52" t="s">
        <v>65</v>
      </c>
      <c r="AD1304" s="92"/>
      <c r="AE1304" s="144"/>
      <c r="AF1304" s="144"/>
      <c r="AG1304" s="144"/>
      <c r="AH1304" s="144"/>
      <c r="AI1304" s="54" t="s">
        <v>628</v>
      </c>
      <c r="AJ1304" s="101">
        <v>45505</v>
      </c>
      <c r="AK1304" s="101">
        <v>46234</v>
      </c>
      <c r="AL1304" s="94"/>
      <c r="AM1304" s="54" t="s">
        <v>159</v>
      </c>
      <c r="AN1304" s="54">
        <v>2024</v>
      </c>
      <c r="AO1304" s="82"/>
      <c r="AP1304" s="94"/>
      <c r="AQ1304" s="94"/>
      <c r="AR1304" s="82"/>
      <c r="AS1304" s="95"/>
      <c r="AT1304" s="96" t="s">
        <v>500</v>
      </c>
      <c r="AU1304" s="96">
        <v>2026</v>
      </c>
      <c r="AV1304" s="94"/>
      <c r="AW1304" s="94"/>
      <c r="AX1304" s="82"/>
      <c r="AY1304" s="82"/>
      <c r="AZ1304" s="98"/>
      <c r="BA1304" s="98"/>
      <c r="BB1304" s="98"/>
      <c r="BC1304" s="82"/>
    </row>
    <row r="1305" spans="1:55" ht="31.5" customHeight="1">
      <c r="A1305" s="54"/>
      <c r="B1305" s="78"/>
      <c r="C1305" s="79" t="s">
        <v>39</v>
      </c>
      <c r="D1305" s="52" t="s">
        <v>218</v>
      </c>
      <c r="E1305" s="80" t="s">
        <v>248</v>
      </c>
      <c r="F1305" s="81" t="s">
        <v>6969</v>
      </c>
      <c r="G1305" s="82"/>
      <c r="H1305" s="53" t="s">
        <v>8005</v>
      </c>
      <c r="I1305" s="101">
        <v>45464</v>
      </c>
      <c r="J1305" s="84" t="s">
        <v>226</v>
      </c>
      <c r="K1305" s="52" t="s">
        <v>137</v>
      </c>
      <c r="L1305" s="85">
        <v>2024</v>
      </c>
      <c r="M1305" s="86" t="s">
        <v>7980</v>
      </c>
      <c r="N1305" s="53" t="s">
        <v>8006</v>
      </c>
      <c r="O1305" s="53" t="s">
        <v>3350</v>
      </c>
      <c r="P1305" s="53" t="s">
        <v>8007</v>
      </c>
      <c r="Q1305" s="52" t="s">
        <v>198</v>
      </c>
      <c r="R1305" s="52" t="s">
        <v>104</v>
      </c>
      <c r="S1305" s="54">
        <v>35</v>
      </c>
      <c r="T1305" s="53" t="s">
        <v>3350</v>
      </c>
      <c r="U1305" s="53" t="s">
        <v>8008</v>
      </c>
      <c r="V1305" s="88" t="s">
        <v>67</v>
      </c>
      <c r="W1305" s="82"/>
      <c r="X1305" s="89">
        <v>1750</v>
      </c>
      <c r="Y1305" s="90">
        <v>1</v>
      </c>
      <c r="Z1305" s="89">
        <f t="shared" si="4"/>
        <v>1750</v>
      </c>
      <c r="AA1305" s="91">
        <f t="shared" si="5"/>
        <v>50</v>
      </c>
      <c r="AB1305" s="55" t="s">
        <v>8009</v>
      </c>
      <c r="AC1305" s="52" t="s">
        <v>42</v>
      </c>
      <c r="AD1305" s="92"/>
      <c r="AE1305" s="144"/>
      <c r="AF1305" s="144"/>
      <c r="AG1305" s="144"/>
      <c r="AH1305" s="144"/>
      <c r="AI1305" s="54" t="s">
        <v>584</v>
      </c>
      <c r="AJ1305" s="101">
        <v>45474</v>
      </c>
      <c r="AK1305" s="540">
        <v>45838</v>
      </c>
      <c r="AL1305" s="94"/>
      <c r="AM1305" s="54" t="s">
        <v>147</v>
      </c>
      <c r="AN1305" s="54">
        <v>2024</v>
      </c>
      <c r="AO1305" s="82"/>
      <c r="AP1305" s="94"/>
      <c r="AQ1305" s="94"/>
      <c r="AR1305" s="82"/>
      <c r="AS1305" s="95"/>
      <c r="AT1305" s="96" t="s">
        <v>466</v>
      </c>
      <c r="AU1305" s="96">
        <v>2025</v>
      </c>
      <c r="AV1305" s="94"/>
      <c r="AW1305" s="94"/>
      <c r="AX1305" s="82"/>
      <c r="AY1305" s="82"/>
      <c r="AZ1305" s="98"/>
      <c r="BA1305" s="98"/>
      <c r="BB1305" s="98"/>
      <c r="BC1305" s="82"/>
    </row>
    <row r="1306" spans="1:55" ht="31.5" hidden="1" customHeight="1">
      <c r="A1306" s="54"/>
      <c r="B1306" s="78"/>
      <c r="C1306" s="79" t="s">
        <v>62</v>
      </c>
      <c r="D1306" s="52" t="s">
        <v>72</v>
      </c>
      <c r="E1306" s="80" t="s">
        <v>148</v>
      </c>
      <c r="F1306" s="81"/>
      <c r="G1306" s="82"/>
      <c r="H1306" s="53" t="s">
        <v>8010</v>
      </c>
      <c r="I1306" s="101">
        <v>45464</v>
      </c>
      <c r="J1306" s="84" t="s">
        <v>226</v>
      </c>
      <c r="K1306" s="52" t="s">
        <v>137</v>
      </c>
      <c r="L1306" s="85">
        <v>2024</v>
      </c>
      <c r="M1306" s="86" t="s">
        <v>7980</v>
      </c>
      <c r="N1306" s="53" t="s">
        <v>8011</v>
      </c>
      <c r="O1306" s="53" t="s">
        <v>8012</v>
      </c>
      <c r="P1306" s="53" t="s">
        <v>8013</v>
      </c>
      <c r="Q1306" s="52" t="s">
        <v>198</v>
      </c>
      <c r="R1306" s="52" t="s">
        <v>104</v>
      </c>
      <c r="S1306" s="54"/>
      <c r="T1306" s="53" t="s">
        <v>8012</v>
      </c>
      <c r="U1306" s="53" t="s">
        <v>8014</v>
      </c>
      <c r="V1306" s="88" t="s">
        <v>67</v>
      </c>
      <c r="W1306" s="82"/>
      <c r="X1306" s="89">
        <v>5000</v>
      </c>
      <c r="Y1306" s="90">
        <v>1</v>
      </c>
      <c r="Z1306" s="89">
        <f t="shared" si="4"/>
        <v>5000</v>
      </c>
      <c r="AA1306" s="91" t="e">
        <f t="shared" si="5"/>
        <v>#DIV/0!</v>
      </c>
      <c r="AB1306" s="55"/>
      <c r="AC1306" s="52" t="s">
        <v>65</v>
      </c>
      <c r="AD1306" s="92"/>
      <c r="AE1306" s="144"/>
      <c r="AF1306" s="144"/>
      <c r="AG1306" s="144"/>
      <c r="AH1306" s="144"/>
      <c r="AI1306" s="54" t="s">
        <v>628</v>
      </c>
      <c r="AJ1306" s="101">
        <v>45505</v>
      </c>
      <c r="AK1306" s="101">
        <v>46234</v>
      </c>
      <c r="AL1306" s="94"/>
      <c r="AM1306" s="54" t="s">
        <v>159</v>
      </c>
      <c r="AN1306" s="54">
        <v>2024</v>
      </c>
      <c r="AO1306" s="82"/>
      <c r="AP1306" s="94"/>
      <c r="AQ1306" s="94"/>
      <c r="AR1306" s="82"/>
      <c r="AS1306" s="95"/>
      <c r="AT1306" s="96" t="s">
        <v>500</v>
      </c>
      <c r="AU1306" s="96">
        <v>2026</v>
      </c>
      <c r="AV1306" s="94"/>
      <c r="AW1306" s="94"/>
      <c r="AX1306" s="82"/>
      <c r="AY1306" s="82"/>
      <c r="AZ1306" s="98"/>
      <c r="BA1306" s="98"/>
      <c r="BB1306" s="98"/>
      <c r="BC1306" s="82"/>
    </row>
    <row r="1307" spans="1:55" ht="31.5" hidden="1" customHeight="1">
      <c r="A1307" s="54"/>
      <c r="B1307" s="78"/>
      <c r="C1307" s="79" t="s">
        <v>62</v>
      </c>
      <c r="D1307" s="52" t="s">
        <v>72</v>
      </c>
      <c r="E1307" s="80" t="s">
        <v>148</v>
      </c>
      <c r="F1307" s="81"/>
      <c r="G1307" s="82"/>
      <c r="H1307" s="53" t="s">
        <v>8015</v>
      </c>
      <c r="I1307" s="101">
        <v>45464</v>
      </c>
      <c r="J1307" s="84" t="s">
        <v>226</v>
      </c>
      <c r="K1307" s="52" t="s">
        <v>137</v>
      </c>
      <c r="L1307" s="85">
        <v>2024</v>
      </c>
      <c r="M1307" s="86" t="s">
        <v>7980</v>
      </c>
      <c r="N1307" s="53" t="s">
        <v>8011</v>
      </c>
      <c r="O1307" s="53" t="s">
        <v>8012</v>
      </c>
      <c r="P1307" s="53" t="s">
        <v>8016</v>
      </c>
      <c r="Q1307" s="52" t="s">
        <v>198</v>
      </c>
      <c r="R1307" s="52" t="s">
        <v>104</v>
      </c>
      <c r="S1307" s="54"/>
      <c r="T1307" s="53" t="s">
        <v>8012</v>
      </c>
      <c r="U1307" s="53" t="s">
        <v>8014</v>
      </c>
      <c r="V1307" s="88" t="s">
        <v>67</v>
      </c>
      <c r="W1307" s="82"/>
      <c r="X1307" s="89">
        <v>45000</v>
      </c>
      <c r="Y1307" s="90">
        <v>1</v>
      </c>
      <c r="Z1307" s="89">
        <f t="shared" si="4"/>
        <v>45000</v>
      </c>
      <c r="AA1307" s="91" t="e">
        <f t="shared" si="5"/>
        <v>#DIV/0!</v>
      </c>
      <c r="AB1307" s="55"/>
      <c r="AC1307" s="52" t="s">
        <v>65</v>
      </c>
      <c r="AD1307" s="92"/>
      <c r="AE1307" s="144"/>
      <c r="AF1307" s="144"/>
      <c r="AG1307" s="144"/>
      <c r="AH1307" s="144"/>
      <c r="AI1307" s="54" t="s">
        <v>628</v>
      </c>
      <c r="AJ1307" s="101">
        <v>45505</v>
      </c>
      <c r="AK1307" s="101">
        <v>46234</v>
      </c>
      <c r="AL1307" s="94"/>
      <c r="AM1307" s="54" t="s">
        <v>159</v>
      </c>
      <c r="AN1307" s="54">
        <v>2024</v>
      </c>
      <c r="AO1307" s="82"/>
      <c r="AP1307" s="94"/>
      <c r="AQ1307" s="94"/>
      <c r="AR1307" s="82"/>
      <c r="AS1307" s="95"/>
      <c r="AT1307" s="96" t="s">
        <v>500</v>
      </c>
      <c r="AU1307" s="96">
        <v>2026</v>
      </c>
      <c r="AV1307" s="94"/>
      <c r="AW1307" s="94"/>
      <c r="AX1307" s="82"/>
      <c r="AY1307" s="82"/>
      <c r="AZ1307" s="98"/>
      <c r="BA1307" s="98"/>
      <c r="BB1307" s="98"/>
      <c r="BC1307" s="82"/>
    </row>
    <row r="1308" spans="1:55" ht="31.5" hidden="1" customHeight="1">
      <c r="A1308" s="54"/>
      <c r="B1308" s="78"/>
      <c r="C1308" s="79" t="s">
        <v>39</v>
      </c>
      <c r="D1308" s="52" t="s">
        <v>230</v>
      </c>
      <c r="E1308" s="80" t="s">
        <v>87</v>
      </c>
      <c r="F1308" s="81" t="s">
        <v>6430</v>
      </c>
      <c r="G1308" s="82"/>
      <c r="H1308" s="53" t="s">
        <v>8017</v>
      </c>
      <c r="I1308" s="101">
        <v>45468</v>
      </c>
      <c r="J1308" s="84" t="s">
        <v>238</v>
      </c>
      <c r="K1308" s="52" t="s">
        <v>137</v>
      </c>
      <c r="L1308" s="85">
        <v>2024</v>
      </c>
      <c r="M1308" s="86" t="s">
        <v>7980</v>
      </c>
      <c r="N1308" s="53" t="s">
        <v>8018</v>
      </c>
      <c r="O1308" s="53" t="s">
        <v>8019</v>
      </c>
      <c r="P1308" s="53" t="s">
        <v>8020</v>
      </c>
      <c r="Q1308" s="52" t="s">
        <v>198</v>
      </c>
      <c r="R1308" s="52" t="s">
        <v>104</v>
      </c>
      <c r="S1308" s="54">
        <v>83</v>
      </c>
      <c r="T1308" s="53" t="s">
        <v>8021</v>
      </c>
      <c r="U1308" s="53" t="s">
        <v>8022</v>
      </c>
      <c r="V1308" s="88" t="s">
        <v>67</v>
      </c>
      <c r="W1308" s="82"/>
      <c r="X1308" s="89">
        <v>2000</v>
      </c>
      <c r="Y1308" s="90">
        <v>1</v>
      </c>
      <c r="Z1308" s="89">
        <f t="shared" si="4"/>
        <v>2000</v>
      </c>
      <c r="AA1308" s="91">
        <f t="shared" si="5"/>
        <v>24.096385542168676</v>
      </c>
      <c r="AB1308" s="55" t="s">
        <v>8023</v>
      </c>
      <c r="AC1308" s="52" t="s">
        <v>42</v>
      </c>
      <c r="AD1308" s="92"/>
      <c r="AE1308" s="144"/>
      <c r="AF1308" s="144"/>
      <c r="AG1308" s="144"/>
      <c r="AH1308" s="144"/>
      <c r="AI1308" s="54" t="s">
        <v>2247</v>
      </c>
      <c r="AJ1308" s="54"/>
      <c r="AK1308" s="54"/>
      <c r="AL1308" s="94"/>
      <c r="AM1308" s="54"/>
      <c r="AN1308" s="54"/>
      <c r="AO1308" s="82"/>
      <c r="AP1308" s="94"/>
      <c r="AQ1308" s="94"/>
      <c r="AR1308" s="82"/>
      <c r="AS1308" s="95"/>
      <c r="AT1308" s="96"/>
      <c r="AU1308" s="96"/>
      <c r="AV1308" s="94"/>
      <c r="AW1308" s="94"/>
      <c r="AX1308" s="82"/>
      <c r="AY1308" s="82"/>
      <c r="AZ1308" s="98"/>
      <c r="BA1308" s="98"/>
      <c r="BB1308" s="98"/>
      <c r="BC1308" s="82"/>
    </row>
    <row r="1309" spans="1:55" ht="31.5" hidden="1" customHeight="1">
      <c r="A1309" s="54"/>
      <c r="B1309" s="78"/>
      <c r="C1309" s="79" t="s">
        <v>62</v>
      </c>
      <c r="D1309" s="52" t="s">
        <v>211</v>
      </c>
      <c r="E1309" s="80" t="s">
        <v>160</v>
      </c>
      <c r="F1309" s="81"/>
      <c r="G1309" s="82"/>
      <c r="H1309" s="53" t="s">
        <v>8024</v>
      </c>
      <c r="I1309" s="101">
        <v>45475</v>
      </c>
      <c r="J1309" s="100" t="s">
        <v>63</v>
      </c>
      <c r="K1309" s="52" t="s">
        <v>147</v>
      </c>
      <c r="L1309" s="85">
        <v>2024</v>
      </c>
      <c r="M1309" s="86" t="s">
        <v>8025</v>
      </c>
      <c r="N1309" s="53" t="s">
        <v>8026</v>
      </c>
      <c r="O1309" s="53" t="s">
        <v>7233</v>
      </c>
      <c r="P1309" s="53" t="s">
        <v>307</v>
      </c>
      <c r="Q1309" s="52" t="s">
        <v>198</v>
      </c>
      <c r="R1309" s="52" t="s">
        <v>104</v>
      </c>
      <c r="S1309" s="54">
        <v>130</v>
      </c>
      <c r="T1309" s="53" t="s">
        <v>7233</v>
      </c>
      <c r="U1309" s="53" t="s">
        <v>8027</v>
      </c>
      <c r="V1309" s="88" t="s">
        <v>67</v>
      </c>
      <c r="W1309" s="82"/>
      <c r="X1309" s="89">
        <v>3000</v>
      </c>
      <c r="Y1309" s="90">
        <v>1</v>
      </c>
      <c r="Z1309" s="89">
        <f t="shared" si="4"/>
        <v>3000</v>
      </c>
      <c r="AA1309" s="91">
        <f t="shared" si="5"/>
        <v>23.076923076923077</v>
      </c>
      <c r="AB1309" s="55"/>
      <c r="AC1309" s="52" t="s">
        <v>42</v>
      </c>
      <c r="AD1309" s="131">
        <v>53</v>
      </c>
      <c r="AE1309" s="144"/>
      <c r="AF1309" s="144"/>
      <c r="AG1309" s="144"/>
      <c r="AH1309" s="144"/>
      <c r="AI1309" s="140" t="s">
        <v>8028</v>
      </c>
      <c r="AJ1309" s="139">
        <v>45809</v>
      </c>
      <c r="AK1309" s="139">
        <v>46538</v>
      </c>
      <c r="AL1309" s="94"/>
      <c r="AM1309" s="140" t="s">
        <v>389</v>
      </c>
      <c r="AN1309" s="140">
        <v>2025</v>
      </c>
      <c r="AO1309" s="139">
        <v>45824</v>
      </c>
      <c r="AP1309" s="94"/>
      <c r="AQ1309" s="94"/>
      <c r="AR1309" s="82"/>
      <c r="AS1309" s="95"/>
      <c r="AT1309" s="96" t="s">
        <v>965</v>
      </c>
      <c r="AU1309" s="141">
        <v>2027</v>
      </c>
      <c r="AV1309" s="94"/>
      <c r="AW1309" s="107" t="s">
        <v>89</v>
      </c>
      <c r="AX1309" s="82"/>
      <c r="AY1309" s="82"/>
      <c r="AZ1309" s="98"/>
      <c r="BA1309" s="98"/>
      <c r="BB1309" s="98"/>
      <c r="BC1309" s="82"/>
    </row>
    <row r="1310" spans="1:55" ht="31.5" customHeight="1">
      <c r="A1310" s="54"/>
      <c r="B1310" s="78"/>
      <c r="C1310" s="79" t="s">
        <v>62</v>
      </c>
      <c r="D1310" s="52" t="s">
        <v>151</v>
      </c>
      <c r="E1310" s="80" t="s">
        <v>233</v>
      </c>
      <c r="F1310" s="81" t="s">
        <v>6617</v>
      </c>
      <c r="G1310" s="82"/>
      <c r="H1310" s="53" t="s">
        <v>8029</v>
      </c>
      <c r="I1310" s="101">
        <v>45476</v>
      </c>
      <c r="J1310" s="84" t="s">
        <v>85</v>
      </c>
      <c r="K1310" s="52" t="s">
        <v>147</v>
      </c>
      <c r="L1310" s="85">
        <v>2024</v>
      </c>
      <c r="M1310" s="86" t="s">
        <v>8025</v>
      </c>
      <c r="N1310" s="53" t="s">
        <v>3368</v>
      </c>
      <c r="O1310" s="53" t="s">
        <v>3369</v>
      </c>
      <c r="P1310" s="53" t="s">
        <v>8030</v>
      </c>
      <c r="Q1310" s="52" t="s">
        <v>165</v>
      </c>
      <c r="R1310" s="52" t="s">
        <v>38</v>
      </c>
      <c r="S1310" s="54">
        <v>179</v>
      </c>
      <c r="T1310" s="53" t="s">
        <v>3369</v>
      </c>
      <c r="U1310" s="53" t="s">
        <v>8031</v>
      </c>
      <c r="V1310" s="88" t="s">
        <v>67</v>
      </c>
      <c r="W1310" s="82"/>
      <c r="X1310" s="89">
        <v>8950</v>
      </c>
      <c r="Y1310" s="90">
        <v>1</v>
      </c>
      <c r="Z1310" s="89">
        <f t="shared" si="4"/>
        <v>8950</v>
      </c>
      <c r="AA1310" s="91">
        <f t="shared" si="5"/>
        <v>50</v>
      </c>
      <c r="AB1310" s="55"/>
      <c r="AC1310" s="52" t="s">
        <v>42</v>
      </c>
      <c r="AD1310" s="92"/>
      <c r="AE1310" s="144"/>
      <c r="AF1310" s="144"/>
      <c r="AG1310" s="144"/>
      <c r="AH1310" s="144"/>
      <c r="AI1310" s="54" t="s">
        <v>584</v>
      </c>
      <c r="AJ1310" s="101">
        <v>45444</v>
      </c>
      <c r="AK1310" s="540">
        <v>45808</v>
      </c>
      <c r="AL1310" s="94"/>
      <c r="AM1310" s="54" t="s">
        <v>137</v>
      </c>
      <c r="AN1310" s="54">
        <v>2024</v>
      </c>
      <c r="AO1310" s="82"/>
      <c r="AP1310" s="94"/>
      <c r="AQ1310" s="94"/>
      <c r="AR1310" s="82"/>
      <c r="AS1310" s="95"/>
      <c r="AT1310" s="96" t="s">
        <v>965</v>
      </c>
      <c r="AU1310" s="96">
        <v>2025</v>
      </c>
      <c r="AV1310" s="94"/>
      <c r="AW1310" s="94"/>
      <c r="AX1310" s="82"/>
      <c r="AY1310" s="82"/>
      <c r="AZ1310" s="98"/>
      <c r="BA1310" s="98"/>
      <c r="BB1310" s="98"/>
      <c r="BC1310" s="82"/>
    </row>
    <row r="1311" spans="1:55" ht="31.5" customHeight="1">
      <c r="A1311" s="54"/>
      <c r="B1311" s="78"/>
      <c r="C1311" s="79" t="s">
        <v>62</v>
      </c>
      <c r="D1311" s="52" t="s">
        <v>201</v>
      </c>
      <c r="E1311" s="80" t="s">
        <v>171</v>
      </c>
      <c r="F1311" s="81"/>
      <c r="G1311" s="82"/>
      <c r="H1311" s="53" t="s">
        <v>8032</v>
      </c>
      <c r="I1311" s="101">
        <v>45477</v>
      </c>
      <c r="J1311" s="84" t="s">
        <v>106</v>
      </c>
      <c r="K1311" s="52" t="s">
        <v>147</v>
      </c>
      <c r="L1311" s="85">
        <v>2024</v>
      </c>
      <c r="M1311" s="86" t="s">
        <v>8025</v>
      </c>
      <c r="N1311" s="53" t="s">
        <v>8033</v>
      </c>
      <c r="O1311" s="53" t="s">
        <v>6981</v>
      </c>
      <c r="P1311" s="53" t="s">
        <v>4076</v>
      </c>
      <c r="Q1311" s="52" t="s">
        <v>198</v>
      </c>
      <c r="R1311" s="52" t="s">
        <v>104</v>
      </c>
      <c r="S1311" s="54">
        <v>146</v>
      </c>
      <c r="T1311" s="53" t="s">
        <v>6981</v>
      </c>
      <c r="U1311" s="53" t="s">
        <v>6982</v>
      </c>
      <c r="V1311" s="88" t="s">
        <v>67</v>
      </c>
      <c r="W1311" s="82"/>
      <c r="X1311" s="89">
        <v>50400</v>
      </c>
      <c r="Y1311" s="90">
        <v>12</v>
      </c>
      <c r="Z1311" s="89">
        <f t="shared" si="4"/>
        <v>4200</v>
      </c>
      <c r="AA1311" s="91">
        <f t="shared" si="5"/>
        <v>28.767123287671232</v>
      </c>
      <c r="AB1311" s="55" t="s">
        <v>8034</v>
      </c>
      <c r="AC1311" s="52" t="s">
        <v>42</v>
      </c>
      <c r="AD1311" s="92"/>
      <c r="AE1311" s="144"/>
      <c r="AF1311" s="144"/>
      <c r="AG1311" s="144"/>
      <c r="AH1311" s="144"/>
      <c r="AI1311" s="54" t="s">
        <v>2255</v>
      </c>
      <c r="AJ1311" s="101">
        <v>45505</v>
      </c>
      <c r="AK1311" s="540">
        <v>45930</v>
      </c>
      <c r="AL1311" s="94"/>
      <c r="AM1311" s="54" t="s">
        <v>159</v>
      </c>
      <c r="AN1311" s="54">
        <v>2024</v>
      </c>
      <c r="AO1311" s="82"/>
      <c r="AP1311" s="94"/>
      <c r="AQ1311" s="94"/>
      <c r="AR1311" s="82"/>
      <c r="AS1311" s="95"/>
      <c r="AT1311" s="96" t="s">
        <v>8035</v>
      </c>
      <c r="AU1311" s="96">
        <v>2025</v>
      </c>
      <c r="AV1311" s="94"/>
      <c r="AW1311" s="94"/>
      <c r="AX1311" s="82"/>
      <c r="AY1311" s="82"/>
      <c r="AZ1311" s="98"/>
      <c r="BA1311" s="98"/>
      <c r="BB1311" s="98"/>
      <c r="BC1311" s="82"/>
    </row>
    <row r="1312" spans="1:55" ht="31.5" hidden="1" customHeight="1">
      <c r="A1312" s="54"/>
      <c r="B1312" s="78"/>
      <c r="C1312" s="79" t="s">
        <v>39</v>
      </c>
      <c r="D1312" s="52" t="s">
        <v>27</v>
      </c>
      <c r="E1312" s="80" t="s">
        <v>66</v>
      </c>
      <c r="F1312" s="81" t="s">
        <v>6430</v>
      </c>
      <c r="G1312" s="82"/>
      <c r="H1312" s="53" t="s">
        <v>8036</v>
      </c>
      <c r="I1312" s="101">
        <v>45488</v>
      </c>
      <c r="J1312" s="84" t="s">
        <v>207</v>
      </c>
      <c r="K1312" s="52" t="s">
        <v>147</v>
      </c>
      <c r="L1312" s="85">
        <v>2024</v>
      </c>
      <c r="M1312" s="86" t="s">
        <v>8025</v>
      </c>
      <c r="N1312" s="53" t="s">
        <v>8037</v>
      </c>
      <c r="O1312" s="53" t="s">
        <v>8038</v>
      </c>
      <c r="P1312" s="53" t="s">
        <v>8039</v>
      </c>
      <c r="Q1312" s="52" t="s">
        <v>198</v>
      </c>
      <c r="R1312" s="52" t="s">
        <v>104</v>
      </c>
      <c r="S1312" s="54">
        <v>45</v>
      </c>
      <c r="T1312" s="53" t="s">
        <v>8040</v>
      </c>
      <c r="U1312" s="53" t="s">
        <v>8041</v>
      </c>
      <c r="V1312" s="88" t="s">
        <v>67</v>
      </c>
      <c r="W1312" s="82"/>
      <c r="X1312" s="89">
        <v>1000</v>
      </c>
      <c r="Y1312" s="90">
        <v>1</v>
      </c>
      <c r="Z1312" s="89">
        <f t="shared" si="4"/>
        <v>1000</v>
      </c>
      <c r="AA1312" s="91">
        <f t="shared" si="5"/>
        <v>22.222222222222221</v>
      </c>
      <c r="AB1312" s="55"/>
      <c r="AC1312" s="52" t="s">
        <v>42</v>
      </c>
      <c r="AD1312" s="92"/>
      <c r="AE1312" s="144"/>
      <c r="AF1312" s="144"/>
      <c r="AG1312" s="144"/>
      <c r="AH1312" s="144"/>
      <c r="AI1312" s="54" t="s">
        <v>5223</v>
      </c>
      <c r="AJ1312" s="54"/>
      <c r="AK1312" s="54"/>
      <c r="AL1312" s="94"/>
      <c r="AM1312" s="54"/>
      <c r="AN1312" s="54"/>
      <c r="AO1312" s="82"/>
      <c r="AP1312" s="94"/>
      <c r="AQ1312" s="94"/>
      <c r="AR1312" s="82"/>
      <c r="AS1312" s="95"/>
      <c r="AT1312" s="96"/>
      <c r="AU1312" s="96"/>
      <c r="AV1312" s="94"/>
      <c r="AW1312" s="94"/>
      <c r="AX1312" s="82"/>
      <c r="AY1312" s="82"/>
      <c r="AZ1312" s="98"/>
      <c r="BA1312" s="98"/>
      <c r="BB1312" s="98"/>
      <c r="BC1312" s="82"/>
    </row>
    <row r="1313" spans="1:55" ht="31.5" customHeight="1">
      <c r="A1313" s="54"/>
      <c r="B1313" s="78"/>
      <c r="C1313" s="79" t="s">
        <v>39</v>
      </c>
      <c r="D1313" s="52" t="s">
        <v>218</v>
      </c>
      <c r="E1313" s="80" t="s">
        <v>248</v>
      </c>
      <c r="F1313" s="81" t="s">
        <v>6969</v>
      </c>
      <c r="G1313" s="82"/>
      <c r="H1313" s="53" t="s">
        <v>8042</v>
      </c>
      <c r="I1313" s="101">
        <v>45488</v>
      </c>
      <c r="J1313" s="84" t="s">
        <v>207</v>
      </c>
      <c r="K1313" s="52" t="s">
        <v>147</v>
      </c>
      <c r="L1313" s="85">
        <v>2024</v>
      </c>
      <c r="M1313" s="86" t="s">
        <v>8025</v>
      </c>
      <c r="N1313" s="53" t="s">
        <v>8043</v>
      </c>
      <c r="O1313" s="53" t="s">
        <v>8044</v>
      </c>
      <c r="P1313" s="53" t="s">
        <v>8045</v>
      </c>
      <c r="Q1313" s="52" t="s">
        <v>198</v>
      </c>
      <c r="R1313" s="52" t="s">
        <v>104</v>
      </c>
      <c r="S1313" s="54">
        <v>24</v>
      </c>
      <c r="T1313" s="53" t="s">
        <v>8044</v>
      </c>
      <c r="U1313" s="53" t="s">
        <v>8046</v>
      </c>
      <c r="V1313" s="88" t="s">
        <v>67</v>
      </c>
      <c r="W1313" s="82"/>
      <c r="X1313" s="89">
        <v>1000</v>
      </c>
      <c r="Y1313" s="90">
        <v>1</v>
      </c>
      <c r="Z1313" s="89">
        <f t="shared" si="4"/>
        <v>1000</v>
      </c>
      <c r="AA1313" s="91">
        <f t="shared" si="5"/>
        <v>41.666666666666664</v>
      </c>
      <c r="AB1313" s="55" t="s">
        <v>8047</v>
      </c>
      <c r="AC1313" s="52" t="s">
        <v>42</v>
      </c>
      <c r="AD1313" s="92"/>
      <c r="AE1313" s="144"/>
      <c r="AF1313" s="144"/>
      <c r="AG1313" s="144"/>
      <c r="AH1313" s="144"/>
      <c r="AI1313" s="54" t="s">
        <v>584</v>
      </c>
      <c r="AJ1313" s="101">
        <v>45505</v>
      </c>
      <c r="AK1313" s="101">
        <v>45869</v>
      </c>
      <c r="AL1313" s="94"/>
      <c r="AM1313" s="54" t="s">
        <v>159</v>
      </c>
      <c r="AN1313" s="54">
        <v>2024</v>
      </c>
      <c r="AO1313" s="82"/>
      <c r="AP1313" s="94"/>
      <c r="AQ1313" s="94"/>
      <c r="AR1313" s="82"/>
      <c r="AS1313" s="541" t="s">
        <v>11047</v>
      </c>
      <c r="AT1313" s="96" t="s">
        <v>8048</v>
      </c>
      <c r="AU1313" s="96">
        <v>2025</v>
      </c>
      <c r="AV1313" s="94"/>
      <c r="AW1313" s="94"/>
      <c r="AX1313" s="82"/>
      <c r="AY1313" s="82"/>
      <c r="AZ1313" s="98"/>
      <c r="BA1313" s="98"/>
      <c r="BB1313" s="98"/>
      <c r="BC1313" s="82"/>
    </row>
    <row r="1314" spans="1:55" ht="31.5" hidden="1" customHeight="1">
      <c r="A1314" s="54"/>
      <c r="B1314" s="78"/>
      <c r="C1314" s="79" t="s">
        <v>39</v>
      </c>
      <c r="D1314" s="52" t="s">
        <v>234</v>
      </c>
      <c r="E1314" s="80" t="s">
        <v>87</v>
      </c>
      <c r="F1314" s="81" t="s">
        <v>7316</v>
      </c>
      <c r="G1314" s="82"/>
      <c r="H1314" s="53" t="s">
        <v>8049</v>
      </c>
      <c r="I1314" s="101">
        <v>45488</v>
      </c>
      <c r="J1314" s="84" t="s">
        <v>207</v>
      </c>
      <c r="K1314" s="52" t="s">
        <v>147</v>
      </c>
      <c r="L1314" s="85">
        <v>2024</v>
      </c>
      <c r="M1314" s="86" t="s">
        <v>8025</v>
      </c>
      <c r="N1314" s="53" t="s">
        <v>8050</v>
      </c>
      <c r="O1314" s="53" t="s">
        <v>8051</v>
      </c>
      <c r="P1314" s="53" t="s">
        <v>8052</v>
      </c>
      <c r="Q1314" s="52" t="s">
        <v>165</v>
      </c>
      <c r="R1314" s="52" t="s">
        <v>38</v>
      </c>
      <c r="S1314" s="54">
        <v>126</v>
      </c>
      <c r="T1314" s="53" t="s">
        <v>8051</v>
      </c>
      <c r="U1314" s="53" t="s">
        <v>8053</v>
      </c>
      <c r="V1314" s="88" t="s">
        <v>67</v>
      </c>
      <c r="W1314" s="82"/>
      <c r="X1314" s="89">
        <v>88317.759999999995</v>
      </c>
      <c r="Y1314" s="90">
        <v>12</v>
      </c>
      <c r="Z1314" s="89">
        <f t="shared" si="4"/>
        <v>7359.8133333333326</v>
      </c>
      <c r="AA1314" s="91">
        <f t="shared" si="5"/>
        <v>58.411216931216927</v>
      </c>
      <c r="AB1314" s="55" t="s">
        <v>8054</v>
      </c>
      <c r="AC1314" s="52" t="s">
        <v>42</v>
      </c>
      <c r="AD1314" s="92"/>
      <c r="AE1314" s="144"/>
      <c r="AF1314" s="144"/>
      <c r="AG1314" s="144"/>
      <c r="AH1314" s="144"/>
      <c r="AI1314" s="54" t="s">
        <v>628</v>
      </c>
      <c r="AJ1314" s="101">
        <v>45474</v>
      </c>
      <c r="AK1314" s="101">
        <v>46203</v>
      </c>
      <c r="AL1314" s="94"/>
      <c r="AM1314" s="54" t="s">
        <v>147</v>
      </c>
      <c r="AN1314" s="54">
        <v>2024</v>
      </c>
      <c r="AO1314" s="82"/>
      <c r="AP1314" s="94"/>
      <c r="AQ1314" s="94"/>
      <c r="AR1314" s="82"/>
      <c r="AS1314" s="95"/>
      <c r="AT1314" s="96" t="s">
        <v>466</v>
      </c>
      <c r="AU1314" s="96">
        <v>2026</v>
      </c>
      <c r="AV1314" s="94"/>
      <c r="AW1314" s="94"/>
      <c r="AX1314" s="82"/>
      <c r="AY1314" s="82"/>
      <c r="AZ1314" s="98"/>
      <c r="BA1314" s="98"/>
      <c r="BB1314" s="98"/>
      <c r="BC1314" s="82"/>
    </row>
    <row r="1315" spans="1:55" ht="31.5" hidden="1" customHeight="1">
      <c r="A1315" s="54"/>
      <c r="B1315" s="78"/>
      <c r="C1315" s="79" t="s">
        <v>39</v>
      </c>
      <c r="D1315" s="52" t="s">
        <v>151</v>
      </c>
      <c r="E1315" s="80" t="s">
        <v>233</v>
      </c>
      <c r="F1315" s="81" t="s">
        <v>6617</v>
      </c>
      <c r="G1315" s="82"/>
      <c r="H1315" s="53" t="s">
        <v>8055</v>
      </c>
      <c r="I1315" s="101">
        <v>45489</v>
      </c>
      <c r="J1315" s="84" t="s">
        <v>210</v>
      </c>
      <c r="K1315" s="52" t="s">
        <v>147</v>
      </c>
      <c r="L1315" s="85">
        <v>2024</v>
      </c>
      <c r="M1315" s="86" t="s">
        <v>8025</v>
      </c>
      <c r="N1315" s="53" t="s">
        <v>8056</v>
      </c>
      <c r="O1315" s="53" t="s">
        <v>8057</v>
      </c>
      <c r="P1315" s="53" t="s">
        <v>8058</v>
      </c>
      <c r="Q1315" s="52" t="s">
        <v>8059</v>
      </c>
      <c r="R1315" s="52" t="s">
        <v>157</v>
      </c>
      <c r="S1315" s="54">
        <v>8</v>
      </c>
      <c r="T1315" s="53" t="s">
        <v>8060</v>
      </c>
      <c r="U1315" s="53" t="s">
        <v>8061</v>
      </c>
      <c r="V1315" s="88" t="s">
        <v>8062</v>
      </c>
      <c r="W1315" s="82"/>
      <c r="X1315" s="89">
        <v>3000</v>
      </c>
      <c r="Y1315" s="90">
        <v>1</v>
      </c>
      <c r="Z1315" s="89">
        <f t="shared" si="4"/>
        <v>3000</v>
      </c>
      <c r="AA1315" s="91">
        <f t="shared" si="5"/>
        <v>375</v>
      </c>
      <c r="AB1315" s="55" t="s">
        <v>8063</v>
      </c>
      <c r="AC1315" s="52" t="s">
        <v>42</v>
      </c>
      <c r="AD1315" s="92"/>
      <c r="AE1315" s="144"/>
      <c r="AF1315" s="144"/>
      <c r="AG1315" s="144"/>
      <c r="AH1315" s="144"/>
      <c r="AI1315" s="54" t="s">
        <v>628</v>
      </c>
      <c r="AJ1315" s="101">
        <v>45505</v>
      </c>
      <c r="AK1315" s="101">
        <v>46234</v>
      </c>
      <c r="AL1315" s="94"/>
      <c r="AM1315" s="54" t="s">
        <v>159</v>
      </c>
      <c r="AN1315" s="54">
        <v>2024</v>
      </c>
      <c r="AO1315" s="82"/>
      <c r="AP1315" s="94"/>
      <c r="AQ1315" s="94"/>
      <c r="AR1315" s="82"/>
      <c r="AS1315" s="95"/>
      <c r="AT1315" s="96" t="s">
        <v>8048</v>
      </c>
      <c r="AU1315" s="96">
        <v>2026</v>
      </c>
      <c r="AV1315" s="94"/>
      <c r="AW1315" s="94"/>
      <c r="AX1315" s="82"/>
      <c r="AY1315" s="82"/>
      <c r="AZ1315" s="98"/>
      <c r="BA1315" s="98"/>
      <c r="BB1315" s="98"/>
      <c r="BC1315" s="82"/>
    </row>
    <row r="1316" spans="1:55" ht="31.5" hidden="1" customHeight="1">
      <c r="A1316" s="54"/>
      <c r="B1316" s="78"/>
      <c r="C1316" s="79" t="s">
        <v>39</v>
      </c>
      <c r="D1316" s="52" t="s">
        <v>93</v>
      </c>
      <c r="E1316" s="80" t="s">
        <v>148</v>
      </c>
      <c r="F1316" s="81"/>
      <c r="G1316" s="82"/>
      <c r="H1316" s="53" t="s">
        <v>8064</v>
      </c>
      <c r="I1316" s="101">
        <v>45489</v>
      </c>
      <c r="J1316" s="84" t="s">
        <v>210</v>
      </c>
      <c r="K1316" s="52" t="s">
        <v>147</v>
      </c>
      <c r="L1316" s="85">
        <v>2024</v>
      </c>
      <c r="M1316" s="86" t="s">
        <v>8025</v>
      </c>
      <c r="N1316" s="53" t="s">
        <v>8065</v>
      </c>
      <c r="O1316" s="53" t="s">
        <v>8066</v>
      </c>
      <c r="P1316" s="53" t="s">
        <v>8067</v>
      </c>
      <c r="Q1316" s="52" t="s">
        <v>165</v>
      </c>
      <c r="R1316" s="52" t="s">
        <v>38</v>
      </c>
      <c r="S1316" s="54">
        <v>20</v>
      </c>
      <c r="T1316" s="53" t="s">
        <v>8066</v>
      </c>
      <c r="U1316" s="53" t="s">
        <v>8068</v>
      </c>
      <c r="V1316" s="88" t="s">
        <v>67</v>
      </c>
      <c r="W1316" s="82"/>
      <c r="X1316" s="89">
        <v>1000</v>
      </c>
      <c r="Y1316" s="90">
        <v>1</v>
      </c>
      <c r="Z1316" s="89">
        <f t="shared" si="4"/>
        <v>1000</v>
      </c>
      <c r="AA1316" s="91">
        <f t="shared" si="5"/>
        <v>50</v>
      </c>
      <c r="AB1316" s="55"/>
      <c r="AC1316" s="52" t="s">
        <v>42</v>
      </c>
      <c r="AD1316" s="92"/>
      <c r="AE1316" s="144"/>
      <c r="AF1316" s="144"/>
      <c r="AG1316" s="144"/>
      <c r="AH1316" s="144"/>
      <c r="AI1316" s="54" t="s">
        <v>628</v>
      </c>
      <c r="AJ1316" s="101">
        <v>45505</v>
      </c>
      <c r="AK1316" s="101">
        <v>46234</v>
      </c>
      <c r="AL1316" s="94"/>
      <c r="AM1316" s="54" t="s">
        <v>159</v>
      </c>
      <c r="AN1316" s="54">
        <v>2024</v>
      </c>
      <c r="AO1316" s="82"/>
      <c r="AP1316" s="94"/>
      <c r="AQ1316" s="94"/>
      <c r="AR1316" s="82"/>
      <c r="AS1316" s="95"/>
      <c r="AT1316" s="96" t="s">
        <v>8048</v>
      </c>
      <c r="AU1316" s="96">
        <v>2026</v>
      </c>
      <c r="AV1316" s="94"/>
      <c r="AW1316" s="94"/>
      <c r="AX1316" s="82"/>
      <c r="AY1316" s="82"/>
      <c r="AZ1316" s="98"/>
      <c r="BA1316" s="98"/>
      <c r="BB1316" s="98"/>
      <c r="BC1316" s="82"/>
    </row>
    <row r="1317" spans="1:55" ht="31.5" hidden="1" customHeight="1">
      <c r="A1317" s="54"/>
      <c r="B1317" s="78"/>
      <c r="C1317" s="79" t="s">
        <v>39</v>
      </c>
      <c r="D1317" s="52" t="s">
        <v>189</v>
      </c>
      <c r="E1317" s="80" t="s">
        <v>123</v>
      </c>
      <c r="F1317" s="81" t="s">
        <v>4397</v>
      </c>
      <c r="G1317" s="82"/>
      <c r="H1317" s="53" t="s">
        <v>8069</v>
      </c>
      <c r="I1317" s="101">
        <v>45489</v>
      </c>
      <c r="J1317" s="84" t="s">
        <v>210</v>
      </c>
      <c r="K1317" s="52" t="s">
        <v>147</v>
      </c>
      <c r="L1317" s="85">
        <v>2024</v>
      </c>
      <c r="M1317" s="86" t="s">
        <v>8025</v>
      </c>
      <c r="N1317" s="53" t="s">
        <v>8070</v>
      </c>
      <c r="O1317" s="53" t="s">
        <v>8071</v>
      </c>
      <c r="P1317" s="53" t="s">
        <v>8072</v>
      </c>
      <c r="Q1317" s="52" t="s">
        <v>198</v>
      </c>
      <c r="R1317" s="52" t="s">
        <v>104</v>
      </c>
      <c r="S1317" s="54">
        <v>75</v>
      </c>
      <c r="T1317" s="53" t="s">
        <v>8073</v>
      </c>
      <c r="U1317" s="53" t="s">
        <v>8074</v>
      </c>
      <c r="V1317" s="88" t="s">
        <v>67</v>
      </c>
      <c r="W1317" s="82"/>
      <c r="X1317" s="89">
        <v>2500</v>
      </c>
      <c r="Y1317" s="90">
        <v>1</v>
      </c>
      <c r="Z1317" s="89">
        <f t="shared" si="4"/>
        <v>2500</v>
      </c>
      <c r="AA1317" s="91">
        <f t="shared" si="5"/>
        <v>33.333333333333336</v>
      </c>
      <c r="AB1317" s="55" t="s">
        <v>8047</v>
      </c>
      <c r="AC1317" s="52" t="s">
        <v>42</v>
      </c>
      <c r="AD1317" s="92"/>
      <c r="AE1317" s="144"/>
      <c r="AF1317" s="144"/>
      <c r="AG1317" s="144"/>
      <c r="AH1317" s="144"/>
      <c r="AI1317" s="54" t="s">
        <v>628</v>
      </c>
      <c r="AJ1317" s="101">
        <v>45505</v>
      </c>
      <c r="AK1317" s="101">
        <v>46234</v>
      </c>
      <c r="AL1317" s="94"/>
      <c r="AM1317" s="54" t="s">
        <v>159</v>
      </c>
      <c r="AN1317" s="54">
        <v>2024</v>
      </c>
      <c r="AO1317" s="82"/>
      <c r="AP1317" s="94"/>
      <c r="AQ1317" s="94"/>
      <c r="AR1317" s="82"/>
      <c r="AS1317" s="95"/>
      <c r="AT1317" s="96" t="s">
        <v>8048</v>
      </c>
      <c r="AU1317" s="96">
        <v>2026</v>
      </c>
      <c r="AV1317" s="94"/>
      <c r="AW1317" s="94"/>
      <c r="AX1317" s="82"/>
      <c r="AY1317" s="82"/>
      <c r="AZ1317" s="98"/>
      <c r="BA1317" s="98"/>
      <c r="BB1317" s="98"/>
      <c r="BC1317" s="82"/>
    </row>
    <row r="1318" spans="1:55" ht="31.5" hidden="1" customHeight="1">
      <c r="A1318" s="54"/>
      <c r="B1318" s="78"/>
      <c r="C1318" s="79" t="s">
        <v>39</v>
      </c>
      <c r="D1318" s="52" t="s">
        <v>151</v>
      </c>
      <c r="E1318" s="80" t="s">
        <v>233</v>
      </c>
      <c r="F1318" s="81" t="s">
        <v>4694</v>
      </c>
      <c r="G1318" s="82"/>
      <c r="H1318" s="53" t="s">
        <v>8075</v>
      </c>
      <c r="I1318" s="101">
        <v>45497</v>
      </c>
      <c r="J1318" s="84" t="s">
        <v>236</v>
      </c>
      <c r="K1318" s="52" t="s">
        <v>147</v>
      </c>
      <c r="L1318" s="85">
        <v>2024</v>
      </c>
      <c r="M1318" s="86" t="s">
        <v>8025</v>
      </c>
      <c r="N1318" s="53" t="s">
        <v>8076</v>
      </c>
      <c r="O1318" s="53" t="s">
        <v>8077</v>
      </c>
      <c r="P1318" s="53" t="s">
        <v>8078</v>
      </c>
      <c r="Q1318" s="52" t="s">
        <v>165</v>
      </c>
      <c r="R1318" s="52" t="s">
        <v>38</v>
      </c>
      <c r="S1318" s="54">
        <v>39</v>
      </c>
      <c r="T1318" s="53" t="s">
        <v>8077</v>
      </c>
      <c r="U1318" s="53"/>
      <c r="V1318" s="88" t="s">
        <v>67</v>
      </c>
      <c r="W1318" s="82"/>
      <c r="X1318" s="89">
        <v>3500</v>
      </c>
      <c r="Y1318" s="90">
        <v>1</v>
      </c>
      <c r="Z1318" s="89">
        <f t="shared" si="4"/>
        <v>3500</v>
      </c>
      <c r="AA1318" s="91">
        <f t="shared" si="5"/>
        <v>89.743589743589737</v>
      </c>
      <c r="AB1318" s="55"/>
      <c r="AC1318" s="52" t="s">
        <v>42</v>
      </c>
      <c r="AD1318" s="92"/>
      <c r="AE1318" s="144"/>
      <c r="AF1318" s="144"/>
      <c r="AG1318" s="144"/>
      <c r="AH1318" s="144"/>
      <c r="AI1318" s="54" t="s">
        <v>2247</v>
      </c>
      <c r="AJ1318" s="101">
        <v>45505</v>
      </c>
      <c r="AK1318" s="101">
        <v>46599</v>
      </c>
      <c r="AL1318" s="94"/>
      <c r="AM1318" s="54" t="s">
        <v>159</v>
      </c>
      <c r="AN1318" s="54">
        <v>2024</v>
      </c>
      <c r="AO1318" s="82"/>
      <c r="AP1318" s="94"/>
      <c r="AQ1318" s="94"/>
      <c r="AR1318" s="82"/>
      <c r="AS1318" s="95"/>
      <c r="AT1318" s="96" t="s">
        <v>8048</v>
      </c>
      <c r="AU1318" s="96">
        <v>2027</v>
      </c>
      <c r="AV1318" s="94"/>
      <c r="AW1318" s="94"/>
      <c r="AX1318" s="82"/>
      <c r="AY1318" s="82"/>
      <c r="AZ1318" s="98"/>
      <c r="BA1318" s="98"/>
      <c r="BB1318" s="98"/>
      <c r="BC1318" s="82"/>
    </row>
    <row r="1319" spans="1:55" ht="31.5" hidden="1" customHeight="1">
      <c r="A1319" s="54"/>
      <c r="B1319" s="78"/>
      <c r="C1319" s="79" t="s">
        <v>39</v>
      </c>
      <c r="D1319" s="52" t="s">
        <v>218</v>
      </c>
      <c r="E1319" s="80" t="s">
        <v>248</v>
      </c>
      <c r="F1319" s="81" t="s">
        <v>4397</v>
      </c>
      <c r="G1319" s="82"/>
      <c r="H1319" s="53" t="s">
        <v>8079</v>
      </c>
      <c r="I1319" s="101">
        <v>45503</v>
      </c>
      <c r="J1319" s="84" t="s">
        <v>250</v>
      </c>
      <c r="K1319" s="52" t="s">
        <v>147</v>
      </c>
      <c r="L1319" s="85">
        <v>2024</v>
      </c>
      <c r="M1319" s="86" t="s">
        <v>8025</v>
      </c>
      <c r="N1319" s="53" t="s">
        <v>8080</v>
      </c>
      <c r="O1319" s="53" t="s">
        <v>8081</v>
      </c>
      <c r="P1319" s="53" t="s">
        <v>8082</v>
      </c>
      <c r="Q1319" s="52" t="s">
        <v>176</v>
      </c>
      <c r="R1319" s="52" t="s">
        <v>104</v>
      </c>
      <c r="S1319" s="54">
        <v>5</v>
      </c>
      <c r="T1319" s="53" t="s">
        <v>8083</v>
      </c>
      <c r="U1319" s="53" t="s">
        <v>8084</v>
      </c>
      <c r="V1319" s="88" t="s">
        <v>67</v>
      </c>
      <c r="W1319" s="82"/>
      <c r="X1319" s="89">
        <v>500</v>
      </c>
      <c r="Y1319" s="90">
        <v>1</v>
      </c>
      <c r="Z1319" s="89">
        <f t="shared" si="4"/>
        <v>500</v>
      </c>
      <c r="AA1319" s="91">
        <f t="shared" si="5"/>
        <v>100</v>
      </c>
      <c r="AB1319" s="55" t="s">
        <v>8085</v>
      </c>
      <c r="AC1319" s="52" t="s">
        <v>42</v>
      </c>
      <c r="AD1319" s="92"/>
      <c r="AE1319" s="144"/>
      <c r="AF1319" s="144"/>
      <c r="AG1319" s="144"/>
      <c r="AH1319" s="144"/>
      <c r="AI1319" s="54" t="s">
        <v>628</v>
      </c>
      <c r="AJ1319" s="101">
        <v>45536</v>
      </c>
      <c r="AK1319" s="101">
        <v>46265</v>
      </c>
      <c r="AL1319" s="94"/>
      <c r="AM1319" s="54" t="s">
        <v>170</v>
      </c>
      <c r="AN1319" s="54">
        <v>2024</v>
      </c>
      <c r="AO1319" s="82"/>
      <c r="AP1319" s="94"/>
      <c r="AQ1319" s="94"/>
      <c r="AR1319" s="82"/>
      <c r="AS1319" s="95"/>
      <c r="AT1319" s="96" t="s">
        <v>389</v>
      </c>
      <c r="AU1319" s="96">
        <v>2026</v>
      </c>
      <c r="AV1319" s="94" t="s">
        <v>8086</v>
      </c>
      <c r="AW1319" s="94"/>
      <c r="AX1319" s="82"/>
      <c r="AY1319" s="82"/>
      <c r="AZ1319" s="98"/>
      <c r="BA1319" s="98"/>
      <c r="BB1319" s="98"/>
      <c r="BC1319" s="82"/>
    </row>
    <row r="1320" spans="1:55" ht="31.5" customHeight="1">
      <c r="A1320" s="54"/>
      <c r="B1320" s="78"/>
      <c r="C1320" s="79" t="s">
        <v>39</v>
      </c>
      <c r="D1320" s="52" t="s">
        <v>218</v>
      </c>
      <c r="E1320" s="80" t="s">
        <v>248</v>
      </c>
      <c r="F1320" s="81" t="s">
        <v>4436</v>
      </c>
      <c r="G1320" s="82"/>
      <c r="H1320" s="53" t="s">
        <v>8087</v>
      </c>
      <c r="I1320" s="101">
        <v>45503</v>
      </c>
      <c r="J1320" s="84" t="s">
        <v>250</v>
      </c>
      <c r="K1320" s="52" t="s">
        <v>147</v>
      </c>
      <c r="L1320" s="85">
        <v>2024</v>
      </c>
      <c r="M1320" s="86" t="s">
        <v>8025</v>
      </c>
      <c r="N1320" s="53" t="s">
        <v>8088</v>
      </c>
      <c r="O1320" s="53" t="s">
        <v>8089</v>
      </c>
      <c r="P1320" s="53" t="s">
        <v>8090</v>
      </c>
      <c r="Q1320" s="52" t="s">
        <v>198</v>
      </c>
      <c r="R1320" s="52" t="s">
        <v>104</v>
      </c>
      <c r="S1320" s="54">
        <v>27</v>
      </c>
      <c r="T1320" s="53" t="s">
        <v>8089</v>
      </c>
      <c r="U1320" s="53" t="s">
        <v>8091</v>
      </c>
      <c r="V1320" s="88" t="s">
        <v>67</v>
      </c>
      <c r="W1320" s="82"/>
      <c r="X1320" s="89">
        <v>1000</v>
      </c>
      <c r="Y1320" s="90">
        <v>1</v>
      </c>
      <c r="Z1320" s="89">
        <f t="shared" si="4"/>
        <v>1000</v>
      </c>
      <c r="AA1320" s="91">
        <f t="shared" si="5"/>
        <v>37.037037037037038</v>
      </c>
      <c r="AB1320" s="55"/>
      <c r="AC1320" s="52" t="s">
        <v>42</v>
      </c>
      <c r="AD1320" s="92"/>
      <c r="AE1320" s="144"/>
      <c r="AF1320" s="144"/>
      <c r="AG1320" s="144"/>
      <c r="AH1320" s="144"/>
      <c r="AI1320" s="54" t="s">
        <v>584</v>
      </c>
      <c r="AJ1320" s="101">
        <v>45444</v>
      </c>
      <c r="AK1320" s="540">
        <v>45808</v>
      </c>
      <c r="AL1320" s="94"/>
      <c r="AM1320" s="54" t="s">
        <v>137</v>
      </c>
      <c r="AN1320" s="54">
        <v>2024</v>
      </c>
      <c r="AO1320" s="82"/>
      <c r="AP1320" s="94"/>
      <c r="AQ1320" s="94"/>
      <c r="AR1320" s="82"/>
      <c r="AS1320" s="95"/>
      <c r="AT1320" s="96" t="s">
        <v>965</v>
      </c>
      <c r="AU1320" s="96">
        <v>2025</v>
      </c>
      <c r="AV1320" s="94"/>
      <c r="AW1320" s="94"/>
      <c r="AX1320" s="82"/>
      <c r="AY1320" s="82"/>
      <c r="AZ1320" s="98"/>
      <c r="BA1320" s="98"/>
      <c r="BB1320" s="98"/>
      <c r="BC1320" s="82"/>
    </row>
    <row r="1321" spans="1:55" ht="31.5" customHeight="1">
      <c r="A1321" s="54"/>
      <c r="B1321" s="78"/>
      <c r="C1321" s="79" t="s">
        <v>39</v>
      </c>
      <c r="D1321" s="52" t="s">
        <v>218</v>
      </c>
      <c r="E1321" s="80" t="s">
        <v>248</v>
      </c>
      <c r="F1321" s="81" t="s">
        <v>4436</v>
      </c>
      <c r="G1321" s="82"/>
      <c r="H1321" s="53" t="s">
        <v>8092</v>
      </c>
      <c r="I1321" s="101">
        <v>45503</v>
      </c>
      <c r="J1321" s="84" t="s">
        <v>250</v>
      </c>
      <c r="K1321" s="52" t="s">
        <v>147</v>
      </c>
      <c r="L1321" s="85">
        <v>2024</v>
      </c>
      <c r="M1321" s="86" t="s">
        <v>8025</v>
      </c>
      <c r="N1321" s="53" t="s">
        <v>8088</v>
      </c>
      <c r="O1321" s="53" t="s">
        <v>8089</v>
      </c>
      <c r="P1321" s="53" t="s">
        <v>8093</v>
      </c>
      <c r="Q1321" s="52" t="s">
        <v>198</v>
      </c>
      <c r="R1321" s="52" t="s">
        <v>104</v>
      </c>
      <c r="S1321" s="54">
        <v>27</v>
      </c>
      <c r="T1321" s="53" t="s">
        <v>8089</v>
      </c>
      <c r="U1321" s="53" t="s">
        <v>8091</v>
      </c>
      <c r="V1321" s="88" t="s">
        <v>67</v>
      </c>
      <c r="W1321" s="82"/>
      <c r="X1321" s="89">
        <v>1000</v>
      </c>
      <c r="Y1321" s="90">
        <v>1</v>
      </c>
      <c r="Z1321" s="89">
        <f t="shared" si="4"/>
        <v>1000</v>
      </c>
      <c r="AA1321" s="91">
        <f t="shared" si="5"/>
        <v>37.037037037037038</v>
      </c>
      <c r="AB1321" s="55"/>
      <c r="AC1321" s="52" t="s">
        <v>42</v>
      </c>
      <c r="AD1321" s="92"/>
      <c r="AE1321" s="144"/>
      <c r="AF1321" s="144"/>
      <c r="AG1321" s="144"/>
      <c r="AH1321" s="144"/>
      <c r="AI1321" s="54" t="s">
        <v>584</v>
      </c>
      <c r="AJ1321" s="101">
        <v>45505</v>
      </c>
      <c r="AK1321" s="540">
        <v>45869</v>
      </c>
      <c r="AL1321" s="94"/>
      <c r="AM1321" s="54" t="s">
        <v>159</v>
      </c>
      <c r="AN1321" s="54">
        <v>2024</v>
      </c>
      <c r="AO1321" s="82"/>
      <c r="AP1321" s="94"/>
      <c r="AQ1321" s="94"/>
      <c r="AR1321" s="82"/>
      <c r="AS1321" s="95"/>
      <c r="AT1321" s="96" t="s">
        <v>8048</v>
      </c>
      <c r="AU1321" s="96">
        <v>2025</v>
      </c>
      <c r="AV1321" s="94"/>
      <c r="AW1321" s="94"/>
      <c r="AX1321" s="82"/>
      <c r="AY1321" s="82"/>
      <c r="AZ1321" s="98"/>
      <c r="BA1321" s="98"/>
      <c r="BB1321" s="98"/>
      <c r="BC1321" s="82"/>
    </row>
    <row r="1322" spans="1:55" ht="31.5" customHeight="1">
      <c r="A1322" s="54"/>
      <c r="B1322" s="78"/>
      <c r="C1322" s="79" t="s">
        <v>62</v>
      </c>
      <c r="D1322" s="52" t="s">
        <v>183</v>
      </c>
      <c r="E1322" s="80" t="s">
        <v>123</v>
      </c>
      <c r="F1322" s="81"/>
      <c r="G1322" s="82"/>
      <c r="H1322" s="53" t="s">
        <v>8094</v>
      </c>
      <c r="I1322" s="101">
        <v>45510</v>
      </c>
      <c r="J1322" s="84" t="s">
        <v>136</v>
      </c>
      <c r="K1322" s="52" t="s">
        <v>159</v>
      </c>
      <c r="L1322" s="85">
        <v>2024</v>
      </c>
      <c r="M1322" s="86" t="s">
        <v>8095</v>
      </c>
      <c r="N1322" s="53" t="s">
        <v>8096</v>
      </c>
      <c r="O1322" s="53" t="s">
        <v>8097</v>
      </c>
      <c r="P1322" s="53" t="s">
        <v>8098</v>
      </c>
      <c r="Q1322" s="52" t="s">
        <v>198</v>
      </c>
      <c r="R1322" s="52" t="s">
        <v>104</v>
      </c>
      <c r="S1322" s="54">
        <v>70</v>
      </c>
      <c r="T1322" s="53" t="s">
        <v>8097</v>
      </c>
      <c r="U1322" s="53" t="s">
        <v>8099</v>
      </c>
      <c r="V1322" s="88" t="s">
        <v>67</v>
      </c>
      <c r="W1322" s="82"/>
      <c r="X1322" s="89">
        <v>24000</v>
      </c>
      <c r="Y1322" s="90">
        <v>12</v>
      </c>
      <c r="Z1322" s="89">
        <f t="shared" si="4"/>
        <v>2000</v>
      </c>
      <c r="AA1322" s="91">
        <f t="shared" si="5"/>
        <v>28.571428571428573</v>
      </c>
      <c r="AB1322" s="55"/>
      <c r="AC1322" s="52" t="s">
        <v>65</v>
      </c>
      <c r="AD1322" s="92"/>
      <c r="AE1322" s="144"/>
      <c r="AF1322" s="144"/>
      <c r="AG1322" s="144"/>
      <c r="AH1322" s="144"/>
      <c r="AI1322" s="54" t="s">
        <v>584</v>
      </c>
      <c r="AJ1322" s="101">
        <v>45505</v>
      </c>
      <c r="AK1322" s="540">
        <v>45869</v>
      </c>
      <c r="AL1322" s="94"/>
      <c r="AM1322" s="54" t="s">
        <v>159</v>
      </c>
      <c r="AN1322" s="54">
        <v>2024</v>
      </c>
      <c r="AO1322" s="82"/>
      <c r="AP1322" s="94"/>
      <c r="AQ1322" s="94"/>
      <c r="AR1322" s="82"/>
      <c r="AS1322" s="95"/>
      <c r="AT1322" s="96" t="s">
        <v>8048</v>
      </c>
      <c r="AU1322" s="96">
        <v>2025</v>
      </c>
      <c r="AV1322" s="94"/>
      <c r="AW1322" s="94"/>
      <c r="AX1322" s="82"/>
      <c r="AY1322" s="82"/>
      <c r="AZ1322" s="98"/>
      <c r="BA1322" s="98"/>
      <c r="BB1322" s="98"/>
      <c r="BC1322" s="82"/>
    </row>
    <row r="1323" spans="1:55" ht="31.5" customHeight="1">
      <c r="A1323" s="54"/>
      <c r="B1323" s="78"/>
      <c r="C1323" s="79" t="s">
        <v>39</v>
      </c>
      <c r="D1323" s="52" t="s">
        <v>224</v>
      </c>
      <c r="E1323" s="80" t="s">
        <v>87</v>
      </c>
      <c r="F1323" s="81" t="s">
        <v>8100</v>
      </c>
      <c r="G1323" s="82"/>
      <c r="H1323" s="53" t="s">
        <v>8101</v>
      </c>
      <c r="I1323" s="101">
        <v>45511</v>
      </c>
      <c r="J1323" s="84" t="s">
        <v>146</v>
      </c>
      <c r="K1323" s="52" t="s">
        <v>159</v>
      </c>
      <c r="L1323" s="85">
        <v>2024</v>
      </c>
      <c r="M1323" s="86" t="s">
        <v>8095</v>
      </c>
      <c r="N1323" s="53" t="s">
        <v>8102</v>
      </c>
      <c r="O1323" s="53" t="s">
        <v>8103</v>
      </c>
      <c r="P1323" s="53" t="s">
        <v>8104</v>
      </c>
      <c r="Q1323" s="52" t="s">
        <v>135</v>
      </c>
      <c r="R1323" s="52" t="s">
        <v>104</v>
      </c>
      <c r="S1323" s="54">
        <v>10</v>
      </c>
      <c r="T1323" s="53" t="s">
        <v>8105</v>
      </c>
      <c r="U1323" s="53" t="s">
        <v>8106</v>
      </c>
      <c r="V1323" s="88" t="s">
        <v>67</v>
      </c>
      <c r="W1323" s="82"/>
      <c r="X1323" s="89">
        <v>1682.24</v>
      </c>
      <c r="Y1323" s="90">
        <v>3</v>
      </c>
      <c r="Z1323" s="89">
        <f t="shared" si="4"/>
        <v>560.74666666666667</v>
      </c>
      <c r="AA1323" s="91">
        <f t="shared" si="5"/>
        <v>56.074666666666666</v>
      </c>
      <c r="AB1323" s="55"/>
      <c r="AC1323" s="52" t="s">
        <v>42</v>
      </c>
      <c r="AD1323" s="92"/>
      <c r="AE1323" s="144"/>
      <c r="AF1323" s="144"/>
      <c r="AG1323" s="144"/>
      <c r="AH1323" s="144"/>
      <c r="AI1323" s="54" t="s">
        <v>584</v>
      </c>
      <c r="AJ1323" s="101">
        <v>45474</v>
      </c>
      <c r="AK1323" s="540">
        <v>45838</v>
      </c>
      <c r="AL1323" s="94"/>
      <c r="AM1323" s="54" t="s">
        <v>147</v>
      </c>
      <c r="AN1323" s="54">
        <v>2024</v>
      </c>
      <c r="AO1323" s="82"/>
      <c r="AP1323" s="94"/>
      <c r="AQ1323" s="94"/>
      <c r="AR1323" s="82"/>
      <c r="AS1323" s="95"/>
      <c r="AT1323" s="96" t="s">
        <v>466</v>
      </c>
      <c r="AU1323" s="96">
        <v>2025</v>
      </c>
      <c r="AV1323" s="94"/>
      <c r="AW1323" s="94"/>
      <c r="AX1323" s="82"/>
      <c r="AY1323" s="82"/>
      <c r="AZ1323" s="98"/>
      <c r="BA1323" s="98"/>
      <c r="BB1323" s="98"/>
      <c r="BC1323" s="82"/>
    </row>
    <row r="1324" spans="1:55" ht="31.5" customHeight="1">
      <c r="A1324" s="54"/>
      <c r="B1324" s="78"/>
      <c r="C1324" s="79" t="s">
        <v>62</v>
      </c>
      <c r="D1324" s="52" t="s">
        <v>196</v>
      </c>
      <c r="E1324" s="80" t="s">
        <v>123</v>
      </c>
      <c r="F1324" s="81"/>
      <c r="G1324" s="82"/>
      <c r="H1324" s="53" t="s">
        <v>8107</v>
      </c>
      <c r="I1324" s="101">
        <v>45517</v>
      </c>
      <c r="J1324" s="84" t="s">
        <v>199</v>
      </c>
      <c r="K1324" s="52" t="s">
        <v>159</v>
      </c>
      <c r="L1324" s="85">
        <v>2024</v>
      </c>
      <c r="M1324" s="86" t="s">
        <v>8095</v>
      </c>
      <c r="N1324" s="53" t="s">
        <v>2131</v>
      </c>
      <c r="O1324" s="53" t="s">
        <v>2336</v>
      </c>
      <c r="P1324" s="53" t="s">
        <v>8108</v>
      </c>
      <c r="Q1324" s="52" t="s">
        <v>135</v>
      </c>
      <c r="R1324" s="52" t="s">
        <v>104</v>
      </c>
      <c r="S1324" s="54">
        <v>40</v>
      </c>
      <c r="T1324" s="53" t="s">
        <v>2336</v>
      </c>
      <c r="U1324" s="53" t="s">
        <v>7169</v>
      </c>
      <c r="V1324" s="88" t="s">
        <v>67</v>
      </c>
      <c r="W1324" s="82"/>
      <c r="X1324" s="89">
        <v>15600</v>
      </c>
      <c r="Y1324" s="90">
        <v>12</v>
      </c>
      <c r="Z1324" s="89">
        <f t="shared" si="4"/>
        <v>1300</v>
      </c>
      <c r="AA1324" s="91">
        <f t="shared" si="5"/>
        <v>32.5</v>
      </c>
      <c r="AB1324" s="55" t="s">
        <v>7170</v>
      </c>
      <c r="AC1324" s="52" t="s">
        <v>42</v>
      </c>
      <c r="AD1324" s="92"/>
      <c r="AE1324" s="144"/>
      <c r="AF1324" s="144"/>
      <c r="AG1324" s="144"/>
      <c r="AH1324" s="144"/>
      <c r="AI1324" s="54" t="s">
        <v>584</v>
      </c>
      <c r="AJ1324" s="101">
        <v>45505</v>
      </c>
      <c r="AK1324" s="540">
        <v>45869</v>
      </c>
      <c r="AL1324" s="94"/>
      <c r="AM1324" s="54" t="s">
        <v>159</v>
      </c>
      <c r="AN1324" s="54">
        <v>2024</v>
      </c>
      <c r="AO1324" s="82"/>
      <c r="AP1324" s="94"/>
      <c r="AQ1324" s="94"/>
      <c r="AR1324" s="82"/>
      <c r="AS1324" s="95"/>
      <c r="AT1324" s="96" t="s">
        <v>8048</v>
      </c>
      <c r="AU1324" s="96">
        <v>2025</v>
      </c>
      <c r="AV1324" s="94"/>
      <c r="AW1324" s="94"/>
      <c r="AX1324" s="82"/>
      <c r="AY1324" s="82"/>
      <c r="AZ1324" s="98"/>
      <c r="BA1324" s="98"/>
      <c r="BB1324" s="98"/>
      <c r="BC1324" s="82"/>
    </row>
    <row r="1325" spans="1:55" ht="31.5" hidden="1" customHeight="1">
      <c r="A1325" s="54"/>
      <c r="B1325" s="78"/>
      <c r="C1325" s="79" t="s">
        <v>62</v>
      </c>
      <c r="D1325" s="52" t="s">
        <v>239</v>
      </c>
      <c r="E1325" s="80" t="s">
        <v>217</v>
      </c>
      <c r="F1325" s="81" t="s">
        <v>8109</v>
      </c>
      <c r="G1325" s="82"/>
      <c r="H1325" s="53" t="s">
        <v>8111</v>
      </c>
      <c r="I1325" s="101">
        <v>45523</v>
      </c>
      <c r="J1325" s="84" t="s">
        <v>220</v>
      </c>
      <c r="K1325" s="52" t="s">
        <v>159</v>
      </c>
      <c r="L1325" s="85">
        <v>2024</v>
      </c>
      <c r="M1325" s="86" t="s">
        <v>8095</v>
      </c>
      <c r="N1325" s="53" t="s">
        <v>640</v>
      </c>
      <c r="O1325" s="53" t="s">
        <v>8112</v>
      </c>
      <c r="P1325" s="53" t="s">
        <v>8113</v>
      </c>
      <c r="Q1325" s="52" t="s">
        <v>135</v>
      </c>
      <c r="R1325" s="52" t="s">
        <v>104</v>
      </c>
      <c r="S1325" s="54">
        <v>76</v>
      </c>
      <c r="T1325" s="53" t="s">
        <v>8112</v>
      </c>
      <c r="U1325" s="53" t="s">
        <v>6687</v>
      </c>
      <c r="V1325" s="88" t="s">
        <v>67</v>
      </c>
      <c r="W1325" s="82"/>
      <c r="X1325" s="89">
        <v>42000</v>
      </c>
      <c r="Y1325" s="90">
        <v>12</v>
      </c>
      <c r="Z1325" s="89">
        <f t="shared" si="4"/>
        <v>3500</v>
      </c>
      <c r="AA1325" s="91">
        <f t="shared" si="5"/>
        <v>46.05263157894737</v>
      </c>
      <c r="AB1325" s="55" t="s">
        <v>8114</v>
      </c>
      <c r="AC1325" s="52" t="s">
        <v>65</v>
      </c>
      <c r="AD1325" s="92"/>
      <c r="AE1325" s="144"/>
      <c r="AF1325" s="144"/>
      <c r="AG1325" s="144"/>
      <c r="AH1325" s="144"/>
      <c r="AI1325" s="54" t="s">
        <v>2262</v>
      </c>
      <c r="AJ1325" s="101">
        <v>45505</v>
      </c>
      <c r="AK1325" s="143">
        <v>45961</v>
      </c>
      <c r="AL1325" s="94"/>
      <c r="AM1325" s="54" t="s">
        <v>159</v>
      </c>
      <c r="AN1325" s="54">
        <v>2024</v>
      </c>
      <c r="AO1325" s="82"/>
      <c r="AP1325" s="94"/>
      <c r="AQ1325" s="94"/>
      <c r="AR1325" s="82"/>
      <c r="AS1325" s="95"/>
      <c r="AT1325" s="96" t="s">
        <v>5713</v>
      </c>
      <c r="AU1325" s="96">
        <v>2025</v>
      </c>
      <c r="AV1325" s="94"/>
      <c r="AW1325" s="94"/>
      <c r="AX1325" s="82"/>
      <c r="AY1325" s="82"/>
      <c r="AZ1325" s="98"/>
      <c r="BA1325" s="98"/>
      <c r="BB1325" s="98"/>
      <c r="BC1325" s="82"/>
    </row>
    <row r="1326" spans="1:55" ht="31.5" hidden="1" customHeight="1">
      <c r="A1326" s="54"/>
      <c r="B1326" s="78"/>
      <c r="C1326" s="79" t="s">
        <v>62</v>
      </c>
      <c r="D1326" s="52" t="s">
        <v>239</v>
      </c>
      <c r="E1326" s="80" t="s">
        <v>217</v>
      </c>
      <c r="F1326" s="81" t="s">
        <v>8109</v>
      </c>
      <c r="G1326" s="82"/>
      <c r="H1326" s="53" t="s">
        <v>8115</v>
      </c>
      <c r="I1326" s="101">
        <v>45523</v>
      </c>
      <c r="J1326" s="84" t="s">
        <v>220</v>
      </c>
      <c r="K1326" s="52" t="s">
        <v>159</v>
      </c>
      <c r="L1326" s="85">
        <v>2024</v>
      </c>
      <c r="M1326" s="86" t="s">
        <v>8095</v>
      </c>
      <c r="N1326" s="53" t="s">
        <v>640</v>
      </c>
      <c r="O1326" s="53" t="s">
        <v>5072</v>
      </c>
      <c r="P1326" s="53" t="s">
        <v>8116</v>
      </c>
      <c r="Q1326" s="52" t="s">
        <v>135</v>
      </c>
      <c r="R1326" s="52" t="s">
        <v>104</v>
      </c>
      <c r="S1326" s="54">
        <v>51</v>
      </c>
      <c r="T1326" s="53" t="s">
        <v>5072</v>
      </c>
      <c r="U1326" s="53" t="s">
        <v>6687</v>
      </c>
      <c r="V1326" s="88" t="s">
        <v>67</v>
      </c>
      <c r="W1326" s="82"/>
      <c r="X1326" s="89">
        <v>36000</v>
      </c>
      <c r="Y1326" s="90">
        <v>12</v>
      </c>
      <c r="Z1326" s="89">
        <f t="shared" si="4"/>
        <v>3000</v>
      </c>
      <c r="AA1326" s="91">
        <f t="shared" si="5"/>
        <v>58.823529411764703</v>
      </c>
      <c r="AB1326" s="55" t="s">
        <v>8114</v>
      </c>
      <c r="AC1326" s="52" t="s">
        <v>65</v>
      </c>
      <c r="AD1326" s="92"/>
      <c r="AE1326" s="144"/>
      <c r="AF1326" s="144"/>
      <c r="AG1326" s="144"/>
      <c r="AH1326" s="144"/>
      <c r="AI1326" s="54" t="s">
        <v>2262</v>
      </c>
      <c r="AJ1326" s="101">
        <v>45505</v>
      </c>
      <c r="AK1326" s="143">
        <v>45961</v>
      </c>
      <c r="AL1326" s="94"/>
      <c r="AM1326" s="54" t="s">
        <v>159</v>
      </c>
      <c r="AN1326" s="54">
        <v>2024</v>
      </c>
      <c r="AO1326" s="82"/>
      <c r="AP1326" s="94"/>
      <c r="AQ1326" s="94"/>
      <c r="AR1326" s="82"/>
      <c r="AS1326" s="95"/>
      <c r="AT1326" s="96" t="s">
        <v>5713</v>
      </c>
      <c r="AU1326" s="96">
        <v>2025</v>
      </c>
      <c r="AV1326" s="94"/>
      <c r="AW1326" s="94"/>
      <c r="AX1326" s="82"/>
      <c r="AY1326" s="82"/>
      <c r="AZ1326" s="98"/>
      <c r="BA1326" s="98"/>
      <c r="BB1326" s="98"/>
      <c r="BC1326" s="82"/>
    </row>
    <row r="1327" spans="1:55" ht="31.5" hidden="1" customHeight="1">
      <c r="A1327" s="54"/>
      <c r="B1327" s="78"/>
      <c r="C1327" s="79" t="s">
        <v>62</v>
      </c>
      <c r="D1327" s="52" t="s">
        <v>239</v>
      </c>
      <c r="E1327" s="80" t="s">
        <v>217</v>
      </c>
      <c r="F1327" s="81" t="s">
        <v>8109</v>
      </c>
      <c r="G1327" s="82"/>
      <c r="H1327" s="53" t="s">
        <v>8117</v>
      </c>
      <c r="I1327" s="101">
        <v>45523</v>
      </c>
      <c r="J1327" s="84" t="s">
        <v>220</v>
      </c>
      <c r="K1327" s="52" t="s">
        <v>159</v>
      </c>
      <c r="L1327" s="85">
        <v>2024</v>
      </c>
      <c r="M1327" s="86" t="s">
        <v>8095</v>
      </c>
      <c r="N1327" s="53" t="s">
        <v>640</v>
      </c>
      <c r="O1327" s="53" t="s">
        <v>6694</v>
      </c>
      <c r="P1327" s="53" t="s">
        <v>6693</v>
      </c>
      <c r="Q1327" s="52" t="s">
        <v>135</v>
      </c>
      <c r="R1327" s="52" t="s">
        <v>104</v>
      </c>
      <c r="S1327" s="54">
        <v>36</v>
      </c>
      <c r="T1327" s="53" t="s">
        <v>6694</v>
      </c>
      <c r="U1327" s="53" t="s">
        <v>6687</v>
      </c>
      <c r="V1327" s="88" t="s">
        <v>67</v>
      </c>
      <c r="W1327" s="82"/>
      <c r="X1327" s="89">
        <v>18000</v>
      </c>
      <c r="Y1327" s="90">
        <v>12</v>
      </c>
      <c r="Z1327" s="89">
        <f t="shared" si="4"/>
        <v>1500</v>
      </c>
      <c r="AA1327" s="91">
        <f t="shared" si="5"/>
        <v>41.666666666666664</v>
      </c>
      <c r="AB1327" s="55" t="s">
        <v>8114</v>
      </c>
      <c r="AC1327" s="52" t="s">
        <v>65</v>
      </c>
      <c r="AD1327" s="92"/>
      <c r="AE1327" s="144"/>
      <c r="AF1327" s="144"/>
      <c r="AG1327" s="144"/>
      <c r="AH1327" s="144"/>
      <c r="AI1327" s="54" t="s">
        <v>2262</v>
      </c>
      <c r="AJ1327" s="101">
        <v>45505</v>
      </c>
      <c r="AK1327" s="143">
        <v>45961</v>
      </c>
      <c r="AL1327" s="94"/>
      <c r="AM1327" s="54" t="s">
        <v>159</v>
      </c>
      <c r="AN1327" s="54">
        <v>2024</v>
      </c>
      <c r="AO1327" s="82"/>
      <c r="AP1327" s="94"/>
      <c r="AQ1327" s="94"/>
      <c r="AR1327" s="82"/>
      <c r="AS1327" s="95"/>
      <c r="AT1327" s="96" t="s">
        <v>5713</v>
      </c>
      <c r="AU1327" s="96">
        <v>2025</v>
      </c>
      <c r="AV1327" s="94"/>
      <c r="AW1327" s="94"/>
      <c r="AX1327" s="82"/>
      <c r="AY1327" s="82"/>
      <c r="AZ1327" s="98"/>
      <c r="BA1327" s="98"/>
      <c r="BB1327" s="98"/>
      <c r="BC1327" s="82"/>
    </row>
    <row r="1328" spans="1:55" ht="31.5" hidden="1" customHeight="1">
      <c r="A1328" s="54"/>
      <c r="B1328" s="78"/>
      <c r="C1328" s="79" t="s">
        <v>62</v>
      </c>
      <c r="D1328" s="52" t="s">
        <v>239</v>
      </c>
      <c r="E1328" s="80" t="s">
        <v>217</v>
      </c>
      <c r="F1328" s="81" t="s">
        <v>8109</v>
      </c>
      <c r="G1328" s="82"/>
      <c r="H1328" s="53" t="s">
        <v>8118</v>
      </c>
      <c r="I1328" s="101">
        <v>45523</v>
      </c>
      <c r="J1328" s="84" t="s">
        <v>220</v>
      </c>
      <c r="K1328" s="52" t="s">
        <v>159</v>
      </c>
      <c r="L1328" s="85">
        <v>2024</v>
      </c>
      <c r="M1328" s="86" t="s">
        <v>8095</v>
      </c>
      <c r="N1328" s="53" t="s">
        <v>640</v>
      </c>
      <c r="O1328" s="53" t="s">
        <v>5072</v>
      </c>
      <c r="P1328" s="53" t="s">
        <v>8119</v>
      </c>
      <c r="Q1328" s="52" t="s">
        <v>135</v>
      </c>
      <c r="R1328" s="52" t="s">
        <v>104</v>
      </c>
      <c r="S1328" s="54">
        <v>80</v>
      </c>
      <c r="T1328" s="53" t="s">
        <v>8120</v>
      </c>
      <c r="U1328" s="53" t="s">
        <v>8121</v>
      </c>
      <c r="V1328" s="88" t="s">
        <v>67</v>
      </c>
      <c r="W1328" s="82"/>
      <c r="X1328" s="89">
        <v>44859.81</v>
      </c>
      <c r="Y1328" s="90">
        <v>12</v>
      </c>
      <c r="Z1328" s="89">
        <f t="shared" si="4"/>
        <v>3738.3174999999997</v>
      </c>
      <c r="AA1328" s="91">
        <f t="shared" si="5"/>
        <v>46.728968749999993</v>
      </c>
      <c r="AB1328" s="55" t="s">
        <v>8114</v>
      </c>
      <c r="AC1328" s="52" t="s">
        <v>42</v>
      </c>
      <c r="AD1328" s="92"/>
      <c r="AE1328" s="144"/>
      <c r="AF1328" s="144"/>
      <c r="AG1328" s="144"/>
      <c r="AH1328" s="144"/>
      <c r="AI1328" s="54" t="s">
        <v>2262</v>
      </c>
      <c r="AJ1328" s="101">
        <v>45505</v>
      </c>
      <c r="AK1328" s="143">
        <v>45961</v>
      </c>
      <c r="AL1328" s="94"/>
      <c r="AM1328" s="54" t="s">
        <v>159</v>
      </c>
      <c r="AN1328" s="54">
        <v>2024</v>
      </c>
      <c r="AO1328" s="82"/>
      <c r="AP1328" s="94"/>
      <c r="AQ1328" s="94"/>
      <c r="AR1328" s="82"/>
      <c r="AS1328" s="95"/>
      <c r="AT1328" s="96" t="s">
        <v>5713</v>
      </c>
      <c r="AU1328" s="96">
        <v>2025</v>
      </c>
      <c r="AV1328" s="94"/>
      <c r="AW1328" s="94"/>
      <c r="AX1328" s="82"/>
      <c r="AY1328" s="82"/>
      <c r="AZ1328" s="98"/>
      <c r="BA1328" s="98"/>
      <c r="BB1328" s="98"/>
      <c r="BC1328" s="82"/>
    </row>
    <row r="1329" spans="1:55" ht="31.5" customHeight="1">
      <c r="A1329" s="54"/>
      <c r="B1329" s="78"/>
      <c r="C1329" s="79" t="s">
        <v>62</v>
      </c>
      <c r="D1329" s="52" t="s">
        <v>151</v>
      </c>
      <c r="E1329" s="80" t="s">
        <v>233</v>
      </c>
      <c r="F1329" s="81" t="s">
        <v>6626</v>
      </c>
      <c r="G1329" s="82"/>
      <c r="H1329" s="53" t="s">
        <v>8122</v>
      </c>
      <c r="I1329" s="101">
        <v>45523</v>
      </c>
      <c r="J1329" s="84" t="s">
        <v>220</v>
      </c>
      <c r="K1329" s="52" t="s">
        <v>159</v>
      </c>
      <c r="L1329" s="85">
        <v>2024</v>
      </c>
      <c r="M1329" s="86" t="s">
        <v>8095</v>
      </c>
      <c r="N1329" s="53" t="s">
        <v>7442</v>
      </c>
      <c r="O1329" s="53" t="s">
        <v>7443</v>
      </c>
      <c r="P1329" s="53" t="s">
        <v>7444</v>
      </c>
      <c r="Q1329" s="52" t="s">
        <v>142</v>
      </c>
      <c r="R1329" s="52" t="s">
        <v>83</v>
      </c>
      <c r="S1329" s="54">
        <v>150</v>
      </c>
      <c r="T1329" s="53" t="s">
        <v>7443</v>
      </c>
      <c r="U1329" s="53" t="s">
        <v>7445</v>
      </c>
      <c r="V1329" s="88" t="s">
        <v>88</v>
      </c>
      <c r="W1329" s="82"/>
      <c r="X1329" s="89">
        <v>30026.25</v>
      </c>
      <c r="Y1329" s="90">
        <v>12</v>
      </c>
      <c r="Z1329" s="89">
        <f t="shared" si="4"/>
        <v>2502.1875</v>
      </c>
      <c r="AA1329" s="91">
        <f t="shared" si="5"/>
        <v>16.681249999999999</v>
      </c>
      <c r="AB1329" s="55" t="s">
        <v>8123</v>
      </c>
      <c r="AC1329" s="52" t="s">
        <v>42</v>
      </c>
      <c r="AD1329" s="92"/>
      <c r="AE1329" s="144"/>
      <c r="AF1329" s="144"/>
      <c r="AG1329" s="144"/>
      <c r="AH1329" s="144"/>
      <c r="AI1329" s="54" t="s">
        <v>584</v>
      </c>
      <c r="AJ1329" s="101">
        <v>45474</v>
      </c>
      <c r="AK1329" s="101">
        <v>45838</v>
      </c>
      <c r="AL1329" s="94"/>
      <c r="AM1329" s="54" t="s">
        <v>147</v>
      </c>
      <c r="AN1329" s="54">
        <v>2024</v>
      </c>
      <c r="AO1329" s="82"/>
      <c r="AP1329" s="94"/>
      <c r="AQ1329" s="94"/>
      <c r="AR1329" s="82"/>
      <c r="AS1329" s="541" t="s">
        <v>11047</v>
      </c>
      <c r="AT1329" s="96" t="s">
        <v>466</v>
      </c>
      <c r="AU1329" s="96">
        <v>2025</v>
      </c>
      <c r="AV1329" s="94"/>
      <c r="AW1329" s="94"/>
      <c r="AX1329" s="82"/>
      <c r="AY1329" s="82"/>
      <c r="AZ1329" s="98"/>
      <c r="BA1329" s="98"/>
      <c r="BB1329" s="98"/>
      <c r="BC1329" s="82"/>
    </row>
    <row r="1330" spans="1:55" ht="31.5" hidden="1" customHeight="1">
      <c r="A1330" s="54"/>
      <c r="B1330" s="78"/>
      <c r="C1330" s="79" t="s">
        <v>62</v>
      </c>
      <c r="D1330" s="52" t="s">
        <v>27</v>
      </c>
      <c r="E1330" s="80" t="s">
        <v>66</v>
      </c>
      <c r="F1330" s="81" t="s">
        <v>8109</v>
      </c>
      <c r="G1330" s="82"/>
      <c r="H1330" s="53" t="s">
        <v>8124</v>
      </c>
      <c r="I1330" s="101">
        <v>45523</v>
      </c>
      <c r="J1330" s="84" t="s">
        <v>220</v>
      </c>
      <c r="K1330" s="52" t="s">
        <v>159</v>
      </c>
      <c r="L1330" s="85">
        <v>2024</v>
      </c>
      <c r="M1330" s="86" t="s">
        <v>8095</v>
      </c>
      <c r="N1330" s="53" t="s">
        <v>8125</v>
      </c>
      <c r="O1330" s="53" t="s">
        <v>2944</v>
      </c>
      <c r="P1330" s="53" t="s">
        <v>8126</v>
      </c>
      <c r="Q1330" s="52" t="s">
        <v>32</v>
      </c>
      <c r="R1330" s="52" t="s">
        <v>120</v>
      </c>
      <c r="S1330" s="54">
        <v>1020</v>
      </c>
      <c r="T1330" s="53" t="s">
        <v>2944</v>
      </c>
      <c r="U1330" s="53"/>
      <c r="V1330" s="88" t="s">
        <v>67</v>
      </c>
      <c r="W1330" s="82"/>
      <c r="X1330" s="89"/>
      <c r="Y1330" s="52"/>
      <c r="Z1330" s="89" t="e">
        <f t="shared" si="4"/>
        <v>#DIV/0!</v>
      </c>
      <c r="AA1330" s="91" t="e">
        <f t="shared" si="5"/>
        <v>#DIV/0!</v>
      </c>
      <c r="AB1330" s="55" t="s">
        <v>8127</v>
      </c>
      <c r="AC1330" s="52"/>
      <c r="AD1330" s="92"/>
      <c r="AE1330" s="144"/>
      <c r="AF1330" s="144"/>
      <c r="AG1330" s="144"/>
      <c r="AH1330" s="144"/>
      <c r="AI1330" s="54" t="s">
        <v>628</v>
      </c>
      <c r="AJ1330" s="101">
        <v>45536</v>
      </c>
      <c r="AK1330" s="101">
        <v>46265</v>
      </c>
      <c r="AL1330" s="94"/>
      <c r="AM1330" s="54" t="s">
        <v>170</v>
      </c>
      <c r="AN1330" s="54">
        <v>2024</v>
      </c>
      <c r="AO1330" s="82"/>
      <c r="AP1330" s="94"/>
      <c r="AQ1330" s="94"/>
      <c r="AR1330" s="82"/>
      <c r="AS1330" s="95"/>
      <c r="AT1330" s="96" t="s">
        <v>8128</v>
      </c>
      <c r="AU1330" s="96">
        <v>2026</v>
      </c>
      <c r="AV1330" s="94"/>
      <c r="AW1330" s="94"/>
      <c r="AX1330" s="82"/>
      <c r="AY1330" s="82"/>
      <c r="AZ1330" s="98"/>
      <c r="BA1330" s="98"/>
      <c r="BB1330" s="98"/>
      <c r="BC1330" s="82"/>
    </row>
    <row r="1331" spans="1:55" ht="31.5" hidden="1" customHeight="1">
      <c r="A1331" s="54"/>
      <c r="B1331" s="78"/>
      <c r="C1331" s="79" t="s">
        <v>62</v>
      </c>
      <c r="D1331" s="52" t="s">
        <v>251</v>
      </c>
      <c r="E1331" s="80" t="s">
        <v>194</v>
      </c>
      <c r="F1331" s="81" t="s">
        <v>7215</v>
      </c>
      <c r="G1331" s="82"/>
      <c r="H1331" s="53" t="s">
        <v>8129</v>
      </c>
      <c r="I1331" s="101">
        <v>45524</v>
      </c>
      <c r="J1331" s="84" t="s">
        <v>223</v>
      </c>
      <c r="K1331" s="52" t="s">
        <v>159</v>
      </c>
      <c r="L1331" s="85">
        <v>2024</v>
      </c>
      <c r="M1331" s="86" t="s">
        <v>8095</v>
      </c>
      <c r="N1331" s="53" t="s">
        <v>4932</v>
      </c>
      <c r="O1331" s="53" t="s">
        <v>8130</v>
      </c>
      <c r="P1331" s="53" t="s">
        <v>8131</v>
      </c>
      <c r="Q1331" s="52" t="s">
        <v>165</v>
      </c>
      <c r="R1331" s="52" t="s">
        <v>61</v>
      </c>
      <c r="S1331" s="54">
        <v>383</v>
      </c>
      <c r="T1331" s="53" t="s">
        <v>8130</v>
      </c>
      <c r="U1331" s="53" t="s">
        <v>8132</v>
      </c>
      <c r="V1331" s="88" t="s">
        <v>67</v>
      </c>
      <c r="W1331" s="82"/>
      <c r="X1331" s="89">
        <v>345600</v>
      </c>
      <c r="Y1331" s="90">
        <v>12</v>
      </c>
      <c r="Z1331" s="89">
        <f t="shared" si="4"/>
        <v>28800</v>
      </c>
      <c r="AA1331" s="91">
        <f t="shared" si="5"/>
        <v>75.1958224543081</v>
      </c>
      <c r="AB1331" s="55" t="s">
        <v>8133</v>
      </c>
      <c r="AC1331" s="52" t="s">
        <v>42</v>
      </c>
      <c r="AD1331" s="92"/>
      <c r="AE1331" s="144"/>
      <c r="AF1331" s="144"/>
      <c r="AG1331" s="144"/>
      <c r="AH1331" s="144"/>
      <c r="AI1331" s="54" t="s">
        <v>530</v>
      </c>
      <c r="AJ1331" s="101">
        <v>45597</v>
      </c>
      <c r="AK1331" s="101">
        <v>46446</v>
      </c>
      <c r="AL1331" s="94"/>
      <c r="AM1331" s="54" t="s">
        <v>187</v>
      </c>
      <c r="AN1331" s="54">
        <v>2024</v>
      </c>
      <c r="AO1331" s="82"/>
      <c r="AP1331" s="94"/>
      <c r="AQ1331" s="94"/>
      <c r="AR1331" s="82"/>
      <c r="AS1331" s="95"/>
      <c r="AT1331" s="96" t="s">
        <v>398</v>
      </c>
      <c r="AU1331" s="96">
        <v>2026</v>
      </c>
      <c r="AV1331" s="94"/>
      <c r="AW1331" s="94"/>
      <c r="AX1331" s="82"/>
      <c r="AY1331" s="82"/>
      <c r="AZ1331" s="98"/>
      <c r="BA1331" s="98"/>
      <c r="BB1331" s="98"/>
      <c r="BC1331" s="82"/>
    </row>
    <row r="1332" spans="1:55" ht="31.5" hidden="1" customHeight="1">
      <c r="A1332" s="54"/>
      <c r="B1332" s="78"/>
      <c r="C1332" s="79" t="s">
        <v>39</v>
      </c>
      <c r="D1332" s="52" t="s">
        <v>27</v>
      </c>
      <c r="E1332" s="80" t="s">
        <v>66</v>
      </c>
      <c r="F1332" s="81" t="s">
        <v>8100</v>
      </c>
      <c r="G1332" s="82"/>
      <c r="H1332" s="53" t="s">
        <v>8134</v>
      </c>
      <c r="I1332" s="101">
        <v>45525</v>
      </c>
      <c r="J1332" s="84" t="s">
        <v>226</v>
      </c>
      <c r="K1332" s="52" t="s">
        <v>159</v>
      </c>
      <c r="L1332" s="85">
        <v>2024</v>
      </c>
      <c r="M1332" s="86" t="s">
        <v>8095</v>
      </c>
      <c r="N1332" s="53" t="s">
        <v>8135</v>
      </c>
      <c r="O1332" s="53" t="s">
        <v>8136</v>
      </c>
      <c r="P1332" s="53" t="s">
        <v>8137</v>
      </c>
      <c r="Q1332" s="52" t="s">
        <v>198</v>
      </c>
      <c r="R1332" s="52" t="s">
        <v>104</v>
      </c>
      <c r="S1332" s="54">
        <v>100</v>
      </c>
      <c r="T1332" s="53" t="s">
        <v>8136</v>
      </c>
      <c r="U1332" s="53" t="s">
        <v>8138</v>
      </c>
      <c r="V1332" s="88" t="s">
        <v>67</v>
      </c>
      <c r="W1332" s="82"/>
      <c r="X1332" s="89">
        <v>2500</v>
      </c>
      <c r="Y1332" s="90">
        <v>1</v>
      </c>
      <c r="Z1332" s="89">
        <f t="shared" si="4"/>
        <v>2500</v>
      </c>
      <c r="AA1332" s="91">
        <f t="shared" si="5"/>
        <v>25</v>
      </c>
      <c r="AB1332" s="55" t="s">
        <v>8139</v>
      </c>
      <c r="AC1332" s="52" t="s">
        <v>42</v>
      </c>
      <c r="AD1332" s="92"/>
      <c r="AE1332" s="144"/>
      <c r="AF1332" s="144"/>
      <c r="AG1332" s="144"/>
      <c r="AH1332" s="144"/>
      <c r="AI1332" s="54" t="s">
        <v>584</v>
      </c>
      <c r="AJ1332" s="54"/>
      <c r="AK1332" s="54"/>
      <c r="AL1332" s="94"/>
      <c r="AM1332" s="54"/>
      <c r="AN1332" s="54"/>
      <c r="AO1332" s="82"/>
      <c r="AP1332" s="94"/>
      <c r="AQ1332" s="94"/>
      <c r="AR1332" s="82"/>
      <c r="AS1332" s="95"/>
      <c r="AT1332" s="96"/>
      <c r="AU1332" s="96"/>
      <c r="AV1332" s="94"/>
      <c r="AW1332" s="94"/>
      <c r="AX1332" s="82"/>
      <c r="AY1332" s="82"/>
      <c r="AZ1332" s="98"/>
      <c r="BA1332" s="98"/>
      <c r="BB1332" s="98"/>
      <c r="BC1332" s="82"/>
    </row>
    <row r="1333" spans="1:55" ht="31.5" hidden="1" customHeight="1">
      <c r="A1333" s="54"/>
      <c r="B1333" s="78"/>
      <c r="C1333" s="79" t="s">
        <v>39</v>
      </c>
      <c r="D1333" s="52" t="s">
        <v>205</v>
      </c>
      <c r="E1333" s="80" t="s">
        <v>171</v>
      </c>
      <c r="F1333" s="81" t="s">
        <v>8100</v>
      </c>
      <c r="G1333" s="82"/>
      <c r="H1333" s="53" t="s">
        <v>8140</v>
      </c>
      <c r="I1333" s="101">
        <v>45525</v>
      </c>
      <c r="J1333" s="84" t="s">
        <v>226</v>
      </c>
      <c r="K1333" s="52" t="s">
        <v>159</v>
      </c>
      <c r="L1333" s="85">
        <v>2024</v>
      </c>
      <c r="M1333" s="86" t="s">
        <v>8095</v>
      </c>
      <c r="N1333" s="53" t="s">
        <v>1758</v>
      </c>
      <c r="O1333" s="53" t="s">
        <v>8141</v>
      </c>
      <c r="P1333" s="53" t="s">
        <v>8142</v>
      </c>
      <c r="Q1333" s="52" t="s">
        <v>198</v>
      </c>
      <c r="R1333" s="52" t="s">
        <v>104</v>
      </c>
      <c r="S1333" s="54">
        <v>70</v>
      </c>
      <c r="T1333" s="53" t="s">
        <v>8143</v>
      </c>
      <c r="U1333" s="53" t="s">
        <v>8144</v>
      </c>
      <c r="V1333" s="88" t="s">
        <v>67</v>
      </c>
      <c r="W1333" s="82"/>
      <c r="X1333" s="89">
        <v>1000</v>
      </c>
      <c r="Y1333" s="90">
        <v>1</v>
      </c>
      <c r="Z1333" s="89">
        <f t="shared" si="4"/>
        <v>1000</v>
      </c>
      <c r="AA1333" s="91">
        <f t="shared" si="5"/>
        <v>14.285714285714286</v>
      </c>
      <c r="AB1333" s="55" t="s">
        <v>8139</v>
      </c>
      <c r="AC1333" s="52" t="s">
        <v>42</v>
      </c>
      <c r="AD1333" s="92"/>
      <c r="AE1333" s="144"/>
      <c r="AF1333" s="144"/>
      <c r="AG1333" s="144"/>
      <c r="AH1333" s="144"/>
      <c r="AI1333" s="54" t="s">
        <v>2247</v>
      </c>
      <c r="AJ1333" s="54"/>
      <c r="AK1333" s="54"/>
      <c r="AL1333" s="94"/>
      <c r="AM1333" s="54"/>
      <c r="AN1333" s="54"/>
      <c r="AO1333" s="82"/>
      <c r="AP1333" s="94"/>
      <c r="AQ1333" s="94"/>
      <c r="AR1333" s="82"/>
      <c r="AS1333" s="95"/>
      <c r="AT1333" s="96"/>
      <c r="AU1333" s="96"/>
      <c r="AV1333" s="94"/>
      <c r="AW1333" s="94"/>
      <c r="AX1333" s="82"/>
      <c r="AY1333" s="82"/>
      <c r="AZ1333" s="98"/>
      <c r="BA1333" s="98"/>
      <c r="BB1333" s="98"/>
      <c r="BC1333" s="82"/>
    </row>
    <row r="1334" spans="1:55" ht="31.5" hidden="1" customHeight="1">
      <c r="A1334" s="54"/>
      <c r="B1334" s="78"/>
      <c r="C1334" s="79" t="s">
        <v>62</v>
      </c>
      <c r="D1334" s="52" t="s">
        <v>251</v>
      </c>
      <c r="E1334" s="80" t="s">
        <v>194</v>
      </c>
      <c r="F1334" s="81" t="s">
        <v>6617</v>
      </c>
      <c r="G1334" s="82"/>
      <c r="H1334" s="53" t="s">
        <v>8147</v>
      </c>
      <c r="I1334" s="101">
        <v>45532</v>
      </c>
      <c r="J1334" s="84" t="s">
        <v>244</v>
      </c>
      <c r="K1334" s="52" t="s">
        <v>159</v>
      </c>
      <c r="L1334" s="85">
        <v>2024</v>
      </c>
      <c r="M1334" s="86" t="s">
        <v>8095</v>
      </c>
      <c r="N1334" s="53" t="s">
        <v>8148</v>
      </c>
      <c r="O1334" s="53" t="s">
        <v>8149</v>
      </c>
      <c r="P1334" s="53" t="s">
        <v>8150</v>
      </c>
      <c r="Q1334" s="52" t="s">
        <v>165</v>
      </c>
      <c r="R1334" s="52" t="s">
        <v>61</v>
      </c>
      <c r="S1334" s="54">
        <v>25</v>
      </c>
      <c r="T1334" s="53" t="s">
        <v>5108</v>
      </c>
      <c r="U1334" s="53" t="s">
        <v>8151</v>
      </c>
      <c r="V1334" s="88" t="s">
        <v>88</v>
      </c>
      <c r="W1334" s="82"/>
      <c r="X1334" s="89">
        <v>28080</v>
      </c>
      <c r="Y1334" s="90">
        <v>12</v>
      </c>
      <c r="Z1334" s="89">
        <f t="shared" si="4"/>
        <v>2340</v>
      </c>
      <c r="AA1334" s="91">
        <f t="shared" si="5"/>
        <v>93.6</v>
      </c>
      <c r="AB1334" s="55" t="s">
        <v>8152</v>
      </c>
      <c r="AC1334" s="52" t="s">
        <v>42</v>
      </c>
      <c r="AD1334" s="92"/>
      <c r="AE1334" s="144"/>
      <c r="AF1334" s="144"/>
      <c r="AG1334" s="144"/>
      <c r="AH1334" s="144"/>
      <c r="AI1334" s="54" t="s">
        <v>530</v>
      </c>
      <c r="AJ1334" s="101">
        <v>45536</v>
      </c>
      <c r="AK1334" s="143">
        <v>46387</v>
      </c>
      <c r="AL1334" s="94"/>
      <c r="AM1334" s="54" t="s">
        <v>170</v>
      </c>
      <c r="AN1334" s="54">
        <v>2024</v>
      </c>
      <c r="AO1334" s="82"/>
      <c r="AP1334" s="94"/>
      <c r="AQ1334" s="94"/>
      <c r="AR1334" s="82"/>
      <c r="AS1334" s="95"/>
      <c r="AT1334" s="96" t="s">
        <v>1607</v>
      </c>
      <c r="AU1334" s="96">
        <v>2026</v>
      </c>
      <c r="AV1334" s="94"/>
      <c r="AW1334" s="94"/>
      <c r="AX1334" s="82"/>
      <c r="AY1334" s="82"/>
      <c r="AZ1334" s="98"/>
      <c r="BA1334" s="98"/>
      <c r="BB1334" s="98"/>
      <c r="BC1334" s="82"/>
    </row>
    <row r="1335" spans="1:55" ht="31.5" hidden="1" customHeight="1">
      <c r="A1335" s="54"/>
      <c r="B1335" s="78"/>
      <c r="C1335" s="79" t="s">
        <v>39</v>
      </c>
      <c r="D1335" s="52" t="s">
        <v>183</v>
      </c>
      <c r="E1335" s="80" t="s">
        <v>123</v>
      </c>
      <c r="F1335" s="81" t="s">
        <v>4397</v>
      </c>
      <c r="G1335" s="82"/>
      <c r="H1335" s="53" t="s">
        <v>8153</v>
      </c>
      <c r="I1335" s="101">
        <v>45532</v>
      </c>
      <c r="J1335" s="84" t="s">
        <v>244</v>
      </c>
      <c r="K1335" s="52" t="s">
        <v>159</v>
      </c>
      <c r="L1335" s="85">
        <v>2024</v>
      </c>
      <c r="M1335" s="86" t="s">
        <v>8095</v>
      </c>
      <c r="N1335" s="53" t="s">
        <v>8154</v>
      </c>
      <c r="O1335" s="53" t="s">
        <v>8155</v>
      </c>
      <c r="P1335" s="53" t="s">
        <v>8156</v>
      </c>
      <c r="Q1335" s="52" t="s">
        <v>198</v>
      </c>
      <c r="R1335" s="52" t="s">
        <v>104</v>
      </c>
      <c r="S1335" s="54">
        <v>60</v>
      </c>
      <c r="T1335" s="53" t="s">
        <v>8157</v>
      </c>
      <c r="U1335" s="53" t="s">
        <v>8158</v>
      </c>
      <c r="V1335" s="88" t="s">
        <v>67</v>
      </c>
      <c r="W1335" s="82"/>
      <c r="X1335" s="89">
        <v>18000</v>
      </c>
      <c r="Y1335" s="90">
        <v>12</v>
      </c>
      <c r="Z1335" s="89">
        <f t="shared" si="4"/>
        <v>1500</v>
      </c>
      <c r="AA1335" s="91">
        <f t="shared" si="5"/>
        <v>25</v>
      </c>
      <c r="AB1335" s="55" t="s">
        <v>8159</v>
      </c>
      <c r="AC1335" s="52" t="s">
        <v>42</v>
      </c>
      <c r="AD1335" s="92"/>
      <c r="AE1335" s="144"/>
      <c r="AF1335" s="144"/>
      <c r="AG1335" s="144"/>
      <c r="AH1335" s="144"/>
      <c r="AI1335" s="54" t="s">
        <v>6674</v>
      </c>
      <c r="AJ1335" s="101">
        <v>45536</v>
      </c>
      <c r="AK1335" s="101">
        <v>46630</v>
      </c>
      <c r="AL1335" s="94"/>
      <c r="AM1335" s="54" t="s">
        <v>170</v>
      </c>
      <c r="AN1335" s="54">
        <v>2024</v>
      </c>
      <c r="AO1335" s="82"/>
      <c r="AP1335" s="94"/>
      <c r="AQ1335" s="94"/>
      <c r="AR1335" s="82"/>
      <c r="AS1335" s="95"/>
      <c r="AT1335" s="96" t="s">
        <v>8146</v>
      </c>
      <c r="AU1335" s="96">
        <v>2027</v>
      </c>
      <c r="AV1335" s="94"/>
      <c r="AW1335" s="94"/>
      <c r="AX1335" s="82"/>
      <c r="AY1335" s="82"/>
      <c r="AZ1335" s="98"/>
      <c r="BA1335" s="98"/>
      <c r="BB1335" s="98"/>
      <c r="BC1335" s="82"/>
    </row>
    <row r="1336" spans="1:55" ht="31.5" hidden="1" customHeight="1">
      <c r="A1336" s="54"/>
      <c r="B1336" s="78"/>
      <c r="C1336" s="79" t="s">
        <v>62</v>
      </c>
      <c r="D1336" s="52" t="s">
        <v>189</v>
      </c>
      <c r="E1336" s="80" t="s">
        <v>123</v>
      </c>
      <c r="F1336" s="81"/>
      <c r="G1336" s="82"/>
      <c r="H1336" s="53" t="s">
        <v>8160</v>
      </c>
      <c r="I1336" s="101">
        <v>45533</v>
      </c>
      <c r="J1336" s="84" t="s">
        <v>247</v>
      </c>
      <c r="K1336" s="52" t="s">
        <v>159</v>
      </c>
      <c r="L1336" s="85">
        <v>2024</v>
      </c>
      <c r="M1336" s="86" t="s">
        <v>8095</v>
      </c>
      <c r="N1336" s="53" t="s">
        <v>5285</v>
      </c>
      <c r="O1336" s="53" t="s">
        <v>8161</v>
      </c>
      <c r="P1336" s="53" t="s">
        <v>5285</v>
      </c>
      <c r="Q1336" s="52" t="s">
        <v>32</v>
      </c>
      <c r="R1336" s="52" t="s">
        <v>120</v>
      </c>
      <c r="S1336" s="54">
        <v>378</v>
      </c>
      <c r="T1336" s="53" t="s">
        <v>8162</v>
      </c>
      <c r="U1336" s="53" t="s">
        <v>8163</v>
      </c>
      <c r="V1336" s="88" t="s">
        <v>67</v>
      </c>
      <c r="W1336" s="82"/>
      <c r="X1336" s="89">
        <v>17120</v>
      </c>
      <c r="Y1336" s="90">
        <v>1</v>
      </c>
      <c r="Z1336" s="89">
        <f t="shared" si="4"/>
        <v>17120</v>
      </c>
      <c r="AA1336" s="91">
        <f t="shared" si="5"/>
        <v>45.291005291005291</v>
      </c>
      <c r="AB1336" s="55"/>
      <c r="AC1336" s="52" t="s">
        <v>42</v>
      </c>
      <c r="AD1336" s="92"/>
      <c r="AE1336" s="144"/>
      <c r="AF1336" s="144"/>
      <c r="AG1336" s="144"/>
      <c r="AH1336" s="144"/>
      <c r="AI1336" s="54" t="s">
        <v>628</v>
      </c>
      <c r="AJ1336" s="101">
        <v>45444</v>
      </c>
      <c r="AK1336" s="101">
        <v>46173</v>
      </c>
      <c r="AL1336" s="94"/>
      <c r="AM1336" s="54" t="s">
        <v>137</v>
      </c>
      <c r="AN1336" s="54">
        <v>2024</v>
      </c>
      <c r="AO1336" s="82"/>
      <c r="AP1336" s="94"/>
      <c r="AQ1336" s="94"/>
      <c r="AR1336" s="82"/>
      <c r="AS1336" s="95"/>
      <c r="AT1336" s="96" t="s">
        <v>965</v>
      </c>
      <c r="AU1336" s="96">
        <v>2026</v>
      </c>
      <c r="AV1336" s="94"/>
      <c r="AW1336" s="94"/>
      <c r="AX1336" s="82"/>
      <c r="AY1336" s="82"/>
      <c r="AZ1336" s="98"/>
      <c r="BA1336" s="98"/>
      <c r="BB1336" s="98"/>
      <c r="BC1336" s="82"/>
    </row>
    <row r="1337" spans="1:55" ht="31.5" hidden="1" customHeight="1">
      <c r="A1337" s="54"/>
      <c r="B1337" s="78"/>
      <c r="C1337" s="79" t="s">
        <v>39</v>
      </c>
      <c r="D1337" s="52" t="s">
        <v>259</v>
      </c>
      <c r="E1337" s="80" t="s">
        <v>5694</v>
      </c>
      <c r="F1337" s="81"/>
      <c r="G1337" s="82"/>
      <c r="H1337" s="53" t="s">
        <v>8164</v>
      </c>
      <c r="I1337" s="101">
        <v>45534</v>
      </c>
      <c r="J1337" s="84" t="s">
        <v>250</v>
      </c>
      <c r="K1337" s="52" t="s">
        <v>159</v>
      </c>
      <c r="L1337" s="85">
        <v>2024</v>
      </c>
      <c r="M1337" s="86" t="s">
        <v>8095</v>
      </c>
      <c r="N1337" s="53" t="s">
        <v>8165</v>
      </c>
      <c r="O1337" s="53" t="s">
        <v>8166</v>
      </c>
      <c r="P1337" s="53" t="s">
        <v>291</v>
      </c>
      <c r="Q1337" s="52" t="s">
        <v>165</v>
      </c>
      <c r="R1337" s="52" t="s">
        <v>61</v>
      </c>
      <c r="S1337" s="54">
        <v>193</v>
      </c>
      <c r="T1337" s="53" t="s">
        <v>8166</v>
      </c>
      <c r="U1337" s="53" t="s">
        <v>8167</v>
      </c>
      <c r="V1337" s="88" t="s">
        <v>67</v>
      </c>
      <c r="W1337" s="82"/>
      <c r="X1337" s="89">
        <v>9700</v>
      </c>
      <c r="Y1337" s="90">
        <v>1</v>
      </c>
      <c r="Z1337" s="89">
        <f t="shared" si="4"/>
        <v>9700</v>
      </c>
      <c r="AA1337" s="91">
        <f t="shared" si="5"/>
        <v>50.259067357512954</v>
      </c>
      <c r="AB1337" s="55"/>
      <c r="AC1337" s="52" t="s">
        <v>42</v>
      </c>
      <c r="AD1337" s="92"/>
      <c r="AE1337" s="144"/>
      <c r="AF1337" s="144"/>
      <c r="AG1337" s="144"/>
      <c r="AH1337" s="144"/>
      <c r="AI1337" s="54" t="s">
        <v>628</v>
      </c>
      <c r="AJ1337" s="101">
        <v>45536</v>
      </c>
      <c r="AK1337" s="101">
        <v>46265</v>
      </c>
      <c r="AL1337" s="94"/>
      <c r="AM1337" s="54" t="s">
        <v>170</v>
      </c>
      <c r="AN1337" s="54">
        <v>2024</v>
      </c>
      <c r="AO1337" s="82"/>
      <c r="AP1337" s="94"/>
      <c r="AQ1337" s="94"/>
      <c r="AR1337" s="82"/>
      <c r="AS1337" s="95"/>
      <c r="AT1337" s="96" t="s">
        <v>8146</v>
      </c>
      <c r="AU1337" s="96">
        <v>2026</v>
      </c>
      <c r="AV1337" s="94"/>
      <c r="AW1337" s="94"/>
      <c r="AX1337" s="82"/>
      <c r="AY1337" s="82"/>
      <c r="AZ1337" s="98"/>
      <c r="BA1337" s="98"/>
      <c r="BB1337" s="98"/>
      <c r="BC1337" s="82"/>
    </row>
    <row r="1338" spans="1:55" ht="31.5" hidden="1" customHeight="1">
      <c r="A1338" s="54"/>
      <c r="B1338" s="78"/>
      <c r="C1338" s="79" t="s">
        <v>62</v>
      </c>
      <c r="D1338" s="52" t="s">
        <v>218</v>
      </c>
      <c r="E1338" s="80" t="s">
        <v>248</v>
      </c>
      <c r="F1338" s="81"/>
      <c r="G1338" s="82"/>
      <c r="H1338" s="53" t="s">
        <v>8168</v>
      </c>
      <c r="I1338" s="101">
        <v>45538</v>
      </c>
      <c r="J1338" s="84" t="s">
        <v>85</v>
      </c>
      <c r="K1338" s="52" t="s">
        <v>170</v>
      </c>
      <c r="L1338" s="85">
        <v>2024</v>
      </c>
      <c r="M1338" s="86" t="s">
        <v>8169</v>
      </c>
      <c r="N1338" s="53"/>
      <c r="O1338" s="53"/>
      <c r="P1338" s="53" t="s">
        <v>8170</v>
      </c>
      <c r="Q1338" s="52" t="s">
        <v>198</v>
      </c>
      <c r="R1338" s="52" t="s">
        <v>104</v>
      </c>
      <c r="S1338" s="54">
        <v>35</v>
      </c>
      <c r="T1338" s="53"/>
      <c r="U1338" s="53" t="s">
        <v>8171</v>
      </c>
      <c r="V1338" s="88" t="s">
        <v>67</v>
      </c>
      <c r="W1338" s="82"/>
      <c r="X1338" s="89">
        <v>8500</v>
      </c>
      <c r="Y1338" s="90">
        <v>1</v>
      </c>
      <c r="Z1338" s="89">
        <f t="shared" si="4"/>
        <v>8500</v>
      </c>
      <c r="AA1338" s="91">
        <f t="shared" si="5"/>
        <v>242.85714285714286</v>
      </c>
      <c r="AB1338" s="55" t="s">
        <v>8172</v>
      </c>
      <c r="AC1338" s="52" t="s">
        <v>65</v>
      </c>
      <c r="AD1338" s="92"/>
      <c r="AE1338" s="144"/>
      <c r="AF1338" s="144"/>
      <c r="AG1338" s="144"/>
      <c r="AH1338" s="144"/>
      <c r="AI1338" s="54" t="s">
        <v>628</v>
      </c>
      <c r="AJ1338" s="101">
        <v>45505</v>
      </c>
      <c r="AK1338" s="101">
        <v>46234</v>
      </c>
      <c r="AL1338" s="94"/>
      <c r="AM1338" s="54" t="s">
        <v>159</v>
      </c>
      <c r="AN1338" s="54">
        <v>2024</v>
      </c>
      <c r="AO1338" s="82"/>
      <c r="AP1338" s="94"/>
      <c r="AQ1338" s="94"/>
      <c r="AR1338" s="82"/>
      <c r="AS1338" s="95"/>
      <c r="AT1338" s="96" t="s">
        <v>500</v>
      </c>
      <c r="AU1338" s="96">
        <v>2026</v>
      </c>
      <c r="AV1338" s="94"/>
      <c r="AW1338" s="94"/>
      <c r="AX1338" s="82"/>
      <c r="AY1338" s="82"/>
      <c r="AZ1338" s="98"/>
      <c r="BA1338" s="98"/>
      <c r="BB1338" s="98"/>
      <c r="BC1338" s="82"/>
    </row>
    <row r="1339" spans="1:55" ht="31.5" customHeight="1">
      <c r="A1339" s="54"/>
      <c r="B1339" s="78"/>
      <c r="C1339" s="79" t="s">
        <v>39</v>
      </c>
      <c r="D1339" s="52" t="s">
        <v>27</v>
      </c>
      <c r="E1339" s="80" t="s">
        <v>66</v>
      </c>
      <c r="F1339" s="81" t="s">
        <v>7342</v>
      </c>
      <c r="G1339" s="82"/>
      <c r="H1339" s="53" t="s">
        <v>8173</v>
      </c>
      <c r="I1339" s="101">
        <v>45540</v>
      </c>
      <c r="J1339" s="84" t="s">
        <v>121</v>
      </c>
      <c r="K1339" s="52" t="s">
        <v>170</v>
      </c>
      <c r="L1339" s="85">
        <v>2024</v>
      </c>
      <c r="M1339" s="86" t="s">
        <v>8169</v>
      </c>
      <c r="N1339" s="53" t="s">
        <v>8174</v>
      </c>
      <c r="O1339" s="53" t="s">
        <v>8175</v>
      </c>
      <c r="P1339" s="53" t="s">
        <v>8176</v>
      </c>
      <c r="Q1339" s="52" t="s">
        <v>135</v>
      </c>
      <c r="R1339" s="52" t="s">
        <v>135</v>
      </c>
      <c r="S1339" s="54">
        <v>15</v>
      </c>
      <c r="T1339" s="53" t="s">
        <v>8177</v>
      </c>
      <c r="U1339" s="53" t="s">
        <v>8178</v>
      </c>
      <c r="V1339" s="88" t="s">
        <v>67</v>
      </c>
      <c r="W1339" s="82"/>
      <c r="X1339" s="89">
        <v>1200</v>
      </c>
      <c r="Y1339" s="90">
        <v>1</v>
      </c>
      <c r="Z1339" s="89">
        <f t="shared" si="4"/>
        <v>1200</v>
      </c>
      <c r="AA1339" s="91">
        <f t="shared" si="5"/>
        <v>80</v>
      </c>
      <c r="AB1339" s="55"/>
      <c r="AC1339" s="52" t="s">
        <v>42</v>
      </c>
      <c r="AD1339" s="92"/>
      <c r="AE1339" s="144"/>
      <c r="AF1339" s="144"/>
      <c r="AG1339" s="144"/>
      <c r="AH1339" s="144"/>
      <c r="AI1339" s="54" t="s">
        <v>584</v>
      </c>
      <c r="AJ1339" s="101">
        <v>45505</v>
      </c>
      <c r="AK1339" s="540">
        <v>45869</v>
      </c>
      <c r="AL1339" s="94"/>
      <c r="AM1339" s="54" t="s">
        <v>159</v>
      </c>
      <c r="AN1339" s="54">
        <v>2024</v>
      </c>
      <c r="AO1339" s="82"/>
      <c r="AP1339" s="94"/>
      <c r="AQ1339" s="94"/>
      <c r="AR1339" s="82"/>
      <c r="AS1339" s="95"/>
      <c r="AT1339" s="96" t="s">
        <v>500</v>
      </c>
      <c r="AU1339" s="96">
        <v>2025</v>
      </c>
      <c r="AV1339" s="94"/>
      <c r="AW1339" s="94"/>
      <c r="AX1339" s="82"/>
      <c r="AY1339" s="82"/>
      <c r="AZ1339" s="98"/>
      <c r="BA1339" s="98"/>
      <c r="BB1339" s="98"/>
      <c r="BC1339" s="82"/>
    </row>
    <row r="1340" spans="1:55" ht="31.5" hidden="1" customHeight="1">
      <c r="A1340" s="54"/>
      <c r="B1340" s="78"/>
      <c r="C1340" s="79" t="s">
        <v>39</v>
      </c>
      <c r="D1340" s="52" t="s">
        <v>259</v>
      </c>
      <c r="E1340" s="80" t="s">
        <v>108</v>
      </c>
      <c r="F1340" s="81" t="s">
        <v>4694</v>
      </c>
      <c r="G1340" s="82"/>
      <c r="H1340" s="53" t="s">
        <v>8179</v>
      </c>
      <c r="I1340" s="101">
        <v>45541</v>
      </c>
      <c r="J1340" s="84" t="s">
        <v>136</v>
      </c>
      <c r="K1340" s="52" t="s">
        <v>170</v>
      </c>
      <c r="L1340" s="85">
        <v>2024</v>
      </c>
      <c r="M1340" s="86" t="s">
        <v>8169</v>
      </c>
      <c r="N1340" s="53" t="s">
        <v>8180</v>
      </c>
      <c r="O1340" s="53" t="s">
        <v>8181</v>
      </c>
      <c r="P1340" s="53" t="s">
        <v>8182</v>
      </c>
      <c r="Q1340" s="52" t="s">
        <v>165</v>
      </c>
      <c r="R1340" s="52" t="s">
        <v>38</v>
      </c>
      <c r="S1340" s="54">
        <v>60</v>
      </c>
      <c r="T1340" s="53" t="s">
        <v>8183</v>
      </c>
      <c r="U1340" s="53" t="s">
        <v>8184</v>
      </c>
      <c r="V1340" s="88" t="s">
        <v>8062</v>
      </c>
      <c r="W1340" s="82"/>
      <c r="X1340" s="89">
        <v>7500</v>
      </c>
      <c r="Y1340" s="90">
        <v>1</v>
      </c>
      <c r="Z1340" s="89">
        <f t="shared" si="4"/>
        <v>7500</v>
      </c>
      <c r="AA1340" s="91">
        <f t="shared" si="5"/>
        <v>125</v>
      </c>
      <c r="AB1340" s="55" t="s">
        <v>8185</v>
      </c>
      <c r="AC1340" s="52" t="s">
        <v>42</v>
      </c>
      <c r="AD1340" s="92"/>
      <c r="AE1340" s="144"/>
      <c r="AF1340" s="144"/>
      <c r="AG1340" s="144"/>
      <c r="AH1340" s="144"/>
      <c r="AI1340" s="54" t="s">
        <v>628</v>
      </c>
      <c r="AJ1340" s="101">
        <v>45536</v>
      </c>
      <c r="AK1340" s="101">
        <v>46265</v>
      </c>
      <c r="AL1340" s="94"/>
      <c r="AM1340" s="54" t="s">
        <v>170</v>
      </c>
      <c r="AN1340" s="54">
        <v>2024</v>
      </c>
      <c r="AO1340" s="82"/>
      <c r="AP1340" s="94"/>
      <c r="AQ1340" s="94"/>
      <c r="AR1340" s="82"/>
      <c r="AS1340" s="95"/>
      <c r="AT1340" s="96" t="s">
        <v>8146</v>
      </c>
      <c r="AU1340" s="96">
        <v>2026</v>
      </c>
      <c r="AV1340" s="94"/>
      <c r="AW1340" s="94"/>
      <c r="AX1340" s="82"/>
      <c r="AY1340" s="82"/>
      <c r="AZ1340" s="98"/>
      <c r="BA1340" s="98"/>
      <c r="BB1340" s="98"/>
      <c r="BC1340" s="82"/>
    </row>
    <row r="1341" spans="1:55" ht="31.5" hidden="1" customHeight="1">
      <c r="A1341" s="54"/>
      <c r="B1341" s="78"/>
      <c r="C1341" s="79" t="s">
        <v>39</v>
      </c>
      <c r="D1341" s="52" t="s">
        <v>151</v>
      </c>
      <c r="E1341" s="80" t="s">
        <v>233</v>
      </c>
      <c r="F1341" s="81" t="s">
        <v>4694</v>
      </c>
      <c r="G1341" s="82"/>
      <c r="H1341" s="53" t="s">
        <v>8186</v>
      </c>
      <c r="I1341" s="101">
        <v>45541</v>
      </c>
      <c r="J1341" s="84" t="s">
        <v>136</v>
      </c>
      <c r="K1341" s="52" t="s">
        <v>170</v>
      </c>
      <c r="L1341" s="85">
        <v>2024</v>
      </c>
      <c r="M1341" s="86" t="s">
        <v>8169</v>
      </c>
      <c r="N1341" s="53" t="s">
        <v>8187</v>
      </c>
      <c r="O1341" s="53" t="s">
        <v>8188</v>
      </c>
      <c r="P1341" s="53" t="s">
        <v>8189</v>
      </c>
      <c r="Q1341" s="52" t="s">
        <v>165</v>
      </c>
      <c r="R1341" s="52" t="s">
        <v>38</v>
      </c>
      <c r="S1341" s="54">
        <v>50</v>
      </c>
      <c r="T1341" s="53" t="s">
        <v>8190</v>
      </c>
      <c r="U1341" s="53" t="s">
        <v>8191</v>
      </c>
      <c r="V1341" s="88" t="s">
        <v>67</v>
      </c>
      <c r="W1341" s="82"/>
      <c r="X1341" s="89">
        <v>5000</v>
      </c>
      <c r="Y1341" s="90">
        <v>1</v>
      </c>
      <c r="Z1341" s="89">
        <f t="shared" si="4"/>
        <v>5000</v>
      </c>
      <c r="AA1341" s="91">
        <f t="shared" si="5"/>
        <v>100</v>
      </c>
      <c r="AB1341" s="55"/>
      <c r="AC1341" s="52" t="s">
        <v>42</v>
      </c>
      <c r="AD1341" s="92"/>
      <c r="AE1341" s="144"/>
      <c r="AF1341" s="144"/>
      <c r="AG1341" s="144"/>
      <c r="AH1341" s="144"/>
      <c r="AI1341" s="54" t="s">
        <v>628</v>
      </c>
      <c r="AJ1341" s="101">
        <v>45505</v>
      </c>
      <c r="AK1341" s="101">
        <v>46234</v>
      </c>
      <c r="AL1341" s="94"/>
      <c r="AM1341" s="54" t="s">
        <v>159</v>
      </c>
      <c r="AN1341" s="54">
        <v>2024</v>
      </c>
      <c r="AO1341" s="82"/>
      <c r="AP1341" s="94"/>
      <c r="AQ1341" s="94"/>
      <c r="AR1341" s="82"/>
      <c r="AS1341" s="95"/>
      <c r="AT1341" s="96" t="s">
        <v>500</v>
      </c>
      <c r="AU1341" s="96">
        <v>2026</v>
      </c>
      <c r="AV1341" s="94"/>
      <c r="AW1341" s="94"/>
      <c r="AX1341" s="82"/>
      <c r="AY1341" s="82"/>
      <c r="AZ1341" s="98"/>
      <c r="BA1341" s="98"/>
      <c r="BB1341" s="98"/>
      <c r="BC1341" s="82"/>
    </row>
    <row r="1342" spans="1:55" ht="31.5" hidden="1" customHeight="1">
      <c r="A1342" s="54"/>
      <c r="B1342" s="78"/>
      <c r="C1342" s="79" t="s">
        <v>62</v>
      </c>
      <c r="D1342" s="52" t="s">
        <v>151</v>
      </c>
      <c r="E1342" s="80" t="s">
        <v>233</v>
      </c>
      <c r="F1342" s="81" t="s">
        <v>58</v>
      </c>
      <c r="G1342" s="82"/>
      <c r="H1342" s="53" t="s">
        <v>8192</v>
      </c>
      <c r="I1342" s="101">
        <v>45541</v>
      </c>
      <c r="J1342" s="84" t="s">
        <v>136</v>
      </c>
      <c r="K1342" s="52" t="s">
        <v>170</v>
      </c>
      <c r="L1342" s="85">
        <v>2024</v>
      </c>
      <c r="M1342" s="86" t="s">
        <v>8169</v>
      </c>
      <c r="N1342" s="53" t="s">
        <v>8193</v>
      </c>
      <c r="O1342" s="53" t="s">
        <v>8194</v>
      </c>
      <c r="P1342" s="53" t="s">
        <v>8195</v>
      </c>
      <c r="Q1342" s="52" t="s">
        <v>165</v>
      </c>
      <c r="R1342" s="52" t="s">
        <v>61</v>
      </c>
      <c r="S1342" s="54">
        <v>378</v>
      </c>
      <c r="T1342" s="53" t="s">
        <v>8194</v>
      </c>
      <c r="U1342" s="53" t="s">
        <v>8196</v>
      </c>
      <c r="V1342" s="88" t="s">
        <v>67</v>
      </c>
      <c r="W1342" s="82"/>
      <c r="X1342" s="89">
        <v>283500</v>
      </c>
      <c r="Y1342" s="90">
        <v>12</v>
      </c>
      <c r="Z1342" s="89">
        <f t="shared" si="4"/>
        <v>23625</v>
      </c>
      <c r="AA1342" s="91">
        <f t="shared" si="5"/>
        <v>62.5</v>
      </c>
      <c r="AB1342" s="55"/>
      <c r="AC1342" s="52" t="s">
        <v>42</v>
      </c>
      <c r="AD1342" s="92">
        <v>289</v>
      </c>
      <c r="AE1342" s="144"/>
      <c r="AF1342" s="144"/>
      <c r="AG1342" s="144"/>
      <c r="AH1342" s="144"/>
      <c r="AI1342" s="54" t="s">
        <v>584</v>
      </c>
      <c r="AJ1342" s="101">
        <v>45597</v>
      </c>
      <c r="AK1342" s="143">
        <v>45961</v>
      </c>
      <c r="AL1342" s="94"/>
      <c r="AM1342" s="54" t="s">
        <v>187</v>
      </c>
      <c r="AN1342" s="54">
        <v>2024</v>
      </c>
      <c r="AO1342" s="101">
        <v>45783</v>
      </c>
      <c r="AP1342" s="94" t="s">
        <v>8197</v>
      </c>
      <c r="AQ1342" s="94"/>
      <c r="AR1342" s="82"/>
      <c r="AS1342" s="95"/>
      <c r="AT1342" s="96" t="s">
        <v>782</v>
      </c>
      <c r="AU1342" s="96">
        <v>2025</v>
      </c>
      <c r="AV1342" s="94"/>
      <c r="AW1342" s="107" t="s">
        <v>89</v>
      </c>
      <c r="AX1342" s="82"/>
      <c r="AY1342" s="82"/>
      <c r="AZ1342" s="98"/>
      <c r="BA1342" s="98"/>
      <c r="BB1342" s="98"/>
      <c r="BC1342" s="82"/>
    </row>
    <row r="1343" spans="1:55" ht="31.5" hidden="1" customHeight="1">
      <c r="A1343" s="54"/>
      <c r="B1343" s="78"/>
      <c r="C1343" s="79" t="s">
        <v>39</v>
      </c>
      <c r="D1343" s="52" t="s">
        <v>243</v>
      </c>
      <c r="E1343" s="80" t="s">
        <v>217</v>
      </c>
      <c r="F1343" s="81" t="s">
        <v>4694</v>
      </c>
      <c r="G1343" s="82"/>
      <c r="H1343" s="53" t="s">
        <v>8198</v>
      </c>
      <c r="I1343" s="101">
        <v>45545</v>
      </c>
      <c r="J1343" s="84" t="s">
        <v>179</v>
      </c>
      <c r="K1343" s="52" t="s">
        <v>170</v>
      </c>
      <c r="L1343" s="85">
        <v>2024</v>
      </c>
      <c r="M1343" s="86" t="s">
        <v>8169</v>
      </c>
      <c r="N1343" s="53" t="s">
        <v>8199</v>
      </c>
      <c r="O1343" s="53" t="s">
        <v>8200</v>
      </c>
      <c r="P1343" s="53" t="s">
        <v>8201</v>
      </c>
      <c r="Q1343" s="52" t="s">
        <v>165</v>
      </c>
      <c r="R1343" s="52" t="s">
        <v>61</v>
      </c>
      <c r="S1343" s="54">
        <v>374</v>
      </c>
      <c r="T1343" s="53" t="s">
        <v>8200</v>
      </c>
      <c r="U1343" s="53" t="s">
        <v>8202</v>
      </c>
      <c r="V1343" s="88" t="s">
        <v>67</v>
      </c>
      <c r="W1343" s="82"/>
      <c r="X1343" s="89">
        <v>31790</v>
      </c>
      <c r="Y1343" s="90">
        <v>1</v>
      </c>
      <c r="Z1343" s="89">
        <f t="shared" si="4"/>
        <v>31790</v>
      </c>
      <c r="AA1343" s="91">
        <f t="shared" si="5"/>
        <v>85</v>
      </c>
      <c r="AB1343" s="55"/>
      <c r="AC1343" s="52" t="s">
        <v>42</v>
      </c>
      <c r="AD1343" s="92"/>
      <c r="AE1343" s="144"/>
      <c r="AF1343" s="144"/>
      <c r="AG1343" s="144"/>
      <c r="AH1343" s="144"/>
      <c r="AI1343" s="54" t="s">
        <v>628</v>
      </c>
      <c r="AJ1343" s="101">
        <v>45658</v>
      </c>
      <c r="AK1343" s="143">
        <v>46387</v>
      </c>
      <c r="AL1343" s="94"/>
      <c r="AM1343" s="54" t="s">
        <v>41</v>
      </c>
      <c r="AN1343" s="54">
        <v>2025</v>
      </c>
      <c r="AO1343" s="82"/>
      <c r="AP1343" s="94"/>
      <c r="AQ1343" s="94"/>
      <c r="AR1343" s="82"/>
      <c r="AS1343" s="95"/>
      <c r="AT1343" s="96" t="s">
        <v>416</v>
      </c>
      <c r="AU1343" s="96">
        <v>2026</v>
      </c>
      <c r="AV1343" s="94"/>
      <c r="AW1343" s="94"/>
      <c r="AX1343" s="82"/>
      <c r="AY1343" s="82"/>
      <c r="AZ1343" s="98"/>
      <c r="BA1343" s="98"/>
      <c r="BB1343" s="98"/>
      <c r="BC1343" s="82"/>
    </row>
    <row r="1344" spans="1:55" ht="31.5" hidden="1" customHeight="1">
      <c r="A1344" s="54"/>
      <c r="B1344" s="78"/>
      <c r="C1344" s="79" t="s">
        <v>39</v>
      </c>
      <c r="D1344" s="52" t="s">
        <v>258</v>
      </c>
      <c r="E1344" s="80" t="s">
        <v>200</v>
      </c>
      <c r="F1344" s="81" t="s">
        <v>7602</v>
      </c>
      <c r="G1344" s="82"/>
      <c r="H1344" s="53" t="s">
        <v>8203</v>
      </c>
      <c r="I1344" s="101">
        <v>45545</v>
      </c>
      <c r="J1344" s="84" t="s">
        <v>179</v>
      </c>
      <c r="K1344" s="52" t="s">
        <v>170</v>
      </c>
      <c r="L1344" s="85">
        <v>2024</v>
      </c>
      <c r="M1344" s="86" t="s">
        <v>8169</v>
      </c>
      <c r="N1344" s="53" t="s">
        <v>8204</v>
      </c>
      <c r="O1344" s="53" t="s">
        <v>8205</v>
      </c>
      <c r="P1344" s="53" t="s">
        <v>8206</v>
      </c>
      <c r="Q1344" s="52" t="s">
        <v>165</v>
      </c>
      <c r="R1344" s="52" t="s">
        <v>61</v>
      </c>
      <c r="S1344" s="54">
        <v>100</v>
      </c>
      <c r="T1344" s="53" t="s">
        <v>8207</v>
      </c>
      <c r="U1344" s="53" t="s">
        <v>8208</v>
      </c>
      <c r="V1344" s="88" t="s">
        <v>8062</v>
      </c>
      <c r="W1344" s="82"/>
      <c r="X1344" s="89">
        <v>15000</v>
      </c>
      <c r="Y1344" s="90">
        <v>1</v>
      </c>
      <c r="Z1344" s="89">
        <f t="shared" si="4"/>
        <v>15000</v>
      </c>
      <c r="AA1344" s="91">
        <f t="shared" si="5"/>
        <v>150</v>
      </c>
      <c r="AB1344" s="55" t="s">
        <v>8209</v>
      </c>
      <c r="AC1344" s="52" t="s">
        <v>42</v>
      </c>
      <c r="AD1344" s="92"/>
      <c r="AE1344" s="144"/>
      <c r="AF1344" s="144"/>
      <c r="AG1344" s="144"/>
      <c r="AH1344" s="144"/>
      <c r="AI1344" s="54" t="s">
        <v>628</v>
      </c>
      <c r="AJ1344" s="101">
        <v>45566</v>
      </c>
      <c r="AK1344" s="101">
        <v>46295</v>
      </c>
      <c r="AL1344" s="94"/>
      <c r="AM1344" s="54" t="s">
        <v>180</v>
      </c>
      <c r="AN1344" s="54">
        <v>2024</v>
      </c>
      <c r="AO1344" s="82"/>
      <c r="AP1344" s="94"/>
      <c r="AQ1344" s="94"/>
      <c r="AR1344" s="82"/>
      <c r="AS1344" s="95"/>
      <c r="AT1344" s="96" t="s">
        <v>483</v>
      </c>
      <c r="AU1344" s="96">
        <v>2026</v>
      </c>
      <c r="AV1344" s="94"/>
      <c r="AW1344" s="94"/>
      <c r="AX1344" s="82"/>
      <c r="AY1344" s="82"/>
      <c r="AZ1344" s="98"/>
      <c r="BA1344" s="98"/>
      <c r="BB1344" s="98"/>
      <c r="BC1344" s="82"/>
    </row>
    <row r="1345" spans="1:55" ht="31.5" hidden="1" customHeight="1">
      <c r="A1345" s="54"/>
      <c r="B1345" s="78"/>
      <c r="C1345" s="79" t="s">
        <v>39</v>
      </c>
      <c r="D1345" s="52" t="s">
        <v>243</v>
      </c>
      <c r="E1345" s="80" t="s">
        <v>217</v>
      </c>
      <c r="F1345" s="81" t="s">
        <v>6617</v>
      </c>
      <c r="G1345" s="82"/>
      <c r="H1345" s="53" t="s">
        <v>8210</v>
      </c>
      <c r="I1345" s="101">
        <v>45546</v>
      </c>
      <c r="J1345" s="84" t="s">
        <v>186</v>
      </c>
      <c r="K1345" s="52" t="s">
        <v>170</v>
      </c>
      <c r="L1345" s="85">
        <v>2024</v>
      </c>
      <c r="M1345" s="86" t="s">
        <v>8169</v>
      </c>
      <c r="N1345" s="53" t="s">
        <v>8211</v>
      </c>
      <c r="O1345" s="53" t="s">
        <v>8212</v>
      </c>
      <c r="P1345" s="53" t="s">
        <v>8213</v>
      </c>
      <c r="Q1345" s="52" t="s">
        <v>165</v>
      </c>
      <c r="R1345" s="52" t="s">
        <v>61</v>
      </c>
      <c r="S1345" s="54">
        <v>214</v>
      </c>
      <c r="T1345" s="53" t="s">
        <v>8214</v>
      </c>
      <c r="U1345" s="53"/>
      <c r="V1345" s="88" t="s">
        <v>67</v>
      </c>
      <c r="W1345" s="82"/>
      <c r="X1345" s="89">
        <v>18190</v>
      </c>
      <c r="Y1345" s="90">
        <v>1</v>
      </c>
      <c r="Z1345" s="89">
        <f t="shared" si="4"/>
        <v>18190</v>
      </c>
      <c r="AA1345" s="91">
        <f t="shared" si="5"/>
        <v>85</v>
      </c>
      <c r="AB1345" s="55" t="s">
        <v>8215</v>
      </c>
      <c r="AC1345" s="52" t="s">
        <v>42</v>
      </c>
      <c r="AD1345" s="92"/>
      <c r="AE1345" s="144"/>
      <c r="AF1345" s="144"/>
      <c r="AG1345" s="144"/>
      <c r="AH1345" s="144"/>
      <c r="AI1345" s="54" t="s">
        <v>5223</v>
      </c>
      <c r="AJ1345" s="101">
        <v>45597</v>
      </c>
      <c r="AK1345" s="143">
        <v>47422</v>
      </c>
      <c r="AL1345" s="94"/>
      <c r="AM1345" s="54" t="s">
        <v>187</v>
      </c>
      <c r="AN1345" s="54">
        <v>2024</v>
      </c>
      <c r="AO1345" s="82"/>
      <c r="AP1345" s="94"/>
      <c r="AQ1345" s="94"/>
      <c r="AR1345" s="82"/>
      <c r="AS1345" s="95"/>
      <c r="AT1345" s="96" t="s">
        <v>782</v>
      </c>
      <c r="AU1345" s="96">
        <v>2029</v>
      </c>
      <c r="AV1345" s="94"/>
      <c r="AW1345" s="94"/>
      <c r="AX1345" s="82"/>
      <c r="AY1345" s="82"/>
      <c r="AZ1345" s="98"/>
      <c r="BA1345" s="98"/>
      <c r="BB1345" s="98"/>
      <c r="BC1345" s="82"/>
    </row>
    <row r="1346" spans="1:55" ht="31.5" hidden="1" customHeight="1">
      <c r="A1346" s="54"/>
      <c r="B1346" s="78"/>
      <c r="C1346" s="79" t="s">
        <v>62</v>
      </c>
      <c r="D1346" s="52" t="s">
        <v>183</v>
      </c>
      <c r="E1346" s="80" t="s">
        <v>123</v>
      </c>
      <c r="F1346" s="81" t="s">
        <v>5</v>
      </c>
      <c r="G1346" s="82"/>
      <c r="H1346" s="53" t="s">
        <v>8216</v>
      </c>
      <c r="I1346" s="101">
        <v>45551</v>
      </c>
      <c r="J1346" s="84" t="s">
        <v>210</v>
      </c>
      <c r="K1346" s="52" t="s">
        <v>170</v>
      </c>
      <c r="L1346" s="85">
        <v>2024</v>
      </c>
      <c r="M1346" s="86" t="s">
        <v>8169</v>
      </c>
      <c r="N1346" s="53" t="s">
        <v>8217</v>
      </c>
      <c r="O1346" s="53" t="s">
        <v>8218</v>
      </c>
      <c r="P1346" s="53" t="s">
        <v>8219</v>
      </c>
      <c r="Q1346" s="52" t="s">
        <v>198</v>
      </c>
      <c r="R1346" s="52" t="s">
        <v>104</v>
      </c>
      <c r="S1346" s="54">
        <v>46</v>
      </c>
      <c r="T1346" s="53" t="s">
        <v>8220</v>
      </c>
      <c r="U1346" s="53" t="s">
        <v>8221</v>
      </c>
      <c r="V1346" s="88" t="s">
        <v>67</v>
      </c>
      <c r="W1346" s="82"/>
      <c r="X1346" s="89">
        <v>82800</v>
      </c>
      <c r="Y1346" s="90">
        <v>12</v>
      </c>
      <c r="Z1346" s="89">
        <f t="shared" si="4"/>
        <v>6900</v>
      </c>
      <c r="AA1346" s="91">
        <f t="shared" si="5"/>
        <v>150</v>
      </c>
      <c r="AB1346" s="55" t="s">
        <v>8222</v>
      </c>
      <c r="AC1346" s="52" t="s">
        <v>42</v>
      </c>
      <c r="AD1346" s="92"/>
      <c r="AE1346" s="144"/>
      <c r="AF1346" s="144"/>
      <c r="AG1346" s="144"/>
      <c r="AH1346" s="144"/>
      <c r="AI1346" s="54" t="s">
        <v>2348</v>
      </c>
      <c r="AJ1346" s="101">
        <v>45566</v>
      </c>
      <c r="AK1346" s="101">
        <v>47208</v>
      </c>
      <c r="AL1346" s="94"/>
      <c r="AM1346" s="54" t="s">
        <v>180</v>
      </c>
      <c r="AN1346" s="54">
        <v>2024</v>
      </c>
      <c r="AO1346" s="82"/>
      <c r="AP1346" s="94"/>
      <c r="AQ1346" s="94"/>
      <c r="AR1346" s="82"/>
      <c r="AS1346" s="95"/>
      <c r="AT1346" s="96" t="s">
        <v>637</v>
      </c>
      <c r="AU1346" s="96">
        <v>2029</v>
      </c>
      <c r="AV1346" s="94"/>
      <c r="AW1346" s="94"/>
      <c r="AX1346" s="82"/>
      <c r="AY1346" s="82"/>
      <c r="AZ1346" s="98"/>
      <c r="BA1346" s="98"/>
      <c r="BB1346" s="98"/>
      <c r="BC1346" s="82"/>
    </row>
    <row r="1347" spans="1:55" ht="31.5" hidden="1" customHeight="1">
      <c r="A1347" s="54"/>
      <c r="B1347" s="78"/>
      <c r="C1347" s="79" t="s">
        <v>62</v>
      </c>
      <c r="D1347" s="52" t="s">
        <v>151</v>
      </c>
      <c r="E1347" s="80" t="s">
        <v>233</v>
      </c>
      <c r="F1347" s="130" t="s">
        <v>101</v>
      </c>
      <c r="G1347" s="82"/>
      <c r="H1347" s="53" t="s">
        <v>8223</v>
      </c>
      <c r="I1347" s="101">
        <v>45552</v>
      </c>
      <c r="J1347" s="84" t="s">
        <v>213</v>
      </c>
      <c r="K1347" s="52" t="s">
        <v>170</v>
      </c>
      <c r="L1347" s="85">
        <v>2024</v>
      </c>
      <c r="M1347" s="86" t="s">
        <v>8169</v>
      </c>
      <c r="N1347" s="53" t="s">
        <v>8224</v>
      </c>
      <c r="O1347" s="53" t="s">
        <v>8225</v>
      </c>
      <c r="P1347" s="53" t="s">
        <v>8226</v>
      </c>
      <c r="Q1347" s="52" t="s">
        <v>165</v>
      </c>
      <c r="R1347" s="52" t="s">
        <v>61</v>
      </c>
      <c r="S1347" s="54">
        <v>320</v>
      </c>
      <c r="T1347" s="53" t="s">
        <v>8227</v>
      </c>
      <c r="U1347" s="53" t="s">
        <v>7240</v>
      </c>
      <c r="V1347" s="88" t="s">
        <v>67</v>
      </c>
      <c r="W1347" s="82"/>
      <c r="X1347" s="89">
        <v>32000</v>
      </c>
      <c r="Y1347" s="90">
        <v>1</v>
      </c>
      <c r="Z1347" s="89">
        <f t="shared" si="4"/>
        <v>32000</v>
      </c>
      <c r="AA1347" s="91">
        <f t="shared" si="5"/>
        <v>100</v>
      </c>
      <c r="AB1347" s="55" t="s">
        <v>8228</v>
      </c>
      <c r="AC1347" s="52" t="s">
        <v>42</v>
      </c>
      <c r="AD1347" s="92"/>
      <c r="AE1347" s="144"/>
      <c r="AF1347" s="144"/>
      <c r="AG1347" s="144"/>
      <c r="AH1347" s="144"/>
      <c r="AI1347" s="54" t="s">
        <v>584</v>
      </c>
      <c r="AJ1347" s="101">
        <v>45658</v>
      </c>
      <c r="AK1347" s="143">
        <v>46022</v>
      </c>
      <c r="AL1347" s="94"/>
      <c r="AM1347" s="54" t="s">
        <v>41</v>
      </c>
      <c r="AN1347" s="54">
        <v>2025</v>
      </c>
      <c r="AO1347" s="82"/>
      <c r="AP1347" s="94"/>
      <c r="AQ1347" s="94"/>
      <c r="AR1347" s="82"/>
      <c r="AS1347" s="95"/>
      <c r="AT1347" s="96" t="s">
        <v>416</v>
      </c>
      <c r="AU1347" s="96">
        <v>2025</v>
      </c>
      <c r="AV1347" s="94"/>
      <c r="AW1347" s="94"/>
      <c r="AX1347" s="82"/>
      <c r="AY1347" s="82"/>
      <c r="AZ1347" s="98"/>
      <c r="BA1347" s="98"/>
      <c r="BB1347" s="98"/>
      <c r="BC1347" s="82"/>
    </row>
    <row r="1348" spans="1:55" ht="31.5" customHeight="1">
      <c r="A1348" s="54"/>
      <c r="B1348" s="78"/>
      <c r="C1348" s="79" t="s">
        <v>62</v>
      </c>
      <c r="D1348" s="52" t="s">
        <v>151</v>
      </c>
      <c r="E1348" s="80" t="s">
        <v>233</v>
      </c>
      <c r="F1348" s="81"/>
      <c r="G1348" s="82"/>
      <c r="H1348" s="53" t="s">
        <v>8229</v>
      </c>
      <c r="I1348" s="101">
        <v>45559</v>
      </c>
      <c r="J1348" s="84" t="s">
        <v>236</v>
      </c>
      <c r="K1348" s="52" t="s">
        <v>170</v>
      </c>
      <c r="L1348" s="85">
        <v>2024</v>
      </c>
      <c r="M1348" s="86" t="s">
        <v>8169</v>
      </c>
      <c r="N1348" s="53" t="s">
        <v>8230</v>
      </c>
      <c r="O1348" s="53" t="s">
        <v>8231</v>
      </c>
      <c r="P1348" s="53" t="s">
        <v>303</v>
      </c>
      <c r="Q1348" s="52" t="s">
        <v>165</v>
      </c>
      <c r="R1348" s="52" t="s">
        <v>61</v>
      </c>
      <c r="S1348" s="54">
        <v>397</v>
      </c>
      <c r="T1348" s="53" t="s">
        <v>8231</v>
      </c>
      <c r="U1348" s="53" t="s">
        <v>7295</v>
      </c>
      <c r="V1348" s="88" t="s">
        <v>88</v>
      </c>
      <c r="W1348" s="82"/>
      <c r="X1348" s="89">
        <v>38000</v>
      </c>
      <c r="Y1348" s="90">
        <v>1</v>
      </c>
      <c r="Z1348" s="89">
        <f t="shared" si="4"/>
        <v>38000</v>
      </c>
      <c r="AA1348" s="91">
        <f t="shared" si="5"/>
        <v>95.71788413098237</v>
      </c>
      <c r="AB1348" s="55" t="s">
        <v>8232</v>
      </c>
      <c r="AC1348" s="52" t="s">
        <v>42</v>
      </c>
      <c r="AD1348" s="92"/>
      <c r="AE1348" s="144"/>
      <c r="AF1348" s="144"/>
      <c r="AG1348" s="144"/>
      <c r="AH1348" s="144"/>
      <c r="AI1348" s="54" t="s">
        <v>584</v>
      </c>
      <c r="AJ1348" s="101">
        <v>45566</v>
      </c>
      <c r="AK1348" s="540">
        <v>45930</v>
      </c>
      <c r="AL1348" s="94"/>
      <c r="AM1348" s="54" t="s">
        <v>180</v>
      </c>
      <c r="AN1348" s="54">
        <v>2024</v>
      </c>
      <c r="AO1348" s="82"/>
      <c r="AP1348" s="94"/>
      <c r="AQ1348" s="94"/>
      <c r="AR1348" s="82"/>
      <c r="AS1348" s="95"/>
      <c r="AT1348" s="96" t="s">
        <v>483</v>
      </c>
      <c r="AU1348" s="96">
        <v>2025</v>
      </c>
      <c r="AV1348" s="94"/>
      <c r="AW1348" s="94"/>
      <c r="AX1348" s="82"/>
      <c r="AY1348" s="82"/>
      <c r="AZ1348" s="98"/>
      <c r="BA1348" s="98"/>
      <c r="BB1348" s="98"/>
      <c r="BC1348" s="82"/>
    </row>
    <row r="1349" spans="1:55" ht="31.5" hidden="1" customHeight="1">
      <c r="A1349" s="54"/>
      <c r="B1349" s="78"/>
      <c r="C1349" s="79" t="s">
        <v>62</v>
      </c>
      <c r="D1349" s="52" t="s">
        <v>259</v>
      </c>
      <c r="E1349" s="80" t="s">
        <v>108</v>
      </c>
      <c r="F1349" s="81" t="s">
        <v>7602</v>
      </c>
      <c r="G1349" s="82"/>
      <c r="H1349" s="53" t="s">
        <v>8233</v>
      </c>
      <c r="I1349" s="101">
        <v>45559</v>
      </c>
      <c r="J1349" s="84" t="s">
        <v>236</v>
      </c>
      <c r="K1349" s="52" t="s">
        <v>170</v>
      </c>
      <c r="L1349" s="85">
        <v>2024</v>
      </c>
      <c r="M1349" s="86" t="s">
        <v>8169</v>
      </c>
      <c r="N1349" s="53" t="s">
        <v>8234</v>
      </c>
      <c r="O1349" s="53" t="s">
        <v>8235</v>
      </c>
      <c r="P1349" s="53" t="s">
        <v>291</v>
      </c>
      <c r="Q1349" s="52" t="s">
        <v>165</v>
      </c>
      <c r="R1349" s="52" t="s">
        <v>61</v>
      </c>
      <c r="S1349" s="54">
        <v>193</v>
      </c>
      <c r="T1349" s="53" t="s">
        <v>5697</v>
      </c>
      <c r="U1349" s="53" t="s">
        <v>8167</v>
      </c>
      <c r="V1349" s="88" t="s">
        <v>67</v>
      </c>
      <c r="W1349" s="82"/>
      <c r="X1349" s="89">
        <v>9700</v>
      </c>
      <c r="Y1349" s="90">
        <v>1</v>
      </c>
      <c r="Z1349" s="89">
        <f t="shared" si="4"/>
        <v>9700</v>
      </c>
      <c r="AA1349" s="91">
        <f t="shared" si="5"/>
        <v>50.259067357512954</v>
      </c>
      <c r="AB1349" s="55"/>
      <c r="AC1349" s="52" t="s">
        <v>42</v>
      </c>
      <c r="AD1349" s="92"/>
      <c r="AE1349" s="144"/>
      <c r="AF1349" s="144"/>
      <c r="AG1349" s="144"/>
      <c r="AH1349" s="144"/>
      <c r="AI1349" s="54" t="s">
        <v>584</v>
      </c>
      <c r="AJ1349" s="101">
        <v>45536</v>
      </c>
      <c r="AK1349" s="101">
        <v>46265</v>
      </c>
      <c r="AL1349" s="94"/>
      <c r="AM1349" s="54" t="s">
        <v>170</v>
      </c>
      <c r="AN1349" s="54">
        <v>2024</v>
      </c>
      <c r="AO1349" s="82"/>
      <c r="AP1349" s="94"/>
      <c r="AQ1349" s="94"/>
      <c r="AR1349" s="82"/>
      <c r="AS1349" s="95"/>
      <c r="AT1349" s="96" t="s">
        <v>8146</v>
      </c>
      <c r="AU1349" s="96">
        <v>2026</v>
      </c>
      <c r="AV1349" s="94"/>
      <c r="AW1349" s="94"/>
      <c r="AX1349" s="82"/>
      <c r="AY1349" s="82"/>
      <c r="AZ1349" s="98"/>
      <c r="BA1349" s="98"/>
      <c r="BB1349" s="98"/>
      <c r="BC1349" s="82"/>
    </row>
    <row r="1350" spans="1:55" ht="31.5" hidden="1" customHeight="1">
      <c r="A1350" s="54"/>
      <c r="B1350" s="78"/>
      <c r="C1350" s="79" t="s">
        <v>39</v>
      </c>
      <c r="D1350" s="52" t="s">
        <v>241</v>
      </c>
      <c r="E1350" s="80" t="s">
        <v>217</v>
      </c>
      <c r="F1350" s="81" t="s">
        <v>4397</v>
      </c>
      <c r="G1350" s="82"/>
      <c r="H1350" s="53" t="s">
        <v>8236</v>
      </c>
      <c r="I1350" s="101">
        <v>45562</v>
      </c>
      <c r="J1350" s="84" t="s">
        <v>242</v>
      </c>
      <c r="K1350" s="52" t="s">
        <v>170</v>
      </c>
      <c r="L1350" s="85">
        <v>2024</v>
      </c>
      <c r="M1350" s="86" t="s">
        <v>8169</v>
      </c>
      <c r="N1350" s="53" t="s">
        <v>8237</v>
      </c>
      <c r="O1350" s="53" t="s">
        <v>8238</v>
      </c>
      <c r="P1350" s="53" t="s">
        <v>8239</v>
      </c>
      <c r="Q1350" s="52" t="s">
        <v>198</v>
      </c>
      <c r="R1350" s="52" t="s">
        <v>104</v>
      </c>
      <c r="S1350" s="54">
        <v>65</v>
      </c>
      <c r="T1350" s="53" t="s">
        <v>8240</v>
      </c>
      <c r="U1350" s="53" t="s">
        <v>8241</v>
      </c>
      <c r="V1350" s="88" t="s">
        <v>67</v>
      </c>
      <c r="W1350" s="82"/>
      <c r="X1350" s="89">
        <v>2200</v>
      </c>
      <c r="Y1350" s="90">
        <v>1</v>
      </c>
      <c r="Z1350" s="89">
        <f t="shared" si="4"/>
        <v>2200</v>
      </c>
      <c r="AA1350" s="91">
        <f t="shared" si="5"/>
        <v>33.846153846153847</v>
      </c>
      <c r="AB1350" s="55"/>
      <c r="AC1350" s="52" t="s">
        <v>65</v>
      </c>
      <c r="AD1350" s="92"/>
      <c r="AE1350" s="144"/>
      <c r="AF1350" s="144"/>
      <c r="AG1350" s="144"/>
      <c r="AH1350" s="144"/>
      <c r="AI1350" s="54" t="s">
        <v>584</v>
      </c>
      <c r="AJ1350" s="101">
        <v>45597</v>
      </c>
      <c r="AK1350" s="143">
        <v>45961</v>
      </c>
      <c r="AL1350" s="94"/>
      <c r="AM1350" s="54" t="s">
        <v>187</v>
      </c>
      <c r="AN1350" s="54">
        <v>2024</v>
      </c>
      <c r="AO1350" s="82"/>
      <c r="AP1350" s="94"/>
      <c r="AQ1350" s="94"/>
      <c r="AR1350" s="82"/>
      <c r="AS1350" s="95"/>
      <c r="AT1350" s="96" t="s">
        <v>782</v>
      </c>
      <c r="AU1350" s="96">
        <v>2025</v>
      </c>
      <c r="AV1350" s="94"/>
      <c r="AW1350" s="94"/>
      <c r="AX1350" s="82"/>
      <c r="AY1350" s="82"/>
      <c r="AZ1350" s="98"/>
      <c r="BA1350" s="98"/>
      <c r="BB1350" s="98"/>
      <c r="BC1350" s="82"/>
    </row>
    <row r="1351" spans="1:55" ht="31.5" hidden="1" customHeight="1">
      <c r="A1351" s="54"/>
      <c r="B1351" s="78"/>
      <c r="C1351" s="79" t="s">
        <v>39</v>
      </c>
      <c r="D1351" s="52" t="s">
        <v>151</v>
      </c>
      <c r="E1351" s="80" t="s">
        <v>233</v>
      </c>
      <c r="F1351" s="81" t="s">
        <v>8242</v>
      </c>
      <c r="G1351" s="82"/>
      <c r="H1351" s="53" t="s">
        <v>8243</v>
      </c>
      <c r="I1351" s="101">
        <v>45562</v>
      </c>
      <c r="J1351" s="84" t="s">
        <v>242</v>
      </c>
      <c r="K1351" s="52" t="s">
        <v>170</v>
      </c>
      <c r="L1351" s="85">
        <v>2024</v>
      </c>
      <c r="M1351" s="86" t="s">
        <v>8169</v>
      </c>
      <c r="N1351" s="53" t="s">
        <v>8244</v>
      </c>
      <c r="O1351" s="53" t="s">
        <v>8245</v>
      </c>
      <c r="P1351" s="53" t="s">
        <v>8246</v>
      </c>
      <c r="Q1351" s="52" t="s">
        <v>165</v>
      </c>
      <c r="R1351" s="52" t="s">
        <v>61</v>
      </c>
      <c r="S1351" s="54"/>
      <c r="T1351" s="53" t="s">
        <v>8247</v>
      </c>
      <c r="U1351" s="53" t="s">
        <v>8248</v>
      </c>
      <c r="V1351" s="88"/>
      <c r="W1351" s="82"/>
      <c r="X1351" s="89"/>
      <c r="Y1351" s="52"/>
      <c r="Z1351" s="89" t="e">
        <f t="shared" si="4"/>
        <v>#DIV/0!</v>
      </c>
      <c r="AA1351" s="91" t="e">
        <f t="shared" si="5"/>
        <v>#DIV/0!</v>
      </c>
      <c r="AB1351" s="55" t="s">
        <v>8249</v>
      </c>
      <c r="AC1351" s="52"/>
      <c r="AD1351" s="92"/>
      <c r="AE1351" s="144"/>
      <c r="AF1351" s="144"/>
      <c r="AG1351" s="144"/>
      <c r="AH1351" s="144"/>
      <c r="AI1351" s="54" t="s">
        <v>628</v>
      </c>
      <c r="AJ1351" s="101">
        <v>45597</v>
      </c>
      <c r="AK1351" s="143">
        <v>46326</v>
      </c>
      <c r="AL1351" s="94"/>
      <c r="AM1351" s="54" t="s">
        <v>187</v>
      </c>
      <c r="AN1351" s="54">
        <v>2024</v>
      </c>
      <c r="AO1351" s="82"/>
      <c r="AP1351" s="94"/>
      <c r="AQ1351" s="94"/>
      <c r="AR1351" s="82"/>
      <c r="AS1351" s="95"/>
      <c r="AT1351" s="96" t="s">
        <v>782</v>
      </c>
      <c r="AU1351" s="96">
        <v>2026</v>
      </c>
      <c r="AV1351" s="94"/>
      <c r="AW1351" s="94"/>
      <c r="AX1351" s="82"/>
      <c r="AY1351" s="82"/>
      <c r="AZ1351" s="98"/>
      <c r="BA1351" s="98"/>
      <c r="BB1351" s="98"/>
      <c r="BC1351" s="82"/>
    </row>
    <row r="1352" spans="1:55" ht="31.5" hidden="1" customHeight="1">
      <c r="A1352" s="54"/>
      <c r="B1352" s="78"/>
      <c r="C1352" s="79" t="s">
        <v>39</v>
      </c>
      <c r="D1352" s="52" t="s">
        <v>8250</v>
      </c>
      <c r="E1352" s="80" t="s">
        <v>8250</v>
      </c>
      <c r="F1352" s="81" t="s">
        <v>6430</v>
      </c>
      <c r="G1352" s="82"/>
      <c r="H1352" s="53" t="s">
        <v>8251</v>
      </c>
      <c r="I1352" s="101">
        <v>45562</v>
      </c>
      <c r="J1352" s="84" t="s">
        <v>242</v>
      </c>
      <c r="K1352" s="52" t="s">
        <v>170</v>
      </c>
      <c r="L1352" s="85">
        <v>2024</v>
      </c>
      <c r="M1352" s="86" t="s">
        <v>8169</v>
      </c>
      <c r="N1352" s="53" t="s">
        <v>8252</v>
      </c>
      <c r="O1352" s="53" t="s">
        <v>8253</v>
      </c>
      <c r="P1352" s="53" t="s">
        <v>8254</v>
      </c>
      <c r="Q1352" s="52" t="s">
        <v>142</v>
      </c>
      <c r="R1352" s="52" t="s">
        <v>157</v>
      </c>
      <c r="S1352" s="54">
        <v>70</v>
      </c>
      <c r="T1352" s="53" t="s">
        <v>8253</v>
      </c>
      <c r="U1352" s="53" t="s">
        <v>8255</v>
      </c>
      <c r="V1352" s="88" t="s">
        <v>8062</v>
      </c>
      <c r="W1352" s="82"/>
      <c r="X1352" s="89">
        <v>7500</v>
      </c>
      <c r="Y1352" s="90">
        <v>1</v>
      </c>
      <c r="Z1352" s="89">
        <f t="shared" si="4"/>
        <v>7500</v>
      </c>
      <c r="AA1352" s="91">
        <f t="shared" si="5"/>
        <v>107.14285714285714</v>
      </c>
      <c r="AB1352" s="55" t="s">
        <v>8256</v>
      </c>
      <c r="AC1352" s="52" t="s">
        <v>42</v>
      </c>
      <c r="AD1352" s="92"/>
      <c r="AE1352" s="144"/>
      <c r="AF1352" s="144"/>
      <c r="AG1352" s="144"/>
      <c r="AH1352" s="144"/>
      <c r="AI1352" s="54" t="s">
        <v>628</v>
      </c>
      <c r="AJ1352" s="54"/>
      <c r="AK1352" s="54"/>
      <c r="AL1352" s="94"/>
      <c r="AM1352" s="54"/>
      <c r="AN1352" s="54"/>
      <c r="AO1352" s="82"/>
      <c r="AP1352" s="94"/>
      <c r="AQ1352" s="94"/>
      <c r="AR1352" s="82"/>
      <c r="AS1352" s="95"/>
      <c r="AT1352" s="96"/>
      <c r="AU1352" s="96"/>
      <c r="AV1352" s="94"/>
      <c r="AW1352" s="94"/>
      <c r="AX1352" s="82"/>
      <c r="AY1352" s="82"/>
      <c r="AZ1352" s="98"/>
      <c r="BA1352" s="98"/>
      <c r="BB1352" s="98"/>
      <c r="BC1352" s="82"/>
    </row>
    <row r="1353" spans="1:55" ht="31.5" hidden="1" customHeight="1">
      <c r="A1353" s="54"/>
      <c r="B1353" s="78"/>
      <c r="C1353" s="79" t="s">
        <v>62</v>
      </c>
      <c r="D1353" s="52" t="s">
        <v>151</v>
      </c>
      <c r="E1353" s="80" t="s">
        <v>233</v>
      </c>
      <c r="F1353" s="81" t="s">
        <v>4694</v>
      </c>
      <c r="G1353" s="82"/>
      <c r="H1353" s="53" t="s">
        <v>8257</v>
      </c>
      <c r="I1353" s="101">
        <v>45562</v>
      </c>
      <c r="J1353" s="84" t="s">
        <v>242</v>
      </c>
      <c r="K1353" s="52" t="s">
        <v>170</v>
      </c>
      <c r="L1353" s="85">
        <v>2024</v>
      </c>
      <c r="M1353" s="86" t="s">
        <v>8169</v>
      </c>
      <c r="N1353" s="53" t="s">
        <v>8258</v>
      </c>
      <c r="O1353" s="53" t="s">
        <v>6202</v>
      </c>
      <c r="P1353" s="53" t="s">
        <v>8259</v>
      </c>
      <c r="Q1353" s="52" t="s">
        <v>142</v>
      </c>
      <c r="R1353" s="52" t="s">
        <v>83</v>
      </c>
      <c r="S1353" s="54">
        <v>150</v>
      </c>
      <c r="T1353" s="53" t="s">
        <v>6203</v>
      </c>
      <c r="U1353" s="53" t="s">
        <v>7273</v>
      </c>
      <c r="V1353" s="88" t="s">
        <v>67</v>
      </c>
      <c r="W1353" s="82"/>
      <c r="X1353" s="89">
        <v>16085.95</v>
      </c>
      <c r="Y1353" s="90">
        <v>1</v>
      </c>
      <c r="Z1353" s="89">
        <f t="shared" si="4"/>
        <v>16085.95</v>
      </c>
      <c r="AA1353" s="91">
        <f t="shared" si="5"/>
        <v>107.23966666666666</v>
      </c>
      <c r="AB1353" s="55"/>
      <c r="AC1353" s="52" t="s">
        <v>65</v>
      </c>
      <c r="AD1353" s="92"/>
      <c r="AE1353" s="144"/>
      <c r="AF1353" s="144"/>
      <c r="AG1353" s="144"/>
      <c r="AH1353" s="144"/>
      <c r="AI1353" s="54" t="s">
        <v>584</v>
      </c>
      <c r="AJ1353" s="101">
        <v>45658</v>
      </c>
      <c r="AK1353" s="143">
        <v>46022</v>
      </c>
      <c r="AL1353" s="94"/>
      <c r="AM1353" s="54" t="s">
        <v>41</v>
      </c>
      <c r="AN1353" s="54">
        <v>2025</v>
      </c>
      <c r="AO1353" s="82"/>
      <c r="AP1353" s="94"/>
      <c r="AQ1353" s="94"/>
      <c r="AR1353" s="82"/>
      <c r="AS1353" s="95"/>
      <c r="AT1353" s="96" t="s">
        <v>416</v>
      </c>
      <c r="AU1353" s="96">
        <v>2025</v>
      </c>
      <c r="AV1353" s="94"/>
      <c r="AW1353" s="94"/>
      <c r="AX1353" s="82"/>
      <c r="AY1353" s="82"/>
      <c r="AZ1353" s="98"/>
      <c r="BA1353" s="98"/>
      <c r="BB1353" s="98"/>
      <c r="BC1353" s="82"/>
    </row>
    <row r="1354" spans="1:55" ht="31.5" hidden="1" customHeight="1">
      <c r="A1354" s="54"/>
      <c r="B1354" s="78"/>
      <c r="C1354" s="79" t="s">
        <v>62</v>
      </c>
      <c r="D1354" s="52" t="s">
        <v>93</v>
      </c>
      <c r="E1354" s="80" t="s">
        <v>148</v>
      </c>
      <c r="F1354" s="81" t="s">
        <v>6262</v>
      </c>
      <c r="G1354" s="82"/>
      <c r="H1354" s="53" t="s">
        <v>8260</v>
      </c>
      <c r="I1354" s="101">
        <v>45565</v>
      </c>
      <c r="J1354" s="84" t="s">
        <v>250</v>
      </c>
      <c r="K1354" s="52" t="s">
        <v>170</v>
      </c>
      <c r="L1354" s="85">
        <v>2024</v>
      </c>
      <c r="M1354" s="86" t="s">
        <v>8169</v>
      </c>
      <c r="N1354" s="53" t="s">
        <v>8261</v>
      </c>
      <c r="O1354" s="53" t="s">
        <v>8262</v>
      </c>
      <c r="P1354" s="53" t="s">
        <v>8263</v>
      </c>
      <c r="Q1354" s="52" t="s">
        <v>165</v>
      </c>
      <c r="R1354" s="52" t="s">
        <v>38</v>
      </c>
      <c r="S1354" s="54">
        <v>23</v>
      </c>
      <c r="T1354" s="53" t="s">
        <v>8262</v>
      </c>
      <c r="U1354" s="53" t="s">
        <v>6604</v>
      </c>
      <c r="V1354" s="88" t="s">
        <v>67</v>
      </c>
      <c r="W1354" s="82"/>
      <c r="X1354" s="89">
        <v>14700</v>
      </c>
      <c r="Y1354" s="90">
        <v>12</v>
      </c>
      <c r="Z1354" s="89">
        <f t="shared" si="4"/>
        <v>1225</v>
      </c>
      <c r="AA1354" s="91">
        <f t="shared" si="5"/>
        <v>53.260869565217391</v>
      </c>
      <c r="AB1354" s="55" t="s">
        <v>8264</v>
      </c>
      <c r="AC1354" s="52" t="s">
        <v>42</v>
      </c>
      <c r="AD1354" s="92"/>
      <c r="AE1354" s="144"/>
      <c r="AF1354" s="144"/>
      <c r="AG1354" s="144"/>
      <c r="AH1354" s="144"/>
      <c r="AI1354" s="54" t="s">
        <v>628</v>
      </c>
      <c r="AJ1354" s="101">
        <v>45292</v>
      </c>
      <c r="AK1354" s="143">
        <v>46022</v>
      </c>
      <c r="AL1354" s="94"/>
      <c r="AM1354" s="54" t="s">
        <v>41</v>
      </c>
      <c r="AN1354" s="54">
        <v>2024</v>
      </c>
      <c r="AO1354" s="82"/>
      <c r="AP1354" s="94"/>
      <c r="AQ1354" s="94"/>
      <c r="AR1354" s="82"/>
      <c r="AS1354" s="95"/>
      <c r="AT1354" s="96" t="s">
        <v>416</v>
      </c>
      <c r="AU1354" s="96">
        <v>2025</v>
      </c>
      <c r="AV1354" s="94"/>
      <c r="AW1354" s="94"/>
      <c r="AX1354" s="82"/>
      <c r="AY1354" s="82"/>
      <c r="AZ1354" s="98"/>
      <c r="BA1354" s="98"/>
      <c r="BB1354" s="98"/>
      <c r="BC1354" s="82"/>
    </row>
    <row r="1355" spans="1:55" ht="31.5" customHeight="1">
      <c r="A1355" s="54"/>
      <c r="B1355" s="78"/>
      <c r="C1355" s="79" t="s">
        <v>62</v>
      </c>
      <c r="D1355" s="52" t="s">
        <v>151</v>
      </c>
      <c r="E1355" s="80" t="s">
        <v>233</v>
      </c>
      <c r="F1355" s="81" t="s">
        <v>4694</v>
      </c>
      <c r="G1355" s="82"/>
      <c r="H1355" s="53" t="s">
        <v>8265</v>
      </c>
      <c r="I1355" s="101">
        <v>45565</v>
      </c>
      <c r="J1355" s="84" t="s">
        <v>250</v>
      </c>
      <c r="K1355" s="52" t="s">
        <v>170</v>
      </c>
      <c r="L1355" s="85">
        <v>2024</v>
      </c>
      <c r="M1355" s="86" t="s">
        <v>8169</v>
      </c>
      <c r="N1355" s="53" t="s">
        <v>8266</v>
      </c>
      <c r="O1355" s="53" t="s">
        <v>8267</v>
      </c>
      <c r="P1355" s="53" t="s">
        <v>7269</v>
      </c>
      <c r="Q1355" s="52" t="s">
        <v>165</v>
      </c>
      <c r="R1355" s="52" t="s">
        <v>61</v>
      </c>
      <c r="S1355" s="54">
        <v>158</v>
      </c>
      <c r="T1355" s="53" t="s">
        <v>8267</v>
      </c>
      <c r="U1355" s="53" t="s">
        <v>7270</v>
      </c>
      <c r="V1355" s="88" t="s">
        <v>88</v>
      </c>
      <c r="W1355" s="82"/>
      <c r="X1355" s="89">
        <v>152000</v>
      </c>
      <c r="Y1355" s="90">
        <v>12</v>
      </c>
      <c r="Z1355" s="89">
        <f t="shared" si="4"/>
        <v>12666.666666666666</v>
      </c>
      <c r="AA1355" s="91">
        <f t="shared" si="5"/>
        <v>80.168776371308013</v>
      </c>
      <c r="AB1355" s="55" t="s">
        <v>8268</v>
      </c>
      <c r="AC1355" s="52" t="s">
        <v>42</v>
      </c>
      <c r="AD1355" s="92"/>
      <c r="AE1355" s="144"/>
      <c r="AF1355" s="144"/>
      <c r="AG1355" s="144"/>
      <c r="AH1355" s="144"/>
      <c r="AI1355" s="54" t="s">
        <v>584</v>
      </c>
      <c r="AJ1355" s="101">
        <v>45566</v>
      </c>
      <c r="AK1355" s="540">
        <v>45930</v>
      </c>
      <c r="AL1355" s="94"/>
      <c r="AM1355" s="54" t="s">
        <v>180</v>
      </c>
      <c r="AN1355" s="54">
        <v>2024</v>
      </c>
      <c r="AO1355" s="82"/>
      <c r="AP1355" s="94"/>
      <c r="AQ1355" s="94"/>
      <c r="AR1355" s="82"/>
      <c r="AS1355" s="95"/>
      <c r="AT1355" s="96" t="s">
        <v>483</v>
      </c>
      <c r="AU1355" s="96">
        <v>2025</v>
      </c>
      <c r="AV1355" s="94"/>
      <c r="AW1355" s="94"/>
      <c r="AX1355" s="82"/>
      <c r="AY1355" s="82"/>
      <c r="AZ1355" s="98"/>
      <c r="BA1355" s="98"/>
      <c r="BB1355" s="98"/>
      <c r="BC1355" s="82"/>
    </row>
    <row r="1356" spans="1:55" ht="31.5" hidden="1" customHeight="1">
      <c r="A1356" s="54"/>
      <c r="B1356" s="78"/>
      <c r="C1356" s="79" t="s">
        <v>39</v>
      </c>
      <c r="D1356" s="52" t="s">
        <v>93</v>
      </c>
      <c r="E1356" s="80" t="s">
        <v>148</v>
      </c>
      <c r="F1356" s="81" t="s">
        <v>8242</v>
      </c>
      <c r="G1356" s="82"/>
      <c r="H1356" s="53" t="s">
        <v>8269</v>
      </c>
      <c r="I1356" s="101">
        <v>45565</v>
      </c>
      <c r="J1356" s="84" t="s">
        <v>250</v>
      </c>
      <c r="K1356" s="52" t="s">
        <v>170</v>
      </c>
      <c r="L1356" s="85">
        <v>2024</v>
      </c>
      <c r="M1356" s="86" t="s">
        <v>8169</v>
      </c>
      <c r="N1356" s="53" t="s">
        <v>8270</v>
      </c>
      <c r="O1356" s="53" t="s">
        <v>8271</v>
      </c>
      <c r="P1356" s="53" t="s">
        <v>8272</v>
      </c>
      <c r="Q1356" s="52" t="s">
        <v>165</v>
      </c>
      <c r="R1356" s="52" t="s">
        <v>38</v>
      </c>
      <c r="S1356" s="54">
        <v>20</v>
      </c>
      <c r="T1356" s="53" t="s">
        <v>8273</v>
      </c>
      <c r="U1356" s="53" t="s">
        <v>8274</v>
      </c>
      <c r="V1356" s="88" t="s">
        <v>67</v>
      </c>
      <c r="W1356" s="82"/>
      <c r="X1356" s="89">
        <v>1000</v>
      </c>
      <c r="Y1356" s="90">
        <v>1</v>
      </c>
      <c r="Z1356" s="89">
        <f t="shared" si="4"/>
        <v>1000</v>
      </c>
      <c r="AA1356" s="91">
        <f t="shared" si="5"/>
        <v>50</v>
      </c>
      <c r="AB1356" s="55" t="s">
        <v>8275</v>
      </c>
      <c r="AC1356" s="52" t="s">
        <v>42</v>
      </c>
      <c r="AD1356" s="92"/>
      <c r="AE1356" s="144"/>
      <c r="AF1356" s="144"/>
      <c r="AG1356" s="144"/>
      <c r="AH1356" s="144"/>
      <c r="AI1356" s="54" t="s">
        <v>628</v>
      </c>
      <c r="AJ1356" s="101">
        <v>45566</v>
      </c>
      <c r="AK1356" s="101">
        <v>46295</v>
      </c>
      <c r="AL1356" s="94"/>
      <c r="AM1356" s="54" t="s">
        <v>180</v>
      </c>
      <c r="AN1356" s="54">
        <v>2024</v>
      </c>
      <c r="AO1356" s="82"/>
      <c r="AP1356" s="94"/>
      <c r="AQ1356" s="94"/>
      <c r="AR1356" s="82"/>
      <c r="AS1356" s="95"/>
      <c r="AT1356" s="96" t="s">
        <v>483</v>
      </c>
      <c r="AU1356" s="96">
        <v>2026</v>
      </c>
      <c r="AV1356" s="94"/>
      <c r="AW1356" s="94"/>
      <c r="AX1356" s="82"/>
      <c r="AY1356" s="82"/>
      <c r="AZ1356" s="98"/>
      <c r="BA1356" s="98"/>
      <c r="BB1356" s="98"/>
      <c r="BC1356" s="82"/>
    </row>
    <row r="1357" spans="1:55" ht="31.5" hidden="1" customHeight="1">
      <c r="A1357" s="54"/>
      <c r="B1357" s="78"/>
      <c r="C1357" s="79" t="s">
        <v>39</v>
      </c>
      <c r="D1357" s="52" t="s">
        <v>218</v>
      </c>
      <c r="E1357" s="80" t="s">
        <v>248</v>
      </c>
      <c r="F1357" s="81"/>
      <c r="G1357" s="82"/>
      <c r="H1357" s="53" t="s">
        <v>8276</v>
      </c>
      <c r="I1357" s="101">
        <v>45565</v>
      </c>
      <c r="J1357" s="84" t="s">
        <v>250</v>
      </c>
      <c r="K1357" s="52" t="s">
        <v>170</v>
      </c>
      <c r="L1357" s="85">
        <v>2024</v>
      </c>
      <c r="M1357" s="86" t="s">
        <v>8169</v>
      </c>
      <c r="N1357" s="53" t="s">
        <v>8277</v>
      </c>
      <c r="O1357" s="53" t="s">
        <v>8278</v>
      </c>
      <c r="P1357" s="53" t="s">
        <v>8279</v>
      </c>
      <c r="Q1357" s="52" t="s">
        <v>165</v>
      </c>
      <c r="R1357" s="52" t="s">
        <v>38</v>
      </c>
      <c r="S1357" s="54">
        <v>100</v>
      </c>
      <c r="T1357" s="53" t="s">
        <v>8278</v>
      </c>
      <c r="U1357" s="53" t="s">
        <v>8280</v>
      </c>
      <c r="V1357" s="88" t="s">
        <v>67</v>
      </c>
      <c r="W1357" s="82"/>
      <c r="X1357" s="89">
        <v>2500</v>
      </c>
      <c r="Y1357" s="90">
        <v>1</v>
      </c>
      <c r="Z1357" s="89">
        <f t="shared" si="4"/>
        <v>2500</v>
      </c>
      <c r="AA1357" s="91">
        <f t="shared" si="5"/>
        <v>25</v>
      </c>
      <c r="AB1357" s="55"/>
      <c r="AC1357" s="52" t="s">
        <v>42</v>
      </c>
      <c r="AD1357" s="92"/>
      <c r="AE1357" s="144"/>
      <c r="AF1357" s="144"/>
      <c r="AG1357" s="144"/>
      <c r="AH1357" s="144"/>
      <c r="AI1357" s="54" t="s">
        <v>628</v>
      </c>
      <c r="AJ1357" s="101">
        <v>45566</v>
      </c>
      <c r="AK1357" s="101">
        <v>46295</v>
      </c>
      <c r="AL1357" s="94"/>
      <c r="AM1357" s="54" t="s">
        <v>180</v>
      </c>
      <c r="AN1357" s="54">
        <v>2024</v>
      </c>
      <c r="AO1357" s="82"/>
      <c r="AP1357" s="94"/>
      <c r="AQ1357" s="94"/>
      <c r="AR1357" s="82"/>
      <c r="AS1357" s="95"/>
      <c r="AT1357" s="96" t="s">
        <v>483</v>
      </c>
      <c r="AU1357" s="96">
        <v>2026</v>
      </c>
      <c r="AV1357" s="94"/>
      <c r="AW1357" s="94"/>
      <c r="AX1357" s="82"/>
      <c r="AY1357" s="82"/>
      <c r="AZ1357" s="98"/>
      <c r="BA1357" s="98"/>
      <c r="BB1357" s="98"/>
      <c r="BC1357" s="82"/>
    </row>
    <row r="1358" spans="1:55" ht="31.5" hidden="1" customHeight="1">
      <c r="A1358" s="54"/>
      <c r="B1358" s="78"/>
      <c r="C1358" s="79" t="s">
        <v>39</v>
      </c>
      <c r="D1358" s="52" t="s">
        <v>241</v>
      </c>
      <c r="E1358" s="80" t="s">
        <v>217</v>
      </c>
      <c r="F1358" s="81" t="s">
        <v>285</v>
      </c>
      <c r="G1358" s="82"/>
      <c r="H1358" s="53" t="s">
        <v>8281</v>
      </c>
      <c r="I1358" s="143">
        <v>45566</v>
      </c>
      <c r="J1358" s="100" t="s">
        <v>40</v>
      </c>
      <c r="K1358" s="52" t="s">
        <v>180</v>
      </c>
      <c r="L1358" s="85">
        <v>2024</v>
      </c>
      <c r="M1358" s="86" t="s">
        <v>8282</v>
      </c>
      <c r="N1358" s="53" t="s">
        <v>8283</v>
      </c>
      <c r="O1358" s="53" t="s">
        <v>8284</v>
      </c>
      <c r="P1358" s="53" t="s">
        <v>8285</v>
      </c>
      <c r="Q1358" s="52" t="s">
        <v>198</v>
      </c>
      <c r="R1358" s="52" t="s">
        <v>104</v>
      </c>
      <c r="S1358" s="54">
        <v>64</v>
      </c>
      <c r="T1358" s="53" t="s">
        <v>8286</v>
      </c>
      <c r="U1358" s="53" t="s">
        <v>8287</v>
      </c>
      <c r="V1358" s="88" t="s">
        <v>67</v>
      </c>
      <c r="W1358" s="82"/>
      <c r="X1358" s="89">
        <v>1400</v>
      </c>
      <c r="Y1358" s="90">
        <v>1</v>
      </c>
      <c r="Z1358" s="89">
        <f t="shared" si="4"/>
        <v>1400</v>
      </c>
      <c r="AA1358" s="91">
        <f t="shared" si="5"/>
        <v>21.875</v>
      </c>
      <c r="AB1358" s="55"/>
      <c r="AC1358" s="52" t="s">
        <v>42</v>
      </c>
      <c r="AD1358" s="92"/>
      <c r="AE1358" s="144"/>
      <c r="AF1358" s="144"/>
      <c r="AG1358" s="144"/>
      <c r="AH1358" s="144"/>
      <c r="AI1358" s="54" t="s">
        <v>584</v>
      </c>
      <c r="AJ1358" s="101">
        <v>45597</v>
      </c>
      <c r="AK1358" s="143">
        <v>45961</v>
      </c>
      <c r="AL1358" s="94"/>
      <c r="AM1358" s="54" t="s">
        <v>187</v>
      </c>
      <c r="AN1358" s="54">
        <v>2024</v>
      </c>
      <c r="AO1358" s="82"/>
      <c r="AP1358" s="94"/>
      <c r="AQ1358" s="94"/>
      <c r="AR1358" s="82"/>
      <c r="AS1358" s="95"/>
      <c r="AT1358" s="96" t="s">
        <v>782</v>
      </c>
      <c r="AU1358" s="96">
        <v>2025</v>
      </c>
      <c r="AV1358" s="94"/>
      <c r="AW1358" s="94"/>
      <c r="AX1358" s="82"/>
      <c r="AY1358" s="82"/>
      <c r="AZ1358" s="98"/>
      <c r="BA1358" s="98"/>
      <c r="BB1358" s="98"/>
      <c r="BC1358" s="82"/>
    </row>
    <row r="1359" spans="1:55" ht="31.5" hidden="1" customHeight="1">
      <c r="A1359" s="54"/>
      <c r="B1359" s="78"/>
      <c r="C1359" s="79" t="s">
        <v>39</v>
      </c>
      <c r="D1359" s="52" t="s">
        <v>241</v>
      </c>
      <c r="E1359" s="80" t="s">
        <v>217</v>
      </c>
      <c r="F1359" s="81" t="s">
        <v>285</v>
      </c>
      <c r="G1359" s="82"/>
      <c r="H1359" s="53" t="s">
        <v>8288</v>
      </c>
      <c r="I1359" s="143">
        <v>45566</v>
      </c>
      <c r="J1359" s="100" t="s">
        <v>40</v>
      </c>
      <c r="K1359" s="52" t="s">
        <v>180</v>
      </c>
      <c r="L1359" s="85">
        <v>2024</v>
      </c>
      <c r="M1359" s="86" t="s">
        <v>8282</v>
      </c>
      <c r="N1359" s="53" t="s">
        <v>8289</v>
      </c>
      <c r="O1359" s="53" t="s">
        <v>8290</v>
      </c>
      <c r="P1359" s="53" t="s">
        <v>8291</v>
      </c>
      <c r="Q1359" s="52" t="s">
        <v>198</v>
      </c>
      <c r="R1359" s="52" t="s">
        <v>104</v>
      </c>
      <c r="S1359" s="54">
        <v>70</v>
      </c>
      <c r="T1359" s="53" t="s">
        <v>8290</v>
      </c>
      <c r="U1359" s="53" t="s">
        <v>8292</v>
      </c>
      <c r="V1359" s="88" t="s">
        <v>67</v>
      </c>
      <c r="W1359" s="82"/>
      <c r="X1359" s="89">
        <v>1400</v>
      </c>
      <c r="Y1359" s="90">
        <v>1</v>
      </c>
      <c r="Z1359" s="89">
        <f t="shared" si="4"/>
        <v>1400</v>
      </c>
      <c r="AA1359" s="91">
        <f t="shared" si="5"/>
        <v>20</v>
      </c>
      <c r="AB1359" s="55"/>
      <c r="AC1359" s="52" t="s">
        <v>42</v>
      </c>
      <c r="AD1359" s="92"/>
      <c r="AE1359" s="144"/>
      <c r="AF1359" s="144"/>
      <c r="AG1359" s="144"/>
      <c r="AH1359" s="144"/>
      <c r="AI1359" s="54" t="s">
        <v>584</v>
      </c>
      <c r="AJ1359" s="101">
        <v>45597</v>
      </c>
      <c r="AK1359" s="143">
        <v>45961</v>
      </c>
      <c r="AL1359" s="94"/>
      <c r="AM1359" s="54" t="s">
        <v>187</v>
      </c>
      <c r="AN1359" s="54">
        <v>2024</v>
      </c>
      <c r="AO1359" s="82"/>
      <c r="AP1359" s="94"/>
      <c r="AQ1359" s="94"/>
      <c r="AR1359" s="82"/>
      <c r="AS1359" s="95"/>
      <c r="AT1359" s="96" t="s">
        <v>782</v>
      </c>
      <c r="AU1359" s="96">
        <v>2025</v>
      </c>
      <c r="AV1359" s="94"/>
      <c r="AW1359" s="94"/>
      <c r="AX1359" s="82"/>
      <c r="AY1359" s="82"/>
      <c r="AZ1359" s="98"/>
      <c r="BA1359" s="98"/>
      <c r="BB1359" s="98"/>
      <c r="BC1359" s="82"/>
    </row>
    <row r="1360" spans="1:55" ht="31.5" hidden="1" customHeight="1">
      <c r="A1360" s="54"/>
      <c r="B1360" s="78"/>
      <c r="C1360" s="79" t="s">
        <v>39</v>
      </c>
      <c r="D1360" s="52" t="s">
        <v>50</v>
      </c>
      <c r="E1360" s="80" t="s">
        <v>66</v>
      </c>
      <c r="F1360" s="81" t="s">
        <v>8242</v>
      </c>
      <c r="G1360" s="82"/>
      <c r="H1360" s="53" t="s">
        <v>8293</v>
      </c>
      <c r="I1360" s="101">
        <v>45572</v>
      </c>
      <c r="J1360" s="84" t="s">
        <v>146</v>
      </c>
      <c r="K1360" s="52" t="s">
        <v>180</v>
      </c>
      <c r="L1360" s="85">
        <v>2024</v>
      </c>
      <c r="M1360" s="86" t="s">
        <v>8282</v>
      </c>
      <c r="N1360" s="53" t="s">
        <v>8294</v>
      </c>
      <c r="O1360" s="53" t="s">
        <v>8295</v>
      </c>
      <c r="P1360" s="53" t="s">
        <v>304</v>
      </c>
      <c r="Q1360" s="52" t="s">
        <v>165</v>
      </c>
      <c r="R1360" s="52" t="s">
        <v>38</v>
      </c>
      <c r="S1360" s="54">
        <v>96</v>
      </c>
      <c r="T1360" s="53" t="s">
        <v>8295</v>
      </c>
      <c r="U1360" s="53" t="s">
        <v>8296</v>
      </c>
      <c r="V1360" s="88" t="s">
        <v>67</v>
      </c>
      <c r="W1360" s="82"/>
      <c r="X1360" s="89">
        <v>12000</v>
      </c>
      <c r="Y1360" s="90">
        <v>3</v>
      </c>
      <c r="Z1360" s="89">
        <f t="shared" si="4"/>
        <v>4000</v>
      </c>
      <c r="AA1360" s="91">
        <f t="shared" si="5"/>
        <v>41.666666666666664</v>
      </c>
      <c r="AB1360" s="55"/>
      <c r="AC1360" s="52" t="s">
        <v>42</v>
      </c>
      <c r="AD1360" s="92"/>
      <c r="AE1360" s="144"/>
      <c r="AF1360" s="144"/>
      <c r="AG1360" s="144"/>
      <c r="AH1360" s="144"/>
      <c r="AI1360" s="54" t="s">
        <v>628</v>
      </c>
      <c r="AJ1360" s="101">
        <v>45566</v>
      </c>
      <c r="AK1360" s="101">
        <v>46295</v>
      </c>
      <c r="AL1360" s="94"/>
      <c r="AM1360" s="54" t="s">
        <v>180</v>
      </c>
      <c r="AN1360" s="54">
        <v>2024</v>
      </c>
      <c r="AO1360" s="82"/>
      <c r="AP1360" s="94"/>
      <c r="AQ1360" s="94"/>
      <c r="AR1360" s="82"/>
      <c r="AS1360" s="95"/>
      <c r="AT1360" s="96" t="s">
        <v>483</v>
      </c>
      <c r="AU1360" s="96">
        <v>2026</v>
      </c>
      <c r="AV1360" s="94"/>
      <c r="AW1360" s="94"/>
      <c r="AX1360" s="82"/>
      <c r="AY1360" s="82"/>
      <c r="AZ1360" s="98"/>
      <c r="BA1360" s="98"/>
      <c r="BB1360" s="98"/>
      <c r="BC1360" s="82"/>
    </row>
    <row r="1361" spans="1:55" ht="165.6" hidden="1">
      <c r="A1361" s="54"/>
      <c r="B1361" s="78"/>
      <c r="C1361" s="79" t="s">
        <v>62</v>
      </c>
      <c r="D1361" s="52" t="s">
        <v>93</v>
      </c>
      <c r="E1361" s="80" t="s">
        <v>148</v>
      </c>
      <c r="F1361" s="81" t="s">
        <v>35</v>
      </c>
      <c r="G1361" s="82"/>
      <c r="H1361" s="53" t="s">
        <v>8297</v>
      </c>
      <c r="I1361" s="143">
        <v>45580</v>
      </c>
      <c r="J1361" s="84" t="s">
        <v>207</v>
      </c>
      <c r="K1361" s="52" t="s">
        <v>180</v>
      </c>
      <c r="L1361" s="85">
        <v>2024</v>
      </c>
      <c r="M1361" s="86" t="s">
        <v>8282</v>
      </c>
      <c r="N1361" s="53" t="s">
        <v>3646</v>
      </c>
      <c r="O1361" s="53" t="s">
        <v>3647</v>
      </c>
      <c r="P1361" s="53" t="s">
        <v>8298</v>
      </c>
      <c r="Q1361" s="52" t="s">
        <v>165</v>
      </c>
      <c r="R1361" s="52" t="s">
        <v>61</v>
      </c>
      <c r="S1361" s="54">
        <v>568</v>
      </c>
      <c r="T1361" s="53" t="s">
        <v>3647</v>
      </c>
      <c r="U1361" s="53" t="s">
        <v>8299</v>
      </c>
      <c r="V1361" s="88" t="s">
        <v>67</v>
      </c>
      <c r="W1361" s="82"/>
      <c r="X1361" s="89">
        <v>56800</v>
      </c>
      <c r="Y1361" s="90">
        <v>1</v>
      </c>
      <c r="Z1361" s="89">
        <f t="shared" si="4"/>
        <v>56800</v>
      </c>
      <c r="AA1361" s="91">
        <f t="shared" si="5"/>
        <v>100</v>
      </c>
      <c r="AB1361" s="55" t="s">
        <v>8300</v>
      </c>
      <c r="AC1361" s="52" t="s">
        <v>42</v>
      </c>
      <c r="AD1361" s="92"/>
      <c r="AE1361" s="144"/>
      <c r="AF1361" s="144"/>
      <c r="AG1361" s="144"/>
      <c r="AH1361" s="144"/>
      <c r="AI1361" s="54" t="s">
        <v>4131</v>
      </c>
      <c r="AJ1361" s="101">
        <v>45689</v>
      </c>
      <c r="AK1361" s="101">
        <v>47149</v>
      </c>
      <c r="AL1361" s="94"/>
      <c r="AM1361" s="54" t="s">
        <v>64</v>
      </c>
      <c r="AN1361" s="54">
        <v>2025</v>
      </c>
      <c r="AO1361" s="101">
        <v>45777</v>
      </c>
      <c r="AP1361" s="101">
        <v>45777</v>
      </c>
      <c r="AQ1361" s="94"/>
      <c r="AR1361" s="82"/>
      <c r="AS1361" s="95"/>
      <c r="AT1361" s="96" t="s">
        <v>361</v>
      </c>
      <c r="AU1361" s="96">
        <v>2029</v>
      </c>
      <c r="AV1361" s="94" t="s">
        <v>8301</v>
      </c>
      <c r="AW1361" s="94"/>
      <c r="AX1361" s="82"/>
      <c r="AY1361" s="82"/>
      <c r="AZ1361" s="98"/>
      <c r="BA1361" s="98"/>
      <c r="BB1361" s="98"/>
      <c r="BC1361" s="82"/>
    </row>
    <row r="1362" spans="1:55" ht="31.5" customHeight="1">
      <c r="A1362" s="54"/>
      <c r="B1362" s="78"/>
      <c r="C1362" s="79" t="s">
        <v>62</v>
      </c>
      <c r="D1362" s="52" t="s">
        <v>211</v>
      </c>
      <c r="E1362" s="80" t="s">
        <v>160</v>
      </c>
      <c r="F1362" s="81" t="s">
        <v>6617</v>
      </c>
      <c r="G1362" s="82"/>
      <c r="H1362" s="53" t="s">
        <v>8302</v>
      </c>
      <c r="I1362" s="143">
        <v>45580</v>
      </c>
      <c r="J1362" s="84" t="s">
        <v>207</v>
      </c>
      <c r="K1362" s="52" t="s">
        <v>180</v>
      </c>
      <c r="L1362" s="85">
        <v>2024</v>
      </c>
      <c r="M1362" s="86" t="s">
        <v>8282</v>
      </c>
      <c r="N1362" s="53" t="s">
        <v>8303</v>
      </c>
      <c r="O1362" s="53" t="s">
        <v>8304</v>
      </c>
      <c r="P1362" s="53" t="s">
        <v>280</v>
      </c>
      <c r="Q1362" s="52" t="s">
        <v>142</v>
      </c>
      <c r="R1362" s="52" t="s">
        <v>83</v>
      </c>
      <c r="S1362" s="54">
        <v>30</v>
      </c>
      <c r="T1362" s="53" t="s">
        <v>8304</v>
      </c>
      <c r="U1362" s="53" t="s">
        <v>8305</v>
      </c>
      <c r="V1362" s="88" t="s">
        <v>67</v>
      </c>
      <c r="W1362" s="82"/>
      <c r="X1362" s="89">
        <v>18000</v>
      </c>
      <c r="Y1362" s="90">
        <v>12</v>
      </c>
      <c r="Z1362" s="89">
        <f t="shared" si="4"/>
        <v>1500</v>
      </c>
      <c r="AA1362" s="91">
        <f t="shared" si="5"/>
        <v>50</v>
      </c>
      <c r="AB1362" s="55"/>
      <c r="AC1362" s="52" t="s">
        <v>42</v>
      </c>
      <c r="AD1362" s="92"/>
      <c r="AE1362" s="144"/>
      <c r="AF1362" s="144"/>
      <c r="AG1362" s="144"/>
      <c r="AH1362" s="144"/>
      <c r="AI1362" s="54" t="s">
        <v>584</v>
      </c>
      <c r="AJ1362" s="101">
        <v>45505</v>
      </c>
      <c r="AK1362" s="540">
        <v>45869</v>
      </c>
      <c r="AL1362" s="94"/>
      <c r="AM1362" s="54" t="s">
        <v>159</v>
      </c>
      <c r="AN1362" s="54">
        <v>2024</v>
      </c>
      <c r="AO1362" s="82"/>
      <c r="AP1362" s="94"/>
      <c r="AQ1362" s="94"/>
      <c r="AR1362" s="82"/>
      <c r="AS1362" s="95"/>
      <c r="AT1362" s="96" t="s">
        <v>500</v>
      </c>
      <c r="AU1362" s="96">
        <v>2025</v>
      </c>
      <c r="AV1362" s="94"/>
      <c r="AW1362" s="94"/>
      <c r="AX1362" s="82"/>
      <c r="AY1362" s="82"/>
      <c r="AZ1362" s="98"/>
      <c r="BA1362" s="98"/>
      <c r="BB1362" s="98"/>
      <c r="BC1362" s="82"/>
    </row>
    <row r="1363" spans="1:55" ht="31.5" hidden="1" customHeight="1">
      <c r="A1363" s="54"/>
      <c r="B1363" s="78"/>
      <c r="C1363" s="79" t="s">
        <v>62</v>
      </c>
      <c r="D1363" s="52" t="s">
        <v>151</v>
      </c>
      <c r="E1363" s="80" t="s">
        <v>233</v>
      </c>
      <c r="F1363" s="81" t="s">
        <v>4694</v>
      </c>
      <c r="G1363" s="82"/>
      <c r="H1363" s="53" t="s">
        <v>8306</v>
      </c>
      <c r="I1363" s="143">
        <v>45581</v>
      </c>
      <c r="J1363" s="84" t="s">
        <v>210</v>
      </c>
      <c r="K1363" s="52" t="s">
        <v>180</v>
      </c>
      <c r="L1363" s="85">
        <v>2024</v>
      </c>
      <c r="M1363" s="86" t="s">
        <v>8282</v>
      </c>
      <c r="N1363" s="53" t="s">
        <v>7802</v>
      </c>
      <c r="O1363" s="53" t="s">
        <v>7804</v>
      </c>
      <c r="P1363" s="53" t="s">
        <v>290</v>
      </c>
      <c r="Q1363" s="52" t="s">
        <v>165</v>
      </c>
      <c r="R1363" s="52" t="s">
        <v>61</v>
      </c>
      <c r="S1363" s="54">
        <v>362</v>
      </c>
      <c r="T1363" s="53" t="s">
        <v>7804</v>
      </c>
      <c r="U1363" s="53" t="s">
        <v>7304</v>
      </c>
      <c r="V1363" s="88" t="s">
        <v>88</v>
      </c>
      <c r="W1363" s="82"/>
      <c r="X1363" s="89">
        <v>380100</v>
      </c>
      <c r="Y1363" s="90">
        <v>12</v>
      </c>
      <c r="Z1363" s="89">
        <f t="shared" si="4"/>
        <v>31675</v>
      </c>
      <c r="AA1363" s="91">
        <f t="shared" si="5"/>
        <v>87.5</v>
      </c>
      <c r="AB1363" s="55" t="s">
        <v>8307</v>
      </c>
      <c r="AC1363" s="52" t="s">
        <v>42</v>
      </c>
      <c r="AD1363" s="92"/>
      <c r="AE1363" s="144"/>
      <c r="AF1363" s="144"/>
      <c r="AG1363" s="144"/>
      <c r="AH1363" s="144"/>
      <c r="AI1363" s="54" t="s">
        <v>584</v>
      </c>
      <c r="AJ1363" s="101">
        <v>45658</v>
      </c>
      <c r="AK1363" s="143">
        <v>46022</v>
      </c>
      <c r="AL1363" s="94"/>
      <c r="AM1363" s="54" t="s">
        <v>41</v>
      </c>
      <c r="AN1363" s="54">
        <v>2025</v>
      </c>
      <c r="AO1363" s="82"/>
      <c r="AP1363" s="94"/>
      <c r="AQ1363" s="94"/>
      <c r="AR1363" s="82"/>
      <c r="AS1363" s="95"/>
      <c r="AT1363" s="96" t="s">
        <v>416</v>
      </c>
      <c r="AU1363" s="96">
        <v>2025</v>
      </c>
      <c r="AV1363" s="94"/>
      <c r="AW1363" s="94"/>
      <c r="AX1363" s="82"/>
      <c r="AY1363" s="82"/>
      <c r="AZ1363" s="98"/>
      <c r="BA1363" s="98"/>
      <c r="BB1363" s="98"/>
      <c r="BC1363" s="82"/>
    </row>
    <row r="1364" spans="1:55" ht="31.5" hidden="1" customHeight="1">
      <c r="A1364" s="54"/>
      <c r="B1364" s="78"/>
      <c r="C1364" s="79" t="s">
        <v>39</v>
      </c>
      <c r="D1364" s="52" t="s">
        <v>151</v>
      </c>
      <c r="E1364" s="80" t="s">
        <v>233</v>
      </c>
      <c r="F1364" s="81" t="s">
        <v>6617</v>
      </c>
      <c r="G1364" s="82"/>
      <c r="H1364" s="53" t="s">
        <v>8308</v>
      </c>
      <c r="I1364" s="143">
        <v>45581</v>
      </c>
      <c r="J1364" s="84" t="s">
        <v>210</v>
      </c>
      <c r="K1364" s="52" t="s">
        <v>180</v>
      </c>
      <c r="L1364" s="85">
        <v>2024</v>
      </c>
      <c r="M1364" s="86" t="s">
        <v>8282</v>
      </c>
      <c r="N1364" s="53" t="s">
        <v>8309</v>
      </c>
      <c r="O1364" s="53" t="s">
        <v>8310</v>
      </c>
      <c r="P1364" s="53" t="s">
        <v>8311</v>
      </c>
      <c r="Q1364" s="52" t="s">
        <v>165</v>
      </c>
      <c r="R1364" s="52" t="s">
        <v>61</v>
      </c>
      <c r="S1364" s="54">
        <v>260</v>
      </c>
      <c r="T1364" s="53" t="s">
        <v>8310</v>
      </c>
      <c r="U1364" s="53" t="s">
        <v>8312</v>
      </c>
      <c r="V1364" s="88" t="s">
        <v>88</v>
      </c>
      <c r="W1364" s="82"/>
      <c r="X1364" s="89">
        <v>50000</v>
      </c>
      <c r="Y1364" s="90">
        <v>1</v>
      </c>
      <c r="Z1364" s="89">
        <f t="shared" si="4"/>
        <v>50000</v>
      </c>
      <c r="AA1364" s="91">
        <f t="shared" si="5"/>
        <v>192.30769230769232</v>
      </c>
      <c r="AB1364" s="55" t="s">
        <v>8313</v>
      </c>
      <c r="AC1364" s="52" t="s">
        <v>42</v>
      </c>
      <c r="AD1364" s="92"/>
      <c r="AE1364" s="144"/>
      <c r="AF1364" s="144"/>
      <c r="AG1364" s="144"/>
      <c r="AH1364" s="144"/>
      <c r="AI1364" s="54" t="s">
        <v>628</v>
      </c>
      <c r="AJ1364" s="101">
        <v>45689</v>
      </c>
      <c r="AK1364" s="101">
        <v>46418</v>
      </c>
      <c r="AL1364" s="94"/>
      <c r="AM1364" s="54" t="s">
        <v>64</v>
      </c>
      <c r="AN1364" s="54">
        <v>2025</v>
      </c>
      <c r="AO1364" s="82"/>
      <c r="AP1364" s="94"/>
      <c r="AQ1364" s="94"/>
      <c r="AR1364" s="82"/>
      <c r="AS1364" s="95"/>
      <c r="AT1364" s="96" t="s">
        <v>361</v>
      </c>
      <c r="AU1364" s="96">
        <v>2026</v>
      </c>
      <c r="AV1364" s="94"/>
      <c r="AW1364" s="94"/>
      <c r="AX1364" s="82"/>
      <c r="AY1364" s="82"/>
      <c r="AZ1364" s="98"/>
      <c r="BA1364" s="98"/>
      <c r="BB1364" s="98"/>
      <c r="BC1364" s="82"/>
    </row>
    <row r="1365" spans="1:55" ht="31.5" customHeight="1">
      <c r="A1365" s="54"/>
      <c r="B1365" s="78"/>
      <c r="C1365" s="79" t="s">
        <v>62</v>
      </c>
      <c r="D1365" s="52" t="s">
        <v>50</v>
      </c>
      <c r="E1365" s="80" t="s">
        <v>66</v>
      </c>
      <c r="F1365" s="81"/>
      <c r="G1365" s="82"/>
      <c r="H1365" s="53" t="s">
        <v>8314</v>
      </c>
      <c r="I1365" s="143">
        <v>45582</v>
      </c>
      <c r="J1365" s="84" t="s">
        <v>213</v>
      </c>
      <c r="K1365" s="52" t="s">
        <v>180</v>
      </c>
      <c r="L1365" s="85">
        <v>2024</v>
      </c>
      <c r="M1365" s="86" t="s">
        <v>8282</v>
      </c>
      <c r="N1365" s="53" t="s">
        <v>4359</v>
      </c>
      <c r="O1365" s="53" t="s">
        <v>8315</v>
      </c>
      <c r="P1365" s="53" t="s">
        <v>4361</v>
      </c>
      <c r="Q1365" s="52" t="s">
        <v>198</v>
      </c>
      <c r="R1365" s="52" t="s">
        <v>104</v>
      </c>
      <c r="S1365" s="54">
        <v>275</v>
      </c>
      <c r="T1365" s="53" t="s">
        <v>3560</v>
      </c>
      <c r="U1365" s="53" t="s">
        <v>4363</v>
      </c>
      <c r="V1365" s="88" t="s">
        <v>67</v>
      </c>
      <c r="W1365" s="82"/>
      <c r="X1365" s="89">
        <v>26750</v>
      </c>
      <c r="Y1365" s="90">
        <v>1</v>
      </c>
      <c r="Z1365" s="89">
        <f t="shared" si="4"/>
        <v>26750</v>
      </c>
      <c r="AA1365" s="91">
        <f t="shared" si="5"/>
        <v>97.272727272727266</v>
      </c>
      <c r="AB1365" s="55"/>
      <c r="AC1365" s="52" t="s">
        <v>65</v>
      </c>
      <c r="AD1365" s="92"/>
      <c r="AE1365" s="144"/>
      <c r="AF1365" s="144"/>
      <c r="AG1365" s="144"/>
      <c r="AH1365" s="144"/>
      <c r="AI1365" s="54" t="s">
        <v>584</v>
      </c>
      <c r="AJ1365" s="101">
        <v>45566</v>
      </c>
      <c r="AK1365" s="540">
        <v>45930</v>
      </c>
      <c r="AL1365" s="94"/>
      <c r="AM1365" s="54" t="s">
        <v>180</v>
      </c>
      <c r="AN1365" s="54">
        <v>2024</v>
      </c>
      <c r="AO1365" s="82"/>
      <c r="AP1365" s="94"/>
      <c r="AQ1365" s="94"/>
      <c r="AR1365" s="82"/>
      <c r="AS1365" s="95"/>
      <c r="AT1365" s="96" t="s">
        <v>483</v>
      </c>
      <c r="AU1365" s="96">
        <v>2025</v>
      </c>
      <c r="AV1365" s="94"/>
      <c r="AW1365" s="94"/>
      <c r="AX1365" s="82"/>
      <c r="AY1365" s="82"/>
      <c r="AZ1365" s="98"/>
      <c r="BA1365" s="98"/>
      <c r="BB1365" s="98"/>
      <c r="BC1365" s="82"/>
    </row>
    <row r="1366" spans="1:55" ht="31.5" hidden="1" customHeight="1">
      <c r="A1366" s="54"/>
      <c r="B1366" s="78"/>
      <c r="C1366" s="79" t="s">
        <v>39</v>
      </c>
      <c r="D1366" s="52" t="s">
        <v>174</v>
      </c>
      <c r="E1366" s="80" t="s">
        <v>123</v>
      </c>
      <c r="F1366" s="81" t="s">
        <v>8316</v>
      </c>
      <c r="G1366" s="82"/>
      <c r="H1366" s="53" t="s">
        <v>8317</v>
      </c>
      <c r="I1366" s="143">
        <v>45582</v>
      </c>
      <c r="J1366" s="84" t="s">
        <v>213</v>
      </c>
      <c r="K1366" s="52" t="s">
        <v>180</v>
      </c>
      <c r="L1366" s="85">
        <v>2024</v>
      </c>
      <c r="M1366" s="86" t="s">
        <v>8282</v>
      </c>
      <c r="N1366" s="53" t="s">
        <v>8318</v>
      </c>
      <c r="O1366" s="53" t="s">
        <v>8319</v>
      </c>
      <c r="P1366" s="53" t="s">
        <v>8320</v>
      </c>
      <c r="Q1366" s="52" t="s">
        <v>198</v>
      </c>
      <c r="R1366" s="52" t="s">
        <v>104</v>
      </c>
      <c r="S1366" s="54">
        <v>59</v>
      </c>
      <c r="T1366" s="53" t="s">
        <v>8321</v>
      </c>
      <c r="U1366" s="53" t="s">
        <v>8322</v>
      </c>
      <c r="V1366" s="88" t="s">
        <v>67</v>
      </c>
      <c r="W1366" s="82"/>
      <c r="X1366" s="89">
        <v>2500</v>
      </c>
      <c r="Y1366" s="90">
        <v>1</v>
      </c>
      <c r="Z1366" s="89">
        <f t="shared" si="4"/>
        <v>2500</v>
      </c>
      <c r="AA1366" s="91">
        <f t="shared" si="5"/>
        <v>42.372881355932201</v>
      </c>
      <c r="AB1366" s="55" t="s">
        <v>8323</v>
      </c>
      <c r="AC1366" s="52" t="s">
        <v>42</v>
      </c>
      <c r="AD1366" s="92"/>
      <c r="AE1366" s="144"/>
      <c r="AF1366" s="144"/>
      <c r="AG1366" s="144"/>
      <c r="AH1366" s="144"/>
      <c r="AI1366" s="54" t="s">
        <v>628</v>
      </c>
      <c r="AJ1366" s="101">
        <v>45597</v>
      </c>
      <c r="AK1366" s="143">
        <v>46326</v>
      </c>
      <c r="AL1366" s="94"/>
      <c r="AM1366" s="54" t="s">
        <v>187</v>
      </c>
      <c r="AN1366" s="54">
        <v>2024</v>
      </c>
      <c r="AO1366" s="82"/>
      <c r="AP1366" s="94"/>
      <c r="AQ1366" s="94"/>
      <c r="AR1366" s="82"/>
      <c r="AS1366" s="95"/>
      <c r="AT1366" s="96" t="s">
        <v>782</v>
      </c>
      <c r="AU1366" s="96">
        <v>2026</v>
      </c>
      <c r="AV1366" s="94"/>
      <c r="AW1366" s="94"/>
      <c r="AX1366" s="82"/>
      <c r="AY1366" s="82"/>
      <c r="AZ1366" s="98"/>
      <c r="BA1366" s="98"/>
      <c r="BB1366" s="98"/>
      <c r="BC1366" s="82"/>
    </row>
    <row r="1367" spans="1:55" ht="31.5" hidden="1" customHeight="1">
      <c r="A1367" s="54"/>
      <c r="B1367" s="78"/>
      <c r="C1367" s="79" t="s">
        <v>39</v>
      </c>
      <c r="D1367" s="52" t="s">
        <v>218</v>
      </c>
      <c r="E1367" s="80" t="s">
        <v>248</v>
      </c>
      <c r="F1367" s="81" t="s">
        <v>6617</v>
      </c>
      <c r="G1367" s="82"/>
      <c r="H1367" s="53" t="s">
        <v>8324</v>
      </c>
      <c r="I1367" s="143">
        <v>45582</v>
      </c>
      <c r="J1367" s="84" t="s">
        <v>213</v>
      </c>
      <c r="K1367" s="52" t="s">
        <v>180</v>
      </c>
      <c r="L1367" s="85">
        <v>2024</v>
      </c>
      <c r="M1367" s="86" t="s">
        <v>8282</v>
      </c>
      <c r="N1367" s="53" t="s">
        <v>8325</v>
      </c>
      <c r="O1367" s="53" t="s">
        <v>8326</v>
      </c>
      <c r="P1367" s="53" t="s">
        <v>8327</v>
      </c>
      <c r="Q1367" s="52" t="s">
        <v>165</v>
      </c>
      <c r="R1367" s="52" t="s">
        <v>61</v>
      </c>
      <c r="S1367" s="54">
        <v>278</v>
      </c>
      <c r="T1367" s="53" t="s">
        <v>8328</v>
      </c>
      <c r="U1367" s="53" t="s">
        <v>8329</v>
      </c>
      <c r="V1367" s="88" t="s">
        <v>67</v>
      </c>
      <c r="W1367" s="82"/>
      <c r="X1367" s="89">
        <v>25000</v>
      </c>
      <c r="Y1367" s="90">
        <v>1</v>
      </c>
      <c r="Z1367" s="89">
        <f t="shared" si="4"/>
        <v>25000</v>
      </c>
      <c r="AA1367" s="91">
        <f t="shared" si="5"/>
        <v>89.928057553956833</v>
      </c>
      <c r="AB1367" s="55" t="s">
        <v>8330</v>
      </c>
      <c r="AC1367" s="52" t="s">
        <v>42</v>
      </c>
      <c r="AD1367" s="92"/>
      <c r="AE1367" s="144"/>
      <c r="AF1367" s="144"/>
      <c r="AG1367" s="144"/>
      <c r="AH1367" s="144"/>
      <c r="AI1367" s="54" t="s">
        <v>628</v>
      </c>
      <c r="AJ1367" s="101">
        <v>45658</v>
      </c>
      <c r="AK1367" s="143">
        <v>46387</v>
      </c>
      <c r="AL1367" s="94"/>
      <c r="AM1367" s="54" t="s">
        <v>41</v>
      </c>
      <c r="AN1367" s="54">
        <v>2025</v>
      </c>
      <c r="AO1367" s="82"/>
      <c r="AP1367" s="94"/>
      <c r="AQ1367" s="94"/>
      <c r="AR1367" s="82"/>
      <c r="AS1367" s="95"/>
      <c r="AT1367" s="96" t="s">
        <v>416</v>
      </c>
      <c r="AU1367" s="96">
        <v>2026</v>
      </c>
      <c r="AV1367" s="94"/>
      <c r="AW1367" s="94"/>
      <c r="AX1367" s="82"/>
      <c r="AY1367" s="82"/>
      <c r="AZ1367" s="98"/>
      <c r="BA1367" s="98"/>
      <c r="BB1367" s="98"/>
      <c r="BC1367" s="82"/>
    </row>
    <row r="1368" spans="1:55" ht="31.5" hidden="1" customHeight="1">
      <c r="A1368" s="54"/>
      <c r="B1368" s="78"/>
      <c r="C1368" s="79" t="s">
        <v>39</v>
      </c>
      <c r="D1368" s="52" t="s">
        <v>205</v>
      </c>
      <c r="E1368" s="80" t="s">
        <v>171</v>
      </c>
      <c r="F1368" s="81" t="s">
        <v>6262</v>
      </c>
      <c r="G1368" s="82"/>
      <c r="H1368" s="53" t="s">
        <v>8331</v>
      </c>
      <c r="I1368" s="143">
        <v>45582</v>
      </c>
      <c r="J1368" s="84" t="s">
        <v>213</v>
      </c>
      <c r="K1368" s="52" t="s">
        <v>180</v>
      </c>
      <c r="L1368" s="85">
        <v>2024</v>
      </c>
      <c r="M1368" s="86" t="s">
        <v>8282</v>
      </c>
      <c r="N1368" s="53" t="s">
        <v>8332</v>
      </c>
      <c r="O1368" s="53" t="s">
        <v>8333</v>
      </c>
      <c r="P1368" s="53" t="s">
        <v>8334</v>
      </c>
      <c r="Q1368" s="52" t="s">
        <v>165</v>
      </c>
      <c r="R1368" s="52" t="s">
        <v>61</v>
      </c>
      <c r="S1368" s="54">
        <v>84</v>
      </c>
      <c r="T1368" s="53" t="s">
        <v>8333</v>
      </c>
      <c r="U1368" s="53" t="s">
        <v>8335</v>
      </c>
      <c r="V1368" s="88" t="s">
        <v>67</v>
      </c>
      <c r="W1368" s="82"/>
      <c r="X1368" s="89">
        <v>129200</v>
      </c>
      <c r="Y1368" s="90">
        <v>12</v>
      </c>
      <c r="Z1368" s="89">
        <f t="shared" si="4"/>
        <v>10766.666666666666</v>
      </c>
      <c r="AA1368" s="91">
        <f t="shared" si="5"/>
        <v>128.17460317460316</v>
      </c>
      <c r="AB1368" s="55" t="s">
        <v>8336</v>
      </c>
      <c r="AC1368" s="52" t="s">
        <v>42</v>
      </c>
      <c r="AD1368" s="92"/>
      <c r="AE1368" s="144"/>
      <c r="AF1368" s="144"/>
      <c r="AG1368" s="144"/>
      <c r="AH1368" s="144"/>
      <c r="AI1368" s="54" t="s">
        <v>2247</v>
      </c>
      <c r="AJ1368" s="101">
        <v>45597</v>
      </c>
      <c r="AK1368" s="143">
        <v>46691</v>
      </c>
      <c r="AL1368" s="94"/>
      <c r="AM1368" s="54" t="s">
        <v>187</v>
      </c>
      <c r="AN1368" s="54">
        <v>2024</v>
      </c>
      <c r="AO1368" s="82"/>
      <c r="AP1368" s="94"/>
      <c r="AQ1368" s="94"/>
      <c r="AR1368" s="82"/>
      <c r="AS1368" s="95"/>
      <c r="AT1368" s="96" t="s">
        <v>782</v>
      </c>
      <c r="AU1368" s="96">
        <v>2027</v>
      </c>
      <c r="AV1368" s="94"/>
      <c r="AW1368" s="94"/>
      <c r="AX1368" s="82"/>
      <c r="AY1368" s="82"/>
      <c r="AZ1368" s="98"/>
      <c r="BA1368" s="98"/>
      <c r="BB1368" s="98"/>
      <c r="BC1368" s="82"/>
    </row>
    <row r="1369" spans="1:55" ht="31.5" hidden="1" customHeight="1">
      <c r="A1369" s="54"/>
      <c r="B1369" s="78"/>
      <c r="C1369" s="79" t="s">
        <v>62</v>
      </c>
      <c r="D1369" s="52" t="s">
        <v>227</v>
      </c>
      <c r="E1369" s="80" t="s">
        <v>87</v>
      </c>
      <c r="F1369" s="81"/>
      <c r="G1369" s="82"/>
      <c r="H1369" s="53" t="s">
        <v>8337</v>
      </c>
      <c r="I1369" s="143">
        <v>45583</v>
      </c>
      <c r="J1369" s="84" t="s">
        <v>216</v>
      </c>
      <c r="K1369" s="52" t="s">
        <v>180</v>
      </c>
      <c r="L1369" s="85">
        <v>2024</v>
      </c>
      <c r="M1369" s="86" t="s">
        <v>8282</v>
      </c>
      <c r="N1369" s="53" t="s">
        <v>3227</v>
      </c>
      <c r="O1369" s="53" t="s">
        <v>8338</v>
      </c>
      <c r="P1369" s="53" t="s">
        <v>3229</v>
      </c>
      <c r="Q1369" s="52" t="s">
        <v>198</v>
      </c>
      <c r="R1369" s="52" t="s">
        <v>104</v>
      </c>
      <c r="S1369" s="54">
        <v>260</v>
      </c>
      <c r="T1369" s="53" t="s">
        <v>8338</v>
      </c>
      <c r="U1369" s="53" t="s">
        <v>8339</v>
      </c>
      <c r="V1369" s="88" t="s">
        <v>67</v>
      </c>
      <c r="W1369" s="82"/>
      <c r="X1369" s="89">
        <v>2500</v>
      </c>
      <c r="Y1369" s="90">
        <v>1</v>
      </c>
      <c r="Z1369" s="89">
        <f t="shared" si="4"/>
        <v>2500</v>
      </c>
      <c r="AA1369" s="91">
        <f t="shared" si="5"/>
        <v>9.615384615384615</v>
      </c>
      <c r="AB1369" s="55"/>
      <c r="AC1369" s="52" t="s">
        <v>42</v>
      </c>
      <c r="AD1369" s="92"/>
      <c r="AE1369" s="144"/>
      <c r="AF1369" s="144"/>
      <c r="AG1369" s="144"/>
      <c r="AH1369" s="144"/>
      <c r="AI1369" s="54" t="s">
        <v>584</v>
      </c>
      <c r="AJ1369" s="101">
        <v>45658</v>
      </c>
      <c r="AK1369" s="143">
        <v>46022</v>
      </c>
      <c r="AL1369" s="94"/>
      <c r="AM1369" s="54" t="s">
        <v>41</v>
      </c>
      <c r="AN1369" s="54">
        <v>2025</v>
      </c>
      <c r="AO1369" s="82"/>
      <c r="AP1369" s="94"/>
      <c r="AQ1369" s="94"/>
      <c r="AR1369" s="82"/>
      <c r="AS1369" s="95"/>
      <c r="AT1369" s="96" t="s">
        <v>416</v>
      </c>
      <c r="AU1369" s="96">
        <v>2025</v>
      </c>
      <c r="AV1369" s="94"/>
      <c r="AW1369" s="94"/>
      <c r="AX1369" s="82"/>
      <c r="AY1369" s="82"/>
      <c r="AZ1369" s="98"/>
      <c r="BA1369" s="98"/>
      <c r="BB1369" s="98"/>
      <c r="BC1369" s="82"/>
    </row>
    <row r="1370" spans="1:55" ht="31.5" hidden="1" customHeight="1">
      <c r="A1370" s="54"/>
      <c r="B1370" s="78"/>
      <c r="C1370" s="79" t="s">
        <v>62</v>
      </c>
      <c r="D1370" s="52" t="s">
        <v>227</v>
      </c>
      <c r="E1370" s="80" t="s">
        <v>87</v>
      </c>
      <c r="F1370" s="81"/>
      <c r="G1370" s="82"/>
      <c r="H1370" s="53" t="s">
        <v>8340</v>
      </c>
      <c r="I1370" s="143">
        <v>45583</v>
      </c>
      <c r="J1370" s="84" t="s">
        <v>216</v>
      </c>
      <c r="K1370" s="52" t="s">
        <v>180</v>
      </c>
      <c r="L1370" s="85">
        <v>2024</v>
      </c>
      <c r="M1370" s="86" t="s">
        <v>8282</v>
      </c>
      <c r="N1370" s="53" t="s">
        <v>3221</v>
      </c>
      <c r="O1370" s="53" t="s">
        <v>8341</v>
      </c>
      <c r="P1370" s="53" t="s">
        <v>3223</v>
      </c>
      <c r="Q1370" s="52" t="s">
        <v>198</v>
      </c>
      <c r="R1370" s="52" t="s">
        <v>104</v>
      </c>
      <c r="S1370" s="54">
        <v>240</v>
      </c>
      <c r="T1370" s="53" t="s">
        <v>8341</v>
      </c>
      <c r="U1370" s="53" t="s">
        <v>8339</v>
      </c>
      <c r="V1370" s="88" t="s">
        <v>67</v>
      </c>
      <c r="W1370" s="82"/>
      <c r="X1370" s="89">
        <v>2500</v>
      </c>
      <c r="Y1370" s="90">
        <v>1</v>
      </c>
      <c r="Z1370" s="89">
        <f t="shared" si="4"/>
        <v>2500</v>
      </c>
      <c r="AA1370" s="91">
        <f t="shared" si="5"/>
        <v>10.416666666666666</v>
      </c>
      <c r="AB1370" s="55"/>
      <c r="AC1370" s="52" t="s">
        <v>42</v>
      </c>
      <c r="AD1370" s="92"/>
      <c r="AE1370" s="144"/>
      <c r="AF1370" s="144"/>
      <c r="AG1370" s="144"/>
      <c r="AH1370" s="144"/>
      <c r="AI1370" s="54" t="s">
        <v>584</v>
      </c>
      <c r="AJ1370" s="101">
        <v>45658</v>
      </c>
      <c r="AK1370" s="143">
        <v>46022</v>
      </c>
      <c r="AL1370" s="94"/>
      <c r="AM1370" s="54" t="s">
        <v>41</v>
      </c>
      <c r="AN1370" s="54">
        <v>2025</v>
      </c>
      <c r="AO1370" s="82"/>
      <c r="AP1370" s="94"/>
      <c r="AQ1370" s="94"/>
      <c r="AR1370" s="82"/>
      <c r="AS1370" s="95"/>
      <c r="AT1370" s="96" t="s">
        <v>416</v>
      </c>
      <c r="AU1370" s="96">
        <v>2025</v>
      </c>
      <c r="AV1370" s="94"/>
      <c r="AW1370" s="94"/>
      <c r="AX1370" s="82"/>
      <c r="AY1370" s="82"/>
      <c r="AZ1370" s="98"/>
      <c r="BA1370" s="98"/>
      <c r="BB1370" s="98"/>
      <c r="BC1370" s="82"/>
    </row>
    <row r="1371" spans="1:55" ht="31.5" hidden="1" customHeight="1">
      <c r="A1371" s="54"/>
      <c r="B1371" s="78"/>
      <c r="C1371" s="79" t="s">
        <v>62</v>
      </c>
      <c r="D1371" s="52" t="s">
        <v>218</v>
      </c>
      <c r="E1371" s="80" t="s">
        <v>248</v>
      </c>
      <c r="F1371" s="81"/>
      <c r="G1371" s="82"/>
      <c r="H1371" s="53" t="s">
        <v>8342</v>
      </c>
      <c r="I1371" s="143">
        <v>45583</v>
      </c>
      <c r="J1371" s="84" t="s">
        <v>216</v>
      </c>
      <c r="K1371" s="52" t="s">
        <v>180</v>
      </c>
      <c r="L1371" s="85">
        <v>2024</v>
      </c>
      <c r="M1371" s="86" t="s">
        <v>8282</v>
      </c>
      <c r="N1371" s="53" t="s">
        <v>8343</v>
      </c>
      <c r="O1371" s="53" t="s">
        <v>8344</v>
      </c>
      <c r="P1371" s="53" t="s">
        <v>3229</v>
      </c>
      <c r="Q1371" s="52" t="s">
        <v>198</v>
      </c>
      <c r="R1371" s="52" t="s">
        <v>104</v>
      </c>
      <c r="S1371" s="54">
        <v>150</v>
      </c>
      <c r="T1371" s="53" t="s">
        <v>8344</v>
      </c>
      <c r="U1371" s="53" t="s">
        <v>8339</v>
      </c>
      <c r="V1371" s="88" t="s">
        <v>67</v>
      </c>
      <c r="W1371" s="82"/>
      <c r="X1371" s="89">
        <v>2500</v>
      </c>
      <c r="Y1371" s="90">
        <v>1</v>
      </c>
      <c r="Z1371" s="89">
        <f t="shared" si="4"/>
        <v>2500</v>
      </c>
      <c r="AA1371" s="91">
        <f t="shared" si="5"/>
        <v>16.666666666666668</v>
      </c>
      <c r="AB1371" s="55"/>
      <c r="AC1371" s="52" t="s">
        <v>42</v>
      </c>
      <c r="AD1371" s="92"/>
      <c r="AE1371" s="144"/>
      <c r="AF1371" s="144"/>
      <c r="AG1371" s="144"/>
      <c r="AH1371" s="144"/>
      <c r="AI1371" s="54" t="s">
        <v>628</v>
      </c>
      <c r="AJ1371" s="101">
        <v>45658</v>
      </c>
      <c r="AK1371" s="143">
        <v>46387</v>
      </c>
      <c r="AL1371" s="94"/>
      <c r="AM1371" s="54" t="s">
        <v>41</v>
      </c>
      <c r="AN1371" s="54">
        <v>2025</v>
      </c>
      <c r="AO1371" s="82"/>
      <c r="AP1371" s="94"/>
      <c r="AQ1371" s="94"/>
      <c r="AR1371" s="82"/>
      <c r="AS1371" s="95"/>
      <c r="AT1371" s="96" t="s">
        <v>416</v>
      </c>
      <c r="AU1371" s="96">
        <v>2026</v>
      </c>
      <c r="AV1371" s="94"/>
      <c r="AW1371" s="94"/>
      <c r="AX1371" s="82"/>
      <c r="AY1371" s="82"/>
      <c r="AZ1371" s="98"/>
      <c r="BA1371" s="98"/>
      <c r="BB1371" s="98"/>
      <c r="BC1371" s="82"/>
    </row>
    <row r="1372" spans="1:55" ht="31.5" hidden="1" customHeight="1">
      <c r="A1372" s="54"/>
      <c r="B1372" s="78"/>
      <c r="C1372" s="79" t="s">
        <v>62</v>
      </c>
      <c r="D1372" s="52" t="s">
        <v>196</v>
      </c>
      <c r="E1372" s="80" t="s">
        <v>123</v>
      </c>
      <c r="F1372" s="81"/>
      <c r="G1372" s="82"/>
      <c r="H1372" s="53" t="s">
        <v>8345</v>
      </c>
      <c r="I1372" s="143">
        <v>45583</v>
      </c>
      <c r="J1372" s="84" t="s">
        <v>216</v>
      </c>
      <c r="K1372" s="52" t="s">
        <v>180</v>
      </c>
      <c r="L1372" s="85">
        <v>2024</v>
      </c>
      <c r="M1372" s="86" t="s">
        <v>8282</v>
      </c>
      <c r="N1372" s="53" t="s">
        <v>2301</v>
      </c>
      <c r="O1372" s="53" t="s">
        <v>8346</v>
      </c>
      <c r="P1372" s="53" t="s">
        <v>8347</v>
      </c>
      <c r="Q1372" s="52" t="s">
        <v>198</v>
      </c>
      <c r="R1372" s="52" t="s">
        <v>104</v>
      </c>
      <c r="S1372" s="54">
        <v>88</v>
      </c>
      <c r="T1372" s="53" t="s">
        <v>2302</v>
      </c>
      <c r="U1372" s="53" t="s">
        <v>8348</v>
      </c>
      <c r="V1372" s="88" t="s">
        <v>67</v>
      </c>
      <c r="W1372" s="82"/>
      <c r="X1372" s="89">
        <v>43000</v>
      </c>
      <c r="Y1372" s="90">
        <v>12</v>
      </c>
      <c r="Z1372" s="89">
        <f t="shared" si="4"/>
        <v>3583.3333333333335</v>
      </c>
      <c r="AA1372" s="91">
        <f t="shared" si="5"/>
        <v>40.719696969696969</v>
      </c>
      <c r="AB1372" s="55" t="s">
        <v>8349</v>
      </c>
      <c r="AC1372" s="52" t="s">
        <v>65</v>
      </c>
      <c r="AD1372" s="92"/>
      <c r="AE1372" s="144"/>
      <c r="AF1372" s="144"/>
      <c r="AG1372" s="144"/>
      <c r="AH1372" s="144"/>
      <c r="AI1372" s="54" t="s">
        <v>2304</v>
      </c>
      <c r="AJ1372" s="101">
        <v>45627</v>
      </c>
      <c r="AK1372" s="143">
        <v>46022</v>
      </c>
      <c r="AL1372" s="94"/>
      <c r="AM1372" s="54" t="s">
        <v>193</v>
      </c>
      <c r="AN1372" s="54">
        <v>2024</v>
      </c>
      <c r="AO1372" s="82"/>
      <c r="AP1372" s="94"/>
      <c r="AQ1372" s="94"/>
      <c r="AR1372" s="82"/>
      <c r="AS1372" s="95"/>
      <c r="AT1372" s="96" t="s">
        <v>416</v>
      </c>
      <c r="AU1372" s="96">
        <v>2025</v>
      </c>
      <c r="AV1372" s="94"/>
      <c r="AW1372" s="94"/>
      <c r="AX1372" s="82"/>
      <c r="AY1372" s="82"/>
      <c r="AZ1372" s="98"/>
      <c r="BA1372" s="98"/>
      <c r="BB1372" s="98"/>
      <c r="BC1372" s="82"/>
    </row>
    <row r="1373" spans="1:55" ht="31.5" hidden="1" customHeight="1">
      <c r="A1373" s="54"/>
      <c r="B1373" s="78"/>
      <c r="C1373" s="79" t="s">
        <v>39</v>
      </c>
      <c r="D1373" s="52" t="s">
        <v>208</v>
      </c>
      <c r="E1373" s="80" t="s">
        <v>171</v>
      </c>
      <c r="F1373" s="81" t="s">
        <v>6430</v>
      </c>
      <c r="G1373" s="82"/>
      <c r="H1373" s="53" t="s">
        <v>8350</v>
      </c>
      <c r="I1373" s="143">
        <v>45583</v>
      </c>
      <c r="J1373" s="84" t="s">
        <v>216</v>
      </c>
      <c r="K1373" s="52" t="s">
        <v>180</v>
      </c>
      <c r="L1373" s="85">
        <v>2024</v>
      </c>
      <c r="M1373" s="86" t="s">
        <v>8282</v>
      </c>
      <c r="N1373" s="53" t="s">
        <v>8351</v>
      </c>
      <c r="O1373" s="53" t="s">
        <v>8352</v>
      </c>
      <c r="P1373" s="53" t="s">
        <v>8353</v>
      </c>
      <c r="Q1373" s="52" t="s">
        <v>165</v>
      </c>
      <c r="R1373" s="52" t="s">
        <v>38</v>
      </c>
      <c r="S1373" s="54">
        <v>12</v>
      </c>
      <c r="T1373" s="53" t="s">
        <v>8352</v>
      </c>
      <c r="U1373" s="53" t="s">
        <v>8354</v>
      </c>
      <c r="V1373" s="88" t="s">
        <v>67</v>
      </c>
      <c r="W1373" s="82"/>
      <c r="X1373" s="89">
        <v>1000</v>
      </c>
      <c r="Y1373" s="90">
        <v>1</v>
      </c>
      <c r="Z1373" s="89">
        <f t="shared" si="4"/>
        <v>1000</v>
      </c>
      <c r="AA1373" s="91">
        <f t="shared" si="5"/>
        <v>83.333333333333329</v>
      </c>
      <c r="AB1373" s="55"/>
      <c r="AC1373" s="52" t="s">
        <v>42</v>
      </c>
      <c r="AD1373" s="92"/>
      <c r="AE1373" s="144"/>
      <c r="AF1373" s="144"/>
      <c r="AG1373" s="144"/>
      <c r="AH1373" s="144"/>
      <c r="AI1373" s="54" t="s">
        <v>628</v>
      </c>
      <c r="AJ1373" s="101">
        <v>45566</v>
      </c>
      <c r="AK1373" s="101">
        <v>46295</v>
      </c>
      <c r="AL1373" s="94"/>
      <c r="AM1373" s="54" t="s">
        <v>180</v>
      </c>
      <c r="AN1373" s="54">
        <v>2024</v>
      </c>
      <c r="AO1373" s="82"/>
      <c r="AP1373" s="94"/>
      <c r="AQ1373" s="94"/>
      <c r="AR1373" s="82"/>
      <c r="AS1373" s="95"/>
      <c r="AT1373" s="96" t="s">
        <v>483</v>
      </c>
      <c r="AU1373" s="96">
        <v>2026</v>
      </c>
      <c r="AV1373" s="94"/>
      <c r="AW1373" s="94"/>
      <c r="AX1373" s="82"/>
      <c r="AY1373" s="82"/>
      <c r="AZ1373" s="98"/>
      <c r="BA1373" s="98"/>
      <c r="BB1373" s="98"/>
      <c r="BC1373" s="82"/>
    </row>
    <row r="1374" spans="1:55" ht="31.5" hidden="1" customHeight="1">
      <c r="A1374" s="54"/>
      <c r="B1374" s="78"/>
      <c r="C1374" s="79" t="s">
        <v>39</v>
      </c>
      <c r="D1374" s="52" t="s">
        <v>189</v>
      </c>
      <c r="E1374" s="80" t="s">
        <v>123</v>
      </c>
      <c r="F1374" s="81" t="s">
        <v>6430</v>
      </c>
      <c r="G1374" s="82"/>
      <c r="H1374" s="53" t="s">
        <v>8355</v>
      </c>
      <c r="I1374" s="143">
        <v>45586</v>
      </c>
      <c r="J1374" s="84" t="s">
        <v>226</v>
      </c>
      <c r="K1374" s="52" t="s">
        <v>180</v>
      </c>
      <c r="L1374" s="85">
        <v>2024</v>
      </c>
      <c r="M1374" s="86" t="s">
        <v>8282</v>
      </c>
      <c r="N1374" s="53" t="s">
        <v>8356</v>
      </c>
      <c r="O1374" s="53" t="s">
        <v>8357</v>
      </c>
      <c r="P1374" s="53" t="s">
        <v>8358</v>
      </c>
      <c r="Q1374" s="52" t="s">
        <v>198</v>
      </c>
      <c r="R1374" s="52" t="s">
        <v>104</v>
      </c>
      <c r="S1374" s="54"/>
      <c r="T1374" s="53" t="s">
        <v>8357</v>
      </c>
      <c r="U1374" s="53" t="s">
        <v>8359</v>
      </c>
      <c r="V1374" s="88" t="s">
        <v>67</v>
      </c>
      <c r="W1374" s="82"/>
      <c r="X1374" s="89">
        <v>1500</v>
      </c>
      <c r="Y1374" s="90">
        <v>1</v>
      </c>
      <c r="Z1374" s="89">
        <f t="shared" si="4"/>
        <v>1500</v>
      </c>
      <c r="AA1374" s="91" t="e">
        <f t="shared" si="5"/>
        <v>#DIV/0!</v>
      </c>
      <c r="AB1374" s="55" t="s">
        <v>8360</v>
      </c>
      <c r="AC1374" s="52" t="s">
        <v>42</v>
      </c>
      <c r="AD1374" s="92"/>
      <c r="AE1374" s="144"/>
      <c r="AF1374" s="144"/>
      <c r="AG1374" s="144"/>
      <c r="AH1374" s="144"/>
      <c r="AI1374" s="54" t="s">
        <v>584</v>
      </c>
      <c r="AJ1374" s="101">
        <v>45597</v>
      </c>
      <c r="AK1374" s="143">
        <v>45961</v>
      </c>
      <c r="AL1374" s="94"/>
      <c r="AM1374" s="54" t="s">
        <v>187</v>
      </c>
      <c r="AN1374" s="54">
        <v>2024</v>
      </c>
      <c r="AO1374" s="82"/>
      <c r="AP1374" s="94"/>
      <c r="AQ1374" s="94"/>
      <c r="AR1374" s="82"/>
      <c r="AS1374" s="95"/>
      <c r="AT1374" s="96" t="s">
        <v>782</v>
      </c>
      <c r="AU1374" s="96">
        <v>2025</v>
      </c>
      <c r="AV1374" s="94"/>
      <c r="AW1374" s="94"/>
      <c r="AX1374" s="82"/>
      <c r="AY1374" s="82"/>
      <c r="AZ1374" s="98"/>
      <c r="BA1374" s="98"/>
      <c r="BB1374" s="98"/>
      <c r="BC1374" s="82"/>
    </row>
    <row r="1375" spans="1:55" ht="31.5" hidden="1" customHeight="1">
      <c r="A1375" s="54"/>
      <c r="B1375" s="78"/>
      <c r="C1375" s="79" t="s">
        <v>39</v>
      </c>
      <c r="D1375" s="52" t="s">
        <v>230</v>
      </c>
      <c r="E1375" s="80" t="s">
        <v>87</v>
      </c>
      <c r="F1375" s="81" t="s">
        <v>6430</v>
      </c>
      <c r="G1375" s="82"/>
      <c r="H1375" s="53" t="s">
        <v>8361</v>
      </c>
      <c r="I1375" s="143">
        <v>45586</v>
      </c>
      <c r="J1375" s="84" t="s">
        <v>226</v>
      </c>
      <c r="K1375" s="52" t="s">
        <v>180</v>
      </c>
      <c r="L1375" s="85">
        <v>2024</v>
      </c>
      <c r="M1375" s="86" t="s">
        <v>8282</v>
      </c>
      <c r="N1375" s="53" t="s">
        <v>8362</v>
      </c>
      <c r="O1375" s="53" t="s">
        <v>8363</v>
      </c>
      <c r="P1375" s="53" t="s">
        <v>298</v>
      </c>
      <c r="Q1375" s="52" t="s">
        <v>165</v>
      </c>
      <c r="R1375" s="52" t="s">
        <v>61</v>
      </c>
      <c r="S1375" s="54">
        <v>729</v>
      </c>
      <c r="T1375" s="53" t="s">
        <v>8363</v>
      </c>
      <c r="U1375" s="53" t="s">
        <v>8364</v>
      </c>
      <c r="V1375" s="88" t="s">
        <v>67</v>
      </c>
      <c r="W1375" s="82"/>
      <c r="X1375" s="89">
        <v>46440</v>
      </c>
      <c r="Y1375" s="90">
        <v>1</v>
      </c>
      <c r="Z1375" s="89">
        <f t="shared" si="4"/>
        <v>46440</v>
      </c>
      <c r="AA1375" s="91">
        <f t="shared" si="5"/>
        <v>63.703703703703702</v>
      </c>
      <c r="AB1375" s="55" t="s">
        <v>8365</v>
      </c>
      <c r="AC1375" s="52" t="s">
        <v>42</v>
      </c>
      <c r="AD1375" s="92"/>
      <c r="AE1375" s="144"/>
      <c r="AF1375" s="144"/>
      <c r="AG1375" s="144"/>
      <c r="AH1375" s="144"/>
      <c r="AI1375" s="54">
        <v>2</v>
      </c>
      <c r="AJ1375" s="54"/>
      <c r="AK1375" s="54"/>
      <c r="AL1375" s="94"/>
      <c r="AM1375" s="54"/>
      <c r="AN1375" s="54"/>
      <c r="AO1375" s="82"/>
      <c r="AP1375" s="94"/>
      <c r="AQ1375" s="94"/>
      <c r="AR1375" s="82"/>
      <c r="AS1375" s="95"/>
      <c r="AT1375" s="96"/>
      <c r="AU1375" s="96"/>
      <c r="AV1375" s="94"/>
      <c r="AW1375" s="94"/>
      <c r="AX1375" s="82"/>
      <c r="AY1375" s="82"/>
      <c r="AZ1375" s="98"/>
      <c r="BA1375" s="98"/>
      <c r="BB1375" s="98"/>
      <c r="BC1375" s="82"/>
    </row>
    <row r="1376" spans="1:55" ht="31.5" customHeight="1">
      <c r="A1376" s="54"/>
      <c r="B1376" s="78"/>
      <c r="C1376" s="79" t="s">
        <v>39</v>
      </c>
      <c r="D1376" s="52" t="s">
        <v>243</v>
      </c>
      <c r="E1376" s="80" t="s">
        <v>217</v>
      </c>
      <c r="F1376" s="81"/>
      <c r="G1376" s="82"/>
      <c r="H1376" s="53" t="s">
        <v>8366</v>
      </c>
      <c r="I1376" s="143">
        <v>45586</v>
      </c>
      <c r="J1376" s="84" t="s">
        <v>226</v>
      </c>
      <c r="K1376" s="52" t="s">
        <v>180</v>
      </c>
      <c r="L1376" s="85">
        <v>2024</v>
      </c>
      <c r="M1376" s="86" t="s">
        <v>8282</v>
      </c>
      <c r="N1376" s="53" t="s">
        <v>8367</v>
      </c>
      <c r="O1376" s="53" t="s">
        <v>8368</v>
      </c>
      <c r="P1376" s="53" t="s">
        <v>8369</v>
      </c>
      <c r="Q1376" s="52" t="s">
        <v>198</v>
      </c>
      <c r="R1376" s="52" t="s">
        <v>104</v>
      </c>
      <c r="S1376" s="54">
        <v>60</v>
      </c>
      <c r="T1376" s="53" t="s">
        <v>8370</v>
      </c>
      <c r="U1376" s="53" t="s">
        <v>8371</v>
      </c>
      <c r="V1376" s="88" t="s">
        <v>67</v>
      </c>
      <c r="W1376" s="82"/>
      <c r="X1376" s="89">
        <v>12000</v>
      </c>
      <c r="Y1376" s="90">
        <v>6</v>
      </c>
      <c r="Z1376" s="89">
        <f t="shared" si="4"/>
        <v>2000</v>
      </c>
      <c r="AA1376" s="91">
        <f t="shared" si="5"/>
        <v>33.333333333333336</v>
      </c>
      <c r="AB1376" s="55" t="s">
        <v>8372</v>
      </c>
      <c r="AC1376" s="52" t="s">
        <v>42</v>
      </c>
      <c r="AD1376" s="92"/>
      <c r="AE1376" s="144"/>
      <c r="AF1376" s="144"/>
      <c r="AG1376" s="144"/>
      <c r="AH1376" s="144"/>
      <c r="AI1376" s="54" t="s">
        <v>584</v>
      </c>
      <c r="AJ1376" s="101">
        <v>45536</v>
      </c>
      <c r="AK1376" s="540">
        <v>45900</v>
      </c>
      <c r="AL1376" s="94"/>
      <c r="AM1376" s="54" t="s">
        <v>170</v>
      </c>
      <c r="AN1376" s="54">
        <v>2024</v>
      </c>
      <c r="AO1376" s="82"/>
      <c r="AP1376" s="94"/>
      <c r="AQ1376" s="94"/>
      <c r="AR1376" s="82"/>
      <c r="AS1376" s="95"/>
      <c r="AT1376" s="96" t="s">
        <v>389</v>
      </c>
      <c r="AU1376" s="96">
        <v>2025</v>
      </c>
      <c r="AV1376" s="94"/>
      <c r="AW1376" s="94"/>
      <c r="AX1376" s="82"/>
      <c r="AY1376" s="82"/>
      <c r="AZ1376" s="98"/>
      <c r="BA1376" s="98"/>
      <c r="BB1376" s="98"/>
      <c r="BC1376" s="82"/>
    </row>
    <row r="1377" spans="1:55" ht="31.5" customHeight="1">
      <c r="A1377" s="54"/>
      <c r="B1377" s="78"/>
      <c r="C1377" s="79" t="s">
        <v>62</v>
      </c>
      <c r="D1377" s="52" t="s">
        <v>201</v>
      </c>
      <c r="E1377" s="80" t="s">
        <v>171</v>
      </c>
      <c r="F1377" s="81"/>
      <c r="G1377" s="82"/>
      <c r="H1377" s="53" t="s">
        <v>8373</v>
      </c>
      <c r="I1377" s="143">
        <v>45586</v>
      </c>
      <c r="J1377" s="84" t="s">
        <v>226</v>
      </c>
      <c r="K1377" s="52" t="s">
        <v>180</v>
      </c>
      <c r="L1377" s="85">
        <v>2024</v>
      </c>
      <c r="M1377" s="86" t="s">
        <v>8282</v>
      </c>
      <c r="N1377" s="53" t="s">
        <v>8374</v>
      </c>
      <c r="O1377" s="53" t="s">
        <v>8375</v>
      </c>
      <c r="P1377" s="53" t="s">
        <v>8376</v>
      </c>
      <c r="Q1377" s="52" t="s">
        <v>198</v>
      </c>
      <c r="R1377" s="52" t="s">
        <v>104</v>
      </c>
      <c r="S1377" s="54">
        <v>44</v>
      </c>
      <c r="T1377" s="53" t="s">
        <v>8377</v>
      </c>
      <c r="U1377" s="53" t="s">
        <v>8378</v>
      </c>
      <c r="V1377" s="88" t="s">
        <v>67</v>
      </c>
      <c r="W1377" s="82"/>
      <c r="X1377" s="89">
        <v>1200</v>
      </c>
      <c r="Y1377" s="90">
        <v>1</v>
      </c>
      <c r="Z1377" s="89">
        <f t="shared" si="4"/>
        <v>1200</v>
      </c>
      <c r="AA1377" s="91">
        <f t="shared" si="5"/>
        <v>27.272727272727273</v>
      </c>
      <c r="AB1377" s="55" t="s">
        <v>8379</v>
      </c>
      <c r="AC1377" s="52" t="s">
        <v>65</v>
      </c>
      <c r="AD1377" s="92"/>
      <c r="AE1377" s="144"/>
      <c r="AF1377" s="144"/>
      <c r="AG1377" s="144"/>
      <c r="AH1377" s="144"/>
      <c r="AI1377" s="54" t="s">
        <v>584</v>
      </c>
      <c r="AJ1377" s="101">
        <v>45536</v>
      </c>
      <c r="AK1377" s="540">
        <v>45900</v>
      </c>
      <c r="AL1377" s="94"/>
      <c r="AM1377" s="54" t="s">
        <v>170</v>
      </c>
      <c r="AN1377" s="54">
        <v>2024</v>
      </c>
      <c r="AO1377" s="82"/>
      <c r="AP1377" s="94"/>
      <c r="AQ1377" s="94"/>
      <c r="AR1377" s="82"/>
      <c r="AS1377" s="95"/>
      <c r="AT1377" s="96" t="s">
        <v>389</v>
      </c>
      <c r="AU1377" s="96">
        <v>2025</v>
      </c>
      <c r="AV1377" s="94"/>
      <c r="AW1377" s="94"/>
      <c r="AX1377" s="82"/>
      <c r="AY1377" s="82"/>
      <c r="AZ1377" s="98"/>
      <c r="BA1377" s="98"/>
      <c r="BB1377" s="98"/>
      <c r="BC1377" s="82"/>
    </row>
    <row r="1378" spans="1:55" ht="31.5" hidden="1" customHeight="1">
      <c r="A1378" s="54"/>
      <c r="B1378" s="78"/>
      <c r="C1378" s="79" t="s">
        <v>62</v>
      </c>
      <c r="D1378" s="52" t="s">
        <v>151</v>
      </c>
      <c r="E1378" s="80" t="s">
        <v>233</v>
      </c>
      <c r="F1378" s="81" t="s">
        <v>4694</v>
      </c>
      <c r="G1378" s="82"/>
      <c r="H1378" s="53" t="s">
        <v>8380</v>
      </c>
      <c r="I1378" s="143">
        <v>45589</v>
      </c>
      <c r="J1378" s="84" t="s">
        <v>236</v>
      </c>
      <c r="K1378" s="52" t="s">
        <v>180</v>
      </c>
      <c r="L1378" s="85">
        <v>2024</v>
      </c>
      <c r="M1378" s="86" t="s">
        <v>8282</v>
      </c>
      <c r="N1378" s="53" t="s">
        <v>8381</v>
      </c>
      <c r="O1378" s="53" t="s">
        <v>8382</v>
      </c>
      <c r="P1378" s="53" t="s">
        <v>7309</v>
      </c>
      <c r="Q1378" s="52" t="s">
        <v>165</v>
      </c>
      <c r="R1378" s="52" t="s">
        <v>61</v>
      </c>
      <c r="S1378" s="54">
        <v>393</v>
      </c>
      <c r="T1378" s="53" t="s">
        <v>8382</v>
      </c>
      <c r="U1378" s="53" t="s">
        <v>7311</v>
      </c>
      <c r="V1378" s="88" t="s">
        <v>88</v>
      </c>
      <c r="W1378" s="82"/>
      <c r="X1378" s="89">
        <v>412650</v>
      </c>
      <c r="Y1378" s="90">
        <v>12</v>
      </c>
      <c r="Z1378" s="89">
        <f t="shared" si="4"/>
        <v>34387.5</v>
      </c>
      <c r="AA1378" s="91">
        <f t="shared" si="5"/>
        <v>87.5</v>
      </c>
      <c r="AB1378" s="55" t="s">
        <v>8383</v>
      </c>
      <c r="AC1378" s="52" t="s">
        <v>42</v>
      </c>
      <c r="AD1378" s="92"/>
      <c r="AE1378" s="144"/>
      <c r="AF1378" s="144"/>
      <c r="AG1378" s="144"/>
      <c r="AH1378" s="144"/>
      <c r="AI1378" s="54" t="s">
        <v>584</v>
      </c>
      <c r="AJ1378" s="101">
        <v>45658</v>
      </c>
      <c r="AK1378" s="143">
        <v>46022</v>
      </c>
      <c r="AL1378" s="94"/>
      <c r="AM1378" s="54" t="s">
        <v>41</v>
      </c>
      <c r="AN1378" s="54">
        <v>2025</v>
      </c>
      <c r="AO1378" s="82"/>
      <c r="AP1378" s="94"/>
      <c r="AQ1378" s="94"/>
      <c r="AR1378" s="82"/>
      <c r="AS1378" s="95"/>
      <c r="AT1378" s="96" t="s">
        <v>416</v>
      </c>
      <c r="AU1378" s="96">
        <v>2025</v>
      </c>
      <c r="AV1378" s="94"/>
      <c r="AW1378" s="94"/>
      <c r="AX1378" s="82"/>
      <c r="AY1378" s="82"/>
      <c r="AZ1378" s="98"/>
      <c r="BA1378" s="98"/>
      <c r="BB1378" s="98"/>
      <c r="BC1378" s="82"/>
    </row>
    <row r="1379" spans="1:55" ht="31.5" hidden="1" customHeight="1">
      <c r="A1379" s="54"/>
      <c r="B1379" s="78"/>
      <c r="C1379" s="79" t="s">
        <v>39</v>
      </c>
      <c r="D1379" s="52" t="s">
        <v>93</v>
      </c>
      <c r="E1379" s="80" t="s">
        <v>148</v>
      </c>
      <c r="F1379" s="81" t="s">
        <v>7978</v>
      </c>
      <c r="G1379" s="82"/>
      <c r="H1379" s="53" t="s">
        <v>8384</v>
      </c>
      <c r="I1379" s="143">
        <v>45589</v>
      </c>
      <c r="J1379" s="84" t="s">
        <v>236</v>
      </c>
      <c r="K1379" s="52" t="s">
        <v>180</v>
      </c>
      <c r="L1379" s="85">
        <v>2024</v>
      </c>
      <c r="M1379" s="86" t="s">
        <v>8282</v>
      </c>
      <c r="N1379" s="53" t="s">
        <v>8385</v>
      </c>
      <c r="O1379" s="53" t="s">
        <v>8386</v>
      </c>
      <c r="P1379" s="53" t="s">
        <v>8387</v>
      </c>
      <c r="Q1379" s="52" t="s">
        <v>165</v>
      </c>
      <c r="R1379" s="52" t="s">
        <v>38</v>
      </c>
      <c r="S1379" s="54">
        <v>72</v>
      </c>
      <c r="T1379" s="53" t="s">
        <v>8386</v>
      </c>
      <c r="U1379" s="53" t="s">
        <v>8388</v>
      </c>
      <c r="V1379" s="88" t="s">
        <v>8389</v>
      </c>
      <c r="W1379" s="82"/>
      <c r="X1379" s="89">
        <v>26400</v>
      </c>
      <c r="Y1379" s="90">
        <v>12</v>
      </c>
      <c r="Z1379" s="89">
        <f t="shared" si="4"/>
        <v>2200</v>
      </c>
      <c r="AA1379" s="91">
        <f t="shared" si="5"/>
        <v>30.555555555555557</v>
      </c>
      <c r="AB1379" s="55" t="s">
        <v>8390</v>
      </c>
      <c r="AC1379" s="52" t="s">
        <v>42</v>
      </c>
      <c r="AD1379" s="92"/>
      <c r="AE1379" s="144"/>
      <c r="AF1379" s="144"/>
      <c r="AG1379" s="144"/>
      <c r="AH1379" s="144"/>
      <c r="AI1379" s="54" t="s">
        <v>584</v>
      </c>
      <c r="AJ1379" s="101">
        <v>45597</v>
      </c>
      <c r="AK1379" s="143">
        <v>45961</v>
      </c>
      <c r="AL1379" s="94"/>
      <c r="AM1379" s="54" t="s">
        <v>187</v>
      </c>
      <c r="AN1379" s="54">
        <v>2024</v>
      </c>
      <c r="AO1379" s="82"/>
      <c r="AP1379" s="94"/>
      <c r="AQ1379" s="94"/>
      <c r="AR1379" s="82"/>
      <c r="AS1379" s="95"/>
      <c r="AT1379" s="96" t="s">
        <v>782</v>
      </c>
      <c r="AU1379" s="96">
        <v>2025</v>
      </c>
      <c r="AV1379" s="94"/>
      <c r="AW1379" s="94"/>
      <c r="AX1379" s="82"/>
      <c r="AY1379" s="82"/>
      <c r="AZ1379" s="98"/>
      <c r="BA1379" s="98"/>
      <c r="BB1379" s="98"/>
      <c r="BC1379" s="82"/>
    </row>
    <row r="1380" spans="1:55" ht="31.5" hidden="1" customHeight="1">
      <c r="A1380" s="54"/>
      <c r="B1380" s="78"/>
      <c r="C1380" s="79" t="s">
        <v>62</v>
      </c>
      <c r="D1380" s="52" t="s">
        <v>151</v>
      </c>
      <c r="E1380" s="80" t="s">
        <v>233</v>
      </c>
      <c r="F1380" s="81" t="s">
        <v>4694</v>
      </c>
      <c r="G1380" s="82"/>
      <c r="H1380" s="53" t="s">
        <v>8391</v>
      </c>
      <c r="I1380" s="143">
        <v>45595</v>
      </c>
      <c r="J1380" s="84" t="s">
        <v>250</v>
      </c>
      <c r="K1380" s="52" t="s">
        <v>180</v>
      </c>
      <c r="L1380" s="85">
        <v>2024</v>
      </c>
      <c r="M1380" s="86" t="s">
        <v>8282</v>
      </c>
      <c r="N1380" s="53" t="s">
        <v>7570</v>
      </c>
      <c r="O1380" s="53" t="s">
        <v>1697</v>
      </c>
      <c r="P1380" s="53" t="s">
        <v>8392</v>
      </c>
      <c r="Q1380" s="52" t="s">
        <v>165</v>
      </c>
      <c r="R1380" s="52" t="s">
        <v>61</v>
      </c>
      <c r="S1380" s="54">
        <v>501</v>
      </c>
      <c r="T1380" s="53" t="s">
        <v>1697</v>
      </c>
      <c r="U1380" s="53" t="s">
        <v>7571</v>
      </c>
      <c r="V1380" s="88" t="s">
        <v>88</v>
      </c>
      <c r="W1380" s="82"/>
      <c r="X1380" s="89">
        <v>553500</v>
      </c>
      <c r="Y1380" s="90">
        <v>12</v>
      </c>
      <c r="Z1380" s="89">
        <f t="shared" si="4"/>
        <v>46125</v>
      </c>
      <c r="AA1380" s="91">
        <f t="shared" si="5"/>
        <v>92.06586826347305</v>
      </c>
      <c r="AB1380" s="55" t="s">
        <v>8393</v>
      </c>
      <c r="AC1380" s="52" t="s">
        <v>42</v>
      </c>
      <c r="AD1380" s="92"/>
      <c r="AE1380" s="144"/>
      <c r="AF1380" s="144"/>
      <c r="AG1380" s="144"/>
      <c r="AH1380" s="144"/>
      <c r="AI1380" s="54" t="s">
        <v>584</v>
      </c>
      <c r="AJ1380" s="101">
        <v>45658</v>
      </c>
      <c r="AK1380" s="143">
        <v>46022</v>
      </c>
      <c r="AL1380" s="94"/>
      <c r="AM1380" s="54" t="s">
        <v>41</v>
      </c>
      <c r="AN1380" s="54">
        <v>2025</v>
      </c>
      <c r="AO1380" s="82"/>
      <c r="AP1380" s="94"/>
      <c r="AQ1380" s="94"/>
      <c r="AR1380" s="82"/>
      <c r="AS1380" s="95"/>
      <c r="AT1380" s="96" t="s">
        <v>416</v>
      </c>
      <c r="AU1380" s="96">
        <v>2025</v>
      </c>
      <c r="AV1380" s="94"/>
      <c r="AW1380" s="94"/>
      <c r="AX1380" s="82"/>
      <c r="AY1380" s="82"/>
      <c r="AZ1380" s="98"/>
      <c r="BA1380" s="98"/>
      <c r="BB1380" s="98"/>
      <c r="BC1380" s="82"/>
    </row>
    <row r="1381" spans="1:55" ht="31.5" hidden="1" customHeight="1">
      <c r="A1381" s="54"/>
      <c r="B1381" s="78"/>
      <c r="C1381" s="79" t="s">
        <v>39</v>
      </c>
      <c r="D1381" s="52" t="s">
        <v>151</v>
      </c>
      <c r="E1381" s="80" t="s">
        <v>233</v>
      </c>
      <c r="F1381" s="81" t="s">
        <v>7978</v>
      </c>
      <c r="G1381" s="82"/>
      <c r="H1381" s="53" t="s">
        <v>8394</v>
      </c>
      <c r="I1381" s="101">
        <v>45600</v>
      </c>
      <c r="J1381" s="84" t="s">
        <v>106</v>
      </c>
      <c r="K1381" s="52" t="s">
        <v>187</v>
      </c>
      <c r="L1381" s="85">
        <v>2024</v>
      </c>
      <c r="M1381" s="86" t="s">
        <v>8395</v>
      </c>
      <c r="N1381" s="53" t="s">
        <v>8396</v>
      </c>
      <c r="O1381" s="53" t="s">
        <v>8397</v>
      </c>
      <c r="P1381" s="53" t="s">
        <v>8398</v>
      </c>
      <c r="Q1381" s="52" t="s">
        <v>165</v>
      </c>
      <c r="R1381" s="52" t="s">
        <v>61</v>
      </c>
      <c r="S1381" s="54">
        <v>244</v>
      </c>
      <c r="T1381" s="53" t="s">
        <v>8397</v>
      </c>
      <c r="U1381" s="53" t="s">
        <v>8399</v>
      </c>
      <c r="V1381" s="88" t="s">
        <v>67</v>
      </c>
      <c r="W1381" s="82"/>
      <c r="X1381" s="89">
        <v>18300</v>
      </c>
      <c r="Y1381" s="90">
        <v>1</v>
      </c>
      <c r="Z1381" s="89">
        <f t="shared" si="4"/>
        <v>18300</v>
      </c>
      <c r="AA1381" s="91">
        <f t="shared" si="5"/>
        <v>75</v>
      </c>
      <c r="AB1381" s="55"/>
      <c r="AC1381" s="52" t="s">
        <v>42</v>
      </c>
      <c r="AD1381" s="92"/>
      <c r="AE1381" s="144"/>
      <c r="AF1381" s="144"/>
      <c r="AG1381" s="144"/>
      <c r="AH1381" s="144"/>
      <c r="AI1381" s="54" t="s">
        <v>584</v>
      </c>
      <c r="AJ1381" s="139">
        <v>45689</v>
      </c>
      <c r="AK1381" s="139">
        <v>46053</v>
      </c>
      <c r="AL1381" s="94"/>
      <c r="AM1381" s="140" t="s">
        <v>750</v>
      </c>
      <c r="AN1381" s="140">
        <v>2025</v>
      </c>
      <c r="AO1381" s="82"/>
      <c r="AP1381" s="139">
        <v>45817</v>
      </c>
      <c r="AQ1381" s="94"/>
      <c r="AR1381" s="82"/>
      <c r="AS1381" s="95"/>
      <c r="AT1381" s="96" t="s">
        <v>7522</v>
      </c>
      <c r="AU1381" s="141">
        <v>2025</v>
      </c>
      <c r="AV1381" s="94" t="s">
        <v>1982</v>
      </c>
      <c r="AW1381" s="107" t="s">
        <v>89</v>
      </c>
      <c r="AX1381" s="82"/>
      <c r="AY1381" s="82"/>
      <c r="AZ1381" s="98"/>
      <c r="BA1381" s="98"/>
      <c r="BB1381" s="98"/>
      <c r="BC1381" s="82"/>
    </row>
    <row r="1382" spans="1:55" ht="31.5" hidden="1" customHeight="1">
      <c r="A1382" s="54"/>
      <c r="B1382" s="78"/>
      <c r="C1382" s="79" t="s">
        <v>62</v>
      </c>
      <c r="D1382" s="52" t="s">
        <v>151</v>
      </c>
      <c r="E1382" s="80" t="s">
        <v>233</v>
      </c>
      <c r="F1382" s="130" t="s">
        <v>134</v>
      </c>
      <c r="G1382" s="82"/>
      <c r="H1382" s="53" t="s">
        <v>8400</v>
      </c>
      <c r="I1382" s="101">
        <v>45602</v>
      </c>
      <c r="J1382" s="84" t="s">
        <v>136</v>
      </c>
      <c r="K1382" s="52" t="s">
        <v>187</v>
      </c>
      <c r="L1382" s="85">
        <v>2024</v>
      </c>
      <c r="M1382" s="86" t="s">
        <v>8395</v>
      </c>
      <c r="N1382" s="53" t="s">
        <v>8401</v>
      </c>
      <c r="O1382" s="53" t="s">
        <v>8402</v>
      </c>
      <c r="P1382" s="53" t="s">
        <v>5353</v>
      </c>
      <c r="Q1382" s="52" t="s">
        <v>165</v>
      </c>
      <c r="R1382" s="52" t="s">
        <v>61</v>
      </c>
      <c r="S1382" s="54">
        <v>160</v>
      </c>
      <c r="T1382" s="53" t="s">
        <v>8403</v>
      </c>
      <c r="U1382" s="53" t="s">
        <v>8404</v>
      </c>
      <c r="V1382" s="88" t="s">
        <v>67</v>
      </c>
      <c r="W1382" s="82"/>
      <c r="X1382" s="89">
        <v>7000</v>
      </c>
      <c r="Y1382" s="90">
        <v>1</v>
      </c>
      <c r="Z1382" s="89">
        <f t="shared" si="4"/>
        <v>7000</v>
      </c>
      <c r="AA1382" s="91">
        <f t="shared" si="5"/>
        <v>43.75</v>
      </c>
      <c r="AB1382" s="55" t="s">
        <v>8405</v>
      </c>
      <c r="AC1382" s="52" t="s">
        <v>42</v>
      </c>
      <c r="AD1382" s="92"/>
      <c r="AE1382" s="144"/>
      <c r="AF1382" s="144"/>
      <c r="AG1382" s="144"/>
      <c r="AH1382" s="144"/>
      <c r="AI1382" s="54" t="s">
        <v>628</v>
      </c>
      <c r="AJ1382" s="101">
        <v>45566</v>
      </c>
      <c r="AK1382" s="101">
        <v>46295</v>
      </c>
      <c r="AL1382" s="94"/>
      <c r="AM1382" s="54" t="s">
        <v>180</v>
      </c>
      <c r="AN1382" s="54">
        <v>2024</v>
      </c>
      <c r="AO1382" s="82"/>
      <c r="AP1382" s="94"/>
      <c r="AQ1382" s="94"/>
      <c r="AR1382" s="82"/>
      <c r="AS1382" s="95"/>
      <c r="AT1382" s="96" t="s">
        <v>8035</v>
      </c>
      <c r="AU1382" s="96">
        <v>2026</v>
      </c>
      <c r="AV1382" s="94"/>
      <c r="AW1382" s="94"/>
      <c r="AX1382" s="82"/>
      <c r="AY1382" s="82"/>
      <c r="AZ1382" s="98"/>
      <c r="BA1382" s="98"/>
      <c r="BB1382" s="98"/>
      <c r="BC1382" s="82"/>
    </row>
    <row r="1383" spans="1:55" ht="31.5" hidden="1" customHeight="1">
      <c r="A1383" s="54"/>
      <c r="B1383" s="78"/>
      <c r="C1383" s="79" t="s">
        <v>62</v>
      </c>
      <c r="D1383" s="52" t="s">
        <v>151</v>
      </c>
      <c r="E1383" s="80" t="s">
        <v>233</v>
      </c>
      <c r="F1383" s="81" t="s">
        <v>6617</v>
      </c>
      <c r="G1383" s="82"/>
      <c r="H1383" s="53" t="s">
        <v>8406</v>
      </c>
      <c r="I1383" s="101">
        <v>45602</v>
      </c>
      <c r="J1383" s="84" t="s">
        <v>136</v>
      </c>
      <c r="K1383" s="52" t="s">
        <v>187</v>
      </c>
      <c r="L1383" s="85">
        <v>2024</v>
      </c>
      <c r="M1383" s="86" t="s">
        <v>8395</v>
      </c>
      <c r="N1383" s="53" t="s">
        <v>4026</v>
      </c>
      <c r="O1383" s="53" t="s">
        <v>8407</v>
      </c>
      <c r="P1383" s="53" t="s">
        <v>4028</v>
      </c>
      <c r="Q1383" s="52" t="s">
        <v>165</v>
      </c>
      <c r="R1383" s="52" t="s">
        <v>38</v>
      </c>
      <c r="S1383" s="54">
        <v>458</v>
      </c>
      <c r="T1383" s="53" t="s">
        <v>8408</v>
      </c>
      <c r="U1383" s="53" t="s">
        <v>7243</v>
      </c>
      <c r="V1383" s="88" t="s">
        <v>67</v>
      </c>
      <c r="W1383" s="82"/>
      <c r="X1383" s="89">
        <v>386925</v>
      </c>
      <c r="Y1383" s="90">
        <v>12</v>
      </c>
      <c r="Z1383" s="89">
        <f t="shared" si="4"/>
        <v>32243.75</v>
      </c>
      <c r="AA1383" s="91">
        <f t="shared" si="5"/>
        <v>70.401200873362441</v>
      </c>
      <c r="AB1383" s="55"/>
      <c r="AC1383" s="52" t="s">
        <v>42</v>
      </c>
      <c r="AD1383" s="92"/>
      <c r="AE1383" s="144"/>
      <c r="AF1383" s="144"/>
      <c r="AG1383" s="144"/>
      <c r="AH1383" s="144"/>
      <c r="AI1383" s="54" t="s">
        <v>584</v>
      </c>
      <c r="AJ1383" s="101">
        <v>45658</v>
      </c>
      <c r="AK1383" s="143">
        <v>46022</v>
      </c>
      <c r="AL1383" s="94"/>
      <c r="AM1383" s="54" t="s">
        <v>41</v>
      </c>
      <c r="AN1383" s="54">
        <v>2025</v>
      </c>
      <c r="AO1383" s="82"/>
      <c r="AP1383" s="94"/>
      <c r="AQ1383" s="94"/>
      <c r="AR1383" s="82"/>
      <c r="AS1383" s="95"/>
      <c r="AT1383" s="96" t="s">
        <v>416</v>
      </c>
      <c r="AU1383" s="96">
        <v>2025</v>
      </c>
      <c r="AV1383" s="94"/>
      <c r="AW1383" s="94"/>
      <c r="AX1383" s="82"/>
      <c r="AY1383" s="82"/>
      <c r="AZ1383" s="98"/>
      <c r="BA1383" s="98"/>
      <c r="BB1383" s="98"/>
      <c r="BC1383" s="82"/>
    </row>
    <row r="1384" spans="1:55" ht="31.5" hidden="1" customHeight="1">
      <c r="A1384" s="54"/>
      <c r="B1384" s="78"/>
      <c r="C1384" s="79" t="s">
        <v>39</v>
      </c>
      <c r="D1384" s="52" t="s">
        <v>246</v>
      </c>
      <c r="E1384" s="80" t="s">
        <v>217</v>
      </c>
      <c r="F1384" s="81" t="s">
        <v>6617</v>
      </c>
      <c r="G1384" s="82"/>
      <c r="H1384" s="53" t="s">
        <v>8409</v>
      </c>
      <c r="I1384" s="101">
        <v>45602</v>
      </c>
      <c r="J1384" s="84" t="s">
        <v>136</v>
      </c>
      <c r="K1384" s="52" t="s">
        <v>187</v>
      </c>
      <c r="L1384" s="85">
        <v>2024</v>
      </c>
      <c r="M1384" s="86" t="s">
        <v>8395</v>
      </c>
      <c r="N1384" s="53" t="s">
        <v>8410</v>
      </c>
      <c r="O1384" s="53" t="s">
        <v>8411</v>
      </c>
      <c r="P1384" s="53" t="s">
        <v>8412</v>
      </c>
      <c r="Q1384" s="52" t="s">
        <v>165</v>
      </c>
      <c r="R1384" s="52" t="s">
        <v>38</v>
      </c>
      <c r="S1384" s="54">
        <v>75</v>
      </c>
      <c r="T1384" s="53" t="s">
        <v>8413</v>
      </c>
      <c r="U1384" s="53"/>
      <c r="V1384" s="88" t="s">
        <v>8389</v>
      </c>
      <c r="W1384" s="82"/>
      <c r="X1384" s="89">
        <v>11250</v>
      </c>
      <c r="Y1384" s="90">
        <v>1</v>
      </c>
      <c r="Z1384" s="89">
        <f t="shared" si="4"/>
        <v>11250</v>
      </c>
      <c r="AA1384" s="91">
        <f t="shared" si="5"/>
        <v>150</v>
      </c>
      <c r="AB1384" s="55" t="s">
        <v>8414</v>
      </c>
      <c r="AC1384" s="52" t="s">
        <v>42</v>
      </c>
      <c r="AD1384" s="92"/>
      <c r="AE1384" s="144"/>
      <c r="AF1384" s="144"/>
      <c r="AG1384" s="144"/>
      <c r="AH1384" s="144"/>
      <c r="AI1384" s="54" t="s">
        <v>5223</v>
      </c>
      <c r="AJ1384" s="101">
        <v>45627</v>
      </c>
      <c r="AK1384" s="143">
        <v>47452</v>
      </c>
      <c r="AL1384" s="94"/>
      <c r="AM1384" s="54" t="s">
        <v>193</v>
      </c>
      <c r="AN1384" s="54">
        <v>2024</v>
      </c>
      <c r="AO1384" s="82"/>
      <c r="AP1384" s="94"/>
      <c r="AQ1384" s="94"/>
      <c r="AR1384" s="82"/>
      <c r="AS1384" s="95"/>
      <c r="AT1384" s="96" t="s">
        <v>1607</v>
      </c>
      <c r="AU1384" s="96">
        <v>2029</v>
      </c>
      <c r="AV1384" s="94"/>
      <c r="AW1384" s="94"/>
      <c r="AX1384" s="82"/>
      <c r="AY1384" s="82"/>
      <c r="AZ1384" s="98"/>
      <c r="BA1384" s="98"/>
      <c r="BB1384" s="98"/>
      <c r="BC1384" s="82"/>
    </row>
    <row r="1385" spans="1:55" ht="31.5" customHeight="1">
      <c r="A1385" s="54"/>
      <c r="B1385" s="78"/>
      <c r="C1385" s="79" t="s">
        <v>39</v>
      </c>
      <c r="D1385" s="52" t="s">
        <v>151</v>
      </c>
      <c r="E1385" s="80" t="s">
        <v>233</v>
      </c>
      <c r="F1385" s="81" t="s">
        <v>7978</v>
      </c>
      <c r="G1385" s="82"/>
      <c r="H1385" s="53" t="s">
        <v>8415</v>
      </c>
      <c r="I1385" s="101">
        <v>45604</v>
      </c>
      <c r="J1385" s="84" t="s">
        <v>158</v>
      </c>
      <c r="K1385" s="52" t="s">
        <v>187</v>
      </c>
      <c r="L1385" s="85">
        <v>2024</v>
      </c>
      <c r="M1385" s="86" t="s">
        <v>8395</v>
      </c>
      <c r="N1385" s="53" t="s">
        <v>8416</v>
      </c>
      <c r="O1385" s="53" t="s">
        <v>8417</v>
      </c>
      <c r="P1385" s="53" t="s">
        <v>8418</v>
      </c>
      <c r="Q1385" s="52" t="s">
        <v>165</v>
      </c>
      <c r="R1385" s="52" t="s">
        <v>61</v>
      </c>
      <c r="S1385" s="54">
        <v>33</v>
      </c>
      <c r="T1385" s="53" t="s">
        <v>8417</v>
      </c>
      <c r="U1385" s="53"/>
      <c r="V1385" s="88" t="s">
        <v>67</v>
      </c>
      <c r="W1385" s="82"/>
      <c r="X1385" s="89">
        <v>3960</v>
      </c>
      <c r="Y1385" s="90">
        <v>1</v>
      </c>
      <c r="Z1385" s="89">
        <f t="shared" si="4"/>
        <v>3960</v>
      </c>
      <c r="AA1385" s="91">
        <f t="shared" si="5"/>
        <v>120</v>
      </c>
      <c r="AB1385" s="55" t="s">
        <v>8419</v>
      </c>
      <c r="AC1385" s="52" t="s">
        <v>42</v>
      </c>
      <c r="AD1385" s="92"/>
      <c r="AE1385" s="144"/>
      <c r="AF1385" s="144"/>
      <c r="AG1385" s="144"/>
      <c r="AH1385" s="144"/>
      <c r="AI1385" s="54" t="s">
        <v>628</v>
      </c>
      <c r="AJ1385" s="101">
        <v>45047</v>
      </c>
      <c r="AK1385" s="101">
        <v>45777</v>
      </c>
      <c r="AL1385" s="94"/>
      <c r="AM1385" s="54" t="s">
        <v>122</v>
      </c>
      <c r="AN1385" s="54">
        <v>2023</v>
      </c>
      <c r="AO1385" s="82"/>
      <c r="AP1385" s="94"/>
      <c r="AQ1385" s="94"/>
      <c r="AR1385" s="82"/>
      <c r="AS1385" s="541" t="s">
        <v>11047</v>
      </c>
      <c r="AT1385" s="96" t="s">
        <v>750</v>
      </c>
      <c r="AU1385" s="96">
        <v>2025</v>
      </c>
      <c r="AV1385" s="94"/>
      <c r="AW1385" s="94"/>
      <c r="AX1385" s="82"/>
      <c r="AY1385" s="82"/>
      <c r="AZ1385" s="98"/>
      <c r="BA1385" s="98"/>
      <c r="BB1385" s="98"/>
      <c r="BC1385" s="82"/>
    </row>
    <row r="1386" spans="1:55" ht="31.5" hidden="1" customHeight="1">
      <c r="A1386" s="54"/>
      <c r="B1386" s="78"/>
      <c r="C1386" s="79" t="s">
        <v>62</v>
      </c>
      <c r="D1386" s="52" t="s">
        <v>251</v>
      </c>
      <c r="E1386" s="80" t="s">
        <v>194</v>
      </c>
      <c r="F1386" s="81" t="s">
        <v>7215</v>
      </c>
      <c r="G1386" s="82"/>
      <c r="H1386" s="53" t="s">
        <v>8420</v>
      </c>
      <c r="I1386" s="101">
        <v>45604</v>
      </c>
      <c r="J1386" s="84" t="s">
        <v>158</v>
      </c>
      <c r="K1386" s="52" t="s">
        <v>187</v>
      </c>
      <c r="L1386" s="85">
        <v>2024</v>
      </c>
      <c r="M1386" s="86" t="s">
        <v>8395</v>
      </c>
      <c r="N1386" s="53" t="s">
        <v>8421</v>
      </c>
      <c r="O1386" s="53" t="s">
        <v>5133</v>
      </c>
      <c r="P1386" s="53" t="s">
        <v>8422</v>
      </c>
      <c r="Q1386" s="52" t="s">
        <v>198</v>
      </c>
      <c r="R1386" s="52" t="s">
        <v>104</v>
      </c>
      <c r="S1386" s="54">
        <v>69</v>
      </c>
      <c r="T1386" s="53" t="s">
        <v>5133</v>
      </c>
      <c r="U1386" s="53" t="s">
        <v>8423</v>
      </c>
      <c r="V1386" s="88" t="s">
        <v>67</v>
      </c>
      <c r="W1386" s="82"/>
      <c r="X1386" s="89">
        <v>24840</v>
      </c>
      <c r="Y1386" s="90">
        <v>12</v>
      </c>
      <c r="Z1386" s="89">
        <f t="shared" si="4"/>
        <v>2070</v>
      </c>
      <c r="AA1386" s="91">
        <f t="shared" si="5"/>
        <v>30</v>
      </c>
      <c r="AB1386" s="55" t="s">
        <v>8424</v>
      </c>
      <c r="AC1386" s="52" t="s">
        <v>42</v>
      </c>
      <c r="AD1386" s="92"/>
      <c r="AE1386" s="144"/>
      <c r="AF1386" s="144"/>
      <c r="AG1386" s="144"/>
      <c r="AH1386" s="144"/>
      <c r="AI1386" s="54" t="s">
        <v>2255</v>
      </c>
      <c r="AJ1386" s="101">
        <v>45627</v>
      </c>
      <c r="AK1386" s="101">
        <v>46053</v>
      </c>
      <c r="AL1386" s="94"/>
      <c r="AM1386" s="54" t="s">
        <v>193</v>
      </c>
      <c r="AN1386" s="54">
        <v>2024</v>
      </c>
      <c r="AO1386" s="82"/>
      <c r="AP1386" s="94"/>
      <c r="AQ1386" s="94"/>
      <c r="AR1386" s="82"/>
      <c r="AS1386" s="95"/>
      <c r="AT1386" s="96" t="s">
        <v>7522</v>
      </c>
      <c r="AU1386" s="96">
        <v>2025</v>
      </c>
      <c r="AV1386" s="94"/>
      <c r="AW1386" s="94"/>
      <c r="AX1386" s="82"/>
      <c r="AY1386" s="82"/>
      <c r="AZ1386" s="98"/>
      <c r="BA1386" s="98"/>
      <c r="BB1386" s="98"/>
      <c r="BC1386" s="82"/>
    </row>
    <row r="1387" spans="1:55" ht="31.5" hidden="1" customHeight="1">
      <c r="A1387" s="54"/>
      <c r="B1387" s="78"/>
      <c r="C1387" s="79" t="s">
        <v>62</v>
      </c>
      <c r="D1387" s="52" t="s">
        <v>251</v>
      </c>
      <c r="E1387" s="80" t="s">
        <v>194</v>
      </c>
      <c r="F1387" s="81" t="s">
        <v>7215</v>
      </c>
      <c r="G1387" s="82"/>
      <c r="H1387" s="53" t="s">
        <v>8425</v>
      </c>
      <c r="I1387" s="101">
        <v>45604</v>
      </c>
      <c r="J1387" s="84" t="s">
        <v>158</v>
      </c>
      <c r="K1387" s="52" t="s">
        <v>187</v>
      </c>
      <c r="L1387" s="85">
        <v>2024</v>
      </c>
      <c r="M1387" s="86" t="s">
        <v>8395</v>
      </c>
      <c r="N1387" s="53" t="s">
        <v>8426</v>
      </c>
      <c r="O1387" s="53" t="s">
        <v>8427</v>
      </c>
      <c r="P1387" s="53" t="s">
        <v>8428</v>
      </c>
      <c r="Q1387" s="52" t="s">
        <v>198</v>
      </c>
      <c r="R1387" s="52" t="s">
        <v>104</v>
      </c>
      <c r="S1387" s="54">
        <v>157</v>
      </c>
      <c r="T1387" s="53" t="s">
        <v>8427</v>
      </c>
      <c r="U1387" s="53" t="s">
        <v>8423</v>
      </c>
      <c r="V1387" s="88" t="s">
        <v>67</v>
      </c>
      <c r="W1387" s="82"/>
      <c r="X1387" s="89">
        <v>56520</v>
      </c>
      <c r="Y1387" s="90">
        <v>12</v>
      </c>
      <c r="Z1387" s="89">
        <f t="shared" si="4"/>
        <v>4710</v>
      </c>
      <c r="AA1387" s="91">
        <f t="shared" si="5"/>
        <v>30</v>
      </c>
      <c r="AB1387" s="55" t="s">
        <v>8424</v>
      </c>
      <c r="AC1387" s="52" t="s">
        <v>42</v>
      </c>
      <c r="AD1387" s="92"/>
      <c r="AE1387" s="144"/>
      <c r="AF1387" s="144"/>
      <c r="AG1387" s="144"/>
      <c r="AH1387" s="144"/>
      <c r="AI1387" s="54" t="s">
        <v>2255</v>
      </c>
      <c r="AJ1387" s="101">
        <v>45627</v>
      </c>
      <c r="AK1387" s="101">
        <v>46053</v>
      </c>
      <c r="AL1387" s="94"/>
      <c r="AM1387" s="54" t="s">
        <v>193</v>
      </c>
      <c r="AN1387" s="54">
        <v>2024</v>
      </c>
      <c r="AO1387" s="82"/>
      <c r="AP1387" s="94"/>
      <c r="AQ1387" s="94"/>
      <c r="AR1387" s="82"/>
      <c r="AS1387" s="95"/>
      <c r="AT1387" s="96" t="s">
        <v>7522</v>
      </c>
      <c r="AU1387" s="96">
        <v>2025</v>
      </c>
      <c r="AV1387" s="94"/>
      <c r="AW1387" s="94"/>
      <c r="AX1387" s="82"/>
      <c r="AY1387" s="82"/>
      <c r="AZ1387" s="98"/>
      <c r="BA1387" s="98"/>
      <c r="BB1387" s="98"/>
      <c r="BC1387" s="82"/>
    </row>
    <row r="1388" spans="1:55" ht="31.5" hidden="1" customHeight="1">
      <c r="A1388" s="54"/>
      <c r="B1388" s="78"/>
      <c r="C1388" s="79" t="s">
        <v>62</v>
      </c>
      <c r="D1388" s="52" t="s">
        <v>251</v>
      </c>
      <c r="E1388" s="80" t="s">
        <v>194</v>
      </c>
      <c r="F1388" s="81" t="s">
        <v>7215</v>
      </c>
      <c r="G1388" s="82"/>
      <c r="H1388" s="53" t="s">
        <v>8429</v>
      </c>
      <c r="I1388" s="101">
        <v>45604</v>
      </c>
      <c r="J1388" s="84" t="s">
        <v>158</v>
      </c>
      <c r="K1388" s="52" t="s">
        <v>187</v>
      </c>
      <c r="L1388" s="85">
        <v>2024</v>
      </c>
      <c r="M1388" s="86" t="s">
        <v>8395</v>
      </c>
      <c r="N1388" s="53" t="s">
        <v>8430</v>
      </c>
      <c r="O1388" s="53" t="s">
        <v>8431</v>
      </c>
      <c r="P1388" s="53" t="s">
        <v>8432</v>
      </c>
      <c r="Q1388" s="52" t="s">
        <v>198</v>
      </c>
      <c r="R1388" s="52" t="s">
        <v>104</v>
      </c>
      <c r="S1388" s="54">
        <v>77</v>
      </c>
      <c r="T1388" s="53" t="s">
        <v>8431</v>
      </c>
      <c r="U1388" s="53" t="s">
        <v>8423</v>
      </c>
      <c r="V1388" s="88" t="s">
        <v>67</v>
      </c>
      <c r="W1388" s="82"/>
      <c r="X1388" s="89">
        <v>27720</v>
      </c>
      <c r="Y1388" s="90">
        <v>12</v>
      </c>
      <c r="Z1388" s="89">
        <f t="shared" si="4"/>
        <v>2310</v>
      </c>
      <c r="AA1388" s="91">
        <f t="shared" si="5"/>
        <v>30</v>
      </c>
      <c r="AB1388" s="55" t="s">
        <v>8433</v>
      </c>
      <c r="AC1388" s="52" t="s">
        <v>42</v>
      </c>
      <c r="AD1388" s="92"/>
      <c r="AE1388" s="144"/>
      <c r="AF1388" s="144"/>
      <c r="AG1388" s="144"/>
      <c r="AH1388" s="144"/>
      <c r="AI1388" s="54" t="s">
        <v>2255</v>
      </c>
      <c r="AJ1388" s="101">
        <v>45717</v>
      </c>
      <c r="AK1388" s="101">
        <v>46142</v>
      </c>
      <c r="AL1388" s="94"/>
      <c r="AM1388" s="54" t="s">
        <v>86</v>
      </c>
      <c r="AN1388" s="54">
        <v>2025</v>
      </c>
      <c r="AO1388" s="82"/>
      <c r="AP1388" s="94"/>
      <c r="AQ1388" s="94"/>
      <c r="AR1388" s="82"/>
      <c r="AS1388" s="95"/>
      <c r="AT1388" s="96" t="s">
        <v>750</v>
      </c>
      <c r="AU1388" s="96">
        <v>2026</v>
      </c>
      <c r="AV1388" s="94"/>
      <c r="AW1388" s="94"/>
      <c r="AX1388" s="82"/>
      <c r="AY1388" s="82"/>
      <c r="AZ1388" s="98"/>
      <c r="BA1388" s="98"/>
      <c r="BB1388" s="98"/>
      <c r="BC1388" s="82"/>
    </row>
    <row r="1389" spans="1:55" ht="31.5" hidden="1" customHeight="1">
      <c r="A1389" s="54"/>
      <c r="B1389" s="78"/>
      <c r="C1389" s="79" t="s">
        <v>62</v>
      </c>
      <c r="D1389" s="52" t="s">
        <v>251</v>
      </c>
      <c r="E1389" s="80" t="s">
        <v>194</v>
      </c>
      <c r="F1389" s="81" t="s">
        <v>7215</v>
      </c>
      <c r="G1389" s="82"/>
      <c r="H1389" s="53" t="s">
        <v>8434</v>
      </c>
      <c r="I1389" s="101">
        <v>45604</v>
      </c>
      <c r="J1389" s="84" t="s">
        <v>158</v>
      </c>
      <c r="K1389" s="52" t="s">
        <v>187</v>
      </c>
      <c r="L1389" s="85">
        <v>2024</v>
      </c>
      <c r="M1389" s="86" t="s">
        <v>8395</v>
      </c>
      <c r="N1389" s="53" t="s">
        <v>8435</v>
      </c>
      <c r="O1389" s="53" t="s">
        <v>8436</v>
      </c>
      <c r="P1389" s="53" t="s">
        <v>8437</v>
      </c>
      <c r="Q1389" s="52" t="s">
        <v>198</v>
      </c>
      <c r="R1389" s="52" t="s">
        <v>104</v>
      </c>
      <c r="S1389" s="54">
        <v>64</v>
      </c>
      <c r="T1389" s="53" t="s">
        <v>8436</v>
      </c>
      <c r="U1389" s="53" t="s">
        <v>8423</v>
      </c>
      <c r="V1389" s="88" t="s">
        <v>67</v>
      </c>
      <c r="W1389" s="82"/>
      <c r="X1389" s="89">
        <v>23040</v>
      </c>
      <c r="Y1389" s="90">
        <v>12</v>
      </c>
      <c r="Z1389" s="89">
        <f t="shared" si="4"/>
        <v>1920</v>
      </c>
      <c r="AA1389" s="91">
        <f t="shared" si="5"/>
        <v>30</v>
      </c>
      <c r="AB1389" s="55" t="s">
        <v>8433</v>
      </c>
      <c r="AC1389" s="52" t="s">
        <v>42</v>
      </c>
      <c r="AD1389" s="92"/>
      <c r="AE1389" s="144"/>
      <c r="AF1389" s="144"/>
      <c r="AG1389" s="144"/>
      <c r="AH1389" s="144"/>
      <c r="AI1389" s="54" t="s">
        <v>2255</v>
      </c>
      <c r="AJ1389" s="101">
        <v>45717</v>
      </c>
      <c r="AK1389" s="101">
        <v>46142</v>
      </c>
      <c r="AL1389" s="94"/>
      <c r="AM1389" s="54" t="s">
        <v>86</v>
      </c>
      <c r="AN1389" s="54">
        <v>2025</v>
      </c>
      <c r="AO1389" s="82"/>
      <c r="AP1389" s="94"/>
      <c r="AQ1389" s="94"/>
      <c r="AR1389" s="82"/>
      <c r="AS1389" s="95"/>
      <c r="AT1389" s="96" t="s">
        <v>750</v>
      </c>
      <c r="AU1389" s="96">
        <v>2026</v>
      </c>
      <c r="AV1389" s="94"/>
      <c r="AW1389" s="94"/>
      <c r="AX1389" s="82"/>
      <c r="AY1389" s="82"/>
      <c r="AZ1389" s="98"/>
      <c r="BA1389" s="98"/>
      <c r="BB1389" s="98"/>
      <c r="BC1389" s="82"/>
    </row>
    <row r="1390" spans="1:55" ht="31.5" hidden="1" customHeight="1">
      <c r="A1390" s="54"/>
      <c r="B1390" s="78"/>
      <c r="C1390" s="79" t="s">
        <v>62</v>
      </c>
      <c r="D1390" s="52" t="s">
        <v>151</v>
      </c>
      <c r="E1390" s="80" t="s">
        <v>233</v>
      </c>
      <c r="F1390" s="81" t="s">
        <v>7978</v>
      </c>
      <c r="G1390" s="82"/>
      <c r="H1390" s="53" t="s">
        <v>8438</v>
      </c>
      <c r="I1390" s="101">
        <v>45604</v>
      </c>
      <c r="J1390" s="84" t="s">
        <v>158</v>
      </c>
      <c r="K1390" s="52" t="s">
        <v>187</v>
      </c>
      <c r="L1390" s="85">
        <v>2024</v>
      </c>
      <c r="M1390" s="86" t="s">
        <v>8395</v>
      </c>
      <c r="N1390" s="53" t="s">
        <v>7436</v>
      </c>
      <c r="O1390" s="53" t="s">
        <v>6040</v>
      </c>
      <c r="P1390" s="53" t="s">
        <v>8439</v>
      </c>
      <c r="Q1390" s="52" t="s">
        <v>165</v>
      </c>
      <c r="R1390" s="52" t="s">
        <v>61</v>
      </c>
      <c r="S1390" s="54">
        <v>60</v>
      </c>
      <c r="T1390" s="53" t="s">
        <v>8440</v>
      </c>
      <c r="U1390" s="53" t="s">
        <v>8439</v>
      </c>
      <c r="V1390" s="88" t="s">
        <v>67</v>
      </c>
      <c r="W1390" s="82"/>
      <c r="X1390" s="89">
        <v>60000</v>
      </c>
      <c r="Y1390" s="90">
        <v>12</v>
      </c>
      <c r="Z1390" s="89">
        <f t="shared" si="4"/>
        <v>5000</v>
      </c>
      <c r="AA1390" s="91">
        <f t="shared" si="5"/>
        <v>83.333333333333329</v>
      </c>
      <c r="AB1390" s="55" t="s">
        <v>7439</v>
      </c>
      <c r="AC1390" s="52" t="s">
        <v>42</v>
      </c>
      <c r="AD1390" s="92"/>
      <c r="AE1390" s="144"/>
      <c r="AF1390" s="144"/>
      <c r="AG1390" s="144"/>
      <c r="AH1390" s="144"/>
      <c r="AI1390" s="54" t="s">
        <v>584</v>
      </c>
      <c r="AJ1390" s="101">
        <v>45658</v>
      </c>
      <c r="AK1390" s="143">
        <v>46022</v>
      </c>
      <c r="AL1390" s="94"/>
      <c r="AM1390" s="54" t="s">
        <v>41</v>
      </c>
      <c r="AN1390" s="54">
        <v>2025</v>
      </c>
      <c r="AO1390" s="82"/>
      <c r="AP1390" s="94"/>
      <c r="AQ1390" s="94"/>
      <c r="AR1390" s="82"/>
      <c r="AS1390" s="95"/>
      <c r="AT1390" s="96" t="s">
        <v>416</v>
      </c>
      <c r="AU1390" s="96">
        <v>2025</v>
      </c>
      <c r="AV1390" s="94"/>
      <c r="AW1390" s="94"/>
      <c r="AX1390" s="82"/>
      <c r="AY1390" s="82"/>
      <c r="AZ1390" s="98"/>
      <c r="BA1390" s="98"/>
      <c r="BB1390" s="98"/>
      <c r="BC1390" s="82"/>
    </row>
    <row r="1391" spans="1:55" ht="31.5" customHeight="1">
      <c r="A1391" s="54"/>
      <c r="B1391" s="78"/>
      <c r="C1391" s="79" t="s">
        <v>62</v>
      </c>
      <c r="D1391" s="52" t="s">
        <v>163</v>
      </c>
      <c r="E1391" s="80" t="s">
        <v>123</v>
      </c>
      <c r="F1391" s="81"/>
      <c r="G1391" s="82"/>
      <c r="H1391" s="53" t="s">
        <v>8441</v>
      </c>
      <c r="I1391" s="143">
        <v>45607</v>
      </c>
      <c r="J1391" s="84" t="s">
        <v>186</v>
      </c>
      <c r="K1391" s="52" t="s">
        <v>187</v>
      </c>
      <c r="L1391" s="85">
        <v>2024</v>
      </c>
      <c r="M1391" s="86" t="s">
        <v>8395</v>
      </c>
      <c r="N1391" s="53" t="s">
        <v>8442</v>
      </c>
      <c r="O1391" s="53" t="s">
        <v>8443</v>
      </c>
      <c r="P1391" s="53" t="s">
        <v>8444</v>
      </c>
      <c r="Q1391" s="52" t="s">
        <v>198</v>
      </c>
      <c r="R1391" s="52" t="s">
        <v>104</v>
      </c>
      <c r="S1391" s="54"/>
      <c r="T1391" s="53" t="s">
        <v>8445</v>
      </c>
      <c r="U1391" s="53" t="s">
        <v>8446</v>
      </c>
      <c r="V1391" s="88" t="s">
        <v>67</v>
      </c>
      <c r="W1391" s="82"/>
      <c r="X1391" s="89">
        <v>10000</v>
      </c>
      <c r="Y1391" s="90">
        <v>12</v>
      </c>
      <c r="Z1391" s="89">
        <f t="shared" si="4"/>
        <v>833.33333333333337</v>
      </c>
      <c r="AA1391" s="91" t="e">
        <f t="shared" si="5"/>
        <v>#DIV/0!</v>
      </c>
      <c r="AB1391" s="55" t="s">
        <v>8447</v>
      </c>
      <c r="AC1391" s="52" t="s">
        <v>65</v>
      </c>
      <c r="AD1391" s="92"/>
      <c r="AE1391" s="144"/>
      <c r="AF1391" s="144"/>
      <c r="AG1391" s="144"/>
      <c r="AH1391" s="144"/>
      <c r="AI1391" s="54" t="s">
        <v>584</v>
      </c>
      <c r="AJ1391" s="101">
        <v>45536</v>
      </c>
      <c r="AK1391" s="540">
        <v>45900</v>
      </c>
      <c r="AL1391" s="94"/>
      <c r="AM1391" s="54" t="s">
        <v>170</v>
      </c>
      <c r="AN1391" s="54">
        <v>2024</v>
      </c>
      <c r="AO1391" s="82"/>
      <c r="AP1391" s="94"/>
      <c r="AQ1391" s="94"/>
      <c r="AR1391" s="82"/>
      <c r="AS1391" s="95"/>
      <c r="AT1391" s="96" t="s">
        <v>389</v>
      </c>
      <c r="AU1391" s="96">
        <v>2025</v>
      </c>
      <c r="AV1391" s="94"/>
      <c r="AW1391" s="94"/>
      <c r="AX1391" s="82"/>
      <c r="AY1391" s="82"/>
      <c r="AZ1391" s="98"/>
      <c r="BA1391" s="98"/>
      <c r="BB1391" s="98"/>
      <c r="BC1391" s="82"/>
    </row>
    <row r="1392" spans="1:55" ht="31.5" customHeight="1">
      <c r="A1392" s="54"/>
      <c r="B1392" s="78"/>
      <c r="C1392" s="79" t="s">
        <v>62</v>
      </c>
      <c r="D1392" s="52" t="s">
        <v>163</v>
      </c>
      <c r="E1392" s="80" t="s">
        <v>123</v>
      </c>
      <c r="F1392" s="81"/>
      <c r="G1392" s="82"/>
      <c r="H1392" s="53" t="s">
        <v>8448</v>
      </c>
      <c r="I1392" s="143">
        <v>45607</v>
      </c>
      <c r="J1392" s="84" t="s">
        <v>186</v>
      </c>
      <c r="K1392" s="52" t="s">
        <v>187</v>
      </c>
      <c r="L1392" s="85">
        <v>2024</v>
      </c>
      <c r="M1392" s="86" t="s">
        <v>8395</v>
      </c>
      <c r="N1392" s="53" t="s">
        <v>8442</v>
      </c>
      <c r="O1392" s="53" t="s">
        <v>8443</v>
      </c>
      <c r="P1392" s="53" t="s">
        <v>8449</v>
      </c>
      <c r="Q1392" s="52" t="s">
        <v>198</v>
      </c>
      <c r="R1392" s="52" t="s">
        <v>104</v>
      </c>
      <c r="S1392" s="54"/>
      <c r="T1392" s="53" t="s">
        <v>8450</v>
      </c>
      <c r="U1392" s="53" t="s">
        <v>8446</v>
      </c>
      <c r="V1392" s="88" t="s">
        <v>67</v>
      </c>
      <c r="W1392" s="82"/>
      <c r="X1392" s="89">
        <v>10000</v>
      </c>
      <c r="Y1392" s="90">
        <v>12</v>
      </c>
      <c r="Z1392" s="89">
        <f t="shared" si="4"/>
        <v>833.33333333333337</v>
      </c>
      <c r="AA1392" s="91" t="e">
        <f t="shared" si="5"/>
        <v>#DIV/0!</v>
      </c>
      <c r="AB1392" s="55" t="s">
        <v>8447</v>
      </c>
      <c r="AC1392" s="52" t="s">
        <v>65</v>
      </c>
      <c r="AD1392" s="92"/>
      <c r="AE1392" s="144"/>
      <c r="AF1392" s="144"/>
      <c r="AG1392" s="144"/>
      <c r="AH1392" s="144"/>
      <c r="AI1392" s="54" t="s">
        <v>584</v>
      </c>
      <c r="AJ1392" s="101">
        <v>45536</v>
      </c>
      <c r="AK1392" s="540">
        <v>45900</v>
      </c>
      <c r="AL1392" s="94"/>
      <c r="AM1392" s="54" t="s">
        <v>170</v>
      </c>
      <c r="AN1392" s="54">
        <v>2024</v>
      </c>
      <c r="AO1392" s="82"/>
      <c r="AP1392" s="94"/>
      <c r="AQ1392" s="94"/>
      <c r="AR1392" s="82"/>
      <c r="AS1392" s="95"/>
      <c r="AT1392" s="96" t="s">
        <v>389</v>
      </c>
      <c r="AU1392" s="96">
        <v>2025</v>
      </c>
      <c r="AV1392" s="94"/>
      <c r="AW1392" s="94"/>
      <c r="AX1392" s="82"/>
      <c r="AY1392" s="82"/>
      <c r="AZ1392" s="98"/>
      <c r="BA1392" s="98"/>
      <c r="BB1392" s="98"/>
      <c r="BC1392" s="82"/>
    </row>
    <row r="1393" spans="1:55" ht="31.5" customHeight="1">
      <c r="A1393" s="54"/>
      <c r="B1393" s="78"/>
      <c r="C1393" s="79" t="s">
        <v>62</v>
      </c>
      <c r="D1393" s="52" t="s">
        <v>163</v>
      </c>
      <c r="E1393" s="80" t="s">
        <v>123</v>
      </c>
      <c r="F1393" s="81"/>
      <c r="G1393" s="82"/>
      <c r="H1393" s="53" t="s">
        <v>8451</v>
      </c>
      <c r="I1393" s="143">
        <v>45607</v>
      </c>
      <c r="J1393" s="84" t="s">
        <v>186</v>
      </c>
      <c r="K1393" s="52" t="s">
        <v>187</v>
      </c>
      <c r="L1393" s="85">
        <v>2024</v>
      </c>
      <c r="M1393" s="86" t="s">
        <v>8395</v>
      </c>
      <c r="N1393" s="53" t="s">
        <v>8442</v>
      </c>
      <c r="O1393" s="53" t="s">
        <v>8443</v>
      </c>
      <c r="P1393" s="53" t="s">
        <v>8452</v>
      </c>
      <c r="Q1393" s="52" t="s">
        <v>198</v>
      </c>
      <c r="R1393" s="52" t="s">
        <v>104</v>
      </c>
      <c r="S1393" s="54"/>
      <c r="T1393" s="53" t="s">
        <v>8453</v>
      </c>
      <c r="U1393" s="53" t="s">
        <v>8446</v>
      </c>
      <c r="V1393" s="88" t="s">
        <v>67</v>
      </c>
      <c r="W1393" s="82"/>
      <c r="X1393" s="89">
        <v>10000</v>
      </c>
      <c r="Y1393" s="90">
        <v>12</v>
      </c>
      <c r="Z1393" s="89">
        <f t="shared" si="4"/>
        <v>833.33333333333337</v>
      </c>
      <c r="AA1393" s="91" t="e">
        <f t="shared" si="5"/>
        <v>#DIV/0!</v>
      </c>
      <c r="AB1393" s="55" t="s">
        <v>8447</v>
      </c>
      <c r="AC1393" s="52" t="s">
        <v>65</v>
      </c>
      <c r="AD1393" s="92"/>
      <c r="AE1393" s="144"/>
      <c r="AF1393" s="144"/>
      <c r="AG1393" s="144"/>
      <c r="AH1393" s="144"/>
      <c r="AI1393" s="54" t="s">
        <v>584</v>
      </c>
      <c r="AJ1393" s="101">
        <v>45536</v>
      </c>
      <c r="AK1393" s="540">
        <v>45900</v>
      </c>
      <c r="AL1393" s="94"/>
      <c r="AM1393" s="54" t="s">
        <v>170</v>
      </c>
      <c r="AN1393" s="54">
        <v>2024</v>
      </c>
      <c r="AO1393" s="82"/>
      <c r="AP1393" s="94"/>
      <c r="AQ1393" s="94"/>
      <c r="AR1393" s="82"/>
      <c r="AS1393" s="95"/>
      <c r="AT1393" s="96" t="s">
        <v>389</v>
      </c>
      <c r="AU1393" s="96">
        <v>2025</v>
      </c>
      <c r="AV1393" s="94"/>
      <c r="AW1393" s="94"/>
      <c r="AX1393" s="82"/>
      <c r="AY1393" s="82"/>
      <c r="AZ1393" s="98"/>
      <c r="BA1393" s="98"/>
      <c r="BB1393" s="98"/>
      <c r="BC1393" s="82"/>
    </row>
    <row r="1394" spans="1:55" ht="31.5" hidden="1" customHeight="1">
      <c r="A1394" s="54"/>
      <c r="B1394" s="78"/>
      <c r="C1394" s="79" t="s">
        <v>39</v>
      </c>
      <c r="D1394" s="52" t="s">
        <v>208</v>
      </c>
      <c r="E1394" s="80" t="s">
        <v>171</v>
      </c>
      <c r="F1394" s="81"/>
      <c r="G1394" s="82"/>
      <c r="H1394" s="53" t="s">
        <v>8454</v>
      </c>
      <c r="I1394" s="143">
        <v>45607</v>
      </c>
      <c r="J1394" s="84" t="s">
        <v>186</v>
      </c>
      <c r="K1394" s="52" t="s">
        <v>187</v>
      </c>
      <c r="L1394" s="85">
        <v>2024</v>
      </c>
      <c r="M1394" s="86" t="s">
        <v>8395</v>
      </c>
      <c r="N1394" s="53" t="s">
        <v>8455</v>
      </c>
      <c r="O1394" s="53" t="s">
        <v>8456</v>
      </c>
      <c r="P1394" s="53" t="s">
        <v>8457</v>
      </c>
      <c r="Q1394" s="52" t="s">
        <v>198</v>
      </c>
      <c r="R1394" s="52" t="s">
        <v>104</v>
      </c>
      <c r="S1394" s="54">
        <v>15</v>
      </c>
      <c r="T1394" s="53" t="s">
        <v>8458</v>
      </c>
      <c r="U1394" s="53" t="s">
        <v>8459</v>
      </c>
      <c r="V1394" s="88" t="s">
        <v>67</v>
      </c>
      <c r="W1394" s="82"/>
      <c r="X1394" s="89">
        <v>2000</v>
      </c>
      <c r="Y1394" s="90">
        <v>1</v>
      </c>
      <c r="Z1394" s="89">
        <f t="shared" si="4"/>
        <v>2000</v>
      </c>
      <c r="AA1394" s="91">
        <f t="shared" si="5"/>
        <v>133.33333333333334</v>
      </c>
      <c r="AB1394" s="55"/>
      <c r="AC1394" s="52" t="s">
        <v>42</v>
      </c>
      <c r="AD1394" s="92"/>
      <c r="AE1394" s="144"/>
      <c r="AF1394" s="144"/>
      <c r="AG1394" s="144"/>
      <c r="AH1394" s="144"/>
      <c r="AI1394" s="54" t="s">
        <v>628</v>
      </c>
      <c r="AJ1394" s="101">
        <v>45597</v>
      </c>
      <c r="AK1394" s="143">
        <v>46326</v>
      </c>
      <c r="AL1394" s="94"/>
      <c r="AM1394" s="54" t="s">
        <v>187</v>
      </c>
      <c r="AN1394" s="54">
        <v>2024</v>
      </c>
      <c r="AO1394" s="82"/>
      <c r="AP1394" s="94"/>
      <c r="AQ1394" s="94"/>
      <c r="AR1394" s="82"/>
      <c r="AS1394" s="95"/>
      <c r="AT1394" s="96" t="s">
        <v>782</v>
      </c>
      <c r="AU1394" s="96">
        <v>2026</v>
      </c>
      <c r="AV1394" s="94"/>
      <c r="AW1394" s="94"/>
      <c r="AX1394" s="82"/>
      <c r="AY1394" s="82"/>
      <c r="AZ1394" s="98"/>
      <c r="BA1394" s="98"/>
      <c r="BB1394" s="98"/>
      <c r="BC1394" s="82"/>
    </row>
    <row r="1395" spans="1:55" ht="31.5" hidden="1" customHeight="1">
      <c r="A1395" s="54"/>
      <c r="B1395" s="78"/>
      <c r="C1395" s="79" t="s">
        <v>62</v>
      </c>
      <c r="D1395" s="52" t="s">
        <v>151</v>
      </c>
      <c r="E1395" s="80" t="s">
        <v>233</v>
      </c>
      <c r="F1395" s="130" t="s">
        <v>58</v>
      </c>
      <c r="G1395" s="82"/>
      <c r="H1395" s="53" t="s">
        <v>8460</v>
      </c>
      <c r="I1395" s="143">
        <v>45609</v>
      </c>
      <c r="J1395" s="84" t="s">
        <v>199</v>
      </c>
      <c r="K1395" s="52" t="s">
        <v>187</v>
      </c>
      <c r="L1395" s="85">
        <v>2024</v>
      </c>
      <c r="M1395" s="86" t="s">
        <v>8395</v>
      </c>
      <c r="N1395" s="53" t="s">
        <v>8461</v>
      </c>
      <c r="O1395" s="53" t="s">
        <v>2229</v>
      </c>
      <c r="P1395" s="53" t="s">
        <v>8462</v>
      </c>
      <c r="Q1395" s="52" t="s">
        <v>165</v>
      </c>
      <c r="R1395" s="52" t="s">
        <v>61</v>
      </c>
      <c r="S1395" s="54">
        <v>150</v>
      </c>
      <c r="T1395" s="53" t="s">
        <v>2229</v>
      </c>
      <c r="U1395" s="53" t="s">
        <v>8463</v>
      </c>
      <c r="V1395" s="88" t="s">
        <v>67</v>
      </c>
      <c r="W1395" s="82"/>
      <c r="X1395" s="89">
        <v>214000</v>
      </c>
      <c r="Y1395" s="90">
        <v>18</v>
      </c>
      <c r="Z1395" s="89">
        <f t="shared" si="4"/>
        <v>11888.888888888889</v>
      </c>
      <c r="AA1395" s="91">
        <f t="shared" si="5"/>
        <v>79.259259259259252</v>
      </c>
      <c r="AB1395" s="55" t="s">
        <v>8464</v>
      </c>
      <c r="AC1395" s="52" t="s">
        <v>65</v>
      </c>
      <c r="AD1395" s="92"/>
      <c r="AE1395" s="144"/>
      <c r="AF1395" s="144"/>
      <c r="AG1395" s="144"/>
      <c r="AH1395" s="144"/>
      <c r="AI1395" s="54" t="s">
        <v>5203</v>
      </c>
      <c r="AJ1395" s="101">
        <v>45597</v>
      </c>
      <c r="AK1395" s="101">
        <v>46142</v>
      </c>
      <c r="AL1395" s="94"/>
      <c r="AM1395" s="54" t="s">
        <v>187</v>
      </c>
      <c r="AN1395" s="54">
        <v>2024</v>
      </c>
      <c r="AO1395" s="139">
        <v>45630</v>
      </c>
      <c r="AP1395" s="139">
        <v>45832</v>
      </c>
      <c r="AQ1395" s="94"/>
      <c r="AR1395" s="82"/>
      <c r="AS1395" s="95"/>
      <c r="AT1395" s="96" t="s">
        <v>750</v>
      </c>
      <c r="AU1395" s="96">
        <v>2026</v>
      </c>
      <c r="AV1395" s="94"/>
      <c r="AW1395" s="94"/>
      <c r="AX1395" s="82"/>
      <c r="AY1395" s="82"/>
      <c r="AZ1395" s="98"/>
      <c r="BA1395" s="98"/>
      <c r="BB1395" s="98"/>
      <c r="BC1395" s="82"/>
    </row>
    <row r="1396" spans="1:55" ht="31.5" hidden="1" customHeight="1">
      <c r="A1396" s="54"/>
      <c r="B1396" s="78"/>
      <c r="C1396" s="79" t="s">
        <v>62</v>
      </c>
      <c r="D1396" s="52" t="s">
        <v>140</v>
      </c>
      <c r="E1396" s="80" t="s">
        <v>233</v>
      </c>
      <c r="F1396" s="81"/>
      <c r="G1396" s="82"/>
      <c r="H1396" s="53" t="s">
        <v>8465</v>
      </c>
      <c r="I1396" s="143">
        <v>45616</v>
      </c>
      <c r="J1396" s="84" t="s">
        <v>223</v>
      </c>
      <c r="K1396" s="52" t="s">
        <v>187</v>
      </c>
      <c r="L1396" s="85">
        <v>2024</v>
      </c>
      <c r="M1396" s="86" t="s">
        <v>8395</v>
      </c>
      <c r="N1396" s="53" t="s">
        <v>7832</v>
      </c>
      <c r="O1396" s="53" t="s">
        <v>7833</v>
      </c>
      <c r="P1396" s="53" t="s">
        <v>7834</v>
      </c>
      <c r="Q1396" s="52" t="s">
        <v>165</v>
      </c>
      <c r="R1396" s="52" t="s">
        <v>61</v>
      </c>
      <c r="S1396" s="54">
        <v>47</v>
      </c>
      <c r="T1396" s="53" t="s">
        <v>7835</v>
      </c>
      <c r="U1396" s="53" t="s">
        <v>7836</v>
      </c>
      <c r="V1396" s="88" t="s">
        <v>67</v>
      </c>
      <c r="W1396" s="82"/>
      <c r="X1396" s="89">
        <v>47000</v>
      </c>
      <c r="Y1396" s="90">
        <v>12</v>
      </c>
      <c r="Z1396" s="89">
        <f t="shared" si="4"/>
        <v>3916.6666666666665</v>
      </c>
      <c r="AA1396" s="91">
        <f t="shared" si="5"/>
        <v>83.333333333333329</v>
      </c>
      <c r="AB1396" s="55" t="s">
        <v>7439</v>
      </c>
      <c r="AC1396" s="52" t="s">
        <v>42</v>
      </c>
      <c r="AD1396" s="92"/>
      <c r="AE1396" s="144"/>
      <c r="AF1396" s="144"/>
      <c r="AG1396" s="144"/>
      <c r="AH1396" s="144"/>
      <c r="AI1396" s="54" t="s">
        <v>584</v>
      </c>
      <c r="AJ1396" s="101">
        <v>45658</v>
      </c>
      <c r="AK1396" s="143">
        <v>46022</v>
      </c>
      <c r="AL1396" s="94"/>
      <c r="AM1396" s="54" t="s">
        <v>41</v>
      </c>
      <c r="AN1396" s="54">
        <v>2025</v>
      </c>
      <c r="AO1396" s="82"/>
      <c r="AP1396" s="94"/>
      <c r="AQ1396" s="94"/>
      <c r="AR1396" s="82"/>
      <c r="AS1396" s="95"/>
      <c r="AT1396" s="96" t="s">
        <v>416</v>
      </c>
      <c r="AU1396" s="96">
        <v>2025</v>
      </c>
      <c r="AV1396" s="94"/>
      <c r="AW1396" s="94"/>
      <c r="AX1396" s="82"/>
      <c r="AY1396" s="82"/>
      <c r="AZ1396" s="98"/>
      <c r="BA1396" s="98"/>
      <c r="BB1396" s="98"/>
      <c r="BC1396" s="82"/>
    </row>
    <row r="1397" spans="1:55" ht="31.5" hidden="1" customHeight="1">
      <c r="A1397" s="54"/>
      <c r="B1397" s="78"/>
      <c r="C1397" s="79" t="s">
        <v>39</v>
      </c>
      <c r="D1397" s="52" t="s">
        <v>258</v>
      </c>
      <c r="E1397" s="80" t="s">
        <v>200</v>
      </c>
      <c r="F1397" s="81" t="s">
        <v>35</v>
      </c>
      <c r="G1397" s="82"/>
      <c r="H1397" s="53" t="s">
        <v>8466</v>
      </c>
      <c r="I1397" s="143">
        <v>45617</v>
      </c>
      <c r="J1397" s="84" t="s">
        <v>226</v>
      </c>
      <c r="K1397" s="52" t="s">
        <v>187</v>
      </c>
      <c r="L1397" s="85">
        <v>2024</v>
      </c>
      <c r="M1397" s="86" t="s">
        <v>8395</v>
      </c>
      <c r="N1397" s="53" t="s">
        <v>8467</v>
      </c>
      <c r="O1397" s="53" t="s">
        <v>8468</v>
      </c>
      <c r="P1397" s="53" t="s">
        <v>8469</v>
      </c>
      <c r="Q1397" s="52" t="s">
        <v>165</v>
      </c>
      <c r="R1397" s="52" t="s">
        <v>61</v>
      </c>
      <c r="S1397" s="54">
        <v>161</v>
      </c>
      <c r="T1397" s="53" t="s">
        <v>8470</v>
      </c>
      <c r="U1397" s="53" t="s">
        <v>8471</v>
      </c>
      <c r="V1397" s="88" t="s">
        <v>8472</v>
      </c>
      <c r="W1397" s="82"/>
      <c r="X1397" s="89">
        <v>16100</v>
      </c>
      <c r="Y1397" s="90">
        <v>1</v>
      </c>
      <c r="Z1397" s="89">
        <f t="shared" si="4"/>
        <v>16100</v>
      </c>
      <c r="AA1397" s="91">
        <f t="shared" si="5"/>
        <v>100</v>
      </c>
      <c r="AB1397" s="55" t="s">
        <v>8473</v>
      </c>
      <c r="AC1397" s="52" t="s">
        <v>42</v>
      </c>
      <c r="AD1397" s="131">
        <v>422</v>
      </c>
      <c r="AE1397" s="144">
        <v>35000</v>
      </c>
      <c r="AF1397" s="144"/>
      <c r="AG1397" s="144"/>
      <c r="AH1397" s="144"/>
      <c r="AI1397" s="54" t="s">
        <v>628</v>
      </c>
      <c r="AJ1397" s="101">
        <v>45809</v>
      </c>
      <c r="AK1397" s="143">
        <v>46538</v>
      </c>
      <c r="AL1397" s="94"/>
      <c r="AM1397" s="54" t="s">
        <v>137</v>
      </c>
      <c r="AN1397" s="54">
        <v>2025</v>
      </c>
      <c r="AO1397" s="101">
        <v>45803</v>
      </c>
      <c r="AP1397" s="139">
        <v>45817</v>
      </c>
      <c r="AQ1397" s="94"/>
      <c r="AR1397" s="82"/>
      <c r="AS1397" s="95"/>
      <c r="AT1397" s="96" t="s">
        <v>965</v>
      </c>
      <c r="AU1397" s="96">
        <v>2027</v>
      </c>
      <c r="AV1397" s="94" t="s">
        <v>1982</v>
      </c>
      <c r="AW1397" s="107" t="s">
        <v>89</v>
      </c>
      <c r="AX1397" s="82"/>
      <c r="AY1397" s="82"/>
      <c r="AZ1397" s="98"/>
      <c r="BA1397" s="98"/>
      <c r="BB1397" s="98"/>
      <c r="BC1397" s="82"/>
    </row>
    <row r="1398" spans="1:55" ht="31.5" hidden="1" customHeight="1">
      <c r="A1398" s="54"/>
      <c r="B1398" s="78"/>
      <c r="C1398" s="79" t="s">
        <v>39</v>
      </c>
      <c r="D1398" s="52" t="s">
        <v>93</v>
      </c>
      <c r="E1398" s="80" t="s">
        <v>148</v>
      </c>
      <c r="F1398" s="81" t="s">
        <v>6430</v>
      </c>
      <c r="G1398" s="82"/>
      <c r="H1398" s="53" t="s">
        <v>8474</v>
      </c>
      <c r="I1398" s="143">
        <v>45617</v>
      </c>
      <c r="J1398" s="84" t="s">
        <v>226</v>
      </c>
      <c r="K1398" s="52" t="s">
        <v>187</v>
      </c>
      <c r="L1398" s="85">
        <v>2024</v>
      </c>
      <c r="M1398" s="86" t="s">
        <v>8395</v>
      </c>
      <c r="N1398" s="53" t="s">
        <v>8475</v>
      </c>
      <c r="O1398" s="53" t="s">
        <v>8476</v>
      </c>
      <c r="P1398" s="53" t="s">
        <v>284</v>
      </c>
      <c r="Q1398" s="52" t="s">
        <v>198</v>
      </c>
      <c r="R1398" s="52" t="s">
        <v>104</v>
      </c>
      <c r="S1398" s="54">
        <v>40</v>
      </c>
      <c r="T1398" s="53" t="s">
        <v>8477</v>
      </c>
      <c r="U1398" s="53" t="s">
        <v>423</v>
      </c>
      <c r="V1398" s="88" t="s">
        <v>67</v>
      </c>
      <c r="W1398" s="82"/>
      <c r="X1398" s="89">
        <v>5000</v>
      </c>
      <c r="Y1398" s="90">
        <v>1</v>
      </c>
      <c r="Z1398" s="89">
        <f t="shared" si="4"/>
        <v>5000</v>
      </c>
      <c r="AA1398" s="91">
        <f t="shared" si="5"/>
        <v>125</v>
      </c>
      <c r="AB1398" s="55" t="s">
        <v>8478</v>
      </c>
      <c r="AC1398" s="52" t="s">
        <v>42</v>
      </c>
      <c r="AD1398" s="92"/>
      <c r="AE1398" s="144"/>
      <c r="AF1398" s="144"/>
      <c r="AG1398" s="144"/>
      <c r="AH1398" s="144"/>
      <c r="AI1398" s="54" t="s">
        <v>628</v>
      </c>
      <c r="AJ1398" s="101">
        <v>45627</v>
      </c>
      <c r="AK1398" s="143">
        <v>46356</v>
      </c>
      <c r="AL1398" s="94"/>
      <c r="AM1398" s="54" t="s">
        <v>193</v>
      </c>
      <c r="AN1398" s="54">
        <v>2024</v>
      </c>
      <c r="AO1398" s="82"/>
      <c r="AP1398" s="94"/>
      <c r="AQ1398" s="94"/>
      <c r="AR1398" s="82"/>
      <c r="AS1398" s="95"/>
      <c r="AT1398" s="96" t="s">
        <v>1607</v>
      </c>
      <c r="AU1398" s="96">
        <v>2026</v>
      </c>
      <c r="AV1398" s="94"/>
      <c r="AW1398" s="94"/>
      <c r="AX1398" s="82"/>
      <c r="AY1398" s="82"/>
      <c r="AZ1398" s="98"/>
      <c r="BA1398" s="98"/>
      <c r="BB1398" s="98"/>
      <c r="BC1398" s="82"/>
    </row>
    <row r="1399" spans="1:55" ht="31.5" hidden="1" customHeight="1">
      <c r="A1399" s="54"/>
      <c r="B1399" s="78"/>
      <c r="C1399" s="79" t="s">
        <v>62</v>
      </c>
      <c r="D1399" s="52" t="s">
        <v>251</v>
      </c>
      <c r="E1399" s="80" t="s">
        <v>194</v>
      </c>
      <c r="F1399" s="81" t="s">
        <v>6912</v>
      </c>
      <c r="G1399" s="82"/>
      <c r="H1399" s="53" t="s">
        <v>8479</v>
      </c>
      <c r="I1399" s="143">
        <v>45617</v>
      </c>
      <c r="J1399" s="84" t="s">
        <v>226</v>
      </c>
      <c r="K1399" s="52" t="s">
        <v>187</v>
      </c>
      <c r="L1399" s="85">
        <v>2024</v>
      </c>
      <c r="M1399" s="86" t="s">
        <v>8395</v>
      </c>
      <c r="N1399" s="53" t="s">
        <v>7469</v>
      </c>
      <c r="O1399" s="53" t="s">
        <v>7470</v>
      </c>
      <c r="P1399" s="53" t="s">
        <v>283</v>
      </c>
      <c r="Q1399" s="52" t="s">
        <v>165</v>
      </c>
      <c r="R1399" s="52" t="s">
        <v>38</v>
      </c>
      <c r="S1399" s="54">
        <v>153</v>
      </c>
      <c r="T1399" s="53" t="s">
        <v>7470</v>
      </c>
      <c r="U1399" s="53" t="s">
        <v>7471</v>
      </c>
      <c r="V1399" s="88" t="s">
        <v>67</v>
      </c>
      <c r="W1399" s="82"/>
      <c r="X1399" s="89">
        <v>5355</v>
      </c>
      <c r="Y1399" s="90">
        <v>1</v>
      </c>
      <c r="Z1399" s="89">
        <f t="shared" si="4"/>
        <v>5355</v>
      </c>
      <c r="AA1399" s="91">
        <f t="shared" si="5"/>
        <v>35</v>
      </c>
      <c r="AB1399" s="55"/>
      <c r="AC1399" s="52" t="s">
        <v>42</v>
      </c>
      <c r="AD1399" s="92"/>
      <c r="AE1399" s="144"/>
      <c r="AF1399" s="144"/>
      <c r="AG1399" s="144"/>
      <c r="AH1399" s="144"/>
      <c r="AI1399" s="54" t="s">
        <v>584</v>
      </c>
      <c r="AJ1399" s="101">
        <v>45627</v>
      </c>
      <c r="AK1399" s="143">
        <v>45991</v>
      </c>
      <c r="AL1399" s="94"/>
      <c r="AM1399" s="54" t="s">
        <v>193</v>
      </c>
      <c r="AN1399" s="54">
        <v>2024</v>
      </c>
      <c r="AO1399" s="82"/>
      <c r="AP1399" s="94"/>
      <c r="AQ1399" s="94"/>
      <c r="AR1399" s="82"/>
      <c r="AS1399" s="95"/>
      <c r="AT1399" s="96" t="s">
        <v>1607</v>
      </c>
      <c r="AU1399" s="96">
        <v>2025</v>
      </c>
      <c r="AV1399" s="94"/>
      <c r="AW1399" s="94"/>
      <c r="AX1399" s="82"/>
      <c r="AY1399" s="82"/>
      <c r="AZ1399" s="98"/>
      <c r="BA1399" s="98"/>
      <c r="BB1399" s="98"/>
      <c r="BC1399" s="82"/>
    </row>
    <row r="1400" spans="1:55" ht="31.5" hidden="1" customHeight="1">
      <c r="A1400" s="54"/>
      <c r="B1400" s="78"/>
      <c r="C1400" s="79" t="s">
        <v>39</v>
      </c>
      <c r="D1400" s="52" t="s">
        <v>243</v>
      </c>
      <c r="E1400" s="80" t="s">
        <v>217</v>
      </c>
      <c r="F1400" s="81" t="s">
        <v>6617</v>
      </c>
      <c r="G1400" s="82"/>
      <c r="H1400" s="53" t="s">
        <v>8480</v>
      </c>
      <c r="I1400" s="143">
        <v>45617</v>
      </c>
      <c r="J1400" s="84" t="s">
        <v>226</v>
      </c>
      <c r="K1400" s="52" t="s">
        <v>187</v>
      </c>
      <c r="L1400" s="85">
        <v>2024</v>
      </c>
      <c r="M1400" s="86" t="s">
        <v>8395</v>
      </c>
      <c r="N1400" s="53" t="s">
        <v>8481</v>
      </c>
      <c r="O1400" s="53" t="s">
        <v>8482</v>
      </c>
      <c r="P1400" s="53" t="s">
        <v>282</v>
      </c>
      <c r="Q1400" s="52" t="s">
        <v>165</v>
      </c>
      <c r="R1400" s="52" t="s">
        <v>38</v>
      </c>
      <c r="S1400" s="54">
        <v>55</v>
      </c>
      <c r="T1400" s="53" t="s">
        <v>8482</v>
      </c>
      <c r="U1400" s="53" t="s">
        <v>8483</v>
      </c>
      <c r="V1400" s="88" t="s">
        <v>67</v>
      </c>
      <c r="W1400" s="82"/>
      <c r="X1400" s="89">
        <v>9500</v>
      </c>
      <c r="Y1400" s="90">
        <v>1</v>
      </c>
      <c r="Z1400" s="89">
        <f t="shared" si="4"/>
        <v>9500</v>
      </c>
      <c r="AA1400" s="91">
        <f t="shared" si="5"/>
        <v>172.72727272727272</v>
      </c>
      <c r="AB1400" s="55" t="s">
        <v>8484</v>
      </c>
      <c r="AC1400" s="52" t="s">
        <v>42</v>
      </c>
      <c r="AD1400" s="92"/>
      <c r="AE1400" s="144"/>
      <c r="AF1400" s="144"/>
      <c r="AG1400" s="144"/>
      <c r="AH1400" s="144"/>
      <c r="AI1400" s="54" t="s">
        <v>5223</v>
      </c>
      <c r="AJ1400" s="101">
        <v>45658</v>
      </c>
      <c r="AK1400" s="143">
        <v>47483</v>
      </c>
      <c r="AL1400" s="94"/>
      <c r="AM1400" s="54" t="s">
        <v>41</v>
      </c>
      <c r="AN1400" s="54">
        <v>2025</v>
      </c>
      <c r="AO1400" s="82"/>
      <c r="AP1400" s="94"/>
      <c r="AQ1400" s="94"/>
      <c r="AR1400" s="82"/>
      <c r="AS1400" s="95"/>
      <c r="AT1400" s="96" t="s">
        <v>416</v>
      </c>
      <c r="AU1400" s="96">
        <v>2029</v>
      </c>
      <c r="AV1400" s="94"/>
      <c r="AW1400" s="94"/>
      <c r="AX1400" s="82"/>
      <c r="AY1400" s="82"/>
      <c r="AZ1400" s="98"/>
      <c r="BA1400" s="98"/>
      <c r="BB1400" s="98"/>
      <c r="BC1400" s="82"/>
    </row>
    <row r="1401" spans="1:55" ht="31.5" hidden="1" customHeight="1">
      <c r="A1401" s="54"/>
      <c r="B1401" s="78"/>
      <c r="C1401" s="79" t="s">
        <v>62</v>
      </c>
      <c r="D1401" s="52" t="s">
        <v>163</v>
      </c>
      <c r="E1401" s="80" t="s">
        <v>123</v>
      </c>
      <c r="F1401" s="81" t="s">
        <v>4694</v>
      </c>
      <c r="G1401" s="82"/>
      <c r="H1401" s="53" t="s">
        <v>8485</v>
      </c>
      <c r="I1401" s="143">
        <v>45618</v>
      </c>
      <c r="J1401" s="84" t="s">
        <v>229</v>
      </c>
      <c r="K1401" s="52" t="s">
        <v>187</v>
      </c>
      <c r="L1401" s="85">
        <v>2024</v>
      </c>
      <c r="M1401" s="86" t="s">
        <v>8395</v>
      </c>
      <c r="N1401" s="53" t="s">
        <v>6064</v>
      </c>
      <c r="O1401" s="53" t="s">
        <v>5089</v>
      </c>
      <c r="P1401" s="53" t="s">
        <v>281</v>
      </c>
      <c r="Q1401" s="52" t="s">
        <v>142</v>
      </c>
      <c r="R1401" s="52" t="s">
        <v>83</v>
      </c>
      <c r="S1401" s="54">
        <v>206</v>
      </c>
      <c r="T1401" s="53" t="s">
        <v>5089</v>
      </c>
      <c r="U1401" s="53" t="s">
        <v>8486</v>
      </c>
      <c r="V1401" s="88" t="s">
        <v>67</v>
      </c>
      <c r="W1401" s="82"/>
      <c r="X1401" s="89">
        <v>15000</v>
      </c>
      <c r="Y1401" s="90">
        <v>1</v>
      </c>
      <c r="Z1401" s="89">
        <f t="shared" si="4"/>
        <v>15000</v>
      </c>
      <c r="AA1401" s="91">
        <f t="shared" si="5"/>
        <v>72.815533980582529</v>
      </c>
      <c r="AB1401" s="55"/>
      <c r="AC1401" s="52" t="s">
        <v>42</v>
      </c>
      <c r="AD1401" s="92"/>
      <c r="AE1401" s="144"/>
      <c r="AF1401" s="144"/>
      <c r="AG1401" s="144"/>
      <c r="AH1401" s="144"/>
      <c r="AI1401" s="54" t="s">
        <v>628</v>
      </c>
      <c r="AJ1401" s="101">
        <v>45597</v>
      </c>
      <c r="AK1401" s="143">
        <v>46326</v>
      </c>
      <c r="AL1401" s="94"/>
      <c r="AM1401" s="54" t="s">
        <v>187</v>
      </c>
      <c r="AN1401" s="54">
        <v>2024</v>
      </c>
      <c r="AO1401" s="82"/>
      <c r="AP1401" s="94"/>
      <c r="AQ1401" s="94"/>
      <c r="AR1401" s="82"/>
      <c r="AS1401" s="95"/>
      <c r="AT1401" s="96" t="s">
        <v>782</v>
      </c>
      <c r="AU1401" s="96">
        <v>2026</v>
      </c>
      <c r="AV1401" s="94"/>
      <c r="AW1401" s="94"/>
      <c r="AX1401" s="82"/>
      <c r="AY1401" s="82"/>
      <c r="AZ1401" s="98"/>
      <c r="BA1401" s="98"/>
      <c r="BB1401" s="98"/>
      <c r="BC1401" s="82"/>
    </row>
    <row r="1402" spans="1:55" ht="31.5" hidden="1" customHeight="1">
      <c r="A1402" s="54"/>
      <c r="B1402" s="78"/>
      <c r="C1402" s="79" t="s">
        <v>105</v>
      </c>
      <c r="D1402" s="52" t="s">
        <v>243</v>
      </c>
      <c r="E1402" s="80" t="s">
        <v>217</v>
      </c>
      <c r="F1402" s="81" t="s">
        <v>117</v>
      </c>
      <c r="G1402" s="82"/>
      <c r="H1402" s="53"/>
      <c r="I1402" s="143">
        <v>45621</v>
      </c>
      <c r="J1402" s="84" t="s">
        <v>238</v>
      </c>
      <c r="K1402" s="52" t="s">
        <v>187</v>
      </c>
      <c r="L1402" s="85">
        <v>2024</v>
      </c>
      <c r="M1402" s="86" t="s">
        <v>8395</v>
      </c>
      <c r="N1402" s="53" t="s">
        <v>8487</v>
      </c>
      <c r="O1402" s="53" t="s">
        <v>8488</v>
      </c>
      <c r="P1402" s="53" t="s">
        <v>7077</v>
      </c>
      <c r="Q1402" s="52" t="s">
        <v>165</v>
      </c>
      <c r="R1402" s="52" t="s">
        <v>38</v>
      </c>
      <c r="S1402" s="54">
        <v>30</v>
      </c>
      <c r="T1402" s="53" t="s">
        <v>7076</v>
      </c>
      <c r="U1402" s="53" t="s">
        <v>8489</v>
      </c>
      <c r="V1402" s="88" t="s">
        <v>67</v>
      </c>
      <c r="W1402" s="82">
        <v>156</v>
      </c>
      <c r="X1402" s="89">
        <v>12000</v>
      </c>
      <c r="Y1402" s="90">
        <v>12</v>
      </c>
      <c r="Z1402" s="89">
        <f t="shared" si="4"/>
        <v>1000</v>
      </c>
      <c r="AA1402" s="91">
        <f t="shared" si="5"/>
        <v>33.333333333333336</v>
      </c>
      <c r="AB1402" s="55" t="s">
        <v>8490</v>
      </c>
      <c r="AC1402" s="52" t="s">
        <v>42</v>
      </c>
      <c r="AD1402" s="92">
        <v>17</v>
      </c>
      <c r="AE1402" s="144"/>
      <c r="AF1402" s="144"/>
      <c r="AG1402" s="144"/>
      <c r="AH1402" s="144"/>
      <c r="AI1402" s="54" t="s">
        <v>2255</v>
      </c>
      <c r="AJ1402" s="101">
        <v>45627</v>
      </c>
      <c r="AK1402" s="101">
        <v>46053</v>
      </c>
      <c r="AL1402" s="94"/>
      <c r="AM1402" s="54" t="s">
        <v>193</v>
      </c>
      <c r="AN1402" s="54">
        <v>2024</v>
      </c>
      <c r="AO1402" s="82"/>
      <c r="AP1402" s="101">
        <v>45805</v>
      </c>
      <c r="AQ1402" s="94"/>
      <c r="AR1402" s="82"/>
      <c r="AS1402" s="95"/>
      <c r="AT1402" s="96" t="s">
        <v>7522</v>
      </c>
      <c r="AU1402" s="96">
        <v>2025</v>
      </c>
      <c r="AV1402" s="94"/>
      <c r="AW1402" s="94"/>
      <c r="AX1402" s="82"/>
      <c r="AY1402" s="82"/>
      <c r="AZ1402" s="98"/>
      <c r="BA1402" s="98"/>
      <c r="BB1402" s="98"/>
      <c r="BC1402" s="82"/>
    </row>
    <row r="1403" spans="1:55" ht="31.5" hidden="1" customHeight="1">
      <c r="A1403" s="54"/>
      <c r="B1403" s="78"/>
      <c r="C1403" s="79" t="s">
        <v>62</v>
      </c>
      <c r="D1403" s="52" t="s">
        <v>196</v>
      </c>
      <c r="E1403" s="80" t="s">
        <v>123</v>
      </c>
      <c r="F1403" s="81"/>
      <c r="G1403" s="82"/>
      <c r="H1403" s="53" t="s">
        <v>8491</v>
      </c>
      <c r="I1403" s="143">
        <v>45624</v>
      </c>
      <c r="J1403" s="84" t="s">
        <v>244</v>
      </c>
      <c r="K1403" s="52" t="s">
        <v>187</v>
      </c>
      <c r="L1403" s="85">
        <v>2024</v>
      </c>
      <c r="M1403" s="86" t="s">
        <v>8395</v>
      </c>
      <c r="N1403" s="53" t="s">
        <v>8492</v>
      </c>
      <c r="O1403" s="53" t="s">
        <v>7560</v>
      </c>
      <c r="P1403" s="53" t="s">
        <v>8493</v>
      </c>
      <c r="Q1403" s="52" t="s">
        <v>191</v>
      </c>
      <c r="R1403" s="52" t="s">
        <v>104</v>
      </c>
      <c r="S1403" s="54">
        <v>145</v>
      </c>
      <c r="T1403" s="53" t="s">
        <v>7560</v>
      </c>
      <c r="U1403" s="53" t="s">
        <v>7556</v>
      </c>
      <c r="V1403" s="88" t="s">
        <v>67</v>
      </c>
      <c r="W1403" s="82"/>
      <c r="X1403" s="89">
        <v>20544</v>
      </c>
      <c r="Y1403" s="90">
        <v>12</v>
      </c>
      <c r="Z1403" s="89">
        <f t="shared" si="4"/>
        <v>1712</v>
      </c>
      <c r="AA1403" s="91">
        <f t="shared" si="5"/>
        <v>11.806896551724138</v>
      </c>
      <c r="AB1403" s="55" t="s">
        <v>8494</v>
      </c>
      <c r="AC1403" s="52" t="s">
        <v>65</v>
      </c>
      <c r="AD1403" s="92"/>
      <c r="AE1403" s="144"/>
      <c r="AF1403" s="144"/>
      <c r="AG1403" s="144"/>
      <c r="AH1403" s="144"/>
      <c r="AI1403" s="54" t="s">
        <v>584</v>
      </c>
      <c r="AJ1403" s="101">
        <v>45658</v>
      </c>
      <c r="AK1403" s="143">
        <v>46022</v>
      </c>
      <c r="AL1403" s="94"/>
      <c r="AM1403" s="54" t="s">
        <v>41</v>
      </c>
      <c r="AN1403" s="54">
        <v>2025</v>
      </c>
      <c r="AO1403" s="82"/>
      <c r="AP1403" s="94"/>
      <c r="AQ1403" s="94"/>
      <c r="AR1403" s="82"/>
      <c r="AS1403" s="95"/>
      <c r="AT1403" s="96" t="s">
        <v>416</v>
      </c>
      <c r="AU1403" s="96">
        <v>2025</v>
      </c>
      <c r="AV1403" s="94"/>
      <c r="AW1403" s="94"/>
      <c r="AX1403" s="82"/>
      <c r="AY1403" s="82"/>
      <c r="AZ1403" s="98"/>
      <c r="BA1403" s="98"/>
      <c r="BB1403" s="98"/>
      <c r="BC1403" s="82"/>
    </row>
    <row r="1404" spans="1:55" ht="31.5" hidden="1" customHeight="1">
      <c r="A1404" s="54"/>
      <c r="B1404" s="78"/>
      <c r="C1404" s="79" t="s">
        <v>62</v>
      </c>
      <c r="D1404" s="52" t="s">
        <v>196</v>
      </c>
      <c r="E1404" s="80" t="s">
        <v>123</v>
      </c>
      <c r="F1404" s="81"/>
      <c r="G1404" s="82"/>
      <c r="H1404" s="53" t="s">
        <v>8495</v>
      </c>
      <c r="I1404" s="143">
        <v>45624</v>
      </c>
      <c r="J1404" s="84" t="s">
        <v>244</v>
      </c>
      <c r="K1404" s="52" t="s">
        <v>187</v>
      </c>
      <c r="L1404" s="85">
        <v>2024</v>
      </c>
      <c r="M1404" s="86" t="s">
        <v>8395</v>
      </c>
      <c r="N1404" s="53" t="s">
        <v>8496</v>
      </c>
      <c r="O1404" s="53" t="s">
        <v>8497</v>
      </c>
      <c r="P1404" s="53" t="s">
        <v>8498</v>
      </c>
      <c r="Q1404" s="52" t="s">
        <v>191</v>
      </c>
      <c r="R1404" s="52" t="s">
        <v>104</v>
      </c>
      <c r="S1404" s="54">
        <v>52</v>
      </c>
      <c r="T1404" s="53" t="s">
        <v>7555</v>
      </c>
      <c r="U1404" s="53" t="s">
        <v>7556</v>
      </c>
      <c r="V1404" s="88" t="s">
        <v>67</v>
      </c>
      <c r="W1404" s="82"/>
      <c r="X1404" s="89">
        <v>10272</v>
      </c>
      <c r="Y1404" s="90">
        <v>12</v>
      </c>
      <c r="Z1404" s="89">
        <f t="shared" si="4"/>
        <v>856</v>
      </c>
      <c r="AA1404" s="91">
        <f t="shared" si="5"/>
        <v>16.46153846153846</v>
      </c>
      <c r="AB1404" s="55" t="s">
        <v>8499</v>
      </c>
      <c r="AC1404" s="52" t="s">
        <v>65</v>
      </c>
      <c r="AD1404" s="92"/>
      <c r="AE1404" s="144"/>
      <c r="AF1404" s="144"/>
      <c r="AG1404" s="144"/>
      <c r="AH1404" s="144"/>
      <c r="AI1404" s="54" t="s">
        <v>584</v>
      </c>
      <c r="AJ1404" s="101">
        <v>45658</v>
      </c>
      <c r="AK1404" s="143">
        <v>46022</v>
      </c>
      <c r="AL1404" s="94"/>
      <c r="AM1404" s="54" t="s">
        <v>41</v>
      </c>
      <c r="AN1404" s="54">
        <v>2025</v>
      </c>
      <c r="AO1404" s="82"/>
      <c r="AP1404" s="94"/>
      <c r="AQ1404" s="94"/>
      <c r="AR1404" s="82"/>
      <c r="AS1404" s="95"/>
      <c r="AT1404" s="96" t="s">
        <v>416</v>
      </c>
      <c r="AU1404" s="96">
        <v>2025</v>
      </c>
      <c r="AV1404" s="94"/>
      <c r="AW1404" s="94"/>
      <c r="AX1404" s="82"/>
      <c r="AY1404" s="82"/>
      <c r="AZ1404" s="98"/>
      <c r="BA1404" s="98"/>
      <c r="BB1404" s="98"/>
      <c r="BC1404" s="82"/>
    </row>
    <row r="1405" spans="1:55" ht="31.5" customHeight="1">
      <c r="A1405" s="54"/>
      <c r="B1405" s="78"/>
      <c r="C1405" s="79" t="s">
        <v>62</v>
      </c>
      <c r="D1405" s="52" t="s">
        <v>258</v>
      </c>
      <c r="E1405" s="80" t="s">
        <v>200</v>
      </c>
      <c r="F1405" s="130" t="s">
        <v>80</v>
      </c>
      <c r="G1405" s="82"/>
      <c r="H1405" s="53" t="s">
        <v>8500</v>
      </c>
      <c r="I1405" s="101">
        <v>45630</v>
      </c>
      <c r="J1405" s="84" t="s">
        <v>106</v>
      </c>
      <c r="K1405" s="52" t="s">
        <v>193</v>
      </c>
      <c r="L1405" s="85">
        <v>2024</v>
      </c>
      <c r="M1405" s="86" t="s">
        <v>8501</v>
      </c>
      <c r="N1405" s="53" t="s">
        <v>8502</v>
      </c>
      <c r="O1405" s="53" t="s">
        <v>8503</v>
      </c>
      <c r="P1405" s="53" t="s">
        <v>5704</v>
      </c>
      <c r="Q1405" s="52" t="s">
        <v>165</v>
      </c>
      <c r="R1405" s="52" t="s">
        <v>61</v>
      </c>
      <c r="S1405" s="54">
        <v>406</v>
      </c>
      <c r="T1405" s="53" t="s">
        <v>8504</v>
      </c>
      <c r="U1405" s="53" t="s">
        <v>8505</v>
      </c>
      <c r="V1405" s="88" t="s">
        <v>88</v>
      </c>
      <c r="W1405" s="82"/>
      <c r="X1405" s="89">
        <v>20300</v>
      </c>
      <c r="Y1405" s="90">
        <v>1</v>
      </c>
      <c r="Z1405" s="89">
        <f t="shared" si="4"/>
        <v>20300</v>
      </c>
      <c r="AA1405" s="91">
        <f t="shared" si="5"/>
        <v>50</v>
      </c>
      <c r="AB1405" s="55"/>
      <c r="AC1405" s="52" t="s">
        <v>42</v>
      </c>
      <c r="AD1405" s="92"/>
      <c r="AE1405" s="144"/>
      <c r="AF1405" s="144"/>
      <c r="AG1405" s="144"/>
      <c r="AH1405" s="144"/>
      <c r="AI1405" s="54" t="s">
        <v>584</v>
      </c>
      <c r="AJ1405" s="101">
        <v>45566</v>
      </c>
      <c r="AK1405" s="540">
        <v>45930</v>
      </c>
      <c r="AL1405" s="94"/>
      <c r="AM1405" s="54" t="s">
        <v>180</v>
      </c>
      <c r="AN1405" s="54">
        <v>2024</v>
      </c>
      <c r="AO1405" s="82"/>
      <c r="AP1405" s="94"/>
      <c r="AQ1405" s="94"/>
      <c r="AR1405" s="82"/>
      <c r="AS1405" s="95"/>
      <c r="AT1405" s="96" t="s">
        <v>8035</v>
      </c>
      <c r="AU1405" s="96">
        <v>2025</v>
      </c>
      <c r="AV1405" s="94"/>
      <c r="AW1405" s="94"/>
      <c r="AX1405" s="82"/>
      <c r="AY1405" s="82"/>
      <c r="AZ1405" s="98"/>
      <c r="BA1405" s="98"/>
      <c r="BB1405" s="98"/>
      <c r="BC1405" s="82"/>
    </row>
    <row r="1406" spans="1:55" ht="31.5" hidden="1" customHeight="1">
      <c r="A1406" s="54"/>
      <c r="B1406" s="78"/>
      <c r="C1406" s="79" t="s">
        <v>39</v>
      </c>
      <c r="D1406" s="52" t="s">
        <v>151</v>
      </c>
      <c r="E1406" s="80" t="s">
        <v>233</v>
      </c>
      <c r="F1406" s="81" t="s">
        <v>6617</v>
      </c>
      <c r="G1406" s="82"/>
      <c r="H1406" s="53" t="s">
        <v>8506</v>
      </c>
      <c r="I1406" s="101">
        <v>45635</v>
      </c>
      <c r="J1406" s="84" t="s">
        <v>169</v>
      </c>
      <c r="K1406" s="52" t="s">
        <v>193</v>
      </c>
      <c r="L1406" s="85">
        <v>2024</v>
      </c>
      <c r="M1406" s="86" t="s">
        <v>8501</v>
      </c>
      <c r="N1406" s="53" t="s">
        <v>1407</v>
      </c>
      <c r="O1406" s="53" t="s">
        <v>8507</v>
      </c>
      <c r="P1406" s="53" t="s">
        <v>8508</v>
      </c>
      <c r="Q1406" s="52" t="s">
        <v>165</v>
      </c>
      <c r="R1406" s="52" t="s">
        <v>38</v>
      </c>
      <c r="S1406" s="54">
        <v>20</v>
      </c>
      <c r="T1406" s="53" t="s">
        <v>8507</v>
      </c>
      <c r="U1406" s="53" t="s">
        <v>8509</v>
      </c>
      <c r="V1406" s="88" t="s">
        <v>67</v>
      </c>
      <c r="W1406" s="82"/>
      <c r="X1406" s="89">
        <v>20000</v>
      </c>
      <c r="Y1406" s="90">
        <v>12</v>
      </c>
      <c r="Z1406" s="89">
        <f t="shared" si="4"/>
        <v>1666.6666666666667</v>
      </c>
      <c r="AA1406" s="91">
        <f t="shared" si="5"/>
        <v>83.333333333333343</v>
      </c>
      <c r="AB1406" s="55" t="s">
        <v>8510</v>
      </c>
      <c r="AC1406" s="52" t="s">
        <v>42</v>
      </c>
      <c r="AD1406" s="92"/>
      <c r="AE1406" s="144"/>
      <c r="AF1406" s="144"/>
      <c r="AG1406" s="144"/>
      <c r="AH1406" s="144"/>
      <c r="AI1406" s="54" t="s">
        <v>628</v>
      </c>
      <c r="AJ1406" s="101">
        <v>45627</v>
      </c>
      <c r="AK1406" s="143">
        <v>46356</v>
      </c>
      <c r="AL1406" s="94"/>
      <c r="AM1406" s="54" t="s">
        <v>193</v>
      </c>
      <c r="AN1406" s="54">
        <v>2024</v>
      </c>
      <c r="AO1406" s="82"/>
      <c r="AP1406" s="94"/>
      <c r="AQ1406" s="94"/>
      <c r="AR1406" s="82"/>
      <c r="AS1406" s="95"/>
      <c r="AT1406" s="96" t="s">
        <v>1607</v>
      </c>
      <c r="AU1406" s="96">
        <v>2026</v>
      </c>
      <c r="AV1406" s="94"/>
      <c r="AW1406" s="94"/>
      <c r="AX1406" s="82"/>
      <c r="AY1406" s="82"/>
      <c r="AZ1406" s="98"/>
      <c r="BA1406" s="98"/>
      <c r="BB1406" s="98"/>
      <c r="BC1406" s="82"/>
    </row>
    <row r="1407" spans="1:55" ht="31.5" hidden="1" customHeight="1">
      <c r="A1407" s="54"/>
      <c r="B1407" s="78"/>
      <c r="C1407" s="79" t="s">
        <v>39</v>
      </c>
      <c r="D1407" s="52" t="s">
        <v>93</v>
      </c>
      <c r="E1407" s="80" t="s">
        <v>148</v>
      </c>
      <c r="F1407" s="81" t="s">
        <v>6617</v>
      </c>
      <c r="G1407" s="82"/>
      <c r="H1407" s="53" t="s">
        <v>8511</v>
      </c>
      <c r="I1407" s="101">
        <v>45635</v>
      </c>
      <c r="J1407" s="84" t="s">
        <v>169</v>
      </c>
      <c r="K1407" s="52" t="s">
        <v>193</v>
      </c>
      <c r="L1407" s="85">
        <v>2024</v>
      </c>
      <c r="M1407" s="86" t="s">
        <v>8501</v>
      </c>
      <c r="N1407" s="53" t="s">
        <v>8512</v>
      </c>
      <c r="O1407" s="53" t="s">
        <v>8513</v>
      </c>
      <c r="P1407" s="53" t="s">
        <v>287</v>
      </c>
      <c r="Q1407" s="52" t="s">
        <v>165</v>
      </c>
      <c r="R1407" s="52" t="s">
        <v>61</v>
      </c>
      <c r="S1407" s="54">
        <v>300</v>
      </c>
      <c r="T1407" s="53" t="s">
        <v>8514</v>
      </c>
      <c r="U1407" s="53" t="s">
        <v>8515</v>
      </c>
      <c r="V1407" s="88" t="s">
        <v>8472</v>
      </c>
      <c r="W1407" s="82"/>
      <c r="X1407" s="89">
        <v>200000</v>
      </c>
      <c r="Y1407" s="90">
        <v>12</v>
      </c>
      <c r="Z1407" s="89">
        <f t="shared" si="4"/>
        <v>16666.666666666668</v>
      </c>
      <c r="AA1407" s="91">
        <f t="shared" si="5"/>
        <v>55.555555555555557</v>
      </c>
      <c r="AB1407" s="55" t="s">
        <v>8516</v>
      </c>
      <c r="AC1407" s="52" t="s">
        <v>42</v>
      </c>
      <c r="AD1407" s="92"/>
      <c r="AE1407" s="144"/>
      <c r="AF1407" s="144"/>
      <c r="AG1407" s="144"/>
      <c r="AH1407" s="144"/>
      <c r="AI1407" s="54" t="s">
        <v>2247</v>
      </c>
      <c r="AJ1407" s="54"/>
      <c r="AK1407" s="54"/>
      <c r="AL1407" s="94"/>
      <c r="AM1407" s="54"/>
      <c r="AN1407" s="54"/>
      <c r="AO1407" s="82"/>
      <c r="AP1407" s="94"/>
      <c r="AQ1407" s="94"/>
      <c r="AR1407" s="82"/>
      <c r="AS1407" s="95"/>
      <c r="AT1407" s="96"/>
      <c r="AU1407" s="96"/>
      <c r="AV1407" s="94"/>
      <c r="AW1407" s="94"/>
      <c r="AX1407" s="82"/>
      <c r="AY1407" s="82"/>
      <c r="AZ1407" s="98"/>
      <c r="BA1407" s="98"/>
      <c r="BB1407" s="98"/>
      <c r="BC1407" s="82"/>
    </row>
    <row r="1408" spans="1:55" ht="31.5" hidden="1" customHeight="1">
      <c r="A1408" s="54"/>
      <c r="B1408" s="78"/>
      <c r="C1408" s="79" t="s">
        <v>62</v>
      </c>
      <c r="D1408" s="52" t="s">
        <v>205</v>
      </c>
      <c r="E1408" s="80" t="s">
        <v>171</v>
      </c>
      <c r="F1408" s="81" t="s">
        <v>58</v>
      </c>
      <c r="G1408" s="82"/>
      <c r="H1408" s="53" t="s">
        <v>8517</v>
      </c>
      <c r="I1408" s="101">
        <v>45638</v>
      </c>
      <c r="J1408" s="84" t="s">
        <v>192</v>
      </c>
      <c r="K1408" s="52" t="s">
        <v>193</v>
      </c>
      <c r="L1408" s="85">
        <v>2024</v>
      </c>
      <c r="M1408" s="86" t="s">
        <v>6752</v>
      </c>
      <c r="N1408" s="53" t="s">
        <v>4314</v>
      </c>
      <c r="O1408" s="53" t="s">
        <v>5693</v>
      </c>
      <c r="P1408" s="53" t="s">
        <v>4316</v>
      </c>
      <c r="Q1408" s="52" t="s">
        <v>165</v>
      </c>
      <c r="R1408" s="52" t="s">
        <v>61</v>
      </c>
      <c r="S1408" s="87">
        <v>430</v>
      </c>
      <c r="T1408" s="53" t="s">
        <v>5693</v>
      </c>
      <c r="U1408" s="53" t="s">
        <v>6835</v>
      </c>
      <c r="V1408" s="88" t="s">
        <v>67</v>
      </c>
      <c r="W1408" s="82"/>
      <c r="X1408" s="89">
        <v>30000</v>
      </c>
      <c r="Y1408" s="90">
        <v>1</v>
      </c>
      <c r="Z1408" s="89">
        <v>30000</v>
      </c>
      <c r="AA1408" s="91">
        <v>69.767441860465112</v>
      </c>
      <c r="AB1408" s="55"/>
      <c r="AC1408" s="52" t="s">
        <v>42</v>
      </c>
      <c r="AD1408" s="92">
        <v>185</v>
      </c>
      <c r="AE1408" s="82"/>
      <c r="AF1408" s="82"/>
      <c r="AG1408" s="82"/>
      <c r="AH1408" s="82"/>
      <c r="AI1408" s="54" t="s">
        <v>781</v>
      </c>
      <c r="AJ1408" s="101">
        <v>45839</v>
      </c>
      <c r="AK1408" s="101">
        <v>46022</v>
      </c>
      <c r="AL1408" s="94"/>
      <c r="AM1408" s="54" t="s">
        <v>147</v>
      </c>
      <c r="AN1408" s="54">
        <v>2025</v>
      </c>
      <c r="AO1408" s="82"/>
      <c r="AP1408" s="94"/>
      <c r="AQ1408" s="94"/>
      <c r="AR1408" s="82"/>
      <c r="AS1408" s="95"/>
      <c r="AT1408" s="96" t="s">
        <v>416</v>
      </c>
      <c r="AU1408" s="96">
        <v>2025</v>
      </c>
      <c r="AV1408" s="94" t="s">
        <v>1982</v>
      </c>
      <c r="AW1408" s="94" t="s">
        <v>89</v>
      </c>
      <c r="AX1408" s="82"/>
      <c r="AY1408" s="82"/>
      <c r="AZ1408" s="98"/>
      <c r="BA1408" s="98"/>
      <c r="BB1408" s="98"/>
      <c r="BC1408" s="82"/>
    </row>
    <row r="1409" spans="1:55" ht="31.5" hidden="1" customHeight="1">
      <c r="A1409" s="54"/>
      <c r="B1409" s="78"/>
      <c r="C1409" s="79" t="s">
        <v>62</v>
      </c>
      <c r="D1409" s="52" t="s">
        <v>50</v>
      </c>
      <c r="E1409" s="80" t="s">
        <v>66</v>
      </c>
      <c r="F1409" s="81" t="s">
        <v>6262</v>
      </c>
      <c r="G1409" s="82"/>
      <c r="H1409" s="53" t="s">
        <v>8518</v>
      </c>
      <c r="I1409" s="143">
        <v>45639</v>
      </c>
      <c r="J1409" s="84" t="s">
        <v>199</v>
      </c>
      <c r="K1409" s="52" t="s">
        <v>193</v>
      </c>
      <c r="L1409" s="85">
        <v>2024</v>
      </c>
      <c r="M1409" s="86" t="s">
        <v>8501</v>
      </c>
      <c r="N1409" s="53" t="s">
        <v>8519</v>
      </c>
      <c r="O1409" s="53" t="s">
        <v>8520</v>
      </c>
      <c r="P1409" s="53" t="s">
        <v>8521</v>
      </c>
      <c r="Q1409" s="52" t="s">
        <v>165</v>
      </c>
      <c r="R1409" s="52" t="s">
        <v>61</v>
      </c>
      <c r="S1409" s="54">
        <v>60</v>
      </c>
      <c r="T1409" s="53" t="s">
        <v>6280</v>
      </c>
      <c r="U1409" s="53" t="s">
        <v>8522</v>
      </c>
      <c r="V1409" s="88" t="s">
        <v>67</v>
      </c>
      <c r="W1409" s="82"/>
      <c r="X1409" s="89">
        <v>10000</v>
      </c>
      <c r="Y1409" s="90">
        <v>1</v>
      </c>
      <c r="Z1409" s="89">
        <f t="shared" ref="Z1409:Z1414" si="6">X1409/Y1409</f>
        <v>10000</v>
      </c>
      <c r="AA1409" s="91">
        <f t="shared" ref="AA1409:AA1414" si="7">Z1409/S1409</f>
        <v>166.66666666666666</v>
      </c>
      <c r="AB1409" s="55"/>
      <c r="AC1409" s="52" t="s">
        <v>42</v>
      </c>
      <c r="AD1409" s="92"/>
      <c r="AE1409" s="144"/>
      <c r="AF1409" s="144"/>
      <c r="AG1409" s="144"/>
      <c r="AH1409" s="144"/>
      <c r="AI1409" s="54" t="s">
        <v>628</v>
      </c>
      <c r="AJ1409" s="101">
        <v>45689</v>
      </c>
      <c r="AK1409" s="101">
        <v>46418</v>
      </c>
      <c r="AL1409" s="94"/>
      <c r="AM1409" s="54" t="s">
        <v>64</v>
      </c>
      <c r="AN1409" s="54">
        <v>2025</v>
      </c>
      <c r="AO1409" s="82"/>
      <c r="AP1409" s="94"/>
      <c r="AQ1409" s="94"/>
      <c r="AR1409" s="82"/>
      <c r="AS1409" s="95"/>
      <c r="AT1409" s="96" t="s">
        <v>361</v>
      </c>
      <c r="AU1409" s="96">
        <v>2026</v>
      </c>
      <c r="AV1409" s="94"/>
      <c r="AW1409" s="94"/>
      <c r="AX1409" s="82"/>
      <c r="AY1409" s="82"/>
      <c r="AZ1409" s="98"/>
      <c r="BA1409" s="98"/>
      <c r="BB1409" s="98"/>
      <c r="BC1409" s="82"/>
    </row>
    <row r="1410" spans="1:55" ht="31.5" hidden="1" customHeight="1">
      <c r="A1410" s="54"/>
      <c r="B1410" s="78"/>
      <c r="C1410" s="79" t="s">
        <v>62</v>
      </c>
      <c r="D1410" s="52" t="s">
        <v>151</v>
      </c>
      <c r="E1410" s="80" t="s">
        <v>233</v>
      </c>
      <c r="F1410" s="81" t="s">
        <v>4694</v>
      </c>
      <c r="G1410" s="82"/>
      <c r="H1410" s="53" t="s">
        <v>8523</v>
      </c>
      <c r="I1410" s="143">
        <v>45642</v>
      </c>
      <c r="J1410" s="84" t="s">
        <v>210</v>
      </c>
      <c r="K1410" s="52" t="s">
        <v>193</v>
      </c>
      <c r="L1410" s="85">
        <v>2024</v>
      </c>
      <c r="M1410" s="86" t="s">
        <v>8501</v>
      </c>
      <c r="N1410" s="53" t="s">
        <v>289</v>
      </c>
      <c r="O1410" s="53" t="s">
        <v>8524</v>
      </c>
      <c r="P1410" s="53" t="s">
        <v>289</v>
      </c>
      <c r="Q1410" s="52" t="s">
        <v>32</v>
      </c>
      <c r="R1410" s="52" t="s">
        <v>120</v>
      </c>
      <c r="S1410" s="54">
        <v>558</v>
      </c>
      <c r="T1410" s="53" t="s">
        <v>8524</v>
      </c>
      <c r="U1410" s="53" t="s">
        <v>8525</v>
      </c>
      <c r="V1410" s="88" t="s">
        <v>67</v>
      </c>
      <c r="W1410" s="82"/>
      <c r="X1410" s="89">
        <v>20000</v>
      </c>
      <c r="Y1410" s="90">
        <v>1</v>
      </c>
      <c r="Z1410" s="89">
        <f t="shared" si="6"/>
        <v>20000</v>
      </c>
      <c r="AA1410" s="91">
        <f t="shared" si="7"/>
        <v>35.842293906810035</v>
      </c>
      <c r="AB1410" s="55"/>
      <c r="AC1410" s="52" t="s">
        <v>42</v>
      </c>
      <c r="AD1410" s="92"/>
      <c r="AE1410" s="144"/>
      <c r="AF1410" s="144"/>
      <c r="AG1410" s="144"/>
      <c r="AH1410" s="144"/>
      <c r="AI1410" s="54" t="s">
        <v>584</v>
      </c>
      <c r="AJ1410" s="101">
        <v>45658</v>
      </c>
      <c r="AK1410" s="143">
        <v>46022</v>
      </c>
      <c r="AL1410" s="94"/>
      <c r="AM1410" s="54" t="s">
        <v>41</v>
      </c>
      <c r="AN1410" s="54">
        <v>2025</v>
      </c>
      <c r="AO1410" s="82"/>
      <c r="AP1410" s="94"/>
      <c r="AQ1410" s="94"/>
      <c r="AR1410" s="82"/>
      <c r="AS1410" s="95"/>
      <c r="AT1410" s="96" t="s">
        <v>416</v>
      </c>
      <c r="AU1410" s="96">
        <v>2025</v>
      </c>
      <c r="AV1410" s="94"/>
      <c r="AW1410" s="94"/>
      <c r="AX1410" s="82"/>
      <c r="AY1410" s="82"/>
      <c r="AZ1410" s="98"/>
      <c r="BA1410" s="98"/>
      <c r="BB1410" s="98"/>
      <c r="BC1410" s="82"/>
    </row>
    <row r="1411" spans="1:55" ht="31.5" customHeight="1">
      <c r="A1411" s="54"/>
      <c r="B1411" s="78"/>
      <c r="C1411" s="79" t="s">
        <v>62</v>
      </c>
      <c r="D1411" s="52" t="s">
        <v>151</v>
      </c>
      <c r="E1411" s="80" t="s">
        <v>233</v>
      </c>
      <c r="F1411" s="81" t="s">
        <v>6617</v>
      </c>
      <c r="G1411" s="82"/>
      <c r="H1411" s="53" t="s">
        <v>8526</v>
      </c>
      <c r="I1411" s="143">
        <v>45642</v>
      </c>
      <c r="J1411" s="84" t="s">
        <v>210</v>
      </c>
      <c r="K1411" s="52" t="s">
        <v>193</v>
      </c>
      <c r="L1411" s="85">
        <v>2024</v>
      </c>
      <c r="M1411" s="86" t="s">
        <v>8501</v>
      </c>
      <c r="N1411" s="53" t="s">
        <v>1746</v>
      </c>
      <c r="O1411" s="53" t="s">
        <v>1742</v>
      </c>
      <c r="P1411" s="53" t="s">
        <v>8527</v>
      </c>
      <c r="Q1411" s="52" t="s">
        <v>191</v>
      </c>
      <c r="R1411" s="52" t="s">
        <v>104</v>
      </c>
      <c r="S1411" s="54"/>
      <c r="T1411" s="53" t="s">
        <v>1742</v>
      </c>
      <c r="U1411" s="53" t="s">
        <v>8528</v>
      </c>
      <c r="V1411" s="88" t="s">
        <v>67</v>
      </c>
      <c r="W1411" s="82"/>
      <c r="X1411" s="89">
        <v>50000</v>
      </c>
      <c r="Y1411" s="90">
        <v>12</v>
      </c>
      <c r="Z1411" s="89">
        <f t="shared" si="6"/>
        <v>4166.666666666667</v>
      </c>
      <c r="AA1411" s="91" t="e">
        <f t="shared" si="7"/>
        <v>#DIV/0!</v>
      </c>
      <c r="AB1411" s="55" t="s">
        <v>8529</v>
      </c>
      <c r="AC1411" s="52" t="s">
        <v>42</v>
      </c>
      <c r="AD1411" s="92"/>
      <c r="AE1411" s="144"/>
      <c r="AF1411" s="144"/>
      <c r="AG1411" s="144"/>
      <c r="AH1411" s="144"/>
      <c r="AI1411" s="54" t="s">
        <v>584</v>
      </c>
      <c r="AJ1411" s="101">
        <v>45566</v>
      </c>
      <c r="AK1411" s="540">
        <v>45930</v>
      </c>
      <c r="AL1411" s="94"/>
      <c r="AM1411" s="54" t="s">
        <v>416</v>
      </c>
      <c r="AN1411" s="54">
        <v>2024</v>
      </c>
      <c r="AO1411" s="82"/>
      <c r="AP1411" s="94"/>
      <c r="AQ1411" s="94"/>
      <c r="AR1411" s="82"/>
      <c r="AS1411" s="95"/>
      <c r="AT1411" s="96" t="s">
        <v>483</v>
      </c>
      <c r="AU1411" s="96">
        <v>2025</v>
      </c>
      <c r="AV1411" s="94"/>
      <c r="AW1411" s="94"/>
      <c r="AX1411" s="82"/>
      <c r="AY1411" s="82"/>
      <c r="AZ1411" s="98"/>
      <c r="BA1411" s="98"/>
      <c r="BB1411" s="98"/>
      <c r="BC1411" s="82"/>
    </row>
    <row r="1412" spans="1:55" ht="31.5" hidden="1" customHeight="1">
      <c r="A1412" s="54"/>
      <c r="B1412" s="78"/>
      <c r="C1412" s="79" t="s">
        <v>62</v>
      </c>
      <c r="D1412" s="52" t="s">
        <v>211</v>
      </c>
      <c r="E1412" s="80" t="s">
        <v>160</v>
      </c>
      <c r="F1412" s="81" t="s">
        <v>8316</v>
      </c>
      <c r="G1412" s="82"/>
      <c r="H1412" s="53" t="s">
        <v>8530</v>
      </c>
      <c r="I1412" s="143">
        <v>45643</v>
      </c>
      <c r="J1412" s="84" t="s">
        <v>213</v>
      </c>
      <c r="K1412" s="52" t="s">
        <v>193</v>
      </c>
      <c r="L1412" s="85">
        <v>2024</v>
      </c>
      <c r="M1412" s="86" t="s">
        <v>8501</v>
      </c>
      <c r="N1412" s="53" t="s">
        <v>8531</v>
      </c>
      <c r="O1412" s="53" t="s">
        <v>8532</v>
      </c>
      <c r="P1412" s="53" t="s">
        <v>8531</v>
      </c>
      <c r="Q1412" s="52" t="s">
        <v>32</v>
      </c>
      <c r="R1412" s="52" t="s">
        <v>120</v>
      </c>
      <c r="S1412" s="54">
        <v>600</v>
      </c>
      <c r="T1412" s="53" t="s">
        <v>8533</v>
      </c>
      <c r="U1412" s="53" t="s">
        <v>8534</v>
      </c>
      <c r="V1412" s="88" t="s">
        <v>67</v>
      </c>
      <c r="W1412" s="82"/>
      <c r="X1412" s="89">
        <v>12000</v>
      </c>
      <c r="Y1412" s="90">
        <v>1</v>
      </c>
      <c r="Z1412" s="89">
        <f t="shared" si="6"/>
        <v>12000</v>
      </c>
      <c r="AA1412" s="91">
        <f t="shared" si="7"/>
        <v>20</v>
      </c>
      <c r="AB1412" s="55"/>
      <c r="AC1412" s="52" t="s">
        <v>42</v>
      </c>
      <c r="AD1412" s="92"/>
      <c r="AE1412" s="144"/>
      <c r="AF1412" s="144"/>
      <c r="AG1412" s="144"/>
      <c r="AH1412" s="144"/>
      <c r="AI1412" s="54" t="s">
        <v>8535</v>
      </c>
      <c r="AJ1412" s="101">
        <v>45658</v>
      </c>
      <c r="AK1412" s="143">
        <v>47848</v>
      </c>
      <c r="AL1412" s="94"/>
      <c r="AM1412" s="54" t="s">
        <v>637</v>
      </c>
      <c r="AN1412" s="54">
        <v>2025</v>
      </c>
      <c r="AO1412" s="82"/>
      <c r="AP1412" s="94"/>
      <c r="AQ1412" s="94"/>
      <c r="AR1412" s="82"/>
      <c r="AS1412" s="95"/>
      <c r="AT1412" s="96" t="s">
        <v>416</v>
      </c>
      <c r="AU1412" s="96">
        <v>2030</v>
      </c>
      <c r="AV1412" s="94"/>
      <c r="AW1412" s="94"/>
      <c r="AX1412" s="82"/>
      <c r="AY1412" s="82"/>
      <c r="AZ1412" s="98"/>
      <c r="BA1412" s="98"/>
      <c r="BB1412" s="98"/>
      <c r="BC1412" s="82"/>
    </row>
    <row r="1413" spans="1:55" ht="31.5" hidden="1" customHeight="1">
      <c r="A1413" s="54"/>
      <c r="B1413" s="78"/>
      <c r="C1413" s="79" t="s">
        <v>62</v>
      </c>
      <c r="D1413" s="52" t="s">
        <v>196</v>
      </c>
      <c r="E1413" s="80" t="s">
        <v>123</v>
      </c>
      <c r="F1413" s="81"/>
      <c r="G1413" s="82"/>
      <c r="H1413" s="53" t="s">
        <v>8536</v>
      </c>
      <c r="I1413" s="143">
        <v>45644</v>
      </c>
      <c r="J1413" s="84" t="s">
        <v>216</v>
      </c>
      <c r="K1413" s="52" t="s">
        <v>193</v>
      </c>
      <c r="L1413" s="85">
        <v>2024</v>
      </c>
      <c r="M1413" s="86" t="s">
        <v>8501</v>
      </c>
      <c r="N1413" s="53" t="s">
        <v>7644</v>
      </c>
      <c r="O1413" s="53" t="s">
        <v>5850</v>
      </c>
      <c r="P1413" s="53" t="s">
        <v>8537</v>
      </c>
      <c r="Q1413" s="52" t="s">
        <v>198</v>
      </c>
      <c r="R1413" s="52" t="s">
        <v>104</v>
      </c>
      <c r="S1413" s="54">
        <v>76</v>
      </c>
      <c r="T1413" s="53" t="s">
        <v>8538</v>
      </c>
      <c r="U1413" s="53" t="s">
        <v>8539</v>
      </c>
      <c r="V1413" s="88" t="s">
        <v>67</v>
      </c>
      <c r="W1413" s="82"/>
      <c r="X1413" s="89">
        <v>4180</v>
      </c>
      <c r="Y1413" s="90">
        <v>1</v>
      </c>
      <c r="Z1413" s="89">
        <f t="shared" si="6"/>
        <v>4180</v>
      </c>
      <c r="AA1413" s="91">
        <f t="shared" si="7"/>
        <v>55</v>
      </c>
      <c r="AB1413" s="55"/>
      <c r="AC1413" s="52" t="s">
        <v>42</v>
      </c>
      <c r="AD1413" s="92"/>
      <c r="AE1413" s="144"/>
      <c r="AF1413" s="144"/>
      <c r="AG1413" s="144"/>
      <c r="AH1413" s="144"/>
      <c r="AI1413" s="54" t="s">
        <v>584</v>
      </c>
      <c r="AJ1413" s="101">
        <v>45658</v>
      </c>
      <c r="AK1413" s="143">
        <v>46022</v>
      </c>
      <c r="AL1413" s="94"/>
      <c r="AM1413" s="54" t="s">
        <v>637</v>
      </c>
      <c r="AN1413" s="54">
        <v>2025</v>
      </c>
      <c r="AO1413" s="82"/>
      <c r="AP1413" s="94"/>
      <c r="AQ1413" s="94"/>
      <c r="AR1413" s="82"/>
      <c r="AS1413" s="95"/>
      <c r="AT1413" s="96" t="s">
        <v>416</v>
      </c>
      <c r="AU1413" s="96">
        <v>2025</v>
      </c>
      <c r="AV1413" s="94"/>
      <c r="AW1413" s="94"/>
      <c r="AX1413" s="82"/>
      <c r="AY1413" s="82"/>
      <c r="AZ1413" s="98"/>
      <c r="BA1413" s="98"/>
      <c r="BB1413" s="98"/>
      <c r="BC1413" s="82"/>
    </row>
    <row r="1414" spans="1:55" ht="31.5" hidden="1" customHeight="1">
      <c r="A1414" s="54"/>
      <c r="B1414" s="78"/>
      <c r="C1414" s="79" t="s">
        <v>62</v>
      </c>
      <c r="D1414" s="52" t="s">
        <v>151</v>
      </c>
      <c r="E1414" s="80" t="s">
        <v>233</v>
      </c>
      <c r="F1414" s="81" t="s">
        <v>8540</v>
      </c>
      <c r="G1414" s="82"/>
      <c r="H1414" s="53" t="s">
        <v>8541</v>
      </c>
      <c r="I1414" s="143">
        <v>45650</v>
      </c>
      <c r="J1414" s="84" t="s">
        <v>236</v>
      </c>
      <c r="K1414" s="52" t="s">
        <v>193</v>
      </c>
      <c r="L1414" s="85">
        <v>2024</v>
      </c>
      <c r="M1414" s="86" t="s">
        <v>8501</v>
      </c>
      <c r="N1414" s="53" t="s">
        <v>7288</v>
      </c>
      <c r="O1414" s="53" t="s">
        <v>7289</v>
      </c>
      <c r="P1414" s="53" t="s">
        <v>6331</v>
      </c>
      <c r="Q1414" s="52" t="s">
        <v>165</v>
      </c>
      <c r="R1414" s="52" t="s">
        <v>61</v>
      </c>
      <c r="S1414" s="54">
        <v>238</v>
      </c>
      <c r="T1414" s="53" t="s">
        <v>7289</v>
      </c>
      <c r="U1414" s="53" t="s">
        <v>7291</v>
      </c>
      <c r="V1414" s="88" t="s">
        <v>67</v>
      </c>
      <c r="W1414" s="82"/>
      <c r="X1414" s="89">
        <v>17850</v>
      </c>
      <c r="Y1414" s="90">
        <v>1</v>
      </c>
      <c r="Z1414" s="89">
        <f t="shared" si="6"/>
        <v>17850</v>
      </c>
      <c r="AA1414" s="91">
        <f t="shared" si="7"/>
        <v>75</v>
      </c>
      <c r="AB1414" s="55"/>
      <c r="AC1414" s="52" t="s">
        <v>42</v>
      </c>
      <c r="AD1414" s="92"/>
      <c r="AE1414" s="144"/>
      <c r="AF1414" s="144"/>
      <c r="AG1414" s="144"/>
      <c r="AH1414" s="144"/>
      <c r="AI1414" s="54" t="s">
        <v>584</v>
      </c>
      <c r="AJ1414" s="101">
        <v>45658</v>
      </c>
      <c r="AK1414" s="143">
        <v>46022</v>
      </c>
      <c r="AL1414" s="94"/>
      <c r="AM1414" s="54"/>
      <c r="AN1414" s="54"/>
      <c r="AO1414" s="82"/>
      <c r="AP1414" s="94"/>
      <c r="AQ1414" s="94"/>
      <c r="AR1414" s="82"/>
      <c r="AS1414" s="95"/>
      <c r="AT1414" s="96"/>
      <c r="AU1414" s="96"/>
      <c r="AV1414" s="94"/>
      <c r="AW1414" s="94"/>
      <c r="AX1414" s="82"/>
      <c r="AY1414" s="82"/>
      <c r="AZ1414" s="98"/>
      <c r="BA1414" s="98"/>
      <c r="BB1414" s="98"/>
      <c r="BC1414" s="82"/>
    </row>
    <row r="1415" spans="1:55" ht="31.5" hidden="1" customHeight="1">
      <c r="A1415" s="148" t="s">
        <v>8542</v>
      </c>
      <c r="B1415" s="149"/>
      <c r="C1415" s="149"/>
      <c r="D1415" s="149"/>
      <c r="E1415" s="149"/>
      <c r="F1415" s="149"/>
      <c r="G1415" s="149"/>
      <c r="H1415" s="149"/>
      <c r="I1415" s="149"/>
      <c r="J1415" s="149"/>
      <c r="K1415" s="149"/>
      <c r="L1415" s="149"/>
      <c r="M1415" s="149"/>
      <c r="N1415" s="149"/>
      <c r="O1415" s="149"/>
      <c r="P1415" s="149"/>
      <c r="Q1415" s="149"/>
      <c r="R1415" s="149"/>
      <c r="S1415" s="149"/>
      <c r="T1415" s="149"/>
      <c r="U1415" s="149"/>
      <c r="V1415" s="149"/>
      <c r="W1415" s="149"/>
      <c r="X1415" s="149"/>
      <c r="Y1415" s="149"/>
      <c r="Z1415" s="149"/>
      <c r="AA1415" s="149"/>
      <c r="AB1415" s="150"/>
      <c r="AC1415" s="149"/>
      <c r="AD1415" s="149"/>
      <c r="AE1415" s="149"/>
      <c r="AF1415" s="149"/>
      <c r="AG1415" s="149"/>
      <c r="AH1415" s="149"/>
      <c r="AI1415" s="149"/>
      <c r="AJ1415" s="149"/>
      <c r="AK1415" s="149"/>
      <c r="AL1415" s="149"/>
      <c r="AM1415" s="149"/>
      <c r="AN1415" s="149"/>
      <c r="AO1415" s="149"/>
      <c r="AP1415" s="149"/>
      <c r="AQ1415" s="149"/>
      <c r="AR1415" s="149"/>
      <c r="AS1415" s="149"/>
      <c r="AT1415" s="149"/>
      <c r="AU1415" s="149"/>
      <c r="AV1415" s="149"/>
      <c r="AW1415" s="151"/>
      <c r="AX1415" s="149"/>
      <c r="AY1415" s="149"/>
      <c r="AZ1415" s="152"/>
      <c r="BA1415" s="152"/>
      <c r="BB1415" s="152"/>
      <c r="BC1415" s="149"/>
    </row>
    <row r="1416" spans="1:55" ht="31.5" hidden="1" customHeight="1">
      <c r="A1416" s="54">
        <v>1</v>
      </c>
      <c r="B1416" s="153"/>
      <c r="C1416" s="154" t="s">
        <v>62</v>
      </c>
      <c r="D1416" s="52" t="s">
        <v>243</v>
      </c>
      <c r="E1416" s="80" t="s">
        <v>217</v>
      </c>
      <c r="F1416" s="81" t="s">
        <v>8543</v>
      </c>
      <c r="G1416" s="82"/>
      <c r="H1416" s="53" t="s">
        <v>8544</v>
      </c>
      <c r="I1416" s="101">
        <v>45659</v>
      </c>
      <c r="J1416" s="100" t="s">
        <v>63</v>
      </c>
      <c r="K1416" s="52" t="s">
        <v>41</v>
      </c>
      <c r="L1416" s="85">
        <v>2025</v>
      </c>
      <c r="M1416" s="86" t="str">
        <f t="shared" ref="M1416:M1443" si="8">L1416&amp;"-"&amp;K1416</f>
        <v>2025-01.Jan</v>
      </c>
      <c r="N1416" s="52" t="s">
        <v>7547</v>
      </c>
      <c r="O1416" s="52" t="s">
        <v>6398</v>
      </c>
      <c r="P1416" s="52" t="s">
        <v>6399</v>
      </c>
      <c r="Q1416" s="52" t="s">
        <v>142</v>
      </c>
      <c r="R1416" s="52" t="s">
        <v>83</v>
      </c>
      <c r="S1416" s="54">
        <v>60</v>
      </c>
      <c r="T1416" s="52" t="s">
        <v>6398</v>
      </c>
      <c r="U1416" s="52" t="s">
        <v>7549</v>
      </c>
      <c r="V1416" s="88" t="s">
        <v>67</v>
      </c>
      <c r="W1416" s="82"/>
      <c r="X1416" s="89">
        <v>60000</v>
      </c>
      <c r="Y1416" s="90">
        <v>12</v>
      </c>
      <c r="Z1416" s="89">
        <f t="shared" ref="Z1416:Z1443" si="9">X1416/Y1416</f>
        <v>5000</v>
      </c>
      <c r="AA1416" s="91">
        <f t="shared" ref="AA1416:AA1443" si="10">Z1416/S1416</f>
        <v>83.333333333333329</v>
      </c>
      <c r="AB1416" s="95"/>
      <c r="AC1416" s="52" t="s">
        <v>42</v>
      </c>
      <c r="AD1416" s="92"/>
      <c r="AE1416" s="144"/>
      <c r="AF1416" s="144"/>
      <c r="AG1416" s="144"/>
      <c r="AH1416" s="144"/>
      <c r="AI1416" s="54" t="s">
        <v>584</v>
      </c>
      <c r="AJ1416" s="101">
        <v>45658</v>
      </c>
      <c r="AK1416" s="143">
        <v>46022</v>
      </c>
      <c r="AL1416" s="94">
        <v>1</v>
      </c>
      <c r="AM1416" s="54" t="s">
        <v>637</v>
      </c>
      <c r="AN1416" s="54">
        <v>2025</v>
      </c>
      <c r="AO1416" s="82"/>
      <c r="AP1416" s="94"/>
      <c r="AQ1416" s="94"/>
      <c r="AR1416" s="82"/>
      <c r="AS1416" s="95"/>
      <c r="AT1416" s="96" t="s">
        <v>416</v>
      </c>
      <c r="AU1416" s="96">
        <v>2025</v>
      </c>
      <c r="AV1416" s="94"/>
      <c r="AW1416" s="94"/>
      <c r="AX1416" s="82"/>
      <c r="AY1416" s="82"/>
      <c r="AZ1416" s="98"/>
      <c r="BA1416" s="98"/>
      <c r="BB1416" s="98"/>
      <c r="BC1416" s="82"/>
    </row>
    <row r="1417" spans="1:55" ht="31.5" hidden="1" customHeight="1">
      <c r="A1417" s="54">
        <v>2</v>
      </c>
      <c r="B1417" s="153"/>
      <c r="C1417" s="154" t="s">
        <v>62</v>
      </c>
      <c r="D1417" s="52" t="s">
        <v>151</v>
      </c>
      <c r="E1417" s="80" t="s">
        <v>233</v>
      </c>
      <c r="F1417" s="81" t="s">
        <v>8543</v>
      </c>
      <c r="G1417" s="82"/>
      <c r="H1417" s="53" t="s">
        <v>8545</v>
      </c>
      <c r="I1417" s="101">
        <v>45659</v>
      </c>
      <c r="J1417" s="100" t="s">
        <v>63</v>
      </c>
      <c r="K1417" s="52" t="s">
        <v>41</v>
      </c>
      <c r="L1417" s="85">
        <v>2025</v>
      </c>
      <c r="M1417" s="86" t="str">
        <f t="shared" si="8"/>
        <v>2025-01.Jan</v>
      </c>
      <c r="N1417" s="53" t="s">
        <v>8546</v>
      </c>
      <c r="O1417" s="53" t="s">
        <v>8547</v>
      </c>
      <c r="P1417" s="52" t="s">
        <v>8548</v>
      </c>
      <c r="Q1417" s="52" t="s">
        <v>165</v>
      </c>
      <c r="R1417" s="52" t="s">
        <v>61</v>
      </c>
      <c r="S1417" s="54">
        <v>116</v>
      </c>
      <c r="T1417" s="53" t="s">
        <v>8547</v>
      </c>
      <c r="U1417" s="53" t="s">
        <v>8549</v>
      </c>
      <c r="V1417" s="88" t="s">
        <v>67</v>
      </c>
      <c r="W1417" s="82"/>
      <c r="X1417" s="89">
        <v>5800</v>
      </c>
      <c r="Y1417" s="90">
        <v>1</v>
      </c>
      <c r="Z1417" s="89">
        <f t="shared" si="9"/>
        <v>5800</v>
      </c>
      <c r="AA1417" s="91">
        <f t="shared" si="10"/>
        <v>50</v>
      </c>
      <c r="AB1417" s="95"/>
      <c r="AC1417" s="52" t="s">
        <v>42</v>
      </c>
      <c r="AD1417" s="92"/>
      <c r="AE1417" s="144"/>
      <c r="AF1417" s="144"/>
      <c r="AG1417" s="144"/>
      <c r="AH1417" s="144"/>
      <c r="AI1417" s="54" t="s">
        <v>628</v>
      </c>
      <c r="AJ1417" s="101">
        <v>45658</v>
      </c>
      <c r="AK1417" s="143">
        <v>46387</v>
      </c>
      <c r="AL1417" s="94">
        <v>1</v>
      </c>
      <c r="AM1417" s="54" t="s">
        <v>637</v>
      </c>
      <c r="AN1417" s="54">
        <v>2025</v>
      </c>
      <c r="AO1417" s="101"/>
      <c r="AP1417" s="101">
        <v>45757</v>
      </c>
      <c r="AQ1417" s="94"/>
      <c r="AR1417" s="82"/>
      <c r="AS1417" s="95"/>
      <c r="AT1417" s="96" t="s">
        <v>416</v>
      </c>
      <c r="AU1417" s="96">
        <v>2026</v>
      </c>
      <c r="AV1417" s="94"/>
      <c r="AW1417" s="94"/>
      <c r="AX1417" s="82"/>
      <c r="AY1417" s="82"/>
      <c r="AZ1417" s="98"/>
      <c r="BA1417" s="98"/>
      <c r="BB1417" s="98"/>
      <c r="BC1417" s="82"/>
    </row>
    <row r="1418" spans="1:55" ht="31.5" hidden="1" customHeight="1">
      <c r="A1418" s="54">
        <v>3</v>
      </c>
      <c r="B1418" s="153"/>
      <c r="C1418" s="154" t="s">
        <v>62</v>
      </c>
      <c r="D1418" s="52" t="s">
        <v>196</v>
      </c>
      <c r="E1418" s="80" t="s">
        <v>123</v>
      </c>
      <c r="F1418" s="81" t="s">
        <v>8550</v>
      </c>
      <c r="G1418" s="82"/>
      <c r="H1418" s="53" t="s">
        <v>8551</v>
      </c>
      <c r="I1418" s="101">
        <v>45659</v>
      </c>
      <c r="J1418" s="100" t="s">
        <v>63</v>
      </c>
      <c r="K1418" s="52" t="s">
        <v>41</v>
      </c>
      <c r="L1418" s="85">
        <v>2025</v>
      </c>
      <c r="M1418" s="86" t="str">
        <f t="shared" si="8"/>
        <v>2025-01.Jan</v>
      </c>
      <c r="N1418" s="53" t="s">
        <v>8552</v>
      </c>
      <c r="O1418" s="53" t="s">
        <v>8553</v>
      </c>
      <c r="P1418" s="52" t="s">
        <v>5173</v>
      </c>
      <c r="Q1418" s="52" t="s">
        <v>198</v>
      </c>
      <c r="R1418" s="52" t="s">
        <v>104</v>
      </c>
      <c r="S1418" s="54">
        <v>120</v>
      </c>
      <c r="T1418" s="53" t="s">
        <v>8553</v>
      </c>
      <c r="U1418" s="53" t="s">
        <v>8554</v>
      </c>
      <c r="V1418" s="88" t="s">
        <v>67</v>
      </c>
      <c r="W1418" s="82"/>
      <c r="X1418" s="89">
        <v>25000</v>
      </c>
      <c r="Y1418" s="90">
        <v>12</v>
      </c>
      <c r="Z1418" s="89">
        <f t="shared" si="9"/>
        <v>2083.3333333333335</v>
      </c>
      <c r="AA1418" s="91">
        <f t="shared" si="10"/>
        <v>17.361111111111111</v>
      </c>
      <c r="AB1418" s="95"/>
      <c r="AC1418" s="52" t="s">
        <v>42</v>
      </c>
      <c r="AD1418" s="92"/>
      <c r="AE1418" s="144"/>
      <c r="AF1418" s="144"/>
      <c r="AG1418" s="144"/>
      <c r="AH1418" s="144"/>
      <c r="AI1418" s="54" t="s">
        <v>2255</v>
      </c>
      <c r="AJ1418" s="101">
        <v>45627</v>
      </c>
      <c r="AK1418" s="101">
        <v>46053</v>
      </c>
      <c r="AL1418" s="94">
        <v>1</v>
      </c>
      <c r="AM1418" s="54" t="s">
        <v>398</v>
      </c>
      <c r="AN1418" s="54">
        <v>2024</v>
      </c>
      <c r="AO1418" s="101"/>
      <c r="AP1418" s="101">
        <v>45757</v>
      </c>
      <c r="AQ1418" s="94"/>
      <c r="AR1418" s="82"/>
      <c r="AS1418" s="95"/>
      <c r="AT1418" s="96" t="s">
        <v>361</v>
      </c>
      <c r="AU1418" s="96">
        <v>2025</v>
      </c>
      <c r="AV1418" s="94"/>
      <c r="AW1418" s="94"/>
      <c r="AX1418" s="82"/>
      <c r="AY1418" s="82"/>
      <c r="AZ1418" s="98"/>
      <c r="BA1418" s="98"/>
      <c r="BB1418" s="98"/>
      <c r="BC1418" s="82"/>
    </row>
    <row r="1419" spans="1:55" ht="31.5" hidden="1" customHeight="1">
      <c r="A1419" s="54">
        <v>4</v>
      </c>
      <c r="B1419" s="153"/>
      <c r="C1419" s="154" t="s">
        <v>39</v>
      </c>
      <c r="D1419" s="52" t="s">
        <v>259</v>
      </c>
      <c r="E1419" s="80" t="s">
        <v>8555</v>
      </c>
      <c r="F1419" s="81" t="s">
        <v>35</v>
      </c>
      <c r="G1419" s="82"/>
      <c r="H1419" s="53" t="s">
        <v>8556</v>
      </c>
      <c r="I1419" s="101">
        <v>45660</v>
      </c>
      <c r="J1419" s="84" t="s">
        <v>85</v>
      </c>
      <c r="K1419" s="52" t="s">
        <v>41</v>
      </c>
      <c r="L1419" s="85">
        <v>2025</v>
      </c>
      <c r="M1419" s="86" t="str">
        <f t="shared" si="8"/>
        <v>2025-01.Jan</v>
      </c>
      <c r="N1419" s="53" t="s">
        <v>8557</v>
      </c>
      <c r="O1419" s="53" t="s">
        <v>8558</v>
      </c>
      <c r="P1419" s="52" t="s">
        <v>8559</v>
      </c>
      <c r="Q1419" s="52" t="s">
        <v>165</v>
      </c>
      <c r="R1419" s="52" t="s">
        <v>61</v>
      </c>
      <c r="S1419" s="54">
        <v>94</v>
      </c>
      <c r="T1419" s="53" t="s">
        <v>8558</v>
      </c>
      <c r="U1419" s="53" t="s">
        <v>8560</v>
      </c>
      <c r="V1419" s="88" t="s">
        <v>8561</v>
      </c>
      <c r="W1419" s="146">
        <v>56</v>
      </c>
      <c r="X1419" s="89">
        <v>14100</v>
      </c>
      <c r="Y1419" s="90">
        <v>1</v>
      </c>
      <c r="Z1419" s="89">
        <f t="shared" si="9"/>
        <v>14100</v>
      </c>
      <c r="AA1419" s="91">
        <f t="shared" si="10"/>
        <v>150</v>
      </c>
      <c r="AB1419" s="55" t="s">
        <v>8562</v>
      </c>
      <c r="AC1419" s="52" t="s">
        <v>42</v>
      </c>
      <c r="AD1419" s="92"/>
      <c r="AE1419" s="144"/>
      <c r="AF1419" s="144"/>
      <c r="AG1419" s="144"/>
      <c r="AH1419" s="144"/>
      <c r="AI1419" s="54" t="s">
        <v>2247</v>
      </c>
      <c r="AJ1419" s="101">
        <v>45689</v>
      </c>
      <c r="AK1419" s="101">
        <v>46783</v>
      </c>
      <c r="AL1419" s="94">
        <v>1</v>
      </c>
      <c r="AM1419" s="54" t="s">
        <v>750</v>
      </c>
      <c r="AN1419" s="54">
        <v>2025</v>
      </c>
      <c r="AO1419" s="82"/>
      <c r="AP1419" s="94"/>
      <c r="AQ1419" s="94"/>
      <c r="AR1419" s="82"/>
      <c r="AS1419" s="95"/>
      <c r="AT1419" s="96" t="s">
        <v>361</v>
      </c>
      <c r="AU1419" s="96">
        <v>2027</v>
      </c>
      <c r="AV1419" s="94"/>
      <c r="AW1419" s="94"/>
      <c r="AX1419" s="82"/>
      <c r="AY1419" s="82"/>
      <c r="AZ1419" s="98"/>
      <c r="BA1419" s="98"/>
      <c r="BB1419" s="98"/>
      <c r="BC1419" s="82"/>
    </row>
    <row r="1420" spans="1:55" ht="31.5" hidden="1" customHeight="1">
      <c r="A1420" s="54">
        <v>5</v>
      </c>
      <c r="B1420" s="153"/>
      <c r="C1420" s="154" t="s">
        <v>39</v>
      </c>
      <c r="D1420" s="52" t="s">
        <v>189</v>
      </c>
      <c r="E1420" s="80" t="s">
        <v>123</v>
      </c>
      <c r="F1420" s="81" t="s">
        <v>134</v>
      </c>
      <c r="G1420" s="82"/>
      <c r="H1420" s="53" t="s">
        <v>8563</v>
      </c>
      <c r="I1420" s="101">
        <v>45660</v>
      </c>
      <c r="J1420" s="84" t="s">
        <v>85</v>
      </c>
      <c r="K1420" s="52" t="s">
        <v>41</v>
      </c>
      <c r="L1420" s="85">
        <v>2025</v>
      </c>
      <c r="M1420" s="86" t="str">
        <f t="shared" si="8"/>
        <v>2025-01.Jan</v>
      </c>
      <c r="N1420" s="53" t="s">
        <v>8564</v>
      </c>
      <c r="O1420" s="53" t="s">
        <v>8565</v>
      </c>
      <c r="P1420" s="52" t="s">
        <v>8566</v>
      </c>
      <c r="Q1420" s="52" t="s">
        <v>198</v>
      </c>
      <c r="R1420" s="52" t="s">
        <v>104</v>
      </c>
      <c r="S1420" s="54">
        <v>78</v>
      </c>
      <c r="T1420" s="53" t="s">
        <v>8567</v>
      </c>
      <c r="U1420" s="53" t="s">
        <v>8568</v>
      </c>
      <c r="V1420" s="88" t="s">
        <v>67</v>
      </c>
      <c r="W1420" s="82"/>
      <c r="X1420" s="89">
        <v>24000</v>
      </c>
      <c r="Y1420" s="90">
        <v>12</v>
      </c>
      <c r="Z1420" s="89">
        <f t="shared" si="9"/>
        <v>2000</v>
      </c>
      <c r="AA1420" s="91">
        <f t="shared" si="10"/>
        <v>25.641025641025642</v>
      </c>
      <c r="AB1420" s="95"/>
      <c r="AC1420" s="52" t="s">
        <v>42</v>
      </c>
      <c r="AD1420" s="92"/>
      <c r="AE1420" s="144"/>
      <c r="AF1420" s="144"/>
      <c r="AG1420" s="144"/>
      <c r="AH1420" s="144"/>
      <c r="AI1420" s="54" t="s">
        <v>628</v>
      </c>
      <c r="AJ1420" s="101">
        <v>45689</v>
      </c>
      <c r="AK1420" s="101">
        <v>46418</v>
      </c>
      <c r="AL1420" s="94">
        <v>1</v>
      </c>
      <c r="AM1420" s="54" t="s">
        <v>750</v>
      </c>
      <c r="AN1420" s="54">
        <v>2025</v>
      </c>
      <c r="AO1420" s="82"/>
      <c r="AP1420" s="94"/>
      <c r="AQ1420" s="94"/>
      <c r="AR1420" s="82"/>
      <c r="AS1420" s="95"/>
      <c r="AT1420" s="96" t="s">
        <v>361</v>
      </c>
      <c r="AU1420" s="96">
        <v>2026</v>
      </c>
      <c r="AV1420" s="94"/>
      <c r="AW1420" s="94"/>
      <c r="AX1420" s="82"/>
      <c r="AY1420" s="82"/>
      <c r="AZ1420" s="98"/>
      <c r="BA1420" s="98"/>
      <c r="BB1420" s="98"/>
      <c r="BC1420" s="82"/>
    </row>
    <row r="1421" spans="1:55" ht="110.4" hidden="1">
      <c r="A1421" s="54">
        <v>6</v>
      </c>
      <c r="B1421" s="153"/>
      <c r="C1421" s="154" t="s">
        <v>84</v>
      </c>
      <c r="D1421" s="52" t="s">
        <v>163</v>
      </c>
      <c r="E1421" s="80" t="s">
        <v>123</v>
      </c>
      <c r="F1421" s="81" t="s">
        <v>8569</v>
      </c>
      <c r="G1421" s="82"/>
      <c r="H1421" s="53" t="s">
        <v>8570</v>
      </c>
      <c r="I1421" s="101">
        <v>45661</v>
      </c>
      <c r="J1421" s="84" t="s">
        <v>106</v>
      </c>
      <c r="K1421" s="52" t="s">
        <v>41</v>
      </c>
      <c r="L1421" s="85">
        <v>2025</v>
      </c>
      <c r="M1421" s="86" t="str">
        <f t="shared" si="8"/>
        <v>2025-01.Jan</v>
      </c>
      <c r="N1421" s="53" t="s">
        <v>8571</v>
      </c>
      <c r="O1421" s="53" t="s">
        <v>8572</v>
      </c>
      <c r="P1421" s="52" t="s">
        <v>8573</v>
      </c>
      <c r="Q1421" s="52" t="s">
        <v>32</v>
      </c>
      <c r="R1421" s="52" t="s">
        <v>120</v>
      </c>
      <c r="S1421" s="54">
        <v>360</v>
      </c>
      <c r="T1421" s="53" t="s">
        <v>8572</v>
      </c>
      <c r="U1421" s="55" t="s">
        <v>8574</v>
      </c>
      <c r="V1421" s="88" t="s">
        <v>67</v>
      </c>
      <c r="W1421" s="146">
        <v>150</v>
      </c>
      <c r="X1421" s="89">
        <v>0</v>
      </c>
      <c r="Y1421" s="90"/>
      <c r="Z1421" s="89" t="e">
        <f t="shared" si="9"/>
        <v>#DIV/0!</v>
      </c>
      <c r="AA1421" s="91" t="e">
        <f t="shared" si="10"/>
        <v>#DIV/0!</v>
      </c>
      <c r="AB1421" s="55" t="s">
        <v>8575</v>
      </c>
      <c r="AC1421" s="52" t="s">
        <v>42</v>
      </c>
      <c r="AD1421" s="92"/>
      <c r="AE1421" s="144"/>
      <c r="AF1421" s="144"/>
      <c r="AG1421" s="144"/>
      <c r="AH1421" s="144"/>
      <c r="AI1421" s="54" t="s">
        <v>584</v>
      </c>
      <c r="AJ1421" s="101">
        <v>45717</v>
      </c>
      <c r="AK1421" s="101">
        <v>46081</v>
      </c>
      <c r="AL1421" s="94">
        <v>1</v>
      </c>
      <c r="AM1421" s="54" t="s">
        <v>965</v>
      </c>
      <c r="AN1421" s="54">
        <v>2025</v>
      </c>
      <c r="AO1421" s="82"/>
      <c r="AP1421" s="101"/>
      <c r="AQ1421" s="94"/>
      <c r="AR1421" s="82"/>
      <c r="AS1421" s="95"/>
      <c r="AT1421" s="96" t="s">
        <v>398</v>
      </c>
      <c r="AU1421" s="96">
        <v>2025</v>
      </c>
      <c r="AV1421" s="94"/>
      <c r="AW1421" s="94"/>
      <c r="AX1421" s="82"/>
      <c r="AY1421" s="82"/>
      <c r="AZ1421" s="98" t="s">
        <v>8576</v>
      </c>
      <c r="BA1421" s="98" t="s">
        <v>8577</v>
      </c>
      <c r="BB1421" s="98" t="s">
        <v>8578</v>
      </c>
      <c r="BC1421" s="95" t="s">
        <v>8579</v>
      </c>
    </row>
    <row r="1422" spans="1:55" ht="31.5" hidden="1" customHeight="1">
      <c r="A1422" s="54">
        <v>7</v>
      </c>
      <c r="B1422" s="153"/>
      <c r="C1422" s="154" t="s">
        <v>39</v>
      </c>
      <c r="D1422" s="52" t="s">
        <v>174</v>
      </c>
      <c r="E1422" s="80" t="s">
        <v>123</v>
      </c>
      <c r="F1422" s="81" t="s">
        <v>117</v>
      </c>
      <c r="G1422" s="82"/>
      <c r="H1422" s="53" t="s">
        <v>8580</v>
      </c>
      <c r="I1422" s="101">
        <v>45665</v>
      </c>
      <c r="J1422" s="84" t="s">
        <v>158</v>
      </c>
      <c r="K1422" s="52" t="s">
        <v>41</v>
      </c>
      <c r="L1422" s="85">
        <v>2025</v>
      </c>
      <c r="M1422" s="86" t="str">
        <f t="shared" si="8"/>
        <v>2025-01.Jan</v>
      </c>
      <c r="N1422" s="53" t="s">
        <v>8581</v>
      </c>
      <c r="O1422" s="53" t="s">
        <v>8582</v>
      </c>
      <c r="P1422" s="52" t="s">
        <v>8583</v>
      </c>
      <c r="Q1422" s="52" t="s">
        <v>165</v>
      </c>
      <c r="R1422" s="52" t="s">
        <v>61</v>
      </c>
      <c r="S1422" s="54">
        <v>64</v>
      </c>
      <c r="T1422" s="53" t="s">
        <v>8584</v>
      </c>
      <c r="U1422" s="53" t="s">
        <v>8585</v>
      </c>
      <c r="V1422" s="88" t="s">
        <v>8586</v>
      </c>
      <c r="W1422" s="146">
        <v>72</v>
      </c>
      <c r="X1422" s="89">
        <v>5440</v>
      </c>
      <c r="Y1422" s="90">
        <v>1</v>
      </c>
      <c r="Z1422" s="89">
        <f t="shared" si="9"/>
        <v>5440</v>
      </c>
      <c r="AA1422" s="91">
        <f t="shared" si="10"/>
        <v>85</v>
      </c>
      <c r="AB1422" s="55" t="s">
        <v>8587</v>
      </c>
      <c r="AC1422" s="52" t="s">
        <v>42</v>
      </c>
      <c r="AD1422" s="92">
        <v>231</v>
      </c>
      <c r="AE1422" s="144">
        <v>30000</v>
      </c>
      <c r="AF1422" s="144"/>
      <c r="AG1422" s="144"/>
      <c r="AH1422" s="144"/>
      <c r="AI1422" s="54" t="s">
        <v>2247</v>
      </c>
      <c r="AJ1422" s="101">
        <v>45658</v>
      </c>
      <c r="AK1422" s="143">
        <v>46752</v>
      </c>
      <c r="AL1422" s="94">
        <v>1</v>
      </c>
      <c r="AM1422" s="54" t="s">
        <v>637</v>
      </c>
      <c r="AN1422" s="54">
        <v>2025</v>
      </c>
      <c r="AO1422" s="101">
        <v>45734</v>
      </c>
      <c r="AP1422" s="94" t="s">
        <v>8197</v>
      </c>
      <c r="AQ1422" s="94"/>
      <c r="AR1422" s="82"/>
      <c r="AS1422" s="95"/>
      <c r="AT1422" s="96" t="s">
        <v>416</v>
      </c>
      <c r="AU1422" s="96">
        <v>2027</v>
      </c>
      <c r="AV1422" s="94" t="s">
        <v>1982</v>
      </c>
      <c r="AW1422" s="94" t="s">
        <v>89</v>
      </c>
      <c r="AX1422" s="82"/>
      <c r="AY1422" s="82"/>
      <c r="AZ1422" s="98"/>
      <c r="BA1422" s="98"/>
      <c r="BB1422" s="98"/>
      <c r="BC1422" s="82"/>
    </row>
    <row r="1423" spans="1:55" ht="31.5" hidden="1" customHeight="1">
      <c r="A1423" s="54">
        <v>8</v>
      </c>
      <c r="B1423" s="153"/>
      <c r="C1423" s="154" t="s">
        <v>62</v>
      </c>
      <c r="D1423" s="52" t="s">
        <v>189</v>
      </c>
      <c r="E1423" s="80" t="s">
        <v>123</v>
      </c>
      <c r="F1423" s="81" t="s">
        <v>80</v>
      </c>
      <c r="G1423" s="82"/>
      <c r="H1423" s="53" t="s">
        <v>8588</v>
      </c>
      <c r="I1423" s="101">
        <v>45666</v>
      </c>
      <c r="J1423" s="84" t="s">
        <v>169</v>
      </c>
      <c r="K1423" s="52" t="s">
        <v>41</v>
      </c>
      <c r="L1423" s="85">
        <v>2025</v>
      </c>
      <c r="M1423" s="86" t="str">
        <f t="shared" si="8"/>
        <v>2025-01.Jan</v>
      </c>
      <c r="N1423" s="53" t="s">
        <v>2447</v>
      </c>
      <c r="O1423" s="53" t="s">
        <v>8589</v>
      </c>
      <c r="P1423" s="52" t="s">
        <v>8590</v>
      </c>
      <c r="Q1423" s="52" t="s">
        <v>142</v>
      </c>
      <c r="R1423" s="52" t="s">
        <v>83</v>
      </c>
      <c r="S1423" s="82"/>
      <c r="T1423" s="53" t="s">
        <v>8589</v>
      </c>
      <c r="U1423" s="53" t="s">
        <v>7915</v>
      </c>
      <c r="V1423" s="88" t="s">
        <v>67</v>
      </c>
      <c r="W1423" s="82">
        <v>154</v>
      </c>
      <c r="X1423" s="89">
        <v>8000</v>
      </c>
      <c r="Y1423" s="90">
        <v>1</v>
      </c>
      <c r="Z1423" s="89">
        <f t="shared" si="9"/>
        <v>8000</v>
      </c>
      <c r="AA1423" s="91" t="e">
        <f t="shared" si="10"/>
        <v>#DIV/0!</v>
      </c>
      <c r="AB1423" s="55" t="s">
        <v>8575</v>
      </c>
      <c r="AC1423" s="52" t="s">
        <v>42</v>
      </c>
      <c r="AD1423" s="92"/>
      <c r="AE1423" s="144"/>
      <c r="AF1423" s="144"/>
      <c r="AG1423" s="144"/>
      <c r="AH1423" s="144"/>
      <c r="AI1423" s="54" t="s">
        <v>584</v>
      </c>
      <c r="AJ1423" s="101">
        <v>45658</v>
      </c>
      <c r="AK1423" s="143">
        <v>46022</v>
      </c>
      <c r="AL1423" s="94">
        <v>1</v>
      </c>
      <c r="AM1423" s="54" t="s">
        <v>637</v>
      </c>
      <c r="AN1423" s="54">
        <v>2025</v>
      </c>
      <c r="AO1423" s="82"/>
      <c r="AP1423" s="101">
        <v>45771</v>
      </c>
      <c r="AQ1423" s="94"/>
      <c r="AR1423" s="82"/>
      <c r="AS1423" s="95"/>
      <c r="AT1423" s="96" t="s">
        <v>416</v>
      </c>
      <c r="AU1423" s="96">
        <v>2025</v>
      </c>
      <c r="AV1423" s="94"/>
      <c r="AW1423" s="94"/>
      <c r="AX1423" s="82"/>
      <c r="AY1423" s="82"/>
      <c r="AZ1423" s="98"/>
      <c r="BA1423" s="98"/>
      <c r="BB1423" s="98"/>
      <c r="BC1423" s="82"/>
    </row>
    <row r="1424" spans="1:55" ht="31.5" hidden="1" customHeight="1">
      <c r="A1424" s="54">
        <v>9</v>
      </c>
      <c r="B1424" s="153"/>
      <c r="C1424" s="154" t="s">
        <v>39</v>
      </c>
      <c r="D1424" s="52" t="s">
        <v>151</v>
      </c>
      <c r="E1424" s="80" t="s">
        <v>233</v>
      </c>
      <c r="F1424" s="81" t="s">
        <v>35</v>
      </c>
      <c r="G1424" s="82"/>
      <c r="H1424" s="53" t="s">
        <v>8591</v>
      </c>
      <c r="I1424" s="101">
        <v>45667</v>
      </c>
      <c r="J1424" s="84" t="s">
        <v>179</v>
      </c>
      <c r="K1424" s="52" t="s">
        <v>41</v>
      </c>
      <c r="L1424" s="85">
        <v>2025</v>
      </c>
      <c r="M1424" s="86" t="str">
        <f t="shared" si="8"/>
        <v>2025-01.Jan</v>
      </c>
      <c r="N1424" s="53" t="s">
        <v>8592</v>
      </c>
      <c r="O1424" s="53" t="s">
        <v>8593</v>
      </c>
      <c r="P1424" s="52" t="s">
        <v>8594</v>
      </c>
      <c r="Q1424" s="52" t="s">
        <v>165</v>
      </c>
      <c r="R1424" s="52" t="s">
        <v>61</v>
      </c>
      <c r="S1424" s="54">
        <v>253</v>
      </c>
      <c r="T1424" s="53" t="s">
        <v>8593</v>
      </c>
      <c r="U1424" s="82"/>
      <c r="V1424" s="88" t="s">
        <v>67</v>
      </c>
      <c r="W1424" s="82"/>
      <c r="X1424" s="89">
        <v>21505</v>
      </c>
      <c r="Y1424" s="90">
        <v>1</v>
      </c>
      <c r="Z1424" s="89">
        <f t="shared" si="9"/>
        <v>21505</v>
      </c>
      <c r="AA1424" s="91">
        <f t="shared" si="10"/>
        <v>85</v>
      </c>
      <c r="AB1424" s="55" t="s">
        <v>8595</v>
      </c>
      <c r="AC1424" s="52" t="s">
        <v>42</v>
      </c>
      <c r="AD1424" s="92"/>
      <c r="AE1424" s="144"/>
      <c r="AF1424" s="144"/>
      <c r="AG1424" s="144"/>
      <c r="AH1424" s="144"/>
      <c r="AI1424" s="54" t="s">
        <v>6674</v>
      </c>
      <c r="AJ1424" s="101">
        <v>45717</v>
      </c>
      <c r="AK1424" s="101">
        <v>46812</v>
      </c>
      <c r="AL1424" s="94">
        <v>1</v>
      </c>
      <c r="AM1424" s="54" t="s">
        <v>965</v>
      </c>
      <c r="AN1424" s="54">
        <v>2025</v>
      </c>
      <c r="AO1424" s="82"/>
      <c r="AP1424" s="94"/>
      <c r="AQ1424" s="94"/>
      <c r="AR1424" s="82"/>
      <c r="AS1424" s="95"/>
      <c r="AT1424" s="96" t="s">
        <v>398</v>
      </c>
      <c r="AU1424" s="96">
        <v>2027</v>
      </c>
      <c r="AV1424" s="94"/>
      <c r="AW1424" s="94"/>
      <c r="AX1424" s="82"/>
      <c r="AY1424" s="82"/>
      <c r="AZ1424" s="98"/>
      <c r="BA1424" s="98"/>
      <c r="BB1424" s="98"/>
      <c r="BC1424" s="82"/>
    </row>
    <row r="1425" spans="1:55" ht="31.5" hidden="1" customHeight="1">
      <c r="A1425" s="54">
        <v>10</v>
      </c>
      <c r="B1425" s="153"/>
      <c r="C1425" s="154" t="s">
        <v>39</v>
      </c>
      <c r="D1425" s="52" t="s">
        <v>174</v>
      </c>
      <c r="E1425" s="80" t="s">
        <v>123</v>
      </c>
      <c r="F1425" s="81" t="s">
        <v>117</v>
      </c>
      <c r="G1425" s="82"/>
      <c r="H1425" s="53" t="s">
        <v>8596</v>
      </c>
      <c r="I1425" s="101">
        <v>45667</v>
      </c>
      <c r="J1425" s="84" t="s">
        <v>179</v>
      </c>
      <c r="K1425" s="52" t="s">
        <v>41</v>
      </c>
      <c r="L1425" s="85">
        <v>2025</v>
      </c>
      <c r="M1425" s="86" t="str">
        <f t="shared" si="8"/>
        <v>2025-01.Jan</v>
      </c>
      <c r="N1425" s="53" t="s">
        <v>8597</v>
      </c>
      <c r="O1425" s="53" t="s">
        <v>8598</v>
      </c>
      <c r="P1425" s="52" t="s">
        <v>8599</v>
      </c>
      <c r="Q1425" s="52" t="s">
        <v>165</v>
      </c>
      <c r="R1425" s="52" t="s">
        <v>38</v>
      </c>
      <c r="S1425" s="54">
        <v>16</v>
      </c>
      <c r="T1425" s="53" t="s">
        <v>8600</v>
      </c>
      <c r="U1425" s="53" t="s">
        <v>8601</v>
      </c>
      <c r="V1425" s="88" t="s">
        <v>67</v>
      </c>
      <c r="W1425" s="82"/>
      <c r="X1425" s="89">
        <v>1000</v>
      </c>
      <c r="Y1425" s="90">
        <v>1</v>
      </c>
      <c r="Z1425" s="89">
        <f t="shared" si="9"/>
        <v>1000</v>
      </c>
      <c r="AA1425" s="91">
        <f t="shared" si="10"/>
        <v>62.5</v>
      </c>
      <c r="AB1425" s="55" t="s">
        <v>8602</v>
      </c>
      <c r="AC1425" s="52" t="s">
        <v>42</v>
      </c>
      <c r="AD1425" s="92">
        <v>29</v>
      </c>
      <c r="AE1425" s="144"/>
      <c r="AF1425" s="144"/>
      <c r="AG1425" s="144"/>
      <c r="AH1425" s="144"/>
      <c r="AI1425" s="54" t="s">
        <v>628</v>
      </c>
      <c r="AJ1425" s="101">
        <v>45658</v>
      </c>
      <c r="AK1425" s="143">
        <v>46387</v>
      </c>
      <c r="AL1425" s="94">
        <v>1</v>
      </c>
      <c r="AM1425" s="54" t="s">
        <v>637</v>
      </c>
      <c r="AN1425" s="54">
        <v>2025</v>
      </c>
      <c r="AO1425" s="101">
        <v>45734</v>
      </c>
      <c r="AP1425" s="94" t="s">
        <v>8197</v>
      </c>
      <c r="AQ1425" s="94"/>
      <c r="AR1425" s="82"/>
      <c r="AS1425" s="95"/>
      <c r="AT1425" s="96" t="s">
        <v>416</v>
      </c>
      <c r="AU1425" s="96">
        <v>2026</v>
      </c>
      <c r="AV1425" s="94" t="s">
        <v>1982</v>
      </c>
      <c r="AW1425" s="94" t="s">
        <v>89</v>
      </c>
      <c r="AX1425" s="82"/>
      <c r="AY1425" s="82"/>
      <c r="AZ1425" s="98"/>
      <c r="BA1425" s="98"/>
      <c r="BB1425" s="98"/>
      <c r="BC1425" s="82"/>
    </row>
    <row r="1426" spans="1:55" ht="31.5" hidden="1" customHeight="1">
      <c r="A1426" s="54">
        <v>11</v>
      </c>
      <c r="B1426" s="153"/>
      <c r="C1426" s="154" t="s">
        <v>62</v>
      </c>
      <c r="D1426" s="52" t="s">
        <v>151</v>
      </c>
      <c r="E1426" s="80" t="s">
        <v>233</v>
      </c>
      <c r="F1426" s="81" t="s">
        <v>8543</v>
      </c>
      <c r="G1426" s="82"/>
      <c r="H1426" s="53" t="s">
        <v>8603</v>
      </c>
      <c r="I1426" s="101">
        <v>45667</v>
      </c>
      <c r="J1426" s="84" t="s">
        <v>179</v>
      </c>
      <c r="K1426" s="52" t="s">
        <v>41</v>
      </c>
      <c r="L1426" s="85">
        <v>2025</v>
      </c>
      <c r="M1426" s="86" t="str">
        <f t="shared" si="8"/>
        <v>2025-01.Jan</v>
      </c>
      <c r="N1426" s="53" t="s">
        <v>696</v>
      </c>
      <c r="O1426" s="53" t="s">
        <v>7826</v>
      </c>
      <c r="P1426" s="52" t="s">
        <v>696</v>
      </c>
      <c r="Q1426" s="52" t="s">
        <v>32</v>
      </c>
      <c r="R1426" s="52" t="s">
        <v>120</v>
      </c>
      <c r="S1426" s="54">
        <v>54</v>
      </c>
      <c r="T1426" s="53" t="s">
        <v>7826</v>
      </c>
      <c r="U1426" s="53" t="s">
        <v>8604</v>
      </c>
      <c r="V1426" s="88" t="s">
        <v>67</v>
      </c>
      <c r="W1426" s="82"/>
      <c r="X1426" s="89">
        <v>4590</v>
      </c>
      <c r="Y1426" s="90">
        <v>1</v>
      </c>
      <c r="Z1426" s="89">
        <f t="shared" si="9"/>
        <v>4590</v>
      </c>
      <c r="AA1426" s="91">
        <f t="shared" si="10"/>
        <v>85</v>
      </c>
      <c r="AB1426" s="55" t="s">
        <v>8605</v>
      </c>
      <c r="AC1426" s="52" t="s">
        <v>42</v>
      </c>
      <c r="AD1426" s="92"/>
      <c r="AE1426" s="144"/>
      <c r="AF1426" s="144"/>
      <c r="AG1426" s="144"/>
      <c r="AH1426" s="144"/>
      <c r="AI1426" s="54" t="s">
        <v>584</v>
      </c>
      <c r="AJ1426" s="101">
        <v>45658</v>
      </c>
      <c r="AK1426" s="143">
        <v>46022</v>
      </c>
      <c r="AL1426" s="94">
        <v>1</v>
      </c>
      <c r="AM1426" s="54" t="s">
        <v>637</v>
      </c>
      <c r="AN1426" s="54">
        <v>2025</v>
      </c>
      <c r="AO1426" s="101"/>
      <c r="AP1426" s="101">
        <v>45757</v>
      </c>
      <c r="AQ1426" s="94"/>
      <c r="AR1426" s="82"/>
      <c r="AS1426" s="95"/>
      <c r="AT1426" s="96" t="s">
        <v>416</v>
      </c>
      <c r="AU1426" s="96">
        <v>2025</v>
      </c>
      <c r="AV1426" s="94"/>
      <c r="AW1426" s="94"/>
      <c r="AX1426" s="82"/>
      <c r="AY1426" s="82" t="s">
        <v>378</v>
      </c>
      <c r="AZ1426" s="98"/>
      <c r="BA1426" s="98"/>
      <c r="BB1426" s="98"/>
      <c r="BC1426" s="82"/>
    </row>
    <row r="1427" spans="1:55" ht="31.5" hidden="1" customHeight="1">
      <c r="A1427" s="54">
        <v>12</v>
      </c>
      <c r="B1427" s="153"/>
      <c r="C1427" s="154" t="s">
        <v>39</v>
      </c>
      <c r="D1427" s="52" t="s">
        <v>151</v>
      </c>
      <c r="E1427" s="80" t="s">
        <v>233</v>
      </c>
      <c r="F1427" s="81" t="s">
        <v>134</v>
      </c>
      <c r="G1427" s="82"/>
      <c r="H1427" s="53" t="s">
        <v>8606</v>
      </c>
      <c r="I1427" s="101">
        <v>45670</v>
      </c>
      <c r="J1427" s="84" t="s">
        <v>199</v>
      </c>
      <c r="K1427" s="52" t="s">
        <v>41</v>
      </c>
      <c r="L1427" s="85">
        <v>2025</v>
      </c>
      <c r="M1427" s="86" t="str">
        <f t="shared" si="8"/>
        <v>2025-01.Jan</v>
      </c>
      <c r="N1427" s="53" t="s">
        <v>8607</v>
      </c>
      <c r="O1427" s="53" t="s">
        <v>8608</v>
      </c>
      <c r="P1427" s="52" t="s">
        <v>8609</v>
      </c>
      <c r="Q1427" s="52" t="s">
        <v>165</v>
      </c>
      <c r="R1427" s="52" t="s">
        <v>61</v>
      </c>
      <c r="S1427" s="54">
        <v>78</v>
      </c>
      <c r="T1427" s="53" t="s">
        <v>8610</v>
      </c>
      <c r="U1427" s="53" t="s">
        <v>8611</v>
      </c>
      <c r="V1427" s="88" t="s">
        <v>67</v>
      </c>
      <c r="W1427" s="82"/>
      <c r="X1427" s="89">
        <v>78000</v>
      </c>
      <c r="Y1427" s="90">
        <v>12</v>
      </c>
      <c r="Z1427" s="89">
        <f t="shared" si="9"/>
        <v>6500</v>
      </c>
      <c r="AA1427" s="91">
        <f t="shared" si="10"/>
        <v>83.333333333333329</v>
      </c>
      <c r="AB1427" s="55" t="s">
        <v>8612</v>
      </c>
      <c r="AC1427" s="52" t="s">
        <v>42</v>
      </c>
      <c r="AD1427" s="92"/>
      <c r="AE1427" s="144"/>
      <c r="AF1427" s="144"/>
      <c r="AG1427" s="144"/>
      <c r="AH1427" s="144"/>
      <c r="AI1427" s="54" t="s">
        <v>628</v>
      </c>
      <c r="AJ1427" s="101">
        <v>45689</v>
      </c>
      <c r="AK1427" s="101">
        <v>46418</v>
      </c>
      <c r="AL1427" s="94">
        <v>1</v>
      </c>
      <c r="AM1427" s="54" t="s">
        <v>750</v>
      </c>
      <c r="AN1427" s="54">
        <v>2025</v>
      </c>
      <c r="AO1427" s="101"/>
      <c r="AP1427" s="101">
        <v>45757</v>
      </c>
      <c r="AQ1427" s="94"/>
      <c r="AR1427" s="82"/>
      <c r="AS1427" s="55" t="s">
        <v>8613</v>
      </c>
      <c r="AT1427" s="96" t="s">
        <v>361</v>
      </c>
      <c r="AU1427" s="96">
        <v>2026</v>
      </c>
      <c r="AV1427" s="94"/>
      <c r="AW1427" s="94"/>
      <c r="AX1427" s="82"/>
      <c r="AY1427" s="82"/>
      <c r="AZ1427" s="98"/>
      <c r="BA1427" s="98"/>
      <c r="BB1427" s="98"/>
      <c r="BC1427" s="82"/>
    </row>
    <row r="1428" spans="1:55" ht="31.5" hidden="1" customHeight="1">
      <c r="A1428" s="54">
        <v>13</v>
      </c>
      <c r="B1428" s="153"/>
      <c r="C1428" s="154" t="s">
        <v>62</v>
      </c>
      <c r="D1428" s="52" t="s">
        <v>246</v>
      </c>
      <c r="E1428" s="80" t="s">
        <v>43</v>
      </c>
      <c r="F1428" s="81" t="s">
        <v>101</v>
      </c>
      <c r="G1428" s="82"/>
      <c r="H1428" s="53" t="s">
        <v>8614</v>
      </c>
      <c r="I1428" s="101">
        <v>45670</v>
      </c>
      <c r="J1428" s="84" t="s">
        <v>199</v>
      </c>
      <c r="K1428" s="52" t="s">
        <v>41</v>
      </c>
      <c r="L1428" s="85">
        <v>2025</v>
      </c>
      <c r="M1428" s="86" t="str">
        <f t="shared" si="8"/>
        <v>2025-01.Jan</v>
      </c>
      <c r="N1428" s="53" t="s">
        <v>7830</v>
      </c>
      <c r="O1428" s="53" t="s">
        <v>8615</v>
      </c>
      <c r="P1428" s="52" t="s">
        <v>6827</v>
      </c>
      <c r="Q1428" s="52" t="s">
        <v>165</v>
      </c>
      <c r="R1428" s="52" t="s">
        <v>38</v>
      </c>
      <c r="S1428" s="54">
        <v>266</v>
      </c>
      <c r="T1428" s="53" t="s">
        <v>8615</v>
      </c>
      <c r="U1428" s="53" t="s">
        <v>6828</v>
      </c>
      <c r="V1428" s="88" t="s">
        <v>67</v>
      </c>
      <c r="W1428" s="82"/>
      <c r="X1428" s="89">
        <v>159600</v>
      </c>
      <c r="Y1428" s="90">
        <v>12</v>
      </c>
      <c r="Z1428" s="89">
        <f t="shared" si="9"/>
        <v>13300</v>
      </c>
      <c r="AA1428" s="91">
        <f t="shared" si="10"/>
        <v>50</v>
      </c>
      <c r="AB1428" s="55" t="s">
        <v>8616</v>
      </c>
      <c r="AC1428" s="52" t="s">
        <v>42</v>
      </c>
      <c r="AD1428" s="92"/>
      <c r="AE1428" s="144"/>
      <c r="AF1428" s="144"/>
      <c r="AG1428" s="144"/>
      <c r="AH1428" s="144"/>
      <c r="AI1428" s="54" t="s">
        <v>584</v>
      </c>
      <c r="AJ1428" s="101">
        <v>45658</v>
      </c>
      <c r="AK1428" s="143">
        <v>46022</v>
      </c>
      <c r="AL1428" s="94">
        <v>1</v>
      </c>
      <c r="AM1428" s="54" t="s">
        <v>637</v>
      </c>
      <c r="AN1428" s="54">
        <v>2025</v>
      </c>
      <c r="AO1428" s="139">
        <v>45698</v>
      </c>
      <c r="AP1428" s="94"/>
      <c r="AQ1428" s="94"/>
      <c r="AR1428" s="82"/>
      <c r="AS1428" s="95"/>
      <c r="AT1428" s="96" t="s">
        <v>416</v>
      </c>
      <c r="AU1428" s="96">
        <v>2025</v>
      </c>
      <c r="AV1428" s="94"/>
      <c r="AW1428" s="94"/>
      <c r="AX1428" s="82"/>
      <c r="AY1428" s="82"/>
      <c r="AZ1428" s="98"/>
      <c r="BA1428" s="98"/>
      <c r="BB1428" s="98"/>
      <c r="BC1428" s="82"/>
    </row>
    <row r="1429" spans="1:55" ht="31.5" customHeight="1">
      <c r="A1429" s="54">
        <v>14</v>
      </c>
      <c r="B1429" s="544"/>
      <c r="C1429" s="545" t="s">
        <v>62</v>
      </c>
      <c r="D1429" s="52" t="s">
        <v>201</v>
      </c>
      <c r="E1429" s="80" t="s">
        <v>233</v>
      </c>
      <c r="F1429" s="81" t="s">
        <v>8617</v>
      </c>
      <c r="G1429" s="82"/>
      <c r="H1429" s="53" t="s">
        <v>8618</v>
      </c>
      <c r="I1429" s="101">
        <v>45673</v>
      </c>
      <c r="J1429" s="84" t="s">
        <v>210</v>
      </c>
      <c r="K1429" s="52" t="s">
        <v>41</v>
      </c>
      <c r="L1429" s="85">
        <v>2025</v>
      </c>
      <c r="M1429" s="86" t="str">
        <f t="shared" si="8"/>
        <v>2025-01.Jan</v>
      </c>
      <c r="N1429" s="53" t="s">
        <v>292</v>
      </c>
      <c r="O1429" s="53" t="s">
        <v>8619</v>
      </c>
      <c r="P1429" s="52" t="s">
        <v>292</v>
      </c>
      <c r="Q1429" s="52" t="s">
        <v>198</v>
      </c>
      <c r="R1429" s="52" t="s">
        <v>104</v>
      </c>
      <c r="S1429" s="54">
        <v>8</v>
      </c>
      <c r="T1429" s="53" t="s">
        <v>8619</v>
      </c>
      <c r="U1429" s="53" t="s">
        <v>8620</v>
      </c>
      <c r="V1429" s="88" t="s">
        <v>67</v>
      </c>
      <c r="W1429" s="82"/>
      <c r="X1429" s="89">
        <v>6000</v>
      </c>
      <c r="Y1429" s="90">
        <v>12</v>
      </c>
      <c r="Z1429" s="89">
        <f t="shared" si="9"/>
        <v>500</v>
      </c>
      <c r="AA1429" s="91">
        <f t="shared" si="10"/>
        <v>62.5</v>
      </c>
      <c r="AB1429" s="95"/>
      <c r="AC1429" s="52" t="s">
        <v>65</v>
      </c>
      <c r="AD1429" s="92"/>
      <c r="AE1429" s="144"/>
      <c r="AF1429" s="144"/>
      <c r="AG1429" s="144"/>
      <c r="AH1429" s="144"/>
      <c r="AI1429" s="54" t="s">
        <v>584</v>
      </c>
      <c r="AJ1429" s="101">
        <v>45536</v>
      </c>
      <c r="AK1429" s="540">
        <v>45900</v>
      </c>
      <c r="AL1429" s="94">
        <v>1</v>
      </c>
      <c r="AM1429" s="54" t="s">
        <v>1607</v>
      </c>
      <c r="AN1429" s="54">
        <v>2024</v>
      </c>
      <c r="AO1429" s="82"/>
      <c r="AP1429" s="94"/>
      <c r="AQ1429" s="94"/>
      <c r="AR1429" s="82"/>
      <c r="AS1429" s="95"/>
      <c r="AT1429" s="96" t="s">
        <v>389</v>
      </c>
      <c r="AU1429" s="96">
        <v>2025</v>
      </c>
      <c r="AV1429" s="94"/>
      <c r="AW1429" s="94"/>
      <c r="AX1429" s="82"/>
      <c r="AY1429" s="82"/>
      <c r="AZ1429" s="98"/>
      <c r="BA1429" s="98"/>
      <c r="BB1429" s="98"/>
      <c r="BC1429" s="82"/>
    </row>
    <row r="1430" spans="1:55" ht="31.5" hidden="1" customHeight="1">
      <c r="A1430" s="54">
        <v>15</v>
      </c>
      <c r="B1430" s="153"/>
      <c r="C1430" s="154" t="s">
        <v>62</v>
      </c>
      <c r="D1430" s="52" t="s">
        <v>201</v>
      </c>
      <c r="E1430" s="80" t="s">
        <v>171</v>
      </c>
      <c r="F1430" s="81" t="s">
        <v>8617</v>
      </c>
      <c r="G1430" s="82"/>
      <c r="H1430" s="53" t="s">
        <v>8621</v>
      </c>
      <c r="I1430" s="101">
        <v>45673</v>
      </c>
      <c r="J1430" s="84" t="s">
        <v>210</v>
      </c>
      <c r="K1430" s="52" t="s">
        <v>41</v>
      </c>
      <c r="L1430" s="85">
        <v>2025</v>
      </c>
      <c r="M1430" s="86" t="str">
        <f t="shared" si="8"/>
        <v>2025-01.Jan</v>
      </c>
      <c r="N1430" s="53" t="s">
        <v>292</v>
      </c>
      <c r="O1430" s="53" t="s">
        <v>8619</v>
      </c>
      <c r="P1430" s="52" t="s">
        <v>292</v>
      </c>
      <c r="Q1430" s="52" t="s">
        <v>198</v>
      </c>
      <c r="R1430" s="52" t="s">
        <v>104</v>
      </c>
      <c r="S1430" s="54">
        <v>8</v>
      </c>
      <c r="T1430" s="53" t="s">
        <v>8619</v>
      </c>
      <c r="U1430" s="53" t="s">
        <v>8620</v>
      </c>
      <c r="V1430" s="88" t="s">
        <v>67</v>
      </c>
      <c r="W1430" s="82"/>
      <c r="X1430" s="89">
        <v>6000</v>
      </c>
      <c r="Y1430" s="90">
        <v>12</v>
      </c>
      <c r="Z1430" s="89">
        <f t="shared" si="9"/>
        <v>500</v>
      </c>
      <c r="AA1430" s="91">
        <f t="shared" si="10"/>
        <v>62.5</v>
      </c>
      <c r="AB1430" s="95"/>
      <c r="AC1430" s="52" t="s">
        <v>65</v>
      </c>
      <c r="AD1430" s="92"/>
      <c r="AE1430" s="144"/>
      <c r="AF1430" s="144"/>
      <c r="AG1430" s="144"/>
      <c r="AH1430" s="144"/>
      <c r="AI1430" s="54" t="s">
        <v>584</v>
      </c>
      <c r="AJ1430" s="101">
        <v>45901</v>
      </c>
      <c r="AK1430" s="101">
        <v>46265</v>
      </c>
      <c r="AL1430" s="94">
        <v>1</v>
      </c>
      <c r="AM1430" s="54" t="s">
        <v>1607</v>
      </c>
      <c r="AN1430" s="54">
        <v>2025</v>
      </c>
      <c r="AO1430" s="82"/>
      <c r="AP1430" s="94"/>
      <c r="AQ1430" s="94"/>
      <c r="AR1430" s="82"/>
      <c r="AS1430" s="95"/>
      <c r="AT1430" s="96" t="s">
        <v>389</v>
      </c>
      <c r="AU1430" s="96">
        <v>2026</v>
      </c>
      <c r="AV1430" s="94"/>
      <c r="AW1430" s="94"/>
      <c r="AX1430" s="82"/>
      <c r="AY1430" s="82"/>
      <c r="AZ1430" s="98"/>
      <c r="BA1430" s="98"/>
      <c r="BB1430" s="98"/>
      <c r="BC1430" s="82"/>
    </row>
    <row r="1431" spans="1:55" ht="31.5" hidden="1" customHeight="1">
      <c r="A1431" s="54">
        <v>16</v>
      </c>
      <c r="B1431" s="153"/>
      <c r="C1431" s="154" t="s">
        <v>62</v>
      </c>
      <c r="D1431" s="52" t="s">
        <v>27</v>
      </c>
      <c r="E1431" s="80" t="s">
        <v>66</v>
      </c>
      <c r="F1431" s="81" t="s">
        <v>58</v>
      </c>
      <c r="G1431" s="82"/>
      <c r="H1431" s="53" t="s">
        <v>8622</v>
      </c>
      <c r="I1431" s="101">
        <v>45674</v>
      </c>
      <c r="J1431" s="84" t="s">
        <v>213</v>
      </c>
      <c r="K1431" s="52" t="s">
        <v>41</v>
      </c>
      <c r="L1431" s="85">
        <v>2025</v>
      </c>
      <c r="M1431" s="86" t="str">
        <f t="shared" si="8"/>
        <v>2025-01.Jan</v>
      </c>
      <c r="N1431" s="53" t="s">
        <v>8623</v>
      </c>
      <c r="O1431" s="53" t="s">
        <v>8624</v>
      </c>
      <c r="P1431" s="53" t="s">
        <v>8625</v>
      </c>
      <c r="Q1431" s="52" t="s">
        <v>165</v>
      </c>
      <c r="R1431" s="52" t="s">
        <v>61</v>
      </c>
      <c r="S1431" s="54">
        <v>402</v>
      </c>
      <c r="T1431" s="53" t="s">
        <v>8624</v>
      </c>
      <c r="U1431" s="53" t="s">
        <v>8626</v>
      </c>
      <c r="V1431" s="88" t="s">
        <v>67</v>
      </c>
      <c r="W1431" s="82"/>
      <c r="X1431" s="89">
        <v>30000</v>
      </c>
      <c r="Y1431" s="90">
        <v>1</v>
      </c>
      <c r="Z1431" s="89">
        <f t="shared" si="9"/>
        <v>30000</v>
      </c>
      <c r="AA1431" s="91">
        <f t="shared" si="10"/>
        <v>74.626865671641795</v>
      </c>
      <c r="AB1431" s="95"/>
      <c r="AC1431" s="52" t="s">
        <v>42</v>
      </c>
      <c r="AD1431" s="92"/>
      <c r="AE1431" s="144"/>
      <c r="AF1431" s="144"/>
      <c r="AG1431" s="144"/>
      <c r="AH1431" s="144"/>
      <c r="AI1431" s="54" t="s">
        <v>584</v>
      </c>
      <c r="AJ1431" s="101">
        <v>45748</v>
      </c>
      <c r="AK1431" s="101">
        <v>46112</v>
      </c>
      <c r="AL1431" s="94">
        <v>1</v>
      </c>
      <c r="AM1431" s="54" t="s">
        <v>466</v>
      </c>
      <c r="AN1431" s="54">
        <v>2025</v>
      </c>
      <c r="AO1431" s="82"/>
      <c r="AP1431" s="94"/>
      <c r="AQ1431" s="94"/>
      <c r="AR1431" s="82"/>
      <c r="AS1431" s="95"/>
      <c r="AT1431" s="96" t="s">
        <v>637</v>
      </c>
      <c r="AU1431" s="96">
        <v>2026</v>
      </c>
      <c r="AV1431" s="94"/>
      <c r="AW1431" s="94"/>
      <c r="AX1431" s="82"/>
      <c r="AY1431" s="82"/>
      <c r="AZ1431" s="98"/>
      <c r="BA1431" s="98"/>
      <c r="BB1431" s="98"/>
      <c r="BC1431" s="82"/>
    </row>
    <row r="1432" spans="1:55" ht="31.5" hidden="1" customHeight="1">
      <c r="A1432" s="54">
        <v>17</v>
      </c>
      <c r="B1432" s="153"/>
      <c r="C1432" s="154" t="s">
        <v>62</v>
      </c>
      <c r="D1432" s="52" t="s">
        <v>243</v>
      </c>
      <c r="E1432" s="80" t="s">
        <v>217</v>
      </c>
      <c r="F1432" s="81" t="s">
        <v>58</v>
      </c>
      <c r="G1432" s="82"/>
      <c r="H1432" s="53" t="s">
        <v>8627</v>
      </c>
      <c r="I1432" s="101">
        <v>45674</v>
      </c>
      <c r="J1432" s="84" t="s">
        <v>213</v>
      </c>
      <c r="K1432" s="52" t="s">
        <v>41</v>
      </c>
      <c r="L1432" s="85">
        <v>2025</v>
      </c>
      <c r="M1432" s="86" t="str">
        <f t="shared" si="8"/>
        <v>2025-01.Jan</v>
      </c>
      <c r="N1432" s="53" t="s">
        <v>8628</v>
      </c>
      <c r="O1432" s="53" t="s">
        <v>8629</v>
      </c>
      <c r="P1432" s="53" t="s">
        <v>8630</v>
      </c>
      <c r="Q1432" s="52" t="s">
        <v>165</v>
      </c>
      <c r="R1432" s="52" t="s">
        <v>61</v>
      </c>
      <c r="S1432" s="54">
        <v>475</v>
      </c>
      <c r="T1432" s="53" t="s">
        <v>8631</v>
      </c>
      <c r="U1432" s="53" t="s">
        <v>8632</v>
      </c>
      <c r="V1432" s="88" t="s">
        <v>88</v>
      </c>
      <c r="W1432" s="82"/>
      <c r="X1432" s="89">
        <v>26000</v>
      </c>
      <c r="Y1432" s="90">
        <v>1</v>
      </c>
      <c r="Z1432" s="89">
        <f t="shared" si="9"/>
        <v>26000</v>
      </c>
      <c r="AA1432" s="91">
        <f t="shared" si="10"/>
        <v>54.736842105263158</v>
      </c>
      <c r="AB1432" s="95"/>
      <c r="AC1432" s="52" t="s">
        <v>42</v>
      </c>
      <c r="AD1432" s="92"/>
      <c r="AE1432" s="144"/>
      <c r="AF1432" s="144"/>
      <c r="AG1432" s="144"/>
      <c r="AH1432" s="144"/>
      <c r="AI1432" s="54" t="s">
        <v>628</v>
      </c>
      <c r="AJ1432" s="101">
        <v>45658</v>
      </c>
      <c r="AK1432" s="143">
        <v>46387</v>
      </c>
      <c r="AL1432" s="94">
        <v>1</v>
      </c>
      <c r="AM1432" s="54" t="s">
        <v>637</v>
      </c>
      <c r="AN1432" s="54">
        <v>2025</v>
      </c>
      <c r="AO1432" s="82"/>
      <c r="AP1432" s="94"/>
      <c r="AQ1432" s="94"/>
      <c r="AR1432" s="82"/>
      <c r="AS1432" s="95"/>
      <c r="AT1432" s="96" t="s">
        <v>416</v>
      </c>
      <c r="AU1432" s="96">
        <v>2026</v>
      </c>
      <c r="AV1432" s="94"/>
      <c r="AW1432" s="94"/>
      <c r="AX1432" s="82"/>
      <c r="AY1432" s="82"/>
      <c r="AZ1432" s="98"/>
      <c r="BA1432" s="98"/>
      <c r="BB1432" s="98"/>
      <c r="BC1432" s="82"/>
    </row>
    <row r="1433" spans="1:55" ht="31.5" hidden="1" customHeight="1">
      <c r="A1433" s="54">
        <v>18</v>
      </c>
      <c r="B1433" s="153"/>
      <c r="C1433" s="154" t="s">
        <v>62</v>
      </c>
      <c r="D1433" s="52" t="s">
        <v>205</v>
      </c>
      <c r="E1433" s="80" t="s">
        <v>171</v>
      </c>
      <c r="F1433" s="81" t="s">
        <v>8633</v>
      </c>
      <c r="G1433" s="82"/>
      <c r="H1433" s="53" t="s">
        <v>8634</v>
      </c>
      <c r="I1433" s="101">
        <v>45677</v>
      </c>
      <c r="J1433" s="84" t="s">
        <v>223</v>
      </c>
      <c r="K1433" s="52" t="s">
        <v>41</v>
      </c>
      <c r="L1433" s="85">
        <v>2025</v>
      </c>
      <c r="M1433" s="86" t="str">
        <f t="shared" si="8"/>
        <v>2025-01.Jan</v>
      </c>
      <c r="N1433" s="53" t="s">
        <v>2641</v>
      </c>
      <c r="O1433" s="53" t="s">
        <v>7430</v>
      </c>
      <c r="P1433" s="53" t="s">
        <v>8635</v>
      </c>
      <c r="Q1433" s="52" t="s">
        <v>198</v>
      </c>
      <c r="R1433" s="52" t="s">
        <v>104</v>
      </c>
      <c r="S1433" s="54">
        <v>49</v>
      </c>
      <c r="T1433" s="155" t="s">
        <v>7432</v>
      </c>
      <c r="U1433" s="53" t="s">
        <v>8636</v>
      </c>
      <c r="V1433" s="88" t="s">
        <v>67</v>
      </c>
      <c r="W1433" s="82"/>
      <c r="X1433" s="89">
        <v>18000</v>
      </c>
      <c r="Y1433" s="90">
        <v>12</v>
      </c>
      <c r="Z1433" s="89">
        <f t="shared" si="9"/>
        <v>1500</v>
      </c>
      <c r="AA1433" s="91">
        <f t="shared" si="10"/>
        <v>30.612244897959183</v>
      </c>
      <c r="AB1433" s="55" t="s">
        <v>8637</v>
      </c>
      <c r="AC1433" s="52" t="s">
        <v>42</v>
      </c>
      <c r="AD1433" s="92"/>
      <c r="AE1433" s="144"/>
      <c r="AF1433" s="144"/>
      <c r="AG1433" s="144"/>
      <c r="AH1433" s="144"/>
      <c r="AI1433" s="54" t="s">
        <v>2255</v>
      </c>
      <c r="AJ1433" s="101">
        <v>45717</v>
      </c>
      <c r="AK1433" s="101">
        <v>46113</v>
      </c>
      <c r="AL1433" s="94">
        <v>1</v>
      </c>
      <c r="AM1433" s="54" t="s">
        <v>965</v>
      </c>
      <c r="AN1433" s="54">
        <v>2025</v>
      </c>
      <c r="AO1433" s="82"/>
      <c r="AP1433" s="94"/>
      <c r="AQ1433" s="94"/>
      <c r="AR1433" s="82"/>
      <c r="AS1433" s="95"/>
      <c r="AT1433" s="96" t="s">
        <v>750</v>
      </c>
      <c r="AU1433" s="96">
        <v>2026</v>
      </c>
      <c r="AV1433" s="94"/>
      <c r="AW1433" s="94"/>
      <c r="AX1433" s="82"/>
      <c r="AY1433" s="82"/>
      <c r="AZ1433" s="98"/>
      <c r="BA1433" s="98"/>
      <c r="BB1433" s="98"/>
      <c r="BC1433" s="82"/>
    </row>
    <row r="1434" spans="1:55" ht="31.5" hidden="1" customHeight="1">
      <c r="A1434" s="54">
        <v>19</v>
      </c>
      <c r="B1434" s="153"/>
      <c r="C1434" s="154" t="s">
        <v>62</v>
      </c>
      <c r="D1434" s="52" t="s">
        <v>151</v>
      </c>
      <c r="E1434" s="80" t="s">
        <v>233</v>
      </c>
      <c r="F1434" s="81" t="s">
        <v>8543</v>
      </c>
      <c r="G1434" s="82"/>
      <c r="H1434" s="53" t="s">
        <v>8638</v>
      </c>
      <c r="I1434" s="101">
        <v>45679</v>
      </c>
      <c r="J1434" s="84" t="s">
        <v>229</v>
      </c>
      <c r="K1434" s="52" t="s">
        <v>41</v>
      </c>
      <c r="L1434" s="85">
        <v>2025</v>
      </c>
      <c r="M1434" s="86" t="str">
        <f t="shared" si="8"/>
        <v>2025-01.Jan</v>
      </c>
      <c r="N1434" s="53" t="s">
        <v>8639</v>
      </c>
      <c r="O1434" s="53" t="s">
        <v>7502</v>
      </c>
      <c r="P1434" s="53" t="s">
        <v>2937</v>
      </c>
      <c r="Q1434" s="52" t="s">
        <v>165</v>
      </c>
      <c r="R1434" s="52" t="s">
        <v>38</v>
      </c>
      <c r="S1434" s="54">
        <v>147</v>
      </c>
      <c r="T1434" s="53" t="s">
        <v>7502</v>
      </c>
      <c r="U1434" s="53" t="s">
        <v>7503</v>
      </c>
      <c r="V1434" s="88" t="s">
        <v>67</v>
      </c>
      <c r="W1434" s="82"/>
      <c r="X1434" s="89">
        <v>7350</v>
      </c>
      <c r="Y1434" s="90">
        <v>1</v>
      </c>
      <c r="Z1434" s="89">
        <f t="shared" si="9"/>
        <v>7350</v>
      </c>
      <c r="AA1434" s="91">
        <f t="shared" si="10"/>
        <v>50</v>
      </c>
      <c r="AB1434" s="95"/>
      <c r="AC1434" s="52" t="s">
        <v>42</v>
      </c>
      <c r="AD1434" s="92"/>
      <c r="AE1434" s="144"/>
      <c r="AF1434" s="144"/>
      <c r="AG1434" s="144"/>
      <c r="AH1434" s="144"/>
      <c r="AI1434" s="54" t="s">
        <v>584</v>
      </c>
      <c r="AJ1434" s="101">
        <v>45658</v>
      </c>
      <c r="AK1434" s="143">
        <v>46022</v>
      </c>
      <c r="AL1434" s="94">
        <v>1</v>
      </c>
      <c r="AM1434" s="54" t="s">
        <v>637</v>
      </c>
      <c r="AN1434" s="54">
        <v>2025</v>
      </c>
      <c r="AO1434" s="101"/>
      <c r="AP1434" s="101">
        <v>45757</v>
      </c>
      <c r="AQ1434" s="94"/>
      <c r="AR1434" s="82"/>
      <c r="AS1434" s="95"/>
      <c r="AT1434" s="96" t="s">
        <v>416</v>
      </c>
      <c r="AU1434" s="96">
        <v>2025</v>
      </c>
      <c r="AV1434" s="94"/>
      <c r="AW1434" s="94"/>
      <c r="AX1434" s="82"/>
      <c r="AY1434" s="82"/>
      <c r="AZ1434" s="98"/>
      <c r="BA1434" s="98"/>
      <c r="BB1434" s="98"/>
      <c r="BC1434" s="82"/>
    </row>
    <row r="1435" spans="1:55" ht="31.5" hidden="1" customHeight="1">
      <c r="A1435" s="54">
        <v>20</v>
      </c>
      <c r="B1435" s="153"/>
      <c r="C1435" s="154" t="s">
        <v>62</v>
      </c>
      <c r="D1435" s="52" t="s">
        <v>151</v>
      </c>
      <c r="E1435" s="80" t="s">
        <v>233</v>
      </c>
      <c r="F1435" s="81" t="s">
        <v>8543</v>
      </c>
      <c r="G1435" s="82"/>
      <c r="H1435" s="53" t="s">
        <v>8640</v>
      </c>
      <c r="I1435" s="101">
        <v>45680</v>
      </c>
      <c r="J1435" s="84" t="s">
        <v>232</v>
      </c>
      <c r="K1435" s="52" t="s">
        <v>41</v>
      </c>
      <c r="L1435" s="85">
        <v>2025</v>
      </c>
      <c r="M1435" s="86" t="str">
        <f t="shared" si="8"/>
        <v>2025-01.Jan</v>
      </c>
      <c r="N1435" s="53" t="s">
        <v>8641</v>
      </c>
      <c r="O1435" s="53" t="s">
        <v>8642</v>
      </c>
      <c r="P1435" s="53" t="s">
        <v>8643</v>
      </c>
      <c r="Q1435" s="52" t="s">
        <v>165</v>
      </c>
      <c r="R1435" s="52" t="s">
        <v>38</v>
      </c>
      <c r="S1435" s="54">
        <v>21</v>
      </c>
      <c r="T1435" s="53" t="s">
        <v>8642</v>
      </c>
      <c r="U1435" s="53" t="s">
        <v>8644</v>
      </c>
      <c r="V1435" s="88" t="s">
        <v>67</v>
      </c>
      <c r="W1435" s="82"/>
      <c r="X1435" s="89">
        <v>2100</v>
      </c>
      <c r="Y1435" s="90">
        <v>1</v>
      </c>
      <c r="Z1435" s="89">
        <f t="shared" si="9"/>
        <v>2100</v>
      </c>
      <c r="AA1435" s="91">
        <f t="shared" si="10"/>
        <v>100</v>
      </c>
      <c r="AB1435" s="95"/>
      <c r="AC1435" s="52" t="s">
        <v>42</v>
      </c>
      <c r="AD1435" s="92"/>
      <c r="AE1435" s="144"/>
      <c r="AF1435" s="144"/>
      <c r="AG1435" s="144"/>
      <c r="AH1435" s="144"/>
      <c r="AI1435" s="54" t="s">
        <v>584</v>
      </c>
      <c r="AJ1435" s="101">
        <v>45658</v>
      </c>
      <c r="AK1435" s="143">
        <v>46022</v>
      </c>
      <c r="AL1435" s="94">
        <v>1</v>
      </c>
      <c r="AM1435" s="54" t="s">
        <v>637</v>
      </c>
      <c r="AN1435" s="54">
        <v>2025</v>
      </c>
      <c r="AO1435" s="82"/>
      <c r="AP1435" s="94"/>
      <c r="AQ1435" s="94"/>
      <c r="AR1435" s="82"/>
      <c r="AS1435" s="95"/>
      <c r="AT1435" s="96" t="s">
        <v>416</v>
      </c>
      <c r="AU1435" s="96">
        <v>2025</v>
      </c>
      <c r="AV1435" s="94"/>
      <c r="AW1435" s="94"/>
      <c r="AX1435" s="82"/>
      <c r="AY1435" s="82"/>
      <c r="AZ1435" s="98"/>
      <c r="BA1435" s="98"/>
      <c r="BB1435" s="98"/>
      <c r="BC1435" s="82"/>
    </row>
    <row r="1436" spans="1:55" ht="31.5" hidden="1" customHeight="1">
      <c r="A1436" s="54">
        <v>21</v>
      </c>
      <c r="B1436" s="153"/>
      <c r="C1436" s="154" t="s">
        <v>62</v>
      </c>
      <c r="D1436" s="52" t="s">
        <v>163</v>
      </c>
      <c r="E1436" s="80" t="s">
        <v>123</v>
      </c>
      <c r="F1436" s="81" t="s">
        <v>58</v>
      </c>
      <c r="G1436" s="82"/>
      <c r="H1436" s="53" t="s">
        <v>8645</v>
      </c>
      <c r="I1436" s="101">
        <v>45684</v>
      </c>
      <c r="J1436" s="84" t="s">
        <v>242</v>
      </c>
      <c r="K1436" s="52" t="s">
        <v>41</v>
      </c>
      <c r="L1436" s="85">
        <v>2025</v>
      </c>
      <c r="M1436" s="86" t="str">
        <f t="shared" si="8"/>
        <v>2025-01.Jan</v>
      </c>
      <c r="N1436" s="53" t="s">
        <v>5628</v>
      </c>
      <c r="O1436" s="53" t="s">
        <v>5629</v>
      </c>
      <c r="P1436" s="53" t="s">
        <v>3834</v>
      </c>
      <c r="Q1436" s="52" t="s">
        <v>198</v>
      </c>
      <c r="R1436" s="52" t="s">
        <v>104</v>
      </c>
      <c r="S1436" s="54">
        <v>189</v>
      </c>
      <c r="T1436" s="53" t="s">
        <v>8646</v>
      </c>
      <c r="U1436" s="53" t="s">
        <v>8647</v>
      </c>
      <c r="V1436" s="88" t="s">
        <v>67</v>
      </c>
      <c r="W1436" s="82"/>
      <c r="X1436" s="89">
        <v>28248</v>
      </c>
      <c r="Y1436" s="90">
        <v>12</v>
      </c>
      <c r="Z1436" s="89">
        <f t="shared" si="9"/>
        <v>2354</v>
      </c>
      <c r="AA1436" s="91">
        <f t="shared" si="10"/>
        <v>12.455026455026456</v>
      </c>
      <c r="AB1436" s="95"/>
      <c r="AC1436" s="52" t="s">
        <v>65</v>
      </c>
      <c r="AD1436" s="92"/>
      <c r="AE1436" s="144"/>
      <c r="AF1436" s="144"/>
      <c r="AG1436" s="144"/>
      <c r="AH1436" s="144"/>
      <c r="AI1436" s="54" t="s">
        <v>584</v>
      </c>
      <c r="AJ1436" s="101">
        <v>45689</v>
      </c>
      <c r="AK1436" s="143">
        <v>46053</v>
      </c>
      <c r="AL1436" s="94">
        <v>1</v>
      </c>
      <c r="AM1436" s="54" t="s">
        <v>637</v>
      </c>
      <c r="AN1436" s="54">
        <v>2025</v>
      </c>
      <c r="AO1436" s="82"/>
      <c r="AP1436" s="94"/>
      <c r="AQ1436" s="94"/>
      <c r="AR1436" s="82"/>
      <c r="AS1436" s="95"/>
      <c r="AT1436" s="96" t="s">
        <v>361</v>
      </c>
      <c r="AU1436" s="96">
        <v>2025</v>
      </c>
      <c r="AV1436" s="94"/>
      <c r="AW1436" s="94"/>
      <c r="AX1436" s="82"/>
      <c r="AY1436" s="82"/>
      <c r="AZ1436" s="98"/>
      <c r="BA1436" s="98"/>
      <c r="BB1436" s="98"/>
      <c r="BC1436" s="82"/>
    </row>
    <row r="1437" spans="1:55" ht="31.5" hidden="1" customHeight="1">
      <c r="A1437" s="54">
        <v>22</v>
      </c>
      <c r="B1437" s="153"/>
      <c r="C1437" s="154" t="s">
        <v>62</v>
      </c>
      <c r="D1437" s="52" t="s">
        <v>183</v>
      </c>
      <c r="E1437" s="80" t="s">
        <v>123</v>
      </c>
      <c r="F1437" s="81" t="s">
        <v>58</v>
      </c>
      <c r="G1437" s="82"/>
      <c r="H1437" s="53" t="s">
        <v>8648</v>
      </c>
      <c r="I1437" s="101">
        <v>45684</v>
      </c>
      <c r="J1437" s="84" t="s">
        <v>242</v>
      </c>
      <c r="K1437" s="52" t="s">
        <v>41</v>
      </c>
      <c r="L1437" s="85">
        <v>2025</v>
      </c>
      <c r="M1437" s="86" t="str">
        <f t="shared" si="8"/>
        <v>2025-01.Jan</v>
      </c>
      <c r="N1437" s="53" t="s">
        <v>5628</v>
      </c>
      <c r="O1437" s="53" t="s">
        <v>5629</v>
      </c>
      <c r="P1437" s="53" t="s">
        <v>3893</v>
      </c>
      <c r="Q1437" s="52" t="s">
        <v>198</v>
      </c>
      <c r="R1437" s="52" t="s">
        <v>104</v>
      </c>
      <c r="S1437" s="54">
        <v>170</v>
      </c>
      <c r="T1437" s="53" t="s">
        <v>8649</v>
      </c>
      <c r="U1437" s="53" t="s">
        <v>8647</v>
      </c>
      <c r="V1437" s="88" t="s">
        <v>67</v>
      </c>
      <c r="W1437" s="82"/>
      <c r="X1437" s="89">
        <v>28248</v>
      </c>
      <c r="Y1437" s="90">
        <v>12</v>
      </c>
      <c r="Z1437" s="89">
        <f t="shared" si="9"/>
        <v>2354</v>
      </c>
      <c r="AA1437" s="91">
        <f t="shared" si="10"/>
        <v>13.847058823529412</v>
      </c>
      <c r="AB1437" s="95"/>
      <c r="AC1437" s="52" t="s">
        <v>65</v>
      </c>
      <c r="AD1437" s="92"/>
      <c r="AE1437" s="144"/>
      <c r="AF1437" s="144"/>
      <c r="AG1437" s="144"/>
      <c r="AH1437" s="144"/>
      <c r="AI1437" s="54" t="s">
        <v>584</v>
      </c>
      <c r="AJ1437" s="101">
        <v>45689</v>
      </c>
      <c r="AK1437" s="143">
        <v>46053</v>
      </c>
      <c r="AL1437" s="94">
        <v>1</v>
      </c>
      <c r="AM1437" s="54" t="s">
        <v>637</v>
      </c>
      <c r="AN1437" s="54">
        <v>2025</v>
      </c>
      <c r="AO1437" s="82"/>
      <c r="AP1437" s="94"/>
      <c r="AQ1437" s="94"/>
      <c r="AR1437" s="82"/>
      <c r="AS1437" s="95"/>
      <c r="AT1437" s="96" t="s">
        <v>361</v>
      </c>
      <c r="AU1437" s="96">
        <v>2025</v>
      </c>
      <c r="AV1437" s="94"/>
      <c r="AW1437" s="94"/>
      <c r="AX1437" s="82"/>
      <c r="AY1437" s="82"/>
      <c r="AZ1437" s="98"/>
      <c r="BA1437" s="98"/>
      <c r="BB1437" s="98"/>
      <c r="BC1437" s="82"/>
    </row>
    <row r="1438" spans="1:55" ht="31.5" hidden="1" customHeight="1">
      <c r="A1438" s="54">
        <v>23</v>
      </c>
      <c r="B1438" s="153"/>
      <c r="C1438" s="154" t="s">
        <v>62</v>
      </c>
      <c r="D1438" s="52" t="s">
        <v>140</v>
      </c>
      <c r="E1438" s="80" t="s">
        <v>233</v>
      </c>
      <c r="F1438" s="81" t="s">
        <v>101</v>
      </c>
      <c r="G1438" s="82"/>
      <c r="H1438" s="53" t="s">
        <v>8650</v>
      </c>
      <c r="I1438" s="101">
        <v>45684</v>
      </c>
      <c r="J1438" s="84" t="s">
        <v>242</v>
      </c>
      <c r="K1438" s="52" t="s">
        <v>41</v>
      </c>
      <c r="L1438" s="85">
        <v>2025</v>
      </c>
      <c r="M1438" s="86" t="str">
        <f t="shared" si="8"/>
        <v>2025-01.Jan</v>
      </c>
      <c r="N1438" s="53" t="s">
        <v>7626</v>
      </c>
      <c r="O1438" s="53" t="s">
        <v>3580</v>
      </c>
      <c r="P1438" s="53" t="s">
        <v>8651</v>
      </c>
      <c r="Q1438" s="52" t="s">
        <v>165</v>
      </c>
      <c r="R1438" s="52" t="s">
        <v>61</v>
      </c>
      <c r="S1438" s="54">
        <v>184</v>
      </c>
      <c r="T1438" s="53" t="s">
        <v>3580</v>
      </c>
      <c r="U1438" s="53" t="s">
        <v>7628</v>
      </c>
      <c r="V1438" s="88" t="s">
        <v>88</v>
      </c>
      <c r="W1438" s="82"/>
      <c r="X1438" s="89">
        <v>49680</v>
      </c>
      <c r="Y1438" s="90">
        <v>3</v>
      </c>
      <c r="Z1438" s="89">
        <f t="shared" si="9"/>
        <v>16560</v>
      </c>
      <c r="AA1438" s="91">
        <f t="shared" si="10"/>
        <v>90</v>
      </c>
      <c r="AB1438" s="95"/>
      <c r="AC1438" s="52" t="s">
        <v>42</v>
      </c>
      <c r="AD1438" s="92"/>
      <c r="AE1438" s="144"/>
      <c r="AF1438" s="144"/>
      <c r="AG1438" s="144"/>
      <c r="AH1438" s="144"/>
      <c r="AI1438" s="54" t="s">
        <v>584</v>
      </c>
      <c r="AJ1438" s="101">
        <v>45689</v>
      </c>
      <c r="AK1438" s="101">
        <v>46053</v>
      </c>
      <c r="AL1438" s="94">
        <v>1</v>
      </c>
      <c r="AM1438" s="54" t="s">
        <v>750</v>
      </c>
      <c r="AN1438" s="54">
        <v>2025</v>
      </c>
      <c r="AO1438" s="101"/>
      <c r="AP1438" s="101">
        <v>45757</v>
      </c>
      <c r="AQ1438" s="94"/>
      <c r="AR1438" s="82"/>
      <c r="AS1438" s="95"/>
      <c r="AT1438" s="96" t="s">
        <v>361</v>
      </c>
      <c r="AU1438" s="96">
        <v>2025</v>
      </c>
      <c r="AV1438" s="94"/>
      <c r="AW1438" s="94"/>
      <c r="AX1438" s="82"/>
      <c r="AY1438" s="82"/>
      <c r="AZ1438" s="98"/>
      <c r="BA1438" s="98"/>
      <c r="BB1438" s="98"/>
      <c r="BC1438" s="82"/>
    </row>
    <row r="1439" spans="1:55" ht="31.5" hidden="1" customHeight="1">
      <c r="A1439" s="54">
        <v>24</v>
      </c>
      <c r="B1439" s="153"/>
      <c r="C1439" s="154" t="s">
        <v>62</v>
      </c>
      <c r="D1439" s="52" t="s">
        <v>183</v>
      </c>
      <c r="E1439" s="80" t="s">
        <v>123</v>
      </c>
      <c r="F1439" s="81" t="s">
        <v>58</v>
      </c>
      <c r="G1439" s="82"/>
      <c r="H1439" s="53" t="s">
        <v>8652</v>
      </c>
      <c r="I1439" s="101">
        <v>45684</v>
      </c>
      <c r="J1439" s="84" t="s">
        <v>242</v>
      </c>
      <c r="K1439" s="52" t="s">
        <v>41</v>
      </c>
      <c r="L1439" s="85">
        <v>2025</v>
      </c>
      <c r="M1439" s="86" t="str">
        <f t="shared" si="8"/>
        <v>2025-01.Jan</v>
      </c>
      <c r="N1439" s="53" t="s">
        <v>7789</v>
      </c>
      <c r="O1439" s="53" t="s">
        <v>8653</v>
      </c>
      <c r="P1439" s="53" t="s">
        <v>1897</v>
      </c>
      <c r="Q1439" s="52" t="s">
        <v>142</v>
      </c>
      <c r="R1439" s="52" t="s">
        <v>83</v>
      </c>
      <c r="S1439" s="54">
        <v>200</v>
      </c>
      <c r="T1439" s="53" t="s">
        <v>8654</v>
      </c>
      <c r="U1439" s="53" t="s">
        <v>7790</v>
      </c>
      <c r="V1439" s="88" t="s">
        <v>67</v>
      </c>
      <c r="W1439" s="82"/>
      <c r="X1439" s="89">
        <v>10000</v>
      </c>
      <c r="Y1439" s="90">
        <v>1</v>
      </c>
      <c r="Z1439" s="89">
        <f t="shared" si="9"/>
        <v>10000</v>
      </c>
      <c r="AA1439" s="91">
        <f t="shared" si="10"/>
        <v>50</v>
      </c>
      <c r="AB1439" s="95"/>
      <c r="AC1439" s="52" t="s">
        <v>65</v>
      </c>
      <c r="AD1439" s="92"/>
      <c r="AE1439" s="144"/>
      <c r="AF1439" s="144"/>
      <c r="AG1439" s="144"/>
      <c r="AH1439" s="144"/>
      <c r="AI1439" s="54" t="s">
        <v>584</v>
      </c>
      <c r="AJ1439" s="101">
        <v>45717</v>
      </c>
      <c r="AK1439" s="101">
        <v>46081</v>
      </c>
      <c r="AL1439" s="94">
        <v>1</v>
      </c>
      <c r="AM1439" s="54" t="s">
        <v>965</v>
      </c>
      <c r="AN1439" s="54">
        <v>2025</v>
      </c>
      <c r="AO1439" s="82"/>
      <c r="AP1439" s="94"/>
      <c r="AQ1439" s="94"/>
      <c r="AR1439" s="82"/>
      <c r="AS1439" s="95"/>
      <c r="AT1439" s="96" t="s">
        <v>398</v>
      </c>
      <c r="AU1439" s="96">
        <v>2025</v>
      </c>
      <c r="AV1439" s="94"/>
      <c r="AW1439" s="94"/>
      <c r="AX1439" s="82"/>
      <c r="AY1439" s="82"/>
      <c r="AZ1439" s="98"/>
      <c r="BA1439" s="98"/>
      <c r="BB1439" s="98"/>
      <c r="BC1439" s="82"/>
    </row>
    <row r="1440" spans="1:55" ht="31.5" hidden="1" customHeight="1">
      <c r="A1440" s="54">
        <v>25</v>
      </c>
      <c r="B1440" s="153"/>
      <c r="C1440" s="154" t="s">
        <v>62</v>
      </c>
      <c r="D1440" s="52" t="s">
        <v>258</v>
      </c>
      <c r="E1440" s="80" t="s">
        <v>200</v>
      </c>
      <c r="F1440" s="81" t="s">
        <v>101</v>
      </c>
      <c r="G1440" s="82"/>
      <c r="H1440" s="53" t="s">
        <v>8655</v>
      </c>
      <c r="I1440" s="101">
        <v>45685</v>
      </c>
      <c r="J1440" s="84" t="s">
        <v>244</v>
      </c>
      <c r="K1440" s="52" t="s">
        <v>41</v>
      </c>
      <c r="L1440" s="85">
        <v>2025</v>
      </c>
      <c r="M1440" s="86" t="str">
        <f t="shared" si="8"/>
        <v>2025-01.Jan</v>
      </c>
      <c r="N1440" s="53" t="s">
        <v>8656</v>
      </c>
      <c r="O1440" s="53" t="s">
        <v>8657</v>
      </c>
      <c r="P1440" s="53" t="s">
        <v>8658</v>
      </c>
      <c r="Q1440" s="52" t="s">
        <v>165</v>
      </c>
      <c r="R1440" s="52" t="s">
        <v>61</v>
      </c>
      <c r="S1440" s="54">
        <v>206</v>
      </c>
      <c r="T1440" s="53" t="s">
        <v>8659</v>
      </c>
      <c r="U1440" s="53" t="s">
        <v>8660</v>
      </c>
      <c r="V1440" s="88" t="s">
        <v>88</v>
      </c>
      <c r="W1440" s="82"/>
      <c r="X1440" s="89">
        <v>30000</v>
      </c>
      <c r="Y1440" s="90">
        <v>1</v>
      </c>
      <c r="Z1440" s="89">
        <f t="shared" si="9"/>
        <v>30000</v>
      </c>
      <c r="AA1440" s="91">
        <f t="shared" si="10"/>
        <v>145.63106796116506</v>
      </c>
      <c r="AB1440" s="55" t="s">
        <v>8661</v>
      </c>
      <c r="AC1440" s="52" t="s">
        <v>42</v>
      </c>
      <c r="AD1440" s="92">
        <v>671</v>
      </c>
      <c r="AE1440" s="144"/>
      <c r="AF1440" s="144"/>
      <c r="AG1440" s="144"/>
      <c r="AH1440" s="144"/>
      <c r="AI1440" s="54" t="s">
        <v>628</v>
      </c>
      <c r="AJ1440" s="101">
        <v>45658</v>
      </c>
      <c r="AK1440" s="143">
        <v>46387</v>
      </c>
      <c r="AL1440" s="94">
        <v>1</v>
      </c>
      <c r="AM1440" s="54" t="s">
        <v>637</v>
      </c>
      <c r="AN1440" s="54">
        <v>2025</v>
      </c>
      <c r="AO1440" s="101">
        <v>45814</v>
      </c>
      <c r="AP1440" s="101">
        <v>45814</v>
      </c>
      <c r="AQ1440" s="94"/>
      <c r="AR1440" s="82"/>
      <c r="AS1440" s="95" t="s">
        <v>8662</v>
      </c>
      <c r="AT1440" s="96" t="s">
        <v>416</v>
      </c>
      <c r="AU1440" s="96">
        <v>2026</v>
      </c>
      <c r="AV1440" s="94" t="s">
        <v>1982</v>
      </c>
      <c r="AW1440" s="94" t="s">
        <v>89</v>
      </c>
      <c r="AX1440" s="82"/>
      <c r="AY1440" s="82"/>
      <c r="AZ1440" s="98"/>
      <c r="BA1440" s="98"/>
      <c r="BB1440" s="98"/>
      <c r="BC1440" s="82"/>
    </row>
    <row r="1441" spans="1:55" ht="31.5" hidden="1" customHeight="1">
      <c r="A1441" s="54">
        <v>26</v>
      </c>
      <c r="B1441" s="153"/>
      <c r="C1441" s="154" t="s">
        <v>62</v>
      </c>
      <c r="D1441" s="52" t="s">
        <v>174</v>
      </c>
      <c r="E1441" s="80" t="s">
        <v>123</v>
      </c>
      <c r="F1441" s="81" t="s">
        <v>8543</v>
      </c>
      <c r="G1441" s="82"/>
      <c r="H1441" s="53" t="s">
        <v>8663</v>
      </c>
      <c r="I1441" s="101">
        <v>45687</v>
      </c>
      <c r="J1441" s="84" t="s">
        <v>250</v>
      </c>
      <c r="K1441" s="52" t="s">
        <v>41</v>
      </c>
      <c r="L1441" s="85">
        <v>2025</v>
      </c>
      <c r="M1441" s="86" t="str">
        <f t="shared" si="8"/>
        <v>2025-01.Jan</v>
      </c>
      <c r="N1441" s="53" t="s">
        <v>8664</v>
      </c>
      <c r="O1441" s="53" t="s">
        <v>8665</v>
      </c>
      <c r="P1441" s="53" t="s">
        <v>8666</v>
      </c>
      <c r="Q1441" s="52" t="s">
        <v>165</v>
      </c>
      <c r="R1441" s="52" t="s">
        <v>38</v>
      </c>
      <c r="S1441" s="54">
        <v>123</v>
      </c>
      <c r="T1441" s="53" t="s">
        <v>8665</v>
      </c>
      <c r="U1441" s="53" t="s">
        <v>8667</v>
      </c>
      <c r="V1441" s="88" t="s">
        <v>67</v>
      </c>
      <c r="W1441" s="82"/>
      <c r="X1441" s="89">
        <v>3690</v>
      </c>
      <c r="Y1441" s="90">
        <v>1</v>
      </c>
      <c r="Z1441" s="89">
        <f t="shared" si="9"/>
        <v>3690</v>
      </c>
      <c r="AA1441" s="91">
        <f t="shared" si="10"/>
        <v>30</v>
      </c>
      <c r="AB1441" s="55" t="s">
        <v>8668</v>
      </c>
      <c r="AC1441" s="52" t="s">
        <v>42</v>
      </c>
      <c r="AD1441" s="92"/>
      <c r="AE1441" s="144"/>
      <c r="AF1441" s="144"/>
      <c r="AG1441" s="144"/>
      <c r="AH1441" s="144"/>
      <c r="AI1441" s="54" t="s">
        <v>584</v>
      </c>
      <c r="AJ1441" s="101">
        <v>45748</v>
      </c>
      <c r="AK1441" s="143">
        <v>46112</v>
      </c>
      <c r="AL1441" s="94">
        <v>1</v>
      </c>
      <c r="AM1441" s="54" t="s">
        <v>466</v>
      </c>
      <c r="AN1441" s="54">
        <v>2025</v>
      </c>
      <c r="AO1441" s="82"/>
      <c r="AP1441" s="94"/>
      <c r="AQ1441" s="94"/>
      <c r="AR1441" s="82"/>
      <c r="AS1441" s="95"/>
      <c r="AT1441" s="96" t="s">
        <v>637</v>
      </c>
      <c r="AU1441" s="96">
        <v>2026</v>
      </c>
      <c r="AV1441" s="94"/>
      <c r="AW1441" s="94"/>
      <c r="AX1441" s="82"/>
      <c r="AY1441" s="82"/>
      <c r="AZ1441" s="98"/>
      <c r="BA1441" s="98"/>
      <c r="BB1441" s="98"/>
      <c r="BC1441" s="82"/>
    </row>
    <row r="1442" spans="1:55" ht="31.5" hidden="1" customHeight="1">
      <c r="A1442" s="54">
        <v>27</v>
      </c>
      <c r="B1442" s="153"/>
      <c r="C1442" s="154" t="s">
        <v>62</v>
      </c>
      <c r="D1442" s="52" t="s">
        <v>50</v>
      </c>
      <c r="E1442" s="80" t="s">
        <v>66</v>
      </c>
      <c r="F1442" s="81" t="s">
        <v>8617</v>
      </c>
      <c r="G1442" s="82"/>
      <c r="H1442" s="53" t="s">
        <v>8669</v>
      </c>
      <c r="I1442" s="101">
        <v>45687</v>
      </c>
      <c r="J1442" s="84" t="s">
        <v>250</v>
      </c>
      <c r="K1442" s="52" t="s">
        <v>41</v>
      </c>
      <c r="L1442" s="85">
        <v>2025</v>
      </c>
      <c r="M1442" s="86" t="str">
        <f t="shared" si="8"/>
        <v>2025-01.Jan</v>
      </c>
      <c r="N1442" s="53" t="s">
        <v>7772</v>
      </c>
      <c r="O1442" s="53" t="s">
        <v>7773</v>
      </c>
      <c r="P1442" s="53" t="s">
        <v>855</v>
      </c>
      <c r="Q1442" s="52" t="s">
        <v>165</v>
      </c>
      <c r="R1442" s="52" t="s">
        <v>38</v>
      </c>
      <c r="S1442" s="54">
        <v>44</v>
      </c>
      <c r="T1442" s="53" t="s">
        <v>7773</v>
      </c>
      <c r="U1442" s="53" t="s">
        <v>7774</v>
      </c>
      <c r="V1442" s="88" t="s">
        <v>67</v>
      </c>
      <c r="W1442" s="82"/>
      <c r="X1442" s="89">
        <v>43000</v>
      </c>
      <c r="Y1442" s="90">
        <v>12</v>
      </c>
      <c r="Z1442" s="89">
        <f t="shared" si="9"/>
        <v>3583.3333333333335</v>
      </c>
      <c r="AA1442" s="91">
        <f t="shared" si="10"/>
        <v>81.439393939393938</v>
      </c>
      <c r="AB1442" s="55" t="s">
        <v>8670</v>
      </c>
      <c r="AC1442" s="52" t="s">
        <v>42</v>
      </c>
      <c r="AD1442" s="92"/>
      <c r="AE1442" s="144"/>
      <c r="AF1442" s="144"/>
      <c r="AG1442" s="144"/>
      <c r="AH1442" s="144"/>
      <c r="AI1442" s="54" t="s">
        <v>584</v>
      </c>
      <c r="AJ1442" s="101">
        <v>45658</v>
      </c>
      <c r="AK1442" s="143">
        <v>46022</v>
      </c>
      <c r="AL1442" s="94">
        <v>1</v>
      </c>
      <c r="AM1442" s="54" t="s">
        <v>637</v>
      </c>
      <c r="AN1442" s="54">
        <v>2025</v>
      </c>
      <c r="AO1442" s="101"/>
      <c r="AP1442" s="101">
        <v>45757</v>
      </c>
      <c r="AQ1442" s="94"/>
      <c r="AR1442" s="82"/>
      <c r="AS1442" s="95"/>
      <c r="AT1442" s="96" t="s">
        <v>416</v>
      </c>
      <c r="AU1442" s="96">
        <v>2025</v>
      </c>
      <c r="AV1442" s="94"/>
      <c r="AW1442" s="94"/>
      <c r="AX1442" s="82"/>
      <c r="AY1442" s="82"/>
      <c r="AZ1442" s="98"/>
      <c r="BA1442" s="98"/>
      <c r="BB1442" s="98"/>
      <c r="BC1442" s="82"/>
    </row>
    <row r="1443" spans="1:55" ht="31.5" hidden="1" customHeight="1">
      <c r="A1443" s="54">
        <v>28</v>
      </c>
      <c r="B1443" s="153"/>
      <c r="C1443" s="154" t="s">
        <v>62</v>
      </c>
      <c r="D1443" s="52" t="s">
        <v>211</v>
      </c>
      <c r="E1443" s="80" t="s">
        <v>160</v>
      </c>
      <c r="F1443" s="81" t="s">
        <v>145</v>
      </c>
      <c r="G1443" s="82"/>
      <c r="H1443" s="53" t="s">
        <v>8671</v>
      </c>
      <c r="I1443" s="101">
        <v>45687</v>
      </c>
      <c r="J1443" s="84" t="s">
        <v>250</v>
      </c>
      <c r="K1443" s="52" t="s">
        <v>41</v>
      </c>
      <c r="L1443" s="85">
        <v>2025</v>
      </c>
      <c r="M1443" s="86" t="str">
        <f t="shared" si="8"/>
        <v>2025-01.Jan</v>
      </c>
      <c r="N1443" s="53" t="s">
        <v>7699</v>
      </c>
      <c r="O1443" s="53" t="s">
        <v>7700</v>
      </c>
      <c r="P1443" s="53" t="s">
        <v>8672</v>
      </c>
      <c r="Q1443" s="52" t="s">
        <v>32</v>
      </c>
      <c r="R1443" s="52" t="s">
        <v>120</v>
      </c>
      <c r="S1443" s="54">
        <v>1568</v>
      </c>
      <c r="T1443" s="53" t="s">
        <v>7700</v>
      </c>
      <c r="U1443" s="53" t="s">
        <v>7701</v>
      </c>
      <c r="V1443" s="88" t="s">
        <v>67</v>
      </c>
      <c r="W1443" s="82"/>
      <c r="X1443" s="89">
        <v>29000</v>
      </c>
      <c r="Y1443" s="90">
        <v>1</v>
      </c>
      <c r="Z1443" s="89">
        <f t="shared" si="9"/>
        <v>29000</v>
      </c>
      <c r="AA1443" s="91">
        <f t="shared" si="10"/>
        <v>18.494897959183675</v>
      </c>
      <c r="AB1443" s="95"/>
      <c r="AC1443" s="52" t="s">
        <v>42</v>
      </c>
      <c r="AD1443" s="92"/>
      <c r="AE1443" s="144"/>
      <c r="AF1443" s="144"/>
      <c r="AG1443" s="144"/>
      <c r="AH1443" s="144"/>
      <c r="AI1443" s="54" t="s">
        <v>628</v>
      </c>
      <c r="AJ1443" s="101">
        <v>45717</v>
      </c>
      <c r="AK1443" s="101">
        <v>46446</v>
      </c>
      <c r="AL1443" s="94">
        <v>1</v>
      </c>
      <c r="AM1443" s="54" t="s">
        <v>965</v>
      </c>
      <c r="AN1443" s="54">
        <v>2025</v>
      </c>
      <c r="AO1443" s="101"/>
      <c r="AP1443" s="101">
        <v>45757</v>
      </c>
      <c r="AQ1443" s="94"/>
      <c r="AR1443" s="82"/>
      <c r="AS1443" s="95"/>
      <c r="AT1443" s="96" t="s">
        <v>398</v>
      </c>
      <c r="AU1443" s="96">
        <v>2026</v>
      </c>
      <c r="AV1443" s="94"/>
      <c r="AW1443" s="94"/>
      <c r="AX1443" s="82"/>
      <c r="AY1443" s="82"/>
      <c r="AZ1443" s="98"/>
      <c r="BA1443" s="98"/>
      <c r="BB1443" s="98"/>
      <c r="BC1443" s="82"/>
    </row>
    <row r="1444" spans="1:55" ht="31.5" hidden="1" customHeight="1">
      <c r="A1444" s="54"/>
      <c r="B1444" s="153"/>
      <c r="C1444" s="154" t="s">
        <v>84</v>
      </c>
      <c r="D1444" s="52" t="s">
        <v>230</v>
      </c>
      <c r="E1444" s="80" t="s">
        <v>87</v>
      </c>
      <c r="F1444" s="156" t="s">
        <v>8673</v>
      </c>
      <c r="G1444" s="82"/>
      <c r="H1444" s="53" t="s">
        <v>8674</v>
      </c>
      <c r="I1444" s="101">
        <v>45689</v>
      </c>
      <c r="J1444" s="84"/>
      <c r="K1444" s="52"/>
      <c r="L1444" s="85"/>
      <c r="M1444" s="86"/>
      <c r="N1444" s="53" t="s">
        <v>8571</v>
      </c>
      <c r="O1444" s="53" t="s">
        <v>8675</v>
      </c>
      <c r="P1444" s="53" t="s">
        <v>8676</v>
      </c>
      <c r="Q1444" s="52" t="s">
        <v>32</v>
      </c>
      <c r="R1444" s="52" t="s">
        <v>120</v>
      </c>
      <c r="S1444" s="54">
        <v>2000</v>
      </c>
      <c r="T1444" s="53" t="s">
        <v>8677</v>
      </c>
      <c r="U1444" s="53" t="s">
        <v>8678</v>
      </c>
      <c r="V1444" s="88" t="s">
        <v>67</v>
      </c>
      <c r="W1444" s="82"/>
      <c r="X1444" s="89"/>
      <c r="Y1444" s="90"/>
      <c r="Z1444" s="89"/>
      <c r="AA1444" s="91"/>
      <c r="AB1444" s="55" t="s">
        <v>8575</v>
      </c>
      <c r="AC1444" s="52" t="s">
        <v>42</v>
      </c>
      <c r="AD1444" s="92"/>
      <c r="AE1444" s="144"/>
      <c r="AF1444" s="144"/>
      <c r="AG1444" s="144"/>
      <c r="AH1444" s="144"/>
      <c r="AI1444" s="54" t="s">
        <v>584</v>
      </c>
      <c r="AJ1444" s="101">
        <v>45689</v>
      </c>
      <c r="AK1444" s="101">
        <v>46053</v>
      </c>
      <c r="AL1444" s="94">
        <v>1</v>
      </c>
      <c r="AM1444" s="54" t="s">
        <v>750</v>
      </c>
      <c r="AN1444" s="54">
        <v>2025</v>
      </c>
      <c r="AO1444" s="101">
        <v>45814</v>
      </c>
      <c r="AP1444" s="101">
        <v>45814</v>
      </c>
      <c r="AQ1444" s="94"/>
      <c r="AR1444" s="82"/>
      <c r="AS1444" s="95" t="s">
        <v>8679</v>
      </c>
      <c r="AT1444" s="96" t="s">
        <v>361</v>
      </c>
      <c r="AU1444" s="96">
        <v>2025</v>
      </c>
      <c r="AV1444" s="94" t="s">
        <v>1982</v>
      </c>
      <c r="AW1444" s="94" t="s">
        <v>89</v>
      </c>
      <c r="AX1444" s="82"/>
      <c r="AY1444" s="82"/>
      <c r="AZ1444" s="98">
        <v>1610</v>
      </c>
      <c r="BA1444" s="98" t="s">
        <v>8680</v>
      </c>
      <c r="BB1444" s="98" t="s">
        <v>8680</v>
      </c>
      <c r="BC1444" s="82" t="s">
        <v>8681</v>
      </c>
    </row>
    <row r="1445" spans="1:55" ht="31.5" hidden="1" customHeight="1">
      <c r="A1445" s="54">
        <v>29</v>
      </c>
      <c r="B1445" s="153"/>
      <c r="C1445" s="154" t="s">
        <v>39</v>
      </c>
      <c r="D1445" s="52" t="s">
        <v>205</v>
      </c>
      <c r="E1445" s="80" t="s">
        <v>171</v>
      </c>
      <c r="F1445" s="81" t="s">
        <v>145</v>
      </c>
      <c r="G1445" s="82"/>
      <c r="H1445" s="53" t="s">
        <v>8682</v>
      </c>
      <c r="I1445" s="101">
        <v>45691</v>
      </c>
      <c r="J1445" s="84" t="s">
        <v>85</v>
      </c>
      <c r="K1445" s="52" t="s">
        <v>64</v>
      </c>
      <c r="L1445" s="85">
        <v>2025</v>
      </c>
      <c r="M1445" s="86" t="str">
        <f t="shared" ref="M1445:M1487" si="11">L1445&amp;"-"&amp;K1445</f>
        <v>2025-02.Feb</v>
      </c>
      <c r="N1445" s="53" t="s">
        <v>8683</v>
      </c>
      <c r="O1445" s="53" t="s">
        <v>8684</v>
      </c>
      <c r="P1445" s="53" t="s">
        <v>8685</v>
      </c>
      <c r="Q1445" s="52" t="s">
        <v>191</v>
      </c>
      <c r="R1445" s="52" t="s">
        <v>104</v>
      </c>
      <c r="S1445" s="54">
        <v>66</v>
      </c>
      <c r="T1445" s="53" t="s">
        <v>8686</v>
      </c>
      <c r="U1445" s="53" t="s">
        <v>8687</v>
      </c>
      <c r="V1445" s="88" t="s">
        <v>67</v>
      </c>
      <c r="W1445" s="82"/>
      <c r="X1445" s="89">
        <v>18000</v>
      </c>
      <c r="Y1445" s="90">
        <v>12</v>
      </c>
      <c r="Z1445" s="89">
        <f t="shared" ref="Z1445:Z1551" si="12">X1445/Y1445</f>
        <v>1500</v>
      </c>
      <c r="AA1445" s="91">
        <f t="shared" ref="AA1445:AA1551" si="13">Z1445/S1445</f>
        <v>22.727272727272727</v>
      </c>
      <c r="AB1445" s="55" t="s">
        <v>8688</v>
      </c>
      <c r="AC1445" s="52" t="s">
        <v>42</v>
      </c>
      <c r="AD1445" s="92"/>
      <c r="AE1445" s="144"/>
      <c r="AF1445" s="144"/>
      <c r="AG1445" s="144"/>
      <c r="AH1445" s="144"/>
      <c r="AI1445" s="54" t="s">
        <v>628</v>
      </c>
      <c r="AJ1445" s="101">
        <v>45689</v>
      </c>
      <c r="AK1445" s="139">
        <v>46418</v>
      </c>
      <c r="AL1445" s="94">
        <v>1</v>
      </c>
      <c r="AM1445" s="54" t="s">
        <v>750</v>
      </c>
      <c r="AN1445" s="54">
        <v>2025</v>
      </c>
      <c r="AO1445" s="82"/>
      <c r="AP1445" s="139">
        <v>45819</v>
      </c>
      <c r="AQ1445" s="94"/>
      <c r="AR1445" s="82"/>
      <c r="AS1445" s="95"/>
      <c r="AT1445" s="96" t="s">
        <v>361</v>
      </c>
      <c r="AU1445" s="96">
        <v>2027</v>
      </c>
      <c r="AV1445" s="94"/>
      <c r="AW1445" s="94"/>
      <c r="AX1445" s="82"/>
      <c r="AY1445" s="82"/>
      <c r="AZ1445" s="98"/>
      <c r="BA1445" s="98"/>
      <c r="BB1445" s="98"/>
      <c r="BC1445" s="82"/>
    </row>
    <row r="1446" spans="1:55" ht="31.5" hidden="1" customHeight="1">
      <c r="A1446" s="54">
        <v>30</v>
      </c>
      <c r="B1446" s="153"/>
      <c r="C1446" s="154" t="s">
        <v>62</v>
      </c>
      <c r="D1446" s="52" t="s">
        <v>93</v>
      </c>
      <c r="E1446" s="80" t="s">
        <v>148</v>
      </c>
      <c r="F1446" s="81" t="s">
        <v>134</v>
      </c>
      <c r="G1446" s="82"/>
      <c r="H1446" s="53" t="s">
        <v>8689</v>
      </c>
      <c r="I1446" s="101">
        <v>45694</v>
      </c>
      <c r="J1446" s="84" t="s">
        <v>136</v>
      </c>
      <c r="K1446" s="52" t="s">
        <v>64</v>
      </c>
      <c r="L1446" s="85">
        <v>2025</v>
      </c>
      <c r="M1446" s="86" t="str">
        <f t="shared" si="11"/>
        <v>2025-02.Feb</v>
      </c>
      <c r="N1446" s="53" t="s">
        <v>8690</v>
      </c>
      <c r="O1446" s="53" t="s">
        <v>8691</v>
      </c>
      <c r="P1446" s="53" t="s">
        <v>295</v>
      </c>
      <c r="Q1446" s="52" t="s">
        <v>165</v>
      </c>
      <c r="R1446" s="52" t="s">
        <v>38</v>
      </c>
      <c r="S1446" s="54">
        <v>52</v>
      </c>
      <c r="T1446" s="53" t="s">
        <v>8691</v>
      </c>
      <c r="U1446" s="53" t="s">
        <v>8692</v>
      </c>
      <c r="V1446" s="88" t="s">
        <v>67</v>
      </c>
      <c r="W1446" s="82"/>
      <c r="X1446" s="89">
        <v>5250</v>
      </c>
      <c r="Y1446" s="90">
        <v>1</v>
      </c>
      <c r="Z1446" s="89">
        <f t="shared" si="12"/>
        <v>5250</v>
      </c>
      <c r="AA1446" s="91">
        <f t="shared" si="13"/>
        <v>100.96153846153847</v>
      </c>
      <c r="AB1446" s="95" t="s">
        <v>8693</v>
      </c>
      <c r="AC1446" s="52" t="s">
        <v>42</v>
      </c>
      <c r="AD1446" s="92"/>
      <c r="AE1446" s="144"/>
      <c r="AF1446" s="144"/>
      <c r="AG1446" s="144"/>
      <c r="AH1446" s="144"/>
      <c r="AI1446" s="54" t="s">
        <v>584</v>
      </c>
      <c r="AJ1446" s="101">
        <v>45658</v>
      </c>
      <c r="AK1446" s="143">
        <v>46022</v>
      </c>
      <c r="AL1446" s="94">
        <v>1</v>
      </c>
      <c r="AM1446" s="54" t="s">
        <v>637</v>
      </c>
      <c r="AN1446" s="54">
        <v>2025</v>
      </c>
      <c r="AO1446" s="101"/>
      <c r="AP1446" s="101">
        <v>45751</v>
      </c>
      <c r="AQ1446" s="94"/>
      <c r="AR1446" s="82"/>
      <c r="AS1446" s="95"/>
      <c r="AT1446" s="96" t="s">
        <v>416</v>
      </c>
      <c r="AU1446" s="96">
        <v>2025</v>
      </c>
      <c r="AV1446" s="94"/>
      <c r="AW1446" s="94"/>
      <c r="AX1446" s="82"/>
      <c r="AY1446" s="82"/>
      <c r="AZ1446" s="98"/>
      <c r="BA1446" s="98"/>
      <c r="BB1446" s="98"/>
      <c r="BC1446" s="82"/>
    </row>
    <row r="1447" spans="1:55" ht="31.5" hidden="1" customHeight="1">
      <c r="A1447" s="54">
        <v>32</v>
      </c>
      <c r="B1447" s="153"/>
      <c r="C1447" s="154" t="s">
        <v>62</v>
      </c>
      <c r="D1447" s="52" t="s">
        <v>239</v>
      </c>
      <c r="E1447" s="80" t="s">
        <v>217</v>
      </c>
      <c r="F1447" s="81" t="s">
        <v>8699</v>
      </c>
      <c r="G1447" s="82"/>
      <c r="H1447" s="53" t="s">
        <v>8700</v>
      </c>
      <c r="I1447" s="101">
        <v>45698</v>
      </c>
      <c r="J1447" s="84" t="s">
        <v>179</v>
      </c>
      <c r="K1447" s="52" t="s">
        <v>64</v>
      </c>
      <c r="L1447" s="85">
        <v>2025</v>
      </c>
      <c r="M1447" s="86" t="str">
        <f t="shared" si="11"/>
        <v>2025-02.Feb</v>
      </c>
      <c r="N1447" s="53" t="s">
        <v>8701</v>
      </c>
      <c r="O1447" s="53" t="s">
        <v>8702</v>
      </c>
      <c r="P1447" s="53" t="s">
        <v>8703</v>
      </c>
      <c r="Q1447" s="52" t="s">
        <v>198</v>
      </c>
      <c r="R1447" s="52" t="s">
        <v>104</v>
      </c>
      <c r="S1447" s="54">
        <v>117</v>
      </c>
      <c r="T1447" s="53" t="s">
        <v>8702</v>
      </c>
      <c r="U1447" s="53" t="s">
        <v>8704</v>
      </c>
      <c r="V1447" s="88" t="s">
        <v>67</v>
      </c>
      <c r="W1447" s="82"/>
      <c r="X1447" s="89">
        <v>1500</v>
      </c>
      <c r="Y1447" s="90">
        <v>1</v>
      </c>
      <c r="Z1447" s="89">
        <f t="shared" si="12"/>
        <v>1500</v>
      </c>
      <c r="AA1447" s="91">
        <f t="shared" si="13"/>
        <v>12.820512820512821</v>
      </c>
      <c r="AB1447" s="95"/>
      <c r="AC1447" s="52" t="s">
        <v>65</v>
      </c>
      <c r="AD1447" s="92">
        <v>39</v>
      </c>
      <c r="AE1447" s="144"/>
      <c r="AF1447" s="144"/>
      <c r="AG1447" s="144"/>
      <c r="AH1447" s="144"/>
      <c r="AI1447" s="54" t="s">
        <v>628</v>
      </c>
      <c r="AJ1447" s="101">
        <v>45536</v>
      </c>
      <c r="AK1447" s="101">
        <v>46265</v>
      </c>
      <c r="AL1447" s="94">
        <v>1</v>
      </c>
      <c r="AM1447" s="54" t="s">
        <v>1607</v>
      </c>
      <c r="AN1447" s="54">
        <v>2024</v>
      </c>
      <c r="AO1447" s="101">
        <v>45742</v>
      </c>
      <c r="AP1447" s="94" t="s">
        <v>8197</v>
      </c>
      <c r="AQ1447" s="94"/>
      <c r="AR1447" s="82"/>
      <c r="AS1447" s="157" t="s">
        <v>8705</v>
      </c>
      <c r="AT1447" s="96" t="s">
        <v>389</v>
      </c>
      <c r="AU1447" s="96">
        <v>2026</v>
      </c>
      <c r="AV1447" s="94"/>
      <c r="AW1447" s="94"/>
      <c r="AX1447" s="82"/>
      <c r="AY1447" s="82"/>
      <c r="AZ1447" s="98"/>
      <c r="BA1447" s="98"/>
      <c r="BB1447" s="98"/>
      <c r="BC1447" s="82"/>
    </row>
    <row r="1448" spans="1:55" ht="31.5" hidden="1" customHeight="1">
      <c r="A1448" s="54">
        <v>33</v>
      </c>
      <c r="B1448" s="153"/>
      <c r="C1448" s="154" t="s">
        <v>62</v>
      </c>
      <c r="D1448" s="52" t="s">
        <v>196</v>
      </c>
      <c r="E1448" s="80" t="s">
        <v>123</v>
      </c>
      <c r="F1448" s="81" t="s">
        <v>8550</v>
      </c>
      <c r="G1448" s="82"/>
      <c r="H1448" s="53" t="s">
        <v>8706</v>
      </c>
      <c r="I1448" s="101">
        <v>45698</v>
      </c>
      <c r="J1448" s="84" t="s">
        <v>179</v>
      </c>
      <c r="K1448" s="52" t="s">
        <v>64</v>
      </c>
      <c r="L1448" s="85">
        <v>2025</v>
      </c>
      <c r="M1448" s="86" t="str">
        <f t="shared" si="11"/>
        <v>2025-02.Feb</v>
      </c>
      <c r="N1448" s="53" t="s">
        <v>7794</v>
      </c>
      <c r="O1448" s="53" t="s">
        <v>8707</v>
      </c>
      <c r="P1448" s="53" t="s">
        <v>1980</v>
      </c>
      <c r="Q1448" s="52" t="s">
        <v>198</v>
      </c>
      <c r="R1448" s="52" t="s">
        <v>104</v>
      </c>
      <c r="S1448" s="54">
        <v>60</v>
      </c>
      <c r="T1448" s="53" t="s">
        <v>8707</v>
      </c>
      <c r="U1448" s="53" t="s">
        <v>8708</v>
      </c>
      <c r="V1448" s="88" t="s">
        <v>67</v>
      </c>
      <c r="W1448" s="82"/>
      <c r="X1448" s="89">
        <v>17875</v>
      </c>
      <c r="Y1448" s="90">
        <v>12</v>
      </c>
      <c r="Z1448" s="89">
        <f t="shared" si="12"/>
        <v>1489.5833333333333</v>
      </c>
      <c r="AA1448" s="91">
        <f t="shared" si="13"/>
        <v>24.826388888888889</v>
      </c>
      <c r="AB1448" s="95"/>
      <c r="AC1448" s="52" t="s">
        <v>65</v>
      </c>
      <c r="AD1448" s="92">
        <v>22</v>
      </c>
      <c r="AE1448" s="144"/>
      <c r="AF1448" s="144"/>
      <c r="AG1448" s="144"/>
      <c r="AH1448" s="144"/>
      <c r="AI1448" s="54" t="s">
        <v>584</v>
      </c>
      <c r="AJ1448" s="101">
        <v>45748</v>
      </c>
      <c r="AK1448" s="101">
        <v>46112</v>
      </c>
      <c r="AL1448" s="94">
        <v>1</v>
      </c>
      <c r="AM1448" s="54" t="s">
        <v>466</v>
      </c>
      <c r="AN1448" s="54">
        <v>2025</v>
      </c>
      <c r="AO1448" s="101">
        <v>45742</v>
      </c>
      <c r="AP1448" s="94" t="s">
        <v>8197</v>
      </c>
      <c r="AQ1448" s="94"/>
      <c r="AR1448" s="82"/>
      <c r="AS1448" s="157" t="s">
        <v>8709</v>
      </c>
      <c r="AT1448" s="96" t="s">
        <v>637</v>
      </c>
      <c r="AU1448" s="96">
        <v>2026</v>
      </c>
      <c r="AV1448" s="94"/>
      <c r="AW1448" s="94"/>
      <c r="AX1448" s="82"/>
      <c r="AY1448" s="82"/>
      <c r="AZ1448" s="98"/>
      <c r="BA1448" s="98"/>
      <c r="BB1448" s="98"/>
      <c r="BC1448" s="82"/>
    </row>
    <row r="1449" spans="1:55" ht="31.5" hidden="1" customHeight="1">
      <c r="A1449" s="54">
        <v>34</v>
      </c>
      <c r="B1449" s="54"/>
      <c r="C1449" s="79" t="s">
        <v>62</v>
      </c>
      <c r="D1449" s="52" t="s">
        <v>151</v>
      </c>
      <c r="E1449" s="80" t="s">
        <v>233</v>
      </c>
      <c r="F1449" s="81" t="s">
        <v>134</v>
      </c>
      <c r="G1449" s="82"/>
      <c r="H1449" s="53" t="s">
        <v>8710</v>
      </c>
      <c r="I1449" s="101">
        <v>45698</v>
      </c>
      <c r="J1449" s="84" t="s">
        <v>179</v>
      </c>
      <c r="K1449" s="52" t="s">
        <v>64</v>
      </c>
      <c r="L1449" s="85">
        <v>2025</v>
      </c>
      <c r="M1449" s="86" t="str">
        <f t="shared" si="11"/>
        <v>2025-02.Feb</v>
      </c>
      <c r="N1449" s="53" t="s">
        <v>8711</v>
      </c>
      <c r="O1449" s="53" t="s">
        <v>7762</v>
      </c>
      <c r="P1449" s="53" t="s">
        <v>8712</v>
      </c>
      <c r="Q1449" s="52" t="s">
        <v>165</v>
      </c>
      <c r="R1449" s="52" t="s">
        <v>61</v>
      </c>
      <c r="S1449" s="54">
        <v>65</v>
      </c>
      <c r="T1449" s="53" t="s">
        <v>7762</v>
      </c>
      <c r="U1449" s="53" t="s">
        <v>8713</v>
      </c>
      <c r="V1449" s="88" t="s">
        <v>67</v>
      </c>
      <c r="W1449" s="82"/>
      <c r="X1449" s="89">
        <v>97500</v>
      </c>
      <c r="Y1449" s="90">
        <v>12</v>
      </c>
      <c r="Z1449" s="89">
        <f t="shared" si="12"/>
        <v>8125</v>
      </c>
      <c r="AA1449" s="91">
        <f t="shared" si="13"/>
        <v>125</v>
      </c>
      <c r="AB1449" s="55" t="s">
        <v>7439</v>
      </c>
      <c r="AC1449" s="52" t="s">
        <v>42</v>
      </c>
      <c r="AD1449" s="92"/>
      <c r="AE1449" s="144"/>
      <c r="AF1449" s="144"/>
      <c r="AG1449" s="144"/>
      <c r="AH1449" s="144"/>
      <c r="AI1449" s="54" t="s">
        <v>584</v>
      </c>
      <c r="AJ1449" s="101">
        <v>45658</v>
      </c>
      <c r="AK1449" s="143">
        <v>46022</v>
      </c>
      <c r="AL1449" s="94">
        <v>1</v>
      </c>
      <c r="AM1449" s="54" t="s">
        <v>637</v>
      </c>
      <c r="AN1449" s="54">
        <v>2025</v>
      </c>
      <c r="AO1449" s="101"/>
      <c r="AP1449" s="101">
        <v>45757</v>
      </c>
      <c r="AQ1449" s="94"/>
      <c r="AR1449" s="82"/>
      <c r="AS1449" s="95"/>
      <c r="AT1449" s="96" t="s">
        <v>416</v>
      </c>
      <c r="AU1449" s="96">
        <v>2025</v>
      </c>
      <c r="AV1449" s="94"/>
      <c r="AW1449" s="94"/>
      <c r="AX1449" s="82"/>
      <c r="AY1449" s="82"/>
      <c r="AZ1449" s="98"/>
      <c r="BA1449" s="98"/>
      <c r="BB1449" s="98"/>
      <c r="BC1449" s="82"/>
    </row>
    <row r="1450" spans="1:55" ht="31.5" customHeight="1">
      <c r="A1450" s="54">
        <v>35</v>
      </c>
      <c r="B1450" s="78"/>
      <c r="C1450" s="79" t="s">
        <v>62</v>
      </c>
      <c r="D1450" s="52" t="s">
        <v>151</v>
      </c>
      <c r="E1450" s="80" t="s">
        <v>233</v>
      </c>
      <c r="F1450" s="81" t="s">
        <v>8543</v>
      </c>
      <c r="G1450" s="82"/>
      <c r="H1450" s="53" t="s">
        <v>8714</v>
      </c>
      <c r="I1450" s="101">
        <v>45701</v>
      </c>
      <c r="J1450" s="84" t="s">
        <v>199</v>
      </c>
      <c r="K1450" s="52" t="s">
        <v>64</v>
      </c>
      <c r="L1450" s="85">
        <v>2025</v>
      </c>
      <c r="M1450" s="86" t="str">
        <f t="shared" si="11"/>
        <v>2025-02.Feb</v>
      </c>
      <c r="N1450" s="53" t="s">
        <v>8715</v>
      </c>
      <c r="O1450" s="53" t="s">
        <v>8716</v>
      </c>
      <c r="P1450" s="53" t="s">
        <v>8717</v>
      </c>
      <c r="Q1450" s="52" t="s">
        <v>198</v>
      </c>
      <c r="R1450" s="52" t="s">
        <v>104</v>
      </c>
      <c r="S1450" s="82"/>
      <c r="T1450" s="53" t="s">
        <v>8718</v>
      </c>
      <c r="U1450" s="53" t="s">
        <v>8719</v>
      </c>
      <c r="V1450" s="88" t="s">
        <v>67</v>
      </c>
      <c r="W1450" s="82"/>
      <c r="X1450" s="89">
        <v>50000</v>
      </c>
      <c r="Y1450" s="90">
        <v>12</v>
      </c>
      <c r="Z1450" s="89">
        <f t="shared" si="12"/>
        <v>4166.666666666667</v>
      </c>
      <c r="AA1450" s="91" t="e">
        <f t="shared" si="13"/>
        <v>#DIV/0!</v>
      </c>
      <c r="AB1450" s="55" t="s">
        <v>8720</v>
      </c>
      <c r="AC1450" s="52" t="s">
        <v>42</v>
      </c>
      <c r="AD1450" s="92"/>
      <c r="AE1450" s="144"/>
      <c r="AF1450" s="144"/>
      <c r="AG1450" s="144"/>
      <c r="AH1450" s="144"/>
      <c r="AI1450" s="54" t="s">
        <v>584</v>
      </c>
      <c r="AJ1450" s="101">
        <v>45566</v>
      </c>
      <c r="AK1450" s="540">
        <v>45930</v>
      </c>
      <c r="AL1450" s="94">
        <v>1</v>
      </c>
      <c r="AM1450" s="54" t="s">
        <v>416</v>
      </c>
      <c r="AN1450" s="54">
        <v>2024</v>
      </c>
      <c r="AO1450" s="82"/>
      <c r="AP1450" s="101">
        <v>45769</v>
      </c>
      <c r="AQ1450" s="94"/>
      <c r="AR1450" s="82"/>
      <c r="AS1450" s="95"/>
      <c r="AT1450" s="96" t="s">
        <v>483</v>
      </c>
      <c r="AU1450" s="96">
        <v>2025</v>
      </c>
      <c r="AV1450" s="94"/>
      <c r="AW1450" s="94"/>
      <c r="AX1450" s="82"/>
      <c r="AY1450" s="82"/>
      <c r="AZ1450" s="98"/>
      <c r="BA1450" s="98"/>
      <c r="BB1450" s="98"/>
      <c r="BC1450" s="82"/>
    </row>
    <row r="1451" spans="1:55" ht="31.5" hidden="1" customHeight="1">
      <c r="A1451" s="54">
        <v>36</v>
      </c>
      <c r="B1451" s="78"/>
      <c r="C1451" s="79" t="s">
        <v>39</v>
      </c>
      <c r="D1451" s="52" t="s">
        <v>259</v>
      </c>
      <c r="E1451" s="80" t="s">
        <v>8555</v>
      </c>
      <c r="F1451" s="81" t="s">
        <v>58</v>
      </c>
      <c r="G1451" s="82"/>
      <c r="H1451" s="53" t="s">
        <v>8721</v>
      </c>
      <c r="I1451" s="101">
        <v>45702</v>
      </c>
      <c r="J1451" s="84" t="s">
        <v>204</v>
      </c>
      <c r="K1451" s="52" t="s">
        <v>64</v>
      </c>
      <c r="L1451" s="85">
        <v>2025</v>
      </c>
      <c r="M1451" s="86" t="str">
        <f t="shared" si="11"/>
        <v>2025-02.Feb</v>
      </c>
      <c r="N1451" s="53" t="s">
        <v>8722</v>
      </c>
      <c r="O1451" s="53" t="s">
        <v>8723</v>
      </c>
      <c r="P1451" s="53" t="s">
        <v>8724</v>
      </c>
      <c r="Q1451" s="52" t="s">
        <v>165</v>
      </c>
      <c r="R1451" s="52" t="s">
        <v>61</v>
      </c>
      <c r="S1451" s="54">
        <v>50</v>
      </c>
      <c r="T1451" s="53" t="s">
        <v>8723</v>
      </c>
      <c r="U1451" s="53" t="s">
        <v>8725</v>
      </c>
      <c r="V1451" s="88" t="s">
        <v>88</v>
      </c>
      <c r="W1451" s="82"/>
      <c r="X1451" s="89">
        <v>10000</v>
      </c>
      <c r="Y1451" s="90">
        <v>1</v>
      </c>
      <c r="Z1451" s="89">
        <f t="shared" si="12"/>
        <v>10000</v>
      </c>
      <c r="AA1451" s="91">
        <f t="shared" si="13"/>
        <v>200</v>
      </c>
      <c r="AB1451" s="95"/>
      <c r="AC1451" s="52" t="s">
        <v>42</v>
      </c>
      <c r="AD1451" s="92"/>
      <c r="AE1451" s="144"/>
      <c r="AF1451" s="144"/>
      <c r="AG1451" s="144"/>
      <c r="AH1451" s="144"/>
      <c r="AI1451" s="54" t="s">
        <v>628</v>
      </c>
      <c r="AJ1451" s="101">
        <v>45748</v>
      </c>
      <c r="AK1451" s="101">
        <v>46477</v>
      </c>
      <c r="AL1451" s="94">
        <v>1</v>
      </c>
      <c r="AM1451" s="54" t="s">
        <v>466</v>
      </c>
      <c r="AN1451" s="54">
        <v>2025</v>
      </c>
      <c r="AO1451" s="82"/>
      <c r="AP1451" s="94"/>
      <c r="AQ1451" s="94"/>
      <c r="AR1451" s="82"/>
      <c r="AS1451" s="95"/>
      <c r="AT1451" s="96" t="s">
        <v>637</v>
      </c>
      <c r="AU1451" s="96">
        <v>2027</v>
      </c>
      <c r="AV1451" s="94"/>
      <c r="AW1451" s="94"/>
      <c r="AX1451" s="82"/>
      <c r="AY1451" s="82"/>
      <c r="AZ1451" s="98"/>
      <c r="BA1451" s="98"/>
      <c r="BB1451" s="98"/>
      <c r="BC1451" s="82"/>
    </row>
    <row r="1452" spans="1:55" ht="31.5" hidden="1" customHeight="1">
      <c r="A1452" s="54">
        <v>37</v>
      </c>
      <c r="B1452" s="78"/>
      <c r="C1452" s="79" t="s">
        <v>39</v>
      </c>
      <c r="D1452" s="52" t="s">
        <v>261</v>
      </c>
      <c r="E1452" s="80" t="s">
        <v>8555</v>
      </c>
      <c r="F1452" s="81" t="s">
        <v>58</v>
      </c>
      <c r="G1452" s="82"/>
      <c r="H1452" s="53" t="s">
        <v>8726</v>
      </c>
      <c r="I1452" s="101">
        <v>45702</v>
      </c>
      <c r="J1452" s="84" t="s">
        <v>204</v>
      </c>
      <c r="K1452" s="52" t="s">
        <v>64</v>
      </c>
      <c r="L1452" s="85">
        <v>2025</v>
      </c>
      <c r="M1452" s="86" t="str">
        <f t="shared" si="11"/>
        <v>2025-02.Feb</v>
      </c>
      <c r="N1452" s="53" t="s">
        <v>8727</v>
      </c>
      <c r="O1452" s="53" t="s">
        <v>8728</v>
      </c>
      <c r="P1452" s="53" t="s">
        <v>8729</v>
      </c>
      <c r="Q1452" s="52" t="s">
        <v>165</v>
      </c>
      <c r="R1452" s="52" t="s">
        <v>61</v>
      </c>
      <c r="S1452" s="54">
        <v>334</v>
      </c>
      <c r="T1452" s="53" t="s">
        <v>8730</v>
      </c>
      <c r="U1452" s="53" t="s">
        <v>8731</v>
      </c>
      <c r="V1452" s="88" t="s">
        <v>88</v>
      </c>
      <c r="W1452" s="82"/>
      <c r="X1452" s="89">
        <v>25000</v>
      </c>
      <c r="Y1452" s="90">
        <v>1</v>
      </c>
      <c r="Z1452" s="89">
        <f t="shared" si="12"/>
        <v>25000</v>
      </c>
      <c r="AA1452" s="91">
        <f t="shared" si="13"/>
        <v>74.850299401197603</v>
      </c>
      <c r="AB1452" s="95"/>
      <c r="AC1452" s="52" t="s">
        <v>42</v>
      </c>
      <c r="AD1452" s="92"/>
      <c r="AE1452" s="144"/>
      <c r="AF1452" s="144"/>
      <c r="AG1452" s="144"/>
      <c r="AH1452" s="144"/>
      <c r="AI1452" s="54" t="s">
        <v>584</v>
      </c>
      <c r="AJ1452" s="101">
        <v>45658</v>
      </c>
      <c r="AK1452" s="143">
        <v>46022</v>
      </c>
      <c r="AL1452" s="94">
        <v>1</v>
      </c>
      <c r="AM1452" s="54" t="s">
        <v>637</v>
      </c>
      <c r="AN1452" s="54">
        <v>2025</v>
      </c>
      <c r="AO1452" s="82"/>
      <c r="AP1452" s="94"/>
      <c r="AQ1452" s="94"/>
      <c r="AR1452" s="82"/>
      <c r="AS1452" s="95"/>
      <c r="AT1452" s="96" t="s">
        <v>416</v>
      </c>
      <c r="AU1452" s="96">
        <v>2025</v>
      </c>
      <c r="AV1452" s="94"/>
      <c r="AW1452" s="94"/>
      <c r="AX1452" s="82"/>
      <c r="AY1452" s="82"/>
      <c r="AZ1452" s="98"/>
      <c r="BA1452" s="98"/>
      <c r="BB1452" s="98"/>
      <c r="BC1452" s="82"/>
    </row>
    <row r="1453" spans="1:55" ht="31.5" hidden="1" customHeight="1">
      <c r="A1453" s="54">
        <v>38</v>
      </c>
      <c r="B1453" s="78"/>
      <c r="C1453" s="79" t="s">
        <v>62</v>
      </c>
      <c r="D1453" s="52" t="s">
        <v>230</v>
      </c>
      <c r="E1453" s="80" t="s">
        <v>87</v>
      </c>
      <c r="F1453" s="81" t="s">
        <v>178</v>
      </c>
      <c r="G1453" s="82"/>
      <c r="H1453" s="53" t="s">
        <v>8732</v>
      </c>
      <c r="I1453" s="101">
        <v>45702</v>
      </c>
      <c r="J1453" s="84" t="s">
        <v>204</v>
      </c>
      <c r="K1453" s="52" t="s">
        <v>64</v>
      </c>
      <c r="L1453" s="85">
        <v>2025</v>
      </c>
      <c r="M1453" s="86" t="str">
        <f t="shared" si="11"/>
        <v>2025-02.Feb</v>
      </c>
      <c r="N1453" s="53" t="s">
        <v>8733</v>
      </c>
      <c r="O1453" s="53" t="s">
        <v>7663</v>
      </c>
      <c r="P1453" s="53" t="s">
        <v>7664</v>
      </c>
      <c r="Q1453" s="52" t="s">
        <v>198</v>
      </c>
      <c r="R1453" s="52" t="s">
        <v>104</v>
      </c>
      <c r="S1453" s="54">
        <v>60</v>
      </c>
      <c r="T1453" s="53" t="s">
        <v>7663</v>
      </c>
      <c r="U1453" s="53" t="s">
        <v>7665</v>
      </c>
      <c r="V1453" s="88" t="s">
        <v>67</v>
      </c>
      <c r="W1453" s="82"/>
      <c r="X1453" s="89">
        <v>26400</v>
      </c>
      <c r="Y1453" s="90">
        <v>12</v>
      </c>
      <c r="Z1453" s="89">
        <f t="shared" si="12"/>
        <v>2200</v>
      </c>
      <c r="AA1453" s="91">
        <f t="shared" si="13"/>
        <v>36.666666666666664</v>
      </c>
      <c r="AB1453" s="55" t="s">
        <v>7439</v>
      </c>
      <c r="AC1453" s="52" t="s">
        <v>42</v>
      </c>
      <c r="AD1453" s="92"/>
      <c r="AE1453" s="144"/>
      <c r="AF1453" s="144"/>
      <c r="AG1453" s="144"/>
      <c r="AH1453" s="144"/>
      <c r="AI1453" s="54" t="s">
        <v>584</v>
      </c>
      <c r="AJ1453" s="101">
        <v>45717</v>
      </c>
      <c r="AK1453" s="101">
        <v>46081</v>
      </c>
      <c r="AL1453" s="94">
        <v>1</v>
      </c>
      <c r="AM1453" s="54" t="s">
        <v>965</v>
      </c>
      <c r="AN1453" s="54">
        <v>2025</v>
      </c>
      <c r="AO1453" s="101"/>
      <c r="AP1453" s="101">
        <v>45751</v>
      </c>
      <c r="AQ1453" s="94"/>
      <c r="AR1453" s="82"/>
      <c r="AS1453" s="95"/>
      <c r="AT1453" s="96" t="s">
        <v>398</v>
      </c>
      <c r="AU1453" s="96">
        <v>2025</v>
      </c>
      <c r="AV1453" s="94"/>
      <c r="AW1453" s="94"/>
      <c r="AX1453" s="82"/>
      <c r="AY1453" s="82"/>
      <c r="AZ1453" s="98"/>
      <c r="BA1453" s="98"/>
      <c r="BB1453" s="98"/>
      <c r="BC1453" s="82"/>
    </row>
    <row r="1454" spans="1:55" ht="31.5" hidden="1" customHeight="1">
      <c r="A1454" s="54">
        <v>39</v>
      </c>
      <c r="B1454" s="78"/>
      <c r="C1454" s="79" t="s">
        <v>39</v>
      </c>
      <c r="D1454" s="52" t="s">
        <v>189</v>
      </c>
      <c r="E1454" s="80" t="s">
        <v>123</v>
      </c>
      <c r="F1454" s="81" t="s">
        <v>8543</v>
      </c>
      <c r="G1454" s="82"/>
      <c r="H1454" s="53" t="s">
        <v>8734</v>
      </c>
      <c r="I1454" s="101">
        <v>45705</v>
      </c>
      <c r="J1454" s="84" t="s">
        <v>213</v>
      </c>
      <c r="K1454" s="52" t="s">
        <v>64</v>
      </c>
      <c r="L1454" s="85">
        <v>2025</v>
      </c>
      <c r="M1454" s="86" t="str">
        <f t="shared" si="11"/>
        <v>2025-02.Feb</v>
      </c>
      <c r="N1454" s="53" t="s">
        <v>7832</v>
      </c>
      <c r="O1454" s="53" t="s">
        <v>8735</v>
      </c>
      <c r="P1454" s="53" t="s">
        <v>8736</v>
      </c>
      <c r="Q1454" s="52" t="s">
        <v>165</v>
      </c>
      <c r="R1454" s="52" t="s">
        <v>61</v>
      </c>
      <c r="S1454" s="54">
        <v>74</v>
      </c>
      <c r="T1454" s="53" t="s">
        <v>8737</v>
      </c>
      <c r="U1454" s="53" t="s">
        <v>7836</v>
      </c>
      <c r="V1454" s="88" t="s">
        <v>67</v>
      </c>
      <c r="W1454" s="82"/>
      <c r="X1454" s="89">
        <v>74000</v>
      </c>
      <c r="Y1454" s="90">
        <v>12</v>
      </c>
      <c r="Z1454" s="89">
        <f t="shared" si="12"/>
        <v>6166.666666666667</v>
      </c>
      <c r="AA1454" s="91">
        <f t="shared" si="13"/>
        <v>83.333333333333343</v>
      </c>
      <c r="AB1454" s="55" t="s">
        <v>8738</v>
      </c>
      <c r="AC1454" s="52" t="s">
        <v>42</v>
      </c>
      <c r="AD1454" s="92"/>
      <c r="AE1454" s="144"/>
      <c r="AF1454" s="144"/>
      <c r="AG1454" s="144"/>
      <c r="AH1454" s="144"/>
      <c r="AI1454" s="54" t="s">
        <v>2247</v>
      </c>
      <c r="AJ1454" s="101">
        <v>45689</v>
      </c>
      <c r="AK1454" s="101">
        <v>46783</v>
      </c>
      <c r="AL1454" s="94">
        <v>1</v>
      </c>
      <c r="AM1454" s="54" t="s">
        <v>750</v>
      </c>
      <c r="AN1454" s="54">
        <v>2025</v>
      </c>
      <c r="AO1454" s="82"/>
      <c r="AP1454" s="94"/>
      <c r="AQ1454" s="94"/>
      <c r="AR1454" s="82"/>
      <c r="AS1454" s="95"/>
      <c r="AT1454" s="96" t="s">
        <v>361</v>
      </c>
      <c r="AU1454" s="96">
        <v>2027</v>
      </c>
      <c r="AV1454" s="94"/>
      <c r="AW1454" s="94"/>
      <c r="AX1454" s="82"/>
      <c r="AY1454" s="82"/>
      <c r="AZ1454" s="98"/>
      <c r="BA1454" s="98"/>
      <c r="BB1454" s="98"/>
      <c r="BC1454" s="82"/>
    </row>
    <row r="1455" spans="1:55" ht="31.5" hidden="1" customHeight="1">
      <c r="A1455" s="54">
        <v>40</v>
      </c>
      <c r="B1455" s="78"/>
      <c r="C1455" s="79" t="s">
        <v>39</v>
      </c>
      <c r="D1455" s="52" t="s">
        <v>205</v>
      </c>
      <c r="E1455" s="80" t="s">
        <v>171</v>
      </c>
      <c r="F1455" s="81" t="s">
        <v>8543</v>
      </c>
      <c r="G1455" s="82"/>
      <c r="H1455" s="53" t="s">
        <v>8739</v>
      </c>
      <c r="I1455" s="101">
        <v>45706</v>
      </c>
      <c r="J1455" s="84" t="s">
        <v>216</v>
      </c>
      <c r="K1455" s="52" t="s">
        <v>64</v>
      </c>
      <c r="L1455" s="85">
        <v>2025</v>
      </c>
      <c r="M1455" s="86" t="str">
        <f t="shared" si="11"/>
        <v>2025-02.Feb</v>
      </c>
      <c r="N1455" s="53" t="s">
        <v>8740</v>
      </c>
      <c r="O1455" s="53" t="s">
        <v>8741</v>
      </c>
      <c r="P1455" s="53" t="s">
        <v>8742</v>
      </c>
      <c r="Q1455" s="52" t="s">
        <v>165</v>
      </c>
      <c r="R1455" s="52" t="s">
        <v>38</v>
      </c>
      <c r="S1455" s="54">
        <v>362</v>
      </c>
      <c r="T1455" s="53" t="s">
        <v>8741</v>
      </c>
      <c r="U1455" s="53" t="s">
        <v>8743</v>
      </c>
      <c r="V1455" s="88" t="s">
        <v>88</v>
      </c>
      <c r="W1455" s="82"/>
      <c r="X1455" s="89">
        <v>15000</v>
      </c>
      <c r="Y1455" s="90">
        <v>1</v>
      </c>
      <c r="Z1455" s="89">
        <f t="shared" si="12"/>
        <v>15000</v>
      </c>
      <c r="AA1455" s="91">
        <f t="shared" si="13"/>
        <v>41.436464088397791</v>
      </c>
      <c r="AB1455" s="55" t="s">
        <v>8744</v>
      </c>
      <c r="AC1455" s="52" t="s">
        <v>42</v>
      </c>
      <c r="AD1455" s="92"/>
      <c r="AE1455" s="144"/>
      <c r="AF1455" s="144"/>
      <c r="AG1455" s="144"/>
      <c r="AH1455" s="144"/>
      <c r="AI1455" s="54" t="s">
        <v>2247</v>
      </c>
      <c r="AJ1455" s="101">
        <v>45717</v>
      </c>
      <c r="AK1455" s="101">
        <v>46812</v>
      </c>
      <c r="AL1455" s="94">
        <v>1</v>
      </c>
      <c r="AM1455" s="54" t="s">
        <v>965</v>
      </c>
      <c r="AN1455" s="54">
        <v>2025</v>
      </c>
      <c r="AO1455" s="82"/>
      <c r="AP1455" s="94"/>
      <c r="AQ1455" s="94"/>
      <c r="AR1455" s="82"/>
      <c r="AS1455" s="95"/>
      <c r="AT1455" s="96" t="s">
        <v>398</v>
      </c>
      <c r="AU1455" s="96">
        <v>2027</v>
      </c>
      <c r="AV1455" s="94"/>
      <c r="AW1455" s="94"/>
      <c r="AX1455" s="82"/>
      <c r="AY1455" s="82"/>
      <c r="AZ1455" s="98"/>
      <c r="BA1455" s="98"/>
      <c r="BB1455" s="98"/>
      <c r="BC1455" s="82"/>
    </row>
    <row r="1456" spans="1:55" ht="31.5" hidden="1" customHeight="1">
      <c r="A1456" s="54">
        <v>41</v>
      </c>
      <c r="B1456" s="78"/>
      <c r="C1456" s="79" t="s">
        <v>62</v>
      </c>
      <c r="D1456" s="52" t="s">
        <v>208</v>
      </c>
      <c r="E1456" s="80" t="s">
        <v>171</v>
      </c>
      <c r="F1456" s="81" t="s">
        <v>8617</v>
      </c>
      <c r="G1456" s="82"/>
      <c r="H1456" s="53" t="s">
        <v>8745</v>
      </c>
      <c r="I1456" s="101">
        <v>45709</v>
      </c>
      <c r="J1456" s="84" t="s">
        <v>226</v>
      </c>
      <c r="K1456" s="52" t="s">
        <v>64</v>
      </c>
      <c r="L1456" s="85">
        <v>2025</v>
      </c>
      <c r="M1456" s="86" t="str">
        <f t="shared" si="11"/>
        <v>2025-02.Feb</v>
      </c>
      <c r="N1456" s="53" t="s">
        <v>8746</v>
      </c>
      <c r="O1456" s="53" t="s">
        <v>6003</v>
      </c>
      <c r="P1456" s="53" t="s">
        <v>8747</v>
      </c>
      <c r="Q1456" s="52" t="s">
        <v>198</v>
      </c>
      <c r="R1456" s="52" t="s">
        <v>104</v>
      </c>
      <c r="S1456" s="54">
        <v>80</v>
      </c>
      <c r="T1456" s="53" t="s">
        <v>6003</v>
      </c>
      <c r="U1456" s="53" t="s">
        <v>8748</v>
      </c>
      <c r="V1456" s="88" t="s">
        <v>67</v>
      </c>
      <c r="W1456" s="82"/>
      <c r="X1456" s="89">
        <v>20000</v>
      </c>
      <c r="Y1456" s="90">
        <v>12</v>
      </c>
      <c r="Z1456" s="89">
        <f t="shared" si="12"/>
        <v>1666.6666666666667</v>
      </c>
      <c r="AA1456" s="91">
        <f t="shared" si="13"/>
        <v>20.833333333333336</v>
      </c>
      <c r="AB1456" s="55" t="s">
        <v>7439</v>
      </c>
      <c r="AC1456" s="52" t="s">
        <v>42</v>
      </c>
      <c r="AD1456" s="92"/>
      <c r="AE1456" s="144"/>
      <c r="AF1456" s="144"/>
      <c r="AG1456" s="144"/>
      <c r="AH1456" s="144"/>
      <c r="AI1456" s="54" t="s">
        <v>584</v>
      </c>
      <c r="AJ1456" s="101">
        <v>45689</v>
      </c>
      <c r="AK1456" s="101">
        <v>46053</v>
      </c>
      <c r="AL1456" s="94">
        <v>1</v>
      </c>
      <c r="AM1456" s="54" t="s">
        <v>750</v>
      </c>
      <c r="AN1456" s="54">
        <v>2025</v>
      </c>
      <c r="AO1456" s="101"/>
      <c r="AP1456" s="101">
        <v>45757</v>
      </c>
      <c r="AQ1456" s="94"/>
      <c r="AR1456" s="82"/>
      <c r="AS1456" s="95"/>
      <c r="AT1456" s="96" t="s">
        <v>361</v>
      </c>
      <c r="AU1456" s="96">
        <v>2025</v>
      </c>
      <c r="AV1456" s="94"/>
      <c r="AW1456" s="94"/>
      <c r="AX1456" s="82"/>
      <c r="AY1456" s="82"/>
      <c r="AZ1456" s="98"/>
      <c r="BA1456" s="98"/>
      <c r="BB1456" s="98"/>
      <c r="BC1456" s="82"/>
    </row>
    <row r="1457" spans="1:55" ht="31.5" hidden="1" customHeight="1">
      <c r="A1457" s="54">
        <v>42</v>
      </c>
      <c r="B1457" s="78"/>
      <c r="C1457" s="79" t="s">
        <v>105</v>
      </c>
      <c r="D1457" s="52" t="s">
        <v>243</v>
      </c>
      <c r="E1457" s="80" t="s">
        <v>217</v>
      </c>
      <c r="F1457" s="81" t="s">
        <v>80</v>
      </c>
      <c r="G1457" s="82"/>
      <c r="H1457" s="53" t="s">
        <v>8749</v>
      </c>
      <c r="I1457" s="101">
        <v>45712</v>
      </c>
      <c r="J1457" s="84" t="s">
        <v>106</v>
      </c>
      <c r="K1457" s="52" t="s">
        <v>64</v>
      </c>
      <c r="L1457" s="85">
        <v>2025</v>
      </c>
      <c r="M1457" s="86" t="str">
        <f t="shared" si="11"/>
        <v>2025-02.Feb</v>
      </c>
      <c r="N1457" s="53" t="s">
        <v>8750</v>
      </c>
      <c r="O1457" s="53" t="s">
        <v>7107</v>
      </c>
      <c r="P1457" s="53" t="s">
        <v>7108</v>
      </c>
      <c r="Q1457" s="52" t="s">
        <v>165</v>
      </c>
      <c r="R1457" s="52" t="s">
        <v>38</v>
      </c>
      <c r="S1457" s="54">
        <v>75</v>
      </c>
      <c r="T1457" s="53" t="s">
        <v>7107</v>
      </c>
      <c r="U1457" s="53" t="s">
        <v>8751</v>
      </c>
      <c r="V1457" s="88" t="s">
        <v>67</v>
      </c>
      <c r="W1457" s="82">
        <v>153</v>
      </c>
      <c r="X1457" s="89">
        <v>2700</v>
      </c>
      <c r="Y1457" s="90">
        <v>1</v>
      </c>
      <c r="Z1457" s="89">
        <f t="shared" si="12"/>
        <v>2700</v>
      </c>
      <c r="AA1457" s="91">
        <f t="shared" si="13"/>
        <v>36</v>
      </c>
      <c r="AB1457" s="95" t="s">
        <v>8575</v>
      </c>
      <c r="AC1457" s="52" t="s">
        <v>42</v>
      </c>
      <c r="AD1457" s="92"/>
      <c r="AE1457" s="144"/>
      <c r="AF1457" s="144"/>
      <c r="AG1457" s="144"/>
      <c r="AH1457" s="144"/>
      <c r="AI1457" s="54" t="s">
        <v>584</v>
      </c>
      <c r="AJ1457" s="101">
        <v>45658</v>
      </c>
      <c r="AK1457" s="143">
        <v>46022</v>
      </c>
      <c r="AL1457" s="94">
        <v>1</v>
      </c>
      <c r="AM1457" s="54" t="s">
        <v>637</v>
      </c>
      <c r="AN1457" s="54">
        <v>2025</v>
      </c>
      <c r="AO1457" s="101"/>
      <c r="AP1457" s="101">
        <v>45742</v>
      </c>
      <c r="AQ1457" s="94"/>
      <c r="AR1457" s="82"/>
      <c r="AS1457" s="95" t="s">
        <v>8752</v>
      </c>
      <c r="AT1457" s="96" t="s">
        <v>416</v>
      </c>
      <c r="AU1457" s="96">
        <v>2025</v>
      </c>
      <c r="AV1457" s="94"/>
      <c r="AW1457" s="94"/>
      <c r="AX1457" s="82"/>
      <c r="AY1457" s="82"/>
      <c r="AZ1457" s="98"/>
      <c r="BA1457" s="98"/>
      <c r="BB1457" s="98"/>
      <c r="BC1457" s="82"/>
    </row>
    <row r="1458" spans="1:55" ht="31.5" hidden="1" customHeight="1">
      <c r="A1458" s="54">
        <v>43</v>
      </c>
      <c r="B1458" s="78"/>
      <c r="C1458" s="79" t="s">
        <v>62</v>
      </c>
      <c r="D1458" s="52" t="s">
        <v>243</v>
      </c>
      <c r="E1458" s="80" t="s">
        <v>217</v>
      </c>
      <c r="F1458" s="81" t="s">
        <v>8753</v>
      </c>
      <c r="G1458" s="82"/>
      <c r="H1458" s="53" t="s">
        <v>8754</v>
      </c>
      <c r="I1458" s="101">
        <v>45713</v>
      </c>
      <c r="J1458" s="84" t="s">
        <v>238</v>
      </c>
      <c r="K1458" s="52" t="s">
        <v>64</v>
      </c>
      <c r="L1458" s="85">
        <v>2025</v>
      </c>
      <c r="M1458" s="86" t="str">
        <f t="shared" si="11"/>
        <v>2025-02.Feb</v>
      </c>
      <c r="N1458" s="53" t="s">
        <v>6633</v>
      </c>
      <c r="O1458" s="53" t="s">
        <v>8755</v>
      </c>
      <c r="P1458" s="53" t="s">
        <v>683</v>
      </c>
      <c r="Q1458" s="52" t="s">
        <v>165</v>
      </c>
      <c r="R1458" s="52" t="s">
        <v>61</v>
      </c>
      <c r="S1458" s="54">
        <v>67</v>
      </c>
      <c r="T1458" s="53" t="s">
        <v>8755</v>
      </c>
      <c r="U1458" s="53" t="s">
        <v>8756</v>
      </c>
      <c r="V1458" s="88" t="s">
        <v>67</v>
      </c>
      <c r="W1458" s="82"/>
      <c r="X1458" s="89">
        <v>46900</v>
      </c>
      <c r="Y1458" s="90">
        <v>12</v>
      </c>
      <c r="Z1458" s="89">
        <f t="shared" si="12"/>
        <v>3908.3333333333335</v>
      </c>
      <c r="AA1458" s="91">
        <f t="shared" si="13"/>
        <v>58.333333333333336</v>
      </c>
      <c r="AB1458" s="95"/>
      <c r="AC1458" s="52" t="s">
        <v>42</v>
      </c>
      <c r="AD1458" s="92">
        <v>52</v>
      </c>
      <c r="AE1458" s="144"/>
      <c r="AF1458" s="144"/>
      <c r="AG1458" s="144"/>
      <c r="AH1458" s="144"/>
      <c r="AI1458" s="54" t="s">
        <v>628</v>
      </c>
      <c r="AJ1458" s="101">
        <v>45658</v>
      </c>
      <c r="AK1458" s="143">
        <v>46387</v>
      </c>
      <c r="AL1458" s="94">
        <v>1</v>
      </c>
      <c r="AM1458" s="54" t="s">
        <v>637</v>
      </c>
      <c r="AN1458" s="54">
        <v>2025</v>
      </c>
      <c r="AO1458" s="101">
        <v>45742</v>
      </c>
      <c r="AP1458" s="101">
        <v>45805</v>
      </c>
      <c r="AQ1458" s="94"/>
      <c r="AR1458" s="82"/>
      <c r="AS1458" s="157" t="s">
        <v>8705</v>
      </c>
      <c r="AT1458" s="96" t="s">
        <v>416</v>
      </c>
      <c r="AU1458" s="96">
        <v>2026</v>
      </c>
      <c r="AV1458" s="94"/>
      <c r="AW1458" s="94"/>
      <c r="AX1458" s="82"/>
      <c r="AY1458" s="82"/>
      <c r="AZ1458" s="98"/>
      <c r="BA1458" s="98"/>
      <c r="BB1458" s="98"/>
      <c r="BC1458" s="82"/>
    </row>
    <row r="1459" spans="1:55" ht="31.5" hidden="1" customHeight="1">
      <c r="A1459" s="54">
        <v>44</v>
      </c>
      <c r="B1459" s="158" t="s">
        <v>8757</v>
      </c>
      <c r="C1459" s="79" t="s">
        <v>62</v>
      </c>
      <c r="D1459" s="52" t="s">
        <v>196</v>
      </c>
      <c r="E1459" s="80" t="s">
        <v>123</v>
      </c>
      <c r="F1459" s="81" t="s">
        <v>8550</v>
      </c>
      <c r="G1459" s="147">
        <v>120000052255</v>
      </c>
      <c r="H1459" s="53" t="s">
        <v>8758</v>
      </c>
      <c r="I1459" s="101">
        <v>45713</v>
      </c>
      <c r="J1459" s="84" t="s">
        <v>238</v>
      </c>
      <c r="K1459" s="52" t="s">
        <v>64</v>
      </c>
      <c r="L1459" s="85">
        <v>2025</v>
      </c>
      <c r="M1459" s="86" t="str">
        <f t="shared" si="11"/>
        <v>2025-02.Feb</v>
      </c>
      <c r="N1459" s="53" t="s">
        <v>7644</v>
      </c>
      <c r="O1459" s="53" t="s">
        <v>5850</v>
      </c>
      <c r="P1459" s="53" t="s">
        <v>8537</v>
      </c>
      <c r="Q1459" s="52" t="s">
        <v>198</v>
      </c>
      <c r="R1459" s="52" t="s">
        <v>104</v>
      </c>
      <c r="S1459" s="54">
        <v>100</v>
      </c>
      <c r="T1459" s="53" t="s">
        <v>8759</v>
      </c>
      <c r="U1459" s="53" t="s">
        <v>8539</v>
      </c>
      <c r="V1459" s="88" t="s">
        <v>67</v>
      </c>
      <c r="W1459" s="82"/>
      <c r="X1459" s="89">
        <v>5500</v>
      </c>
      <c r="Y1459" s="90">
        <v>1</v>
      </c>
      <c r="Z1459" s="89">
        <f t="shared" si="12"/>
        <v>5500</v>
      </c>
      <c r="AA1459" s="91">
        <f t="shared" si="13"/>
        <v>55</v>
      </c>
      <c r="AB1459" s="159" t="s">
        <v>8760</v>
      </c>
      <c r="AC1459" s="52" t="s">
        <v>42</v>
      </c>
      <c r="AD1459" s="92"/>
      <c r="AE1459" s="144"/>
      <c r="AF1459" s="144"/>
      <c r="AG1459" s="144"/>
      <c r="AH1459" s="144"/>
      <c r="AI1459" s="54" t="s">
        <v>584</v>
      </c>
      <c r="AJ1459" s="101">
        <v>45658</v>
      </c>
      <c r="AK1459" s="143">
        <v>46022</v>
      </c>
      <c r="AL1459" s="94">
        <v>1</v>
      </c>
      <c r="AM1459" s="54" t="s">
        <v>637</v>
      </c>
      <c r="AN1459" s="54">
        <v>2025</v>
      </c>
      <c r="AO1459" s="82"/>
      <c r="AP1459" s="107" t="s">
        <v>24</v>
      </c>
      <c r="AQ1459" s="94"/>
      <c r="AR1459" s="82"/>
      <c r="AS1459" s="134" t="s">
        <v>8761</v>
      </c>
      <c r="AT1459" s="96" t="s">
        <v>416</v>
      </c>
      <c r="AU1459" s="96">
        <v>2025</v>
      </c>
      <c r="AV1459" s="94"/>
      <c r="AW1459" s="94"/>
      <c r="AX1459" s="82"/>
      <c r="AY1459" s="82"/>
      <c r="AZ1459" s="98"/>
      <c r="BA1459" s="98"/>
      <c r="BB1459" s="98"/>
      <c r="BC1459" s="82"/>
    </row>
    <row r="1460" spans="1:55" ht="31.5" hidden="1" customHeight="1">
      <c r="A1460" s="54">
        <v>45</v>
      </c>
      <c r="B1460" s="78"/>
      <c r="C1460" s="79" t="s">
        <v>39</v>
      </c>
      <c r="D1460" s="52" t="s">
        <v>218</v>
      </c>
      <c r="E1460" s="80" t="s">
        <v>248</v>
      </c>
      <c r="F1460" s="81" t="s">
        <v>178</v>
      </c>
      <c r="G1460" s="82"/>
      <c r="H1460" s="53" t="s">
        <v>8762</v>
      </c>
      <c r="I1460" s="101">
        <v>45714</v>
      </c>
      <c r="J1460" s="84" t="s">
        <v>240</v>
      </c>
      <c r="K1460" s="52" t="s">
        <v>64</v>
      </c>
      <c r="L1460" s="85">
        <v>2025</v>
      </c>
      <c r="M1460" s="86" t="str">
        <f t="shared" si="11"/>
        <v>2025-02.Feb</v>
      </c>
      <c r="N1460" s="53" t="s">
        <v>6739</v>
      </c>
      <c r="O1460" s="53" t="s">
        <v>6740</v>
      </c>
      <c r="P1460" s="53" t="s">
        <v>6741</v>
      </c>
      <c r="Q1460" s="52" t="s">
        <v>198</v>
      </c>
      <c r="R1460" s="52" t="s">
        <v>104</v>
      </c>
      <c r="S1460" s="54">
        <v>90</v>
      </c>
      <c r="T1460" s="53" t="s">
        <v>8763</v>
      </c>
      <c r="U1460" s="53" t="s">
        <v>6743</v>
      </c>
      <c r="V1460" s="88" t="s">
        <v>67</v>
      </c>
      <c r="W1460" s="82"/>
      <c r="X1460" s="89">
        <v>32400</v>
      </c>
      <c r="Y1460" s="90">
        <v>12</v>
      </c>
      <c r="Z1460" s="89">
        <f t="shared" si="12"/>
        <v>2700</v>
      </c>
      <c r="AA1460" s="91">
        <f t="shared" si="13"/>
        <v>30</v>
      </c>
      <c r="AB1460" s="55" t="s">
        <v>8764</v>
      </c>
      <c r="AC1460" s="52" t="s">
        <v>42</v>
      </c>
      <c r="AD1460" s="92">
        <v>62</v>
      </c>
      <c r="AE1460" s="144"/>
      <c r="AF1460" s="144"/>
      <c r="AG1460" s="144"/>
      <c r="AH1460" s="144"/>
      <c r="AI1460" s="54" t="s">
        <v>628</v>
      </c>
      <c r="AJ1460" s="101">
        <v>45809</v>
      </c>
      <c r="AK1460" s="101">
        <v>46538</v>
      </c>
      <c r="AL1460" s="94">
        <v>1</v>
      </c>
      <c r="AM1460" s="54" t="s">
        <v>389</v>
      </c>
      <c r="AN1460" s="54">
        <v>2025</v>
      </c>
      <c r="AO1460" s="101">
        <v>45799</v>
      </c>
      <c r="AP1460" s="94" t="s">
        <v>8197</v>
      </c>
      <c r="AQ1460" s="94"/>
      <c r="AR1460" s="82"/>
      <c r="AS1460" s="157" t="s">
        <v>8705</v>
      </c>
      <c r="AT1460" s="96" t="s">
        <v>965</v>
      </c>
      <c r="AU1460" s="96">
        <v>2027</v>
      </c>
      <c r="AV1460" s="94"/>
      <c r="AW1460" s="94"/>
      <c r="AX1460" s="82"/>
      <c r="AY1460" s="82"/>
      <c r="AZ1460" s="98"/>
      <c r="BA1460" s="98"/>
      <c r="BB1460" s="98"/>
      <c r="BC1460" s="82"/>
    </row>
    <row r="1461" spans="1:55" ht="31.5" hidden="1" customHeight="1">
      <c r="A1461" s="54">
        <v>46</v>
      </c>
      <c r="B1461" s="78"/>
      <c r="C1461" s="79" t="s">
        <v>62</v>
      </c>
      <c r="D1461" s="52" t="s">
        <v>72</v>
      </c>
      <c r="E1461" s="80" t="s">
        <v>148</v>
      </c>
      <c r="F1461" s="81" t="s">
        <v>35</v>
      </c>
      <c r="G1461" s="82"/>
      <c r="H1461" s="53" t="s">
        <v>8765</v>
      </c>
      <c r="I1461" s="101">
        <v>45715</v>
      </c>
      <c r="J1461" s="84" t="s">
        <v>242</v>
      </c>
      <c r="K1461" s="52" t="s">
        <v>64</v>
      </c>
      <c r="L1461" s="85">
        <v>2025</v>
      </c>
      <c r="M1461" s="86" t="str">
        <f t="shared" si="11"/>
        <v>2025-02.Feb</v>
      </c>
      <c r="N1461" s="53" t="s">
        <v>8766</v>
      </c>
      <c r="O1461" s="53" t="s">
        <v>8767</v>
      </c>
      <c r="P1461" s="53" t="s">
        <v>297</v>
      </c>
      <c r="Q1461" s="52" t="s">
        <v>32</v>
      </c>
      <c r="R1461" s="52" t="s">
        <v>120</v>
      </c>
      <c r="S1461" s="54">
        <v>64</v>
      </c>
      <c r="T1461" s="53" t="s">
        <v>8768</v>
      </c>
      <c r="U1461" s="53" t="s">
        <v>7058</v>
      </c>
      <c r="V1461" s="88" t="s">
        <v>67</v>
      </c>
      <c r="W1461" s="82"/>
      <c r="X1461" s="89">
        <v>20000</v>
      </c>
      <c r="Y1461" s="90">
        <v>12</v>
      </c>
      <c r="Z1461" s="89">
        <f t="shared" si="12"/>
        <v>1666.6666666666667</v>
      </c>
      <c r="AA1461" s="91">
        <f t="shared" si="13"/>
        <v>26.041666666666668</v>
      </c>
      <c r="AB1461" s="95"/>
      <c r="AC1461" s="52" t="s">
        <v>65</v>
      </c>
      <c r="AD1461" s="92">
        <v>45</v>
      </c>
      <c r="AE1461" s="144"/>
      <c r="AF1461" s="144"/>
      <c r="AG1461" s="144"/>
      <c r="AH1461" s="144"/>
      <c r="AI1461" s="54" t="s">
        <v>628</v>
      </c>
      <c r="AJ1461" s="101">
        <v>45717</v>
      </c>
      <c r="AK1461" s="101">
        <v>46446</v>
      </c>
      <c r="AL1461" s="94">
        <v>1</v>
      </c>
      <c r="AM1461" s="54" t="s">
        <v>965</v>
      </c>
      <c r="AN1461" s="54">
        <v>2025</v>
      </c>
      <c r="AO1461" s="101">
        <v>45734</v>
      </c>
      <c r="AP1461" s="101">
        <v>45770</v>
      </c>
      <c r="AQ1461" s="94"/>
      <c r="AR1461" s="82"/>
      <c r="AS1461" s="95"/>
      <c r="AT1461" s="96" t="s">
        <v>398</v>
      </c>
      <c r="AU1461" s="96">
        <v>2026</v>
      </c>
      <c r="AV1461" s="94"/>
      <c r="AW1461" s="94"/>
      <c r="AX1461" s="82"/>
      <c r="AY1461" s="82"/>
      <c r="AZ1461" s="98"/>
      <c r="BA1461" s="98"/>
      <c r="BB1461" s="98"/>
      <c r="BC1461" s="82"/>
    </row>
    <row r="1462" spans="1:55" ht="31.5" hidden="1" customHeight="1">
      <c r="A1462" s="54">
        <v>47</v>
      </c>
      <c r="B1462" s="78"/>
      <c r="C1462" s="79" t="s">
        <v>62</v>
      </c>
      <c r="D1462" s="52" t="s">
        <v>239</v>
      </c>
      <c r="E1462" s="80" t="s">
        <v>217</v>
      </c>
      <c r="F1462" s="81" t="s">
        <v>8699</v>
      </c>
      <c r="G1462" s="82"/>
      <c r="H1462" s="53" t="s">
        <v>8769</v>
      </c>
      <c r="I1462" s="101">
        <v>45715</v>
      </c>
      <c r="J1462" s="84" t="s">
        <v>242</v>
      </c>
      <c r="K1462" s="52" t="s">
        <v>64</v>
      </c>
      <c r="L1462" s="85">
        <v>2025</v>
      </c>
      <c r="M1462" s="86" t="str">
        <f t="shared" si="11"/>
        <v>2025-02.Feb</v>
      </c>
      <c r="N1462" s="53" t="s">
        <v>8770</v>
      </c>
      <c r="O1462" s="53" t="s">
        <v>8771</v>
      </c>
      <c r="P1462" s="53" t="s">
        <v>8772</v>
      </c>
      <c r="Q1462" s="52" t="s">
        <v>32</v>
      </c>
      <c r="R1462" s="52" t="s">
        <v>120</v>
      </c>
      <c r="S1462" s="54">
        <v>100</v>
      </c>
      <c r="T1462" s="53" t="s">
        <v>8773</v>
      </c>
      <c r="U1462" s="53" t="s">
        <v>8774</v>
      </c>
      <c r="V1462" s="88" t="s">
        <v>67</v>
      </c>
      <c r="W1462" s="82"/>
      <c r="X1462" s="89">
        <v>36000</v>
      </c>
      <c r="Y1462" s="90">
        <v>12</v>
      </c>
      <c r="Z1462" s="89">
        <f t="shared" si="12"/>
        <v>3000</v>
      </c>
      <c r="AA1462" s="91">
        <f t="shared" si="13"/>
        <v>30</v>
      </c>
      <c r="AB1462" s="55" t="s">
        <v>8775</v>
      </c>
      <c r="AC1462" s="52" t="s">
        <v>42</v>
      </c>
      <c r="AD1462" s="92">
        <v>41</v>
      </c>
      <c r="AE1462" s="144"/>
      <c r="AF1462" s="144"/>
      <c r="AG1462" s="144"/>
      <c r="AH1462" s="144"/>
      <c r="AI1462" s="54" t="s">
        <v>2262</v>
      </c>
      <c r="AJ1462" s="101">
        <v>45931</v>
      </c>
      <c r="AK1462" s="143">
        <v>46387</v>
      </c>
      <c r="AL1462" s="94">
        <v>1</v>
      </c>
      <c r="AM1462" s="54" t="s">
        <v>416</v>
      </c>
      <c r="AN1462" s="54">
        <v>2025</v>
      </c>
      <c r="AO1462" s="101">
        <v>45741</v>
      </c>
      <c r="AP1462" s="94" t="s">
        <v>8197</v>
      </c>
      <c r="AQ1462" s="94"/>
      <c r="AR1462" s="82"/>
      <c r="AS1462" s="95" t="s">
        <v>8776</v>
      </c>
      <c r="AT1462" s="96" t="s">
        <v>416</v>
      </c>
      <c r="AU1462" s="96">
        <v>2026</v>
      </c>
      <c r="AV1462" s="94" t="s">
        <v>1982</v>
      </c>
      <c r="AW1462" s="94" t="s">
        <v>89</v>
      </c>
      <c r="AX1462" s="82"/>
      <c r="AY1462" s="82"/>
      <c r="AZ1462" s="98"/>
      <c r="BA1462" s="98"/>
      <c r="BB1462" s="98"/>
      <c r="BC1462" s="82"/>
    </row>
    <row r="1463" spans="1:55" ht="31.5" hidden="1" customHeight="1">
      <c r="A1463" s="54">
        <v>48</v>
      </c>
      <c r="B1463" s="78"/>
      <c r="C1463" s="79" t="s">
        <v>62</v>
      </c>
      <c r="D1463" s="52" t="s">
        <v>259</v>
      </c>
      <c r="E1463" s="80" t="s">
        <v>8555</v>
      </c>
      <c r="F1463" s="81" t="s">
        <v>35</v>
      </c>
      <c r="G1463" s="82"/>
      <c r="H1463" s="53" t="s">
        <v>8777</v>
      </c>
      <c r="I1463" s="101">
        <v>45716</v>
      </c>
      <c r="J1463" s="84" t="s">
        <v>244</v>
      </c>
      <c r="K1463" s="52" t="s">
        <v>64</v>
      </c>
      <c r="L1463" s="85">
        <v>2025</v>
      </c>
      <c r="M1463" s="86" t="str">
        <f t="shared" si="11"/>
        <v>2025-02.Feb</v>
      </c>
      <c r="N1463" s="53" t="s">
        <v>8778</v>
      </c>
      <c r="O1463" s="53" t="s">
        <v>8779</v>
      </c>
      <c r="P1463" s="53" t="s">
        <v>8780</v>
      </c>
      <c r="Q1463" s="52" t="s">
        <v>165</v>
      </c>
      <c r="R1463" s="52" t="s">
        <v>61</v>
      </c>
      <c r="S1463" s="54">
        <v>208</v>
      </c>
      <c r="T1463" s="53" t="s">
        <v>8781</v>
      </c>
      <c r="U1463" s="53" t="s">
        <v>8782</v>
      </c>
      <c r="V1463" s="88" t="s">
        <v>88</v>
      </c>
      <c r="W1463" s="82"/>
      <c r="X1463" s="89">
        <v>15400</v>
      </c>
      <c r="Y1463" s="90">
        <v>1</v>
      </c>
      <c r="Z1463" s="89">
        <f t="shared" si="12"/>
        <v>15400</v>
      </c>
      <c r="AA1463" s="91">
        <f t="shared" si="13"/>
        <v>74.038461538461533</v>
      </c>
      <c r="AB1463" s="95"/>
      <c r="AC1463" s="52" t="s">
        <v>42</v>
      </c>
      <c r="AD1463" s="92">
        <v>21</v>
      </c>
      <c r="AE1463" s="144"/>
      <c r="AF1463" s="144"/>
      <c r="AG1463" s="144"/>
      <c r="AH1463" s="144"/>
      <c r="AI1463" s="54" t="s">
        <v>584</v>
      </c>
      <c r="AJ1463" s="101">
        <v>45717</v>
      </c>
      <c r="AK1463" s="101">
        <v>46081</v>
      </c>
      <c r="AL1463" s="94">
        <v>1</v>
      </c>
      <c r="AM1463" s="54" t="s">
        <v>965</v>
      </c>
      <c r="AN1463" s="54">
        <v>2025</v>
      </c>
      <c r="AO1463" s="101">
        <v>45741</v>
      </c>
      <c r="AP1463" s="101">
        <v>45757</v>
      </c>
      <c r="AQ1463" s="94"/>
      <c r="AR1463" s="82"/>
      <c r="AS1463" s="95"/>
      <c r="AT1463" s="96" t="s">
        <v>398</v>
      </c>
      <c r="AU1463" s="96">
        <v>2025</v>
      </c>
      <c r="AV1463" s="94"/>
      <c r="AW1463" s="94"/>
      <c r="AX1463" s="82"/>
      <c r="AY1463" s="82"/>
      <c r="AZ1463" s="98"/>
      <c r="BA1463" s="98"/>
      <c r="BB1463" s="98"/>
      <c r="BC1463" s="82"/>
    </row>
    <row r="1464" spans="1:55" ht="31.5" hidden="1" customHeight="1">
      <c r="A1464" s="54">
        <v>49</v>
      </c>
      <c r="B1464" s="78"/>
      <c r="C1464" s="79" t="s">
        <v>62</v>
      </c>
      <c r="D1464" s="52" t="s">
        <v>174</v>
      </c>
      <c r="E1464" s="80" t="s">
        <v>123</v>
      </c>
      <c r="F1464" s="81" t="s">
        <v>178</v>
      </c>
      <c r="G1464" s="82"/>
      <c r="H1464" s="53" t="s">
        <v>8783</v>
      </c>
      <c r="I1464" s="101">
        <v>45716</v>
      </c>
      <c r="J1464" s="84" t="s">
        <v>244</v>
      </c>
      <c r="K1464" s="52" t="s">
        <v>64</v>
      </c>
      <c r="L1464" s="85">
        <v>2025</v>
      </c>
      <c r="M1464" s="86" t="str">
        <f t="shared" si="11"/>
        <v>2025-02.Feb</v>
      </c>
      <c r="N1464" s="53" t="s">
        <v>8784</v>
      </c>
      <c r="O1464" s="53" t="s">
        <v>7319</v>
      </c>
      <c r="P1464" s="53" t="s">
        <v>7320</v>
      </c>
      <c r="Q1464" s="52" t="s">
        <v>198</v>
      </c>
      <c r="R1464" s="52" t="s">
        <v>104</v>
      </c>
      <c r="S1464" s="54">
        <v>80</v>
      </c>
      <c r="T1464" s="53" t="s">
        <v>7319</v>
      </c>
      <c r="U1464" s="53" t="s">
        <v>7322</v>
      </c>
      <c r="V1464" s="88" t="s">
        <v>67</v>
      </c>
      <c r="W1464" s="82"/>
      <c r="X1464" s="89">
        <v>21600</v>
      </c>
      <c r="Y1464" s="90">
        <v>12</v>
      </c>
      <c r="Z1464" s="89">
        <f t="shared" si="12"/>
        <v>1800</v>
      </c>
      <c r="AA1464" s="91">
        <f t="shared" si="13"/>
        <v>22.5</v>
      </c>
      <c r="AB1464" s="55" t="s">
        <v>8785</v>
      </c>
      <c r="AC1464" s="52" t="s">
        <v>42</v>
      </c>
      <c r="AD1464" s="92">
        <v>27</v>
      </c>
      <c r="AE1464" s="144"/>
      <c r="AF1464" s="144"/>
      <c r="AG1464" s="144"/>
      <c r="AH1464" s="144"/>
      <c r="AI1464" s="54" t="s">
        <v>584</v>
      </c>
      <c r="AJ1464" s="101">
        <v>45717</v>
      </c>
      <c r="AK1464" s="101">
        <v>46142</v>
      </c>
      <c r="AL1464" s="94">
        <v>1</v>
      </c>
      <c r="AM1464" s="54" t="s">
        <v>965</v>
      </c>
      <c r="AN1464" s="54">
        <v>2025</v>
      </c>
      <c r="AO1464" s="101">
        <v>45734</v>
      </c>
      <c r="AP1464" s="101">
        <v>45768</v>
      </c>
      <c r="AQ1464" s="94"/>
      <c r="AR1464" s="82"/>
      <c r="AS1464" s="95"/>
      <c r="AT1464" s="96" t="s">
        <v>750</v>
      </c>
      <c r="AU1464" s="96">
        <v>2026</v>
      </c>
      <c r="AV1464" s="94"/>
      <c r="AW1464" s="94"/>
      <c r="AX1464" s="82"/>
      <c r="AY1464" s="82"/>
      <c r="AZ1464" s="98"/>
      <c r="BA1464" s="98"/>
      <c r="BB1464" s="98"/>
      <c r="BC1464" s="82"/>
    </row>
    <row r="1465" spans="1:55" ht="31.5" hidden="1" customHeight="1">
      <c r="A1465" s="54">
        <v>50</v>
      </c>
      <c r="B1465" s="78"/>
      <c r="C1465" s="79" t="s">
        <v>62</v>
      </c>
      <c r="D1465" s="52" t="s">
        <v>196</v>
      </c>
      <c r="E1465" s="80" t="s">
        <v>123</v>
      </c>
      <c r="F1465" s="81" t="s">
        <v>8550</v>
      </c>
      <c r="G1465" s="82"/>
      <c r="H1465" s="53" t="s">
        <v>8786</v>
      </c>
      <c r="I1465" s="101">
        <v>45716</v>
      </c>
      <c r="J1465" s="84" t="s">
        <v>244</v>
      </c>
      <c r="K1465" s="52" t="s">
        <v>64</v>
      </c>
      <c r="L1465" s="85">
        <v>2025</v>
      </c>
      <c r="M1465" s="86" t="str">
        <f t="shared" si="11"/>
        <v>2025-02.Feb</v>
      </c>
      <c r="N1465" s="53" t="s">
        <v>6381</v>
      </c>
      <c r="O1465" s="53" t="s">
        <v>6382</v>
      </c>
      <c r="P1465" s="53" t="s">
        <v>8787</v>
      </c>
      <c r="Q1465" s="52" t="s">
        <v>198</v>
      </c>
      <c r="R1465" s="52" t="s">
        <v>104</v>
      </c>
      <c r="S1465" s="54">
        <v>69</v>
      </c>
      <c r="T1465" s="53" t="s">
        <v>6382</v>
      </c>
      <c r="U1465" s="53" t="s">
        <v>8348</v>
      </c>
      <c r="V1465" s="88" t="s">
        <v>67</v>
      </c>
      <c r="W1465" s="82"/>
      <c r="X1465" s="89">
        <v>39600</v>
      </c>
      <c r="Y1465" s="90">
        <v>12</v>
      </c>
      <c r="Z1465" s="89">
        <f t="shared" si="12"/>
        <v>3300</v>
      </c>
      <c r="AA1465" s="91">
        <f t="shared" si="13"/>
        <v>47.826086956521742</v>
      </c>
      <c r="AB1465" s="55" t="s">
        <v>8788</v>
      </c>
      <c r="AC1465" s="52" t="s">
        <v>65</v>
      </c>
      <c r="AD1465" s="92">
        <v>42</v>
      </c>
      <c r="AE1465" s="144"/>
      <c r="AF1465" s="144"/>
      <c r="AG1465" s="144"/>
      <c r="AH1465" s="144"/>
      <c r="AI1465" s="54" t="s">
        <v>2304</v>
      </c>
      <c r="AJ1465" s="101">
        <v>45748</v>
      </c>
      <c r="AK1465" s="101">
        <v>46142</v>
      </c>
      <c r="AL1465" s="94">
        <v>1</v>
      </c>
      <c r="AM1465" s="54" t="s">
        <v>466</v>
      </c>
      <c r="AN1465" s="54">
        <v>2025</v>
      </c>
      <c r="AO1465" s="101">
        <v>45741</v>
      </c>
      <c r="AP1465" s="94" t="s">
        <v>8197</v>
      </c>
      <c r="AQ1465" s="94"/>
      <c r="AR1465" s="82"/>
      <c r="AS1465" s="157" t="s">
        <v>8709</v>
      </c>
      <c r="AT1465" s="96" t="s">
        <v>750</v>
      </c>
      <c r="AU1465" s="96">
        <v>2026</v>
      </c>
      <c r="AV1465" s="94"/>
      <c r="AW1465" s="94"/>
      <c r="AX1465" s="82"/>
      <c r="AY1465" s="82"/>
      <c r="AZ1465" s="98"/>
      <c r="BA1465" s="98"/>
      <c r="BB1465" s="98"/>
      <c r="BC1465" s="82"/>
    </row>
    <row r="1466" spans="1:55" ht="31.5" hidden="1" customHeight="1">
      <c r="A1466" s="54">
        <v>51</v>
      </c>
      <c r="B1466" s="78"/>
      <c r="C1466" s="79" t="s">
        <v>62</v>
      </c>
      <c r="D1466" s="52" t="s">
        <v>151</v>
      </c>
      <c r="E1466" s="80" t="s">
        <v>233</v>
      </c>
      <c r="F1466" s="81" t="s">
        <v>101</v>
      </c>
      <c r="G1466" s="82"/>
      <c r="H1466" s="53" t="s">
        <v>8789</v>
      </c>
      <c r="I1466" s="101">
        <v>45716</v>
      </c>
      <c r="J1466" s="84" t="s">
        <v>244</v>
      </c>
      <c r="K1466" s="52" t="s">
        <v>64</v>
      </c>
      <c r="L1466" s="85">
        <v>2025</v>
      </c>
      <c r="M1466" s="86" t="str">
        <f t="shared" si="11"/>
        <v>2025-02.Feb</v>
      </c>
      <c r="N1466" s="53" t="s">
        <v>8790</v>
      </c>
      <c r="O1466" s="53" t="s">
        <v>8791</v>
      </c>
      <c r="P1466" s="53" t="s">
        <v>305</v>
      </c>
      <c r="Q1466" s="52" t="s">
        <v>165</v>
      </c>
      <c r="R1466" s="52" t="s">
        <v>61</v>
      </c>
      <c r="S1466" s="54">
        <v>88</v>
      </c>
      <c r="T1466" s="53" t="s">
        <v>8792</v>
      </c>
      <c r="U1466" s="82"/>
      <c r="V1466" s="88" t="s">
        <v>67</v>
      </c>
      <c r="W1466" s="82"/>
      <c r="X1466" s="89">
        <v>72000</v>
      </c>
      <c r="Y1466" s="90">
        <v>12</v>
      </c>
      <c r="Z1466" s="89">
        <f t="shared" si="12"/>
        <v>6000</v>
      </c>
      <c r="AA1466" s="91">
        <f t="shared" si="13"/>
        <v>68.181818181818187</v>
      </c>
      <c r="AB1466" s="95"/>
      <c r="AC1466" s="52" t="s">
        <v>42</v>
      </c>
      <c r="AD1466" s="92"/>
      <c r="AE1466" s="144"/>
      <c r="AF1466" s="144"/>
      <c r="AG1466" s="144"/>
      <c r="AH1466" s="144"/>
      <c r="AI1466" s="54" t="s">
        <v>584</v>
      </c>
      <c r="AJ1466" s="101">
        <v>45717</v>
      </c>
      <c r="AK1466" s="101">
        <v>46081</v>
      </c>
      <c r="AL1466" s="94">
        <v>1</v>
      </c>
      <c r="AM1466" s="54" t="s">
        <v>965</v>
      </c>
      <c r="AN1466" s="54">
        <v>2025</v>
      </c>
      <c r="AO1466" s="82"/>
      <c r="AP1466" s="94"/>
      <c r="AQ1466" s="94"/>
      <c r="AR1466" s="82"/>
      <c r="AS1466" s="95"/>
      <c r="AT1466" s="96" t="s">
        <v>398</v>
      </c>
      <c r="AU1466" s="96">
        <v>2025</v>
      </c>
      <c r="AV1466" s="94"/>
      <c r="AW1466" s="94"/>
      <c r="AX1466" s="82"/>
      <c r="AY1466" s="82"/>
      <c r="AZ1466" s="98"/>
      <c r="BA1466" s="98"/>
      <c r="BB1466" s="98"/>
      <c r="BC1466" s="82"/>
    </row>
    <row r="1467" spans="1:55" ht="31.5" hidden="1" customHeight="1">
      <c r="A1467" s="54">
        <v>52</v>
      </c>
      <c r="B1467" s="78"/>
      <c r="C1467" s="79" t="s">
        <v>39</v>
      </c>
      <c r="D1467" s="52" t="s">
        <v>243</v>
      </c>
      <c r="E1467" s="80" t="s">
        <v>217</v>
      </c>
      <c r="F1467" s="81" t="s">
        <v>178</v>
      </c>
      <c r="G1467" s="82"/>
      <c r="H1467" s="53" t="s">
        <v>8793</v>
      </c>
      <c r="I1467" s="101">
        <v>45721</v>
      </c>
      <c r="J1467" s="84" t="s">
        <v>121</v>
      </c>
      <c r="K1467" s="52" t="s">
        <v>86</v>
      </c>
      <c r="L1467" s="85">
        <v>2025</v>
      </c>
      <c r="M1467" s="86" t="str">
        <f t="shared" si="11"/>
        <v>2025-03.Mar</v>
      </c>
      <c r="N1467" s="53" t="s">
        <v>8794</v>
      </c>
      <c r="O1467" s="53" t="s">
        <v>8795</v>
      </c>
      <c r="P1467" s="53" t="s">
        <v>8796</v>
      </c>
      <c r="Q1467" s="52" t="s">
        <v>165</v>
      </c>
      <c r="R1467" s="52" t="s">
        <v>38</v>
      </c>
      <c r="S1467" s="54">
        <v>72</v>
      </c>
      <c r="T1467" s="53" t="s">
        <v>8795</v>
      </c>
      <c r="U1467" s="53" t="s">
        <v>8797</v>
      </c>
      <c r="V1467" s="88" t="s">
        <v>67</v>
      </c>
      <c r="W1467" s="82"/>
      <c r="X1467" s="89">
        <v>7200</v>
      </c>
      <c r="Y1467" s="90">
        <v>1</v>
      </c>
      <c r="Z1467" s="89">
        <f t="shared" si="12"/>
        <v>7200</v>
      </c>
      <c r="AA1467" s="91">
        <f t="shared" si="13"/>
        <v>100</v>
      </c>
      <c r="AB1467" s="55" t="s">
        <v>8798</v>
      </c>
      <c r="AC1467" s="52" t="s">
        <v>42</v>
      </c>
      <c r="AD1467" s="92"/>
      <c r="AE1467" s="144"/>
      <c r="AF1467" s="144"/>
      <c r="AG1467" s="144">
        <v>3350</v>
      </c>
      <c r="AH1467" s="144"/>
      <c r="AI1467" s="54" t="s">
        <v>628</v>
      </c>
      <c r="AJ1467" s="101">
        <v>45721</v>
      </c>
      <c r="AK1467" s="101">
        <v>46446</v>
      </c>
      <c r="AL1467" s="94">
        <v>1</v>
      </c>
      <c r="AM1467" s="54" t="s">
        <v>965</v>
      </c>
      <c r="AN1467" s="54">
        <v>2025</v>
      </c>
      <c r="AO1467" s="82"/>
      <c r="AP1467" s="94"/>
      <c r="AQ1467" s="94"/>
      <c r="AR1467" s="82"/>
      <c r="AS1467" s="95"/>
      <c r="AT1467" s="96" t="s">
        <v>398</v>
      </c>
      <c r="AU1467" s="96">
        <v>2026</v>
      </c>
      <c r="AV1467" s="94"/>
      <c r="AW1467" s="94"/>
      <c r="AX1467" s="82"/>
      <c r="AY1467" s="82"/>
      <c r="AZ1467" s="98"/>
      <c r="BA1467" s="98"/>
      <c r="BB1467" s="98"/>
      <c r="BC1467" s="82"/>
    </row>
    <row r="1468" spans="1:55" ht="31.5" hidden="1" customHeight="1">
      <c r="A1468" s="54">
        <v>53</v>
      </c>
      <c r="B1468" s="78"/>
      <c r="C1468" s="79" t="s">
        <v>105</v>
      </c>
      <c r="D1468" s="52" t="s">
        <v>163</v>
      </c>
      <c r="E1468" s="80" t="s">
        <v>123</v>
      </c>
      <c r="F1468" s="81" t="s">
        <v>80</v>
      </c>
      <c r="G1468" s="82"/>
      <c r="H1468" s="53" t="s">
        <v>8799</v>
      </c>
      <c r="I1468" s="101">
        <v>45722</v>
      </c>
      <c r="J1468" s="84" t="s">
        <v>136</v>
      </c>
      <c r="K1468" s="52" t="s">
        <v>86</v>
      </c>
      <c r="L1468" s="85">
        <v>2025</v>
      </c>
      <c r="M1468" s="86" t="str">
        <f t="shared" si="11"/>
        <v>2025-03.Mar</v>
      </c>
      <c r="N1468" s="53" t="s">
        <v>8800</v>
      </c>
      <c r="O1468" s="53" t="s">
        <v>6352</v>
      </c>
      <c r="P1468" s="53" t="s">
        <v>6353</v>
      </c>
      <c r="Q1468" s="52" t="s">
        <v>165</v>
      </c>
      <c r="R1468" s="52" t="s">
        <v>38</v>
      </c>
      <c r="S1468" s="54">
        <v>212</v>
      </c>
      <c r="T1468" s="53" t="s">
        <v>6352</v>
      </c>
      <c r="U1468" s="53" t="s">
        <v>6354</v>
      </c>
      <c r="V1468" s="88" t="s">
        <v>67</v>
      </c>
      <c r="W1468" s="82">
        <v>153</v>
      </c>
      <c r="X1468" s="89">
        <v>8480</v>
      </c>
      <c r="Y1468" s="90">
        <v>1</v>
      </c>
      <c r="Z1468" s="89">
        <f t="shared" si="12"/>
        <v>8480</v>
      </c>
      <c r="AA1468" s="91">
        <f t="shared" si="13"/>
        <v>40</v>
      </c>
      <c r="AB1468" s="95" t="s">
        <v>8575</v>
      </c>
      <c r="AC1468" s="52" t="s">
        <v>42</v>
      </c>
      <c r="AD1468" s="92">
        <v>97</v>
      </c>
      <c r="AE1468" s="144"/>
      <c r="AF1468" s="144"/>
      <c r="AG1468" s="144"/>
      <c r="AH1468" s="144"/>
      <c r="AI1468" s="54" t="s">
        <v>584</v>
      </c>
      <c r="AJ1468" s="101">
        <v>45658</v>
      </c>
      <c r="AK1468" s="143">
        <v>46022</v>
      </c>
      <c r="AL1468" s="94">
        <v>1</v>
      </c>
      <c r="AM1468" s="54" t="s">
        <v>637</v>
      </c>
      <c r="AN1468" s="54">
        <v>2025</v>
      </c>
      <c r="AO1468" s="82"/>
      <c r="AP1468" s="94"/>
      <c r="AQ1468" s="94"/>
      <c r="AR1468" s="82"/>
      <c r="AS1468" s="95" t="s">
        <v>8801</v>
      </c>
      <c r="AT1468" s="96" t="s">
        <v>416</v>
      </c>
      <c r="AU1468" s="96">
        <v>2025</v>
      </c>
      <c r="AV1468" s="94"/>
      <c r="AW1468" s="94"/>
      <c r="AX1468" s="82"/>
      <c r="AY1468" s="82"/>
      <c r="AZ1468" s="98"/>
      <c r="BA1468" s="98"/>
      <c r="BB1468" s="98"/>
      <c r="BC1468" s="82"/>
    </row>
    <row r="1469" spans="1:55" ht="31.5" hidden="1" customHeight="1">
      <c r="A1469" s="54">
        <v>54</v>
      </c>
      <c r="B1469" s="78"/>
      <c r="C1469" s="79" t="s">
        <v>62</v>
      </c>
      <c r="D1469" s="52" t="s">
        <v>151</v>
      </c>
      <c r="E1469" s="80" t="s">
        <v>233</v>
      </c>
      <c r="F1469" s="81" t="s">
        <v>58</v>
      </c>
      <c r="G1469" s="82"/>
      <c r="H1469" s="53" t="s">
        <v>8802</v>
      </c>
      <c r="I1469" s="101">
        <v>45723</v>
      </c>
      <c r="J1469" s="84" t="s">
        <v>146</v>
      </c>
      <c r="K1469" s="52" t="s">
        <v>86</v>
      </c>
      <c r="L1469" s="85">
        <v>2025</v>
      </c>
      <c r="M1469" s="86" t="str">
        <f t="shared" si="11"/>
        <v>2025-03.Mar</v>
      </c>
      <c r="N1469" s="133" t="s">
        <v>8803</v>
      </c>
      <c r="O1469" s="53" t="s">
        <v>8804</v>
      </c>
      <c r="P1469" s="53" t="s">
        <v>8805</v>
      </c>
      <c r="Q1469" s="52" t="s">
        <v>165</v>
      </c>
      <c r="R1469" s="52" t="s">
        <v>38</v>
      </c>
      <c r="S1469" s="54">
        <v>79</v>
      </c>
      <c r="T1469" s="53" t="s">
        <v>8804</v>
      </c>
      <c r="U1469" s="53" t="s">
        <v>8806</v>
      </c>
      <c r="V1469" s="88" t="s">
        <v>88</v>
      </c>
      <c r="W1469" s="82"/>
      <c r="X1469" s="89">
        <v>8500</v>
      </c>
      <c r="Y1469" s="90">
        <v>1</v>
      </c>
      <c r="Z1469" s="89">
        <f t="shared" si="12"/>
        <v>8500</v>
      </c>
      <c r="AA1469" s="91">
        <f t="shared" si="13"/>
        <v>107.59493670886076</v>
      </c>
      <c r="AB1469" s="55" t="s">
        <v>8807</v>
      </c>
      <c r="AC1469" s="52" t="s">
        <v>42</v>
      </c>
      <c r="AD1469" s="92"/>
      <c r="AE1469" s="144"/>
      <c r="AF1469" s="144"/>
      <c r="AG1469" s="144"/>
      <c r="AH1469" s="144"/>
      <c r="AI1469" s="54" t="s">
        <v>628</v>
      </c>
      <c r="AJ1469" s="139">
        <v>45658</v>
      </c>
      <c r="AK1469" s="143">
        <v>46387</v>
      </c>
      <c r="AL1469" s="94">
        <v>1</v>
      </c>
      <c r="AM1469" s="54" t="s">
        <v>637</v>
      </c>
      <c r="AN1469" s="54">
        <v>2025</v>
      </c>
      <c r="AO1469" s="82"/>
      <c r="AP1469" s="139">
        <v>45820</v>
      </c>
      <c r="AQ1469" s="94"/>
      <c r="AR1469" s="82"/>
      <c r="AS1469" s="95"/>
      <c r="AT1469" s="96" t="s">
        <v>8808</v>
      </c>
      <c r="AU1469" s="96">
        <v>2026</v>
      </c>
      <c r="AV1469" s="94" t="s">
        <v>1982</v>
      </c>
      <c r="AW1469" s="94" t="s">
        <v>89</v>
      </c>
      <c r="AX1469" s="82"/>
      <c r="AY1469" s="82"/>
      <c r="AZ1469" s="98"/>
      <c r="BA1469" s="98"/>
      <c r="BB1469" s="98"/>
      <c r="BC1469" s="82"/>
    </row>
    <row r="1470" spans="1:55" ht="31.5" hidden="1" customHeight="1">
      <c r="A1470" s="54">
        <v>55</v>
      </c>
      <c r="B1470" s="78"/>
      <c r="C1470" s="79" t="s">
        <v>62</v>
      </c>
      <c r="D1470" s="52" t="s">
        <v>151</v>
      </c>
      <c r="E1470" s="80" t="s">
        <v>233</v>
      </c>
      <c r="F1470" s="81" t="s">
        <v>8753</v>
      </c>
      <c r="G1470" s="82"/>
      <c r="H1470" s="53" t="s">
        <v>8809</v>
      </c>
      <c r="I1470" s="101">
        <v>45723</v>
      </c>
      <c r="J1470" s="84" t="s">
        <v>146</v>
      </c>
      <c r="K1470" s="52" t="s">
        <v>86</v>
      </c>
      <c r="L1470" s="85">
        <v>2025</v>
      </c>
      <c r="M1470" s="86" t="str">
        <f t="shared" si="11"/>
        <v>2025-03.Mar</v>
      </c>
      <c r="N1470" s="53" t="s">
        <v>8810</v>
      </c>
      <c r="O1470" s="53" t="s">
        <v>2769</v>
      </c>
      <c r="P1470" s="53" t="s">
        <v>8811</v>
      </c>
      <c r="Q1470" s="52" t="s">
        <v>165</v>
      </c>
      <c r="R1470" s="52" t="s">
        <v>61</v>
      </c>
      <c r="S1470" s="54">
        <v>194</v>
      </c>
      <c r="T1470" s="53" t="s">
        <v>2769</v>
      </c>
      <c r="U1470" s="53" t="s">
        <v>7086</v>
      </c>
      <c r="V1470" s="88" t="s">
        <v>67</v>
      </c>
      <c r="W1470" s="82"/>
      <c r="X1470" s="89">
        <v>97000</v>
      </c>
      <c r="Y1470" s="90">
        <v>12</v>
      </c>
      <c r="Z1470" s="89">
        <f t="shared" si="12"/>
        <v>8083.333333333333</v>
      </c>
      <c r="AA1470" s="91">
        <f t="shared" si="13"/>
        <v>41.666666666666664</v>
      </c>
      <c r="AB1470" s="55" t="s">
        <v>8812</v>
      </c>
      <c r="AC1470" s="52" t="s">
        <v>42</v>
      </c>
      <c r="AD1470" s="92">
        <v>102</v>
      </c>
      <c r="AE1470" s="144"/>
      <c r="AF1470" s="144"/>
      <c r="AG1470" s="144"/>
      <c r="AH1470" s="144"/>
      <c r="AI1470" s="54" t="s">
        <v>584</v>
      </c>
      <c r="AJ1470" s="101">
        <v>45658</v>
      </c>
      <c r="AK1470" s="143">
        <v>46022</v>
      </c>
      <c r="AL1470" s="94">
        <v>1</v>
      </c>
      <c r="AM1470" s="54" t="s">
        <v>637</v>
      </c>
      <c r="AN1470" s="54">
        <v>2025</v>
      </c>
      <c r="AO1470" s="101">
        <v>45742</v>
      </c>
      <c r="AP1470" s="94" t="s">
        <v>8197</v>
      </c>
      <c r="AQ1470" s="94"/>
      <c r="AR1470" s="82"/>
      <c r="AS1470" s="95"/>
      <c r="AT1470" s="96" t="s">
        <v>416</v>
      </c>
      <c r="AU1470" s="96">
        <v>2025</v>
      </c>
      <c r="AV1470" s="94"/>
      <c r="AW1470" s="94"/>
      <c r="AX1470" s="82"/>
      <c r="AY1470" s="82"/>
      <c r="AZ1470" s="98"/>
      <c r="BA1470" s="98"/>
      <c r="BB1470" s="98"/>
      <c r="BC1470" s="82"/>
    </row>
    <row r="1471" spans="1:55" ht="31.5" hidden="1" customHeight="1">
      <c r="A1471" s="54">
        <v>56</v>
      </c>
      <c r="B1471" s="78"/>
      <c r="C1471" s="79" t="s">
        <v>39</v>
      </c>
      <c r="D1471" s="52" t="s">
        <v>151</v>
      </c>
      <c r="E1471" s="80" t="s">
        <v>233</v>
      </c>
      <c r="F1471" s="81" t="s">
        <v>58</v>
      </c>
      <c r="G1471" s="82"/>
      <c r="H1471" s="53" t="s">
        <v>8813</v>
      </c>
      <c r="I1471" s="101">
        <v>45726</v>
      </c>
      <c r="J1471" s="84" t="s">
        <v>179</v>
      </c>
      <c r="K1471" s="52" t="s">
        <v>86</v>
      </c>
      <c r="L1471" s="85">
        <v>2025</v>
      </c>
      <c r="M1471" s="86" t="str">
        <f t="shared" si="11"/>
        <v>2025-03.Mar</v>
      </c>
      <c r="N1471" s="53" t="s">
        <v>8814</v>
      </c>
      <c r="O1471" s="53" t="s">
        <v>8815</v>
      </c>
      <c r="P1471" s="53" t="s">
        <v>8816</v>
      </c>
      <c r="Q1471" s="52" t="s">
        <v>165</v>
      </c>
      <c r="R1471" s="52" t="s">
        <v>61</v>
      </c>
      <c r="S1471" s="54">
        <v>50</v>
      </c>
      <c r="T1471" s="53" t="s">
        <v>8815</v>
      </c>
      <c r="U1471" s="53" t="s">
        <v>8817</v>
      </c>
      <c r="V1471" s="88" t="s">
        <v>88</v>
      </c>
      <c r="W1471" s="82"/>
      <c r="X1471" s="89">
        <v>8500</v>
      </c>
      <c r="Y1471" s="90">
        <v>1</v>
      </c>
      <c r="Z1471" s="89">
        <f t="shared" si="12"/>
        <v>8500</v>
      </c>
      <c r="AA1471" s="91">
        <f t="shared" si="13"/>
        <v>170</v>
      </c>
      <c r="AB1471" s="95"/>
      <c r="AC1471" s="52" t="s">
        <v>42</v>
      </c>
      <c r="AD1471" s="92"/>
      <c r="AE1471" s="144"/>
      <c r="AF1471" s="144"/>
      <c r="AG1471" s="144"/>
      <c r="AH1471" s="144"/>
      <c r="AI1471" s="54" t="s">
        <v>584</v>
      </c>
      <c r="AJ1471" s="101">
        <v>45717</v>
      </c>
      <c r="AK1471" s="101">
        <v>46081</v>
      </c>
      <c r="AL1471" s="94">
        <v>1</v>
      </c>
      <c r="AM1471" s="54" t="s">
        <v>965</v>
      </c>
      <c r="AN1471" s="54">
        <v>2025</v>
      </c>
      <c r="AO1471" s="82"/>
      <c r="AP1471" s="94"/>
      <c r="AQ1471" s="94"/>
      <c r="AR1471" s="82"/>
      <c r="AS1471" s="95"/>
      <c r="AT1471" s="96" t="s">
        <v>398</v>
      </c>
      <c r="AU1471" s="96">
        <v>2025</v>
      </c>
      <c r="AV1471" s="94"/>
      <c r="AW1471" s="94"/>
      <c r="AX1471" s="82"/>
      <c r="AY1471" s="82"/>
      <c r="AZ1471" s="98"/>
      <c r="BA1471" s="98"/>
      <c r="BB1471" s="98"/>
      <c r="BC1471" s="82"/>
    </row>
    <row r="1472" spans="1:55" ht="31.5" hidden="1" customHeight="1">
      <c r="A1472" s="54">
        <v>57</v>
      </c>
      <c r="B1472" s="78"/>
      <c r="C1472" s="79" t="s">
        <v>62</v>
      </c>
      <c r="D1472" s="52" t="s">
        <v>208</v>
      </c>
      <c r="E1472" s="80" t="s">
        <v>171</v>
      </c>
      <c r="F1472" s="81" t="s">
        <v>8617</v>
      </c>
      <c r="G1472" s="82"/>
      <c r="H1472" s="53" t="s">
        <v>8818</v>
      </c>
      <c r="I1472" s="101">
        <v>45726</v>
      </c>
      <c r="J1472" s="84" t="s">
        <v>179</v>
      </c>
      <c r="K1472" s="52" t="s">
        <v>86</v>
      </c>
      <c r="L1472" s="85">
        <v>2025</v>
      </c>
      <c r="M1472" s="86" t="str">
        <f t="shared" si="11"/>
        <v>2025-03.Mar</v>
      </c>
      <c r="N1472" s="53" t="s">
        <v>8819</v>
      </c>
      <c r="O1472" s="53" t="s">
        <v>8820</v>
      </c>
      <c r="P1472" s="53" t="s">
        <v>299</v>
      </c>
      <c r="Q1472" s="52" t="s">
        <v>165</v>
      </c>
      <c r="R1472" s="52" t="s">
        <v>61</v>
      </c>
      <c r="S1472" s="54">
        <v>80</v>
      </c>
      <c r="T1472" s="53" t="s">
        <v>8820</v>
      </c>
      <c r="U1472" s="53" t="s">
        <v>8821</v>
      </c>
      <c r="V1472" s="88" t="s">
        <v>67</v>
      </c>
      <c r="W1472" s="82"/>
      <c r="X1472" s="89">
        <v>5000</v>
      </c>
      <c r="Y1472" s="90">
        <v>1</v>
      </c>
      <c r="Z1472" s="89">
        <f t="shared" si="12"/>
        <v>5000</v>
      </c>
      <c r="AA1472" s="91">
        <f t="shared" si="13"/>
        <v>62.5</v>
      </c>
      <c r="AB1472" s="95"/>
      <c r="AC1472" s="52" t="s">
        <v>42</v>
      </c>
      <c r="AD1472" s="92">
        <v>65</v>
      </c>
      <c r="AE1472" s="144"/>
      <c r="AF1472" s="144"/>
      <c r="AG1472" s="144"/>
      <c r="AH1472" s="144"/>
      <c r="AI1472" s="54" t="s">
        <v>584</v>
      </c>
      <c r="AJ1472" s="101">
        <v>45717</v>
      </c>
      <c r="AK1472" s="101">
        <v>46081</v>
      </c>
      <c r="AL1472" s="94">
        <v>1</v>
      </c>
      <c r="AM1472" s="54" t="s">
        <v>965</v>
      </c>
      <c r="AN1472" s="54">
        <v>2025</v>
      </c>
      <c r="AO1472" s="101">
        <v>45741</v>
      </c>
      <c r="AP1472" s="94" t="s">
        <v>8197</v>
      </c>
      <c r="AQ1472" s="94"/>
      <c r="AR1472" s="82"/>
      <c r="AS1472" s="95" t="s">
        <v>8822</v>
      </c>
      <c r="AT1472" s="96" t="s">
        <v>398</v>
      </c>
      <c r="AU1472" s="96">
        <v>2025</v>
      </c>
      <c r="AV1472" s="94"/>
      <c r="AW1472" s="94"/>
      <c r="AX1472" s="82"/>
      <c r="AY1472" s="82"/>
      <c r="AZ1472" s="98"/>
      <c r="BA1472" s="98"/>
      <c r="BB1472" s="98"/>
      <c r="BC1472" s="82"/>
    </row>
    <row r="1473" spans="1:55" ht="31.5" hidden="1" customHeight="1">
      <c r="A1473" s="54">
        <v>58</v>
      </c>
      <c r="B1473" s="78"/>
      <c r="C1473" s="79" t="s">
        <v>62</v>
      </c>
      <c r="D1473" s="52" t="s">
        <v>140</v>
      </c>
      <c r="E1473" s="80" t="s">
        <v>233</v>
      </c>
      <c r="F1473" s="81" t="s">
        <v>134</v>
      </c>
      <c r="G1473" s="82"/>
      <c r="H1473" s="53" t="s">
        <v>8823</v>
      </c>
      <c r="I1473" s="101">
        <v>45726</v>
      </c>
      <c r="J1473" s="84" t="s">
        <v>179</v>
      </c>
      <c r="K1473" s="52" t="s">
        <v>86</v>
      </c>
      <c r="L1473" s="85">
        <v>2025</v>
      </c>
      <c r="M1473" s="86" t="str">
        <f t="shared" si="11"/>
        <v>2025-03.Mar</v>
      </c>
      <c r="N1473" s="53" t="s">
        <v>8824</v>
      </c>
      <c r="O1473" s="53" t="s">
        <v>8825</v>
      </c>
      <c r="P1473" s="53" t="s">
        <v>4573</v>
      </c>
      <c r="Q1473" s="52" t="s">
        <v>165</v>
      </c>
      <c r="R1473" s="52" t="s">
        <v>61</v>
      </c>
      <c r="S1473" s="54">
        <v>86</v>
      </c>
      <c r="T1473" s="53" t="s">
        <v>8825</v>
      </c>
      <c r="U1473" s="53" t="s">
        <v>8826</v>
      </c>
      <c r="V1473" s="88" t="s">
        <v>67</v>
      </c>
      <c r="W1473" s="82"/>
      <c r="X1473" s="89">
        <v>7310</v>
      </c>
      <c r="Y1473" s="90">
        <v>1</v>
      </c>
      <c r="Z1473" s="89">
        <f t="shared" si="12"/>
        <v>7310</v>
      </c>
      <c r="AA1473" s="91">
        <f t="shared" si="13"/>
        <v>85</v>
      </c>
      <c r="AB1473" s="95"/>
      <c r="AC1473" s="52" t="s">
        <v>42</v>
      </c>
      <c r="AD1473" s="92"/>
      <c r="AE1473" s="144"/>
      <c r="AF1473" s="144"/>
      <c r="AG1473" s="144"/>
      <c r="AH1473" s="144"/>
      <c r="AI1473" s="54" t="s">
        <v>584</v>
      </c>
      <c r="AJ1473" s="101">
        <v>45658</v>
      </c>
      <c r="AK1473" s="143">
        <v>46022</v>
      </c>
      <c r="AL1473" s="94">
        <v>1</v>
      </c>
      <c r="AM1473" s="54" t="s">
        <v>637</v>
      </c>
      <c r="AN1473" s="54">
        <v>2025</v>
      </c>
      <c r="AO1473" s="82"/>
      <c r="AP1473" s="101">
        <v>45790</v>
      </c>
      <c r="AQ1473" s="94"/>
      <c r="AR1473" s="82"/>
      <c r="AS1473" s="95"/>
      <c r="AT1473" s="96" t="s">
        <v>416</v>
      </c>
      <c r="AU1473" s="96">
        <v>2025</v>
      </c>
      <c r="AV1473" s="94"/>
      <c r="AW1473" s="94"/>
      <c r="AX1473" s="82"/>
      <c r="AY1473" s="82"/>
      <c r="AZ1473" s="98"/>
      <c r="BA1473" s="98"/>
      <c r="BB1473" s="98"/>
      <c r="BC1473" s="82"/>
    </row>
    <row r="1474" spans="1:55" ht="31.5" hidden="1" customHeight="1">
      <c r="A1474" s="54">
        <v>59</v>
      </c>
      <c r="B1474" s="78"/>
      <c r="C1474" s="79" t="s">
        <v>62</v>
      </c>
      <c r="D1474" s="52" t="s">
        <v>93</v>
      </c>
      <c r="E1474" s="80" t="s">
        <v>148</v>
      </c>
      <c r="F1474" s="81" t="s">
        <v>35</v>
      </c>
      <c r="G1474" s="82"/>
      <c r="H1474" s="53" t="s">
        <v>8827</v>
      </c>
      <c r="I1474" s="101">
        <v>45727</v>
      </c>
      <c r="J1474" s="84" t="s">
        <v>186</v>
      </c>
      <c r="K1474" s="52" t="s">
        <v>86</v>
      </c>
      <c r="L1474" s="85">
        <v>2025</v>
      </c>
      <c r="M1474" s="86" t="str">
        <f t="shared" si="11"/>
        <v>2025-03.Mar</v>
      </c>
      <c r="N1474" s="53" t="s">
        <v>8828</v>
      </c>
      <c r="O1474" s="53" t="s">
        <v>3514</v>
      </c>
      <c r="P1474" s="53" t="s">
        <v>3515</v>
      </c>
      <c r="Q1474" s="52" t="s">
        <v>165</v>
      </c>
      <c r="R1474" s="52" t="s">
        <v>61</v>
      </c>
      <c r="S1474" s="54">
        <v>380</v>
      </c>
      <c r="T1474" s="53" t="s">
        <v>3514</v>
      </c>
      <c r="U1474" s="53" t="s">
        <v>8829</v>
      </c>
      <c r="V1474" s="88" t="s">
        <v>67</v>
      </c>
      <c r="W1474" s="82"/>
      <c r="X1474" s="89">
        <v>38000</v>
      </c>
      <c r="Y1474" s="90">
        <v>1</v>
      </c>
      <c r="Z1474" s="89">
        <f t="shared" si="12"/>
        <v>38000</v>
      </c>
      <c r="AA1474" s="91">
        <f t="shared" si="13"/>
        <v>100</v>
      </c>
      <c r="AB1474" s="55" t="s">
        <v>8830</v>
      </c>
      <c r="AC1474" s="52" t="s">
        <v>42</v>
      </c>
      <c r="AD1474" s="92"/>
      <c r="AE1474" s="144"/>
      <c r="AF1474" s="144"/>
      <c r="AG1474" s="144"/>
      <c r="AH1474" s="144"/>
      <c r="AI1474" s="54" t="s">
        <v>628</v>
      </c>
      <c r="AJ1474" s="101">
        <v>45717</v>
      </c>
      <c r="AK1474" s="101">
        <v>46446</v>
      </c>
      <c r="AL1474" s="94">
        <v>1</v>
      </c>
      <c r="AM1474" s="54" t="s">
        <v>965</v>
      </c>
      <c r="AN1474" s="54">
        <v>2025</v>
      </c>
      <c r="AO1474" s="82"/>
      <c r="AP1474" s="94"/>
      <c r="AQ1474" s="94"/>
      <c r="AR1474" s="82"/>
      <c r="AS1474" s="95"/>
      <c r="AT1474" s="96" t="s">
        <v>398</v>
      </c>
      <c r="AU1474" s="96">
        <v>2026</v>
      </c>
      <c r="AV1474" s="94"/>
      <c r="AW1474" s="94"/>
      <c r="AX1474" s="82"/>
      <c r="AY1474" s="82"/>
      <c r="AZ1474" s="98"/>
      <c r="BA1474" s="98"/>
      <c r="BB1474" s="98"/>
      <c r="BC1474" s="82"/>
    </row>
    <row r="1475" spans="1:55" ht="31.5" hidden="1" customHeight="1">
      <c r="A1475" s="54">
        <v>60</v>
      </c>
      <c r="B1475" s="78"/>
      <c r="C1475" s="79" t="s">
        <v>62</v>
      </c>
      <c r="D1475" s="52" t="s">
        <v>140</v>
      </c>
      <c r="E1475" s="80" t="s">
        <v>233</v>
      </c>
      <c r="F1475" s="81" t="s">
        <v>8753</v>
      </c>
      <c r="G1475" s="82"/>
      <c r="H1475" s="53" t="s">
        <v>8831</v>
      </c>
      <c r="I1475" s="101">
        <v>45727</v>
      </c>
      <c r="J1475" s="84" t="s">
        <v>186</v>
      </c>
      <c r="K1475" s="52" t="s">
        <v>86</v>
      </c>
      <c r="L1475" s="85">
        <v>2025</v>
      </c>
      <c r="M1475" s="86" t="str">
        <f t="shared" si="11"/>
        <v>2025-03.Mar</v>
      </c>
      <c r="N1475" s="53" t="s">
        <v>8832</v>
      </c>
      <c r="O1475" s="53" t="s">
        <v>8833</v>
      </c>
      <c r="P1475" s="53" t="s">
        <v>4033</v>
      </c>
      <c r="Q1475" s="52" t="s">
        <v>165</v>
      </c>
      <c r="R1475" s="52" t="s">
        <v>61</v>
      </c>
      <c r="S1475" s="54">
        <v>303</v>
      </c>
      <c r="T1475" s="53" t="s">
        <v>8833</v>
      </c>
      <c r="U1475" s="53" t="s">
        <v>8834</v>
      </c>
      <c r="V1475" s="88" t="s">
        <v>67</v>
      </c>
      <c r="W1475" s="82"/>
      <c r="X1475" s="89">
        <v>144000</v>
      </c>
      <c r="Y1475" s="90">
        <v>12</v>
      </c>
      <c r="Z1475" s="89">
        <f t="shared" si="12"/>
        <v>12000</v>
      </c>
      <c r="AA1475" s="91">
        <f t="shared" si="13"/>
        <v>39.603960396039604</v>
      </c>
      <c r="AB1475" s="55" t="s">
        <v>8835</v>
      </c>
      <c r="AC1475" s="52" t="s">
        <v>42</v>
      </c>
      <c r="AD1475" s="92"/>
      <c r="AE1475" s="144"/>
      <c r="AF1475" s="144"/>
      <c r="AG1475" s="144"/>
      <c r="AH1475" s="144"/>
      <c r="AI1475" s="54" t="s">
        <v>530</v>
      </c>
      <c r="AJ1475" s="101">
        <v>45597</v>
      </c>
      <c r="AK1475" s="101">
        <v>46446</v>
      </c>
      <c r="AL1475" s="94">
        <v>1</v>
      </c>
      <c r="AM1475" s="54" t="s">
        <v>361</v>
      </c>
      <c r="AN1475" s="54">
        <v>2024</v>
      </c>
      <c r="AO1475" s="82"/>
      <c r="AP1475" s="94"/>
      <c r="AQ1475" s="94"/>
      <c r="AR1475" s="82"/>
      <c r="AS1475" s="95"/>
      <c r="AT1475" s="96" t="s">
        <v>398</v>
      </c>
      <c r="AU1475" s="96">
        <v>2026</v>
      </c>
      <c r="AV1475" s="94"/>
      <c r="AW1475" s="94"/>
      <c r="AX1475" s="82"/>
      <c r="AY1475" s="82"/>
      <c r="AZ1475" s="98"/>
      <c r="BA1475" s="98"/>
      <c r="BB1475" s="98"/>
      <c r="BC1475" s="82"/>
    </row>
    <row r="1476" spans="1:55" ht="31.5" hidden="1" customHeight="1">
      <c r="A1476" s="54">
        <v>61</v>
      </c>
      <c r="B1476" s="78"/>
      <c r="C1476" s="79" t="s">
        <v>62</v>
      </c>
      <c r="D1476" s="52" t="s">
        <v>243</v>
      </c>
      <c r="E1476" s="80" t="s">
        <v>217</v>
      </c>
      <c r="F1476" s="81" t="s">
        <v>117</v>
      </c>
      <c r="G1476" s="82"/>
      <c r="H1476" s="53" t="s">
        <v>8836</v>
      </c>
      <c r="I1476" s="101">
        <v>45727</v>
      </c>
      <c r="J1476" s="84" t="s">
        <v>186</v>
      </c>
      <c r="K1476" s="52" t="s">
        <v>86</v>
      </c>
      <c r="L1476" s="85">
        <v>2025</v>
      </c>
      <c r="M1476" s="86" t="str">
        <f t="shared" si="11"/>
        <v>2025-03.Mar</v>
      </c>
      <c r="N1476" s="53" t="s">
        <v>8837</v>
      </c>
      <c r="O1476" s="53" t="s">
        <v>1278</v>
      </c>
      <c r="P1476" s="53" t="s">
        <v>6438</v>
      </c>
      <c r="Q1476" s="52" t="s">
        <v>165</v>
      </c>
      <c r="R1476" s="52" t="s">
        <v>61</v>
      </c>
      <c r="S1476" s="54">
        <v>201</v>
      </c>
      <c r="T1476" s="53" t="s">
        <v>1278</v>
      </c>
      <c r="U1476" s="53" t="s">
        <v>8838</v>
      </c>
      <c r="V1476" s="88" t="s">
        <v>67</v>
      </c>
      <c r="W1476" s="82"/>
      <c r="X1476" s="89">
        <v>13000</v>
      </c>
      <c r="Y1476" s="90">
        <v>1</v>
      </c>
      <c r="Z1476" s="89">
        <f t="shared" si="12"/>
        <v>13000</v>
      </c>
      <c r="AA1476" s="91">
        <f t="shared" si="13"/>
        <v>64.676616915422883</v>
      </c>
      <c r="AB1476" s="95"/>
      <c r="AC1476" s="52" t="s">
        <v>42</v>
      </c>
      <c r="AD1476" s="92"/>
      <c r="AE1476" s="144"/>
      <c r="AF1476" s="144"/>
      <c r="AG1476" s="144"/>
      <c r="AH1476" s="144"/>
      <c r="AI1476" s="54" t="s">
        <v>628</v>
      </c>
      <c r="AJ1476" s="101">
        <v>45778</v>
      </c>
      <c r="AK1476" s="101">
        <v>46507</v>
      </c>
      <c r="AL1476" s="94">
        <v>1</v>
      </c>
      <c r="AM1476" s="54" t="s">
        <v>500</v>
      </c>
      <c r="AN1476" s="54">
        <v>2025</v>
      </c>
      <c r="AO1476" s="82"/>
      <c r="AP1476" s="139">
        <v>45821</v>
      </c>
      <c r="AQ1476" s="94"/>
      <c r="AR1476" s="82"/>
      <c r="AS1476" s="95"/>
      <c r="AT1476" s="96" t="s">
        <v>750</v>
      </c>
      <c r="AU1476" s="96">
        <v>2027</v>
      </c>
      <c r="AV1476" s="94" t="s">
        <v>1982</v>
      </c>
      <c r="AW1476" s="94" t="s">
        <v>89</v>
      </c>
      <c r="AX1476" s="82"/>
      <c r="AY1476" s="82"/>
      <c r="AZ1476" s="98"/>
      <c r="BA1476" s="98"/>
      <c r="BB1476" s="98"/>
      <c r="BC1476" s="82"/>
    </row>
    <row r="1477" spans="1:55" ht="31.5" hidden="1" customHeight="1">
      <c r="A1477" s="54">
        <v>62</v>
      </c>
      <c r="B1477" s="78"/>
      <c r="C1477" s="79" t="s">
        <v>62</v>
      </c>
      <c r="D1477" s="52" t="s">
        <v>151</v>
      </c>
      <c r="E1477" s="80" t="s">
        <v>233</v>
      </c>
      <c r="F1477" s="81" t="s">
        <v>58</v>
      </c>
      <c r="G1477" s="82"/>
      <c r="H1477" s="53" t="s">
        <v>8839</v>
      </c>
      <c r="I1477" s="101">
        <v>45727</v>
      </c>
      <c r="J1477" s="84" t="s">
        <v>186</v>
      </c>
      <c r="K1477" s="52" t="s">
        <v>86</v>
      </c>
      <c r="L1477" s="85">
        <v>2025</v>
      </c>
      <c r="M1477" s="86" t="str">
        <f t="shared" si="11"/>
        <v>2025-03.Mar</v>
      </c>
      <c r="N1477" s="53" t="s">
        <v>7991</v>
      </c>
      <c r="O1477" s="53" t="s">
        <v>7992</v>
      </c>
      <c r="P1477" s="53" t="s">
        <v>3574</v>
      </c>
      <c r="Q1477" s="52" t="s">
        <v>165</v>
      </c>
      <c r="R1477" s="52" t="s">
        <v>61</v>
      </c>
      <c r="S1477" s="54">
        <v>300</v>
      </c>
      <c r="T1477" s="53" t="s">
        <v>7992</v>
      </c>
      <c r="U1477" s="53" t="s">
        <v>6550</v>
      </c>
      <c r="V1477" s="88" t="s">
        <v>67</v>
      </c>
      <c r="W1477" s="82"/>
      <c r="X1477" s="89">
        <v>180000</v>
      </c>
      <c r="Y1477" s="90">
        <v>12</v>
      </c>
      <c r="Z1477" s="89">
        <f t="shared" si="12"/>
        <v>15000</v>
      </c>
      <c r="AA1477" s="91">
        <f t="shared" si="13"/>
        <v>50</v>
      </c>
      <c r="AB1477" s="55" t="s">
        <v>8840</v>
      </c>
      <c r="AC1477" s="52" t="s">
        <v>42</v>
      </c>
      <c r="AD1477" s="92"/>
      <c r="AE1477" s="144"/>
      <c r="AF1477" s="144"/>
      <c r="AG1477" s="144"/>
      <c r="AH1477" s="144"/>
      <c r="AI1477" s="54" t="s">
        <v>2255</v>
      </c>
      <c r="AJ1477" s="101">
        <v>45839</v>
      </c>
      <c r="AK1477" s="101">
        <v>46265</v>
      </c>
      <c r="AL1477" s="94">
        <v>1</v>
      </c>
      <c r="AM1477" s="54" t="s">
        <v>483</v>
      </c>
      <c r="AN1477" s="54">
        <v>2025</v>
      </c>
      <c r="AO1477" s="82"/>
      <c r="AP1477" s="94"/>
      <c r="AQ1477" s="94"/>
      <c r="AR1477" s="82"/>
      <c r="AS1477" s="95"/>
      <c r="AT1477" s="96" t="s">
        <v>389</v>
      </c>
      <c r="AU1477" s="96">
        <v>2026</v>
      </c>
      <c r="AV1477" s="94"/>
      <c r="AW1477" s="94"/>
      <c r="AX1477" s="82"/>
      <c r="AY1477" s="82"/>
      <c r="AZ1477" s="98"/>
      <c r="BA1477" s="98"/>
      <c r="BB1477" s="98"/>
      <c r="BC1477" s="82"/>
    </row>
    <row r="1478" spans="1:55" ht="31.5" hidden="1" customHeight="1">
      <c r="A1478" s="54">
        <v>63</v>
      </c>
      <c r="B1478" s="78"/>
      <c r="C1478" s="79" t="s">
        <v>105</v>
      </c>
      <c r="D1478" s="52" t="s">
        <v>251</v>
      </c>
      <c r="E1478" s="80" t="s">
        <v>194</v>
      </c>
      <c r="F1478" s="81" t="s">
        <v>185</v>
      </c>
      <c r="G1478" s="82"/>
      <c r="H1478" s="53"/>
      <c r="I1478" s="101">
        <v>45727</v>
      </c>
      <c r="J1478" s="84" t="s">
        <v>186</v>
      </c>
      <c r="K1478" s="52" t="s">
        <v>86</v>
      </c>
      <c r="L1478" s="85">
        <v>2025</v>
      </c>
      <c r="M1478" s="86" t="str">
        <f t="shared" si="11"/>
        <v>2025-03.Mar</v>
      </c>
      <c r="N1478" s="53" t="s">
        <v>7125</v>
      </c>
      <c r="O1478" s="53" t="s">
        <v>7126</v>
      </c>
      <c r="P1478" s="53" t="s">
        <v>7127</v>
      </c>
      <c r="Q1478" s="52" t="s">
        <v>165</v>
      </c>
      <c r="R1478" s="52" t="s">
        <v>38</v>
      </c>
      <c r="S1478" s="54">
        <v>110</v>
      </c>
      <c r="T1478" s="53" t="s">
        <v>7116</v>
      </c>
      <c r="U1478" s="53" t="s">
        <v>7110</v>
      </c>
      <c r="V1478" s="88" t="s">
        <v>67</v>
      </c>
      <c r="W1478" s="82"/>
      <c r="X1478" s="89">
        <v>3960</v>
      </c>
      <c r="Y1478" s="90">
        <v>1</v>
      </c>
      <c r="Z1478" s="89">
        <f t="shared" si="12"/>
        <v>3960</v>
      </c>
      <c r="AA1478" s="91">
        <f t="shared" si="13"/>
        <v>36</v>
      </c>
      <c r="AB1478" s="55" t="s">
        <v>8575</v>
      </c>
      <c r="AC1478" s="52" t="s">
        <v>42</v>
      </c>
      <c r="AD1478" s="92"/>
      <c r="AE1478" s="144"/>
      <c r="AF1478" s="144"/>
      <c r="AG1478" s="144"/>
      <c r="AH1478" s="144"/>
      <c r="AI1478" s="54" t="s">
        <v>584</v>
      </c>
      <c r="AJ1478" s="101">
        <v>45658</v>
      </c>
      <c r="AK1478" s="101">
        <v>46022</v>
      </c>
      <c r="AL1478" s="94"/>
      <c r="AM1478" s="54" t="s">
        <v>637</v>
      </c>
      <c r="AN1478" s="54">
        <v>2025</v>
      </c>
      <c r="AO1478" s="82"/>
      <c r="AP1478" s="94" t="s">
        <v>8841</v>
      </c>
      <c r="AQ1478" s="94"/>
      <c r="AR1478" s="82"/>
      <c r="AS1478" s="95"/>
      <c r="AT1478" s="96" t="s">
        <v>416</v>
      </c>
      <c r="AU1478" s="96">
        <v>2025</v>
      </c>
      <c r="AV1478" s="94"/>
      <c r="AW1478" s="94"/>
      <c r="AX1478" s="82"/>
      <c r="AY1478" s="82"/>
      <c r="AZ1478" s="98"/>
      <c r="BA1478" s="98"/>
      <c r="BB1478" s="98"/>
      <c r="BC1478" s="82"/>
    </row>
    <row r="1479" spans="1:55" ht="31.5" hidden="1" customHeight="1">
      <c r="A1479" s="54">
        <v>64</v>
      </c>
      <c r="B1479" s="78"/>
      <c r="C1479" s="79" t="s">
        <v>105</v>
      </c>
      <c r="D1479" s="52" t="s">
        <v>251</v>
      </c>
      <c r="E1479" s="80" t="s">
        <v>194</v>
      </c>
      <c r="F1479" s="81" t="s">
        <v>185</v>
      </c>
      <c r="G1479" s="82"/>
      <c r="H1479" s="53"/>
      <c r="I1479" s="101">
        <v>45727</v>
      </c>
      <c r="J1479" s="84" t="s">
        <v>186</v>
      </c>
      <c r="K1479" s="52" t="s">
        <v>86</v>
      </c>
      <c r="L1479" s="85">
        <v>2025</v>
      </c>
      <c r="M1479" s="86" t="str">
        <f t="shared" si="11"/>
        <v>2025-03.Mar</v>
      </c>
      <c r="N1479" s="53" t="s">
        <v>7129</v>
      </c>
      <c r="O1479" s="53" t="s">
        <v>7130</v>
      </c>
      <c r="P1479" s="52" t="s">
        <v>7131</v>
      </c>
      <c r="Q1479" s="52" t="s">
        <v>165</v>
      </c>
      <c r="R1479" s="52" t="s">
        <v>38</v>
      </c>
      <c r="S1479" s="54">
        <v>13</v>
      </c>
      <c r="T1479" s="53" t="s">
        <v>7132</v>
      </c>
      <c r="U1479" s="53" t="s">
        <v>7110</v>
      </c>
      <c r="V1479" s="88" t="s">
        <v>67</v>
      </c>
      <c r="W1479" s="82"/>
      <c r="X1479" s="89">
        <v>1000</v>
      </c>
      <c r="Y1479" s="90">
        <v>1</v>
      </c>
      <c r="Z1479" s="89">
        <f t="shared" si="12"/>
        <v>1000</v>
      </c>
      <c r="AA1479" s="91">
        <f t="shared" si="13"/>
        <v>76.92307692307692</v>
      </c>
      <c r="AB1479" s="55" t="s">
        <v>8575</v>
      </c>
      <c r="AC1479" s="52" t="s">
        <v>42</v>
      </c>
      <c r="AD1479" s="92"/>
      <c r="AE1479" s="144"/>
      <c r="AF1479" s="144"/>
      <c r="AG1479" s="144"/>
      <c r="AH1479" s="144"/>
      <c r="AI1479" s="54" t="s">
        <v>584</v>
      </c>
      <c r="AJ1479" s="101">
        <v>45658</v>
      </c>
      <c r="AK1479" s="101">
        <v>46022</v>
      </c>
      <c r="AL1479" s="94"/>
      <c r="AM1479" s="54" t="s">
        <v>637</v>
      </c>
      <c r="AN1479" s="54">
        <v>2025</v>
      </c>
      <c r="AO1479" s="82"/>
      <c r="AP1479" s="94" t="s">
        <v>8841</v>
      </c>
      <c r="AQ1479" s="94"/>
      <c r="AR1479" s="82"/>
      <c r="AS1479" s="95"/>
      <c r="AT1479" s="96" t="s">
        <v>416</v>
      </c>
      <c r="AU1479" s="96">
        <v>2025</v>
      </c>
      <c r="AV1479" s="94"/>
      <c r="AW1479" s="94"/>
      <c r="AX1479" s="82"/>
      <c r="AY1479" s="82"/>
      <c r="AZ1479" s="98"/>
      <c r="BA1479" s="98"/>
      <c r="BB1479" s="98"/>
      <c r="BC1479" s="82"/>
    </row>
    <row r="1480" spans="1:55" ht="31.5" hidden="1" customHeight="1">
      <c r="A1480" s="54">
        <v>65</v>
      </c>
      <c r="B1480" s="78"/>
      <c r="C1480" s="79" t="s">
        <v>105</v>
      </c>
      <c r="D1480" s="52" t="s">
        <v>251</v>
      </c>
      <c r="E1480" s="80" t="s">
        <v>194</v>
      </c>
      <c r="F1480" s="81" t="s">
        <v>185</v>
      </c>
      <c r="G1480" s="82"/>
      <c r="H1480" s="53" t="s">
        <v>8842</v>
      </c>
      <c r="I1480" s="101">
        <v>45727</v>
      </c>
      <c r="J1480" s="84" t="s">
        <v>186</v>
      </c>
      <c r="K1480" s="52" t="s">
        <v>86</v>
      </c>
      <c r="L1480" s="85">
        <v>2025</v>
      </c>
      <c r="M1480" s="86" t="str">
        <f t="shared" si="11"/>
        <v>2025-03.Mar</v>
      </c>
      <c r="N1480" s="53" t="s">
        <v>7134</v>
      </c>
      <c r="O1480" s="53" t="s">
        <v>7135</v>
      </c>
      <c r="P1480" s="52" t="s">
        <v>7136</v>
      </c>
      <c r="Q1480" s="52" t="s">
        <v>165</v>
      </c>
      <c r="R1480" s="52" t="s">
        <v>38</v>
      </c>
      <c r="S1480" s="54">
        <v>106</v>
      </c>
      <c r="T1480" s="53" t="s">
        <v>7135</v>
      </c>
      <c r="U1480" s="53" t="s">
        <v>7110</v>
      </c>
      <c r="V1480" s="88" t="s">
        <v>67</v>
      </c>
      <c r="W1480" s="82">
        <v>153</v>
      </c>
      <c r="X1480" s="89">
        <v>3816</v>
      </c>
      <c r="Y1480" s="90">
        <v>1</v>
      </c>
      <c r="Z1480" s="89">
        <f t="shared" si="12"/>
        <v>3816</v>
      </c>
      <c r="AA1480" s="91">
        <f t="shared" si="13"/>
        <v>36</v>
      </c>
      <c r="AB1480" s="55" t="s">
        <v>8575</v>
      </c>
      <c r="AC1480" s="52" t="s">
        <v>42</v>
      </c>
      <c r="AD1480" s="92"/>
      <c r="AE1480" s="144"/>
      <c r="AF1480" s="144"/>
      <c r="AG1480" s="144"/>
      <c r="AH1480" s="144"/>
      <c r="AI1480" s="54" t="s">
        <v>584</v>
      </c>
      <c r="AJ1480" s="101">
        <v>45658</v>
      </c>
      <c r="AK1480" s="101">
        <v>46022</v>
      </c>
      <c r="AL1480" s="94"/>
      <c r="AM1480" s="54" t="s">
        <v>637</v>
      </c>
      <c r="AN1480" s="54">
        <v>2025</v>
      </c>
      <c r="AO1480" s="82"/>
      <c r="AP1480" s="94" t="s">
        <v>8841</v>
      </c>
      <c r="AQ1480" s="94"/>
      <c r="AR1480" s="82"/>
      <c r="AS1480" s="95"/>
      <c r="AT1480" s="96" t="s">
        <v>416</v>
      </c>
      <c r="AU1480" s="96">
        <v>2025</v>
      </c>
      <c r="AV1480" s="94"/>
      <c r="AW1480" s="94"/>
      <c r="AX1480" s="82"/>
      <c r="AY1480" s="82"/>
      <c r="AZ1480" s="98"/>
      <c r="BA1480" s="98"/>
      <c r="BB1480" s="98"/>
      <c r="BC1480" s="82"/>
    </row>
    <row r="1481" spans="1:55" ht="31.5" hidden="1" customHeight="1">
      <c r="A1481" s="54">
        <v>66</v>
      </c>
      <c r="B1481" s="78"/>
      <c r="C1481" s="79" t="s">
        <v>105</v>
      </c>
      <c r="D1481" s="52" t="s">
        <v>251</v>
      </c>
      <c r="E1481" s="80" t="s">
        <v>194</v>
      </c>
      <c r="F1481" s="81" t="s">
        <v>185</v>
      </c>
      <c r="G1481" s="82"/>
      <c r="H1481" s="53"/>
      <c r="I1481" s="101">
        <v>45727</v>
      </c>
      <c r="J1481" s="84" t="s">
        <v>186</v>
      </c>
      <c r="K1481" s="52" t="s">
        <v>86</v>
      </c>
      <c r="L1481" s="85">
        <v>2025</v>
      </c>
      <c r="M1481" s="86" t="str">
        <f t="shared" si="11"/>
        <v>2025-03.Mar</v>
      </c>
      <c r="N1481" s="53" t="s">
        <v>7138</v>
      </c>
      <c r="O1481" s="53" t="s">
        <v>7139</v>
      </c>
      <c r="P1481" s="52" t="s">
        <v>7140</v>
      </c>
      <c r="Q1481" s="52" t="s">
        <v>165</v>
      </c>
      <c r="R1481" s="52" t="s">
        <v>38</v>
      </c>
      <c r="S1481" s="54">
        <v>68</v>
      </c>
      <c r="T1481" s="53" t="s">
        <v>7139</v>
      </c>
      <c r="U1481" s="53" t="s">
        <v>7110</v>
      </c>
      <c r="V1481" s="88" t="s">
        <v>67</v>
      </c>
      <c r="W1481" s="82"/>
      <c r="X1481" s="89">
        <v>2448</v>
      </c>
      <c r="Y1481" s="90">
        <v>1</v>
      </c>
      <c r="Z1481" s="89">
        <f t="shared" si="12"/>
        <v>2448</v>
      </c>
      <c r="AA1481" s="91">
        <f t="shared" si="13"/>
        <v>36</v>
      </c>
      <c r="AB1481" s="55" t="s">
        <v>8575</v>
      </c>
      <c r="AC1481" s="52" t="s">
        <v>42</v>
      </c>
      <c r="AD1481" s="92"/>
      <c r="AE1481" s="144"/>
      <c r="AF1481" s="144"/>
      <c r="AG1481" s="144"/>
      <c r="AH1481" s="144"/>
      <c r="AI1481" s="54" t="s">
        <v>584</v>
      </c>
      <c r="AJ1481" s="101">
        <v>45658</v>
      </c>
      <c r="AK1481" s="101">
        <v>46022</v>
      </c>
      <c r="AL1481" s="94"/>
      <c r="AM1481" s="54" t="s">
        <v>637</v>
      </c>
      <c r="AN1481" s="54">
        <v>2025</v>
      </c>
      <c r="AO1481" s="82"/>
      <c r="AP1481" s="94" t="s">
        <v>8841</v>
      </c>
      <c r="AQ1481" s="94"/>
      <c r="AR1481" s="82"/>
      <c r="AS1481" s="95"/>
      <c r="AT1481" s="96" t="s">
        <v>416</v>
      </c>
      <c r="AU1481" s="96">
        <v>2025</v>
      </c>
      <c r="AV1481" s="94"/>
      <c r="AW1481" s="94"/>
      <c r="AX1481" s="82"/>
      <c r="AY1481" s="82"/>
      <c r="AZ1481" s="98"/>
      <c r="BA1481" s="98"/>
      <c r="BB1481" s="98"/>
      <c r="BC1481" s="82"/>
    </row>
    <row r="1482" spans="1:55" ht="31.5" hidden="1" customHeight="1">
      <c r="A1482" s="54">
        <v>67</v>
      </c>
      <c r="B1482" s="78"/>
      <c r="C1482" s="79" t="s">
        <v>105</v>
      </c>
      <c r="D1482" s="52" t="s">
        <v>251</v>
      </c>
      <c r="E1482" s="80" t="s">
        <v>194</v>
      </c>
      <c r="F1482" s="81" t="s">
        <v>185</v>
      </c>
      <c r="G1482" s="82"/>
      <c r="H1482" s="53"/>
      <c r="I1482" s="101">
        <v>45727</v>
      </c>
      <c r="J1482" s="84" t="s">
        <v>186</v>
      </c>
      <c r="K1482" s="52" t="s">
        <v>86</v>
      </c>
      <c r="L1482" s="85">
        <v>2025</v>
      </c>
      <c r="M1482" s="86" t="str">
        <f t="shared" si="11"/>
        <v>2025-03.Mar</v>
      </c>
      <c r="N1482" s="53" t="s">
        <v>7142</v>
      </c>
      <c r="O1482" s="53" t="s">
        <v>4539</v>
      </c>
      <c r="P1482" s="53" t="s">
        <v>7143</v>
      </c>
      <c r="Q1482" s="52" t="s">
        <v>165</v>
      </c>
      <c r="R1482" s="52" t="s">
        <v>38</v>
      </c>
      <c r="S1482" s="54">
        <v>48</v>
      </c>
      <c r="T1482" s="53" t="s">
        <v>4539</v>
      </c>
      <c r="U1482" s="53" t="s">
        <v>7110</v>
      </c>
      <c r="V1482" s="88" t="s">
        <v>67</v>
      </c>
      <c r="W1482" s="82"/>
      <c r="X1482" s="89">
        <v>1728</v>
      </c>
      <c r="Y1482" s="90">
        <v>1</v>
      </c>
      <c r="Z1482" s="89">
        <f t="shared" si="12"/>
        <v>1728</v>
      </c>
      <c r="AA1482" s="91">
        <f t="shared" si="13"/>
        <v>36</v>
      </c>
      <c r="AB1482" s="55" t="s">
        <v>8575</v>
      </c>
      <c r="AC1482" s="52" t="s">
        <v>42</v>
      </c>
      <c r="AD1482" s="92"/>
      <c r="AE1482" s="144"/>
      <c r="AF1482" s="144"/>
      <c r="AG1482" s="144"/>
      <c r="AH1482" s="144"/>
      <c r="AI1482" s="54" t="s">
        <v>584</v>
      </c>
      <c r="AJ1482" s="101">
        <v>45658</v>
      </c>
      <c r="AK1482" s="101">
        <v>46022</v>
      </c>
      <c r="AL1482" s="94"/>
      <c r="AM1482" s="54" t="s">
        <v>637</v>
      </c>
      <c r="AN1482" s="54">
        <v>2025</v>
      </c>
      <c r="AO1482" s="82"/>
      <c r="AP1482" s="94" t="s">
        <v>8841</v>
      </c>
      <c r="AQ1482" s="94"/>
      <c r="AR1482" s="82"/>
      <c r="AS1482" s="95"/>
      <c r="AT1482" s="96" t="s">
        <v>416</v>
      </c>
      <c r="AU1482" s="96">
        <v>2025</v>
      </c>
      <c r="AV1482" s="94"/>
      <c r="AW1482" s="94"/>
      <c r="AX1482" s="82"/>
      <c r="AY1482" s="82"/>
      <c r="AZ1482" s="98"/>
      <c r="BA1482" s="98"/>
      <c r="BB1482" s="98"/>
      <c r="BC1482" s="82"/>
    </row>
    <row r="1483" spans="1:55" ht="31.5" hidden="1" customHeight="1">
      <c r="A1483" s="54">
        <v>68</v>
      </c>
      <c r="B1483" s="78"/>
      <c r="C1483" s="79" t="s">
        <v>62</v>
      </c>
      <c r="D1483" s="52" t="s">
        <v>218</v>
      </c>
      <c r="E1483" s="80" t="s">
        <v>248</v>
      </c>
      <c r="F1483" s="81" t="s">
        <v>80</v>
      </c>
      <c r="G1483" s="82"/>
      <c r="H1483" s="53" t="s">
        <v>8843</v>
      </c>
      <c r="I1483" s="101">
        <v>45728</v>
      </c>
      <c r="J1483" s="84" t="s">
        <v>192</v>
      </c>
      <c r="K1483" s="52" t="s">
        <v>86</v>
      </c>
      <c r="L1483" s="85">
        <v>2025</v>
      </c>
      <c r="M1483" s="86" t="str">
        <f t="shared" si="11"/>
        <v>2025-03.Mar</v>
      </c>
      <c r="N1483" s="53" t="s">
        <v>7886</v>
      </c>
      <c r="O1483" s="53" t="s">
        <v>6832</v>
      </c>
      <c r="P1483" s="53" t="s">
        <v>301</v>
      </c>
      <c r="Q1483" s="52" t="s">
        <v>142</v>
      </c>
      <c r="R1483" s="52" t="s">
        <v>83</v>
      </c>
      <c r="S1483" s="54">
        <v>46</v>
      </c>
      <c r="T1483" s="53" t="s">
        <v>6832</v>
      </c>
      <c r="U1483" s="53" t="s">
        <v>6834</v>
      </c>
      <c r="V1483" s="88" t="s">
        <v>67</v>
      </c>
      <c r="W1483" s="82"/>
      <c r="X1483" s="89">
        <v>28350</v>
      </c>
      <c r="Y1483" s="90">
        <v>12</v>
      </c>
      <c r="Z1483" s="89">
        <f t="shared" si="12"/>
        <v>2362.5</v>
      </c>
      <c r="AA1483" s="91">
        <f t="shared" si="13"/>
        <v>51.358695652173914</v>
      </c>
      <c r="AB1483" s="95"/>
      <c r="AC1483" s="52" t="s">
        <v>65</v>
      </c>
      <c r="AD1483" s="92"/>
      <c r="AE1483" s="144"/>
      <c r="AF1483" s="144"/>
      <c r="AG1483" s="144"/>
      <c r="AH1483" s="144"/>
      <c r="AI1483" s="54" t="s">
        <v>584</v>
      </c>
      <c r="AJ1483" s="101">
        <v>45689</v>
      </c>
      <c r="AK1483" s="101">
        <v>46053</v>
      </c>
      <c r="AL1483" s="94">
        <v>1</v>
      </c>
      <c r="AM1483" s="54" t="s">
        <v>750</v>
      </c>
      <c r="AN1483" s="54">
        <v>2025</v>
      </c>
      <c r="AO1483" s="82"/>
      <c r="AP1483" s="101">
        <v>45813</v>
      </c>
      <c r="AQ1483" s="94"/>
      <c r="AR1483" s="82"/>
      <c r="AS1483" s="95"/>
      <c r="AT1483" s="96" t="s">
        <v>361</v>
      </c>
      <c r="AU1483" s="96">
        <v>2025</v>
      </c>
      <c r="AV1483" s="94"/>
      <c r="AW1483" s="94"/>
      <c r="AX1483" s="82"/>
      <c r="AY1483" s="82"/>
      <c r="AZ1483" s="98"/>
      <c r="BA1483" s="98"/>
      <c r="BB1483" s="98"/>
      <c r="BC1483" s="82"/>
    </row>
    <row r="1484" spans="1:55" ht="31.5" hidden="1" customHeight="1">
      <c r="A1484" s="54">
        <v>69</v>
      </c>
      <c r="B1484" s="78"/>
      <c r="C1484" s="79" t="s">
        <v>62</v>
      </c>
      <c r="D1484" s="52" t="s">
        <v>251</v>
      </c>
      <c r="E1484" s="80" t="s">
        <v>194</v>
      </c>
      <c r="F1484" s="81" t="s">
        <v>185</v>
      </c>
      <c r="G1484" s="82"/>
      <c r="H1484" s="53" t="s">
        <v>8844</v>
      </c>
      <c r="I1484" s="101">
        <v>45728</v>
      </c>
      <c r="J1484" s="84" t="s">
        <v>192</v>
      </c>
      <c r="K1484" s="52" t="s">
        <v>86</v>
      </c>
      <c r="L1484" s="85">
        <v>2025</v>
      </c>
      <c r="M1484" s="86" t="str">
        <f t="shared" si="11"/>
        <v>2025-03.Mar</v>
      </c>
      <c r="N1484" s="53" t="s">
        <v>7934</v>
      </c>
      <c r="O1484" s="53" t="s">
        <v>7935</v>
      </c>
      <c r="P1484" s="53" t="s">
        <v>7936</v>
      </c>
      <c r="Q1484" s="52" t="s">
        <v>165</v>
      </c>
      <c r="R1484" s="52" t="s">
        <v>61</v>
      </c>
      <c r="S1484" s="54">
        <v>142</v>
      </c>
      <c r="T1484" s="53" t="s">
        <v>7935</v>
      </c>
      <c r="U1484" s="53" t="s">
        <v>8845</v>
      </c>
      <c r="V1484" s="88" t="s">
        <v>88</v>
      </c>
      <c r="W1484" s="82"/>
      <c r="X1484" s="89">
        <v>10650</v>
      </c>
      <c r="Y1484" s="90">
        <v>1</v>
      </c>
      <c r="Z1484" s="89">
        <f t="shared" si="12"/>
        <v>10650</v>
      </c>
      <c r="AA1484" s="91">
        <f t="shared" si="13"/>
        <v>75</v>
      </c>
      <c r="AB1484" s="55" t="s">
        <v>8846</v>
      </c>
      <c r="AC1484" s="52" t="s">
        <v>42</v>
      </c>
      <c r="AD1484" s="92"/>
      <c r="AE1484" s="144"/>
      <c r="AF1484" s="144"/>
      <c r="AG1484" s="144"/>
      <c r="AH1484" s="144"/>
      <c r="AI1484" s="54" t="s">
        <v>584</v>
      </c>
      <c r="AJ1484" s="101">
        <v>45748</v>
      </c>
      <c r="AK1484" s="101">
        <v>46112</v>
      </c>
      <c r="AL1484" s="94">
        <v>1</v>
      </c>
      <c r="AM1484" s="54" t="s">
        <v>466</v>
      </c>
      <c r="AN1484" s="54">
        <v>2025</v>
      </c>
      <c r="AO1484" s="82"/>
      <c r="AP1484" s="94"/>
      <c r="AQ1484" s="94"/>
      <c r="AR1484" s="82"/>
      <c r="AS1484" s="95"/>
      <c r="AT1484" s="96" t="s">
        <v>637</v>
      </c>
      <c r="AU1484" s="96">
        <v>2026</v>
      </c>
      <c r="AV1484" s="94"/>
      <c r="AW1484" s="94"/>
      <c r="AX1484" s="82"/>
      <c r="AY1484" s="82"/>
      <c r="AZ1484" s="98"/>
      <c r="BA1484" s="98"/>
      <c r="BB1484" s="98"/>
      <c r="BC1484" s="82"/>
    </row>
    <row r="1485" spans="1:55" ht="31.5" hidden="1" customHeight="1">
      <c r="A1485" s="54">
        <v>70</v>
      </c>
      <c r="B1485" s="78"/>
      <c r="C1485" s="79" t="s">
        <v>62</v>
      </c>
      <c r="D1485" s="52" t="s">
        <v>251</v>
      </c>
      <c r="E1485" s="80" t="s">
        <v>194</v>
      </c>
      <c r="F1485" s="81" t="s">
        <v>185</v>
      </c>
      <c r="G1485" s="82"/>
      <c r="H1485" s="53" t="s">
        <v>8847</v>
      </c>
      <c r="I1485" s="101">
        <v>45728</v>
      </c>
      <c r="J1485" s="84" t="s">
        <v>192</v>
      </c>
      <c r="K1485" s="52" t="s">
        <v>86</v>
      </c>
      <c r="L1485" s="85">
        <v>2025</v>
      </c>
      <c r="M1485" s="86" t="str">
        <f t="shared" si="11"/>
        <v>2025-03.Mar</v>
      </c>
      <c r="N1485" s="53" t="s">
        <v>8848</v>
      </c>
      <c r="O1485" s="53" t="s">
        <v>7939</v>
      </c>
      <c r="P1485" s="53" t="s">
        <v>7940</v>
      </c>
      <c r="Q1485" s="52" t="s">
        <v>165</v>
      </c>
      <c r="R1485" s="52" t="s">
        <v>61</v>
      </c>
      <c r="S1485" s="54">
        <v>202</v>
      </c>
      <c r="T1485" s="53" t="s">
        <v>7939</v>
      </c>
      <c r="U1485" s="53" t="s">
        <v>8849</v>
      </c>
      <c r="V1485" s="88" t="s">
        <v>88</v>
      </c>
      <c r="W1485" s="82"/>
      <c r="X1485" s="89">
        <v>15000</v>
      </c>
      <c r="Y1485" s="90">
        <v>1</v>
      </c>
      <c r="Z1485" s="89">
        <f t="shared" si="12"/>
        <v>15000</v>
      </c>
      <c r="AA1485" s="91">
        <f t="shared" si="13"/>
        <v>74.257425742574256</v>
      </c>
      <c r="AB1485" s="95"/>
      <c r="AC1485" s="52" t="s">
        <v>42</v>
      </c>
      <c r="AD1485" s="92"/>
      <c r="AE1485" s="144"/>
      <c r="AF1485" s="144"/>
      <c r="AG1485" s="144"/>
      <c r="AH1485" s="144"/>
      <c r="AI1485" s="54" t="s">
        <v>584</v>
      </c>
      <c r="AJ1485" s="101">
        <v>45748</v>
      </c>
      <c r="AK1485" s="101">
        <v>46112</v>
      </c>
      <c r="AL1485" s="94">
        <v>1</v>
      </c>
      <c r="AM1485" s="54" t="s">
        <v>466</v>
      </c>
      <c r="AN1485" s="54">
        <v>2025</v>
      </c>
      <c r="AO1485" s="82"/>
      <c r="AP1485" s="94"/>
      <c r="AQ1485" s="94"/>
      <c r="AR1485" s="82"/>
      <c r="AS1485" s="95"/>
      <c r="AT1485" s="96" t="s">
        <v>637</v>
      </c>
      <c r="AU1485" s="96">
        <v>2026</v>
      </c>
      <c r="AV1485" s="94"/>
      <c r="AW1485" s="94"/>
      <c r="AX1485" s="82"/>
      <c r="AY1485" s="82"/>
      <c r="AZ1485" s="98"/>
      <c r="BA1485" s="98"/>
      <c r="BB1485" s="98"/>
      <c r="BC1485" s="82"/>
    </row>
    <row r="1486" spans="1:55" ht="31.5" hidden="1" customHeight="1">
      <c r="A1486" s="54">
        <v>71</v>
      </c>
      <c r="B1486" s="78"/>
      <c r="C1486" s="79" t="s">
        <v>62</v>
      </c>
      <c r="D1486" s="52" t="s">
        <v>151</v>
      </c>
      <c r="E1486" s="80" t="s">
        <v>233</v>
      </c>
      <c r="F1486" s="81" t="s">
        <v>178</v>
      </c>
      <c r="G1486" s="82"/>
      <c r="H1486" s="53" t="s">
        <v>8850</v>
      </c>
      <c r="I1486" s="101">
        <v>45733</v>
      </c>
      <c r="J1486" s="84" t="s">
        <v>213</v>
      </c>
      <c r="K1486" s="52" t="s">
        <v>86</v>
      </c>
      <c r="L1486" s="85">
        <v>2025</v>
      </c>
      <c r="M1486" s="86" t="str">
        <f t="shared" si="11"/>
        <v>2025-03.Mar</v>
      </c>
      <c r="N1486" s="53" t="s">
        <v>8851</v>
      </c>
      <c r="O1486" s="53" t="s">
        <v>6814</v>
      </c>
      <c r="P1486" s="53" t="s">
        <v>6813</v>
      </c>
      <c r="Q1486" s="52" t="s">
        <v>165</v>
      </c>
      <c r="R1486" s="52" t="s">
        <v>61</v>
      </c>
      <c r="S1486" s="54">
        <v>83</v>
      </c>
      <c r="T1486" s="53" t="s">
        <v>6814</v>
      </c>
      <c r="U1486" s="53" t="s">
        <v>8852</v>
      </c>
      <c r="V1486" s="88" t="s">
        <v>88</v>
      </c>
      <c r="W1486" s="82"/>
      <c r="X1486" s="89">
        <v>12600</v>
      </c>
      <c r="Y1486" s="90">
        <v>1</v>
      </c>
      <c r="Z1486" s="89">
        <f t="shared" si="12"/>
        <v>12600</v>
      </c>
      <c r="AA1486" s="91">
        <f t="shared" si="13"/>
        <v>151.80722891566265</v>
      </c>
      <c r="AB1486" s="55" t="s">
        <v>8853</v>
      </c>
      <c r="AC1486" s="52" t="s">
        <v>42</v>
      </c>
      <c r="AD1486" s="92"/>
      <c r="AE1486" s="144"/>
      <c r="AF1486" s="144"/>
      <c r="AG1486" s="144"/>
      <c r="AH1486" s="144"/>
      <c r="AI1486" s="54" t="s">
        <v>584</v>
      </c>
      <c r="AJ1486" s="101">
        <v>45717</v>
      </c>
      <c r="AK1486" s="101">
        <v>46081</v>
      </c>
      <c r="AL1486" s="94">
        <v>1</v>
      </c>
      <c r="AM1486" s="54" t="s">
        <v>965</v>
      </c>
      <c r="AN1486" s="54">
        <v>2025</v>
      </c>
      <c r="AO1486" s="82"/>
      <c r="AP1486" s="94"/>
      <c r="AQ1486" s="94"/>
      <c r="AR1486" s="82"/>
      <c r="AS1486" s="95"/>
      <c r="AT1486" s="96" t="s">
        <v>398</v>
      </c>
      <c r="AU1486" s="96">
        <v>2025</v>
      </c>
      <c r="AV1486" s="94"/>
      <c r="AW1486" s="94"/>
      <c r="AX1486" s="82"/>
      <c r="AY1486" s="82"/>
      <c r="AZ1486" s="98"/>
      <c r="BA1486" s="98"/>
      <c r="BB1486" s="98"/>
      <c r="BC1486" s="82"/>
    </row>
    <row r="1487" spans="1:55" ht="31.5" hidden="1" customHeight="1">
      <c r="A1487" s="54">
        <v>72</v>
      </c>
      <c r="B1487" s="78"/>
      <c r="C1487" s="79" t="s">
        <v>62</v>
      </c>
      <c r="D1487" s="52" t="s">
        <v>196</v>
      </c>
      <c r="E1487" s="80" t="s">
        <v>123</v>
      </c>
      <c r="F1487" s="81" t="s">
        <v>8550</v>
      </c>
      <c r="G1487" s="82"/>
      <c r="H1487" s="53" t="s">
        <v>8854</v>
      </c>
      <c r="I1487" s="101">
        <v>45734</v>
      </c>
      <c r="J1487" s="84" t="s">
        <v>216</v>
      </c>
      <c r="K1487" s="52" t="s">
        <v>86</v>
      </c>
      <c r="L1487" s="85">
        <v>2025</v>
      </c>
      <c r="M1487" s="86" t="str">
        <f t="shared" si="11"/>
        <v>2025-03.Mar</v>
      </c>
      <c r="N1487" s="53" t="s">
        <v>8855</v>
      </c>
      <c r="O1487" s="53" t="s">
        <v>3764</v>
      </c>
      <c r="P1487" s="53" t="s">
        <v>8856</v>
      </c>
      <c r="Q1487" s="52" t="s">
        <v>198</v>
      </c>
      <c r="R1487" s="52" t="s">
        <v>104</v>
      </c>
      <c r="S1487" s="54">
        <v>69</v>
      </c>
      <c r="T1487" s="53" t="s">
        <v>6385</v>
      </c>
      <c r="U1487" s="53" t="s">
        <v>7696</v>
      </c>
      <c r="V1487" s="88" t="s">
        <v>67</v>
      </c>
      <c r="W1487" s="82"/>
      <c r="X1487" s="89">
        <v>43000</v>
      </c>
      <c r="Y1487" s="90">
        <v>12</v>
      </c>
      <c r="Z1487" s="89">
        <f t="shared" si="12"/>
        <v>3583.3333333333335</v>
      </c>
      <c r="AA1487" s="91">
        <f t="shared" si="13"/>
        <v>51.932367149758456</v>
      </c>
      <c r="AB1487" s="55" t="s">
        <v>8857</v>
      </c>
      <c r="AC1487" s="52" t="s">
        <v>65</v>
      </c>
      <c r="AD1487" s="92"/>
      <c r="AE1487" s="144"/>
      <c r="AF1487" s="144"/>
      <c r="AG1487" s="144"/>
      <c r="AH1487" s="144"/>
      <c r="AI1487" s="54" t="s">
        <v>2304</v>
      </c>
      <c r="AJ1487" s="101">
        <v>45778</v>
      </c>
      <c r="AK1487" s="101">
        <v>46173</v>
      </c>
      <c r="AL1487" s="94">
        <v>1</v>
      </c>
      <c r="AM1487" s="54" t="s">
        <v>500</v>
      </c>
      <c r="AN1487" s="54">
        <v>2025</v>
      </c>
      <c r="AO1487" s="82"/>
      <c r="AP1487" s="94"/>
      <c r="AQ1487" s="94"/>
      <c r="AR1487" s="82"/>
      <c r="AS1487" s="95"/>
      <c r="AT1487" s="96" t="s">
        <v>965</v>
      </c>
      <c r="AU1487" s="96">
        <v>2026</v>
      </c>
      <c r="AV1487" s="94"/>
      <c r="AW1487" s="94"/>
      <c r="AX1487" s="82"/>
      <c r="AY1487" s="82"/>
      <c r="AZ1487" s="98"/>
      <c r="BA1487" s="98"/>
      <c r="BB1487" s="98"/>
      <c r="BC1487" s="82"/>
    </row>
    <row r="1488" spans="1:55" ht="31.5" hidden="1" customHeight="1">
      <c r="A1488" s="54">
        <v>73</v>
      </c>
      <c r="B1488" s="78"/>
      <c r="C1488" s="79" t="s">
        <v>62</v>
      </c>
      <c r="D1488" s="52" t="s">
        <v>93</v>
      </c>
      <c r="E1488" s="80" t="s">
        <v>148</v>
      </c>
      <c r="F1488" s="81" t="s">
        <v>178</v>
      </c>
      <c r="G1488" s="82"/>
      <c r="H1488" s="53" t="s">
        <v>8858</v>
      </c>
      <c r="I1488" s="101">
        <v>45741</v>
      </c>
      <c r="J1488" s="84" t="s">
        <v>238</v>
      </c>
      <c r="K1488" s="52" t="s">
        <v>86</v>
      </c>
      <c r="L1488" s="85">
        <v>2025</v>
      </c>
      <c r="M1488" s="86" t="s">
        <v>8859</v>
      </c>
      <c r="N1488" s="53" t="s">
        <v>8860</v>
      </c>
      <c r="O1488" s="53" t="s">
        <v>8861</v>
      </c>
      <c r="P1488" s="53" t="s">
        <v>8862</v>
      </c>
      <c r="Q1488" s="52" t="s">
        <v>165</v>
      </c>
      <c r="R1488" s="52" t="s">
        <v>61</v>
      </c>
      <c r="S1488" s="54">
        <v>80</v>
      </c>
      <c r="T1488" s="53" t="s">
        <v>8863</v>
      </c>
      <c r="U1488" s="53" t="s">
        <v>8864</v>
      </c>
      <c r="V1488" s="88" t="s">
        <v>88</v>
      </c>
      <c r="W1488" s="82"/>
      <c r="X1488" s="89">
        <v>12000</v>
      </c>
      <c r="Y1488" s="90">
        <v>1</v>
      </c>
      <c r="Z1488" s="89">
        <f t="shared" si="12"/>
        <v>12000</v>
      </c>
      <c r="AA1488" s="91">
        <f t="shared" si="13"/>
        <v>150</v>
      </c>
      <c r="AB1488" s="55" t="s">
        <v>8865</v>
      </c>
      <c r="AC1488" s="52" t="s">
        <v>42</v>
      </c>
      <c r="AD1488" s="92"/>
      <c r="AE1488" s="144"/>
      <c r="AF1488" s="144"/>
      <c r="AG1488" s="144"/>
      <c r="AH1488" s="144"/>
      <c r="AI1488" s="54"/>
      <c r="AJ1488" s="101"/>
      <c r="AK1488" s="101"/>
      <c r="AL1488" s="94"/>
      <c r="AM1488" s="54"/>
      <c r="AN1488" s="54"/>
      <c r="AO1488" s="82"/>
      <c r="AP1488" s="94"/>
      <c r="AQ1488" s="94"/>
      <c r="AR1488" s="82"/>
      <c r="AS1488" s="95" t="s">
        <v>8866</v>
      </c>
      <c r="AT1488" s="96"/>
      <c r="AU1488" s="96"/>
      <c r="AV1488" s="94"/>
      <c r="AW1488" s="94"/>
      <c r="AX1488" s="82"/>
      <c r="AY1488" s="82"/>
      <c r="AZ1488" s="98"/>
      <c r="BA1488" s="98"/>
      <c r="BB1488" s="98"/>
      <c r="BC1488" s="82"/>
    </row>
    <row r="1489" spans="1:55" ht="31.5" hidden="1" customHeight="1">
      <c r="A1489" s="54">
        <v>74</v>
      </c>
      <c r="B1489" s="78"/>
      <c r="C1489" s="79" t="s">
        <v>62</v>
      </c>
      <c r="D1489" s="52" t="s">
        <v>151</v>
      </c>
      <c r="E1489" s="80" t="s">
        <v>233</v>
      </c>
      <c r="F1489" s="81" t="s">
        <v>80</v>
      </c>
      <c r="G1489" s="82">
        <v>120000066906</v>
      </c>
      <c r="H1489" s="53"/>
      <c r="I1489" s="101">
        <v>45747</v>
      </c>
      <c r="J1489" s="84" t="s">
        <v>252</v>
      </c>
      <c r="K1489" s="52" t="s">
        <v>86</v>
      </c>
      <c r="L1489" s="85">
        <v>2025</v>
      </c>
      <c r="M1489" s="86" t="str">
        <f>L1489&amp;"-"&amp;K1489</f>
        <v>2025-03.Mar</v>
      </c>
      <c r="N1489" s="53" t="s">
        <v>8867</v>
      </c>
      <c r="O1489" s="53" t="s">
        <v>8868</v>
      </c>
      <c r="P1489" s="53" t="s">
        <v>8869</v>
      </c>
      <c r="Q1489" s="52" t="s">
        <v>165</v>
      </c>
      <c r="R1489" s="52" t="s">
        <v>61</v>
      </c>
      <c r="S1489" s="54"/>
      <c r="T1489" s="53" t="s">
        <v>6720</v>
      </c>
      <c r="U1489" s="53" t="s">
        <v>6721</v>
      </c>
      <c r="V1489" s="88" t="s">
        <v>67</v>
      </c>
      <c r="W1489" s="82"/>
      <c r="X1489" s="89"/>
      <c r="Y1489" s="90"/>
      <c r="Z1489" s="89" t="e">
        <f t="shared" si="12"/>
        <v>#DIV/0!</v>
      </c>
      <c r="AA1489" s="91" t="e">
        <f t="shared" si="13"/>
        <v>#DIV/0!</v>
      </c>
      <c r="AB1489" s="55" t="s">
        <v>8870</v>
      </c>
      <c r="AC1489" s="52" t="s">
        <v>42</v>
      </c>
      <c r="AD1489" s="92"/>
      <c r="AE1489" s="144"/>
      <c r="AF1489" s="144"/>
      <c r="AG1489" s="144"/>
      <c r="AH1489" s="144"/>
      <c r="AI1489" s="54" t="s">
        <v>628</v>
      </c>
      <c r="AJ1489" s="101">
        <v>45901</v>
      </c>
      <c r="AK1489" s="101">
        <v>46630</v>
      </c>
      <c r="AL1489" s="94">
        <v>2</v>
      </c>
      <c r="AM1489" s="54" t="s">
        <v>1607</v>
      </c>
      <c r="AN1489" s="54">
        <v>2025</v>
      </c>
      <c r="AO1489" s="82"/>
      <c r="AP1489" s="94"/>
      <c r="AQ1489" s="94"/>
      <c r="AR1489" s="82"/>
      <c r="AS1489" s="95"/>
      <c r="AT1489" s="96" t="s">
        <v>389</v>
      </c>
      <c r="AU1489" s="96">
        <v>2027</v>
      </c>
      <c r="AV1489" s="94"/>
      <c r="AW1489" s="94"/>
      <c r="AX1489" s="82"/>
      <c r="AY1489" s="82"/>
      <c r="AZ1489" s="98"/>
      <c r="BA1489" s="98"/>
      <c r="BB1489" s="98"/>
      <c r="BC1489" s="82"/>
    </row>
    <row r="1490" spans="1:55" ht="31.5" hidden="1" customHeight="1">
      <c r="A1490" s="54">
        <v>75</v>
      </c>
      <c r="B1490" s="78"/>
      <c r="C1490" s="79" t="s">
        <v>105</v>
      </c>
      <c r="D1490" s="52" t="s">
        <v>257</v>
      </c>
      <c r="E1490" s="80" t="s">
        <v>7118</v>
      </c>
      <c r="F1490" s="130" t="s">
        <v>80</v>
      </c>
      <c r="G1490" s="82"/>
      <c r="H1490" s="53" t="s">
        <v>8871</v>
      </c>
      <c r="I1490" s="101">
        <v>45751</v>
      </c>
      <c r="J1490" s="84" t="s">
        <v>106</v>
      </c>
      <c r="K1490" s="52" t="s">
        <v>107</v>
      </c>
      <c r="L1490" s="85">
        <v>2025</v>
      </c>
      <c r="M1490" s="86" t="s">
        <v>8872</v>
      </c>
      <c r="N1490" s="53" t="s">
        <v>7120</v>
      </c>
      <c r="O1490" s="53" t="s">
        <v>7121</v>
      </c>
      <c r="P1490" s="53" t="s">
        <v>7122</v>
      </c>
      <c r="Q1490" s="52" t="s">
        <v>165</v>
      </c>
      <c r="R1490" s="52" t="s">
        <v>61</v>
      </c>
      <c r="S1490" s="54">
        <v>188</v>
      </c>
      <c r="T1490" s="53" t="s">
        <v>7123</v>
      </c>
      <c r="U1490" s="53" t="s">
        <v>7110</v>
      </c>
      <c r="V1490" s="88" t="s">
        <v>67</v>
      </c>
      <c r="W1490" s="82">
        <v>153</v>
      </c>
      <c r="X1490" s="89">
        <v>6768</v>
      </c>
      <c r="Y1490" s="90">
        <v>1</v>
      </c>
      <c r="Z1490" s="89">
        <f t="shared" si="12"/>
        <v>6768</v>
      </c>
      <c r="AA1490" s="91">
        <f t="shared" si="13"/>
        <v>36</v>
      </c>
      <c r="AB1490" s="160" t="s">
        <v>8575</v>
      </c>
      <c r="AC1490" s="52" t="s">
        <v>42</v>
      </c>
      <c r="AD1490" s="92">
        <v>87</v>
      </c>
      <c r="AE1490" s="144"/>
      <c r="AF1490" s="144"/>
      <c r="AG1490" s="144"/>
      <c r="AH1490" s="144"/>
      <c r="AI1490" s="54" t="s">
        <v>584</v>
      </c>
      <c r="AJ1490" s="101">
        <v>45658</v>
      </c>
      <c r="AK1490" s="101">
        <v>46022</v>
      </c>
      <c r="AL1490" s="94">
        <v>1</v>
      </c>
      <c r="AM1490" s="54" t="s">
        <v>637</v>
      </c>
      <c r="AN1490" s="54">
        <v>2025</v>
      </c>
      <c r="AO1490" s="101">
        <v>45800</v>
      </c>
      <c r="AP1490" s="139">
        <v>45824</v>
      </c>
      <c r="AQ1490" s="94"/>
      <c r="AR1490" s="82"/>
      <c r="AS1490" s="95" t="s">
        <v>8873</v>
      </c>
      <c r="AT1490" s="96" t="s">
        <v>416</v>
      </c>
      <c r="AU1490" s="96">
        <v>2025</v>
      </c>
      <c r="AV1490" s="94" t="s">
        <v>1982</v>
      </c>
      <c r="AW1490" s="107" t="s">
        <v>89</v>
      </c>
      <c r="AX1490" s="82"/>
      <c r="AY1490" s="82"/>
      <c r="AZ1490" s="98"/>
      <c r="BA1490" s="98"/>
      <c r="BB1490" s="98"/>
      <c r="BC1490" s="82"/>
    </row>
    <row r="1491" spans="1:55" ht="31.5" hidden="1" customHeight="1">
      <c r="A1491" s="54">
        <v>76</v>
      </c>
      <c r="B1491" s="78"/>
      <c r="C1491" s="79" t="s">
        <v>62</v>
      </c>
      <c r="D1491" s="52" t="s">
        <v>258</v>
      </c>
      <c r="E1491" s="80" t="s">
        <v>200</v>
      </c>
      <c r="F1491" s="81" t="s">
        <v>101</v>
      </c>
      <c r="G1491" s="82"/>
      <c r="H1491" s="53" t="s">
        <v>8874</v>
      </c>
      <c r="I1491" s="54">
        <v>17</v>
      </c>
      <c r="J1491" s="84" t="s">
        <v>213</v>
      </c>
      <c r="K1491" s="52" t="s">
        <v>107</v>
      </c>
      <c r="L1491" s="85">
        <v>2025</v>
      </c>
      <c r="M1491" s="86" t="s">
        <v>8872</v>
      </c>
      <c r="N1491" s="53" t="s">
        <v>8875</v>
      </c>
      <c r="O1491" s="53" t="s">
        <v>8876</v>
      </c>
      <c r="P1491" s="53" t="s">
        <v>8877</v>
      </c>
      <c r="Q1491" s="52" t="s">
        <v>165</v>
      </c>
      <c r="R1491" s="52" t="s">
        <v>61</v>
      </c>
      <c r="S1491" s="54">
        <v>226</v>
      </c>
      <c r="T1491" s="53" t="s">
        <v>8876</v>
      </c>
      <c r="U1491" s="53" t="s">
        <v>7193</v>
      </c>
      <c r="V1491" s="88" t="s">
        <v>67</v>
      </c>
      <c r="W1491" s="82"/>
      <c r="X1491" s="89">
        <v>15060</v>
      </c>
      <c r="Y1491" s="90">
        <v>1</v>
      </c>
      <c r="Z1491" s="89">
        <f t="shared" si="12"/>
        <v>15060</v>
      </c>
      <c r="AA1491" s="91">
        <f t="shared" si="13"/>
        <v>66.637168141592923</v>
      </c>
      <c r="AB1491" s="55"/>
      <c r="AC1491" s="52" t="s">
        <v>42</v>
      </c>
      <c r="AD1491" s="92"/>
      <c r="AE1491" s="144"/>
      <c r="AF1491" s="144"/>
      <c r="AG1491" s="144"/>
      <c r="AH1491" s="144"/>
      <c r="AI1491" s="54" t="s">
        <v>628</v>
      </c>
      <c r="AJ1491" s="101">
        <v>45839</v>
      </c>
      <c r="AK1491" s="101">
        <v>46568</v>
      </c>
      <c r="AL1491" s="94"/>
      <c r="AM1491" s="54" t="s">
        <v>483</v>
      </c>
      <c r="AN1491" s="54">
        <v>2025</v>
      </c>
      <c r="AO1491" s="82"/>
      <c r="AP1491" s="94"/>
      <c r="AQ1491" s="94"/>
      <c r="AR1491" s="82"/>
      <c r="AS1491" s="95"/>
      <c r="AT1491" s="96" t="s">
        <v>466</v>
      </c>
      <c r="AU1491" s="96">
        <v>2027</v>
      </c>
      <c r="AV1491" s="94"/>
      <c r="AW1491" s="94"/>
      <c r="AX1491" s="82"/>
      <c r="AY1491" s="82"/>
      <c r="AZ1491" s="98"/>
      <c r="BA1491" s="98"/>
      <c r="BB1491" s="98"/>
      <c r="BC1491" s="82"/>
    </row>
    <row r="1492" spans="1:55" ht="31.5" hidden="1" customHeight="1">
      <c r="A1492" s="54">
        <v>77</v>
      </c>
      <c r="B1492" s="78"/>
      <c r="C1492" s="79" t="s">
        <v>62</v>
      </c>
      <c r="D1492" s="52" t="s">
        <v>258</v>
      </c>
      <c r="E1492" s="80" t="s">
        <v>200</v>
      </c>
      <c r="F1492" s="81" t="s">
        <v>101</v>
      </c>
      <c r="G1492" s="82"/>
      <c r="H1492" s="53" t="s">
        <v>8878</v>
      </c>
      <c r="I1492" s="54">
        <v>17</v>
      </c>
      <c r="J1492" s="84" t="s">
        <v>213</v>
      </c>
      <c r="K1492" s="52" t="s">
        <v>107</v>
      </c>
      <c r="L1492" s="85">
        <v>2025</v>
      </c>
      <c r="M1492" s="86" t="s">
        <v>8872</v>
      </c>
      <c r="N1492" s="53" t="s">
        <v>8879</v>
      </c>
      <c r="O1492" s="53" t="s">
        <v>8880</v>
      </c>
      <c r="P1492" s="53" t="s">
        <v>8881</v>
      </c>
      <c r="Q1492" s="52" t="s">
        <v>165</v>
      </c>
      <c r="R1492" s="52" t="s">
        <v>61</v>
      </c>
      <c r="S1492" s="54">
        <v>79</v>
      </c>
      <c r="T1492" s="53" t="s">
        <v>8880</v>
      </c>
      <c r="U1492" s="53" t="s">
        <v>7196</v>
      </c>
      <c r="V1492" s="88" t="s">
        <v>67</v>
      </c>
      <c r="W1492" s="82"/>
      <c r="X1492" s="89">
        <v>6300</v>
      </c>
      <c r="Y1492" s="90">
        <v>1</v>
      </c>
      <c r="Z1492" s="89">
        <f t="shared" si="12"/>
        <v>6300</v>
      </c>
      <c r="AA1492" s="91">
        <f t="shared" si="13"/>
        <v>79.74683544303798</v>
      </c>
      <c r="AB1492" s="55"/>
      <c r="AC1492" s="52" t="s">
        <v>42</v>
      </c>
      <c r="AD1492" s="92"/>
      <c r="AE1492" s="144"/>
      <c r="AF1492" s="144"/>
      <c r="AG1492" s="144"/>
      <c r="AH1492" s="144"/>
      <c r="AI1492" s="54" t="s">
        <v>628</v>
      </c>
      <c r="AJ1492" s="101">
        <v>45839</v>
      </c>
      <c r="AK1492" s="101">
        <v>46568</v>
      </c>
      <c r="AL1492" s="94"/>
      <c r="AM1492" s="54" t="s">
        <v>483</v>
      </c>
      <c r="AN1492" s="54">
        <v>2025</v>
      </c>
      <c r="AO1492" s="82"/>
      <c r="AP1492" s="94"/>
      <c r="AQ1492" s="94"/>
      <c r="AR1492" s="82"/>
      <c r="AS1492" s="95"/>
      <c r="AT1492" s="96" t="s">
        <v>466</v>
      </c>
      <c r="AU1492" s="96">
        <v>2027</v>
      </c>
      <c r="AV1492" s="94"/>
      <c r="AW1492" s="94"/>
      <c r="AX1492" s="82"/>
      <c r="AY1492" s="82"/>
      <c r="AZ1492" s="98"/>
      <c r="BA1492" s="98"/>
      <c r="BB1492" s="98"/>
      <c r="BC1492" s="82"/>
    </row>
    <row r="1493" spans="1:55" ht="31.5" hidden="1" customHeight="1">
      <c r="A1493" s="54">
        <v>78</v>
      </c>
      <c r="B1493" s="78"/>
      <c r="C1493" s="79" t="s">
        <v>39</v>
      </c>
      <c r="D1493" s="52" t="s">
        <v>50</v>
      </c>
      <c r="E1493" s="80" t="s">
        <v>66</v>
      </c>
      <c r="F1493" s="81" t="s">
        <v>145</v>
      </c>
      <c r="G1493" s="82"/>
      <c r="H1493" s="53" t="s">
        <v>8882</v>
      </c>
      <c r="I1493" s="54">
        <v>17</v>
      </c>
      <c r="J1493" s="84" t="s">
        <v>213</v>
      </c>
      <c r="K1493" s="52" t="s">
        <v>107</v>
      </c>
      <c r="L1493" s="85">
        <v>2025</v>
      </c>
      <c r="M1493" s="86" t="s">
        <v>8872</v>
      </c>
      <c r="N1493" s="53" t="s">
        <v>8883</v>
      </c>
      <c r="O1493" s="53" t="s">
        <v>8884</v>
      </c>
      <c r="P1493" s="53" t="s">
        <v>8885</v>
      </c>
      <c r="Q1493" s="52" t="s">
        <v>165</v>
      </c>
      <c r="R1493" s="52" t="s">
        <v>38</v>
      </c>
      <c r="S1493" s="54">
        <v>82</v>
      </c>
      <c r="T1493" s="53" t="s">
        <v>8884</v>
      </c>
      <c r="U1493" s="53" t="s">
        <v>8886</v>
      </c>
      <c r="V1493" s="88" t="s">
        <v>67</v>
      </c>
      <c r="W1493" s="82"/>
      <c r="X1493" s="89">
        <v>75000</v>
      </c>
      <c r="Y1493" s="90">
        <v>12</v>
      </c>
      <c r="Z1493" s="89">
        <f t="shared" si="12"/>
        <v>6250</v>
      </c>
      <c r="AA1493" s="91">
        <f t="shared" si="13"/>
        <v>76.219512195121951</v>
      </c>
      <c r="AB1493" s="55" t="s">
        <v>8887</v>
      </c>
      <c r="AC1493" s="52" t="s">
        <v>42</v>
      </c>
      <c r="AD1493" s="92">
        <v>165</v>
      </c>
      <c r="AE1493" s="144">
        <v>10000</v>
      </c>
      <c r="AF1493" s="144"/>
      <c r="AG1493" s="144"/>
      <c r="AH1493" s="144"/>
      <c r="AI1493" s="54" t="s">
        <v>628</v>
      </c>
      <c r="AJ1493" s="101">
        <v>45778</v>
      </c>
      <c r="AK1493" s="101">
        <v>46507</v>
      </c>
      <c r="AL1493" s="94"/>
      <c r="AM1493" s="54" t="s">
        <v>500</v>
      </c>
      <c r="AN1493" s="54">
        <v>2025</v>
      </c>
      <c r="AO1493" s="101">
        <v>45812</v>
      </c>
      <c r="AP1493" s="139">
        <v>45832</v>
      </c>
      <c r="AQ1493" s="94"/>
      <c r="AR1493" s="82"/>
      <c r="AS1493" s="95"/>
      <c r="AT1493" s="96" t="s">
        <v>750</v>
      </c>
      <c r="AU1493" s="96">
        <v>2027</v>
      </c>
      <c r="AV1493" s="94" t="s">
        <v>1982</v>
      </c>
      <c r="AW1493" s="94" t="s">
        <v>89</v>
      </c>
      <c r="AX1493" s="82"/>
      <c r="AY1493" s="82"/>
      <c r="AZ1493" s="98"/>
      <c r="BA1493" s="98"/>
      <c r="BB1493" s="98"/>
      <c r="BC1493" s="82"/>
    </row>
    <row r="1494" spans="1:55" ht="31.5" hidden="1" customHeight="1">
      <c r="A1494" s="54">
        <v>79</v>
      </c>
      <c r="B1494" s="78"/>
      <c r="C1494" s="79" t="s">
        <v>39</v>
      </c>
      <c r="D1494" s="52" t="s">
        <v>243</v>
      </c>
      <c r="E1494" s="80" t="s">
        <v>217</v>
      </c>
      <c r="F1494" s="81" t="s">
        <v>101</v>
      </c>
      <c r="G1494" s="82"/>
      <c r="H1494" s="53" t="s">
        <v>8888</v>
      </c>
      <c r="I1494" s="54">
        <v>21</v>
      </c>
      <c r="J1494" s="84" t="s">
        <v>226</v>
      </c>
      <c r="K1494" s="52" t="s">
        <v>107</v>
      </c>
      <c r="L1494" s="85">
        <v>2025</v>
      </c>
      <c r="M1494" s="86" t="s">
        <v>8872</v>
      </c>
      <c r="N1494" s="53" t="s">
        <v>8889</v>
      </c>
      <c r="O1494" s="53" t="s">
        <v>8890</v>
      </c>
      <c r="P1494" s="53" t="s">
        <v>8891</v>
      </c>
      <c r="Q1494" s="52" t="s">
        <v>165</v>
      </c>
      <c r="R1494" s="52" t="s">
        <v>61</v>
      </c>
      <c r="S1494" s="54">
        <v>216</v>
      </c>
      <c r="T1494" s="53" t="s">
        <v>8890</v>
      </c>
      <c r="U1494" s="53" t="s">
        <v>8892</v>
      </c>
      <c r="V1494" s="88" t="s">
        <v>67</v>
      </c>
      <c r="W1494" s="82"/>
      <c r="X1494" s="89">
        <v>16200</v>
      </c>
      <c r="Y1494" s="90">
        <v>1</v>
      </c>
      <c r="Z1494" s="89">
        <f t="shared" si="12"/>
        <v>16200</v>
      </c>
      <c r="AA1494" s="91">
        <f t="shared" si="13"/>
        <v>75</v>
      </c>
      <c r="AB1494" s="55"/>
      <c r="AC1494" s="52" t="s">
        <v>42</v>
      </c>
      <c r="AD1494" s="92"/>
      <c r="AE1494" s="144"/>
      <c r="AF1494" s="144"/>
      <c r="AG1494" s="144"/>
      <c r="AH1494" s="144"/>
      <c r="AI1494" s="54" t="s">
        <v>628</v>
      </c>
      <c r="AJ1494" s="101">
        <v>45809</v>
      </c>
      <c r="AK1494" s="101">
        <v>46599</v>
      </c>
      <c r="AL1494" s="94"/>
      <c r="AM1494" s="54" t="s">
        <v>389</v>
      </c>
      <c r="AN1494" s="54">
        <v>2025</v>
      </c>
      <c r="AO1494" s="82"/>
      <c r="AP1494" s="94"/>
      <c r="AQ1494" s="94"/>
      <c r="AR1494" s="82"/>
      <c r="AS1494" s="95"/>
      <c r="AT1494" s="96" t="s">
        <v>500</v>
      </c>
      <c r="AU1494" s="96">
        <v>2027</v>
      </c>
      <c r="AV1494" s="94"/>
      <c r="AW1494" s="94"/>
      <c r="AX1494" s="82"/>
      <c r="AY1494" s="82"/>
      <c r="AZ1494" s="98"/>
      <c r="BA1494" s="98"/>
      <c r="BB1494" s="98"/>
      <c r="BC1494" s="82"/>
    </row>
    <row r="1495" spans="1:55" ht="31.5" hidden="1" customHeight="1">
      <c r="A1495" s="54">
        <v>80</v>
      </c>
      <c r="B1495" s="78"/>
      <c r="C1495" s="79" t="s">
        <v>39</v>
      </c>
      <c r="D1495" s="52" t="s">
        <v>239</v>
      </c>
      <c r="E1495" s="80" t="s">
        <v>217</v>
      </c>
      <c r="F1495" s="81" t="s">
        <v>178</v>
      </c>
      <c r="G1495" s="82"/>
      <c r="H1495" s="53" t="s">
        <v>8893</v>
      </c>
      <c r="I1495" s="54">
        <v>22</v>
      </c>
      <c r="J1495" s="84" t="s">
        <v>229</v>
      </c>
      <c r="K1495" s="52" t="s">
        <v>107</v>
      </c>
      <c r="L1495" s="85">
        <v>2025</v>
      </c>
      <c r="M1495" s="86" t="s">
        <v>8894</v>
      </c>
      <c r="N1495" s="53" t="s">
        <v>8895</v>
      </c>
      <c r="O1495" s="53" t="s">
        <v>8896</v>
      </c>
      <c r="P1495" s="53" t="s">
        <v>8897</v>
      </c>
      <c r="Q1495" s="52" t="s">
        <v>198</v>
      </c>
      <c r="R1495" s="52" t="s">
        <v>104</v>
      </c>
      <c r="S1495" s="54">
        <v>50</v>
      </c>
      <c r="T1495" s="53" t="s">
        <v>8898</v>
      </c>
      <c r="U1495" s="53" t="s">
        <v>8899</v>
      </c>
      <c r="V1495" s="88" t="s">
        <v>67</v>
      </c>
      <c r="W1495" s="82"/>
      <c r="X1495" s="89">
        <v>2500</v>
      </c>
      <c r="Y1495" s="90">
        <v>1</v>
      </c>
      <c r="Z1495" s="89">
        <f t="shared" si="12"/>
        <v>2500</v>
      </c>
      <c r="AA1495" s="91">
        <f t="shared" si="13"/>
        <v>50</v>
      </c>
      <c r="AB1495" s="55"/>
      <c r="AC1495" s="52" t="s">
        <v>65</v>
      </c>
      <c r="AD1495" s="92">
        <v>90</v>
      </c>
      <c r="AE1495" s="144"/>
      <c r="AF1495" s="144"/>
      <c r="AG1495" s="144"/>
      <c r="AH1495" s="144"/>
      <c r="AI1495" s="54" t="s">
        <v>2247</v>
      </c>
      <c r="AJ1495" s="101">
        <v>45748</v>
      </c>
      <c r="AK1495" s="101">
        <v>46843</v>
      </c>
      <c r="AL1495" s="94"/>
      <c r="AM1495" s="54" t="s">
        <v>466</v>
      </c>
      <c r="AN1495" s="54">
        <v>2025</v>
      </c>
      <c r="AO1495" s="101">
        <v>45799</v>
      </c>
      <c r="AP1495" s="94" t="s">
        <v>8197</v>
      </c>
      <c r="AQ1495" s="94"/>
      <c r="AR1495" s="82"/>
      <c r="AS1495" s="95"/>
      <c r="AT1495" s="96" t="s">
        <v>637</v>
      </c>
      <c r="AU1495" s="96">
        <v>2028</v>
      </c>
      <c r="AV1495" s="94"/>
      <c r="AW1495" s="94"/>
      <c r="AX1495" s="82"/>
      <c r="AY1495" s="82"/>
      <c r="AZ1495" s="98"/>
      <c r="BA1495" s="98"/>
      <c r="BB1495" s="98"/>
      <c r="BC1495" s="82"/>
    </row>
    <row r="1496" spans="1:55" ht="31.5" hidden="1" customHeight="1">
      <c r="A1496" s="54">
        <v>81</v>
      </c>
      <c r="B1496" s="78"/>
      <c r="C1496" s="79" t="s">
        <v>62</v>
      </c>
      <c r="D1496" s="52" t="s">
        <v>93</v>
      </c>
      <c r="E1496" s="80" t="s">
        <v>148</v>
      </c>
      <c r="F1496" s="81" t="s">
        <v>35</v>
      </c>
      <c r="G1496" s="82"/>
      <c r="H1496" s="53" t="s">
        <v>8900</v>
      </c>
      <c r="I1496" s="54">
        <v>23</v>
      </c>
      <c r="J1496" s="84" t="s">
        <v>232</v>
      </c>
      <c r="K1496" s="52" t="s">
        <v>107</v>
      </c>
      <c r="L1496" s="85">
        <v>2025</v>
      </c>
      <c r="M1496" s="86" t="s">
        <v>8872</v>
      </c>
      <c r="N1496" s="53" t="s">
        <v>7813</v>
      </c>
      <c r="O1496" s="53" t="s">
        <v>6565</v>
      </c>
      <c r="P1496" s="53" t="s">
        <v>8901</v>
      </c>
      <c r="Q1496" s="52" t="s">
        <v>165</v>
      </c>
      <c r="R1496" s="52" t="s">
        <v>61</v>
      </c>
      <c r="S1496" s="54">
        <v>125</v>
      </c>
      <c r="T1496" s="53" t="s">
        <v>6565</v>
      </c>
      <c r="U1496" s="53" t="s">
        <v>8902</v>
      </c>
      <c r="V1496" s="88" t="s">
        <v>67</v>
      </c>
      <c r="W1496" s="82"/>
      <c r="X1496" s="89">
        <v>36000</v>
      </c>
      <c r="Y1496" s="90">
        <v>6</v>
      </c>
      <c r="Z1496" s="89">
        <f t="shared" si="12"/>
        <v>6000</v>
      </c>
      <c r="AA1496" s="91">
        <f t="shared" si="13"/>
        <v>48</v>
      </c>
      <c r="AB1496" s="55" t="s">
        <v>8903</v>
      </c>
      <c r="AC1496" s="52" t="s">
        <v>42</v>
      </c>
      <c r="AD1496" s="92"/>
      <c r="AE1496" s="144"/>
      <c r="AF1496" s="144"/>
      <c r="AG1496" s="144"/>
      <c r="AH1496" s="144"/>
      <c r="AI1496" s="54" t="s">
        <v>530</v>
      </c>
      <c r="AJ1496" s="101">
        <v>45778</v>
      </c>
      <c r="AK1496" s="101">
        <v>46630</v>
      </c>
      <c r="AL1496" s="94"/>
      <c r="AM1496" s="54" t="s">
        <v>500</v>
      </c>
      <c r="AN1496" s="54">
        <v>2025</v>
      </c>
      <c r="AO1496" s="82"/>
      <c r="AP1496" s="101">
        <v>45813</v>
      </c>
      <c r="AQ1496" s="94"/>
      <c r="AR1496" s="82"/>
      <c r="AS1496" s="95"/>
      <c r="AT1496" s="96" t="s">
        <v>389</v>
      </c>
      <c r="AU1496" s="96">
        <v>2027</v>
      </c>
      <c r="AV1496" s="94"/>
      <c r="AW1496" s="94"/>
      <c r="AX1496" s="82"/>
      <c r="AY1496" s="82"/>
      <c r="AZ1496" s="98"/>
      <c r="BA1496" s="98"/>
      <c r="BB1496" s="98"/>
      <c r="BC1496" s="82"/>
    </row>
    <row r="1497" spans="1:55" ht="31.5" hidden="1" customHeight="1">
      <c r="A1497" s="54">
        <v>82</v>
      </c>
      <c r="B1497" s="78"/>
      <c r="C1497" s="79" t="s">
        <v>39</v>
      </c>
      <c r="D1497" s="52" t="s">
        <v>189</v>
      </c>
      <c r="E1497" s="80" t="s">
        <v>123</v>
      </c>
      <c r="F1497" s="81" t="s">
        <v>117</v>
      </c>
      <c r="G1497" s="82"/>
      <c r="H1497" s="53" t="s">
        <v>8904</v>
      </c>
      <c r="I1497" s="54">
        <v>30</v>
      </c>
      <c r="J1497" s="84" t="s">
        <v>250</v>
      </c>
      <c r="K1497" s="52" t="s">
        <v>107</v>
      </c>
      <c r="L1497" s="85">
        <v>2025</v>
      </c>
      <c r="M1497" s="86" t="s">
        <v>8872</v>
      </c>
      <c r="N1497" s="53" t="s">
        <v>8905</v>
      </c>
      <c r="O1497" s="53" t="s">
        <v>8906</v>
      </c>
      <c r="P1497" s="53" t="s">
        <v>302</v>
      </c>
      <c r="Q1497" s="52" t="s">
        <v>165</v>
      </c>
      <c r="R1497" s="52" t="s">
        <v>61</v>
      </c>
      <c r="S1497" s="54">
        <v>196</v>
      </c>
      <c r="T1497" s="53" t="s">
        <v>8907</v>
      </c>
      <c r="U1497" s="53" t="s">
        <v>8585</v>
      </c>
      <c r="V1497" s="88" t="s">
        <v>67</v>
      </c>
      <c r="W1497" s="82"/>
      <c r="X1497" s="89">
        <v>12675</v>
      </c>
      <c r="Y1497" s="90">
        <v>1</v>
      </c>
      <c r="Z1497" s="89">
        <f t="shared" si="12"/>
        <v>12675</v>
      </c>
      <c r="AA1497" s="91">
        <f t="shared" si="13"/>
        <v>64.66836734693878</v>
      </c>
      <c r="AB1497" s="55" t="s">
        <v>8908</v>
      </c>
      <c r="AC1497" s="52" t="s">
        <v>42</v>
      </c>
      <c r="AD1497" s="92"/>
      <c r="AE1497" s="144"/>
      <c r="AF1497" s="144"/>
      <c r="AG1497" s="144"/>
      <c r="AH1497" s="144"/>
      <c r="AI1497" s="54" t="s">
        <v>2247</v>
      </c>
      <c r="AJ1497" s="101">
        <v>45778</v>
      </c>
      <c r="AK1497" s="101">
        <v>46873</v>
      </c>
      <c r="AL1497" s="94"/>
      <c r="AM1497" s="54" t="s">
        <v>500</v>
      </c>
      <c r="AN1497" s="54">
        <v>2025</v>
      </c>
      <c r="AO1497" s="82"/>
      <c r="AP1497" s="94"/>
      <c r="AQ1497" s="94"/>
      <c r="AR1497" s="82"/>
      <c r="AS1497" s="95"/>
      <c r="AT1497" s="96" t="s">
        <v>750</v>
      </c>
      <c r="AU1497" s="96">
        <v>2028</v>
      </c>
      <c r="AV1497" s="94"/>
      <c r="AW1497" s="94"/>
      <c r="AX1497" s="82"/>
      <c r="AY1497" s="82"/>
      <c r="AZ1497" s="98"/>
      <c r="BA1497" s="98"/>
      <c r="BB1497" s="98"/>
      <c r="BC1497" s="82"/>
    </row>
    <row r="1498" spans="1:55" ht="31.5" hidden="1" customHeight="1">
      <c r="A1498" s="54">
        <v>83</v>
      </c>
      <c r="B1498" s="78"/>
      <c r="C1498" s="79" t="s">
        <v>39</v>
      </c>
      <c r="D1498" s="52" t="s">
        <v>151</v>
      </c>
      <c r="E1498" s="80" t="s">
        <v>123</v>
      </c>
      <c r="F1498" s="81" t="s">
        <v>101</v>
      </c>
      <c r="G1498" s="82"/>
      <c r="H1498" s="53" t="s">
        <v>8909</v>
      </c>
      <c r="I1498" s="54">
        <v>30</v>
      </c>
      <c r="J1498" s="84" t="s">
        <v>250</v>
      </c>
      <c r="K1498" s="52" t="s">
        <v>107</v>
      </c>
      <c r="L1498" s="85">
        <v>2025</v>
      </c>
      <c r="M1498" s="86" t="s">
        <v>8872</v>
      </c>
      <c r="N1498" s="53" t="s">
        <v>7489</v>
      </c>
      <c r="O1498" s="53" t="s">
        <v>8910</v>
      </c>
      <c r="P1498" s="53" t="s">
        <v>5265</v>
      </c>
      <c r="Q1498" s="52" t="s">
        <v>165</v>
      </c>
      <c r="R1498" s="52" t="s">
        <v>38</v>
      </c>
      <c r="S1498" s="54">
        <v>363</v>
      </c>
      <c r="T1498" s="53" t="s">
        <v>8911</v>
      </c>
      <c r="U1498" s="53" t="s">
        <v>7491</v>
      </c>
      <c r="V1498" s="88" t="s">
        <v>67</v>
      </c>
      <c r="W1498" s="82"/>
      <c r="X1498" s="89">
        <v>36000</v>
      </c>
      <c r="Y1498" s="90">
        <v>1</v>
      </c>
      <c r="Z1498" s="89">
        <f t="shared" si="12"/>
        <v>36000</v>
      </c>
      <c r="AA1498" s="91">
        <f t="shared" si="13"/>
        <v>99.173553719008268</v>
      </c>
      <c r="AB1498" s="55" t="s">
        <v>8912</v>
      </c>
      <c r="AC1498" s="52" t="s">
        <v>42</v>
      </c>
      <c r="AD1498" s="92"/>
      <c r="AE1498" s="144"/>
      <c r="AF1498" s="144"/>
      <c r="AG1498" s="144"/>
      <c r="AH1498" s="144"/>
      <c r="AI1498" s="54" t="s">
        <v>584</v>
      </c>
      <c r="AJ1498" s="101">
        <v>45597</v>
      </c>
      <c r="AK1498" s="101">
        <v>45961</v>
      </c>
      <c r="AL1498" s="94"/>
      <c r="AM1498" s="54" t="s">
        <v>361</v>
      </c>
      <c r="AN1498" s="54">
        <v>2024</v>
      </c>
      <c r="AO1498" s="82"/>
      <c r="AP1498" s="94"/>
      <c r="AQ1498" s="94"/>
      <c r="AR1498" s="82"/>
      <c r="AS1498" s="95"/>
      <c r="AT1498" s="96" t="s">
        <v>782</v>
      </c>
      <c r="AU1498" s="96">
        <v>2025</v>
      </c>
      <c r="AV1498" s="94"/>
      <c r="AW1498" s="94"/>
      <c r="AX1498" s="82"/>
      <c r="AY1498" s="82"/>
      <c r="AZ1498" s="98"/>
      <c r="BA1498" s="98"/>
      <c r="BB1498" s="98"/>
      <c r="BC1498" s="82"/>
    </row>
    <row r="1499" spans="1:55" ht="31.5" hidden="1" customHeight="1">
      <c r="A1499" s="54">
        <v>84</v>
      </c>
      <c r="B1499" s="78"/>
      <c r="C1499" s="79" t="s">
        <v>39</v>
      </c>
      <c r="D1499" s="52" t="s">
        <v>251</v>
      </c>
      <c r="E1499" s="80" t="s">
        <v>194</v>
      </c>
      <c r="F1499" s="81" t="s">
        <v>80</v>
      </c>
      <c r="G1499" s="82"/>
      <c r="H1499" s="53" t="s">
        <v>8913</v>
      </c>
      <c r="I1499" s="54">
        <v>2</v>
      </c>
      <c r="J1499" s="84" t="s">
        <v>63</v>
      </c>
      <c r="K1499" s="52" t="s">
        <v>122</v>
      </c>
      <c r="L1499" s="85">
        <v>2025</v>
      </c>
      <c r="M1499" s="86" t="s">
        <v>8914</v>
      </c>
      <c r="N1499" s="53" t="s">
        <v>8915</v>
      </c>
      <c r="O1499" s="53" t="s">
        <v>8916</v>
      </c>
      <c r="P1499" s="53" t="s">
        <v>8917</v>
      </c>
      <c r="Q1499" s="52" t="s">
        <v>165</v>
      </c>
      <c r="R1499" s="52" t="s">
        <v>61</v>
      </c>
      <c r="S1499" s="54">
        <v>260</v>
      </c>
      <c r="T1499" s="53" t="s">
        <v>8918</v>
      </c>
      <c r="U1499" s="53" t="s">
        <v>8919</v>
      </c>
      <c r="V1499" s="88" t="s">
        <v>88</v>
      </c>
      <c r="W1499" s="82"/>
      <c r="X1499" s="89">
        <v>286000</v>
      </c>
      <c r="Y1499" s="90">
        <v>12</v>
      </c>
      <c r="Z1499" s="89">
        <f t="shared" si="12"/>
        <v>23833.333333333332</v>
      </c>
      <c r="AA1499" s="91">
        <f t="shared" si="13"/>
        <v>91.666666666666657</v>
      </c>
      <c r="AB1499" s="55" t="s">
        <v>8920</v>
      </c>
      <c r="AC1499" s="52" t="s">
        <v>42</v>
      </c>
      <c r="AD1499" s="92"/>
      <c r="AE1499" s="144"/>
      <c r="AF1499" s="144"/>
      <c r="AG1499" s="144"/>
      <c r="AH1499" s="144"/>
      <c r="AI1499" s="54" t="s">
        <v>2255</v>
      </c>
      <c r="AJ1499" s="101">
        <v>45778</v>
      </c>
      <c r="AK1499" s="101">
        <v>46203</v>
      </c>
      <c r="AL1499" s="94"/>
      <c r="AM1499" s="54" t="s">
        <v>500</v>
      </c>
      <c r="AN1499" s="54">
        <v>2025</v>
      </c>
      <c r="AO1499" s="82"/>
      <c r="AP1499" s="94"/>
      <c r="AQ1499" s="94"/>
      <c r="AR1499" s="82"/>
      <c r="AS1499" s="95"/>
      <c r="AT1499" s="96" t="s">
        <v>466</v>
      </c>
      <c r="AU1499" s="96">
        <v>2026</v>
      </c>
      <c r="AV1499" s="94"/>
      <c r="AW1499" s="94"/>
      <c r="AX1499" s="82"/>
      <c r="AY1499" s="82"/>
      <c r="AZ1499" s="98"/>
      <c r="BA1499" s="98"/>
      <c r="BB1499" s="98"/>
      <c r="BC1499" s="82"/>
    </row>
    <row r="1500" spans="1:55" ht="31.5" hidden="1" customHeight="1">
      <c r="A1500" s="54">
        <v>85</v>
      </c>
      <c r="B1500" s="78"/>
      <c r="C1500" s="79" t="s">
        <v>39</v>
      </c>
      <c r="D1500" s="52" t="s">
        <v>239</v>
      </c>
      <c r="E1500" s="80" t="s">
        <v>217</v>
      </c>
      <c r="F1500" s="81" t="s">
        <v>35</v>
      </c>
      <c r="G1500" s="82"/>
      <c r="H1500" s="53" t="s">
        <v>8921</v>
      </c>
      <c r="I1500" s="54">
        <v>2</v>
      </c>
      <c r="J1500" s="84" t="s">
        <v>63</v>
      </c>
      <c r="K1500" s="52" t="s">
        <v>122</v>
      </c>
      <c r="L1500" s="85">
        <v>2025</v>
      </c>
      <c r="M1500" s="86" t="s">
        <v>8914</v>
      </c>
      <c r="N1500" s="53" t="s">
        <v>8922</v>
      </c>
      <c r="O1500" s="53" t="s">
        <v>8923</v>
      </c>
      <c r="P1500" s="53" t="s">
        <v>8924</v>
      </c>
      <c r="Q1500" s="52" t="s">
        <v>198</v>
      </c>
      <c r="R1500" s="52" t="s">
        <v>104</v>
      </c>
      <c r="S1500" s="54">
        <v>70</v>
      </c>
      <c r="T1500" s="53" t="s">
        <v>8925</v>
      </c>
      <c r="U1500" s="53" t="s">
        <v>8926</v>
      </c>
      <c r="V1500" s="88" t="s">
        <v>67</v>
      </c>
      <c r="W1500" s="82"/>
      <c r="X1500" s="89">
        <v>17500</v>
      </c>
      <c r="Y1500" s="90">
        <v>12</v>
      </c>
      <c r="Z1500" s="89">
        <f t="shared" si="12"/>
        <v>1458.3333333333333</v>
      </c>
      <c r="AA1500" s="91">
        <f t="shared" si="13"/>
        <v>20.833333333333332</v>
      </c>
      <c r="AB1500" s="55" t="s">
        <v>8927</v>
      </c>
      <c r="AC1500" s="52" t="s">
        <v>42</v>
      </c>
      <c r="AD1500" s="92">
        <v>40</v>
      </c>
      <c r="AE1500" s="144"/>
      <c r="AF1500" s="144"/>
      <c r="AG1500" s="144"/>
      <c r="AH1500" s="144"/>
      <c r="AI1500" s="54" t="s">
        <v>628</v>
      </c>
      <c r="AJ1500" s="101">
        <v>45778</v>
      </c>
      <c r="AK1500" s="101">
        <v>46507</v>
      </c>
      <c r="AL1500" s="94"/>
      <c r="AM1500" s="54" t="s">
        <v>500</v>
      </c>
      <c r="AN1500" s="54">
        <v>2025</v>
      </c>
      <c r="AO1500" s="101">
        <v>45803</v>
      </c>
      <c r="AP1500" s="101">
        <v>45813</v>
      </c>
      <c r="AQ1500" s="94"/>
      <c r="AR1500" s="82"/>
      <c r="AS1500" s="95"/>
      <c r="AT1500" s="96" t="s">
        <v>750</v>
      </c>
      <c r="AU1500" s="96">
        <v>2027</v>
      </c>
      <c r="AV1500" s="94" t="s">
        <v>1982</v>
      </c>
      <c r="AW1500" s="94" t="s">
        <v>89</v>
      </c>
      <c r="AX1500" s="82"/>
      <c r="AY1500" s="82"/>
      <c r="AZ1500" s="98"/>
      <c r="BA1500" s="98"/>
      <c r="BB1500" s="98"/>
      <c r="BC1500" s="82"/>
    </row>
    <row r="1501" spans="1:55" ht="31.5" hidden="1" customHeight="1">
      <c r="A1501" s="54">
        <v>86</v>
      </c>
      <c r="B1501" s="158" t="s">
        <v>8928</v>
      </c>
      <c r="C1501" s="79" t="s">
        <v>62</v>
      </c>
      <c r="D1501" s="52" t="s">
        <v>174</v>
      </c>
      <c r="E1501" s="80" t="s">
        <v>123</v>
      </c>
      <c r="F1501" s="81" t="s">
        <v>8569</v>
      </c>
      <c r="G1501" s="82"/>
      <c r="H1501" s="53" t="s">
        <v>8929</v>
      </c>
      <c r="I1501" s="54">
        <v>2</v>
      </c>
      <c r="J1501" s="84" t="s">
        <v>63</v>
      </c>
      <c r="K1501" s="52" t="s">
        <v>122</v>
      </c>
      <c r="L1501" s="85">
        <v>2025</v>
      </c>
      <c r="M1501" s="86" t="s">
        <v>8914</v>
      </c>
      <c r="N1501" s="53" t="s">
        <v>8930</v>
      </c>
      <c r="O1501" s="53" t="s">
        <v>8931</v>
      </c>
      <c r="P1501" s="53" t="s">
        <v>8932</v>
      </c>
      <c r="Q1501" s="52" t="s">
        <v>198</v>
      </c>
      <c r="R1501" s="52" t="s">
        <v>104</v>
      </c>
      <c r="S1501" s="54">
        <v>30</v>
      </c>
      <c r="T1501" s="53" t="s">
        <v>8933</v>
      </c>
      <c r="U1501" s="53" t="s">
        <v>8934</v>
      </c>
      <c r="V1501" s="88" t="s">
        <v>67</v>
      </c>
      <c r="W1501" s="82"/>
      <c r="X1501" s="89">
        <v>4494</v>
      </c>
      <c r="Y1501" s="90">
        <v>1</v>
      </c>
      <c r="Z1501" s="89">
        <f t="shared" si="12"/>
        <v>4494</v>
      </c>
      <c r="AA1501" s="91">
        <f t="shared" si="13"/>
        <v>149.80000000000001</v>
      </c>
      <c r="AB1501" s="55"/>
      <c r="AC1501" s="52" t="s">
        <v>42</v>
      </c>
      <c r="AD1501" s="92"/>
      <c r="AE1501" s="144"/>
      <c r="AF1501" s="144"/>
      <c r="AG1501" s="144"/>
      <c r="AH1501" s="144"/>
      <c r="AI1501" s="54" t="s">
        <v>584</v>
      </c>
      <c r="AJ1501" s="101">
        <v>45658</v>
      </c>
      <c r="AK1501" s="101">
        <v>46022</v>
      </c>
      <c r="AL1501" s="94"/>
      <c r="AM1501" s="54" t="s">
        <v>637</v>
      </c>
      <c r="AN1501" s="54">
        <v>2025</v>
      </c>
      <c r="AO1501" s="82"/>
      <c r="AP1501" s="107" t="s">
        <v>24</v>
      </c>
      <c r="AQ1501" s="94"/>
      <c r="AR1501" s="82"/>
      <c r="AS1501" s="134" t="s">
        <v>8935</v>
      </c>
      <c r="AT1501" s="96" t="s">
        <v>416</v>
      </c>
      <c r="AU1501" s="96">
        <v>2025</v>
      </c>
      <c r="AV1501" s="94"/>
      <c r="AW1501" s="94"/>
      <c r="AX1501" s="82"/>
      <c r="AY1501" s="82"/>
      <c r="AZ1501" s="98"/>
      <c r="BA1501" s="98"/>
      <c r="BB1501" s="98"/>
      <c r="BC1501" s="82"/>
    </row>
    <row r="1502" spans="1:55" ht="31.5" hidden="1" customHeight="1">
      <c r="A1502" s="54">
        <v>87</v>
      </c>
      <c r="B1502" s="78"/>
      <c r="C1502" s="79" t="s">
        <v>62</v>
      </c>
      <c r="D1502" s="52" t="s">
        <v>140</v>
      </c>
      <c r="E1502" s="80" t="s">
        <v>233</v>
      </c>
      <c r="F1502" s="81" t="s">
        <v>80</v>
      </c>
      <c r="G1502" s="82"/>
      <c r="H1502" s="53" t="s">
        <v>8936</v>
      </c>
      <c r="I1502" s="54">
        <v>6</v>
      </c>
      <c r="J1502" s="84" t="s">
        <v>136</v>
      </c>
      <c r="K1502" s="52" t="s">
        <v>122</v>
      </c>
      <c r="L1502" s="85">
        <v>2025</v>
      </c>
      <c r="M1502" s="86" t="s">
        <v>8914</v>
      </c>
      <c r="N1502" s="53" t="s">
        <v>6283</v>
      </c>
      <c r="O1502" s="53" t="s">
        <v>8937</v>
      </c>
      <c r="P1502" s="53" t="s">
        <v>4639</v>
      </c>
      <c r="Q1502" s="52" t="s">
        <v>165</v>
      </c>
      <c r="R1502" s="52" t="s">
        <v>61</v>
      </c>
      <c r="S1502" s="54">
        <v>222</v>
      </c>
      <c r="T1502" s="53" t="s">
        <v>8937</v>
      </c>
      <c r="U1502" s="53" t="s">
        <v>8938</v>
      </c>
      <c r="V1502" s="88" t="s">
        <v>88</v>
      </c>
      <c r="W1502" s="82"/>
      <c r="X1502" s="89">
        <v>277200</v>
      </c>
      <c r="Y1502" s="90">
        <v>12</v>
      </c>
      <c r="Z1502" s="89">
        <f t="shared" si="12"/>
        <v>23100</v>
      </c>
      <c r="AA1502" s="91">
        <f t="shared" si="13"/>
        <v>104.05405405405405</v>
      </c>
      <c r="AB1502" s="55" t="s">
        <v>7439</v>
      </c>
      <c r="AC1502" s="52" t="s">
        <v>42</v>
      </c>
      <c r="AD1502" s="92"/>
      <c r="AE1502" s="144"/>
      <c r="AF1502" s="144"/>
      <c r="AG1502" s="144"/>
      <c r="AH1502" s="144"/>
      <c r="AI1502" s="54" t="s">
        <v>584</v>
      </c>
      <c r="AJ1502" s="101">
        <v>45748</v>
      </c>
      <c r="AK1502" s="101">
        <v>46112</v>
      </c>
      <c r="AL1502" s="94"/>
      <c r="AM1502" s="54" t="s">
        <v>466</v>
      </c>
      <c r="AN1502" s="54">
        <v>2025</v>
      </c>
      <c r="AO1502" s="82"/>
      <c r="AP1502" s="94"/>
      <c r="AQ1502" s="94"/>
      <c r="AR1502" s="82"/>
      <c r="AS1502" s="95"/>
      <c r="AT1502" s="96" t="s">
        <v>637</v>
      </c>
      <c r="AU1502" s="96">
        <v>2026</v>
      </c>
      <c r="AV1502" s="94"/>
      <c r="AW1502" s="94"/>
      <c r="AX1502" s="82"/>
      <c r="AY1502" s="82"/>
      <c r="AZ1502" s="98"/>
      <c r="BA1502" s="98"/>
      <c r="BB1502" s="98"/>
      <c r="BC1502" s="82"/>
    </row>
    <row r="1503" spans="1:55" ht="31.5" hidden="1" customHeight="1">
      <c r="A1503" s="54">
        <v>88</v>
      </c>
      <c r="B1503" s="78"/>
      <c r="C1503" s="79" t="s">
        <v>39</v>
      </c>
      <c r="D1503" s="52" t="s">
        <v>151</v>
      </c>
      <c r="E1503" s="80" t="s">
        <v>233</v>
      </c>
      <c r="F1503" s="81" t="s">
        <v>58</v>
      </c>
      <c r="G1503" s="82"/>
      <c r="H1503" s="53" t="s">
        <v>8939</v>
      </c>
      <c r="I1503" s="54">
        <v>7</v>
      </c>
      <c r="J1503" s="84" t="s">
        <v>146</v>
      </c>
      <c r="K1503" s="52" t="s">
        <v>122</v>
      </c>
      <c r="L1503" s="85">
        <v>2025</v>
      </c>
      <c r="M1503" s="86" t="s">
        <v>8914</v>
      </c>
      <c r="N1503" s="53" t="s">
        <v>8940</v>
      </c>
      <c r="O1503" s="53" t="s">
        <v>8941</v>
      </c>
      <c r="P1503" s="53" t="s">
        <v>8942</v>
      </c>
      <c r="Q1503" s="52" t="s">
        <v>165</v>
      </c>
      <c r="R1503" s="52" t="s">
        <v>61</v>
      </c>
      <c r="S1503" s="54">
        <v>115</v>
      </c>
      <c r="T1503" s="53" t="s">
        <v>8943</v>
      </c>
      <c r="U1503" s="53" t="s">
        <v>8944</v>
      </c>
      <c r="V1503" s="88" t="s">
        <v>67</v>
      </c>
      <c r="W1503" s="82"/>
      <c r="X1503" s="89">
        <v>10000</v>
      </c>
      <c r="Y1503" s="90">
        <v>1</v>
      </c>
      <c r="Z1503" s="89">
        <f t="shared" si="12"/>
        <v>10000</v>
      </c>
      <c r="AA1503" s="91">
        <f t="shared" si="13"/>
        <v>86.956521739130437</v>
      </c>
      <c r="AB1503" s="55" t="s">
        <v>8945</v>
      </c>
      <c r="AC1503" s="52" t="s">
        <v>42</v>
      </c>
      <c r="AD1503" s="92"/>
      <c r="AE1503" s="144"/>
      <c r="AF1503" s="144"/>
      <c r="AG1503" s="144"/>
      <c r="AH1503" s="144"/>
      <c r="AI1503" s="54" t="s">
        <v>628</v>
      </c>
      <c r="AJ1503" s="101">
        <v>45870</v>
      </c>
      <c r="AK1503" s="101">
        <v>46599</v>
      </c>
      <c r="AL1503" s="94"/>
      <c r="AM1503" s="54" t="s">
        <v>782</v>
      </c>
      <c r="AN1503" s="54">
        <v>2025</v>
      </c>
      <c r="AO1503" s="82"/>
      <c r="AP1503" s="94"/>
      <c r="AQ1503" s="94"/>
      <c r="AR1503" s="82"/>
      <c r="AS1503" s="95"/>
      <c r="AT1503" s="96" t="s">
        <v>500</v>
      </c>
      <c r="AU1503" s="96">
        <v>2027</v>
      </c>
      <c r="AV1503" s="94"/>
      <c r="AW1503" s="94"/>
      <c r="AX1503" s="82"/>
      <c r="AY1503" s="82"/>
      <c r="AZ1503" s="98"/>
      <c r="BA1503" s="98"/>
      <c r="BB1503" s="98"/>
      <c r="BC1503" s="82"/>
    </row>
    <row r="1504" spans="1:55" ht="31.5" hidden="1" customHeight="1">
      <c r="A1504" s="54">
        <v>89</v>
      </c>
      <c r="B1504" s="78"/>
      <c r="C1504" s="79" t="s">
        <v>62</v>
      </c>
      <c r="D1504" s="52" t="s">
        <v>27</v>
      </c>
      <c r="E1504" s="80" t="s">
        <v>66</v>
      </c>
      <c r="F1504" s="81" t="s">
        <v>58</v>
      </c>
      <c r="G1504" s="82"/>
      <c r="H1504" s="53" t="s">
        <v>8946</v>
      </c>
      <c r="I1504" s="54">
        <v>7</v>
      </c>
      <c r="J1504" s="84" t="s">
        <v>146</v>
      </c>
      <c r="K1504" s="52" t="s">
        <v>122</v>
      </c>
      <c r="L1504" s="85">
        <v>2025</v>
      </c>
      <c r="M1504" s="86" t="s">
        <v>8914</v>
      </c>
      <c r="N1504" s="53" t="s">
        <v>8947</v>
      </c>
      <c r="O1504" s="53" t="s">
        <v>8948</v>
      </c>
      <c r="P1504" s="53" t="s">
        <v>6625</v>
      </c>
      <c r="Q1504" s="52" t="s">
        <v>165</v>
      </c>
      <c r="R1504" s="52" t="s">
        <v>61</v>
      </c>
      <c r="S1504" s="54">
        <v>445</v>
      </c>
      <c r="T1504" s="53" t="s">
        <v>8948</v>
      </c>
      <c r="U1504" s="53" t="s">
        <v>8949</v>
      </c>
      <c r="V1504" s="88" t="s">
        <v>67</v>
      </c>
      <c r="W1504" s="82"/>
      <c r="X1504" s="89">
        <v>33375</v>
      </c>
      <c r="Y1504" s="90">
        <v>1</v>
      </c>
      <c r="Z1504" s="89">
        <f t="shared" si="12"/>
        <v>33375</v>
      </c>
      <c r="AA1504" s="91">
        <f t="shared" si="13"/>
        <v>75</v>
      </c>
      <c r="AB1504" s="55" t="s">
        <v>8950</v>
      </c>
      <c r="AC1504" s="52" t="s">
        <v>42</v>
      </c>
      <c r="AD1504" s="92"/>
      <c r="AE1504" s="144"/>
      <c r="AF1504" s="144"/>
      <c r="AG1504" s="144"/>
      <c r="AH1504" s="144"/>
      <c r="AI1504" s="54" t="s">
        <v>584</v>
      </c>
      <c r="AJ1504" s="101">
        <v>45809</v>
      </c>
      <c r="AK1504" s="101">
        <v>46173</v>
      </c>
      <c r="AL1504" s="94"/>
      <c r="AM1504" s="54" t="s">
        <v>389</v>
      </c>
      <c r="AN1504" s="54">
        <v>2025</v>
      </c>
      <c r="AO1504" s="82"/>
      <c r="AP1504" s="94"/>
      <c r="AQ1504" s="94"/>
      <c r="AR1504" s="82"/>
      <c r="AS1504" s="95"/>
      <c r="AT1504" s="96" t="s">
        <v>965</v>
      </c>
      <c r="AU1504" s="96">
        <v>2026</v>
      </c>
      <c r="AV1504" s="94"/>
      <c r="AW1504" s="94"/>
      <c r="AX1504" s="82"/>
      <c r="AY1504" s="82"/>
      <c r="AZ1504" s="98"/>
      <c r="BA1504" s="98"/>
      <c r="BB1504" s="98"/>
      <c r="BC1504" s="82"/>
    </row>
    <row r="1505" spans="1:55" ht="31.5" hidden="1" customHeight="1">
      <c r="A1505" s="161">
        <v>2835</v>
      </c>
      <c r="B1505" s="158" t="s">
        <v>8951</v>
      </c>
      <c r="C1505" s="79" t="s">
        <v>39</v>
      </c>
      <c r="D1505" s="52" t="s">
        <v>211</v>
      </c>
      <c r="E1505" s="80" t="s">
        <v>160</v>
      </c>
      <c r="F1505" s="81" t="s">
        <v>178</v>
      </c>
      <c r="G1505" s="82"/>
      <c r="H1505" s="53" t="s">
        <v>8952</v>
      </c>
      <c r="I1505" s="139">
        <v>45786</v>
      </c>
      <c r="J1505" s="84" t="s">
        <v>169</v>
      </c>
      <c r="K1505" s="52" t="s">
        <v>122</v>
      </c>
      <c r="L1505" s="85">
        <v>2025</v>
      </c>
      <c r="M1505" s="86" t="s">
        <v>8914</v>
      </c>
      <c r="N1505" s="53" t="s">
        <v>8953</v>
      </c>
      <c r="O1505" s="53" t="s">
        <v>8954</v>
      </c>
      <c r="P1505" s="53" t="s">
        <v>8955</v>
      </c>
      <c r="Q1505" s="52" t="s">
        <v>198</v>
      </c>
      <c r="R1505" s="52" t="s">
        <v>104</v>
      </c>
      <c r="S1505" s="54">
        <v>98</v>
      </c>
      <c r="T1505" s="53" t="s">
        <v>8954</v>
      </c>
      <c r="U1505" s="53" t="s">
        <v>8956</v>
      </c>
      <c r="V1505" s="88" t="s">
        <v>67</v>
      </c>
      <c r="W1505" s="82"/>
      <c r="X1505" s="89">
        <v>3000</v>
      </c>
      <c r="Y1505" s="90">
        <v>1</v>
      </c>
      <c r="Z1505" s="89">
        <f t="shared" si="12"/>
        <v>3000</v>
      </c>
      <c r="AA1505" s="91">
        <f t="shared" si="13"/>
        <v>30.612244897959183</v>
      </c>
      <c r="AB1505" s="55"/>
      <c r="AC1505" s="52" t="s">
        <v>42</v>
      </c>
      <c r="AD1505" s="131">
        <v>113</v>
      </c>
      <c r="AE1505" s="144"/>
      <c r="AF1505" s="144"/>
      <c r="AG1505" s="144"/>
      <c r="AH1505" s="144"/>
      <c r="AI1505" s="54" t="s">
        <v>2247</v>
      </c>
      <c r="AJ1505" s="101">
        <v>45778</v>
      </c>
      <c r="AK1505" s="101">
        <v>46873</v>
      </c>
      <c r="AL1505" s="94"/>
      <c r="AM1505" s="54" t="s">
        <v>500</v>
      </c>
      <c r="AN1505" s="54">
        <v>2025</v>
      </c>
      <c r="AO1505" s="139">
        <v>45818</v>
      </c>
      <c r="AP1505" s="139">
        <v>45834</v>
      </c>
      <c r="AQ1505" s="107" t="s">
        <v>8957</v>
      </c>
      <c r="AR1505" s="82"/>
      <c r="AS1505" s="95"/>
      <c r="AT1505" s="96" t="s">
        <v>750</v>
      </c>
      <c r="AU1505" s="96">
        <v>2028</v>
      </c>
      <c r="AV1505" s="94" t="s">
        <v>1982</v>
      </c>
      <c r="AW1505" s="94" t="s">
        <v>89</v>
      </c>
      <c r="AX1505" s="82"/>
      <c r="AY1505" s="82"/>
      <c r="AZ1505" s="98"/>
      <c r="BA1505" s="98"/>
      <c r="BB1505" s="98"/>
      <c r="BC1505" s="82"/>
    </row>
    <row r="1506" spans="1:55" ht="31.5" hidden="1" customHeight="1">
      <c r="A1506" s="54">
        <v>91</v>
      </c>
      <c r="B1506" s="78"/>
      <c r="C1506" s="79" t="s">
        <v>62</v>
      </c>
      <c r="D1506" s="52" t="s">
        <v>93</v>
      </c>
      <c r="E1506" s="80" t="s">
        <v>148</v>
      </c>
      <c r="F1506" s="81" t="s">
        <v>178</v>
      </c>
      <c r="G1506" s="82"/>
      <c r="H1506" s="53" t="s">
        <v>8958</v>
      </c>
      <c r="I1506" s="54">
        <v>14</v>
      </c>
      <c r="J1506" s="84" t="s">
        <v>204</v>
      </c>
      <c r="K1506" s="52" t="s">
        <v>122</v>
      </c>
      <c r="L1506" s="85">
        <v>2025</v>
      </c>
      <c r="M1506" s="86" t="s">
        <v>8914</v>
      </c>
      <c r="N1506" s="53" t="s">
        <v>7813</v>
      </c>
      <c r="O1506" s="53" t="s">
        <v>8959</v>
      </c>
      <c r="P1506" s="53" t="s">
        <v>7814</v>
      </c>
      <c r="Q1506" s="52" t="s">
        <v>165</v>
      </c>
      <c r="R1506" s="52" t="s">
        <v>61</v>
      </c>
      <c r="S1506" s="54">
        <v>113</v>
      </c>
      <c r="T1506" s="53" t="s">
        <v>6565</v>
      </c>
      <c r="U1506" s="53" t="s">
        <v>7816</v>
      </c>
      <c r="V1506" s="88" t="s">
        <v>67</v>
      </c>
      <c r="W1506" s="82"/>
      <c r="X1506" s="89">
        <v>32544</v>
      </c>
      <c r="Y1506" s="90">
        <v>6</v>
      </c>
      <c r="Z1506" s="89">
        <f t="shared" si="12"/>
        <v>5424</v>
      </c>
      <c r="AA1506" s="91">
        <f t="shared" si="13"/>
        <v>48</v>
      </c>
      <c r="AB1506" s="55" t="s">
        <v>8903</v>
      </c>
      <c r="AC1506" s="52" t="s">
        <v>42</v>
      </c>
      <c r="AD1506" s="92"/>
      <c r="AE1506" s="144"/>
      <c r="AF1506" s="144"/>
      <c r="AG1506" s="144"/>
      <c r="AH1506" s="144"/>
      <c r="AI1506" s="54" t="s">
        <v>530</v>
      </c>
      <c r="AJ1506" s="101">
        <v>45413</v>
      </c>
      <c r="AK1506" s="101">
        <v>46265</v>
      </c>
      <c r="AL1506" s="94"/>
      <c r="AM1506" s="54" t="s">
        <v>500</v>
      </c>
      <c r="AN1506" s="54">
        <v>2024</v>
      </c>
      <c r="AO1506" s="82"/>
      <c r="AP1506" s="101">
        <v>45813</v>
      </c>
      <c r="AQ1506" s="94"/>
      <c r="AR1506" s="82"/>
      <c r="AS1506" s="95"/>
      <c r="AT1506" s="96" t="s">
        <v>389</v>
      </c>
      <c r="AU1506" s="96">
        <v>2026</v>
      </c>
      <c r="AV1506" s="94"/>
      <c r="AW1506" s="94"/>
      <c r="AX1506" s="82"/>
      <c r="AY1506" s="82"/>
      <c r="AZ1506" s="98"/>
      <c r="BA1506" s="98"/>
      <c r="BB1506" s="98"/>
      <c r="BC1506" s="82"/>
    </row>
    <row r="1507" spans="1:55" ht="31.5" hidden="1" customHeight="1">
      <c r="A1507" s="54">
        <v>92</v>
      </c>
      <c r="B1507" s="78"/>
      <c r="C1507" s="79" t="s">
        <v>39</v>
      </c>
      <c r="D1507" s="52" t="s">
        <v>218</v>
      </c>
      <c r="E1507" s="80" t="s">
        <v>248</v>
      </c>
      <c r="F1507" s="81" t="s">
        <v>168</v>
      </c>
      <c r="G1507" s="82"/>
      <c r="H1507" s="53" t="s">
        <v>8960</v>
      </c>
      <c r="I1507" s="54">
        <v>16</v>
      </c>
      <c r="J1507" s="84" t="s">
        <v>210</v>
      </c>
      <c r="K1507" s="52" t="s">
        <v>122</v>
      </c>
      <c r="L1507" s="85">
        <v>2025</v>
      </c>
      <c r="M1507" s="86" t="s">
        <v>8914</v>
      </c>
      <c r="N1507" s="53" t="s">
        <v>8961</v>
      </c>
      <c r="O1507" s="53" t="s">
        <v>8962</v>
      </c>
      <c r="P1507" s="53" t="s">
        <v>8963</v>
      </c>
      <c r="Q1507" s="52" t="s">
        <v>198</v>
      </c>
      <c r="R1507" s="52" t="s">
        <v>104</v>
      </c>
      <c r="S1507" s="54">
        <v>39</v>
      </c>
      <c r="T1507" s="53" t="s">
        <v>8964</v>
      </c>
      <c r="U1507" s="53" t="s">
        <v>8965</v>
      </c>
      <c r="V1507" s="88" t="s">
        <v>67</v>
      </c>
      <c r="W1507" s="82"/>
      <c r="X1507" s="89">
        <v>1300</v>
      </c>
      <c r="Y1507" s="90">
        <v>1</v>
      </c>
      <c r="Z1507" s="89">
        <f t="shared" si="12"/>
        <v>1300</v>
      </c>
      <c r="AA1507" s="91">
        <f t="shared" si="13"/>
        <v>33.333333333333336</v>
      </c>
      <c r="AB1507" s="55"/>
      <c r="AC1507" s="52" t="s">
        <v>42</v>
      </c>
      <c r="AD1507" s="92"/>
      <c r="AE1507" s="144"/>
      <c r="AF1507" s="144"/>
      <c r="AG1507" s="144"/>
      <c r="AH1507" s="144"/>
      <c r="AI1507" s="54" t="s">
        <v>2247</v>
      </c>
      <c r="AJ1507" s="101">
        <v>45778</v>
      </c>
      <c r="AK1507" s="101">
        <v>46873</v>
      </c>
      <c r="AL1507" s="94"/>
      <c r="AM1507" s="54" t="s">
        <v>500</v>
      </c>
      <c r="AN1507" s="54">
        <v>2025</v>
      </c>
      <c r="AO1507" s="82"/>
      <c r="AP1507" s="94"/>
      <c r="AQ1507" s="94"/>
      <c r="AR1507" s="82"/>
      <c r="AS1507" s="95"/>
      <c r="AT1507" s="96" t="s">
        <v>750</v>
      </c>
      <c r="AU1507" s="96">
        <v>2028</v>
      </c>
      <c r="AV1507" s="94"/>
      <c r="AW1507" s="94"/>
      <c r="AX1507" s="82"/>
      <c r="AY1507" s="82"/>
      <c r="AZ1507" s="98"/>
      <c r="BA1507" s="98"/>
      <c r="BB1507" s="98"/>
      <c r="BC1507" s="82"/>
    </row>
    <row r="1508" spans="1:55" ht="31.5" hidden="1" customHeight="1">
      <c r="A1508" s="54">
        <v>93</v>
      </c>
      <c r="B1508" s="78"/>
      <c r="C1508" s="79" t="s">
        <v>39</v>
      </c>
      <c r="D1508" s="52" t="s">
        <v>8966</v>
      </c>
      <c r="E1508" s="80" t="s">
        <v>20</v>
      </c>
      <c r="F1508" s="81" t="s">
        <v>80</v>
      </c>
      <c r="G1508" s="82"/>
      <c r="H1508" s="53" t="s">
        <v>8967</v>
      </c>
      <c r="I1508" s="54">
        <v>16</v>
      </c>
      <c r="J1508" s="84" t="s">
        <v>210</v>
      </c>
      <c r="K1508" s="52" t="s">
        <v>122</v>
      </c>
      <c r="L1508" s="85">
        <v>2025</v>
      </c>
      <c r="M1508" s="86" t="s">
        <v>8914</v>
      </c>
      <c r="N1508" s="53" t="s">
        <v>8968</v>
      </c>
      <c r="O1508" s="53" t="s">
        <v>8969</v>
      </c>
      <c r="P1508" s="53" t="s">
        <v>8970</v>
      </c>
      <c r="Q1508" s="52" t="s">
        <v>165</v>
      </c>
      <c r="R1508" s="52" t="s">
        <v>61</v>
      </c>
      <c r="S1508" s="54">
        <v>41</v>
      </c>
      <c r="T1508" s="53" t="s">
        <v>8969</v>
      </c>
      <c r="U1508" s="53" t="s">
        <v>8971</v>
      </c>
      <c r="V1508" s="88" t="s">
        <v>8472</v>
      </c>
      <c r="W1508" s="82"/>
      <c r="X1508" s="89">
        <v>8200</v>
      </c>
      <c r="Y1508" s="90">
        <v>1</v>
      </c>
      <c r="Z1508" s="89">
        <f t="shared" si="12"/>
        <v>8200</v>
      </c>
      <c r="AA1508" s="91">
        <f t="shared" si="13"/>
        <v>200</v>
      </c>
      <c r="AB1508" s="55" t="s">
        <v>8972</v>
      </c>
      <c r="AC1508" s="52" t="s">
        <v>42</v>
      </c>
      <c r="AD1508" s="131">
        <v>134</v>
      </c>
      <c r="AE1508" s="162">
        <v>30000</v>
      </c>
      <c r="AF1508" s="144"/>
      <c r="AG1508" s="144"/>
      <c r="AH1508" s="144"/>
      <c r="AI1508" s="54" t="s">
        <v>584</v>
      </c>
      <c r="AJ1508" s="101">
        <v>45809</v>
      </c>
      <c r="AK1508" s="101">
        <v>46173</v>
      </c>
      <c r="AL1508" s="94"/>
      <c r="AM1508" s="54" t="s">
        <v>389</v>
      </c>
      <c r="AN1508" s="54">
        <v>2025</v>
      </c>
      <c r="AO1508" s="139">
        <v>45820</v>
      </c>
      <c r="AP1508" s="139">
        <v>45833</v>
      </c>
      <c r="AQ1508" s="94"/>
      <c r="AR1508" s="82"/>
      <c r="AS1508" s="134" t="s">
        <v>8973</v>
      </c>
      <c r="AT1508" s="96" t="s">
        <v>965</v>
      </c>
      <c r="AU1508" s="96">
        <v>2026</v>
      </c>
      <c r="AV1508" s="94"/>
      <c r="AW1508" s="94"/>
      <c r="AX1508" s="82"/>
      <c r="AY1508" s="82"/>
      <c r="AZ1508" s="98"/>
      <c r="BA1508" s="98"/>
      <c r="BB1508" s="98"/>
      <c r="BC1508" s="82"/>
    </row>
    <row r="1509" spans="1:55" ht="31.5" hidden="1" customHeight="1">
      <c r="A1509" s="54">
        <v>94</v>
      </c>
      <c r="B1509" s="78"/>
      <c r="C1509" s="79" t="s">
        <v>62</v>
      </c>
      <c r="D1509" s="52" t="s">
        <v>151</v>
      </c>
      <c r="E1509" s="80" t="s">
        <v>233</v>
      </c>
      <c r="F1509" s="81" t="s">
        <v>58</v>
      </c>
      <c r="G1509" s="82"/>
      <c r="H1509" s="53" t="s">
        <v>8974</v>
      </c>
      <c r="I1509" s="54">
        <v>20</v>
      </c>
      <c r="J1509" s="84" t="s">
        <v>223</v>
      </c>
      <c r="K1509" s="52" t="s">
        <v>122</v>
      </c>
      <c r="L1509" s="85">
        <v>2025</v>
      </c>
      <c r="M1509" s="86" t="s">
        <v>8914</v>
      </c>
      <c r="N1509" s="53" t="s">
        <v>8975</v>
      </c>
      <c r="O1509" s="53" t="s">
        <v>8976</v>
      </c>
      <c r="P1509" s="53" t="s">
        <v>8977</v>
      </c>
      <c r="Q1509" s="52" t="s">
        <v>165</v>
      </c>
      <c r="R1509" s="52" t="s">
        <v>61</v>
      </c>
      <c r="S1509" s="54">
        <v>232</v>
      </c>
      <c r="T1509" s="53" t="s">
        <v>8978</v>
      </c>
      <c r="U1509" s="53" t="s">
        <v>6844</v>
      </c>
      <c r="V1509" s="88" t="s">
        <v>88</v>
      </c>
      <c r="W1509" s="82"/>
      <c r="X1509" s="89">
        <v>25000</v>
      </c>
      <c r="Y1509" s="90">
        <v>1</v>
      </c>
      <c r="Z1509" s="89">
        <f t="shared" si="12"/>
        <v>25000</v>
      </c>
      <c r="AA1509" s="91">
        <f t="shared" si="13"/>
        <v>107.75862068965517</v>
      </c>
      <c r="AB1509" s="55" t="s">
        <v>8979</v>
      </c>
      <c r="AC1509" s="52" t="s">
        <v>42</v>
      </c>
      <c r="AD1509" s="92"/>
      <c r="AE1509" s="144"/>
      <c r="AF1509" s="144"/>
      <c r="AG1509" s="144"/>
      <c r="AH1509" s="144"/>
      <c r="AI1509" s="54" t="s">
        <v>584</v>
      </c>
      <c r="AJ1509" s="101">
        <v>45778</v>
      </c>
      <c r="AK1509" s="101">
        <v>46142</v>
      </c>
      <c r="AL1509" s="94"/>
      <c r="AM1509" s="54" t="s">
        <v>500</v>
      </c>
      <c r="AN1509" s="54">
        <v>2025</v>
      </c>
      <c r="AO1509" s="82"/>
      <c r="AP1509" s="94"/>
      <c r="AQ1509" s="94"/>
      <c r="AR1509" s="82"/>
      <c r="AS1509" s="95"/>
      <c r="AT1509" s="96" t="s">
        <v>750</v>
      </c>
      <c r="AU1509" s="96">
        <v>2026</v>
      </c>
      <c r="AV1509" s="94"/>
      <c r="AW1509" s="94"/>
      <c r="AX1509" s="82"/>
      <c r="AY1509" s="82"/>
      <c r="AZ1509" s="98"/>
      <c r="BA1509" s="98"/>
      <c r="BB1509" s="98"/>
      <c r="BC1509" s="82"/>
    </row>
    <row r="1510" spans="1:55" ht="31.5" hidden="1" customHeight="1">
      <c r="A1510" s="54">
        <v>95</v>
      </c>
      <c r="B1510" s="78"/>
      <c r="C1510" s="79" t="s">
        <v>62</v>
      </c>
      <c r="D1510" s="52" t="s">
        <v>243</v>
      </c>
      <c r="E1510" s="80" t="s">
        <v>217</v>
      </c>
      <c r="F1510" s="81" t="s">
        <v>80</v>
      </c>
      <c r="G1510" s="82"/>
      <c r="H1510" s="53" t="s">
        <v>8980</v>
      </c>
      <c r="I1510" s="54">
        <v>20</v>
      </c>
      <c r="J1510" s="84" t="s">
        <v>223</v>
      </c>
      <c r="K1510" s="52" t="s">
        <v>122</v>
      </c>
      <c r="L1510" s="85">
        <v>2025</v>
      </c>
      <c r="M1510" s="86" t="s">
        <v>8914</v>
      </c>
      <c r="N1510" s="53" t="s">
        <v>8981</v>
      </c>
      <c r="O1510" s="53" t="s">
        <v>8982</v>
      </c>
      <c r="P1510" s="53" t="s">
        <v>8983</v>
      </c>
      <c r="Q1510" s="52" t="s">
        <v>165</v>
      </c>
      <c r="R1510" s="52" t="s">
        <v>38</v>
      </c>
      <c r="S1510" s="54">
        <v>32</v>
      </c>
      <c r="T1510" s="53" t="s">
        <v>5679</v>
      </c>
      <c r="U1510" s="53" t="s">
        <v>8984</v>
      </c>
      <c r="V1510" s="88" t="s">
        <v>67</v>
      </c>
      <c r="W1510" s="82"/>
      <c r="X1510" s="89">
        <v>24000</v>
      </c>
      <c r="Y1510" s="90">
        <v>12</v>
      </c>
      <c r="Z1510" s="89">
        <f t="shared" si="12"/>
        <v>2000</v>
      </c>
      <c r="AA1510" s="91">
        <f t="shared" si="13"/>
        <v>62.5</v>
      </c>
      <c r="AB1510" s="55" t="s">
        <v>5887</v>
      </c>
      <c r="AC1510" s="52" t="s">
        <v>42</v>
      </c>
      <c r="AD1510" s="131">
        <v>53</v>
      </c>
      <c r="AE1510" s="144"/>
      <c r="AF1510" s="144"/>
      <c r="AG1510" s="144"/>
      <c r="AH1510" s="144"/>
      <c r="AI1510" s="54" t="s">
        <v>628</v>
      </c>
      <c r="AJ1510" s="101">
        <v>45778</v>
      </c>
      <c r="AK1510" s="101">
        <v>46507</v>
      </c>
      <c r="AL1510" s="94"/>
      <c r="AM1510" s="54" t="s">
        <v>500</v>
      </c>
      <c r="AN1510" s="54">
        <v>2025</v>
      </c>
      <c r="AO1510" s="139">
        <v>45825</v>
      </c>
      <c r="AP1510" s="94"/>
      <c r="AQ1510" s="94"/>
      <c r="AR1510" s="82"/>
      <c r="AS1510" s="95"/>
      <c r="AT1510" s="96" t="s">
        <v>750</v>
      </c>
      <c r="AU1510" s="96">
        <v>2027</v>
      </c>
      <c r="AV1510" s="94"/>
      <c r="AW1510" s="107" t="s">
        <v>89</v>
      </c>
      <c r="AX1510" s="82"/>
      <c r="AY1510" s="82"/>
      <c r="AZ1510" s="98"/>
      <c r="BA1510" s="98"/>
      <c r="BB1510" s="98"/>
      <c r="BC1510" s="82"/>
    </row>
    <row r="1511" spans="1:55" ht="31.5" hidden="1" customHeight="1">
      <c r="A1511" s="54">
        <v>96</v>
      </c>
      <c r="B1511" s="78"/>
      <c r="C1511" s="79" t="s">
        <v>39</v>
      </c>
      <c r="D1511" s="52" t="s">
        <v>218</v>
      </c>
      <c r="E1511" s="80" t="s">
        <v>248</v>
      </c>
      <c r="F1511" s="81" t="s">
        <v>168</v>
      </c>
      <c r="G1511" s="82"/>
      <c r="H1511" s="53" t="s">
        <v>8985</v>
      </c>
      <c r="I1511" s="163">
        <v>21</v>
      </c>
      <c r="J1511" s="84" t="s">
        <v>226</v>
      </c>
      <c r="K1511" s="52" t="s">
        <v>122</v>
      </c>
      <c r="L1511" s="85">
        <v>2025</v>
      </c>
      <c r="M1511" s="86" t="s">
        <v>8914</v>
      </c>
      <c r="N1511" s="53" t="s">
        <v>8986</v>
      </c>
      <c r="O1511" s="53" t="s">
        <v>8987</v>
      </c>
      <c r="P1511" s="53" t="s">
        <v>8988</v>
      </c>
      <c r="Q1511" s="52" t="s">
        <v>198</v>
      </c>
      <c r="R1511" s="52" t="s">
        <v>104</v>
      </c>
      <c r="S1511" s="54">
        <v>59</v>
      </c>
      <c r="T1511" s="53" t="s">
        <v>8987</v>
      </c>
      <c r="U1511" s="53" t="s">
        <v>8989</v>
      </c>
      <c r="V1511" s="88" t="s">
        <v>67</v>
      </c>
      <c r="W1511" s="82"/>
      <c r="X1511" s="89">
        <v>1500</v>
      </c>
      <c r="Y1511" s="90">
        <v>1</v>
      </c>
      <c r="Z1511" s="89">
        <f t="shared" si="12"/>
        <v>1500</v>
      </c>
      <c r="AA1511" s="91">
        <f t="shared" si="13"/>
        <v>25.423728813559322</v>
      </c>
      <c r="AB1511" s="55"/>
      <c r="AC1511" s="52" t="s">
        <v>42</v>
      </c>
      <c r="AD1511" s="131">
        <v>59</v>
      </c>
      <c r="AE1511" s="144"/>
      <c r="AF1511" s="144"/>
      <c r="AG1511" s="144"/>
      <c r="AH1511" s="144"/>
      <c r="AI1511" s="54" t="s">
        <v>2247</v>
      </c>
      <c r="AJ1511" s="101">
        <v>45778</v>
      </c>
      <c r="AK1511" s="101">
        <v>46873</v>
      </c>
      <c r="AL1511" s="94"/>
      <c r="AM1511" s="54" t="s">
        <v>500</v>
      </c>
      <c r="AN1511" s="54">
        <v>2025</v>
      </c>
      <c r="AO1511" s="139">
        <v>45818</v>
      </c>
      <c r="AP1511" s="139">
        <v>45838</v>
      </c>
      <c r="AQ1511" s="107" t="s">
        <v>8957</v>
      </c>
      <c r="AR1511" s="82"/>
      <c r="AS1511" s="95"/>
      <c r="AT1511" s="164" t="s">
        <v>750</v>
      </c>
      <c r="AU1511" s="164">
        <v>2028</v>
      </c>
      <c r="AV1511" s="94" t="s">
        <v>1982</v>
      </c>
      <c r="AW1511" s="94" t="s">
        <v>89</v>
      </c>
      <c r="AX1511" s="82"/>
      <c r="AY1511" s="82"/>
      <c r="AZ1511" s="98"/>
      <c r="BA1511" s="98"/>
      <c r="BB1511" s="98"/>
      <c r="BC1511" s="82"/>
    </row>
    <row r="1512" spans="1:55" ht="31.5" hidden="1" customHeight="1">
      <c r="A1512" s="54">
        <v>97</v>
      </c>
      <c r="B1512" s="78"/>
      <c r="C1512" s="79" t="s">
        <v>39</v>
      </c>
      <c r="D1512" s="52" t="s">
        <v>218</v>
      </c>
      <c r="E1512" s="80" t="s">
        <v>248</v>
      </c>
      <c r="F1512" s="81" t="s">
        <v>168</v>
      </c>
      <c r="G1512" s="82"/>
      <c r="H1512" s="53" t="s">
        <v>8990</v>
      </c>
      <c r="I1512" s="163">
        <v>21</v>
      </c>
      <c r="J1512" s="84" t="s">
        <v>226</v>
      </c>
      <c r="K1512" s="52" t="s">
        <v>122</v>
      </c>
      <c r="L1512" s="85">
        <v>2025</v>
      </c>
      <c r="M1512" s="86" t="s">
        <v>8914</v>
      </c>
      <c r="N1512" s="53" t="s">
        <v>8986</v>
      </c>
      <c r="O1512" s="53" t="s">
        <v>8991</v>
      </c>
      <c r="P1512" s="53" t="s">
        <v>8992</v>
      </c>
      <c r="Q1512" s="52" t="s">
        <v>198</v>
      </c>
      <c r="R1512" s="52" t="s">
        <v>104</v>
      </c>
      <c r="S1512" s="54">
        <v>39</v>
      </c>
      <c r="T1512" s="53" t="s">
        <v>8991</v>
      </c>
      <c r="U1512" s="53" t="s">
        <v>8989</v>
      </c>
      <c r="V1512" s="88" t="s">
        <v>67</v>
      </c>
      <c r="W1512" s="82"/>
      <c r="X1512" s="89">
        <v>1500</v>
      </c>
      <c r="Y1512" s="90">
        <v>1</v>
      </c>
      <c r="Z1512" s="89">
        <f t="shared" si="12"/>
        <v>1500</v>
      </c>
      <c r="AA1512" s="91">
        <f t="shared" si="13"/>
        <v>38.46153846153846</v>
      </c>
      <c r="AB1512" s="55"/>
      <c r="AC1512" s="52" t="s">
        <v>42</v>
      </c>
      <c r="AD1512" s="131">
        <v>59</v>
      </c>
      <c r="AE1512" s="144"/>
      <c r="AF1512" s="144"/>
      <c r="AG1512" s="144"/>
      <c r="AH1512" s="144"/>
      <c r="AI1512" s="54" t="s">
        <v>2247</v>
      </c>
      <c r="AJ1512" s="101">
        <v>45778</v>
      </c>
      <c r="AK1512" s="101">
        <v>46873</v>
      </c>
      <c r="AL1512" s="94"/>
      <c r="AM1512" s="54" t="s">
        <v>500</v>
      </c>
      <c r="AN1512" s="54">
        <v>2025</v>
      </c>
      <c r="AO1512" s="139">
        <v>45818</v>
      </c>
      <c r="AP1512" s="139">
        <v>45838</v>
      </c>
      <c r="AQ1512" s="107" t="s">
        <v>8957</v>
      </c>
      <c r="AR1512" s="82"/>
      <c r="AS1512" s="95"/>
      <c r="AT1512" s="164" t="s">
        <v>750</v>
      </c>
      <c r="AU1512" s="164">
        <v>2028</v>
      </c>
      <c r="AV1512" s="94" t="s">
        <v>1982</v>
      </c>
      <c r="AW1512" s="94" t="s">
        <v>89</v>
      </c>
      <c r="AX1512" s="82"/>
      <c r="AY1512" s="82"/>
      <c r="AZ1512" s="98"/>
      <c r="BA1512" s="98"/>
      <c r="BB1512" s="98"/>
      <c r="BC1512" s="82"/>
    </row>
    <row r="1513" spans="1:55" ht="31.5" hidden="1" customHeight="1">
      <c r="A1513" s="54">
        <v>98</v>
      </c>
      <c r="B1513" s="78"/>
      <c r="C1513" s="79" t="s">
        <v>39</v>
      </c>
      <c r="D1513" s="52" t="s">
        <v>218</v>
      </c>
      <c r="E1513" s="80" t="s">
        <v>248</v>
      </c>
      <c r="F1513" s="81" t="s">
        <v>168</v>
      </c>
      <c r="G1513" s="82"/>
      <c r="H1513" s="53" t="s">
        <v>8993</v>
      </c>
      <c r="I1513" s="163">
        <v>21</v>
      </c>
      <c r="J1513" s="84" t="s">
        <v>226</v>
      </c>
      <c r="K1513" s="52" t="s">
        <v>122</v>
      </c>
      <c r="L1513" s="85">
        <v>2025</v>
      </c>
      <c r="M1513" s="86" t="s">
        <v>8914</v>
      </c>
      <c r="N1513" s="53" t="s">
        <v>8986</v>
      </c>
      <c r="O1513" s="53" t="s">
        <v>8994</v>
      </c>
      <c r="P1513" s="53" t="s">
        <v>8995</v>
      </c>
      <c r="Q1513" s="52" t="s">
        <v>198</v>
      </c>
      <c r="R1513" s="52" t="s">
        <v>104</v>
      </c>
      <c r="S1513" s="54">
        <v>39</v>
      </c>
      <c r="T1513" s="53" t="s">
        <v>8994</v>
      </c>
      <c r="U1513" s="53" t="s">
        <v>8989</v>
      </c>
      <c r="V1513" s="88" t="s">
        <v>67</v>
      </c>
      <c r="W1513" s="82"/>
      <c r="X1513" s="89">
        <v>1500</v>
      </c>
      <c r="Y1513" s="90">
        <v>1</v>
      </c>
      <c r="Z1513" s="89">
        <f t="shared" si="12"/>
        <v>1500</v>
      </c>
      <c r="AA1513" s="91">
        <f t="shared" si="13"/>
        <v>38.46153846153846</v>
      </c>
      <c r="AB1513" s="55"/>
      <c r="AC1513" s="52" t="s">
        <v>42</v>
      </c>
      <c r="AD1513" s="131">
        <v>59</v>
      </c>
      <c r="AE1513" s="144"/>
      <c r="AF1513" s="144"/>
      <c r="AG1513" s="144"/>
      <c r="AH1513" s="144"/>
      <c r="AI1513" s="54" t="s">
        <v>2247</v>
      </c>
      <c r="AJ1513" s="101">
        <v>45778</v>
      </c>
      <c r="AK1513" s="101">
        <v>46873</v>
      </c>
      <c r="AL1513" s="94"/>
      <c r="AM1513" s="54" t="s">
        <v>500</v>
      </c>
      <c r="AN1513" s="54">
        <v>2025</v>
      </c>
      <c r="AO1513" s="139">
        <v>45818</v>
      </c>
      <c r="AP1513" s="139">
        <v>45838</v>
      </c>
      <c r="AQ1513" s="107" t="s">
        <v>8957</v>
      </c>
      <c r="AR1513" s="82"/>
      <c r="AS1513" s="95"/>
      <c r="AT1513" s="164" t="s">
        <v>750</v>
      </c>
      <c r="AU1513" s="164">
        <v>2028</v>
      </c>
      <c r="AV1513" s="94" t="s">
        <v>1982</v>
      </c>
      <c r="AW1513" s="94" t="s">
        <v>89</v>
      </c>
      <c r="AX1513" s="82"/>
      <c r="AY1513" s="82"/>
      <c r="AZ1513" s="98"/>
      <c r="BA1513" s="98"/>
      <c r="BB1513" s="98"/>
      <c r="BC1513" s="82"/>
    </row>
    <row r="1514" spans="1:55" ht="31.5" hidden="1" customHeight="1">
      <c r="A1514" s="54">
        <v>99</v>
      </c>
      <c r="B1514" s="78"/>
      <c r="C1514" s="79" t="s">
        <v>62</v>
      </c>
      <c r="D1514" s="52" t="s">
        <v>163</v>
      </c>
      <c r="E1514" s="80" t="s">
        <v>123</v>
      </c>
      <c r="F1514" s="81" t="s">
        <v>58</v>
      </c>
      <c r="G1514" s="82"/>
      <c r="H1514" s="53" t="s">
        <v>8996</v>
      </c>
      <c r="I1514" s="163">
        <v>22</v>
      </c>
      <c r="J1514" s="84" t="s">
        <v>229</v>
      </c>
      <c r="K1514" s="52" t="s">
        <v>122</v>
      </c>
      <c r="L1514" s="85">
        <v>2025</v>
      </c>
      <c r="M1514" s="86" t="s">
        <v>8914</v>
      </c>
      <c r="N1514" s="53" t="s">
        <v>8997</v>
      </c>
      <c r="O1514" s="53" t="s">
        <v>5089</v>
      </c>
      <c r="P1514" s="53" t="s">
        <v>3313</v>
      </c>
      <c r="Q1514" s="52" t="s">
        <v>142</v>
      </c>
      <c r="R1514" s="52" t="s">
        <v>83</v>
      </c>
      <c r="S1514" s="54"/>
      <c r="T1514" s="53" t="s">
        <v>5089</v>
      </c>
      <c r="U1514" s="53" t="s">
        <v>6904</v>
      </c>
      <c r="V1514" s="88" t="s">
        <v>67</v>
      </c>
      <c r="W1514" s="82"/>
      <c r="X1514" s="89">
        <v>23000</v>
      </c>
      <c r="Y1514" s="90">
        <v>1</v>
      </c>
      <c r="Z1514" s="89">
        <f t="shared" si="12"/>
        <v>23000</v>
      </c>
      <c r="AA1514" s="91" t="e">
        <f t="shared" si="13"/>
        <v>#DIV/0!</v>
      </c>
      <c r="AB1514" s="55"/>
      <c r="AC1514" s="52" t="s">
        <v>42</v>
      </c>
      <c r="AD1514" s="92"/>
      <c r="AE1514" s="144"/>
      <c r="AF1514" s="144"/>
      <c r="AG1514" s="144"/>
      <c r="AH1514" s="144"/>
      <c r="AI1514" s="54" t="s">
        <v>584</v>
      </c>
      <c r="AJ1514" s="101">
        <v>45809</v>
      </c>
      <c r="AK1514" s="101">
        <v>46173</v>
      </c>
      <c r="AL1514" s="94"/>
      <c r="AM1514" s="54" t="s">
        <v>389</v>
      </c>
      <c r="AN1514" s="54">
        <v>2025</v>
      </c>
      <c r="AO1514" s="82"/>
      <c r="AP1514" s="94"/>
      <c r="AQ1514" s="94"/>
      <c r="AR1514" s="82"/>
      <c r="AS1514" s="95"/>
      <c r="AT1514" s="96" t="s">
        <v>965</v>
      </c>
      <c r="AU1514" s="96">
        <v>2026</v>
      </c>
      <c r="AV1514" s="94"/>
      <c r="AW1514" s="94"/>
      <c r="AX1514" s="82"/>
      <c r="AY1514" s="82"/>
      <c r="AZ1514" s="98"/>
      <c r="BA1514" s="98"/>
      <c r="BB1514" s="98"/>
      <c r="BC1514" s="82"/>
    </row>
    <row r="1515" spans="1:55" ht="31.5" hidden="1" customHeight="1">
      <c r="A1515" s="54">
        <v>100</v>
      </c>
      <c r="B1515" s="78"/>
      <c r="C1515" s="79" t="s">
        <v>39</v>
      </c>
      <c r="D1515" s="52" t="s">
        <v>218</v>
      </c>
      <c r="E1515" s="80" t="s">
        <v>248</v>
      </c>
      <c r="F1515" s="81" t="s">
        <v>134</v>
      </c>
      <c r="G1515" s="82"/>
      <c r="H1515" s="53" t="s">
        <v>8998</v>
      </c>
      <c r="I1515" s="54">
        <v>22</v>
      </c>
      <c r="J1515" s="84" t="s">
        <v>229</v>
      </c>
      <c r="K1515" s="52" t="s">
        <v>122</v>
      </c>
      <c r="L1515" s="85">
        <v>2025</v>
      </c>
      <c r="M1515" s="86" t="s">
        <v>8914</v>
      </c>
      <c r="N1515" s="53" t="s">
        <v>8999</v>
      </c>
      <c r="O1515" s="53" t="s">
        <v>9000</v>
      </c>
      <c r="P1515" s="53" t="s">
        <v>9001</v>
      </c>
      <c r="Q1515" s="52" t="s">
        <v>198</v>
      </c>
      <c r="R1515" s="52" t="s">
        <v>104</v>
      </c>
      <c r="S1515" s="54">
        <v>24</v>
      </c>
      <c r="T1515" s="53" t="s">
        <v>9002</v>
      </c>
      <c r="U1515" s="53" t="s">
        <v>9003</v>
      </c>
      <c r="V1515" s="88" t="s">
        <v>67</v>
      </c>
      <c r="W1515" s="82"/>
      <c r="X1515" s="89">
        <v>2000</v>
      </c>
      <c r="Y1515" s="90">
        <v>1</v>
      </c>
      <c r="Z1515" s="89">
        <f t="shared" si="12"/>
        <v>2000</v>
      </c>
      <c r="AA1515" s="91">
        <f t="shared" si="13"/>
        <v>83.333333333333329</v>
      </c>
      <c r="AB1515" s="55" t="s">
        <v>9004</v>
      </c>
      <c r="AC1515" s="52" t="s">
        <v>42</v>
      </c>
      <c r="AD1515" s="131">
        <v>69</v>
      </c>
      <c r="AE1515" s="144"/>
      <c r="AF1515" s="162">
        <v>12000</v>
      </c>
      <c r="AG1515" s="162">
        <v>3500</v>
      </c>
      <c r="AH1515" s="144"/>
      <c r="AI1515" s="54" t="s">
        <v>628</v>
      </c>
      <c r="AJ1515" s="101">
        <v>45839</v>
      </c>
      <c r="AK1515" s="101">
        <v>46568</v>
      </c>
      <c r="AL1515" s="94"/>
      <c r="AM1515" s="54" t="s">
        <v>483</v>
      </c>
      <c r="AN1515" s="54">
        <v>2025</v>
      </c>
      <c r="AO1515" s="139">
        <v>45817</v>
      </c>
      <c r="AP1515" s="139">
        <v>45832</v>
      </c>
      <c r="AQ1515" s="94"/>
      <c r="AR1515" s="82"/>
      <c r="AS1515" s="95"/>
      <c r="AT1515" s="96" t="s">
        <v>466</v>
      </c>
      <c r="AU1515" s="96">
        <v>2027</v>
      </c>
      <c r="AV1515" s="94" t="s">
        <v>1982</v>
      </c>
      <c r="AW1515" s="94" t="s">
        <v>89</v>
      </c>
      <c r="AX1515" s="82"/>
      <c r="AY1515" s="82"/>
      <c r="AZ1515" s="98"/>
      <c r="BA1515" s="98"/>
      <c r="BB1515" s="98"/>
      <c r="BC1515" s="82"/>
    </row>
    <row r="1516" spans="1:55" ht="31.5" hidden="1" customHeight="1">
      <c r="A1516" s="54"/>
      <c r="B1516" s="78"/>
      <c r="C1516" s="79" t="s">
        <v>39</v>
      </c>
      <c r="D1516" s="52" t="s">
        <v>230</v>
      </c>
      <c r="E1516" s="80" t="s">
        <v>87</v>
      </c>
      <c r="F1516" s="81" t="s">
        <v>145</v>
      </c>
      <c r="G1516" s="82"/>
      <c r="H1516" s="53" t="s">
        <v>9005</v>
      </c>
      <c r="I1516" s="54">
        <v>26</v>
      </c>
      <c r="J1516" s="84" t="s">
        <v>240</v>
      </c>
      <c r="K1516" s="52" t="s">
        <v>122</v>
      </c>
      <c r="L1516" s="85">
        <v>2025</v>
      </c>
      <c r="M1516" s="86" t="s">
        <v>8914</v>
      </c>
      <c r="N1516" s="53" t="s">
        <v>9006</v>
      </c>
      <c r="O1516" s="53" t="s">
        <v>9007</v>
      </c>
      <c r="P1516" s="53" t="s">
        <v>9008</v>
      </c>
      <c r="Q1516" s="52" t="s">
        <v>198</v>
      </c>
      <c r="R1516" s="52" t="s">
        <v>104</v>
      </c>
      <c r="S1516" s="54">
        <v>103</v>
      </c>
      <c r="T1516" s="53" t="s">
        <v>9009</v>
      </c>
      <c r="U1516" s="53" t="s">
        <v>8144</v>
      </c>
      <c r="V1516" s="88" t="s">
        <v>67</v>
      </c>
      <c r="W1516" s="82"/>
      <c r="X1516" s="89">
        <v>2000</v>
      </c>
      <c r="Y1516" s="90">
        <v>1</v>
      </c>
      <c r="Z1516" s="89">
        <f t="shared" si="12"/>
        <v>2000</v>
      </c>
      <c r="AA1516" s="91">
        <f t="shared" si="13"/>
        <v>19.417475728155338</v>
      </c>
      <c r="AB1516" s="55"/>
      <c r="AC1516" s="52" t="s">
        <v>42</v>
      </c>
      <c r="AD1516" s="131">
        <v>77</v>
      </c>
      <c r="AE1516" s="144"/>
      <c r="AF1516" s="144"/>
      <c r="AG1516" s="144"/>
      <c r="AH1516" s="144"/>
      <c r="AI1516" s="54" t="s">
        <v>2247</v>
      </c>
      <c r="AJ1516" s="101">
        <v>45809</v>
      </c>
      <c r="AK1516" s="101">
        <v>46904</v>
      </c>
      <c r="AL1516" s="94"/>
      <c r="AM1516" s="54" t="s">
        <v>389</v>
      </c>
      <c r="AN1516" s="54">
        <v>2025</v>
      </c>
      <c r="AO1516" s="139">
        <v>45825</v>
      </c>
      <c r="AP1516" s="94"/>
      <c r="AQ1516" s="94"/>
      <c r="AR1516" s="82"/>
      <c r="AS1516" s="95"/>
      <c r="AT1516" s="96" t="s">
        <v>965</v>
      </c>
      <c r="AU1516" s="96">
        <v>2028</v>
      </c>
      <c r="AV1516" s="94"/>
      <c r="AW1516" s="94"/>
      <c r="AX1516" s="82"/>
      <c r="AY1516" s="82"/>
      <c r="AZ1516" s="98"/>
      <c r="BA1516" s="98"/>
      <c r="BB1516" s="98"/>
      <c r="BC1516" s="82"/>
    </row>
    <row r="1517" spans="1:55" ht="41.4" hidden="1">
      <c r="A1517" s="54"/>
      <c r="B1517" s="78"/>
      <c r="C1517" s="79" t="s">
        <v>62</v>
      </c>
      <c r="D1517" s="52" t="s">
        <v>163</v>
      </c>
      <c r="E1517" s="80" t="s">
        <v>123</v>
      </c>
      <c r="F1517" s="81" t="s">
        <v>8109</v>
      </c>
      <c r="G1517" s="82"/>
      <c r="H1517" s="53" t="s">
        <v>9010</v>
      </c>
      <c r="I1517" s="54">
        <v>4</v>
      </c>
      <c r="J1517" s="84" t="s">
        <v>106</v>
      </c>
      <c r="K1517" s="52" t="s">
        <v>137</v>
      </c>
      <c r="L1517" s="85">
        <v>2025</v>
      </c>
      <c r="M1517" s="86" t="s">
        <v>9011</v>
      </c>
      <c r="N1517" s="53" t="s">
        <v>9012</v>
      </c>
      <c r="O1517" s="53" t="s">
        <v>9013</v>
      </c>
      <c r="P1517" s="53" t="s">
        <v>9014</v>
      </c>
      <c r="Q1517" s="52" t="s">
        <v>198</v>
      </c>
      <c r="R1517" s="52" t="s">
        <v>104</v>
      </c>
      <c r="S1517" s="54">
        <v>26</v>
      </c>
      <c r="T1517" s="53" t="s">
        <v>9015</v>
      </c>
      <c r="U1517" s="53" t="s">
        <v>9016</v>
      </c>
      <c r="V1517" s="88" t="s">
        <v>67</v>
      </c>
      <c r="W1517" s="82"/>
      <c r="X1517" s="89">
        <v>18000</v>
      </c>
      <c r="Y1517" s="90">
        <v>12</v>
      </c>
      <c r="Z1517" s="89">
        <f t="shared" si="12"/>
        <v>1500</v>
      </c>
      <c r="AA1517" s="91">
        <f t="shared" si="13"/>
        <v>57.692307692307693</v>
      </c>
      <c r="AB1517" s="55" t="s">
        <v>9017</v>
      </c>
      <c r="AC1517" s="52" t="s">
        <v>42</v>
      </c>
      <c r="AD1517" s="92"/>
      <c r="AE1517" s="144"/>
      <c r="AF1517" s="144"/>
      <c r="AG1517" s="144"/>
      <c r="AH1517" s="144"/>
      <c r="AI1517" s="54" t="s">
        <v>2262</v>
      </c>
      <c r="AJ1517" s="101">
        <v>45870</v>
      </c>
      <c r="AK1517" s="101">
        <v>46326</v>
      </c>
      <c r="AL1517" s="94"/>
      <c r="AM1517" s="54" t="s">
        <v>782</v>
      </c>
      <c r="AN1517" s="54">
        <v>2025</v>
      </c>
      <c r="AO1517" s="82"/>
      <c r="AP1517" s="94"/>
      <c r="AQ1517" s="94"/>
      <c r="AR1517" s="82"/>
      <c r="AS1517" s="165" t="s">
        <v>9018</v>
      </c>
      <c r="AT1517" s="96" t="s">
        <v>782</v>
      </c>
      <c r="AU1517" s="96">
        <v>2026</v>
      </c>
      <c r="AV1517" s="94"/>
      <c r="AW1517" s="94"/>
      <c r="AX1517" s="82"/>
      <c r="AY1517" s="82"/>
      <c r="AZ1517" s="98"/>
      <c r="BA1517" s="98"/>
      <c r="BB1517" s="98"/>
      <c r="BC1517" s="82"/>
    </row>
    <row r="1518" spans="1:55" ht="31.5" hidden="1" customHeight="1">
      <c r="A1518" s="54"/>
      <c r="B1518" s="78"/>
      <c r="C1518" s="79" t="s">
        <v>39</v>
      </c>
      <c r="D1518" s="52" t="s">
        <v>218</v>
      </c>
      <c r="E1518" s="80" t="s">
        <v>248</v>
      </c>
      <c r="F1518" s="81" t="s">
        <v>80</v>
      </c>
      <c r="G1518" s="82"/>
      <c r="H1518" s="53" t="s">
        <v>9019</v>
      </c>
      <c r="I1518" s="54">
        <v>5</v>
      </c>
      <c r="J1518" s="84" t="s">
        <v>121</v>
      </c>
      <c r="K1518" s="52" t="s">
        <v>137</v>
      </c>
      <c r="L1518" s="85">
        <v>2025</v>
      </c>
      <c r="M1518" s="86" t="s">
        <v>9011</v>
      </c>
      <c r="N1518" s="53" t="s">
        <v>9020</v>
      </c>
      <c r="O1518" s="53" t="s">
        <v>9021</v>
      </c>
      <c r="P1518" s="53" t="s">
        <v>308</v>
      </c>
      <c r="Q1518" s="52" t="s">
        <v>165</v>
      </c>
      <c r="R1518" s="52" t="s">
        <v>38</v>
      </c>
      <c r="S1518" s="54">
        <v>60</v>
      </c>
      <c r="T1518" s="53" t="s">
        <v>9022</v>
      </c>
      <c r="U1518" s="53" t="s">
        <v>9023</v>
      </c>
      <c r="V1518" s="88" t="s">
        <v>67</v>
      </c>
      <c r="W1518" s="82"/>
      <c r="X1518" s="89">
        <v>25000</v>
      </c>
      <c r="Y1518" s="90">
        <v>12</v>
      </c>
      <c r="Z1518" s="89">
        <f t="shared" si="12"/>
        <v>2083.3333333333335</v>
      </c>
      <c r="AA1518" s="91">
        <f t="shared" si="13"/>
        <v>34.722222222222221</v>
      </c>
      <c r="AB1518" s="55" t="s">
        <v>5887</v>
      </c>
      <c r="AC1518" s="52" t="s">
        <v>42</v>
      </c>
      <c r="AD1518" s="92"/>
      <c r="AE1518" s="144"/>
      <c r="AF1518" s="144"/>
      <c r="AG1518" s="144"/>
      <c r="AH1518" s="144"/>
      <c r="AI1518" s="54" t="s">
        <v>628</v>
      </c>
      <c r="AJ1518" s="101">
        <v>45809</v>
      </c>
      <c r="AK1518" s="101">
        <v>46538</v>
      </c>
      <c r="AL1518" s="94"/>
      <c r="AM1518" s="54" t="s">
        <v>389</v>
      </c>
      <c r="AN1518" s="54">
        <v>2025</v>
      </c>
      <c r="AO1518" s="82"/>
      <c r="AP1518" s="94"/>
      <c r="AQ1518" s="94"/>
      <c r="AR1518" s="82"/>
      <c r="AS1518" s="95"/>
      <c r="AT1518" s="96" t="s">
        <v>965</v>
      </c>
      <c r="AU1518" s="96">
        <v>2027</v>
      </c>
      <c r="AV1518" s="94"/>
      <c r="AW1518" s="94"/>
      <c r="AX1518" s="82"/>
      <c r="AY1518" s="82"/>
      <c r="AZ1518" s="98"/>
      <c r="BA1518" s="98"/>
      <c r="BB1518" s="98"/>
      <c r="BC1518" s="82"/>
    </row>
    <row r="1519" spans="1:55" ht="31.5" hidden="1" customHeight="1">
      <c r="A1519" s="140">
        <v>2849</v>
      </c>
      <c r="B1519" s="158"/>
      <c r="C1519" s="166" t="s">
        <v>62</v>
      </c>
      <c r="D1519" s="167" t="s">
        <v>246</v>
      </c>
      <c r="E1519" s="168" t="s">
        <v>217</v>
      </c>
      <c r="F1519" s="130" t="s">
        <v>8109</v>
      </c>
      <c r="G1519" s="82"/>
      <c r="H1519" s="133" t="s">
        <v>9024</v>
      </c>
      <c r="I1519" s="140">
        <v>6</v>
      </c>
      <c r="J1519" s="169" t="s">
        <v>136</v>
      </c>
      <c r="K1519" s="167" t="s">
        <v>137</v>
      </c>
      <c r="L1519" s="170">
        <v>2025</v>
      </c>
      <c r="M1519" s="171" t="s">
        <v>9011</v>
      </c>
      <c r="N1519" s="133" t="s">
        <v>9025</v>
      </c>
      <c r="O1519" s="133" t="s">
        <v>7621</v>
      </c>
      <c r="P1519" s="133" t="s">
        <v>7622</v>
      </c>
      <c r="Q1519" s="167" t="s">
        <v>198</v>
      </c>
      <c r="R1519" s="167" t="s">
        <v>104</v>
      </c>
      <c r="S1519" s="140">
        <v>100</v>
      </c>
      <c r="T1519" s="133" t="s">
        <v>7621</v>
      </c>
      <c r="U1519" s="133" t="s">
        <v>7623</v>
      </c>
      <c r="V1519" s="172" t="s">
        <v>67</v>
      </c>
      <c r="W1519" s="82"/>
      <c r="X1519" s="145">
        <v>7000</v>
      </c>
      <c r="Y1519" s="173">
        <v>1</v>
      </c>
      <c r="Z1519" s="89">
        <f t="shared" si="12"/>
        <v>7000</v>
      </c>
      <c r="AA1519" s="91">
        <f t="shared" si="13"/>
        <v>70</v>
      </c>
      <c r="AB1519" s="55"/>
      <c r="AC1519" s="167" t="s">
        <v>42</v>
      </c>
      <c r="AD1519" s="92"/>
      <c r="AE1519" s="144"/>
      <c r="AF1519" s="144"/>
      <c r="AG1519" s="144"/>
      <c r="AH1519" s="144"/>
      <c r="AI1519" s="140" t="s">
        <v>584</v>
      </c>
      <c r="AJ1519" s="139">
        <v>45717</v>
      </c>
      <c r="AK1519" s="139">
        <v>46081</v>
      </c>
      <c r="AL1519" s="94"/>
      <c r="AM1519" s="140" t="s">
        <v>965</v>
      </c>
      <c r="AN1519" s="140">
        <v>2025</v>
      </c>
      <c r="AO1519" s="82"/>
      <c r="AP1519" s="94"/>
      <c r="AQ1519" s="94"/>
      <c r="AR1519" s="82"/>
      <c r="AS1519" s="95"/>
      <c r="AT1519" s="141" t="s">
        <v>398</v>
      </c>
      <c r="AU1519" s="141">
        <v>2025</v>
      </c>
      <c r="AV1519" s="94"/>
      <c r="AW1519" s="94"/>
      <c r="AX1519" s="82"/>
      <c r="AY1519" s="82"/>
      <c r="AZ1519" s="98"/>
      <c r="BA1519" s="98"/>
      <c r="BB1519" s="98"/>
      <c r="BC1519" s="82"/>
    </row>
    <row r="1520" spans="1:55" ht="31.5" hidden="1" customHeight="1">
      <c r="A1520" s="140">
        <v>2850</v>
      </c>
      <c r="B1520" s="158"/>
      <c r="C1520" s="166" t="s">
        <v>39</v>
      </c>
      <c r="D1520" s="167" t="s">
        <v>230</v>
      </c>
      <c r="E1520" s="168" t="s">
        <v>87</v>
      </c>
      <c r="F1520" s="130" t="s">
        <v>8242</v>
      </c>
      <c r="G1520" s="82"/>
      <c r="H1520" s="133" t="s">
        <v>9026</v>
      </c>
      <c r="I1520" s="140">
        <v>6</v>
      </c>
      <c r="J1520" s="169" t="s">
        <v>136</v>
      </c>
      <c r="K1520" s="167" t="s">
        <v>137</v>
      </c>
      <c r="L1520" s="170">
        <v>2025</v>
      </c>
      <c r="M1520" s="171" t="s">
        <v>9011</v>
      </c>
      <c r="N1520" s="133" t="s">
        <v>9027</v>
      </c>
      <c r="O1520" s="133" t="s">
        <v>9028</v>
      </c>
      <c r="P1520" s="133" t="s">
        <v>309</v>
      </c>
      <c r="Q1520" s="167" t="s">
        <v>198</v>
      </c>
      <c r="R1520" s="167" t="s">
        <v>104</v>
      </c>
      <c r="S1520" s="140">
        <v>33</v>
      </c>
      <c r="T1520" s="133" t="s">
        <v>9029</v>
      </c>
      <c r="U1520" s="133" t="s">
        <v>9030</v>
      </c>
      <c r="V1520" s="172" t="s">
        <v>67</v>
      </c>
      <c r="W1520" s="82"/>
      <c r="X1520" s="145">
        <v>1000</v>
      </c>
      <c r="Y1520" s="173">
        <v>1</v>
      </c>
      <c r="Z1520" s="89">
        <f t="shared" si="12"/>
        <v>1000</v>
      </c>
      <c r="AA1520" s="91">
        <f t="shared" si="13"/>
        <v>30.303030303030305</v>
      </c>
      <c r="AB1520" s="55"/>
      <c r="AC1520" s="167" t="s">
        <v>42</v>
      </c>
      <c r="AD1520" s="92"/>
      <c r="AE1520" s="144"/>
      <c r="AF1520" s="144"/>
      <c r="AG1520" s="144"/>
      <c r="AH1520" s="144"/>
      <c r="AI1520" s="140" t="s">
        <v>584</v>
      </c>
      <c r="AJ1520" s="139">
        <v>45839</v>
      </c>
      <c r="AK1520" s="139">
        <v>46203</v>
      </c>
      <c r="AL1520" s="94"/>
      <c r="AM1520" s="140" t="s">
        <v>483</v>
      </c>
      <c r="AN1520" s="140">
        <v>2025</v>
      </c>
      <c r="AO1520" s="82"/>
      <c r="AP1520" s="94"/>
      <c r="AQ1520" s="94"/>
      <c r="AR1520" s="82"/>
      <c r="AS1520" s="95"/>
      <c r="AT1520" s="141" t="s">
        <v>466</v>
      </c>
      <c r="AU1520" s="141">
        <v>2026</v>
      </c>
      <c r="AV1520" s="94"/>
      <c r="AW1520" s="94"/>
      <c r="AX1520" s="82"/>
      <c r="AY1520" s="82"/>
      <c r="AZ1520" s="98"/>
      <c r="BA1520" s="98"/>
      <c r="BB1520" s="98"/>
      <c r="BC1520" s="82"/>
    </row>
    <row r="1521" spans="1:55" ht="31.5" hidden="1" customHeight="1">
      <c r="A1521" s="140">
        <v>2851</v>
      </c>
      <c r="B1521" s="158"/>
      <c r="C1521" s="166" t="s">
        <v>39</v>
      </c>
      <c r="D1521" s="167" t="s">
        <v>151</v>
      </c>
      <c r="E1521" s="168" t="s">
        <v>233</v>
      </c>
      <c r="F1521" s="130" t="s">
        <v>6617</v>
      </c>
      <c r="G1521" s="82"/>
      <c r="H1521" s="133" t="s">
        <v>9031</v>
      </c>
      <c r="I1521" s="140">
        <v>6</v>
      </c>
      <c r="J1521" s="169" t="s">
        <v>136</v>
      </c>
      <c r="K1521" s="167" t="s">
        <v>137</v>
      </c>
      <c r="L1521" s="170">
        <v>2025</v>
      </c>
      <c r="M1521" s="171" t="s">
        <v>9011</v>
      </c>
      <c r="N1521" s="133" t="s">
        <v>9032</v>
      </c>
      <c r="O1521" s="133" t="s">
        <v>9033</v>
      </c>
      <c r="P1521" s="133" t="s">
        <v>9034</v>
      </c>
      <c r="Q1521" s="167" t="s">
        <v>165</v>
      </c>
      <c r="R1521" s="167" t="s">
        <v>61</v>
      </c>
      <c r="S1521" s="140">
        <v>200</v>
      </c>
      <c r="T1521" s="133" t="s">
        <v>9035</v>
      </c>
      <c r="U1521" s="133" t="s">
        <v>9036</v>
      </c>
      <c r="V1521" s="172" t="s">
        <v>67</v>
      </c>
      <c r="W1521" s="82"/>
      <c r="X1521" s="145">
        <v>21500</v>
      </c>
      <c r="Y1521" s="173">
        <v>1</v>
      </c>
      <c r="Z1521" s="89">
        <f t="shared" si="12"/>
        <v>21500</v>
      </c>
      <c r="AA1521" s="91">
        <f t="shared" si="13"/>
        <v>107.5</v>
      </c>
      <c r="AB1521" s="174" t="s">
        <v>9037</v>
      </c>
      <c r="AC1521" s="167" t="s">
        <v>42</v>
      </c>
      <c r="AD1521" s="92"/>
      <c r="AE1521" s="144"/>
      <c r="AF1521" s="144"/>
      <c r="AG1521" s="144"/>
      <c r="AH1521" s="144"/>
      <c r="AI1521" s="140" t="s">
        <v>2247</v>
      </c>
      <c r="AJ1521" s="101"/>
      <c r="AK1521" s="101"/>
      <c r="AL1521" s="94"/>
      <c r="AM1521" s="54"/>
      <c r="AN1521" s="54"/>
      <c r="AO1521" s="82"/>
      <c r="AP1521" s="94"/>
      <c r="AQ1521" s="94"/>
      <c r="AR1521" s="82"/>
      <c r="AS1521" s="95"/>
      <c r="AT1521" s="96"/>
      <c r="AU1521" s="96"/>
      <c r="AV1521" s="94"/>
      <c r="AW1521" s="94"/>
      <c r="AX1521" s="82"/>
      <c r="AY1521" s="82"/>
      <c r="AZ1521" s="98"/>
      <c r="BA1521" s="98"/>
      <c r="BB1521" s="98"/>
      <c r="BC1521" s="82"/>
    </row>
    <row r="1522" spans="1:55" ht="31.5" hidden="1" customHeight="1">
      <c r="A1522" s="140">
        <v>2852</v>
      </c>
      <c r="B1522" s="158"/>
      <c r="C1522" s="166" t="s">
        <v>39</v>
      </c>
      <c r="D1522" s="167" t="s">
        <v>151</v>
      </c>
      <c r="E1522" s="168" t="s">
        <v>233</v>
      </c>
      <c r="F1522" s="130" t="s">
        <v>6617</v>
      </c>
      <c r="G1522" s="82"/>
      <c r="H1522" s="133" t="s">
        <v>9038</v>
      </c>
      <c r="I1522" s="140">
        <v>9</v>
      </c>
      <c r="J1522" s="169" t="s">
        <v>169</v>
      </c>
      <c r="K1522" s="167" t="s">
        <v>137</v>
      </c>
      <c r="L1522" s="170">
        <v>2025</v>
      </c>
      <c r="M1522" s="171" t="s">
        <v>9011</v>
      </c>
      <c r="N1522" s="133" t="s">
        <v>9039</v>
      </c>
      <c r="O1522" s="133" t="s">
        <v>9040</v>
      </c>
      <c r="P1522" s="133" t="s">
        <v>9041</v>
      </c>
      <c r="Q1522" s="167" t="s">
        <v>165</v>
      </c>
      <c r="R1522" s="167" t="s">
        <v>38</v>
      </c>
      <c r="S1522" s="140">
        <v>127</v>
      </c>
      <c r="T1522" s="133" t="s">
        <v>9042</v>
      </c>
      <c r="U1522" s="133" t="s">
        <v>9043</v>
      </c>
      <c r="V1522" s="172" t="s">
        <v>67</v>
      </c>
      <c r="W1522" s="82"/>
      <c r="X1522" s="145">
        <v>12700</v>
      </c>
      <c r="Y1522" s="173">
        <v>1</v>
      </c>
      <c r="Z1522" s="89">
        <f t="shared" si="12"/>
        <v>12700</v>
      </c>
      <c r="AA1522" s="91">
        <f t="shared" si="13"/>
        <v>100</v>
      </c>
      <c r="AB1522" s="174" t="s">
        <v>9044</v>
      </c>
      <c r="AC1522" s="167" t="s">
        <v>42</v>
      </c>
      <c r="AD1522" s="92"/>
      <c r="AE1522" s="144"/>
      <c r="AF1522" s="144"/>
      <c r="AG1522" s="144"/>
      <c r="AH1522" s="144"/>
      <c r="AI1522" s="140" t="s">
        <v>2247</v>
      </c>
      <c r="AJ1522" s="139">
        <v>45809</v>
      </c>
      <c r="AK1522" s="139">
        <v>46904</v>
      </c>
      <c r="AL1522" s="94"/>
      <c r="AM1522" s="140" t="s">
        <v>389</v>
      </c>
      <c r="AN1522" s="140">
        <v>2025</v>
      </c>
      <c r="AO1522" s="82"/>
      <c r="AP1522" s="94"/>
      <c r="AQ1522" s="94"/>
      <c r="AR1522" s="82"/>
      <c r="AS1522" s="95"/>
      <c r="AT1522" s="141" t="s">
        <v>965</v>
      </c>
      <c r="AU1522" s="141">
        <v>2028</v>
      </c>
      <c r="AV1522" s="94"/>
      <c r="AW1522" s="94"/>
      <c r="AX1522" s="82"/>
      <c r="AY1522" s="82"/>
      <c r="AZ1522" s="98"/>
      <c r="BA1522" s="98"/>
      <c r="BB1522" s="98"/>
      <c r="BC1522" s="82"/>
    </row>
    <row r="1523" spans="1:55" ht="31.5" hidden="1" customHeight="1">
      <c r="A1523" s="140">
        <v>2853</v>
      </c>
      <c r="B1523" s="158"/>
      <c r="C1523" s="166" t="s">
        <v>62</v>
      </c>
      <c r="D1523" s="167" t="s">
        <v>151</v>
      </c>
      <c r="E1523" s="168" t="s">
        <v>233</v>
      </c>
      <c r="F1523" s="130" t="s">
        <v>117</v>
      </c>
      <c r="G1523" s="82"/>
      <c r="H1523" s="133" t="s">
        <v>9045</v>
      </c>
      <c r="I1523" s="140">
        <v>10</v>
      </c>
      <c r="J1523" s="169" t="s">
        <v>179</v>
      </c>
      <c r="K1523" s="167" t="s">
        <v>137</v>
      </c>
      <c r="L1523" s="170">
        <v>2025</v>
      </c>
      <c r="M1523" s="171" t="s">
        <v>9011</v>
      </c>
      <c r="N1523" s="133" t="s">
        <v>6045</v>
      </c>
      <c r="O1523" s="133" t="s">
        <v>1568</v>
      </c>
      <c r="P1523" s="133" t="s">
        <v>9046</v>
      </c>
      <c r="Q1523" s="167" t="s">
        <v>165</v>
      </c>
      <c r="R1523" s="167" t="s">
        <v>61</v>
      </c>
      <c r="S1523" s="140">
        <v>130</v>
      </c>
      <c r="T1523" s="133" t="s">
        <v>1568</v>
      </c>
      <c r="U1523" s="133" t="s">
        <v>7440</v>
      </c>
      <c r="V1523" s="172" t="s">
        <v>67</v>
      </c>
      <c r="W1523" s="82"/>
      <c r="X1523" s="145">
        <v>64800</v>
      </c>
      <c r="Y1523" s="173">
        <v>12</v>
      </c>
      <c r="Z1523" s="89">
        <f t="shared" si="12"/>
        <v>5400</v>
      </c>
      <c r="AA1523" s="91">
        <f t="shared" si="13"/>
        <v>41.53846153846154</v>
      </c>
      <c r="AB1523" s="174" t="s">
        <v>9047</v>
      </c>
      <c r="AC1523" s="167" t="s">
        <v>42</v>
      </c>
      <c r="AD1523" s="92"/>
      <c r="AE1523" s="144"/>
      <c r="AF1523" s="144"/>
      <c r="AG1523" s="144"/>
      <c r="AH1523" s="144"/>
      <c r="AI1523" s="140" t="s">
        <v>2262</v>
      </c>
      <c r="AJ1523" s="139">
        <v>45778</v>
      </c>
      <c r="AK1523" s="139">
        <v>46234</v>
      </c>
      <c r="AL1523" s="94"/>
      <c r="AM1523" s="140" t="s">
        <v>500</v>
      </c>
      <c r="AN1523" s="140">
        <v>2025</v>
      </c>
      <c r="AO1523" s="82"/>
      <c r="AP1523" s="94"/>
      <c r="AQ1523" s="94"/>
      <c r="AR1523" s="82"/>
      <c r="AS1523" s="95"/>
      <c r="AT1523" s="141" t="s">
        <v>500</v>
      </c>
      <c r="AU1523" s="141">
        <v>2026</v>
      </c>
      <c r="AV1523" s="94"/>
      <c r="AW1523" s="94"/>
      <c r="AX1523" s="82"/>
      <c r="AY1523" s="82"/>
      <c r="AZ1523" s="98"/>
      <c r="BA1523" s="98"/>
      <c r="BB1523" s="98"/>
      <c r="BC1523" s="82"/>
    </row>
    <row r="1524" spans="1:55" ht="31.5" hidden="1" customHeight="1">
      <c r="A1524" s="140">
        <v>2854</v>
      </c>
      <c r="B1524" s="158"/>
      <c r="C1524" s="166" t="s">
        <v>62</v>
      </c>
      <c r="D1524" s="167" t="s">
        <v>218</v>
      </c>
      <c r="E1524" s="168" t="s">
        <v>248</v>
      </c>
      <c r="F1524" s="130" t="s">
        <v>8109</v>
      </c>
      <c r="G1524" s="82"/>
      <c r="H1524" s="133" t="s">
        <v>9048</v>
      </c>
      <c r="I1524" s="140">
        <v>12</v>
      </c>
      <c r="J1524" s="169" t="s">
        <v>192</v>
      </c>
      <c r="K1524" s="167" t="s">
        <v>137</v>
      </c>
      <c r="L1524" s="170">
        <v>2025</v>
      </c>
      <c r="M1524" s="171" t="s">
        <v>9011</v>
      </c>
      <c r="N1524" s="133" t="s">
        <v>9049</v>
      </c>
      <c r="O1524" s="133" t="s">
        <v>9050</v>
      </c>
      <c r="P1524" s="133" t="s">
        <v>9051</v>
      </c>
      <c r="Q1524" s="167" t="s">
        <v>198</v>
      </c>
      <c r="R1524" s="167" t="s">
        <v>104</v>
      </c>
      <c r="S1524" s="140">
        <v>85</v>
      </c>
      <c r="T1524" s="133" t="s">
        <v>9050</v>
      </c>
      <c r="U1524" s="133" t="s">
        <v>9052</v>
      </c>
      <c r="V1524" s="172" t="s">
        <v>67</v>
      </c>
      <c r="W1524" s="82"/>
      <c r="X1524" s="145">
        <v>4280</v>
      </c>
      <c r="Y1524" s="173">
        <v>1</v>
      </c>
      <c r="Z1524" s="89">
        <f t="shared" si="12"/>
        <v>4280</v>
      </c>
      <c r="AA1524" s="91">
        <f t="shared" si="13"/>
        <v>50.352941176470587</v>
      </c>
      <c r="AB1524" s="55"/>
      <c r="AC1524" s="167" t="s">
        <v>42</v>
      </c>
      <c r="AD1524" s="92"/>
      <c r="AE1524" s="144"/>
      <c r="AF1524" s="144"/>
      <c r="AG1524" s="144"/>
      <c r="AH1524" s="144"/>
      <c r="AI1524" s="140" t="s">
        <v>584</v>
      </c>
      <c r="AJ1524" s="139">
        <v>45809</v>
      </c>
      <c r="AK1524" s="139">
        <v>46173</v>
      </c>
      <c r="AL1524" s="94"/>
      <c r="AM1524" s="140" t="s">
        <v>389</v>
      </c>
      <c r="AN1524" s="140">
        <v>2025</v>
      </c>
      <c r="AO1524" s="82"/>
      <c r="AP1524" s="94"/>
      <c r="AQ1524" s="94"/>
      <c r="AR1524" s="82"/>
      <c r="AS1524" s="95"/>
      <c r="AT1524" s="141" t="s">
        <v>965</v>
      </c>
      <c r="AU1524" s="141">
        <v>2026</v>
      </c>
      <c r="AV1524" s="94"/>
      <c r="AW1524" s="94"/>
      <c r="AX1524" s="82"/>
      <c r="AY1524" s="82"/>
      <c r="AZ1524" s="98"/>
      <c r="BA1524" s="98"/>
      <c r="BB1524" s="98"/>
      <c r="BC1524" s="82"/>
    </row>
    <row r="1525" spans="1:55" ht="31.5" hidden="1" customHeight="1">
      <c r="A1525" s="140">
        <v>2855</v>
      </c>
      <c r="B1525" s="158"/>
      <c r="C1525" s="166" t="s">
        <v>39</v>
      </c>
      <c r="D1525" s="167" t="s">
        <v>257</v>
      </c>
      <c r="E1525" s="168" t="s">
        <v>7118</v>
      </c>
      <c r="F1525" s="130" t="s">
        <v>8109</v>
      </c>
      <c r="G1525" s="82"/>
      <c r="H1525" s="133" t="s">
        <v>9053</v>
      </c>
      <c r="I1525" s="140">
        <v>17</v>
      </c>
      <c r="J1525" s="169" t="s">
        <v>213</v>
      </c>
      <c r="K1525" s="167" t="s">
        <v>137</v>
      </c>
      <c r="L1525" s="170">
        <v>2025</v>
      </c>
      <c r="M1525" s="171" t="s">
        <v>9011</v>
      </c>
      <c r="N1525" s="133" t="s">
        <v>9054</v>
      </c>
      <c r="O1525" s="133" t="s">
        <v>9055</v>
      </c>
      <c r="P1525" s="133" t="s">
        <v>9056</v>
      </c>
      <c r="Q1525" s="167" t="s">
        <v>165</v>
      </c>
      <c r="R1525" s="167" t="s">
        <v>38</v>
      </c>
      <c r="S1525" s="140">
        <v>68</v>
      </c>
      <c r="T1525" s="133" t="s">
        <v>9055</v>
      </c>
      <c r="U1525" s="133" t="s">
        <v>9057</v>
      </c>
      <c r="V1525" s="172" t="s">
        <v>67</v>
      </c>
      <c r="W1525" s="82"/>
      <c r="X1525" s="145">
        <v>28037.38</v>
      </c>
      <c r="Y1525" s="173">
        <v>12</v>
      </c>
      <c r="Z1525" s="89">
        <f t="shared" si="12"/>
        <v>2336.4483333333333</v>
      </c>
      <c r="AA1525" s="91">
        <f t="shared" si="13"/>
        <v>34.35953431372549</v>
      </c>
      <c r="AB1525" s="55"/>
      <c r="AC1525" s="167" t="s">
        <v>42</v>
      </c>
      <c r="AD1525" s="92"/>
      <c r="AE1525" s="144"/>
      <c r="AF1525" s="144"/>
      <c r="AG1525" s="144"/>
      <c r="AH1525" s="144"/>
      <c r="AI1525" s="140" t="s">
        <v>628</v>
      </c>
      <c r="AJ1525" s="139">
        <v>45870</v>
      </c>
      <c r="AK1525" s="139">
        <v>46599</v>
      </c>
      <c r="AL1525" s="94"/>
      <c r="AM1525" s="140" t="s">
        <v>782</v>
      </c>
      <c r="AN1525" s="140">
        <v>2025</v>
      </c>
      <c r="AO1525" s="82"/>
      <c r="AP1525" s="94"/>
      <c r="AQ1525" s="94"/>
      <c r="AR1525" s="82"/>
      <c r="AS1525" s="95"/>
      <c r="AT1525" s="141" t="s">
        <v>500</v>
      </c>
      <c r="AU1525" s="141">
        <v>2027</v>
      </c>
      <c r="AV1525" s="94"/>
      <c r="AW1525" s="94"/>
      <c r="AX1525" s="82"/>
      <c r="AY1525" s="82"/>
      <c r="AZ1525" s="98"/>
      <c r="BA1525" s="98"/>
      <c r="BB1525" s="98"/>
      <c r="BC1525" s="82"/>
    </row>
    <row r="1526" spans="1:55" ht="31.5" hidden="1" customHeight="1">
      <c r="A1526" s="140">
        <v>2856</v>
      </c>
      <c r="B1526" s="158"/>
      <c r="C1526" s="166" t="s">
        <v>39</v>
      </c>
      <c r="D1526" s="167" t="s">
        <v>257</v>
      </c>
      <c r="E1526" s="168" t="s">
        <v>7118</v>
      </c>
      <c r="F1526" s="130" t="s">
        <v>8109</v>
      </c>
      <c r="G1526" s="82"/>
      <c r="H1526" s="133" t="s">
        <v>9058</v>
      </c>
      <c r="I1526" s="140">
        <v>17</v>
      </c>
      <c r="J1526" s="169" t="s">
        <v>213</v>
      </c>
      <c r="K1526" s="167" t="s">
        <v>137</v>
      </c>
      <c r="L1526" s="170">
        <v>2025</v>
      </c>
      <c r="M1526" s="171" t="s">
        <v>9011</v>
      </c>
      <c r="N1526" s="133" t="s">
        <v>9059</v>
      </c>
      <c r="O1526" s="133" t="s">
        <v>9060</v>
      </c>
      <c r="P1526" s="133" t="s">
        <v>9061</v>
      </c>
      <c r="Q1526" s="167" t="s">
        <v>165</v>
      </c>
      <c r="R1526" s="167" t="s">
        <v>38</v>
      </c>
      <c r="S1526" s="140">
        <v>82</v>
      </c>
      <c r="T1526" s="133" t="s">
        <v>9060</v>
      </c>
      <c r="U1526" s="133" t="s">
        <v>9057</v>
      </c>
      <c r="V1526" s="172" t="s">
        <v>67</v>
      </c>
      <c r="W1526" s="82"/>
      <c r="X1526" s="145">
        <v>31542.06</v>
      </c>
      <c r="Y1526" s="173">
        <v>12</v>
      </c>
      <c r="Z1526" s="89">
        <f t="shared" si="12"/>
        <v>2628.5050000000001</v>
      </c>
      <c r="AA1526" s="91">
        <f t="shared" si="13"/>
        <v>32.054939024390244</v>
      </c>
      <c r="AB1526" s="55"/>
      <c r="AC1526" s="167" t="s">
        <v>42</v>
      </c>
      <c r="AD1526" s="92"/>
      <c r="AE1526" s="144"/>
      <c r="AF1526" s="144"/>
      <c r="AG1526" s="144"/>
      <c r="AH1526" s="144"/>
      <c r="AI1526" s="140" t="s">
        <v>628</v>
      </c>
      <c r="AJ1526" s="139">
        <v>45870</v>
      </c>
      <c r="AK1526" s="139">
        <v>46599</v>
      </c>
      <c r="AL1526" s="94"/>
      <c r="AM1526" s="140" t="s">
        <v>782</v>
      </c>
      <c r="AN1526" s="140">
        <v>2025</v>
      </c>
      <c r="AO1526" s="82"/>
      <c r="AP1526" s="94"/>
      <c r="AQ1526" s="94"/>
      <c r="AR1526" s="82"/>
      <c r="AS1526" s="95"/>
      <c r="AT1526" s="141" t="s">
        <v>500</v>
      </c>
      <c r="AU1526" s="141">
        <v>2027</v>
      </c>
      <c r="AV1526" s="94"/>
      <c r="AW1526" s="94"/>
      <c r="AX1526" s="82"/>
      <c r="AY1526" s="82"/>
      <c r="AZ1526" s="98"/>
      <c r="BA1526" s="98"/>
      <c r="BB1526" s="98"/>
      <c r="BC1526" s="82"/>
    </row>
    <row r="1527" spans="1:55" ht="31.5" hidden="1" customHeight="1">
      <c r="A1527" s="140">
        <v>2857</v>
      </c>
      <c r="B1527" s="158"/>
      <c r="C1527" s="166" t="s">
        <v>39</v>
      </c>
      <c r="D1527" s="167" t="s">
        <v>257</v>
      </c>
      <c r="E1527" s="168" t="s">
        <v>7118</v>
      </c>
      <c r="F1527" s="130" t="s">
        <v>8109</v>
      </c>
      <c r="G1527" s="82"/>
      <c r="H1527" s="133" t="s">
        <v>9062</v>
      </c>
      <c r="I1527" s="140">
        <v>17</v>
      </c>
      <c r="J1527" s="169" t="s">
        <v>213</v>
      </c>
      <c r="K1527" s="167" t="s">
        <v>137</v>
      </c>
      <c r="L1527" s="170">
        <v>2025</v>
      </c>
      <c r="M1527" s="171" t="s">
        <v>9011</v>
      </c>
      <c r="N1527" s="133" t="s">
        <v>9063</v>
      </c>
      <c r="O1527" s="133" t="s">
        <v>9064</v>
      </c>
      <c r="P1527" s="133" t="s">
        <v>9065</v>
      </c>
      <c r="Q1527" s="167" t="s">
        <v>165</v>
      </c>
      <c r="R1527" s="167" t="s">
        <v>38</v>
      </c>
      <c r="S1527" s="140">
        <v>42</v>
      </c>
      <c r="T1527" s="133" t="s">
        <v>9066</v>
      </c>
      <c r="U1527" s="133" t="s">
        <v>9057</v>
      </c>
      <c r="V1527" s="172" t="s">
        <v>67</v>
      </c>
      <c r="W1527" s="82"/>
      <c r="X1527" s="145">
        <v>16822.43</v>
      </c>
      <c r="Y1527" s="173">
        <v>12</v>
      </c>
      <c r="Z1527" s="89">
        <f t="shared" si="12"/>
        <v>1401.8691666666666</v>
      </c>
      <c r="AA1527" s="91">
        <f t="shared" si="13"/>
        <v>33.377837301587299</v>
      </c>
      <c r="AB1527" s="55"/>
      <c r="AC1527" s="167" t="s">
        <v>42</v>
      </c>
      <c r="AD1527" s="92"/>
      <c r="AE1527" s="144"/>
      <c r="AF1527" s="144"/>
      <c r="AG1527" s="144"/>
      <c r="AH1527" s="144"/>
      <c r="AI1527" s="140" t="s">
        <v>628</v>
      </c>
      <c r="AJ1527" s="139">
        <v>45870</v>
      </c>
      <c r="AK1527" s="139">
        <v>46599</v>
      </c>
      <c r="AL1527" s="94"/>
      <c r="AM1527" s="140" t="s">
        <v>782</v>
      </c>
      <c r="AN1527" s="140">
        <v>2025</v>
      </c>
      <c r="AO1527" s="82"/>
      <c r="AP1527" s="94"/>
      <c r="AQ1527" s="94"/>
      <c r="AR1527" s="82"/>
      <c r="AS1527" s="95"/>
      <c r="AT1527" s="141" t="s">
        <v>500</v>
      </c>
      <c r="AU1527" s="141">
        <v>2027</v>
      </c>
      <c r="AV1527" s="94"/>
      <c r="AW1527" s="94"/>
      <c r="AX1527" s="82"/>
      <c r="AY1527" s="82"/>
      <c r="AZ1527" s="98"/>
      <c r="BA1527" s="98"/>
      <c r="BB1527" s="98"/>
      <c r="BC1527" s="82"/>
    </row>
    <row r="1528" spans="1:55" ht="31.5" hidden="1" customHeight="1">
      <c r="A1528" s="140">
        <v>2858</v>
      </c>
      <c r="B1528" s="158"/>
      <c r="C1528" s="166" t="s">
        <v>39</v>
      </c>
      <c r="D1528" s="167" t="s">
        <v>239</v>
      </c>
      <c r="E1528" s="168" t="s">
        <v>217</v>
      </c>
      <c r="F1528" s="130" t="s">
        <v>8316</v>
      </c>
      <c r="G1528" s="147"/>
      <c r="H1528" s="133" t="s">
        <v>9067</v>
      </c>
      <c r="I1528" s="140">
        <v>18</v>
      </c>
      <c r="J1528" s="169" t="s">
        <v>216</v>
      </c>
      <c r="K1528" s="167" t="s">
        <v>137</v>
      </c>
      <c r="L1528" s="170">
        <v>2025</v>
      </c>
      <c r="M1528" s="171" t="s">
        <v>9011</v>
      </c>
      <c r="N1528" s="175" t="s">
        <v>9068</v>
      </c>
      <c r="O1528" s="175" t="s">
        <v>9069</v>
      </c>
      <c r="P1528" s="175" t="s">
        <v>9070</v>
      </c>
      <c r="Q1528" s="167" t="s">
        <v>165</v>
      </c>
      <c r="R1528" s="167" t="s">
        <v>61</v>
      </c>
      <c r="S1528" s="140">
        <v>315</v>
      </c>
      <c r="T1528" s="133" t="s">
        <v>9069</v>
      </c>
      <c r="U1528" s="133" t="s">
        <v>9071</v>
      </c>
      <c r="V1528" s="172" t="s">
        <v>8062</v>
      </c>
      <c r="W1528" s="82"/>
      <c r="X1528" s="145">
        <v>35000</v>
      </c>
      <c r="Y1528" s="173">
        <v>1</v>
      </c>
      <c r="Z1528" s="89">
        <f t="shared" si="12"/>
        <v>35000</v>
      </c>
      <c r="AA1528" s="91">
        <f t="shared" si="13"/>
        <v>111.11111111111111</v>
      </c>
      <c r="AB1528" s="174" t="s">
        <v>9072</v>
      </c>
      <c r="AC1528" s="167" t="s">
        <v>42</v>
      </c>
      <c r="AD1528" s="92"/>
      <c r="AE1528" s="144"/>
      <c r="AF1528" s="144"/>
      <c r="AG1528" s="144"/>
      <c r="AH1528" s="144"/>
      <c r="AI1528" s="140" t="s">
        <v>2247</v>
      </c>
      <c r="AJ1528" s="139">
        <v>45870</v>
      </c>
      <c r="AK1528" s="139">
        <v>46965</v>
      </c>
      <c r="AL1528" s="94"/>
      <c r="AM1528" s="140" t="s">
        <v>782</v>
      </c>
      <c r="AN1528" s="140">
        <v>2025</v>
      </c>
      <c r="AO1528" s="82"/>
      <c r="AP1528" s="94"/>
      <c r="AQ1528" s="94"/>
      <c r="AR1528" s="82"/>
      <c r="AS1528" s="95"/>
      <c r="AT1528" s="141" t="s">
        <v>500</v>
      </c>
      <c r="AU1528" s="141">
        <v>2028</v>
      </c>
      <c r="AV1528" s="94"/>
      <c r="AW1528" s="94"/>
      <c r="AX1528" s="82"/>
      <c r="AY1528" s="82"/>
      <c r="AZ1528" s="98"/>
      <c r="BA1528" s="98"/>
      <c r="BB1528" s="98"/>
      <c r="BC1528" s="82"/>
    </row>
    <row r="1529" spans="1:55" ht="31.5" hidden="1" customHeight="1">
      <c r="A1529" s="140">
        <v>2859</v>
      </c>
      <c r="B1529" s="158"/>
      <c r="C1529" s="166" t="s">
        <v>62</v>
      </c>
      <c r="D1529" s="167" t="s">
        <v>151</v>
      </c>
      <c r="E1529" s="168" t="s">
        <v>233</v>
      </c>
      <c r="F1529" s="130" t="s">
        <v>8540</v>
      </c>
      <c r="G1529" s="82"/>
      <c r="H1529" s="133" t="s">
        <v>9073</v>
      </c>
      <c r="I1529" s="140">
        <v>19</v>
      </c>
      <c r="J1529" s="169" t="s">
        <v>220</v>
      </c>
      <c r="K1529" s="167" t="s">
        <v>137</v>
      </c>
      <c r="L1529" s="170">
        <v>2025</v>
      </c>
      <c r="M1529" s="171" t="s">
        <v>9011</v>
      </c>
      <c r="N1529" s="133" t="s">
        <v>6778</v>
      </c>
      <c r="O1529" s="133" t="s">
        <v>9074</v>
      </c>
      <c r="P1529" s="133" t="s">
        <v>9075</v>
      </c>
      <c r="Q1529" s="167" t="s">
        <v>165</v>
      </c>
      <c r="R1529" s="167" t="s">
        <v>61</v>
      </c>
      <c r="S1529" s="140">
        <v>300</v>
      </c>
      <c r="T1529" s="133" t="s">
        <v>9074</v>
      </c>
      <c r="U1529" s="133" t="s">
        <v>6781</v>
      </c>
      <c r="V1529" s="172" t="s">
        <v>67</v>
      </c>
      <c r="W1529" s="82"/>
      <c r="X1529" s="145">
        <v>22500</v>
      </c>
      <c r="Y1529" s="173">
        <v>1</v>
      </c>
      <c r="Z1529" s="89">
        <f t="shared" si="12"/>
        <v>22500</v>
      </c>
      <c r="AA1529" s="91">
        <f t="shared" si="13"/>
        <v>75</v>
      </c>
      <c r="AB1529" s="174" t="s">
        <v>9076</v>
      </c>
      <c r="AC1529" s="167" t="s">
        <v>42</v>
      </c>
      <c r="AD1529" s="92"/>
      <c r="AE1529" s="144"/>
      <c r="AF1529" s="144"/>
      <c r="AG1529" s="144"/>
      <c r="AH1529" s="144"/>
      <c r="AI1529" s="140" t="s">
        <v>628</v>
      </c>
      <c r="AJ1529" s="139">
        <v>45901</v>
      </c>
      <c r="AK1529" s="139">
        <v>46630</v>
      </c>
      <c r="AL1529" s="94"/>
      <c r="AM1529" s="140" t="s">
        <v>1607</v>
      </c>
      <c r="AN1529" s="140">
        <v>2025</v>
      </c>
      <c r="AO1529" s="82"/>
      <c r="AP1529" s="94"/>
      <c r="AQ1529" s="94"/>
      <c r="AR1529" s="82"/>
      <c r="AS1529" s="95"/>
      <c r="AT1529" s="141" t="s">
        <v>389</v>
      </c>
      <c r="AU1529" s="141">
        <v>2027</v>
      </c>
      <c r="AV1529" s="94"/>
      <c r="AW1529" s="94"/>
      <c r="AX1529" s="82"/>
      <c r="AY1529" s="82"/>
      <c r="AZ1529" s="98"/>
      <c r="BA1529" s="98"/>
      <c r="BB1529" s="98"/>
      <c r="BC1529" s="82"/>
    </row>
    <row r="1530" spans="1:55" ht="31.5" hidden="1" customHeight="1">
      <c r="A1530" s="140">
        <v>2860</v>
      </c>
      <c r="B1530" s="158"/>
      <c r="C1530" s="166" t="s">
        <v>62</v>
      </c>
      <c r="D1530" s="167" t="s">
        <v>140</v>
      </c>
      <c r="E1530" s="168" t="s">
        <v>233</v>
      </c>
      <c r="F1530" s="130" t="s">
        <v>4694</v>
      </c>
      <c r="G1530" s="82"/>
      <c r="H1530" s="133" t="s">
        <v>9077</v>
      </c>
      <c r="I1530" s="140">
        <v>26</v>
      </c>
      <c r="J1530" s="169" t="s">
        <v>240</v>
      </c>
      <c r="K1530" s="167" t="s">
        <v>137</v>
      </c>
      <c r="L1530" s="170">
        <v>2025</v>
      </c>
      <c r="M1530" s="171" t="s">
        <v>9011</v>
      </c>
      <c r="N1530" s="133" t="s">
        <v>9078</v>
      </c>
      <c r="O1530" s="133" t="s">
        <v>9079</v>
      </c>
      <c r="P1530" s="133" t="s">
        <v>1677</v>
      </c>
      <c r="Q1530" s="167" t="s">
        <v>165</v>
      </c>
      <c r="R1530" s="167" t="s">
        <v>38</v>
      </c>
      <c r="S1530" s="140">
        <v>255</v>
      </c>
      <c r="T1530" s="133" t="s">
        <v>9079</v>
      </c>
      <c r="U1530" s="133" t="s">
        <v>7780</v>
      </c>
      <c r="V1530" s="172" t="s">
        <v>67</v>
      </c>
      <c r="W1530" s="82"/>
      <c r="X1530" s="145">
        <v>7500</v>
      </c>
      <c r="Y1530" s="173">
        <v>1</v>
      </c>
      <c r="Z1530" s="89">
        <f t="shared" si="12"/>
        <v>7500</v>
      </c>
      <c r="AA1530" s="91">
        <f t="shared" si="13"/>
        <v>29.411764705882351</v>
      </c>
      <c r="AB1530" s="174" t="s">
        <v>9076</v>
      </c>
      <c r="AC1530" s="167" t="s">
        <v>42</v>
      </c>
      <c r="AD1530" s="92"/>
      <c r="AE1530" s="144"/>
      <c r="AF1530" s="144"/>
      <c r="AG1530" s="144"/>
      <c r="AH1530" s="144"/>
      <c r="AI1530" s="140" t="s">
        <v>2247</v>
      </c>
      <c r="AJ1530" s="139">
        <v>45658</v>
      </c>
      <c r="AK1530" s="139">
        <v>46752</v>
      </c>
      <c r="AL1530" s="94"/>
      <c r="AM1530" s="140" t="s">
        <v>637</v>
      </c>
      <c r="AN1530" s="140">
        <v>2025</v>
      </c>
      <c r="AO1530" s="82"/>
      <c r="AP1530" s="94"/>
      <c r="AQ1530" s="94"/>
      <c r="AR1530" s="82"/>
      <c r="AS1530" s="95"/>
      <c r="AT1530" s="141" t="s">
        <v>416</v>
      </c>
      <c r="AU1530" s="141">
        <v>2028</v>
      </c>
      <c r="AV1530" s="94"/>
      <c r="AW1530" s="94"/>
      <c r="AX1530" s="82"/>
      <c r="AY1530" s="82"/>
      <c r="AZ1530" s="98"/>
      <c r="BA1530" s="98"/>
      <c r="BB1530" s="98"/>
      <c r="BC1530" s="82"/>
    </row>
    <row r="1531" spans="1:55" ht="31.5" hidden="1" customHeight="1">
      <c r="A1531" s="140">
        <v>2861</v>
      </c>
      <c r="B1531" s="158"/>
      <c r="C1531" s="166" t="s">
        <v>62</v>
      </c>
      <c r="D1531" s="167" t="s">
        <v>151</v>
      </c>
      <c r="E1531" s="168" t="s">
        <v>233</v>
      </c>
      <c r="F1531" s="130" t="s">
        <v>8242</v>
      </c>
      <c r="G1531" s="82"/>
      <c r="H1531" s="133" t="s">
        <v>9073</v>
      </c>
      <c r="I1531" s="140">
        <v>27</v>
      </c>
      <c r="J1531" s="169" t="s">
        <v>242</v>
      </c>
      <c r="K1531" s="167" t="s">
        <v>137</v>
      </c>
      <c r="L1531" s="170">
        <v>2025</v>
      </c>
      <c r="M1531" s="171" t="s">
        <v>9011</v>
      </c>
      <c r="N1531" s="133" t="s">
        <v>8694</v>
      </c>
      <c r="O1531" s="133" t="s">
        <v>8695</v>
      </c>
      <c r="P1531" s="133" t="s">
        <v>8696</v>
      </c>
      <c r="Q1531" s="167" t="s">
        <v>165</v>
      </c>
      <c r="R1531" s="167" t="s">
        <v>38</v>
      </c>
      <c r="S1531" s="140">
        <v>84</v>
      </c>
      <c r="T1531" s="133" t="s">
        <v>8697</v>
      </c>
      <c r="U1531" s="133" t="s">
        <v>8698</v>
      </c>
      <c r="V1531" s="172" t="s">
        <v>67</v>
      </c>
      <c r="W1531" s="82"/>
      <c r="X1531" s="145">
        <v>66000</v>
      </c>
      <c r="Y1531" s="173">
        <v>12</v>
      </c>
      <c r="Z1531" s="89">
        <f t="shared" si="12"/>
        <v>5500</v>
      </c>
      <c r="AA1531" s="91">
        <f t="shared" si="13"/>
        <v>65.476190476190482</v>
      </c>
      <c r="AB1531" s="174" t="s">
        <v>9080</v>
      </c>
      <c r="AC1531" s="167" t="s">
        <v>42</v>
      </c>
      <c r="AD1531" s="92"/>
      <c r="AE1531" s="144"/>
      <c r="AF1531" s="144"/>
      <c r="AG1531" s="144"/>
      <c r="AH1531" s="144"/>
      <c r="AI1531" s="140" t="s">
        <v>2304</v>
      </c>
      <c r="AJ1531" s="139">
        <v>45870</v>
      </c>
      <c r="AK1531" s="139">
        <v>46265</v>
      </c>
      <c r="AL1531" s="94"/>
      <c r="AM1531" s="140" t="s">
        <v>782</v>
      </c>
      <c r="AN1531" s="140">
        <v>2025</v>
      </c>
      <c r="AO1531" s="82"/>
      <c r="AP1531" s="94"/>
      <c r="AQ1531" s="94"/>
      <c r="AR1531" s="82"/>
      <c r="AS1531" s="95"/>
      <c r="AT1531" s="141" t="s">
        <v>389</v>
      </c>
      <c r="AU1531" s="141">
        <v>2026</v>
      </c>
      <c r="AV1531" s="94"/>
      <c r="AW1531" s="94"/>
      <c r="AX1531" s="82"/>
      <c r="AY1531" s="82"/>
      <c r="AZ1531" s="98"/>
      <c r="BA1531" s="98"/>
      <c r="BB1531" s="98"/>
      <c r="BC1531" s="82"/>
    </row>
    <row r="1532" spans="1:55" ht="31.5" hidden="1" customHeight="1">
      <c r="A1532" s="140">
        <v>2862</v>
      </c>
      <c r="B1532" s="158"/>
      <c r="C1532" s="166" t="s">
        <v>39</v>
      </c>
      <c r="D1532" s="167" t="s">
        <v>93</v>
      </c>
      <c r="E1532" s="168" t="s">
        <v>148</v>
      </c>
      <c r="F1532" s="130" t="s">
        <v>7978</v>
      </c>
      <c r="G1532" s="82"/>
      <c r="H1532" s="133" t="s">
        <v>9081</v>
      </c>
      <c r="I1532" s="140">
        <v>30</v>
      </c>
      <c r="J1532" s="169" t="s">
        <v>250</v>
      </c>
      <c r="K1532" s="167" t="s">
        <v>137</v>
      </c>
      <c r="L1532" s="170">
        <v>2025</v>
      </c>
      <c r="M1532" s="171" t="s">
        <v>9011</v>
      </c>
      <c r="N1532" s="133" t="s">
        <v>5375</v>
      </c>
      <c r="O1532" s="133" t="s">
        <v>7850</v>
      </c>
      <c r="P1532" s="133" t="s">
        <v>9082</v>
      </c>
      <c r="Q1532" s="167" t="s">
        <v>165</v>
      </c>
      <c r="R1532" s="167" t="s">
        <v>38</v>
      </c>
      <c r="S1532" s="140">
        <v>17</v>
      </c>
      <c r="T1532" s="133" t="s">
        <v>9083</v>
      </c>
      <c r="U1532" s="133" t="s">
        <v>9084</v>
      </c>
      <c r="V1532" s="172" t="s">
        <v>67</v>
      </c>
      <c r="W1532" s="82"/>
      <c r="X1532" s="145">
        <v>1500</v>
      </c>
      <c r="Y1532" s="173">
        <v>1</v>
      </c>
      <c r="Z1532" s="89">
        <f t="shared" si="12"/>
        <v>1500</v>
      </c>
      <c r="AA1532" s="91">
        <f t="shared" si="13"/>
        <v>88.235294117647058</v>
      </c>
      <c r="AB1532" s="174" t="s">
        <v>7579</v>
      </c>
      <c r="AC1532" s="167" t="s">
        <v>42</v>
      </c>
      <c r="AD1532" s="92"/>
      <c r="AE1532" s="144"/>
      <c r="AF1532" s="144"/>
      <c r="AG1532" s="144"/>
      <c r="AH1532" s="144"/>
      <c r="AI1532" s="140" t="s">
        <v>2247</v>
      </c>
      <c r="AJ1532" s="139">
        <v>45870</v>
      </c>
      <c r="AK1532" s="139">
        <v>46965</v>
      </c>
      <c r="AL1532" s="94"/>
      <c r="AM1532" s="140" t="s">
        <v>782</v>
      </c>
      <c r="AN1532" s="140">
        <v>2025</v>
      </c>
      <c r="AO1532" s="82"/>
      <c r="AP1532" s="94"/>
      <c r="AQ1532" s="94"/>
      <c r="AR1532" s="82"/>
      <c r="AS1532" s="95"/>
      <c r="AT1532" s="141" t="s">
        <v>389</v>
      </c>
      <c r="AU1532" s="141">
        <v>2028</v>
      </c>
      <c r="AV1532" s="94"/>
      <c r="AW1532" s="94"/>
      <c r="AX1532" s="82"/>
      <c r="AY1532" s="82"/>
      <c r="AZ1532" s="98"/>
      <c r="BA1532" s="98"/>
      <c r="BB1532" s="98"/>
      <c r="BC1532" s="82"/>
    </row>
    <row r="1533" spans="1:55" ht="31.5" hidden="1" customHeight="1">
      <c r="A1533" s="140">
        <v>2863</v>
      </c>
      <c r="B1533" s="158"/>
      <c r="C1533" s="166" t="s">
        <v>62</v>
      </c>
      <c r="D1533" s="167" t="s">
        <v>243</v>
      </c>
      <c r="E1533" s="168" t="s">
        <v>217</v>
      </c>
      <c r="F1533" s="130" t="s">
        <v>8242</v>
      </c>
      <c r="G1533" s="82"/>
      <c r="H1533" s="133" t="s">
        <v>9085</v>
      </c>
      <c r="I1533" s="140">
        <v>30</v>
      </c>
      <c r="J1533" s="169" t="s">
        <v>250</v>
      </c>
      <c r="K1533" s="167" t="s">
        <v>137</v>
      </c>
      <c r="L1533" s="170">
        <v>2025</v>
      </c>
      <c r="M1533" s="171" t="s">
        <v>9011</v>
      </c>
      <c r="N1533" s="133" t="s">
        <v>9086</v>
      </c>
      <c r="O1533" s="133" t="s">
        <v>9087</v>
      </c>
      <c r="P1533" s="133" t="s">
        <v>6882</v>
      </c>
      <c r="Q1533" s="167" t="s">
        <v>165</v>
      </c>
      <c r="R1533" s="167" t="s">
        <v>61</v>
      </c>
      <c r="S1533" s="140">
        <v>100</v>
      </c>
      <c r="T1533" s="133" t="s">
        <v>9088</v>
      </c>
      <c r="U1533" s="133" t="s">
        <v>9089</v>
      </c>
      <c r="V1533" s="172" t="s">
        <v>88</v>
      </c>
      <c r="W1533" s="82"/>
      <c r="X1533" s="145">
        <v>8500</v>
      </c>
      <c r="Y1533" s="173">
        <v>1</v>
      </c>
      <c r="Z1533" s="89">
        <f t="shared" si="12"/>
        <v>8500</v>
      </c>
      <c r="AA1533" s="91">
        <f t="shared" si="13"/>
        <v>85</v>
      </c>
      <c r="AB1533" s="55"/>
      <c r="AC1533" s="167" t="s">
        <v>42</v>
      </c>
      <c r="AD1533" s="92"/>
      <c r="AE1533" s="144"/>
      <c r="AF1533" s="144"/>
      <c r="AG1533" s="144"/>
      <c r="AH1533" s="144"/>
      <c r="AI1533" s="140" t="s">
        <v>584</v>
      </c>
      <c r="AJ1533" s="139">
        <v>45717</v>
      </c>
      <c r="AK1533" s="139">
        <v>46081</v>
      </c>
      <c r="AL1533" s="94"/>
      <c r="AM1533" s="140" t="s">
        <v>965</v>
      </c>
      <c r="AN1533" s="140">
        <v>2025</v>
      </c>
      <c r="AO1533" s="82"/>
      <c r="AP1533" s="94"/>
      <c r="AQ1533" s="94"/>
      <c r="AR1533" s="82"/>
      <c r="AS1533" s="95"/>
      <c r="AT1533" s="141" t="s">
        <v>637</v>
      </c>
      <c r="AU1533" s="141">
        <v>2026</v>
      </c>
      <c r="AV1533" s="94"/>
      <c r="AW1533" s="94"/>
      <c r="AX1533" s="82"/>
      <c r="AY1533" s="82"/>
      <c r="AZ1533" s="98"/>
      <c r="BA1533" s="98"/>
      <c r="BB1533" s="98"/>
      <c r="BC1533" s="82"/>
    </row>
    <row r="1534" spans="1:55" ht="31.5" hidden="1" customHeight="1">
      <c r="A1534" s="140">
        <v>2864</v>
      </c>
      <c r="B1534" s="158"/>
      <c r="C1534" s="166" t="s">
        <v>62</v>
      </c>
      <c r="D1534" s="167" t="s">
        <v>151</v>
      </c>
      <c r="E1534" s="168" t="s">
        <v>233</v>
      </c>
      <c r="F1534" s="130" t="s">
        <v>8242</v>
      </c>
      <c r="G1534" s="82"/>
      <c r="H1534" s="133" t="s">
        <v>9090</v>
      </c>
      <c r="I1534" s="140">
        <v>1</v>
      </c>
      <c r="J1534" s="169" t="s">
        <v>40</v>
      </c>
      <c r="K1534" s="167" t="s">
        <v>147</v>
      </c>
      <c r="L1534" s="170">
        <v>2025</v>
      </c>
      <c r="M1534" s="171" t="s">
        <v>9091</v>
      </c>
      <c r="N1534" s="133" t="s">
        <v>1772</v>
      </c>
      <c r="O1534" s="133" t="s">
        <v>1773</v>
      </c>
      <c r="P1534" s="133" t="s">
        <v>1774</v>
      </c>
      <c r="Q1534" s="167" t="s">
        <v>165</v>
      </c>
      <c r="R1534" s="167" t="s">
        <v>61</v>
      </c>
      <c r="S1534" s="140">
        <v>67</v>
      </c>
      <c r="T1534" s="133" t="s">
        <v>5193</v>
      </c>
      <c r="U1534" s="133" t="s">
        <v>9092</v>
      </c>
      <c r="V1534" s="172" t="s">
        <v>67</v>
      </c>
      <c r="W1534" s="82"/>
      <c r="X1534" s="145">
        <v>124200</v>
      </c>
      <c r="Y1534" s="173">
        <v>12</v>
      </c>
      <c r="Z1534" s="89">
        <f t="shared" si="12"/>
        <v>10350</v>
      </c>
      <c r="AA1534" s="91">
        <f t="shared" si="13"/>
        <v>154.47761194029852</v>
      </c>
      <c r="AB1534" s="174" t="s">
        <v>9093</v>
      </c>
      <c r="AC1534" s="167" t="s">
        <v>42</v>
      </c>
      <c r="AD1534" s="92"/>
      <c r="AE1534" s="144"/>
      <c r="AF1534" s="144"/>
      <c r="AG1534" s="144"/>
      <c r="AH1534" s="144"/>
      <c r="AI1534" s="140" t="s">
        <v>584</v>
      </c>
      <c r="AJ1534" s="139">
        <v>45778</v>
      </c>
      <c r="AK1534" s="139">
        <v>46142</v>
      </c>
      <c r="AL1534" s="94"/>
      <c r="AM1534" s="140" t="s">
        <v>500</v>
      </c>
      <c r="AN1534" s="140">
        <v>2025</v>
      </c>
      <c r="AO1534" s="82"/>
      <c r="AP1534" s="94"/>
      <c r="AQ1534" s="94"/>
      <c r="AR1534" s="82"/>
      <c r="AS1534" s="95"/>
      <c r="AT1534" s="141" t="s">
        <v>750</v>
      </c>
      <c r="AU1534" s="141">
        <v>2026</v>
      </c>
      <c r="AV1534" s="94"/>
      <c r="AW1534" s="94"/>
      <c r="AX1534" s="82"/>
      <c r="AY1534" s="82"/>
      <c r="AZ1534" s="98"/>
      <c r="BA1534" s="98"/>
      <c r="BB1534" s="98"/>
      <c r="BC1534" s="82"/>
    </row>
    <row r="1535" spans="1:55" ht="31.5" hidden="1" customHeight="1">
      <c r="A1535" s="140">
        <v>2865</v>
      </c>
      <c r="B1535" s="158"/>
      <c r="C1535" s="166" t="s">
        <v>62</v>
      </c>
      <c r="D1535" s="167" t="s">
        <v>151</v>
      </c>
      <c r="E1535" s="168" t="s">
        <v>233</v>
      </c>
      <c r="F1535" s="130" t="s">
        <v>4694</v>
      </c>
      <c r="G1535" s="82"/>
      <c r="H1535" s="133" t="s">
        <v>9094</v>
      </c>
      <c r="I1535" s="140">
        <v>3</v>
      </c>
      <c r="J1535" s="169" t="s">
        <v>85</v>
      </c>
      <c r="K1535" s="167" t="s">
        <v>147</v>
      </c>
      <c r="L1535" s="170">
        <v>2025</v>
      </c>
      <c r="M1535" s="171" t="s">
        <v>9091</v>
      </c>
      <c r="N1535" s="133" t="s">
        <v>9095</v>
      </c>
      <c r="O1535" s="133" t="s">
        <v>3531</v>
      </c>
      <c r="P1535" s="133" t="s">
        <v>5120</v>
      </c>
      <c r="Q1535" s="167" t="s">
        <v>165</v>
      </c>
      <c r="R1535" s="167" t="s">
        <v>38</v>
      </c>
      <c r="S1535" s="140">
        <v>96</v>
      </c>
      <c r="T1535" s="133" t="s">
        <v>3531</v>
      </c>
      <c r="U1535" s="133" t="s">
        <v>7038</v>
      </c>
      <c r="V1535" s="172" t="s">
        <v>88</v>
      </c>
      <c r="W1535" s="82"/>
      <c r="X1535" s="145">
        <v>11250</v>
      </c>
      <c r="Y1535" s="173">
        <v>1</v>
      </c>
      <c r="Z1535" s="89">
        <f t="shared" si="12"/>
        <v>11250</v>
      </c>
      <c r="AA1535" s="91">
        <f t="shared" si="13"/>
        <v>117.1875</v>
      </c>
      <c r="AB1535" s="55"/>
      <c r="AC1535" s="167" t="s">
        <v>42</v>
      </c>
      <c r="AD1535" s="92"/>
      <c r="AE1535" s="144"/>
      <c r="AF1535" s="144"/>
      <c r="AG1535" s="144"/>
      <c r="AH1535" s="144"/>
      <c r="AI1535" s="140" t="s">
        <v>628</v>
      </c>
      <c r="AJ1535" s="139">
        <v>45901</v>
      </c>
      <c r="AK1535" s="139">
        <v>46630</v>
      </c>
      <c r="AL1535" s="94"/>
      <c r="AM1535" s="140" t="s">
        <v>1607</v>
      </c>
      <c r="AN1535" s="140">
        <v>2025</v>
      </c>
      <c r="AO1535" s="82"/>
      <c r="AP1535" s="94"/>
      <c r="AQ1535" s="94"/>
      <c r="AR1535" s="82"/>
      <c r="AS1535" s="95"/>
      <c r="AT1535" s="141" t="s">
        <v>389</v>
      </c>
      <c r="AU1535" s="141">
        <v>2027</v>
      </c>
      <c r="AV1535" s="94"/>
      <c r="AW1535" s="94"/>
      <c r="AX1535" s="82"/>
      <c r="AY1535" s="82"/>
      <c r="AZ1535" s="98"/>
      <c r="BA1535" s="98"/>
      <c r="BB1535" s="98"/>
      <c r="BC1535" s="82"/>
    </row>
    <row r="1536" spans="1:55" ht="31.5" hidden="1" customHeight="1">
      <c r="A1536" s="140">
        <v>2866</v>
      </c>
      <c r="B1536" s="158"/>
      <c r="C1536" s="166" t="s">
        <v>62</v>
      </c>
      <c r="D1536" s="167" t="s">
        <v>93</v>
      </c>
      <c r="E1536" s="168" t="s">
        <v>148</v>
      </c>
      <c r="F1536" s="130" t="s">
        <v>7978</v>
      </c>
      <c r="G1536" s="82"/>
      <c r="H1536" s="133" t="s">
        <v>9096</v>
      </c>
      <c r="I1536" s="140">
        <v>7</v>
      </c>
      <c r="J1536" s="169" t="s">
        <v>146</v>
      </c>
      <c r="K1536" s="167" t="s">
        <v>147</v>
      </c>
      <c r="L1536" s="170">
        <v>2025</v>
      </c>
      <c r="M1536" s="171" t="s">
        <v>9091</v>
      </c>
      <c r="N1536" s="133" t="s">
        <v>9097</v>
      </c>
      <c r="O1536" s="133" t="s">
        <v>9098</v>
      </c>
      <c r="P1536" s="133" t="s">
        <v>8387</v>
      </c>
      <c r="Q1536" s="167" t="s">
        <v>165</v>
      </c>
      <c r="R1536" s="167" t="s">
        <v>38</v>
      </c>
      <c r="S1536" s="140">
        <v>72</v>
      </c>
      <c r="T1536" s="133" t="s">
        <v>9098</v>
      </c>
      <c r="U1536" s="133" t="s">
        <v>8388</v>
      </c>
      <c r="V1536" s="172" t="s">
        <v>8062</v>
      </c>
      <c r="W1536" s="82"/>
      <c r="X1536" s="145">
        <v>26400</v>
      </c>
      <c r="Y1536" s="173">
        <v>12</v>
      </c>
      <c r="Z1536" s="89">
        <f t="shared" si="12"/>
        <v>2200</v>
      </c>
      <c r="AA1536" s="91">
        <f t="shared" si="13"/>
        <v>30.555555555555557</v>
      </c>
      <c r="AB1536" s="174" t="s">
        <v>9099</v>
      </c>
      <c r="AC1536" s="167" t="s">
        <v>42</v>
      </c>
      <c r="AD1536" s="92"/>
      <c r="AE1536" s="144"/>
      <c r="AF1536" s="144"/>
      <c r="AG1536" s="144"/>
      <c r="AH1536" s="144"/>
      <c r="AI1536" s="140" t="s">
        <v>584</v>
      </c>
      <c r="AJ1536" s="139">
        <v>45962</v>
      </c>
      <c r="AK1536" s="139">
        <v>46326</v>
      </c>
      <c r="AL1536" s="94"/>
      <c r="AM1536" s="140" t="s">
        <v>361</v>
      </c>
      <c r="AN1536" s="140">
        <v>2025</v>
      </c>
      <c r="AO1536" s="82"/>
      <c r="AP1536" s="94"/>
      <c r="AQ1536" s="94"/>
      <c r="AR1536" s="82"/>
      <c r="AS1536" s="95"/>
      <c r="AT1536" s="141" t="s">
        <v>782</v>
      </c>
      <c r="AU1536" s="141">
        <v>2026</v>
      </c>
      <c r="AV1536" s="94"/>
      <c r="AW1536" s="94"/>
      <c r="AX1536" s="82"/>
      <c r="AY1536" s="82"/>
      <c r="AZ1536" s="98"/>
      <c r="BA1536" s="98"/>
      <c r="BB1536" s="98"/>
      <c r="BC1536" s="82"/>
    </row>
    <row r="1537" spans="1:55" ht="31.5" hidden="1" customHeight="1">
      <c r="A1537" s="54"/>
      <c r="B1537" s="78"/>
      <c r="C1537" s="79"/>
      <c r="D1537" s="52"/>
      <c r="E1537" s="80"/>
      <c r="F1537" s="81"/>
      <c r="G1537" s="82"/>
      <c r="H1537" s="53"/>
      <c r="I1537" s="101"/>
      <c r="J1537" s="84"/>
      <c r="K1537" s="52"/>
      <c r="L1537" s="85"/>
      <c r="M1537" s="86" t="str">
        <f t="shared" ref="M1537:M1713" si="14">L1537&amp;"-"&amp;K1537</f>
        <v>-</v>
      </c>
      <c r="N1537" s="53"/>
      <c r="O1537" s="53"/>
      <c r="P1537" s="53"/>
      <c r="Q1537" s="52"/>
      <c r="R1537" s="52"/>
      <c r="S1537" s="54"/>
      <c r="T1537" s="53"/>
      <c r="U1537" s="53"/>
      <c r="V1537" s="88"/>
      <c r="W1537" s="82"/>
      <c r="X1537" s="89"/>
      <c r="Y1537" s="90"/>
      <c r="Z1537" s="89" t="e">
        <f t="shared" si="12"/>
        <v>#DIV/0!</v>
      </c>
      <c r="AA1537" s="91" t="e">
        <f t="shared" si="13"/>
        <v>#DIV/0!</v>
      </c>
      <c r="AB1537" s="55"/>
      <c r="AC1537" s="52"/>
      <c r="AD1537" s="92"/>
      <c r="AE1537" s="144"/>
      <c r="AF1537" s="144"/>
      <c r="AG1537" s="144"/>
      <c r="AH1537" s="144"/>
      <c r="AI1537" s="54"/>
      <c r="AJ1537" s="101"/>
      <c r="AK1537" s="101"/>
      <c r="AL1537" s="94"/>
      <c r="AM1537" s="54"/>
      <c r="AN1537" s="54"/>
      <c r="AO1537" s="82"/>
      <c r="AP1537" s="94"/>
      <c r="AQ1537" s="94"/>
      <c r="AR1537" s="82"/>
      <c r="AS1537" s="95"/>
      <c r="AT1537" s="96"/>
      <c r="AU1537" s="96"/>
      <c r="AV1537" s="94"/>
      <c r="AW1537" s="94"/>
      <c r="AX1537" s="82"/>
      <c r="AY1537" s="82"/>
      <c r="AZ1537" s="98"/>
      <c r="BA1537" s="98"/>
      <c r="BB1537" s="98"/>
      <c r="BC1537" s="82"/>
    </row>
    <row r="1538" spans="1:55" ht="31.5" hidden="1" customHeight="1">
      <c r="A1538" s="54"/>
      <c r="B1538" s="78"/>
      <c r="C1538" s="79"/>
      <c r="D1538" s="52"/>
      <c r="E1538" s="80"/>
      <c r="F1538" s="81"/>
      <c r="G1538" s="82"/>
      <c r="H1538" s="53"/>
      <c r="I1538" s="101"/>
      <c r="J1538" s="84"/>
      <c r="K1538" s="52"/>
      <c r="L1538" s="85"/>
      <c r="M1538" s="86" t="str">
        <f t="shared" si="14"/>
        <v>-</v>
      </c>
      <c r="N1538" s="53"/>
      <c r="O1538" s="53"/>
      <c r="P1538" s="53"/>
      <c r="Q1538" s="52"/>
      <c r="R1538" s="52"/>
      <c r="S1538" s="54"/>
      <c r="T1538" s="53"/>
      <c r="U1538" s="53"/>
      <c r="V1538" s="88"/>
      <c r="W1538" s="82"/>
      <c r="X1538" s="89"/>
      <c r="Y1538" s="90"/>
      <c r="Z1538" s="89" t="e">
        <f t="shared" si="12"/>
        <v>#DIV/0!</v>
      </c>
      <c r="AA1538" s="91" t="e">
        <f t="shared" si="13"/>
        <v>#DIV/0!</v>
      </c>
      <c r="AB1538" s="55"/>
      <c r="AC1538" s="52"/>
      <c r="AD1538" s="92"/>
      <c r="AE1538" s="144"/>
      <c r="AF1538" s="144"/>
      <c r="AG1538" s="144"/>
      <c r="AH1538" s="144"/>
      <c r="AI1538" s="54"/>
      <c r="AJ1538" s="101"/>
      <c r="AK1538" s="101"/>
      <c r="AL1538" s="94"/>
      <c r="AM1538" s="54"/>
      <c r="AN1538" s="54"/>
      <c r="AO1538" s="82"/>
      <c r="AP1538" s="94"/>
      <c r="AQ1538" s="94"/>
      <c r="AR1538" s="82"/>
      <c r="AS1538" s="95"/>
      <c r="AT1538" s="96"/>
      <c r="AU1538" s="96"/>
      <c r="AV1538" s="94"/>
      <c r="AW1538" s="94"/>
      <c r="AX1538" s="82"/>
      <c r="AY1538" s="82"/>
      <c r="AZ1538" s="98"/>
      <c r="BA1538" s="98"/>
      <c r="BB1538" s="98"/>
      <c r="BC1538" s="82"/>
    </row>
    <row r="1539" spans="1:55" ht="31.5" hidden="1" customHeight="1">
      <c r="A1539" s="54"/>
      <c r="B1539" s="78"/>
      <c r="C1539" s="79"/>
      <c r="D1539" s="52"/>
      <c r="E1539" s="80"/>
      <c r="F1539" s="81"/>
      <c r="G1539" s="82"/>
      <c r="H1539" s="53"/>
      <c r="I1539" s="101"/>
      <c r="J1539" s="84"/>
      <c r="K1539" s="52"/>
      <c r="L1539" s="85"/>
      <c r="M1539" s="86" t="str">
        <f t="shared" si="14"/>
        <v>-</v>
      </c>
      <c r="N1539" s="53"/>
      <c r="O1539" s="53"/>
      <c r="P1539" s="53"/>
      <c r="Q1539" s="52"/>
      <c r="R1539" s="52"/>
      <c r="S1539" s="54"/>
      <c r="T1539" s="53"/>
      <c r="U1539" s="53"/>
      <c r="V1539" s="88"/>
      <c r="W1539" s="82"/>
      <c r="X1539" s="89"/>
      <c r="Y1539" s="90"/>
      <c r="Z1539" s="89" t="e">
        <f t="shared" si="12"/>
        <v>#DIV/0!</v>
      </c>
      <c r="AA1539" s="91" t="e">
        <f t="shared" si="13"/>
        <v>#DIV/0!</v>
      </c>
      <c r="AB1539" s="55"/>
      <c r="AC1539" s="52"/>
      <c r="AD1539" s="92"/>
      <c r="AE1539" s="144"/>
      <c r="AF1539" s="144"/>
      <c r="AG1539" s="144"/>
      <c r="AH1539" s="144"/>
      <c r="AI1539" s="54"/>
      <c r="AJ1539" s="101"/>
      <c r="AK1539" s="101"/>
      <c r="AL1539" s="94"/>
      <c r="AM1539" s="54"/>
      <c r="AN1539" s="54"/>
      <c r="AO1539" s="82"/>
      <c r="AP1539" s="94"/>
      <c r="AQ1539" s="94"/>
      <c r="AR1539" s="82"/>
      <c r="AS1539" s="95"/>
      <c r="AT1539" s="96"/>
      <c r="AU1539" s="96"/>
      <c r="AV1539" s="94"/>
      <c r="AW1539" s="94"/>
      <c r="AX1539" s="82"/>
      <c r="AY1539" s="82"/>
      <c r="AZ1539" s="98"/>
      <c r="BA1539" s="98"/>
      <c r="BB1539" s="98"/>
      <c r="BC1539" s="82"/>
    </row>
    <row r="1540" spans="1:55" ht="31.5" hidden="1" customHeight="1">
      <c r="A1540" s="54"/>
      <c r="B1540" s="78"/>
      <c r="C1540" s="79"/>
      <c r="D1540" s="52"/>
      <c r="E1540" s="80"/>
      <c r="F1540" s="81"/>
      <c r="G1540" s="82"/>
      <c r="H1540" s="53"/>
      <c r="I1540" s="101"/>
      <c r="J1540" s="84"/>
      <c r="K1540" s="52"/>
      <c r="L1540" s="85"/>
      <c r="M1540" s="86" t="str">
        <f t="shared" si="14"/>
        <v>-</v>
      </c>
      <c r="N1540" s="53"/>
      <c r="O1540" s="53"/>
      <c r="P1540" s="53"/>
      <c r="Q1540" s="52"/>
      <c r="R1540" s="52"/>
      <c r="S1540" s="54"/>
      <c r="T1540" s="53"/>
      <c r="U1540" s="53"/>
      <c r="V1540" s="88"/>
      <c r="W1540" s="82"/>
      <c r="X1540" s="89"/>
      <c r="Y1540" s="90"/>
      <c r="Z1540" s="89" t="e">
        <f t="shared" si="12"/>
        <v>#DIV/0!</v>
      </c>
      <c r="AA1540" s="91" t="e">
        <f t="shared" si="13"/>
        <v>#DIV/0!</v>
      </c>
      <c r="AB1540" s="55"/>
      <c r="AC1540" s="52"/>
      <c r="AD1540" s="92"/>
      <c r="AE1540" s="144"/>
      <c r="AF1540" s="144"/>
      <c r="AG1540" s="144"/>
      <c r="AH1540" s="144"/>
      <c r="AI1540" s="54"/>
      <c r="AJ1540" s="101"/>
      <c r="AK1540" s="101"/>
      <c r="AL1540" s="94"/>
      <c r="AM1540" s="54"/>
      <c r="AN1540" s="54"/>
      <c r="AO1540" s="82"/>
      <c r="AP1540" s="94"/>
      <c r="AQ1540" s="94"/>
      <c r="AR1540" s="82"/>
      <c r="AS1540" s="95"/>
      <c r="AT1540" s="96"/>
      <c r="AU1540" s="96"/>
      <c r="AV1540" s="94"/>
      <c r="AW1540" s="94"/>
      <c r="AX1540" s="82"/>
      <c r="AY1540" s="82"/>
      <c r="AZ1540" s="98"/>
      <c r="BA1540" s="98"/>
      <c r="BB1540" s="98"/>
      <c r="BC1540" s="82"/>
    </row>
    <row r="1541" spans="1:55" ht="31.5" hidden="1" customHeight="1">
      <c r="A1541" s="54"/>
      <c r="B1541" s="78"/>
      <c r="C1541" s="79"/>
      <c r="D1541" s="52"/>
      <c r="E1541" s="80"/>
      <c r="F1541" s="81"/>
      <c r="G1541" s="82"/>
      <c r="H1541" s="53"/>
      <c r="I1541" s="101"/>
      <c r="J1541" s="84"/>
      <c r="K1541" s="52"/>
      <c r="L1541" s="85"/>
      <c r="M1541" s="86" t="str">
        <f t="shared" si="14"/>
        <v>-</v>
      </c>
      <c r="N1541" s="53"/>
      <c r="O1541" s="53"/>
      <c r="P1541" s="53"/>
      <c r="Q1541" s="52"/>
      <c r="R1541" s="52"/>
      <c r="S1541" s="54"/>
      <c r="T1541" s="53"/>
      <c r="U1541" s="53"/>
      <c r="V1541" s="88"/>
      <c r="W1541" s="82"/>
      <c r="X1541" s="89"/>
      <c r="Y1541" s="90"/>
      <c r="Z1541" s="89" t="e">
        <f t="shared" si="12"/>
        <v>#DIV/0!</v>
      </c>
      <c r="AA1541" s="91" t="e">
        <f t="shared" si="13"/>
        <v>#DIV/0!</v>
      </c>
      <c r="AB1541" s="55"/>
      <c r="AC1541" s="52"/>
      <c r="AD1541" s="92"/>
      <c r="AE1541" s="144"/>
      <c r="AF1541" s="144"/>
      <c r="AG1541" s="144"/>
      <c r="AH1541" s="144"/>
      <c r="AI1541" s="54"/>
      <c r="AJ1541" s="101"/>
      <c r="AK1541" s="101"/>
      <c r="AL1541" s="94"/>
      <c r="AM1541" s="54"/>
      <c r="AN1541" s="54"/>
      <c r="AO1541" s="82"/>
      <c r="AP1541" s="94"/>
      <c r="AQ1541" s="94"/>
      <c r="AR1541" s="82"/>
      <c r="AS1541" s="95"/>
      <c r="AT1541" s="96"/>
      <c r="AU1541" s="96"/>
      <c r="AV1541" s="94"/>
      <c r="AW1541" s="94"/>
      <c r="AX1541" s="82"/>
      <c r="AY1541" s="82"/>
      <c r="AZ1541" s="98"/>
      <c r="BA1541" s="98"/>
      <c r="BB1541" s="98"/>
      <c r="BC1541" s="82"/>
    </row>
    <row r="1542" spans="1:55" ht="31.5" hidden="1" customHeight="1">
      <c r="A1542" s="54"/>
      <c r="B1542" s="78"/>
      <c r="C1542" s="79"/>
      <c r="D1542" s="52"/>
      <c r="E1542" s="80"/>
      <c r="F1542" s="81"/>
      <c r="G1542" s="82"/>
      <c r="H1542" s="53"/>
      <c r="I1542" s="101"/>
      <c r="J1542" s="84"/>
      <c r="K1542" s="52"/>
      <c r="L1542" s="85"/>
      <c r="M1542" s="86" t="str">
        <f t="shared" si="14"/>
        <v>-</v>
      </c>
      <c r="N1542" s="53"/>
      <c r="O1542" s="53"/>
      <c r="P1542" s="53"/>
      <c r="Q1542" s="52"/>
      <c r="R1542" s="52"/>
      <c r="S1542" s="54"/>
      <c r="T1542" s="53"/>
      <c r="U1542" s="53"/>
      <c r="V1542" s="88"/>
      <c r="W1542" s="82"/>
      <c r="X1542" s="89"/>
      <c r="Y1542" s="90"/>
      <c r="Z1542" s="89" t="e">
        <f t="shared" si="12"/>
        <v>#DIV/0!</v>
      </c>
      <c r="AA1542" s="91" t="e">
        <f t="shared" si="13"/>
        <v>#DIV/0!</v>
      </c>
      <c r="AB1542" s="55"/>
      <c r="AC1542" s="52"/>
      <c r="AD1542" s="92"/>
      <c r="AE1542" s="144"/>
      <c r="AF1542" s="144"/>
      <c r="AG1542" s="144"/>
      <c r="AH1542" s="144"/>
      <c r="AI1542" s="54"/>
      <c r="AJ1542" s="101"/>
      <c r="AK1542" s="101"/>
      <c r="AL1542" s="94"/>
      <c r="AM1542" s="54"/>
      <c r="AN1542" s="54"/>
      <c r="AO1542" s="82"/>
      <c r="AP1542" s="94"/>
      <c r="AQ1542" s="94"/>
      <c r="AR1542" s="82"/>
      <c r="AS1542" s="95"/>
      <c r="AT1542" s="96"/>
      <c r="AU1542" s="96"/>
      <c r="AV1542" s="94"/>
      <c r="AW1542" s="94"/>
      <c r="AX1542" s="82"/>
      <c r="AY1542" s="82"/>
      <c r="AZ1542" s="98"/>
      <c r="BA1542" s="98"/>
      <c r="BB1542" s="98"/>
      <c r="BC1542" s="82"/>
    </row>
    <row r="1543" spans="1:55" ht="31.5" hidden="1" customHeight="1">
      <c r="A1543" s="54"/>
      <c r="B1543" s="78"/>
      <c r="C1543" s="79"/>
      <c r="D1543" s="52"/>
      <c r="E1543" s="80"/>
      <c r="F1543" s="81"/>
      <c r="G1543" s="82"/>
      <c r="H1543" s="53"/>
      <c r="I1543" s="101"/>
      <c r="J1543" s="84"/>
      <c r="K1543" s="52"/>
      <c r="L1543" s="85"/>
      <c r="M1543" s="86" t="str">
        <f t="shared" si="14"/>
        <v>-</v>
      </c>
      <c r="N1543" s="53"/>
      <c r="O1543" s="53"/>
      <c r="P1543" s="53"/>
      <c r="Q1543" s="52"/>
      <c r="R1543" s="52"/>
      <c r="S1543" s="54"/>
      <c r="T1543" s="53"/>
      <c r="U1543" s="53"/>
      <c r="V1543" s="88"/>
      <c r="W1543" s="82"/>
      <c r="X1543" s="89"/>
      <c r="Y1543" s="90"/>
      <c r="Z1543" s="89" t="e">
        <f t="shared" si="12"/>
        <v>#DIV/0!</v>
      </c>
      <c r="AA1543" s="91" t="e">
        <f t="shared" si="13"/>
        <v>#DIV/0!</v>
      </c>
      <c r="AB1543" s="55"/>
      <c r="AC1543" s="52"/>
      <c r="AD1543" s="92"/>
      <c r="AE1543" s="144"/>
      <c r="AF1543" s="144"/>
      <c r="AG1543" s="144"/>
      <c r="AH1543" s="144"/>
      <c r="AI1543" s="54"/>
      <c r="AJ1543" s="101"/>
      <c r="AK1543" s="101"/>
      <c r="AL1543" s="94"/>
      <c r="AM1543" s="54"/>
      <c r="AN1543" s="54"/>
      <c r="AO1543" s="82"/>
      <c r="AP1543" s="94"/>
      <c r="AQ1543" s="94"/>
      <c r="AR1543" s="82"/>
      <c r="AS1543" s="95"/>
      <c r="AT1543" s="96"/>
      <c r="AU1543" s="96"/>
      <c r="AV1543" s="94"/>
      <c r="AW1543" s="94"/>
      <c r="AX1543" s="82"/>
      <c r="AY1543" s="82"/>
      <c r="AZ1543" s="98"/>
      <c r="BA1543" s="98"/>
      <c r="BB1543" s="98"/>
      <c r="BC1543" s="82"/>
    </row>
    <row r="1544" spans="1:55" ht="31.5" hidden="1" customHeight="1">
      <c r="A1544" s="54"/>
      <c r="B1544" s="78"/>
      <c r="C1544" s="79"/>
      <c r="D1544" s="52"/>
      <c r="E1544" s="80"/>
      <c r="F1544" s="81"/>
      <c r="G1544" s="82"/>
      <c r="H1544" s="53"/>
      <c r="I1544" s="101"/>
      <c r="J1544" s="84"/>
      <c r="K1544" s="52"/>
      <c r="L1544" s="85"/>
      <c r="M1544" s="86" t="str">
        <f t="shared" si="14"/>
        <v>-</v>
      </c>
      <c r="N1544" s="53"/>
      <c r="O1544" s="53"/>
      <c r="P1544" s="53"/>
      <c r="Q1544" s="52"/>
      <c r="R1544" s="52"/>
      <c r="S1544" s="54"/>
      <c r="T1544" s="53"/>
      <c r="U1544" s="53"/>
      <c r="V1544" s="88"/>
      <c r="W1544" s="82"/>
      <c r="X1544" s="89"/>
      <c r="Y1544" s="90"/>
      <c r="Z1544" s="89" t="e">
        <f t="shared" si="12"/>
        <v>#DIV/0!</v>
      </c>
      <c r="AA1544" s="91" t="e">
        <f t="shared" si="13"/>
        <v>#DIV/0!</v>
      </c>
      <c r="AB1544" s="55"/>
      <c r="AC1544" s="52"/>
      <c r="AD1544" s="92"/>
      <c r="AE1544" s="144"/>
      <c r="AF1544" s="144"/>
      <c r="AG1544" s="144"/>
      <c r="AH1544" s="144"/>
      <c r="AI1544" s="54"/>
      <c r="AJ1544" s="101"/>
      <c r="AK1544" s="101"/>
      <c r="AL1544" s="94"/>
      <c r="AM1544" s="54"/>
      <c r="AN1544" s="54"/>
      <c r="AO1544" s="82"/>
      <c r="AP1544" s="94"/>
      <c r="AQ1544" s="94"/>
      <c r="AR1544" s="82"/>
      <c r="AS1544" s="95"/>
      <c r="AT1544" s="96"/>
      <c r="AU1544" s="96"/>
      <c r="AV1544" s="94"/>
      <c r="AW1544" s="94"/>
      <c r="AX1544" s="82"/>
      <c r="AY1544" s="82"/>
      <c r="AZ1544" s="98"/>
      <c r="BA1544" s="98"/>
      <c r="BB1544" s="98"/>
      <c r="BC1544" s="82"/>
    </row>
    <row r="1545" spans="1:55" ht="31.5" hidden="1" customHeight="1">
      <c r="A1545" s="54"/>
      <c r="B1545" s="78"/>
      <c r="C1545" s="79"/>
      <c r="D1545" s="52"/>
      <c r="E1545" s="80"/>
      <c r="F1545" s="81"/>
      <c r="G1545" s="82"/>
      <c r="H1545" s="53"/>
      <c r="I1545" s="101"/>
      <c r="J1545" s="84"/>
      <c r="K1545" s="52"/>
      <c r="L1545" s="85"/>
      <c r="M1545" s="86" t="str">
        <f t="shared" si="14"/>
        <v>-</v>
      </c>
      <c r="N1545" s="53"/>
      <c r="O1545" s="53"/>
      <c r="P1545" s="53"/>
      <c r="Q1545" s="52"/>
      <c r="R1545" s="52"/>
      <c r="S1545" s="54"/>
      <c r="T1545" s="53"/>
      <c r="U1545" s="53"/>
      <c r="V1545" s="88"/>
      <c r="W1545" s="82"/>
      <c r="X1545" s="89"/>
      <c r="Y1545" s="90"/>
      <c r="Z1545" s="89" t="e">
        <f t="shared" si="12"/>
        <v>#DIV/0!</v>
      </c>
      <c r="AA1545" s="91" t="e">
        <f t="shared" si="13"/>
        <v>#DIV/0!</v>
      </c>
      <c r="AB1545" s="55"/>
      <c r="AC1545" s="52"/>
      <c r="AD1545" s="92"/>
      <c r="AE1545" s="144"/>
      <c r="AF1545" s="144"/>
      <c r="AG1545" s="144"/>
      <c r="AH1545" s="144"/>
      <c r="AI1545" s="54"/>
      <c r="AJ1545" s="101"/>
      <c r="AK1545" s="101"/>
      <c r="AL1545" s="94"/>
      <c r="AM1545" s="54"/>
      <c r="AN1545" s="54"/>
      <c r="AO1545" s="82"/>
      <c r="AP1545" s="94"/>
      <c r="AQ1545" s="94"/>
      <c r="AR1545" s="82"/>
      <c r="AS1545" s="95"/>
      <c r="AT1545" s="96"/>
      <c r="AU1545" s="96"/>
      <c r="AV1545" s="94"/>
      <c r="AW1545" s="94"/>
      <c r="AX1545" s="82"/>
      <c r="AY1545" s="82"/>
      <c r="AZ1545" s="98"/>
      <c r="BA1545" s="98"/>
      <c r="BB1545" s="98"/>
      <c r="BC1545" s="82"/>
    </row>
    <row r="1546" spans="1:55" ht="31.5" hidden="1" customHeight="1">
      <c r="A1546" s="54"/>
      <c r="B1546" s="78"/>
      <c r="C1546" s="79"/>
      <c r="D1546" s="52"/>
      <c r="E1546" s="80"/>
      <c r="F1546" s="81"/>
      <c r="G1546" s="82"/>
      <c r="H1546" s="53"/>
      <c r="I1546" s="101"/>
      <c r="J1546" s="84"/>
      <c r="K1546" s="52"/>
      <c r="L1546" s="85"/>
      <c r="M1546" s="86" t="str">
        <f t="shared" si="14"/>
        <v>-</v>
      </c>
      <c r="N1546" s="53"/>
      <c r="O1546" s="53"/>
      <c r="P1546" s="53"/>
      <c r="Q1546" s="52"/>
      <c r="R1546" s="52"/>
      <c r="S1546" s="54"/>
      <c r="T1546" s="53"/>
      <c r="U1546" s="53"/>
      <c r="V1546" s="88"/>
      <c r="W1546" s="82"/>
      <c r="X1546" s="89"/>
      <c r="Y1546" s="90"/>
      <c r="Z1546" s="89" t="e">
        <f t="shared" si="12"/>
        <v>#DIV/0!</v>
      </c>
      <c r="AA1546" s="91" t="e">
        <f t="shared" si="13"/>
        <v>#DIV/0!</v>
      </c>
      <c r="AB1546" s="55"/>
      <c r="AC1546" s="52"/>
      <c r="AD1546" s="92"/>
      <c r="AE1546" s="144"/>
      <c r="AF1546" s="144"/>
      <c r="AG1546" s="144"/>
      <c r="AH1546" s="144"/>
      <c r="AI1546" s="54"/>
      <c r="AJ1546" s="101"/>
      <c r="AK1546" s="101"/>
      <c r="AL1546" s="94"/>
      <c r="AM1546" s="54"/>
      <c r="AN1546" s="54"/>
      <c r="AO1546" s="82"/>
      <c r="AP1546" s="94"/>
      <c r="AQ1546" s="94"/>
      <c r="AR1546" s="82"/>
      <c r="AS1546" s="95"/>
      <c r="AT1546" s="96"/>
      <c r="AU1546" s="96"/>
      <c r="AV1546" s="94"/>
      <c r="AW1546" s="94"/>
      <c r="AX1546" s="82"/>
      <c r="AY1546" s="82"/>
      <c r="AZ1546" s="98"/>
      <c r="BA1546" s="98"/>
      <c r="BB1546" s="98"/>
      <c r="BC1546" s="82"/>
    </row>
    <row r="1547" spans="1:55" ht="31.5" hidden="1" customHeight="1">
      <c r="A1547" s="54"/>
      <c r="B1547" s="78"/>
      <c r="C1547" s="79"/>
      <c r="D1547" s="52"/>
      <c r="E1547" s="80"/>
      <c r="F1547" s="81"/>
      <c r="G1547" s="82"/>
      <c r="H1547" s="53"/>
      <c r="I1547" s="101"/>
      <c r="J1547" s="84"/>
      <c r="K1547" s="52"/>
      <c r="L1547" s="85"/>
      <c r="M1547" s="86" t="str">
        <f t="shared" si="14"/>
        <v>-</v>
      </c>
      <c r="N1547" s="53"/>
      <c r="O1547" s="53"/>
      <c r="P1547" s="53"/>
      <c r="Q1547" s="52"/>
      <c r="R1547" s="52"/>
      <c r="S1547" s="54"/>
      <c r="T1547" s="53"/>
      <c r="U1547" s="53"/>
      <c r="V1547" s="88"/>
      <c r="W1547" s="82"/>
      <c r="X1547" s="89"/>
      <c r="Y1547" s="90"/>
      <c r="Z1547" s="89" t="e">
        <f t="shared" si="12"/>
        <v>#DIV/0!</v>
      </c>
      <c r="AA1547" s="91" t="e">
        <f t="shared" si="13"/>
        <v>#DIV/0!</v>
      </c>
      <c r="AB1547" s="55"/>
      <c r="AC1547" s="52"/>
      <c r="AD1547" s="92"/>
      <c r="AE1547" s="144"/>
      <c r="AF1547" s="144"/>
      <c r="AG1547" s="144"/>
      <c r="AH1547" s="144"/>
      <c r="AI1547" s="54"/>
      <c r="AJ1547" s="101"/>
      <c r="AK1547" s="101"/>
      <c r="AL1547" s="94"/>
      <c r="AM1547" s="54"/>
      <c r="AN1547" s="54"/>
      <c r="AO1547" s="82"/>
      <c r="AP1547" s="94"/>
      <c r="AQ1547" s="94"/>
      <c r="AR1547" s="82"/>
      <c r="AS1547" s="95"/>
      <c r="AT1547" s="96"/>
      <c r="AU1547" s="96"/>
      <c r="AV1547" s="94"/>
      <c r="AW1547" s="94"/>
      <c r="AX1547" s="82"/>
      <c r="AY1547" s="82"/>
      <c r="AZ1547" s="98"/>
      <c r="BA1547" s="98"/>
      <c r="BB1547" s="98"/>
      <c r="BC1547" s="82"/>
    </row>
    <row r="1548" spans="1:55" ht="31.5" hidden="1" customHeight="1">
      <c r="A1548" s="54"/>
      <c r="B1548" s="78"/>
      <c r="C1548" s="79"/>
      <c r="D1548" s="52"/>
      <c r="E1548" s="80"/>
      <c r="F1548" s="81"/>
      <c r="G1548" s="82"/>
      <c r="H1548" s="53"/>
      <c r="I1548" s="101"/>
      <c r="J1548" s="84"/>
      <c r="K1548" s="52"/>
      <c r="L1548" s="85"/>
      <c r="M1548" s="86" t="str">
        <f t="shared" si="14"/>
        <v>-</v>
      </c>
      <c r="N1548" s="53"/>
      <c r="O1548" s="53"/>
      <c r="P1548" s="53"/>
      <c r="Q1548" s="52"/>
      <c r="R1548" s="52"/>
      <c r="S1548" s="54"/>
      <c r="T1548" s="53"/>
      <c r="U1548" s="53"/>
      <c r="V1548" s="88"/>
      <c r="W1548" s="82"/>
      <c r="X1548" s="89"/>
      <c r="Y1548" s="90"/>
      <c r="Z1548" s="89" t="e">
        <f t="shared" si="12"/>
        <v>#DIV/0!</v>
      </c>
      <c r="AA1548" s="91" t="e">
        <f t="shared" si="13"/>
        <v>#DIV/0!</v>
      </c>
      <c r="AB1548" s="55"/>
      <c r="AC1548" s="52"/>
      <c r="AD1548" s="92"/>
      <c r="AE1548" s="144"/>
      <c r="AF1548" s="144"/>
      <c r="AG1548" s="144"/>
      <c r="AH1548" s="144"/>
      <c r="AI1548" s="54"/>
      <c r="AJ1548" s="101"/>
      <c r="AK1548" s="101"/>
      <c r="AL1548" s="94"/>
      <c r="AM1548" s="54"/>
      <c r="AN1548" s="54"/>
      <c r="AO1548" s="82"/>
      <c r="AP1548" s="94"/>
      <c r="AQ1548" s="94"/>
      <c r="AR1548" s="82"/>
      <c r="AS1548" s="95"/>
      <c r="AT1548" s="96"/>
      <c r="AU1548" s="96"/>
      <c r="AV1548" s="94"/>
      <c r="AW1548" s="94"/>
      <c r="AX1548" s="82"/>
      <c r="AY1548" s="82"/>
      <c r="AZ1548" s="98"/>
      <c r="BA1548" s="98"/>
      <c r="BB1548" s="98"/>
      <c r="BC1548" s="82"/>
    </row>
    <row r="1549" spans="1:55" ht="31.5" hidden="1" customHeight="1">
      <c r="A1549" s="54"/>
      <c r="B1549" s="78"/>
      <c r="C1549" s="79"/>
      <c r="D1549" s="52"/>
      <c r="E1549" s="80"/>
      <c r="F1549" s="81"/>
      <c r="G1549" s="82"/>
      <c r="H1549" s="53"/>
      <c r="I1549" s="101"/>
      <c r="J1549" s="84"/>
      <c r="K1549" s="52"/>
      <c r="L1549" s="85"/>
      <c r="M1549" s="86" t="str">
        <f t="shared" si="14"/>
        <v>-</v>
      </c>
      <c r="N1549" s="53"/>
      <c r="O1549" s="53"/>
      <c r="P1549" s="53"/>
      <c r="Q1549" s="52"/>
      <c r="R1549" s="52"/>
      <c r="S1549" s="54"/>
      <c r="T1549" s="53"/>
      <c r="U1549" s="53"/>
      <c r="V1549" s="88"/>
      <c r="W1549" s="82"/>
      <c r="X1549" s="89"/>
      <c r="Y1549" s="90"/>
      <c r="Z1549" s="89" t="e">
        <f t="shared" si="12"/>
        <v>#DIV/0!</v>
      </c>
      <c r="AA1549" s="91" t="e">
        <f t="shared" si="13"/>
        <v>#DIV/0!</v>
      </c>
      <c r="AB1549" s="55"/>
      <c r="AC1549" s="52"/>
      <c r="AD1549" s="92"/>
      <c r="AE1549" s="144"/>
      <c r="AF1549" s="144"/>
      <c r="AG1549" s="144"/>
      <c r="AH1549" s="144"/>
      <c r="AI1549" s="54"/>
      <c r="AJ1549" s="101"/>
      <c r="AK1549" s="101"/>
      <c r="AL1549" s="94"/>
      <c r="AM1549" s="54"/>
      <c r="AN1549" s="54"/>
      <c r="AO1549" s="82"/>
      <c r="AP1549" s="94"/>
      <c r="AQ1549" s="94"/>
      <c r="AR1549" s="82"/>
      <c r="AS1549" s="95"/>
      <c r="AT1549" s="96"/>
      <c r="AU1549" s="96"/>
      <c r="AV1549" s="94"/>
      <c r="AW1549" s="94"/>
      <c r="AX1549" s="82"/>
      <c r="AY1549" s="82"/>
      <c r="AZ1549" s="98"/>
      <c r="BA1549" s="98"/>
      <c r="BB1549" s="98"/>
      <c r="BC1549" s="82"/>
    </row>
    <row r="1550" spans="1:55" ht="31.5" hidden="1" customHeight="1">
      <c r="A1550" s="54"/>
      <c r="B1550" s="78"/>
      <c r="C1550" s="79"/>
      <c r="D1550" s="52"/>
      <c r="E1550" s="80"/>
      <c r="F1550" s="81"/>
      <c r="G1550" s="82"/>
      <c r="H1550" s="53"/>
      <c r="I1550" s="101"/>
      <c r="J1550" s="84"/>
      <c r="K1550" s="52"/>
      <c r="L1550" s="85"/>
      <c r="M1550" s="86" t="str">
        <f t="shared" si="14"/>
        <v>-</v>
      </c>
      <c r="N1550" s="53"/>
      <c r="O1550" s="53"/>
      <c r="P1550" s="53"/>
      <c r="Q1550" s="52"/>
      <c r="R1550" s="52"/>
      <c r="S1550" s="54"/>
      <c r="T1550" s="53"/>
      <c r="U1550" s="53"/>
      <c r="V1550" s="88"/>
      <c r="W1550" s="82"/>
      <c r="X1550" s="89"/>
      <c r="Y1550" s="90"/>
      <c r="Z1550" s="89" t="e">
        <f t="shared" si="12"/>
        <v>#DIV/0!</v>
      </c>
      <c r="AA1550" s="91" t="e">
        <f t="shared" si="13"/>
        <v>#DIV/0!</v>
      </c>
      <c r="AB1550" s="55"/>
      <c r="AC1550" s="52"/>
      <c r="AD1550" s="92"/>
      <c r="AE1550" s="144"/>
      <c r="AF1550" s="144"/>
      <c r="AG1550" s="144"/>
      <c r="AH1550" s="144"/>
      <c r="AI1550" s="54"/>
      <c r="AJ1550" s="101"/>
      <c r="AK1550" s="101"/>
      <c r="AL1550" s="94"/>
      <c r="AM1550" s="54"/>
      <c r="AN1550" s="54"/>
      <c r="AO1550" s="82"/>
      <c r="AP1550" s="94"/>
      <c r="AQ1550" s="94"/>
      <c r="AR1550" s="82"/>
      <c r="AS1550" s="95"/>
      <c r="AT1550" s="96"/>
      <c r="AU1550" s="96"/>
      <c r="AV1550" s="94"/>
      <c r="AW1550" s="94"/>
      <c r="AX1550" s="82"/>
      <c r="AY1550" s="82"/>
      <c r="AZ1550" s="98"/>
      <c r="BA1550" s="98"/>
      <c r="BB1550" s="98"/>
      <c r="BC1550" s="82"/>
    </row>
    <row r="1551" spans="1:55" ht="31.5" hidden="1" customHeight="1">
      <c r="A1551" s="54"/>
      <c r="B1551" s="78"/>
      <c r="C1551" s="79"/>
      <c r="D1551" s="52"/>
      <c r="E1551" s="80"/>
      <c r="F1551" s="81"/>
      <c r="G1551" s="82"/>
      <c r="H1551" s="53"/>
      <c r="I1551" s="101"/>
      <c r="J1551" s="84"/>
      <c r="K1551" s="52"/>
      <c r="L1551" s="85"/>
      <c r="M1551" s="86" t="str">
        <f t="shared" si="14"/>
        <v>-</v>
      </c>
      <c r="N1551" s="53"/>
      <c r="O1551" s="53"/>
      <c r="P1551" s="53"/>
      <c r="Q1551" s="52"/>
      <c r="R1551" s="52"/>
      <c r="S1551" s="54"/>
      <c r="T1551" s="53"/>
      <c r="U1551" s="53"/>
      <c r="V1551" s="88"/>
      <c r="W1551" s="82"/>
      <c r="X1551" s="89"/>
      <c r="Y1551" s="90"/>
      <c r="Z1551" s="89" t="e">
        <f t="shared" si="12"/>
        <v>#DIV/0!</v>
      </c>
      <c r="AA1551" s="91" t="e">
        <f t="shared" si="13"/>
        <v>#DIV/0!</v>
      </c>
      <c r="AB1551" s="55"/>
      <c r="AC1551" s="52"/>
      <c r="AD1551" s="92"/>
      <c r="AE1551" s="144"/>
      <c r="AF1551" s="144"/>
      <c r="AG1551" s="144"/>
      <c r="AH1551" s="144"/>
      <c r="AI1551" s="54"/>
      <c r="AJ1551" s="101"/>
      <c r="AK1551" s="101"/>
      <c r="AL1551" s="94"/>
      <c r="AM1551" s="54"/>
      <c r="AN1551" s="54"/>
      <c r="AO1551" s="82"/>
      <c r="AP1551" s="94"/>
      <c r="AQ1551" s="94"/>
      <c r="AR1551" s="82"/>
      <c r="AS1551" s="95"/>
      <c r="AT1551" s="96"/>
      <c r="AU1551" s="96"/>
      <c r="AV1551" s="94"/>
      <c r="AW1551" s="94"/>
      <c r="AX1551" s="82"/>
      <c r="AY1551" s="82"/>
      <c r="AZ1551" s="98"/>
      <c r="BA1551" s="98"/>
      <c r="BB1551" s="98"/>
      <c r="BC1551" s="82"/>
    </row>
    <row r="1552" spans="1:55" ht="31.5" hidden="1" customHeight="1">
      <c r="A1552" s="54"/>
      <c r="B1552" s="78"/>
      <c r="C1552" s="79"/>
      <c r="D1552" s="52"/>
      <c r="E1552" s="80"/>
      <c r="F1552" s="81"/>
      <c r="G1552" s="82"/>
      <c r="H1552" s="53"/>
      <c r="I1552" s="101"/>
      <c r="J1552" s="84"/>
      <c r="K1552" s="52"/>
      <c r="L1552" s="85"/>
      <c r="M1552" s="86" t="str">
        <f t="shared" si="14"/>
        <v>-</v>
      </c>
      <c r="N1552" s="53"/>
      <c r="O1552" s="53"/>
      <c r="P1552" s="53"/>
      <c r="Q1552" s="52"/>
      <c r="R1552" s="52"/>
      <c r="S1552" s="54"/>
      <c r="T1552" s="53"/>
      <c r="U1552" s="53"/>
      <c r="V1552" s="88"/>
      <c r="W1552" s="82"/>
      <c r="X1552" s="89"/>
      <c r="Y1552" s="90"/>
      <c r="Z1552" s="89"/>
      <c r="AA1552" s="91"/>
      <c r="AB1552" s="55"/>
      <c r="AC1552" s="52"/>
      <c r="AD1552" s="92"/>
      <c r="AE1552" s="144"/>
      <c r="AF1552" s="144"/>
      <c r="AG1552" s="144"/>
      <c r="AH1552" s="144"/>
      <c r="AI1552" s="54"/>
      <c r="AJ1552" s="101"/>
      <c r="AK1552" s="101"/>
      <c r="AL1552" s="94"/>
      <c r="AM1552" s="54"/>
      <c r="AN1552" s="54"/>
      <c r="AO1552" s="82"/>
      <c r="AP1552" s="94"/>
      <c r="AQ1552" s="94"/>
      <c r="AR1552" s="82"/>
      <c r="AS1552" s="95"/>
      <c r="AT1552" s="96"/>
      <c r="AU1552" s="96"/>
      <c r="AV1552" s="94"/>
      <c r="AW1552" s="94"/>
      <c r="AX1552" s="82"/>
      <c r="AY1552" s="82"/>
      <c r="AZ1552" s="98"/>
      <c r="BA1552" s="98"/>
      <c r="BB1552" s="98"/>
      <c r="BC1552" s="82"/>
    </row>
    <row r="1553" spans="1:55" ht="31.5" hidden="1" customHeight="1">
      <c r="A1553" s="54"/>
      <c r="B1553" s="78"/>
      <c r="C1553" s="79"/>
      <c r="D1553" s="52"/>
      <c r="E1553" s="80"/>
      <c r="F1553" s="81"/>
      <c r="G1553" s="82"/>
      <c r="H1553" s="53"/>
      <c r="I1553" s="101"/>
      <c r="J1553" s="84"/>
      <c r="K1553" s="52"/>
      <c r="L1553" s="85"/>
      <c r="M1553" s="86" t="str">
        <f t="shared" si="14"/>
        <v>-</v>
      </c>
      <c r="N1553" s="53"/>
      <c r="O1553" s="53"/>
      <c r="P1553" s="53"/>
      <c r="Q1553" s="52"/>
      <c r="R1553" s="52"/>
      <c r="S1553" s="54"/>
      <c r="T1553" s="53"/>
      <c r="U1553" s="53"/>
      <c r="V1553" s="88"/>
      <c r="W1553" s="82"/>
      <c r="X1553" s="89"/>
      <c r="Y1553" s="90"/>
      <c r="Z1553" s="89"/>
      <c r="AA1553" s="91"/>
      <c r="AB1553" s="55"/>
      <c r="AC1553" s="52"/>
      <c r="AD1553" s="92"/>
      <c r="AE1553" s="144"/>
      <c r="AF1553" s="144"/>
      <c r="AG1553" s="144"/>
      <c r="AH1553" s="144"/>
      <c r="AI1553" s="54"/>
      <c r="AJ1553" s="101"/>
      <c r="AK1553" s="101"/>
      <c r="AL1553" s="94"/>
      <c r="AM1553" s="54"/>
      <c r="AN1553" s="54"/>
      <c r="AO1553" s="82"/>
      <c r="AP1553" s="94"/>
      <c r="AQ1553" s="94"/>
      <c r="AR1553" s="82"/>
      <c r="AS1553" s="95"/>
      <c r="AT1553" s="96"/>
      <c r="AU1553" s="96"/>
      <c r="AV1553" s="94"/>
      <c r="AW1553" s="94"/>
      <c r="AX1553" s="82"/>
      <c r="AY1553" s="82"/>
      <c r="AZ1553" s="98"/>
      <c r="BA1553" s="98"/>
      <c r="BB1553" s="98"/>
      <c r="BC1553" s="82"/>
    </row>
    <row r="1554" spans="1:55" ht="31.5" hidden="1" customHeight="1">
      <c r="A1554" s="54"/>
      <c r="B1554" s="78"/>
      <c r="C1554" s="79"/>
      <c r="D1554" s="52"/>
      <c r="E1554" s="80"/>
      <c r="F1554" s="81"/>
      <c r="G1554" s="82"/>
      <c r="H1554" s="53"/>
      <c r="I1554" s="101"/>
      <c r="J1554" s="84"/>
      <c r="K1554" s="52"/>
      <c r="L1554" s="85"/>
      <c r="M1554" s="86" t="str">
        <f t="shared" si="14"/>
        <v>-</v>
      </c>
      <c r="N1554" s="53"/>
      <c r="O1554" s="53"/>
      <c r="P1554" s="53"/>
      <c r="Q1554" s="52"/>
      <c r="R1554" s="52"/>
      <c r="S1554" s="54"/>
      <c r="T1554" s="53"/>
      <c r="U1554" s="53"/>
      <c r="V1554" s="88"/>
      <c r="W1554" s="82"/>
      <c r="X1554" s="89"/>
      <c r="Y1554" s="90"/>
      <c r="Z1554" s="89"/>
      <c r="AA1554" s="91"/>
      <c r="AB1554" s="55"/>
      <c r="AC1554" s="52"/>
      <c r="AD1554" s="92"/>
      <c r="AE1554" s="144"/>
      <c r="AF1554" s="144"/>
      <c r="AG1554" s="144"/>
      <c r="AH1554" s="144"/>
      <c r="AI1554" s="54"/>
      <c r="AJ1554" s="101"/>
      <c r="AK1554" s="101"/>
      <c r="AL1554" s="94"/>
      <c r="AM1554" s="54"/>
      <c r="AN1554" s="54"/>
      <c r="AO1554" s="82"/>
      <c r="AP1554" s="94"/>
      <c r="AQ1554" s="94"/>
      <c r="AR1554" s="82"/>
      <c r="AS1554" s="95"/>
      <c r="AT1554" s="96"/>
      <c r="AU1554" s="96"/>
      <c r="AV1554" s="94"/>
      <c r="AW1554" s="94"/>
      <c r="AX1554" s="82"/>
      <c r="AY1554" s="82"/>
      <c r="AZ1554" s="98"/>
      <c r="BA1554" s="98"/>
      <c r="BB1554" s="98"/>
      <c r="BC1554" s="82"/>
    </row>
    <row r="1555" spans="1:55" ht="31.5" hidden="1" customHeight="1">
      <c r="A1555" s="54"/>
      <c r="B1555" s="78"/>
      <c r="C1555" s="79"/>
      <c r="D1555" s="52"/>
      <c r="E1555" s="80"/>
      <c r="F1555" s="81"/>
      <c r="G1555" s="82"/>
      <c r="H1555" s="53"/>
      <c r="I1555" s="101"/>
      <c r="J1555" s="84"/>
      <c r="K1555" s="52"/>
      <c r="L1555" s="85"/>
      <c r="M1555" s="86" t="str">
        <f t="shared" si="14"/>
        <v>-</v>
      </c>
      <c r="N1555" s="53"/>
      <c r="O1555" s="53"/>
      <c r="P1555" s="53"/>
      <c r="Q1555" s="52"/>
      <c r="R1555" s="52"/>
      <c r="S1555" s="54"/>
      <c r="T1555" s="53"/>
      <c r="U1555" s="53"/>
      <c r="V1555" s="88"/>
      <c r="W1555" s="82"/>
      <c r="X1555" s="89"/>
      <c r="Y1555" s="90"/>
      <c r="Z1555" s="89"/>
      <c r="AA1555" s="91"/>
      <c r="AB1555" s="55"/>
      <c r="AC1555" s="52"/>
      <c r="AD1555" s="92"/>
      <c r="AE1555" s="144"/>
      <c r="AF1555" s="144"/>
      <c r="AG1555" s="144"/>
      <c r="AH1555" s="144"/>
      <c r="AI1555" s="54"/>
      <c r="AJ1555" s="101"/>
      <c r="AK1555" s="101"/>
      <c r="AL1555" s="94"/>
      <c r="AM1555" s="54"/>
      <c r="AN1555" s="54"/>
      <c r="AO1555" s="82"/>
      <c r="AP1555" s="94"/>
      <c r="AQ1555" s="94"/>
      <c r="AR1555" s="82"/>
      <c r="AS1555" s="95"/>
      <c r="AT1555" s="96"/>
      <c r="AU1555" s="96"/>
      <c r="AV1555" s="94"/>
      <c r="AW1555" s="94"/>
      <c r="AX1555" s="82"/>
      <c r="AY1555" s="82"/>
      <c r="AZ1555" s="98"/>
      <c r="BA1555" s="98"/>
      <c r="BB1555" s="98"/>
      <c r="BC1555" s="82"/>
    </row>
    <row r="1556" spans="1:55" ht="31.5" hidden="1" customHeight="1">
      <c r="A1556" s="54"/>
      <c r="B1556" s="78"/>
      <c r="C1556" s="79"/>
      <c r="D1556" s="52"/>
      <c r="E1556" s="80"/>
      <c r="F1556" s="81"/>
      <c r="G1556" s="82"/>
      <c r="H1556" s="53"/>
      <c r="I1556" s="101"/>
      <c r="J1556" s="84"/>
      <c r="K1556" s="52"/>
      <c r="L1556" s="85"/>
      <c r="M1556" s="86" t="str">
        <f t="shared" si="14"/>
        <v>-</v>
      </c>
      <c r="N1556" s="53"/>
      <c r="O1556" s="53"/>
      <c r="P1556" s="53"/>
      <c r="Q1556" s="52"/>
      <c r="R1556" s="52"/>
      <c r="S1556" s="54"/>
      <c r="T1556" s="53"/>
      <c r="U1556" s="53"/>
      <c r="V1556" s="88"/>
      <c r="W1556" s="82"/>
      <c r="X1556" s="89"/>
      <c r="Y1556" s="90"/>
      <c r="Z1556" s="89"/>
      <c r="AA1556" s="91"/>
      <c r="AB1556" s="55"/>
      <c r="AC1556" s="52"/>
      <c r="AD1556" s="92"/>
      <c r="AE1556" s="144"/>
      <c r="AF1556" s="144"/>
      <c r="AG1556" s="144"/>
      <c r="AH1556" s="144"/>
      <c r="AI1556" s="54"/>
      <c r="AJ1556" s="101"/>
      <c r="AK1556" s="101"/>
      <c r="AL1556" s="94"/>
      <c r="AM1556" s="54"/>
      <c r="AN1556" s="54"/>
      <c r="AO1556" s="82"/>
      <c r="AP1556" s="94"/>
      <c r="AQ1556" s="94"/>
      <c r="AR1556" s="82"/>
      <c r="AS1556" s="95"/>
      <c r="AT1556" s="96"/>
      <c r="AU1556" s="96"/>
      <c r="AV1556" s="94"/>
      <c r="AW1556" s="94"/>
      <c r="AX1556" s="82"/>
      <c r="AY1556" s="82"/>
      <c r="AZ1556" s="98"/>
      <c r="BA1556" s="98"/>
      <c r="BB1556" s="98"/>
      <c r="BC1556" s="82"/>
    </row>
    <row r="1557" spans="1:55" ht="31.5" hidden="1" customHeight="1">
      <c r="A1557" s="54"/>
      <c r="B1557" s="78"/>
      <c r="C1557" s="79"/>
      <c r="D1557" s="52"/>
      <c r="E1557" s="80"/>
      <c r="F1557" s="81"/>
      <c r="G1557" s="82"/>
      <c r="H1557" s="53"/>
      <c r="I1557" s="101"/>
      <c r="J1557" s="84"/>
      <c r="K1557" s="52"/>
      <c r="L1557" s="85"/>
      <c r="M1557" s="86" t="str">
        <f t="shared" si="14"/>
        <v>-</v>
      </c>
      <c r="N1557" s="53"/>
      <c r="O1557" s="53"/>
      <c r="P1557" s="53"/>
      <c r="Q1557" s="52"/>
      <c r="R1557" s="52"/>
      <c r="S1557" s="54"/>
      <c r="T1557" s="53"/>
      <c r="U1557" s="53"/>
      <c r="V1557" s="88"/>
      <c r="W1557" s="82"/>
      <c r="X1557" s="89"/>
      <c r="Y1557" s="90"/>
      <c r="Z1557" s="89"/>
      <c r="AA1557" s="91"/>
      <c r="AB1557" s="55"/>
      <c r="AC1557" s="52"/>
      <c r="AD1557" s="92"/>
      <c r="AE1557" s="144"/>
      <c r="AF1557" s="144"/>
      <c r="AG1557" s="144"/>
      <c r="AH1557" s="144"/>
      <c r="AI1557" s="54"/>
      <c r="AJ1557" s="101"/>
      <c r="AK1557" s="101"/>
      <c r="AL1557" s="94"/>
      <c r="AM1557" s="54"/>
      <c r="AN1557" s="54"/>
      <c r="AO1557" s="82"/>
      <c r="AP1557" s="94"/>
      <c r="AQ1557" s="94"/>
      <c r="AR1557" s="82"/>
      <c r="AS1557" s="95"/>
      <c r="AT1557" s="96"/>
      <c r="AU1557" s="96"/>
      <c r="AV1557" s="94"/>
      <c r="AW1557" s="94"/>
      <c r="AX1557" s="82"/>
      <c r="AY1557" s="82"/>
      <c r="AZ1557" s="98"/>
      <c r="BA1557" s="98"/>
      <c r="BB1557" s="98"/>
      <c r="BC1557" s="82"/>
    </row>
    <row r="1558" spans="1:55" ht="31.5" hidden="1" customHeight="1">
      <c r="A1558" s="54"/>
      <c r="B1558" s="78"/>
      <c r="C1558" s="79"/>
      <c r="D1558" s="52"/>
      <c r="E1558" s="80"/>
      <c r="F1558" s="81"/>
      <c r="G1558" s="82"/>
      <c r="H1558" s="53"/>
      <c r="I1558" s="101"/>
      <c r="J1558" s="84"/>
      <c r="K1558" s="52"/>
      <c r="L1558" s="85"/>
      <c r="M1558" s="86" t="str">
        <f t="shared" si="14"/>
        <v>-</v>
      </c>
      <c r="N1558" s="53"/>
      <c r="O1558" s="53"/>
      <c r="P1558" s="53"/>
      <c r="Q1558" s="52"/>
      <c r="R1558" s="52"/>
      <c r="S1558" s="54"/>
      <c r="T1558" s="53"/>
      <c r="U1558" s="53"/>
      <c r="V1558" s="88"/>
      <c r="W1558" s="82"/>
      <c r="X1558" s="89"/>
      <c r="Y1558" s="90"/>
      <c r="Z1558" s="89"/>
      <c r="AA1558" s="91"/>
      <c r="AB1558" s="55"/>
      <c r="AC1558" s="52"/>
      <c r="AD1558" s="92"/>
      <c r="AE1558" s="144"/>
      <c r="AF1558" s="144"/>
      <c r="AG1558" s="144"/>
      <c r="AH1558" s="144"/>
      <c r="AI1558" s="54"/>
      <c r="AJ1558" s="101"/>
      <c r="AK1558" s="101"/>
      <c r="AL1558" s="94"/>
      <c r="AM1558" s="54"/>
      <c r="AN1558" s="54"/>
      <c r="AO1558" s="82"/>
      <c r="AP1558" s="94"/>
      <c r="AQ1558" s="94"/>
      <c r="AR1558" s="82"/>
      <c r="AS1558" s="95"/>
      <c r="AT1558" s="96"/>
      <c r="AU1558" s="96"/>
      <c r="AV1558" s="94"/>
      <c r="AW1558" s="94"/>
      <c r="AX1558" s="82"/>
      <c r="AY1558" s="82"/>
      <c r="AZ1558" s="98"/>
      <c r="BA1558" s="98"/>
      <c r="BB1558" s="98"/>
      <c r="BC1558" s="82"/>
    </row>
    <row r="1559" spans="1:55" ht="31.5" hidden="1" customHeight="1">
      <c r="A1559" s="54"/>
      <c r="B1559" s="78"/>
      <c r="C1559" s="79"/>
      <c r="D1559" s="52"/>
      <c r="E1559" s="80"/>
      <c r="F1559" s="81"/>
      <c r="G1559" s="82"/>
      <c r="H1559" s="53"/>
      <c r="I1559" s="101"/>
      <c r="J1559" s="84"/>
      <c r="K1559" s="52"/>
      <c r="L1559" s="85"/>
      <c r="M1559" s="86" t="str">
        <f t="shared" si="14"/>
        <v>-</v>
      </c>
      <c r="N1559" s="53"/>
      <c r="O1559" s="53"/>
      <c r="P1559" s="53"/>
      <c r="Q1559" s="52"/>
      <c r="R1559" s="52"/>
      <c r="S1559" s="54"/>
      <c r="T1559" s="53"/>
      <c r="U1559" s="53"/>
      <c r="V1559" s="88"/>
      <c r="W1559" s="82"/>
      <c r="X1559" s="89"/>
      <c r="Y1559" s="90"/>
      <c r="Z1559" s="89"/>
      <c r="AA1559" s="91"/>
      <c r="AB1559" s="55"/>
      <c r="AC1559" s="52"/>
      <c r="AD1559" s="92"/>
      <c r="AE1559" s="144"/>
      <c r="AF1559" s="144"/>
      <c r="AG1559" s="144"/>
      <c r="AH1559" s="144"/>
      <c r="AI1559" s="54"/>
      <c r="AJ1559" s="101"/>
      <c r="AK1559" s="101"/>
      <c r="AL1559" s="94"/>
      <c r="AM1559" s="54"/>
      <c r="AN1559" s="54"/>
      <c r="AO1559" s="82"/>
      <c r="AP1559" s="94"/>
      <c r="AQ1559" s="94"/>
      <c r="AR1559" s="82"/>
      <c r="AS1559" s="95"/>
      <c r="AT1559" s="96"/>
      <c r="AU1559" s="96"/>
      <c r="AV1559" s="94"/>
      <c r="AW1559" s="94"/>
      <c r="AX1559" s="82"/>
      <c r="AY1559" s="82"/>
      <c r="AZ1559" s="98"/>
      <c r="BA1559" s="98"/>
      <c r="BB1559" s="98"/>
      <c r="BC1559" s="82"/>
    </row>
    <row r="1560" spans="1:55" ht="31.5" hidden="1" customHeight="1">
      <c r="A1560" s="54"/>
      <c r="B1560" s="78"/>
      <c r="C1560" s="79"/>
      <c r="D1560" s="52"/>
      <c r="E1560" s="80"/>
      <c r="F1560" s="81"/>
      <c r="G1560" s="82"/>
      <c r="H1560" s="53"/>
      <c r="I1560" s="101"/>
      <c r="J1560" s="84"/>
      <c r="K1560" s="52"/>
      <c r="L1560" s="85"/>
      <c r="M1560" s="86" t="str">
        <f t="shared" si="14"/>
        <v>-</v>
      </c>
      <c r="N1560" s="53"/>
      <c r="O1560" s="53"/>
      <c r="P1560" s="53"/>
      <c r="Q1560" s="52"/>
      <c r="R1560" s="52"/>
      <c r="S1560" s="54"/>
      <c r="T1560" s="53"/>
      <c r="U1560" s="53"/>
      <c r="V1560" s="88"/>
      <c r="W1560" s="82"/>
      <c r="X1560" s="89"/>
      <c r="Y1560" s="90"/>
      <c r="Z1560" s="89"/>
      <c r="AA1560" s="91"/>
      <c r="AB1560" s="55"/>
      <c r="AC1560" s="52"/>
      <c r="AD1560" s="92"/>
      <c r="AE1560" s="144"/>
      <c r="AF1560" s="144"/>
      <c r="AG1560" s="144"/>
      <c r="AH1560" s="144"/>
      <c r="AI1560" s="54"/>
      <c r="AJ1560" s="101"/>
      <c r="AK1560" s="101"/>
      <c r="AL1560" s="94"/>
      <c r="AM1560" s="54"/>
      <c r="AN1560" s="54"/>
      <c r="AO1560" s="82"/>
      <c r="AP1560" s="94"/>
      <c r="AQ1560" s="94"/>
      <c r="AR1560" s="82"/>
      <c r="AS1560" s="95"/>
      <c r="AT1560" s="96"/>
      <c r="AU1560" s="96"/>
      <c r="AV1560" s="94"/>
      <c r="AW1560" s="94"/>
      <c r="AX1560" s="82"/>
      <c r="AY1560" s="82"/>
      <c r="AZ1560" s="98"/>
      <c r="BA1560" s="98"/>
      <c r="BB1560" s="98"/>
      <c r="BC1560" s="82"/>
    </row>
    <row r="1561" spans="1:55" ht="31.5" hidden="1" customHeight="1">
      <c r="A1561" s="54"/>
      <c r="B1561" s="78"/>
      <c r="C1561" s="79"/>
      <c r="D1561" s="52"/>
      <c r="E1561" s="80"/>
      <c r="F1561" s="81"/>
      <c r="G1561" s="82"/>
      <c r="H1561" s="53"/>
      <c r="I1561" s="101"/>
      <c r="J1561" s="84"/>
      <c r="K1561" s="52"/>
      <c r="L1561" s="85"/>
      <c r="M1561" s="86" t="str">
        <f t="shared" si="14"/>
        <v>-</v>
      </c>
      <c r="N1561" s="53"/>
      <c r="O1561" s="53"/>
      <c r="P1561" s="53"/>
      <c r="Q1561" s="52"/>
      <c r="R1561" s="52"/>
      <c r="S1561" s="54"/>
      <c r="T1561" s="53"/>
      <c r="U1561" s="53"/>
      <c r="V1561" s="88"/>
      <c r="W1561" s="82"/>
      <c r="X1561" s="89"/>
      <c r="Y1561" s="90"/>
      <c r="Z1561" s="89"/>
      <c r="AA1561" s="91"/>
      <c r="AB1561" s="55"/>
      <c r="AC1561" s="52"/>
      <c r="AD1561" s="92"/>
      <c r="AE1561" s="144"/>
      <c r="AF1561" s="144"/>
      <c r="AG1561" s="144"/>
      <c r="AH1561" s="144"/>
      <c r="AI1561" s="54"/>
      <c r="AJ1561" s="101"/>
      <c r="AK1561" s="101"/>
      <c r="AL1561" s="94"/>
      <c r="AM1561" s="54"/>
      <c r="AN1561" s="54"/>
      <c r="AO1561" s="82"/>
      <c r="AP1561" s="94"/>
      <c r="AQ1561" s="94"/>
      <c r="AR1561" s="82"/>
      <c r="AS1561" s="95"/>
      <c r="AT1561" s="96"/>
      <c r="AU1561" s="96"/>
      <c r="AV1561" s="94"/>
      <c r="AW1561" s="94"/>
      <c r="AX1561" s="82"/>
      <c r="AY1561" s="82"/>
      <c r="AZ1561" s="98"/>
      <c r="BA1561" s="98"/>
      <c r="BB1561" s="98"/>
      <c r="BC1561" s="82"/>
    </row>
    <row r="1562" spans="1:55" ht="31.5" hidden="1" customHeight="1">
      <c r="A1562" s="54"/>
      <c r="B1562" s="78"/>
      <c r="C1562" s="79"/>
      <c r="D1562" s="52"/>
      <c r="E1562" s="80"/>
      <c r="F1562" s="81"/>
      <c r="G1562" s="82"/>
      <c r="H1562" s="53"/>
      <c r="I1562" s="101"/>
      <c r="J1562" s="84"/>
      <c r="K1562" s="52"/>
      <c r="L1562" s="85"/>
      <c r="M1562" s="86" t="str">
        <f t="shared" si="14"/>
        <v>-</v>
      </c>
      <c r="N1562" s="53"/>
      <c r="O1562" s="53"/>
      <c r="P1562" s="53"/>
      <c r="Q1562" s="52"/>
      <c r="R1562" s="52"/>
      <c r="S1562" s="54"/>
      <c r="T1562" s="53"/>
      <c r="U1562" s="53"/>
      <c r="V1562" s="88"/>
      <c r="W1562" s="82"/>
      <c r="X1562" s="89"/>
      <c r="Y1562" s="90"/>
      <c r="Z1562" s="89"/>
      <c r="AA1562" s="91"/>
      <c r="AB1562" s="55"/>
      <c r="AC1562" s="52"/>
      <c r="AD1562" s="92"/>
      <c r="AE1562" s="144"/>
      <c r="AF1562" s="144"/>
      <c r="AG1562" s="144"/>
      <c r="AH1562" s="144"/>
      <c r="AI1562" s="54"/>
      <c r="AJ1562" s="101"/>
      <c r="AK1562" s="101"/>
      <c r="AL1562" s="94"/>
      <c r="AM1562" s="54"/>
      <c r="AN1562" s="54"/>
      <c r="AO1562" s="82"/>
      <c r="AP1562" s="94"/>
      <c r="AQ1562" s="94"/>
      <c r="AR1562" s="82"/>
      <c r="AS1562" s="95"/>
      <c r="AT1562" s="96"/>
      <c r="AU1562" s="96"/>
      <c r="AV1562" s="94"/>
      <c r="AW1562" s="94"/>
      <c r="AX1562" s="82"/>
      <c r="AY1562" s="82"/>
      <c r="AZ1562" s="98"/>
      <c r="BA1562" s="98"/>
      <c r="BB1562" s="98"/>
      <c r="BC1562" s="82"/>
    </row>
    <row r="1563" spans="1:55" ht="31.5" hidden="1" customHeight="1">
      <c r="A1563" s="54"/>
      <c r="B1563" s="78"/>
      <c r="C1563" s="79"/>
      <c r="D1563" s="52"/>
      <c r="E1563" s="80"/>
      <c r="F1563" s="81"/>
      <c r="G1563" s="82"/>
      <c r="H1563" s="53"/>
      <c r="I1563" s="101"/>
      <c r="J1563" s="84"/>
      <c r="K1563" s="52"/>
      <c r="L1563" s="85"/>
      <c r="M1563" s="86" t="str">
        <f t="shared" si="14"/>
        <v>-</v>
      </c>
      <c r="N1563" s="53"/>
      <c r="O1563" s="53"/>
      <c r="P1563" s="53"/>
      <c r="Q1563" s="52"/>
      <c r="R1563" s="52"/>
      <c r="S1563" s="54"/>
      <c r="T1563" s="53"/>
      <c r="U1563" s="53"/>
      <c r="V1563" s="88"/>
      <c r="W1563" s="82"/>
      <c r="X1563" s="89"/>
      <c r="Y1563" s="90"/>
      <c r="Z1563" s="89"/>
      <c r="AA1563" s="91"/>
      <c r="AB1563" s="55"/>
      <c r="AC1563" s="52"/>
      <c r="AD1563" s="92"/>
      <c r="AE1563" s="144"/>
      <c r="AF1563" s="144"/>
      <c r="AG1563" s="144"/>
      <c r="AH1563" s="144"/>
      <c r="AI1563" s="54"/>
      <c r="AJ1563" s="101"/>
      <c r="AK1563" s="101"/>
      <c r="AL1563" s="94"/>
      <c r="AM1563" s="54"/>
      <c r="AN1563" s="54"/>
      <c r="AO1563" s="82"/>
      <c r="AP1563" s="94"/>
      <c r="AQ1563" s="94"/>
      <c r="AR1563" s="82"/>
      <c r="AS1563" s="95"/>
      <c r="AT1563" s="96"/>
      <c r="AU1563" s="96"/>
      <c r="AV1563" s="94"/>
      <c r="AW1563" s="94"/>
      <c r="AX1563" s="82"/>
      <c r="AY1563" s="82"/>
      <c r="AZ1563" s="98"/>
      <c r="BA1563" s="98"/>
      <c r="BB1563" s="98"/>
      <c r="BC1563" s="82"/>
    </row>
    <row r="1564" spans="1:55" ht="31.5" hidden="1" customHeight="1">
      <c r="A1564" s="54"/>
      <c r="B1564" s="78"/>
      <c r="C1564" s="79"/>
      <c r="D1564" s="52"/>
      <c r="E1564" s="80"/>
      <c r="F1564" s="81"/>
      <c r="G1564" s="82"/>
      <c r="H1564" s="53"/>
      <c r="I1564" s="101"/>
      <c r="J1564" s="84"/>
      <c r="K1564" s="52"/>
      <c r="L1564" s="85"/>
      <c r="M1564" s="86" t="str">
        <f t="shared" si="14"/>
        <v>-</v>
      </c>
      <c r="N1564" s="53"/>
      <c r="O1564" s="53"/>
      <c r="P1564" s="53"/>
      <c r="Q1564" s="52"/>
      <c r="R1564" s="52"/>
      <c r="S1564" s="54"/>
      <c r="T1564" s="53"/>
      <c r="U1564" s="53"/>
      <c r="V1564" s="88"/>
      <c r="W1564" s="82"/>
      <c r="X1564" s="89"/>
      <c r="Y1564" s="90"/>
      <c r="Z1564" s="89"/>
      <c r="AA1564" s="91"/>
      <c r="AB1564" s="55"/>
      <c r="AC1564" s="52"/>
      <c r="AD1564" s="92"/>
      <c r="AE1564" s="144"/>
      <c r="AF1564" s="144"/>
      <c r="AG1564" s="144"/>
      <c r="AH1564" s="144"/>
      <c r="AI1564" s="54"/>
      <c r="AJ1564" s="101"/>
      <c r="AK1564" s="101"/>
      <c r="AL1564" s="94"/>
      <c r="AM1564" s="54"/>
      <c r="AN1564" s="54"/>
      <c r="AO1564" s="82"/>
      <c r="AP1564" s="94"/>
      <c r="AQ1564" s="94"/>
      <c r="AR1564" s="82"/>
      <c r="AS1564" s="95"/>
      <c r="AT1564" s="96"/>
      <c r="AU1564" s="96"/>
      <c r="AV1564" s="94"/>
      <c r="AW1564" s="94"/>
      <c r="AX1564" s="82"/>
      <c r="AY1564" s="82"/>
      <c r="AZ1564" s="98"/>
      <c r="BA1564" s="98"/>
      <c r="BB1564" s="98"/>
      <c r="BC1564" s="82"/>
    </row>
    <row r="1565" spans="1:55" ht="31.5" hidden="1" customHeight="1">
      <c r="A1565" s="54"/>
      <c r="B1565" s="78"/>
      <c r="C1565" s="79"/>
      <c r="D1565" s="52"/>
      <c r="E1565" s="80"/>
      <c r="F1565" s="81"/>
      <c r="G1565" s="82"/>
      <c r="H1565" s="53"/>
      <c r="I1565" s="101"/>
      <c r="J1565" s="84"/>
      <c r="K1565" s="52"/>
      <c r="L1565" s="85"/>
      <c r="M1565" s="86" t="str">
        <f t="shared" si="14"/>
        <v>-</v>
      </c>
      <c r="N1565" s="53"/>
      <c r="O1565" s="53"/>
      <c r="P1565" s="53"/>
      <c r="Q1565" s="52"/>
      <c r="R1565" s="52"/>
      <c r="S1565" s="54"/>
      <c r="T1565" s="53"/>
      <c r="U1565" s="53"/>
      <c r="V1565" s="88"/>
      <c r="W1565" s="82"/>
      <c r="X1565" s="89"/>
      <c r="Y1565" s="90"/>
      <c r="Z1565" s="89"/>
      <c r="AA1565" s="91"/>
      <c r="AB1565" s="55"/>
      <c r="AC1565" s="52"/>
      <c r="AD1565" s="92"/>
      <c r="AE1565" s="144"/>
      <c r="AF1565" s="144"/>
      <c r="AG1565" s="144"/>
      <c r="AH1565" s="144"/>
      <c r="AI1565" s="54"/>
      <c r="AJ1565" s="101"/>
      <c r="AK1565" s="101"/>
      <c r="AL1565" s="94"/>
      <c r="AM1565" s="54"/>
      <c r="AN1565" s="54"/>
      <c r="AO1565" s="82"/>
      <c r="AP1565" s="94"/>
      <c r="AQ1565" s="94"/>
      <c r="AR1565" s="82"/>
      <c r="AS1565" s="95"/>
      <c r="AT1565" s="96"/>
      <c r="AU1565" s="96"/>
      <c r="AV1565" s="94"/>
      <c r="AW1565" s="94"/>
      <c r="AX1565" s="82"/>
      <c r="AY1565" s="82"/>
      <c r="AZ1565" s="98"/>
      <c r="BA1565" s="98"/>
      <c r="BB1565" s="98"/>
      <c r="BC1565" s="82"/>
    </row>
    <row r="1566" spans="1:55" ht="31.5" hidden="1" customHeight="1">
      <c r="A1566" s="54"/>
      <c r="B1566" s="78"/>
      <c r="C1566" s="79"/>
      <c r="D1566" s="52"/>
      <c r="E1566" s="80"/>
      <c r="F1566" s="81"/>
      <c r="G1566" s="82"/>
      <c r="H1566" s="53"/>
      <c r="I1566" s="101"/>
      <c r="J1566" s="84"/>
      <c r="K1566" s="52"/>
      <c r="L1566" s="85"/>
      <c r="M1566" s="86" t="str">
        <f t="shared" si="14"/>
        <v>-</v>
      </c>
      <c r="N1566" s="53"/>
      <c r="O1566" s="53"/>
      <c r="P1566" s="53"/>
      <c r="Q1566" s="52"/>
      <c r="R1566" s="52"/>
      <c r="S1566" s="54"/>
      <c r="T1566" s="53"/>
      <c r="U1566" s="53"/>
      <c r="V1566" s="88"/>
      <c r="W1566" s="82"/>
      <c r="X1566" s="89"/>
      <c r="Y1566" s="90"/>
      <c r="Z1566" s="89"/>
      <c r="AA1566" s="91"/>
      <c r="AB1566" s="55"/>
      <c r="AC1566" s="52"/>
      <c r="AD1566" s="92"/>
      <c r="AE1566" s="144"/>
      <c r="AF1566" s="144"/>
      <c r="AG1566" s="144"/>
      <c r="AH1566" s="144"/>
      <c r="AI1566" s="54"/>
      <c r="AJ1566" s="101"/>
      <c r="AK1566" s="101"/>
      <c r="AL1566" s="94"/>
      <c r="AM1566" s="54"/>
      <c r="AN1566" s="54"/>
      <c r="AO1566" s="82"/>
      <c r="AP1566" s="94"/>
      <c r="AQ1566" s="94"/>
      <c r="AR1566" s="82"/>
      <c r="AS1566" s="95"/>
      <c r="AT1566" s="96"/>
      <c r="AU1566" s="96"/>
      <c r="AV1566" s="94"/>
      <c r="AW1566" s="94"/>
      <c r="AX1566" s="82"/>
      <c r="AY1566" s="82"/>
      <c r="AZ1566" s="98"/>
      <c r="BA1566" s="98"/>
      <c r="BB1566" s="98"/>
      <c r="BC1566" s="82"/>
    </row>
    <row r="1567" spans="1:55" ht="31.5" hidden="1" customHeight="1">
      <c r="A1567" s="54"/>
      <c r="B1567" s="78"/>
      <c r="C1567" s="79"/>
      <c r="D1567" s="52"/>
      <c r="E1567" s="80"/>
      <c r="F1567" s="81"/>
      <c r="G1567" s="82"/>
      <c r="H1567" s="53"/>
      <c r="I1567" s="101"/>
      <c r="J1567" s="84"/>
      <c r="K1567" s="52"/>
      <c r="L1567" s="85"/>
      <c r="M1567" s="86" t="str">
        <f t="shared" si="14"/>
        <v>-</v>
      </c>
      <c r="N1567" s="53"/>
      <c r="O1567" s="53"/>
      <c r="P1567" s="53"/>
      <c r="Q1567" s="52"/>
      <c r="R1567" s="52"/>
      <c r="S1567" s="54"/>
      <c r="T1567" s="53"/>
      <c r="U1567" s="53"/>
      <c r="V1567" s="88"/>
      <c r="W1567" s="82"/>
      <c r="X1567" s="89"/>
      <c r="Y1567" s="90"/>
      <c r="Z1567" s="89"/>
      <c r="AA1567" s="91"/>
      <c r="AB1567" s="55"/>
      <c r="AC1567" s="52"/>
      <c r="AD1567" s="92"/>
      <c r="AE1567" s="144"/>
      <c r="AF1567" s="144"/>
      <c r="AG1567" s="144"/>
      <c r="AH1567" s="144"/>
      <c r="AI1567" s="54"/>
      <c r="AJ1567" s="101"/>
      <c r="AK1567" s="101"/>
      <c r="AL1567" s="94"/>
      <c r="AM1567" s="54"/>
      <c r="AN1567" s="54"/>
      <c r="AO1567" s="82"/>
      <c r="AP1567" s="94"/>
      <c r="AQ1567" s="94"/>
      <c r="AR1567" s="82"/>
      <c r="AS1567" s="95"/>
      <c r="AT1567" s="96"/>
      <c r="AU1567" s="96"/>
      <c r="AV1567" s="94"/>
      <c r="AW1567" s="94"/>
      <c r="AX1567" s="82"/>
      <c r="AY1567" s="82"/>
      <c r="AZ1567" s="98"/>
      <c r="BA1567" s="98"/>
      <c r="BB1567" s="98"/>
      <c r="BC1567" s="82"/>
    </row>
    <row r="1568" spans="1:55" ht="31.5" hidden="1" customHeight="1">
      <c r="A1568" s="54"/>
      <c r="B1568" s="78"/>
      <c r="C1568" s="79"/>
      <c r="D1568" s="52"/>
      <c r="E1568" s="80"/>
      <c r="F1568" s="81"/>
      <c r="G1568" s="82"/>
      <c r="H1568" s="53"/>
      <c r="I1568" s="101"/>
      <c r="J1568" s="84"/>
      <c r="K1568" s="52"/>
      <c r="L1568" s="85"/>
      <c r="M1568" s="86" t="str">
        <f t="shared" si="14"/>
        <v>-</v>
      </c>
      <c r="N1568" s="53"/>
      <c r="O1568" s="53"/>
      <c r="P1568" s="53"/>
      <c r="Q1568" s="52"/>
      <c r="R1568" s="52"/>
      <c r="S1568" s="54"/>
      <c r="T1568" s="53"/>
      <c r="U1568" s="53"/>
      <c r="V1568" s="88"/>
      <c r="W1568" s="82"/>
      <c r="X1568" s="89"/>
      <c r="Y1568" s="90"/>
      <c r="Z1568" s="89"/>
      <c r="AA1568" s="91"/>
      <c r="AB1568" s="55"/>
      <c r="AC1568" s="52"/>
      <c r="AD1568" s="92"/>
      <c r="AE1568" s="144"/>
      <c r="AF1568" s="144"/>
      <c r="AG1568" s="144"/>
      <c r="AH1568" s="144"/>
      <c r="AI1568" s="54"/>
      <c r="AJ1568" s="101"/>
      <c r="AK1568" s="101"/>
      <c r="AL1568" s="94"/>
      <c r="AM1568" s="54"/>
      <c r="AN1568" s="54"/>
      <c r="AO1568" s="82"/>
      <c r="AP1568" s="94"/>
      <c r="AQ1568" s="94"/>
      <c r="AR1568" s="82"/>
      <c r="AS1568" s="95"/>
      <c r="AT1568" s="96"/>
      <c r="AU1568" s="96"/>
      <c r="AV1568" s="94"/>
      <c r="AW1568" s="94"/>
      <c r="AX1568" s="82"/>
      <c r="AY1568" s="82"/>
      <c r="AZ1568" s="98"/>
      <c r="BA1568" s="98"/>
      <c r="BB1568" s="98"/>
      <c r="BC1568" s="82"/>
    </row>
    <row r="1569" spans="1:55" ht="31.5" hidden="1" customHeight="1">
      <c r="A1569" s="54"/>
      <c r="B1569" s="78"/>
      <c r="C1569" s="79"/>
      <c r="D1569" s="52"/>
      <c r="E1569" s="80"/>
      <c r="F1569" s="81"/>
      <c r="G1569" s="82"/>
      <c r="H1569" s="53"/>
      <c r="I1569" s="101"/>
      <c r="J1569" s="84"/>
      <c r="K1569" s="52"/>
      <c r="L1569" s="85"/>
      <c r="M1569" s="86" t="str">
        <f t="shared" si="14"/>
        <v>-</v>
      </c>
      <c r="N1569" s="53"/>
      <c r="O1569" s="53"/>
      <c r="P1569" s="53"/>
      <c r="Q1569" s="52"/>
      <c r="R1569" s="52"/>
      <c r="S1569" s="54"/>
      <c r="T1569" s="53"/>
      <c r="U1569" s="53"/>
      <c r="V1569" s="88"/>
      <c r="W1569" s="82"/>
      <c r="X1569" s="89"/>
      <c r="Y1569" s="90"/>
      <c r="Z1569" s="89"/>
      <c r="AA1569" s="91"/>
      <c r="AB1569" s="55"/>
      <c r="AC1569" s="52"/>
      <c r="AD1569" s="92"/>
      <c r="AE1569" s="144"/>
      <c r="AF1569" s="144"/>
      <c r="AG1569" s="144"/>
      <c r="AH1569" s="144"/>
      <c r="AI1569" s="54"/>
      <c r="AJ1569" s="101"/>
      <c r="AK1569" s="101"/>
      <c r="AL1569" s="94"/>
      <c r="AM1569" s="54"/>
      <c r="AN1569" s="54"/>
      <c r="AO1569" s="82"/>
      <c r="AP1569" s="94"/>
      <c r="AQ1569" s="94"/>
      <c r="AR1569" s="82"/>
      <c r="AS1569" s="95"/>
      <c r="AT1569" s="96"/>
      <c r="AU1569" s="96"/>
      <c r="AV1569" s="94"/>
      <c r="AW1569" s="94"/>
      <c r="AX1569" s="82"/>
      <c r="AY1569" s="82"/>
      <c r="AZ1569" s="98"/>
      <c r="BA1569" s="98"/>
      <c r="BB1569" s="98"/>
      <c r="BC1569" s="82"/>
    </row>
    <row r="1570" spans="1:55" ht="31.5" hidden="1" customHeight="1">
      <c r="A1570" s="54"/>
      <c r="B1570" s="78"/>
      <c r="C1570" s="79"/>
      <c r="D1570" s="52"/>
      <c r="E1570" s="80"/>
      <c r="F1570" s="81"/>
      <c r="G1570" s="82"/>
      <c r="H1570" s="53"/>
      <c r="I1570" s="101"/>
      <c r="J1570" s="84"/>
      <c r="K1570" s="52"/>
      <c r="L1570" s="85"/>
      <c r="M1570" s="86" t="str">
        <f t="shared" si="14"/>
        <v>-</v>
      </c>
      <c r="N1570" s="53"/>
      <c r="O1570" s="53"/>
      <c r="P1570" s="53"/>
      <c r="Q1570" s="52"/>
      <c r="R1570" s="52"/>
      <c r="S1570" s="54"/>
      <c r="T1570" s="53"/>
      <c r="U1570" s="53"/>
      <c r="V1570" s="88"/>
      <c r="W1570" s="82"/>
      <c r="X1570" s="89"/>
      <c r="Y1570" s="90"/>
      <c r="Z1570" s="89"/>
      <c r="AA1570" s="91"/>
      <c r="AB1570" s="55"/>
      <c r="AC1570" s="52"/>
      <c r="AD1570" s="92"/>
      <c r="AE1570" s="144"/>
      <c r="AF1570" s="144"/>
      <c r="AG1570" s="144"/>
      <c r="AH1570" s="144"/>
      <c r="AI1570" s="54"/>
      <c r="AJ1570" s="101"/>
      <c r="AK1570" s="101"/>
      <c r="AL1570" s="94"/>
      <c r="AM1570" s="54"/>
      <c r="AN1570" s="54"/>
      <c r="AO1570" s="82"/>
      <c r="AP1570" s="94"/>
      <c r="AQ1570" s="94"/>
      <c r="AR1570" s="82"/>
      <c r="AS1570" s="95"/>
      <c r="AT1570" s="96"/>
      <c r="AU1570" s="96"/>
      <c r="AV1570" s="94"/>
      <c r="AW1570" s="94"/>
      <c r="AX1570" s="82"/>
      <c r="AY1570" s="82"/>
      <c r="AZ1570" s="98"/>
      <c r="BA1570" s="98"/>
      <c r="BB1570" s="98"/>
      <c r="BC1570" s="82"/>
    </row>
    <row r="1571" spans="1:55" ht="31.5" hidden="1" customHeight="1">
      <c r="A1571" s="54"/>
      <c r="B1571" s="78"/>
      <c r="C1571" s="79"/>
      <c r="D1571" s="52"/>
      <c r="E1571" s="80"/>
      <c r="F1571" s="81"/>
      <c r="G1571" s="82"/>
      <c r="H1571" s="53"/>
      <c r="I1571" s="101"/>
      <c r="J1571" s="84"/>
      <c r="K1571" s="52"/>
      <c r="L1571" s="85"/>
      <c r="M1571" s="86" t="str">
        <f t="shared" si="14"/>
        <v>-</v>
      </c>
      <c r="N1571" s="53"/>
      <c r="O1571" s="53"/>
      <c r="P1571" s="53"/>
      <c r="Q1571" s="52"/>
      <c r="R1571" s="52"/>
      <c r="S1571" s="54"/>
      <c r="T1571" s="53"/>
      <c r="U1571" s="53"/>
      <c r="V1571" s="88"/>
      <c r="W1571" s="82"/>
      <c r="X1571" s="89"/>
      <c r="Y1571" s="90"/>
      <c r="Z1571" s="89"/>
      <c r="AA1571" s="91"/>
      <c r="AB1571" s="55"/>
      <c r="AC1571" s="52"/>
      <c r="AD1571" s="92"/>
      <c r="AE1571" s="144"/>
      <c r="AF1571" s="144"/>
      <c r="AG1571" s="144"/>
      <c r="AH1571" s="144"/>
      <c r="AI1571" s="54"/>
      <c r="AJ1571" s="101"/>
      <c r="AK1571" s="101"/>
      <c r="AL1571" s="94"/>
      <c r="AM1571" s="54"/>
      <c r="AN1571" s="54"/>
      <c r="AO1571" s="82"/>
      <c r="AP1571" s="94"/>
      <c r="AQ1571" s="94"/>
      <c r="AR1571" s="82"/>
      <c r="AS1571" s="95"/>
      <c r="AT1571" s="96"/>
      <c r="AU1571" s="96"/>
      <c r="AV1571" s="94"/>
      <c r="AW1571" s="94"/>
      <c r="AX1571" s="82"/>
      <c r="AY1571" s="82"/>
      <c r="AZ1571" s="98"/>
      <c r="BA1571" s="98"/>
      <c r="BB1571" s="98"/>
      <c r="BC1571" s="82"/>
    </row>
    <row r="1572" spans="1:55" ht="31.5" hidden="1" customHeight="1">
      <c r="A1572" s="54"/>
      <c r="B1572" s="78"/>
      <c r="C1572" s="79"/>
      <c r="D1572" s="52"/>
      <c r="E1572" s="80"/>
      <c r="F1572" s="81"/>
      <c r="G1572" s="82"/>
      <c r="H1572" s="53"/>
      <c r="I1572" s="101"/>
      <c r="J1572" s="84"/>
      <c r="K1572" s="52"/>
      <c r="L1572" s="85"/>
      <c r="M1572" s="86" t="str">
        <f t="shared" si="14"/>
        <v>-</v>
      </c>
      <c r="N1572" s="53"/>
      <c r="O1572" s="53"/>
      <c r="P1572" s="53"/>
      <c r="Q1572" s="52"/>
      <c r="R1572" s="52"/>
      <c r="S1572" s="54"/>
      <c r="T1572" s="53"/>
      <c r="U1572" s="53"/>
      <c r="V1572" s="88"/>
      <c r="W1572" s="82"/>
      <c r="X1572" s="89"/>
      <c r="Y1572" s="90"/>
      <c r="Z1572" s="89"/>
      <c r="AA1572" s="91"/>
      <c r="AB1572" s="55"/>
      <c r="AC1572" s="52"/>
      <c r="AD1572" s="92"/>
      <c r="AE1572" s="144"/>
      <c r="AF1572" s="144"/>
      <c r="AG1572" s="144"/>
      <c r="AH1572" s="144"/>
      <c r="AI1572" s="54"/>
      <c r="AJ1572" s="101"/>
      <c r="AK1572" s="101"/>
      <c r="AL1572" s="94"/>
      <c r="AM1572" s="54"/>
      <c r="AN1572" s="54"/>
      <c r="AO1572" s="82"/>
      <c r="AP1572" s="94"/>
      <c r="AQ1572" s="94"/>
      <c r="AR1572" s="82"/>
      <c r="AS1572" s="95"/>
      <c r="AT1572" s="96"/>
      <c r="AU1572" s="96"/>
      <c r="AV1572" s="94"/>
      <c r="AW1572" s="94"/>
      <c r="AX1572" s="82"/>
      <c r="AY1572" s="82"/>
      <c r="AZ1572" s="98"/>
      <c r="BA1572" s="98"/>
      <c r="BB1572" s="98"/>
      <c r="BC1572" s="82"/>
    </row>
    <row r="1573" spans="1:55" ht="31.5" hidden="1" customHeight="1">
      <c r="A1573" s="54"/>
      <c r="B1573" s="78"/>
      <c r="C1573" s="79"/>
      <c r="D1573" s="52"/>
      <c r="E1573" s="80"/>
      <c r="F1573" s="81"/>
      <c r="G1573" s="82"/>
      <c r="H1573" s="53"/>
      <c r="I1573" s="101"/>
      <c r="J1573" s="84"/>
      <c r="K1573" s="52"/>
      <c r="L1573" s="85"/>
      <c r="M1573" s="86" t="str">
        <f t="shared" si="14"/>
        <v>-</v>
      </c>
      <c r="N1573" s="53"/>
      <c r="O1573" s="53"/>
      <c r="P1573" s="53"/>
      <c r="Q1573" s="52"/>
      <c r="R1573" s="52"/>
      <c r="S1573" s="54"/>
      <c r="T1573" s="53"/>
      <c r="U1573" s="53"/>
      <c r="V1573" s="88"/>
      <c r="W1573" s="82"/>
      <c r="X1573" s="89"/>
      <c r="Y1573" s="90"/>
      <c r="Z1573" s="89"/>
      <c r="AA1573" s="91"/>
      <c r="AB1573" s="55"/>
      <c r="AC1573" s="52"/>
      <c r="AD1573" s="92"/>
      <c r="AE1573" s="144"/>
      <c r="AF1573" s="144"/>
      <c r="AG1573" s="144"/>
      <c r="AH1573" s="144"/>
      <c r="AI1573" s="54"/>
      <c r="AJ1573" s="101"/>
      <c r="AK1573" s="101"/>
      <c r="AL1573" s="94"/>
      <c r="AM1573" s="54"/>
      <c r="AN1573" s="54"/>
      <c r="AO1573" s="82"/>
      <c r="AP1573" s="94"/>
      <c r="AQ1573" s="94"/>
      <c r="AR1573" s="82"/>
      <c r="AS1573" s="95"/>
      <c r="AT1573" s="96"/>
      <c r="AU1573" s="96"/>
      <c r="AV1573" s="94"/>
      <c r="AW1573" s="94"/>
      <c r="AX1573" s="82"/>
      <c r="AY1573" s="82"/>
      <c r="AZ1573" s="98"/>
      <c r="BA1573" s="98"/>
      <c r="BB1573" s="98"/>
      <c r="BC1573" s="82"/>
    </row>
    <row r="1574" spans="1:55" ht="31.5" hidden="1" customHeight="1">
      <c r="A1574" s="54"/>
      <c r="B1574" s="78"/>
      <c r="C1574" s="79"/>
      <c r="D1574" s="52"/>
      <c r="E1574" s="80"/>
      <c r="F1574" s="81"/>
      <c r="G1574" s="82"/>
      <c r="H1574" s="53"/>
      <c r="I1574" s="101"/>
      <c r="J1574" s="84"/>
      <c r="K1574" s="52"/>
      <c r="L1574" s="85"/>
      <c r="M1574" s="86" t="str">
        <f t="shared" si="14"/>
        <v>-</v>
      </c>
      <c r="N1574" s="53"/>
      <c r="O1574" s="53"/>
      <c r="P1574" s="53"/>
      <c r="Q1574" s="52"/>
      <c r="R1574" s="52"/>
      <c r="S1574" s="54"/>
      <c r="T1574" s="53"/>
      <c r="U1574" s="53"/>
      <c r="V1574" s="88"/>
      <c r="W1574" s="82"/>
      <c r="X1574" s="89"/>
      <c r="Y1574" s="90"/>
      <c r="Z1574" s="89"/>
      <c r="AA1574" s="91"/>
      <c r="AB1574" s="55"/>
      <c r="AC1574" s="52"/>
      <c r="AD1574" s="92"/>
      <c r="AE1574" s="144"/>
      <c r="AF1574" s="144"/>
      <c r="AG1574" s="144"/>
      <c r="AH1574" s="144"/>
      <c r="AI1574" s="54"/>
      <c r="AJ1574" s="101"/>
      <c r="AK1574" s="101"/>
      <c r="AL1574" s="94"/>
      <c r="AM1574" s="54"/>
      <c r="AN1574" s="54"/>
      <c r="AO1574" s="82"/>
      <c r="AP1574" s="94"/>
      <c r="AQ1574" s="94"/>
      <c r="AR1574" s="82"/>
      <c r="AS1574" s="95"/>
      <c r="AT1574" s="96"/>
      <c r="AU1574" s="96"/>
      <c r="AV1574" s="94"/>
      <c r="AW1574" s="94"/>
      <c r="AX1574" s="82"/>
      <c r="AY1574" s="82"/>
      <c r="AZ1574" s="98"/>
      <c r="BA1574" s="98"/>
      <c r="BB1574" s="98"/>
      <c r="BC1574" s="82"/>
    </row>
    <row r="1575" spans="1:55" ht="31.5" hidden="1" customHeight="1">
      <c r="A1575" s="54"/>
      <c r="B1575" s="78"/>
      <c r="C1575" s="79"/>
      <c r="D1575" s="52"/>
      <c r="E1575" s="80"/>
      <c r="F1575" s="81"/>
      <c r="G1575" s="82"/>
      <c r="H1575" s="53"/>
      <c r="I1575" s="101"/>
      <c r="J1575" s="84"/>
      <c r="K1575" s="52"/>
      <c r="L1575" s="85"/>
      <c r="M1575" s="86" t="str">
        <f t="shared" si="14"/>
        <v>-</v>
      </c>
      <c r="N1575" s="53"/>
      <c r="O1575" s="53"/>
      <c r="P1575" s="53"/>
      <c r="Q1575" s="52"/>
      <c r="R1575" s="52"/>
      <c r="S1575" s="54"/>
      <c r="T1575" s="53"/>
      <c r="U1575" s="53"/>
      <c r="V1575" s="88"/>
      <c r="W1575" s="82"/>
      <c r="X1575" s="89"/>
      <c r="Y1575" s="90"/>
      <c r="Z1575" s="89"/>
      <c r="AA1575" s="91"/>
      <c r="AB1575" s="55"/>
      <c r="AC1575" s="52"/>
      <c r="AD1575" s="92"/>
      <c r="AE1575" s="144"/>
      <c r="AF1575" s="144"/>
      <c r="AG1575" s="144"/>
      <c r="AH1575" s="144"/>
      <c r="AI1575" s="54"/>
      <c r="AJ1575" s="101"/>
      <c r="AK1575" s="101"/>
      <c r="AL1575" s="94"/>
      <c r="AM1575" s="54"/>
      <c r="AN1575" s="54"/>
      <c r="AO1575" s="82"/>
      <c r="AP1575" s="94"/>
      <c r="AQ1575" s="94"/>
      <c r="AR1575" s="82"/>
      <c r="AS1575" s="95"/>
      <c r="AT1575" s="96"/>
      <c r="AU1575" s="96"/>
      <c r="AV1575" s="94"/>
      <c r="AW1575" s="94"/>
      <c r="AX1575" s="82"/>
      <c r="AY1575" s="82"/>
      <c r="AZ1575" s="98"/>
      <c r="BA1575" s="98"/>
      <c r="BB1575" s="98"/>
      <c r="BC1575" s="82"/>
    </row>
    <row r="1576" spans="1:55" ht="31.5" hidden="1" customHeight="1">
      <c r="A1576" s="54"/>
      <c r="B1576" s="78"/>
      <c r="C1576" s="79"/>
      <c r="D1576" s="52"/>
      <c r="E1576" s="80"/>
      <c r="F1576" s="81"/>
      <c r="G1576" s="82"/>
      <c r="H1576" s="53"/>
      <c r="I1576" s="101"/>
      <c r="J1576" s="84"/>
      <c r="K1576" s="52"/>
      <c r="L1576" s="85"/>
      <c r="M1576" s="86" t="str">
        <f t="shared" si="14"/>
        <v>-</v>
      </c>
      <c r="N1576" s="53"/>
      <c r="O1576" s="53"/>
      <c r="P1576" s="53"/>
      <c r="Q1576" s="52"/>
      <c r="R1576" s="52"/>
      <c r="S1576" s="54"/>
      <c r="T1576" s="53"/>
      <c r="U1576" s="53"/>
      <c r="V1576" s="88"/>
      <c r="W1576" s="82"/>
      <c r="X1576" s="89"/>
      <c r="Y1576" s="90"/>
      <c r="Z1576" s="89"/>
      <c r="AA1576" s="91"/>
      <c r="AB1576" s="55"/>
      <c r="AC1576" s="52"/>
      <c r="AD1576" s="92"/>
      <c r="AE1576" s="144"/>
      <c r="AF1576" s="144"/>
      <c r="AG1576" s="144"/>
      <c r="AH1576" s="144"/>
      <c r="AI1576" s="54"/>
      <c r="AJ1576" s="101"/>
      <c r="AK1576" s="101"/>
      <c r="AL1576" s="94"/>
      <c r="AM1576" s="54"/>
      <c r="AN1576" s="54"/>
      <c r="AO1576" s="82"/>
      <c r="AP1576" s="94"/>
      <c r="AQ1576" s="94"/>
      <c r="AR1576" s="82"/>
      <c r="AS1576" s="95"/>
      <c r="AT1576" s="96"/>
      <c r="AU1576" s="96"/>
      <c r="AV1576" s="94"/>
      <c r="AW1576" s="94"/>
      <c r="AX1576" s="82"/>
      <c r="AY1576" s="82"/>
      <c r="AZ1576" s="98"/>
      <c r="BA1576" s="98"/>
      <c r="BB1576" s="98"/>
      <c r="BC1576" s="82"/>
    </row>
    <row r="1577" spans="1:55" ht="31.5" hidden="1" customHeight="1">
      <c r="A1577" s="54"/>
      <c r="B1577" s="78"/>
      <c r="C1577" s="79"/>
      <c r="D1577" s="52"/>
      <c r="E1577" s="80"/>
      <c r="F1577" s="81"/>
      <c r="G1577" s="82"/>
      <c r="H1577" s="53"/>
      <c r="I1577" s="101"/>
      <c r="J1577" s="84"/>
      <c r="K1577" s="52"/>
      <c r="L1577" s="85"/>
      <c r="M1577" s="86" t="str">
        <f t="shared" si="14"/>
        <v>-</v>
      </c>
      <c r="N1577" s="53"/>
      <c r="O1577" s="53"/>
      <c r="P1577" s="53"/>
      <c r="Q1577" s="52"/>
      <c r="R1577" s="52"/>
      <c r="S1577" s="54"/>
      <c r="T1577" s="53"/>
      <c r="U1577" s="53"/>
      <c r="V1577" s="88"/>
      <c r="W1577" s="82"/>
      <c r="X1577" s="89"/>
      <c r="Y1577" s="90"/>
      <c r="Z1577" s="89"/>
      <c r="AA1577" s="91"/>
      <c r="AB1577" s="55"/>
      <c r="AC1577" s="52"/>
      <c r="AD1577" s="92"/>
      <c r="AE1577" s="144"/>
      <c r="AF1577" s="144"/>
      <c r="AG1577" s="144"/>
      <c r="AH1577" s="144"/>
      <c r="AI1577" s="54"/>
      <c r="AJ1577" s="101"/>
      <c r="AK1577" s="101"/>
      <c r="AL1577" s="94"/>
      <c r="AM1577" s="54"/>
      <c r="AN1577" s="54"/>
      <c r="AO1577" s="82"/>
      <c r="AP1577" s="94"/>
      <c r="AQ1577" s="94"/>
      <c r="AR1577" s="82"/>
      <c r="AS1577" s="95"/>
      <c r="AT1577" s="96"/>
      <c r="AU1577" s="96"/>
      <c r="AV1577" s="94"/>
      <c r="AW1577" s="94"/>
      <c r="AX1577" s="82"/>
      <c r="AY1577" s="82"/>
      <c r="AZ1577" s="98"/>
      <c r="BA1577" s="98"/>
      <c r="BB1577" s="98"/>
      <c r="BC1577" s="82"/>
    </row>
    <row r="1578" spans="1:55" ht="31.5" hidden="1" customHeight="1">
      <c r="A1578" s="54"/>
      <c r="B1578" s="78"/>
      <c r="C1578" s="79"/>
      <c r="D1578" s="52"/>
      <c r="E1578" s="80"/>
      <c r="F1578" s="81"/>
      <c r="G1578" s="82"/>
      <c r="H1578" s="53"/>
      <c r="I1578" s="101"/>
      <c r="J1578" s="84"/>
      <c r="K1578" s="52"/>
      <c r="L1578" s="85"/>
      <c r="M1578" s="86" t="str">
        <f t="shared" si="14"/>
        <v>-</v>
      </c>
      <c r="N1578" s="53"/>
      <c r="O1578" s="53"/>
      <c r="P1578" s="53"/>
      <c r="Q1578" s="52"/>
      <c r="R1578" s="52"/>
      <c r="S1578" s="54"/>
      <c r="T1578" s="53"/>
      <c r="U1578" s="53"/>
      <c r="V1578" s="88"/>
      <c r="W1578" s="82"/>
      <c r="X1578" s="89"/>
      <c r="Y1578" s="90"/>
      <c r="Z1578" s="89"/>
      <c r="AA1578" s="91"/>
      <c r="AB1578" s="55"/>
      <c r="AC1578" s="52"/>
      <c r="AD1578" s="92"/>
      <c r="AE1578" s="144"/>
      <c r="AF1578" s="144"/>
      <c r="AG1578" s="144"/>
      <c r="AH1578" s="144"/>
      <c r="AI1578" s="54"/>
      <c r="AJ1578" s="101"/>
      <c r="AK1578" s="101"/>
      <c r="AL1578" s="94"/>
      <c r="AM1578" s="54"/>
      <c r="AN1578" s="54"/>
      <c r="AO1578" s="82"/>
      <c r="AP1578" s="94"/>
      <c r="AQ1578" s="94"/>
      <c r="AR1578" s="82"/>
      <c r="AS1578" s="95"/>
      <c r="AT1578" s="96"/>
      <c r="AU1578" s="96"/>
      <c r="AV1578" s="94"/>
      <c r="AW1578" s="94"/>
      <c r="AX1578" s="82"/>
      <c r="AY1578" s="82"/>
      <c r="AZ1578" s="98"/>
      <c r="BA1578" s="98"/>
      <c r="BB1578" s="98"/>
      <c r="BC1578" s="82"/>
    </row>
    <row r="1579" spans="1:55" ht="31.5" hidden="1" customHeight="1">
      <c r="A1579" s="54"/>
      <c r="B1579" s="78"/>
      <c r="C1579" s="79"/>
      <c r="D1579" s="52"/>
      <c r="E1579" s="80"/>
      <c r="F1579" s="81"/>
      <c r="G1579" s="82"/>
      <c r="H1579" s="53"/>
      <c r="I1579" s="101"/>
      <c r="J1579" s="84"/>
      <c r="K1579" s="52"/>
      <c r="L1579" s="85"/>
      <c r="M1579" s="86" t="str">
        <f t="shared" si="14"/>
        <v>-</v>
      </c>
      <c r="N1579" s="53"/>
      <c r="O1579" s="53"/>
      <c r="P1579" s="53"/>
      <c r="Q1579" s="52"/>
      <c r="R1579" s="52"/>
      <c r="S1579" s="54"/>
      <c r="T1579" s="53"/>
      <c r="U1579" s="53"/>
      <c r="V1579" s="88"/>
      <c r="W1579" s="82"/>
      <c r="X1579" s="89"/>
      <c r="Y1579" s="90"/>
      <c r="Z1579" s="89"/>
      <c r="AA1579" s="91"/>
      <c r="AB1579" s="55"/>
      <c r="AC1579" s="52"/>
      <c r="AD1579" s="92"/>
      <c r="AE1579" s="144"/>
      <c r="AF1579" s="144"/>
      <c r="AG1579" s="144"/>
      <c r="AH1579" s="144"/>
      <c r="AI1579" s="54"/>
      <c r="AJ1579" s="101"/>
      <c r="AK1579" s="101"/>
      <c r="AL1579" s="94"/>
      <c r="AM1579" s="54"/>
      <c r="AN1579" s="54"/>
      <c r="AO1579" s="82"/>
      <c r="AP1579" s="94"/>
      <c r="AQ1579" s="94"/>
      <c r="AR1579" s="82"/>
      <c r="AS1579" s="95"/>
      <c r="AT1579" s="96"/>
      <c r="AU1579" s="96"/>
      <c r="AV1579" s="94"/>
      <c r="AW1579" s="94"/>
      <c r="AX1579" s="82"/>
      <c r="AY1579" s="82"/>
      <c r="AZ1579" s="98"/>
      <c r="BA1579" s="98"/>
      <c r="BB1579" s="98"/>
      <c r="BC1579" s="82"/>
    </row>
    <row r="1580" spans="1:55" ht="31.5" hidden="1" customHeight="1">
      <c r="A1580" s="54"/>
      <c r="B1580" s="78"/>
      <c r="C1580" s="79"/>
      <c r="D1580" s="52"/>
      <c r="E1580" s="80"/>
      <c r="F1580" s="81"/>
      <c r="G1580" s="82"/>
      <c r="H1580" s="53"/>
      <c r="I1580" s="101"/>
      <c r="J1580" s="84"/>
      <c r="K1580" s="52"/>
      <c r="L1580" s="85"/>
      <c r="M1580" s="86" t="str">
        <f t="shared" si="14"/>
        <v>-</v>
      </c>
      <c r="N1580" s="53"/>
      <c r="O1580" s="53"/>
      <c r="P1580" s="53"/>
      <c r="Q1580" s="52"/>
      <c r="R1580" s="52"/>
      <c r="S1580" s="54"/>
      <c r="T1580" s="53"/>
      <c r="U1580" s="53"/>
      <c r="V1580" s="88"/>
      <c r="W1580" s="82"/>
      <c r="X1580" s="89"/>
      <c r="Y1580" s="90"/>
      <c r="Z1580" s="89"/>
      <c r="AA1580" s="91"/>
      <c r="AB1580" s="55"/>
      <c r="AC1580" s="52"/>
      <c r="AD1580" s="92"/>
      <c r="AE1580" s="144"/>
      <c r="AF1580" s="144"/>
      <c r="AG1580" s="144"/>
      <c r="AH1580" s="144"/>
      <c r="AI1580" s="54"/>
      <c r="AJ1580" s="101"/>
      <c r="AK1580" s="101"/>
      <c r="AL1580" s="94"/>
      <c r="AM1580" s="54"/>
      <c r="AN1580" s="54"/>
      <c r="AO1580" s="82"/>
      <c r="AP1580" s="94"/>
      <c r="AQ1580" s="94"/>
      <c r="AR1580" s="82"/>
      <c r="AS1580" s="95"/>
      <c r="AT1580" s="96"/>
      <c r="AU1580" s="96"/>
      <c r="AV1580" s="94"/>
      <c r="AW1580" s="94"/>
      <c r="AX1580" s="82"/>
      <c r="AY1580" s="82"/>
      <c r="AZ1580" s="98"/>
      <c r="BA1580" s="98"/>
      <c r="BB1580" s="98"/>
      <c r="BC1580" s="82"/>
    </row>
    <row r="1581" spans="1:55" ht="31.5" hidden="1" customHeight="1">
      <c r="A1581" s="54"/>
      <c r="B1581" s="78"/>
      <c r="C1581" s="79"/>
      <c r="D1581" s="52"/>
      <c r="E1581" s="80"/>
      <c r="F1581" s="81"/>
      <c r="G1581" s="82"/>
      <c r="H1581" s="53"/>
      <c r="I1581" s="101"/>
      <c r="J1581" s="84"/>
      <c r="K1581" s="52"/>
      <c r="L1581" s="85"/>
      <c r="M1581" s="86" t="str">
        <f t="shared" si="14"/>
        <v>-</v>
      </c>
      <c r="N1581" s="53"/>
      <c r="O1581" s="53"/>
      <c r="P1581" s="53"/>
      <c r="Q1581" s="52"/>
      <c r="R1581" s="52"/>
      <c r="S1581" s="54"/>
      <c r="T1581" s="53"/>
      <c r="U1581" s="53"/>
      <c r="V1581" s="88"/>
      <c r="W1581" s="82"/>
      <c r="X1581" s="89"/>
      <c r="Y1581" s="90"/>
      <c r="Z1581" s="89"/>
      <c r="AA1581" s="91"/>
      <c r="AB1581" s="55"/>
      <c r="AC1581" s="52"/>
      <c r="AD1581" s="92"/>
      <c r="AE1581" s="144"/>
      <c r="AF1581" s="144"/>
      <c r="AG1581" s="144"/>
      <c r="AH1581" s="144"/>
      <c r="AI1581" s="54"/>
      <c r="AJ1581" s="101"/>
      <c r="AK1581" s="101"/>
      <c r="AL1581" s="94"/>
      <c r="AM1581" s="54"/>
      <c r="AN1581" s="54"/>
      <c r="AO1581" s="82"/>
      <c r="AP1581" s="94"/>
      <c r="AQ1581" s="94"/>
      <c r="AR1581" s="82"/>
      <c r="AS1581" s="95"/>
      <c r="AT1581" s="96"/>
      <c r="AU1581" s="96"/>
      <c r="AV1581" s="94"/>
      <c r="AW1581" s="94"/>
      <c r="AX1581" s="82"/>
      <c r="AY1581" s="82"/>
      <c r="AZ1581" s="98"/>
      <c r="BA1581" s="98"/>
      <c r="BB1581" s="98"/>
      <c r="BC1581" s="82"/>
    </row>
    <row r="1582" spans="1:55" ht="31.5" hidden="1" customHeight="1">
      <c r="A1582" s="54"/>
      <c r="B1582" s="78"/>
      <c r="C1582" s="79"/>
      <c r="D1582" s="52"/>
      <c r="E1582" s="80"/>
      <c r="F1582" s="81"/>
      <c r="G1582" s="82"/>
      <c r="H1582" s="53"/>
      <c r="I1582" s="101"/>
      <c r="J1582" s="84"/>
      <c r="K1582" s="52"/>
      <c r="L1582" s="85"/>
      <c r="M1582" s="86" t="str">
        <f t="shared" si="14"/>
        <v>-</v>
      </c>
      <c r="N1582" s="53"/>
      <c r="O1582" s="53"/>
      <c r="P1582" s="53"/>
      <c r="Q1582" s="52"/>
      <c r="R1582" s="52"/>
      <c r="S1582" s="54"/>
      <c r="T1582" s="53"/>
      <c r="U1582" s="53"/>
      <c r="V1582" s="88"/>
      <c r="W1582" s="82"/>
      <c r="X1582" s="89"/>
      <c r="Y1582" s="90"/>
      <c r="Z1582" s="89"/>
      <c r="AA1582" s="91"/>
      <c r="AB1582" s="55"/>
      <c r="AC1582" s="52"/>
      <c r="AD1582" s="92"/>
      <c r="AE1582" s="144"/>
      <c r="AF1582" s="144"/>
      <c r="AG1582" s="144"/>
      <c r="AH1582" s="144"/>
      <c r="AI1582" s="54"/>
      <c r="AJ1582" s="101"/>
      <c r="AK1582" s="101"/>
      <c r="AL1582" s="94"/>
      <c r="AM1582" s="54"/>
      <c r="AN1582" s="54"/>
      <c r="AO1582" s="82"/>
      <c r="AP1582" s="94"/>
      <c r="AQ1582" s="94"/>
      <c r="AR1582" s="82"/>
      <c r="AS1582" s="95"/>
      <c r="AT1582" s="96"/>
      <c r="AU1582" s="96"/>
      <c r="AV1582" s="94"/>
      <c r="AW1582" s="94"/>
      <c r="AX1582" s="82"/>
      <c r="AY1582" s="82"/>
      <c r="AZ1582" s="98"/>
      <c r="BA1582" s="98"/>
      <c r="BB1582" s="98"/>
      <c r="BC1582" s="82"/>
    </row>
    <row r="1583" spans="1:55" ht="31.5" hidden="1" customHeight="1">
      <c r="A1583" s="54"/>
      <c r="B1583" s="78"/>
      <c r="C1583" s="79"/>
      <c r="D1583" s="52"/>
      <c r="E1583" s="80"/>
      <c r="F1583" s="81"/>
      <c r="G1583" s="82"/>
      <c r="H1583" s="53"/>
      <c r="I1583" s="101"/>
      <c r="J1583" s="84"/>
      <c r="K1583" s="52"/>
      <c r="L1583" s="85"/>
      <c r="M1583" s="86" t="str">
        <f t="shared" si="14"/>
        <v>-</v>
      </c>
      <c r="N1583" s="53"/>
      <c r="O1583" s="53"/>
      <c r="P1583" s="53"/>
      <c r="Q1583" s="52"/>
      <c r="R1583" s="52"/>
      <c r="S1583" s="54"/>
      <c r="T1583" s="53"/>
      <c r="U1583" s="53"/>
      <c r="V1583" s="88"/>
      <c r="W1583" s="82"/>
      <c r="X1583" s="89"/>
      <c r="Y1583" s="90"/>
      <c r="Z1583" s="89"/>
      <c r="AA1583" s="91"/>
      <c r="AB1583" s="55"/>
      <c r="AC1583" s="52"/>
      <c r="AD1583" s="92"/>
      <c r="AE1583" s="144"/>
      <c r="AF1583" s="144"/>
      <c r="AG1583" s="144"/>
      <c r="AH1583" s="144"/>
      <c r="AI1583" s="54"/>
      <c r="AJ1583" s="101"/>
      <c r="AK1583" s="101"/>
      <c r="AL1583" s="94"/>
      <c r="AM1583" s="54"/>
      <c r="AN1583" s="54"/>
      <c r="AO1583" s="82"/>
      <c r="AP1583" s="94"/>
      <c r="AQ1583" s="94"/>
      <c r="AR1583" s="82"/>
      <c r="AS1583" s="95"/>
      <c r="AT1583" s="96"/>
      <c r="AU1583" s="96"/>
      <c r="AV1583" s="94"/>
      <c r="AW1583" s="94"/>
      <c r="AX1583" s="82"/>
      <c r="AY1583" s="82"/>
      <c r="AZ1583" s="98"/>
      <c r="BA1583" s="98"/>
      <c r="BB1583" s="98"/>
      <c r="BC1583" s="82"/>
    </row>
    <row r="1584" spans="1:55" ht="31.5" hidden="1" customHeight="1">
      <c r="A1584" s="54"/>
      <c r="B1584" s="78"/>
      <c r="C1584" s="79"/>
      <c r="D1584" s="52"/>
      <c r="E1584" s="80"/>
      <c r="F1584" s="81"/>
      <c r="G1584" s="82"/>
      <c r="H1584" s="53"/>
      <c r="I1584" s="101"/>
      <c r="J1584" s="84"/>
      <c r="K1584" s="52"/>
      <c r="L1584" s="85"/>
      <c r="M1584" s="86" t="str">
        <f t="shared" si="14"/>
        <v>-</v>
      </c>
      <c r="N1584" s="53"/>
      <c r="O1584" s="53"/>
      <c r="P1584" s="53"/>
      <c r="Q1584" s="52"/>
      <c r="R1584" s="52"/>
      <c r="S1584" s="54"/>
      <c r="T1584" s="53"/>
      <c r="U1584" s="53"/>
      <c r="V1584" s="88"/>
      <c r="W1584" s="82"/>
      <c r="X1584" s="89"/>
      <c r="Y1584" s="90"/>
      <c r="Z1584" s="89"/>
      <c r="AA1584" s="91"/>
      <c r="AB1584" s="55"/>
      <c r="AC1584" s="52"/>
      <c r="AD1584" s="92"/>
      <c r="AE1584" s="144"/>
      <c r="AF1584" s="144"/>
      <c r="AG1584" s="144"/>
      <c r="AH1584" s="144"/>
      <c r="AI1584" s="54"/>
      <c r="AJ1584" s="101"/>
      <c r="AK1584" s="101"/>
      <c r="AL1584" s="94"/>
      <c r="AM1584" s="54"/>
      <c r="AN1584" s="54"/>
      <c r="AO1584" s="82"/>
      <c r="AP1584" s="94"/>
      <c r="AQ1584" s="94"/>
      <c r="AR1584" s="82"/>
      <c r="AS1584" s="95"/>
      <c r="AT1584" s="96"/>
      <c r="AU1584" s="96"/>
      <c r="AV1584" s="94"/>
      <c r="AW1584" s="94"/>
      <c r="AX1584" s="82"/>
      <c r="AY1584" s="82"/>
      <c r="AZ1584" s="98"/>
      <c r="BA1584" s="98"/>
      <c r="BB1584" s="98"/>
      <c r="BC1584" s="82"/>
    </row>
    <row r="1585" spans="1:55" ht="31.5" hidden="1" customHeight="1">
      <c r="A1585" s="54"/>
      <c r="B1585" s="78"/>
      <c r="C1585" s="79"/>
      <c r="D1585" s="52"/>
      <c r="E1585" s="80"/>
      <c r="F1585" s="81"/>
      <c r="G1585" s="82"/>
      <c r="H1585" s="53"/>
      <c r="I1585" s="101"/>
      <c r="J1585" s="84"/>
      <c r="K1585" s="52"/>
      <c r="L1585" s="85"/>
      <c r="M1585" s="86" t="str">
        <f t="shared" si="14"/>
        <v>-</v>
      </c>
      <c r="N1585" s="53"/>
      <c r="O1585" s="53"/>
      <c r="P1585" s="53"/>
      <c r="Q1585" s="52"/>
      <c r="R1585" s="52"/>
      <c r="S1585" s="54"/>
      <c r="T1585" s="53"/>
      <c r="U1585" s="53"/>
      <c r="V1585" s="88"/>
      <c r="W1585" s="82"/>
      <c r="X1585" s="89"/>
      <c r="Y1585" s="90"/>
      <c r="Z1585" s="89"/>
      <c r="AA1585" s="91"/>
      <c r="AB1585" s="55"/>
      <c r="AC1585" s="52"/>
      <c r="AD1585" s="92"/>
      <c r="AE1585" s="144"/>
      <c r="AF1585" s="144"/>
      <c r="AG1585" s="144"/>
      <c r="AH1585" s="144"/>
      <c r="AI1585" s="54"/>
      <c r="AJ1585" s="101"/>
      <c r="AK1585" s="101"/>
      <c r="AL1585" s="94"/>
      <c r="AM1585" s="54"/>
      <c r="AN1585" s="54"/>
      <c r="AO1585" s="82"/>
      <c r="AP1585" s="94"/>
      <c r="AQ1585" s="94"/>
      <c r="AR1585" s="82"/>
      <c r="AS1585" s="95"/>
      <c r="AT1585" s="96"/>
      <c r="AU1585" s="96"/>
      <c r="AV1585" s="94"/>
      <c r="AW1585" s="94"/>
      <c r="AX1585" s="82"/>
      <c r="AY1585" s="82"/>
      <c r="AZ1585" s="98"/>
      <c r="BA1585" s="98"/>
      <c r="BB1585" s="98"/>
      <c r="BC1585" s="82"/>
    </row>
    <row r="1586" spans="1:55" ht="31.5" hidden="1" customHeight="1">
      <c r="A1586" s="54"/>
      <c r="B1586" s="78"/>
      <c r="C1586" s="79"/>
      <c r="D1586" s="52"/>
      <c r="E1586" s="80"/>
      <c r="F1586" s="81"/>
      <c r="G1586" s="82"/>
      <c r="H1586" s="53"/>
      <c r="I1586" s="101"/>
      <c r="J1586" s="84"/>
      <c r="K1586" s="52"/>
      <c r="L1586" s="85"/>
      <c r="M1586" s="86" t="str">
        <f t="shared" si="14"/>
        <v>-</v>
      </c>
      <c r="N1586" s="53"/>
      <c r="O1586" s="53"/>
      <c r="P1586" s="53"/>
      <c r="Q1586" s="52"/>
      <c r="R1586" s="52"/>
      <c r="S1586" s="54"/>
      <c r="T1586" s="53"/>
      <c r="U1586" s="53"/>
      <c r="V1586" s="88"/>
      <c r="W1586" s="82"/>
      <c r="X1586" s="89"/>
      <c r="Y1586" s="90"/>
      <c r="Z1586" s="89"/>
      <c r="AA1586" s="91"/>
      <c r="AB1586" s="55"/>
      <c r="AC1586" s="52"/>
      <c r="AD1586" s="92"/>
      <c r="AE1586" s="144"/>
      <c r="AF1586" s="144"/>
      <c r="AG1586" s="144"/>
      <c r="AH1586" s="144"/>
      <c r="AI1586" s="54"/>
      <c r="AJ1586" s="101"/>
      <c r="AK1586" s="101"/>
      <c r="AL1586" s="94"/>
      <c r="AM1586" s="54"/>
      <c r="AN1586" s="54"/>
      <c r="AO1586" s="82"/>
      <c r="AP1586" s="94"/>
      <c r="AQ1586" s="94"/>
      <c r="AR1586" s="82"/>
      <c r="AS1586" s="95"/>
      <c r="AT1586" s="96"/>
      <c r="AU1586" s="96"/>
      <c r="AV1586" s="94"/>
      <c r="AW1586" s="94"/>
      <c r="AX1586" s="82"/>
      <c r="AY1586" s="82"/>
      <c r="AZ1586" s="98"/>
      <c r="BA1586" s="98"/>
      <c r="BB1586" s="98"/>
      <c r="BC1586" s="82"/>
    </row>
    <row r="1587" spans="1:55" ht="31.5" hidden="1" customHeight="1">
      <c r="A1587" s="54"/>
      <c r="B1587" s="78"/>
      <c r="C1587" s="79"/>
      <c r="D1587" s="52"/>
      <c r="E1587" s="80"/>
      <c r="F1587" s="81"/>
      <c r="G1587" s="82"/>
      <c r="H1587" s="53"/>
      <c r="I1587" s="101"/>
      <c r="J1587" s="84"/>
      <c r="K1587" s="52"/>
      <c r="L1587" s="85"/>
      <c r="M1587" s="86" t="str">
        <f t="shared" si="14"/>
        <v>-</v>
      </c>
      <c r="N1587" s="53"/>
      <c r="O1587" s="53"/>
      <c r="P1587" s="53"/>
      <c r="Q1587" s="52"/>
      <c r="R1587" s="52"/>
      <c r="S1587" s="54"/>
      <c r="T1587" s="53"/>
      <c r="U1587" s="53"/>
      <c r="V1587" s="88"/>
      <c r="W1587" s="82"/>
      <c r="X1587" s="89"/>
      <c r="Y1587" s="90"/>
      <c r="Z1587" s="89"/>
      <c r="AA1587" s="91"/>
      <c r="AB1587" s="55"/>
      <c r="AC1587" s="52"/>
      <c r="AD1587" s="92"/>
      <c r="AE1587" s="144"/>
      <c r="AF1587" s="144"/>
      <c r="AG1587" s="144"/>
      <c r="AH1587" s="144"/>
      <c r="AI1587" s="54"/>
      <c r="AJ1587" s="101"/>
      <c r="AK1587" s="101"/>
      <c r="AL1587" s="94"/>
      <c r="AM1587" s="54"/>
      <c r="AN1587" s="54"/>
      <c r="AO1587" s="82"/>
      <c r="AP1587" s="94"/>
      <c r="AQ1587" s="94"/>
      <c r="AR1587" s="82"/>
      <c r="AS1587" s="95"/>
      <c r="AT1587" s="96"/>
      <c r="AU1587" s="96"/>
      <c r="AV1587" s="94"/>
      <c r="AW1587" s="94"/>
      <c r="AX1587" s="82"/>
      <c r="AY1587" s="82"/>
      <c r="AZ1587" s="98"/>
      <c r="BA1587" s="98"/>
      <c r="BB1587" s="98"/>
      <c r="BC1587" s="82"/>
    </row>
    <row r="1588" spans="1:55" ht="31.5" hidden="1" customHeight="1">
      <c r="A1588" s="54"/>
      <c r="B1588" s="78"/>
      <c r="C1588" s="79"/>
      <c r="D1588" s="52"/>
      <c r="E1588" s="80"/>
      <c r="F1588" s="81"/>
      <c r="G1588" s="82"/>
      <c r="H1588" s="53"/>
      <c r="I1588" s="101"/>
      <c r="J1588" s="84"/>
      <c r="K1588" s="52"/>
      <c r="L1588" s="85"/>
      <c r="M1588" s="86" t="str">
        <f t="shared" si="14"/>
        <v>-</v>
      </c>
      <c r="N1588" s="53"/>
      <c r="O1588" s="53"/>
      <c r="P1588" s="53"/>
      <c r="Q1588" s="52"/>
      <c r="R1588" s="52"/>
      <c r="S1588" s="54"/>
      <c r="T1588" s="53"/>
      <c r="U1588" s="53"/>
      <c r="V1588" s="88"/>
      <c r="W1588" s="82"/>
      <c r="X1588" s="89"/>
      <c r="Y1588" s="90"/>
      <c r="Z1588" s="89"/>
      <c r="AA1588" s="91"/>
      <c r="AB1588" s="55"/>
      <c r="AC1588" s="52"/>
      <c r="AD1588" s="92"/>
      <c r="AE1588" s="144"/>
      <c r="AF1588" s="144"/>
      <c r="AG1588" s="144"/>
      <c r="AH1588" s="144"/>
      <c r="AI1588" s="54"/>
      <c r="AJ1588" s="101"/>
      <c r="AK1588" s="101"/>
      <c r="AL1588" s="94"/>
      <c r="AM1588" s="54"/>
      <c r="AN1588" s="54"/>
      <c r="AO1588" s="82"/>
      <c r="AP1588" s="94"/>
      <c r="AQ1588" s="94"/>
      <c r="AR1588" s="82"/>
      <c r="AS1588" s="95"/>
      <c r="AT1588" s="96"/>
      <c r="AU1588" s="96"/>
      <c r="AV1588" s="94"/>
      <c r="AW1588" s="94"/>
      <c r="AX1588" s="82"/>
      <c r="AY1588" s="82"/>
      <c r="AZ1588" s="98"/>
      <c r="BA1588" s="98"/>
      <c r="BB1588" s="98"/>
      <c r="BC1588" s="82"/>
    </row>
    <row r="1589" spans="1:55" ht="31.5" hidden="1" customHeight="1">
      <c r="A1589" s="54"/>
      <c r="B1589" s="78"/>
      <c r="C1589" s="79"/>
      <c r="D1589" s="52"/>
      <c r="E1589" s="80"/>
      <c r="F1589" s="81"/>
      <c r="G1589" s="82"/>
      <c r="H1589" s="53"/>
      <c r="I1589" s="101"/>
      <c r="J1589" s="84"/>
      <c r="K1589" s="52"/>
      <c r="L1589" s="85"/>
      <c r="M1589" s="86" t="str">
        <f t="shared" si="14"/>
        <v>-</v>
      </c>
      <c r="N1589" s="53"/>
      <c r="O1589" s="53"/>
      <c r="P1589" s="53"/>
      <c r="Q1589" s="52"/>
      <c r="R1589" s="52"/>
      <c r="S1589" s="54"/>
      <c r="T1589" s="53"/>
      <c r="U1589" s="53"/>
      <c r="V1589" s="88"/>
      <c r="W1589" s="82"/>
      <c r="X1589" s="89"/>
      <c r="Y1589" s="90"/>
      <c r="Z1589" s="89"/>
      <c r="AA1589" s="91"/>
      <c r="AB1589" s="55"/>
      <c r="AC1589" s="52"/>
      <c r="AD1589" s="92"/>
      <c r="AE1589" s="144"/>
      <c r="AF1589" s="144"/>
      <c r="AG1589" s="144"/>
      <c r="AH1589" s="144"/>
      <c r="AI1589" s="54"/>
      <c r="AJ1589" s="101"/>
      <c r="AK1589" s="101"/>
      <c r="AL1589" s="94"/>
      <c r="AM1589" s="54"/>
      <c r="AN1589" s="54"/>
      <c r="AO1589" s="82"/>
      <c r="AP1589" s="94"/>
      <c r="AQ1589" s="94"/>
      <c r="AR1589" s="82"/>
      <c r="AS1589" s="95"/>
      <c r="AT1589" s="96"/>
      <c r="AU1589" s="96"/>
      <c r="AV1589" s="94"/>
      <c r="AW1589" s="94"/>
      <c r="AX1589" s="82"/>
      <c r="AY1589" s="82"/>
      <c r="AZ1589" s="98"/>
      <c r="BA1589" s="98"/>
      <c r="BB1589" s="98"/>
      <c r="BC1589" s="82"/>
    </row>
    <row r="1590" spans="1:55" ht="31.5" hidden="1" customHeight="1">
      <c r="A1590" s="54"/>
      <c r="B1590" s="78"/>
      <c r="C1590" s="79"/>
      <c r="D1590" s="52"/>
      <c r="E1590" s="80"/>
      <c r="F1590" s="81"/>
      <c r="G1590" s="82"/>
      <c r="H1590" s="53"/>
      <c r="I1590" s="101"/>
      <c r="J1590" s="84"/>
      <c r="K1590" s="52"/>
      <c r="L1590" s="85"/>
      <c r="M1590" s="86" t="str">
        <f t="shared" si="14"/>
        <v>-</v>
      </c>
      <c r="N1590" s="53"/>
      <c r="O1590" s="53"/>
      <c r="P1590" s="53"/>
      <c r="Q1590" s="52"/>
      <c r="R1590" s="52"/>
      <c r="S1590" s="54"/>
      <c r="T1590" s="53"/>
      <c r="U1590" s="53"/>
      <c r="V1590" s="88"/>
      <c r="W1590" s="82"/>
      <c r="X1590" s="89"/>
      <c r="Y1590" s="90"/>
      <c r="Z1590" s="89"/>
      <c r="AA1590" s="91"/>
      <c r="AB1590" s="55"/>
      <c r="AC1590" s="52"/>
      <c r="AD1590" s="92"/>
      <c r="AE1590" s="144"/>
      <c r="AF1590" s="144"/>
      <c r="AG1590" s="144"/>
      <c r="AH1590" s="144"/>
      <c r="AI1590" s="54"/>
      <c r="AJ1590" s="101"/>
      <c r="AK1590" s="101"/>
      <c r="AL1590" s="94"/>
      <c r="AM1590" s="54"/>
      <c r="AN1590" s="54"/>
      <c r="AO1590" s="82"/>
      <c r="AP1590" s="94"/>
      <c r="AQ1590" s="94"/>
      <c r="AR1590" s="82"/>
      <c r="AS1590" s="95"/>
      <c r="AT1590" s="96"/>
      <c r="AU1590" s="96"/>
      <c r="AV1590" s="94"/>
      <c r="AW1590" s="94"/>
      <c r="AX1590" s="82"/>
      <c r="AY1590" s="82"/>
      <c r="AZ1590" s="98"/>
      <c r="BA1590" s="98"/>
      <c r="BB1590" s="98"/>
      <c r="BC1590" s="82"/>
    </row>
    <row r="1591" spans="1:55" ht="31.5" hidden="1" customHeight="1">
      <c r="A1591" s="54"/>
      <c r="B1591" s="78"/>
      <c r="C1591" s="79"/>
      <c r="D1591" s="52"/>
      <c r="E1591" s="80"/>
      <c r="F1591" s="81"/>
      <c r="G1591" s="82"/>
      <c r="H1591" s="53"/>
      <c r="I1591" s="101"/>
      <c r="J1591" s="84"/>
      <c r="K1591" s="52"/>
      <c r="L1591" s="85"/>
      <c r="M1591" s="86" t="str">
        <f t="shared" si="14"/>
        <v>-</v>
      </c>
      <c r="N1591" s="53"/>
      <c r="O1591" s="53"/>
      <c r="P1591" s="53"/>
      <c r="Q1591" s="52"/>
      <c r="R1591" s="52"/>
      <c r="S1591" s="54"/>
      <c r="T1591" s="53"/>
      <c r="U1591" s="53"/>
      <c r="V1591" s="88"/>
      <c r="W1591" s="82"/>
      <c r="X1591" s="89"/>
      <c r="Y1591" s="90"/>
      <c r="Z1591" s="89"/>
      <c r="AA1591" s="91"/>
      <c r="AB1591" s="55"/>
      <c r="AC1591" s="52"/>
      <c r="AD1591" s="92"/>
      <c r="AE1591" s="144"/>
      <c r="AF1591" s="144"/>
      <c r="AG1591" s="144"/>
      <c r="AH1591" s="144"/>
      <c r="AI1591" s="54"/>
      <c r="AJ1591" s="101"/>
      <c r="AK1591" s="101"/>
      <c r="AL1591" s="94"/>
      <c r="AM1591" s="54"/>
      <c r="AN1591" s="54"/>
      <c r="AO1591" s="82"/>
      <c r="AP1591" s="94"/>
      <c r="AQ1591" s="94"/>
      <c r="AR1591" s="82"/>
      <c r="AS1591" s="95"/>
      <c r="AT1591" s="96"/>
      <c r="AU1591" s="96"/>
      <c r="AV1591" s="94"/>
      <c r="AW1591" s="94"/>
      <c r="AX1591" s="82"/>
      <c r="AY1591" s="82"/>
      <c r="AZ1591" s="98"/>
      <c r="BA1591" s="98"/>
      <c r="BB1591" s="98"/>
      <c r="BC1591" s="82"/>
    </row>
    <row r="1592" spans="1:55" ht="31.5" hidden="1" customHeight="1">
      <c r="A1592" s="54"/>
      <c r="B1592" s="78"/>
      <c r="C1592" s="79"/>
      <c r="D1592" s="52"/>
      <c r="E1592" s="80"/>
      <c r="F1592" s="81"/>
      <c r="G1592" s="82"/>
      <c r="H1592" s="53"/>
      <c r="I1592" s="101"/>
      <c r="J1592" s="84"/>
      <c r="K1592" s="52"/>
      <c r="L1592" s="85"/>
      <c r="M1592" s="86" t="str">
        <f t="shared" si="14"/>
        <v>-</v>
      </c>
      <c r="N1592" s="53"/>
      <c r="O1592" s="53"/>
      <c r="P1592" s="53"/>
      <c r="Q1592" s="52"/>
      <c r="R1592" s="52"/>
      <c r="S1592" s="54"/>
      <c r="T1592" s="53"/>
      <c r="U1592" s="53"/>
      <c r="V1592" s="88"/>
      <c r="W1592" s="82"/>
      <c r="X1592" s="89"/>
      <c r="Y1592" s="90"/>
      <c r="Z1592" s="89"/>
      <c r="AA1592" s="91"/>
      <c r="AB1592" s="55"/>
      <c r="AC1592" s="52"/>
      <c r="AD1592" s="92"/>
      <c r="AE1592" s="144"/>
      <c r="AF1592" s="144"/>
      <c r="AG1592" s="144"/>
      <c r="AH1592" s="144"/>
      <c r="AI1592" s="54"/>
      <c r="AJ1592" s="101"/>
      <c r="AK1592" s="101"/>
      <c r="AL1592" s="94"/>
      <c r="AM1592" s="54"/>
      <c r="AN1592" s="54"/>
      <c r="AO1592" s="82"/>
      <c r="AP1592" s="94"/>
      <c r="AQ1592" s="94"/>
      <c r="AR1592" s="82"/>
      <c r="AS1592" s="95"/>
      <c r="AT1592" s="96"/>
      <c r="AU1592" s="96"/>
      <c r="AV1592" s="94"/>
      <c r="AW1592" s="94"/>
      <c r="AX1592" s="82"/>
      <c r="AY1592" s="82"/>
      <c r="AZ1592" s="98"/>
      <c r="BA1592" s="98"/>
      <c r="BB1592" s="98"/>
      <c r="BC1592" s="82"/>
    </row>
    <row r="1593" spans="1:55" ht="31.5" hidden="1" customHeight="1">
      <c r="A1593" s="54"/>
      <c r="B1593" s="78"/>
      <c r="C1593" s="79"/>
      <c r="D1593" s="52"/>
      <c r="E1593" s="80"/>
      <c r="F1593" s="81"/>
      <c r="G1593" s="82"/>
      <c r="H1593" s="53"/>
      <c r="I1593" s="101"/>
      <c r="J1593" s="84"/>
      <c r="K1593" s="52"/>
      <c r="L1593" s="85"/>
      <c r="M1593" s="86" t="str">
        <f t="shared" si="14"/>
        <v>-</v>
      </c>
      <c r="N1593" s="53"/>
      <c r="O1593" s="53"/>
      <c r="P1593" s="53"/>
      <c r="Q1593" s="52"/>
      <c r="R1593" s="52"/>
      <c r="S1593" s="54"/>
      <c r="T1593" s="53"/>
      <c r="U1593" s="53"/>
      <c r="V1593" s="88"/>
      <c r="W1593" s="82"/>
      <c r="X1593" s="89"/>
      <c r="Y1593" s="90"/>
      <c r="Z1593" s="89"/>
      <c r="AA1593" s="91"/>
      <c r="AB1593" s="55"/>
      <c r="AC1593" s="52"/>
      <c r="AD1593" s="92"/>
      <c r="AE1593" s="144"/>
      <c r="AF1593" s="144"/>
      <c r="AG1593" s="144"/>
      <c r="AH1593" s="144"/>
      <c r="AI1593" s="54"/>
      <c r="AJ1593" s="101"/>
      <c r="AK1593" s="101"/>
      <c r="AL1593" s="94"/>
      <c r="AM1593" s="54"/>
      <c r="AN1593" s="54"/>
      <c r="AO1593" s="82"/>
      <c r="AP1593" s="94"/>
      <c r="AQ1593" s="94"/>
      <c r="AR1593" s="82"/>
      <c r="AS1593" s="95"/>
      <c r="AT1593" s="96"/>
      <c r="AU1593" s="96"/>
      <c r="AV1593" s="94"/>
      <c r="AW1593" s="94"/>
      <c r="AX1593" s="82"/>
      <c r="AY1593" s="82"/>
      <c r="AZ1593" s="98"/>
      <c r="BA1593" s="98"/>
      <c r="BB1593" s="98"/>
      <c r="BC1593" s="82"/>
    </row>
    <row r="1594" spans="1:55" ht="31.5" hidden="1" customHeight="1">
      <c r="A1594" s="54"/>
      <c r="B1594" s="78"/>
      <c r="C1594" s="79"/>
      <c r="D1594" s="52"/>
      <c r="E1594" s="80"/>
      <c r="F1594" s="81"/>
      <c r="G1594" s="82"/>
      <c r="H1594" s="53"/>
      <c r="I1594" s="101"/>
      <c r="J1594" s="84"/>
      <c r="K1594" s="52"/>
      <c r="L1594" s="85"/>
      <c r="M1594" s="86" t="str">
        <f t="shared" si="14"/>
        <v>-</v>
      </c>
      <c r="N1594" s="53"/>
      <c r="O1594" s="53"/>
      <c r="P1594" s="53"/>
      <c r="Q1594" s="52"/>
      <c r="R1594" s="52"/>
      <c r="S1594" s="54"/>
      <c r="T1594" s="53"/>
      <c r="U1594" s="53"/>
      <c r="V1594" s="88"/>
      <c r="W1594" s="82"/>
      <c r="X1594" s="89"/>
      <c r="Y1594" s="90"/>
      <c r="Z1594" s="89"/>
      <c r="AA1594" s="91"/>
      <c r="AB1594" s="55"/>
      <c r="AC1594" s="52"/>
      <c r="AD1594" s="92"/>
      <c r="AE1594" s="144"/>
      <c r="AF1594" s="144"/>
      <c r="AG1594" s="144"/>
      <c r="AH1594" s="144"/>
      <c r="AI1594" s="54"/>
      <c r="AJ1594" s="101"/>
      <c r="AK1594" s="101"/>
      <c r="AL1594" s="94"/>
      <c r="AM1594" s="54"/>
      <c r="AN1594" s="54"/>
      <c r="AO1594" s="82"/>
      <c r="AP1594" s="94"/>
      <c r="AQ1594" s="94"/>
      <c r="AR1594" s="82"/>
      <c r="AS1594" s="95"/>
      <c r="AT1594" s="96"/>
      <c r="AU1594" s="96"/>
      <c r="AV1594" s="94"/>
      <c r="AW1594" s="94"/>
      <c r="AX1594" s="82"/>
      <c r="AY1594" s="82"/>
      <c r="AZ1594" s="98"/>
      <c r="BA1594" s="98"/>
      <c r="BB1594" s="98"/>
      <c r="BC1594" s="82"/>
    </row>
    <row r="1595" spans="1:55" ht="31.5" hidden="1" customHeight="1">
      <c r="A1595" s="54"/>
      <c r="B1595" s="78"/>
      <c r="C1595" s="79"/>
      <c r="D1595" s="52"/>
      <c r="E1595" s="80"/>
      <c r="F1595" s="81"/>
      <c r="G1595" s="82"/>
      <c r="H1595" s="53"/>
      <c r="I1595" s="101"/>
      <c r="J1595" s="84"/>
      <c r="K1595" s="52"/>
      <c r="L1595" s="85"/>
      <c r="M1595" s="86" t="str">
        <f t="shared" si="14"/>
        <v>-</v>
      </c>
      <c r="N1595" s="53"/>
      <c r="O1595" s="53"/>
      <c r="P1595" s="53"/>
      <c r="Q1595" s="52"/>
      <c r="R1595" s="52"/>
      <c r="S1595" s="54"/>
      <c r="T1595" s="53"/>
      <c r="U1595" s="53"/>
      <c r="V1595" s="88"/>
      <c r="W1595" s="82"/>
      <c r="X1595" s="89"/>
      <c r="Y1595" s="90"/>
      <c r="Z1595" s="89"/>
      <c r="AA1595" s="91"/>
      <c r="AB1595" s="55"/>
      <c r="AC1595" s="52"/>
      <c r="AD1595" s="92"/>
      <c r="AE1595" s="144"/>
      <c r="AF1595" s="144"/>
      <c r="AG1595" s="144"/>
      <c r="AH1595" s="144"/>
      <c r="AI1595" s="54"/>
      <c r="AJ1595" s="101"/>
      <c r="AK1595" s="101"/>
      <c r="AL1595" s="94"/>
      <c r="AM1595" s="54"/>
      <c r="AN1595" s="54"/>
      <c r="AO1595" s="82"/>
      <c r="AP1595" s="94"/>
      <c r="AQ1595" s="94"/>
      <c r="AR1595" s="82"/>
      <c r="AS1595" s="95"/>
      <c r="AT1595" s="96"/>
      <c r="AU1595" s="96"/>
      <c r="AV1595" s="94"/>
      <c r="AW1595" s="94"/>
      <c r="AX1595" s="82"/>
      <c r="AY1595" s="82"/>
      <c r="AZ1595" s="98"/>
      <c r="BA1595" s="98"/>
      <c r="BB1595" s="98"/>
      <c r="BC1595" s="82"/>
    </row>
    <row r="1596" spans="1:55" ht="31.5" hidden="1" customHeight="1">
      <c r="A1596" s="54"/>
      <c r="B1596" s="78"/>
      <c r="C1596" s="79"/>
      <c r="D1596" s="52"/>
      <c r="E1596" s="80"/>
      <c r="F1596" s="81"/>
      <c r="G1596" s="82"/>
      <c r="H1596" s="53"/>
      <c r="I1596" s="101"/>
      <c r="J1596" s="84"/>
      <c r="K1596" s="52"/>
      <c r="L1596" s="85"/>
      <c r="M1596" s="86" t="str">
        <f t="shared" si="14"/>
        <v>-</v>
      </c>
      <c r="N1596" s="53"/>
      <c r="O1596" s="53"/>
      <c r="P1596" s="53"/>
      <c r="Q1596" s="52"/>
      <c r="R1596" s="52"/>
      <c r="S1596" s="54"/>
      <c r="T1596" s="53"/>
      <c r="U1596" s="53"/>
      <c r="V1596" s="88"/>
      <c r="W1596" s="82"/>
      <c r="X1596" s="89"/>
      <c r="Y1596" s="90"/>
      <c r="Z1596" s="89"/>
      <c r="AA1596" s="91"/>
      <c r="AB1596" s="55"/>
      <c r="AC1596" s="52"/>
      <c r="AD1596" s="92"/>
      <c r="AE1596" s="144"/>
      <c r="AF1596" s="144"/>
      <c r="AG1596" s="144"/>
      <c r="AH1596" s="144"/>
      <c r="AI1596" s="54"/>
      <c r="AJ1596" s="101"/>
      <c r="AK1596" s="101"/>
      <c r="AL1596" s="94"/>
      <c r="AM1596" s="54"/>
      <c r="AN1596" s="54"/>
      <c r="AO1596" s="82"/>
      <c r="AP1596" s="94"/>
      <c r="AQ1596" s="94"/>
      <c r="AR1596" s="82"/>
      <c r="AS1596" s="95"/>
      <c r="AT1596" s="96"/>
      <c r="AU1596" s="96"/>
      <c r="AV1596" s="94"/>
      <c r="AW1596" s="94"/>
      <c r="AX1596" s="82"/>
      <c r="AY1596" s="82"/>
      <c r="AZ1596" s="98"/>
      <c r="BA1596" s="98"/>
      <c r="BB1596" s="98"/>
      <c r="BC1596" s="82"/>
    </row>
    <row r="1597" spans="1:55" ht="31.5" hidden="1" customHeight="1">
      <c r="A1597" s="54"/>
      <c r="B1597" s="78"/>
      <c r="C1597" s="79"/>
      <c r="D1597" s="52"/>
      <c r="E1597" s="80"/>
      <c r="F1597" s="81"/>
      <c r="G1597" s="82"/>
      <c r="H1597" s="53"/>
      <c r="I1597" s="101"/>
      <c r="J1597" s="84"/>
      <c r="K1597" s="52"/>
      <c r="L1597" s="85"/>
      <c r="M1597" s="86" t="str">
        <f t="shared" si="14"/>
        <v>-</v>
      </c>
      <c r="N1597" s="53"/>
      <c r="O1597" s="53"/>
      <c r="P1597" s="53"/>
      <c r="Q1597" s="52"/>
      <c r="R1597" s="52"/>
      <c r="S1597" s="54"/>
      <c r="T1597" s="53"/>
      <c r="U1597" s="53"/>
      <c r="V1597" s="88"/>
      <c r="W1597" s="82"/>
      <c r="X1597" s="89"/>
      <c r="Y1597" s="90"/>
      <c r="Z1597" s="89"/>
      <c r="AA1597" s="91"/>
      <c r="AB1597" s="55"/>
      <c r="AC1597" s="52"/>
      <c r="AD1597" s="92"/>
      <c r="AE1597" s="144"/>
      <c r="AF1597" s="144"/>
      <c r="AG1597" s="144"/>
      <c r="AH1597" s="144"/>
      <c r="AI1597" s="54"/>
      <c r="AJ1597" s="101"/>
      <c r="AK1597" s="101"/>
      <c r="AL1597" s="94"/>
      <c r="AM1597" s="54"/>
      <c r="AN1597" s="54"/>
      <c r="AO1597" s="82"/>
      <c r="AP1597" s="94"/>
      <c r="AQ1597" s="94"/>
      <c r="AR1597" s="82"/>
      <c r="AS1597" s="95"/>
      <c r="AT1597" s="96"/>
      <c r="AU1597" s="96"/>
      <c r="AV1597" s="94"/>
      <c r="AW1597" s="94"/>
      <c r="AX1597" s="82"/>
      <c r="AY1597" s="82"/>
      <c r="AZ1597" s="98"/>
      <c r="BA1597" s="98"/>
      <c r="BB1597" s="98"/>
      <c r="BC1597" s="82"/>
    </row>
    <row r="1598" spans="1:55" ht="31.5" hidden="1" customHeight="1">
      <c r="A1598" s="54"/>
      <c r="B1598" s="78"/>
      <c r="C1598" s="79"/>
      <c r="D1598" s="52"/>
      <c r="E1598" s="80"/>
      <c r="F1598" s="81"/>
      <c r="G1598" s="82"/>
      <c r="H1598" s="53"/>
      <c r="I1598" s="101"/>
      <c r="J1598" s="84"/>
      <c r="K1598" s="52"/>
      <c r="L1598" s="85"/>
      <c r="M1598" s="86" t="str">
        <f t="shared" si="14"/>
        <v>-</v>
      </c>
      <c r="N1598" s="53"/>
      <c r="O1598" s="53"/>
      <c r="P1598" s="53"/>
      <c r="Q1598" s="52"/>
      <c r="R1598" s="52"/>
      <c r="S1598" s="54"/>
      <c r="T1598" s="53"/>
      <c r="U1598" s="53"/>
      <c r="V1598" s="88"/>
      <c r="W1598" s="82"/>
      <c r="X1598" s="89"/>
      <c r="Y1598" s="90"/>
      <c r="Z1598" s="89"/>
      <c r="AA1598" s="91"/>
      <c r="AB1598" s="55"/>
      <c r="AC1598" s="52"/>
      <c r="AD1598" s="92"/>
      <c r="AE1598" s="144"/>
      <c r="AF1598" s="144"/>
      <c r="AG1598" s="144"/>
      <c r="AH1598" s="144"/>
      <c r="AI1598" s="54"/>
      <c r="AJ1598" s="101"/>
      <c r="AK1598" s="101"/>
      <c r="AL1598" s="94"/>
      <c r="AM1598" s="54"/>
      <c r="AN1598" s="54"/>
      <c r="AO1598" s="82"/>
      <c r="AP1598" s="94"/>
      <c r="AQ1598" s="94"/>
      <c r="AR1598" s="82"/>
      <c r="AS1598" s="95"/>
      <c r="AT1598" s="96"/>
      <c r="AU1598" s="96"/>
      <c r="AV1598" s="94"/>
      <c r="AW1598" s="94"/>
      <c r="AX1598" s="82"/>
      <c r="AY1598" s="82"/>
      <c r="AZ1598" s="98"/>
      <c r="BA1598" s="98"/>
      <c r="BB1598" s="98"/>
      <c r="BC1598" s="82"/>
    </row>
    <row r="1599" spans="1:55" ht="31.5" hidden="1" customHeight="1">
      <c r="A1599" s="54"/>
      <c r="B1599" s="78"/>
      <c r="C1599" s="79"/>
      <c r="D1599" s="52"/>
      <c r="E1599" s="80"/>
      <c r="F1599" s="81"/>
      <c r="G1599" s="82"/>
      <c r="H1599" s="53"/>
      <c r="I1599" s="101"/>
      <c r="J1599" s="84"/>
      <c r="K1599" s="52"/>
      <c r="L1599" s="85"/>
      <c r="M1599" s="86" t="str">
        <f t="shared" si="14"/>
        <v>-</v>
      </c>
      <c r="N1599" s="53"/>
      <c r="O1599" s="53"/>
      <c r="P1599" s="53"/>
      <c r="Q1599" s="52"/>
      <c r="R1599" s="52"/>
      <c r="S1599" s="54"/>
      <c r="T1599" s="53"/>
      <c r="U1599" s="53"/>
      <c r="V1599" s="88"/>
      <c r="W1599" s="82"/>
      <c r="X1599" s="89"/>
      <c r="Y1599" s="90"/>
      <c r="Z1599" s="89"/>
      <c r="AA1599" s="91"/>
      <c r="AB1599" s="55"/>
      <c r="AC1599" s="52"/>
      <c r="AD1599" s="92"/>
      <c r="AE1599" s="144"/>
      <c r="AF1599" s="144"/>
      <c r="AG1599" s="144"/>
      <c r="AH1599" s="144"/>
      <c r="AI1599" s="54"/>
      <c r="AJ1599" s="101"/>
      <c r="AK1599" s="101"/>
      <c r="AL1599" s="94"/>
      <c r="AM1599" s="54"/>
      <c r="AN1599" s="54"/>
      <c r="AO1599" s="82"/>
      <c r="AP1599" s="94"/>
      <c r="AQ1599" s="94"/>
      <c r="AR1599" s="82"/>
      <c r="AS1599" s="95"/>
      <c r="AT1599" s="96"/>
      <c r="AU1599" s="96"/>
      <c r="AV1599" s="94"/>
      <c r="AW1599" s="94"/>
      <c r="AX1599" s="82"/>
      <c r="AY1599" s="82"/>
      <c r="AZ1599" s="98"/>
      <c r="BA1599" s="98"/>
      <c r="BB1599" s="98"/>
      <c r="BC1599" s="82"/>
    </row>
    <row r="1600" spans="1:55" ht="31.5" hidden="1" customHeight="1">
      <c r="A1600" s="54"/>
      <c r="B1600" s="78"/>
      <c r="C1600" s="79"/>
      <c r="D1600" s="52"/>
      <c r="E1600" s="80"/>
      <c r="F1600" s="81"/>
      <c r="G1600" s="82"/>
      <c r="H1600" s="53"/>
      <c r="I1600" s="101"/>
      <c r="J1600" s="84"/>
      <c r="K1600" s="52"/>
      <c r="L1600" s="85"/>
      <c r="M1600" s="86" t="str">
        <f t="shared" si="14"/>
        <v>-</v>
      </c>
      <c r="N1600" s="53"/>
      <c r="O1600" s="53"/>
      <c r="P1600" s="53"/>
      <c r="Q1600" s="52"/>
      <c r="R1600" s="52"/>
      <c r="S1600" s="54"/>
      <c r="T1600" s="53"/>
      <c r="U1600" s="53"/>
      <c r="V1600" s="88"/>
      <c r="W1600" s="82"/>
      <c r="X1600" s="89"/>
      <c r="Y1600" s="90"/>
      <c r="Z1600" s="89"/>
      <c r="AA1600" s="91"/>
      <c r="AB1600" s="55"/>
      <c r="AC1600" s="52"/>
      <c r="AD1600" s="92"/>
      <c r="AE1600" s="144"/>
      <c r="AF1600" s="144"/>
      <c r="AG1600" s="144"/>
      <c r="AH1600" s="144"/>
      <c r="AI1600" s="54"/>
      <c r="AJ1600" s="101"/>
      <c r="AK1600" s="101"/>
      <c r="AL1600" s="94"/>
      <c r="AM1600" s="54"/>
      <c r="AN1600" s="54"/>
      <c r="AO1600" s="82"/>
      <c r="AP1600" s="94"/>
      <c r="AQ1600" s="94"/>
      <c r="AR1600" s="82"/>
      <c r="AS1600" s="95"/>
      <c r="AT1600" s="96"/>
      <c r="AU1600" s="96"/>
      <c r="AV1600" s="94"/>
      <c r="AW1600" s="94"/>
      <c r="AX1600" s="82"/>
      <c r="AY1600" s="82"/>
      <c r="AZ1600" s="98"/>
      <c r="BA1600" s="98"/>
      <c r="BB1600" s="98"/>
      <c r="BC1600" s="82"/>
    </row>
    <row r="1601" spans="1:55" ht="31.5" hidden="1" customHeight="1">
      <c r="A1601" s="54"/>
      <c r="B1601" s="78"/>
      <c r="C1601" s="79"/>
      <c r="D1601" s="52"/>
      <c r="E1601" s="80"/>
      <c r="F1601" s="81"/>
      <c r="G1601" s="82"/>
      <c r="H1601" s="53"/>
      <c r="I1601" s="101"/>
      <c r="J1601" s="84"/>
      <c r="K1601" s="52"/>
      <c r="L1601" s="85"/>
      <c r="M1601" s="86" t="str">
        <f t="shared" si="14"/>
        <v>-</v>
      </c>
      <c r="N1601" s="53"/>
      <c r="O1601" s="53"/>
      <c r="P1601" s="53"/>
      <c r="Q1601" s="52"/>
      <c r="R1601" s="52"/>
      <c r="S1601" s="54"/>
      <c r="T1601" s="53"/>
      <c r="U1601" s="53"/>
      <c r="V1601" s="88"/>
      <c r="W1601" s="82"/>
      <c r="X1601" s="89"/>
      <c r="Y1601" s="90"/>
      <c r="Z1601" s="89"/>
      <c r="AA1601" s="91"/>
      <c r="AB1601" s="55"/>
      <c r="AC1601" s="52"/>
      <c r="AD1601" s="92"/>
      <c r="AE1601" s="144"/>
      <c r="AF1601" s="144"/>
      <c r="AG1601" s="144"/>
      <c r="AH1601" s="144"/>
      <c r="AI1601" s="54"/>
      <c r="AJ1601" s="101"/>
      <c r="AK1601" s="101"/>
      <c r="AL1601" s="94"/>
      <c r="AM1601" s="54"/>
      <c r="AN1601" s="54"/>
      <c r="AO1601" s="82"/>
      <c r="AP1601" s="94"/>
      <c r="AQ1601" s="94"/>
      <c r="AR1601" s="82"/>
      <c r="AS1601" s="95"/>
      <c r="AT1601" s="96"/>
      <c r="AU1601" s="96"/>
      <c r="AV1601" s="94"/>
      <c r="AW1601" s="94"/>
      <c r="AX1601" s="82"/>
      <c r="AY1601" s="82"/>
      <c r="AZ1601" s="98"/>
      <c r="BA1601" s="98"/>
      <c r="BB1601" s="98"/>
      <c r="BC1601" s="82"/>
    </row>
    <row r="1602" spans="1:55" ht="31.5" hidden="1" customHeight="1">
      <c r="A1602" s="54"/>
      <c r="B1602" s="78"/>
      <c r="C1602" s="79"/>
      <c r="D1602" s="52"/>
      <c r="E1602" s="80"/>
      <c r="F1602" s="81"/>
      <c r="G1602" s="82"/>
      <c r="H1602" s="53"/>
      <c r="I1602" s="101"/>
      <c r="J1602" s="84"/>
      <c r="K1602" s="52"/>
      <c r="L1602" s="85"/>
      <c r="M1602" s="86" t="str">
        <f t="shared" si="14"/>
        <v>-</v>
      </c>
      <c r="N1602" s="53"/>
      <c r="O1602" s="53"/>
      <c r="P1602" s="53"/>
      <c r="Q1602" s="52"/>
      <c r="R1602" s="52"/>
      <c r="S1602" s="54"/>
      <c r="T1602" s="53"/>
      <c r="U1602" s="53"/>
      <c r="V1602" s="88"/>
      <c r="W1602" s="82"/>
      <c r="X1602" s="89"/>
      <c r="Y1602" s="90"/>
      <c r="Z1602" s="89"/>
      <c r="AA1602" s="91"/>
      <c r="AB1602" s="55"/>
      <c r="AC1602" s="52"/>
      <c r="AD1602" s="92"/>
      <c r="AE1602" s="144"/>
      <c r="AF1602" s="144"/>
      <c r="AG1602" s="144"/>
      <c r="AH1602" s="144"/>
      <c r="AI1602" s="54"/>
      <c r="AJ1602" s="101"/>
      <c r="AK1602" s="101"/>
      <c r="AL1602" s="94"/>
      <c r="AM1602" s="54"/>
      <c r="AN1602" s="54"/>
      <c r="AO1602" s="82"/>
      <c r="AP1602" s="94"/>
      <c r="AQ1602" s="94"/>
      <c r="AR1602" s="82"/>
      <c r="AS1602" s="95"/>
      <c r="AT1602" s="96"/>
      <c r="AU1602" s="96"/>
      <c r="AV1602" s="94"/>
      <c r="AW1602" s="94"/>
      <c r="AX1602" s="82"/>
      <c r="AY1602" s="82"/>
      <c r="AZ1602" s="98"/>
      <c r="BA1602" s="98"/>
      <c r="BB1602" s="98"/>
      <c r="BC1602" s="82"/>
    </row>
    <row r="1603" spans="1:55" ht="31.5" hidden="1" customHeight="1">
      <c r="A1603" s="54"/>
      <c r="B1603" s="78"/>
      <c r="C1603" s="79"/>
      <c r="D1603" s="52"/>
      <c r="E1603" s="80"/>
      <c r="F1603" s="81"/>
      <c r="G1603" s="82"/>
      <c r="H1603" s="53"/>
      <c r="I1603" s="101"/>
      <c r="J1603" s="84"/>
      <c r="K1603" s="52"/>
      <c r="L1603" s="85"/>
      <c r="M1603" s="86" t="str">
        <f t="shared" si="14"/>
        <v>-</v>
      </c>
      <c r="N1603" s="53"/>
      <c r="O1603" s="53"/>
      <c r="P1603" s="53"/>
      <c r="Q1603" s="52"/>
      <c r="R1603" s="52"/>
      <c r="S1603" s="54"/>
      <c r="T1603" s="53"/>
      <c r="U1603" s="53"/>
      <c r="V1603" s="88"/>
      <c r="W1603" s="82"/>
      <c r="X1603" s="89"/>
      <c r="Y1603" s="90"/>
      <c r="Z1603" s="89"/>
      <c r="AA1603" s="91"/>
      <c r="AB1603" s="55"/>
      <c r="AC1603" s="52"/>
      <c r="AD1603" s="92"/>
      <c r="AE1603" s="144"/>
      <c r="AF1603" s="144"/>
      <c r="AG1603" s="144"/>
      <c r="AH1603" s="144"/>
      <c r="AI1603" s="54"/>
      <c r="AJ1603" s="101"/>
      <c r="AK1603" s="101"/>
      <c r="AL1603" s="94"/>
      <c r="AM1603" s="54"/>
      <c r="AN1603" s="54"/>
      <c r="AO1603" s="82"/>
      <c r="AP1603" s="94"/>
      <c r="AQ1603" s="94"/>
      <c r="AR1603" s="82"/>
      <c r="AS1603" s="95"/>
      <c r="AT1603" s="96"/>
      <c r="AU1603" s="96"/>
      <c r="AV1603" s="94"/>
      <c r="AW1603" s="94"/>
      <c r="AX1603" s="82"/>
      <c r="AY1603" s="82"/>
      <c r="AZ1603" s="98"/>
      <c r="BA1603" s="98"/>
      <c r="BB1603" s="98"/>
      <c r="BC1603" s="82"/>
    </row>
    <row r="1604" spans="1:55" ht="31.5" hidden="1" customHeight="1">
      <c r="A1604" s="54"/>
      <c r="B1604" s="78"/>
      <c r="C1604" s="79"/>
      <c r="D1604" s="52"/>
      <c r="E1604" s="80"/>
      <c r="F1604" s="81"/>
      <c r="G1604" s="82"/>
      <c r="H1604" s="53"/>
      <c r="I1604" s="101"/>
      <c r="J1604" s="84"/>
      <c r="K1604" s="52"/>
      <c r="L1604" s="85"/>
      <c r="M1604" s="86" t="str">
        <f t="shared" si="14"/>
        <v>-</v>
      </c>
      <c r="N1604" s="53"/>
      <c r="O1604" s="53"/>
      <c r="P1604" s="53"/>
      <c r="Q1604" s="52"/>
      <c r="R1604" s="52"/>
      <c r="S1604" s="54"/>
      <c r="T1604" s="53"/>
      <c r="U1604" s="53"/>
      <c r="V1604" s="88"/>
      <c r="W1604" s="82"/>
      <c r="X1604" s="89"/>
      <c r="Y1604" s="90"/>
      <c r="Z1604" s="89"/>
      <c r="AA1604" s="91"/>
      <c r="AB1604" s="55"/>
      <c r="AC1604" s="52"/>
      <c r="AD1604" s="92"/>
      <c r="AE1604" s="144"/>
      <c r="AF1604" s="144"/>
      <c r="AG1604" s="144"/>
      <c r="AH1604" s="144"/>
      <c r="AI1604" s="54"/>
      <c r="AJ1604" s="101"/>
      <c r="AK1604" s="101"/>
      <c r="AL1604" s="94"/>
      <c r="AM1604" s="54"/>
      <c r="AN1604" s="54"/>
      <c r="AO1604" s="82"/>
      <c r="AP1604" s="94"/>
      <c r="AQ1604" s="94"/>
      <c r="AR1604" s="82"/>
      <c r="AS1604" s="95"/>
      <c r="AT1604" s="96"/>
      <c r="AU1604" s="96"/>
      <c r="AV1604" s="94"/>
      <c r="AW1604" s="94"/>
      <c r="AX1604" s="82"/>
      <c r="AY1604" s="82"/>
      <c r="AZ1604" s="98"/>
      <c r="BA1604" s="98"/>
      <c r="BB1604" s="98"/>
      <c r="BC1604" s="82"/>
    </row>
    <row r="1605" spans="1:55" ht="31.5" hidden="1" customHeight="1">
      <c r="A1605" s="54"/>
      <c r="B1605" s="78"/>
      <c r="C1605" s="79"/>
      <c r="D1605" s="52"/>
      <c r="E1605" s="80"/>
      <c r="F1605" s="81"/>
      <c r="G1605" s="82"/>
      <c r="H1605" s="53"/>
      <c r="I1605" s="101"/>
      <c r="J1605" s="84"/>
      <c r="K1605" s="52"/>
      <c r="L1605" s="85"/>
      <c r="M1605" s="86" t="str">
        <f t="shared" si="14"/>
        <v>-</v>
      </c>
      <c r="N1605" s="53"/>
      <c r="O1605" s="53"/>
      <c r="P1605" s="53"/>
      <c r="Q1605" s="52"/>
      <c r="R1605" s="52"/>
      <c r="S1605" s="54"/>
      <c r="T1605" s="53"/>
      <c r="U1605" s="53"/>
      <c r="V1605" s="88"/>
      <c r="W1605" s="82"/>
      <c r="X1605" s="89"/>
      <c r="Y1605" s="90"/>
      <c r="Z1605" s="89"/>
      <c r="AA1605" s="91"/>
      <c r="AB1605" s="55"/>
      <c r="AC1605" s="52"/>
      <c r="AD1605" s="92"/>
      <c r="AE1605" s="144"/>
      <c r="AF1605" s="144"/>
      <c r="AG1605" s="144"/>
      <c r="AH1605" s="144"/>
      <c r="AI1605" s="54"/>
      <c r="AJ1605" s="101"/>
      <c r="AK1605" s="101"/>
      <c r="AL1605" s="94"/>
      <c r="AM1605" s="54"/>
      <c r="AN1605" s="54"/>
      <c r="AO1605" s="82"/>
      <c r="AP1605" s="94"/>
      <c r="AQ1605" s="94"/>
      <c r="AR1605" s="82"/>
      <c r="AS1605" s="95"/>
      <c r="AT1605" s="96"/>
      <c r="AU1605" s="96"/>
      <c r="AV1605" s="94"/>
      <c r="AW1605" s="94"/>
      <c r="AX1605" s="82"/>
      <c r="AY1605" s="82"/>
      <c r="AZ1605" s="98"/>
      <c r="BA1605" s="98"/>
      <c r="BB1605" s="98"/>
      <c r="BC1605" s="82"/>
    </row>
    <row r="1606" spans="1:55" ht="31.5" hidden="1" customHeight="1">
      <c r="A1606" s="54"/>
      <c r="B1606" s="78"/>
      <c r="C1606" s="79"/>
      <c r="D1606" s="52"/>
      <c r="E1606" s="80"/>
      <c r="F1606" s="81"/>
      <c r="G1606" s="82"/>
      <c r="H1606" s="53"/>
      <c r="I1606" s="101"/>
      <c r="J1606" s="84"/>
      <c r="K1606" s="52"/>
      <c r="L1606" s="85"/>
      <c r="M1606" s="86" t="str">
        <f t="shared" si="14"/>
        <v>-</v>
      </c>
      <c r="N1606" s="53"/>
      <c r="O1606" s="53"/>
      <c r="P1606" s="53"/>
      <c r="Q1606" s="52"/>
      <c r="R1606" s="52"/>
      <c r="S1606" s="54"/>
      <c r="T1606" s="53"/>
      <c r="U1606" s="53"/>
      <c r="V1606" s="88"/>
      <c r="W1606" s="82"/>
      <c r="X1606" s="89"/>
      <c r="Y1606" s="90"/>
      <c r="Z1606" s="89"/>
      <c r="AA1606" s="91"/>
      <c r="AB1606" s="55"/>
      <c r="AC1606" s="52"/>
      <c r="AD1606" s="92"/>
      <c r="AE1606" s="144"/>
      <c r="AF1606" s="144"/>
      <c r="AG1606" s="144"/>
      <c r="AH1606" s="144"/>
      <c r="AI1606" s="54"/>
      <c r="AJ1606" s="101"/>
      <c r="AK1606" s="101"/>
      <c r="AL1606" s="94"/>
      <c r="AM1606" s="54"/>
      <c r="AN1606" s="54"/>
      <c r="AO1606" s="82"/>
      <c r="AP1606" s="94"/>
      <c r="AQ1606" s="94"/>
      <c r="AR1606" s="82"/>
      <c r="AS1606" s="95"/>
      <c r="AT1606" s="96"/>
      <c r="AU1606" s="96"/>
      <c r="AV1606" s="94"/>
      <c r="AW1606" s="94"/>
      <c r="AX1606" s="82"/>
      <c r="AY1606" s="82"/>
      <c r="AZ1606" s="98"/>
      <c r="BA1606" s="98"/>
      <c r="BB1606" s="98"/>
      <c r="BC1606" s="82"/>
    </row>
    <row r="1607" spans="1:55" ht="31.5" hidden="1" customHeight="1">
      <c r="A1607" s="54"/>
      <c r="B1607" s="78"/>
      <c r="C1607" s="79"/>
      <c r="D1607" s="52"/>
      <c r="E1607" s="80"/>
      <c r="F1607" s="81"/>
      <c r="G1607" s="82"/>
      <c r="H1607" s="53"/>
      <c r="I1607" s="101"/>
      <c r="J1607" s="84"/>
      <c r="K1607" s="52"/>
      <c r="L1607" s="85"/>
      <c r="M1607" s="86" t="str">
        <f t="shared" si="14"/>
        <v>-</v>
      </c>
      <c r="N1607" s="53"/>
      <c r="O1607" s="53"/>
      <c r="P1607" s="53"/>
      <c r="Q1607" s="52"/>
      <c r="R1607" s="52"/>
      <c r="S1607" s="54"/>
      <c r="T1607" s="53"/>
      <c r="U1607" s="53"/>
      <c r="V1607" s="88"/>
      <c r="W1607" s="82"/>
      <c r="X1607" s="89"/>
      <c r="Y1607" s="90"/>
      <c r="Z1607" s="89"/>
      <c r="AA1607" s="91"/>
      <c r="AB1607" s="55"/>
      <c r="AC1607" s="52"/>
      <c r="AD1607" s="92"/>
      <c r="AE1607" s="144"/>
      <c r="AF1607" s="144"/>
      <c r="AG1607" s="144"/>
      <c r="AH1607" s="144"/>
      <c r="AI1607" s="54"/>
      <c r="AJ1607" s="101"/>
      <c r="AK1607" s="101"/>
      <c r="AL1607" s="94"/>
      <c r="AM1607" s="54"/>
      <c r="AN1607" s="54"/>
      <c r="AO1607" s="82"/>
      <c r="AP1607" s="94"/>
      <c r="AQ1607" s="94"/>
      <c r="AR1607" s="82"/>
      <c r="AS1607" s="95"/>
      <c r="AT1607" s="96"/>
      <c r="AU1607" s="96"/>
      <c r="AV1607" s="94"/>
      <c r="AW1607" s="94"/>
      <c r="AX1607" s="82"/>
      <c r="AY1607" s="82"/>
      <c r="AZ1607" s="98"/>
      <c r="BA1607" s="98"/>
      <c r="BB1607" s="98"/>
      <c r="BC1607" s="82"/>
    </row>
    <row r="1608" spans="1:55" ht="31.5" hidden="1" customHeight="1">
      <c r="A1608" s="54"/>
      <c r="B1608" s="78"/>
      <c r="C1608" s="79"/>
      <c r="D1608" s="52"/>
      <c r="E1608" s="80"/>
      <c r="F1608" s="81"/>
      <c r="G1608" s="82"/>
      <c r="H1608" s="53"/>
      <c r="I1608" s="101"/>
      <c r="J1608" s="84"/>
      <c r="K1608" s="52"/>
      <c r="L1608" s="85"/>
      <c r="M1608" s="86" t="str">
        <f t="shared" si="14"/>
        <v>-</v>
      </c>
      <c r="N1608" s="53"/>
      <c r="O1608" s="53"/>
      <c r="P1608" s="53"/>
      <c r="Q1608" s="52"/>
      <c r="R1608" s="52"/>
      <c r="S1608" s="54"/>
      <c r="T1608" s="53"/>
      <c r="U1608" s="53"/>
      <c r="V1608" s="88"/>
      <c r="W1608" s="82"/>
      <c r="X1608" s="89"/>
      <c r="Y1608" s="90"/>
      <c r="Z1608" s="89"/>
      <c r="AA1608" s="91"/>
      <c r="AB1608" s="55"/>
      <c r="AC1608" s="52"/>
      <c r="AD1608" s="92"/>
      <c r="AE1608" s="144"/>
      <c r="AF1608" s="144"/>
      <c r="AG1608" s="144"/>
      <c r="AH1608" s="144"/>
      <c r="AI1608" s="54"/>
      <c r="AJ1608" s="101"/>
      <c r="AK1608" s="101"/>
      <c r="AL1608" s="94"/>
      <c r="AM1608" s="54"/>
      <c r="AN1608" s="54"/>
      <c r="AO1608" s="82"/>
      <c r="AP1608" s="94"/>
      <c r="AQ1608" s="94"/>
      <c r="AR1608" s="82"/>
      <c r="AS1608" s="95"/>
      <c r="AT1608" s="96"/>
      <c r="AU1608" s="96"/>
      <c r="AV1608" s="94"/>
      <c r="AW1608" s="94"/>
      <c r="AX1608" s="82"/>
      <c r="AY1608" s="82"/>
      <c r="AZ1608" s="98"/>
      <c r="BA1608" s="98"/>
      <c r="BB1608" s="98"/>
      <c r="BC1608" s="82"/>
    </row>
    <row r="1609" spans="1:55" ht="31.5" hidden="1" customHeight="1">
      <c r="A1609" s="54"/>
      <c r="B1609" s="78"/>
      <c r="C1609" s="79"/>
      <c r="D1609" s="52"/>
      <c r="E1609" s="80"/>
      <c r="F1609" s="81"/>
      <c r="G1609" s="82"/>
      <c r="H1609" s="53"/>
      <c r="I1609" s="101"/>
      <c r="J1609" s="84"/>
      <c r="K1609" s="52"/>
      <c r="L1609" s="85"/>
      <c r="M1609" s="86" t="str">
        <f t="shared" si="14"/>
        <v>-</v>
      </c>
      <c r="N1609" s="53"/>
      <c r="O1609" s="53"/>
      <c r="P1609" s="53"/>
      <c r="Q1609" s="52"/>
      <c r="R1609" s="52"/>
      <c r="S1609" s="54"/>
      <c r="T1609" s="53"/>
      <c r="U1609" s="53"/>
      <c r="V1609" s="88"/>
      <c r="W1609" s="82"/>
      <c r="X1609" s="89"/>
      <c r="Y1609" s="90"/>
      <c r="Z1609" s="89"/>
      <c r="AA1609" s="91"/>
      <c r="AB1609" s="55"/>
      <c r="AC1609" s="52"/>
      <c r="AD1609" s="92"/>
      <c r="AE1609" s="144"/>
      <c r="AF1609" s="144"/>
      <c r="AG1609" s="144"/>
      <c r="AH1609" s="144"/>
      <c r="AI1609" s="54"/>
      <c r="AJ1609" s="101"/>
      <c r="AK1609" s="101"/>
      <c r="AL1609" s="94"/>
      <c r="AM1609" s="54"/>
      <c r="AN1609" s="54"/>
      <c r="AO1609" s="82"/>
      <c r="AP1609" s="94"/>
      <c r="AQ1609" s="94"/>
      <c r="AR1609" s="82"/>
      <c r="AS1609" s="95"/>
      <c r="AT1609" s="96"/>
      <c r="AU1609" s="96"/>
      <c r="AV1609" s="94"/>
      <c r="AW1609" s="94"/>
      <c r="AX1609" s="82"/>
      <c r="AY1609" s="82"/>
      <c r="AZ1609" s="98"/>
      <c r="BA1609" s="98"/>
      <c r="BB1609" s="98"/>
      <c r="BC1609" s="82"/>
    </row>
    <row r="1610" spans="1:55" ht="31.5" hidden="1" customHeight="1">
      <c r="A1610" s="54"/>
      <c r="B1610" s="78"/>
      <c r="C1610" s="79"/>
      <c r="D1610" s="52"/>
      <c r="E1610" s="80"/>
      <c r="F1610" s="81"/>
      <c r="G1610" s="82"/>
      <c r="H1610" s="53"/>
      <c r="I1610" s="101"/>
      <c r="J1610" s="84"/>
      <c r="K1610" s="52"/>
      <c r="L1610" s="85"/>
      <c r="M1610" s="86" t="str">
        <f t="shared" si="14"/>
        <v>-</v>
      </c>
      <c r="N1610" s="53"/>
      <c r="O1610" s="53"/>
      <c r="P1610" s="53"/>
      <c r="Q1610" s="52"/>
      <c r="R1610" s="52"/>
      <c r="S1610" s="54"/>
      <c r="T1610" s="53"/>
      <c r="U1610" s="53"/>
      <c r="V1610" s="88"/>
      <c r="W1610" s="82"/>
      <c r="X1610" s="89"/>
      <c r="Y1610" s="90"/>
      <c r="Z1610" s="89"/>
      <c r="AA1610" s="91"/>
      <c r="AB1610" s="55"/>
      <c r="AC1610" s="52"/>
      <c r="AD1610" s="92"/>
      <c r="AE1610" s="144"/>
      <c r="AF1610" s="144"/>
      <c r="AG1610" s="144"/>
      <c r="AH1610" s="144"/>
      <c r="AI1610" s="54"/>
      <c r="AJ1610" s="101"/>
      <c r="AK1610" s="101"/>
      <c r="AL1610" s="94"/>
      <c r="AM1610" s="54"/>
      <c r="AN1610" s="54"/>
      <c r="AO1610" s="82"/>
      <c r="AP1610" s="94"/>
      <c r="AQ1610" s="94"/>
      <c r="AR1610" s="82"/>
      <c r="AS1610" s="95"/>
      <c r="AT1610" s="96"/>
      <c r="AU1610" s="96"/>
      <c r="AV1610" s="94"/>
      <c r="AW1610" s="94"/>
      <c r="AX1610" s="82"/>
      <c r="AY1610" s="82"/>
      <c r="AZ1610" s="98"/>
      <c r="BA1610" s="98"/>
      <c r="BB1610" s="98"/>
      <c r="BC1610" s="82"/>
    </row>
    <row r="1611" spans="1:55" ht="31.5" hidden="1" customHeight="1">
      <c r="A1611" s="54"/>
      <c r="B1611" s="78"/>
      <c r="C1611" s="79"/>
      <c r="D1611" s="52"/>
      <c r="E1611" s="80"/>
      <c r="F1611" s="81"/>
      <c r="G1611" s="82"/>
      <c r="H1611" s="53"/>
      <c r="I1611" s="101"/>
      <c r="J1611" s="84"/>
      <c r="K1611" s="52"/>
      <c r="L1611" s="85"/>
      <c r="M1611" s="86" t="str">
        <f t="shared" si="14"/>
        <v>-</v>
      </c>
      <c r="N1611" s="53"/>
      <c r="O1611" s="53"/>
      <c r="P1611" s="53"/>
      <c r="Q1611" s="52"/>
      <c r="R1611" s="52"/>
      <c r="S1611" s="54"/>
      <c r="T1611" s="53"/>
      <c r="U1611" s="53"/>
      <c r="V1611" s="88"/>
      <c r="W1611" s="82"/>
      <c r="X1611" s="89"/>
      <c r="Y1611" s="90"/>
      <c r="Z1611" s="89"/>
      <c r="AA1611" s="91"/>
      <c r="AB1611" s="55"/>
      <c r="AC1611" s="52"/>
      <c r="AD1611" s="92"/>
      <c r="AE1611" s="144"/>
      <c r="AF1611" s="144"/>
      <c r="AG1611" s="144"/>
      <c r="AH1611" s="144"/>
      <c r="AI1611" s="54"/>
      <c r="AJ1611" s="101"/>
      <c r="AK1611" s="101"/>
      <c r="AL1611" s="94"/>
      <c r="AM1611" s="54"/>
      <c r="AN1611" s="54"/>
      <c r="AO1611" s="82"/>
      <c r="AP1611" s="94"/>
      <c r="AQ1611" s="94"/>
      <c r="AR1611" s="82"/>
      <c r="AS1611" s="95"/>
      <c r="AT1611" s="96"/>
      <c r="AU1611" s="96"/>
      <c r="AV1611" s="94"/>
      <c r="AW1611" s="94"/>
      <c r="AX1611" s="82"/>
      <c r="AY1611" s="82"/>
      <c r="AZ1611" s="98"/>
      <c r="BA1611" s="98"/>
      <c r="BB1611" s="98"/>
      <c r="BC1611" s="82"/>
    </row>
    <row r="1612" spans="1:55" ht="31.5" hidden="1" customHeight="1">
      <c r="A1612" s="54"/>
      <c r="B1612" s="78"/>
      <c r="C1612" s="79"/>
      <c r="D1612" s="52"/>
      <c r="E1612" s="80"/>
      <c r="F1612" s="81"/>
      <c r="G1612" s="82"/>
      <c r="H1612" s="53"/>
      <c r="I1612" s="101"/>
      <c r="J1612" s="84"/>
      <c r="K1612" s="52"/>
      <c r="L1612" s="85"/>
      <c r="M1612" s="86" t="str">
        <f t="shared" si="14"/>
        <v>-</v>
      </c>
      <c r="N1612" s="53"/>
      <c r="O1612" s="53"/>
      <c r="P1612" s="53"/>
      <c r="Q1612" s="52"/>
      <c r="R1612" s="52"/>
      <c r="S1612" s="54"/>
      <c r="T1612" s="53"/>
      <c r="U1612" s="53"/>
      <c r="V1612" s="88"/>
      <c r="W1612" s="82"/>
      <c r="X1612" s="89"/>
      <c r="Y1612" s="90"/>
      <c r="Z1612" s="89"/>
      <c r="AA1612" s="91"/>
      <c r="AB1612" s="55"/>
      <c r="AC1612" s="52"/>
      <c r="AD1612" s="92"/>
      <c r="AE1612" s="144"/>
      <c r="AF1612" s="144"/>
      <c r="AG1612" s="144"/>
      <c r="AH1612" s="144"/>
      <c r="AI1612" s="54"/>
      <c r="AJ1612" s="101"/>
      <c r="AK1612" s="101"/>
      <c r="AL1612" s="94"/>
      <c r="AM1612" s="54"/>
      <c r="AN1612" s="54"/>
      <c r="AO1612" s="82"/>
      <c r="AP1612" s="94"/>
      <c r="AQ1612" s="94"/>
      <c r="AR1612" s="82"/>
      <c r="AS1612" s="95"/>
      <c r="AT1612" s="96"/>
      <c r="AU1612" s="96"/>
      <c r="AV1612" s="94"/>
      <c r="AW1612" s="94"/>
      <c r="AX1612" s="82"/>
      <c r="AY1612" s="82"/>
      <c r="AZ1612" s="98"/>
      <c r="BA1612" s="98"/>
      <c r="BB1612" s="98"/>
      <c r="BC1612" s="82"/>
    </row>
    <row r="1613" spans="1:55" ht="31.5" hidden="1" customHeight="1">
      <c r="A1613" s="54"/>
      <c r="B1613" s="78"/>
      <c r="C1613" s="79"/>
      <c r="D1613" s="52"/>
      <c r="E1613" s="80"/>
      <c r="F1613" s="81"/>
      <c r="G1613" s="82"/>
      <c r="H1613" s="53"/>
      <c r="I1613" s="101"/>
      <c r="J1613" s="84"/>
      <c r="K1613" s="52"/>
      <c r="L1613" s="85"/>
      <c r="M1613" s="86" t="str">
        <f t="shared" si="14"/>
        <v>-</v>
      </c>
      <c r="N1613" s="53"/>
      <c r="O1613" s="53"/>
      <c r="P1613" s="53"/>
      <c r="Q1613" s="52"/>
      <c r="R1613" s="52"/>
      <c r="S1613" s="54"/>
      <c r="T1613" s="53"/>
      <c r="U1613" s="53"/>
      <c r="V1613" s="88"/>
      <c r="W1613" s="82"/>
      <c r="X1613" s="89"/>
      <c r="Y1613" s="90"/>
      <c r="Z1613" s="89"/>
      <c r="AA1613" s="91"/>
      <c r="AB1613" s="55"/>
      <c r="AC1613" s="52"/>
      <c r="AD1613" s="92"/>
      <c r="AE1613" s="144"/>
      <c r="AF1613" s="144"/>
      <c r="AG1613" s="144"/>
      <c r="AH1613" s="144"/>
      <c r="AI1613" s="54"/>
      <c r="AJ1613" s="101"/>
      <c r="AK1613" s="101"/>
      <c r="AL1613" s="94"/>
      <c r="AM1613" s="54"/>
      <c r="AN1613" s="54"/>
      <c r="AO1613" s="82"/>
      <c r="AP1613" s="94"/>
      <c r="AQ1613" s="94"/>
      <c r="AR1613" s="82"/>
      <c r="AS1613" s="95"/>
      <c r="AT1613" s="96"/>
      <c r="AU1613" s="96"/>
      <c r="AV1613" s="94"/>
      <c r="AW1613" s="94"/>
      <c r="AX1613" s="82"/>
      <c r="AY1613" s="82"/>
      <c r="AZ1613" s="98"/>
      <c r="BA1613" s="98"/>
      <c r="BB1613" s="98"/>
      <c r="BC1613" s="82"/>
    </row>
    <row r="1614" spans="1:55" ht="31.5" hidden="1" customHeight="1">
      <c r="A1614" s="54"/>
      <c r="B1614" s="78"/>
      <c r="C1614" s="79"/>
      <c r="D1614" s="52"/>
      <c r="E1614" s="80"/>
      <c r="F1614" s="81"/>
      <c r="G1614" s="82"/>
      <c r="H1614" s="53"/>
      <c r="I1614" s="101"/>
      <c r="J1614" s="84"/>
      <c r="K1614" s="52"/>
      <c r="L1614" s="85"/>
      <c r="M1614" s="86" t="str">
        <f t="shared" si="14"/>
        <v>-</v>
      </c>
      <c r="N1614" s="53"/>
      <c r="O1614" s="53"/>
      <c r="P1614" s="53"/>
      <c r="Q1614" s="52"/>
      <c r="R1614" s="52"/>
      <c r="S1614" s="54"/>
      <c r="T1614" s="53"/>
      <c r="U1614" s="53"/>
      <c r="V1614" s="88"/>
      <c r="W1614" s="82"/>
      <c r="X1614" s="89"/>
      <c r="Y1614" s="90"/>
      <c r="Z1614" s="89"/>
      <c r="AA1614" s="91"/>
      <c r="AB1614" s="55"/>
      <c r="AC1614" s="52"/>
      <c r="AD1614" s="92"/>
      <c r="AE1614" s="144"/>
      <c r="AF1614" s="144"/>
      <c r="AG1614" s="144"/>
      <c r="AH1614" s="144"/>
      <c r="AI1614" s="54"/>
      <c r="AJ1614" s="101"/>
      <c r="AK1614" s="101"/>
      <c r="AL1614" s="94"/>
      <c r="AM1614" s="54"/>
      <c r="AN1614" s="54"/>
      <c r="AO1614" s="82"/>
      <c r="AP1614" s="94"/>
      <c r="AQ1614" s="94"/>
      <c r="AR1614" s="82"/>
      <c r="AS1614" s="95"/>
      <c r="AT1614" s="96"/>
      <c r="AU1614" s="96"/>
      <c r="AV1614" s="94"/>
      <c r="AW1614" s="94"/>
      <c r="AX1614" s="82"/>
      <c r="AY1614" s="82"/>
      <c r="AZ1614" s="98"/>
      <c r="BA1614" s="98"/>
      <c r="BB1614" s="98"/>
      <c r="BC1614" s="82"/>
    </row>
    <row r="1615" spans="1:55" ht="31.5" hidden="1" customHeight="1">
      <c r="A1615" s="54"/>
      <c r="B1615" s="78"/>
      <c r="C1615" s="79"/>
      <c r="D1615" s="52"/>
      <c r="E1615" s="80"/>
      <c r="F1615" s="81"/>
      <c r="G1615" s="82"/>
      <c r="H1615" s="53"/>
      <c r="I1615" s="101"/>
      <c r="J1615" s="84"/>
      <c r="K1615" s="52"/>
      <c r="L1615" s="85"/>
      <c r="M1615" s="86" t="str">
        <f t="shared" si="14"/>
        <v>-</v>
      </c>
      <c r="N1615" s="53"/>
      <c r="O1615" s="53"/>
      <c r="P1615" s="53"/>
      <c r="Q1615" s="52"/>
      <c r="R1615" s="52"/>
      <c r="S1615" s="54"/>
      <c r="T1615" s="53"/>
      <c r="U1615" s="53"/>
      <c r="V1615" s="88"/>
      <c r="W1615" s="82"/>
      <c r="X1615" s="89"/>
      <c r="Y1615" s="90"/>
      <c r="Z1615" s="89"/>
      <c r="AA1615" s="91"/>
      <c r="AB1615" s="55"/>
      <c r="AC1615" s="52"/>
      <c r="AD1615" s="92"/>
      <c r="AE1615" s="144"/>
      <c r="AF1615" s="144"/>
      <c r="AG1615" s="144"/>
      <c r="AH1615" s="144"/>
      <c r="AI1615" s="54"/>
      <c r="AJ1615" s="101"/>
      <c r="AK1615" s="101"/>
      <c r="AL1615" s="94"/>
      <c r="AM1615" s="54"/>
      <c r="AN1615" s="54"/>
      <c r="AO1615" s="82"/>
      <c r="AP1615" s="94"/>
      <c r="AQ1615" s="94"/>
      <c r="AR1615" s="82"/>
      <c r="AS1615" s="95"/>
      <c r="AT1615" s="96"/>
      <c r="AU1615" s="96"/>
      <c r="AV1615" s="94"/>
      <c r="AW1615" s="94"/>
      <c r="AX1615" s="82"/>
      <c r="AY1615" s="82"/>
      <c r="AZ1615" s="98"/>
      <c r="BA1615" s="98"/>
      <c r="BB1615" s="98"/>
      <c r="BC1615" s="82"/>
    </row>
    <row r="1616" spans="1:55" ht="31.5" hidden="1" customHeight="1">
      <c r="A1616" s="54"/>
      <c r="B1616" s="78"/>
      <c r="C1616" s="79"/>
      <c r="D1616" s="52"/>
      <c r="E1616" s="80"/>
      <c r="F1616" s="81"/>
      <c r="G1616" s="82"/>
      <c r="H1616" s="53"/>
      <c r="I1616" s="101"/>
      <c r="J1616" s="84"/>
      <c r="K1616" s="52"/>
      <c r="L1616" s="85"/>
      <c r="M1616" s="86" t="str">
        <f t="shared" si="14"/>
        <v>-</v>
      </c>
      <c r="N1616" s="53"/>
      <c r="O1616" s="53"/>
      <c r="P1616" s="53"/>
      <c r="Q1616" s="52"/>
      <c r="R1616" s="52"/>
      <c r="S1616" s="54"/>
      <c r="T1616" s="53"/>
      <c r="U1616" s="53"/>
      <c r="V1616" s="88"/>
      <c r="W1616" s="82"/>
      <c r="X1616" s="89"/>
      <c r="Y1616" s="90"/>
      <c r="Z1616" s="89"/>
      <c r="AA1616" s="91"/>
      <c r="AB1616" s="55"/>
      <c r="AC1616" s="52"/>
      <c r="AD1616" s="92"/>
      <c r="AE1616" s="144"/>
      <c r="AF1616" s="144"/>
      <c r="AG1616" s="144"/>
      <c r="AH1616" s="144"/>
      <c r="AI1616" s="54"/>
      <c r="AJ1616" s="101"/>
      <c r="AK1616" s="101"/>
      <c r="AL1616" s="94"/>
      <c r="AM1616" s="54"/>
      <c r="AN1616" s="54"/>
      <c r="AO1616" s="82"/>
      <c r="AP1616" s="94"/>
      <c r="AQ1616" s="94"/>
      <c r="AR1616" s="82"/>
      <c r="AS1616" s="95"/>
      <c r="AT1616" s="96"/>
      <c r="AU1616" s="96"/>
      <c r="AV1616" s="94"/>
      <c r="AW1616" s="94"/>
      <c r="AX1616" s="82"/>
      <c r="AY1616" s="82"/>
      <c r="AZ1616" s="98"/>
      <c r="BA1616" s="98"/>
      <c r="BB1616" s="98"/>
      <c r="BC1616" s="82"/>
    </row>
    <row r="1617" spans="1:55" ht="31.5" hidden="1" customHeight="1">
      <c r="A1617" s="54"/>
      <c r="B1617" s="78"/>
      <c r="C1617" s="79"/>
      <c r="D1617" s="52"/>
      <c r="E1617" s="80"/>
      <c r="F1617" s="81"/>
      <c r="G1617" s="82"/>
      <c r="H1617" s="53"/>
      <c r="I1617" s="101"/>
      <c r="J1617" s="84"/>
      <c r="K1617" s="52"/>
      <c r="L1617" s="85"/>
      <c r="M1617" s="86" t="str">
        <f t="shared" si="14"/>
        <v>-</v>
      </c>
      <c r="N1617" s="53"/>
      <c r="O1617" s="53"/>
      <c r="P1617" s="53"/>
      <c r="Q1617" s="52"/>
      <c r="R1617" s="52"/>
      <c r="S1617" s="54"/>
      <c r="T1617" s="53"/>
      <c r="U1617" s="53"/>
      <c r="V1617" s="88"/>
      <c r="W1617" s="82"/>
      <c r="X1617" s="89"/>
      <c r="Y1617" s="90"/>
      <c r="Z1617" s="89"/>
      <c r="AA1617" s="91"/>
      <c r="AB1617" s="55"/>
      <c r="AC1617" s="52"/>
      <c r="AD1617" s="92"/>
      <c r="AE1617" s="144"/>
      <c r="AF1617" s="144"/>
      <c r="AG1617" s="144"/>
      <c r="AH1617" s="144"/>
      <c r="AI1617" s="54"/>
      <c r="AJ1617" s="101"/>
      <c r="AK1617" s="101"/>
      <c r="AL1617" s="94"/>
      <c r="AM1617" s="54"/>
      <c r="AN1617" s="54"/>
      <c r="AO1617" s="82"/>
      <c r="AP1617" s="94"/>
      <c r="AQ1617" s="94"/>
      <c r="AR1617" s="82"/>
      <c r="AS1617" s="95"/>
      <c r="AT1617" s="96"/>
      <c r="AU1617" s="96"/>
      <c r="AV1617" s="94"/>
      <c r="AW1617" s="94"/>
      <c r="AX1617" s="82"/>
      <c r="AY1617" s="82"/>
      <c r="AZ1617" s="98"/>
      <c r="BA1617" s="98"/>
      <c r="BB1617" s="98"/>
      <c r="BC1617" s="82"/>
    </row>
    <row r="1618" spans="1:55" ht="31.5" hidden="1" customHeight="1">
      <c r="A1618" s="54"/>
      <c r="B1618" s="78"/>
      <c r="C1618" s="79"/>
      <c r="D1618" s="52"/>
      <c r="E1618" s="80"/>
      <c r="F1618" s="81"/>
      <c r="G1618" s="82"/>
      <c r="H1618" s="53"/>
      <c r="I1618" s="101"/>
      <c r="J1618" s="84"/>
      <c r="K1618" s="52"/>
      <c r="L1618" s="85"/>
      <c r="M1618" s="86" t="str">
        <f t="shared" si="14"/>
        <v>-</v>
      </c>
      <c r="N1618" s="53"/>
      <c r="O1618" s="53"/>
      <c r="P1618" s="53"/>
      <c r="Q1618" s="52"/>
      <c r="R1618" s="52"/>
      <c r="S1618" s="54"/>
      <c r="T1618" s="53"/>
      <c r="U1618" s="53"/>
      <c r="V1618" s="88"/>
      <c r="W1618" s="82"/>
      <c r="X1618" s="89"/>
      <c r="Y1618" s="90"/>
      <c r="Z1618" s="89"/>
      <c r="AA1618" s="91"/>
      <c r="AB1618" s="55"/>
      <c r="AC1618" s="52"/>
      <c r="AD1618" s="92"/>
      <c r="AE1618" s="144"/>
      <c r="AF1618" s="144"/>
      <c r="AG1618" s="144"/>
      <c r="AH1618" s="144"/>
      <c r="AI1618" s="54"/>
      <c r="AJ1618" s="101"/>
      <c r="AK1618" s="101"/>
      <c r="AL1618" s="94"/>
      <c r="AM1618" s="54"/>
      <c r="AN1618" s="54"/>
      <c r="AO1618" s="82"/>
      <c r="AP1618" s="94"/>
      <c r="AQ1618" s="94"/>
      <c r="AR1618" s="82"/>
      <c r="AS1618" s="95"/>
      <c r="AT1618" s="96"/>
      <c r="AU1618" s="96"/>
      <c r="AV1618" s="94"/>
      <c r="AW1618" s="94"/>
      <c r="AX1618" s="82"/>
      <c r="AY1618" s="82"/>
      <c r="AZ1618" s="98"/>
      <c r="BA1618" s="98"/>
      <c r="BB1618" s="98"/>
      <c r="BC1618" s="82"/>
    </row>
    <row r="1619" spans="1:55" ht="31.5" hidden="1" customHeight="1">
      <c r="A1619" s="54"/>
      <c r="B1619" s="78"/>
      <c r="C1619" s="79"/>
      <c r="D1619" s="52"/>
      <c r="E1619" s="80"/>
      <c r="F1619" s="81"/>
      <c r="G1619" s="82"/>
      <c r="H1619" s="53"/>
      <c r="I1619" s="101"/>
      <c r="J1619" s="84"/>
      <c r="K1619" s="52"/>
      <c r="L1619" s="85"/>
      <c r="M1619" s="86" t="str">
        <f t="shared" si="14"/>
        <v>-</v>
      </c>
      <c r="N1619" s="53"/>
      <c r="O1619" s="53"/>
      <c r="P1619" s="53"/>
      <c r="Q1619" s="52"/>
      <c r="R1619" s="52"/>
      <c r="S1619" s="54"/>
      <c r="T1619" s="53"/>
      <c r="U1619" s="53"/>
      <c r="V1619" s="88"/>
      <c r="W1619" s="82"/>
      <c r="X1619" s="89"/>
      <c r="Y1619" s="90"/>
      <c r="Z1619" s="89"/>
      <c r="AA1619" s="91"/>
      <c r="AB1619" s="55"/>
      <c r="AC1619" s="52"/>
      <c r="AD1619" s="92"/>
      <c r="AE1619" s="144"/>
      <c r="AF1619" s="144"/>
      <c r="AG1619" s="144"/>
      <c r="AH1619" s="144"/>
      <c r="AI1619" s="54"/>
      <c r="AJ1619" s="101"/>
      <c r="AK1619" s="101"/>
      <c r="AL1619" s="94"/>
      <c r="AM1619" s="54"/>
      <c r="AN1619" s="54"/>
      <c r="AO1619" s="82"/>
      <c r="AP1619" s="94"/>
      <c r="AQ1619" s="94"/>
      <c r="AR1619" s="82"/>
      <c r="AS1619" s="95"/>
      <c r="AT1619" s="96"/>
      <c r="AU1619" s="96"/>
      <c r="AV1619" s="94"/>
      <c r="AW1619" s="94"/>
      <c r="AX1619" s="82"/>
      <c r="AY1619" s="82"/>
      <c r="AZ1619" s="98"/>
      <c r="BA1619" s="98"/>
      <c r="BB1619" s="98"/>
      <c r="BC1619" s="82"/>
    </row>
    <row r="1620" spans="1:55" ht="31.5" hidden="1" customHeight="1">
      <c r="A1620" s="54"/>
      <c r="B1620" s="78"/>
      <c r="C1620" s="79"/>
      <c r="D1620" s="52"/>
      <c r="E1620" s="80"/>
      <c r="F1620" s="81"/>
      <c r="G1620" s="82"/>
      <c r="H1620" s="53"/>
      <c r="I1620" s="101"/>
      <c r="J1620" s="84"/>
      <c r="K1620" s="52"/>
      <c r="L1620" s="85"/>
      <c r="M1620" s="86" t="str">
        <f t="shared" si="14"/>
        <v>-</v>
      </c>
      <c r="N1620" s="53"/>
      <c r="O1620" s="53"/>
      <c r="P1620" s="53"/>
      <c r="Q1620" s="52"/>
      <c r="R1620" s="52"/>
      <c r="S1620" s="54"/>
      <c r="T1620" s="53"/>
      <c r="U1620" s="53"/>
      <c r="V1620" s="88"/>
      <c r="W1620" s="82"/>
      <c r="X1620" s="89"/>
      <c r="Y1620" s="90"/>
      <c r="Z1620" s="89"/>
      <c r="AA1620" s="91"/>
      <c r="AB1620" s="55"/>
      <c r="AC1620" s="52"/>
      <c r="AD1620" s="92"/>
      <c r="AE1620" s="144"/>
      <c r="AF1620" s="144"/>
      <c r="AG1620" s="144"/>
      <c r="AH1620" s="144"/>
      <c r="AI1620" s="54"/>
      <c r="AJ1620" s="101"/>
      <c r="AK1620" s="101"/>
      <c r="AL1620" s="94"/>
      <c r="AM1620" s="54"/>
      <c r="AN1620" s="54"/>
      <c r="AO1620" s="82"/>
      <c r="AP1620" s="94"/>
      <c r="AQ1620" s="94"/>
      <c r="AR1620" s="82"/>
      <c r="AS1620" s="95"/>
      <c r="AT1620" s="96"/>
      <c r="AU1620" s="96"/>
      <c r="AV1620" s="94"/>
      <c r="AW1620" s="94"/>
      <c r="AX1620" s="82"/>
      <c r="AY1620" s="82"/>
      <c r="AZ1620" s="98"/>
      <c r="BA1620" s="98"/>
      <c r="BB1620" s="98"/>
      <c r="BC1620" s="82"/>
    </row>
    <row r="1621" spans="1:55" ht="31.5" hidden="1" customHeight="1">
      <c r="A1621" s="54"/>
      <c r="B1621" s="78"/>
      <c r="C1621" s="79"/>
      <c r="D1621" s="52"/>
      <c r="E1621" s="80"/>
      <c r="F1621" s="81"/>
      <c r="G1621" s="82"/>
      <c r="H1621" s="53"/>
      <c r="I1621" s="101"/>
      <c r="J1621" s="84"/>
      <c r="K1621" s="52"/>
      <c r="L1621" s="85"/>
      <c r="M1621" s="86" t="str">
        <f t="shared" si="14"/>
        <v>-</v>
      </c>
      <c r="N1621" s="53"/>
      <c r="O1621" s="53"/>
      <c r="P1621" s="53"/>
      <c r="Q1621" s="52"/>
      <c r="R1621" s="52"/>
      <c r="S1621" s="54"/>
      <c r="T1621" s="53"/>
      <c r="U1621" s="53"/>
      <c r="V1621" s="88"/>
      <c r="W1621" s="82"/>
      <c r="X1621" s="89"/>
      <c r="Y1621" s="90"/>
      <c r="Z1621" s="89"/>
      <c r="AA1621" s="91"/>
      <c r="AB1621" s="55"/>
      <c r="AC1621" s="52"/>
      <c r="AD1621" s="92"/>
      <c r="AE1621" s="144"/>
      <c r="AF1621" s="144"/>
      <c r="AG1621" s="144"/>
      <c r="AH1621" s="144"/>
      <c r="AI1621" s="54"/>
      <c r="AJ1621" s="101"/>
      <c r="AK1621" s="101"/>
      <c r="AL1621" s="94"/>
      <c r="AM1621" s="54"/>
      <c r="AN1621" s="54"/>
      <c r="AO1621" s="82"/>
      <c r="AP1621" s="94"/>
      <c r="AQ1621" s="94"/>
      <c r="AR1621" s="82"/>
      <c r="AS1621" s="95"/>
      <c r="AT1621" s="96"/>
      <c r="AU1621" s="96"/>
      <c r="AV1621" s="94"/>
      <c r="AW1621" s="94"/>
      <c r="AX1621" s="82"/>
      <c r="AY1621" s="82"/>
      <c r="AZ1621" s="98"/>
      <c r="BA1621" s="98"/>
      <c r="BB1621" s="98"/>
      <c r="BC1621" s="82"/>
    </row>
    <row r="1622" spans="1:55" ht="31.5" hidden="1" customHeight="1">
      <c r="A1622" s="54"/>
      <c r="B1622" s="78"/>
      <c r="C1622" s="79"/>
      <c r="D1622" s="52"/>
      <c r="E1622" s="80"/>
      <c r="F1622" s="81"/>
      <c r="G1622" s="82"/>
      <c r="H1622" s="53"/>
      <c r="I1622" s="101"/>
      <c r="J1622" s="84"/>
      <c r="K1622" s="52"/>
      <c r="L1622" s="85"/>
      <c r="M1622" s="86" t="str">
        <f t="shared" si="14"/>
        <v>-</v>
      </c>
      <c r="N1622" s="53"/>
      <c r="O1622" s="53"/>
      <c r="P1622" s="53"/>
      <c r="Q1622" s="52"/>
      <c r="R1622" s="52"/>
      <c r="S1622" s="54"/>
      <c r="T1622" s="53"/>
      <c r="U1622" s="53"/>
      <c r="V1622" s="88"/>
      <c r="W1622" s="82"/>
      <c r="X1622" s="89"/>
      <c r="Y1622" s="90"/>
      <c r="Z1622" s="89"/>
      <c r="AA1622" s="91"/>
      <c r="AB1622" s="55"/>
      <c r="AC1622" s="52"/>
      <c r="AD1622" s="92"/>
      <c r="AE1622" s="144"/>
      <c r="AF1622" s="144"/>
      <c r="AG1622" s="144"/>
      <c r="AH1622" s="144"/>
      <c r="AI1622" s="54"/>
      <c r="AJ1622" s="101"/>
      <c r="AK1622" s="101"/>
      <c r="AL1622" s="94"/>
      <c r="AM1622" s="54"/>
      <c r="AN1622" s="54"/>
      <c r="AO1622" s="82"/>
      <c r="AP1622" s="94"/>
      <c r="AQ1622" s="94"/>
      <c r="AR1622" s="82"/>
      <c r="AS1622" s="95"/>
      <c r="AT1622" s="96"/>
      <c r="AU1622" s="96"/>
      <c r="AV1622" s="94"/>
      <c r="AW1622" s="94"/>
      <c r="AX1622" s="82"/>
      <c r="AY1622" s="82"/>
      <c r="AZ1622" s="98"/>
      <c r="BA1622" s="98"/>
      <c r="BB1622" s="98"/>
      <c r="BC1622" s="82"/>
    </row>
    <row r="1623" spans="1:55" ht="31.5" hidden="1" customHeight="1">
      <c r="A1623" s="54"/>
      <c r="B1623" s="78"/>
      <c r="C1623" s="79"/>
      <c r="D1623" s="52"/>
      <c r="E1623" s="80"/>
      <c r="F1623" s="81"/>
      <c r="G1623" s="82"/>
      <c r="H1623" s="53"/>
      <c r="I1623" s="101"/>
      <c r="J1623" s="84"/>
      <c r="K1623" s="52"/>
      <c r="L1623" s="85"/>
      <c r="M1623" s="86" t="str">
        <f t="shared" si="14"/>
        <v>-</v>
      </c>
      <c r="N1623" s="53"/>
      <c r="O1623" s="53"/>
      <c r="P1623" s="53"/>
      <c r="Q1623" s="52"/>
      <c r="R1623" s="52"/>
      <c r="S1623" s="54"/>
      <c r="T1623" s="53"/>
      <c r="U1623" s="53"/>
      <c r="V1623" s="88"/>
      <c r="W1623" s="82"/>
      <c r="X1623" s="89"/>
      <c r="Y1623" s="90"/>
      <c r="Z1623" s="89"/>
      <c r="AA1623" s="91"/>
      <c r="AB1623" s="55"/>
      <c r="AC1623" s="52"/>
      <c r="AD1623" s="92"/>
      <c r="AE1623" s="144"/>
      <c r="AF1623" s="144"/>
      <c r="AG1623" s="144"/>
      <c r="AH1623" s="144"/>
      <c r="AI1623" s="54"/>
      <c r="AJ1623" s="101"/>
      <c r="AK1623" s="101"/>
      <c r="AL1623" s="94"/>
      <c r="AM1623" s="54"/>
      <c r="AN1623" s="54"/>
      <c r="AO1623" s="82"/>
      <c r="AP1623" s="94"/>
      <c r="AQ1623" s="94"/>
      <c r="AR1623" s="82"/>
      <c r="AS1623" s="95"/>
      <c r="AT1623" s="96"/>
      <c r="AU1623" s="96"/>
      <c r="AV1623" s="94"/>
      <c r="AW1623" s="94"/>
      <c r="AX1623" s="82"/>
      <c r="AY1623" s="82"/>
      <c r="AZ1623" s="98"/>
      <c r="BA1623" s="98"/>
      <c r="BB1623" s="98"/>
      <c r="BC1623" s="82"/>
    </row>
    <row r="1624" spans="1:55" ht="31.5" hidden="1" customHeight="1">
      <c r="A1624" s="54"/>
      <c r="B1624" s="78"/>
      <c r="C1624" s="79"/>
      <c r="D1624" s="52"/>
      <c r="E1624" s="80"/>
      <c r="F1624" s="81"/>
      <c r="G1624" s="82"/>
      <c r="H1624" s="53"/>
      <c r="I1624" s="101"/>
      <c r="J1624" s="84"/>
      <c r="K1624" s="52"/>
      <c r="L1624" s="85"/>
      <c r="M1624" s="86" t="str">
        <f t="shared" si="14"/>
        <v>-</v>
      </c>
      <c r="N1624" s="53"/>
      <c r="O1624" s="53"/>
      <c r="P1624" s="53"/>
      <c r="Q1624" s="52"/>
      <c r="R1624" s="52"/>
      <c r="S1624" s="54"/>
      <c r="T1624" s="53"/>
      <c r="U1624" s="53"/>
      <c r="V1624" s="88"/>
      <c r="W1624" s="82"/>
      <c r="X1624" s="89"/>
      <c r="Y1624" s="90"/>
      <c r="Z1624" s="89"/>
      <c r="AA1624" s="91"/>
      <c r="AB1624" s="55"/>
      <c r="AC1624" s="52"/>
      <c r="AD1624" s="92"/>
      <c r="AE1624" s="144"/>
      <c r="AF1624" s="144"/>
      <c r="AG1624" s="144"/>
      <c r="AH1624" s="144"/>
      <c r="AI1624" s="54"/>
      <c r="AJ1624" s="101"/>
      <c r="AK1624" s="101"/>
      <c r="AL1624" s="94"/>
      <c r="AM1624" s="54"/>
      <c r="AN1624" s="54"/>
      <c r="AO1624" s="82"/>
      <c r="AP1624" s="94"/>
      <c r="AQ1624" s="94"/>
      <c r="AR1624" s="82"/>
      <c r="AS1624" s="95"/>
      <c r="AT1624" s="96"/>
      <c r="AU1624" s="96"/>
      <c r="AV1624" s="94"/>
      <c r="AW1624" s="94"/>
      <c r="AX1624" s="82"/>
      <c r="AY1624" s="82"/>
      <c r="AZ1624" s="98"/>
      <c r="BA1624" s="98"/>
      <c r="BB1624" s="98"/>
      <c r="BC1624" s="82"/>
    </row>
    <row r="1625" spans="1:55" ht="31.5" hidden="1" customHeight="1">
      <c r="A1625" s="54"/>
      <c r="B1625" s="78"/>
      <c r="C1625" s="79"/>
      <c r="D1625" s="52"/>
      <c r="E1625" s="80"/>
      <c r="F1625" s="81"/>
      <c r="G1625" s="82"/>
      <c r="H1625" s="53"/>
      <c r="I1625" s="101"/>
      <c r="J1625" s="84"/>
      <c r="K1625" s="52"/>
      <c r="L1625" s="85"/>
      <c r="M1625" s="86" t="str">
        <f t="shared" si="14"/>
        <v>-</v>
      </c>
      <c r="N1625" s="53"/>
      <c r="O1625" s="53"/>
      <c r="P1625" s="53"/>
      <c r="Q1625" s="52"/>
      <c r="R1625" s="52"/>
      <c r="S1625" s="54"/>
      <c r="T1625" s="53"/>
      <c r="U1625" s="53"/>
      <c r="V1625" s="88"/>
      <c r="W1625" s="82"/>
      <c r="X1625" s="89"/>
      <c r="Y1625" s="90"/>
      <c r="Z1625" s="89"/>
      <c r="AA1625" s="91"/>
      <c r="AB1625" s="55"/>
      <c r="AC1625" s="52"/>
      <c r="AD1625" s="92"/>
      <c r="AE1625" s="144"/>
      <c r="AF1625" s="144"/>
      <c r="AG1625" s="144"/>
      <c r="AH1625" s="144"/>
      <c r="AI1625" s="54"/>
      <c r="AJ1625" s="101"/>
      <c r="AK1625" s="101"/>
      <c r="AL1625" s="94"/>
      <c r="AM1625" s="54"/>
      <c r="AN1625" s="54"/>
      <c r="AO1625" s="82"/>
      <c r="AP1625" s="94"/>
      <c r="AQ1625" s="94"/>
      <c r="AR1625" s="82"/>
      <c r="AS1625" s="95"/>
      <c r="AT1625" s="96"/>
      <c r="AU1625" s="96"/>
      <c r="AV1625" s="94"/>
      <c r="AW1625" s="94"/>
      <c r="AX1625" s="82"/>
      <c r="AY1625" s="82"/>
      <c r="AZ1625" s="98"/>
      <c r="BA1625" s="98"/>
      <c r="BB1625" s="98"/>
      <c r="BC1625" s="82"/>
    </row>
    <row r="1626" spans="1:55" ht="31.5" hidden="1" customHeight="1">
      <c r="A1626" s="54"/>
      <c r="B1626" s="78"/>
      <c r="C1626" s="79"/>
      <c r="D1626" s="52"/>
      <c r="E1626" s="80"/>
      <c r="F1626" s="81"/>
      <c r="G1626" s="82"/>
      <c r="H1626" s="53"/>
      <c r="I1626" s="101"/>
      <c r="J1626" s="84"/>
      <c r="K1626" s="52"/>
      <c r="L1626" s="85"/>
      <c r="M1626" s="86" t="str">
        <f t="shared" si="14"/>
        <v>-</v>
      </c>
      <c r="N1626" s="53"/>
      <c r="O1626" s="53"/>
      <c r="P1626" s="53"/>
      <c r="Q1626" s="52"/>
      <c r="R1626" s="52"/>
      <c r="S1626" s="54"/>
      <c r="T1626" s="53"/>
      <c r="U1626" s="53"/>
      <c r="V1626" s="88"/>
      <c r="W1626" s="82"/>
      <c r="X1626" s="89"/>
      <c r="Y1626" s="90"/>
      <c r="Z1626" s="89"/>
      <c r="AA1626" s="91"/>
      <c r="AB1626" s="55"/>
      <c r="AC1626" s="52"/>
      <c r="AD1626" s="92"/>
      <c r="AE1626" s="144"/>
      <c r="AF1626" s="144"/>
      <c r="AG1626" s="144"/>
      <c r="AH1626" s="144"/>
      <c r="AI1626" s="54"/>
      <c r="AJ1626" s="101"/>
      <c r="AK1626" s="101"/>
      <c r="AL1626" s="94"/>
      <c r="AM1626" s="54"/>
      <c r="AN1626" s="54"/>
      <c r="AO1626" s="82"/>
      <c r="AP1626" s="94"/>
      <c r="AQ1626" s="94"/>
      <c r="AR1626" s="82"/>
      <c r="AS1626" s="95"/>
      <c r="AT1626" s="96"/>
      <c r="AU1626" s="96"/>
      <c r="AV1626" s="94"/>
      <c r="AW1626" s="94"/>
      <c r="AX1626" s="82"/>
      <c r="AY1626" s="82"/>
      <c r="AZ1626" s="98"/>
      <c r="BA1626" s="98"/>
      <c r="BB1626" s="98"/>
      <c r="BC1626" s="82"/>
    </row>
    <row r="1627" spans="1:55" ht="31.5" hidden="1" customHeight="1">
      <c r="A1627" s="54"/>
      <c r="B1627" s="78"/>
      <c r="C1627" s="79"/>
      <c r="D1627" s="52"/>
      <c r="E1627" s="80"/>
      <c r="F1627" s="81"/>
      <c r="G1627" s="82"/>
      <c r="H1627" s="53"/>
      <c r="I1627" s="101"/>
      <c r="J1627" s="84"/>
      <c r="K1627" s="52"/>
      <c r="L1627" s="85"/>
      <c r="M1627" s="86" t="str">
        <f t="shared" si="14"/>
        <v>-</v>
      </c>
      <c r="N1627" s="53"/>
      <c r="O1627" s="53"/>
      <c r="P1627" s="53"/>
      <c r="Q1627" s="52"/>
      <c r="R1627" s="52"/>
      <c r="S1627" s="54"/>
      <c r="T1627" s="53"/>
      <c r="U1627" s="53"/>
      <c r="V1627" s="88"/>
      <c r="W1627" s="82"/>
      <c r="X1627" s="89"/>
      <c r="Y1627" s="90"/>
      <c r="Z1627" s="89"/>
      <c r="AA1627" s="91"/>
      <c r="AB1627" s="55"/>
      <c r="AC1627" s="52"/>
      <c r="AD1627" s="92"/>
      <c r="AE1627" s="144"/>
      <c r="AF1627" s="144"/>
      <c r="AG1627" s="144"/>
      <c r="AH1627" s="144"/>
      <c r="AI1627" s="54"/>
      <c r="AJ1627" s="101"/>
      <c r="AK1627" s="101"/>
      <c r="AL1627" s="94"/>
      <c r="AM1627" s="54"/>
      <c r="AN1627" s="54"/>
      <c r="AO1627" s="82"/>
      <c r="AP1627" s="94"/>
      <c r="AQ1627" s="94"/>
      <c r="AR1627" s="82"/>
      <c r="AS1627" s="95"/>
      <c r="AT1627" s="96"/>
      <c r="AU1627" s="96"/>
      <c r="AV1627" s="94"/>
      <c r="AW1627" s="94"/>
      <c r="AX1627" s="82"/>
      <c r="AY1627" s="82"/>
      <c r="AZ1627" s="98"/>
      <c r="BA1627" s="98"/>
      <c r="BB1627" s="98"/>
      <c r="BC1627" s="82"/>
    </row>
    <row r="1628" spans="1:55" ht="31.5" hidden="1" customHeight="1">
      <c r="A1628" s="54"/>
      <c r="B1628" s="78"/>
      <c r="C1628" s="79"/>
      <c r="D1628" s="52"/>
      <c r="E1628" s="80"/>
      <c r="F1628" s="81"/>
      <c r="G1628" s="82"/>
      <c r="H1628" s="53"/>
      <c r="I1628" s="101"/>
      <c r="J1628" s="84"/>
      <c r="K1628" s="52"/>
      <c r="L1628" s="85"/>
      <c r="M1628" s="86" t="str">
        <f t="shared" si="14"/>
        <v>-</v>
      </c>
      <c r="N1628" s="53"/>
      <c r="O1628" s="53"/>
      <c r="P1628" s="53"/>
      <c r="Q1628" s="52"/>
      <c r="R1628" s="52"/>
      <c r="S1628" s="54"/>
      <c r="T1628" s="53"/>
      <c r="U1628" s="53"/>
      <c r="V1628" s="88"/>
      <c r="W1628" s="82"/>
      <c r="X1628" s="89"/>
      <c r="Y1628" s="90"/>
      <c r="Z1628" s="89"/>
      <c r="AA1628" s="91"/>
      <c r="AB1628" s="55"/>
      <c r="AC1628" s="52"/>
      <c r="AD1628" s="92"/>
      <c r="AE1628" s="144"/>
      <c r="AF1628" s="144"/>
      <c r="AG1628" s="144"/>
      <c r="AH1628" s="144"/>
      <c r="AI1628" s="54"/>
      <c r="AJ1628" s="101"/>
      <c r="AK1628" s="101"/>
      <c r="AL1628" s="94"/>
      <c r="AM1628" s="54"/>
      <c r="AN1628" s="54"/>
      <c r="AO1628" s="82"/>
      <c r="AP1628" s="94"/>
      <c r="AQ1628" s="94"/>
      <c r="AR1628" s="82"/>
      <c r="AS1628" s="95"/>
      <c r="AT1628" s="96"/>
      <c r="AU1628" s="96"/>
      <c r="AV1628" s="94"/>
      <c r="AW1628" s="94"/>
      <c r="AX1628" s="82"/>
      <c r="AY1628" s="82"/>
      <c r="AZ1628" s="98"/>
      <c r="BA1628" s="98"/>
      <c r="BB1628" s="98"/>
      <c r="BC1628" s="82"/>
    </row>
    <row r="1629" spans="1:55" ht="31.5" hidden="1" customHeight="1">
      <c r="A1629" s="54"/>
      <c r="B1629" s="78"/>
      <c r="C1629" s="79"/>
      <c r="D1629" s="52"/>
      <c r="E1629" s="80"/>
      <c r="F1629" s="81"/>
      <c r="G1629" s="82"/>
      <c r="H1629" s="53"/>
      <c r="I1629" s="101"/>
      <c r="J1629" s="84"/>
      <c r="K1629" s="52"/>
      <c r="L1629" s="85"/>
      <c r="M1629" s="86" t="str">
        <f t="shared" si="14"/>
        <v>-</v>
      </c>
      <c r="N1629" s="53"/>
      <c r="O1629" s="53"/>
      <c r="P1629" s="53"/>
      <c r="Q1629" s="52"/>
      <c r="R1629" s="52"/>
      <c r="S1629" s="54"/>
      <c r="T1629" s="53"/>
      <c r="U1629" s="53"/>
      <c r="V1629" s="88"/>
      <c r="W1629" s="82"/>
      <c r="X1629" s="89"/>
      <c r="Y1629" s="90"/>
      <c r="Z1629" s="89"/>
      <c r="AA1629" s="91"/>
      <c r="AB1629" s="55"/>
      <c r="AC1629" s="52"/>
      <c r="AD1629" s="92"/>
      <c r="AE1629" s="144"/>
      <c r="AF1629" s="144"/>
      <c r="AG1629" s="144"/>
      <c r="AH1629" s="144"/>
      <c r="AI1629" s="54"/>
      <c r="AJ1629" s="101"/>
      <c r="AK1629" s="101"/>
      <c r="AL1629" s="94"/>
      <c r="AM1629" s="54"/>
      <c r="AN1629" s="54"/>
      <c r="AO1629" s="82"/>
      <c r="AP1629" s="94"/>
      <c r="AQ1629" s="94"/>
      <c r="AR1629" s="82"/>
      <c r="AS1629" s="95"/>
      <c r="AT1629" s="96"/>
      <c r="AU1629" s="96"/>
      <c r="AV1629" s="94"/>
      <c r="AW1629" s="94"/>
      <c r="AX1629" s="82"/>
      <c r="AY1629" s="82"/>
      <c r="AZ1629" s="98"/>
      <c r="BA1629" s="98"/>
      <c r="BB1629" s="98"/>
      <c r="BC1629" s="82"/>
    </row>
    <row r="1630" spans="1:55" ht="31.5" hidden="1" customHeight="1">
      <c r="A1630" s="54"/>
      <c r="B1630" s="78"/>
      <c r="C1630" s="79"/>
      <c r="D1630" s="52"/>
      <c r="E1630" s="80"/>
      <c r="F1630" s="81"/>
      <c r="G1630" s="82"/>
      <c r="H1630" s="53"/>
      <c r="I1630" s="101"/>
      <c r="J1630" s="84"/>
      <c r="K1630" s="52"/>
      <c r="L1630" s="85"/>
      <c r="M1630" s="86" t="str">
        <f t="shared" si="14"/>
        <v>-</v>
      </c>
      <c r="N1630" s="53"/>
      <c r="O1630" s="53"/>
      <c r="P1630" s="53"/>
      <c r="Q1630" s="52"/>
      <c r="R1630" s="52"/>
      <c r="S1630" s="54"/>
      <c r="T1630" s="53"/>
      <c r="U1630" s="53"/>
      <c r="V1630" s="88"/>
      <c r="W1630" s="82"/>
      <c r="X1630" s="89"/>
      <c r="Y1630" s="90"/>
      <c r="Z1630" s="89"/>
      <c r="AA1630" s="91"/>
      <c r="AB1630" s="55"/>
      <c r="AC1630" s="52"/>
      <c r="AD1630" s="92"/>
      <c r="AE1630" s="144"/>
      <c r="AF1630" s="144"/>
      <c r="AG1630" s="144"/>
      <c r="AH1630" s="144"/>
      <c r="AI1630" s="54"/>
      <c r="AJ1630" s="101"/>
      <c r="AK1630" s="101"/>
      <c r="AL1630" s="94"/>
      <c r="AM1630" s="54"/>
      <c r="AN1630" s="54"/>
      <c r="AO1630" s="82"/>
      <c r="AP1630" s="94"/>
      <c r="AQ1630" s="94"/>
      <c r="AR1630" s="82"/>
      <c r="AS1630" s="95"/>
      <c r="AT1630" s="96"/>
      <c r="AU1630" s="96"/>
      <c r="AV1630" s="94"/>
      <c r="AW1630" s="94"/>
      <c r="AX1630" s="82"/>
      <c r="AY1630" s="82"/>
      <c r="AZ1630" s="98"/>
      <c r="BA1630" s="98"/>
      <c r="BB1630" s="98"/>
      <c r="BC1630" s="82"/>
    </row>
    <row r="1631" spans="1:55" ht="31.5" hidden="1" customHeight="1">
      <c r="A1631" s="54"/>
      <c r="B1631" s="78"/>
      <c r="C1631" s="79"/>
      <c r="D1631" s="52"/>
      <c r="E1631" s="80"/>
      <c r="F1631" s="81"/>
      <c r="G1631" s="82"/>
      <c r="H1631" s="53"/>
      <c r="I1631" s="101"/>
      <c r="J1631" s="84"/>
      <c r="K1631" s="52"/>
      <c r="L1631" s="85"/>
      <c r="M1631" s="86" t="str">
        <f t="shared" si="14"/>
        <v>-</v>
      </c>
      <c r="N1631" s="53"/>
      <c r="O1631" s="53"/>
      <c r="P1631" s="53"/>
      <c r="Q1631" s="52"/>
      <c r="R1631" s="52"/>
      <c r="S1631" s="54"/>
      <c r="T1631" s="53"/>
      <c r="U1631" s="53"/>
      <c r="V1631" s="88"/>
      <c r="W1631" s="82"/>
      <c r="X1631" s="89"/>
      <c r="Y1631" s="90"/>
      <c r="Z1631" s="89"/>
      <c r="AA1631" s="91"/>
      <c r="AB1631" s="55"/>
      <c r="AC1631" s="52"/>
      <c r="AD1631" s="92"/>
      <c r="AE1631" s="144"/>
      <c r="AF1631" s="144"/>
      <c r="AG1631" s="144"/>
      <c r="AH1631" s="144"/>
      <c r="AI1631" s="54"/>
      <c r="AJ1631" s="101"/>
      <c r="AK1631" s="101"/>
      <c r="AL1631" s="94"/>
      <c r="AM1631" s="54"/>
      <c r="AN1631" s="54"/>
      <c r="AO1631" s="82"/>
      <c r="AP1631" s="94"/>
      <c r="AQ1631" s="94"/>
      <c r="AR1631" s="82"/>
      <c r="AS1631" s="95"/>
      <c r="AT1631" s="96"/>
      <c r="AU1631" s="96"/>
      <c r="AV1631" s="94"/>
      <c r="AW1631" s="94"/>
      <c r="AX1631" s="82"/>
      <c r="AY1631" s="82"/>
      <c r="AZ1631" s="98"/>
      <c r="BA1631" s="98"/>
      <c r="BB1631" s="98"/>
      <c r="BC1631" s="82"/>
    </row>
    <row r="1632" spans="1:55" ht="31.5" hidden="1" customHeight="1">
      <c r="A1632" s="54"/>
      <c r="B1632" s="78"/>
      <c r="C1632" s="79"/>
      <c r="D1632" s="52"/>
      <c r="E1632" s="80"/>
      <c r="F1632" s="81"/>
      <c r="G1632" s="82"/>
      <c r="H1632" s="53"/>
      <c r="I1632" s="101"/>
      <c r="J1632" s="84"/>
      <c r="K1632" s="52"/>
      <c r="L1632" s="85"/>
      <c r="M1632" s="86" t="str">
        <f t="shared" si="14"/>
        <v>-</v>
      </c>
      <c r="N1632" s="53"/>
      <c r="O1632" s="53"/>
      <c r="P1632" s="53"/>
      <c r="Q1632" s="52"/>
      <c r="R1632" s="52"/>
      <c r="S1632" s="54"/>
      <c r="T1632" s="53"/>
      <c r="U1632" s="53"/>
      <c r="V1632" s="88"/>
      <c r="W1632" s="82"/>
      <c r="X1632" s="89"/>
      <c r="Y1632" s="90"/>
      <c r="Z1632" s="89"/>
      <c r="AA1632" s="91"/>
      <c r="AB1632" s="55"/>
      <c r="AC1632" s="52"/>
      <c r="AD1632" s="92"/>
      <c r="AE1632" s="144"/>
      <c r="AF1632" s="144"/>
      <c r="AG1632" s="144"/>
      <c r="AH1632" s="144"/>
      <c r="AI1632" s="54"/>
      <c r="AJ1632" s="101"/>
      <c r="AK1632" s="101"/>
      <c r="AL1632" s="94"/>
      <c r="AM1632" s="54"/>
      <c r="AN1632" s="54"/>
      <c r="AO1632" s="82"/>
      <c r="AP1632" s="94"/>
      <c r="AQ1632" s="94"/>
      <c r="AR1632" s="82"/>
      <c r="AS1632" s="95"/>
      <c r="AT1632" s="96"/>
      <c r="AU1632" s="96"/>
      <c r="AV1632" s="94"/>
      <c r="AW1632" s="94"/>
      <c r="AX1632" s="82"/>
      <c r="AY1632" s="82"/>
      <c r="AZ1632" s="98"/>
      <c r="BA1632" s="98"/>
      <c r="BB1632" s="98"/>
      <c r="BC1632" s="82"/>
    </row>
    <row r="1633" spans="1:55" ht="31.5" hidden="1" customHeight="1">
      <c r="A1633" s="54"/>
      <c r="B1633" s="78"/>
      <c r="C1633" s="79"/>
      <c r="D1633" s="52"/>
      <c r="E1633" s="80"/>
      <c r="F1633" s="81"/>
      <c r="G1633" s="82"/>
      <c r="H1633" s="53"/>
      <c r="I1633" s="101"/>
      <c r="J1633" s="84"/>
      <c r="K1633" s="52"/>
      <c r="L1633" s="85"/>
      <c r="M1633" s="86" t="str">
        <f t="shared" si="14"/>
        <v>-</v>
      </c>
      <c r="N1633" s="53"/>
      <c r="O1633" s="53"/>
      <c r="P1633" s="53"/>
      <c r="Q1633" s="52"/>
      <c r="R1633" s="52"/>
      <c r="S1633" s="54"/>
      <c r="T1633" s="53"/>
      <c r="U1633" s="53"/>
      <c r="V1633" s="88"/>
      <c r="W1633" s="82"/>
      <c r="X1633" s="89"/>
      <c r="Y1633" s="90"/>
      <c r="Z1633" s="89"/>
      <c r="AA1633" s="91"/>
      <c r="AB1633" s="55"/>
      <c r="AC1633" s="52"/>
      <c r="AD1633" s="92"/>
      <c r="AE1633" s="144"/>
      <c r="AF1633" s="144"/>
      <c r="AG1633" s="144"/>
      <c r="AH1633" s="144"/>
      <c r="AI1633" s="54"/>
      <c r="AJ1633" s="101"/>
      <c r="AK1633" s="101"/>
      <c r="AL1633" s="94"/>
      <c r="AM1633" s="54"/>
      <c r="AN1633" s="54"/>
      <c r="AO1633" s="82"/>
      <c r="AP1633" s="94"/>
      <c r="AQ1633" s="94"/>
      <c r="AR1633" s="82"/>
      <c r="AS1633" s="95"/>
      <c r="AT1633" s="96"/>
      <c r="AU1633" s="96"/>
      <c r="AV1633" s="94"/>
      <c r="AW1633" s="94"/>
      <c r="AX1633" s="82"/>
      <c r="AY1633" s="82"/>
      <c r="AZ1633" s="98"/>
      <c r="BA1633" s="98"/>
      <c r="BB1633" s="98"/>
      <c r="BC1633" s="82"/>
    </row>
    <row r="1634" spans="1:55" ht="31.5" hidden="1" customHeight="1">
      <c r="A1634" s="54"/>
      <c r="B1634" s="78"/>
      <c r="C1634" s="79"/>
      <c r="D1634" s="52"/>
      <c r="E1634" s="80"/>
      <c r="F1634" s="81"/>
      <c r="G1634" s="82"/>
      <c r="H1634" s="53"/>
      <c r="I1634" s="101"/>
      <c r="J1634" s="84"/>
      <c r="K1634" s="52"/>
      <c r="L1634" s="85"/>
      <c r="M1634" s="86" t="str">
        <f t="shared" si="14"/>
        <v>-</v>
      </c>
      <c r="N1634" s="53"/>
      <c r="O1634" s="53"/>
      <c r="P1634" s="53"/>
      <c r="Q1634" s="52"/>
      <c r="R1634" s="52"/>
      <c r="S1634" s="54"/>
      <c r="T1634" s="53"/>
      <c r="U1634" s="53"/>
      <c r="V1634" s="88"/>
      <c r="W1634" s="82"/>
      <c r="X1634" s="89"/>
      <c r="Y1634" s="90"/>
      <c r="Z1634" s="89"/>
      <c r="AA1634" s="91"/>
      <c r="AB1634" s="55"/>
      <c r="AC1634" s="52"/>
      <c r="AD1634" s="92"/>
      <c r="AE1634" s="144"/>
      <c r="AF1634" s="144"/>
      <c r="AG1634" s="144"/>
      <c r="AH1634" s="144"/>
      <c r="AI1634" s="54"/>
      <c r="AJ1634" s="101"/>
      <c r="AK1634" s="101"/>
      <c r="AL1634" s="94"/>
      <c r="AM1634" s="54"/>
      <c r="AN1634" s="54"/>
      <c r="AO1634" s="82"/>
      <c r="AP1634" s="94"/>
      <c r="AQ1634" s="94"/>
      <c r="AR1634" s="82"/>
      <c r="AS1634" s="95"/>
      <c r="AT1634" s="96"/>
      <c r="AU1634" s="96"/>
      <c r="AV1634" s="94"/>
      <c r="AW1634" s="94"/>
      <c r="AX1634" s="82"/>
      <c r="AY1634" s="82"/>
      <c r="AZ1634" s="98"/>
      <c r="BA1634" s="98"/>
      <c r="BB1634" s="98"/>
      <c r="BC1634" s="82"/>
    </row>
    <row r="1635" spans="1:55" ht="31.5" hidden="1" customHeight="1">
      <c r="A1635" s="54"/>
      <c r="B1635" s="78"/>
      <c r="C1635" s="79"/>
      <c r="D1635" s="52"/>
      <c r="E1635" s="80"/>
      <c r="F1635" s="81"/>
      <c r="G1635" s="82"/>
      <c r="H1635" s="53"/>
      <c r="I1635" s="101"/>
      <c r="J1635" s="84"/>
      <c r="K1635" s="52"/>
      <c r="L1635" s="85"/>
      <c r="M1635" s="86" t="str">
        <f t="shared" si="14"/>
        <v>-</v>
      </c>
      <c r="N1635" s="53"/>
      <c r="O1635" s="53"/>
      <c r="P1635" s="53"/>
      <c r="Q1635" s="52"/>
      <c r="R1635" s="52"/>
      <c r="S1635" s="54"/>
      <c r="T1635" s="53"/>
      <c r="U1635" s="53"/>
      <c r="V1635" s="88"/>
      <c r="W1635" s="82"/>
      <c r="X1635" s="89"/>
      <c r="Y1635" s="90"/>
      <c r="Z1635" s="89"/>
      <c r="AA1635" s="91"/>
      <c r="AB1635" s="55"/>
      <c r="AC1635" s="52"/>
      <c r="AD1635" s="92"/>
      <c r="AE1635" s="144"/>
      <c r="AF1635" s="144"/>
      <c r="AG1635" s="144"/>
      <c r="AH1635" s="144"/>
      <c r="AI1635" s="54"/>
      <c r="AJ1635" s="101"/>
      <c r="AK1635" s="101"/>
      <c r="AL1635" s="94"/>
      <c r="AM1635" s="54"/>
      <c r="AN1635" s="54"/>
      <c r="AO1635" s="82"/>
      <c r="AP1635" s="94"/>
      <c r="AQ1635" s="94"/>
      <c r="AR1635" s="82"/>
      <c r="AS1635" s="95"/>
      <c r="AT1635" s="96"/>
      <c r="AU1635" s="96"/>
      <c r="AV1635" s="94"/>
      <c r="AW1635" s="94"/>
      <c r="AX1635" s="82"/>
      <c r="AY1635" s="82"/>
      <c r="AZ1635" s="98"/>
      <c r="BA1635" s="98"/>
      <c r="BB1635" s="98"/>
      <c r="BC1635" s="82"/>
    </row>
    <row r="1636" spans="1:55" ht="31.5" hidden="1" customHeight="1">
      <c r="A1636" s="54"/>
      <c r="B1636" s="78"/>
      <c r="C1636" s="79"/>
      <c r="D1636" s="52"/>
      <c r="E1636" s="80"/>
      <c r="F1636" s="81"/>
      <c r="G1636" s="82"/>
      <c r="H1636" s="53"/>
      <c r="I1636" s="101"/>
      <c r="J1636" s="84"/>
      <c r="K1636" s="52"/>
      <c r="L1636" s="85"/>
      <c r="M1636" s="86" t="str">
        <f t="shared" si="14"/>
        <v>-</v>
      </c>
      <c r="N1636" s="53"/>
      <c r="O1636" s="53"/>
      <c r="P1636" s="53"/>
      <c r="Q1636" s="52"/>
      <c r="R1636" s="52"/>
      <c r="S1636" s="54"/>
      <c r="T1636" s="53"/>
      <c r="U1636" s="53"/>
      <c r="V1636" s="88"/>
      <c r="W1636" s="82"/>
      <c r="X1636" s="89"/>
      <c r="Y1636" s="90"/>
      <c r="Z1636" s="89"/>
      <c r="AA1636" s="91"/>
      <c r="AB1636" s="55"/>
      <c r="AC1636" s="52"/>
      <c r="AD1636" s="92"/>
      <c r="AE1636" s="144"/>
      <c r="AF1636" s="144"/>
      <c r="AG1636" s="144"/>
      <c r="AH1636" s="144"/>
      <c r="AI1636" s="54"/>
      <c r="AJ1636" s="101"/>
      <c r="AK1636" s="101"/>
      <c r="AL1636" s="94"/>
      <c r="AM1636" s="54"/>
      <c r="AN1636" s="54"/>
      <c r="AO1636" s="82"/>
      <c r="AP1636" s="94"/>
      <c r="AQ1636" s="94"/>
      <c r="AR1636" s="82"/>
      <c r="AS1636" s="95"/>
      <c r="AT1636" s="96"/>
      <c r="AU1636" s="96"/>
      <c r="AV1636" s="94"/>
      <c r="AW1636" s="94"/>
      <c r="AX1636" s="82"/>
      <c r="AY1636" s="82"/>
      <c r="AZ1636" s="98"/>
      <c r="BA1636" s="98"/>
      <c r="BB1636" s="98"/>
      <c r="BC1636" s="82"/>
    </row>
    <row r="1637" spans="1:55" ht="31.5" hidden="1" customHeight="1">
      <c r="A1637" s="54"/>
      <c r="B1637" s="78"/>
      <c r="C1637" s="79"/>
      <c r="D1637" s="52"/>
      <c r="E1637" s="80"/>
      <c r="F1637" s="81"/>
      <c r="G1637" s="82"/>
      <c r="H1637" s="53"/>
      <c r="I1637" s="101"/>
      <c r="J1637" s="84"/>
      <c r="K1637" s="52"/>
      <c r="L1637" s="85"/>
      <c r="M1637" s="86" t="str">
        <f t="shared" si="14"/>
        <v>-</v>
      </c>
      <c r="N1637" s="53"/>
      <c r="O1637" s="53"/>
      <c r="P1637" s="53"/>
      <c r="Q1637" s="52"/>
      <c r="R1637" s="52"/>
      <c r="S1637" s="54"/>
      <c r="T1637" s="53"/>
      <c r="U1637" s="53"/>
      <c r="V1637" s="88"/>
      <c r="W1637" s="82"/>
      <c r="X1637" s="89"/>
      <c r="Y1637" s="90"/>
      <c r="Z1637" s="89"/>
      <c r="AA1637" s="91"/>
      <c r="AB1637" s="55"/>
      <c r="AC1637" s="52"/>
      <c r="AD1637" s="92"/>
      <c r="AE1637" s="144"/>
      <c r="AF1637" s="144"/>
      <c r="AG1637" s="144"/>
      <c r="AH1637" s="144"/>
      <c r="AI1637" s="54"/>
      <c r="AJ1637" s="101"/>
      <c r="AK1637" s="101"/>
      <c r="AL1637" s="94"/>
      <c r="AM1637" s="54"/>
      <c r="AN1637" s="54"/>
      <c r="AO1637" s="82"/>
      <c r="AP1637" s="94"/>
      <c r="AQ1637" s="94"/>
      <c r="AR1637" s="82"/>
      <c r="AS1637" s="95"/>
      <c r="AT1637" s="96"/>
      <c r="AU1637" s="96"/>
      <c r="AV1637" s="94"/>
      <c r="AW1637" s="94"/>
      <c r="AX1637" s="82"/>
      <c r="AY1637" s="82"/>
      <c r="AZ1637" s="98"/>
      <c r="BA1637" s="98"/>
      <c r="BB1637" s="98"/>
      <c r="BC1637" s="82"/>
    </row>
    <row r="1638" spans="1:55" ht="31.5" hidden="1" customHeight="1">
      <c r="A1638" s="54"/>
      <c r="B1638" s="78"/>
      <c r="C1638" s="79"/>
      <c r="D1638" s="52"/>
      <c r="E1638" s="80"/>
      <c r="F1638" s="81"/>
      <c r="G1638" s="82"/>
      <c r="H1638" s="53"/>
      <c r="I1638" s="101"/>
      <c r="J1638" s="84"/>
      <c r="K1638" s="52"/>
      <c r="L1638" s="85"/>
      <c r="M1638" s="86" t="str">
        <f t="shared" si="14"/>
        <v>-</v>
      </c>
      <c r="N1638" s="53"/>
      <c r="O1638" s="53"/>
      <c r="P1638" s="53"/>
      <c r="Q1638" s="52"/>
      <c r="R1638" s="52"/>
      <c r="S1638" s="54"/>
      <c r="T1638" s="53"/>
      <c r="U1638" s="53"/>
      <c r="V1638" s="88"/>
      <c r="W1638" s="82"/>
      <c r="X1638" s="89"/>
      <c r="Y1638" s="90"/>
      <c r="Z1638" s="89"/>
      <c r="AA1638" s="91"/>
      <c r="AB1638" s="55"/>
      <c r="AC1638" s="52"/>
      <c r="AD1638" s="92"/>
      <c r="AE1638" s="144"/>
      <c r="AF1638" s="144"/>
      <c r="AG1638" s="144"/>
      <c r="AH1638" s="144"/>
      <c r="AI1638" s="54"/>
      <c r="AJ1638" s="101"/>
      <c r="AK1638" s="101"/>
      <c r="AL1638" s="94"/>
      <c r="AM1638" s="54"/>
      <c r="AN1638" s="54"/>
      <c r="AO1638" s="82"/>
      <c r="AP1638" s="94"/>
      <c r="AQ1638" s="94"/>
      <c r="AR1638" s="82"/>
      <c r="AS1638" s="95"/>
      <c r="AT1638" s="96"/>
      <c r="AU1638" s="96"/>
      <c r="AV1638" s="94"/>
      <c r="AW1638" s="94"/>
      <c r="AX1638" s="82"/>
      <c r="AY1638" s="82"/>
      <c r="AZ1638" s="98"/>
      <c r="BA1638" s="98"/>
      <c r="BB1638" s="98"/>
      <c r="BC1638" s="82"/>
    </row>
    <row r="1639" spans="1:55" ht="31.5" hidden="1" customHeight="1">
      <c r="A1639" s="54"/>
      <c r="B1639" s="78"/>
      <c r="C1639" s="79"/>
      <c r="D1639" s="52"/>
      <c r="E1639" s="80"/>
      <c r="F1639" s="81"/>
      <c r="G1639" s="82"/>
      <c r="H1639" s="53"/>
      <c r="I1639" s="101"/>
      <c r="J1639" s="84"/>
      <c r="K1639" s="52"/>
      <c r="L1639" s="85"/>
      <c r="M1639" s="86" t="str">
        <f t="shared" si="14"/>
        <v>-</v>
      </c>
      <c r="N1639" s="53"/>
      <c r="O1639" s="53"/>
      <c r="P1639" s="53"/>
      <c r="Q1639" s="52"/>
      <c r="R1639" s="52"/>
      <c r="S1639" s="54"/>
      <c r="T1639" s="53"/>
      <c r="U1639" s="53"/>
      <c r="V1639" s="88"/>
      <c r="W1639" s="82"/>
      <c r="X1639" s="89"/>
      <c r="Y1639" s="90"/>
      <c r="Z1639" s="89"/>
      <c r="AA1639" s="91"/>
      <c r="AB1639" s="55"/>
      <c r="AC1639" s="52"/>
      <c r="AD1639" s="92"/>
      <c r="AE1639" s="144"/>
      <c r="AF1639" s="144"/>
      <c r="AG1639" s="144"/>
      <c r="AH1639" s="144"/>
      <c r="AI1639" s="54"/>
      <c r="AJ1639" s="101"/>
      <c r="AK1639" s="101"/>
      <c r="AL1639" s="94"/>
      <c r="AM1639" s="54"/>
      <c r="AN1639" s="54"/>
      <c r="AO1639" s="82"/>
      <c r="AP1639" s="94"/>
      <c r="AQ1639" s="94"/>
      <c r="AR1639" s="82"/>
      <c r="AS1639" s="95"/>
      <c r="AT1639" s="96"/>
      <c r="AU1639" s="96"/>
      <c r="AV1639" s="94"/>
      <c r="AW1639" s="94"/>
      <c r="AX1639" s="82"/>
      <c r="AY1639" s="82"/>
      <c r="AZ1639" s="98"/>
      <c r="BA1639" s="98"/>
      <c r="BB1639" s="98"/>
      <c r="BC1639" s="82"/>
    </row>
    <row r="1640" spans="1:55" ht="31.5" hidden="1" customHeight="1">
      <c r="A1640" s="54"/>
      <c r="B1640" s="78"/>
      <c r="C1640" s="79"/>
      <c r="D1640" s="52"/>
      <c r="E1640" s="80"/>
      <c r="F1640" s="81"/>
      <c r="G1640" s="82"/>
      <c r="H1640" s="53"/>
      <c r="I1640" s="101"/>
      <c r="J1640" s="84"/>
      <c r="K1640" s="52"/>
      <c r="L1640" s="85"/>
      <c r="M1640" s="86" t="str">
        <f t="shared" si="14"/>
        <v>-</v>
      </c>
      <c r="N1640" s="53"/>
      <c r="O1640" s="53"/>
      <c r="P1640" s="53"/>
      <c r="Q1640" s="52"/>
      <c r="R1640" s="52"/>
      <c r="S1640" s="54"/>
      <c r="T1640" s="53"/>
      <c r="U1640" s="53"/>
      <c r="V1640" s="88"/>
      <c r="W1640" s="82"/>
      <c r="X1640" s="89"/>
      <c r="Y1640" s="90"/>
      <c r="Z1640" s="89"/>
      <c r="AA1640" s="91"/>
      <c r="AB1640" s="55"/>
      <c r="AC1640" s="52"/>
      <c r="AD1640" s="92"/>
      <c r="AE1640" s="144"/>
      <c r="AF1640" s="144"/>
      <c r="AG1640" s="144"/>
      <c r="AH1640" s="144"/>
      <c r="AI1640" s="54"/>
      <c r="AJ1640" s="101"/>
      <c r="AK1640" s="101"/>
      <c r="AL1640" s="94"/>
      <c r="AM1640" s="54"/>
      <c r="AN1640" s="54"/>
      <c r="AO1640" s="82"/>
      <c r="AP1640" s="94"/>
      <c r="AQ1640" s="94"/>
      <c r="AR1640" s="82"/>
      <c r="AS1640" s="95"/>
      <c r="AT1640" s="96"/>
      <c r="AU1640" s="96"/>
      <c r="AV1640" s="94"/>
      <c r="AW1640" s="94"/>
      <c r="AX1640" s="82"/>
      <c r="AY1640" s="82"/>
      <c r="AZ1640" s="98"/>
      <c r="BA1640" s="98"/>
      <c r="BB1640" s="98"/>
      <c r="BC1640" s="82"/>
    </row>
    <row r="1641" spans="1:55" ht="31.5" hidden="1" customHeight="1">
      <c r="A1641" s="54"/>
      <c r="B1641" s="78"/>
      <c r="C1641" s="79"/>
      <c r="D1641" s="52"/>
      <c r="E1641" s="80"/>
      <c r="F1641" s="81"/>
      <c r="G1641" s="82"/>
      <c r="H1641" s="53"/>
      <c r="I1641" s="101"/>
      <c r="J1641" s="84"/>
      <c r="K1641" s="52"/>
      <c r="L1641" s="85"/>
      <c r="M1641" s="86" t="str">
        <f t="shared" si="14"/>
        <v>-</v>
      </c>
      <c r="N1641" s="53"/>
      <c r="O1641" s="53"/>
      <c r="P1641" s="53"/>
      <c r="Q1641" s="52"/>
      <c r="R1641" s="52"/>
      <c r="S1641" s="54"/>
      <c r="T1641" s="53"/>
      <c r="U1641" s="53"/>
      <c r="V1641" s="88"/>
      <c r="W1641" s="82"/>
      <c r="X1641" s="89"/>
      <c r="Y1641" s="90"/>
      <c r="Z1641" s="89"/>
      <c r="AA1641" s="91"/>
      <c r="AB1641" s="55"/>
      <c r="AC1641" s="52"/>
      <c r="AD1641" s="92"/>
      <c r="AE1641" s="144"/>
      <c r="AF1641" s="144"/>
      <c r="AG1641" s="144"/>
      <c r="AH1641" s="144"/>
      <c r="AI1641" s="54"/>
      <c r="AJ1641" s="101"/>
      <c r="AK1641" s="101"/>
      <c r="AL1641" s="94"/>
      <c r="AM1641" s="54"/>
      <c r="AN1641" s="54"/>
      <c r="AO1641" s="82"/>
      <c r="AP1641" s="94"/>
      <c r="AQ1641" s="94"/>
      <c r="AR1641" s="82"/>
      <c r="AS1641" s="95"/>
      <c r="AT1641" s="96"/>
      <c r="AU1641" s="96"/>
      <c r="AV1641" s="94"/>
      <c r="AW1641" s="94"/>
      <c r="AX1641" s="82"/>
      <c r="AY1641" s="82"/>
      <c r="AZ1641" s="98"/>
      <c r="BA1641" s="98"/>
      <c r="BB1641" s="98"/>
      <c r="BC1641" s="82"/>
    </row>
    <row r="1642" spans="1:55" ht="31.5" hidden="1" customHeight="1">
      <c r="A1642" s="54"/>
      <c r="B1642" s="78"/>
      <c r="C1642" s="79"/>
      <c r="D1642" s="52"/>
      <c r="E1642" s="80"/>
      <c r="F1642" s="81"/>
      <c r="G1642" s="82"/>
      <c r="H1642" s="53"/>
      <c r="I1642" s="101"/>
      <c r="J1642" s="84"/>
      <c r="K1642" s="52"/>
      <c r="L1642" s="85"/>
      <c r="M1642" s="86" t="str">
        <f t="shared" si="14"/>
        <v>-</v>
      </c>
      <c r="N1642" s="53"/>
      <c r="O1642" s="53"/>
      <c r="P1642" s="53"/>
      <c r="Q1642" s="52"/>
      <c r="R1642" s="52"/>
      <c r="S1642" s="54"/>
      <c r="T1642" s="53"/>
      <c r="U1642" s="53"/>
      <c r="V1642" s="88"/>
      <c r="W1642" s="82"/>
      <c r="X1642" s="89"/>
      <c r="Y1642" s="90"/>
      <c r="Z1642" s="89"/>
      <c r="AA1642" s="91"/>
      <c r="AB1642" s="55"/>
      <c r="AC1642" s="52"/>
      <c r="AD1642" s="92"/>
      <c r="AE1642" s="144"/>
      <c r="AF1642" s="144"/>
      <c r="AG1642" s="144"/>
      <c r="AH1642" s="144"/>
      <c r="AI1642" s="54"/>
      <c r="AJ1642" s="101"/>
      <c r="AK1642" s="101"/>
      <c r="AL1642" s="94"/>
      <c r="AM1642" s="54"/>
      <c r="AN1642" s="54"/>
      <c r="AO1642" s="82"/>
      <c r="AP1642" s="94"/>
      <c r="AQ1642" s="94"/>
      <c r="AR1642" s="82"/>
      <c r="AS1642" s="95"/>
      <c r="AT1642" s="96"/>
      <c r="AU1642" s="96"/>
      <c r="AV1642" s="94"/>
      <c r="AW1642" s="94"/>
      <c r="AX1642" s="82"/>
      <c r="AY1642" s="82"/>
      <c r="AZ1642" s="98"/>
      <c r="BA1642" s="98"/>
      <c r="BB1642" s="98"/>
      <c r="BC1642" s="82"/>
    </row>
    <row r="1643" spans="1:55" ht="31.5" hidden="1" customHeight="1">
      <c r="A1643" s="54"/>
      <c r="B1643" s="78"/>
      <c r="C1643" s="79"/>
      <c r="D1643" s="52"/>
      <c r="E1643" s="80"/>
      <c r="F1643" s="81"/>
      <c r="G1643" s="82"/>
      <c r="H1643" s="53"/>
      <c r="I1643" s="101"/>
      <c r="J1643" s="84"/>
      <c r="K1643" s="52"/>
      <c r="L1643" s="85"/>
      <c r="M1643" s="86" t="str">
        <f t="shared" si="14"/>
        <v>-</v>
      </c>
      <c r="N1643" s="53"/>
      <c r="O1643" s="53"/>
      <c r="P1643" s="53"/>
      <c r="Q1643" s="52"/>
      <c r="R1643" s="52"/>
      <c r="S1643" s="54"/>
      <c r="T1643" s="53"/>
      <c r="U1643" s="53"/>
      <c r="V1643" s="88"/>
      <c r="W1643" s="82"/>
      <c r="X1643" s="89"/>
      <c r="Y1643" s="90"/>
      <c r="Z1643" s="89"/>
      <c r="AA1643" s="91"/>
      <c r="AB1643" s="55"/>
      <c r="AC1643" s="52"/>
      <c r="AD1643" s="92"/>
      <c r="AE1643" s="144"/>
      <c r="AF1643" s="144"/>
      <c r="AG1643" s="144"/>
      <c r="AH1643" s="144"/>
      <c r="AI1643" s="54"/>
      <c r="AJ1643" s="101"/>
      <c r="AK1643" s="101"/>
      <c r="AL1643" s="94"/>
      <c r="AM1643" s="54"/>
      <c r="AN1643" s="54"/>
      <c r="AO1643" s="82"/>
      <c r="AP1643" s="94"/>
      <c r="AQ1643" s="94"/>
      <c r="AR1643" s="82"/>
      <c r="AS1643" s="95"/>
      <c r="AT1643" s="96"/>
      <c r="AU1643" s="96"/>
      <c r="AV1643" s="94"/>
      <c r="AW1643" s="94"/>
      <c r="AX1643" s="82"/>
      <c r="AY1643" s="82"/>
      <c r="AZ1643" s="98"/>
      <c r="BA1643" s="98"/>
      <c r="BB1643" s="98"/>
      <c r="BC1643" s="82"/>
    </row>
    <row r="1644" spans="1:55" ht="31.5" hidden="1" customHeight="1">
      <c r="A1644" s="54"/>
      <c r="B1644" s="78"/>
      <c r="C1644" s="79"/>
      <c r="D1644" s="52"/>
      <c r="E1644" s="80"/>
      <c r="F1644" s="81"/>
      <c r="G1644" s="82"/>
      <c r="H1644" s="53"/>
      <c r="I1644" s="101"/>
      <c r="J1644" s="84"/>
      <c r="K1644" s="52"/>
      <c r="L1644" s="85"/>
      <c r="M1644" s="86" t="str">
        <f t="shared" si="14"/>
        <v>-</v>
      </c>
      <c r="N1644" s="53"/>
      <c r="O1644" s="53"/>
      <c r="P1644" s="53"/>
      <c r="Q1644" s="52"/>
      <c r="R1644" s="52"/>
      <c r="S1644" s="54"/>
      <c r="T1644" s="53"/>
      <c r="U1644" s="53"/>
      <c r="V1644" s="88"/>
      <c r="W1644" s="82"/>
      <c r="X1644" s="89"/>
      <c r="Y1644" s="90"/>
      <c r="Z1644" s="89"/>
      <c r="AA1644" s="91"/>
      <c r="AB1644" s="55"/>
      <c r="AC1644" s="52"/>
      <c r="AD1644" s="92"/>
      <c r="AE1644" s="144"/>
      <c r="AF1644" s="144"/>
      <c r="AG1644" s="144"/>
      <c r="AH1644" s="144"/>
      <c r="AI1644" s="54"/>
      <c r="AJ1644" s="101"/>
      <c r="AK1644" s="101"/>
      <c r="AL1644" s="94"/>
      <c r="AM1644" s="54"/>
      <c r="AN1644" s="54"/>
      <c r="AO1644" s="82"/>
      <c r="AP1644" s="94"/>
      <c r="AQ1644" s="94"/>
      <c r="AR1644" s="82"/>
      <c r="AS1644" s="95"/>
      <c r="AT1644" s="96"/>
      <c r="AU1644" s="96"/>
      <c r="AV1644" s="94"/>
      <c r="AW1644" s="94"/>
      <c r="AX1644" s="82"/>
      <c r="AY1644" s="82"/>
      <c r="AZ1644" s="98"/>
      <c r="BA1644" s="98"/>
      <c r="BB1644" s="98"/>
      <c r="BC1644" s="82"/>
    </row>
    <row r="1645" spans="1:55" ht="31.5" hidden="1" customHeight="1">
      <c r="A1645" s="54"/>
      <c r="B1645" s="78"/>
      <c r="C1645" s="79"/>
      <c r="D1645" s="52"/>
      <c r="E1645" s="80"/>
      <c r="F1645" s="81"/>
      <c r="G1645" s="82"/>
      <c r="H1645" s="53"/>
      <c r="I1645" s="101"/>
      <c r="J1645" s="84"/>
      <c r="K1645" s="52"/>
      <c r="L1645" s="85"/>
      <c r="M1645" s="86" t="str">
        <f t="shared" si="14"/>
        <v>-</v>
      </c>
      <c r="N1645" s="53"/>
      <c r="O1645" s="53"/>
      <c r="P1645" s="53"/>
      <c r="Q1645" s="52"/>
      <c r="R1645" s="52"/>
      <c r="S1645" s="54"/>
      <c r="T1645" s="53"/>
      <c r="U1645" s="53"/>
      <c r="V1645" s="88"/>
      <c r="W1645" s="82"/>
      <c r="X1645" s="89"/>
      <c r="Y1645" s="90"/>
      <c r="Z1645" s="89"/>
      <c r="AA1645" s="91"/>
      <c r="AB1645" s="55"/>
      <c r="AC1645" s="52"/>
      <c r="AD1645" s="92"/>
      <c r="AE1645" s="144"/>
      <c r="AF1645" s="144"/>
      <c r="AG1645" s="144"/>
      <c r="AH1645" s="144"/>
      <c r="AI1645" s="54"/>
      <c r="AJ1645" s="101"/>
      <c r="AK1645" s="101"/>
      <c r="AL1645" s="94"/>
      <c r="AM1645" s="54"/>
      <c r="AN1645" s="54"/>
      <c r="AO1645" s="82"/>
      <c r="AP1645" s="94"/>
      <c r="AQ1645" s="94"/>
      <c r="AR1645" s="82"/>
      <c r="AS1645" s="95"/>
      <c r="AT1645" s="96"/>
      <c r="AU1645" s="96"/>
      <c r="AV1645" s="94"/>
      <c r="AW1645" s="94"/>
      <c r="AX1645" s="82"/>
      <c r="AY1645" s="82"/>
      <c r="AZ1645" s="98"/>
      <c r="BA1645" s="98"/>
      <c r="BB1645" s="98"/>
      <c r="BC1645" s="82"/>
    </row>
    <row r="1646" spans="1:55" ht="31.5" hidden="1" customHeight="1">
      <c r="A1646" s="54"/>
      <c r="B1646" s="78"/>
      <c r="C1646" s="79"/>
      <c r="D1646" s="52"/>
      <c r="E1646" s="80"/>
      <c r="F1646" s="81"/>
      <c r="G1646" s="82"/>
      <c r="H1646" s="53"/>
      <c r="I1646" s="101"/>
      <c r="J1646" s="84"/>
      <c r="K1646" s="52"/>
      <c r="L1646" s="85"/>
      <c r="M1646" s="86" t="str">
        <f t="shared" si="14"/>
        <v>-</v>
      </c>
      <c r="N1646" s="53"/>
      <c r="O1646" s="53"/>
      <c r="P1646" s="53"/>
      <c r="Q1646" s="52"/>
      <c r="R1646" s="52"/>
      <c r="S1646" s="54"/>
      <c r="T1646" s="53"/>
      <c r="U1646" s="53"/>
      <c r="V1646" s="88"/>
      <c r="W1646" s="82"/>
      <c r="X1646" s="89"/>
      <c r="Y1646" s="90"/>
      <c r="Z1646" s="89"/>
      <c r="AA1646" s="91"/>
      <c r="AB1646" s="55"/>
      <c r="AC1646" s="52"/>
      <c r="AD1646" s="92"/>
      <c r="AE1646" s="144"/>
      <c r="AF1646" s="144"/>
      <c r="AG1646" s="144"/>
      <c r="AH1646" s="144"/>
      <c r="AI1646" s="54"/>
      <c r="AJ1646" s="101"/>
      <c r="AK1646" s="101"/>
      <c r="AL1646" s="94"/>
      <c r="AM1646" s="54"/>
      <c r="AN1646" s="54"/>
      <c r="AO1646" s="82"/>
      <c r="AP1646" s="94"/>
      <c r="AQ1646" s="94"/>
      <c r="AR1646" s="82"/>
      <c r="AS1646" s="95"/>
      <c r="AT1646" s="96"/>
      <c r="AU1646" s="96"/>
      <c r="AV1646" s="94"/>
      <c r="AW1646" s="94"/>
      <c r="AX1646" s="82"/>
      <c r="AY1646" s="82"/>
      <c r="AZ1646" s="98"/>
      <c r="BA1646" s="98"/>
      <c r="BB1646" s="98"/>
      <c r="BC1646" s="82"/>
    </row>
    <row r="1647" spans="1:55" ht="31.5" hidden="1" customHeight="1">
      <c r="A1647" s="54"/>
      <c r="B1647" s="78"/>
      <c r="C1647" s="79"/>
      <c r="D1647" s="52"/>
      <c r="E1647" s="80"/>
      <c r="F1647" s="81"/>
      <c r="G1647" s="82"/>
      <c r="H1647" s="53"/>
      <c r="I1647" s="101"/>
      <c r="J1647" s="84"/>
      <c r="K1647" s="52"/>
      <c r="L1647" s="85"/>
      <c r="M1647" s="86" t="str">
        <f t="shared" si="14"/>
        <v>-</v>
      </c>
      <c r="N1647" s="53"/>
      <c r="O1647" s="53"/>
      <c r="P1647" s="53"/>
      <c r="Q1647" s="52"/>
      <c r="R1647" s="52"/>
      <c r="S1647" s="54"/>
      <c r="T1647" s="53"/>
      <c r="U1647" s="53"/>
      <c r="V1647" s="88"/>
      <c r="W1647" s="82"/>
      <c r="X1647" s="89"/>
      <c r="Y1647" s="90"/>
      <c r="Z1647" s="89"/>
      <c r="AA1647" s="91"/>
      <c r="AB1647" s="55"/>
      <c r="AC1647" s="52"/>
      <c r="AD1647" s="92"/>
      <c r="AE1647" s="144"/>
      <c r="AF1647" s="144"/>
      <c r="AG1647" s="144"/>
      <c r="AH1647" s="144"/>
      <c r="AI1647" s="54"/>
      <c r="AJ1647" s="101"/>
      <c r="AK1647" s="101"/>
      <c r="AL1647" s="94"/>
      <c r="AM1647" s="54"/>
      <c r="AN1647" s="54"/>
      <c r="AO1647" s="82"/>
      <c r="AP1647" s="94"/>
      <c r="AQ1647" s="94"/>
      <c r="AR1647" s="82"/>
      <c r="AS1647" s="95"/>
      <c r="AT1647" s="96"/>
      <c r="AU1647" s="96"/>
      <c r="AV1647" s="94"/>
      <c r="AW1647" s="94"/>
      <c r="AX1647" s="82"/>
      <c r="AY1647" s="82"/>
      <c r="AZ1647" s="98"/>
      <c r="BA1647" s="98"/>
      <c r="BB1647" s="98"/>
      <c r="BC1647" s="82"/>
    </row>
    <row r="1648" spans="1:55" ht="31.5" hidden="1" customHeight="1">
      <c r="A1648" s="54"/>
      <c r="B1648" s="78"/>
      <c r="C1648" s="79"/>
      <c r="D1648" s="52"/>
      <c r="E1648" s="80"/>
      <c r="F1648" s="81"/>
      <c r="G1648" s="82"/>
      <c r="H1648" s="53"/>
      <c r="I1648" s="101"/>
      <c r="J1648" s="84"/>
      <c r="K1648" s="52"/>
      <c r="L1648" s="85"/>
      <c r="M1648" s="86" t="str">
        <f t="shared" si="14"/>
        <v>-</v>
      </c>
      <c r="N1648" s="53"/>
      <c r="O1648" s="53"/>
      <c r="P1648" s="53"/>
      <c r="Q1648" s="52"/>
      <c r="R1648" s="52"/>
      <c r="S1648" s="54"/>
      <c r="T1648" s="53"/>
      <c r="U1648" s="53"/>
      <c r="V1648" s="88"/>
      <c r="W1648" s="82"/>
      <c r="X1648" s="89"/>
      <c r="Y1648" s="90"/>
      <c r="Z1648" s="89"/>
      <c r="AA1648" s="91"/>
      <c r="AB1648" s="55"/>
      <c r="AC1648" s="52"/>
      <c r="AD1648" s="92"/>
      <c r="AE1648" s="144"/>
      <c r="AF1648" s="144"/>
      <c r="AG1648" s="144"/>
      <c r="AH1648" s="144"/>
      <c r="AI1648" s="54"/>
      <c r="AJ1648" s="101"/>
      <c r="AK1648" s="101"/>
      <c r="AL1648" s="94"/>
      <c r="AM1648" s="54"/>
      <c r="AN1648" s="54"/>
      <c r="AO1648" s="82"/>
      <c r="AP1648" s="94"/>
      <c r="AQ1648" s="94"/>
      <c r="AR1648" s="82"/>
      <c r="AS1648" s="95"/>
      <c r="AT1648" s="96"/>
      <c r="AU1648" s="96"/>
      <c r="AV1648" s="94"/>
      <c r="AW1648" s="94"/>
      <c r="AX1648" s="82"/>
      <c r="AY1648" s="82"/>
      <c r="AZ1648" s="98"/>
      <c r="BA1648" s="98"/>
      <c r="BB1648" s="98"/>
      <c r="BC1648" s="82"/>
    </row>
    <row r="1649" spans="1:55" ht="31.5" hidden="1" customHeight="1">
      <c r="A1649" s="54"/>
      <c r="B1649" s="78"/>
      <c r="C1649" s="79"/>
      <c r="D1649" s="52"/>
      <c r="E1649" s="80"/>
      <c r="F1649" s="81"/>
      <c r="G1649" s="82"/>
      <c r="H1649" s="53"/>
      <c r="I1649" s="101"/>
      <c r="J1649" s="84"/>
      <c r="K1649" s="52"/>
      <c r="L1649" s="85"/>
      <c r="M1649" s="86" t="str">
        <f t="shared" si="14"/>
        <v>-</v>
      </c>
      <c r="N1649" s="53"/>
      <c r="O1649" s="53"/>
      <c r="P1649" s="53"/>
      <c r="Q1649" s="52"/>
      <c r="R1649" s="52"/>
      <c r="S1649" s="54"/>
      <c r="T1649" s="53"/>
      <c r="U1649" s="53"/>
      <c r="V1649" s="88"/>
      <c r="W1649" s="82"/>
      <c r="X1649" s="89"/>
      <c r="Y1649" s="90"/>
      <c r="Z1649" s="89"/>
      <c r="AA1649" s="91"/>
      <c r="AB1649" s="55"/>
      <c r="AC1649" s="52"/>
      <c r="AD1649" s="92"/>
      <c r="AE1649" s="144"/>
      <c r="AF1649" s="144"/>
      <c r="AG1649" s="144"/>
      <c r="AH1649" s="144"/>
      <c r="AI1649" s="54"/>
      <c r="AJ1649" s="101"/>
      <c r="AK1649" s="101"/>
      <c r="AL1649" s="94"/>
      <c r="AM1649" s="54"/>
      <c r="AN1649" s="54"/>
      <c r="AO1649" s="82"/>
      <c r="AP1649" s="94"/>
      <c r="AQ1649" s="94"/>
      <c r="AR1649" s="82"/>
      <c r="AS1649" s="95"/>
      <c r="AT1649" s="96"/>
      <c r="AU1649" s="96"/>
      <c r="AV1649" s="94"/>
      <c r="AW1649" s="94"/>
      <c r="AX1649" s="82"/>
      <c r="AY1649" s="82"/>
      <c r="AZ1649" s="98"/>
      <c r="BA1649" s="98"/>
      <c r="BB1649" s="98"/>
      <c r="BC1649" s="82"/>
    </row>
    <row r="1650" spans="1:55" ht="31.5" hidden="1" customHeight="1">
      <c r="A1650" s="54"/>
      <c r="B1650" s="78"/>
      <c r="C1650" s="79"/>
      <c r="D1650" s="52"/>
      <c r="E1650" s="80"/>
      <c r="F1650" s="81"/>
      <c r="G1650" s="82"/>
      <c r="H1650" s="53"/>
      <c r="I1650" s="101"/>
      <c r="J1650" s="84"/>
      <c r="K1650" s="52"/>
      <c r="L1650" s="85"/>
      <c r="M1650" s="86" t="str">
        <f t="shared" si="14"/>
        <v>-</v>
      </c>
      <c r="N1650" s="53"/>
      <c r="O1650" s="53"/>
      <c r="P1650" s="53"/>
      <c r="Q1650" s="52"/>
      <c r="R1650" s="52"/>
      <c r="S1650" s="54"/>
      <c r="T1650" s="53"/>
      <c r="U1650" s="53"/>
      <c r="V1650" s="88"/>
      <c r="W1650" s="82"/>
      <c r="X1650" s="89"/>
      <c r="Y1650" s="90"/>
      <c r="Z1650" s="89"/>
      <c r="AA1650" s="91"/>
      <c r="AB1650" s="55"/>
      <c r="AC1650" s="52"/>
      <c r="AD1650" s="92"/>
      <c r="AE1650" s="144"/>
      <c r="AF1650" s="144"/>
      <c r="AG1650" s="144"/>
      <c r="AH1650" s="144"/>
      <c r="AI1650" s="54"/>
      <c r="AJ1650" s="101"/>
      <c r="AK1650" s="101"/>
      <c r="AL1650" s="94"/>
      <c r="AM1650" s="54"/>
      <c r="AN1650" s="54"/>
      <c r="AO1650" s="82"/>
      <c r="AP1650" s="94"/>
      <c r="AQ1650" s="94"/>
      <c r="AR1650" s="82"/>
      <c r="AS1650" s="95"/>
      <c r="AT1650" s="96"/>
      <c r="AU1650" s="96"/>
      <c r="AV1650" s="94"/>
      <c r="AW1650" s="94"/>
      <c r="AX1650" s="82"/>
      <c r="AY1650" s="82"/>
      <c r="AZ1650" s="98"/>
      <c r="BA1650" s="98"/>
      <c r="BB1650" s="98"/>
      <c r="BC1650" s="82"/>
    </row>
    <row r="1651" spans="1:55" ht="31.5" hidden="1" customHeight="1">
      <c r="A1651" s="54"/>
      <c r="B1651" s="78"/>
      <c r="C1651" s="79"/>
      <c r="D1651" s="52"/>
      <c r="E1651" s="80"/>
      <c r="F1651" s="81"/>
      <c r="G1651" s="82"/>
      <c r="H1651" s="53"/>
      <c r="I1651" s="101"/>
      <c r="J1651" s="84"/>
      <c r="K1651" s="52"/>
      <c r="L1651" s="85"/>
      <c r="M1651" s="86" t="str">
        <f t="shared" si="14"/>
        <v>-</v>
      </c>
      <c r="N1651" s="53"/>
      <c r="O1651" s="53"/>
      <c r="P1651" s="53"/>
      <c r="Q1651" s="52"/>
      <c r="R1651" s="52"/>
      <c r="S1651" s="54"/>
      <c r="T1651" s="53"/>
      <c r="U1651" s="53"/>
      <c r="V1651" s="88"/>
      <c r="W1651" s="82"/>
      <c r="X1651" s="89"/>
      <c r="Y1651" s="90"/>
      <c r="Z1651" s="89"/>
      <c r="AA1651" s="91"/>
      <c r="AB1651" s="55"/>
      <c r="AC1651" s="52"/>
      <c r="AD1651" s="92"/>
      <c r="AE1651" s="144"/>
      <c r="AF1651" s="144"/>
      <c r="AG1651" s="144"/>
      <c r="AH1651" s="144"/>
      <c r="AI1651" s="54"/>
      <c r="AJ1651" s="101"/>
      <c r="AK1651" s="101"/>
      <c r="AL1651" s="94"/>
      <c r="AM1651" s="54"/>
      <c r="AN1651" s="54"/>
      <c r="AO1651" s="82"/>
      <c r="AP1651" s="94"/>
      <c r="AQ1651" s="94"/>
      <c r="AR1651" s="82"/>
      <c r="AS1651" s="95"/>
      <c r="AT1651" s="96"/>
      <c r="AU1651" s="96"/>
      <c r="AV1651" s="94"/>
      <c r="AW1651" s="94"/>
      <c r="AX1651" s="82"/>
      <c r="AY1651" s="82"/>
      <c r="AZ1651" s="98"/>
      <c r="BA1651" s="98"/>
      <c r="BB1651" s="98"/>
      <c r="BC1651" s="82"/>
    </row>
    <row r="1652" spans="1:55" ht="31.5" hidden="1" customHeight="1">
      <c r="A1652" s="54"/>
      <c r="B1652" s="78"/>
      <c r="C1652" s="79"/>
      <c r="D1652" s="52"/>
      <c r="E1652" s="80"/>
      <c r="F1652" s="81"/>
      <c r="G1652" s="82"/>
      <c r="H1652" s="53"/>
      <c r="I1652" s="101"/>
      <c r="J1652" s="84"/>
      <c r="K1652" s="52"/>
      <c r="L1652" s="85"/>
      <c r="M1652" s="86" t="str">
        <f t="shared" si="14"/>
        <v>-</v>
      </c>
      <c r="N1652" s="53"/>
      <c r="O1652" s="53"/>
      <c r="P1652" s="53"/>
      <c r="Q1652" s="52"/>
      <c r="R1652" s="52"/>
      <c r="S1652" s="54"/>
      <c r="T1652" s="53"/>
      <c r="U1652" s="53"/>
      <c r="V1652" s="88"/>
      <c r="W1652" s="82"/>
      <c r="X1652" s="89"/>
      <c r="Y1652" s="90"/>
      <c r="Z1652" s="89"/>
      <c r="AA1652" s="91"/>
      <c r="AB1652" s="55"/>
      <c r="AC1652" s="52"/>
      <c r="AD1652" s="92"/>
      <c r="AE1652" s="144"/>
      <c r="AF1652" s="144"/>
      <c r="AG1652" s="144"/>
      <c r="AH1652" s="144"/>
      <c r="AI1652" s="54"/>
      <c r="AJ1652" s="101"/>
      <c r="AK1652" s="101"/>
      <c r="AL1652" s="94"/>
      <c r="AM1652" s="54"/>
      <c r="AN1652" s="54"/>
      <c r="AO1652" s="82"/>
      <c r="AP1652" s="94"/>
      <c r="AQ1652" s="94"/>
      <c r="AR1652" s="82"/>
      <c r="AS1652" s="95"/>
      <c r="AT1652" s="96"/>
      <c r="AU1652" s="96"/>
      <c r="AV1652" s="94"/>
      <c r="AW1652" s="94"/>
      <c r="AX1652" s="82"/>
      <c r="AY1652" s="82"/>
      <c r="AZ1652" s="98"/>
      <c r="BA1652" s="98"/>
      <c r="BB1652" s="98"/>
      <c r="BC1652" s="82"/>
    </row>
    <row r="1653" spans="1:55" ht="31.5" hidden="1" customHeight="1">
      <c r="A1653" s="54"/>
      <c r="B1653" s="78"/>
      <c r="C1653" s="79"/>
      <c r="D1653" s="52"/>
      <c r="E1653" s="80"/>
      <c r="F1653" s="81"/>
      <c r="G1653" s="82"/>
      <c r="H1653" s="53"/>
      <c r="I1653" s="101"/>
      <c r="J1653" s="84"/>
      <c r="K1653" s="52"/>
      <c r="L1653" s="85"/>
      <c r="M1653" s="86" t="str">
        <f t="shared" si="14"/>
        <v>-</v>
      </c>
      <c r="N1653" s="53"/>
      <c r="O1653" s="53"/>
      <c r="P1653" s="53"/>
      <c r="Q1653" s="52"/>
      <c r="R1653" s="52"/>
      <c r="S1653" s="54"/>
      <c r="T1653" s="53"/>
      <c r="U1653" s="53"/>
      <c r="V1653" s="88"/>
      <c r="W1653" s="82"/>
      <c r="X1653" s="89"/>
      <c r="Y1653" s="90"/>
      <c r="Z1653" s="89"/>
      <c r="AA1653" s="91"/>
      <c r="AB1653" s="55"/>
      <c r="AC1653" s="52"/>
      <c r="AD1653" s="92"/>
      <c r="AE1653" s="144"/>
      <c r="AF1653" s="144"/>
      <c r="AG1653" s="144"/>
      <c r="AH1653" s="144"/>
      <c r="AI1653" s="54"/>
      <c r="AJ1653" s="101"/>
      <c r="AK1653" s="101"/>
      <c r="AL1653" s="94"/>
      <c r="AM1653" s="54"/>
      <c r="AN1653" s="54"/>
      <c r="AO1653" s="82"/>
      <c r="AP1653" s="94"/>
      <c r="AQ1653" s="94"/>
      <c r="AR1653" s="82"/>
      <c r="AS1653" s="95"/>
      <c r="AT1653" s="96"/>
      <c r="AU1653" s="96"/>
      <c r="AV1653" s="94"/>
      <c r="AW1653" s="94"/>
      <c r="AX1653" s="82"/>
      <c r="AY1653" s="82"/>
      <c r="AZ1653" s="98"/>
      <c r="BA1653" s="98"/>
      <c r="BB1653" s="98"/>
      <c r="BC1653" s="82"/>
    </row>
    <row r="1654" spans="1:55" ht="31.5" hidden="1" customHeight="1">
      <c r="A1654" s="54"/>
      <c r="B1654" s="78"/>
      <c r="C1654" s="79"/>
      <c r="D1654" s="52"/>
      <c r="E1654" s="80"/>
      <c r="F1654" s="81"/>
      <c r="G1654" s="82"/>
      <c r="H1654" s="53"/>
      <c r="I1654" s="101"/>
      <c r="J1654" s="84"/>
      <c r="K1654" s="52"/>
      <c r="L1654" s="85"/>
      <c r="M1654" s="86" t="str">
        <f t="shared" si="14"/>
        <v>-</v>
      </c>
      <c r="N1654" s="53"/>
      <c r="O1654" s="53"/>
      <c r="P1654" s="53"/>
      <c r="Q1654" s="52"/>
      <c r="R1654" s="52"/>
      <c r="S1654" s="54"/>
      <c r="T1654" s="53"/>
      <c r="U1654" s="53"/>
      <c r="V1654" s="88"/>
      <c r="W1654" s="82"/>
      <c r="X1654" s="89"/>
      <c r="Y1654" s="90"/>
      <c r="Z1654" s="89"/>
      <c r="AA1654" s="91"/>
      <c r="AB1654" s="55"/>
      <c r="AC1654" s="52"/>
      <c r="AD1654" s="92"/>
      <c r="AE1654" s="144"/>
      <c r="AF1654" s="144"/>
      <c r="AG1654" s="144"/>
      <c r="AH1654" s="144"/>
      <c r="AI1654" s="54"/>
      <c r="AJ1654" s="101"/>
      <c r="AK1654" s="101"/>
      <c r="AL1654" s="94"/>
      <c r="AM1654" s="54"/>
      <c r="AN1654" s="54"/>
      <c r="AO1654" s="82"/>
      <c r="AP1654" s="94"/>
      <c r="AQ1654" s="94"/>
      <c r="AR1654" s="82"/>
      <c r="AS1654" s="95"/>
      <c r="AT1654" s="96"/>
      <c r="AU1654" s="96"/>
      <c r="AV1654" s="94"/>
      <c r="AW1654" s="94"/>
      <c r="AX1654" s="82"/>
      <c r="AY1654" s="82"/>
      <c r="AZ1654" s="98"/>
      <c r="BA1654" s="98"/>
      <c r="BB1654" s="98"/>
      <c r="BC1654" s="82"/>
    </row>
    <row r="1655" spans="1:55" ht="31.5" hidden="1" customHeight="1">
      <c r="A1655" s="54"/>
      <c r="B1655" s="78"/>
      <c r="C1655" s="79"/>
      <c r="D1655" s="52"/>
      <c r="E1655" s="80"/>
      <c r="F1655" s="81"/>
      <c r="G1655" s="82"/>
      <c r="H1655" s="53"/>
      <c r="I1655" s="101"/>
      <c r="J1655" s="84"/>
      <c r="K1655" s="52"/>
      <c r="L1655" s="85"/>
      <c r="M1655" s="86" t="str">
        <f t="shared" si="14"/>
        <v>-</v>
      </c>
      <c r="N1655" s="53"/>
      <c r="O1655" s="53"/>
      <c r="P1655" s="53"/>
      <c r="Q1655" s="52"/>
      <c r="R1655" s="52"/>
      <c r="S1655" s="54"/>
      <c r="T1655" s="53"/>
      <c r="U1655" s="53"/>
      <c r="V1655" s="88"/>
      <c r="W1655" s="82"/>
      <c r="X1655" s="89"/>
      <c r="Y1655" s="90"/>
      <c r="Z1655" s="89"/>
      <c r="AA1655" s="91"/>
      <c r="AB1655" s="55"/>
      <c r="AC1655" s="52"/>
      <c r="AD1655" s="92"/>
      <c r="AE1655" s="144"/>
      <c r="AF1655" s="144"/>
      <c r="AG1655" s="144"/>
      <c r="AH1655" s="144"/>
      <c r="AI1655" s="54"/>
      <c r="AJ1655" s="101"/>
      <c r="AK1655" s="101"/>
      <c r="AL1655" s="94"/>
      <c r="AM1655" s="54"/>
      <c r="AN1655" s="54"/>
      <c r="AO1655" s="82"/>
      <c r="AP1655" s="94"/>
      <c r="AQ1655" s="94"/>
      <c r="AR1655" s="82"/>
      <c r="AS1655" s="95"/>
      <c r="AT1655" s="96"/>
      <c r="AU1655" s="96"/>
      <c r="AV1655" s="94"/>
      <c r="AW1655" s="94"/>
      <c r="AX1655" s="82"/>
      <c r="AY1655" s="82"/>
      <c r="AZ1655" s="98"/>
      <c r="BA1655" s="98"/>
      <c r="BB1655" s="98"/>
      <c r="BC1655" s="82"/>
    </row>
    <row r="1656" spans="1:55" ht="31.5" hidden="1" customHeight="1">
      <c r="A1656" s="54"/>
      <c r="B1656" s="78"/>
      <c r="C1656" s="79"/>
      <c r="D1656" s="52"/>
      <c r="E1656" s="80"/>
      <c r="F1656" s="81"/>
      <c r="G1656" s="82"/>
      <c r="H1656" s="53"/>
      <c r="I1656" s="101"/>
      <c r="J1656" s="84"/>
      <c r="K1656" s="52"/>
      <c r="L1656" s="85"/>
      <c r="M1656" s="86" t="str">
        <f t="shared" si="14"/>
        <v>-</v>
      </c>
      <c r="N1656" s="53"/>
      <c r="O1656" s="53"/>
      <c r="P1656" s="53"/>
      <c r="Q1656" s="52"/>
      <c r="R1656" s="52"/>
      <c r="S1656" s="54"/>
      <c r="T1656" s="53"/>
      <c r="U1656" s="53"/>
      <c r="V1656" s="88"/>
      <c r="W1656" s="82"/>
      <c r="X1656" s="89"/>
      <c r="Y1656" s="90"/>
      <c r="Z1656" s="89"/>
      <c r="AA1656" s="91"/>
      <c r="AB1656" s="55"/>
      <c r="AC1656" s="52"/>
      <c r="AD1656" s="92"/>
      <c r="AE1656" s="144"/>
      <c r="AF1656" s="144"/>
      <c r="AG1656" s="144"/>
      <c r="AH1656" s="144"/>
      <c r="AI1656" s="54"/>
      <c r="AJ1656" s="101"/>
      <c r="AK1656" s="101"/>
      <c r="AL1656" s="94"/>
      <c r="AM1656" s="54"/>
      <c r="AN1656" s="54"/>
      <c r="AO1656" s="82"/>
      <c r="AP1656" s="94"/>
      <c r="AQ1656" s="94"/>
      <c r="AR1656" s="82"/>
      <c r="AS1656" s="95"/>
      <c r="AT1656" s="96"/>
      <c r="AU1656" s="96"/>
      <c r="AV1656" s="94"/>
      <c r="AW1656" s="94"/>
      <c r="AX1656" s="82"/>
      <c r="AY1656" s="82"/>
      <c r="AZ1656" s="98"/>
      <c r="BA1656" s="98"/>
      <c r="BB1656" s="98"/>
      <c r="BC1656" s="82"/>
    </row>
    <row r="1657" spans="1:55" ht="31.5" hidden="1" customHeight="1">
      <c r="A1657" s="54"/>
      <c r="B1657" s="78"/>
      <c r="C1657" s="79"/>
      <c r="D1657" s="52"/>
      <c r="E1657" s="80"/>
      <c r="F1657" s="81"/>
      <c r="G1657" s="82"/>
      <c r="H1657" s="53"/>
      <c r="I1657" s="101"/>
      <c r="J1657" s="84"/>
      <c r="K1657" s="52"/>
      <c r="L1657" s="85"/>
      <c r="M1657" s="86" t="str">
        <f t="shared" si="14"/>
        <v>-</v>
      </c>
      <c r="N1657" s="53"/>
      <c r="O1657" s="53"/>
      <c r="P1657" s="53"/>
      <c r="Q1657" s="52"/>
      <c r="R1657" s="52"/>
      <c r="S1657" s="54"/>
      <c r="T1657" s="53"/>
      <c r="U1657" s="53"/>
      <c r="V1657" s="88"/>
      <c r="W1657" s="82"/>
      <c r="X1657" s="89"/>
      <c r="Y1657" s="90"/>
      <c r="Z1657" s="89"/>
      <c r="AA1657" s="91"/>
      <c r="AB1657" s="55"/>
      <c r="AC1657" s="52"/>
      <c r="AD1657" s="92"/>
      <c r="AE1657" s="144"/>
      <c r="AF1657" s="144"/>
      <c r="AG1657" s="144"/>
      <c r="AH1657" s="144"/>
      <c r="AI1657" s="54"/>
      <c r="AJ1657" s="101"/>
      <c r="AK1657" s="101"/>
      <c r="AL1657" s="94"/>
      <c r="AM1657" s="54"/>
      <c r="AN1657" s="54"/>
      <c r="AO1657" s="82"/>
      <c r="AP1657" s="94"/>
      <c r="AQ1657" s="94"/>
      <c r="AR1657" s="82"/>
      <c r="AS1657" s="95"/>
      <c r="AT1657" s="96"/>
      <c r="AU1657" s="96"/>
      <c r="AV1657" s="94"/>
      <c r="AW1657" s="94"/>
      <c r="AX1657" s="82"/>
      <c r="AY1657" s="82"/>
      <c r="AZ1657" s="98"/>
      <c r="BA1657" s="98"/>
      <c r="BB1657" s="98"/>
      <c r="BC1657" s="82"/>
    </row>
    <row r="1658" spans="1:55" ht="31.5" hidden="1" customHeight="1">
      <c r="A1658" s="54"/>
      <c r="B1658" s="78"/>
      <c r="C1658" s="79"/>
      <c r="D1658" s="52"/>
      <c r="E1658" s="80"/>
      <c r="F1658" s="81"/>
      <c r="G1658" s="82"/>
      <c r="H1658" s="53"/>
      <c r="I1658" s="101"/>
      <c r="J1658" s="84"/>
      <c r="K1658" s="52"/>
      <c r="L1658" s="85"/>
      <c r="M1658" s="86" t="str">
        <f t="shared" si="14"/>
        <v>-</v>
      </c>
      <c r="N1658" s="53"/>
      <c r="O1658" s="53"/>
      <c r="P1658" s="53"/>
      <c r="Q1658" s="52"/>
      <c r="R1658" s="52"/>
      <c r="S1658" s="54"/>
      <c r="T1658" s="53"/>
      <c r="U1658" s="53"/>
      <c r="V1658" s="88"/>
      <c r="W1658" s="82"/>
      <c r="X1658" s="89"/>
      <c r="Y1658" s="90"/>
      <c r="Z1658" s="89"/>
      <c r="AA1658" s="91"/>
      <c r="AB1658" s="55"/>
      <c r="AC1658" s="52"/>
      <c r="AD1658" s="92"/>
      <c r="AE1658" s="144"/>
      <c r="AF1658" s="144"/>
      <c r="AG1658" s="144"/>
      <c r="AH1658" s="144"/>
      <c r="AI1658" s="54"/>
      <c r="AJ1658" s="101"/>
      <c r="AK1658" s="101"/>
      <c r="AL1658" s="94"/>
      <c r="AM1658" s="54"/>
      <c r="AN1658" s="54"/>
      <c r="AO1658" s="82"/>
      <c r="AP1658" s="94"/>
      <c r="AQ1658" s="94"/>
      <c r="AR1658" s="82"/>
      <c r="AS1658" s="95"/>
      <c r="AT1658" s="96"/>
      <c r="AU1658" s="96"/>
      <c r="AV1658" s="94"/>
      <c r="AW1658" s="94"/>
      <c r="AX1658" s="82"/>
      <c r="AY1658" s="82"/>
      <c r="AZ1658" s="98"/>
      <c r="BA1658" s="98"/>
      <c r="BB1658" s="98"/>
      <c r="BC1658" s="82"/>
    </row>
    <row r="1659" spans="1:55" ht="31.5" hidden="1" customHeight="1">
      <c r="A1659" s="54"/>
      <c r="B1659" s="78"/>
      <c r="C1659" s="79"/>
      <c r="D1659" s="52"/>
      <c r="E1659" s="80"/>
      <c r="F1659" s="81"/>
      <c r="G1659" s="82"/>
      <c r="H1659" s="53"/>
      <c r="I1659" s="101"/>
      <c r="J1659" s="84"/>
      <c r="K1659" s="52"/>
      <c r="L1659" s="85"/>
      <c r="M1659" s="86" t="str">
        <f t="shared" si="14"/>
        <v>-</v>
      </c>
      <c r="N1659" s="53"/>
      <c r="O1659" s="53"/>
      <c r="P1659" s="53"/>
      <c r="Q1659" s="52"/>
      <c r="R1659" s="52"/>
      <c r="S1659" s="54"/>
      <c r="T1659" s="53"/>
      <c r="U1659" s="53"/>
      <c r="V1659" s="88"/>
      <c r="W1659" s="82"/>
      <c r="X1659" s="89"/>
      <c r="Y1659" s="90"/>
      <c r="Z1659" s="89"/>
      <c r="AA1659" s="91"/>
      <c r="AB1659" s="55"/>
      <c r="AC1659" s="52"/>
      <c r="AD1659" s="92"/>
      <c r="AE1659" s="144"/>
      <c r="AF1659" s="144"/>
      <c r="AG1659" s="144"/>
      <c r="AH1659" s="144"/>
      <c r="AI1659" s="54"/>
      <c r="AJ1659" s="101"/>
      <c r="AK1659" s="101"/>
      <c r="AL1659" s="94"/>
      <c r="AM1659" s="54"/>
      <c r="AN1659" s="54"/>
      <c r="AO1659" s="82"/>
      <c r="AP1659" s="94"/>
      <c r="AQ1659" s="94"/>
      <c r="AR1659" s="82"/>
      <c r="AS1659" s="95"/>
      <c r="AT1659" s="96"/>
      <c r="AU1659" s="96"/>
      <c r="AV1659" s="94"/>
      <c r="AW1659" s="94"/>
      <c r="AX1659" s="82"/>
      <c r="AY1659" s="82"/>
      <c r="AZ1659" s="98"/>
      <c r="BA1659" s="98"/>
      <c r="BB1659" s="98"/>
      <c r="BC1659" s="82"/>
    </row>
    <row r="1660" spans="1:55" ht="31.5" hidden="1" customHeight="1">
      <c r="A1660" s="54"/>
      <c r="B1660" s="78"/>
      <c r="C1660" s="79"/>
      <c r="D1660" s="52"/>
      <c r="E1660" s="80"/>
      <c r="F1660" s="81"/>
      <c r="G1660" s="82"/>
      <c r="H1660" s="53"/>
      <c r="I1660" s="101"/>
      <c r="J1660" s="84"/>
      <c r="K1660" s="52"/>
      <c r="L1660" s="85"/>
      <c r="M1660" s="86" t="str">
        <f t="shared" si="14"/>
        <v>-</v>
      </c>
      <c r="N1660" s="53"/>
      <c r="O1660" s="53"/>
      <c r="P1660" s="53"/>
      <c r="Q1660" s="52"/>
      <c r="R1660" s="52"/>
      <c r="S1660" s="54"/>
      <c r="T1660" s="53"/>
      <c r="U1660" s="53"/>
      <c r="V1660" s="88"/>
      <c r="W1660" s="82"/>
      <c r="X1660" s="89"/>
      <c r="Y1660" s="90"/>
      <c r="Z1660" s="89"/>
      <c r="AA1660" s="91"/>
      <c r="AB1660" s="55"/>
      <c r="AC1660" s="52"/>
      <c r="AD1660" s="92"/>
      <c r="AE1660" s="144"/>
      <c r="AF1660" s="144"/>
      <c r="AG1660" s="144"/>
      <c r="AH1660" s="144"/>
      <c r="AI1660" s="54"/>
      <c r="AJ1660" s="101"/>
      <c r="AK1660" s="101"/>
      <c r="AL1660" s="94"/>
      <c r="AM1660" s="54"/>
      <c r="AN1660" s="54"/>
      <c r="AO1660" s="82"/>
      <c r="AP1660" s="94"/>
      <c r="AQ1660" s="94"/>
      <c r="AR1660" s="82"/>
      <c r="AS1660" s="95"/>
      <c r="AT1660" s="96"/>
      <c r="AU1660" s="96"/>
      <c r="AV1660" s="94"/>
      <c r="AW1660" s="94"/>
      <c r="AX1660" s="82"/>
      <c r="AY1660" s="82"/>
      <c r="AZ1660" s="98"/>
      <c r="BA1660" s="98"/>
      <c r="BB1660" s="98"/>
      <c r="BC1660" s="82"/>
    </row>
    <row r="1661" spans="1:55" ht="31.5" hidden="1" customHeight="1">
      <c r="A1661" s="54"/>
      <c r="B1661" s="78"/>
      <c r="C1661" s="79"/>
      <c r="D1661" s="52"/>
      <c r="E1661" s="80"/>
      <c r="F1661" s="81"/>
      <c r="G1661" s="82"/>
      <c r="H1661" s="53"/>
      <c r="I1661" s="101"/>
      <c r="J1661" s="84"/>
      <c r="K1661" s="52"/>
      <c r="L1661" s="85"/>
      <c r="M1661" s="86" t="str">
        <f t="shared" si="14"/>
        <v>-</v>
      </c>
      <c r="N1661" s="53"/>
      <c r="O1661" s="53"/>
      <c r="P1661" s="53"/>
      <c r="Q1661" s="52"/>
      <c r="R1661" s="52"/>
      <c r="S1661" s="54"/>
      <c r="T1661" s="53"/>
      <c r="U1661" s="53"/>
      <c r="V1661" s="88"/>
      <c r="W1661" s="82"/>
      <c r="X1661" s="89"/>
      <c r="Y1661" s="90"/>
      <c r="Z1661" s="89"/>
      <c r="AA1661" s="91"/>
      <c r="AB1661" s="55"/>
      <c r="AC1661" s="52"/>
      <c r="AD1661" s="92"/>
      <c r="AE1661" s="144"/>
      <c r="AF1661" s="144"/>
      <c r="AG1661" s="144"/>
      <c r="AH1661" s="144"/>
      <c r="AI1661" s="54"/>
      <c r="AJ1661" s="101"/>
      <c r="AK1661" s="101"/>
      <c r="AL1661" s="94"/>
      <c r="AM1661" s="54"/>
      <c r="AN1661" s="54"/>
      <c r="AO1661" s="82"/>
      <c r="AP1661" s="94"/>
      <c r="AQ1661" s="94"/>
      <c r="AR1661" s="82"/>
      <c r="AS1661" s="95"/>
      <c r="AT1661" s="96"/>
      <c r="AU1661" s="96"/>
      <c r="AV1661" s="94"/>
      <c r="AW1661" s="94"/>
      <c r="AX1661" s="82"/>
      <c r="AY1661" s="82"/>
      <c r="AZ1661" s="98"/>
      <c r="BA1661" s="98"/>
      <c r="BB1661" s="98"/>
      <c r="BC1661" s="82"/>
    </row>
    <row r="1662" spans="1:55" ht="31.5" hidden="1" customHeight="1">
      <c r="A1662" s="54"/>
      <c r="B1662" s="78"/>
      <c r="C1662" s="79"/>
      <c r="D1662" s="52"/>
      <c r="E1662" s="80"/>
      <c r="F1662" s="81"/>
      <c r="G1662" s="82"/>
      <c r="H1662" s="53"/>
      <c r="I1662" s="101"/>
      <c r="J1662" s="84"/>
      <c r="K1662" s="52"/>
      <c r="L1662" s="85"/>
      <c r="M1662" s="86" t="str">
        <f t="shared" si="14"/>
        <v>-</v>
      </c>
      <c r="N1662" s="53"/>
      <c r="O1662" s="53"/>
      <c r="P1662" s="53"/>
      <c r="Q1662" s="52"/>
      <c r="R1662" s="52"/>
      <c r="S1662" s="54"/>
      <c r="T1662" s="53"/>
      <c r="U1662" s="53"/>
      <c r="V1662" s="88"/>
      <c r="W1662" s="82"/>
      <c r="X1662" s="89"/>
      <c r="Y1662" s="90"/>
      <c r="Z1662" s="89"/>
      <c r="AA1662" s="91"/>
      <c r="AB1662" s="55"/>
      <c r="AC1662" s="52"/>
      <c r="AD1662" s="92"/>
      <c r="AE1662" s="144"/>
      <c r="AF1662" s="144"/>
      <c r="AG1662" s="144"/>
      <c r="AH1662" s="144"/>
      <c r="AI1662" s="54"/>
      <c r="AJ1662" s="101"/>
      <c r="AK1662" s="101"/>
      <c r="AL1662" s="94"/>
      <c r="AM1662" s="54"/>
      <c r="AN1662" s="54"/>
      <c r="AO1662" s="82"/>
      <c r="AP1662" s="94"/>
      <c r="AQ1662" s="94"/>
      <c r="AR1662" s="82"/>
      <c r="AS1662" s="95"/>
      <c r="AT1662" s="96"/>
      <c r="AU1662" s="96"/>
      <c r="AV1662" s="94"/>
      <c r="AW1662" s="94"/>
      <c r="AX1662" s="82"/>
      <c r="AY1662" s="82"/>
      <c r="AZ1662" s="98"/>
      <c r="BA1662" s="98"/>
      <c r="BB1662" s="98"/>
      <c r="BC1662" s="82"/>
    </row>
    <row r="1663" spans="1:55" ht="31.5" hidden="1" customHeight="1">
      <c r="A1663" s="54"/>
      <c r="B1663" s="78"/>
      <c r="C1663" s="79"/>
      <c r="D1663" s="52"/>
      <c r="E1663" s="80"/>
      <c r="F1663" s="81"/>
      <c r="G1663" s="82"/>
      <c r="H1663" s="53"/>
      <c r="I1663" s="101"/>
      <c r="J1663" s="84"/>
      <c r="K1663" s="52"/>
      <c r="L1663" s="85"/>
      <c r="M1663" s="86" t="str">
        <f t="shared" si="14"/>
        <v>-</v>
      </c>
      <c r="N1663" s="53"/>
      <c r="O1663" s="53"/>
      <c r="P1663" s="53"/>
      <c r="Q1663" s="52"/>
      <c r="R1663" s="52"/>
      <c r="S1663" s="54"/>
      <c r="T1663" s="53"/>
      <c r="U1663" s="53"/>
      <c r="V1663" s="88"/>
      <c r="W1663" s="82"/>
      <c r="X1663" s="89"/>
      <c r="Y1663" s="90"/>
      <c r="Z1663" s="89"/>
      <c r="AA1663" s="91"/>
      <c r="AB1663" s="55"/>
      <c r="AC1663" s="52"/>
      <c r="AD1663" s="92"/>
      <c r="AE1663" s="144"/>
      <c r="AF1663" s="144"/>
      <c r="AG1663" s="144"/>
      <c r="AH1663" s="144"/>
      <c r="AI1663" s="54"/>
      <c r="AJ1663" s="101"/>
      <c r="AK1663" s="101"/>
      <c r="AL1663" s="94"/>
      <c r="AM1663" s="54"/>
      <c r="AN1663" s="54"/>
      <c r="AO1663" s="82"/>
      <c r="AP1663" s="94"/>
      <c r="AQ1663" s="94"/>
      <c r="AR1663" s="82"/>
      <c r="AS1663" s="95"/>
      <c r="AT1663" s="96"/>
      <c r="AU1663" s="96"/>
      <c r="AV1663" s="94"/>
      <c r="AW1663" s="94"/>
      <c r="AX1663" s="82"/>
      <c r="AY1663" s="82"/>
      <c r="AZ1663" s="98"/>
      <c r="BA1663" s="98"/>
      <c r="BB1663" s="98"/>
      <c r="BC1663" s="82"/>
    </row>
    <row r="1664" spans="1:55" ht="31.5" hidden="1" customHeight="1">
      <c r="A1664" s="54"/>
      <c r="B1664" s="78"/>
      <c r="C1664" s="79"/>
      <c r="D1664" s="52"/>
      <c r="E1664" s="80"/>
      <c r="F1664" s="81"/>
      <c r="G1664" s="82"/>
      <c r="H1664" s="53"/>
      <c r="I1664" s="101"/>
      <c r="J1664" s="84"/>
      <c r="K1664" s="52"/>
      <c r="L1664" s="85"/>
      <c r="M1664" s="86" t="str">
        <f t="shared" si="14"/>
        <v>-</v>
      </c>
      <c r="N1664" s="53"/>
      <c r="O1664" s="53"/>
      <c r="P1664" s="53"/>
      <c r="Q1664" s="52"/>
      <c r="R1664" s="52"/>
      <c r="S1664" s="54"/>
      <c r="T1664" s="53"/>
      <c r="U1664" s="53"/>
      <c r="V1664" s="88"/>
      <c r="W1664" s="82"/>
      <c r="X1664" s="89"/>
      <c r="Y1664" s="90"/>
      <c r="Z1664" s="89"/>
      <c r="AA1664" s="91"/>
      <c r="AB1664" s="55"/>
      <c r="AC1664" s="52"/>
      <c r="AD1664" s="92"/>
      <c r="AE1664" s="144"/>
      <c r="AF1664" s="144"/>
      <c r="AG1664" s="144"/>
      <c r="AH1664" s="144"/>
      <c r="AI1664" s="54"/>
      <c r="AJ1664" s="101"/>
      <c r="AK1664" s="101"/>
      <c r="AL1664" s="94"/>
      <c r="AM1664" s="54"/>
      <c r="AN1664" s="54"/>
      <c r="AO1664" s="82"/>
      <c r="AP1664" s="94"/>
      <c r="AQ1664" s="94"/>
      <c r="AR1664" s="82"/>
      <c r="AS1664" s="95"/>
      <c r="AT1664" s="96"/>
      <c r="AU1664" s="96"/>
      <c r="AV1664" s="94"/>
      <c r="AW1664" s="94"/>
      <c r="AX1664" s="82"/>
      <c r="AY1664" s="82"/>
      <c r="AZ1664" s="98"/>
      <c r="BA1664" s="98"/>
      <c r="BB1664" s="98"/>
      <c r="BC1664" s="82"/>
    </row>
    <row r="1665" spans="1:55" ht="31.5" hidden="1" customHeight="1">
      <c r="A1665" s="54"/>
      <c r="B1665" s="78"/>
      <c r="C1665" s="79"/>
      <c r="D1665" s="52"/>
      <c r="E1665" s="80"/>
      <c r="F1665" s="81"/>
      <c r="G1665" s="82"/>
      <c r="H1665" s="53"/>
      <c r="I1665" s="101"/>
      <c r="J1665" s="84"/>
      <c r="K1665" s="52"/>
      <c r="L1665" s="85"/>
      <c r="M1665" s="86" t="str">
        <f t="shared" si="14"/>
        <v>-</v>
      </c>
      <c r="N1665" s="53"/>
      <c r="O1665" s="53"/>
      <c r="P1665" s="53"/>
      <c r="Q1665" s="52"/>
      <c r="R1665" s="52"/>
      <c r="S1665" s="54"/>
      <c r="T1665" s="53"/>
      <c r="U1665" s="53"/>
      <c r="V1665" s="88"/>
      <c r="W1665" s="82"/>
      <c r="X1665" s="89"/>
      <c r="Y1665" s="90"/>
      <c r="Z1665" s="89"/>
      <c r="AA1665" s="91"/>
      <c r="AB1665" s="55"/>
      <c r="AC1665" s="52"/>
      <c r="AD1665" s="92"/>
      <c r="AE1665" s="144"/>
      <c r="AF1665" s="144"/>
      <c r="AG1665" s="144"/>
      <c r="AH1665" s="144"/>
      <c r="AI1665" s="54"/>
      <c r="AJ1665" s="101"/>
      <c r="AK1665" s="101"/>
      <c r="AL1665" s="94"/>
      <c r="AM1665" s="54"/>
      <c r="AN1665" s="54"/>
      <c r="AO1665" s="82"/>
      <c r="AP1665" s="94"/>
      <c r="AQ1665" s="94"/>
      <c r="AR1665" s="82"/>
      <c r="AS1665" s="95"/>
      <c r="AT1665" s="96"/>
      <c r="AU1665" s="96"/>
      <c r="AV1665" s="94"/>
      <c r="AW1665" s="94"/>
      <c r="AX1665" s="82"/>
      <c r="AY1665" s="82"/>
      <c r="AZ1665" s="98"/>
      <c r="BA1665" s="98"/>
      <c r="BB1665" s="98"/>
      <c r="BC1665" s="82"/>
    </row>
    <row r="1666" spans="1:55" ht="31.5" hidden="1" customHeight="1">
      <c r="A1666" s="54"/>
      <c r="B1666" s="78"/>
      <c r="C1666" s="79"/>
      <c r="D1666" s="52"/>
      <c r="E1666" s="80"/>
      <c r="F1666" s="81"/>
      <c r="G1666" s="82"/>
      <c r="H1666" s="53"/>
      <c r="I1666" s="101"/>
      <c r="J1666" s="84"/>
      <c r="K1666" s="52"/>
      <c r="L1666" s="85"/>
      <c r="M1666" s="86" t="str">
        <f t="shared" si="14"/>
        <v>-</v>
      </c>
      <c r="N1666" s="53"/>
      <c r="O1666" s="53"/>
      <c r="P1666" s="53"/>
      <c r="Q1666" s="52"/>
      <c r="R1666" s="52"/>
      <c r="S1666" s="54"/>
      <c r="T1666" s="53"/>
      <c r="U1666" s="53"/>
      <c r="V1666" s="88"/>
      <c r="W1666" s="82"/>
      <c r="X1666" s="89"/>
      <c r="Y1666" s="90"/>
      <c r="Z1666" s="89"/>
      <c r="AA1666" s="91"/>
      <c r="AB1666" s="55"/>
      <c r="AC1666" s="52"/>
      <c r="AD1666" s="92"/>
      <c r="AE1666" s="144"/>
      <c r="AF1666" s="144"/>
      <c r="AG1666" s="144"/>
      <c r="AH1666" s="144"/>
      <c r="AI1666" s="54"/>
      <c r="AJ1666" s="101"/>
      <c r="AK1666" s="101"/>
      <c r="AL1666" s="94"/>
      <c r="AM1666" s="54"/>
      <c r="AN1666" s="54"/>
      <c r="AO1666" s="82"/>
      <c r="AP1666" s="94"/>
      <c r="AQ1666" s="94"/>
      <c r="AR1666" s="82"/>
      <c r="AS1666" s="95"/>
      <c r="AT1666" s="96"/>
      <c r="AU1666" s="96"/>
      <c r="AV1666" s="94"/>
      <c r="AW1666" s="94"/>
      <c r="AX1666" s="82"/>
      <c r="AY1666" s="82"/>
      <c r="AZ1666" s="98"/>
      <c r="BA1666" s="98"/>
      <c r="BB1666" s="98"/>
      <c r="BC1666" s="82"/>
    </row>
    <row r="1667" spans="1:55" ht="31.5" hidden="1" customHeight="1">
      <c r="A1667" s="54"/>
      <c r="B1667" s="78"/>
      <c r="C1667" s="79"/>
      <c r="D1667" s="52"/>
      <c r="E1667" s="80"/>
      <c r="F1667" s="81"/>
      <c r="G1667" s="82"/>
      <c r="H1667" s="53"/>
      <c r="I1667" s="101"/>
      <c r="J1667" s="84"/>
      <c r="K1667" s="52"/>
      <c r="L1667" s="85"/>
      <c r="M1667" s="86" t="str">
        <f t="shared" si="14"/>
        <v>-</v>
      </c>
      <c r="N1667" s="53"/>
      <c r="O1667" s="53"/>
      <c r="P1667" s="53"/>
      <c r="Q1667" s="52"/>
      <c r="R1667" s="52"/>
      <c r="S1667" s="54"/>
      <c r="T1667" s="53"/>
      <c r="U1667" s="53"/>
      <c r="V1667" s="88"/>
      <c r="W1667" s="82"/>
      <c r="X1667" s="89"/>
      <c r="Y1667" s="90"/>
      <c r="Z1667" s="89"/>
      <c r="AA1667" s="91"/>
      <c r="AB1667" s="55"/>
      <c r="AC1667" s="52"/>
      <c r="AD1667" s="92"/>
      <c r="AE1667" s="144"/>
      <c r="AF1667" s="144"/>
      <c r="AG1667" s="144"/>
      <c r="AH1667" s="144"/>
      <c r="AI1667" s="54"/>
      <c r="AJ1667" s="101"/>
      <c r="AK1667" s="101"/>
      <c r="AL1667" s="94"/>
      <c r="AM1667" s="54"/>
      <c r="AN1667" s="54"/>
      <c r="AO1667" s="82"/>
      <c r="AP1667" s="94"/>
      <c r="AQ1667" s="94"/>
      <c r="AR1667" s="82"/>
      <c r="AS1667" s="95"/>
      <c r="AT1667" s="96"/>
      <c r="AU1667" s="96"/>
      <c r="AV1667" s="94"/>
      <c r="AW1667" s="94"/>
      <c r="AX1667" s="82"/>
      <c r="AY1667" s="82"/>
      <c r="AZ1667" s="98"/>
      <c r="BA1667" s="98"/>
      <c r="BB1667" s="98"/>
      <c r="BC1667" s="82"/>
    </row>
    <row r="1668" spans="1:55" ht="31.5" hidden="1" customHeight="1">
      <c r="A1668" s="54"/>
      <c r="B1668" s="78"/>
      <c r="C1668" s="79"/>
      <c r="D1668" s="52"/>
      <c r="E1668" s="80"/>
      <c r="F1668" s="81"/>
      <c r="G1668" s="82"/>
      <c r="H1668" s="53"/>
      <c r="I1668" s="101"/>
      <c r="J1668" s="84"/>
      <c r="K1668" s="52"/>
      <c r="L1668" s="85"/>
      <c r="M1668" s="86" t="str">
        <f t="shared" si="14"/>
        <v>-</v>
      </c>
      <c r="N1668" s="53"/>
      <c r="O1668" s="53"/>
      <c r="P1668" s="53"/>
      <c r="Q1668" s="52"/>
      <c r="R1668" s="52"/>
      <c r="S1668" s="54"/>
      <c r="T1668" s="53"/>
      <c r="U1668" s="53"/>
      <c r="V1668" s="88"/>
      <c r="W1668" s="82"/>
      <c r="X1668" s="89"/>
      <c r="Y1668" s="90"/>
      <c r="Z1668" s="89"/>
      <c r="AA1668" s="91"/>
      <c r="AB1668" s="55"/>
      <c r="AC1668" s="52"/>
      <c r="AD1668" s="92"/>
      <c r="AE1668" s="144"/>
      <c r="AF1668" s="144"/>
      <c r="AG1668" s="144"/>
      <c r="AH1668" s="144"/>
      <c r="AI1668" s="54"/>
      <c r="AJ1668" s="101"/>
      <c r="AK1668" s="101"/>
      <c r="AL1668" s="94"/>
      <c r="AM1668" s="54"/>
      <c r="AN1668" s="54"/>
      <c r="AO1668" s="82"/>
      <c r="AP1668" s="94"/>
      <c r="AQ1668" s="94"/>
      <c r="AR1668" s="82"/>
      <c r="AS1668" s="95"/>
      <c r="AT1668" s="96"/>
      <c r="AU1668" s="96"/>
      <c r="AV1668" s="94"/>
      <c r="AW1668" s="94"/>
      <c r="AX1668" s="82"/>
      <c r="AY1668" s="82"/>
      <c r="AZ1668" s="98"/>
      <c r="BA1668" s="98"/>
      <c r="BB1668" s="98"/>
      <c r="BC1668" s="82"/>
    </row>
    <row r="1669" spans="1:55" ht="31.5" hidden="1" customHeight="1">
      <c r="A1669" s="54"/>
      <c r="B1669" s="78"/>
      <c r="C1669" s="79"/>
      <c r="D1669" s="52"/>
      <c r="E1669" s="80"/>
      <c r="F1669" s="81"/>
      <c r="G1669" s="82"/>
      <c r="H1669" s="53"/>
      <c r="I1669" s="101"/>
      <c r="J1669" s="84"/>
      <c r="K1669" s="52"/>
      <c r="L1669" s="85"/>
      <c r="M1669" s="86" t="str">
        <f t="shared" si="14"/>
        <v>-</v>
      </c>
      <c r="N1669" s="53"/>
      <c r="O1669" s="53"/>
      <c r="P1669" s="53"/>
      <c r="Q1669" s="52"/>
      <c r="R1669" s="52"/>
      <c r="S1669" s="54"/>
      <c r="T1669" s="53"/>
      <c r="U1669" s="53"/>
      <c r="V1669" s="88"/>
      <c r="W1669" s="82"/>
      <c r="X1669" s="89"/>
      <c r="Y1669" s="90"/>
      <c r="Z1669" s="89"/>
      <c r="AA1669" s="91"/>
      <c r="AB1669" s="55"/>
      <c r="AC1669" s="52"/>
      <c r="AD1669" s="92"/>
      <c r="AE1669" s="144"/>
      <c r="AF1669" s="144"/>
      <c r="AG1669" s="144"/>
      <c r="AH1669" s="144"/>
      <c r="AI1669" s="54"/>
      <c r="AJ1669" s="101"/>
      <c r="AK1669" s="101"/>
      <c r="AL1669" s="94"/>
      <c r="AM1669" s="54"/>
      <c r="AN1669" s="54"/>
      <c r="AO1669" s="82"/>
      <c r="AP1669" s="94"/>
      <c r="AQ1669" s="94"/>
      <c r="AR1669" s="82"/>
      <c r="AS1669" s="95"/>
      <c r="AT1669" s="96"/>
      <c r="AU1669" s="96"/>
      <c r="AV1669" s="94"/>
      <c r="AW1669" s="94"/>
      <c r="AX1669" s="82"/>
      <c r="AY1669" s="82"/>
      <c r="AZ1669" s="98"/>
      <c r="BA1669" s="98"/>
      <c r="BB1669" s="98"/>
      <c r="BC1669" s="82"/>
    </row>
    <row r="1670" spans="1:55" ht="31.5" hidden="1" customHeight="1">
      <c r="A1670" s="54"/>
      <c r="B1670" s="78"/>
      <c r="C1670" s="79"/>
      <c r="D1670" s="52"/>
      <c r="E1670" s="80"/>
      <c r="F1670" s="81"/>
      <c r="G1670" s="82"/>
      <c r="H1670" s="53"/>
      <c r="I1670" s="101"/>
      <c r="J1670" s="84"/>
      <c r="K1670" s="52"/>
      <c r="L1670" s="85"/>
      <c r="M1670" s="86" t="str">
        <f t="shared" si="14"/>
        <v>-</v>
      </c>
      <c r="N1670" s="53"/>
      <c r="O1670" s="53"/>
      <c r="P1670" s="53"/>
      <c r="Q1670" s="52"/>
      <c r="R1670" s="52"/>
      <c r="S1670" s="54"/>
      <c r="T1670" s="53"/>
      <c r="U1670" s="53"/>
      <c r="V1670" s="88"/>
      <c r="W1670" s="82"/>
      <c r="X1670" s="89"/>
      <c r="Y1670" s="90"/>
      <c r="Z1670" s="89"/>
      <c r="AA1670" s="91"/>
      <c r="AB1670" s="55"/>
      <c r="AC1670" s="52"/>
      <c r="AD1670" s="92"/>
      <c r="AE1670" s="144"/>
      <c r="AF1670" s="144"/>
      <c r="AG1670" s="144"/>
      <c r="AH1670" s="144"/>
      <c r="AI1670" s="54"/>
      <c r="AJ1670" s="101"/>
      <c r="AK1670" s="101"/>
      <c r="AL1670" s="94"/>
      <c r="AM1670" s="54"/>
      <c r="AN1670" s="54"/>
      <c r="AO1670" s="82"/>
      <c r="AP1670" s="94"/>
      <c r="AQ1670" s="94"/>
      <c r="AR1670" s="82"/>
      <c r="AS1670" s="95"/>
      <c r="AT1670" s="96"/>
      <c r="AU1670" s="96"/>
      <c r="AV1670" s="94"/>
      <c r="AW1670" s="94"/>
      <c r="AX1670" s="82"/>
      <c r="AY1670" s="82"/>
      <c r="AZ1670" s="98"/>
      <c r="BA1670" s="98"/>
      <c r="BB1670" s="98"/>
      <c r="BC1670" s="82"/>
    </row>
    <row r="1671" spans="1:55" ht="31.5" hidden="1" customHeight="1">
      <c r="A1671" s="54"/>
      <c r="B1671" s="78"/>
      <c r="C1671" s="79"/>
      <c r="D1671" s="52"/>
      <c r="E1671" s="80"/>
      <c r="F1671" s="81"/>
      <c r="G1671" s="82"/>
      <c r="H1671" s="53"/>
      <c r="I1671" s="101"/>
      <c r="J1671" s="84"/>
      <c r="K1671" s="52"/>
      <c r="L1671" s="85"/>
      <c r="M1671" s="86" t="str">
        <f t="shared" si="14"/>
        <v>-</v>
      </c>
      <c r="N1671" s="53"/>
      <c r="O1671" s="53"/>
      <c r="P1671" s="53"/>
      <c r="Q1671" s="52"/>
      <c r="R1671" s="52"/>
      <c r="S1671" s="54"/>
      <c r="T1671" s="53"/>
      <c r="U1671" s="53"/>
      <c r="V1671" s="88"/>
      <c r="W1671" s="82"/>
      <c r="X1671" s="89"/>
      <c r="Y1671" s="90"/>
      <c r="Z1671" s="89"/>
      <c r="AA1671" s="91"/>
      <c r="AB1671" s="55"/>
      <c r="AC1671" s="52"/>
      <c r="AD1671" s="92"/>
      <c r="AE1671" s="144"/>
      <c r="AF1671" s="144"/>
      <c r="AG1671" s="144"/>
      <c r="AH1671" s="144"/>
      <c r="AI1671" s="54"/>
      <c r="AJ1671" s="101"/>
      <c r="AK1671" s="101"/>
      <c r="AL1671" s="94"/>
      <c r="AM1671" s="54"/>
      <c r="AN1671" s="54"/>
      <c r="AO1671" s="82"/>
      <c r="AP1671" s="94"/>
      <c r="AQ1671" s="94"/>
      <c r="AR1671" s="82"/>
      <c r="AS1671" s="95"/>
      <c r="AT1671" s="96"/>
      <c r="AU1671" s="96"/>
      <c r="AV1671" s="94"/>
      <c r="AW1671" s="94"/>
      <c r="AX1671" s="82"/>
      <c r="AY1671" s="82"/>
      <c r="AZ1671" s="98"/>
      <c r="BA1671" s="98"/>
      <c r="BB1671" s="98"/>
      <c r="BC1671" s="82"/>
    </row>
    <row r="1672" spans="1:55" ht="31.5" hidden="1" customHeight="1">
      <c r="A1672" s="54"/>
      <c r="B1672" s="78"/>
      <c r="C1672" s="79"/>
      <c r="D1672" s="52"/>
      <c r="E1672" s="80"/>
      <c r="F1672" s="81"/>
      <c r="G1672" s="82"/>
      <c r="H1672" s="53"/>
      <c r="I1672" s="101"/>
      <c r="J1672" s="84"/>
      <c r="K1672" s="52"/>
      <c r="L1672" s="85"/>
      <c r="M1672" s="86" t="str">
        <f t="shared" si="14"/>
        <v>-</v>
      </c>
      <c r="N1672" s="53"/>
      <c r="O1672" s="53"/>
      <c r="P1672" s="53"/>
      <c r="Q1672" s="52"/>
      <c r="R1672" s="52"/>
      <c r="S1672" s="54"/>
      <c r="T1672" s="53"/>
      <c r="U1672" s="53"/>
      <c r="V1672" s="88"/>
      <c r="W1672" s="82"/>
      <c r="X1672" s="89"/>
      <c r="Y1672" s="90"/>
      <c r="Z1672" s="89"/>
      <c r="AA1672" s="91"/>
      <c r="AB1672" s="55"/>
      <c r="AC1672" s="52"/>
      <c r="AD1672" s="92"/>
      <c r="AE1672" s="144"/>
      <c r="AF1672" s="144"/>
      <c r="AG1672" s="144"/>
      <c r="AH1672" s="144"/>
      <c r="AI1672" s="54"/>
      <c r="AJ1672" s="101"/>
      <c r="AK1672" s="101"/>
      <c r="AL1672" s="94"/>
      <c r="AM1672" s="54"/>
      <c r="AN1672" s="54"/>
      <c r="AO1672" s="82"/>
      <c r="AP1672" s="94"/>
      <c r="AQ1672" s="94"/>
      <c r="AR1672" s="82"/>
      <c r="AS1672" s="95"/>
      <c r="AT1672" s="96"/>
      <c r="AU1672" s="96"/>
      <c r="AV1672" s="94"/>
      <c r="AW1672" s="94"/>
      <c r="AX1672" s="82"/>
      <c r="AY1672" s="82"/>
      <c r="AZ1672" s="98"/>
      <c r="BA1672" s="98"/>
      <c r="BB1672" s="98"/>
      <c r="BC1672" s="82"/>
    </row>
    <row r="1673" spans="1:55" ht="31.5" hidden="1" customHeight="1">
      <c r="A1673" s="54"/>
      <c r="B1673" s="78"/>
      <c r="C1673" s="79"/>
      <c r="D1673" s="52"/>
      <c r="E1673" s="80"/>
      <c r="F1673" s="81"/>
      <c r="G1673" s="82"/>
      <c r="H1673" s="53"/>
      <c r="I1673" s="101"/>
      <c r="J1673" s="84"/>
      <c r="K1673" s="52"/>
      <c r="L1673" s="85"/>
      <c r="M1673" s="86" t="str">
        <f t="shared" si="14"/>
        <v>-</v>
      </c>
      <c r="N1673" s="53"/>
      <c r="O1673" s="53"/>
      <c r="P1673" s="53"/>
      <c r="Q1673" s="52"/>
      <c r="R1673" s="52"/>
      <c r="S1673" s="54"/>
      <c r="T1673" s="53"/>
      <c r="U1673" s="53"/>
      <c r="V1673" s="88"/>
      <c r="W1673" s="82"/>
      <c r="X1673" s="89"/>
      <c r="Y1673" s="90"/>
      <c r="Z1673" s="89"/>
      <c r="AA1673" s="91"/>
      <c r="AB1673" s="55"/>
      <c r="AC1673" s="52"/>
      <c r="AD1673" s="92"/>
      <c r="AE1673" s="144"/>
      <c r="AF1673" s="144"/>
      <c r="AG1673" s="144"/>
      <c r="AH1673" s="144"/>
      <c r="AI1673" s="54"/>
      <c r="AJ1673" s="101"/>
      <c r="AK1673" s="101"/>
      <c r="AL1673" s="94"/>
      <c r="AM1673" s="54"/>
      <c r="AN1673" s="54"/>
      <c r="AO1673" s="82"/>
      <c r="AP1673" s="94"/>
      <c r="AQ1673" s="94"/>
      <c r="AR1673" s="82"/>
      <c r="AS1673" s="95"/>
      <c r="AT1673" s="96"/>
      <c r="AU1673" s="96"/>
      <c r="AV1673" s="94"/>
      <c r="AW1673" s="94"/>
      <c r="AX1673" s="82"/>
      <c r="AY1673" s="82"/>
      <c r="AZ1673" s="98"/>
      <c r="BA1673" s="98"/>
      <c r="BB1673" s="98"/>
      <c r="BC1673" s="82"/>
    </row>
    <row r="1674" spans="1:55" ht="31.5" hidden="1" customHeight="1">
      <c r="A1674" s="54"/>
      <c r="B1674" s="78"/>
      <c r="C1674" s="79"/>
      <c r="D1674" s="52"/>
      <c r="E1674" s="80"/>
      <c r="F1674" s="81"/>
      <c r="G1674" s="82"/>
      <c r="H1674" s="53"/>
      <c r="I1674" s="101"/>
      <c r="J1674" s="84"/>
      <c r="K1674" s="52"/>
      <c r="L1674" s="85"/>
      <c r="M1674" s="86" t="str">
        <f t="shared" si="14"/>
        <v>-</v>
      </c>
      <c r="N1674" s="53"/>
      <c r="O1674" s="53"/>
      <c r="P1674" s="53"/>
      <c r="Q1674" s="52"/>
      <c r="R1674" s="52"/>
      <c r="S1674" s="54"/>
      <c r="T1674" s="53"/>
      <c r="U1674" s="53"/>
      <c r="V1674" s="88"/>
      <c r="W1674" s="82"/>
      <c r="X1674" s="89"/>
      <c r="Y1674" s="90"/>
      <c r="Z1674" s="89"/>
      <c r="AA1674" s="91"/>
      <c r="AB1674" s="55"/>
      <c r="AC1674" s="52"/>
      <c r="AD1674" s="92"/>
      <c r="AE1674" s="144"/>
      <c r="AF1674" s="144"/>
      <c r="AG1674" s="144"/>
      <c r="AH1674" s="144"/>
      <c r="AI1674" s="54"/>
      <c r="AJ1674" s="101"/>
      <c r="AK1674" s="101"/>
      <c r="AL1674" s="94"/>
      <c r="AM1674" s="54"/>
      <c r="AN1674" s="54"/>
      <c r="AO1674" s="82"/>
      <c r="AP1674" s="94"/>
      <c r="AQ1674" s="94"/>
      <c r="AR1674" s="82"/>
      <c r="AS1674" s="95"/>
      <c r="AT1674" s="96"/>
      <c r="AU1674" s="96"/>
      <c r="AV1674" s="94"/>
      <c r="AW1674" s="94"/>
      <c r="AX1674" s="82"/>
      <c r="AY1674" s="82"/>
      <c r="AZ1674" s="98"/>
      <c r="BA1674" s="98"/>
      <c r="BB1674" s="98"/>
      <c r="BC1674" s="82"/>
    </row>
    <row r="1675" spans="1:55" ht="31.5" hidden="1" customHeight="1">
      <c r="A1675" s="54"/>
      <c r="B1675" s="78"/>
      <c r="C1675" s="79"/>
      <c r="D1675" s="52"/>
      <c r="E1675" s="80"/>
      <c r="F1675" s="81"/>
      <c r="G1675" s="82"/>
      <c r="H1675" s="53"/>
      <c r="I1675" s="101"/>
      <c r="J1675" s="84"/>
      <c r="K1675" s="52"/>
      <c r="L1675" s="85"/>
      <c r="M1675" s="86" t="str">
        <f t="shared" si="14"/>
        <v>-</v>
      </c>
      <c r="N1675" s="53"/>
      <c r="O1675" s="53"/>
      <c r="P1675" s="53"/>
      <c r="Q1675" s="52"/>
      <c r="R1675" s="52"/>
      <c r="S1675" s="54"/>
      <c r="T1675" s="53"/>
      <c r="U1675" s="53"/>
      <c r="V1675" s="88"/>
      <c r="W1675" s="82"/>
      <c r="X1675" s="89"/>
      <c r="Y1675" s="90"/>
      <c r="Z1675" s="89"/>
      <c r="AA1675" s="91"/>
      <c r="AB1675" s="55"/>
      <c r="AC1675" s="52"/>
      <c r="AD1675" s="92"/>
      <c r="AE1675" s="144"/>
      <c r="AF1675" s="144"/>
      <c r="AG1675" s="144"/>
      <c r="AH1675" s="144"/>
      <c r="AI1675" s="54"/>
      <c r="AJ1675" s="101"/>
      <c r="AK1675" s="101"/>
      <c r="AL1675" s="94"/>
      <c r="AM1675" s="54"/>
      <c r="AN1675" s="54"/>
      <c r="AO1675" s="82"/>
      <c r="AP1675" s="94"/>
      <c r="AQ1675" s="94"/>
      <c r="AR1675" s="82"/>
      <c r="AS1675" s="95"/>
      <c r="AT1675" s="96"/>
      <c r="AU1675" s="96"/>
      <c r="AV1675" s="94"/>
      <c r="AW1675" s="94"/>
      <c r="AX1675" s="82"/>
      <c r="AY1675" s="82"/>
      <c r="AZ1675" s="98"/>
      <c r="BA1675" s="98"/>
      <c r="BB1675" s="98"/>
      <c r="BC1675" s="82"/>
    </row>
    <row r="1676" spans="1:55" ht="31.5" hidden="1" customHeight="1">
      <c r="A1676" s="54"/>
      <c r="B1676" s="78"/>
      <c r="C1676" s="79"/>
      <c r="D1676" s="52"/>
      <c r="E1676" s="80"/>
      <c r="F1676" s="81"/>
      <c r="G1676" s="82"/>
      <c r="H1676" s="53"/>
      <c r="I1676" s="101"/>
      <c r="J1676" s="84"/>
      <c r="K1676" s="52"/>
      <c r="L1676" s="85"/>
      <c r="M1676" s="86" t="str">
        <f t="shared" si="14"/>
        <v>-</v>
      </c>
      <c r="N1676" s="53"/>
      <c r="O1676" s="53"/>
      <c r="P1676" s="53"/>
      <c r="Q1676" s="52"/>
      <c r="R1676" s="52"/>
      <c r="S1676" s="54"/>
      <c r="T1676" s="53"/>
      <c r="U1676" s="53"/>
      <c r="V1676" s="88"/>
      <c r="W1676" s="82"/>
      <c r="X1676" s="89"/>
      <c r="Y1676" s="90"/>
      <c r="Z1676" s="89"/>
      <c r="AA1676" s="91"/>
      <c r="AB1676" s="55"/>
      <c r="AC1676" s="52"/>
      <c r="AD1676" s="92"/>
      <c r="AE1676" s="144"/>
      <c r="AF1676" s="144"/>
      <c r="AG1676" s="144"/>
      <c r="AH1676" s="144"/>
      <c r="AI1676" s="54"/>
      <c r="AJ1676" s="101"/>
      <c r="AK1676" s="101"/>
      <c r="AL1676" s="94"/>
      <c r="AM1676" s="54"/>
      <c r="AN1676" s="54"/>
      <c r="AO1676" s="82"/>
      <c r="AP1676" s="94"/>
      <c r="AQ1676" s="94"/>
      <c r="AR1676" s="82"/>
      <c r="AS1676" s="95"/>
      <c r="AT1676" s="96"/>
      <c r="AU1676" s="96"/>
      <c r="AV1676" s="94"/>
      <c r="AW1676" s="94"/>
      <c r="AX1676" s="82"/>
      <c r="AY1676" s="82"/>
      <c r="AZ1676" s="98"/>
      <c r="BA1676" s="98"/>
      <c r="BB1676" s="98"/>
      <c r="BC1676" s="82"/>
    </row>
    <row r="1677" spans="1:55" ht="31.5" hidden="1" customHeight="1">
      <c r="A1677" s="54"/>
      <c r="B1677" s="78"/>
      <c r="C1677" s="79"/>
      <c r="D1677" s="52"/>
      <c r="E1677" s="80"/>
      <c r="F1677" s="81"/>
      <c r="G1677" s="82"/>
      <c r="H1677" s="53"/>
      <c r="I1677" s="101"/>
      <c r="J1677" s="84"/>
      <c r="K1677" s="52"/>
      <c r="L1677" s="85"/>
      <c r="M1677" s="86" t="str">
        <f t="shared" si="14"/>
        <v>-</v>
      </c>
      <c r="N1677" s="53"/>
      <c r="O1677" s="53"/>
      <c r="P1677" s="53"/>
      <c r="Q1677" s="52"/>
      <c r="R1677" s="52"/>
      <c r="S1677" s="54"/>
      <c r="T1677" s="53"/>
      <c r="U1677" s="53"/>
      <c r="V1677" s="88"/>
      <c r="W1677" s="82"/>
      <c r="X1677" s="89"/>
      <c r="Y1677" s="90"/>
      <c r="Z1677" s="89"/>
      <c r="AA1677" s="91"/>
      <c r="AB1677" s="55"/>
      <c r="AC1677" s="52"/>
      <c r="AD1677" s="92"/>
      <c r="AE1677" s="144"/>
      <c r="AF1677" s="144"/>
      <c r="AG1677" s="144"/>
      <c r="AH1677" s="144"/>
      <c r="AI1677" s="54"/>
      <c r="AJ1677" s="101"/>
      <c r="AK1677" s="101"/>
      <c r="AL1677" s="94"/>
      <c r="AM1677" s="54"/>
      <c r="AN1677" s="54"/>
      <c r="AO1677" s="82"/>
      <c r="AP1677" s="94"/>
      <c r="AQ1677" s="94"/>
      <c r="AR1677" s="82"/>
      <c r="AS1677" s="95"/>
      <c r="AT1677" s="96"/>
      <c r="AU1677" s="96"/>
      <c r="AV1677" s="94"/>
      <c r="AW1677" s="94"/>
      <c r="AX1677" s="82"/>
      <c r="AY1677" s="82"/>
      <c r="AZ1677" s="98"/>
      <c r="BA1677" s="98"/>
      <c r="BB1677" s="98"/>
      <c r="BC1677" s="82"/>
    </row>
    <row r="1678" spans="1:55" ht="31.5" hidden="1" customHeight="1">
      <c r="A1678" s="54"/>
      <c r="B1678" s="78"/>
      <c r="C1678" s="79"/>
      <c r="D1678" s="52"/>
      <c r="E1678" s="80"/>
      <c r="F1678" s="81"/>
      <c r="G1678" s="82"/>
      <c r="H1678" s="53"/>
      <c r="I1678" s="101"/>
      <c r="J1678" s="84"/>
      <c r="K1678" s="52"/>
      <c r="L1678" s="85"/>
      <c r="M1678" s="86" t="str">
        <f t="shared" si="14"/>
        <v>-</v>
      </c>
      <c r="N1678" s="53"/>
      <c r="O1678" s="53"/>
      <c r="P1678" s="53"/>
      <c r="Q1678" s="52"/>
      <c r="R1678" s="52"/>
      <c r="S1678" s="54"/>
      <c r="T1678" s="53"/>
      <c r="U1678" s="53"/>
      <c r="V1678" s="88"/>
      <c r="W1678" s="82"/>
      <c r="X1678" s="89"/>
      <c r="Y1678" s="90"/>
      <c r="Z1678" s="89"/>
      <c r="AA1678" s="91"/>
      <c r="AB1678" s="55"/>
      <c r="AC1678" s="52"/>
      <c r="AD1678" s="92"/>
      <c r="AE1678" s="144"/>
      <c r="AF1678" s="144"/>
      <c r="AG1678" s="144"/>
      <c r="AH1678" s="144"/>
      <c r="AI1678" s="54"/>
      <c r="AJ1678" s="101"/>
      <c r="AK1678" s="101"/>
      <c r="AL1678" s="94"/>
      <c r="AM1678" s="54"/>
      <c r="AN1678" s="54"/>
      <c r="AO1678" s="82"/>
      <c r="AP1678" s="94"/>
      <c r="AQ1678" s="94"/>
      <c r="AR1678" s="82"/>
      <c r="AS1678" s="95"/>
      <c r="AT1678" s="96"/>
      <c r="AU1678" s="96"/>
      <c r="AV1678" s="94"/>
      <c r="AW1678" s="94"/>
      <c r="AX1678" s="82"/>
      <c r="AY1678" s="82"/>
      <c r="AZ1678" s="98"/>
      <c r="BA1678" s="98"/>
      <c r="BB1678" s="98"/>
      <c r="BC1678" s="82"/>
    </row>
    <row r="1679" spans="1:55" ht="31.5" hidden="1" customHeight="1">
      <c r="A1679" s="54"/>
      <c r="B1679" s="78"/>
      <c r="C1679" s="79"/>
      <c r="D1679" s="52"/>
      <c r="E1679" s="80"/>
      <c r="F1679" s="81"/>
      <c r="G1679" s="82"/>
      <c r="H1679" s="53"/>
      <c r="I1679" s="101"/>
      <c r="J1679" s="84"/>
      <c r="K1679" s="52"/>
      <c r="L1679" s="85"/>
      <c r="M1679" s="86" t="str">
        <f t="shared" si="14"/>
        <v>-</v>
      </c>
      <c r="N1679" s="53"/>
      <c r="O1679" s="53"/>
      <c r="P1679" s="53"/>
      <c r="Q1679" s="52"/>
      <c r="R1679" s="52"/>
      <c r="S1679" s="54"/>
      <c r="T1679" s="53"/>
      <c r="U1679" s="53"/>
      <c r="V1679" s="88"/>
      <c r="W1679" s="82"/>
      <c r="X1679" s="89"/>
      <c r="Y1679" s="90"/>
      <c r="Z1679" s="89"/>
      <c r="AA1679" s="91"/>
      <c r="AB1679" s="55"/>
      <c r="AC1679" s="52"/>
      <c r="AD1679" s="92"/>
      <c r="AE1679" s="144"/>
      <c r="AF1679" s="144"/>
      <c r="AG1679" s="144"/>
      <c r="AH1679" s="144"/>
      <c r="AI1679" s="54"/>
      <c r="AJ1679" s="101"/>
      <c r="AK1679" s="101"/>
      <c r="AL1679" s="94"/>
      <c r="AM1679" s="54"/>
      <c r="AN1679" s="54"/>
      <c r="AO1679" s="82"/>
      <c r="AP1679" s="94"/>
      <c r="AQ1679" s="94"/>
      <c r="AR1679" s="82"/>
      <c r="AS1679" s="95"/>
      <c r="AT1679" s="96"/>
      <c r="AU1679" s="96"/>
      <c r="AV1679" s="94"/>
      <c r="AW1679" s="94"/>
      <c r="AX1679" s="82"/>
      <c r="AY1679" s="82"/>
      <c r="AZ1679" s="98"/>
      <c r="BA1679" s="98"/>
      <c r="BB1679" s="98"/>
      <c r="BC1679" s="82"/>
    </row>
    <row r="1680" spans="1:55" ht="31.5" hidden="1" customHeight="1">
      <c r="A1680" s="54"/>
      <c r="B1680" s="78"/>
      <c r="C1680" s="79"/>
      <c r="D1680" s="52"/>
      <c r="E1680" s="80"/>
      <c r="F1680" s="81"/>
      <c r="G1680" s="82"/>
      <c r="H1680" s="53"/>
      <c r="I1680" s="101"/>
      <c r="J1680" s="84"/>
      <c r="K1680" s="52"/>
      <c r="L1680" s="85"/>
      <c r="M1680" s="86" t="str">
        <f t="shared" si="14"/>
        <v>-</v>
      </c>
      <c r="N1680" s="53"/>
      <c r="O1680" s="53"/>
      <c r="P1680" s="53"/>
      <c r="Q1680" s="52"/>
      <c r="R1680" s="52"/>
      <c r="S1680" s="54"/>
      <c r="T1680" s="53"/>
      <c r="U1680" s="53"/>
      <c r="V1680" s="88"/>
      <c r="W1680" s="82"/>
      <c r="X1680" s="89"/>
      <c r="Y1680" s="90"/>
      <c r="Z1680" s="89"/>
      <c r="AA1680" s="91"/>
      <c r="AB1680" s="55"/>
      <c r="AC1680" s="52"/>
      <c r="AD1680" s="92"/>
      <c r="AE1680" s="144"/>
      <c r="AF1680" s="144"/>
      <c r="AG1680" s="144"/>
      <c r="AH1680" s="144"/>
      <c r="AI1680" s="54"/>
      <c r="AJ1680" s="101"/>
      <c r="AK1680" s="101"/>
      <c r="AL1680" s="94"/>
      <c r="AM1680" s="54"/>
      <c r="AN1680" s="54"/>
      <c r="AO1680" s="82"/>
      <c r="AP1680" s="94"/>
      <c r="AQ1680" s="94"/>
      <c r="AR1680" s="82"/>
      <c r="AS1680" s="95"/>
      <c r="AT1680" s="96"/>
      <c r="AU1680" s="96"/>
      <c r="AV1680" s="94"/>
      <c r="AW1680" s="94"/>
      <c r="AX1680" s="82"/>
      <c r="AY1680" s="82"/>
      <c r="AZ1680" s="98"/>
      <c r="BA1680" s="98"/>
      <c r="BB1680" s="98"/>
      <c r="BC1680" s="82"/>
    </row>
    <row r="1681" spans="1:55" ht="31.5" hidden="1" customHeight="1">
      <c r="A1681" s="54"/>
      <c r="B1681" s="78"/>
      <c r="C1681" s="79"/>
      <c r="D1681" s="52"/>
      <c r="E1681" s="80"/>
      <c r="F1681" s="81"/>
      <c r="G1681" s="82"/>
      <c r="H1681" s="53"/>
      <c r="I1681" s="101"/>
      <c r="J1681" s="84"/>
      <c r="K1681" s="52"/>
      <c r="L1681" s="85"/>
      <c r="M1681" s="86" t="str">
        <f t="shared" si="14"/>
        <v>-</v>
      </c>
      <c r="N1681" s="53"/>
      <c r="O1681" s="53"/>
      <c r="P1681" s="53"/>
      <c r="Q1681" s="52"/>
      <c r="R1681" s="52"/>
      <c r="S1681" s="54"/>
      <c r="T1681" s="53"/>
      <c r="U1681" s="53"/>
      <c r="V1681" s="88"/>
      <c r="W1681" s="82"/>
      <c r="X1681" s="89"/>
      <c r="Y1681" s="90"/>
      <c r="Z1681" s="89"/>
      <c r="AA1681" s="91"/>
      <c r="AB1681" s="55"/>
      <c r="AC1681" s="52"/>
      <c r="AD1681" s="92"/>
      <c r="AE1681" s="144"/>
      <c r="AF1681" s="144"/>
      <c r="AG1681" s="144"/>
      <c r="AH1681" s="144"/>
      <c r="AI1681" s="54"/>
      <c r="AJ1681" s="101"/>
      <c r="AK1681" s="101"/>
      <c r="AL1681" s="94"/>
      <c r="AM1681" s="54"/>
      <c r="AN1681" s="54"/>
      <c r="AO1681" s="82"/>
      <c r="AP1681" s="94"/>
      <c r="AQ1681" s="94"/>
      <c r="AR1681" s="82"/>
      <c r="AS1681" s="95"/>
      <c r="AT1681" s="96"/>
      <c r="AU1681" s="96"/>
      <c r="AV1681" s="94"/>
      <c r="AW1681" s="94"/>
      <c r="AX1681" s="82"/>
      <c r="AY1681" s="82"/>
      <c r="AZ1681" s="98"/>
      <c r="BA1681" s="98"/>
      <c r="BB1681" s="98"/>
      <c r="BC1681" s="82"/>
    </row>
    <row r="1682" spans="1:55" ht="31.5" hidden="1" customHeight="1">
      <c r="A1682" s="54"/>
      <c r="B1682" s="78"/>
      <c r="C1682" s="79"/>
      <c r="D1682" s="52"/>
      <c r="E1682" s="80"/>
      <c r="F1682" s="81"/>
      <c r="G1682" s="82"/>
      <c r="H1682" s="53"/>
      <c r="I1682" s="101"/>
      <c r="J1682" s="84"/>
      <c r="K1682" s="52"/>
      <c r="L1682" s="85"/>
      <c r="M1682" s="86" t="str">
        <f t="shared" si="14"/>
        <v>-</v>
      </c>
      <c r="N1682" s="53"/>
      <c r="O1682" s="53"/>
      <c r="P1682" s="53"/>
      <c r="Q1682" s="52"/>
      <c r="R1682" s="52"/>
      <c r="S1682" s="54"/>
      <c r="T1682" s="53"/>
      <c r="U1682" s="53"/>
      <c r="V1682" s="88"/>
      <c r="W1682" s="82"/>
      <c r="X1682" s="89"/>
      <c r="Y1682" s="90"/>
      <c r="Z1682" s="89"/>
      <c r="AA1682" s="91"/>
      <c r="AB1682" s="55"/>
      <c r="AC1682" s="52"/>
      <c r="AD1682" s="92"/>
      <c r="AE1682" s="144"/>
      <c r="AF1682" s="144"/>
      <c r="AG1682" s="144"/>
      <c r="AH1682" s="144"/>
      <c r="AI1682" s="54"/>
      <c r="AJ1682" s="101"/>
      <c r="AK1682" s="101"/>
      <c r="AL1682" s="94"/>
      <c r="AM1682" s="54"/>
      <c r="AN1682" s="54"/>
      <c r="AO1682" s="82"/>
      <c r="AP1682" s="94"/>
      <c r="AQ1682" s="94"/>
      <c r="AR1682" s="82"/>
      <c r="AS1682" s="95"/>
      <c r="AT1682" s="96"/>
      <c r="AU1682" s="96"/>
      <c r="AV1682" s="94"/>
      <c r="AW1682" s="94"/>
      <c r="AX1682" s="82"/>
      <c r="AY1682" s="82"/>
      <c r="AZ1682" s="98"/>
      <c r="BA1682" s="98"/>
      <c r="BB1682" s="98"/>
      <c r="BC1682" s="82"/>
    </row>
    <row r="1683" spans="1:55" ht="31.5" hidden="1" customHeight="1">
      <c r="A1683" s="54"/>
      <c r="B1683" s="78"/>
      <c r="C1683" s="79"/>
      <c r="D1683" s="52"/>
      <c r="E1683" s="80"/>
      <c r="F1683" s="81"/>
      <c r="G1683" s="82"/>
      <c r="H1683" s="53"/>
      <c r="I1683" s="101"/>
      <c r="J1683" s="84"/>
      <c r="K1683" s="52"/>
      <c r="L1683" s="85"/>
      <c r="M1683" s="86" t="str">
        <f t="shared" si="14"/>
        <v>-</v>
      </c>
      <c r="N1683" s="53"/>
      <c r="O1683" s="53"/>
      <c r="P1683" s="53"/>
      <c r="Q1683" s="52"/>
      <c r="R1683" s="52"/>
      <c r="S1683" s="54"/>
      <c r="T1683" s="53"/>
      <c r="U1683" s="53"/>
      <c r="V1683" s="88"/>
      <c r="W1683" s="82"/>
      <c r="X1683" s="89"/>
      <c r="Y1683" s="90"/>
      <c r="Z1683" s="89"/>
      <c r="AA1683" s="91"/>
      <c r="AB1683" s="55"/>
      <c r="AC1683" s="52"/>
      <c r="AD1683" s="92"/>
      <c r="AE1683" s="144"/>
      <c r="AF1683" s="144"/>
      <c r="AG1683" s="144"/>
      <c r="AH1683" s="144"/>
      <c r="AI1683" s="54"/>
      <c r="AJ1683" s="101"/>
      <c r="AK1683" s="101"/>
      <c r="AL1683" s="94"/>
      <c r="AM1683" s="54"/>
      <c r="AN1683" s="54"/>
      <c r="AO1683" s="82"/>
      <c r="AP1683" s="94"/>
      <c r="AQ1683" s="94"/>
      <c r="AR1683" s="82"/>
      <c r="AS1683" s="95"/>
      <c r="AT1683" s="96"/>
      <c r="AU1683" s="96"/>
      <c r="AV1683" s="94"/>
      <c r="AW1683" s="94"/>
      <c r="AX1683" s="82"/>
      <c r="AY1683" s="82"/>
      <c r="AZ1683" s="98"/>
      <c r="BA1683" s="98"/>
      <c r="BB1683" s="98"/>
      <c r="BC1683" s="82"/>
    </row>
    <row r="1684" spans="1:55" ht="31.5" hidden="1" customHeight="1">
      <c r="A1684" s="54"/>
      <c r="B1684" s="78"/>
      <c r="C1684" s="79"/>
      <c r="D1684" s="52"/>
      <c r="E1684" s="80"/>
      <c r="F1684" s="81"/>
      <c r="G1684" s="82"/>
      <c r="H1684" s="53"/>
      <c r="I1684" s="101"/>
      <c r="J1684" s="84"/>
      <c r="K1684" s="52"/>
      <c r="L1684" s="85"/>
      <c r="M1684" s="86" t="str">
        <f t="shared" si="14"/>
        <v>-</v>
      </c>
      <c r="N1684" s="53"/>
      <c r="O1684" s="53"/>
      <c r="P1684" s="53"/>
      <c r="Q1684" s="52"/>
      <c r="R1684" s="52"/>
      <c r="S1684" s="54"/>
      <c r="T1684" s="53"/>
      <c r="U1684" s="53"/>
      <c r="V1684" s="88"/>
      <c r="W1684" s="82"/>
      <c r="X1684" s="89"/>
      <c r="Y1684" s="90"/>
      <c r="Z1684" s="89"/>
      <c r="AA1684" s="91"/>
      <c r="AB1684" s="55"/>
      <c r="AC1684" s="52"/>
      <c r="AD1684" s="92"/>
      <c r="AE1684" s="144"/>
      <c r="AF1684" s="144"/>
      <c r="AG1684" s="144"/>
      <c r="AH1684" s="144"/>
      <c r="AI1684" s="54"/>
      <c r="AJ1684" s="101"/>
      <c r="AK1684" s="101"/>
      <c r="AL1684" s="94"/>
      <c r="AM1684" s="54"/>
      <c r="AN1684" s="54"/>
      <c r="AO1684" s="82"/>
      <c r="AP1684" s="94"/>
      <c r="AQ1684" s="94"/>
      <c r="AR1684" s="82"/>
      <c r="AS1684" s="95"/>
      <c r="AT1684" s="96"/>
      <c r="AU1684" s="96"/>
      <c r="AV1684" s="94"/>
      <c r="AW1684" s="94"/>
      <c r="AX1684" s="82"/>
      <c r="AY1684" s="82"/>
      <c r="AZ1684" s="98"/>
      <c r="BA1684" s="98"/>
      <c r="BB1684" s="98"/>
      <c r="BC1684" s="82"/>
    </row>
    <row r="1685" spans="1:55" ht="31.5" hidden="1" customHeight="1">
      <c r="A1685" s="54"/>
      <c r="B1685" s="78"/>
      <c r="C1685" s="79"/>
      <c r="D1685" s="52"/>
      <c r="E1685" s="80"/>
      <c r="F1685" s="81"/>
      <c r="G1685" s="82"/>
      <c r="H1685" s="53"/>
      <c r="I1685" s="101"/>
      <c r="J1685" s="84"/>
      <c r="K1685" s="52"/>
      <c r="L1685" s="85"/>
      <c r="M1685" s="86" t="str">
        <f t="shared" si="14"/>
        <v>-</v>
      </c>
      <c r="N1685" s="53"/>
      <c r="O1685" s="53"/>
      <c r="P1685" s="53"/>
      <c r="Q1685" s="52"/>
      <c r="R1685" s="52"/>
      <c r="S1685" s="54"/>
      <c r="T1685" s="53"/>
      <c r="U1685" s="53"/>
      <c r="V1685" s="88"/>
      <c r="W1685" s="82"/>
      <c r="X1685" s="89"/>
      <c r="Y1685" s="90"/>
      <c r="Z1685" s="89"/>
      <c r="AA1685" s="91"/>
      <c r="AB1685" s="55"/>
      <c r="AC1685" s="52"/>
      <c r="AD1685" s="92"/>
      <c r="AE1685" s="144"/>
      <c r="AF1685" s="144"/>
      <c r="AG1685" s="144"/>
      <c r="AH1685" s="144"/>
      <c r="AI1685" s="54"/>
      <c r="AJ1685" s="101"/>
      <c r="AK1685" s="101"/>
      <c r="AL1685" s="94"/>
      <c r="AM1685" s="54"/>
      <c r="AN1685" s="54"/>
      <c r="AO1685" s="82"/>
      <c r="AP1685" s="94"/>
      <c r="AQ1685" s="94"/>
      <c r="AR1685" s="82"/>
      <c r="AS1685" s="95"/>
      <c r="AT1685" s="96"/>
      <c r="AU1685" s="96"/>
      <c r="AV1685" s="94"/>
      <c r="AW1685" s="94"/>
      <c r="AX1685" s="82"/>
      <c r="AY1685" s="82"/>
      <c r="AZ1685" s="98"/>
      <c r="BA1685" s="98"/>
      <c r="BB1685" s="98"/>
      <c r="BC1685" s="82"/>
    </row>
    <row r="1686" spans="1:55" ht="31.5" hidden="1" customHeight="1">
      <c r="A1686" s="54"/>
      <c r="B1686" s="78"/>
      <c r="C1686" s="79"/>
      <c r="D1686" s="52"/>
      <c r="E1686" s="80"/>
      <c r="F1686" s="81"/>
      <c r="G1686" s="82"/>
      <c r="H1686" s="53"/>
      <c r="I1686" s="101"/>
      <c r="J1686" s="84"/>
      <c r="K1686" s="52"/>
      <c r="L1686" s="85"/>
      <c r="M1686" s="86" t="str">
        <f t="shared" si="14"/>
        <v>-</v>
      </c>
      <c r="N1686" s="53"/>
      <c r="O1686" s="53"/>
      <c r="P1686" s="53"/>
      <c r="Q1686" s="52"/>
      <c r="R1686" s="52"/>
      <c r="S1686" s="54"/>
      <c r="T1686" s="53"/>
      <c r="U1686" s="53"/>
      <c r="V1686" s="88"/>
      <c r="W1686" s="82"/>
      <c r="X1686" s="89"/>
      <c r="Y1686" s="90"/>
      <c r="Z1686" s="89"/>
      <c r="AA1686" s="91"/>
      <c r="AB1686" s="55"/>
      <c r="AC1686" s="52"/>
      <c r="AD1686" s="92"/>
      <c r="AE1686" s="144"/>
      <c r="AF1686" s="144"/>
      <c r="AG1686" s="144"/>
      <c r="AH1686" s="144"/>
      <c r="AI1686" s="54"/>
      <c r="AJ1686" s="101"/>
      <c r="AK1686" s="101"/>
      <c r="AL1686" s="94"/>
      <c r="AM1686" s="54"/>
      <c r="AN1686" s="54"/>
      <c r="AO1686" s="82"/>
      <c r="AP1686" s="94"/>
      <c r="AQ1686" s="94"/>
      <c r="AR1686" s="82"/>
      <c r="AS1686" s="95"/>
      <c r="AT1686" s="96"/>
      <c r="AU1686" s="96"/>
      <c r="AV1686" s="94"/>
      <c r="AW1686" s="94"/>
      <c r="AX1686" s="82"/>
      <c r="AY1686" s="82"/>
      <c r="AZ1686" s="98"/>
      <c r="BA1686" s="98"/>
      <c r="BB1686" s="98"/>
      <c r="BC1686" s="82"/>
    </row>
    <row r="1687" spans="1:55" ht="31.5" hidden="1" customHeight="1">
      <c r="A1687" s="54"/>
      <c r="B1687" s="78"/>
      <c r="C1687" s="79"/>
      <c r="D1687" s="52"/>
      <c r="E1687" s="80"/>
      <c r="F1687" s="81"/>
      <c r="G1687" s="82"/>
      <c r="H1687" s="53"/>
      <c r="I1687" s="101"/>
      <c r="J1687" s="84"/>
      <c r="K1687" s="52"/>
      <c r="L1687" s="85"/>
      <c r="M1687" s="86" t="str">
        <f t="shared" si="14"/>
        <v>-</v>
      </c>
      <c r="N1687" s="53"/>
      <c r="O1687" s="53"/>
      <c r="P1687" s="53"/>
      <c r="Q1687" s="52"/>
      <c r="R1687" s="52"/>
      <c r="S1687" s="54"/>
      <c r="T1687" s="53"/>
      <c r="U1687" s="53"/>
      <c r="V1687" s="88"/>
      <c r="W1687" s="82"/>
      <c r="X1687" s="89"/>
      <c r="Y1687" s="90"/>
      <c r="Z1687" s="89"/>
      <c r="AA1687" s="91"/>
      <c r="AB1687" s="55"/>
      <c r="AC1687" s="52"/>
      <c r="AD1687" s="92"/>
      <c r="AE1687" s="144"/>
      <c r="AF1687" s="144"/>
      <c r="AG1687" s="144"/>
      <c r="AH1687" s="144"/>
      <c r="AI1687" s="54"/>
      <c r="AJ1687" s="101"/>
      <c r="AK1687" s="101"/>
      <c r="AL1687" s="94"/>
      <c r="AM1687" s="54"/>
      <c r="AN1687" s="54"/>
      <c r="AO1687" s="82"/>
      <c r="AP1687" s="94"/>
      <c r="AQ1687" s="94"/>
      <c r="AR1687" s="82"/>
      <c r="AS1687" s="95"/>
      <c r="AT1687" s="96"/>
      <c r="AU1687" s="96"/>
      <c r="AV1687" s="94"/>
      <c r="AW1687" s="94"/>
      <c r="AX1687" s="82"/>
      <c r="AY1687" s="82"/>
      <c r="AZ1687" s="98"/>
      <c r="BA1687" s="98"/>
      <c r="BB1687" s="98"/>
      <c r="BC1687" s="82"/>
    </row>
    <row r="1688" spans="1:55" ht="31.5" hidden="1" customHeight="1">
      <c r="A1688" s="54"/>
      <c r="B1688" s="78"/>
      <c r="C1688" s="79"/>
      <c r="D1688" s="52"/>
      <c r="E1688" s="80"/>
      <c r="F1688" s="81"/>
      <c r="G1688" s="82"/>
      <c r="H1688" s="53"/>
      <c r="I1688" s="101"/>
      <c r="J1688" s="84"/>
      <c r="K1688" s="52"/>
      <c r="L1688" s="85"/>
      <c r="M1688" s="86" t="str">
        <f t="shared" si="14"/>
        <v>-</v>
      </c>
      <c r="N1688" s="53"/>
      <c r="O1688" s="53"/>
      <c r="P1688" s="53"/>
      <c r="Q1688" s="52"/>
      <c r="R1688" s="52"/>
      <c r="S1688" s="54"/>
      <c r="T1688" s="53"/>
      <c r="U1688" s="53"/>
      <c r="V1688" s="88"/>
      <c r="W1688" s="82"/>
      <c r="X1688" s="89"/>
      <c r="Y1688" s="90"/>
      <c r="Z1688" s="89"/>
      <c r="AA1688" s="91"/>
      <c r="AB1688" s="55"/>
      <c r="AC1688" s="52"/>
      <c r="AD1688" s="92"/>
      <c r="AE1688" s="144"/>
      <c r="AF1688" s="144"/>
      <c r="AG1688" s="144"/>
      <c r="AH1688" s="144"/>
      <c r="AI1688" s="54"/>
      <c r="AJ1688" s="101"/>
      <c r="AK1688" s="101"/>
      <c r="AL1688" s="94"/>
      <c r="AM1688" s="54"/>
      <c r="AN1688" s="54"/>
      <c r="AO1688" s="82"/>
      <c r="AP1688" s="94"/>
      <c r="AQ1688" s="94"/>
      <c r="AR1688" s="82"/>
      <c r="AS1688" s="95"/>
      <c r="AT1688" s="96"/>
      <c r="AU1688" s="96"/>
      <c r="AV1688" s="94"/>
      <c r="AW1688" s="94"/>
      <c r="AX1688" s="82"/>
      <c r="AY1688" s="82"/>
      <c r="AZ1688" s="98"/>
      <c r="BA1688" s="98"/>
      <c r="BB1688" s="98"/>
      <c r="BC1688" s="82"/>
    </row>
    <row r="1689" spans="1:55" ht="31.5" hidden="1" customHeight="1">
      <c r="A1689" s="54"/>
      <c r="B1689" s="78"/>
      <c r="C1689" s="79"/>
      <c r="D1689" s="52"/>
      <c r="E1689" s="80"/>
      <c r="F1689" s="81"/>
      <c r="G1689" s="82"/>
      <c r="H1689" s="53"/>
      <c r="I1689" s="101"/>
      <c r="J1689" s="84"/>
      <c r="K1689" s="52"/>
      <c r="L1689" s="85"/>
      <c r="M1689" s="86" t="str">
        <f t="shared" si="14"/>
        <v>-</v>
      </c>
      <c r="N1689" s="53"/>
      <c r="O1689" s="53"/>
      <c r="P1689" s="53"/>
      <c r="Q1689" s="52"/>
      <c r="R1689" s="52"/>
      <c r="S1689" s="54"/>
      <c r="T1689" s="53"/>
      <c r="U1689" s="53"/>
      <c r="V1689" s="88"/>
      <c r="W1689" s="82"/>
      <c r="X1689" s="89"/>
      <c r="Y1689" s="90"/>
      <c r="Z1689" s="89"/>
      <c r="AA1689" s="91"/>
      <c r="AB1689" s="55"/>
      <c r="AC1689" s="52"/>
      <c r="AD1689" s="92"/>
      <c r="AE1689" s="144"/>
      <c r="AF1689" s="144"/>
      <c r="AG1689" s="144"/>
      <c r="AH1689" s="144"/>
      <c r="AI1689" s="54"/>
      <c r="AJ1689" s="101"/>
      <c r="AK1689" s="101"/>
      <c r="AL1689" s="94"/>
      <c r="AM1689" s="54"/>
      <c r="AN1689" s="54"/>
      <c r="AO1689" s="82"/>
      <c r="AP1689" s="94"/>
      <c r="AQ1689" s="94"/>
      <c r="AR1689" s="82"/>
      <c r="AS1689" s="95"/>
      <c r="AT1689" s="96"/>
      <c r="AU1689" s="96"/>
      <c r="AV1689" s="94"/>
      <c r="AW1689" s="94"/>
      <c r="AX1689" s="82"/>
      <c r="AY1689" s="82"/>
      <c r="AZ1689" s="98"/>
      <c r="BA1689" s="98"/>
      <c r="BB1689" s="98"/>
      <c r="BC1689" s="82"/>
    </row>
    <row r="1690" spans="1:55" ht="31.5" hidden="1" customHeight="1">
      <c r="A1690" s="54"/>
      <c r="B1690" s="78"/>
      <c r="C1690" s="79"/>
      <c r="D1690" s="52"/>
      <c r="E1690" s="80"/>
      <c r="F1690" s="81"/>
      <c r="G1690" s="82"/>
      <c r="H1690" s="53"/>
      <c r="I1690" s="101"/>
      <c r="J1690" s="84"/>
      <c r="K1690" s="52"/>
      <c r="L1690" s="85"/>
      <c r="M1690" s="86" t="str">
        <f t="shared" si="14"/>
        <v>-</v>
      </c>
      <c r="N1690" s="53"/>
      <c r="O1690" s="53"/>
      <c r="P1690" s="53"/>
      <c r="Q1690" s="52"/>
      <c r="R1690" s="52"/>
      <c r="S1690" s="54"/>
      <c r="T1690" s="53"/>
      <c r="U1690" s="53"/>
      <c r="V1690" s="88"/>
      <c r="W1690" s="82"/>
      <c r="X1690" s="89"/>
      <c r="Y1690" s="90"/>
      <c r="Z1690" s="89"/>
      <c r="AA1690" s="91"/>
      <c r="AB1690" s="55"/>
      <c r="AC1690" s="52"/>
      <c r="AD1690" s="92"/>
      <c r="AE1690" s="144"/>
      <c r="AF1690" s="144"/>
      <c r="AG1690" s="144"/>
      <c r="AH1690" s="144"/>
      <c r="AI1690" s="54"/>
      <c r="AJ1690" s="101"/>
      <c r="AK1690" s="101"/>
      <c r="AL1690" s="94"/>
      <c r="AM1690" s="54"/>
      <c r="AN1690" s="54"/>
      <c r="AO1690" s="82"/>
      <c r="AP1690" s="94"/>
      <c r="AQ1690" s="94"/>
      <c r="AR1690" s="82"/>
      <c r="AS1690" s="95"/>
      <c r="AT1690" s="96"/>
      <c r="AU1690" s="96"/>
      <c r="AV1690" s="94"/>
      <c r="AW1690" s="94"/>
      <c r="AX1690" s="82"/>
      <c r="AY1690" s="82"/>
      <c r="AZ1690" s="98"/>
      <c r="BA1690" s="98"/>
      <c r="BB1690" s="98"/>
      <c r="BC1690" s="82"/>
    </row>
    <row r="1691" spans="1:55" ht="31.5" hidden="1" customHeight="1">
      <c r="A1691" s="54"/>
      <c r="B1691" s="78"/>
      <c r="C1691" s="79"/>
      <c r="D1691" s="52"/>
      <c r="E1691" s="80"/>
      <c r="F1691" s="81"/>
      <c r="G1691" s="82"/>
      <c r="H1691" s="53"/>
      <c r="I1691" s="101"/>
      <c r="J1691" s="84"/>
      <c r="K1691" s="52"/>
      <c r="L1691" s="85"/>
      <c r="M1691" s="86" t="str">
        <f t="shared" si="14"/>
        <v>-</v>
      </c>
      <c r="N1691" s="53"/>
      <c r="O1691" s="53"/>
      <c r="P1691" s="53"/>
      <c r="Q1691" s="52"/>
      <c r="R1691" s="52"/>
      <c r="S1691" s="54"/>
      <c r="T1691" s="53"/>
      <c r="U1691" s="53"/>
      <c r="V1691" s="88"/>
      <c r="W1691" s="82"/>
      <c r="X1691" s="89"/>
      <c r="Y1691" s="90"/>
      <c r="Z1691" s="89"/>
      <c r="AA1691" s="91"/>
      <c r="AB1691" s="55"/>
      <c r="AC1691" s="52"/>
      <c r="AD1691" s="92"/>
      <c r="AE1691" s="144"/>
      <c r="AF1691" s="144"/>
      <c r="AG1691" s="144"/>
      <c r="AH1691" s="144"/>
      <c r="AI1691" s="54"/>
      <c r="AJ1691" s="101"/>
      <c r="AK1691" s="101"/>
      <c r="AL1691" s="94"/>
      <c r="AM1691" s="54"/>
      <c r="AN1691" s="54"/>
      <c r="AO1691" s="82"/>
      <c r="AP1691" s="94"/>
      <c r="AQ1691" s="94"/>
      <c r="AR1691" s="82"/>
      <c r="AS1691" s="95"/>
      <c r="AT1691" s="96"/>
      <c r="AU1691" s="96"/>
      <c r="AV1691" s="94"/>
      <c r="AW1691" s="94"/>
      <c r="AX1691" s="82"/>
      <c r="AY1691" s="82"/>
      <c r="AZ1691" s="98"/>
      <c r="BA1691" s="98"/>
      <c r="BB1691" s="98"/>
      <c r="BC1691" s="82"/>
    </row>
    <row r="1692" spans="1:55" ht="31.5" hidden="1" customHeight="1">
      <c r="A1692" s="54"/>
      <c r="B1692" s="78"/>
      <c r="C1692" s="79"/>
      <c r="D1692" s="52"/>
      <c r="E1692" s="80"/>
      <c r="F1692" s="81"/>
      <c r="G1692" s="82"/>
      <c r="H1692" s="53"/>
      <c r="I1692" s="101"/>
      <c r="J1692" s="84"/>
      <c r="K1692" s="52"/>
      <c r="L1692" s="85"/>
      <c r="M1692" s="86" t="str">
        <f t="shared" si="14"/>
        <v>-</v>
      </c>
      <c r="N1692" s="53"/>
      <c r="O1692" s="53"/>
      <c r="P1692" s="53"/>
      <c r="Q1692" s="52"/>
      <c r="R1692" s="52"/>
      <c r="S1692" s="54"/>
      <c r="T1692" s="53"/>
      <c r="U1692" s="53"/>
      <c r="V1692" s="88"/>
      <c r="W1692" s="82"/>
      <c r="X1692" s="89"/>
      <c r="Y1692" s="90"/>
      <c r="Z1692" s="89"/>
      <c r="AA1692" s="91"/>
      <c r="AB1692" s="55"/>
      <c r="AC1692" s="52"/>
      <c r="AD1692" s="92"/>
      <c r="AE1692" s="144"/>
      <c r="AF1692" s="144"/>
      <c r="AG1692" s="144"/>
      <c r="AH1692" s="144"/>
      <c r="AI1692" s="54"/>
      <c r="AJ1692" s="101"/>
      <c r="AK1692" s="101"/>
      <c r="AL1692" s="94"/>
      <c r="AM1692" s="54"/>
      <c r="AN1692" s="54"/>
      <c r="AO1692" s="82"/>
      <c r="AP1692" s="94"/>
      <c r="AQ1692" s="94"/>
      <c r="AR1692" s="82"/>
      <c r="AS1692" s="95"/>
      <c r="AT1692" s="96"/>
      <c r="AU1692" s="96"/>
      <c r="AV1692" s="94"/>
      <c r="AW1692" s="94"/>
      <c r="AX1692" s="82"/>
      <c r="AY1692" s="82"/>
      <c r="AZ1692" s="98"/>
      <c r="BA1692" s="98"/>
      <c r="BB1692" s="98"/>
      <c r="BC1692" s="82"/>
    </row>
    <row r="1693" spans="1:55" ht="31.5" hidden="1" customHeight="1">
      <c r="A1693" s="54"/>
      <c r="B1693" s="78"/>
      <c r="C1693" s="79"/>
      <c r="D1693" s="52"/>
      <c r="E1693" s="80"/>
      <c r="F1693" s="81"/>
      <c r="G1693" s="82"/>
      <c r="H1693" s="53"/>
      <c r="I1693" s="101"/>
      <c r="J1693" s="84"/>
      <c r="K1693" s="52"/>
      <c r="L1693" s="85"/>
      <c r="M1693" s="86" t="str">
        <f t="shared" si="14"/>
        <v>-</v>
      </c>
      <c r="N1693" s="53"/>
      <c r="O1693" s="53"/>
      <c r="P1693" s="53"/>
      <c r="Q1693" s="52"/>
      <c r="R1693" s="52"/>
      <c r="S1693" s="54"/>
      <c r="T1693" s="53"/>
      <c r="U1693" s="53"/>
      <c r="V1693" s="88"/>
      <c r="W1693" s="82"/>
      <c r="X1693" s="89"/>
      <c r="Y1693" s="90"/>
      <c r="Z1693" s="89"/>
      <c r="AA1693" s="91"/>
      <c r="AB1693" s="55"/>
      <c r="AC1693" s="52"/>
      <c r="AD1693" s="92"/>
      <c r="AE1693" s="144"/>
      <c r="AF1693" s="144"/>
      <c r="AG1693" s="144"/>
      <c r="AH1693" s="144"/>
      <c r="AI1693" s="54"/>
      <c r="AJ1693" s="101"/>
      <c r="AK1693" s="101"/>
      <c r="AL1693" s="94"/>
      <c r="AM1693" s="54"/>
      <c r="AN1693" s="54"/>
      <c r="AO1693" s="82"/>
      <c r="AP1693" s="94"/>
      <c r="AQ1693" s="94"/>
      <c r="AR1693" s="82"/>
      <c r="AS1693" s="95"/>
      <c r="AT1693" s="96"/>
      <c r="AU1693" s="96"/>
      <c r="AV1693" s="94"/>
      <c r="AW1693" s="94"/>
      <c r="AX1693" s="82"/>
      <c r="AY1693" s="82"/>
      <c r="AZ1693" s="98"/>
      <c r="BA1693" s="98"/>
      <c r="BB1693" s="98"/>
      <c r="BC1693" s="82"/>
    </row>
    <row r="1694" spans="1:55" ht="31.5" hidden="1" customHeight="1">
      <c r="A1694" s="54"/>
      <c r="B1694" s="78"/>
      <c r="C1694" s="79"/>
      <c r="D1694" s="52"/>
      <c r="E1694" s="80"/>
      <c r="F1694" s="81"/>
      <c r="G1694" s="82"/>
      <c r="H1694" s="53"/>
      <c r="I1694" s="101"/>
      <c r="J1694" s="84"/>
      <c r="K1694" s="52"/>
      <c r="L1694" s="85"/>
      <c r="M1694" s="86" t="str">
        <f t="shared" si="14"/>
        <v>-</v>
      </c>
      <c r="N1694" s="53"/>
      <c r="O1694" s="53"/>
      <c r="P1694" s="53"/>
      <c r="Q1694" s="52"/>
      <c r="R1694" s="52"/>
      <c r="S1694" s="54"/>
      <c r="T1694" s="53"/>
      <c r="U1694" s="53"/>
      <c r="V1694" s="88"/>
      <c r="W1694" s="82"/>
      <c r="X1694" s="89"/>
      <c r="Y1694" s="90"/>
      <c r="Z1694" s="89"/>
      <c r="AA1694" s="91"/>
      <c r="AB1694" s="55"/>
      <c r="AC1694" s="52"/>
      <c r="AD1694" s="92"/>
      <c r="AE1694" s="144"/>
      <c r="AF1694" s="144"/>
      <c r="AG1694" s="144"/>
      <c r="AH1694" s="144"/>
      <c r="AI1694" s="54"/>
      <c r="AJ1694" s="101"/>
      <c r="AK1694" s="101"/>
      <c r="AL1694" s="94"/>
      <c r="AM1694" s="54"/>
      <c r="AN1694" s="54"/>
      <c r="AO1694" s="82"/>
      <c r="AP1694" s="94"/>
      <c r="AQ1694" s="94"/>
      <c r="AR1694" s="82"/>
      <c r="AS1694" s="95"/>
      <c r="AT1694" s="96"/>
      <c r="AU1694" s="96"/>
      <c r="AV1694" s="94"/>
      <c r="AW1694" s="94"/>
      <c r="AX1694" s="82"/>
      <c r="AY1694" s="82"/>
      <c r="AZ1694" s="98"/>
      <c r="BA1694" s="98"/>
      <c r="BB1694" s="98"/>
      <c r="BC1694" s="82"/>
    </row>
    <row r="1695" spans="1:55" ht="31.5" hidden="1" customHeight="1">
      <c r="A1695" s="54"/>
      <c r="B1695" s="78"/>
      <c r="C1695" s="79"/>
      <c r="D1695" s="52"/>
      <c r="E1695" s="80"/>
      <c r="F1695" s="81"/>
      <c r="G1695" s="82"/>
      <c r="H1695" s="53"/>
      <c r="I1695" s="101"/>
      <c r="J1695" s="84"/>
      <c r="K1695" s="52"/>
      <c r="L1695" s="85"/>
      <c r="M1695" s="86" t="str">
        <f t="shared" si="14"/>
        <v>-</v>
      </c>
      <c r="N1695" s="53"/>
      <c r="O1695" s="53"/>
      <c r="P1695" s="53"/>
      <c r="Q1695" s="52"/>
      <c r="R1695" s="52"/>
      <c r="S1695" s="54"/>
      <c r="T1695" s="53"/>
      <c r="U1695" s="53"/>
      <c r="V1695" s="88"/>
      <c r="W1695" s="82"/>
      <c r="X1695" s="89"/>
      <c r="Y1695" s="90"/>
      <c r="Z1695" s="89"/>
      <c r="AA1695" s="91"/>
      <c r="AB1695" s="55"/>
      <c r="AC1695" s="52"/>
      <c r="AD1695" s="92"/>
      <c r="AE1695" s="144"/>
      <c r="AF1695" s="144"/>
      <c r="AG1695" s="144"/>
      <c r="AH1695" s="144"/>
      <c r="AI1695" s="54"/>
      <c r="AJ1695" s="101"/>
      <c r="AK1695" s="101"/>
      <c r="AL1695" s="94"/>
      <c r="AM1695" s="54"/>
      <c r="AN1695" s="54"/>
      <c r="AO1695" s="82"/>
      <c r="AP1695" s="94"/>
      <c r="AQ1695" s="94"/>
      <c r="AR1695" s="82"/>
      <c r="AS1695" s="95"/>
      <c r="AT1695" s="96"/>
      <c r="AU1695" s="96"/>
      <c r="AV1695" s="94"/>
      <c r="AW1695" s="94"/>
      <c r="AX1695" s="82"/>
      <c r="AY1695" s="82"/>
      <c r="AZ1695" s="98"/>
      <c r="BA1695" s="98"/>
      <c r="BB1695" s="98"/>
      <c r="BC1695" s="82"/>
    </row>
    <row r="1696" spans="1:55" ht="31.5" hidden="1" customHeight="1">
      <c r="A1696" s="54"/>
      <c r="B1696" s="78"/>
      <c r="C1696" s="79"/>
      <c r="D1696" s="52"/>
      <c r="E1696" s="80"/>
      <c r="F1696" s="81"/>
      <c r="G1696" s="82"/>
      <c r="H1696" s="53"/>
      <c r="I1696" s="101"/>
      <c r="J1696" s="84"/>
      <c r="K1696" s="52"/>
      <c r="L1696" s="85"/>
      <c r="M1696" s="86" t="str">
        <f t="shared" si="14"/>
        <v>-</v>
      </c>
      <c r="N1696" s="53"/>
      <c r="O1696" s="53"/>
      <c r="P1696" s="53"/>
      <c r="Q1696" s="52"/>
      <c r="R1696" s="52"/>
      <c r="S1696" s="54"/>
      <c r="T1696" s="53"/>
      <c r="U1696" s="53"/>
      <c r="V1696" s="88"/>
      <c r="W1696" s="82"/>
      <c r="X1696" s="89"/>
      <c r="Y1696" s="90"/>
      <c r="Z1696" s="89"/>
      <c r="AA1696" s="91"/>
      <c r="AB1696" s="55"/>
      <c r="AC1696" s="52"/>
      <c r="AD1696" s="92"/>
      <c r="AE1696" s="144"/>
      <c r="AF1696" s="144"/>
      <c r="AG1696" s="144"/>
      <c r="AH1696" s="144"/>
      <c r="AI1696" s="54"/>
      <c r="AJ1696" s="101"/>
      <c r="AK1696" s="101"/>
      <c r="AL1696" s="94"/>
      <c r="AM1696" s="54"/>
      <c r="AN1696" s="54"/>
      <c r="AO1696" s="82"/>
      <c r="AP1696" s="94"/>
      <c r="AQ1696" s="94"/>
      <c r="AR1696" s="82"/>
      <c r="AS1696" s="95"/>
      <c r="AT1696" s="96"/>
      <c r="AU1696" s="96"/>
      <c r="AV1696" s="94"/>
      <c r="AW1696" s="94"/>
      <c r="AX1696" s="82"/>
      <c r="AY1696" s="82"/>
      <c r="AZ1696" s="98"/>
      <c r="BA1696" s="98"/>
      <c r="BB1696" s="98"/>
      <c r="BC1696" s="82"/>
    </row>
    <row r="1697" spans="1:55" ht="31.5" hidden="1" customHeight="1">
      <c r="A1697" s="54"/>
      <c r="B1697" s="78"/>
      <c r="C1697" s="79"/>
      <c r="D1697" s="52"/>
      <c r="E1697" s="80"/>
      <c r="F1697" s="81"/>
      <c r="G1697" s="82"/>
      <c r="H1697" s="53"/>
      <c r="I1697" s="101"/>
      <c r="J1697" s="84"/>
      <c r="K1697" s="52"/>
      <c r="L1697" s="85"/>
      <c r="M1697" s="86" t="str">
        <f t="shared" si="14"/>
        <v>-</v>
      </c>
      <c r="N1697" s="53"/>
      <c r="O1697" s="53"/>
      <c r="P1697" s="53"/>
      <c r="Q1697" s="52"/>
      <c r="R1697" s="52"/>
      <c r="S1697" s="54"/>
      <c r="T1697" s="53"/>
      <c r="U1697" s="53"/>
      <c r="V1697" s="88"/>
      <c r="W1697" s="82"/>
      <c r="X1697" s="89"/>
      <c r="Y1697" s="90"/>
      <c r="Z1697" s="89"/>
      <c r="AA1697" s="91"/>
      <c r="AB1697" s="55"/>
      <c r="AC1697" s="52"/>
      <c r="AD1697" s="92"/>
      <c r="AE1697" s="144"/>
      <c r="AF1697" s="144"/>
      <c r="AG1697" s="144"/>
      <c r="AH1697" s="144"/>
      <c r="AI1697" s="54"/>
      <c r="AJ1697" s="101"/>
      <c r="AK1697" s="101"/>
      <c r="AL1697" s="94"/>
      <c r="AM1697" s="54"/>
      <c r="AN1697" s="54"/>
      <c r="AO1697" s="82"/>
      <c r="AP1697" s="94"/>
      <c r="AQ1697" s="94"/>
      <c r="AR1697" s="82"/>
      <c r="AS1697" s="95"/>
      <c r="AT1697" s="96"/>
      <c r="AU1697" s="96"/>
      <c r="AV1697" s="94"/>
      <c r="AW1697" s="94"/>
      <c r="AX1697" s="82"/>
      <c r="AY1697" s="82"/>
      <c r="AZ1697" s="98"/>
      <c r="BA1697" s="98"/>
      <c r="BB1697" s="98"/>
      <c r="BC1697" s="82"/>
    </row>
    <row r="1698" spans="1:55" ht="31.5" hidden="1" customHeight="1">
      <c r="A1698" s="54"/>
      <c r="B1698" s="78"/>
      <c r="C1698" s="79"/>
      <c r="D1698" s="52"/>
      <c r="E1698" s="80"/>
      <c r="F1698" s="81"/>
      <c r="G1698" s="82"/>
      <c r="H1698" s="53"/>
      <c r="I1698" s="101"/>
      <c r="J1698" s="84"/>
      <c r="K1698" s="52"/>
      <c r="L1698" s="85"/>
      <c r="M1698" s="86" t="str">
        <f t="shared" si="14"/>
        <v>-</v>
      </c>
      <c r="N1698" s="53"/>
      <c r="O1698" s="53"/>
      <c r="P1698" s="53"/>
      <c r="Q1698" s="52"/>
      <c r="R1698" s="52"/>
      <c r="S1698" s="54"/>
      <c r="T1698" s="53"/>
      <c r="U1698" s="53"/>
      <c r="V1698" s="88"/>
      <c r="W1698" s="82"/>
      <c r="X1698" s="89"/>
      <c r="Y1698" s="90"/>
      <c r="Z1698" s="89"/>
      <c r="AA1698" s="91"/>
      <c r="AB1698" s="55"/>
      <c r="AC1698" s="52"/>
      <c r="AD1698" s="92"/>
      <c r="AE1698" s="144"/>
      <c r="AF1698" s="144"/>
      <c r="AG1698" s="144"/>
      <c r="AH1698" s="144"/>
      <c r="AI1698" s="54"/>
      <c r="AJ1698" s="101"/>
      <c r="AK1698" s="101"/>
      <c r="AL1698" s="94"/>
      <c r="AM1698" s="54"/>
      <c r="AN1698" s="54"/>
      <c r="AO1698" s="82"/>
      <c r="AP1698" s="94"/>
      <c r="AQ1698" s="94"/>
      <c r="AR1698" s="82"/>
      <c r="AS1698" s="95"/>
      <c r="AT1698" s="96"/>
      <c r="AU1698" s="96"/>
      <c r="AV1698" s="94"/>
      <c r="AW1698" s="94"/>
      <c r="AX1698" s="82"/>
      <c r="AY1698" s="82"/>
      <c r="AZ1698" s="98"/>
      <c r="BA1698" s="98"/>
      <c r="BB1698" s="98"/>
      <c r="BC1698" s="82"/>
    </row>
    <row r="1699" spans="1:55" ht="31.5" hidden="1" customHeight="1">
      <c r="A1699" s="54"/>
      <c r="B1699" s="78"/>
      <c r="C1699" s="79"/>
      <c r="D1699" s="52"/>
      <c r="E1699" s="80"/>
      <c r="F1699" s="81"/>
      <c r="G1699" s="82"/>
      <c r="H1699" s="53"/>
      <c r="I1699" s="101"/>
      <c r="J1699" s="84"/>
      <c r="K1699" s="52"/>
      <c r="L1699" s="85"/>
      <c r="M1699" s="86" t="str">
        <f t="shared" si="14"/>
        <v>-</v>
      </c>
      <c r="N1699" s="53"/>
      <c r="O1699" s="53"/>
      <c r="P1699" s="53"/>
      <c r="Q1699" s="52"/>
      <c r="R1699" s="52"/>
      <c r="S1699" s="54"/>
      <c r="T1699" s="53"/>
      <c r="U1699" s="53"/>
      <c r="V1699" s="88"/>
      <c r="W1699" s="82"/>
      <c r="X1699" s="89"/>
      <c r="Y1699" s="90"/>
      <c r="Z1699" s="89"/>
      <c r="AA1699" s="91"/>
      <c r="AB1699" s="55"/>
      <c r="AC1699" s="52"/>
      <c r="AD1699" s="92"/>
      <c r="AE1699" s="144"/>
      <c r="AF1699" s="144"/>
      <c r="AG1699" s="144"/>
      <c r="AH1699" s="144"/>
      <c r="AI1699" s="54"/>
      <c r="AJ1699" s="101"/>
      <c r="AK1699" s="101"/>
      <c r="AL1699" s="94"/>
      <c r="AM1699" s="54"/>
      <c r="AN1699" s="54"/>
      <c r="AO1699" s="82"/>
      <c r="AP1699" s="94"/>
      <c r="AQ1699" s="94"/>
      <c r="AR1699" s="82"/>
      <c r="AS1699" s="95"/>
      <c r="AT1699" s="96"/>
      <c r="AU1699" s="96"/>
      <c r="AV1699" s="94"/>
      <c r="AW1699" s="94"/>
      <c r="AX1699" s="82"/>
      <c r="AY1699" s="82"/>
      <c r="AZ1699" s="98"/>
      <c r="BA1699" s="98"/>
      <c r="BB1699" s="98"/>
      <c r="BC1699" s="82"/>
    </row>
    <row r="1700" spans="1:55" ht="31.5" hidden="1" customHeight="1">
      <c r="A1700" s="54"/>
      <c r="B1700" s="78"/>
      <c r="C1700" s="79"/>
      <c r="D1700" s="52"/>
      <c r="E1700" s="80"/>
      <c r="F1700" s="81"/>
      <c r="G1700" s="82"/>
      <c r="H1700" s="53"/>
      <c r="I1700" s="101"/>
      <c r="J1700" s="84"/>
      <c r="K1700" s="52"/>
      <c r="L1700" s="85"/>
      <c r="M1700" s="86" t="str">
        <f t="shared" si="14"/>
        <v>-</v>
      </c>
      <c r="N1700" s="53"/>
      <c r="O1700" s="53"/>
      <c r="P1700" s="53"/>
      <c r="Q1700" s="52"/>
      <c r="R1700" s="52"/>
      <c r="S1700" s="54"/>
      <c r="T1700" s="53"/>
      <c r="U1700" s="53"/>
      <c r="V1700" s="88"/>
      <c r="W1700" s="82"/>
      <c r="X1700" s="89"/>
      <c r="Y1700" s="90"/>
      <c r="Z1700" s="89"/>
      <c r="AA1700" s="91"/>
      <c r="AB1700" s="55"/>
      <c r="AC1700" s="52"/>
      <c r="AD1700" s="92"/>
      <c r="AE1700" s="144"/>
      <c r="AF1700" s="144"/>
      <c r="AG1700" s="144"/>
      <c r="AH1700" s="144"/>
      <c r="AI1700" s="54"/>
      <c r="AJ1700" s="101"/>
      <c r="AK1700" s="101"/>
      <c r="AL1700" s="94"/>
      <c r="AM1700" s="54"/>
      <c r="AN1700" s="54"/>
      <c r="AO1700" s="82"/>
      <c r="AP1700" s="94"/>
      <c r="AQ1700" s="94"/>
      <c r="AR1700" s="82"/>
      <c r="AS1700" s="95"/>
      <c r="AT1700" s="96"/>
      <c r="AU1700" s="96"/>
      <c r="AV1700" s="94"/>
      <c r="AW1700" s="94"/>
      <c r="AX1700" s="82"/>
      <c r="AY1700" s="82"/>
      <c r="AZ1700" s="98"/>
      <c r="BA1700" s="98"/>
      <c r="BB1700" s="98"/>
      <c r="BC1700" s="82"/>
    </row>
    <row r="1701" spans="1:55" ht="31.5" hidden="1" customHeight="1">
      <c r="A1701" s="54"/>
      <c r="B1701" s="78"/>
      <c r="C1701" s="79"/>
      <c r="D1701" s="52"/>
      <c r="E1701" s="80"/>
      <c r="F1701" s="81"/>
      <c r="G1701" s="82"/>
      <c r="H1701" s="53"/>
      <c r="I1701" s="101"/>
      <c r="J1701" s="84"/>
      <c r="K1701" s="52"/>
      <c r="L1701" s="85"/>
      <c r="M1701" s="86" t="str">
        <f t="shared" si="14"/>
        <v>-</v>
      </c>
      <c r="N1701" s="53"/>
      <c r="O1701" s="53"/>
      <c r="P1701" s="53"/>
      <c r="Q1701" s="52"/>
      <c r="R1701" s="52"/>
      <c r="S1701" s="54"/>
      <c r="T1701" s="53"/>
      <c r="U1701" s="53"/>
      <c r="V1701" s="88"/>
      <c r="W1701" s="82"/>
      <c r="X1701" s="89"/>
      <c r="Y1701" s="90"/>
      <c r="Z1701" s="89"/>
      <c r="AA1701" s="91"/>
      <c r="AB1701" s="55"/>
      <c r="AC1701" s="52"/>
      <c r="AD1701" s="92"/>
      <c r="AE1701" s="144"/>
      <c r="AF1701" s="144"/>
      <c r="AG1701" s="144"/>
      <c r="AH1701" s="144"/>
      <c r="AI1701" s="54"/>
      <c r="AJ1701" s="101"/>
      <c r="AK1701" s="101"/>
      <c r="AL1701" s="94"/>
      <c r="AM1701" s="54"/>
      <c r="AN1701" s="54"/>
      <c r="AO1701" s="82"/>
      <c r="AP1701" s="94"/>
      <c r="AQ1701" s="94"/>
      <c r="AR1701" s="82"/>
      <c r="AS1701" s="95"/>
      <c r="AT1701" s="96"/>
      <c r="AU1701" s="96"/>
      <c r="AV1701" s="94"/>
      <c r="AW1701" s="94"/>
      <c r="AX1701" s="82"/>
      <c r="AY1701" s="82"/>
      <c r="AZ1701" s="98"/>
      <c r="BA1701" s="98"/>
      <c r="BB1701" s="98"/>
      <c r="BC1701" s="82"/>
    </row>
    <row r="1702" spans="1:55" ht="31.5" hidden="1" customHeight="1">
      <c r="A1702" s="54"/>
      <c r="B1702" s="78"/>
      <c r="C1702" s="79"/>
      <c r="D1702" s="52"/>
      <c r="E1702" s="80"/>
      <c r="F1702" s="81"/>
      <c r="G1702" s="82"/>
      <c r="H1702" s="53"/>
      <c r="I1702" s="101"/>
      <c r="J1702" s="84"/>
      <c r="K1702" s="52"/>
      <c r="L1702" s="85"/>
      <c r="M1702" s="86" t="str">
        <f t="shared" si="14"/>
        <v>-</v>
      </c>
      <c r="N1702" s="53"/>
      <c r="O1702" s="53"/>
      <c r="P1702" s="53"/>
      <c r="Q1702" s="52"/>
      <c r="R1702" s="52"/>
      <c r="S1702" s="54"/>
      <c r="T1702" s="53"/>
      <c r="U1702" s="53"/>
      <c r="V1702" s="88"/>
      <c r="W1702" s="82"/>
      <c r="X1702" s="89"/>
      <c r="Y1702" s="90"/>
      <c r="Z1702" s="89"/>
      <c r="AA1702" s="91"/>
      <c r="AB1702" s="55"/>
      <c r="AC1702" s="52"/>
      <c r="AD1702" s="92"/>
      <c r="AE1702" s="144"/>
      <c r="AF1702" s="144"/>
      <c r="AG1702" s="144"/>
      <c r="AH1702" s="144"/>
      <c r="AI1702" s="54"/>
      <c r="AJ1702" s="101"/>
      <c r="AK1702" s="101"/>
      <c r="AL1702" s="94"/>
      <c r="AM1702" s="54"/>
      <c r="AN1702" s="54"/>
      <c r="AO1702" s="82"/>
      <c r="AP1702" s="94"/>
      <c r="AQ1702" s="94"/>
      <c r="AR1702" s="82"/>
      <c r="AS1702" s="95"/>
      <c r="AT1702" s="96"/>
      <c r="AU1702" s="96"/>
      <c r="AV1702" s="94"/>
      <c r="AW1702" s="94"/>
      <c r="AX1702" s="82"/>
      <c r="AY1702" s="82"/>
      <c r="AZ1702" s="98"/>
      <c r="BA1702" s="98"/>
      <c r="BB1702" s="98"/>
      <c r="BC1702" s="82"/>
    </row>
    <row r="1703" spans="1:55" ht="31.5" hidden="1" customHeight="1">
      <c r="A1703" s="54"/>
      <c r="B1703" s="78"/>
      <c r="C1703" s="79"/>
      <c r="D1703" s="52"/>
      <c r="E1703" s="80"/>
      <c r="F1703" s="81"/>
      <c r="G1703" s="82"/>
      <c r="H1703" s="53"/>
      <c r="I1703" s="101"/>
      <c r="J1703" s="84"/>
      <c r="K1703" s="52"/>
      <c r="L1703" s="85"/>
      <c r="M1703" s="86" t="str">
        <f t="shared" si="14"/>
        <v>-</v>
      </c>
      <c r="N1703" s="53"/>
      <c r="O1703" s="53"/>
      <c r="P1703" s="53"/>
      <c r="Q1703" s="52"/>
      <c r="R1703" s="52"/>
      <c r="S1703" s="54"/>
      <c r="T1703" s="53"/>
      <c r="U1703" s="53"/>
      <c r="V1703" s="88"/>
      <c r="W1703" s="82"/>
      <c r="X1703" s="89"/>
      <c r="Y1703" s="90"/>
      <c r="Z1703" s="89"/>
      <c r="AA1703" s="91"/>
      <c r="AB1703" s="55"/>
      <c r="AC1703" s="52"/>
      <c r="AD1703" s="92"/>
      <c r="AE1703" s="144"/>
      <c r="AF1703" s="144"/>
      <c r="AG1703" s="144"/>
      <c r="AH1703" s="144"/>
      <c r="AI1703" s="54"/>
      <c r="AJ1703" s="101"/>
      <c r="AK1703" s="101"/>
      <c r="AL1703" s="94"/>
      <c r="AM1703" s="54"/>
      <c r="AN1703" s="54"/>
      <c r="AO1703" s="82"/>
      <c r="AP1703" s="94"/>
      <c r="AQ1703" s="94"/>
      <c r="AR1703" s="82"/>
      <c r="AS1703" s="95"/>
      <c r="AT1703" s="96"/>
      <c r="AU1703" s="96"/>
      <c r="AV1703" s="94"/>
      <c r="AW1703" s="94"/>
      <c r="AX1703" s="82"/>
      <c r="AY1703" s="82"/>
      <c r="AZ1703" s="98"/>
      <c r="BA1703" s="98"/>
      <c r="BB1703" s="98"/>
      <c r="BC1703" s="82"/>
    </row>
    <row r="1704" spans="1:55" ht="31.5" hidden="1" customHeight="1">
      <c r="A1704" s="54"/>
      <c r="B1704" s="78"/>
      <c r="C1704" s="79"/>
      <c r="D1704" s="52"/>
      <c r="E1704" s="80"/>
      <c r="F1704" s="81"/>
      <c r="G1704" s="82"/>
      <c r="H1704" s="53"/>
      <c r="I1704" s="101"/>
      <c r="J1704" s="84"/>
      <c r="K1704" s="52"/>
      <c r="L1704" s="85"/>
      <c r="M1704" s="86" t="str">
        <f t="shared" si="14"/>
        <v>-</v>
      </c>
      <c r="N1704" s="53"/>
      <c r="O1704" s="53"/>
      <c r="P1704" s="53"/>
      <c r="Q1704" s="52"/>
      <c r="R1704" s="52"/>
      <c r="S1704" s="54"/>
      <c r="T1704" s="53"/>
      <c r="U1704" s="53"/>
      <c r="V1704" s="88"/>
      <c r="W1704" s="82"/>
      <c r="X1704" s="89"/>
      <c r="Y1704" s="90"/>
      <c r="Z1704" s="89"/>
      <c r="AA1704" s="91"/>
      <c r="AB1704" s="55"/>
      <c r="AC1704" s="52"/>
      <c r="AD1704" s="92"/>
      <c r="AE1704" s="144"/>
      <c r="AF1704" s="144"/>
      <c r="AG1704" s="144"/>
      <c r="AH1704" s="144"/>
      <c r="AI1704" s="54"/>
      <c r="AJ1704" s="101"/>
      <c r="AK1704" s="101"/>
      <c r="AL1704" s="94"/>
      <c r="AM1704" s="54"/>
      <c r="AN1704" s="54"/>
      <c r="AO1704" s="82"/>
      <c r="AP1704" s="94"/>
      <c r="AQ1704" s="94"/>
      <c r="AR1704" s="82"/>
      <c r="AS1704" s="95"/>
      <c r="AT1704" s="96"/>
      <c r="AU1704" s="96"/>
      <c r="AV1704" s="94"/>
      <c r="AW1704" s="94"/>
      <c r="AX1704" s="82"/>
      <c r="AY1704" s="82"/>
      <c r="AZ1704" s="98"/>
      <c r="BA1704" s="98"/>
      <c r="BB1704" s="98"/>
      <c r="BC1704" s="82"/>
    </row>
    <row r="1705" spans="1:55" ht="31.5" hidden="1" customHeight="1">
      <c r="A1705" s="54"/>
      <c r="B1705" s="78"/>
      <c r="C1705" s="79"/>
      <c r="D1705" s="52"/>
      <c r="E1705" s="80"/>
      <c r="F1705" s="81"/>
      <c r="G1705" s="82"/>
      <c r="H1705" s="53"/>
      <c r="I1705" s="101"/>
      <c r="J1705" s="84"/>
      <c r="K1705" s="52"/>
      <c r="L1705" s="85"/>
      <c r="M1705" s="86" t="str">
        <f t="shared" si="14"/>
        <v>-</v>
      </c>
      <c r="N1705" s="53"/>
      <c r="O1705" s="53"/>
      <c r="P1705" s="53"/>
      <c r="Q1705" s="52"/>
      <c r="R1705" s="52"/>
      <c r="S1705" s="54"/>
      <c r="T1705" s="53"/>
      <c r="U1705" s="53"/>
      <c r="V1705" s="88"/>
      <c r="W1705" s="82"/>
      <c r="X1705" s="89"/>
      <c r="Y1705" s="90"/>
      <c r="Z1705" s="89"/>
      <c r="AA1705" s="91"/>
      <c r="AB1705" s="55"/>
      <c r="AC1705" s="52"/>
      <c r="AD1705" s="92"/>
      <c r="AE1705" s="144"/>
      <c r="AF1705" s="144"/>
      <c r="AG1705" s="144"/>
      <c r="AH1705" s="144"/>
      <c r="AI1705" s="54"/>
      <c r="AJ1705" s="101"/>
      <c r="AK1705" s="101"/>
      <c r="AL1705" s="94"/>
      <c r="AM1705" s="54"/>
      <c r="AN1705" s="54"/>
      <c r="AO1705" s="82"/>
      <c r="AP1705" s="94"/>
      <c r="AQ1705" s="94"/>
      <c r="AR1705" s="82"/>
      <c r="AS1705" s="95"/>
      <c r="AT1705" s="96"/>
      <c r="AU1705" s="96"/>
      <c r="AV1705" s="94"/>
      <c r="AW1705" s="94"/>
      <c r="AX1705" s="82"/>
      <c r="AY1705" s="82"/>
      <c r="AZ1705" s="98"/>
      <c r="BA1705" s="98"/>
      <c r="BB1705" s="98"/>
      <c r="BC1705" s="82"/>
    </row>
    <row r="1706" spans="1:55" ht="31.5" hidden="1" customHeight="1">
      <c r="A1706" s="54"/>
      <c r="B1706" s="78"/>
      <c r="C1706" s="79"/>
      <c r="D1706" s="52"/>
      <c r="E1706" s="80"/>
      <c r="F1706" s="81"/>
      <c r="G1706" s="82"/>
      <c r="H1706" s="53"/>
      <c r="I1706" s="101"/>
      <c r="J1706" s="84"/>
      <c r="K1706" s="52"/>
      <c r="L1706" s="85"/>
      <c r="M1706" s="86" t="str">
        <f t="shared" si="14"/>
        <v>-</v>
      </c>
      <c r="N1706" s="53"/>
      <c r="O1706" s="53"/>
      <c r="P1706" s="53"/>
      <c r="Q1706" s="52"/>
      <c r="R1706" s="52"/>
      <c r="S1706" s="54"/>
      <c r="T1706" s="53"/>
      <c r="U1706" s="53"/>
      <c r="V1706" s="88"/>
      <c r="W1706" s="82"/>
      <c r="X1706" s="89"/>
      <c r="Y1706" s="90"/>
      <c r="Z1706" s="89"/>
      <c r="AA1706" s="91"/>
      <c r="AB1706" s="55"/>
      <c r="AC1706" s="52"/>
      <c r="AD1706" s="92"/>
      <c r="AE1706" s="144"/>
      <c r="AF1706" s="144"/>
      <c r="AG1706" s="144"/>
      <c r="AH1706" s="144"/>
      <c r="AI1706" s="54"/>
      <c r="AJ1706" s="101"/>
      <c r="AK1706" s="101"/>
      <c r="AL1706" s="94"/>
      <c r="AM1706" s="54"/>
      <c r="AN1706" s="54"/>
      <c r="AO1706" s="82"/>
      <c r="AP1706" s="94"/>
      <c r="AQ1706" s="94"/>
      <c r="AR1706" s="82"/>
      <c r="AS1706" s="95"/>
      <c r="AT1706" s="96"/>
      <c r="AU1706" s="96"/>
      <c r="AV1706" s="94"/>
      <c r="AW1706" s="94"/>
      <c r="AX1706" s="82"/>
      <c r="AY1706" s="82"/>
      <c r="AZ1706" s="98"/>
      <c r="BA1706" s="98"/>
      <c r="BB1706" s="98"/>
      <c r="BC1706" s="82"/>
    </row>
    <row r="1707" spans="1:55" ht="31.5" hidden="1" customHeight="1">
      <c r="A1707" s="54"/>
      <c r="B1707" s="78"/>
      <c r="C1707" s="79"/>
      <c r="D1707" s="52"/>
      <c r="E1707" s="80"/>
      <c r="F1707" s="81"/>
      <c r="G1707" s="82"/>
      <c r="H1707" s="53"/>
      <c r="I1707" s="101"/>
      <c r="J1707" s="84"/>
      <c r="K1707" s="52"/>
      <c r="L1707" s="85"/>
      <c r="M1707" s="86" t="str">
        <f t="shared" si="14"/>
        <v>-</v>
      </c>
      <c r="N1707" s="53"/>
      <c r="O1707" s="53"/>
      <c r="P1707" s="53"/>
      <c r="Q1707" s="52"/>
      <c r="R1707" s="52"/>
      <c r="S1707" s="54"/>
      <c r="T1707" s="53"/>
      <c r="U1707" s="53"/>
      <c r="V1707" s="88"/>
      <c r="W1707" s="82"/>
      <c r="X1707" s="89"/>
      <c r="Y1707" s="90"/>
      <c r="Z1707" s="89"/>
      <c r="AA1707" s="91"/>
      <c r="AB1707" s="55"/>
      <c r="AC1707" s="52"/>
      <c r="AD1707" s="92"/>
      <c r="AE1707" s="144"/>
      <c r="AF1707" s="144"/>
      <c r="AG1707" s="144"/>
      <c r="AH1707" s="144"/>
      <c r="AI1707" s="54"/>
      <c r="AJ1707" s="101"/>
      <c r="AK1707" s="101"/>
      <c r="AL1707" s="94"/>
      <c r="AM1707" s="54"/>
      <c r="AN1707" s="54"/>
      <c r="AO1707" s="82"/>
      <c r="AP1707" s="94"/>
      <c r="AQ1707" s="94"/>
      <c r="AR1707" s="82"/>
      <c r="AS1707" s="95"/>
      <c r="AT1707" s="96"/>
      <c r="AU1707" s="96"/>
      <c r="AV1707" s="94"/>
      <c r="AW1707" s="94"/>
      <c r="AX1707" s="82"/>
      <c r="AY1707" s="82"/>
      <c r="AZ1707" s="98"/>
      <c r="BA1707" s="98"/>
      <c r="BB1707" s="98"/>
      <c r="BC1707" s="82"/>
    </row>
    <row r="1708" spans="1:55" ht="31.5" hidden="1" customHeight="1">
      <c r="A1708" s="54"/>
      <c r="B1708" s="78"/>
      <c r="C1708" s="79"/>
      <c r="D1708" s="52"/>
      <c r="E1708" s="80"/>
      <c r="F1708" s="81"/>
      <c r="G1708" s="82"/>
      <c r="H1708" s="53"/>
      <c r="I1708" s="101"/>
      <c r="J1708" s="84"/>
      <c r="K1708" s="52"/>
      <c r="L1708" s="85"/>
      <c r="M1708" s="86" t="str">
        <f t="shared" si="14"/>
        <v>-</v>
      </c>
      <c r="N1708" s="53"/>
      <c r="O1708" s="53"/>
      <c r="P1708" s="53"/>
      <c r="Q1708" s="52"/>
      <c r="R1708" s="52"/>
      <c r="S1708" s="54"/>
      <c r="T1708" s="53"/>
      <c r="U1708" s="53"/>
      <c r="V1708" s="88"/>
      <c r="W1708" s="82"/>
      <c r="X1708" s="89"/>
      <c r="Y1708" s="90"/>
      <c r="Z1708" s="89"/>
      <c r="AA1708" s="91"/>
      <c r="AB1708" s="55"/>
      <c r="AC1708" s="52"/>
      <c r="AD1708" s="92"/>
      <c r="AE1708" s="144"/>
      <c r="AF1708" s="144"/>
      <c r="AG1708" s="144"/>
      <c r="AH1708" s="144"/>
      <c r="AI1708" s="54"/>
      <c r="AJ1708" s="101"/>
      <c r="AK1708" s="101"/>
      <c r="AL1708" s="94"/>
      <c r="AM1708" s="54"/>
      <c r="AN1708" s="54"/>
      <c r="AO1708" s="82"/>
      <c r="AP1708" s="94"/>
      <c r="AQ1708" s="94"/>
      <c r="AR1708" s="82"/>
      <c r="AS1708" s="95"/>
      <c r="AT1708" s="96"/>
      <c r="AU1708" s="96"/>
      <c r="AV1708" s="94"/>
      <c r="AW1708" s="94"/>
      <c r="AX1708" s="82"/>
      <c r="AY1708" s="82"/>
      <c r="AZ1708" s="98"/>
      <c r="BA1708" s="98"/>
      <c r="BB1708" s="98"/>
      <c r="BC1708" s="82"/>
    </row>
    <row r="1709" spans="1:55" ht="31.5" hidden="1" customHeight="1">
      <c r="A1709" s="54"/>
      <c r="B1709" s="78"/>
      <c r="C1709" s="79"/>
      <c r="D1709" s="52"/>
      <c r="E1709" s="80"/>
      <c r="F1709" s="81"/>
      <c r="G1709" s="82"/>
      <c r="H1709" s="53"/>
      <c r="I1709" s="101"/>
      <c r="J1709" s="84"/>
      <c r="K1709" s="52"/>
      <c r="L1709" s="85"/>
      <c r="M1709" s="86" t="str">
        <f t="shared" si="14"/>
        <v>-</v>
      </c>
      <c r="N1709" s="53"/>
      <c r="O1709" s="53"/>
      <c r="P1709" s="53"/>
      <c r="Q1709" s="52"/>
      <c r="R1709" s="52"/>
      <c r="S1709" s="54"/>
      <c r="T1709" s="53"/>
      <c r="U1709" s="53"/>
      <c r="V1709" s="88"/>
      <c r="W1709" s="82"/>
      <c r="X1709" s="89"/>
      <c r="Y1709" s="90"/>
      <c r="Z1709" s="89"/>
      <c r="AA1709" s="91"/>
      <c r="AB1709" s="55"/>
      <c r="AC1709" s="52"/>
      <c r="AD1709" s="92"/>
      <c r="AE1709" s="144"/>
      <c r="AF1709" s="144"/>
      <c r="AG1709" s="144"/>
      <c r="AH1709" s="144"/>
      <c r="AI1709" s="54"/>
      <c r="AJ1709" s="101"/>
      <c r="AK1709" s="101"/>
      <c r="AL1709" s="94"/>
      <c r="AM1709" s="54"/>
      <c r="AN1709" s="54"/>
      <c r="AO1709" s="82"/>
      <c r="AP1709" s="94"/>
      <c r="AQ1709" s="94"/>
      <c r="AR1709" s="82"/>
      <c r="AS1709" s="95"/>
      <c r="AT1709" s="96"/>
      <c r="AU1709" s="96"/>
      <c r="AV1709" s="94"/>
      <c r="AW1709" s="94"/>
      <c r="AX1709" s="82"/>
      <c r="AY1709" s="82"/>
      <c r="AZ1709" s="98"/>
      <c r="BA1709" s="98"/>
      <c r="BB1709" s="98"/>
      <c r="BC1709" s="82"/>
    </row>
    <row r="1710" spans="1:55" ht="31.5" hidden="1" customHeight="1">
      <c r="A1710" s="54"/>
      <c r="B1710" s="78"/>
      <c r="C1710" s="79"/>
      <c r="D1710" s="52"/>
      <c r="E1710" s="80"/>
      <c r="F1710" s="81"/>
      <c r="G1710" s="82"/>
      <c r="H1710" s="53"/>
      <c r="I1710" s="101"/>
      <c r="J1710" s="84"/>
      <c r="K1710" s="52"/>
      <c r="L1710" s="85"/>
      <c r="M1710" s="86" t="str">
        <f t="shared" si="14"/>
        <v>-</v>
      </c>
      <c r="N1710" s="53"/>
      <c r="O1710" s="53"/>
      <c r="P1710" s="53"/>
      <c r="Q1710" s="52"/>
      <c r="R1710" s="52"/>
      <c r="S1710" s="54"/>
      <c r="T1710" s="53"/>
      <c r="U1710" s="53"/>
      <c r="V1710" s="88"/>
      <c r="W1710" s="82"/>
      <c r="X1710" s="89"/>
      <c r="Y1710" s="90"/>
      <c r="Z1710" s="89"/>
      <c r="AA1710" s="91"/>
      <c r="AB1710" s="55"/>
      <c r="AC1710" s="52"/>
      <c r="AD1710" s="92"/>
      <c r="AE1710" s="144"/>
      <c r="AF1710" s="144"/>
      <c r="AG1710" s="144"/>
      <c r="AH1710" s="144"/>
      <c r="AI1710" s="54"/>
      <c r="AJ1710" s="101"/>
      <c r="AK1710" s="101"/>
      <c r="AL1710" s="94"/>
      <c r="AM1710" s="54"/>
      <c r="AN1710" s="54"/>
      <c r="AO1710" s="82"/>
      <c r="AP1710" s="94"/>
      <c r="AQ1710" s="94"/>
      <c r="AR1710" s="82"/>
      <c r="AS1710" s="95"/>
      <c r="AT1710" s="96"/>
      <c r="AU1710" s="96"/>
      <c r="AV1710" s="94"/>
      <c r="AW1710" s="94"/>
      <c r="AX1710" s="82"/>
      <c r="AY1710" s="82"/>
      <c r="AZ1710" s="98"/>
      <c r="BA1710" s="98"/>
      <c r="BB1710" s="98"/>
      <c r="BC1710" s="82"/>
    </row>
    <row r="1711" spans="1:55" ht="31.5" hidden="1" customHeight="1">
      <c r="A1711" s="54"/>
      <c r="B1711" s="78"/>
      <c r="C1711" s="79"/>
      <c r="D1711" s="52"/>
      <c r="E1711" s="80"/>
      <c r="F1711" s="81"/>
      <c r="G1711" s="82"/>
      <c r="H1711" s="53"/>
      <c r="I1711" s="101"/>
      <c r="J1711" s="84"/>
      <c r="K1711" s="52"/>
      <c r="L1711" s="85"/>
      <c r="M1711" s="86" t="str">
        <f t="shared" si="14"/>
        <v>-</v>
      </c>
      <c r="N1711" s="53"/>
      <c r="O1711" s="53"/>
      <c r="P1711" s="53"/>
      <c r="Q1711" s="52"/>
      <c r="R1711" s="52"/>
      <c r="S1711" s="54"/>
      <c r="T1711" s="53"/>
      <c r="U1711" s="53"/>
      <c r="V1711" s="88"/>
      <c r="W1711" s="82"/>
      <c r="X1711" s="89"/>
      <c r="Y1711" s="90"/>
      <c r="Z1711" s="89"/>
      <c r="AA1711" s="91"/>
      <c r="AB1711" s="55"/>
      <c r="AC1711" s="52"/>
      <c r="AD1711" s="92"/>
      <c r="AE1711" s="144"/>
      <c r="AF1711" s="144"/>
      <c r="AG1711" s="144"/>
      <c r="AH1711" s="144"/>
      <c r="AI1711" s="54"/>
      <c r="AJ1711" s="101"/>
      <c r="AK1711" s="101"/>
      <c r="AL1711" s="94"/>
      <c r="AM1711" s="54"/>
      <c r="AN1711" s="54"/>
      <c r="AO1711" s="82"/>
      <c r="AP1711" s="94"/>
      <c r="AQ1711" s="94"/>
      <c r="AR1711" s="82"/>
      <c r="AS1711" s="95"/>
      <c r="AT1711" s="96"/>
      <c r="AU1711" s="96"/>
      <c r="AV1711" s="94"/>
      <c r="AW1711" s="94"/>
      <c r="AX1711" s="82"/>
      <c r="AY1711" s="82"/>
      <c r="AZ1711" s="98"/>
      <c r="BA1711" s="98"/>
      <c r="BB1711" s="98"/>
      <c r="BC1711" s="82"/>
    </row>
    <row r="1712" spans="1:55" ht="31.5" hidden="1" customHeight="1">
      <c r="A1712" s="54"/>
      <c r="B1712" s="78"/>
      <c r="C1712" s="79"/>
      <c r="D1712" s="52"/>
      <c r="E1712" s="80"/>
      <c r="F1712" s="81"/>
      <c r="G1712" s="82"/>
      <c r="H1712" s="53"/>
      <c r="I1712" s="101"/>
      <c r="J1712" s="84"/>
      <c r="K1712" s="52"/>
      <c r="L1712" s="85"/>
      <c r="M1712" s="86" t="str">
        <f t="shared" si="14"/>
        <v>-</v>
      </c>
      <c r="N1712" s="53"/>
      <c r="O1712" s="53"/>
      <c r="P1712" s="53"/>
      <c r="Q1712" s="52"/>
      <c r="R1712" s="52"/>
      <c r="S1712" s="54"/>
      <c r="T1712" s="53"/>
      <c r="U1712" s="53"/>
      <c r="V1712" s="88"/>
      <c r="W1712" s="82"/>
      <c r="X1712" s="89"/>
      <c r="Y1712" s="90"/>
      <c r="Z1712" s="89"/>
      <c r="AA1712" s="91"/>
      <c r="AB1712" s="55"/>
      <c r="AC1712" s="52"/>
      <c r="AD1712" s="92"/>
      <c r="AE1712" s="144"/>
      <c r="AF1712" s="144"/>
      <c r="AG1712" s="144"/>
      <c r="AH1712" s="144"/>
      <c r="AI1712" s="54"/>
      <c r="AJ1712" s="101"/>
      <c r="AK1712" s="101"/>
      <c r="AL1712" s="94"/>
      <c r="AM1712" s="54"/>
      <c r="AN1712" s="54"/>
      <c r="AO1712" s="82"/>
      <c r="AP1712" s="94"/>
      <c r="AQ1712" s="94"/>
      <c r="AR1712" s="82"/>
      <c r="AS1712" s="95"/>
      <c r="AT1712" s="96"/>
      <c r="AU1712" s="96"/>
      <c r="AV1712" s="94"/>
      <c r="AW1712" s="94"/>
      <c r="AX1712" s="82"/>
      <c r="AY1712" s="82"/>
      <c r="AZ1712" s="98"/>
      <c r="BA1712" s="98"/>
      <c r="BB1712" s="98"/>
      <c r="BC1712" s="82"/>
    </row>
    <row r="1713" spans="1:55" ht="31.5" hidden="1" customHeight="1">
      <c r="A1713" s="54"/>
      <c r="B1713" s="78"/>
      <c r="C1713" s="79"/>
      <c r="D1713" s="52"/>
      <c r="E1713" s="80"/>
      <c r="F1713" s="81"/>
      <c r="G1713" s="82"/>
      <c r="H1713" s="53"/>
      <c r="I1713" s="101"/>
      <c r="J1713" s="84"/>
      <c r="K1713" s="52"/>
      <c r="L1713" s="85"/>
      <c r="M1713" s="86" t="str">
        <f t="shared" si="14"/>
        <v>-</v>
      </c>
      <c r="N1713" s="53"/>
      <c r="O1713" s="53"/>
      <c r="P1713" s="53"/>
      <c r="Q1713" s="52"/>
      <c r="R1713" s="52"/>
      <c r="S1713" s="54"/>
      <c r="T1713" s="53"/>
      <c r="U1713" s="53"/>
      <c r="V1713" s="88"/>
      <c r="W1713" s="82"/>
      <c r="X1713" s="89"/>
      <c r="Y1713" s="90"/>
      <c r="Z1713" s="89"/>
      <c r="AA1713" s="91"/>
      <c r="AB1713" s="55"/>
      <c r="AC1713" s="52"/>
      <c r="AD1713" s="92"/>
      <c r="AE1713" s="144"/>
      <c r="AF1713" s="144"/>
      <c r="AG1713" s="144"/>
      <c r="AH1713" s="144"/>
      <c r="AI1713" s="54"/>
      <c r="AJ1713" s="101"/>
      <c r="AK1713" s="101"/>
      <c r="AL1713" s="94"/>
      <c r="AM1713" s="54"/>
      <c r="AN1713" s="54"/>
      <c r="AO1713" s="82"/>
      <c r="AP1713" s="94"/>
      <c r="AQ1713" s="94"/>
      <c r="AR1713" s="82"/>
      <c r="AS1713" s="95"/>
      <c r="AT1713" s="96"/>
      <c r="AU1713" s="96"/>
      <c r="AV1713" s="94"/>
      <c r="AW1713" s="94"/>
      <c r="AX1713" s="82"/>
      <c r="AY1713" s="82"/>
      <c r="AZ1713" s="98"/>
      <c r="BA1713" s="98"/>
      <c r="BB1713" s="98"/>
      <c r="BC1713" s="82"/>
    </row>
    <row r="1714" spans="1:55" ht="31.5" hidden="1" customHeight="1">
      <c r="A1714" s="82"/>
      <c r="B1714" s="176"/>
      <c r="C1714" s="95"/>
      <c r="D1714" s="82"/>
      <c r="E1714" s="82"/>
      <c r="F1714" s="177"/>
      <c r="G1714" s="82"/>
      <c r="H1714" s="82"/>
      <c r="I1714" s="82"/>
      <c r="J1714" s="82"/>
      <c r="K1714" s="82"/>
      <c r="L1714" s="82"/>
      <c r="M1714" s="86"/>
      <c r="N1714" s="82"/>
      <c r="O1714" s="82"/>
      <c r="P1714" s="82"/>
      <c r="Q1714" s="82"/>
      <c r="R1714" s="82"/>
      <c r="S1714" s="82"/>
      <c r="T1714" s="82"/>
      <c r="U1714" s="82"/>
      <c r="V1714" s="82"/>
      <c r="W1714" s="82"/>
      <c r="X1714" s="82"/>
      <c r="Y1714" s="82"/>
      <c r="Z1714" s="82"/>
      <c r="AA1714" s="82"/>
      <c r="AB1714" s="95"/>
      <c r="AC1714" s="82"/>
      <c r="AD1714" s="178"/>
      <c r="AE1714" s="144"/>
      <c r="AF1714" s="144"/>
      <c r="AG1714" s="144"/>
      <c r="AH1714" s="144"/>
      <c r="AI1714" s="94"/>
      <c r="AJ1714" s="94"/>
      <c r="AK1714" s="94"/>
      <c r="AL1714" s="94"/>
      <c r="AM1714" s="94"/>
      <c r="AN1714" s="94"/>
      <c r="AO1714" s="82"/>
      <c r="AP1714" s="94"/>
      <c r="AQ1714" s="94"/>
      <c r="AR1714" s="82"/>
      <c r="AS1714" s="95"/>
      <c r="AT1714" s="82"/>
      <c r="AU1714" s="82"/>
      <c r="AV1714" s="94"/>
      <c r="AW1714" s="94"/>
      <c r="AX1714" s="82"/>
      <c r="AY1714" s="82"/>
      <c r="AZ1714" s="98"/>
      <c r="BA1714" s="98"/>
      <c r="BB1714" s="98"/>
      <c r="BC1714" s="82"/>
    </row>
    <row r="1715" spans="1:55" ht="31.5" hidden="1" customHeight="1">
      <c r="A1715" s="82"/>
      <c r="B1715" s="176"/>
      <c r="C1715" s="95"/>
      <c r="D1715" s="82"/>
      <c r="E1715" s="82"/>
      <c r="F1715" s="177"/>
      <c r="G1715" s="82"/>
      <c r="H1715" s="82"/>
      <c r="I1715" s="82"/>
      <c r="J1715" s="82"/>
      <c r="K1715" s="82"/>
      <c r="L1715" s="82"/>
      <c r="M1715" s="82"/>
      <c r="N1715" s="82"/>
      <c r="O1715" s="82"/>
      <c r="P1715" s="82"/>
      <c r="Q1715" s="82"/>
      <c r="R1715" s="82"/>
      <c r="S1715" s="82"/>
      <c r="T1715" s="82"/>
      <c r="U1715" s="82"/>
      <c r="V1715" s="82"/>
      <c r="W1715" s="82"/>
      <c r="X1715" s="82"/>
      <c r="Y1715" s="82"/>
      <c r="Z1715" s="82"/>
      <c r="AA1715" s="82"/>
      <c r="AB1715" s="95"/>
      <c r="AC1715" s="82"/>
      <c r="AD1715" s="178"/>
      <c r="AE1715" s="144"/>
      <c r="AF1715" s="144"/>
      <c r="AG1715" s="144"/>
      <c r="AH1715" s="144"/>
      <c r="AI1715" s="94"/>
      <c r="AJ1715" s="94"/>
      <c r="AK1715" s="94"/>
      <c r="AL1715" s="94"/>
      <c r="AM1715" s="94"/>
      <c r="AN1715" s="94"/>
      <c r="AO1715" s="82"/>
      <c r="AP1715" s="94"/>
      <c r="AQ1715" s="94"/>
      <c r="AR1715" s="82"/>
      <c r="AS1715" s="95"/>
      <c r="AT1715" s="82"/>
      <c r="AU1715" s="82"/>
      <c r="AV1715" s="94"/>
      <c r="AW1715" s="94"/>
      <c r="AX1715" s="82"/>
      <c r="AY1715" s="82"/>
      <c r="AZ1715" s="98"/>
      <c r="BA1715" s="98"/>
      <c r="BB1715" s="98"/>
      <c r="BC1715" s="82"/>
    </row>
    <row r="1716" spans="1:55" ht="31.5" hidden="1" customHeight="1">
      <c r="A1716" s="82"/>
      <c r="B1716" s="176"/>
      <c r="C1716" s="95"/>
      <c r="D1716" s="82"/>
      <c r="E1716" s="82"/>
      <c r="F1716" s="177"/>
      <c r="G1716" s="82"/>
      <c r="H1716" s="82"/>
      <c r="I1716" s="82"/>
      <c r="J1716" s="82"/>
      <c r="K1716" s="82"/>
      <c r="L1716" s="82"/>
      <c r="M1716" s="82"/>
      <c r="N1716" s="82"/>
      <c r="O1716" s="82"/>
      <c r="P1716" s="82"/>
      <c r="Q1716" s="82"/>
      <c r="R1716" s="82"/>
      <c r="S1716" s="82"/>
      <c r="T1716" s="82"/>
      <c r="U1716" s="82"/>
      <c r="V1716" s="82"/>
      <c r="W1716" s="82"/>
      <c r="X1716" s="82"/>
      <c r="Y1716" s="82"/>
      <c r="Z1716" s="82"/>
      <c r="AA1716" s="82"/>
      <c r="AB1716" s="95"/>
      <c r="AC1716" s="82"/>
      <c r="AD1716" s="178"/>
      <c r="AE1716" s="144"/>
      <c r="AF1716" s="144"/>
      <c r="AG1716" s="144"/>
      <c r="AH1716" s="144"/>
      <c r="AI1716" s="94"/>
      <c r="AJ1716" s="94"/>
      <c r="AK1716" s="94"/>
      <c r="AL1716" s="94"/>
      <c r="AM1716" s="94"/>
      <c r="AN1716" s="94"/>
      <c r="AO1716" s="82"/>
      <c r="AP1716" s="94"/>
      <c r="AQ1716" s="94"/>
      <c r="AR1716" s="82"/>
      <c r="AS1716" s="95"/>
      <c r="AT1716" s="82"/>
      <c r="AU1716" s="82"/>
      <c r="AV1716" s="94"/>
      <c r="AW1716" s="94"/>
      <c r="AX1716" s="82"/>
      <c r="AY1716" s="82"/>
      <c r="AZ1716" s="98"/>
      <c r="BA1716" s="98"/>
      <c r="BB1716" s="98"/>
      <c r="BC1716" s="82"/>
    </row>
    <row r="1717" spans="1:55" ht="31.5" hidden="1" customHeight="1">
      <c r="A1717" s="82"/>
      <c r="B1717" s="176"/>
      <c r="C1717" s="95"/>
      <c r="D1717" s="82"/>
      <c r="E1717" s="82"/>
      <c r="F1717" s="177"/>
      <c r="G1717" s="82"/>
      <c r="H1717" s="82"/>
      <c r="I1717" s="82"/>
      <c r="J1717" s="82"/>
      <c r="K1717" s="82"/>
      <c r="L1717" s="82"/>
      <c r="M1717" s="82"/>
      <c r="N1717" s="82"/>
      <c r="O1717" s="82"/>
      <c r="P1717" s="82"/>
      <c r="Q1717" s="82"/>
      <c r="R1717" s="82"/>
      <c r="S1717" s="82"/>
      <c r="T1717" s="82"/>
      <c r="U1717" s="82"/>
      <c r="V1717" s="82"/>
      <c r="W1717" s="82"/>
      <c r="X1717" s="82"/>
      <c r="Y1717" s="82"/>
      <c r="Z1717" s="82"/>
      <c r="AA1717" s="82"/>
      <c r="AB1717" s="95"/>
      <c r="AC1717" s="82"/>
      <c r="AD1717" s="178"/>
      <c r="AE1717" s="144"/>
      <c r="AF1717" s="144"/>
      <c r="AG1717" s="144"/>
      <c r="AH1717" s="144"/>
      <c r="AI1717" s="94"/>
      <c r="AJ1717" s="94"/>
      <c r="AK1717" s="94"/>
      <c r="AL1717" s="94"/>
      <c r="AM1717" s="94"/>
      <c r="AN1717" s="94"/>
      <c r="AO1717" s="82"/>
      <c r="AP1717" s="94"/>
      <c r="AQ1717" s="94"/>
      <c r="AR1717" s="82"/>
      <c r="AS1717" s="95"/>
      <c r="AT1717" s="82"/>
      <c r="AU1717" s="82"/>
      <c r="AV1717" s="94"/>
      <c r="AW1717" s="94"/>
      <c r="AX1717" s="82"/>
      <c r="AY1717" s="82"/>
      <c r="AZ1717" s="98"/>
      <c r="BA1717" s="98"/>
      <c r="BB1717" s="98"/>
      <c r="BC1717" s="82"/>
    </row>
    <row r="1718" spans="1:55" ht="31.5" hidden="1" customHeight="1">
      <c r="A1718" s="82"/>
      <c r="B1718" s="176"/>
      <c r="C1718" s="95"/>
      <c r="D1718" s="82"/>
      <c r="E1718" s="82"/>
      <c r="F1718" s="177"/>
      <c r="G1718" s="82"/>
      <c r="H1718" s="82"/>
      <c r="I1718" s="82"/>
      <c r="J1718" s="82"/>
      <c r="K1718" s="82"/>
      <c r="L1718" s="82"/>
      <c r="M1718" s="82"/>
      <c r="N1718" s="82"/>
      <c r="O1718" s="82"/>
      <c r="P1718" s="82"/>
      <c r="Q1718" s="82"/>
      <c r="R1718" s="82"/>
      <c r="S1718" s="82"/>
      <c r="T1718" s="82"/>
      <c r="U1718" s="82"/>
      <c r="V1718" s="82"/>
      <c r="W1718" s="82"/>
      <c r="X1718" s="82"/>
      <c r="Y1718" s="82"/>
      <c r="Z1718" s="82"/>
      <c r="AA1718" s="82"/>
      <c r="AB1718" s="95"/>
      <c r="AC1718" s="82"/>
      <c r="AD1718" s="178"/>
      <c r="AE1718" s="144"/>
      <c r="AF1718" s="144"/>
      <c r="AG1718" s="144"/>
      <c r="AH1718" s="144"/>
      <c r="AI1718" s="94"/>
      <c r="AJ1718" s="94"/>
      <c r="AK1718" s="94"/>
      <c r="AL1718" s="94"/>
      <c r="AM1718" s="94"/>
      <c r="AN1718" s="94"/>
      <c r="AO1718" s="82"/>
      <c r="AP1718" s="94"/>
      <c r="AQ1718" s="94"/>
      <c r="AR1718" s="82"/>
      <c r="AS1718" s="95"/>
      <c r="AT1718" s="82"/>
      <c r="AU1718" s="82"/>
      <c r="AV1718" s="94"/>
      <c r="AW1718" s="94"/>
      <c r="AX1718" s="82"/>
      <c r="AY1718" s="82"/>
      <c r="AZ1718" s="98"/>
      <c r="BA1718" s="98"/>
      <c r="BB1718" s="98"/>
      <c r="BC1718" s="82"/>
    </row>
    <row r="1719" spans="1:55" ht="31.5" hidden="1" customHeight="1">
      <c r="A1719" s="82"/>
      <c r="B1719" s="176"/>
      <c r="C1719" s="95"/>
      <c r="D1719" s="82"/>
      <c r="E1719" s="82"/>
      <c r="F1719" s="177"/>
      <c r="G1719" s="82"/>
      <c r="H1719" s="82"/>
      <c r="I1719" s="82"/>
      <c r="J1719" s="82"/>
      <c r="K1719" s="82"/>
      <c r="L1719" s="82"/>
      <c r="M1719" s="82"/>
      <c r="N1719" s="82"/>
      <c r="O1719" s="82"/>
      <c r="P1719" s="82"/>
      <c r="Q1719" s="82"/>
      <c r="R1719" s="82"/>
      <c r="S1719" s="82"/>
      <c r="T1719" s="82"/>
      <c r="U1719" s="82"/>
      <c r="V1719" s="82"/>
      <c r="W1719" s="82"/>
      <c r="X1719" s="82"/>
      <c r="Y1719" s="82"/>
      <c r="Z1719" s="82"/>
      <c r="AA1719" s="82"/>
      <c r="AB1719" s="95"/>
      <c r="AC1719" s="82"/>
      <c r="AD1719" s="178"/>
      <c r="AE1719" s="144"/>
      <c r="AF1719" s="144"/>
      <c r="AG1719" s="144"/>
      <c r="AH1719" s="144"/>
      <c r="AI1719" s="94"/>
      <c r="AJ1719" s="94"/>
      <c r="AK1719" s="94"/>
      <c r="AL1719" s="94"/>
      <c r="AM1719" s="94"/>
      <c r="AN1719" s="94"/>
      <c r="AO1719" s="82"/>
      <c r="AP1719" s="94"/>
      <c r="AQ1719" s="94"/>
      <c r="AR1719" s="82"/>
      <c r="AS1719" s="95"/>
      <c r="AT1719" s="82"/>
      <c r="AU1719" s="82"/>
      <c r="AV1719" s="94"/>
      <c r="AW1719" s="94"/>
      <c r="AX1719" s="82"/>
      <c r="AY1719" s="82"/>
      <c r="AZ1719" s="98"/>
      <c r="BA1719" s="98"/>
      <c r="BB1719" s="98"/>
      <c r="BC1719" s="82"/>
    </row>
    <row r="1720" spans="1:55" ht="31.5" hidden="1" customHeight="1">
      <c r="A1720" s="82"/>
      <c r="B1720" s="176"/>
      <c r="C1720" s="95"/>
      <c r="D1720" s="82"/>
      <c r="E1720" s="82"/>
      <c r="F1720" s="177"/>
      <c r="G1720" s="82"/>
      <c r="H1720" s="82"/>
      <c r="I1720" s="82"/>
      <c r="J1720" s="82"/>
      <c r="K1720" s="82"/>
      <c r="L1720" s="82"/>
      <c r="M1720" s="82"/>
      <c r="N1720" s="82"/>
      <c r="O1720" s="82"/>
      <c r="P1720" s="82"/>
      <c r="Q1720" s="82"/>
      <c r="R1720" s="82"/>
      <c r="S1720" s="82"/>
      <c r="T1720" s="82"/>
      <c r="U1720" s="82"/>
      <c r="V1720" s="82"/>
      <c r="W1720" s="82"/>
      <c r="X1720" s="82"/>
      <c r="Y1720" s="82"/>
      <c r="Z1720" s="82"/>
      <c r="AA1720" s="82"/>
      <c r="AB1720" s="95"/>
      <c r="AC1720" s="82"/>
      <c r="AD1720" s="178"/>
      <c r="AE1720" s="144"/>
      <c r="AF1720" s="144"/>
      <c r="AG1720" s="144"/>
      <c r="AH1720" s="144"/>
      <c r="AI1720" s="94"/>
      <c r="AJ1720" s="94"/>
      <c r="AK1720" s="94"/>
      <c r="AL1720" s="94"/>
      <c r="AM1720" s="94"/>
      <c r="AN1720" s="94"/>
      <c r="AO1720" s="82"/>
      <c r="AP1720" s="94"/>
      <c r="AQ1720" s="94"/>
      <c r="AR1720" s="82"/>
      <c r="AS1720" s="95"/>
      <c r="AT1720" s="82"/>
      <c r="AU1720" s="82"/>
      <c r="AV1720" s="94"/>
      <c r="AW1720" s="94"/>
      <c r="AX1720" s="82"/>
      <c r="AY1720" s="82"/>
      <c r="AZ1720" s="98"/>
      <c r="BA1720" s="98"/>
      <c r="BB1720" s="98"/>
      <c r="BC1720" s="82"/>
    </row>
    <row r="1721" spans="1:55" ht="31.5" hidden="1" customHeight="1">
      <c r="A1721" s="82"/>
      <c r="B1721" s="176"/>
      <c r="C1721" s="95"/>
      <c r="D1721" s="82"/>
      <c r="E1721" s="82"/>
      <c r="F1721" s="177"/>
      <c r="G1721" s="82"/>
      <c r="H1721" s="82"/>
      <c r="I1721" s="82"/>
      <c r="J1721" s="82"/>
      <c r="K1721" s="82"/>
      <c r="L1721" s="82"/>
      <c r="M1721" s="82"/>
      <c r="N1721" s="82"/>
      <c r="O1721" s="82"/>
      <c r="P1721" s="82"/>
      <c r="Q1721" s="82"/>
      <c r="R1721" s="82"/>
      <c r="S1721" s="82"/>
      <c r="T1721" s="82"/>
      <c r="U1721" s="82"/>
      <c r="V1721" s="82"/>
      <c r="W1721" s="82"/>
      <c r="X1721" s="82"/>
      <c r="Y1721" s="82"/>
      <c r="Z1721" s="82"/>
      <c r="AA1721" s="82"/>
      <c r="AB1721" s="95"/>
      <c r="AC1721" s="82"/>
      <c r="AD1721" s="178"/>
      <c r="AE1721" s="144"/>
      <c r="AF1721" s="144"/>
      <c r="AG1721" s="144"/>
      <c r="AH1721" s="144"/>
      <c r="AI1721" s="94"/>
      <c r="AJ1721" s="94"/>
      <c r="AK1721" s="94"/>
      <c r="AL1721" s="94"/>
      <c r="AM1721" s="94"/>
      <c r="AN1721" s="94"/>
      <c r="AO1721" s="82"/>
      <c r="AP1721" s="94"/>
      <c r="AQ1721" s="94"/>
      <c r="AR1721" s="82"/>
      <c r="AS1721" s="95"/>
      <c r="AT1721" s="82"/>
      <c r="AU1721" s="82"/>
      <c r="AV1721" s="94"/>
      <c r="AW1721" s="94"/>
      <c r="AX1721" s="82"/>
      <c r="AY1721" s="82"/>
      <c r="AZ1721" s="98"/>
      <c r="BA1721" s="98"/>
      <c r="BB1721" s="98"/>
      <c r="BC1721" s="82"/>
    </row>
    <row r="1722" spans="1:55" ht="31.5" hidden="1" customHeight="1">
      <c r="A1722" s="82"/>
      <c r="B1722" s="176"/>
      <c r="C1722" s="95"/>
      <c r="D1722" s="82"/>
      <c r="E1722" s="82"/>
      <c r="F1722" s="177"/>
      <c r="G1722" s="82"/>
      <c r="H1722" s="82"/>
      <c r="I1722" s="82"/>
      <c r="J1722" s="82"/>
      <c r="K1722" s="82"/>
      <c r="L1722" s="82"/>
      <c r="M1722" s="82"/>
      <c r="N1722" s="82"/>
      <c r="O1722" s="82"/>
      <c r="P1722" s="82"/>
      <c r="Q1722" s="82"/>
      <c r="R1722" s="82"/>
      <c r="S1722" s="82"/>
      <c r="T1722" s="82"/>
      <c r="U1722" s="82"/>
      <c r="V1722" s="82"/>
      <c r="W1722" s="82"/>
      <c r="X1722" s="82"/>
      <c r="Y1722" s="82"/>
      <c r="Z1722" s="82"/>
      <c r="AA1722" s="82"/>
      <c r="AB1722" s="95"/>
      <c r="AC1722" s="82"/>
      <c r="AD1722" s="178"/>
      <c r="AE1722" s="144"/>
      <c r="AF1722" s="144"/>
      <c r="AG1722" s="144"/>
      <c r="AH1722" s="144"/>
      <c r="AI1722" s="94"/>
      <c r="AJ1722" s="94"/>
      <c r="AK1722" s="94"/>
      <c r="AL1722" s="94"/>
      <c r="AM1722" s="94"/>
      <c r="AN1722" s="94"/>
      <c r="AO1722" s="82"/>
      <c r="AP1722" s="94"/>
      <c r="AQ1722" s="94"/>
      <c r="AR1722" s="82"/>
      <c r="AS1722" s="95"/>
      <c r="AT1722" s="82"/>
      <c r="AU1722" s="82"/>
      <c r="AV1722" s="94"/>
      <c r="AW1722" s="94"/>
      <c r="AX1722" s="82"/>
      <c r="AY1722" s="82"/>
      <c r="AZ1722" s="98"/>
      <c r="BA1722" s="98"/>
      <c r="BB1722" s="98"/>
      <c r="BC1722" s="82"/>
    </row>
    <row r="1723" spans="1:55" ht="31.5" hidden="1" customHeight="1">
      <c r="A1723" s="82"/>
      <c r="B1723" s="176"/>
      <c r="C1723" s="95"/>
      <c r="D1723" s="82"/>
      <c r="E1723" s="82"/>
      <c r="F1723" s="177"/>
      <c r="G1723" s="82"/>
      <c r="H1723" s="82"/>
      <c r="I1723" s="82"/>
      <c r="J1723" s="82"/>
      <c r="K1723" s="82"/>
      <c r="L1723" s="82"/>
      <c r="M1723" s="82"/>
      <c r="N1723" s="82"/>
      <c r="O1723" s="82"/>
      <c r="P1723" s="82"/>
      <c r="Q1723" s="82"/>
      <c r="R1723" s="82"/>
      <c r="S1723" s="82"/>
      <c r="T1723" s="82"/>
      <c r="U1723" s="82"/>
      <c r="V1723" s="82"/>
      <c r="W1723" s="82"/>
      <c r="X1723" s="82"/>
      <c r="Y1723" s="82"/>
      <c r="Z1723" s="82"/>
      <c r="AA1723" s="82"/>
      <c r="AB1723" s="95"/>
      <c r="AC1723" s="82"/>
      <c r="AD1723" s="178"/>
      <c r="AE1723" s="144"/>
      <c r="AF1723" s="144"/>
      <c r="AG1723" s="144"/>
      <c r="AH1723" s="144"/>
      <c r="AI1723" s="94"/>
      <c r="AJ1723" s="94"/>
      <c r="AK1723" s="94"/>
      <c r="AL1723" s="94"/>
      <c r="AM1723" s="94"/>
      <c r="AN1723" s="94"/>
      <c r="AO1723" s="82"/>
      <c r="AP1723" s="94"/>
      <c r="AQ1723" s="94"/>
      <c r="AR1723" s="82"/>
      <c r="AS1723" s="95"/>
      <c r="AT1723" s="82"/>
      <c r="AU1723" s="82"/>
      <c r="AV1723" s="94"/>
      <c r="AW1723" s="94"/>
      <c r="AX1723" s="82"/>
      <c r="AY1723" s="82"/>
      <c r="AZ1723" s="98"/>
      <c r="BA1723" s="98"/>
      <c r="BB1723" s="98"/>
      <c r="BC1723" s="82"/>
    </row>
    <row r="1724" spans="1:55" ht="31.5" hidden="1" customHeight="1">
      <c r="A1724" s="82"/>
      <c r="B1724" s="176"/>
      <c r="C1724" s="95"/>
      <c r="D1724" s="82"/>
      <c r="E1724" s="82"/>
      <c r="F1724" s="177"/>
      <c r="G1724" s="82"/>
      <c r="H1724" s="82"/>
      <c r="I1724" s="82"/>
      <c r="J1724" s="82"/>
      <c r="K1724" s="82"/>
      <c r="L1724" s="82"/>
      <c r="M1724" s="82"/>
      <c r="N1724" s="82"/>
      <c r="O1724" s="82"/>
      <c r="P1724" s="82"/>
      <c r="Q1724" s="82"/>
      <c r="R1724" s="82"/>
      <c r="S1724" s="82"/>
      <c r="T1724" s="82"/>
      <c r="U1724" s="82"/>
      <c r="V1724" s="82"/>
      <c r="W1724" s="82"/>
      <c r="X1724" s="82"/>
      <c r="Y1724" s="82"/>
      <c r="Z1724" s="82"/>
      <c r="AA1724" s="82"/>
      <c r="AB1724" s="95"/>
      <c r="AC1724" s="82"/>
      <c r="AD1724" s="178"/>
      <c r="AE1724" s="144"/>
      <c r="AF1724" s="144"/>
      <c r="AG1724" s="144"/>
      <c r="AH1724" s="144"/>
      <c r="AI1724" s="94"/>
      <c r="AJ1724" s="94"/>
      <c r="AK1724" s="94"/>
      <c r="AL1724" s="94"/>
      <c r="AM1724" s="94"/>
      <c r="AN1724" s="94"/>
      <c r="AO1724" s="82"/>
      <c r="AP1724" s="94"/>
      <c r="AQ1724" s="94"/>
      <c r="AR1724" s="82"/>
      <c r="AS1724" s="95"/>
      <c r="AT1724" s="82"/>
      <c r="AU1724" s="82"/>
      <c r="AV1724" s="94"/>
      <c r="AW1724" s="94"/>
      <c r="AX1724" s="82"/>
      <c r="AY1724" s="82"/>
      <c r="AZ1724" s="98"/>
      <c r="BA1724" s="98"/>
      <c r="BB1724" s="98"/>
      <c r="BC1724" s="82"/>
    </row>
    <row r="1725" spans="1:55" ht="31.5" hidden="1" customHeight="1">
      <c r="A1725" s="82"/>
      <c r="B1725" s="176"/>
      <c r="C1725" s="95"/>
      <c r="D1725" s="82"/>
      <c r="E1725" s="82"/>
      <c r="F1725" s="177"/>
      <c r="G1725" s="82"/>
      <c r="H1725" s="82"/>
      <c r="I1725" s="82"/>
      <c r="J1725" s="82"/>
      <c r="K1725" s="82"/>
      <c r="L1725" s="82"/>
      <c r="M1725" s="82"/>
      <c r="N1725" s="82"/>
      <c r="O1725" s="82"/>
      <c r="P1725" s="82"/>
      <c r="Q1725" s="82"/>
      <c r="R1725" s="82"/>
      <c r="S1725" s="82"/>
      <c r="T1725" s="82"/>
      <c r="U1725" s="82"/>
      <c r="V1725" s="82"/>
      <c r="W1725" s="82"/>
      <c r="X1725" s="82"/>
      <c r="Y1725" s="82"/>
      <c r="Z1725" s="82"/>
      <c r="AA1725" s="82"/>
      <c r="AB1725" s="95"/>
      <c r="AC1725" s="82"/>
      <c r="AD1725" s="178"/>
      <c r="AE1725" s="144"/>
      <c r="AF1725" s="144"/>
      <c r="AG1725" s="144"/>
      <c r="AH1725" s="144"/>
      <c r="AI1725" s="94"/>
      <c r="AJ1725" s="94"/>
      <c r="AK1725" s="94"/>
      <c r="AL1725" s="94"/>
      <c r="AM1725" s="94"/>
      <c r="AN1725" s="94"/>
      <c r="AO1725" s="82"/>
      <c r="AP1725" s="94"/>
      <c r="AQ1725" s="94"/>
      <c r="AR1725" s="82"/>
      <c r="AS1725" s="95"/>
      <c r="AT1725" s="82"/>
      <c r="AU1725" s="82"/>
      <c r="AV1725" s="94"/>
      <c r="AW1725" s="94"/>
      <c r="AX1725" s="82"/>
      <c r="AY1725" s="82"/>
      <c r="AZ1725" s="98"/>
      <c r="BA1725" s="98"/>
      <c r="BB1725" s="98"/>
      <c r="BC1725" s="82"/>
    </row>
    <row r="1726" spans="1:55" ht="31.5" hidden="1" customHeight="1">
      <c r="A1726" s="82"/>
      <c r="B1726" s="176"/>
      <c r="C1726" s="95"/>
      <c r="D1726" s="82"/>
      <c r="E1726" s="82"/>
      <c r="F1726" s="177"/>
      <c r="G1726" s="82"/>
      <c r="H1726" s="82"/>
      <c r="I1726" s="82"/>
      <c r="J1726" s="82"/>
      <c r="K1726" s="82"/>
      <c r="L1726" s="82"/>
      <c r="M1726" s="82"/>
      <c r="N1726" s="82"/>
      <c r="O1726" s="82"/>
      <c r="P1726" s="82"/>
      <c r="Q1726" s="82"/>
      <c r="R1726" s="82"/>
      <c r="S1726" s="82"/>
      <c r="T1726" s="82"/>
      <c r="U1726" s="82"/>
      <c r="V1726" s="82"/>
      <c r="W1726" s="82"/>
      <c r="X1726" s="82"/>
      <c r="Y1726" s="82"/>
      <c r="Z1726" s="82"/>
      <c r="AA1726" s="82"/>
      <c r="AB1726" s="95"/>
      <c r="AC1726" s="82"/>
      <c r="AD1726" s="178"/>
      <c r="AE1726" s="144"/>
      <c r="AF1726" s="144"/>
      <c r="AG1726" s="144"/>
      <c r="AH1726" s="144"/>
      <c r="AI1726" s="94"/>
      <c r="AJ1726" s="94"/>
      <c r="AK1726" s="94"/>
      <c r="AL1726" s="94"/>
      <c r="AM1726" s="94"/>
      <c r="AN1726" s="94"/>
      <c r="AO1726" s="82"/>
      <c r="AP1726" s="94"/>
      <c r="AQ1726" s="94"/>
      <c r="AR1726" s="82"/>
      <c r="AS1726" s="95"/>
      <c r="AT1726" s="82"/>
      <c r="AU1726" s="82"/>
      <c r="AV1726" s="94"/>
      <c r="AW1726" s="94"/>
      <c r="AX1726" s="82"/>
      <c r="AY1726" s="82"/>
      <c r="AZ1726" s="98"/>
      <c r="BA1726" s="98"/>
      <c r="BB1726" s="98"/>
      <c r="BC1726" s="82"/>
    </row>
    <row r="1727" spans="1:55" ht="31.5" hidden="1" customHeight="1">
      <c r="A1727" s="82"/>
      <c r="B1727" s="176"/>
      <c r="C1727" s="95"/>
      <c r="D1727" s="82"/>
      <c r="E1727" s="82"/>
      <c r="F1727" s="177"/>
      <c r="G1727" s="82"/>
      <c r="H1727" s="82"/>
      <c r="I1727" s="82"/>
      <c r="J1727" s="82"/>
      <c r="K1727" s="82"/>
      <c r="L1727" s="82"/>
      <c r="M1727" s="82"/>
      <c r="N1727" s="82"/>
      <c r="O1727" s="82"/>
      <c r="P1727" s="82"/>
      <c r="Q1727" s="82"/>
      <c r="R1727" s="82"/>
      <c r="S1727" s="82"/>
      <c r="T1727" s="82"/>
      <c r="U1727" s="82"/>
      <c r="V1727" s="82"/>
      <c r="W1727" s="82"/>
      <c r="X1727" s="82"/>
      <c r="Y1727" s="82"/>
      <c r="Z1727" s="82"/>
      <c r="AA1727" s="82"/>
      <c r="AB1727" s="95"/>
      <c r="AC1727" s="82"/>
      <c r="AD1727" s="178"/>
      <c r="AE1727" s="144"/>
      <c r="AF1727" s="144"/>
      <c r="AG1727" s="144"/>
      <c r="AH1727" s="144"/>
      <c r="AI1727" s="94"/>
      <c r="AJ1727" s="94"/>
      <c r="AK1727" s="94"/>
      <c r="AL1727" s="94"/>
      <c r="AM1727" s="94"/>
      <c r="AN1727" s="94"/>
      <c r="AO1727" s="82"/>
      <c r="AP1727" s="94"/>
      <c r="AQ1727" s="94"/>
      <c r="AR1727" s="82"/>
      <c r="AS1727" s="95"/>
      <c r="AT1727" s="82"/>
      <c r="AU1727" s="82"/>
      <c r="AV1727" s="94"/>
      <c r="AW1727" s="94"/>
      <c r="AX1727" s="82"/>
      <c r="AY1727" s="82"/>
      <c r="AZ1727" s="98"/>
      <c r="BA1727" s="98"/>
      <c r="BB1727" s="98"/>
      <c r="BC1727" s="82"/>
    </row>
    <row r="1728" spans="1:55" ht="31.5" hidden="1" customHeight="1">
      <c r="A1728" s="82"/>
      <c r="B1728" s="176"/>
      <c r="C1728" s="95"/>
      <c r="D1728" s="82"/>
      <c r="E1728" s="82"/>
      <c r="F1728" s="177"/>
      <c r="G1728" s="82"/>
      <c r="H1728" s="82"/>
      <c r="I1728" s="82"/>
      <c r="J1728" s="82"/>
      <c r="K1728" s="82"/>
      <c r="L1728" s="82"/>
      <c r="M1728" s="82"/>
      <c r="N1728" s="82"/>
      <c r="O1728" s="82"/>
      <c r="P1728" s="82"/>
      <c r="Q1728" s="82"/>
      <c r="R1728" s="82"/>
      <c r="S1728" s="82"/>
      <c r="T1728" s="82"/>
      <c r="U1728" s="82"/>
      <c r="V1728" s="82"/>
      <c r="W1728" s="82"/>
      <c r="X1728" s="82"/>
      <c r="Y1728" s="82"/>
      <c r="Z1728" s="82"/>
      <c r="AA1728" s="82"/>
      <c r="AB1728" s="95"/>
      <c r="AC1728" s="82"/>
      <c r="AD1728" s="178"/>
      <c r="AE1728" s="144"/>
      <c r="AF1728" s="144"/>
      <c r="AG1728" s="144"/>
      <c r="AH1728" s="144"/>
      <c r="AI1728" s="94"/>
      <c r="AJ1728" s="94"/>
      <c r="AK1728" s="94"/>
      <c r="AL1728" s="94"/>
      <c r="AM1728" s="94"/>
      <c r="AN1728" s="94"/>
      <c r="AO1728" s="82"/>
      <c r="AP1728" s="94"/>
      <c r="AQ1728" s="94"/>
      <c r="AR1728" s="82"/>
      <c r="AS1728" s="95"/>
      <c r="AT1728" s="82"/>
      <c r="AU1728" s="82"/>
      <c r="AV1728" s="94"/>
      <c r="AW1728" s="94"/>
      <c r="AX1728" s="82"/>
      <c r="AY1728" s="82"/>
      <c r="AZ1728" s="98"/>
      <c r="BA1728" s="98"/>
      <c r="BB1728" s="98"/>
      <c r="BC1728" s="82"/>
    </row>
    <row r="1729" spans="1:55" ht="31.5" hidden="1" customHeight="1">
      <c r="A1729" s="82"/>
      <c r="B1729" s="176"/>
      <c r="C1729" s="95"/>
      <c r="D1729" s="82"/>
      <c r="E1729" s="82"/>
      <c r="F1729" s="177"/>
      <c r="G1729" s="82"/>
      <c r="H1729" s="82"/>
      <c r="I1729" s="82"/>
      <c r="J1729" s="82"/>
      <c r="K1729" s="82"/>
      <c r="L1729" s="82"/>
      <c r="M1729" s="82"/>
      <c r="N1729" s="82"/>
      <c r="O1729" s="82"/>
      <c r="P1729" s="82"/>
      <c r="Q1729" s="82"/>
      <c r="R1729" s="82"/>
      <c r="S1729" s="82"/>
      <c r="T1729" s="82"/>
      <c r="U1729" s="82"/>
      <c r="V1729" s="82"/>
      <c r="W1729" s="82"/>
      <c r="X1729" s="82"/>
      <c r="Y1729" s="82"/>
      <c r="Z1729" s="82"/>
      <c r="AA1729" s="82"/>
      <c r="AB1729" s="95"/>
      <c r="AC1729" s="82"/>
      <c r="AD1729" s="178"/>
      <c r="AE1729" s="144"/>
      <c r="AF1729" s="144"/>
      <c r="AG1729" s="144"/>
      <c r="AH1729" s="144"/>
      <c r="AI1729" s="94"/>
      <c r="AJ1729" s="94"/>
      <c r="AK1729" s="94"/>
      <c r="AL1729" s="94"/>
      <c r="AM1729" s="94"/>
      <c r="AN1729" s="94"/>
      <c r="AO1729" s="82"/>
      <c r="AP1729" s="94"/>
      <c r="AQ1729" s="94"/>
      <c r="AR1729" s="82"/>
      <c r="AS1729" s="95"/>
      <c r="AT1729" s="82"/>
      <c r="AU1729" s="82"/>
      <c r="AV1729" s="94"/>
      <c r="AW1729" s="94"/>
      <c r="AX1729" s="82"/>
      <c r="AY1729" s="82"/>
      <c r="AZ1729" s="98"/>
      <c r="BA1729" s="98"/>
      <c r="BB1729" s="98"/>
      <c r="BC1729" s="82"/>
    </row>
    <row r="1730" spans="1:55" ht="31.5" hidden="1" customHeight="1">
      <c r="A1730" s="82"/>
      <c r="B1730" s="176"/>
      <c r="C1730" s="95"/>
      <c r="D1730" s="82"/>
      <c r="E1730" s="82"/>
      <c r="F1730" s="177"/>
      <c r="G1730" s="82"/>
      <c r="H1730" s="82"/>
      <c r="I1730" s="82"/>
      <c r="J1730" s="82"/>
      <c r="K1730" s="82"/>
      <c r="L1730" s="82"/>
      <c r="M1730" s="82"/>
      <c r="N1730" s="82"/>
      <c r="O1730" s="82"/>
      <c r="P1730" s="82"/>
      <c r="Q1730" s="82"/>
      <c r="R1730" s="82"/>
      <c r="S1730" s="82"/>
      <c r="T1730" s="82"/>
      <c r="U1730" s="82"/>
      <c r="V1730" s="82"/>
      <c r="W1730" s="82"/>
      <c r="X1730" s="82"/>
      <c r="Y1730" s="82"/>
      <c r="Z1730" s="82"/>
      <c r="AA1730" s="82"/>
      <c r="AB1730" s="95"/>
      <c r="AC1730" s="82"/>
      <c r="AD1730" s="178"/>
      <c r="AE1730" s="144"/>
      <c r="AF1730" s="144"/>
      <c r="AG1730" s="144"/>
      <c r="AH1730" s="144"/>
      <c r="AI1730" s="94"/>
      <c r="AJ1730" s="94"/>
      <c r="AK1730" s="94"/>
      <c r="AL1730" s="94"/>
      <c r="AM1730" s="94"/>
      <c r="AN1730" s="94"/>
      <c r="AO1730" s="82"/>
      <c r="AP1730" s="94"/>
      <c r="AQ1730" s="94"/>
      <c r="AR1730" s="82"/>
      <c r="AS1730" s="95"/>
      <c r="AT1730" s="82"/>
      <c r="AU1730" s="82"/>
      <c r="AV1730" s="94"/>
      <c r="AW1730" s="94"/>
      <c r="AX1730" s="82"/>
      <c r="AY1730" s="82"/>
      <c r="AZ1730" s="98"/>
      <c r="BA1730" s="98"/>
      <c r="BB1730" s="98"/>
      <c r="BC1730" s="82"/>
    </row>
    <row r="1731" spans="1:55" ht="31.5" hidden="1" customHeight="1">
      <c r="A1731" s="82"/>
      <c r="B1731" s="176"/>
      <c r="C1731" s="95"/>
      <c r="D1731" s="82"/>
      <c r="E1731" s="82"/>
      <c r="F1731" s="177"/>
      <c r="G1731" s="82"/>
      <c r="H1731" s="82"/>
      <c r="I1731" s="82"/>
      <c r="J1731" s="82"/>
      <c r="K1731" s="82"/>
      <c r="L1731" s="82"/>
      <c r="M1731" s="82"/>
      <c r="N1731" s="82"/>
      <c r="O1731" s="82"/>
      <c r="P1731" s="82"/>
      <c r="Q1731" s="82"/>
      <c r="R1731" s="82"/>
      <c r="S1731" s="82"/>
      <c r="T1731" s="82"/>
      <c r="U1731" s="82"/>
      <c r="V1731" s="82"/>
      <c r="W1731" s="82"/>
      <c r="X1731" s="82"/>
      <c r="Y1731" s="82"/>
      <c r="Z1731" s="82"/>
      <c r="AA1731" s="82"/>
      <c r="AB1731" s="95"/>
      <c r="AC1731" s="82"/>
      <c r="AD1731" s="178"/>
      <c r="AE1731" s="144"/>
      <c r="AF1731" s="144"/>
      <c r="AG1731" s="144"/>
      <c r="AH1731" s="144"/>
      <c r="AI1731" s="94"/>
      <c r="AJ1731" s="94"/>
      <c r="AK1731" s="94"/>
      <c r="AL1731" s="94"/>
      <c r="AM1731" s="94"/>
      <c r="AN1731" s="94"/>
      <c r="AO1731" s="82"/>
      <c r="AP1731" s="94"/>
      <c r="AQ1731" s="94"/>
      <c r="AR1731" s="82"/>
      <c r="AS1731" s="95"/>
      <c r="AT1731" s="82"/>
      <c r="AU1731" s="82"/>
      <c r="AV1731" s="94"/>
      <c r="AW1731" s="94"/>
      <c r="AX1731" s="82"/>
      <c r="AY1731" s="82"/>
      <c r="AZ1731" s="98"/>
      <c r="BA1731" s="98"/>
      <c r="BB1731" s="98"/>
      <c r="BC1731" s="82"/>
    </row>
    <row r="1732" spans="1:55" ht="31.5" hidden="1" customHeight="1">
      <c r="A1732" s="82"/>
      <c r="B1732" s="176"/>
      <c r="C1732" s="95"/>
      <c r="D1732" s="82"/>
      <c r="E1732" s="82"/>
      <c r="F1732" s="177"/>
      <c r="G1732" s="82"/>
      <c r="H1732" s="82"/>
      <c r="I1732" s="82"/>
      <c r="J1732" s="82"/>
      <c r="K1732" s="82"/>
      <c r="L1732" s="82"/>
      <c r="M1732" s="82"/>
      <c r="N1732" s="82"/>
      <c r="O1732" s="82"/>
      <c r="P1732" s="82"/>
      <c r="Q1732" s="82"/>
      <c r="R1732" s="82"/>
      <c r="S1732" s="82"/>
      <c r="T1732" s="82"/>
      <c r="U1732" s="82"/>
      <c r="V1732" s="82"/>
      <c r="W1732" s="82"/>
      <c r="X1732" s="82"/>
      <c r="Y1732" s="82"/>
      <c r="Z1732" s="82"/>
      <c r="AA1732" s="82"/>
      <c r="AB1732" s="95"/>
      <c r="AC1732" s="82"/>
      <c r="AD1732" s="178"/>
      <c r="AE1732" s="144"/>
      <c r="AF1732" s="144"/>
      <c r="AG1732" s="144"/>
      <c r="AH1732" s="144"/>
      <c r="AI1732" s="94"/>
      <c r="AJ1732" s="94"/>
      <c r="AK1732" s="94"/>
      <c r="AL1732" s="94"/>
      <c r="AM1732" s="94"/>
      <c r="AN1732" s="94"/>
      <c r="AO1732" s="82"/>
      <c r="AP1732" s="94"/>
      <c r="AQ1732" s="94"/>
      <c r="AR1732" s="82"/>
      <c r="AS1732" s="95"/>
      <c r="AT1732" s="82"/>
      <c r="AU1732" s="82"/>
      <c r="AV1732" s="94"/>
      <c r="AW1732" s="94"/>
      <c r="AX1732" s="82"/>
      <c r="AY1732" s="82"/>
      <c r="AZ1732" s="98"/>
      <c r="BA1732" s="98"/>
      <c r="BB1732" s="98"/>
      <c r="BC1732" s="82"/>
    </row>
    <row r="1733" spans="1:55" ht="31.5" hidden="1" customHeight="1">
      <c r="A1733" s="82"/>
      <c r="B1733" s="176"/>
      <c r="C1733" s="95"/>
      <c r="D1733" s="82"/>
      <c r="E1733" s="82"/>
      <c r="F1733" s="177"/>
      <c r="G1733" s="82"/>
      <c r="H1733" s="82"/>
      <c r="I1733" s="82"/>
      <c r="J1733" s="82"/>
      <c r="K1733" s="82"/>
      <c r="L1733" s="82"/>
      <c r="M1733" s="82"/>
      <c r="N1733" s="82"/>
      <c r="O1733" s="82"/>
      <c r="P1733" s="82"/>
      <c r="Q1733" s="82"/>
      <c r="R1733" s="82"/>
      <c r="S1733" s="82"/>
      <c r="T1733" s="82"/>
      <c r="U1733" s="82"/>
      <c r="V1733" s="82"/>
      <c r="W1733" s="82"/>
      <c r="X1733" s="82"/>
      <c r="Y1733" s="82"/>
      <c r="Z1733" s="82"/>
      <c r="AA1733" s="82"/>
      <c r="AB1733" s="95"/>
      <c r="AC1733" s="82"/>
      <c r="AD1733" s="178"/>
      <c r="AE1733" s="144"/>
      <c r="AF1733" s="144"/>
      <c r="AG1733" s="144"/>
      <c r="AH1733" s="144"/>
      <c r="AI1733" s="94"/>
      <c r="AJ1733" s="94"/>
      <c r="AK1733" s="94"/>
      <c r="AL1733" s="94"/>
      <c r="AM1733" s="94"/>
      <c r="AN1733" s="94"/>
      <c r="AO1733" s="82"/>
      <c r="AP1733" s="94"/>
      <c r="AQ1733" s="94"/>
      <c r="AR1733" s="82"/>
      <c r="AS1733" s="95"/>
      <c r="AT1733" s="82"/>
      <c r="AU1733" s="82"/>
      <c r="AV1733" s="94"/>
      <c r="AW1733" s="94"/>
      <c r="AX1733" s="82"/>
      <c r="AY1733" s="82"/>
      <c r="AZ1733" s="98"/>
      <c r="BA1733" s="98"/>
      <c r="BB1733" s="98"/>
      <c r="BC1733" s="82"/>
    </row>
    <row r="1734" spans="1:55" ht="31.5" hidden="1" customHeight="1">
      <c r="A1734" s="82"/>
      <c r="B1734" s="176"/>
      <c r="C1734" s="95"/>
      <c r="D1734" s="82"/>
      <c r="E1734" s="82"/>
      <c r="F1734" s="177"/>
      <c r="G1734" s="82"/>
      <c r="H1734" s="82"/>
      <c r="I1734" s="82"/>
      <c r="J1734" s="82"/>
      <c r="K1734" s="82"/>
      <c r="L1734" s="82"/>
      <c r="M1734" s="82"/>
      <c r="N1734" s="82"/>
      <c r="O1734" s="82"/>
      <c r="P1734" s="82"/>
      <c r="Q1734" s="82"/>
      <c r="R1734" s="82"/>
      <c r="S1734" s="82"/>
      <c r="T1734" s="82"/>
      <c r="U1734" s="82"/>
      <c r="V1734" s="82"/>
      <c r="W1734" s="82"/>
      <c r="X1734" s="82"/>
      <c r="Y1734" s="82"/>
      <c r="Z1734" s="82"/>
      <c r="AA1734" s="82"/>
      <c r="AB1734" s="95"/>
      <c r="AC1734" s="82"/>
      <c r="AD1734" s="178"/>
      <c r="AE1734" s="144"/>
      <c r="AF1734" s="144"/>
      <c r="AG1734" s="144"/>
      <c r="AH1734" s="144"/>
      <c r="AI1734" s="94"/>
      <c r="AJ1734" s="94"/>
      <c r="AK1734" s="94"/>
      <c r="AL1734" s="94"/>
      <c r="AM1734" s="94"/>
      <c r="AN1734" s="94"/>
      <c r="AO1734" s="82"/>
      <c r="AP1734" s="94"/>
      <c r="AQ1734" s="94"/>
      <c r="AR1734" s="82"/>
      <c r="AS1734" s="95"/>
      <c r="AT1734" s="82"/>
      <c r="AU1734" s="82"/>
      <c r="AV1734" s="94"/>
      <c r="AW1734" s="94"/>
      <c r="AX1734" s="82"/>
      <c r="AY1734" s="82"/>
      <c r="AZ1734" s="98"/>
      <c r="BA1734" s="98"/>
      <c r="BB1734" s="98"/>
      <c r="BC1734" s="82"/>
    </row>
    <row r="1735" spans="1:55" ht="31.5" hidden="1" customHeight="1">
      <c r="A1735" s="82"/>
      <c r="B1735" s="176"/>
      <c r="C1735" s="95"/>
      <c r="D1735" s="82"/>
      <c r="E1735" s="82"/>
      <c r="F1735" s="177"/>
      <c r="G1735" s="82"/>
      <c r="H1735" s="82"/>
      <c r="I1735" s="82"/>
      <c r="J1735" s="82"/>
      <c r="K1735" s="82"/>
      <c r="L1735" s="82"/>
      <c r="M1735" s="82"/>
      <c r="N1735" s="82"/>
      <c r="O1735" s="82"/>
      <c r="P1735" s="82"/>
      <c r="Q1735" s="82"/>
      <c r="R1735" s="82"/>
      <c r="S1735" s="82"/>
      <c r="T1735" s="82"/>
      <c r="U1735" s="82"/>
      <c r="V1735" s="82"/>
      <c r="W1735" s="82"/>
      <c r="X1735" s="82"/>
      <c r="Y1735" s="82"/>
      <c r="Z1735" s="82"/>
      <c r="AA1735" s="82"/>
      <c r="AB1735" s="95"/>
      <c r="AC1735" s="82"/>
      <c r="AD1735" s="178"/>
      <c r="AE1735" s="144"/>
      <c r="AF1735" s="144"/>
      <c r="AG1735" s="144"/>
      <c r="AH1735" s="144"/>
      <c r="AI1735" s="94"/>
      <c r="AJ1735" s="94"/>
      <c r="AK1735" s="94"/>
      <c r="AL1735" s="94"/>
      <c r="AM1735" s="94"/>
      <c r="AN1735" s="94"/>
      <c r="AO1735" s="82"/>
      <c r="AP1735" s="94"/>
      <c r="AQ1735" s="94"/>
      <c r="AR1735" s="82"/>
      <c r="AS1735" s="95"/>
      <c r="AT1735" s="82"/>
      <c r="AU1735" s="82"/>
      <c r="AV1735" s="94"/>
      <c r="AW1735" s="94"/>
      <c r="AX1735" s="82"/>
      <c r="AY1735" s="82"/>
      <c r="AZ1735" s="98"/>
      <c r="BA1735" s="98"/>
      <c r="BB1735" s="98"/>
      <c r="BC1735" s="82"/>
    </row>
    <row r="1736" spans="1:55" ht="31.5" hidden="1" customHeight="1">
      <c r="A1736" s="82"/>
      <c r="B1736" s="176"/>
      <c r="C1736" s="95"/>
      <c r="D1736" s="82"/>
      <c r="E1736" s="82"/>
      <c r="F1736" s="177"/>
      <c r="G1736" s="82"/>
      <c r="H1736" s="82"/>
      <c r="I1736" s="82"/>
      <c r="J1736" s="82"/>
      <c r="K1736" s="82"/>
      <c r="L1736" s="82"/>
      <c r="M1736" s="82"/>
      <c r="N1736" s="82"/>
      <c r="O1736" s="82"/>
      <c r="P1736" s="82"/>
      <c r="Q1736" s="82"/>
      <c r="R1736" s="82"/>
      <c r="S1736" s="82"/>
      <c r="T1736" s="82"/>
      <c r="U1736" s="82"/>
      <c r="V1736" s="82"/>
      <c r="W1736" s="82"/>
      <c r="X1736" s="82"/>
      <c r="Y1736" s="82"/>
      <c r="Z1736" s="82"/>
      <c r="AA1736" s="82"/>
      <c r="AB1736" s="95"/>
      <c r="AC1736" s="82"/>
      <c r="AD1736" s="178"/>
      <c r="AE1736" s="144"/>
      <c r="AF1736" s="144"/>
      <c r="AG1736" s="144"/>
      <c r="AH1736" s="144"/>
      <c r="AI1736" s="94"/>
      <c r="AJ1736" s="94"/>
      <c r="AK1736" s="94"/>
      <c r="AL1736" s="94"/>
      <c r="AM1736" s="94"/>
      <c r="AN1736" s="94"/>
      <c r="AO1736" s="82"/>
      <c r="AP1736" s="94"/>
      <c r="AQ1736" s="94"/>
      <c r="AR1736" s="82"/>
      <c r="AS1736" s="95"/>
      <c r="AT1736" s="82"/>
      <c r="AU1736" s="82"/>
      <c r="AV1736" s="94"/>
      <c r="AW1736" s="94"/>
      <c r="AX1736" s="82"/>
      <c r="AY1736" s="82"/>
      <c r="AZ1736" s="98"/>
      <c r="BA1736" s="98"/>
      <c r="BB1736" s="98"/>
      <c r="BC1736" s="82"/>
    </row>
    <row r="1737" spans="1:55" ht="31.5" hidden="1" customHeight="1">
      <c r="A1737" s="82"/>
      <c r="B1737" s="176"/>
      <c r="C1737" s="95"/>
      <c r="D1737" s="82"/>
      <c r="E1737" s="82"/>
      <c r="F1737" s="177"/>
      <c r="G1737" s="82"/>
      <c r="H1737" s="82"/>
      <c r="I1737" s="82"/>
      <c r="J1737" s="82"/>
      <c r="K1737" s="82"/>
      <c r="L1737" s="82"/>
      <c r="M1737" s="82"/>
      <c r="N1737" s="82"/>
      <c r="O1737" s="82"/>
      <c r="P1737" s="82"/>
      <c r="Q1737" s="82"/>
      <c r="R1737" s="82"/>
      <c r="S1737" s="82"/>
      <c r="T1737" s="82"/>
      <c r="U1737" s="82"/>
      <c r="V1737" s="82"/>
      <c r="W1737" s="82"/>
      <c r="X1737" s="82"/>
      <c r="Y1737" s="82"/>
      <c r="Z1737" s="82"/>
      <c r="AA1737" s="82"/>
      <c r="AB1737" s="95"/>
      <c r="AC1737" s="82"/>
      <c r="AD1737" s="178"/>
      <c r="AE1737" s="144"/>
      <c r="AF1737" s="144"/>
      <c r="AG1737" s="144"/>
      <c r="AH1737" s="144"/>
      <c r="AI1737" s="94"/>
      <c r="AJ1737" s="94"/>
      <c r="AK1737" s="94"/>
      <c r="AL1737" s="94"/>
      <c r="AM1737" s="94"/>
      <c r="AN1737" s="94"/>
      <c r="AO1737" s="82"/>
      <c r="AP1737" s="94"/>
      <c r="AQ1737" s="94"/>
      <c r="AR1737" s="82"/>
      <c r="AS1737" s="95"/>
      <c r="AT1737" s="82"/>
      <c r="AU1737" s="82"/>
      <c r="AV1737" s="94"/>
      <c r="AW1737" s="94"/>
      <c r="AX1737" s="82"/>
      <c r="AY1737" s="82"/>
      <c r="AZ1737" s="98"/>
      <c r="BA1737" s="98"/>
      <c r="BB1737" s="98"/>
      <c r="BC1737" s="82"/>
    </row>
    <row r="1738" spans="1:55" ht="14.4" hidden="1">
      <c r="A1738" s="179"/>
      <c r="B1738" s="180"/>
      <c r="C1738" s="181"/>
      <c r="D1738" s="179"/>
      <c r="E1738" s="179"/>
      <c r="F1738" s="182"/>
      <c r="G1738" s="179"/>
      <c r="H1738" s="179"/>
      <c r="I1738" s="179"/>
      <c r="J1738" s="179"/>
      <c r="K1738" s="179"/>
      <c r="L1738" s="179"/>
      <c r="M1738" s="179"/>
      <c r="N1738" s="179"/>
      <c r="O1738" s="179"/>
      <c r="P1738" s="179"/>
      <c r="Q1738" s="179"/>
      <c r="R1738" s="179"/>
      <c r="S1738" s="179"/>
      <c r="T1738" s="179"/>
      <c r="U1738" s="179"/>
      <c r="V1738" s="179"/>
      <c r="W1738" s="179"/>
      <c r="X1738" s="179"/>
      <c r="Y1738" s="179"/>
      <c r="Z1738" s="179"/>
      <c r="AA1738" s="179"/>
      <c r="AB1738" s="181"/>
      <c r="AC1738" s="179"/>
      <c r="AD1738" s="178"/>
      <c r="AE1738" s="178"/>
      <c r="AF1738" s="178"/>
      <c r="AG1738" s="178"/>
      <c r="AH1738" s="178"/>
      <c r="AI1738" s="183"/>
      <c r="AJ1738" s="183"/>
      <c r="AK1738" s="183"/>
      <c r="AL1738" s="183"/>
      <c r="AM1738" s="183"/>
      <c r="AN1738" s="183"/>
      <c r="AO1738" s="179"/>
      <c r="AP1738" s="183"/>
      <c r="AQ1738" s="183"/>
      <c r="AR1738" s="179"/>
      <c r="AS1738" s="181"/>
      <c r="AT1738" s="179"/>
      <c r="AU1738" s="179"/>
      <c r="AV1738" s="183"/>
      <c r="AW1738" s="183"/>
      <c r="AX1738" s="179"/>
      <c r="AY1738" s="179"/>
      <c r="AZ1738" s="184"/>
      <c r="BA1738" s="184"/>
      <c r="BB1738" s="184"/>
      <c r="BC1738" s="179"/>
    </row>
    <row r="1739" spans="1:55" ht="14.4" hidden="1">
      <c r="A1739" s="179"/>
      <c r="B1739" s="180"/>
      <c r="C1739" s="181"/>
      <c r="D1739" s="179"/>
      <c r="E1739" s="179"/>
      <c r="F1739" s="182"/>
      <c r="G1739" s="179"/>
      <c r="H1739" s="179"/>
      <c r="I1739" s="179"/>
      <c r="J1739" s="179"/>
      <c r="K1739" s="179"/>
      <c r="L1739" s="179"/>
      <c r="M1739" s="179"/>
      <c r="N1739" s="179"/>
      <c r="O1739" s="179"/>
      <c r="P1739" s="179"/>
      <c r="Q1739" s="179"/>
      <c r="R1739" s="179"/>
      <c r="S1739" s="179"/>
      <c r="T1739" s="179"/>
      <c r="U1739" s="179"/>
      <c r="V1739" s="179"/>
      <c r="W1739" s="179"/>
      <c r="X1739" s="179"/>
      <c r="Y1739" s="179"/>
      <c r="Z1739" s="179"/>
      <c r="AA1739" s="179"/>
      <c r="AB1739" s="181"/>
      <c r="AC1739" s="179"/>
      <c r="AD1739" s="178"/>
      <c r="AE1739" s="178"/>
      <c r="AF1739" s="178"/>
      <c r="AG1739" s="178"/>
      <c r="AH1739" s="178"/>
      <c r="AI1739" s="183"/>
      <c r="AJ1739" s="183"/>
      <c r="AK1739" s="183"/>
      <c r="AL1739" s="183"/>
      <c r="AM1739" s="183"/>
      <c r="AN1739" s="183"/>
      <c r="AO1739" s="179"/>
      <c r="AP1739" s="183"/>
      <c r="AQ1739" s="183"/>
      <c r="AR1739" s="179"/>
      <c r="AS1739" s="181"/>
      <c r="AT1739" s="179"/>
      <c r="AU1739" s="179"/>
      <c r="AV1739" s="183"/>
      <c r="AW1739" s="183"/>
      <c r="AX1739" s="179"/>
      <c r="AY1739" s="179"/>
      <c r="AZ1739" s="184"/>
      <c r="BA1739" s="184"/>
      <c r="BB1739" s="184"/>
      <c r="BC1739" s="179"/>
    </row>
    <row r="1740" spans="1:55" ht="14.4" hidden="1">
      <c r="A1740" s="179"/>
      <c r="B1740" s="180"/>
      <c r="C1740" s="181"/>
      <c r="D1740" s="179"/>
      <c r="E1740" s="179"/>
      <c r="F1740" s="182"/>
      <c r="G1740" s="179"/>
      <c r="H1740" s="179"/>
      <c r="I1740" s="179"/>
      <c r="J1740" s="179"/>
      <c r="K1740" s="179"/>
      <c r="L1740" s="179"/>
      <c r="M1740" s="179"/>
      <c r="N1740" s="179"/>
      <c r="O1740" s="179"/>
      <c r="P1740" s="179"/>
      <c r="Q1740" s="179"/>
      <c r="R1740" s="179"/>
      <c r="S1740" s="179"/>
      <c r="T1740" s="179"/>
      <c r="U1740" s="179"/>
      <c r="V1740" s="179"/>
      <c r="W1740" s="179"/>
      <c r="X1740" s="179"/>
      <c r="Y1740" s="179"/>
      <c r="Z1740" s="179"/>
      <c r="AA1740" s="179"/>
      <c r="AB1740" s="181"/>
      <c r="AC1740" s="179"/>
      <c r="AD1740" s="178"/>
      <c r="AE1740" s="178"/>
      <c r="AF1740" s="178"/>
      <c r="AG1740" s="178"/>
      <c r="AH1740" s="178"/>
      <c r="AI1740" s="183"/>
      <c r="AJ1740" s="183"/>
      <c r="AK1740" s="183"/>
      <c r="AL1740" s="183"/>
      <c r="AM1740" s="183"/>
      <c r="AN1740" s="183"/>
      <c r="AO1740" s="179"/>
      <c r="AP1740" s="183"/>
      <c r="AQ1740" s="183"/>
      <c r="AR1740" s="179"/>
      <c r="AS1740" s="181"/>
      <c r="AT1740" s="179"/>
      <c r="AU1740" s="179"/>
      <c r="AV1740" s="183"/>
      <c r="AW1740" s="183"/>
      <c r="AX1740" s="179"/>
      <c r="AY1740" s="179"/>
      <c r="AZ1740" s="184"/>
      <c r="BA1740" s="184"/>
      <c r="BB1740" s="184"/>
      <c r="BC1740" s="179"/>
    </row>
    <row r="1741" spans="1:55" ht="14.4" hidden="1">
      <c r="A1741" s="179"/>
      <c r="B1741" s="180"/>
      <c r="C1741" s="181"/>
      <c r="D1741" s="179"/>
      <c r="E1741" s="179"/>
      <c r="F1741" s="182"/>
      <c r="G1741" s="179"/>
      <c r="H1741" s="179"/>
      <c r="I1741" s="179"/>
      <c r="J1741" s="179"/>
      <c r="K1741" s="179"/>
      <c r="L1741" s="179"/>
      <c r="M1741" s="179"/>
      <c r="N1741" s="179"/>
      <c r="O1741" s="179"/>
      <c r="P1741" s="179"/>
      <c r="Q1741" s="179"/>
      <c r="R1741" s="179"/>
      <c r="S1741" s="179"/>
      <c r="T1741" s="179"/>
      <c r="U1741" s="179"/>
      <c r="V1741" s="179"/>
      <c r="W1741" s="179"/>
      <c r="X1741" s="179"/>
      <c r="Y1741" s="179"/>
      <c r="Z1741" s="179"/>
      <c r="AA1741" s="179"/>
      <c r="AB1741" s="181"/>
      <c r="AC1741" s="179"/>
      <c r="AD1741" s="178"/>
      <c r="AE1741" s="178"/>
      <c r="AF1741" s="178"/>
      <c r="AG1741" s="178"/>
      <c r="AH1741" s="178"/>
      <c r="AI1741" s="183"/>
      <c r="AJ1741" s="183"/>
      <c r="AK1741" s="183"/>
      <c r="AL1741" s="183"/>
      <c r="AM1741" s="183"/>
      <c r="AN1741" s="183"/>
      <c r="AO1741" s="179"/>
      <c r="AP1741" s="183"/>
      <c r="AQ1741" s="183"/>
      <c r="AR1741" s="179"/>
      <c r="AS1741" s="181"/>
      <c r="AT1741" s="179"/>
      <c r="AU1741" s="179"/>
      <c r="AV1741" s="183"/>
      <c r="AW1741" s="183"/>
      <c r="AX1741" s="179"/>
      <c r="AY1741" s="179"/>
      <c r="AZ1741" s="184"/>
      <c r="BA1741" s="184"/>
      <c r="BB1741" s="184"/>
      <c r="BC1741" s="179"/>
    </row>
    <row r="1742" spans="1:55" ht="14.4" hidden="1">
      <c r="A1742" s="179"/>
      <c r="B1742" s="180"/>
      <c r="C1742" s="181"/>
      <c r="D1742" s="179"/>
      <c r="E1742" s="179"/>
      <c r="F1742" s="182"/>
      <c r="G1742" s="179"/>
      <c r="H1742" s="179"/>
      <c r="I1742" s="179"/>
      <c r="J1742" s="179"/>
      <c r="K1742" s="179"/>
      <c r="L1742" s="179"/>
      <c r="M1742" s="179"/>
      <c r="N1742" s="179"/>
      <c r="O1742" s="179"/>
      <c r="P1742" s="179"/>
      <c r="Q1742" s="179"/>
      <c r="R1742" s="179"/>
      <c r="S1742" s="179"/>
      <c r="T1742" s="179"/>
      <c r="U1742" s="179"/>
      <c r="V1742" s="179"/>
      <c r="W1742" s="179"/>
      <c r="X1742" s="179"/>
      <c r="Y1742" s="179"/>
      <c r="Z1742" s="179"/>
      <c r="AA1742" s="179"/>
      <c r="AB1742" s="181"/>
      <c r="AC1742" s="179"/>
      <c r="AD1742" s="178"/>
      <c r="AE1742" s="178"/>
      <c r="AF1742" s="178"/>
      <c r="AG1742" s="178"/>
      <c r="AH1742" s="178"/>
      <c r="AI1742" s="183"/>
      <c r="AJ1742" s="183"/>
      <c r="AK1742" s="183"/>
      <c r="AL1742" s="183"/>
      <c r="AM1742" s="183"/>
      <c r="AN1742" s="183"/>
      <c r="AO1742" s="179"/>
      <c r="AP1742" s="183"/>
      <c r="AQ1742" s="183"/>
      <c r="AR1742" s="179"/>
      <c r="AS1742" s="181"/>
      <c r="AT1742" s="179"/>
      <c r="AU1742" s="179"/>
      <c r="AV1742" s="183"/>
      <c r="AW1742" s="183"/>
      <c r="AX1742" s="179"/>
      <c r="AY1742" s="179"/>
      <c r="AZ1742" s="184"/>
      <c r="BA1742" s="184"/>
      <c r="BB1742" s="184"/>
      <c r="BC1742" s="179"/>
    </row>
    <row r="1743" spans="1:55" ht="14.4" hidden="1">
      <c r="A1743" s="179"/>
      <c r="B1743" s="180"/>
      <c r="C1743" s="181"/>
      <c r="D1743" s="179"/>
      <c r="E1743" s="179"/>
      <c r="F1743" s="182"/>
      <c r="G1743" s="179"/>
      <c r="H1743" s="179"/>
      <c r="I1743" s="179"/>
      <c r="J1743" s="179"/>
      <c r="K1743" s="179"/>
      <c r="L1743" s="179"/>
      <c r="M1743" s="179"/>
      <c r="N1743" s="179"/>
      <c r="O1743" s="179"/>
      <c r="P1743" s="179"/>
      <c r="Q1743" s="179"/>
      <c r="R1743" s="179"/>
      <c r="S1743" s="179"/>
      <c r="T1743" s="179"/>
      <c r="U1743" s="179"/>
      <c r="V1743" s="179"/>
      <c r="W1743" s="179"/>
      <c r="X1743" s="179"/>
      <c r="Y1743" s="179"/>
      <c r="Z1743" s="179"/>
      <c r="AA1743" s="179"/>
      <c r="AB1743" s="181"/>
      <c r="AC1743" s="179"/>
      <c r="AD1743" s="178"/>
      <c r="AE1743" s="178"/>
      <c r="AF1743" s="178"/>
      <c r="AG1743" s="178"/>
      <c r="AH1743" s="178"/>
      <c r="AI1743" s="183"/>
      <c r="AJ1743" s="183"/>
      <c r="AK1743" s="183"/>
      <c r="AL1743" s="183"/>
      <c r="AM1743" s="183"/>
      <c r="AN1743" s="183"/>
      <c r="AO1743" s="179"/>
      <c r="AP1743" s="183"/>
      <c r="AQ1743" s="183"/>
      <c r="AR1743" s="179"/>
      <c r="AS1743" s="181"/>
      <c r="AT1743" s="179"/>
      <c r="AU1743" s="179"/>
      <c r="AV1743" s="183"/>
      <c r="AW1743" s="183"/>
      <c r="AX1743" s="179"/>
      <c r="AY1743" s="179"/>
      <c r="AZ1743" s="184"/>
      <c r="BA1743" s="184"/>
      <c r="BB1743" s="184"/>
      <c r="BC1743" s="179"/>
    </row>
    <row r="1744" spans="1:55" ht="14.4" hidden="1">
      <c r="A1744" s="179"/>
      <c r="B1744" s="180"/>
      <c r="C1744" s="181"/>
      <c r="D1744" s="179"/>
      <c r="E1744" s="179"/>
      <c r="F1744" s="182"/>
      <c r="G1744" s="179"/>
      <c r="H1744" s="179"/>
      <c r="I1744" s="179"/>
      <c r="J1744" s="179"/>
      <c r="K1744" s="179"/>
      <c r="L1744" s="179"/>
      <c r="M1744" s="179"/>
      <c r="N1744" s="179"/>
      <c r="O1744" s="179"/>
      <c r="P1744" s="179"/>
      <c r="Q1744" s="179"/>
      <c r="R1744" s="179"/>
      <c r="S1744" s="179"/>
      <c r="T1744" s="179"/>
      <c r="U1744" s="179"/>
      <c r="V1744" s="179"/>
      <c r="W1744" s="179"/>
      <c r="X1744" s="179"/>
      <c r="Y1744" s="179"/>
      <c r="Z1744" s="179"/>
      <c r="AA1744" s="179"/>
      <c r="AB1744" s="181"/>
      <c r="AC1744" s="179"/>
      <c r="AD1744" s="178"/>
      <c r="AE1744" s="178"/>
      <c r="AF1744" s="178"/>
      <c r="AG1744" s="178"/>
      <c r="AH1744" s="178"/>
      <c r="AI1744" s="183"/>
      <c r="AJ1744" s="183"/>
      <c r="AK1744" s="183"/>
      <c r="AL1744" s="183"/>
      <c r="AM1744" s="183"/>
      <c r="AN1744" s="183"/>
      <c r="AO1744" s="179"/>
      <c r="AP1744" s="183"/>
      <c r="AQ1744" s="183"/>
      <c r="AR1744" s="179"/>
      <c r="AS1744" s="181"/>
      <c r="AT1744" s="179"/>
      <c r="AU1744" s="179"/>
      <c r="AV1744" s="183"/>
      <c r="AW1744" s="183"/>
      <c r="AX1744" s="179"/>
      <c r="AY1744" s="179"/>
      <c r="AZ1744" s="184"/>
      <c r="BA1744" s="184"/>
      <c r="BB1744" s="184"/>
      <c r="BC1744" s="179"/>
    </row>
    <row r="1745" spans="1:55" ht="14.4" hidden="1">
      <c r="A1745" s="179"/>
      <c r="B1745" s="180"/>
      <c r="C1745" s="181"/>
      <c r="D1745" s="179"/>
      <c r="E1745" s="179"/>
      <c r="F1745" s="182"/>
      <c r="G1745" s="179"/>
      <c r="H1745" s="179"/>
      <c r="I1745" s="179"/>
      <c r="J1745" s="179"/>
      <c r="K1745" s="179"/>
      <c r="L1745" s="179"/>
      <c r="M1745" s="179"/>
      <c r="N1745" s="179"/>
      <c r="O1745" s="179"/>
      <c r="P1745" s="179"/>
      <c r="Q1745" s="179"/>
      <c r="R1745" s="179"/>
      <c r="S1745" s="179"/>
      <c r="T1745" s="179"/>
      <c r="U1745" s="179"/>
      <c r="V1745" s="179"/>
      <c r="W1745" s="179"/>
      <c r="X1745" s="179"/>
      <c r="Y1745" s="179"/>
      <c r="Z1745" s="179"/>
      <c r="AA1745" s="179"/>
      <c r="AB1745" s="181"/>
      <c r="AC1745" s="179"/>
      <c r="AD1745" s="178"/>
      <c r="AE1745" s="178"/>
      <c r="AF1745" s="178"/>
      <c r="AG1745" s="178"/>
      <c r="AH1745" s="178"/>
      <c r="AI1745" s="183"/>
      <c r="AJ1745" s="183"/>
      <c r="AK1745" s="183"/>
      <c r="AL1745" s="183"/>
      <c r="AM1745" s="183"/>
      <c r="AN1745" s="183"/>
      <c r="AO1745" s="179"/>
      <c r="AP1745" s="183"/>
      <c r="AQ1745" s="183"/>
      <c r="AR1745" s="179"/>
      <c r="AS1745" s="181"/>
      <c r="AT1745" s="179"/>
      <c r="AU1745" s="179"/>
      <c r="AV1745" s="183"/>
      <c r="AW1745" s="183"/>
      <c r="AX1745" s="179"/>
      <c r="AY1745" s="179"/>
      <c r="AZ1745" s="184"/>
      <c r="BA1745" s="184"/>
      <c r="BB1745" s="184"/>
      <c r="BC1745" s="179"/>
    </row>
    <row r="1746" spans="1:55" ht="14.4" hidden="1">
      <c r="A1746" s="179"/>
      <c r="B1746" s="180"/>
      <c r="C1746" s="181"/>
      <c r="D1746" s="179"/>
      <c r="E1746" s="179"/>
      <c r="F1746" s="182"/>
      <c r="G1746" s="179"/>
      <c r="H1746" s="179"/>
      <c r="I1746" s="179"/>
      <c r="J1746" s="179"/>
      <c r="K1746" s="179"/>
      <c r="L1746" s="179"/>
      <c r="M1746" s="179"/>
      <c r="N1746" s="179"/>
      <c r="O1746" s="179"/>
      <c r="P1746" s="179"/>
      <c r="Q1746" s="179"/>
      <c r="R1746" s="179"/>
      <c r="S1746" s="179"/>
      <c r="T1746" s="179"/>
      <c r="U1746" s="179"/>
      <c r="V1746" s="179"/>
      <c r="W1746" s="179"/>
      <c r="X1746" s="179"/>
      <c r="Y1746" s="179"/>
      <c r="Z1746" s="179"/>
      <c r="AA1746" s="179"/>
      <c r="AB1746" s="181"/>
      <c r="AC1746" s="179"/>
      <c r="AD1746" s="178"/>
      <c r="AE1746" s="178"/>
      <c r="AF1746" s="178"/>
      <c r="AG1746" s="178"/>
      <c r="AH1746" s="178"/>
      <c r="AI1746" s="183"/>
      <c r="AJ1746" s="183"/>
      <c r="AK1746" s="183"/>
      <c r="AL1746" s="183"/>
      <c r="AM1746" s="183"/>
      <c r="AN1746" s="183"/>
      <c r="AO1746" s="179"/>
      <c r="AP1746" s="183"/>
      <c r="AQ1746" s="183"/>
      <c r="AR1746" s="179"/>
      <c r="AS1746" s="181"/>
      <c r="AT1746" s="179"/>
      <c r="AU1746" s="179"/>
      <c r="AV1746" s="183"/>
      <c r="AW1746" s="183"/>
      <c r="AX1746" s="179"/>
      <c r="AY1746" s="179"/>
      <c r="AZ1746" s="184"/>
      <c r="BA1746" s="184"/>
      <c r="BB1746" s="184"/>
      <c r="BC1746" s="179"/>
    </row>
    <row r="1747" spans="1:55" ht="14.4" hidden="1">
      <c r="A1747" s="179"/>
      <c r="B1747" s="180"/>
      <c r="C1747" s="181"/>
      <c r="D1747" s="179"/>
      <c r="E1747" s="179"/>
      <c r="F1747" s="182"/>
      <c r="G1747" s="179"/>
      <c r="H1747" s="179"/>
      <c r="I1747" s="179"/>
      <c r="J1747" s="179"/>
      <c r="K1747" s="179"/>
      <c r="L1747" s="179"/>
      <c r="M1747" s="179"/>
      <c r="N1747" s="179"/>
      <c r="O1747" s="179"/>
      <c r="P1747" s="179"/>
      <c r="Q1747" s="179"/>
      <c r="R1747" s="179"/>
      <c r="S1747" s="179"/>
      <c r="T1747" s="179"/>
      <c r="U1747" s="179"/>
      <c r="V1747" s="179"/>
      <c r="W1747" s="179"/>
      <c r="X1747" s="179"/>
      <c r="Y1747" s="179"/>
      <c r="Z1747" s="179"/>
      <c r="AA1747" s="179"/>
      <c r="AB1747" s="181"/>
      <c r="AC1747" s="179"/>
      <c r="AD1747" s="178"/>
      <c r="AE1747" s="178"/>
      <c r="AF1747" s="178"/>
      <c r="AG1747" s="178"/>
      <c r="AH1747" s="178"/>
      <c r="AI1747" s="183"/>
      <c r="AJ1747" s="183"/>
      <c r="AK1747" s="183"/>
      <c r="AL1747" s="183"/>
      <c r="AM1747" s="183"/>
      <c r="AN1747" s="183"/>
      <c r="AO1747" s="179"/>
      <c r="AP1747" s="183"/>
      <c r="AQ1747" s="183"/>
      <c r="AR1747" s="179"/>
      <c r="AS1747" s="181"/>
      <c r="AT1747" s="179"/>
      <c r="AU1747" s="179"/>
      <c r="AV1747" s="183"/>
      <c r="AW1747" s="183"/>
      <c r="AX1747" s="179"/>
      <c r="AY1747" s="179"/>
      <c r="AZ1747" s="184"/>
      <c r="BA1747" s="184"/>
      <c r="BB1747" s="184"/>
      <c r="BC1747" s="179"/>
    </row>
    <row r="1748" spans="1:55" ht="14.4" hidden="1">
      <c r="A1748" s="179"/>
      <c r="B1748" s="180"/>
      <c r="C1748" s="181"/>
      <c r="D1748" s="179"/>
      <c r="E1748" s="179"/>
      <c r="F1748" s="182"/>
      <c r="G1748" s="179"/>
      <c r="H1748" s="179"/>
      <c r="I1748" s="179"/>
      <c r="J1748" s="179"/>
      <c r="K1748" s="179"/>
      <c r="L1748" s="179"/>
      <c r="M1748" s="179"/>
      <c r="N1748" s="179"/>
      <c r="O1748" s="179"/>
      <c r="P1748" s="179"/>
      <c r="Q1748" s="179"/>
      <c r="R1748" s="179"/>
      <c r="S1748" s="179"/>
      <c r="T1748" s="179"/>
      <c r="U1748" s="179"/>
      <c r="V1748" s="179"/>
      <c r="W1748" s="179"/>
      <c r="X1748" s="179"/>
      <c r="Y1748" s="179"/>
      <c r="Z1748" s="179"/>
      <c r="AA1748" s="179"/>
      <c r="AB1748" s="181"/>
      <c r="AC1748" s="179"/>
      <c r="AD1748" s="178"/>
      <c r="AE1748" s="178"/>
      <c r="AF1748" s="178"/>
      <c r="AG1748" s="178"/>
      <c r="AH1748" s="178"/>
      <c r="AI1748" s="183"/>
      <c r="AJ1748" s="183"/>
      <c r="AK1748" s="183"/>
      <c r="AL1748" s="183"/>
      <c r="AM1748" s="183"/>
      <c r="AN1748" s="183"/>
      <c r="AO1748" s="179"/>
      <c r="AP1748" s="183"/>
      <c r="AQ1748" s="183"/>
      <c r="AR1748" s="179"/>
      <c r="AS1748" s="181"/>
      <c r="AT1748" s="179"/>
      <c r="AU1748" s="179"/>
      <c r="AV1748" s="183"/>
      <c r="AW1748" s="183"/>
      <c r="AX1748" s="179"/>
      <c r="AY1748" s="179"/>
      <c r="AZ1748" s="184"/>
      <c r="BA1748" s="184"/>
      <c r="BB1748" s="184"/>
      <c r="BC1748" s="179"/>
    </row>
    <row r="1749" spans="1:55" ht="14.4" hidden="1">
      <c r="A1749" s="179"/>
      <c r="B1749" s="180"/>
      <c r="C1749" s="181"/>
      <c r="D1749" s="179"/>
      <c r="E1749" s="179"/>
      <c r="F1749" s="182"/>
      <c r="G1749" s="179"/>
      <c r="H1749" s="179"/>
      <c r="I1749" s="179"/>
      <c r="J1749" s="179"/>
      <c r="K1749" s="179"/>
      <c r="L1749" s="179"/>
      <c r="M1749" s="179"/>
      <c r="N1749" s="179"/>
      <c r="O1749" s="179"/>
      <c r="P1749" s="179"/>
      <c r="Q1749" s="179"/>
      <c r="R1749" s="179"/>
      <c r="S1749" s="179"/>
      <c r="T1749" s="179"/>
      <c r="U1749" s="179"/>
      <c r="V1749" s="179"/>
      <c r="W1749" s="179"/>
      <c r="X1749" s="179"/>
      <c r="Y1749" s="179"/>
      <c r="Z1749" s="179"/>
      <c r="AA1749" s="179"/>
      <c r="AB1749" s="181"/>
      <c r="AC1749" s="179"/>
      <c r="AD1749" s="178"/>
      <c r="AE1749" s="178"/>
      <c r="AF1749" s="178"/>
      <c r="AG1749" s="178"/>
      <c r="AH1749" s="178"/>
      <c r="AI1749" s="183"/>
      <c r="AJ1749" s="183"/>
      <c r="AK1749" s="183"/>
      <c r="AL1749" s="183"/>
      <c r="AM1749" s="183"/>
      <c r="AN1749" s="183"/>
      <c r="AO1749" s="179"/>
      <c r="AP1749" s="183"/>
      <c r="AQ1749" s="183"/>
      <c r="AR1749" s="179"/>
      <c r="AS1749" s="181"/>
      <c r="AT1749" s="179"/>
      <c r="AU1749" s="179"/>
      <c r="AV1749" s="183"/>
      <c r="AW1749" s="183"/>
      <c r="AX1749" s="179"/>
      <c r="AY1749" s="179"/>
      <c r="AZ1749" s="184"/>
      <c r="BA1749" s="184"/>
      <c r="BB1749" s="184"/>
      <c r="BC1749" s="179"/>
    </row>
    <row r="1750" spans="1:55" ht="14.4" hidden="1">
      <c r="A1750" s="179"/>
      <c r="B1750" s="180"/>
      <c r="C1750" s="181"/>
      <c r="D1750" s="179"/>
      <c r="E1750" s="179"/>
      <c r="F1750" s="182"/>
      <c r="G1750" s="179"/>
      <c r="H1750" s="179"/>
      <c r="I1750" s="179"/>
      <c r="J1750" s="179"/>
      <c r="K1750" s="179"/>
      <c r="L1750" s="179"/>
      <c r="M1750" s="179"/>
      <c r="N1750" s="179"/>
      <c r="O1750" s="179"/>
      <c r="P1750" s="179"/>
      <c r="Q1750" s="179"/>
      <c r="R1750" s="179"/>
      <c r="S1750" s="179"/>
      <c r="T1750" s="179"/>
      <c r="U1750" s="179"/>
      <c r="V1750" s="179"/>
      <c r="W1750" s="179"/>
      <c r="X1750" s="179"/>
      <c r="Y1750" s="179"/>
      <c r="Z1750" s="179"/>
      <c r="AA1750" s="179"/>
      <c r="AB1750" s="181"/>
      <c r="AC1750" s="179"/>
      <c r="AD1750" s="178"/>
      <c r="AE1750" s="178"/>
      <c r="AF1750" s="178"/>
      <c r="AG1750" s="178"/>
      <c r="AH1750" s="178"/>
      <c r="AI1750" s="183"/>
      <c r="AJ1750" s="183"/>
      <c r="AK1750" s="183"/>
      <c r="AL1750" s="183"/>
      <c r="AM1750" s="183"/>
      <c r="AN1750" s="183"/>
      <c r="AO1750" s="179"/>
      <c r="AP1750" s="183"/>
      <c r="AQ1750" s="183"/>
      <c r="AR1750" s="179"/>
      <c r="AS1750" s="181"/>
      <c r="AT1750" s="179"/>
      <c r="AU1750" s="179"/>
      <c r="AV1750" s="183"/>
      <c r="AW1750" s="183"/>
      <c r="AX1750" s="179"/>
      <c r="AY1750" s="179"/>
      <c r="AZ1750" s="184"/>
      <c r="BA1750" s="184"/>
      <c r="BB1750" s="184"/>
      <c r="BC1750" s="179"/>
    </row>
    <row r="1751" spans="1:55" ht="14.4" hidden="1">
      <c r="A1751" s="179"/>
      <c r="B1751" s="180"/>
      <c r="C1751" s="181"/>
      <c r="D1751" s="179"/>
      <c r="E1751" s="179"/>
      <c r="F1751" s="182"/>
      <c r="G1751" s="179"/>
      <c r="H1751" s="179"/>
      <c r="I1751" s="179"/>
      <c r="J1751" s="179"/>
      <c r="K1751" s="179"/>
      <c r="L1751" s="179"/>
      <c r="M1751" s="179"/>
      <c r="N1751" s="179"/>
      <c r="O1751" s="179"/>
      <c r="P1751" s="179"/>
      <c r="Q1751" s="179"/>
      <c r="R1751" s="179"/>
      <c r="S1751" s="179"/>
      <c r="T1751" s="179"/>
      <c r="U1751" s="179"/>
      <c r="V1751" s="179"/>
      <c r="W1751" s="179"/>
      <c r="X1751" s="179"/>
      <c r="Y1751" s="179"/>
      <c r="Z1751" s="179"/>
      <c r="AA1751" s="179"/>
      <c r="AB1751" s="181"/>
      <c r="AC1751" s="179"/>
      <c r="AD1751" s="178"/>
      <c r="AE1751" s="178"/>
      <c r="AF1751" s="178"/>
      <c r="AG1751" s="178"/>
      <c r="AH1751" s="178"/>
      <c r="AI1751" s="183"/>
      <c r="AJ1751" s="183"/>
      <c r="AK1751" s="183"/>
      <c r="AL1751" s="183"/>
      <c r="AM1751" s="183"/>
      <c r="AN1751" s="183"/>
      <c r="AO1751" s="179"/>
      <c r="AP1751" s="183"/>
      <c r="AQ1751" s="183"/>
      <c r="AR1751" s="179"/>
      <c r="AS1751" s="181"/>
      <c r="AT1751" s="179"/>
      <c r="AU1751" s="179"/>
      <c r="AV1751" s="183"/>
      <c r="AW1751" s="183"/>
      <c r="AX1751" s="179"/>
      <c r="AY1751" s="179"/>
      <c r="AZ1751" s="184"/>
      <c r="BA1751" s="184"/>
      <c r="BB1751" s="184"/>
      <c r="BC1751" s="179"/>
    </row>
    <row r="1752" spans="1:55" ht="14.4" hidden="1">
      <c r="A1752" s="179"/>
      <c r="B1752" s="180"/>
      <c r="C1752" s="181"/>
      <c r="D1752" s="179"/>
      <c r="E1752" s="179"/>
      <c r="F1752" s="182"/>
      <c r="G1752" s="179"/>
      <c r="H1752" s="179"/>
      <c r="I1752" s="179"/>
      <c r="J1752" s="179"/>
      <c r="K1752" s="179"/>
      <c r="L1752" s="179"/>
      <c r="M1752" s="179"/>
      <c r="N1752" s="179"/>
      <c r="O1752" s="179"/>
      <c r="P1752" s="179"/>
      <c r="Q1752" s="179"/>
      <c r="R1752" s="179"/>
      <c r="S1752" s="179"/>
      <c r="T1752" s="179"/>
      <c r="U1752" s="179"/>
      <c r="V1752" s="179"/>
      <c r="W1752" s="179"/>
      <c r="X1752" s="179"/>
      <c r="Y1752" s="179"/>
      <c r="Z1752" s="179"/>
      <c r="AA1752" s="179"/>
      <c r="AB1752" s="181"/>
      <c r="AC1752" s="179"/>
      <c r="AD1752" s="178"/>
      <c r="AE1752" s="178"/>
      <c r="AF1752" s="178"/>
      <c r="AG1752" s="178"/>
      <c r="AH1752" s="178"/>
      <c r="AI1752" s="183"/>
      <c r="AJ1752" s="183"/>
      <c r="AK1752" s="183"/>
      <c r="AL1752" s="183"/>
      <c r="AM1752" s="183"/>
      <c r="AN1752" s="183"/>
      <c r="AO1752" s="179"/>
      <c r="AP1752" s="183"/>
      <c r="AQ1752" s="183"/>
      <c r="AR1752" s="179"/>
      <c r="AS1752" s="181"/>
      <c r="AT1752" s="179"/>
      <c r="AU1752" s="179"/>
      <c r="AV1752" s="183"/>
      <c r="AW1752" s="183"/>
      <c r="AX1752" s="179"/>
      <c r="AY1752" s="179"/>
      <c r="AZ1752" s="184"/>
      <c r="BA1752" s="184"/>
      <c r="BB1752" s="184"/>
      <c r="BC1752" s="179"/>
    </row>
    <row r="1753" spans="1:55" ht="14.4" hidden="1">
      <c r="A1753" s="179"/>
      <c r="B1753" s="180"/>
      <c r="C1753" s="181"/>
      <c r="D1753" s="179"/>
      <c r="E1753" s="179"/>
      <c r="F1753" s="182"/>
      <c r="G1753" s="179"/>
      <c r="H1753" s="179"/>
      <c r="I1753" s="179"/>
      <c r="J1753" s="179"/>
      <c r="K1753" s="179"/>
      <c r="L1753" s="179"/>
      <c r="M1753" s="179"/>
      <c r="N1753" s="179"/>
      <c r="O1753" s="179"/>
      <c r="P1753" s="179"/>
      <c r="Q1753" s="179"/>
      <c r="R1753" s="179"/>
      <c r="S1753" s="179"/>
      <c r="T1753" s="179"/>
      <c r="U1753" s="179"/>
      <c r="V1753" s="179"/>
      <c r="W1753" s="179"/>
      <c r="X1753" s="179"/>
      <c r="Y1753" s="179"/>
      <c r="Z1753" s="179"/>
      <c r="AA1753" s="179"/>
      <c r="AB1753" s="181"/>
      <c r="AC1753" s="179"/>
      <c r="AD1753" s="178"/>
      <c r="AE1753" s="178"/>
      <c r="AF1753" s="178"/>
      <c r="AG1753" s="178"/>
      <c r="AH1753" s="178"/>
      <c r="AI1753" s="183"/>
      <c r="AJ1753" s="183"/>
      <c r="AK1753" s="183"/>
      <c r="AL1753" s="183"/>
      <c r="AM1753" s="183"/>
      <c r="AN1753" s="183"/>
      <c r="AO1753" s="179"/>
      <c r="AP1753" s="183"/>
      <c r="AQ1753" s="183"/>
      <c r="AR1753" s="179"/>
      <c r="AS1753" s="181"/>
      <c r="AT1753" s="179"/>
      <c r="AU1753" s="179"/>
      <c r="AV1753" s="183"/>
      <c r="AW1753" s="183"/>
      <c r="AX1753" s="179"/>
      <c r="AY1753" s="179"/>
      <c r="AZ1753" s="184"/>
      <c r="BA1753" s="184"/>
      <c r="BB1753" s="184"/>
      <c r="BC1753" s="179"/>
    </row>
    <row r="1754" spans="1:55" ht="14.4" hidden="1">
      <c r="A1754" s="179"/>
      <c r="B1754" s="180"/>
      <c r="C1754" s="181"/>
      <c r="D1754" s="179"/>
      <c r="E1754" s="179"/>
      <c r="F1754" s="182"/>
      <c r="G1754" s="179"/>
      <c r="H1754" s="179"/>
      <c r="I1754" s="179"/>
      <c r="J1754" s="179"/>
      <c r="K1754" s="179"/>
      <c r="L1754" s="179"/>
      <c r="M1754" s="179"/>
      <c r="N1754" s="179"/>
      <c r="O1754" s="179"/>
      <c r="P1754" s="179"/>
      <c r="Q1754" s="179"/>
      <c r="R1754" s="179"/>
      <c r="S1754" s="179"/>
      <c r="T1754" s="179"/>
      <c r="U1754" s="179"/>
      <c r="V1754" s="179"/>
      <c r="W1754" s="179"/>
      <c r="X1754" s="179"/>
      <c r="Y1754" s="179"/>
      <c r="Z1754" s="179"/>
      <c r="AA1754" s="179"/>
      <c r="AB1754" s="181"/>
      <c r="AC1754" s="179"/>
      <c r="AD1754" s="178"/>
      <c r="AE1754" s="178"/>
      <c r="AF1754" s="178"/>
      <c r="AG1754" s="178"/>
      <c r="AH1754" s="178"/>
      <c r="AI1754" s="183"/>
      <c r="AJ1754" s="183"/>
      <c r="AK1754" s="183"/>
      <c r="AL1754" s="183"/>
      <c r="AM1754" s="183"/>
      <c r="AN1754" s="183"/>
      <c r="AO1754" s="179"/>
      <c r="AP1754" s="183"/>
      <c r="AQ1754" s="183"/>
      <c r="AR1754" s="179"/>
      <c r="AS1754" s="181"/>
      <c r="AT1754" s="179"/>
      <c r="AU1754" s="179"/>
      <c r="AV1754" s="183"/>
      <c r="AW1754" s="183"/>
      <c r="AX1754" s="179"/>
      <c r="AY1754" s="179"/>
      <c r="AZ1754" s="184"/>
      <c r="BA1754" s="184"/>
      <c r="BB1754" s="184"/>
      <c r="BC1754" s="179"/>
    </row>
    <row r="1755" spans="1:55" ht="14.4" hidden="1">
      <c r="A1755" s="179"/>
      <c r="B1755" s="180"/>
      <c r="C1755" s="181"/>
      <c r="D1755" s="179"/>
      <c r="E1755" s="179"/>
      <c r="F1755" s="182"/>
      <c r="G1755" s="179"/>
      <c r="H1755" s="179"/>
      <c r="I1755" s="179"/>
      <c r="J1755" s="179"/>
      <c r="K1755" s="179"/>
      <c r="L1755" s="179"/>
      <c r="M1755" s="179"/>
      <c r="N1755" s="179"/>
      <c r="O1755" s="179"/>
      <c r="P1755" s="179"/>
      <c r="Q1755" s="179"/>
      <c r="R1755" s="179"/>
      <c r="S1755" s="179"/>
      <c r="T1755" s="179"/>
      <c r="U1755" s="179"/>
      <c r="V1755" s="179"/>
      <c r="W1755" s="179"/>
      <c r="X1755" s="179"/>
      <c r="Y1755" s="179"/>
      <c r="Z1755" s="179"/>
      <c r="AA1755" s="179"/>
      <c r="AB1755" s="181"/>
      <c r="AC1755" s="179"/>
      <c r="AD1755" s="178"/>
      <c r="AE1755" s="178"/>
      <c r="AF1755" s="178"/>
      <c r="AG1755" s="178"/>
      <c r="AH1755" s="178"/>
      <c r="AI1755" s="183"/>
      <c r="AJ1755" s="183"/>
      <c r="AK1755" s="183"/>
      <c r="AL1755" s="183"/>
      <c r="AM1755" s="183"/>
      <c r="AN1755" s="183"/>
      <c r="AO1755" s="179"/>
      <c r="AP1755" s="183"/>
      <c r="AQ1755" s="183"/>
      <c r="AR1755" s="179"/>
      <c r="AS1755" s="181"/>
      <c r="AT1755" s="179"/>
      <c r="AU1755" s="179"/>
      <c r="AV1755" s="183"/>
      <c r="AW1755" s="183"/>
      <c r="AX1755" s="179"/>
      <c r="AY1755" s="179"/>
      <c r="AZ1755" s="184"/>
      <c r="BA1755" s="184"/>
      <c r="BB1755" s="184"/>
      <c r="BC1755" s="179"/>
    </row>
    <row r="1756" spans="1:55" ht="14.4" hidden="1">
      <c r="A1756" s="179"/>
      <c r="B1756" s="180"/>
      <c r="C1756" s="181"/>
      <c r="D1756" s="179"/>
      <c r="E1756" s="179"/>
      <c r="F1756" s="182"/>
      <c r="G1756" s="179"/>
      <c r="H1756" s="179"/>
      <c r="I1756" s="179"/>
      <c r="J1756" s="179"/>
      <c r="K1756" s="179"/>
      <c r="L1756" s="179"/>
      <c r="M1756" s="179"/>
      <c r="N1756" s="179"/>
      <c r="O1756" s="179"/>
      <c r="P1756" s="179"/>
      <c r="Q1756" s="179"/>
      <c r="R1756" s="179"/>
      <c r="S1756" s="179"/>
      <c r="T1756" s="179"/>
      <c r="U1756" s="179"/>
      <c r="V1756" s="179"/>
      <c r="W1756" s="179"/>
      <c r="X1756" s="179"/>
      <c r="Y1756" s="179"/>
      <c r="Z1756" s="179"/>
      <c r="AA1756" s="179"/>
      <c r="AB1756" s="181"/>
      <c r="AC1756" s="179"/>
      <c r="AD1756" s="178"/>
      <c r="AE1756" s="178"/>
      <c r="AF1756" s="178"/>
      <c r="AG1756" s="178"/>
      <c r="AH1756" s="178"/>
      <c r="AI1756" s="183"/>
      <c r="AJ1756" s="183"/>
      <c r="AK1756" s="183"/>
      <c r="AL1756" s="183"/>
      <c r="AM1756" s="183"/>
      <c r="AN1756" s="183"/>
      <c r="AO1756" s="179"/>
      <c r="AP1756" s="183"/>
      <c r="AQ1756" s="183"/>
      <c r="AR1756" s="179"/>
      <c r="AS1756" s="181"/>
      <c r="AT1756" s="179"/>
      <c r="AU1756" s="179"/>
      <c r="AV1756" s="183"/>
      <c r="AW1756" s="183"/>
      <c r="AX1756" s="179"/>
      <c r="AY1756" s="179"/>
      <c r="AZ1756" s="184"/>
      <c r="BA1756" s="184"/>
      <c r="BB1756" s="184"/>
      <c r="BC1756" s="179"/>
    </row>
    <row r="1757" spans="1:55" ht="14.4" hidden="1">
      <c r="A1757" s="179"/>
      <c r="B1757" s="180"/>
      <c r="C1757" s="181"/>
      <c r="D1757" s="179"/>
      <c r="E1757" s="179"/>
      <c r="F1757" s="182"/>
      <c r="G1757" s="179"/>
      <c r="H1757" s="179"/>
      <c r="I1757" s="179"/>
      <c r="J1757" s="179"/>
      <c r="K1757" s="179"/>
      <c r="L1757" s="179"/>
      <c r="M1757" s="179"/>
      <c r="N1757" s="179"/>
      <c r="O1757" s="179"/>
      <c r="P1757" s="179"/>
      <c r="Q1757" s="179"/>
      <c r="R1757" s="179"/>
      <c r="S1757" s="179"/>
      <c r="T1757" s="179"/>
      <c r="U1757" s="179"/>
      <c r="V1757" s="179"/>
      <c r="W1757" s="179"/>
      <c r="X1757" s="179"/>
      <c r="Y1757" s="179"/>
      <c r="Z1757" s="179"/>
      <c r="AA1757" s="179"/>
      <c r="AB1757" s="181"/>
      <c r="AC1757" s="179"/>
      <c r="AD1757" s="178"/>
      <c r="AE1757" s="178"/>
      <c r="AF1757" s="178"/>
      <c r="AG1757" s="178"/>
      <c r="AH1757" s="178"/>
      <c r="AI1757" s="183"/>
      <c r="AJ1757" s="183"/>
      <c r="AK1757" s="183"/>
      <c r="AL1757" s="183"/>
      <c r="AM1757" s="183"/>
      <c r="AN1757" s="183"/>
      <c r="AO1757" s="179"/>
      <c r="AP1757" s="183"/>
      <c r="AQ1757" s="183"/>
      <c r="AR1757" s="179"/>
      <c r="AS1757" s="181"/>
      <c r="AT1757" s="179"/>
      <c r="AU1757" s="179"/>
      <c r="AV1757" s="183"/>
      <c r="AW1757" s="183"/>
      <c r="AX1757" s="179"/>
      <c r="AY1757" s="179"/>
      <c r="AZ1757" s="184"/>
      <c r="BA1757" s="184"/>
      <c r="BB1757" s="184"/>
      <c r="BC1757" s="179"/>
    </row>
    <row r="1758" spans="1:55" ht="14.4" hidden="1">
      <c r="A1758" s="179"/>
      <c r="B1758" s="180"/>
      <c r="C1758" s="181"/>
      <c r="D1758" s="179"/>
      <c r="E1758" s="179"/>
      <c r="F1758" s="182"/>
      <c r="G1758" s="179"/>
      <c r="H1758" s="179"/>
      <c r="I1758" s="179"/>
      <c r="J1758" s="179"/>
      <c r="K1758" s="179"/>
      <c r="L1758" s="179"/>
      <c r="M1758" s="179"/>
      <c r="N1758" s="179"/>
      <c r="O1758" s="179"/>
      <c r="P1758" s="179"/>
      <c r="Q1758" s="179"/>
      <c r="R1758" s="179"/>
      <c r="S1758" s="179"/>
      <c r="T1758" s="179"/>
      <c r="U1758" s="179"/>
      <c r="V1758" s="179"/>
      <c r="W1758" s="179"/>
      <c r="X1758" s="179"/>
      <c r="Y1758" s="179"/>
      <c r="Z1758" s="179"/>
      <c r="AA1758" s="179"/>
      <c r="AB1758" s="181"/>
      <c r="AC1758" s="179"/>
      <c r="AD1758" s="178"/>
      <c r="AE1758" s="178"/>
      <c r="AF1758" s="178"/>
      <c r="AG1758" s="178"/>
      <c r="AH1758" s="178"/>
      <c r="AI1758" s="183"/>
      <c r="AJ1758" s="183"/>
      <c r="AK1758" s="183"/>
      <c r="AL1758" s="183"/>
      <c r="AM1758" s="183"/>
      <c r="AN1758" s="183"/>
      <c r="AO1758" s="179"/>
      <c r="AP1758" s="183"/>
      <c r="AQ1758" s="183"/>
      <c r="AR1758" s="179"/>
      <c r="AS1758" s="181"/>
      <c r="AT1758" s="179"/>
      <c r="AU1758" s="179"/>
      <c r="AV1758" s="183"/>
      <c r="AW1758" s="183"/>
      <c r="AX1758" s="179"/>
      <c r="AY1758" s="179"/>
      <c r="AZ1758" s="184"/>
      <c r="BA1758" s="184"/>
      <c r="BB1758" s="184"/>
      <c r="BC1758" s="179"/>
    </row>
    <row r="1759" spans="1:55" ht="14.4" hidden="1">
      <c r="A1759" s="179"/>
      <c r="B1759" s="180"/>
      <c r="C1759" s="181"/>
      <c r="D1759" s="179"/>
      <c r="E1759" s="179"/>
      <c r="F1759" s="182"/>
      <c r="G1759" s="179"/>
      <c r="H1759" s="179"/>
      <c r="I1759" s="179"/>
      <c r="J1759" s="179"/>
      <c r="K1759" s="179"/>
      <c r="L1759" s="179"/>
      <c r="M1759" s="179"/>
      <c r="N1759" s="179"/>
      <c r="O1759" s="179"/>
      <c r="P1759" s="179"/>
      <c r="Q1759" s="179"/>
      <c r="R1759" s="179"/>
      <c r="S1759" s="179"/>
      <c r="T1759" s="179"/>
      <c r="U1759" s="179"/>
      <c r="V1759" s="179"/>
      <c r="W1759" s="179"/>
      <c r="X1759" s="179"/>
      <c r="Y1759" s="179"/>
      <c r="Z1759" s="179"/>
      <c r="AA1759" s="179"/>
      <c r="AB1759" s="181"/>
      <c r="AC1759" s="179"/>
      <c r="AD1759" s="178"/>
      <c r="AE1759" s="178"/>
      <c r="AF1759" s="178"/>
      <c r="AG1759" s="178"/>
      <c r="AH1759" s="178"/>
      <c r="AI1759" s="183"/>
      <c r="AJ1759" s="183"/>
      <c r="AK1759" s="183"/>
      <c r="AL1759" s="183"/>
      <c r="AM1759" s="183"/>
      <c r="AN1759" s="183"/>
      <c r="AO1759" s="179"/>
      <c r="AP1759" s="183"/>
      <c r="AQ1759" s="183"/>
      <c r="AR1759" s="179"/>
      <c r="AS1759" s="181"/>
      <c r="AT1759" s="179"/>
      <c r="AU1759" s="179"/>
      <c r="AV1759" s="183"/>
      <c r="AW1759" s="183"/>
      <c r="AX1759" s="179"/>
      <c r="AY1759" s="179"/>
      <c r="AZ1759" s="184"/>
      <c r="BA1759" s="184"/>
      <c r="BB1759" s="184"/>
      <c r="BC1759" s="179"/>
    </row>
    <row r="1760" spans="1:55" ht="14.4" hidden="1">
      <c r="A1760" s="179"/>
      <c r="B1760" s="180"/>
      <c r="C1760" s="181"/>
      <c r="D1760" s="179"/>
      <c r="E1760" s="179"/>
      <c r="F1760" s="182"/>
      <c r="G1760" s="179"/>
      <c r="H1760" s="179"/>
      <c r="I1760" s="179"/>
      <c r="J1760" s="179"/>
      <c r="K1760" s="179"/>
      <c r="L1760" s="179"/>
      <c r="M1760" s="179"/>
      <c r="N1760" s="179"/>
      <c r="O1760" s="179"/>
      <c r="P1760" s="179"/>
      <c r="Q1760" s="179"/>
      <c r="R1760" s="179"/>
      <c r="S1760" s="179"/>
      <c r="T1760" s="179"/>
      <c r="U1760" s="179"/>
      <c r="V1760" s="179"/>
      <c r="W1760" s="179"/>
      <c r="X1760" s="179"/>
      <c r="Y1760" s="179"/>
      <c r="Z1760" s="179"/>
      <c r="AA1760" s="179"/>
      <c r="AB1760" s="181"/>
      <c r="AC1760" s="179"/>
      <c r="AD1760" s="178"/>
      <c r="AE1760" s="178"/>
      <c r="AF1760" s="178"/>
      <c r="AG1760" s="178"/>
      <c r="AH1760" s="178"/>
      <c r="AI1760" s="183"/>
      <c r="AJ1760" s="183"/>
      <c r="AK1760" s="183"/>
      <c r="AL1760" s="183"/>
      <c r="AM1760" s="183"/>
      <c r="AN1760" s="183"/>
      <c r="AO1760" s="179"/>
      <c r="AP1760" s="183"/>
      <c r="AQ1760" s="183"/>
      <c r="AR1760" s="179"/>
      <c r="AS1760" s="181"/>
      <c r="AT1760" s="179"/>
      <c r="AU1760" s="179"/>
      <c r="AV1760" s="183"/>
      <c r="AW1760" s="183"/>
      <c r="AX1760" s="179"/>
      <c r="AY1760" s="179"/>
      <c r="AZ1760" s="184"/>
      <c r="BA1760" s="184"/>
      <c r="BB1760" s="184"/>
      <c r="BC1760" s="179"/>
    </row>
    <row r="1761" spans="1:55" ht="14.4" hidden="1">
      <c r="A1761" s="179"/>
      <c r="B1761" s="180"/>
      <c r="C1761" s="181"/>
      <c r="D1761" s="179"/>
      <c r="E1761" s="179"/>
      <c r="F1761" s="182"/>
      <c r="G1761" s="179"/>
      <c r="H1761" s="179"/>
      <c r="I1761" s="179"/>
      <c r="J1761" s="179"/>
      <c r="K1761" s="179"/>
      <c r="L1761" s="179"/>
      <c r="M1761" s="179"/>
      <c r="N1761" s="179"/>
      <c r="O1761" s="179"/>
      <c r="P1761" s="179"/>
      <c r="Q1761" s="179"/>
      <c r="R1761" s="179"/>
      <c r="S1761" s="179"/>
      <c r="T1761" s="179"/>
      <c r="U1761" s="179"/>
      <c r="V1761" s="179"/>
      <c r="W1761" s="179"/>
      <c r="X1761" s="179"/>
      <c r="Y1761" s="179"/>
      <c r="Z1761" s="179"/>
      <c r="AA1761" s="179"/>
      <c r="AB1761" s="181"/>
      <c r="AC1761" s="179"/>
      <c r="AD1761" s="178"/>
      <c r="AE1761" s="178"/>
      <c r="AF1761" s="178"/>
      <c r="AG1761" s="178"/>
      <c r="AH1761" s="178"/>
      <c r="AI1761" s="183"/>
      <c r="AJ1761" s="183"/>
      <c r="AK1761" s="183"/>
      <c r="AL1761" s="183"/>
      <c r="AM1761" s="183"/>
      <c r="AN1761" s="183"/>
      <c r="AO1761" s="179"/>
      <c r="AP1761" s="183"/>
      <c r="AQ1761" s="183"/>
      <c r="AR1761" s="179"/>
      <c r="AS1761" s="181"/>
      <c r="AT1761" s="179"/>
      <c r="AU1761" s="179"/>
      <c r="AV1761" s="183"/>
      <c r="AW1761" s="183"/>
      <c r="AX1761" s="179"/>
      <c r="AY1761" s="179"/>
      <c r="AZ1761" s="184"/>
      <c r="BA1761" s="184"/>
      <c r="BB1761" s="184"/>
      <c r="BC1761" s="179"/>
    </row>
    <row r="1762" spans="1:55" ht="14.4" hidden="1">
      <c r="A1762" s="179"/>
      <c r="B1762" s="180"/>
      <c r="C1762" s="181"/>
      <c r="D1762" s="179"/>
      <c r="E1762" s="179"/>
      <c r="F1762" s="182"/>
      <c r="G1762" s="179"/>
      <c r="H1762" s="179"/>
      <c r="I1762" s="179"/>
      <c r="J1762" s="179"/>
      <c r="K1762" s="179"/>
      <c r="L1762" s="179"/>
      <c r="M1762" s="179"/>
      <c r="N1762" s="179"/>
      <c r="O1762" s="179"/>
      <c r="P1762" s="179"/>
      <c r="Q1762" s="179"/>
      <c r="R1762" s="179"/>
      <c r="S1762" s="179"/>
      <c r="T1762" s="179"/>
      <c r="U1762" s="179"/>
      <c r="V1762" s="179"/>
      <c r="W1762" s="179"/>
      <c r="X1762" s="179"/>
      <c r="Y1762" s="179"/>
      <c r="Z1762" s="179"/>
      <c r="AA1762" s="179"/>
      <c r="AB1762" s="181"/>
      <c r="AC1762" s="179"/>
      <c r="AD1762" s="178"/>
      <c r="AE1762" s="178"/>
      <c r="AF1762" s="178"/>
      <c r="AG1762" s="178"/>
      <c r="AH1762" s="178"/>
      <c r="AI1762" s="183"/>
      <c r="AJ1762" s="183"/>
      <c r="AK1762" s="183"/>
      <c r="AL1762" s="183"/>
      <c r="AM1762" s="183"/>
      <c r="AN1762" s="183"/>
      <c r="AO1762" s="179"/>
      <c r="AP1762" s="183"/>
      <c r="AQ1762" s="183"/>
      <c r="AR1762" s="179"/>
      <c r="AS1762" s="181"/>
      <c r="AT1762" s="179"/>
      <c r="AU1762" s="179"/>
      <c r="AV1762" s="183"/>
      <c r="AW1762" s="183"/>
      <c r="AX1762" s="179"/>
      <c r="AY1762" s="179"/>
      <c r="AZ1762" s="184"/>
      <c r="BA1762" s="184"/>
      <c r="BB1762" s="184"/>
      <c r="BC1762" s="179"/>
    </row>
    <row r="1763" spans="1:55" ht="14.4" hidden="1">
      <c r="A1763" s="179"/>
      <c r="B1763" s="180"/>
      <c r="C1763" s="181"/>
      <c r="D1763" s="179"/>
      <c r="E1763" s="179"/>
      <c r="F1763" s="182"/>
      <c r="G1763" s="179"/>
      <c r="H1763" s="179"/>
      <c r="I1763" s="179"/>
      <c r="J1763" s="179"/>
      <c r="K1763" s="179"/>
      <c r="L1763" s="179"/>
      <c r="M1763" s="179"/>
      <c r="N1763" s="179"/>
      <c r="O1763" s="179"/>
      <c r="P1763" s="179"/>
      <c r="Q1763" s="179"/>
      <c r="R1763" s="179"/>
      <c r="S1763" s="179"/>
      <c r="T1763" s="179"/>
      <c r="U1763" s="179"/>
      <c r="V1763" s="179"/>
      <c r="W1763" s="179"/>
      <c r="X1763" s="179"/>
      <c r="Y1763" s="179"/>
      <c r="Z1763" s="179"/>
      <c r="AA1763" s="179"/>
      <c r="AB1763" s="181"/>
      <c r="AC1763" s="179"/>
      <c r="AD1763" s="178"/>
      <c r="AE1763" s="178"/>
      <c r="AF1763" s="178"/>
      <c r="AG1763" s="178"/>
      <c r="AH1763" s="178"/>
      <c r="AI1763" s="183"/>
      <c r="AJ1763" s="183"/>
      <c r="AK1763" s="183"/>
      <c r="AL1763" s="183"/>
      <c r="AM1763" s="183"/>
      <c r="AN1763" s="183"/>
      <c r="AO1763" s="179"/>
      <c r="AP1763" s="183"/>
      <c r="AQ1763" s="183"/>
      <c r="AR1763" s="179"/>
      <c r="AS1763" s="181"/>
      <c r="AT1763" s="179"/>
      <c r="AU1763" s="179"/>
      <c r="AV1763" s="183"/>
      <c r="AW1763" s="183"/>
      <c r="AX1763" s="179"/>
      <c r="AY1763" s="179"/>
      <c r="AZ1763" s="184"/>
      <c r="BA1763" s="184"/>
      <c r="BB1763" s="184"/>
      <c r="BC1763" s="179"/>
    </row>
    <row r="1764" spans="1:55" ht="14.4" hidden="1">
      <c r="A1764" s="179"/>
      <c r="B1764" s="180"/>
      <c r="C1764" s="181"/>
      <c r="D1764" s="179"/>
      <c r="E1764" s="179"/>
      <c r="F1764" s="182"/>
      <c r="G1764" s="179"/>
      <c r="H1764" s="179"/>
      <c r="I1764" s="179"/>
      <c r="J1764" s="179"/>
      <c r="K1764" s="179"/>
      <c r="L1764" s="179"/>
      <c r="M1764" s="179"/>
      <c r="N1764" s="179"/>
      <c r="O1764" s="179"/>
      <c r="P1764" s="179"/>
      <c r="Q1764" s="179"/>
      <c r="R1764" s="179"/>
      <c r="S1764" s="179"/>
      <c r="T1764" s="179"/>
      <c r="U1764" s="179"/>
      <c r="V1764" s="179"/>
      <c r="W1764" s="179"/>
      <c r="X1764" s="179"/>
      <c r="Y1764" s="179"/>
      <c r="Z1764" s="179"/>
      <c r="AA1764" s="179"/>
      <c r="AB1764" s="181"/>
      <c r="AC1764" s="179"/>
      <c r="AD1764" s="178"/>
      <c r="AE1764" s="178"/>
      <c r="AF1764" s="178"/>
      <c r="AG1764" s="178"/>
      <c r="AH1764" s="178"/>
      <c r="AI1764" s="183"/>
      <c r="AJ1764" s="183"/>
      <c r="AK1764" s="183"/>
      <c r="AL1764" s="183"/>
      <c r="AM1764" s="183"/>
      <c r="AN1764" s="183"/>
      <c r="AO1764" s="179"/>
      <c r="AP1764" s="183"/>
      <c r="AQ1764" s="183"/>
      <c r="AR1764" s="179"/>
      <c r="AS1764" s="181"/>
      <c r="AT1764" s="179"/>
      <c r="AU1764" s="179"/>
      <c r="AV1764" s="183"/>
      <c r="AW1764" s="183"/>
      <c r="AX1764" s="179"/>
      <c r="AY1764" s="179"/>
      <c r="AZ1764" s="184"/>
      <c r="BA1764" s="184"/>
      <c r="BB1764" s="184"/>
      <c r="BC1764" s="179"/>
    </row>
    <row r="1765" spans="1:55" ht="14.4" hidden="1">
      <c r="A1765" s="179"/>
      <c r="B1765" s="180"/>
      <c r="C1765" s="181"/>
      <c r="D1765" s="179"/>
      <c r="E1765" s="179"/>
      <c r="F1765" s="182"/>
      <c r="G1765" s="179"/>
      <c r="H1765" s="179"/>
      <c r="I1765" s="179"/>
      <c r="J1765" s="179"/>
      <c r="K1765" s="179"/>
      <c r="L1765" s="179"/>
      <c r="M1765" s="179"/>
      <c r="N1765" s="179"/>
      <c r="O1765" s="179"/>
      <c r="P1765" s="179"/>
      <c r="Q1765" s="179"/>
      <c r="R1765" s="179"/>
      <c r="S1765" s="179"/>
      <c r="T1765" s="179"/>
      <c r="U1765" s="179"/>
      <c r="V1765" s="179"/>
      <c r="W1765" s="179"/>
      <c r="X1765" s="179"/>
      <c r="Y1765" s="179"/>
      <c r="Z1765" s="179"/>
      <c r="AA1765" s="179"/>
      <c r="AB1765" s="181"/>
      <c r="AC1765" s="179"/>
      <c r="AD1765" s="178"/>
      <c r="AE1765" s="178"/>
      <c r="AF1765" s="178"/>
      <c r="AG1765" s="178"/>
      <c r="AH1765" s="178"/>
      <c r="AI1765" s="183"/>
      <c r="AJ1765" s="183"/>
      <c r="AK1765" s="183"/>
      <c r="AL1765" s="183"/>
      <c r="AM1765" s="183"/>
      <c r="AN1765" s="183"/>
      <c r="AO1765" s="179"/>
      <c r="AP1765" s="183"/>
      <c r="AQ1765" s="183"/>
      <c r="AR1765" s="179"/>
      <c r="AS1765" s="181"/>
      <c r="AT1765" s="179"/>
      <c r="AU1765" s="179"/>
      <c r="AV1765" s="183"/>
      <c r="AW1765" s="183"/>
      <c r="AX1765" s="179"/>
      <c r="AY1765" s="179"/>
      <c r="AZ1765" s="184"/>
      <c r="BA1765" s="184"/>
      <c r="BB1765" s="184"/>
      <c r="BC1765" s="179"/>
    </row>
    <row r="1766" spans="1:55" ht="14.4" hidden="1">
      <c r="A1766" s="179"/>
      <c r="B1766" s="180"/>
      <c r="C1766" s="181"/>
      <c r="D1766" s="179"/>
      <c r="E1766" s="179"/>
      <c r="F1766" s="182"/>
      <c r="G1766" s="179"/>
      <c r="H1766" s="179"/>
      <c r="I1766" s="179"/>
      <c r="J1766" s="179"/>
      <c r="K1766" s="179"/>
      <c r="L1766" s="179"/>
      <c r="M1766" s="179"/>
      <c r="N1766" s="179"/>
      <c r="O1766" s="179"/>
      <c r="P1766" s="179"/>
      <c r="Q1766" s="179"/>
      <c r="R1766" s="179"/>
      <c r="S1766" s="179"/>
      <c r="T1766" s="179"/>
      <c r="U1766" s="179"/>
      <c r="V1766" s="179"/>
      <c r="W1766" s="179"/>
      <c r="X1766" s="179"/>
      <c r="Y1766" s="179"/>
      <c r="Z1766" s="179"/>
      <c r="AA1766" s="179"/>
      <c r="AB1766" s="181"/>
      <c r="AC1766" s="179"/>
      <c r="AD1766" s="178"/>
      <c r="AE1766" s="178"/>
      <c r="AF1766" s="178"/>
      <c r="AG1766" s="178"/>
      <c r="AH1766" s="178"/>
      <c r="AI1766" s="183"/>
      <c r="AJ1766" s="183"/>
      <c r="AK1766" s="183"/>
      <c r="AL1766" s="183"/>
      <c r="AM1766" s="183"/>
      <c r="AN1766" s="183"/>
      <c r="AO1766" s="179"/>
      <c r="AP1766" s="183"/>
      <c r="AQ1766" s="183"/>
      <c r="AR1766" s="179"/>
      <c r="AS1766" s="181"/>
      <c r="AT1766" s="179"/>
      <c r="AU1766" s="179"/>
      <c r="AV1766" s="183"/>
      <c r="AW1766" s="183"/>
      <c r="AX1766" s="179"/>
      <c r="AY1766" s="179"/>
      <c r="AZ1766" s="184"/>
      <c r="BA1766" s="184"/>
      <c r="BB1766" s="184"/>
      <c r="BC1766" s="179"/>
    </row>
    <row r="1767" spans="1:55" ht="14.4" hidden="1">
      <c r="A1767" s="179"/>
      <c r="B1767" s="180"/>
      <c r="C1767" s="181"/>
      <c r="D1767" s="179"/>
      <c r="E1767" s="179"/>
      <c r="F1767" s="182"/>
      <c r="G1767" s="179"/>
      <c r="H1767" s="179"/>
      <c r="I1767" s="179"/>
      <c r="J1767" s="179"/>
      <c r="K1767" s="179"/>
      <c r="L1767" s="179"/>
      <c r="M1767" s="179"/>
      <c r="N1767" s="179"/>
      <c r="O1767" s="179"/>
      <c r="P1767" s="179"/>
      <c r="Q1767" s="179"/>
      <c r="R1767" s="179"/>
      <c r="S1767" s="179"/>
      <c r="T1767" s="179"/>
      <c r="U1767" s="179"/>
      <c r="V1767" s="179"/>
      <c r="W1767" s="179"/>
      <c r="X1767" s="179"/>
      <c r="Y1767" s="179"/>
      <c r="Z1767" s="179"/>
      <c r="AA1767" s="179"/>
      <c r="AB1767" s="181"/>
      <c r="AC1767" s="179"/>
      <c r="AD1767" s="178"/>
      <c r="AE1767" s="178"/>
      <c r="AF1767" s="178"/>
      <c r="AG1767" s="178"/>
      <c r="AH1767" s="178"/>
      <c r="AI1767" s="183"/>
      <c r="AJ1767" s="183"/>
      <c r="AK1767" s="183"/>
      <c r="AL1767" s="183"/>
      <c r="AM1767" s="183"/>
      <c r="AN1767" s="183"/>
      <c r="AO1767" s="179"/>
      <c r="AP1767" s="183"/>
      <c r="AQ1767" s="183"/>
      <c r="AR1767" s="179"/>
      <c r="AS1767" s="181"/>
      <c r="AT1767" s="179"/>
      <c r="AU1767" s="179"/>
      <c r="AV1767" s="183"/>
      <c r="AW1767" s="183"/>
      <c r="AX1767" s="179"/>
      <c r="AY1767" s="179"/>
      <c r="AZ1767" s="184"/>
      <c r="BA1767" s="184"/>
      <c r="BB1767" s="184"/>
      <c r="BC1767" s="179"/>
    </row>
    <row r="1768" spans="1:55" ht="14.4" hidden="1">
      <c r="A1768" s="179"/>
      <c r="B1768" s="180"/>
      <c r="C1768" s="181"/>
      <c r="D1768" s="179"/>
      <c r="E1768" s="179"/>
      <c r="F1768" s="182"/>
      <c r="G1768" s="179"/>
      <c r="H1768" s="179"/>
      <c r="I1768" s="179"/>
      <c r="J1768" s="179"/>
      <c r="K1768" s="179"/>
      <c r="L1768" s="179"/>
      <c r="M1768" s="179"/>
      <c r="N1768" s="179"/>
      <c r="O1768" s="179"/>
      <c r="P1768" s="179"/>
      <c r="Q1768" s="179"/>
      <c r="R1768" s="179"/>
      <c r="S1768" s="179"/>
      <c r="T1768" s="179"/>
      <c r="U1768" s="179"/>
      <c r="V1768" s="179"/>
      <c r="W1768" s="179"/>
      <c r="X1768" s="179"/>
      <c r="Y1768" s="179"/>
      <c r="Z1768" s="179"/>
      <c r="AA1768" s="179"/>
      <c r="AB1768" s="181"/>
      <c r="AC1768" s="179"/>
      <c r="AD1768" s="178"/>
      <c r="AE1768" s="178"/>
      <c r="AF1768" s="178"/>
      <c r="AG1768" s="178"/>
      <c r="AH1768" s="178"/>
      <c r="AI1768" s="183"/>
      <c r="AJ1768" s="183"/>
      <c r="AK1768" s="183"/>
      <c r="AL1768" s="183"/>
      <c r="AM1768" s="183"/>
      <c r="AN1768" s="183"/>
      <c r="AO1768" s="179"/>
      <c r="AP1768" s="183"/>
      <c r="AQ1768" s="183"/>
      <c r="AR1768" s="179"/>
      <c r="AS1768" s="181"/>
      <c r="AT1768" s="179"/>
      <c r="AU1768" s="179"/>
      <c r="AV1768" s="183"/>
      <c r="AW1768" s="183"/>
      <c r="AX1768" s="179"/>
      <c r="AY1768" s="179"/>
      <c r="AZ1768" s="184"/>
      <c r="BA1768" s="184"/>
      <c r="BB1768" s="184"/>
      <c r="BC1768" s="179"/>
    </row>
    <row r="1769" spans="1:55" ht="14.4" hidden="1">
      <c r="A1769" s="179"/>
      <c r="B1769" s="180"/>
      <c r="C1769" s="181"/>
      <c r="D1769" s="179"/>
      <c r="E1769" s="179"/>
      <c r="F1769" s="182"/>
      <c r="G1769" s="179"/>
      <c r="H1769" s="179"/>
      <c r="I1769" s="179"/>
      <c r="J1769" s="179"/>
      <c r="K1769" s="179"/>
      <c r="L1769" s="179"/>
      <c r="M1769" s="179"/>
      <c r="N1769" s="179"/>
      <c r="O1769" s="179"/>
      <c r="P1769" s="179"/>
      <c r="Q1769" s="179"/>
      <c r="R1769" s="179"/>
      <c r="S1769" s="179"/>
      <c r="T1769" s="179"/>
      <c r="U1769" s="179"/>
      <c r="V1769" s="179"/>
      <c r="W1769" s="179"/>
      <c r="X1769" s="179"/>
      <c r="Y1769" s="179"/>
      <c r="Z1769" s="179"/>
      <c r="AA1769" s="179"/>
      <c r="AB1769" s="181"/>
      <c r="AC1769" s="179"/>
      <c r="AD1769" s="178"/>
      <c r="AE1769" s="178"/>
      <c r="AF1769" s="178"/>
      <c r="AG1769" s="178"/>
      <c r="AH1769" s="178"/>
      <c r="AI1769" s="183"/>
      <c r="AJ1769" s="183"/>
      <c r="AK1769" s="183"/>
      <c r="AL1769" s="183"/>
      <c r="AM1769" s="183"/>
      <c r="AN1769" s="183"/>
      <c r="AO1769" s="179"/>
      <c r="AP1769" s="183"/>
      <c r="AQ1769" s="183"/>
      <c r="AR1769" s="179"/>
      <c r="AS1769" s="181"/>
      <c r="AT1769" s="179"/>
      <c r="AU1769" s="179"/>
      <c r="AV1769" s="183"/>
      <c r="AW1769" s="183"/>
      <c r="AX1769" s="179"/>
      <c r="AY1769" s="179"/>
      <c r="AZ1769" s="184"/>
      <c r="BA1769" s="184"/>
      <c r="BB1769" s="184"/>
      <c r="BC1769" s="179"/>
    </row>
    <row r="1770" spans="1:55" ht="14.4" hidden="1">
      <c r="A1770" s="179"/>
      <c r="B1770" s="180"/>
      <c r="C1770" s="181"/>
      <c r="D1770" s="179"/>
      <c r="E1770" s="179"/>
      <c r="F1770" s="182"/>
      <c r="G1770" s="179"/>
      <c r="H1770" s="179"/>
      <c r="I1770" s="179"/>
      <c r="J1770" s="179"/>
      <c r="K1770" s="179"/>
      <c r="L1770" s="179"/>
      <c r="M1770" s="179"/>
      <c r="N1770" s="179"/>
      <c r="O1770" s="179"/>
      <c r="P1770" s="179"/>
      <c r="Q1770" s="179"/>
      <c r="R1770" s="179"/>
      <c r="S1770" s="179"/>
      <c r="T1770" s="179"/>
      <c r="U1770" s="179"/>
      <c r="V1770" s="179"/>
      <c r="W1770" s="179"/>
      <c r="X1770" s="179"/>
      <c r="Y1770" s="179"/>
      <c r="Z1770" s="179"/>
      <c r="AA1770" s="179"/>
      <c r="AB1770" s="181"/>
      <c r="AC1770" s="179"/>
      <c r="AD1770" s="178"/>
      <c r="AE1770" s="178"/>
      <c r="AF1770" s="178"/>
      <c r="AG1770" s="178"/>
      <c r="AH1770" s="178"/>
      <c r="AI1770" s="183"/>
      <c r="AJ1770" s="183"/>
      <c r="AK1770" s="183"/>
      <c r="AL1770" s="183"/>
      <c r="AM1770" s="183"/>
      <c r="AN1770" s="183"/>
      <c r="AO1770" s="179"/>
      <c r="AP1770" s="183"/>
      <c r="AQ1770" s="183"/>
      <c r="AR1770" s="179"/>
      <c r="AS1770" s="181"/>
      <c r="AT1770" s="179"/>
      <c r="AU1770" s="179"/>
      <c r="AV1770" s="183"/>
      <c r="AW1770" s="183"/>
      <c r="AX1770" s="179"/>
      <c r="AY1770" s="179"/>
      <c r="AZ1770" s="184"/>
      <c r="BA1770" s="184"/>
      <c r="BB1770" s="184"/>
      <c r="BC1770" s="179"/>
    </row>
    <row r="1771" spans="1:55" ht="14.4" hidden="1">
      <c r="A1771" s="179"/>
      <c r="B1771" s="180"/>
      <c r="C1771" s="181"/>
      <c r="D1771" s="179"/>
      <c r="E1771" s="179"/>
      <c r="F1771" s="182"/>
      <c r="G1771" s="179"/>
      <c r="H1771" s="179"/>
      <c r="I1771" s="179"/>
      <c r="J1771" s="179"/>
      <c r="K1771" s="179"/>
      <c r="L1771" s="179"/>
      <c r="M1771" s="179"/>
      <c r="N1771" s="179"/>
      <c r="O1771" s="179"/>
      <c r="P1771" s="179"/>
      <c r="Q1771" s="179"/>
      <c r="R1771" s="179"/>
      <c r="S1771" s="179"/>
      <c r="T1771" s="179"/>
      <c r="U1771" s="179"/>
      <c r="V1771" s="179"/>
      <c r="W1771" s="179"/>
      <c r="X1771" s="179"/>
      <c r="Y1771" s="179"/>
      <c r="Z1771" s="179"/>
      <c r="AA1771" s="179"/>
      <c r="AB1771" s="181"/>
      <c r="AC1771" s="179"/>
      <c r="AD1771" s="178"/>
      <c r="AE1771" s="178"/>
      <c r="AF1771" s="178"/>
      <c r="AG1771" s="178"/>
      <c r="AH1771" s="178"/>
      <c r="AI1771" s="183"/>
      <c r="AJ1771" s="183"/>
      <c r="AK1771" s="183"/>
      <c r="AL1771" s="183"/>
      <c r="AM1771" s="183"/>
      <c r="AN1771" s="183"/>
      <c r="AO1771" s="179"/>
      <c r="AP1771" s="183"/>
      <c r="AQ1771" s="183"/>
      <c r="AR1771" s="179"/>
      <c r="AS1771" s="181"/>
      <c r="AT1771" s="179"/>
      <c r="AU1771" s="179"/>
      <c r="AV1771" s="183"/>
      <c r="AW1771" s="183"/>
      <c r="AX1771" s="179"/>
      <c r="AY1771" s="179"/>
      <c r="AZ1771" s="184"/>
      <c r="BA1771" s="184"/>
      <c r="BB1771" s="184"/>
      <c r="BC1771" s="179"/>
    </row>
    <row r="1772" spans="1:55" ht="14.4" hidden="1">
      <c r="A1772" s="179"/>
      <c r="B1772" s="180"/>
      <c r="C1772" s="181"/>
      <c r="D1772" s="179"/>
      <c r="E1772" s="179"/>
      <c r="F1772" s="182"/>
      <c r="G1772" s="179"/>
      <c r="H1772" s="179"/>
      <c r="I1772" s="179"/>
      <c r="J1772" s="179"/>
      <c r="K1772" s="179"/>
      <c r="L1772" s="179"/>
      <c r="M1772" s="179"/>
      <c r="N1772" s="179"/>
      <c r="O1772" s="179"/>
      <c r="P1772" s="179"/>
      <c r="Q1772" s="179"/>
      <c r="R1772" s="179"/>
      <c r="S1772" s="179"/>
      <c r="T1772" s="179"/>
      <c r="U1772" s="179"/>
      <c r="V1772" s="179"/>
      <c r="W1772" s="179"/>
      <c r="X1772" s="179"/>
      <c r="Y1772" s="179"/>
      <c r="Z1772" s="179"/>
      <c r="AA1772" s="179"/>
      <c r="AB1772" s="181"/>
      <c r="AC1772" s="179"/>
      <c r="AD1772" s="178"/>
      <c r="AE1772" s="178"/>
      <c r="AF1772" s="178"/>
      <c r="AG1772" s="178"/>
      <c r="AH1772" s="178"/>
      <c r="AI1772" s="183"/>
      <c r="AJ1772" s="183"/>
      <c r="AK1772" s="183"/>
      <c r="AL1772" s="183"/>
      <c r="AM1772" s="183"/>
      <c r="AN1772" s="183"/>
      <c r="AO1772" s="179"/>
      <c r="AP1772" s="183"/>
      <c r="AQ1772" s="183"/>
      <c r="AR1772" s="179"/>
      <c r="AS1772" s="181"/>
      <c r="AT1772" s="179"/>
      <c r="AU1772" s="179"/>
      <c r="AV1772" s="183"/>
      <c r="AW1772" s="183"/>
      <c r="AX1772" s="179"/>
      <c r="AY1772" s="179"/>
      <c r="AZ1772" s="184"/>
      <c r="BA1772" s="184"/>
      <c r="BB1772" s="184"/>
      <c r="BC1772" s="179"/>
    </row>
    <row r="1773" spans="1:55" ht="14.4" hidden="1">
      <c r="A1773" s="179"/>
      <c r="B1773" s="180"/>
      <c r="C1773" s="181"/>
      <c r="D1773" s="179"/>
      <c r="E1773" s="179"/>
      <c r="F1773" s="182"/>
      <c r="G1773" s="179"/>
      <c r="H1773" s="179"/>
      <c r="I1773" s="179"/>
      <c r="J1773" s="179"/>
      <c r="K1773" s="179"/>
      <c r="L1773" s="179"/>
      <c r="M1773" s="179"/>
      <c r="N1773" s="179"/>
      <c r="O1773" s="179"/>
      <c r="P1773" s="179"/>
      <c r="Q1773" s="179"/>
      <c r="R1773" s="179"/>
      <c r="S1773" s="179"/>
      <c r="T1773" s="179"/>
      <c r="U1773" s="179"/>
      <c r="V1773" s="179"/>
      <c r="W1773" s="179"/>
      <c r="X1773" s="179"/>
      <c r="Y1773" s="179"/>
      <c r="Z1773" s="179"/>
      <c r="AA1773" s="179"/>
      <c r="AB1773" s="181"/>
      <c r="AC1773" s="179"/>
      <c r="AD1773" s="178"/>
      <c r="AE1773" s="178"/>
      <c r="AF1773" s="178"/>
      <c r="AG1773" s="178"/>
      <c r="AH1773" s="178"/>
      <c r="AI1773" s="183"/>
      <c r="AJ1773" s="183"/>
      <c r="AK1773" s="183"/>
      <c r="AL1773" s="183"/>
      <c r="AM1773" s="183"/>
      <c r="AN1773" s="183"/>
      <c r="AO1773" s="179"/>
      <c r="AP1773" s="183"/>
      <c r="AQ1773" s="183"/>
      <c r="AR1773" s="179"/>
      <c r="AS1773" s="181"/>
      <c r="AT1773" s="179"/>
      <c r="AU1773" s="179"/>
      <c r="AV1773" s="183"/>
      <c r="AW1773" s="183"/>
      <c r="AX1773" s="179"/>
      <c r="AY1773" s="179"/>
      <c r="AZ1773" s="184"/>
      <c r="BA1773" s="184"/>
      <c r="BB1773" s="184"/>
      <c r="BC1773" s="179"/>
    </row>
    <row r="1774" spans="1:55" ht="14.4" hidden="1">
      <c r="A1774" s="179"/>
      <c r="B1774" s="180"/>
      <c r="C1774" s="181"/>
      <c r="D1774" s="179"/>
      <c r="E1774" s="179"/>
      <c r="F1774" s="182"/>
      <c r="G1774" s="179"/>
      <c r="H1774" s="179"/>
      <c r="I1774" s="179"/>
      <c r="J1774" s="179"/>
      <c r="K1774" s="179"/>
      <c r="L1774" s="179"/>
      <c r="M1774" s="179"/>
      <c r="N1774" s="179"/>
      <c r="O1774" s="179"/>
      <c r="P1774" s="179"/>
      <c r="Q1774" s="179"/>
      <c r="R1774" s="179"/>
      <c r="S1774" s="179"/>
      <c r="T1774" s="179"/>
      <c r="U1774" s="179"/>
      <c r="V1774" s="179"/>
      <c r="W1774" s="179"/>
      <c r="X1774" s="179"/>
      <c r="Y1774" s="179"/>
      <c r="Z1774" s="179"/>
      <c r="AA1774" s="179"/>
      <c r="AB1774" s="181"/>
      <c r="AC1774" s="179"/>
      <c r="AD1774" s="178"/>
      <c r="AE1774" s="178"/>
      <c r="AF1774" s="178"/>
      <c r="AG1774" s="178"/>
      <c r="AH1774" s="178"/>
      <c r="AI1774" s="183"/>
      <c r="AJ1774" s="183"/>
      <c r="AK1774" s="183"/>
      <c r="AL1774" s="183"/>
      <c r="AM1774" s="183"/>
      <c r="AN1774" s="183"/>
      <c r="AO1774" s="179"/>
      <c r="AP1774" s="183"/>
      <c r="AQ1774" s="183"/>
      <c r="AR1774" s="179"/>
      <c r="AS1774" s="181"/>
      <c r="AT1774" s="179"/>
      <c r="AU1774" s="179"/>
      <c r="AV1774" s="183"/>
      <c r="AW1774" s="183"/>
      <c r="AX1774" s="179"/>
      <c r="AY1774" s="179"/>
      <c r="AZ1774" s="184"/>
      <c r="BA1774" s="184"/>
      <c r="BB1774" s="184"/>
      <c r="BC1774" s="179"/>
    </row>
    <row r="1775" spans="1:55" ht="14.4" hidden="1">
      <c r="A1775" s="179"/>
      <c r="B1775" s="180"/>
      <c r="C1775" s="181"/>
      <c r="D1775" s="179"/>
      <c r="E1775" s="179"/>
      <c r="F1775" s="182"/>
      <c r="G1775" s="179"/>
      <c r="H1775" s="179"/>
      <c r="I1775" s="179"/>
      <c r="J1775" s="179"/>
      <c r="K1775" s="179"/>
      <c r="L1775" s="179"/>
      <c r="M1775" s="179"/>
      <c r="N1775" s="179"/>
      <c r="O1775" s="179"/>
      <c r="P1775" s="179"/>
      <c r="Q1775" s="179"/>
      <c r="R1775" s="179"/>
      <c r="S1775" s="179"/>
      <c r="T1775" s="179"/>
      <c r="U1775" s="179"/>
      <c r="V1775" s="179"/>
      <c r="W1775" s="179"/>
      <c r="X1775" s="179"/>
      <c r="Y1775" s="179"/>
      <c r="Z1775" s="179"/>
      <c r="AA1775" s="179"/>
      <c r="AB1775" s="181"/>
      <c r="AC1775" s="179"/>
      <c r="AD1775" s="178"/>
      <c r="AE1775" s="178"/>
      <c r="AF1775" s="178"/>
      <c r="AG1775" s="178"/>
      <c r="AH1775" s="178"/>
      <c r="AI1775" s="183"/>
      <c r="AJ1775" s="183"/>
      <c r="AK1775" s="183"/>
      <c r="AL1775" s="183"/>
      <c r="AM1775" s="183"/>
      <c r="AN1775" s="183"/>
      <c r="AO1775" s="179"/>
      <c r="AP1775" s="183"/>
      <c r="AQ1775" s="183"/>
      <c r="AR1775" s="179"/>
      <c r="AS1775" s="181"/>
      <c r="AT1775" s="179"/>
      <c r="AU1775" s="179"/>
      <c r="AV1775" s="183"/>
      <c r="AW1775" s="183"/>
      <c r="AX1775" s="179"/>
      <c r="AY1775" s="179"/>
      <c r="AZ1775" s="184"/>
      <c r="BA1775" s="184"/>
      <c r="BB1775" s="184"/>
      <c r="BC1775" s="179"/>
    </row>
    <row r="1776" spans="1:55" ht="14.4" hidden="1">
      <c r="A1776" s="179"/>
      <c r="B1776" s="180"/>
      <c r="C1776" s="181"/>
      <c r="D1776" s="179"/>
      <c r="E1776" s="179"/>
      <c r="F1776" s="182"/>
      <c r="G1776" s="179"/>
      <c r="H1776" s="179"/>
      <c r="I1776" s="179"/>
      <c r="J1776" s="179"/>
      <c r="K1776" s="179"/>
      <c r="L1776" s="179"/>
      <c r="M1776" s="179"/>
      <c r="N1776" s="179"/>
      <c r="O1776" s="179"/>
      <c r="P1776" s="179"/>
      <c r="Q1776" s="179"/>
      <c r="R1776" s="179"/>
      <c r="S1776" s="179"/>
      <c r="T1776" s="179"/>
      <c r="U1776" s="179"/>
      <c r="V1776" s="179"/>
      <c r="W1776" s="179"/>
      <c r="X1776" s="179"/>
      <c r="Y1776" s="179"/>
      <c r="Z1776" s="179"/>
      <c r="AA1776" s="179"/>
      <c r="AB1776" s="181"/>
      <c r="AC1776" s="179"/>
      <c r="AD1776" s="178"/>
      <c r="AE1776" s="178"/>
      <c r="AF1776" s="178"/>
      <c r="AG1776" s="178"/>
      <c r="AH1776" s="178"/>
      <c r="AI1776" s="183"/>
      <c r="AJ1776" s="183"/>
      <c r="AK1776" s="183"/>
      <c r="AL1776" s="183"/>
      <c r="AM1776" s="183"/>
      <c r="AN1776" s="183"/>
      <c r="AO1776" s="179"/>
      <c r="AP1776" s="183"/>
      <c r="AQ1776" s="183"/>
      <c r="AR1776" s="179"/>
      <c r="AS1776" s="181"/>
      <c r="AT1776" s="179"/>
      <c r="AU1776" s="179"/>
      <c r="AV1776" s="183"/>
      <c r="AW1776" s="183"/>
      <c r="AX1776" s="179"/>
      <c r="AY1776" s="179"/>
      <c r="AZ1776" s="184"/>
      <c r="BA1776" s="184"/>
      <c r="BB1776" s="184"/>
      <c r="BC1776" s="179"/>
    </row>
    <row r="1777" spans="1:55" ht="14.4" hidden="1">
      <c r="A1777" s="179"/>
      <c r="B1777" s="180"/>
      <c r="C1777" s="181"/>
      <c r="D1777" s="179"/>
      <c r="E1777" s="179"/>
      <c r="F1777" s="182"/>
      <c r="G1777" s="179"/>
      <c r="H1777" s="179"/>
      <c r="I1777" s="179"/>
      <c r="J1777" s="179"/>
      <c r="K1777" s="179"/>
      <c r="L1777" s="179"/>
      <c r="M1777" s="179"/>
      <c r="N1777" s="179"/>
      <c r="O1777" s="179"/>
      <c r="P1777" s="179"/>
      <c r="Q1777" s="179"/>
      <c r="R1777" s="179"/>
      <c r="S1777" s="179"/>
      <c r="T1777" s="179"/>
      <c r="U1777" s="179"/>
      <c r="V1777" s="179"/>
      <c r="W1777" s="179"/>
      <c r="X1777" s="179"/>
      <c r="Y1777" s="179"/>
      <c r="Z1777" s="179"/>
      <c r="AA1777" s="179"/>
      <c r="AB1777" s="181"/>
      <c r="AC1777" s="179"/>
      <c r="AD1777" s="178"/>
      <c r="AE1777" s="178"/>
      <c r="AF1777" s="178"/>
      <c r="AG1777" s="178"/>
      <c r="AH1777" s="178"/>
      <c r="AI1777" s="183"/>
      <c r="AJ1777" s="183"/>
      <c r="AK1777" s="183"/>
      <c r="AL1777" s="183"/>
      <c r="AM1777" s="183"/>
      <c r="AN1777" s="183"/>
      <c r="AO1777" s="179"/>
      <c r="AP1777" s="183"/>
      <c r="AQ1777" s="183"/>
      <c r="AR1777" s="179"/>
      <c r="AS1777" s="181"/>
      <c r="AT1777" s="179"/>
      <c r="AU1777" s="179"/>
      <c r="AV1777" s="183"/>
      <c r="AW1777" s="183"/>
      <c r="AX1777" s="179"/>
      <c r="AY1777" s="179"/>
      <c r="AZ1777" s="184"/>
      <c r="BA1777" s="184"/>
      <c r="BB1777" s="184"/>
      <c r="BC1777" s="179"/>
    </row>
    <row r="1778" spans="1:55" ht="14.4" hidden="1">
      <c r="A1778" s="179"/>
      <c r="B1778" s="180"/>
      <c r="C1778" s="181"/>
      <c r="D1778" s="179"/>
      <c r="E1778" s="179"/>
      <c r="F1778" s="182"/>
      <c r="G1778" s="179"/>
      <c r="H1778" s="179"/>
      <c r="I1778" s="179"/>
      <c r="J1778" s="179"/>
      <c r="K1778" s="179"/>
      <c r="L1778" s="179"/>
      <c r="M1778" s="179"/>
      <c r="N1778" s="179"/>
      <c r="O1778" s="179"/>
      <c r="P1778" s="179"/>
      <c r="Q1778" s="179"/>
      <c r="R1778" s="179"/>
      <c r="S1778" s="179"/>
      <c r="T1778" s="179"/>
      <c r="U1778" s="179"/>
      <c r="V1778" s="179"/>
      <c r="W1778" s="179"/>
      <c r="X1778" s="179"/>
      <c r="Y1778" s="179"/>
      <c r="Z1778" s="179"/>
      <c r="AA1778" s="179"/>
      <c r="AB1778" s="181"/>
      <c r="AC1778" s="179"/>
      <c r="AD1778" s="178"/>
      <c r="AE1778" s="178"/>
      <c r="AF1778" s="178"/>
      <c r="AG1778" s="178"/>
      <c r="AH1778" s="178"/>
      <c r="AI1778" s="183"/>
      <c r="AJ1778" s="183"/>
      <c r="AK1778" s="183"/>
      <c r="AL1778" s="183"/>
      <c r="AM1778" s="183"/>
      <c r="AN1778" s="183"/>
      <c r="AO1778" s="179"/>
      <c r="AP1778" s="183"/>
      <c r="AQ1778" s="183"/>
      <c r="AR1778" s="179"/>
      <c r="AS1778" s="181"/>
      <c r="AT1778" s="179"/>
      <c r="AU1778" s="179"/>
      <c r="AV1778" s="183"/>
      <c r="AW1778" s="183"/>
      <c r="AX1778" s="179"/>
      <c r="AY1778" s="179"/>
      <c r="AZ1778" s="184"/>
      <c r="BA1778" s="184"/>
      <c r="BB1778" s="184"/>
      <c r="BC1778" s="179"/>
    </row>
    <row r="1779" spans="1:55" ht="14.4" hidden="1">
      <c r="A1779" s="179"/>
      <c r="B1779" s="180"/>
      <c r="C1779" s="181"/>
      <c r="D1779" s="179"/>
      <c r="E1779" s="179"/>
      <c r="F1779" s="182"/>
      <c r="G1779" s="179"/>
      <c r="H1779" s="179"/>
      <c r="I1779" s="179"/>
      <c r="J1779" s="179"/>
      <c r="K1779" s="179"/>
      <c r="L1779" s="179"/>
      <c r="M1779" s="179"/>
      <c r="N1779" s="179"/>
      <c r="O1779" s="179"/>
      <c r="P1779" s="179"/>
      <c r="Q1779" s="179"/>
      <c r="R1779" s="179"/>
      <c r="S1779" s="179"/>
      <c r="T1779" s="179"/>
      <c r="U1779" s="179"/>
      <c r="V1779" s="179"/>
      <c r="W1779" s="179"/>
      <c r="X1779" s="179"/>
      <c r="Y1779" s="179"/>
      <c r="Z1779" s="179"/>
      <c r="AA1779" s="179"/>
      <c r="AB1779" s="181"/>
      <c r="AC1779" s="179"/>
      <c r="AD1779" s="178"/>
      <c r="AE1779" s="178"/>
      <c r="AF1779" s="178"/>
      <c r="AG1779" s="178"/>
      <c r="AH1779" s="178"/>
      <c r="AI1779" s="183"/>
      <c r="AJ1779" s="183"/>
      <c r="AK1779" s="183"/>
      <c r="AL1779" s="183"/>
      <c r="AM1779" s="183"/>
      <c r="AN1779" s="183"/>
      <c r="AO1779" s="179"/>
      <c r="AP1779" s="183"/>
      <c r="AQ1779" s="183"/>
      <c r="AR1779" s="179"/>
      <c r="AS1779" s="181"/>
      <c r="AT1779" s="179"/>
      <c r="AU1779" s="179"/>
      <c r="AV1779" s="183"/>
      <c r="AW1779" s="183"/>
      <c r="AX1779" s="179"/>
      <c r="AY1779" s="179"/>
      <c r="AZ1779" s="184"/>
      <c r="BA1779" s="184"/>
      <c r="BB1779" s="184"/>
      <c r="BC1779" s="179"/>
    </row>
    <row r="1780" spans="1:55" ht="14.4" hidden="1">
      <c r="A1780" s="179"/>
      <c r="B1780" s="180"/>
      <c r="C1780" s="181"/>
      <c r="D1780" s="179"/>
      <c r="E1780" s="179"/>
      <c r="F1780" s="182"/>
      <c r="G1780" s="179"/>
      <c r="H1780" s="179"/>
      <c r="I1780" s="179"/>
      <c r="J1780" s="179"/>
      <c r="K1780" s="179"/>
      <c r="L1780" s="179"/>
      <c r="M1780" s="179"/>
      <c r="N1780" s="179"/>
      <c r="O1780" s="179"/>
      <c r="P1780" s="179"/>
      <c r="Q1780" s="179"/>
      <c r="R1780" s="179"/>
      <c r="S1780" s="179"/>
      <c r="T1780" s="179"/>
      <c r="U1780" s="179"/>
      <c r="V1780" s="179"/>
      <c r="W1780" s="179"/>
      <c r="X1780" s="179"/>
      <c r="Y1780" s="179"/>
      <c r="Z1780" s="179"/>
      <c r="AA1780" s="179"/>
      <c r="AB1780" s="181"/>
      <c r="AC1780" s="179"/>
      <c r="AD1780" s="178"/>
      <c r="AE1780" s="178"/>
      <c r="AF1780" s="178"/>
      <c r="AG1780" s="178"/>
      <c r="AH1780" s="178"/>
      <c r="AI1780" s="183"/>
      <c r="AJ1780" s="183"/>
      <c r="AK1780" s="183"/>
      <c r="AL1780" s="183"/>
      <c r="AM1780" s="183"/>
      <c r="AN1780" s="183"/>
      <c r="AO1780" s="179"/>
      <c r="AP1780" s="183"/>
      <c r="AQ1780" s="183"/>
      <c r="AR1780" s="179"/>
      <c r="AS1780" s="181"/>
      <c r="AT1780" s="179"/>
      <c r="AU1780" s="179"/>
      <c r="AV1780" s="183"/>
      <c r="AW1780" s="183"/>
      <c r="AX1780" s="179"/>
      <c r="AY1780" s="179"/>
      <c r="AZ1780" s="184"/>
      <c r="BA1780" s="184"/>
      <c r="BB1780" s="184"/>
      <c r="BC1780" s="179"/>
    </row>
    <row r="1781" spans="1:55" ht="14.4" hidden="1">
      <c r="A1781" s="179"/>
      <c r="B1781" s="180"/>
      <c r="C1781" s="181"/>
      <c r="D1781" s="179"/>
      <c r="E1781" s="179"/>
      <c r="F1781" s="182"/>
      <c r="G1781" s="179"/>
      <c r="H1781" s="179"/>
      <c r="I1781" s="179"/>
      <c r="J1781" s="179"/>
      <c r="K1781" s="179"/>
      <c r="L1781" s="179"/>
      <c r="M1781" s="179"/>
      <c r="N1781" s="179"/>
      <c r="O1781" s="179"/>
      <c r="P1781" s="179"/>
      <c r="Q1781" s="179"/>
      <c r="R1781" s="179"/>
      <c r="S1781" s="179"/>
      <c r="T1781" s="179"/>
      <c r="U1781" s="179"/>
      <c r="V1781" s="179"/>
      <c r="W1781" s="179"/>
      <c r="X1781" s="179"/>
      <c r="Y1781" s="179"/>
      <c r="Z1781" s="179"/>
      <c r="AA1781" s="179"/>
      <c r="AB1781" s="181"/>
      <c r="AC1781" s="179"/>
      <c r="AD1781" s="178"/>
      <c r="AE1781" s="178"/>
      <c r="AF1781" s="178"/>
      <c r="AG1781" s="178"/>
      <c r="AH1781" s="178"/>
      <c r="AI1781" s="183"/>
      <c r="AJ1781" s="183"/>
      <c r="AK1781" s="183"/>
      <c r="AL1781" s="183"/>
      <c r="AM1781" s="183"/>
      <c r="AN1781" s="183"/>
      <c r="AO1781" s="179"/>
      <c r="AP1781" s="183"/>
      <c r="AQ1781" s="183"/>
      <c r="AR1781" s="179"/>
      <c r="AS1781" s="181"/>
      <c r="AT1781" s="179"/>
      <c r="AU1781" s="179"/>
      <c r="AV1781" s="183"/>
      <c r="AW1781" s="183"/>
      <c r="AX1781" s="179"/>
      <c r="AY1781" s="179"/>
      <c r="AZ1781" s="184"/>
      <c r="BA1781" s="184"/>
      <c r="BB1781" s="184"/>
      <c r="BC1781" s="179"/>
    </row>
    <row r="1782" spans="1:55" ht="14.4" hidden="1">
      <c r="A1782" s="179"/>
      <c r="B1782" s="180"/>
      <c r="C1782" s="181"/>
      <c r="D1782" s="179"/>
      <c r="E1782" s="179"/>
      <c r="F1782" s="182"/>
      <c r="G1782" s="179"/>
      <c r="H1782" s="179"/>
      <c r="I1782" s="179"/>
      <c r="J1782" s="179"/>
      <c r="K1782" s="179"/>
      <c r="L1782" s="179"/>
      <c r="M1782" s="179"/>
      <c r="N1782" s="179"/>
      <c r="O1782" s="179"/>
      <c r="P1782" s="179"/>
      <c r="Q1782" s="179"/>
      <c r="R1782" s="179"/>
      <c r="S1782" s="179"/>
      <c r="T1782" s="179"/>
      <c r="U1782" s="179"/>
      <c r="V1782" s="179"/>
      <c r="W1782" s="179"/>
      <c r="X1782" s="179"/>
      <c r="Y1782" s="179"/>
      <c r="Z1782" s="179"/>
      <c r="AA1782" s="179"/>
      <c r="AB1782" s="181"/>
      <c r="AC1782" s="179"/>
      <c r="AD1782" s="178"/>
      <c r="AE1782" s="178"/>
      <c r="AF1782" s="178"/>
      <c r="AG1782" s="178"/>
      <c r="AH1782" s="178"/>
      <c r="AI1782" s="183"/>
      <c r="AJ1782" s="183"/>
      <c r="AK1782" s="183"/>
      <c r="AL1782" s="183"/>
      <c r="AM1782" s="183"/>
      <c r="AN1782" s="183"/>
      <c r="AO1782" s="179"/>
      <c r="AP1782" s="183"/>
      <c r="AQ1782" s="183"/>
      <c r="AR1782" s="179"/>
      <c r="AS1782" s="181"/>
      <c r="AT1782" s="179"/>
      <c r="AU1782" s="179"/>
      <c r="AV1782" s="183"/>
      <c r="AW1782" s="183"/>
      <c r="AX1782" s="179"/>
      <c r="AY1782" s="179"/>
      <c r="AZ1782" s="184"/>
      <c r="BA1782" s="184"/>
      <c r="BB1782" s="184"/>
      <c r="BC1782" s="179"/>
    </row>
    <row r="1783" spans="1:55" ht="14.4" hidden="1">
      <c r="A1783" s="179"/>
      <c r="B1783" s="180"/>
      <c r="C1783" s="181"/>
      <c r="D1783" s="179"/>
      <c r="E1783" s="179"/>
      <c r="F1783" s="182"/>
      <c r="G1783" s="179"/>
      <c r="H1783" s="179"/>
      <c r="I1783" s="179"/>
      <c r="J1783" s="179"/>
      <c r="K1783" s="179"/>
      <c r="L1783" s="179"/>
      <c r="M1783" s="179"/>
      <c r="N1783" s="179"/>
      <c r="O1783" s="179"/>
      <c r="P1783" s="179"/>
      <c r="Q1783" s="179"/>
      <c r="R1783" s="179"/>
      <c r="S1783" s="179"/>
      <c r="T1783" s="179"/>
      <c r="U1783" s="179"/>
      <c r="V1783" s="179"/>
      <c r="W1783" s="179"/>
      <c r="X1783" s="179"/>
      <c r="Y1783" s="179"/>
      <c r="Z1783" s="179"/>
      <c r="AA1783" s="179"/>
      <c r="AB1783" s="181"/>
      <c r="AC1783" s="179"/>
      <c r="AD1783" s="178"/>
      <c r="AE1783" s="178"/>
      <c r="AF1783" s="178"/>
      <c r="AG1783" s="178"/>
      <c r="AH1783" s="178"/>
      <c r="AI1783" s="183"/>
      <c r="AJ1783" s="183"/>
      <c r="AK1783" s="183"/>
      <c r="AL1783" s="183"/>
      <c r="AM1783" s="183"/>
      <c r="AN1783" s="183"/>
      <c r="AO1783" s="179"/>
      <c r="AP1783" s="183"/>
      <c r="AQ1783" s="183"/>
      <c r="AR1783" s="179"/>
      <c r="AS1783" s="181"/>
      <c r="AT1783" s="179"/>
      <c r="AU1783" s="179"/>
      <c r="AV1783" s="183"/>
      <c r="AW1783" s="183"/>
      <c r="AX1783" s="179"/>
      <c r="AY1783" s="179"/>
      <c r="AZ1783" s="184"/>
      <c r="BA1783" s="184"/>
      <c r="BB1783" s="184"/>
      <c r="BC1783" s="179"/>
    </row>
    <row r="1784" spans="1:55" ht="14.4" hidden="1">
      <c r="A1784" s="179"/>
      <c r="B1784" s="180"/>
      <c r="C1784" s="181"/>
      <c r="D1784" s="179"/>
      <c r="E1784" s="179"/>
      <c r="F1784" s="182"/>
      <c r="G1784" s="179"/>
      <c r="H1784" s="179"/>
      <c r="I1784" s="179"/>
      <c r="J1784" s="179"/>
      <c r="K1784" s="179"/>
      <c r="L1784" s="179"/>
      <c r="M1784" s="179"/>
      <c r="N1784" s="179"/>
      <c r="O1784" s="179"/>
      <c r="P1784" s="179"/>
      <c r="Q1784" s="179"/>
      <c r="R1784" s="179"/>
      <c r="S1784" s="179"/>
      <c r="T1784" s="179"/>
      <c r="U1784" s="179"/>
      <c r="V1784" s="179"/>
      <c r="W1784" s="179"/>
      <c r="X1784" s="179"/>
      <c r="Y1784" s="179"/>
      <c r="Z1784" s="179"/>
      <c r="AA1784" s="179"/>
      <c r="AB1784" s="181"/>
      <c r="AC1784" s="179"/>
      <c r="AD1784" s="178"/>
      <c r="AE1784" s="178"/>
      <c r="AF1784" s="178"/>
      <c r="AG1784" s="178"/>
      <c r="AH1784" s="178"/>
      <c r="AI1784" s="183"/>
      <c r="AJ1784" s="183"/>
      <c r="AK1784" s="183"/>
      <c r="AL1784" s="183"/>
      <c r="AM1784" s="183"/>
      <c r="AN1784" s="183"/>
      <c r="AO1784" s="179"/>
      <c r="AP1784" s="183"/>
      <c r="AQ1784" s="183"/>
      <c r="AR1784" s="179"/>
      <c r="AS1784" s="181"/>
      <c r="AT1784" s="179"/>
      <c r="AU1784" s="179"/>
      <c r="AV1784" s="183"/>
      <c r="AW1784" s="183"/>
      <c r="AX1784" s="179"/>
      <c r="AY1784" s="179"/>
      <c r="AZ1784" s="184"/>
      <c r="BA1784" s="184"/>
      <c r="BB1784" s="184"/>
      <c r="BC1784" s="179"/>
    </row>
    <row r="1785" spans="1:55" ht="14.4" hidden="1">
      <c r="A1785" s="179"/>
      <c r="B1785" s="180"/>
      <c r="C1785" s="181"/>
      <c r="D1785" s="179"/>
      <c r="E1785" s="179"/>
      <c r="F1785" s="182"/>
      <c r="G1785" s="179"/>
      <c r="H1785" s="179"/>
      <c r="I1785" s="179"/>
      <c r="J1785" s="179"/>
      <c r="K1785" s="179"/>
      <c r="L1785" s="179"/>
      <c r="M1785" s="179"/>
      <c r="N1785" s="179"/>
      <c r="O1785" s="179"/>
      <c r="P1785" s="179"/>
      <c r="Q1785" s="179"/>
      <c r="R1785" s="179"/>
      <c r="S1785" s="179"/>
      <c r="T1785" s="179"/>
      <c r="U1785" s="179"/>
      <c r="V1785" s="179"/>
      <c r="W1785" s="179"/>
      <c r="X1785" s="179"/>
      <c r="Y1785" s="179"/>
      <c r="Z1785" s="179"/>
      <c r="AA1785" s="179"/>
      <c r="AB1785" s="181"/>
      <c r="AC1785" s="179"/>
      <c r="AD1785" s="178"/>
      <c r="AE1785" s="178"/>
      <c r="AF1785" s="178"/>
      <c r="AG1785" s="178"/>
      <c r="AH1785" s="178"/>
      <c r="AI1785" s="183"/>
      <c r="AJ1785" s="183"/>
      <c r="AK1785" s="183"/>
      <c r="AL1785" s="183"/>
      <c r="AM1785" s="183"/>
      <c r="AN1785" s="183"/>
      <c r="AO1785" s="179"/>
      <c r="AP1785" s="183"/>
      <c r="AQ1785" s="183"/>
      <c r="AR1785" s="179"/>
      <c r="AS1785" s="181"/>
      <c r="AT1785" s="179"/>
      <c r="AU1785" s="179"/>
      <c r="AV1785" s="183"/>
      <c r="AW1785" s="183"/>
      <c r="AX1785" s="179"/>
      <c r="AY1785" s="179"/>
      <c r="AZ1785" s="184"/>
      <c r="BA1785" s="184"/>
      <c r="BB1785" s="184"/>
      <c r="BC1785" s="179"/>
    </row>
    <row r="1786" spans="1:55" ht="14.4" hidden="1">
      <c r="A1786" s="179"/>
      <c r="B1786" s="180"/>
      <c r="C1786" s="181"/>
      <c r="D1786" s="179"/>
      <c r="E1786" s="179"/>
      <c r="F1786" s="182"/>
      <c r="G1786" s="179"/>
      <c r="H1786" s="179"/>
      <c r="I1786" s="179"/>
      <c r="J1786" s="179"/>
      <c r="K1786" s="179"/>
      <c r="L1786" s="179"/>
      <c r="M1786" s="179"/>
      <c r="N1786" s="179"/>
      <c r="O1786" s="179"/>
      <c r="P1786" s="179"/>
      <c r="Q1786" s="179"/>
      <c r="R1786" s="179"/>
      <c r="S1786" s="179"/>
      <c r="T1786" s="179"/>
      <c r="U1786" s="179"/>
      <c r="V1786" s="179"/>
      <c r="W1786" s="179"/>
      <c r="X1786" s="179"/>
      <c r="Y1786" s="179"/>
      <c r="Z1786" s="179"/>
      <c r="AA1786" s="179"/>
      <c r="AB1786" s="181"/>
      <c r="AC1786" s="179"/>
      <c r="AD1786" s="178"/>
      <c r="AE1786" s="178"/>
      <c r="AF1786" s="178"/>
      <c r="AG1786" s="178"/>
      <c r="AH1786" s="178"/>
      <c r="AI1786" s="183"/>
      <c r="AJ1786" s="183"/>
      <c r="AK1786" s="183"/>
      <c r="AL1786" s="183"/>
      <c r="AM1786" s="183"/>
      <c r="AN1786" s="183"/>
      <c r="AO1786" s="179"/>
      <c r="AP1786" s="183"/>
      <c r="AQ1786" s="183"/>
      <c r="AR1786" s="179"/>
      <c r="AS1786" s="181"/>
      <c r="AT1786" s="179"/>
      <c r="AU1786" s="179"/>
      <c r="AV1786" s="183"/>
      <c r="AW1786" s="183"/>
      <c r="AX1786" s="179"/>
      <c r="AY1786" s="179"/>
      <c r="AZ1786" s="184"/>
      <c r="BA1786" s="184"/>
      <c r="BB1786" s="184"/>
      <c r="BC1786" s="179"/>
    </row>
    <row r="1787" spans="1:55" ht="14.4" hidden="1">
      <c r="A1787" s="179"/>
      <c r="B1787" s="180"/>
      <c r="C1787" s="181"/>
      <c r="D1787" s="179"/>
      <c r="E1787" s="179"/>
      <c r="F1787" s="182"/>
      <c r="G1787" s="179"/>
      <c r="H1787" s="179"/>
      <c r="I1787" s="179"/>
      <c r="J1787" s="179"/>
      <c r="K1787" s="179"/>
      <c r="L1787" s="179"/>
      <c r="M1787" s="179"/>
      <c r="N1787" s="179"/>
      <c r="O1787" s="179"/>
      <c r="P1787" s="179"/>
      <c r="Q1787" s="179"/>
      <c r="R1787" s="179"/>
      <c r="S1787" s="179"/>
      <c r="T1787" s="179"/>
      <c r="U1787" s="179"/>
      <c r="V1787" s="179"/>
      <c r="W1787" s="179"/>
      <c r="X1787" s="179"/>
      <c r="Y1787" s="179"/>
      <c r="Z1787" s="179"/>
      <c r="AA1787" s="179"/>
      <c r="AB1787" s="181"/>
      <c r="AC1787" s="179"/>
      <c r="AD1787" s="178"/>
      <c r="AE1787" s="178"/>
      <c r="AF1787" s="178"/>
      <c r="AG1787" s="178"/>
      <c r="AH1787" s="178"/>
      <c r="AI1787" s="183"/>
      <c r="AJ1787" s="183"/>
      <c r="AK1787" s="183"/>
      <c r="AL1787" s="183"/>
      <c r="AM1787" s="183"/>
      <c r="AN1787" s="183"/>
      <c r="AO1787" s="179"/>
      <c r="AP1787" s="183"/>
      <c r="AQ1787" s="183"/>
      <c r="AR1787" s="179"/>
      <c r="AS1787" s="181"/>
      <c r="AT1787" s="179"/>
      <c r="AU1787" s="179"/>
      <c r="AV1787" s="183"/>
      <c r="AW1787" s="183"/>
      <c r="AX1787" s="179"/>
      <c r="AY1787" s="179"/>
      <c r="AZ1787" s="184"/>
      <c r="BA1787" s="184"/>
      <c r="BB1787" s="184"/>
      <c r="BC1787" s="179"/>
    </row>
    <row r="1788" spans="1:55" ht="14.4" hidden="1">
      <c r="A1788" s="179"/>
      <c r="B1788" s="180"/>
      <c r="C1788" s="181"/>
      <c r="D1788" s="179"/>
      <c r="E1788" s="179"/>
      <c r="F1788" s="182"/>
      <c r="G1788" s="179"/>
      <c r="H1788" s="179"/>
      <c r="I1788" s="179"/>
      <c r="J1788" s="179"/>
      <c r="K1788" s="179"/>
      <c r="L1788" s="179"/>
      <c r="M1788" s="179"/>
      <c r="N1788" s="179"/>
      <c r="O1788" s="179"/>
      <c r="P1788" s="179"/>
      <c r="Q1788" s="179"/>
      <c r="R1788" s="179"/>
      <c r="S1788" s="179"/>
      <c r="T1788" s="179"/>
      <c r="U1788" s="179"/>
      <c r="V1788" s="179"/>
      <c r="W1788" s="179"/>
      <c r="X1788" s="179"/>
      <c r="Y1788" s="179"/>
      <c r="Z1788" s="179"/>
      <c r="AA1788" s="179"/>
      <c r="AB1788" s="181"/>
      <c r="AC1788" s="179"/>
      <c r="AD1788" s="178"/>
      <c r="AE1788" s="178"/>
      <c r="AF1788" s="178"/>
      <c r="AG1788" s="178"/>
      <c r="AH1788" s="178"/>
      <c r="AI1788" s="183"/>
      <c r="AJ1788" s="183"/>
      <c r="AK1788" s="183"/>
      <c r="AL1788" s="183"/>
      <c r="AM1788" s="183"/>
      <c r="AN1788" s="183"/>
      <c r="AO1788" s="179"/>
      <c r="AP1788" s="183"/>
      <c r="AQ1788" s="183"/>
      <c r="AR1788" s="179"/>
      <c r="AS1788" s="181"/>
      <c r="AT1788" s="179"/>
      <c r="AU1788" s="179"/>
      <c r="AV1788" s="183"/>
      <c r="AW1788" s="183"/>
      <c r="AX1788" s="179"/>
      <c r="AY1788" s="179"/>
      <c r="AZ1788" s="184"/>
      <c r="BA1788" s="184"/>
      <c r="BB1788" s="184"/>
      <c r="BC1788" s="179"/>
    </row>
    <row r="1789" spans="1:55" ht="14.4" hidden="1">
      <c r="A1789" s="179"/>
      <c r="B1789" s="180"/>
      <c r="C1789" s="181"/>
      <c r="D1789" s="179"/>
      <c r="E1789" s="179"/>
      <c r="F1789" s="182"/>
      <c r="G1789" s="179"/>
      <c r="H1789" s="179"/>
      <c r="I1789" s="179"/>
      <c r="J1789" s="179"/>
      <c r="K1789" s="179"/>
      <c r="L1789" s="179"/>
      <c r="M1789" s="179"/>
      <c r="N1789" s="179"/>
      <c r="O1789" s="179"/>
      <c r="P1789" s="179"/>
      <c r="Q1789" s="179"/>
      <c r="R1789" s="179"/>
      <c r="S1789" s="179"/>
      <c r="T1789" s="179"/>
      <c r="U1789" s="179"/>
      <c r="V1789" s="179"/>
      <c r="W1789" s="179"/>
      <c r="X1789" s="179"/>
      <c r="Y1789" s="179"/>
      <c r="Z1789" s="179"/>
      <c r="AA1789" s="179"/>
      <c r="AB1789" s="181"/>
      <c r="AC1789" s="179"/>
      <c r="AD1789" s="178"/>
      <c r="AE1789" s="178"/>
      <c r="AF1789" s="178"/>
      <c r="AG1789" s="178"/>
      <c r="AH1789" s="178"/>
      <c r="AI1789" s="183"/>
      <c r="AJ1789" s="183"/>
      <c r="AK1789" s="183"/>
      <c r="AL1789" s="183"/>
      <c r="AM1789" s="183"/>
      <c r="AN1789" s="183"/>
      <c r="AO1789" s="179"/>
      <c r="AP1789" s="183"/>
      <c r="AQ1789" s="183"/>
      <c r="AR1789" s="179"/>
      <c r="AS1789" s="181"/>
      <c r="AT1789" s="179"/>
      <c r="AU1789" s="179"/>
      <c r="AV1789" s="183"/>
      <c r="AW1789" s="183"/>
      <c r="AX1789" s="179"/>
      <c r="AY1789" s="179"/>
      <c r="AZ1789" s="184"/>
      <c r="BA1789" s="184"/>
      <c r="BB1789" s="184"/>
      <c r="BC1789" s="179"/>
    </row>
    <row r="1790" spans="1:55" ht="14.4" hidden="1">
      <c r="A1790" s="179"/>
      <c r="B1790" s="180"/>
      <c r="C1790" s="181"/>
      <c r="D1790" s="179"/>
      <c r="E1790" s="179"/>
      <c r="F1790" s="182"/>
      <c r="G1790" s="179"/>
      <c r="H1790" s="179"/>
      <c r="I1790" s="179"/>
      <c r="J1790" s="179"/>
      <c r="K1790" s="179"/>
      <c r="L1790" s="179"/>
      <c r="M1790" s="179"/>
      <c r="N1790" s="179"/>
      <c r="O1790" s="179"/>
      <c r="P1790" s="179"/>
      <c r="Q1790" s="179"/>
      <c r="R1790" s="179"/>
      <c r="S1790" s="179"/>
      <c r="T1790" s="179"/>
      <c r="U1790" s="179"/>
      <c r="V1790" s="179"/>
      <c r="W1790" s="179"/>
      <c r="X1790" s="179"/>
      <c r="Y1790" s="179"/>
      <c r="Z1790" s="179"/>
      <c r="AA1790" s="179"/>
      <c r="AB1790" s="181"/>
      <c r="AC1790" s="179"/>
      <c r="AD1790" s="178"/>
      <c r="AE1790" s="178"/>
      <c r="AF1790" s="178"/>
      <c r="AG1790" s="178"/>
      <c r="AH1790" s="178"/>
      <c r="AI1790" s="183"/>
      <c r="AJ1790" s="183"/>
      <c r="AK1790" s="183"/>
      <c r="AL1790" s="183"/>
      <c r="AM1790" s="183"/>
      <c r="AN1790" s="183"/>
      <c r="AO1790" s="179"/>
      <c r="AP1790" s="183"/>
      <c r="AQ1790" s="183"/>
      <c r="AR1790" s="179"/>
      <c r="AS1790" s="181"/>
      <c r="AT1790" s="179"/>
      <c r="AU1790" s="179"/>
      <c r="AV1790" s="183"/>
      <c r="AW1790" s="183"/>
      <c r="AX1790" s="179"/>
      <c r="AY1790" s="179"/>
      <c r="AZ1790" s="184"/>
      <c r="BA1790" s="184"/>
      <c r="BB1790" s="184"/>
      <c r="BC1790" s="179"/>
    </row>
    <row r="1791" spans="1:55" ht="14.4" hidden="1">
      <c r="A1791" s="179"/>
      <c r="B1791" s="180"/>
      <c r="C1791" s="181"/>
      <c r="D1791" s="179"/>
      <c r="E1791" s="179"/>
      <c r="F1791" s="182"/>
      <c r="G1791" s="179"/>
      <c r="H1791" s="179"/>
      <c r="I1791" s="179"/>
      <c r="J1791" s="179"/>
      <c r="K1791" s="179"/>
      <c r="L1791" s="179"/>
      <c r="M1791" s="179"/>
      <c r="N1791" s="179"/>
      <c r="O1791" s="179"/>
      <c r="P1791" s="179"/>
      <c r="Q1791" s="179"/>
      <c r="R1791" s="179"/>
      <c r="S1791" s="179"/>
      <c r="T1791" s="179"/>
      <c r="U1791" s="179"/>
      <c r="V1791" s="179"/>
      <c r="W1791" s="179"/>
      <c r="X1791" s="179"/>
      <c r="Y1791" s="179"/>
      <c r="Z1791" s="179"/>
      <c r="AA1791" s="179"/>
      <c r="AB1791" s="181"/>
      <c r="AC1791" s="179"/>
      <c r="AD1791" s="178"/>
      <c r="AE1791" s="178"/>
      <c r="AF1791" s="178"/>
      <c r="AG1791" s="178"/>
      <c r="AH1791" s="178"/>
      <c r="AI1791" s="183"/>
      <c r="AJ1791" s="183"/>
      <c r="AK1791" s="183"/>
      <c r="AL1791" s="183"/>
      <c r="AM1791" s="183"/>
      <c r="AN1791" s="183"/>
      <c r="AO1791" s="179"/>
      <c r="AP1791" s="183"/>
      <c r="AQ1791" s="183"/>
      <c r="AR1791" s="179"/>
      <c r="AS1791" s="181"/>
      <c r="AT1791" s="179"/>
      <c r="AU1791" s="179"/>
      <c r="AV1791" s="183"/>
      <c r="AW1791" s="183"/>
      <c r="AX1791" s="179"/>
      <c r="AY1791" s="179"/>
      <c r="AZ1791" s="184"/>
      <c r="BA1791" s="184"/>
      <c r="BB1791" s="184"/>
      <c r="BC1791" s="179"/>
    </row>
    <row r="1792" spans="1:55" ht="14.4" hidden="1">
      <c r="A1792" s="179"/>
      <c r="B1792" s="180"/>
      <c r="C1792" s="181"/>
      <c r="D1792" s="179"/>
      <c r="E1792" s="179"/>
      <c r="F1792" s="182"/>
      <c r="G1792" s="179"/>
      <c r="H1792" s="179"/>
      <c r="I1792" s="179"/>
      <c r="J1792" s="179"/>
      <c r="K1792" s="179"/>
      <c r="L1792" s="179"/>
      <c r="M1792" s="179"/>
      <c r="N1792" s="179"/>
      <c r="O1792" s="179"/>
      <c r="P1792" s="179"/>
      <c r="Q1792" s="179"/>
      <c r="R1792" s="179"/>
      <c r="S1792" s="179"/>
      <c r="T1792" s="179"/>
      <c r="U1792" s="179"/>
      <c r="V1792" s="179"/>
      <c r="W1792" s="179"/>
      <c r="X1792" s="179"/>
      <c r="Y1792" s="179"/>
      <c r="Z1792" s="179"/>
      <c r="AA1792" s="179"/>
      <c r="AB1792" s="181"/>
      <c r="AC1792" s="179"/>
      <c r="AD1792" s="178"/>
      <c r="AE1792" s="178"/>
      <c r="AF1792" s="178"/>
      <c r="AG1792" s="178"/>
      <c r="AH1792" s="178"/>
      <c r="AI1792" s="183"/>
      <c r="AJ1792" s="183"/>
      <c r="AK1792" s="183"/>
      <c r="AL1792" s="183"/>
      <c r="AM1792" s="183"/>
      <c r="AN1792" s="183"/>
      <c r="AO1792" s="179"/>
      <c r="AP1792" s="183"/>
      <c r="AQ1792" s="183"/>
      <c r="AR1792" s="179"/>
      <c r="AS1792" s="181"/>
      <c r="AT1792" s="179"/>
      <c r="AU1792" s="179"/>
      <c r="AV1792" s="183"/>
      <c r="AW1792" s="183"/>
      <c r="AX1792" s="179"/>
      <c r="AY1792" s="179"/>
      <c r="AZ1792" s="184"/>
      <c r="BA1792" s="184"/>
      <c r="BB1792" s="184"/>
      <c r="BC1792" s="179"/>
    </row>
    <row r="1793" spans="1:55" ht="14.4" hidden="1">
      <c r="A1793" s="179"/>
      <c r="B1793" s="180"/>
      <c r="C1793" s="181"/>
      <c r="D1793" s="179"/>
      <c r="E1793" s="179"/>
      <c r="F1793" s="182"/>
      <c r="G1793" s="179"/>
      <c r="H1793" s="179"/>
      <c r="I1793" s="179"/>
      <c r="J1793" s="179"/>
      <c r="K1793" s="179"/>
      <c r="L1793" s="179"/>
      <c r="M1793" s="179"/>
      <c r="N1793" s="179"/>
      <c r="O1793" s="179"/>
      <c r="P1793" s="179"/>
      <c r="Q1793" s="179"/>
      <c r="R1793" s="179"/>
      <c r="S1793" s="179"/>
      <c r="T1793" s="179"/>
      <c r="U1793" s="179"/>
      <c r="V1793" s="179"/>
      <c r="W1793" s="179"/>
      <c r="X1793" s="179"/>
      <c r="Y1793" s="179"/>
      <c r="Z1793" s="179"/>
      <c r="AA1793" s="179"/>
      <c r="AB1793" s="181"/>
      <c r="AC1793" s="179"/>
      <c r="AD1793" s="178"/>
      <c r="AE1793" s="178"/>
      <c r="AF1793" s="178"/>
      <c r="AG1793" s="178"/>
      <c r="AH1793" s="178"/>
      <c r="AI1793" s="183"/>
      <c r="AJ1793" s="183"/>
      <c r="AK1793" s="183"/>
      <c r="AL1793" s="183"/>
      <c r="AM1793" s="183"/>
      <c r="AN1793" s="183"/>
      <c r="AO1793" s="179"/>
      <c r="AP1793" s="183"/>
      <c r="AQ1793" s="183"/>
      <c r="AR1793" s="179"/>
      <c r="AS1793" s="181"/>
      <c r="AT1793" s="179"/>
      <c r="AU1793" s="179"/>
      <c r="AV1793" s="183"/>
      <c r="AW1793" s="183"/>
      <c r="AX1793" s="179"/>
      <c r="AY1793" s="179"/>
      <c r="AZ1793" s="184"/>
      <c r="BA1793" s="184"/>
      <c r="BB1793" s="184"/>
      <c r="BC1793" s="179"/>
    </row>
    <row r="1794" spans="1:55" ht="14.4" hidden="1">
      <c r="A1794" s="179"/>
      <c r="B1794" s="180"/>
      <c r="C1794" s="181"/>
      <c r="D1794" s="179"/>
      <c r="E1794" s="179"/>
      <c r="F1794" s="182"/>
      <c r="G1794" s="179"/>
      <c r="H1794" s="179"/>
      <c r="I1794" s="179"/>
      <c r="J1794" s="179"/>
      <c r="K1794" s="179"/>
      <c r="L1794" s="179"/>
      <c r="M1794" s="179"/>
      <c r="N1794" s="179"/>
      <c r="O1794" s="179"/>
      <c r="P1794" s="179"/>
      <c r="Q1794" s="179"/>
      <c r="R1794" s="179"/>
      <c r="S1794" s="179"/>
      <c r="T1794" s="179"/>
      <c r="U1794" s="179"/>
      <c r="V1794" s="179"/>
      <c r="W1794" s="179"/>
      <c r="X1794" s="179"/>
      <c r="Y1794" s="179"/>
      <c r="Z1794" s="179"/>
      <c r="AA1794" s="179"/>
      <c r="AB1794" s="181"/>
      <c r="AC1794" s="179"/>
      <c r="AD1794" s="178"/>
      <c r="AE1794" s="178"/>
      <c r="AF1794" s="178"/>
      <c r="AG1794" s="178"/>
      <c r="AH1794" s="178"/>
      <c r="AI1794" s="183"/>
      <c r="AJ1794" s="183"/>
      <c r="AK1794" s="183"/>
      <c r="AL1794" s="183"/>
      <c r="AM1794" s="183"/>
      <c r="AN1794" s="183"/>
      <c r="AO1794" s="179"/>
      <c r="AP1794" s="183"/>
      <c r="AQ1794" s="183"/>
      <c r="AR1794" s="179"/>
      <c r="AS1794" s="181"/>
      <c r="AT1794" s="179"/>
      <c r="AU1794" s="179"/>
      <c r="AV1794" s="183"/>
      <c r="AW1794" s="183"/>
      <c r="AX1794" s="179"/>
      <c r="AY1794" s="179"/>
      <c r="AZ1794" s="184"/>
      <c r="BA1794" s="184"/>
      <c r="BB1794" s="184"/>
      <c r="BC1794" s="179"/>
    </row>
    <row r="1795" spans="1:55" ht="14.4" hidden="1">
      <c r="A1795" s="179"/>
      <c r="B1795" s="180"/>
      <c r="C1795" s="181"/>
      <c r="D1795" s="179"/>
      <c r="E1795" s="179"/>
      <c r="F1795" s="182"/>
      <c r="G1795" s="179"/>
      <c r="H1795" s="179"/>
      <c r="I1795" s="179"/>
      <c r="J1795" s="179"/>
      <c r="K1795" s="179"/>
      <c r="L1795" s="179"/>
      <c r="M1795" s="179"/>
      <c r="N1795" s="179"/>
      <c r="O1795" s="179"/>
      <c r="P1795" s="179"/>
      <c r="Q1795" s="179"/>
      <c r="R1795" s="179"/>
      <c r="S1795" s="179"/>
      <c r="T1795" s="179"/>
      <c r="U1795" s="179"/>
      <c r="V1795" s="179"/>
      <c r="W1795" s="179"/>
      <c r="X1795" s="179"/>
      <c r="Y1795" s="179"/>
      <c r="Z1795" s="179"/>
      <c r="AA1795" s="179"/>
      <c r="AB1795" s="181"/>
      <c r="AC1795" s="179"/>
      <c r="AD1795" s="178"/>
      <c r="AE1795" s="178"/>
      <c r="AF1795" s="178"/>
      <c r="AG1795" s="178"/>
      <c r="AH1795" s="178"/>
      <c r="AI1795" s="183"/>
      <c r="AJ1795" s="183"/>
      <c r="AK1795" s="183"/>
      <c r="AL1795" s="183"/>
      <c r="AM1795" s="183"/>
      <c r="AN1795" s="183"/>
      <c r="AO1795" s="179"/>
      <c r="AP1795" s="183"/>
      <c r="AQ1795" s="183"/>
      <c r="AR1795" s="179"/>
      <c r="AS1795" s="181"/>
      <c r="AT1795" s="179"/>
      <c r="AU1795" s="179"/>
      <c r="AV1795" s="183"/>
      <c r="AW1795" s="183"/>
      <c r="AX1795" s="179"/>
      <c r="AY1795" s="179"/>
      <c r="AZ1795" s="184"/>
      <c r="BA1795" s="184"/>
      <c r="BB1795" s="184"/>
      <c r="BC1795" s="179"/>
    </row>
    <row r="1796" spans="1:55" ht="14.4" hidden="1">
      <c r="A1796" s="179"/>
      <c r="B1796" s="180"/>
      <c r="C1796" s="181"/>
      <c r="D1796" s="179"/>
      <c r="E1796" s="179"/>
      <c r="F1796" s="182"/>
      <c r="G1796" s="179"/>
      <c r="H1796" s="179"/>
      <c r="I1796" s="179"/>
      <c r="J1796" s="179"/>
      <c r="K1796" s="179"/>
      <c r="L1796" s="179"/>
      <c r="M1796" s="179"/>
      <c r="N1796" s="179"/>
      <c r="O1796" s="179"/>
      <c r="P1796" s="179"/>
      <c r="Q1796" s="179"/>
      <c r="R1796" s="179"/>
      <c r="S1796" s="179"/>
      <c r="T1796" s="179"/>
      <c r="U1796" s="179"/>
      <c r="V1796" s="179"/>
      <c r="W1796" s="179"/>
      <c r="X1796" s="179"/>
      <c r="Y1796" s="179"/>
      <c r="Z1796" s="179"/>
      <c r="AA1796" s="179"/>
      <c r="AB1796" s="181"/>
      <c r="AC1796" s="179"/>
      <c r="AD1796" s="178"/>
      <c r="AE1796" s="178"/>
      <c r="AF1796" s="178"/>
      <c r="AG1796" s="178"/>
      <c r="AH1796" s="178"/>
      <c r="AI1796" s="183"/>
      <c r="AJ1796" s="183"/>
      <c r="AK1796" s="183"/>
      <c r="AL1796" s="183"/>
      <c r="AM1796" s="183"/>
      <c r="AN1796" s="183"/>
      <c r="AO1796" s="179"/>
      <c r="AP1796" s="183"/>
      <c r="AQ1796" s="183"/>
      <c r="AR1796" s="179"/>
      <c r="AS1796" s="181"/>
      <c r="AT1796" s="179"/>
      <c r="AU1796" s="179"/>
      <c r="AV1796" s="183"/>
      <c r="AW1796" s="183"/>
      <c r="AX1796" s="179"/>
      <c r="AY1796" s="179"/>
      <c r="AZ1796" s="184"/>
      <c r="BA1796" s="184"/>
      <c r="BB1796" s="184"/>
      <c r="BC1796" s="179"/>
    </row>
    <row r="1797" spans="1:55" ht="14.4" hidden="1">
      <c r="A1797" s="179"/>
      <c r="B1797" s="180"/>
      <c r="C1797" s="181"/>
      <c r="D1797" s="179"/>
      <c r="E1797" s="179"/>
      <c r="F1797" s="182"/>
      <c r="G1797" s="179"/>
      <c r="H1797" s="179"/>
      <c r="I1797" s="179"/>
      <c r="J1797" s="179"/>
      <c r="K1797" s="179"/>
      <c r="L1797" s="179"/>
      <c r="M1797" s="179"/>
      <c r="N1797" s="179"/>
      <c r="O1797" s="179"/>
      <c r="P1797" s="179"/>
      <c r="Q1797" s="179"/>
      <c r="R1797" s="179"/>
      <c r="S1797" s="179"/>
      <c r="T1797" s="179"/>
      <c r="U1797" s="179"/>
      <c r="V1797" s="179"/>
      <c r="W1797" s="179"/>
      <c r="X1797" s="179"/>
      <c r="Y1797" s="179"/>
      <c r="Z1797" s="179"/>
      <c r="AA1797" s="179"/>
      <c r="AB1797" s="181"/>
      <c r="AC1797" s="179"/>
      <c r="AD1797" s="178"/>
      <c r="AE1797" s="178"/>
      <c r="AF1797" s="178"/>
      <c r="AG1797" s="178"/>
      <c r="AH1797" s="178"/>
      <c r="AI1797" s="183"/>
      <c r="AJ1797" s="183"/>
      <c r="AK1797" s="183"/>
      <c r="AL1797" s="183"/>
      <c r="AM1797" s="183"/>
      <c r="AN1797" s="183"/>
      <c r="AO1797" s="179"/>
      <c r="AP1797" s="183"/>
      <c r="AQ1797" s="183"/>
      <c r="AR1797" s="179"/>
      <c r="AS1797" s="181"/>
      <c r="AT1797" s="179"/>
      <c r="AU1797" s="179"/>
      <c r="AV1797" s="183"/>
      <c r="AW1797" s="183"/>
      <c r="AX1797" s="179"/>
      <c r="AY1797" s="179"/>
      <c r="AZ1797" s="184"/>
      <c r="BA1797" s="184"/>
      <c r="BB1797" s="184"/>
      <c r="BC1797" s="179"/>
    </row>
    <row r="1798" spans="1:55" ht="14.4" hidden="1">
      <c r="A1798" s="179"/>
      <c r="B1798" s="180"/>
      <c r="C1798" s="181"/>
      <c r="D1798" s="179"/>
      <c r="E1798" s="179"/>
      <c r="F1798" s="182"/>
      <c r="G1798" s="179"/>
      <c r="H1798" s="179"/>
      <c r="I1798" s="179"/>
      <c r="J1798" s="179"/>
      <c r="K1798" s="179"/>
      <c r="L1798" s="179"/>
      <c r="M1798" s="179"/>
      <c r="N1798" s="179"/>
      <c r="O1798" s="179"/>
      <c r="P1798" s="179"/>
      <c r="Q1798" s="179"/>
      <c r="R1798" s="179"/>
      <c r="S1798" s="179"/>
      <c r="T1798" s="179"/>
      <c r="U1798" s="179"/>
      <c r="V1798" s="179"/>
      <c r="W1798" s="179"/>
      <c r="X1798" s="179"/>
      <c r="Y1798" s="179"/>
      <c r="Z1798" s="179"/>
      <c r="AA1798" s="179"/>
      <c r="AB1798" s="181"/>
      <c r="AC1798" s="179"/>
      <c r="AD1798" s="178"/>
      <c r="AE1798" s="178"/>
      <c r="AF1798" s="178"/>
      <c r="AG1798" s="178"/>
      <c r="AH1798" s="178"/>
      <c r="AI1798" s="183"/>
      <c r="AJ1798" s="183"/>
      <c r="AK1798" s="183"/>
      <c r="AL1798" s="183"/>
      <c r="AM1798" s="183"/>
      <c r="AN1798" s="183"/>
      <c r="AO1798" s="179"/>
      <c r="AP1798" s="183"/>
      <c r="AQ1798" s="183"/>
      <c r="AR1798" s="179"/>
      <c r="AS1798" s="181"/>
      <c r="AT1798" s="179"/>
      <c r="AU1798" s="179"/>
      <c r="AV1798" s="183"/>
      <c r="AW1798" s="183"/>
      <c r="AX1798" s="179"/>
      <c r="AY1798" s="179"/>
      <c r="AZ1798" s="184"/>
      <c r="BA1798" s="184"/>
      <c r="BB1798" s="184"/>
      <c r="BC1798" s="179"/>
    </row>
    <row r="1799" spans="1:55" ht="14.4" hidden="1">
      <c r="A1799" s="179"/>
      <c r="B1799" s="180"/>
      <c r="C1799" s="181"/>
      <c r="D1799" s="179"/>
      <c r="E1799" s="179"/>
      <c r="F1799" s="182"/>
      <c r="G1799" s="179"/>
      <c r="H1799" s="179"/>
      <c r="I1799" s="179"/>
      <c r="J1799" s="179"/>
      <c r="K1799" s="179"/>
      <c r="L1799" s="179"/>
      <c r="M1799" s="179"/>
      <c r="N1799" s="179"/>
      <c r="O1799" s="179"/>
      <c r="P1799" s="179"/>
      <c r="Q1799" s="179"/>
      <c r="R1799" s="179"/>
      <c r="S1799" s="179"/>
      <c r="T1799" s="179"/>
      <c r="U1799" s="179"/>
      <c r="V1799" s="179"/>
      <c r="W1799" s="179"/>
      <c r="X1799" s="179"/>
      <c r="Y1799" s="179"/>
      <c r="Z1799" s="179"/>
      <c r="AA1799" s="179"/>
      <c r="AB1799" s="181"/>
      <c r="AC1799" s="179"/>
      <c r="AD1799" s="178"/>
      <c r="AE1799" s="178"/>
      <c r="AF1799" s="178"/>
      <c r="AG1799" s="178"/>
      <c r="AH1799" s="178"/>
      <c r="AI1799" s="183"/>
      <c r="AJ1799" s="183"/>
      <c r="AK1799" s="183"/>
      <c r="AL1799" s="183"/>
      <c r="AM1799" s="183"/>
      <c r="AN1799" s="183"/>
      <c r="AO1799" s="179"/>
      <c r="AP1799" s="183"/>
      <c r="AQ1799" s="183"/>
      <c r="AR1799" s="179"/>
      <c r="AS1799" s="181"/>
      <c r="AT1799" s="179"/>
      <c r="AU1799" s="179"/>
      <c r="AV1799" s="183"/>
      <c r="AW1799" s="183"/>
      <c r="AX1799" s="179"/>
      <c r="AY1799" s="179"/>
      <c r="AZ1799" s="184"/>
      <c r="BA1799" s="184"/>
      <c r="BB1799" s="184"/>
      <c r="BC1799" s="179"/>
    </row>
    <row r="1800" spans="1:55" ht="14.4" hidden="1">
      <c r="A1800" s="179"/>
      <c r="B1800" s="180"/>
      <c r="C1800" s="181"/>
      <c r="D1800" s="179"/>
      <c r="E1800" s="179"/>
      <c r="F1800" s="182"/>
      <c r="G1800" s="179"/>
      <c r="H1800" s="179"/>
      <c r="I1800" s="179"/>
      <c r="J1800" s="179"/>
      <c r="K1800" s="179"/>
      <c r="L1800" s="179"/>
      <c r="M1800" s="179"/>
      <c r="N1800" s="179"/>
      <c r="O1800" s="179"/>
      <c r="P1800" s="179"/>
      <c r="Q1800" s="179"/>
      <c r="R1800" s="179"/>
      <c r="S1800" s="179"/>
      <c r="T1800" s="179"/>
      <c r="U1800" s="179"/>
      <c r="V1800" s="179"/>
      <c r="W1800" s="179"/>
      <c r="X1800" s="179"/>
      <c r="Y1800" s="179"/>
      <c r="Z1800" s="179"/>
      <c r="AA1800" s="179"/>
      <c r="AB1800" s="181"/>
      <c r="AC1800" s="179"/>
      <c r="AD1800" s="178"/>
      <c r="AE1800" s="178"/>
      <c r="AF1800" s="178"/>
      <c r="AG1800" s="178"/>
      <c r="AH1800" s="178"/>
      <c r="AI1800" s="183"/>
      <c r="AJ1800" s="183"/>
      <c r="AK1800" s="183"/>
      <c r="AL1800" s="183"/>
      <c r="AM1800" s="183"/>
      <c r="AN1800" s="183"/>
      <c r="AO1800" s="179"/>
      <c r="AP1800" s="183"/>
      <c r="AQ1800" s="183"/>
      <c r="AR1800" s="179"/>
      <c r="AS1800" s="181"/>
      <c r="AT1800" s="179"/>
      <c r="AU1800" s="179"/>
      <c r="AV1800" s="183"/>
      <c r="AW1800" s="183"/>
      <c r="AX1800" s="179"/>
      <c r="AY1800" s="179"/>
      <c r="AZ1800" s="184"/>
      <c r="BA1800" s="184"/>
      <c r="BB1800" s="184"/>
      <c r="BC1800" s="179"/>
    </row>
    <row r="1801" spans="1:55" ht="14.4" hidden="1">
      <c r="A1801" s="179"/>
      <c r="B1801" s="180"/>
      <c r="C1801" s="181"/>
      <c r="D1801" s="179"/>
      <c r="E1801" s="179"/>
      <c r="F1801" s="182"/>
      <c r="G1801" s="179"/>
      <c r="H1801" s="179"/>
      <c r="I1801" s="179"/>
      <c r="J1801" s="179"/>
      <c r="K1801" s="179"/>
      <c r="L1801" s="179"/>
      <c r="M1801" s="179"/>
      <c r="N1801" s="179"/>
      <c r="O1801" s="179"/>
      <c r="P1801" s="179"/>
      <c r="Q1801" s="179"/>
      <c r="R1801" s="179"/>
      <c r="S1801" s="179"/>
      <c r="T1801" s="179"/>
      <c r="U1801" s="179"/>
      <c r="V1801" s="179"/>
      <c r="W1801" s="179"/>
      <c r="X1801" s="179"/>
      <c r="Y1801" s="179"/>
      <c r="Z1801" s="179"/>
      <c r="AA1801" s="179"/>
      <c r="AB1801" s="181"/>
      <c r="AC1801" s="179"/>
      <c r="AD1801" s="178"/>
      <c r="AE1801" s="178"/>
      <c r="AF1801" s="178"/>
      <c r="AG1801" s="178"/>
      <c r="AH1801" s="178"/>
      <c r="AI1801" s="183"/>
      <c r="AJ1801" s="183"/>
      <c r="AK1801" s="183"/>
      <c r="AL1801" s="183"/>
      <c r="AM1801" s="183"/>
      <c r="AN1801" s="183"/>
      <c r="AO1801" s="179"/>
      <c r="AP1801" s="183"/>
      <c r="AQ1801" s="183"/>
      <c r="AR1801" s="179"/>
      <c r="AS1801" s="181"/>
      <c r="AT1801" s="179"/>
      <c r="AU1801" s="179"/>
      <c r="AV1801" s="183"/>
      <c r="AW1801" s="183"/>
      <c r="AX1801" s="179"/>
      <c r="AY1801" s="179"/>
      <c r="AZ1801" s="184"/>
      <c r="BA1801" s="184"/>
      <c r="BB1801" s="184"/>
      <c r="BC1801" s="179"/>
    </row>
    <row r="1802" spans="1:55" ht="14.4" hidden="1">
      <c r="A1802" s="179"/>
      <c r="B1802" s="180"/>
      <c r="C1802" s="181"/>
      <c r="D1802" s="179"/>
      <c r="E1802" s="179"/>
      <c r="F1802" s="182"/>
      <c r="G1802" s="179"/>
      <c r="H1802" s="179"/>
      <c r="I1802" s="179"/>
      <c r="J1802" s="179"/>
      <c r="K1802" s="179"/>
      <c r="L1802" s="179"/>
      <c r="M1802" s="179"/>
      <c r="N1802" s="179"/>
      <c r="O1802" s="179"/>
      <c r="P1802" s="179"/>
      <c r="Q1802" s="179"/>
      <c r="R1802" s="179"/>
      <c r="S1802" s="179"/>
      <c r="T1802" s="179"/>
      <c r="U1802" s="179"/>
      <c r="V1802" s="179"/>
      <c r="W1802" s="179"/>
      <c r="X1802" s="179"/>
      <c r="Y1802" s="179"/>
      <c r="Z1802" s="179"/>
      <c r="AA1802" s="179"/>
      <c r="AB1802" s="181"/>
      <c r="AC1802" s="179"/>
      <c r="AD1802" s="178"/>
      <c r="AE1802" s="178"/>
      <c r="AF1802" s="178"/>
      <c r="AG1802" s="178"/>
      <c r="AH1802" s="178"/>
      <c r="AI1802" s="183"/>
      <c r="AJ1802" s="183"/>
      <c r="AK1802" s="183"/>
      <c r="AL1802" s="183"/>
      <c r="AM1802" s="183"/>
      <c r="AN1802" s="183"/>
      <c r="AO1802" s="179"/>
      <c r="AP1802" s="183"/>
      <c r="AQ1802" s="183"/>
      <c r="AR1802" s="179"/>
      <c r="AS1802" s="181"/>
      <c r="AT1802" s="179"/>
      <c r="AU1802" s="179"/>
      <c r="AV1802" s="183"/>
      <c r="AW1802" s="183"/>
      <c r="AX1802" s="179"/>
      <c r="AY1802" s="179"/>
      <c r="AZ1802" s="184"/>
      <c r="BA1802" s="184"/>
      <c r="BB1802" s="184"/>
      <c r="BC1802" s="179"/>
    </row>
    <row r="1803" spans="1:55" ht="14.4" hidden="1">
      <c r="A1803" s="179"/>
      <c r="B1803" s="180"/>
      <c r="C1803" s="181"/>
      <c r="D1803" s="179"/>
      <c r="E1803" s="179"/>
      <c r="F1803" s="182"/>
      <c r="G1803" s="179"/>
      <c r="H1803" s="179"/>
      <c r="I1803" s="179"/>
      <c r="J1803" s="179"/>
      <c r="K1803" s="179"/>
      <c r="L1803" s="179"/>
      <c r="M1803" s="179"/>
      <c r="N1803" s="179"/>
      <c r="O1803" s="179"/>
      <c r="P1803" s="179"/>
      <c r="Q1803" s="179"/>
      <c r="R1803" s="179"/>
      <c r="S1803" s="179"/>
      <c r="T1803" s="179"/>
      <c r="U1803" s="179"/>
      <c r="V1803" s="179"/>
      <c r="W1803" s="179"/>
      <c r="X1803" s="179"/>
      <c r="Y1803" s="179"/>
      <c r="Z1803" s="179"/>
      <c r="AA1803" s="179"/>
      <c r="AB1803" s="181"/>
      <c r="AC1803" s="179"/>
      <c r="AD1803" s="178"/>
      <c r="AE1803" s="178"/>
      <c r="AF1803" s="178"/>
      <c r="AG1803" s="178"/>
      <c r="AH1803" s="178"/>
      <c r="AI1803" s="183"/>
      <c r="AJ1803" s="183"/>
      <c r="AK1803" s="183"/>
      <c r="AL1803" s="183"/>
      <c r="AM1803" s="183"/>
      <c r="AN1803" s="183"/>
      <c r="AO1803" s="179"/>
      <c r="AP1803" s="183"/>
      <c r="AQ1803" s="183"/>
      <c r="AR1803" s="179"/>
      <c r="AS1803" s="181"/>
      <c r="AT1803" s="179"/>
      <c r="AU1803" s="179"/>
      <c r="AV1803" s="183"/>
      <c r="AW1803" s="183"/>
      <c r="AX1803" s="179"/>
      <c r="AY1803" s="179"/>
      <c r="AZ1803" s="184"/>
      <c r="BA1803" s="184"/>
      <c r="BB1803" s="184"/>
      <c r="BC1803" s="179"/>
    </row>
    <row r="1804" spans="1:55" ht="14.4" hidden="1">
      <c r="A1804" s="179"/>
      <c r="B1804" s="180"/>
      <c r="C1804" s="181"/>
      <c r="D1804" s="179"/>
      <c r="E1804" s="179"/>
      <c r="F1804" s="182"/>
      <c r="G1804" s="179"/>
      <c r="H1804" s="179"/>
      <c r="I1804" s="179"/>
      <c r="J1804" s="179"/>
      <c r="K1804" s="179"/>
      <c r="L1804" s="179"/>
      <c r="M1804" s="179"/>
      <c r="N1804" s="179"/>
      <c r="O1804" s="179"/>
      <c r="P1804" s="179"/>
      <c r="Q1804" s="179"/>
      <c r="R1804" s="179"/>
      <c r="S1804" s="179"/>
      <c r="T1804" s="179"/>
      <c r="U1804" s="179"/>
      <c r="V1804" s="179"/>
      <c r="W1804" s="179"/>
      <c r="X1804" s="179"/>
      <c r="Y1804" s="179"/>
      <c r="Z1804" s="179"/>
      <c r="AA1804" s="179"/>
      <c r="AB1804" s="181"/>
      <c r="AC1804" s="179"/>
      <c r="AD1804" s="178"/>
      <c r="AE1804" s="178"/>
      <c r="AF1804" s="178"/>
      <c r="AG1804" s="178"/>
      <c r="AH1804" s="178"/>
      <c r="AI1804" s="183"/>
      <c r="AJ1804" s="183"/>
      <c r="AK1804" s="183"/>
      <c r="AL1804" s="183"/>
      <c r="AM1804" s="183"/>
      <c r="AN1804" s="183"/>
      <c r="AO1804" s="179"/>
      <c r="AP1804" s="183"/>
      <c r="AQ1804" s="183"/>
      <c r="AR1804" s="179"/>
      <c r="AS1804" s="181"/>
      <c r="AT1804" s="179"/>
      <c r="AU1804" s="179"/>
      <c r="AV1804" s="183"/>
      <c r="AW1804" s="183"/>
      <c r="AX1804" s="179"/>
      <c r="AY1804" s="179"/>
      <c r="AZ1804" s="184"/>
      <c r="BA1804" s="184"/>
      <c r="BB1804" s="184"/>
      <c r="BC1804" s="179"/>
    </row>
    <row r="1805" spans="1:55" ht="14.4" hidden="1">
      <c r="A1805" s="179"/>
      <c r="B1805" s="180"/>
      <c r="C1805" s="181"/>
      <c r="D1805" s="179"/>
      <c r="E1805" s="179"/>
      <c r="F1805" s="182"/>
      <c r="G1805" s="179"/>
      <c r="H1805" s="179"/>
      <c r="I1805" s="179"/>
      <c r="J1805" s="179"/>
      <c r="K1805" s="179"/>
      <c r="L1805" s="179"/>
      <c r="M1805" s="179"/>
      <c r="N1805" s="179"/>
      <c r="O1805" s="179"/>
      <c r="P1805" s="179"/>
      <c r="Q1805" s="179"/>
      <c r="R1805" s="179"/>
      <c r="S1805" s="179"/>
      <c r="T1805" s="179"/>
      <c r="U1805" s="179"/>
      <c r="V1805" s="179"/>
      <c r="W1805" s="179"/>
      <c r="X1805" s="179"/>
      <c r="Y1805" s="179"/>
      <c r="Z1805" s="179"/>
      <c r="AA1805" s="179"/>
      <c r="AB1805" s="181"/>
      <c r="AC1805" s="179"/>
      <c r="AD1805" s="178"/>
      <c r="AE1805" s="178"/>
      <c r="AF1805" s="178"/>
      <c r="AG1805" s="178"/>
      <c r="AH1805" s="178"/>
      <c r="AI1805" s="183"/>
      <c r="AJ1805" s="183"/>
      <c r="AK1805" s="183"/>
      <c r="AL1805" s="183"/>
      <c r="AM1805" s="183"/>
      <c r="AN1805" s="183"/>
      <c r="AO1805" s="179"/>
      <c r="AP1805" s="183"/>
      <c r="AQ1805" s="183"/>
      <c r="AR1805" s="179"/>
      <c r="AS1805" s="181"/>
      <c r="AT1805" s="179"/>
      <c r="AU1805" s="179"/>
      <c r="AV1805" s="183"/>
      <c r="AW1805" s="183"/>
      <c r="AX1805" s="179"/>
      <c r="AY1805" s="179"/>
      <c r="AZ1805" s="184"/>
      <c r="BA1805" s="184"/>
      <c r="BB1805" s="184"/>
      <c r="BC1805" s="179"/>
    </row>
    <row r="1806" spans="1:55" ht="14.4" hidden="1">
      <c r="A1806" s="179"/>
      <c r="B1806" s="180"/>
      <c r="C1806" s="181"/>
      <c r="D1806" s="179"/>
      <c r="E1806" s="179"/>
      <c r="F1806" s="182"/>
      <c r="G1806" s="179"/>
      <c r="H1806" s="179"/>
      <c r="I1806" s="179"/>
      <c r="J1806" s="179"/>
      <c r="K1806" s="179"/>
      <c r="L1806" s="179"/>
      <c r="M1806" s="179"/>
      <c r="N1806" s="179"/>
      <c r="O1806" s="179"/>
      <c r="P1806" s="179"/>
      <c r="Q1806" s="179"/>
      <c r="R1806" s="179"/>
      <c r="S1806" s="179"/>
      <c r="T1806" s="179"/>
      <c r="U1806" s="179"/>
      <c r="V1806" s="179"/>
      <c r="W1806" s="179"/>
      <c r="X1806" s="179"/>
      <c r="Y1806" s="179"/>
      <c r="Z1806" s="179"/>
      <c r="AA1806" s="179"/>
      <c r="AB1806" s="181"/>
      <c r="AC1806" s="179"/>
      <c r="AD1806" s="178"/>
      <c r="AE1806" s="178"/>
      <c r="AF1806" s="178"/>
      <c r="AG1806" s="178"/>
      <c r="AH1806" s="178"/>
      <c r="AI1806" s="183"/>
      <c r="AJ1806" s="183"/>
      <c r="AK1806" s="183"/>
      <c r="AL1806" s="183"/>
      <c r="AM1806" s="183"/>
      <c r="AN1806" s="183"/>
      <c r="AO1806" s="179"/>
      <c r="AP1806" s="183"/>
      <c r="AQ1806" s="183"/>
      <c r="AR1806" s="179"/>
      <c r="AS1806" s="181"/>
      <c r="AT1806" s="179"/>
      <c r="AU1806" s="179"/>
      <c r="AV1806" s="183"/>
      <c r="AW1806" s="183"/>
      <c r="AX1806" s="179"/>
      <c r="AY1806" s="179"/>
      <c r="AZ1806" s="184"/>
      <c r="BA1806" s="184"/>
      <c r="BB1806" s="184"/>
      <c r="BC1806" s="179"/>
    </row>
    <row r="1807" spans="1:55" ht="14.4" hidden="1">
      <c r="A1807" s="179"/>
      <c r="B1807" s="180"/>
      <c r="C1807" s="181"/>
      <c r="D1807" s="179"/>
      <c r="E1807" s="179"/>
      <c r="F1807" s="182"/>
      <c r="G1807" s="179"/>
      <c r="H1807" s="179"/>
      <c r="I1807" s="179"/>
      <c r="J1807" s="179"/>
      <c r="K1807" s="179"/>
      <c r="L1807" s="179"/>
      <c r="M1807" s="179"/>
      <c r="N1807" s="179"/>
      <c r="O1807" s="179"/>
      <c r="P1807" s="179"/>
      <c r="Q1807" s="179"/>
      <c r="R1807" s="179"/>
      <c r="S1807" s="179"/>
      <c r="T1807" s="179"/>
      <c r="U1807" s="179"/>
      <c r="V1807" s="179"/>
      <c r="W1807" s="179"/>
      <c r="X1807" s="179"/>
      <c r="Y1807" s="179"/>
      <c r="Z1807" s="179"/>
      <c r="AA1807" s="179"/>
      <c r="AB1807" s="181"/>
      <c r="AC1807" s="179"/>
      <c r="AD1807" s="178"/>
      <c r="AE1807" s="178"/>
      <c r="AF1807" s="178"/>
      <c r="AG1807" s="178"/>
      <c r="AH1807" s="178"/>
      <c r="AI1807" s="183"/>
      <c r="AJ1807" s="183"/>
      <c r="AK1807" s="183"/>
      <c r="AL1807" s="183"/>
      <c r="AM1807" s="183"/>
      <c r="AN1807" s="183"/>
      <c r="AO1807" s="179"/>
      <c r="AP1807" s="183"/>
      <c r="AQ1807" s="183"/>
      <c r="AR1807" s="179"/>
      <c r="AS1807" s="181"/>
      <c r="AT1807" s="179"/>
      <c r="AU1807" s="179"/>
      <c r="AV1807" s="183"/>
      <c r="AW1807" s="183"/>
      <c r="AX1807" s="179"/>
      <c r="AY1807" s="179"/>
      <c r="AZ1807" s="184"/>
      <c r="BA1807" s="184"/>
      <c r="BB1807" s="184"/>
      <c r="BC1807" s="179"/>
    </row>
    <row r="1808" spans="1:55" ht="14.4" hidden="1">
      <c r="A1808" s="179"/>
      <c r="B1808" s="180"/>
      <c r="C1808" s="181"/>
      <c r="D1808" s="179"/>
      <c r="E1808" s="179"/>
      <c r="F1808" s="182"/>
      <c r="G1808" s="179"/>
      <c r="H1808" s="179"/>
      <c r="I1808" s="179"/>
      <c r="J1808" s="179"/>
      <c r="K1808" s="179"/>
      <c r="L1808" s="179"/>
      <c r="M1808" s="179"/>
      <c r="N1808" s="179"/>
      <c r="O1808" s="179"/>
      <c r="P1808" s="179"/>
      <c r="Q1808" s="179"/>
      <c r="R1808" s="179"/>
      <c r="S1808" s="179"/>
      <c r="T1808" s="179"/>
      <c r="U1808" s="179"/>
      <c r="V1808" s="179"/>
      <c r="W1808" s="179"/>
      <c r="X1808" s="179"/>
      <c r="Y1808" s="179"/>
      <c r="Z1808" s="179"/>
      <c r="AA1808" s="179"/>
      <c r="AB1808" s="181"/>
      <c r="AC1808" s="179"/>
      <c r="AD1808" s="178"/>
      <c r="AE1808" s="178"/>
      <c r="AF1808" s="178"/>
      <c r="AG1808" s="178"/>
      <c r="AH1808" s="178"/>
      <c r="AI1808" s="183"/>
      <c r="AJ1808" s="183"/>
      <c r="AK1808" s="183"/>
      <c r="AL1808" s="183"/>
      <c r="AM1808" s="183"/>
      <c r="AN1808" s="183"/>
      <c r="AO1808" s="179"/>
      <c r="AP1808" s="183"/>
      <c r="AQ1808" s="183"/>
      <c r="AR1808" s="179"/>
      <c r="AS1808" s="181"/>
      <c r="AT1808" s="179"/>
      <c r="AU1808" s="179"/>
      <c r="AV1808" s="183"/>
      <c r="AW1808" s="183"/>
      <c r="AX1808" s="179"/>
      <c r="AY1808" s="179"/>
      <c r="AZ1808" s="184"/>
      <c r="BA1808" s="184"/>
      <c r="BB1808" s="184"/>
      <c r="BC1808" s="179"/>
    </row>
    <row r="1809" spans="1:55" ht="14.4" hidden="1">
      <c r="A1809" s="179"/>
      <c r="B1809" s="180"/>
      <c r="C1809" s="181"/>
      <c r="D1809" s="179"/>
      <c r="E1809" s="179"/>
      <c r="F1809" s="182"/>
      <c r="G1809" s="179"/>
      <c r="H1809" s="179"/>
      <c r="I1809" s="179"/>
      <c r="J1809" s="179"/>
      <c r="K1809" s="179"/>
      <c r="L1809" s="179"/>
      <c r="M1809" s="179"/>
      <c r="N1809" s="179"/>
      <c r="O1809" s="179"/>
      <c r="P1809" s="179"/>
      <c r="Q1809" s="179"/>
      <c r="R1809" s="179"/>
      <c r="S1809" s="179"/>
      <c r="T1809" s="179"/>
      <c r="U1809" s="179"/>
      <c r="V1809" s="179"/>
      <c r="W1809" s="179"/>
      <c r="X1809" s="179"/>
      <c r="Y1809" s="179"/>
      <c r="Z1809" s="179"/>
      <c r="AA1809" s="179"/>
      <c r="AB1809" s="181"/>
      <c r="AC1809" s="179"/>
      <c r="AD1809" s="178"/>
      <c r="AE1809" s="178"/>
      <c r="AF1809" s="178"/>
      <c r="AG1809" s="178"/>
      <c r="AH1809" s="178"/>
      <c r="AI1809" s="183"/>
      <c r="AJ1809" s="183"/>
      <c r="AK1809" s="183"/>
      <c r="AL1809" s="183"/>
      <c r="AM1809" s="183"/>
      <c r="AN1809" s="183"/>
      <c r="AO1809" s="179"/>
      <c r="AP1809" s="183"/>
      <c r="AQ1809" s="183"/>
      <c r="AR1809" s="179"/>
      <c r="AS1809" s="181"/>
      <c r="AT1809" s="179"/>
      <c r="AU1809" s="179"/>
      <c r="AV1809" s="183"/>
      <c r="AW1809" s="183"/>
      <c r="AX1809" s="179"/>
      <c r="AY1809" s="179"/>
      <c r="AZ1809" s="184"/>
      <c r="BA1809" s="184"/>
      <c r="BB1809" s="184"/>
      <c r="BC1809" s="179"/>
    </row>
    <row r="1810" spans="1:55" ht="14.4" hidden="1">
      <c r="A1810" s="179"/>
      <c r="B1810" s="180"/>
      <c r="C1810" s="181"/>
      <c r="D1810" s="179"/>
      <c r="E1810" s="179"/>
      <c r="F1810" s="182"/>
      <c r="G1810" s="179"/>
      <c r="H1810" s="179"/>
      <c r="I1810" s="179"/>
      <c r="J1810" s="179"/>
      <c r="K1810" s="179"/>
      <c r="L1810" s="179"/>
      <c r="M1810" s="179"/>
      <c r="N1810" s="179"/>
      <c r="O1810" s="179"/>
      <c r="P1810" s="179"/>
      <c r="Q1810" s="179"/>
      <c r="R1810" s="179"/>
      <c r="S1810" s="179"/>
      <c r="T1810" s="179"/>
      <c r="U1810" s="179"/>
      <c r="V1810" s="179"/>
      <c r="W1810" s="179"/>
      <c r="X1810" s="179"/>
      <c r="Y1810" s="179"/>
      <c r="Z1810" s="179"/>
      <c r="AA1810" s="179"/>
      <c r="AB1810" s="181"/>
      <c r="AC1810" s="179"/>
      <c r="AD1810" s="178"/>
      <c r="AE1810" s="178"/>
      <c r="AF1810" s="178"/>
      <c r="AG1810" s="178"/>
      <c r="AH1810" s="178"/>
      <c r="AI1810" s="183"/>
      <c r="AJ1810" s="183"/>
      <c r="AK1810" s="183"/>
      <c r="AL1810" s="183"/>
      <c r="AM1810" s="183"/>
      <c r="AN1810" s="183"/>
      <c r="AO1810" s="179"/>
      <c r="AP1810" s="183"/>
      <c r="AQ1810" s="183"/>
      <c r="AR1810" s="179"/>
      <c r="AS1810" s="181"/>
      <c r="AT1810" s="179"/>
      <c r="AU1810" s="179"/>
      <c r="AV1810" s="183"/>
      <c r="AW1810" s="183"/>
      <c r="AX1810" s="179"/>
      <c r="AY1810" s="179"/>
      <c r="AZ1810" s="184"/>
      <c r="BA1810" s="184"/>
      <c r="BB1810" s="184"/>
      <c r="BC1810" s="179"/>
    </row>
    <row r="1811" spans="1:55" ht="14.4" hidden="1">
      <c r="A1811" s="179"/>
      <c r="B1811" s="180"/>
      <c r="C1811" s="181"/>
      <c r="D1811" s="179"/>
      <c r="E1811" s="179"/>
      <c r="F1811" s="182"/>
      <c r="G1811" s="179"/>
      <c r="H1811" s="179"/>
      <c r="I1811" s="179"/>
      <c r="J1811" s="179"/>
      <c r="K1811" s="179"/>
      <c r="L1811" s="179"/>
      <c r="M1811" s="179"/>
      <c r="N1811" s="179"/>
      <c r="O1811" s="179"/>
      <c r="P1811" s="179"/>
      <c r="Q1811" s="179"/>
      <c r="R1811" s="179"/>
      <c r="S1811" s="179"/>
      <c r="T1811" s="179"/>
      <c r="U1811" s="179"/>
      <c r="V1811" s="179"/>
      <c r="W1811" s="179"/>
      <c r="X1811" s="179"/>
      <c r="Y1811" s="179"/>
      <c r="Z1811" s="179"/>
      <c r="AA1811" s="179"/>
      <c r="AB1811" s="181"/>
      <c r="AC1811" s="179"/>
      <c r="AD1811" s="178"/>
      <c r="AE1811" s="178"/>
      <c r="AF1811" s="178"/>
      <c r="AG1811" s="178"/>
      <c r="AH1811" s="178"/>
      <c r="AI1811" s="183"/>
      <c r="AJ1811" s="183"/>
      <c r="AK1811" s="183"/>
      <c r="AL1811" s="183"/>
      <c r="AM1811" s="183"/>
      <c r="AN1811" s="183"/>
      <c r="AO1811" s="179"/>
      <c r="AP1811" s="183"/>
      <c r="AQ1811" s="183"/>
      <c r="AR1811" s="179"/>
      <c r="AS1811" s="181"/>
      <c r="AT1811" s="179"/>
      <c r="AU1811" s="179"/>
      <c r="AV1811" s="183"/>
      <c r="AW1811" s="183"/>
      <c r="AX1811" s="179"/>
      <c r="AY1811" s="179"/>
      <c r="AZ1811" s="184"/>
      <c r="BA1811" s="184"/>
      <c r="BB1811" s="184"/>
      <c r="BC1811" s="179"/>
    </row>
    <row r="1812" spans="1:55" ht="14.4" hidden="1">
      <c r="A1812" s="179"/>
      <c r="B1812" s="180"/>
      <c r="C1812" s="181"/>
      <c r="D1812" s="179"/>
      <c r="E1812" s="179"/>
      <c r="F1812" s="182"/>
      <c r="G1812" s="179"/>
      <c r="H1812" s="179"/>
      <c r="I1812" s="179"/>
      <c r="J1812" s="179"/>
      <c r="K1812" s="179"/>
      <c r="L1812" s="179"/>
      <c r="M1812" s="179"/>
      <c r="N1812" s="179"/>
      <c r="O1812" s="179"/>
      <c r="P1812" s="179"/>
      <c r="Q1812" s="179"/>
      <c r="R1812" s="179"/>
      <c r="S1812" s="179"/>
      <c r="T1812" s="179"/>
      <c r="U1812" s="179"/>
      <c r="V1812" s="179"/>
      <c r="W1812" s="179"/>
      <c r="X1812" s="179"/>
      <c r="Y1812" s="179"/>
      <c r="Z1812" s="179"/>
      <c r="AA1812" s="179"/>
      <c r="AB1812" s="181"/>
      <c r="AC1812" s="179"/>
      <c r="AD1812" s="178"/>
      <c r="AE1812" s="178"/>
      <c r="AF1812" s="178"/>
      <c r="AG1812" s="178"/>
      <c r="AH1812" s="178"/>
      <c r="AI1812" s="183"/>
      <c r="AJ1812" s="183"/>
      <c r="AK1812" s="183"/>
      <c r="AL1812" s="183"/>
      <c r="AM1812" s="183"/>
      <c r="AN1812" s="183"/>
      <c r="AO1812" s="179"/>
      <c r="AP1812" s="183"/>
      <c r="AQ1812" s="183"/>
      <c r="AR1812" s="179"/>
      <c r="AS1812" s="181"/>
      <c r="AT1812" s="179"/>
      <c r="AU1812" s="179"/>
      <c r="AV1812" s="183"/>
      <c r="AW1812" s="183"/>
      <c r="AX1812" s="179"/>
      <c r="AY1812" s="179"/>
      <c r="AZ1812" s="184"/>
      <c r="BA1812" s="184"/>
      <c r="BB1812" s="184"/>
      <c r="BC1812" s="179"/>
    </row>
    <row r="1813" spans="1:55" ht="14.4" hidden="1">
      <c r="A1813" s="179"/>
      <c r="B1813" s="180"/>
      <c r="C1813" s="181"/>
      <c r="D1813" s="179"/>
      <c r="E1813" s="179"/>
      <c r="F1813" s="182"/>
      <c r="G1813" s="179"/>
      <c r="H1813" s="179"/>
      <c r="I1813" s="179"/>
      <c r="J1813" s="179"/>
      <c r="K1813" s="179"/>
      <c r="L1813" s="179"/>
      <c r="M1813" s="179"/>
      <c r="N1813" s="179"/>
      <c r="O1813" s="179"/>
      <c r="P1813" s="179"/>
      <c r="Q1813" s="179"/>
      <c r="R1813" s="179"/>
      <c r="S1813" s="179"/>
      <c r="T1813" s="179"/>
      <c r="U1813" s="179"/>
      <c r="V1813" s="179"/>
      <c r="W1813" s="179"/>
      <c r="X1813" s="179"/>
      <c r="Y1813" s="179"/>
      <c r="Z1813" s="179"/>
      <c r="AA1813" s="179"/>
      <c r="AB1813" s="181"/>
      <c r="AC1813" s="179"/>
      <c r="AD1813" s="178"/>
      <c r="AE1813" s="178"/>
      <c r="AF1813" s="178"/>
      <c r="AG1813" s="178"/>
      <c r="AH1813" s="178"/>
      <c r="AI1813" s="183"/>
      <c r="AJ1813" s="183"/>
      <c r="AK1813" s="183"/>
      <c r="AL1813" s="183"/>
      <c r="AM1813" s="183"/>
      <c r="AN1813" s="183"/>
      <c r="AO1813" s="179"/>
      <c r="AP1813" s="183"/>
      <c r="AQ1813" s="183"/>
      <c r="AR1813" s="179"/>
      <c r="AS1813" s="181"/>
      <c r="AT1813" s="179"/>
      <c r="AU1813" s="179"/>
      <c r="AV1813" s="183"/>
      <c r="AW1813" s="183"/>
      <c r="AX1813" s="179"/>
      <c r="AY1813" s="179"/>
      <c r="AZ1813" s="184"/>
      <c r="BA1813" s="184"/>
      <c r="BB1813" s="184"/>
      <c r="BC1813" s="179"/>
    </row>
    <row r="1814" spans="1:55" ht="14.4" hidden="1">
      <c r="A1814" s="179"/>
      <c r="B1814" s="180"/>
      <c r="C1814" s="181"/>
      <c r="D1814" s="179"/>
      <c r="E1814" s="179"/>
      <c r="F1814" s="182"/>
      <c r="G1814" s="179"/>
      <c r="H1814" s="179"/>
      <c r="I1814" s="179"/>
      <c r="J1814" s="179"/>
      <c r="K1814" s="179"/>
      <c r="L1814" s="179"/>
      <c r="M1814" s="179"/>
      <c r="N1814" s="179"/>
      <c r="O1814" s="179"/>
      <c r="P1814" s="179"/>
      <c r="Q1814" s="179"/>
      <c r="R1814" s="179"/>
      <c r="S1814" s="179"/>
      <c r="T1814" s="179"/>
      <c r="U1814" s="179"/>
      <c r="V1814" s="179"/>
      <c r="W1814" s="179"/>
      <c r="X1814" s="179"/>
      <c r="Y1814" s="179"/>
      <c r="Z1814" s="179"/>
      <c r="AA1814" s="179"/>
      <c r="AB1814" s="181"/>
      <c r="AC1814" s="179"/>
      <c r="AD1814" s="178"/>
      <c r="AE1814" s="178"/>
      <c r="AF1814" s="178"/>
      <c r="AG1814" s="178"/>
      <c r="AH1814" s="178"/>
      <c r="AI1814" s="183"/>
      <c r="AJ1814" s="183"/>
      <c r="AK1814" s="183"/>
      <c r="AL1814" s="183"/>
      <c r="AM1814" s="183"/>
      <c r="AN1814" s="183"/>
      <c r="AO1814" s="179"/>
      <c r="AP1814" s="183"/>
      <c r="AQ1814" s="183"/>
      <c r="AR1814" s="179"/>
      <c r="AS1814" s="181"/>
      <c r="AT1814" s="179"/>
      <c r="AU1814" s="179"/>
      <c r="AV1814" s="183"/>
      <c r="AW1814" s="183"/>
      <c r="AX1814" s="179"/>
      <c r="AY1814" s="179"/>
      <c r="AZ1814" s="184"/>
      <c r="BA1814" s="184"/>
      <c r="BB1814" s="184"/>
      <c r="BC1814" s="179"/>
    </row>
    <row r="1815" spans="1:55" ht="14.4" hidden="1">
      <c r="A1815" s="179"/>
      <c r="B1815" s="180"/>
      <c r="C1815" s="181"/>
      <c r="D1815" s="179"/>
      <c r="E1815" s="179"/>
      <c r="F1815" s="182"/>
      <c r="G1815" s="179"/>
      <c r="H1815" s="179"/>
      <c r="I1815" s="179"/>
      <c r="J1815" s="179"/>
      <c r="K1815" s="179"/>
      <c r="L1815" s="179"/>
      <c r="M1815" s="179"/>
      <c r="N1815" s="179"/>
      <c r="O1815" s="179"/>
      <c r="P1815" s="179"/>
      <c r="Q1815" s="179"/>
      <c r="R1815" s="179"/>
      <c r="S1815" s="179"/>
      <c r="T1815" s="179"/>
      <c r="U1815" s="179"/>
      <c r="V1815" s="179"/>
      <c r="W1815" s="179"/>
      <c r="X1815" s="179"/>
      <c r="Y1815" s="179"/>
      <c r="Z1815" s="179"/>
      <c r="AA1815" s="179"/>
      <c r="AB1815" s="181"/>
      <c r="AC1815" s="179"/>
      <c r="AD1815" s="178"/>
      <c r="AE1815" s="178"/>
      <c r="AF1815" s="178"/>
      <c r="AG1815" s="178"/>
      <c r="AH1815" s="178"/>
      <c r="AI1815" s="183"/>
      <c r="AJ1815" s="183"/>
      <c r="AK1815" s="183"/>
      <c r="AL1815" s="183"/>
      <c r="AM1815" s="183"/>
      <c r="AN1815" s="183"/>
      <c r="AO1815" s="179"/>
      <c r="AP1815" s="183"/>
      <c r="AQ1815" s="183"/>
      <c r="AR1815" s="179"/>
      <c r="AS1815" s="181"/>
      <c r="AT1815" s="179"/>
      <c r="AU1815" s="179"/>
      <c r="AV1815" s="183"/>
      <c r="AW1815" s="183"/>
      <c r="AX1815" s="179"/>
      <c r="AY1815" s="179"/>
      <c r="AZ1815" s="184"/>
      <c r="BA1815" s="184"/>
      <c r="BB1815" s="184"/>
      <c r="BC1815" s="179"/>
    </row>
    <row r="1816" spans="1:55" ht="14.4" hidden="1">
      <c r="A1816" s="179"/>
      <c r="B1816" s="180"/>
      <c r="C1816" s="181"/>
      <c r="D1816" s="179"/>
      <c r="E1816" s="179"/>
      <c r="F1816" s="182"/>
      <c r="G1816" s="179"/>
      <c r="H1816" s="179"/>
      <c r="I1816" s="179"/>
      <c r="J1816" s="179"/>
      <c r="K1816" s="179"/>
      <c r="L1816" s="179"/>
      <c r="M1816" s="179"/>
      <c r="N1816" s="179"/>
      <c r="O1816" s="179"/>
      <c r="P1816" s="179"/>
      <c r="Q1816" s="179"/>
      <c r="R1816" s="179"/>
      <c r="S1816" s="179"/>
      <c r="T1816" s="179"/>
      <c r="U1816" s="179"/>
      <c r="V1816" s="179"/>
      <c r="W1816" s="179"/>
      <c r="X1816" s="179"/>
      <c r="Y1816" s="179"/>
      <c r="Z1816" s="179"/>
      <c r="AA1816" s="179"/>
      <c r="AB1816" s="181"/>
      <c r="AC1816" s="179"/>
      <c r="AD1816" s="178"/>
      <c r="AE1816" s="178"/>
      <c r="AF1816" s="178"/>
      <c r="AG1816" s="178"/>
      <c r="AH1816" s="178"/>
      <c r="AI1816" s="183"/>
      <c r="AJ1816" s="183"/>
      <c r="AK1816" s="183"/>
      <c r="AL1816" s="183"/>
      <c r="AM1816" s="183"/>
      <c r="AN1816" s="183"/>
      <c r="AO1816" s="179"/>
      <c r="AP1816" s="183"/>
      <c r="AQ1816" s="183"/>
      <c r="AR1816" s="179"/>
      <c r="AS1816" s="181"/>
      <c r="AT1816" s="179"/>
      <c r="AU1816" s="179"/>
      <c r="AV1816" s="183"/>
      <c r="AW1816" s="183"/>
      <c r="AX1816" s="179"/>
      <c r="AY1816" s="179"/>
      <c r="AZ1816" s="184"/>
      <c r="BA1816" s="184"/>
      <c r="BB1816" s="184"/>
      <c r="BC1816" s="179"/>
    </row>
    <row r="1817" spans="1:55" ht="14.4" hidden="1">
      <c r="A1817" s="179"/>
      <c r="B1817" s="180"/>
      <c r="C1817" s="181"/>
      <c r="D1817" s="179"/>
      <c r="E1817" s="179"/>
      <c r="F1817" s="182"/>
      <c r="G1817" s="179"/>
      <c r="H1817" s="179"/>
      <c r="I1817" s="179"/>
      <c r="J1817" s="179"/>
      <c r="K1817" s="179"/>
      <c r="L1817" s="179"/>
      <c r="M1817" s="179"/>
      <c r="N1817" s="179"/>
      <c r="O1817" s="179"/>
      <c r="P1817" s="179"/>
      <c r="Q1817" s="179"/>
      <c r="R1817" s="179"/>
      <c r="S1817" s="179"/>
      <c r="T1817" s="179"/>
      <c r="U1817" s="179"/>
      <c r="V1817" s="179"/>
      <c r="W1817" s="179"/>
      <c r="X1817" s="179"/>
      <c r="Y1817" s="179"/>
      <c r="Z1817" s="179"/>
      <c r="AA1817" s="179"/>
      <c r="AB1817" s="181"/>
      <c r="AC1817" s="179"/>
      <c r="AD1817" s="178"/>
      <c r="AE1817" s="178"/>
      <c r="AF1817" s="178"/>
      <c r="AG1817" s="178"/>
      <c r="AH1817" s="178"/>
      <c r="AI1817" s="183"/>
      <c r="AJ1817" s="183"/>
      <c r="AK1817" s="183"/>
      <c r="AL1817" s="183"/>
      <c r="AM1817" s="183"/>
      <c r="AN1817" s="183"/>
      <c r="AO1817" s="179"/>
      <c r="AP1817" s="183"/>
      <c r="AQ1817" s="183"/>
      <c r="AR1817" s="179"/>
      <c r="AS1817" s="181"/>
      <c r="AT1817" s="179"/>
      <c r="AU1817" s="179"/>
      <c r="AV1817" s="183"/>
      <c r="AW1817" s="183"/>
      <c r="AX1817" s="179"/>
      <c r="AY1817" s="179"/>
      <c r="AZ1817" s="184"/>
      <c r="BA1817" s="184"/>
      <c r="BB1817" s="184"/>
      <c r="BC1817" s="179"/>
    </row>
    <row r="1818" spans="1:55" ht="14.4" hidden="1">
      <c r="A1818" s="179"/>
      <c r="B1818" s="180"/>
      <c r="C1818" s="181"/>
      <c r="D1818" s="179"/>
      <c r="E1818" s="179"/>
      <c r="F1818" s="182"/>
      <c r="G1818" s="179"/>
      <c r="H1818" s="179"/>
      <c r="I1818" s="179"/>
      <c r="J1818" s="179"/>
      <c r="K1818" s="179"/>
      <c r="L1818" s="179"/>
      <c r="M1818" s="179"/>
      <c r="N1818" s="179"/>
      <c r="O1818" s="179"/>
      <c r="P1818" s="179"/>
      <c r="Q1818" s="179"/>
      <c r="R1818" s="179"/>
      <c r="S1818" s="179"/>
      <c r="T1818" s="179"/>
      <c r="U1818" s="179"/>
      <c r="V1818" s="179"/>
      <c r="W1818" s="179"/>
      <c r="X1818" s="179"/>
      <c r="Y1818" s="179"/>
      <c r="Z1818" s="179"/>
      <c r="AA1818" s="179"/>
      <c r="AB1818" s="181"/>
      <c r="AC1818" s="179"/>
      <c r="AD1818" s="178"/>
      <c r="AE1818" s="178"/>
      <c r="AF1818" s="178"/>
      <c r="AG1818" s="178"/>
      <c r="AH1818" s="178"/>
      <c r="AI1818" s="183"/>
      <c r="AJ1818" s="183"/>
      <c r="AK1818" s="183"/>
      <c r="AL1818" s="183"/>
      <c r="AM1818" s="183"/>
      <c r="AN1818" s="183"/>
      <c r="AO1818" s="179"/>
      <c r="AP1818" s="183"/>
      <c r="AQ1818" s="183"/>
      <c r="AR1818" s="179"/>
      <c r="AS1818" s="181"/>
      <c r="AT1818" s="179"/>
      <c r="AU1818" s="179"/>
      <c r="AV1818" s="183"/>
      <c r="AW1818" s="183"/>
      <c r="AX1818" s="179"/>
      <c r="AY1818" s="179"/>
      <c r="AZ1818" s="184"/>
      <c r="BA1818" s="184"/>
      <c r="BB1818" s="184"/>
      <c r="BC1818" s="179"/>
    </row>
    <row r="1819" spans="1:55" ht="14.4" hidden="1">
      <c r="A1819" s="179"/>
      <c r="B1819" s="180"/>
      <c r="C1819" s="181"/>
      <c r="D1819" s="179"/>
      <c r="E1819" s="179"/>
      <c r="F1819" s="182"/>
      <c r="G1819" s="179"/>
      <c r="H1819" s="179"/>
      <c r="I1819" s="179"/>
      <c r="J1819" s="179"/>
      <c r="K1819" s="179"/>
      <c r="L1819" s="179"/>
      <c r="M1819" s="179"/>
      <c r="N1819" s="179"/>
      <c r="O1819" s="179"/>
      <c r="P1819" s="179"/>
      <c r="Q1819" s="179"/>
      <c r="R1819" s="179"/>
      <c r="S1819" s="179"/>
      <c r="T1819" s="179"/>
      <c r="U1819" s="179"/>
      <c r="V1819" s="179"/>
      <c r="W1819" s="179"/>
      <c r="X1819" s="179"/>
      <c r="Y1819" s="179"/>
      <c r="Z1819" s="179"/>
      <c r="AA1819" s="179"/>
      <c r="AB1819" s="181"/>
      <c r="AC1819" s="179"/>
      <c r="AD1819" s="178"/>
      <c r="AE1819" s="178"/>
      <c r="AF1819" s="178"/>
      <c r="AG1819" s="178"/>
      <c r="AH1819" s="178"/>
      <c r="AI1819" s="183"/>
      <c r="AJ1819" s="183"/>
      <c r="AK1819" s="183"/>
      <c r="AL1819" s="183"/>
      <c r="AM1819" s="183"/>
      <c r="AN1819" s="183"/>
      <c r="AO1819" s="179"/>
      <c r="AP1819" s="183"/>
      <c r="AQ1819" s="183"/>
      <c r="AR1819" s="179"/>
      <c r="AS1819" s="181"/>
      <c r="AT1819" s="179"/>
      <c r="AU1819" s="179"/>
      <c r="AV1819" s="183"/>
      <c r="AW1819" s="183"/>
      <c r="AX1819" s="179"/>
      <c r="AY1819" s="179"/>
      <c r="AZ1819" s="184"/>
      <c r="BA1819" s="184"/>
      <c r="BB1819" s="184"/>
      <c r="BC1819" s="179"/>
    </row>
    <row r="1820" spans="1:55" ht="14.4" hidden="1">
      <c r="A1820" s="179"/>
      <c r="B1820" s="180"/>
      <c r="C1820" s="181"/>
      <c r="D1820" s="179"/>
      <c r="E1820" s="179"/>
      <c r="F1820" s="182"/>
      <c r="G1820" s="179"/>
      <c r="H1820" s="179"/>
      <c r="I1820" s="179"/>
      <c r="J1820" s="179"/>
      <c r="K1820" s="179"/>
      <c r="L1820" s="179"/>
      <c r="M1820" s="179"/>
      <c r="N1820" s="179"/>
      <c r="O1820" s="179"/>
      <c r="P1820" s="179"/>
      <c r="Q1820" s="179"/>
      <c r="R1820" s="179"/>
      <c r="S1820" s="179"/>
      <c r="T1820" s="179"/>
      <c r="U1820" s="179"/>
      <c r="V1820" s="179"/>
      <c r="W1820" s="179"/>
      <c r="X1820" s="179"/>
      <c r="Y1820" s="179"/>
      <c r="Z1820" s="179"/>
      <c r="AA1820" s="179"/>
      <c r="AB1820" s="181"/>
      <c r="AC1820" s="179"/>
      <c r="AD1820" s="178"/>
      <c r="AE1820" s="178"/>
      <c r="AF1820" s="178"/>
      <c r="AG1820" s="178"/>
      <c r="AH1820" s="178"/>
      <c r="AI1820" s="183"/>
      <c r="AJ1820" s="183"/>
      <c r="AK1820" s="183"/>
      <c r="AL1820" s="183"/>
      <c r="AM1820" s="183"/>
      <c r="AN1820" s="183"/>
      <c r="AO1820" s="179"/>
      <c r="AP1820" s="183"/>
      <c r="AQ1820" s="183"/>
      <c r="AR1820" s="179"/>
      <c r="AS1820" s="181"/>
      <c r="AT1820" s="179"/>
      <c r="AU1820" s="179"/>
      <c r="AV1820" s="183"/>
      <c r="AW1820" s="183"/>
      <c r="AX1820" s="179"/>
      <c r="AY1820" s="179"/>
      <c r="AZ1820" s="184"/>
      <c r="BA1820" s="184"/>
      <c r="BB1820" s="184"/>
      <c r="BC1820" s="179"/>
    </row>
    <row r="1821" spans="1:55" ht="14.4" hidden="1">
      <c r="A1821" s="179"/>
      <c r="B1821" s="180"/>
      <c r="C1821" s="181"/>
      <c r="D1821" s="179"/>
      <c r="E1821" s="179"/>
      <c r="F1821" s="182"/>
      <c r="G1821" s="179"/>
      <c r="H1821" s="179"/>
      <c r="I1821" s="179"/>
      <c r="J1821" s="179"/>
      <c r="K1821" s="179"/>
      <c r="L1821" s="179"/>
      <c r="M1821" s="179"/>
      <c r="N1821" s="179"/>
      <c r="O1821" s="179"/>
      <c r="P1821" s="179"/>
      <c r="Q1821" s="179"/>
      <c r="R1821" s="179"/>
      <c r="S1821" s="179"/>
      <c r="T1821" s="179"/>
      <c r="U1821" s="179"/>
      <c r="V1821" s="179"/>
      <c r="W1821" s="179"/>
      <c r="X1821" s="179"/>
      <c r="Y1821" s="179"/>
      <c r="Z1821" s="179"/>
      <c r="AA1821" s="179"/>
      <c r="AB1821" s="181"/>
      <c r="AC1821" s="179"/>
      <c r="AD1821" s="178"/>
      <c r="AE1821" s="178"/>
      <c r="AF1821" s="178"/>
      <c r="AG1821" s="178"/>
      <c r="AH1821" s="178"/>
      <c r="AI1821" s="183"/>
      <c r="AJ1821" s="183"/>
      <c r="AK1821" s="183"/>
      <c r="AL1821" s="183"/>
      <c r="AM1821" s="183"/>
      <c r="AN1821" s="183"/>
      <c r="AO1821" s="179"/>
      <c r="AP1821" s="183"/>
      <c r="AQ1821" s="183"/>
      <c r="AR1821" s="179"/>
      <c r="AS1821" s="181"/>
      <c r="AT1821" s="179"/>
      <c r="AU1821" s="179"/>
      <c r="AV1821" s="183"/>
      <c r="AW1821" s="183"/>
      <c r="AX1821" s="179"/>
      <c r="AY1821" s="179"/>
      <c r="AZ1821" s="184"/>
      <c r="BA1821" s="184"/>
      <c r="BB1821" s="184"/>
      <c r="BC1821" s="179"/>
    </row>
    <row r="1822" spans="1:55" ht="14.4" hidden="1">
      <c r="A1822" s="179"/>
      <c r="B1822" s="180"/>
      <c r="C1822" s="181"/>
      <c r="D1822" s="179"/>
      <c r="E1822" s="179"/>
      <c r="F1822" s="182"/>
      <c r="G1822" s="179"/>
      <c r="H1822" s="179"/>
      <c r="I1822" s="179"/>
      <c r="J1822" s="179"/>
      <c r="K1822" s="179"/>
      <c r="L1822" s="179"/>
      <c r="M1822" s="179"/>
      <c r="N1822" s="179"/>
      <c r="O1822" s="179"/>
      <c r="P1822" s="179"/>
      <c r="Q1822" s="179"/>
      <c r="R1822" s="179"/>
      <c r="S1822" s="179"/>
      <c r="T1822" s="179"/>
      <c r="U1822" s="179"/>
      <c r="V1822" s="179"/>
      <c r="W1822" s="179"/>
      <c r="X1822" s="179"/>
      <c r="Y1822" s="179"/>
      <c r="Z1822" s="179"/>
      <c r="AA1822" s="179"/>
      <c r="AB1822" s="181"/>
      <c r="AC1822" s="179"/>
      <c r="AD1822" s="178"/>
      <c r="AE1822" s="178"/>
      <c r="AF1822" s="178"/>
      <c r="AG1822" s="178"/>
      <c r="AH1822" s="178"/>
      <c r="AI1822" s="183"/>
      <c r="AJ1822" s="183"/>
      <c r="AK1822" s="183"/>
      <c r="AL1822" s="183"/>
      <c r="AM1822" s="183"/>
      <c r="AN1822" s="183"/>
      <c r="AO1822" s="179"/>
      <c r="AP1822" s="183"/>
      <c r="AQ1822" s="183"/>
      <c r="AR1822" s="179"/>
      <c r="AS1822" s="181"/>
      <c r="AT1822" s="179"/>
      <c r="AU1822" s="179"/>
      <c r="AV1822" s="183"/>
      <c r="AW1822" s="183"/>
      <c r="AX1822" s="179"/>
      <c r="AY1822" s="179"/>
      <c r="AZ1822" s="184"/>
      <c r="BA1822" s="184"/>
      <c r="BB1822" s="184"/>
      <c r="BC1822" s="179"/>
    </row>
    <row r="1823" spans="1:55" ht="14.4" hidden="1">
      <c r="A1823" s="179"/>
      <c r="B1823" s="180"/>
      <c r="C1823" s="181"/>
      <c r="D1823" s="179"/>
      <c r="E1823" s="179"/>
      <c r="F1823" s="182"/>
      <c r="G1823" s="179"/>
      <c r="H1823" s="179"/>
      <c r="I1823" s="179"/>
      <c r="J1823" s="179"/>
      <c r="K1823" s="179"/>
      <c r="L1823" s="179"/>
      <c r="M1823" s="179"/>
      <c r="N1823" s="179"/>
      <c r="O1823" s="179"/>
      <c r="P1823" s="179"/>
      <c r="Q1823" s="179"/>
      <c r="R1823" s="179"/>
      <c r="S1823" s="179"/>
      <c r="T1823" s="179"/>
      <c r="U1823" s="179"/>
      <c r="V1823" s="179"/>
      <c r="W1823" s="179"/>
      <c r="X1823" s="179"/>
      <c r="Y1823" s="179"/>
      <c r="Z1823" s="179"/>
      <c r="AA1823" s="179"/>
      <c r="AB1823" s="181"/>
      <c r="AC1823" s="179"/>
      <c r="AD1823" s="178"/>
      <c r="AE1823" s="178"/>
      <c r="AF1823" s="178"/>
      <c r="AG1823" s="178"/>
      <c r="AH1823" s="178"/>
      <c r="AI1823" s="183"/>
      <c r="AJ1823" s="183"/>
      <c r="AK1823" s="183"/>
      <c r="AL1823" s="183"/>
      <c r="AM1823" s="183"/>
      <c r="AN1823" s="183"/>
      <c r="AO1823" s="179"/>
      <c r="AP1823" s="183"/>
      <c r="AQ1823" s="183"/>
      <c r="AR1823" s="179"/>
      <c r="AS1823" s="181"/>
      <c r="AT1823" s="179"/>
      <c r="AU1823" s="179"/>
      <c r="AV1823" s="183"/>
      <c r="AW1823" s="183"/>
      <c r="AX1823" s="179"/>
      <c r="AY1823" s="179"/>
      <c r="AZ1823" s="184"/>
      <c r="BA1823" s="184"/>
      <c r="BB1823" s="184"/>
      <c r="BC1823" s="179"/>
    </row>
    <row r="1824" spans="1:55" ht="14.4" hidden="1">
      <c r="A1824" s="179"/>
      <c r="B1824" s="180"/>
      <c r="C1824" s="181"/>
      <c r="D1824" s="179"/>
      <c r="E1824" s="179"/>
      <c r="F1824" s="182"/>
      <c r="G1824" s="179"/>
      <c r="H1824" s="179"/>
      <c r="I1824" s="179"/>
      <c r="J1824" s="179"/>
      <c r="K1824" s="179"/>
      <c r="L1824" s="179"/>
      <c r="M1824" s="179"/>
      <c r="N1824" s="179"/>
      <c r="O1824" s="179"/>
      <c r="P1824" s="179"/>
      <c r="Q1824" s="179"/>
      <c r="R1824" s="179"/>
      <c r="S1824" s="179"/>
      <c r="T1824" s="179"/>
      <c r="U1824" s="179"/>
      <c r="V1824" s="179"/>
      <c r="W1824" s="179"/>
      <c r="X1824" s="179"/>
      <c r="Y1824" s="179"/>
      <c r="Z1824" s="179"/>
      <c r="AA1824" s="179"/>
      <c r="AB1824" s="181"/>
      <c r="AC1824" s="179"/>
      <c r="AD1824" s="178"/>
      <c r="AE1824" s="178"/>
      <c r="AF1824" s="178"/>
      <c r="AG1824" s="178"/>
      <c r="AH1824" s="178"/>
      <c r="AI1824" s="183"/>
      <c r="AJ1824" s="183"/>
      <c r="AK1824" s="183"/>
      <c r="AL1824" s="183"/>
      <c r="AM1824" s="183"/>
      <c r="AN1824" s="183"/>
      <c r="AO1824" s="179"/>
      <c r="AP1824" s="183"/>
      <c r="AQ1824" s="183"/>
      <c r="AR1824" s="179"/>
      <c r="AS1824" s="181"/>
      <c r="AT1824" s="179"/>
      <c r="AU1824" s="179"/>
      <c r="AV1824" s="183"/>
      <c r="AW1824" s="183"/>
      <c r="AX1824" s="179"/>
      <c r="AY1824" s="179"/>
      <c r="AZ1824" s="184"/>
      <c r="BA1824" s="184"/>
      <c r="BB1824" s="184"/>
      <c r="BC1824" s="179"/>
    </row>
    <row r="1825" spans="1:55" ht="14.4" hidden="1">
      <c r="A1825" s="179"/>
      <c r="B1825" s="180"/>
      <c r="C1825" s="181"/>
      <c r="D1825" s="179"/>
      <c r="E1825" s="179"/>
      <c r="F1825" s="182"/>
      <c r="G1825" s="179"/>
      <c r="H1825" s="179"/>
      <c r="I1825" s="179"/>
      <c r="J1825" s="179"/>
      <c r="K1825" s="179"/>
      <c r="L1825" s="179"/>
      <c r="M1825" s="179"/>
      <c r="N1825" s="179"/>
      <c r="O1825" s="179"/>
      <c r="P1825" s="179"/>
      <c r="Q1825" s="179"/>
      <c r="R1825" s="179"/>
      <c r="S1825" s="179"/>
      <c r="T1825" s="179"/>
      <c r="U1825" s="179"/>
      <c r="V1825" s="179"/>
      <c r="W1825" s="179"/>
      <c r="X1825" s="179"/>
      <c r="Y1825" s="179"/>
      <c r="Z1825" s="179"/>
      <c r="AA1825" s="179"/>
      <c r="AB1825" s="181"/>
      <c r="AC1825" s="179"/>
      <c r="AD1825" s="178"/>
      <c r="AE1825" s="178"/>
      <c r="AF1825" s="178"/>
      <c r="AG1825" s="178"/>
      <c r="AH1825" s="178"/>
      <c r="AI1825" s="183"/>
      <c r="AJ1825" s="183"/>
      <c r="AK1825" s="183"/>
      <c r="AL1825" s="183"/>
      <c r="AM1825" s="183"/>
      <c r="AN1825" s="183"/>
      <c r="AO1825" s="179"/>
      <c r="AP1825" s="183"/>
      <c r="AQ1825" s="183"/>
      <c r="AR1825" s="179"/>
      <c r="AS1825" s="181"/>
      <c r="AT1825" s="179"/>
      <c r="AU1825" s="179"/>
      <c r="AV1825" s="183"/>
      <c r="AW1825" s="183"/>
      <c r="AX1825" s="179"/>
      <c r="AY1825" s="179"/>
      <c r="AZ1825" s="184"/>
      <c r="BA1825" s="184"/>
      <c r="BB1825" s="184"/>
      <c r="BC1825" s="179"/>
    </row>
    <row r="1826" spans="1:55" ht="14.4" hidden="1">
      <c r="A1826" s="179"/>
      <c r="B1826" s="180"/>
      <c r="C1826" s="181"/>
      <c r="D1826" s="179"/>
      <c r="E1826" s="179"/>
      <c r="F1826" s="182"/>
      <c r="G1826" s="179"/>
      <c r="H1826" s="179"/>
      <c r="I1826" s="179"/>
      <c r="J1826" s="179"/>
      <c r="K1826" s="179"/>
      <c r="L1826" s="179"/>
      <c r="M1826" s="179"/>
      <c r="N1826" s="179"/>
      <c r="O1826" s="179"/>
      <c r="P1826" s="179"/>
      <c r="Q1826" s="179"/>
      <c r="R1826" s="179"/>
      <c r="S1826" s="179"/>
      <c r="T1826" s="179"/>
      <c r="U1826" s="179"/>
      <c r="V1826" s="179"/>
      <c r="W1826" s="179"/>
      <c r="X1826" s="179"/>
      <c r="Y1826" s="179"/>
      <c r="Z1826" s="179"/>
      <c r="AA1826" s="179"/>
      <c r="AB1826" s="181"/>
      <c r="AC1826" s="179"/>
      <c r="AD1826" s="178"/>
      <c r="AE1826" s="178"/>
      <c r="AF1826" s="178"/>
      <c r="AG1826" s="178"/>
      <c r="AH1826" s="178"/>
      <c r="AI1826" s="183"/>
      <c r="AJ1826" s="183"/>
      <c r="AK1826" s="183"/>
      <c r="AL1826" s="183"/>
      <c r="AM1826" s="183"/>
      <c r="AN1826" s="183"/>
      <c r="AO1826" s="179"/>
      <c r="AP1826" s="183"/>
      <c r="AQ1826" s="183"/>
      <c r="AR1826" s="179"/>
      <c r="AS1826" s="181"/>
      <c r="AT1826" s="179"/>
      <c r="AU1826" s="179"/>
      <c r="AV1826" s="183"/>
      <c r="AW1826" s="183"/>
      <c r="AX1826" s="179"/>
      <c r="AY1826" s="179"/>
      <c r="AZ1826" s="184"/>
      <c r="BA1826" s="184"/>
      <c r="BB1826" s="184"/>
      <c r="BC1826" s="179"/>
    </row>
    <row r="1827" spans="1:55" ht="14.4" hidden="1">
      <c r="A1827" s="179"/>
      <c r="B1827" s="180"/>
      <c r="C1827" s="181"/>
      <c r="D1827" s="179"/>
      <c r="E1827" s="179"/>
      <c r="F1827" s="182"/>
      <c r="G1827" s="179"/>
      <c r="H1827" s="179"/>
      <c r="I1827" s="179"/>
      <c r="J1827" s="179"/>
      <c r="K1827" s="179"/>
      <c r="L1827" s="179"/>
      <c r="M1827" s="179"/>
      <c r="N1827" s="179"/>
      <c r="O1827" s="179"/>
      <c r="P1827" s="179"/>
      <c r="Q1827" s="179"/>
      <c r="R1827" s="179"/>
      <c r="S1827" s="179"/>
      <c r="T1827" s="179"/>
      <c r="U1827" s="179"/>
      <c r="V1827" s="179"/>
      <c r="W1827" s="179"/>
      <c r="X1827" s="179"/>
      <c r="Y1827" s="179"/>
      <c r="Z1827" s="179"/>
      <c r="AA1827" s="179"/>
      <c r="AB1827" s="181"/>
      <c r="AC1827" s="179"/>
      <c r="AD1827" s="178"/>
      <c r="AE1827" s="178"/>
      <c r="AF1827" s="178"/>
      <c r="AG1827" s="178"/>
      <c r="AH1827" s="178"/>
      <c r="AI1827" s="183"/>
      <c r="AJ1827" s="183"/>
      <c r="AK1827" s="183"/>
      <c r="AL1827" s="183"/>
      <c r="AM1827" s="183"/>
      <c r="AN1827" s="183"/>
      <c r="AO1827" s="179"/>
      <c r="AP1827" s="183"/>
      <c r="AQ1827" s="183"/>
      <c r="AR1827" s="179"/>
      <c r="AS1827" s="181"/>
      <c r="AT1827" s="179"/>
      <c r="AU1827" s="179"/>
      <c r="AV1827" s="183"/>
      <c r="AW1827" s="183"/>
      <c r="AX1827" s="179"/>
      <c r="AY1827" s="179"/>
      <c r="AZ1827" s="184"/>
      <c r="BA1827" s="184"/>
      <c r="BB1827" s="184"/>
      <c r="BC1827" s="179"/>
    </row>
    <row r="1828" spans="1:55" ht="14.4" hidden="1">
      <c r="A1828" s="179"/>
      <c r="B1828" s="180"/>
      <c r="C1828" s="181"/>
      <c r="D1828" s="179"/>
      <c r="E1828" s="179"/>
      <c r="F1828" s="182"/>
      <c r="G1828" s="179"/>
      <c r="H1828" s="179"/>
      <c r="I1828" s="179"/>
      <c r="J1828" s="179"/>
      <c r="K1828" s="179"/>
      <c r="L1828" s="179"/>
      <c r="M1828" s="179"/>
      <c r="N1828" s="179"/>
      <c r="O1828" s="179"/>
      <c r="P1828" s="179"/>
      <c r="Q1828" s="179"/>
      <c r="R1828" s="179"/>
      <c r="S1828" s="179"/>
      <c r="T1828" s="179"/>
      <c r="U1828" s="179"/>
      <c r="V1828" s="179"/>
      <c r="W1828" s="179"/>
      <c r="X1828" s="179"/>
      <c r="Y1828" s="179"/>
      <c r="Z1828" s="179"/>
      <c r="AA1828" s="179"/>
      <c r="AB1828" s="181"/>
      <c r="AC1828" s="179"/>
      <c r="AD1828" s="178"/>
      <c r="AE1828" s="178"/>
      <c r="AF1828" s="178"/>
      <c r="AG1828" s="178"/>
      <c r="AH1828" s="178"/>
      <c r="AI1828" s="183"/>
      <c r="AJ1828" s="183"/>
      <c r="AK1828" s="183"/>
      <c r="AL1828" s="183"/>
      <c r="AM1828" s="183"/>
      <c r="AN1828" s="183"/>
      <c r="AO1828" s="179"/>
      <c r="AP1828" s="183"/>
      <c r="AQ1828" s="183"/>
      <c r="AR1828" s="179"/>
      <c r="AS1828" s="181"/>
      <c r="AT1828" s="179"/>
      <c r="AU1828" s="179"/>
      <c r="AV1828" s="183"/>
      <c r="AW1828" s="183"/>
      <c r="AX1828" s="179"/>
      <c r="AY1828" s="179"/>
      <c r="AZ1828" s="184"/>
      <c r="BA1828" s="184"/>
      <c r="BB1828" s="184"/>
      <c r="BC1828" s="179"/>
    </row>
    <row r="1829" spans="1:55" ht="14.4" hidden="1">
      <c r="A1829" s="179"/>
      <c r="B1829" s="180"/>
      <c r="C1829" s="181"/>
      <c r="D1829" s="179"/>
      <c r="E1829" s="179"/>
      <c r="F1829" s="182"/>
      <c r="G1829" s="179"/>
      <c r="H1829" s="179"/>
      <c r="I1829" s="179"/>
      <c r="J1829" s="179"/>
      <c r="K1829" s="179"/>
      <c r="L1829" s="179"/>
      <c r="M1829" s="179"/>
      <c r="N1829" s="179"/>
      <c r="O1829" s="179"/>
      <c r="P1829" s="179"/>
      <c r="Q1829" s="179"/>
      <c r="R1829" s="179"/>
      <c r="S1829" s="179"/>
      <c r="T1829" s="179"/>
      <c r="U1829" s="179"/>
      <c r="V1829" s="179"/>
      <c r="W1829" s="179"/>
      <c r="X1829" s="179"/>
      <c r="Y1829" s="179"/>
      <c r="Z1829" s="179"/>
      <c r="AA1829" s="179"/>
      <c r="AB1829" s="181"/>
      <c r="AC1829" s="179"/>
      <c r="AD1829" s="178"/>
      <c r="AE1829" s="178"/>
      <c r="AF1829" s="178"/>
      <c r="AG1829" s="178"/>
      <c r="AH1829" s="178"/>
      <c r="AI1829" s="183"/>
      <c r="AJ1829" s="183"/>
      <c r="AK1829" s="183"/>
      <c r="AL1829" s="183"/>
      <c r="AM1829" s="183"/>
      <c r="AN1829" s="183"/>
      <c r="AO1829" s="179"/>
      <c r="AP1829" s="183"/>
      <c r="AQ1829" s="183"/>
      <c r="AR1829" s="179"/>
      <c r="AS1829" s="181"/>
      <c r="AT1829" s="179"/>
      <c r="AU1829" s="179"/>
      <c r="AV1829" s="183"/>
      <c r="AW1829" s="183"/>
      <c r="AX1829" s="179"/>
      <c r="AY1829" s="179"/>
      <c r="AZ1829" s="184"/>
      <c r="BA1829" s="184"/>
      <c r="BB1829" s="184"/>
      <c r="BC1829" s="179"/>
    </row>
    <row r="1830" spans="1:55" ht="14.4" hidden="1">
      <c r="A1830" s="179"/>
      <c r="B1830" s="180"/>
      <c r="C1830" s="181"/>
      <c r="D1830" s="179"/>
      <c r="E1830" s="179"/>
      <c r="F1830" s="182"/>
      <c r="G1830" s="179"/>
      <c r="H1830" s="179"/>
      <c r="I1830" s="179"/>
      <c r="J1830" s="179"/>
      <c r="K1830" s="179"/>
      <c r="L1830" s="179"/>
      <c r="M1830" s="179"/>
      <c r="N1830" s="179"/>
      <c r="O1830" s="179"/>
      <c r="P1830" s="179"/>
      <c r="Q1830" s="179"/>
      <c r="R1830" s="179"/>
      <c r="S1830" s="179"/>
      <c r="T1830" s="179"/>
      <c r="U1830" s="179"/>
      <c r="V1830" s="179"/>
      <c r="W1830" s="179"/>
      <c r="X1830" s="179"/>
      <c r="Y1830" s="179"/>
      <c r="Z1830" s="179"/>
      <c r="AA1830" s="179"/>
      <c r="AB1830" s="181"/>
      <c r="AC1830" s="179"/>
      <c r="AD1830" s="178"/>
      <c r="AE1830" s="178"/>
      <c r="AF1830" s="178"/>
      <c r="AG1830" s="178"/>
      <c r="AH1830" s="178"/>
      <c r="AI1830" s="183"/>
      <c r="AJ1830" s="183"/>
      <c r="AK1830" s="183"/>
      <c r="AL1830" s="183"/>
      <c r="AM1830" s="183"/>
      <c r="AN1830" s="183"/>
      <c r="AO1830" s="179"/>
      <c r="AP1830" s="183"/>
      <c r="AQ1830" s="183"/>
      <c r="AR1830" s="179"/>
      <c r="AS1830" s="181"/>
      <c r="AT1830" s="179"/>
      <c r="AU1830" s="179"/>
      <c r="AV1830" s="183"/>
      <c r="AW1830" s="183"/>
      <c r="AX1830" s="179"/>
      <c r="AY1830" s="179"/>
      <c r="AZ1830" s="184"/>
      <c r="BA1830" s="184"/>
      <c r="BB1830" s="184"/>
      <c r="BC1830" s="179"/>
    </row>
    <row r="1831" spans="1:55" ht="14.4" hidden="1">
      <c r="A1831" s="179"/>
      <c r="B1831" s="180"/>
      <c r="C1831" s="181"/>
      <c r="D1831" s="179"/>
      <c r="E1831" s="179"/>
      <c r="F1831" s="182"/>
      <c r="G1831" s="179"/>
      <c r="H1831" s="179"/>
      <c r="I1831" s="179"/>
      <c r="J1831" s="179"/>
      <c r="K1831" s="179"/>
      <c r="L1831" s="179"/>
      <c r="M1831" s="179"/>
      <c r="N1831" s="179"/>
      <c r="O1831" s="179"/>
      <c r="P1831" s="179"/>
      <c r="Q1831" s="179"/>
      <c r="R1831" s="179"/>
      <c r="S1831" s="179"/>
      <c r="T1831" s="179"/>
      <c r="U1831" s="179"/>
      <c r="V1831" s="179"/>
      <c r="W1831" s="179"/>
      <c r="X1831" s="179"/>
      <c r="Y1831" s="179"/>
      <c r="Z1831" s="179"/>
      <c r="AA1831" s="179"/>
      <c r="AB1831" s="181"/>
      <c r="AC1831" s="179"/>
      <c r="AD1831" s="178"/>
      <c r="AE1831" s="178"/>
      <c r="AF1831" s="178"/>
      <c r="AG1831" s="178"/>
      <c r="AH1831" s="178"/>
      <c r="AI1831" s="183"/>
      <c r="AJ1831" s="183"/>
      <c r="AK1831" s="183"/>
      <c r="AL1831" s="183"/>
      <c r="AM1831" s="183"/>
      <c r="AN1831" s="183"/>
      <c r="AO1831" s="179"/>
      <c r="AP1831" s="183"/>
      <c r="AQ1831" s="183"/>
      <c r="AR1831" s="179"/>
      <c r="AS1831" s="181"/>
      <c r="AT1831" s="179"/>
      <c r="AU1831" s="179"/>
      <c r="AV1831" s="183"/>
      <c r="AW1831" s="183"/>
      <c r="AX1831" s="179"/>
      <c r="AY1831" s="179"/>
      <c r="AZ1831" s="184"/>
      <c r="BA1831" s="184"/>
      <c r="BB1831" s="184"/>
      <c r="BC1831" s="179"/>
    </row>
    <row r="1832" spans="1:55" ht="14.4" hidden="1">
      <c r="A1832" s="179"/>
      <c r="B1832" s="180"/>
      <c r="C1832" s="181"/>
      <c r="D1832" s="179"/>
      <c r="E1832" s="179"/>
      <c r="F1832" s="182"/>
      <c r="G1832" s="179"/>
      <c r="H1832" s="179"/>
      <c r="I1832" s="179"/>
      <c r="J1832" s="179"/>
      <c r="K1832" s="179"/>
      <c r="L1832" s="179"/>
      <c r="M1832" s="179"/>
      <c r="N1832" s="179"/>
      <c r="O1832" s="179"/>
      <c r="P1832" s="179"/>
      <c r="Q1832" s="179"/>
      <c r="R1832" s="179"/>
      <c r="S1832" s="179"/>
      <c r="T1832" s="179"/>
      <c r="U1832" s="179"/>
      <c r="V1832" s="179"/>
      <c r="W1832" s="179"/>
      <c r="X1832" s="179"/>
      <c r="Y1832" s="179"/>
      <c r="Z1832" s="179"/>
      <c r="AA1832" s="179"/>
      <c r="AB1832" s="181"/>
      <c r="AC1832" s="179"/>
      <c r="AD1832" s="178"/>
      <c r="AE1832" s="178"/>
      <c r="AF1832" s="178"/>
      <c r="AG1832" s="178"/>
      <c r="AH1832" s="178"/>
      <c r="AI1832" s="183"/>
      <c r="AJ1832" s="183"/>
      <c r="AK1832" s="183"/>
      <c r="AL1832" s="183"/>
      <c r="AM1832" s="183"/>
      <c r="AN1832" s="183"/>
      <c r="AO1832" s="179"/>
      <c r="AP1832" s="183"/>
      <c r="AQ1832" s="183"/>
      <c r="AR1832" s="179"/>
      <c r="AS1832" s="181"/>
      <c r="AT1832" s="179"/>
      <c r="AU1832" s="179"/>
      <c r="AV1832" s="183"/>
      <c r="AW1832" s="183"/>
      <c r="AX1832" s="179"/>
      <c r="AY1832" s="179"/>
      <c r="AZ1832" s="184"/>
      <c r="BA1832" s="184"/>
      <c r="BB1832" s="184"/>
      <c r="BC1832" s="179"/>
    </row>
    <row r="1833" spans="1:55" ht="14.4" hidden="1">
      <c r="A1833" s="179"/>
      <c r="B1833" s="180"/>
      <c r="C1833" s="181"/>
      <c r="D1833" s="179"/>
      <c r="E1833" s="179"/>
      <c r="F1833" s="182"/>
      <c r="G1833" s="179"/>
      <c r="H1833" s="179"/>
      <c r="I1833" s="179"/>
      <c r="J1833" s="179"/>
      <c r="K1833" s="179"/>
      <c r="L1833" s="179"/>
      <c r="M1833" s="179"/>
      <c r="N1833" s="179"/>
      <c r="O1833" s="179"/>
      <c r="P1833" s="179"/>
      <c r="Q1833" s="179"/>
      <c r="R1833" s="179"/>
      <c r="S1833" s="179"/>
      <c r="T1833" s="179"/>
      <c r="U1833" s="179"/>
      <c r="V1833" s="179"/>
      <c r="W1833" s="179"/>
      <c r="X1833" s="179"/>
      <c r="Y1833" s="179"/>
      <c r="Z1833" s="179"/>
      <c r="AA1833" s="179"/>
      <c r="AB1833" s="181"/>
      <c r="AC1833" s="179"/>
      <c r="AD1833" s="178"/>
      <c r="AE1833" s="178"/>
      <c r="AF1833" s="178"/>
      <c r="AG1833" s="178"/>
      <c r="AH1833" s="178"/>
      <c r="AI1833" s="183"/>
      <c r="AJ1833" s="183"/>
      <c r="AK1833" s="183"/>
      <c r="AL1833" s="183"/>
      <c r="AM1833" s="183"/>
      <c r="AN1833" s="183"/>
      <c r="AO1833" s="179"/>
      <c r="AP1833" s="183"/>
      <c r="AQ1833" s="183"/>
      <c r="AR1833" s="179"/>
      <c r="AS1833" s="181"/>
      <c r="AT1833" s="179"/>
      <c r="AU1833" s="179"/>
      <c r="AV1833" s="183"/>
      <c r="AW1833" s="183"/>
      <c r="AX1833" s="179"/>
      <c r="AY1833" s="179"/>
      <c r="AZ1833" s="184"/>
      <c r="BA1833" s="184"/>
      <c r="BB1833" s="184"/>
      <c r="BC1833" s="179"/>
    </row>
    <row r="1834" spans="1:55" ht="14.4" hidden="1">
      <c r="A1834" s="179"/>
      <c r="B1834" s="180"/>
      <c r="C1834" s="181"/>
      <c r="D1834" s="179"/>
      <c r="E1834" s="179"/>
      <c r="F1834" s="182"/>
      <c r="G1834" s="179"/>
      <c r="H1834" s="179"/>
      <c r="I1834" s="179"/>
      <c r="J1834" s="179"/>
      <c r="K1834" s="179"/>
      <c r="L1834" s="179"/>
      <c r="M1834" s="179"/>
      <c r="N1834" s="179"/>
      <c r="O1834" s="179"/>
      <c r="P1834" s="179"/>
      <c r="Q1834" s="179"/>
      <c r="R1834" s="179"/>
      <c r="S1834" s="179"/>
      <c r="T1834" s="179"/>
      <c r="U1834" s="179"/>
      <c r="V1834" s="179"/>
      <c r="W1834" s="179"/>
      <c r="X1834" s="179"/>
      <c r="Y1834" s="179"/>
      <c r="Z1834" s="179"/>
      <c r="AA1834" s="179"/>
      <c r="AB1834" s="181"/>
      <c r="AC1834" s="179"/>
      <c r="AD1834" s="178"/>
      <c r="AE1834" s="178"/>
      <c r="AF1834" s="178"/>
      <c r="AG1834" s="178"/>
      <c r="AH1834" s="178"/>
      <c r="AI1834" s="183"/>
      <c r="AJ1834" s="183"/>
      <c r="AK1834" s="183"/>
      <c r="AL1834" s="183"/>
      <c r="AM1834" s="183"/>
      <c r="AN1834" s="183"/>
      <c r="AO1834" s="179"/>
      <c r="AP1834" s="183"/>
      <c r="AQ1834" s="183"/>
      <c r="AR1834" s="179"/>
      <c r="AS1834" s="181"/>
      <c r="AT1834" s="179"/>
      <c r="AU1834" s="179"/>
      <c r="AV1834" s="183"/>
      <c r="AW1834" s="183"/>
      <c r="AX1834" s="179"/>
      <c r="AY1834" s="179"/>
      <c r="AZ1834" s="184"/>
      <c r="BA1834" s="184"/>
      <c r="BB1834" s="184"/>
      <c r="BC1834" s="179"/>
    </row>
    <row r="1835" spans="1:55" ht="14.4" hidden="1">
      <c r="A1835" s="179"/>
      <c r="B1835" s="180"/>
      <c r="C1835" s="181"/>
      <c r="D1835" s="179"/>
      <c r="E1835" s="179"/>
      <c r="F1835" s="182"/>
      <c r="G1835" s="179"/>
      <c r="H1835" s="179"/>
      <c r="I1835" s="179"/>
      <c r="J1835" s="179"/>
      <c r="K1835" s="179"/>
      <c r="L1835" s="179"/>
      <c r="M1835" s="179"/>
      <c r="N1835" s="179"/>
      <c r="O1835" s="179"/>
      <c r="P1835" s="179"/>
      <c r="Q1835" s="179"/>
      <c r="R1835" s="179"/>
      <c r="S1835" s="179"/>
      <c r="T1835" s="179"/>
      <c r="U1835" s="179"/>
      <c r="V1835" s="179"/>
      <c r="W1835" s="179"/>
      <c r="X1835" s="179"/>
      <c r="Y1835" s="179"/>
      <c r="Z1835" s="179"/>
      <c r="AA1835" s="179"/>
      <c r="AB1835" s="181"/>
      <c r="AC1835" s="179"/>
      <c r="AD1835" s="178"/>
      <c r="AE1835" s="178"/>
      <c r="AF1835" s="178"/>
      <c r="AG1835" s="178"/>
      <c r="AH1835" s="178"/>
      <c r="AI1835" s="183"/>
      <c r="AJ1835" s="183"/>
      <c r="AK1835" s="183"/>
      <c r="AL1835" s="183"/>
      <c r="AM1835" s="183"/>
      <c r="AN1835" s="183"/>
      <c r="AO1835" s="179"/>
      <c r="AP1835" s="183"/>
      <c r="AQ1835" s="183"/>
      <c r="AR1835" s="179"/>
      <c r="AS1835" s="181"/>
      <c r="AT1835" s="179"/>
      <c r="AU1835" s="179"/>
      <c r="AV1835" s="183"/>
      <c r="AW1835" s="183"/>
      <c r="AX1835" s="179"/>
      <c r="AY1835" s="179"/>
      <c r="AZ1835" s="184"/>
      <c r="BA1835" s="184"/>
      <c r="BB1835" s="184"/>
      <c r="BC1835" s="179"/>
    </row>
    <row r="1836" spans="1:55" ht="14.4" hidden="1">
      <c r="A1836" s="179"/>
      <c r="B1836" s="180"/>
      <c r="C1836" s="181"/>
      <c r="D1836" s="179"/>
      <c r="E1836" s="179"/>
      <c r="F1836" s="182"/>
      <c r="G1836" s="179"/>
      <c r="H1836" s="179"/>
      <c r="I1836" s="179"/>
      <c r="J1836" s="179"/>
      <c r="K1836" s="179"/>
      <c r="L1836" s="179"/>
      <c r="M1836" s="179"/>
      <c r="N1836" s="179"/>
      <c r="O1836" s="179"/>
      <c r="P1836" s="179"/>
      <c r="Q1836" s="179"/>
      <c r="R1836" s="179"/>
      <c r="S1836" s="179"/>
      <c r="T1836" s="179"/>
      <c r="U1836" s="179"/>
      <c r="V1836" s="179"/>
      <c r="W1836" s="179"/>
      <c r="X1836" s="179"/>
      <c r="Y1836" s="179"/>
      <c r="Z1836" s="179"/>
      <c r="AA1836" s="179"/>
      <c r="AB1836" s="181"/>
      <c r="AC1836" s="179"/>
      <c r="AD1836" s="178"/>
      <c r="AE1836" s="178"/>
      <c r="AF1836" s="178"/>
      <c r="AG1836" s="178"/>
      <c r="AH1836" s="178"/>
      <c r="AI1836" s="183"/>
      <c r="AJ1836" s="183"/>
      <c r="AK1836" s="183"/>
      <c r="AL1836" s="183"/>
      <c r="AM1836" s="183"/>
      <c r="AN1836" s="183"/>
      <c r="AO1836" s="179"/>
      <c r="AP1836" s="183"/>
      <c r="AQ1836" s="183"/>
      <c r="AR1836" s="179"/>
      <c r="AS1836" s="181"/>
      <c r="AT1836" s="179"/>
      <c r="AU1836" s="179"/>
      <c r="AV1836" s="183"/>
      <c r="AW1836" s="183"/>
      <c r="AX1836" s="179"/>
      <c r="AY1836" s="179"/>
      <c r="AZ1836" s="184"/>
      <c r="BA1836" s="184"/>
      <c r="BB1836" s="184"/>
      <c r="BC1836" s="179"/>
    </row>
    <row r="1837" spans="1:55" ht="14.4" hidden="1">
      <c r="A1837" s="179"/>
      <c r="B1837" s="180"/>
      <c r="C1837" s="181"/>
      <c r="D1837" s="179"/>
      <c r="E1837" s="179"/>
      <c r="F1837" s="182"/>
      <c r="G1837" s="179"/>
      <c r="H1837" s="179"/>
      <c r="I1837" s="179"/>
      <c r="J1837" s="179"/>
      <c r="K1837" s="179"/>
      <c r="L1837" s="179"/>
      <c r="M1837" s="179"/>
      <c r="N1837" s="179"/>
      <c r="O1837" s="179"/>
      <c r="P1837" s="179"/>
      <c r="Q1837" s="179"/>
      <c r="R1837" s="179"/>
      <c r="S1837" s="179"/>
      <c r="T1837" s="179"/>
      <c r="U1837" s="179"/>
      <c r="V1837" s="179"/>
      <c r="W1837" s="179"/>
      <c r="X1837" s="179"/>
      <c r="Y1837" s="179"/>
      <c r="Z1837" s="179"/>
      <c r="AA1837" s="179"/>
      <c r="AB1837" s="181"/>
      <c r="AC1837" s="179"/>
      <c r="AD1837" s="178"/>
      <c r="AE1837" s="178"/>
      <c r="AF1837" s="178"/>
      <c r="AG1837" s="178"/>
      <c r="AH1837" s="178"/>
      <c r="AI1837" s="183"/>
      <c r="AJ1837" s="183"/>
      <c r="AK1837" s="183"/>
      <c r="AL1837" s="183"/>
      <c r="AM1837" s="183"/>
      <c r="AN1837" s="183"/>
      <c r="AO1837" s="179"/>
      <c r="AP1837" s="183"/>
      <c r="AQ1837" s="183"/>
      <c r="AR1837" s="179"/>
      <c r="AS1837" s="181"/>
      <c r="AT1837" s="179"/>
      <c r="AU1837" s="179"/>
      <c r="AV1837" s="183"/>
      <c r="AW1837" s="183"/>
      <c r="AX1837" s="179"/>
      <c r="AY1837" s="179"/>
      <c r="AZ1837" s="184"/>
      <c r="BA1837" s="184"/>
      <c r="BB1837" s="184"/>
      <c r="BC1837" s="179"/>
    </row>
    <row r="1838" spans="1:55" ht="14.4" hidden="1">
      <c r="A1838" s="179"/>
      <c r="B1838" s="180"/>
      <c r="C1838" s="181"/>
      <c r="D1838" s="179"/>
      <c r="E1838" s="179"/>
      <c r="F1838" s="182"/>
      <c r="G1838" s="179"/>
      <c r="H1838" s="179"/>
      <c r="I1838" s="179"/>
      <c r="J1838" s="179"/>
      <c r="K1838" s="179"/>
      <c r="L1838" s="179"/>
      <c r="M1838" s="179"/>
      <c r="N1838" s="179"/>
      <c r="O1838" s="179"/>
      <c r="P1838" s="179"/>
      <c r="Q1838" s="179"/>
      <c r="R1838" s="179"/>
      <c r="S1838" s="179"/>
      <c r="T1838" s="179"/>
      <c r="U1838" s="179"/>
      <c r="V1838" s="179"/>
      <c r="W1838" s="179"/>
      <c r="X1838" s="179"/>
      <c r="Y1838" s="179"/>
      <c r="Z1838" s="179"/>
      <c r="AA1838" s="179"/>
      <c r="AB1838" s="181"/>
      <c r="AC1838" s="179"/>
      <c r="AD1838" s="178"/>
      <c r="AE1838" s="178"/>
      <c r="AF1838" s="178"/>
      <c r="AG1838" s="178"/>
      <c r="AH1838" s="178"/>
      <c r="AI1838" s="183"/>
      <c r="AJ1838" s="183"/>
      <c r="AK1838" s="183"/>
      <c r="AL1838" s="183"/>
      <c r="AM1838" s="183"/>
      <c r="AN1838" s="183"/>
      <c r="AO1838" s="179"/>
      <c r="AP1838" s="183"/>
      <c r="AQ1838" s="183"/>
      <c r="AR1838" s="179"/>
      <c r="AS1838" s="181"/>
      <c r="AT1838" s="179"/>
      <c r="AU1838" s="179"/>
      <c r="AV1838" s="183"/>
      <c r="AW1838" s="183"/>
      <c r="AX1838" s="179"/>
      <c r="AY1838" s="179"/>
      <c r="AZ1838" s="184"/>
      <c r="BA1838" s="184"/>
      <c r="BB1838" s="184"/>
      <c r="BC1838" s="179"/>
    </row>
    <row r="1839" spans="1:55" ht="14.4" hidden="1">
      <c r="A1839" s="179"/>
      <c r="B1839" s="180"/>
      <c r="C1839" s="181"/>
      <c r="D1839" s="179"/>
      <c r="E1839" s="179"/>
      <c r="F1839" s="182"/>
      <c r="G1839" s="179"/>
      <c r="H1839" s="179"/>
      <c r="I1839" s="179"/>
      <c r="J1839" s="179"/>
      <c r="K1839" s="179"/>
      <c r="L1839" s="179"/>
      <c r="M1839" s="179"/>
      <c r="N1839" s="179"/>
      <c r="O1839" s="179"/>
      <c r="P1839" s="179"/>
      <c r="Q1839" s="179"/>
      <c r="R1839" s="179"/>
      <c r="S1839" s="179"/>
      <c r="T1839" s="179"/>
      <c r="U1839" s="179"/>
      <c r="V1839" s="179"/>
      <c r="W1839" s="179"/>
      <c r="X1839" s="179"/>
      <c r="Y1839" s="179"/>
      <c r="Z1839" s="179"/>
      <c r="AA1839" s="179"/>
      <c r="AB1839" s="181"/>
      <c r="AC1839" s="179"/>
      <c r="AD1839" s="178"/>
      <c r="AE1839" s="178"/>
      <c r="AF1839" s="178"/>
      <c r="AG1839" s="178"/>
      <c r="AH1839" s="178"/>
      <c r="AI1839" s="183"/>
      <c r="AJ1839" s="183"/>
      <c r="AK1839" s="183"/>
      <c r="AL1839" s="183"/>
      <c r="AM1839" s="183"/>
      <c r="AN1839" s="183"/>
      <c r="AO1839" s="179"/>
      <c r="AP1839" s="183"/>
      <c r="AQ1839" s="183"/>
      <c r="AR1839" s="179"/>
      <c r="AS1839" s="181"/>
      <c r="AT1839" s="179"/>
      <c r="AU1839" s="179"/>
      <c r="AV1839" s="183"/>
      <c r="AW1839" s="183"/>
      <c r="AX1839" s="179"/>
      <c r="AY1839" s="179"/>
      <c r="AZ1839" s="184"/>
      <c r="BA1839" s="184"/>
      <c r="BB1839" s="184"/>
      <c r="BC1839" s="179"/>
    </row>
    <row r="1840" spans="1:55" ht="14.4" hidden="1">
      <c r="A1840" s="179"/>
      <c r="B1840" s="180"/>
      <c r="C1840" s="181"/>
      <c r="D1840" s="179"/>
      <c r="E1840" s="179"/>
      <c r="F1840" s="182"/>
      <c r="G1840" s="179"/>
      <c r="H1840" s="179"/>
      <c r="I1840" s="179"/>
      <c r="J1840" s="179"/>
      <c r="K1840" s="179"/>
      <c r="L1840" s="179"/>
      <c r="M1840" s="179"/>
      <c r="N1840" s="179"/>
      <c r="O1840" s="179"/>
      <c r="P1840" s="179"/>
      <c r="Q1840" s="179"/>
      <c r="R1840" s="179"/>
      <c r="S1840" s="179"/>
      <c r="T1840" s="179"/>
      <c r="U1840" s="179"/>
      <c r="V1840" s="179"/>
      <c r="W1840" s="179"/>
      <c r="X1840" s="179"/>
      <c r="Y1840" s="179"/>
      <c r="Z1840" s="179"/>
      <c r="AA1840" s="179"/>
      <c r="AB1840" s="181"/>
      <c r="AC1840" s="179"/>
      <c r="AD1840" s="178"/>
      <c r="AE1840" s="178"/>
      <c r="AF1840" s="178"/>
      <c r="AG1840" s="178"/>
      <c r="AH1840" s="178"/>
      <c r="AI1840" s="183"/>
      <c r="AJ1840" s="183"/>
      <c r="AK1840" s="183"/>
      <c r="AL1840" s="183"/>
      <c r="AM1840" s="183"/>
      <c r="AN1840" s="183"/>
      <c r="AO1840" s="179"/>
      <c r="AP1840" s="183"/>
      <c r="AQ1840" s="183"/>
      <c r="AR1840" s="179"/>
      <c r="AS1840" s="181"/>
      <c r="AT1840" s="179"/>
      <c r="AU1840" s="179"/>
      <c r="AV1840" s="183"/>
      <c r="AW1840" s="183"/>
      <c r="AX1840" s="179"/>
      <c r="AY1840" s="179"/>
      <c r="AZ1840" s="184"/>
      <c r="BA1840" s="184"/>
      <c r="BB1840" s="184"/>
      <c r="BC1840" s="179"/>
    </row>
    <row r="1841" spans="1:55" ht="14.4" hidden="1">
      <c r="A1841" s="179"/>
      <c r="B1841" s="180"/>
      <c r="C1841" s="181"/>
      <c r="D1841" s="179"/>
      <c r="E1841" s="179"/>
      <c r="F1841" s="182"/>
      <c r="G1841" s="179"/>
      <c r="H1841" s="179"/>
      <c r="I1841" s="179"/>
      <c r="J1841" s="179"/>
      <c r="K1841" s="179"/>
      <c r="L1841" s="179"/>
      <c r="M1841" s="179"/>
      <c r="N1841" s="179"/>
      <c r="O1841" s="179"/>
      <c r="P1841" s="179"/>
      <c r="Q1841" s="179"/>
      <c r="R1841" s="179"/>
      <c r="S1841" s="179"/>
      <c r="T1841" s="179"/>
      <c r="U1841" s="179"/>
      <c r="V1841" s="179"/>
      <c r="W1841" s="179"/>
      <c r="X1841" s="179"/>
      <c r="Y1841" s="179"/>
      <c r="Z1841" s="179"/>
      <c r="AA1841" s="179"/>
      <c r="AB1841" s="181"/>
      <c r="AC1841" s="179"/>
      <c r="AD1841" s="178"/>
      <c r="AE1841" s="178"/>
      <c r="AF1841" s="178"/>
      <c r="AG1841" s="178"/>
      <c r="AH1841" s="178"/>
      <c r="AI1841" s="183"/>
      <c r="AJ1841" s="183"/>
      <c r="AK1841" s="183"/>
      <c r="AL1841" s="183"/>
      <c r="AM1841" s="183"/>
      <c r="AN1841" s="183"/>
      <c r="AO1841" s="179"/>
      <c r="AP1841" s="183"/>
      <c r="AQ1841" s="183"/>
      <c r="AR1841" s="179"/>
      <c r="AS1841" s="181"/>
      <c r="AT1841" s="179"/>
      <c r="AU1841" s="179"/>
      <c r="AV1841" s="183"/>
      <c r="AW1841" s="183"/>
      <c r="AX1841" s="179"/>
      <c r="AY1841" s="179"/>
      <c r="AZ1841" s="184"/>
      <c r="BA1841" s="184"/>
      <c r="BB1841" s="184"/>
      <c r="BC1841" s="179"/>
    </row>
    <row r="1842" spans="1:55" ht="14.4" hidden="1">
      <c r="A1842" s="179"/>
      <c r="B1842" s="180"/>
      <c r="C1842" s="181"/>
      <c r="D1842" s="179"/>
      <c r="E1842" s="179"/>
      <c r="F1842" s="182"/>
      <c r="G1842" s="179"/>
      <c r="H1842" s="179"/>
      <c r="I1842" s="179"/>
      <c r="J1842" s="179"/>
      <c r="K1842" s="179"/>
      <c r="L1842" s="179"/>
      <c r="M1842" s="179"/>
      <c r="N1842" s="179"/>
      <c r="O1842" s="179"/>
      <c r="P1842" s="179"/>
      <c r="Q1842" s="179"/>
      <c r="R1842" s="179"/>
      <c r="S1842" s="179"/>
      <c r="T1842" s="179"/>
      <c r="U1842" s="179"/>
      <c r="V1842" s="179"/>
      <c r="W1842" s="179"/>
      <c r="X1842" s="179"/>
      <c r="Y1842" s="179"/>
      <c r="Z1842" s="179"/>
      <c r="AA1842" s="179"/>
      <c r="AB1842" s="181"/>
      <c r="AC1842" s="179"/>
      <c r="AD1842" s="178"/>
      <c r="AE1842" s="178"/>
      <c r="AF1842" s="178"/>
      <c r="AG1842" s="178"/>
      <c r="AH1842" s="178"/>
      <c r="AI1842" s="183"/>
      <c r="AJ1842" s="183"/>
      <c r="AK1842" s="183"/>
      <c r="AL1842" s="183"/>
      <c r="AM1842" s="183"/>
      <c r="AN1842" s="183"/>
      <c r="AO1842" s="179"/>
      <c r="AP1842" s="183"/>
      <c r="AQ1842" s="183"/>
      <c r="AR1842" s="179"/>
      <c r="AS1842" s="181"/>
      <c r="AT1842" s="179"/>
      <c r="AU1842" s="179"/>
      <c r="AV1842" s="183"/>
      <c r="AW1842" s="183"/>
      <c r="AX1842" s="179"/>
      <c r="AY1842" s="179"/>
      <c r="AZ1842" s="184"/>
      <c r="BA1842" s="184"/>
      <c r="BB1842" s="184"/>
      <c r="BC1842" s="179"/>
    </row>
    <row r="1843" spans="1:55" ht="14.4" hidden="1">
      <c r="A1843" s="179"/>
      <c r="B1843" s="180"/>
      <c r="C1843" s="181"/>
      <c r="D1843" s="179"/>
      <c r="E1843" s="179"/>
      <c r="F1843" s="182"/>
      <c r="G1843" s="179"/>
      <c r="H1843" s="179"/>
      <c r="I1843" s="179"/>
      <c r="J1843" s="179"/>
      <c r="K1843" s="179"/>
      <c r="L1843" s="179"/>
      <c r="M1843" s="179"/>
      <c r="N1843" s="179"/>
      <c r="O1843" s="179"/>
      <c r="P1843" s="179"/>
      <c r="Q1843" s="179"/>
      <c r="R1843" s="179"/>
      <c r="S1843" s="179"/>
      <c r="T1843" s="179"/>
      <c r="U1843" s="179"/>
      <c r="V1843" s="179"/>
      <c r="W1843" s="179"/>
      <c r="X1843" s="179"/>
      <c r="Y1843" s="179"/>
      <c r="Z1843" s="179"/>
      <c r="AA1843" s="179"/>
      <c r="AB1843" s="181"/>
      <c r="AC1843" s="179"/>
      <c r="AD1843" s="178"/>
      <c r="AE1843" s="178"/>
      <c r="AF1843" s="178"/>
      <c r="AG1843" s="178"/>
      <c r="AH1843" s="178"/>
      <c r="AI1843" s="183"/>
      <c r="AJ1843" s="183"/>
      <c r="AK1843" s="183"/>
      <c r="AL1843" s="183"/>
      <c r="AM1843" s="183"/>
      <c r="AN1843" s="183"/>
      <c r="AO1843" s="179"/>
      <c r="AP1843" s="183"/>
      <c r="AQ1843" s="183"/>
      <c r="AR1843" s="179"/>
      <c r="AS1843" s="181"/>
      <c r="AT1843" s="179"/>
      <c r="AU1843" s="179"/>
      <c r="AV1843" s="183"/>
      <c r="AW1843" s="183"/>
      <c r="AX1843" s="179"/>
      <c r="AY1843" s="179"/>
      <c r="AZ1843" s="184"/>
      <c r="BA1843" s="184"/>
      <c r="BB1843" s="184"/>
      <c r="BC1843" s="179"/>
    </row>
    <row r="1844" spans="1:55" ht="14.4" hidden="1">
      <c r="A1844" s="179"/>
      <c r="B1844" s="180"/>
      <c r="C1844" s="181"/>
      <c r="D1844" s="179"/>
      <c r="E1844" s="179"/>
      <c r="F1844" s="182"/>
      <c r="G1844" s="179"/>
      <c r="H1844" s="179"/>
      <c r="I1844" s="179"/>
      <c r="J1844" s="179"/>
      <c r="K1844" s="179"/>
      <c r="L1844" s="179"/>
      <c r="M1844" s="179"/>
      <c r="N1844" s="179"/>
      <c r="O1844" s="179"/>
      <c r="P1844" s="179"/>
      <c r="Q1844" s="179"/>
      <c r="R1844" s="179"/>
      <c r="S1844" s="179"/>
      <c r="T1844" s="179"/>
      <c r="U1844" s="179"/>
      <c r="V1844" s="179"/>
      <c r="W1844" s="179"/>
      <c r="X1844" s="179"/>
      <c r="Y1844" s="179"/>
      <c r="Z1844" s="179"/>
      <c r="AA1844" s="179"/>
      <c r="AB1844" s="181"/>
      <c r="AC1844" s="179"/>
      <c r="AD1844" s="178"/>
      <c r="AE1844" s="178"/>
      <c r="AF1844" s="178"/>
      <c r="AG1844" s="178"/>
      <c r="AH1844" s="178"/>
      <c r="AI1844" s="183"/>
      <c r="AJ1844" s="183"/>
      <c r="AK1844" s="183"/>
      <c r="AL1844" s="183"/>
      <c r="AM1844" s="183"/>
      <c r="AN1844" s="183"/>
      <c r="AO1844" s="179"/>
      <c r="AP1844" s="183"/>
      <c r="AQ1844" s="183"/>
      <c r="AR1844" s="179"/>
      <c r="AS1844" s="181"/>
      <c r="AT1844" s="179"/>
      <c r="AU1844" s="179"/>
      <c r="AV1844" s="183"/>
      <c r="AW1844" s="183"/>
      <c r="AX1844" s="179"/>
      <c r="AY1844" s="179"/>
      <c r="AZ1844" s="184"/>
      <c r="BA1844" s="184"/>
      <c r="BB1844" s="184"/>
      <c r="BC1844" s="179"/>
    </row>
    <row r="1845" spans="1:55" ht="14.4" hidden="1">
      <c r="A1845" s="179"/>
      <c r="B1845" s="180"/>
      <c r="C1845" s="181"/>
      <c r="D1845" s="179"/>
      <c r="E1845" s="179"/>
      <c r="F1845" s="182"/>
      <c r="G1845" s="179"/>
      <c r="H1845" s="179"/>
      <c r="I1845" s="179"/>
      <c r="J1845" s="179"/>
      <c r="K1845" s="179"/>
      <c r="L1845" s="179"/>
      <c r="M1845" s="179"/>
      <c r="N1845" s="179"/>
      <c r="O1845" s="179"/>
      <c r="P1845" s="179"/>
      <c r="Q1845" s="179"/>
      <c r="R1845" s="179"/>
      <c r="S1845" s="179"/>
      <c r="T1845" s="179"/>
      <c r="U1845" s="179"/>
      <c r="V1845" s="179"/>
      <c r="W1845" s="179"/>
      <c r="X1845" s="179"/>
      <c r="Y1845" s="179"/>
      <c r="Z1845" s="179"/>
      <c r="AA1845" s="179"/>
      <c r="AB1845" s="181"/>
      <c r="AC1845" s="179"/>
      <c r="AD1845" s="178"/>
      <c r="AE1845" s="178"/>
      <c r="AF1845" s="178"/>
      <c r="AG1845" s="178"/>
      <c r="AH1845" s="178"/>
      <c r="AI1845" s="183"/>
      <c r="AJ1845" s="183"/>
      <c r="AK1845" s="183"/>
      <c r="AL1845" s="183"/>
      <c r="AM1845" s="183"/>
      <c r="AN1845" s="183"/>
      <c r="AO1845" s="179"/>
      <c r="AP1845" s="183"/>
      <c r="AQ1845" s="183"/>
      <c r="AR1845" s="179"/>
      <c r="AS1845" s="181"/>
      <c r="AT1845" s="179"/>
      <c r="AU1845" s="179"/>
      <c r="AV1845" s="183"/>
      <c r="AW1845" s="183"/>
      <c r="AX1845" s="179"/>
      <c r="AY1845" s="179"/>
      <c r="AZ1845" s="184"/>
      <c r="BA1845" s="184"/>
      <c r="BB1845" s="184"/>
      <c r="BC1845" s="179"/>
    </row>
    <row r="1846" spans="1:55" ht="14.4" hidden="1">
      <c r="A1846" s="179"/>
      <c r="B1846" s="180"/>
      <c r="C1846" s="181"/>
      <c r="D1846" s="179"/>
      <c r="E1846" s="179"/>
      <c r="F1846" s="182"/>
      <c r="G1846" s="179"/>
      <c r="H1846" s="179"/>
      <c r="I1846" s="179"/>
      <c r="J1846" s="179"/>
      <c r="K1846" s="179"/>
      <c r="L1846" s="179"/>
      <c r="M1846" s="179"/>
      <c r="N1846" s="179"/>
      <c r="O1846" s="179"/>
      <c r="P1846" s="179"/>
      <c r="Q1846" s="179"/>
      <c r="R1846" s="179"/>
      <c r="S1846" s="179"/>
      <c r="T1846" s="179"/>
      <c r="U1846" s="179"/>
      <c r="V1846" s="179"/>
      <c r="W1846" s="179"/>
      <c r="X1846" s="179"/>
      <c r="Y1846" s="179"/>
      <c r="Z1846" s="179"/>
      <c r="AA1846" s="179"/>
      <c r="AB1846" s="181"/>
      <c r="AC1846" s="179"/>
      <c r="AD1846" s="178"/>
      <c r="AE1846" s="178"/>
      <c r="AF1846" s="178"/>
      <c r="AG1846" s="178"/>
      <c r="AH1846" s="178"/>
      <c r="AI1846" s="183"/>
      <c r="AJ1846" s="183"/>
      <c r="AK1846" s="183"/>
      <c r="AL1846" s="183"/>
      <c r="AM1846" s="183"/>
      <c r="AN1846" s="183"/>
      <c r="AO1846" s="179"/>
      <c r="AP1846" s="183"/>
      <c r="AQ1846" s="183"/>
      <c r="AR1846" s="179"/>
      <c r="AS1846" s="181"/>
      <c r="AT1846" s="179"/>
      <c r="AU1846" s="179"/>
      <c r="AV1846" s="183"/>
      <c r="AW1846" s="183"/>
      <c r="AX1846" s="179"/>
      <c r="AY1846" s="179"/>
      <c r="AZ1846" s="184"/>
      <c r="BA1846" s="184"/>
      <c r="BB1846" s="184"/>
      <c r="BC1846" s="179"/>
    </row>
    <row r="1847" spans="1:55" ht="14.4" hidden="1">
      <c r="A1847" s="179"/>
      <c r="B1847" s="180"/>
      <c r="C1847" s="181"/>
      <c r="D1847" s="179"/>
      <c r="E1847" s="179"/>
      <c r="F1847" s="182"/>
      <c r="G1847" s="179"/>
      <c r="H1847" s="179"/>
      <c r="I1847" s="179"/>
      <c r="J1847" s="179"/>
      <c r="K1847" s="179"/>
      <c r="L1847" s="179"/>
      <c r="M1847" s="179"/>
      <c r="N1847" s="179"/>
      <c r="O1847" s="179"/>
      <c r="P1847" s="179"/>
      <c r="Q1847" s="179"/>
      <c r="R1847" s="179"/>
      <c r="S1847" s="179"/>
      <c r="T1847" s="179"/>
      <c r="U1847" s="179"/>
      <c r="V1847" s="179"/>
      <c r="W1847" s="179"/>
      <c r="X1847" s="179"/>
      <c r="Y1847" s="179"/>
      <c r="Z1847" s="179"/>
      <c r="AA1847" s="179"/>
      <c r="AB1847" s="181"/>
      <c r="AC1847" s="179"/>
      <c r="AD1847" s="178"/>
      <c r="AE1847" s="178"/>
      <c r="AF1847" s="178"/>
      <c r="AG1847" s="178"/>
      <c r="AH1847" s="178"/>
      <c r="AI1847" s="183"/>
      <c r="AJ1847" s="183"/>
      <c r="AK1847" s="183"/>
      <c r="AL1847" s="183"/>
      <c r="AM1847" s="183"/>
      <c r="AN1847" s="183"/>
      <c r="AO1847" s="179"/>
      <c r="AP1847" s="183"/>
      <c r="AQ1847" s="183"/>
      <c r="AR1847" s="179"/>
      <c r="AS1847" s="181"/>
      <c r="AT1847" s="179"/>
      <c r="AU1847" s="179"/>
      <c r="AV1847" s="183"/>
      <c r="AW1847" s="183"/>
      <c r="AX1847" s="179"/>
      <c r="AY1847" s="179"/>
      <c r="AZ1847" s="184"/>
      <c r="BA1847" s="184"/>
      <c r="BB1847" s="184"/>
      <c r="BC1847" s="179"/>
    </row>
    <row r="1848" spans="1:55" ht="14.4" hidden="1">
      <c r="A1848" s="179"/>
      <c r="B1848" s="180"/>
      <c r="C1848" s="181"/>
      <c r="D1848" s="179"/>
      <c r="E1848" s="179"/>
      <c r="F1848" s="182"/>
      <c r="G1848" s="179"/>
      <c r="H1848" s="179"/>
      <c r="I1848" s="179"/>
      <c r="J1848" s="179"/>
      <c r="K1848" s="179"/>
      <c r="L1848" s="179"/>
      <c r="M1848" s="179"/>
      <c r="N1848" s="179"/>
      <c r="O1848" s="179"/>
      <c r="P1848" s="179"/>
      <c r="Q1848" s="179"/>
      <c r="R1848" s="179"/>
      <c r="S1848" s="179"/>
      <c r="T1848" s="179"/>
      <c r="U1848" s="179"/>
      <c r="V1848" s="179"/>
      <c r="W1848" s="179"/>
      <c r="X1848" s="179"/>
      <c r="Y1848" s="179"/>
      <c r="Z1848" s="179"/>
      <c r="AA1848" s="179"/>
      <c r="AB1848" s="181"/>
      <c r="AC1848" s="179"/>
      <c r="AD1848" s="178"/>
      <c r="AE1848" s="178"/>
      <c r="AF1848" s="178"/>
      <c r="AG1848" s="178"/>
      <c r="AH1848" s="178"/>
      <c r="AI1848" s="183"/>
      <c r="AJ1848" s="183"/>
      <c r="AK1848" s="183"/>
      <c r="AL1848" s="183"/>
      <c r="AM1848" s="183"/>
      <c r="AN1848" s="183"/>
      <c r="AO1848" s="179"/>
      <c r="AP1848" s="183"/>
      <c r="AQ1848" s="183"/>
      <c r="AR1848" s="179"/>
      <c r="AS1848" s="181"/>
      <c r="AT1848" s="179"/>
      <c r="AU1848" s="179"/>
      <c r="AV1848" s="183"/>
      <c r="AW1848" s="183"/>
      <c r="AX1848" s="179"/>
      <c r="AY1848" s="179"/>
      <c r="AZ1848" s="184"/>
      <c r="BA1848" s="184"/>
      <c r="BB1848" s="184"/>
      <c r="BC1848" s="179"/>
    </row>
    <row r="1849" spans="1:55" ht="14.4" hidden="1">
      <c r="A1849" s="179"/>
      <c r="B1849" s="180"/>
      <c r="C1849" s="181"/>
      <c r="D1849" s="179"/>
      <c r="E1849" s="179"/>
      <c r="F1849" s="182"/>
      <c r="G1849" s="179"/>
      <c r="H1849" s="179"/>
      <c r="I1849" s="179"/>
      <c r="J1849" s="179"/>
      <c r="K1849" s="179"/>
      <c r="L1849" s="179"/>
      <c r="M1849" s="179"/>
      <c r="N1849" s="179"/>
      <c r="O1849" s="179"/>
      <c r="P1849" s="179"/>
      <c r="Q1849" s="179"/>
      <c r="R1849" s="179"/>
      <c r="S1849" s="179"/>
      <c r="T1849" s="179"/>
      <c r="U1849" s="179"/>
      <c r="V1849" s="179"/>
      <c r="W1849" s="179"/>
      <c r="X1849" s="179"/>
      <c r="Y1849" s="179"/>
      <c r="Z1849" s="179"/>
      <c r="AA1849" s="179"/>
      <c r="AB1849" s="181"/>
      <c r="AC1849" s="179"/>
      <c r="AD1849" s="178"/>
      <c r="AE1849" s="178"/>
      <c r="AF1849" s="178"/>
      <c r="AG1849" s="178"/>
      <c r="AH1849" s="178"/>
      <c r="AI1849" s="183"/>
      <c r="AJ1849" s="183"/>
      <c r="AK1849" s="183"/>
      <c r="AL1849" s="183"/>
      <c r="AM1849" s="183"/>
      <c r="AN1849" s="183"/>
      <c r="AO1849" s="179"/>
      <c r="AP1849" s="183"/>
      <c r="AQ1849" s="183"/>
      <c r="AR1849" s="179"/>
      <c r="AS1849" s="181"/>
      <c r="AT1849" s="179"/>
      <c r="AU1849" s="179"/>
      <c r="AV1849" s="183"/>
      <c r="AW1849" s="183"/>
      <c r="AX1849" s="179"/>
      <c r="AY1849" s="179"/>
      <c r="AZ1849" s="184"/>
      <c r="BA1849" s="184"/>
      <c r="BB1849" s="184"/>
      <c r="BC1849" s="179"/>
    </row>
    <row r="1850" spans="1:55" ht="14.4" hidden="1">
      <c r="A1850" s="179"/>
      <c r="B1850" s="180"/>
      <c r="C1850" s="181"/>
      <c r="D1850" s="179"/>
      <c r="E1850" s="179"/>
      <c r="F1850" s="182"/>
      <c r="G1850" s="179"/>
      <c r="H1850" s="179"/>
      <c r="I1850" s="179"/>
      <c r="J1850" s="179"/>
      <c r="K1850" s="179"/>
      <c r="L1850" s="179"/>
      <c r="M1850" s="179"/>
      <c r="N1850" s="179"/>
      <c r="O1850" s="179"/>
      <c r="P1850" s="179"/>
      <c r="Q1850" s="179"/>
      <c r="R1850" s="179"/>
      <c r="S1850" s="179"/>
      <c r="T1850" s="179"/>
      <c r="U1850" s="179"/>
      <c r="V1850" s="179"/>
      <c r="W1850" s="179"/>
      <c r="X1850" s="179"/>
      <c r="Y1850" s="179"/>
      <c r="Z1850" s="179"/>
      <c r="AA1850" s="179"/>
      <c r="AB1850" s="181"/>
      <c r="AC1850" s="179"/>
      <c r="AD1850" s="178"/>
      <c r="AE1850" s="178"/>
      <c r="AF1850" s="178"/>
      <c r="AG1850" s="178"/>
      <c r="AH1850" s="178"/>
      <c r="AI1850" s="183"/>
      <c r="AJ1850" s="183"/>
      <c r="AK1850" s="183"/>
      <c r="AL1850" s="183"/>
      <c r="AM1850" s="183"/>
      <c r="AN1850" s="183"/>
      <c r="AO1850" s="179"/>
      <c r="AP1850" s="183"/>
      <c r="AQ1850" s="183"/>
      <c r="AR1850" s="179"/>
      <c r="AS1850" s="181"/>
      <c r="AT1850" s="179"/>
      <c r="AU1850" s="179"/>
      <c r="AV1850" s="183"/>
      <c r="AW1850" s="183"/>
      <c r="AX1850" s="179"/>
      <c r="AY1850" s="179"/>
      <c r="AZ1850" s="184"/>
      <c r="BA1850" s="184"/>
      <c r="BB1850" s="184"/>
      <c r="BC1850" s="179"/>
    </row>
    <row r="1851" spans="1:55" ht="14.4" hidden="1">
      <c r="A1851" s="179"/>
      <c r="B1851" s="180"/>
      <c r="C1851" s="181"/>
      <c r="D1851" s="179"/>
      <c r="E1851" s="179"/>
      <c r="F1851" s="182"/>
      <c r="G1851" s="179"/>
      <c r="H1851" s="179"/>
      <c r="I1851" s="179"/>
      <c r="J1851" s="179"/>
      <c r="K1851" s="179"/>
      <c r="L1851" s="179"/>
      <c r="M1851" s="179"/>
      <c r="N1851" s="179"/>
      <c r="O1851" s="179"/>
      <c r="P1851" s="179"/>
      <c r="Q1851" s="179"/>
      <c r="R1851" s="179"/>
      <c r="S1851" s="179"/>
      <c r="T1851" s="179"/>
      <c r="U1851" s="179"/>
      <c r="V1851" s="179"/>
      <c r="W1851" s="179"/>
      <c r="X1851" s="179"/>
      <c r="Y1851" s="179"/>
      <c r="Z1851" s="179"/>
      <c r="AA1851" s="179"/>
      <c r="AB1851" s="181"/>
      <c r="AC1851" s="179"/>
      <c r="AD1851" s="178"/>
      <c r="AE1851" s="178"/>
      <c r="AF1851" s="178"/>
      <c r="AG1851" s="178"/>
      <c r="AH1851" s="178"/>
      <c r="AI1851" s="183"/>
      <c r="AJ1851" s="183"/>
      <c r="AK1851" s="183"/>
      <c r="AL1851" s="183"/>
      <c r="AM1851" s="183"/>
      <c r="AN1851" s="183"/>
      <c r="AO1851" s="179"/>
      <c r="AP1851" s="183"/>
      <c r="AQ1851" s="183"/>
      <c r="AR1851" s="179"/>
      <c r="AS1851" s="181"/>
      <c r="AT1851" s="179"/>
      <c r="AU1851" s="179"/>
      <c r="AV1851" s="183"/>
      <c r="AW1851" s="183"/>
      <c r="AX1851" s="179"/>
      <c r="AY1851" s="179"/>
      <c r="AZ1851" s="184"/>
      <c r="BA1851" s="184"/>
      <c r="BB1851" s="184"/>
      <c r="BC1851" s="179"/>
    </row>
    <row r="1852" spans="1:55" ht="14.4" hidden="1">
      <c r="A1852" s="179"/>
      <c r="B1852" s="180"/>
      <c r="C1852" s="181"/>
      <c r="D1852" s="179"/>
      <c r="E1852" s="179"/>
      <c r="F1852" s="182"/>
      <c r="G1852" s="179"/>
      <c r="H1852" s="179"/>
      <c r="I1852" s="179"/>
      <c r="J1852" s="179"/>
      <c r="K1852" s="179"/>
      <c r="L1852" s="179"/>
      <c r="M1852" s="179"/>
      <c r="N1852" s="179"/>
      <c r="O1852" s="179"/>
      <c r="P1852" s="179"/>
      <c r="Q1852" s="179"/>
      <c r="R1852" s="179"/>
      <c r="S1852" s="179"/>
      <c r="T1852" s="179"/>
      <c r="U1852" s="179"/>
      <c r="V1852" s="179"/>
      <c r="W1852" s="179"/>
      <c r="X1852" s="179"/>
      <c r="Y1852" s="179"/>
      <c r="Z1852" s="179"/>
      <c r="AA1852" s="179"/>
      <c r="AB1852" s="181"/>
      <c r="AC1852" s="179"/>
      <c r="AD1852" s="178"/>
      <c r="AE1852" s="178"/>
      <c r="AF1852" s="178"/>
      <c r="AG1852" s="178"/>
      <c r="AH1852" s="178"/>
      <c r="AI1852" s="183"/>
      <c r="AJ1852" s="183"/>
      <c r="AK1852" s="183"/>
      <c r="AL1852" s="183"/>
      <c r="AM1852" s="183"/>
      <c r="AN1852" s="183"/>
      <c r="AO1852" s="179"/>
      <c r="AP1852" s="183"/>
      <c r="AQ1852" s="183"/>
      <c r="AR1852" s="179"/>
      <c r="AS1852" s="181"/>
      <c r="AT1852" s="179"/>
      <c r="AU1852" s="179"/>
      <c r="AV1852" s="183"/>
      <c r="AW1852" s="183"/>
      <c r="AX1852" s="179"/>
      <c r="AY1852" s="179"/>
      <c r="AZ1852" s="184"/>
      <c r="BA1852" s="184"/>
      <c r="BB1852" s="184"/>
      <c r="BC1852" s="179"/>
    </row>
    <row r="1853" spans="1:55" ht="14.4" hidden="1">
      <c r="A1853" s="179"/>
      <c r="B1853" s="180"/>
      <c r="C1853" s="181"/>
      <c r="D1853" s="179"/>
      <c r="E1853" s="179"/>
      <c r="F1853" s="182"/>
      <c r="G1853" s="179"/>
      <c r="H1853" s="179"/>
      <c r="I1853" s="179"/>
      <c r="J1853" s="179"/>
      <c r="K1853" s="179"/>
      <c r="L1853" s="179"/>
      <c r="M1853" s="179"/>
      <c r="N1853" s="179"/>
      <c r="O1853" s="179"/>
      <c r="P1853" s="179"/>
      <c r="Q1853" s="179"/>
      <c r="R1853" s="179"/>
      <c r="S1853" s="179"/>
      <c r="T1853" s="179"/>
      <c r="U1853" s="179"/>
      <c r="V1853" s="179"/>
      <c r="W1853" s="179"/>
      <c r="X1853" s="179"/>
      <c r="Y1853" s="179"/>
      <c r="Z1853" s="179"/>
      <c r="AA1853" s="179"/>
      <c r="AB1853" s="181"/>
      <c r="AC1853" s="179"/>
      <c r="AD1853" s="178"/>
      <c r="AE1853" s="178"/>
      <c r="AF1853" s="178"/>
      <c r="AG1853" s="178"/>
      <c r="AH1853" s="178"/>
      <c r="AI1853" s="183"/>
      <c r="AJ1853" s="183"/>
      <c r="AK1853" s="183"/>
      <c r="AL1853" s="183"/>
      <c r="AM1853" s="183"/>
      <c r="AN1853" s="183"/>
      <c r="AO1853" s="179"/>
      <c r="AP1853" s="183"/>
      <c r="AQ1853" s="183"/>
      <c r="AR1853" s="179"/>
      <c r="AS1853" s="181"/>
      <c r="AT1853" s="179"/>
      <c r="AU1853" s="179"/>
      <c r="AV1853" s="183"/>
      <c r="AW1853" s="183"/>
      <c r="AX1853" s="179"/>
      <c r="AY1853" s="179"/>
      <c r="AZ1853" s="184"/>
      <c r="BA1853" s="184"/>
      <c r="BB1853" s="184"/>
      <c r="BC1853" s="179"/>
    </row>
    <row r="1854" spans="1:55" ht="14.4" hidden="1">
      <c r="A1854" s="179"/>
      <c r="B1854" s="180"/>
      <c r="C1854" s="181"/>
      <c r="D1854" s="179"/>
      <c r="E1854" s="179"/>
      <c r="F1854" s="182"/>
      <c r="G1854" s="179"/>
      <c r="H1854" s="179"/>
      <c r="I1854" s="179"/>
      <c r="J1854" s="179"/>
      <c r="K1854" s="179"/>
      <c r="L1854" s="179"/>
      <c r="M1854" s="179"/>
      <c r="N1854" s="179"/>
      <c r="O1854" s="179"/>
      <c r="P1854" s="179"/>
      <c r="Q1854" s="179"/>
      <c r="R1854" s="179"/>
      <c r="S1854" s="179"/>
      <c r="T1854" s="179"/>
      <c r="U1854" s="179"/>
      <c r="V1854" s="179"/>
      <c r="W1854" s="179"/>
      <c r="X1854" s="179"/>
      <c r="Y1854" s="179"/>
      <c r="Z1854" s="179"/>
      <c r="AA1854" s="179"/>
      <c r="AB1854" s="181"/>
      <c r="AC1854" s="179"/>
      <c r="AD1854" s="178"/>
      <c r="AE1854" s="178"/>
      <c r="AF1854" s="178"/>
      <c r="AG1854" s="178"/>
      <c r="AH1854" s="178"/>
      <c r="AI1854" s="183"/>
      <c r="AJ1854" s="183"/>
      <c r="AK1854" s="183"/>
      <c r="AL1854" s="183"/>
      <c r="AM1854" s="183"/>
      <c r="AN1854" s="183"/>
      <c r="AO1854" s="179"/>
      <c r="AP1854" s="183"/>
      <c r="AQ1854" s="183"/>
      <c r="AR1854" s="179"/>
      <c r="AS1854" s="181"/>
      <c r="AT1854" s="179"/>
      <c r="AU1854" s="179"/>
      <c r="AV1854" s="183"/>
      <c r="AW1854" s="183"/>
      <c r="AX1854" s="179"/>
      <c r="AY1854" s="179"/>
      <c r="AZ1854" s="184"/>
      <c r="BA1854" s="184"/>
      <c r="BB1854" s="184"/>
      <c r="BC1854" s="179"/>
    </row>
    <row r="1855" spans="1:55" ht="14.4" hidden="1">
      <c r="A1855" s="179"/>
      <c r="B1855" s="180"/>
      <c r="C1855" s="181"/>
      <c r="D1855" s="179"/>
      <c r="E1855" s="179"/>
      <c r="F1855" s="182"/>
      <c r="G1855" s="179"/>
      <c r="H1855" s="179"/>
      <c r="I1855" s="179"/>
      <c r="J1855" s="179"/>
      <c r="K1855" s="179"/>
      <c r="L1855" s="179"/>
      <c r="M1855" s="179"/>
      <c r="N1855" s="179"/>
      <c r="O1855" s="179"/>
      <c r="P1855" s="179"/>
      <c r="Q1855" s="179"/>
      <c r="R1855" s="179"/>
      <c r="S1855" s="179"/>
      <c r="T1855" s="179"/>
      <c r="U1855" s="179"/>
      <c r="V1855" s="179"/>
      <c r="W1855" s="179"/>
      <c r="X1855" s="179"/>
      <c r="Y1855" s="179"/>
      <c r="Z1855" s="179"/>
      <c r="AA1855" s="179"/>
      <c r="AB1855" s="181"/>
      <c r="AC1855" s="179"/>
      <c r="AD1855" s="178"/>
      <c r="AE1855" s="178"/>
      <c r="AF1855" s="178"/>
      <c r="AG1855" s="178"/>
      <c r="AH1855" s="178"/>
      <c r="AI1855" s="183"/>
      <c r="AJ1855" s="183"/>
      <c r="AK1855" s="183"/>
      <c r="AL1855" s="183"/>
      <c r="AM1855" s="183"/>
      <c r="AN1855" s="183"/>
      <c r="AO1855" s="179"/>
      <c r="AP1855" s="183"/>
      <c r="AQ1855" s="183"/>
      <c r="AR1855" s="179"/>
      <c r="AS1855" s="181"/>
      <c r="AT1855" s="179"/>
      <c r="AU1855" s="179"/>
      <c r="AV1855" s="183"/>
      <c r="AW1855" s="183"/>
      <c r="AX1855" s="179"/>
      <c r="AY1855" s="179"/>
      <c r="AZ1855" s="184"/>
      <c r="BA1855" s="184"/>
      <c r="BB1855" s="184"/>
      <c r="BC1855" s="179"/>
    </row>
    <row r="1856" spans="1:55" ht="14.4" hidden="1">
      <c r="A1856" s="179"/>
      <c r="B1856" s="180"/>
      <c r="C1856" s="181"/>
      <c r="D1856" s="179"/>
      <c r="E1856" s="179"/>
      <c r="F1856" s="182"/>
      <c r="G1856" s="179"/>
      <c r="H1856" s="179"/>
      <c r="I1856" s="179"/>
      <c r="J1856" s="179"/>
      <c r="K1856" s="179"/>
      <c r="L1856" s="179"/>
      <c r="M1856" s="179"/>
      <c r="N1856" s="179"/>
      <c r="O1856" s="179"/>
      <c r="P1856" s="179"/>
      <c r="Q1856" s="179"/>
      <c r="R1856" s="179"/>
      <c r="S1856" s="179"/>
      <c r="T1856" s="179"/>
      <c r="U1856" s="179"/>
      <c r="V1856" s="179"/>
      <c r="W1856" s="179"/>
      <c r="X1856" s="179"/>
      <c r="Y1856" s="179"/>
      <c r="Z1856" s="179"/>
      <c r="AA1856" s="179"/>
      <c r="AB1856" s="181"/>
      <c r="AC1856" s="179"/>
      <c r="AD1856" s="178"/>
      <c r="AE1856" s="178"/>
      <c r="AF1856" s="178"/>
      <c r="AG1856" s="178"/>
      <c r="AH1856" s="178"/>
      <c r="AI1856" s="183"/>
      <c r="AJ1856" s="183"/>
      <c r="AK1856" s="183"/>
      <c r="AL1856" s="183"/>
      <c r="AM1856" s="183"/>
      <c r="AN1856" s="183"/>
      <c r="AO1856" s="179"/>
      <c r="AP1856" s="183"/>
      <c r="AQ1856" s="183"/>
      <c r="AR1856" s="179"/>
      <c r="AS1856" s="181"/>
      <c r="AT1856" s="179"/>
      <c r="AU1856" s="179"/>
      <c r="AV1856" s="183"/>
      <c r="AW1856" s="183"/>
      <c r="AX1856" s="179"/>
      <c r="AY1856" s="179"/>
      <c r="AZ1856" s="184"/>
      <c r="BA1856" s="184"/>
      <c r="BB1856" s="184"/>
      <c r="BC1856" s="179"/>
    </row>
    <row r="1857" spans="1:55" ht="14.4" hidden="1">
      <c r="A1857" s="179"/>
      <c r="B1857" s="180"/>
      <c r="C1857" s="181"/>
      <c r="D1857" s="179"/>
      <c r="E1857" s="179"/>
      <c r="F1857" s="182"/>
      <c r="G1857" s="179"/>
      <c r="H1857" s="179"/>
      <c r="I1857" s="179"/>
      <c r="J1857" s="179"/>
      <c r="K1857" s="179"/>
      <c r="L1857" s="179"/>
      <c r="M1857" s="179"/>
      <c r="N1857" s="179"/>
      <c r="O1857" s="179"/>
      <c r="P1857" s="179"/>
      <c r="Q1857" s="179"/>
      <c r="R1857" s="179"/>
      <c r="S1857" s="179"/>
      <c r="T1857" s="179"/>
      <c r="U1857" s="179"/>
      <c r="V1857" s="179"/>
      <c r="W1857" s="179"/>
      <c r="X1857" s="179"/>
      <c r="Y1857" s="179"/>
      <c r="Z1857" s="179"/>
      <c r="AA1857" s="179"/>
      <c r="AB1857" s="181"/>
      <c r="AC1857" s="179"/>
      <c r="AD1857" s="178"/>
      <c r="AE1857" s="178"/>
      <c r="AF1857" s="178"/>
      <c r="AG1857" s="178"/>
      <c r="AH1857" s="178"/>
      <c r="AI1857" s="183"/>
      <c r="AJ1857" s="183"/>
      <c r="AK1857" s="183"/>
      <c r="AL1857" s="183"/>
      <c r="AM1857" s="183"/>
      <c r="AN1857" s="183"/>
      <c r="AO1857" s="179"/>
      <c r="AP1857" s="183"/>
      <c r="AQ1857" s="183"/>
      <c r="AR1857" s="179"/>
      <c r="AS1857" s="181"/>
      <c r="AT1857" s="179"/>
      <c r="AU1857" s="179"/>
      <c r="AV1857" s="183"/>
      <c r="AW1857" s="183"/>
      <c r="AX1857" s="179"/>
      <c r="AY1857" s="179"/>
      <c r="AZ1857" s="184"/>
      <c r="BA1857" s="184"/>
      <c r="BB1857" s="184"/>
      <c r="BC1857" s="179"/>
    </row>
    <row r="1858" spans="1:55" ht="14.4" hidden="1">
      <c r="A1858" s="179"/>
      <c r="B1858" s="180"/>
      <c r="C1858" s="181"/>
      <c r="D1858" s="179"/>
      <c r="E1858" s="179"/>
      <c r="F1858" s="182"/>
      <c r="G1858" s="179"/>
      <c r="H1858" s="179"/>
      <c r="I1858" s="179"/>
      <c r="J1858" s="179"/>
      <c r="K1858" s="179"/>
      <c r="L1858" s="179"/>
      <c r="M1858" s="179"/>
      <c r="N1858" s="179"/>
      <c r="O1858" s="179"/>
      <c r="P1858" s="179"/>
      <c r="Q1858" s="179"/>
      <c r="R1858" s="179"/>
      <c r="S1858" s="179"/>
      <c r="T1858" s="179"/>
      <c r="U1858" s="179"/>
      <c r="V1858" s="179"/>
      <c r="W1858" s="179"/>
      <c r="X1858" s="179"/>
      <c r="Y1858" s="179"/>
      <c r="Z1858" s="179"/>
      <c r="AA1858" s="179"/>
      <c r="AB1858" s="181"/>
      <c r="AC1858" s="179"/>
      <c r="AD1858" s="178"/>
      <c r="AE1858" s="178"/>
      <c r="AF1858" s="178"/>
      <c r="AG1858" s="178"/>
      <c r="AH1858" s="178"/>
      <c r="AI1858" s="183"/>
      <c r="AJ1858" s="183"/>
      <c r="AK1858" s="183"/>
      <c r="AL1858" s="183"/>
      <c r="AM1858" s="183"/>
      <c r="AN1858" s="183"/>
      <c r="AO1858" s="179"/>
      <c r="AP1858" s="183"/>
      <c r="AQ1858" s="183"/>
      <c r="AR1858" s="179"/>
      <c r="AS1858" s="181"/>
      <c r="AT1858" s="179"/>
      <c r="AU1858" s="179"/>
      <c r="AV1858" s="183"/>
      <c r="AW1858" s="183"/>
      <c r="AX1858" s="179"/>
      <c r="AY1858" s="179"/>
      <c r="AZ1858" s="184"/>
      <c r="BA1858" s="184"/>
      <c r="BB1858" s="184"/>
      <c r="BC1858" s="179"/>
    </row>
    <row r="1859" spans="1:55" ht="14.4" hidden="1">
      <c r="A1859" s="179"/>
      <c r="B1859" s="180"/>
      <c r="C1859" s="181"/>
      <c r="D1859" s="179"/>
      <c r="E1859" s="179"/>
      <c r="F1859" s="182"/>
      <c r="G1859" s="179"/>
      <c r="H1859" s="179"/>
      <c r="I1859" s="179"/>
      <c r="J1859" s="179"/>
      <c r="K1859" s="179"/>
      <c r="L1859" s="179"/>
      <c r="M1859" s="179"/>
      <c r="N1859" s="179"/>
      <c r="O1859" s="179"/>
      <c r="P1859" s="179"/>
      <c r="Q1859" s="179"/>
      <c r="R1859" s="179"/>
      <c r="S1859" s="179"/>
      <c r="T1859" s="179"/>
      <c r="U1859" s="179"/>
      <c r="V1859" s="179"/>
      <c r="W1859" s="179"/>
      <c r="X1859" s="179"/>
      <c r="Y1859" s="179"/>
      <c r="Z1859" s="179"/>
      <c r="AA1859" s="179"/>
      <c r="AB1859" s="181"/>
      <c r="AC1859" s="179"/>
      <c r="AD1859" s="178"/>
      <c r="AE1859" s="178"/>
      <c r="AF1859" s="178"/>
      <c r="AG1859" s="178"/>
      <c r="AH1859" s="178"/>
      <c r="AI1859" s="183"/>
      <c r="AJ1859" s="183"/>
      <c r="AK1859" s="183"/>
      <c r="AL1859" s="183"/>
      <c r="AM1859" s="183"/>
      <c r="AN1859" s="183"/>
      <c r="AO1859" s="179"/>
      <c r="AP1859" s="183"/>
      <c r="AQ1859" s="183"/>
      <c r="AR1859" s="179"/>
      <c r="AS1859" s="181"/>
      <c r="AT1859" s="179"/>
      <c r="AU1859" s="179"/>
      <c r="AV1859" s="183"/>
      <c r="AW1859" s="183"/>
      <c r="AX1859" s="179"/>
      <c r="AY1859" s="179"/>
      <c r="AZ1859" s="184"/>
      <c r="BA1859" s="184"/>
      <c r="BB1859" s="184"/>
      <c r="BC1859" s="179"/>
    </row>
    <row r="1860" spans="1:55" ht="14.4" hidden="1">
      <c r="A1860" s="179"/>
      <c r="B1860" s="180"/>
      <c r="C1860" s="181"/>
      <c r="D1860" s="179"/>
      <c r="E1860" s="179"/>
      <c r="F1860" s="182"/>
      <c r="G1860" s="179"/>
      <c r="H1860" s="179"/>
      <c r="I1860" s="179"/>
      <c r="J1860" s="179"/>
      <c r="K1860" s="179"/>
      <c r="L1860" s="179"/>
      <c r="M1860" s="179"/>
      <c r="N1860" s="179"/>
      <c r="O1860" s="179"/>
      <c r="P1860" s="179"/>
      <c r="Q1860" s="179"/>
      <c r="R1860" s="179"/>
      <c r="S1860" s="179"/>
      <c r="T1860" s="179"/>
      <c r="U1860" s="179"/>
      <c r="V1860" s="179"/>
      <c r="W1860" s="179"/>
      <c r="X1860" s="179"/>
      <c r="Y1860" s="179"/>
      <c r="Z1860" s="179"/>
      <c r="AA1860" s="179"/>
      <c r="AB1860" s="181"/>
      <c r="AC1860" s="179"/>
      <c r="AD1860" s="178"/>
      <c r="AE1860" s="178"/>
      <c r="AF1860" s="178"/>
      <c r="AG1860" s="178"/>
      <c r="AH1860" s="178"/>
      <c r="AI1860" s="183"/>
      <c r="AJ1860" s="183"/>
      <c r="AK1860" s="183"/>
      <c r="AL1860" s="183"/>
      <c r="AM1860" s="183"/>
      <c r="AN1860" s="183"/>
      <c r="AO1860" s="179"/>
      <c r="AP1860" s="183"/>
      <c r="AQ1860" s="183"/>
      <c r="AR1860" s="179"/>
      <c r="AS1860" s="181"/>
      <c r="AT1860" s="179"/>
      <c r="AU1860" s="179"/>
      <c r="AV1860" s="183"/>
      <c r="AW1860" s="183"/>
      <c r="AX1860" s="179"/>
      <c r="AY1860" s="179"/>
      <c r="AZ1860" s="184"/>
      <c r="BA1860" s="184"/>
      <c r="BB1860" s="184"/>
      <c r="BC1860" s="179"/>
    </row>
    <row r="1861" spans="1:55" ht="14.4" hidden="1">
      <c r="A1861" s="179"/>
      <c r="B1861" s="180"/>
      <c r="C1861" s="181"/>
      <c r="D1861" s="179"/>
      <c r="E1861" s="179"/>
      <c r="F1861" s="182"/>
      <c r="G1861" s="179"/>
      <c r="H1861" s="179"/>
      <c r="I1861" s="179"/>
      <c r="J1861" s="179"/>
      <c r="K1861" s="179"/>
      <c r="L1861" s="179"/>
      <c r="M1861" s="179"/>
      <c r="N1861" s="179"/>
      <c r="O1861" s="179"/>
      <c r="P1861" s="179"/>
      <c r="Q1861" s="179"/>
      <c r="R1861" s="179"/>
      <c r="S1861" s="179"/>
      <c r="T1861" s="179"/>
      <c r="U1861" s="179"/>
      <c r="V1861" s="179"/>
      <c r="W1861" s="179"/>
      <c r="X1861" s="179"/>
      <c r="Y1861" s="179"/>
      <c r="Z1861" s="179"/>
      <c r="AA1861" s="179"/>
      <c r="AB1861" s="181"/>
      <c r="AC1861" s="179"/>
      <c r="AD1861" s="178"/>
      <c r="AE1861" s="178"/>
      <c r="AF1861" s="178"/>
      <c r="AG1861" s="178"/>
      <c r="AH1861" s="178"/>
      <c r="AI1861" s="183"/>
      <c r="AJ1861" s="183"/>
      <c r="AK1861" s="183"/>
      <c r="AL1861" s="183"/>
      <c r="AM1861" s="183"/>
      <c r="AN1861" s="183"/>
      <c r="AO1861" s="179"/>
      <c r="AP1861" s="183"/>
      <c r="AQ1861" s="183"/>
      <c r="AR1861" s="179"/>
      <c r="AS1861" s="181"/>
      <c r="AT1861" s="179"/>
      <c r="AU1861" s="179"/>
      <c r="AV1861" s="183"/>
      <c r="AW1861" s="183"/>
      <c r="AX1861" s="179"/>
      <c r="AY1861" s="179"/>
      <c r="AZ1861" s="184"/>
      <c r="BA1861" s="184"/>
      <c r="BB1861" s="184"/>
      <c r="BC1861" s="179"/>
    </row>
    <row r="1862" spans="1:55" ht="14.4" hidden="1">
      <c r="A1862" s="179"/>
      <c r="B1862" s="180"/>
      <c r="C1862" s="181"/>
      <c r="D1862" s="179"/>
      <c r="E1862" s="179"/>
      <c r="F1862" s="182"/>
      <c r="G1862" s="179"/>
      <c r="H1862" s="179"/>
      <c r="I1862" s="179"/>
      <c r="J1862" s="179"/>
      <c r="K1862" s="179"/>
      <c r="L1862" s="179"/>
      <c r="M1862" s="179"/>
      <c r="N1862" s="179"/>
      <c r="O1862" s="179"/>
      <c r="P1862" s="179"/>
      <c r="Q1862" s="179"/>
      <c r="R1862" s="179"/>
      <c r="S1862" s="179"/>
      <c r="T1862" s="179"/>
      <c r="U1862" s="179"/>
      <c r="V1862" s="179"/>
      <c r="W1862" s="179"/>
      <c r="X1862" s="179"/>
      <c r="Y1862" s="179"/>
      <c r="Z1862" s="179"/>
      <c r="AA1862" s="179"/>
      <c r="AB1862" s="181"/>
      <c r="AC1862" s="179"/>
      <c r="AD1862" s="178"/>
      <c r="AE1862" s="178"/>
      <c r="AF1862" s="178"/>
      <c r="AG1862" s="178"/>
      <c r="AH1862" s="178"/>
      <c r="AI1862" s="183"/>
      <c r="AJ1862" s="183"/>
      <c r="AK1862" s="183"/>
      <c r="AL1862" s="183"/>
      <c r="AM1862" s="183"/>
      <c r="AN1862" s="183"/>
      <c r="AO1862" s="179"/>
      <c r="AP1862" s="183"/>
      <c r="AQ1862" s="183"/>
      <c r="AR1862" s="179"/>
      <c r="AS1862" s="181"/>
      <c r="AT1862" s="179"/>
      <c r="AU1862" s="179"/>
      <c r="AV1862" s="183"/>
      <c r="AW1862" s="183"/>
      <c r="AX1862" s="179"/>
      <c r="AY1862" s="179"/>
      <c r="AZ1862" s="184"/>
      <c r="BA1862" s="184"/>
      <c r="BB1862" s="184"/>
      <c r="BC1862" s="179"/>
    </row>
    <row r="1863" spans="1:55" ht="14.4" hidden="1">
      <c r="A1863" s="179"/>
      <c r="B1863" s="180"/>
      <c r="C1863" s="181"/>
      <c r="D1863" s="179"/>
      <c r="E1863" s="179"/>
      <c r="F1863" s="182"/>
      <c r="G1863" s="179"/>
      <c r="H1863" s="179"/>
      <c r="I1863" s="179"/>
      <c r="J1863" s="179"/>
      <c r="K1863" s="179"/>
      <c r="L1863" s="179"/>
      <c r="M1863" s="179"/>
      <c r="N1863" s="179"/>
      <c r="O1863" s="179"/>
      <c r="P1863" s="179"/>
      <c r="Q1863" s="179"/>
      <c r="R1863" s="179"/>
      <c r="S1863" s="179"/>
      <c r="T1863" s="179"/>
      <c r="U1863" s="179"/>
      <c r="V1863" s="179"/>
      <c r="W1863" s="179"/>
      <c r="X1863" s="179"/>
      <c r="Y1863" s="179"/>
      <c r="Z1863" s="179"/>
      <c r="AA1863" s="179"/>
      <c r="AB1863" s="181"/>
      <c r="AC1863" s="179"/>
      <c r="AD1863" s="178"/>
      <c r="AE1863" s="178"/>
      <c r="AF1863" s="178"/>
      <c r="AG1863" s="178"/>
      <c r="AH1863" s="178"/>
      <c r="AI1863" s="183"/>
      <c r="AJ1863" s="183"/>
      <c r="AK1863" s="183"/>
      <c r="AL1863" s="183"/>
      <c r="AM1863" s="183"/>
      <c r="AN1863" s="183"/>
      <c r="AO1863" s="179"/>
      <c r="AP1863" s="183"/>
      <c r="AQ1863" s="183"/>
      <c r="AR1863" s="179"/>
      <c r="AS1863" s="181"/>
      <c r="AT1863" s="179"/>
      <c r="AU1863" s="179"/>
      <c r="AV1863" s="183"/>
      <c r="AW1863" s="183"/>
      <c r="AX1863" s="179"/>
      <c r="AY1863" s="179"/>
      <c r="AZ1863" s="184"/>
      <c r="BA1863" s="184"/>
      <c r="BB1863" s="184"/>
      <c r="BC1863" s="179"/>
    </row>
    <row r="1864" spans="1:55" ht="14.4" hidden="1">
      <c r="A1864" s="179"/>
      <c r="B1864" s="180"/>
      <c r="C1864" s="181"/>
      <c r="D1864" s="179"/>
      <c r="E1864" s="179"/>
      <c r="F1864" s="182"/>
      <c r="G1864" s="179"/>
      <c r="H1864" s="179"/>
      <c r="I1864" s="179"/>
      <c r="J1864" s="179"/>
      <c r="K1864" s="179"/>
      <c r="L1864" s="179"/>
      <c r="M1864" s="179"/>
      <c r="N1864" s="179"/>
      <c r="O1864" s="179"/>
      <c r="P1864" s="179"/>
      <c r="Q1864" s="179"/>
      <c r="R1864" s="179"/>
      <c r="S1864" s="179"/>
      <c r="T1864" s="179"/>
      <c r="U1864" s="179"/>
      <c r="V1864" s="179"/>
      <c r="W1864" s="179"/>
      <c r="X1864" s="179"/>
      <c r="Y1864" s="179"/>
      <c r="Z1864" s="179"/>
      <c r="AA1864" s="179"/>
      <c r="AB1864" s="181"/>
      <c r="AC1864" s="179"/>
      <c r="AD1864" s="178"/>
      <c r="AE1864" s="178"/>
      <c r="AF1864" s="178"/>
      <c r="AG1864" s="178"/>
      <c r="AH1864" s="178"/>
      <c r="AI1864" s="183"/>
      <c r="AJ1864" s="183"/>
      <c r="AK1864" s="183"/>
      <c r="AL1864" s="183"/>
      <c r="AM1864" s="183"/>
      <c r="AN1864" s="183"/>
      <c r="AO1864" s="179"/>
      <c r="AP1864" s="183"/>
      <c r="AQ1864" s="183"/>
      <c r="AR1864" s="179"/>
      <c r="AS1864" s="181"/>
      <c r="AT1864" s="179"/>
      <c r="AU1864" s="179"/>
      <c r="AV1864" s="183"/>
      <c r="AW1864" s="183"/>
      <c r="AX1864" s="179"/>
      <c r="AY1864" s="179"/>
      <c r="AZ1864" s="184"/>
      <c r="BA1864" s="184"/>
      <c r="BB1864" s="184"/>
      <c r="BC1864" s="179"/>
    </row>
    <row r="1865" spans="1:55" ht="14.4" hidden="1">
      <c r="A1865" s="179"/>
      <c r="B1865" s="180"/>
      <c r="C1865" s="181"/>
      <c r="D1865" s="179"/>
      <c r="E1865" s="179"/>
      <c r="F1865" s="182"/>
      <c r="G1865" s="179"/>
      <c r="H1865" s="179"/>
      <c r="I1865" s="179"/>
      <c r="J1865" s="179"/>
      <c r="K1865" s="179"/>
      <c r="L1865" s="179"/>
      <c r="M1865" s="179"/>
      <c r="N1865" s="179"/>
      <c r="O1865" s="179"/>
      <c r="P1865" s="179"/>
      <c r="Q1865" s="179"/>
      <c r="R1865" s="179"/>
      <c r="S1865" s="179"/>
      <c r="T1865" s="179"/>
      <c r="U1865" s="179"/>
      <c r="V1865" s="179"/>
      <c r="W1865" s="179"/>
      <c r="X1865" s="179"/>
      <c r="Y1865" s="179"/>
      <c r="Z1865" s="179"/>
      <c r="AA1865" s="179"/>
      <c r="AB1865" s="181"/>
      <c r="AC1865" s="179"/>
      <c r="AD1865" s="178"/>
      <c r="AE1865" s="178"/>
      <c r="AF1865" s="178"/>
      <c r="AG1865" s="178"/>
      <c r="AH1865" s="178"/>
      <c r="AI1865" s="183"/>
      <c r="AJ1865" s="183"/>
      <c r="AK1865" s="183"/>
      <c r="AL1865" s="183"/>
      <c r="AM1865" s="183"/>
      <c r="AN1865" s="183"/>
      <c r="AO1865" s="179"/>
      <c r="AP1865" s="183"/>
      <c r="AQ1865" s="183"/>
      <c r="AR1865" s="179"/>
      <c r="AS1865" s="181"/>
      <c r="AT1865" s="179"/>
      <c r="AU1865" s="179"/>
      <c r="AV1865" s="183"/>
      <c r="AW1865" s="183"/>
      <c r="AX1865" s="179"/>
      <c r="AY1865" s="179"/>
      <c r="AZ1865" s="184"/>
      <c r="BA1865" s="184"/>
      <c r="BB1865" s="184"/>
      <c r="BC1865" s="179"/>
    </row>
    <row r="1866" spans="1:55" ht="14.4" hidden="1">
      <c r="A1866" s="179"/>
      <c r="B1866" s="180"/>
      <c r="C1866" s="181"/>
      <c r="D1866" s="179"/>
      <c r="E1866" s="179"/>
      <c r="F1866" s="182"/>
      <c r="G1866" s="179"/>
      <c r="H1866" s="179"/>
      <c r="I1866" s="179"/>
      <c r="J1866" s="179"/>
      <c r="K1866" s="179"/>
      <c r="L1866" s="179"/>
      <c r="M1866" s="179"/>
      <c r="N1866" s="179"/>
      <c r="O1866" s="179"/>
      <c r="P1866" s="179"/>
      <c r="Q1866" s="179"/>
      <c r="R1866" s="179"/>
      <c r="S1866" s="179"/>
      <c r="T1866" s="179"/>
      <c r="U1866" s="179"/>
      <c r="V1866" s="179"/>
      <c r="W1866" s="179"/>
      <c r="X1866" s="179"/>
      <c r="Y1866" s="179"/>
      <c r="Z1866" s="179"/>
      <c r="AA1866" s="179"/>
      <c r="AB1866" s="181"/>
      <c r="AC1866" s="179"/>
      <c r="AD1866" s="178"/>
      <c r="AE1866" s="178"/>
      <c r="AF1866" s="178"/>
      <c r="AG1866" s="178"/>
      <c r="AH1866" s="178"/>
      <c r="AI1866" s="183"/>
      <c r="AJ1866" s="183"/>
      <c r="AK1866" s="183"/>
      <c r="AL1866" s="183"/>
      <c r="AM1866" s="183"/>
      <c r="AN1866" s="183"/>
      <c r="AO1866" s="179"/>
      <c r="AP1866" s="183"/>
      <c r="AQ1866" s="183"/>
      <c r="AR1866" s="179"/>
      <c r="AS1866" s="181"/>
      <c r="AT1866" s="179"/>
      <c r="AU1866" s="179"/>
      <c r="AV1866" s="183"/>
      <c r="AW1866" s="183"/>
      <c r="AX1866" s="179"/>
      <c r="AY1866" s="179"/>
      <c r="AZ1866" s="184"/>
      <c r="BA1866" s="184"/>
      <c r="BB1866" s="184"/>
      <c r="BC1866" s="179"/>
    </row>
    <row r="1867" spans="1:55" ht="14.4" hidden="1">
      <c r="A1867" s="179"/>
      <c r="B1867" s="180"/>
      <c r="C1867" s="181"/>
      <c r="D1867" s="179"/>
      <c r="E1867" s="179"/>
      <c r="F1867" s="182"/>
      <c r="G1867" s="179"/>
      <c r="H1867" s="179"/>
      <c r="I1867" s="179"/>
      <c r="J1867" s="179"/>
      <c r="K1867" s="179"/>
      <c r="L1867" s="179"/>
      <c r="M1867" s="179"/>
      <c r="N1867" s="179"/>
      <c r="O1867" s="179"/>
      <c r="P1867" s="179"/>
      <c r="Q1867" s="179"/>
      <c r="R1867" s="179"/>
      <c r="S1867" s="179"/>
      <c r="T1867" s="179"/>
      <c r="U1867" s="179"/>
      <c r="V1867" s="179"/>
      <c r="W1867" s="179"/>
      <c r="X1867" s="179"/>
      <c r="Y1867" s="179"/>
      <c r="Z1867" s="179"/>
      <c r="AA1867" s="179"/>
      <c r="AB1867" s="181"/>
      <c r="AC1867" s="179"/>
      <c r="AD1867" s="178"/>
      <c r="AE1867" s="178"/>
      <c r="AF1867" s="178"/>
      <c r="AG1867" s="178"/>
      <c r="AH1867" s="178"/>
      <c r="AI1867" s="183"/>
      <c r="AJ1867" s="183"/>
      <c r="AK1867" s="183"/>
      <c r="AL1867" s="183"/>
      <c r="AM1867" s="183"/>
      <c r="AN1867" s="183"/>
      <c r="AO1867" s="179"/>
      <c r="AP1867" s="183"/>
      <c r="AQ1867" s="183"/>
      <c r="AR1867" s="179"/>
      <c r="AS1867" s="181"/>
      <c r="AT1867" s="179"/>
      <c r="AU1867" s="179"/>
      <c r="AV1867" s="183"/>
      <c r="AW1867" s="183"/>
      <c r="AX1867" s="179"/>
      <c r="AY1867" s="179"/>
      <c r="AZ1867" s="184"/>
      <c r="BA1867" s="184"/>
      <c r="BB1867" s="184"/>
      <c r="BC1867" s="179"/>
    </row>
    <row r="1868" spans="1:55" ht="14.4" hidden="1">
      <c r="A1868" s="179"/>
      <c r="B1868" s="180"/>
      <c r="C1868" s="181"/>
      <c r="D1868" s="179"/>
      <c r="E1868" s="179"/>
      <c r="F1868" s="182"/>
      <c r="G1868" s="179"/>
      <c r="H1868" s="179"/>
      <c r="I1868" s="179"/>
      <c r="J1868" s="179"/>
      <c r="K1868" s="179"/>
      <c r="L1868" s="179"/>
      <c r="M1868" s="179"/>
      <c r="N1868" s="179"/>
      <c r="O1868" s="179"/>
      <c r="P1868" s="179"/>
      <c r="Q1868" s="179"/>
      <c r="R1868" s="179"/>
      <c r="S1868" s="179"/>
      <c r="T1868" s="179"/>
      <c r="U1868" s="179"/>
      <c r="V1868" s="179"/>
      <c r="W1868" s="179"/>
      <c r="X1868" s="179"/>
      <c r="Y1868" s="179"/>
      <c r="Z1868" s="179"/>
      <c r="AA1868" s="179"/>
      <c r="AB1868" s="181"/>
      <c r="AC1868" s="179"/>
      <c r="AD1868" s="178"/>
      <c r="AE1868" s="178"/>
      <c r="AF1868" s="178"/>
      <c r="AG1868" s="178"/>
      <c r="AH1868" s="178"/>
      <c r="AI1868" s="183"/>
      <c r="AJ1868" s="183"/>
      <c r="AK1868" s="183"/>
      <c r="AL1868" s="183"/>
      <c r="AM1868" s="183"/>
      <c r="AN1868" s="183"/>
      <c r="AO1868" s="179"/>
      <c r="AP1868" s="183"/>
      <c r="AQ1868" s="183"/>
      <c r="AR1868" s="179"/>
      <c r="AS1868" s="181"/>
      <c r="AT1868" s="179"/>
      <c r="AU1868" s="179"/>
      <c r="AV1868" s="183"/>
      <c r="AW1868" s="183"/>
      <c r="AX1868" s="179"/>
      <c r="AY1868" s="179"/>
      <c r="AZ1868" s="184"/>
      <c r="BA1868" s="184"/>
      <c r="BB1868" s="184"/>
      <c r="BC1868" s="179"/>
    </row>
    <row r="1869" spans="1:55" ht="14.4" hidden="1">
      <c r="A1869" s="179"/>
      <c r="B1869" s="180"/>
      <c r="C1869" s="181"/>
      <c r="D1869" s="179"/>
      <c r="E1869" s="179"/>
      <c r="F1869" s="182"/>
      <c r="G1869" s="179"/>
      <c r="H1869" s="179"/>
      <c r="I1869" s="179"/>
      <c r="J1869" s="179"/>
      <c r="K1869" s="179"/>
      <c r="L1869" s="179"/>
      <c r="M1869" s="179"/>
      <c r="N1869" s="179"/>
      <c r="O1869" s="179"/>
      <c r="P1869" s="179"/>
      <c r="Q1869" s="179"/>
      <c r="R1869" s="179"/>
      <c r="S1869" s="179"/>
      <c r="T1869" s="179"/>
      <c r="U1869" s="179"/>
      <c r="V1869" s="179"/>
      <c r="W1869" s="179"/>
      <c r="X1869" s="179"/>
      <c r="Y1869" s="179"/>
      <c r="Z1869" s="179"/>
      <c r="AA1869" s="179"/>
      <c r="AB1869" s="181"/>
      <c r="AC1869" s="179"/>
      <c r="AD1869" s="178"/>
      <c r="AE1869" s="178"/>
      <c r="AF1869" s="178"/>
      <c r="AG1869" s="178"/>
      <c r="AH1869" s="178"/>
      <c r="AI1869" s="183"/>
      <c r="AJ1869" s="183"/>
      <c r="AK1869" s="183"/>
      <c r="AL1869" s="183"/>
      <c r="AM1869" s="183"/>
      <c r="AN1869" s="183"/>
      <c r="AO1869" s="179"/>
      <c r="AP1869" s="183"/>
      <c r="AQ1869" s="183"/>
      <c r="AR1869" s="179"/>
      <c r="AS1869" s="181"/>
      <c r="AT1869" s="179"/>
      <c r="AU1869" s="179"/>
      <c r="AV1869" s="183"/>
      <c r="AW1869" s="183"/>
      <c r="AX1869" s="179"/>
      <c r="AY1869" s="179"/>
      <c r="AZ1869" s="184"/>
      <c r="BA1869" s="184"/>
      <c r="BB1869" s="184"/>
      <c r="BC1869" s="179"/>
    </row>
    <row r="1870" spans="1:55" ht="14.4" hidden="1">
      <c r="A1870" s="179"/>
      <c r="B1870" s="180"/>
      <c r="C1870" s="181"/>
      <c r="D1870" s="179"/>
      <c r="E1870" s="179"/>
      <c r="F1870" s="182"/>
      <c r="G1870" s="179"/>
      <c r="H1870" s="179"/>
      <c r="I1870" s="179"/>
      <c r="J1870" s="179"/>
      <c r="K1870" s="179"/>
      <c r="L1870" s="179"/>
      <c r="M1870" s="179"/>
      <c r="N1870" s="179"/>
      <c r="O1870" s="179"/>
      <c r="P1870" s="179"/>
      <c r="Q1870" s="179"/>
      <c r="R1870" s="179"/>
      <c r="S1870" s="179"/>
      <c r="T1870" s="179"/>
      <c r="U1870" s="179"/>
      <c r="V1870" s="179"/>
      <c r="W1870" s="179"/>
      <c r="X1870" s="179"/>
      <c r="Y1870" s="179"/>
      <c r="Z1870" s="179"/>
      <c r="AA1870" s="179"/>
      <c r="AB1870" s="181"/>
      <c r="AC1870" s="179"/>
      <c r="AD1870" s="178"/>
      <c r="AE1870" s="178"/>
      <c r="AF1870" s="178"/>
      <c r="AG1870" s="178"/>
      <c r="AH1870" s="178"/>
      <c r="AI1870" s="183"/>
      <c r="AJ1870" s="183"/>
      <c r="AK1870" s="183"/>
      <c r="AL1870" s="183"/>
      <c r="AM1870" s="183"/>
      <c r="AN1870" s="183"/>
      <c r="AO1870" s="179"/>
      <c r="AP1870" s="183"/>
      <c r="AQ1870" s="183"/>
      <c r="AR1870" s="179"/>
      <c r="AS1870" s="181"/>
      <c r="AT1870" s="179"/>
      <c r="AU1870" s="179"/>
      <c r="AV1870" s="183"/>
      <c r="AW1870" s="183"/>
      <c r="AX1870" s="179"/>
      <c r="AY1870" s="179"/>
      <c r="AZ1870" s="184"/>
      <c r="BA1870" s="184"/>
      <c r="BB1870" s="184"/>
      <c r="BC1870" s="179"/>
    </row>
    <row r="1871" spans="1:55" ht="14.4" hidden="1">
      <c r="A1871" s="179"/>
      <c r="B1871" s="180"/>
      <c r="C1871" s="181"/>
      <c r="D1871" s="179"/>
      <c r="E1871" s="179"/>
      <c r="F1871" s="182"/>
      <c r="G1871" s="179"/>
      <c r="H1871" s="179"/>
      <c r="I1871" s="179"/>
      <c r="J1871" s="179"/>
      <c r="K1871" s="179"/>
      <c r="L1871" s="179"/>
      <c r="M1871" s="179"/>
      <c r="N1871" s="179"/>
      <c r="O1871" s="179"/>
      <c r="P1871" s="179"/>
      <c r="Q1871" s="179"/>
      <c r="R1871" s="179"/>
      <c r="S1871" s="179"/>
      <c r="T1871" s="179"/>
      <c r="U1871" s="179"/>
      <c r="V1871" s="179"/>
      <c r="W1871" s="179"/>
      <c r="X1871" s="179"/>
      <c r="Y1871" s="179"/>
      <c r="Z1871" s="179"/>
      <c r="AA1871" s="179"/>
      <c r="AB1871" s="181"/>
      <c r="AC1871" s="179"/>
      <c r="AD1871" s="178"/>
      <c r="AE1871" s="178"/>
      <c r="AF1871" s="178"/>
      <c r="AG1871" s="178"/>
      <c r="AH1871" s="178"/>
      <c r="AI1871" s="183"/>
      <c r="AJ1871" s="183"/>
      <c r="AK1871" s="183"/>
      <c r="AL1871" s="183"/>
      <c r="AM1871" s="183"/>
      <c r="AN1871" s="183"/>
      <c r="AO1871" s="179"/>
      <c r="AP1871" s="183"/>
      <c r="AQ1871" s="183"/>
      <c r="AR1871" s="179"/>
      <c r="AS1871" s="181"/>
      <c r="AT1871" s="179"/>
      <c r="AU1871" s="179"/>
      <c r="AV1871" s="183"/>
      <c r="AW1871" s="183"/>
      <c r="AX1871" s="179"/>
      <c r="AY1871" s="179"/>
      <c r="AZ1871" s="184"/>
      <c r="BA1871" s="184"/>
      <c r="BB1871" s="184"/>
      <c r="BC1871" s="179"/>
    </row>
    <row r="1872" spans="1:55" ht="14.4" hidden="1">
      <c r="A1872" s="179"/>
      <c r="B1872" s="180"/>
      <c r="C1872" s="181"/>
      <c r="D1872" s="179"/>
      <c r="E1872" s="179"/>
      <c r="F1872" s="182"/>
      <c r="G1872" s="179"/>
      <c r="H1872" s="179"/>
      <c r="I1872" s="179"/>
      <c r="J1872" s="179"/>
      <c r="K1872" s="179"/>
      <c r="L1872" s="179"/>
      <c r="M1872" s="179"/>
      <c r="N1872" s="179"/>
      <c r="O1872" s="179"/>
      <c r="P1872" s="179"/>
      <c r="Q1872" s="179"/>
      <c r="R1872" s="179"/>
      <c r="S1872" s="179"/>
      <c r="T1872" s="179"/>
      <c r="U1872" s="179"/>
      <c r="V1872" s="179"/>
      <c r="W1872" s="179"/>
      <c r="X1872" s="179"/>
      <c r="Y1872" s="179"/>
      <c r="Z1872" s="179"/>
      <c r="AA1872" s="179"/>
      <c r="AB1872" s="181"/>
      <c r="AC1872" s="179"/>
      <c r="AD1872" s="178"/>
      <c r="AE1872" s="178"/>
      <c r="AF1872" s="178"/>
      <c r="AG1872" s="178"/>
      <c r="AH1872" s="178"/>
      <c r="AI1872" s="183"/>
      <c r="AJ1872" s="183"/>
      <c r="AK1872" s="183"/>
      <c r="AL1872" s="183"/>
      <c r="AM1872" s="183"/>
      <c r="AN1872" s="183"/>
      <c r="AO1872" s="179"/>
      <c r="AP1872" s="183"/>
      <c r="AQ1872" s="183"/>
      <c r="AR1872" s="179"/>
      <c r="AS1872" s="181"/>
      <c r="AT1872" s="179"/>
      <c r="AU1872" s="179"/>
      <c r="AV1872" s="183"/>
      <c r="AW1872" s="183"/>
      <c r="AX1872" s="179"/>
      <c r="AY1872" s="179"/>
      <c r="AZ1872" s="184"/>
      <c r="BA1872" s="184"/>
      <c r="BB1872" s="184"/>
      <c r="BC1872" s="179"/>
    </row>
    <row r="1873" spans="1:55" ht="14.4" hidden="1">
      <c r="A1873" s="179"/>
      <c r="B1873" s="180"/>
      <c r="C1873" s="181"/>
      <c r="D1873" s="179"/>
      <c r="E1873" s="179"/>
      <c r="F1873" s="182"/>
      <c r="G1873" s="179"/>
      <c r="H1873" s="179"/>
      <c r="I1873" s="179"/>
      <c r="J1873" s="179"/>
      <c r="K1873" s="179"/>
      <c r="L1873" s="179"/>
      <c r="M1873" s="179"/>
      <c r="N1873" s="179"/>
      <c r="O1873" s="179"/>
      <c r="P1873" s="179"/>
      <c r="Q1873" s="179"/>
      <c r="R1873" s="179"/>
      <c r="S1873" s="179"/>
      <c r="T1873" s="179"/>
      <c r="U1873" s="179"/>
      <c r="V1873" s="179"/>
      <c r="W1873" s="179"/>
      <c r="X1873" s="179"/>
      <c r="Y1873" s="179"/>
      <c r="Z1873" s="179"/>
      <c r="AA1873" s="179"/>
      <c r="AB1873" s="181"/>
      <c r="AC1873" s="179"/>
      <c r="AD1873" s="178"/>
      <c r="AE1873" s="178"/>
      <c r="AF1873" s="178"/>
      <c r="AG1873" s="178"/>
      <c r="AH1873" s="178"/>
      <c r="AI1873" s="183"/>
      <c r="AJ1873" s="183"/>
      <c r="AK1873" s="183"/>
      <c r="AL1873" s="183"/>
      <c r="AM1873" s="183"/>
      <c r="AN1873" s="183"/>
      <c r="AO1873" s="179"/>
      <c r="AP1873" s="183"/>
      <c r="AQ1873" s="183"/>
      <c r="AR1873" s="179"/>
      <c r="AS1873" s="181"/>
      <c r="AT1873" s="179"/>
      <c r="AU1873" s="179"/>
      <c r="AV1873" s="183"/>
      <c r="AW1873" s="183"/>
      <c r="AX1873" s="179"/>
      <c r="AY1873" s="179"/>
      <c r="AZ1873" s="184"/>
      <c r="BA1873" s="184"/>
      <c r="BB1873" s="184"/>
      <c r="BC1873" s="179"/>
    </row>
    <row r="1874" spans="1:55" ht="14.4" hidden="1">
      <c r="A1874" s="179"/>
      <c r="B1874" s="180"/>
      <c r="C1874" s="181"/>
      <c r="D1874" s="179"/>
      <c r="E1874" s="179"/>
      <c r="F1874" s="182"/>
      <c r="G1874" s="179"/>
      <c r="H1874" s="179"/>
      <c r="I1874" s="179"/>
      <c r="J1874" s="179"/>
      <c r="K1874" s="179"/>
      <c r="L1874" s="179"/>
      <c r="M1874" s="179"/>
      <c r="N1874" s="179"/>
      <c r="O1874" s="179"/>
      <c r="P1874" s="179"/>
      <c r="Q1874" s="179"/>
      <c r="R1874" s="179"/>
      <c r="S1874" s="179"/>
      <c r="T1874" s="179"/>
      <c r="U1874" s="179"/>
      <c r="V1874" s="179"/>
      <c r="W1874" s="179"/>
      <c r="X1874" s="179"/>
      <c r="Y1874" s="179"/>
      <c r="Z1874" s="179"/>
      <c r="AA1874" s="179"/>
      <c r="AB1874" s="181"/>
      <c r="AC1874" s="179"/>
      <c r="AD1874" s="178"/>
      <c r="AE1874" s="178"/>
      <c r="AF1874" s="178"/>
      <c r="AG1874" s="178"/>
      <c r="AH1874" s="178"/>
      <c r="AI1874" s="183"/>
      <c r="AJ1874" s="183"/>
      <c r="AK1874" s="183"/>
      <c r="AL1874" s="183"/>
      <c r="AM1874" s="183"/>
      <c r="AN1874" s="183"/>
      <c r="AO1874" s="179"/>
      <c r="AP1874" s="183"/>
      <c r="AQ1874" s="183"/>
      <c r="AR1874" s="179"/>
      <c r="AS1874" s="181"/>
      <c r="AT1874" s="179"/>
      <c r="AU1874" s="179"/>
      <c r="AV1874" s="183"/>
      <c r="AW1874" s="183"/>
      <c r="AX1874" s="179"/>
      <c r="AY1874" s="179"/>
      <c r="AZ1874" s="184"/>
      <c r="BA1874" s="184"/>
      <c r="BB1874" s="184"/>
      <c r="BC1874" s="179"/>
    </row>
    <row r="1875" spans="1:55" ht="14.4" hidden="1">
      <c r="A1875" s="179"/>
      <c r="B1875" s="180"/>
      <c r="C1875" s="181"/>
      <c r="D1875" s="179"/>
      <c r="E1875" s="179"/>
      <c r="F1875" s="182"/>
      <c r="G1875" s="179"/>
      <c r="H1875" s="179"/>
      <c r="I1875" s="179"/>
      <c r="J1875" s="179"/>
      <c r="K1875" s="179"/>
      <c r="L1875" s="179"/>
      <c r="M1875" s="179"/>
      <c r="N1875" s="179"/>
      <c r="O1875" s="179"/>
      <c r="P1875" s="179"/>
      <c r="Q1875" s="179"/>
      <c r="R1875" s="179"/>
      <c r="S1875" s="179"/>
      <c r="T1875" s="179"/>
      <c r="U1875" s="179"/>
      <c r="V1875" s="179"/>
      <c r="W1875" s="179"/>
      <c r="X1875" s="179"/>
      <c r="Y1875" s="179"/>
      <c r="Z1875" s="179"/>
      <c r="AA1875" s="179"/>
      <c r="AB1875" s="181"/>
      <c r="AC1875" s="179"/>
      <c r="AD1875" s="178"/>
      <c r="AE1875" s="178"/>
      <c r="AF1875" s="178"/>
      <c r="AG1875" s="178"/>
      <c r="AH1875" s="178"/>
      <c r="AI1875" s="183"/>
      <c r="AJ1875" s="183"/>
      <c r="AK1875" s="183"/>
      <c r="AL1875" s="183"/>
      <c r="AM1875" s="183"/>
      <c r="AN1875" s="183"/>
      <c r="AO1875" s="179"/>
      <c r="AP1875" s="183"/>
      <c r="AQ1875" s="183"/>
      <c r="AR1875" s="179"/>
      <c r="AS1875" s="181"/>
      <c r="AT1875" s="179"/>
      <c r="AU1875" s="179"/>
      <c r="AV1875" s="183"/>
      <c r="AW1875" s="183"/>
      <c r="AX1875" s="179"/>
      <c r="AY1875" s="179"/>
      <c r="AZ1875" s="184"/>
      <c r="BA1875" s="184"/>
      <c r="BB1875" s="184"/>
      <c r="BC1875" s="179"/>
    </row>
    <row r="1876" spans="1:55" ht="14.4" hidden="1">
      <c r="A1876" s="179"/>
      <c r="B1876" s="180"/>
      <c r="C1876" s="181"/>
      <c r="D1876" s="179"/>
      <c r="E1876" s="179"/>
      <c r="F1876" s="182"/>
      <c r="G1876" s="179"/>
      <c r="H1876" s="179"/>
      <c r="I1876" s="179"/>
      <c r="J1876" s="179"/>
      <c r="K1876" s="179"/>
      <c r="L1876" s="179"/>
      <c r="M1876" s="179"/>
      <c r="N1876" s="179"/>
      <c r="O1876" s="179"/>
      <c r="P1876" s="179"/>
      <c r="Q1876" s="179"/>
      <c r="R1876" s="179"/>
      <c r="S1876" s="179"/>
      <c r="T1876" s="179"/>
      <c r="U1876" s="179"/>
      <c r="V1876" s="179"/>
      <c r="W1876" s="179"/>
      <c r="X1876" s="179"/>
      <c r="Y1876" s="179"/>
      <c r="Z1876" s="179"/>
      <c r="AA1876" s="179"/>
      <c r="AB1876" s="181"/>
      <c r="AC1876" s="179"/>
      <c r="AD1876" s="178"/>
      <c r="AE1876" s="178"/>
      <c r="AF1876" s="178"/>
      <c r="AG1876" s="178"/>
      <c r="AH1876" s="178"/>
      <c r="AI1876" s="183"/>
      <c r="AJ1876" s="183"/>
      <c r="AK1876" s="183"/>
      <c r="AL1876" s="183"/>
      <c r="AM1876" s="183"/>
      <c r="AN1876" s="183"/>
      <c r="AO1876" s="179"/>
      <c r="AP1876" s="183"/>
      <c r="AQ1876" s="183"/>
      <c r="AR1876" s="179"/>
      <c r="AS1876" s="181"/>
      <c r="AT1876" s="179"/>
      <c r="AU1876" s="179"/>
      <c r="AV1876" s="183"/>
      <c r="AW1876" s="183"/>
      <c r="AX1876" s="179"/>
      <c r="AY1876" s="179"/>
      <c r="AZ1876" s="184"/>
      <c r="BA1876" s="184"/>
      <c r="BB1876" s="184"/>
      <c r="BC1876" s="179"/>
    </row>
    <row r="1877" spans="1:55" ht="14.4" hidden="1">
      <c r="A1877" s="179"/>
      <c r="B1877" s="180"/>
      <c r="C1877" s="181"/>
      <c r="D1877" s="179"/>
      <c r="E1877" s="179"/>
      <c r="F1877" s="182"/>
      <c r="G1877" s="179"/>
      <c r="H1877" s="179"/>
      <c r="I1877" s="179"/>
      <c r="J1877" s="179"/>
      <c r="K1877" s="179"/>
      <c r="L1877" s="179"/>
      <c r="M1877" s="179"/>
      <c r="N1877" s="179"/>
      <c r="O1877" s="179"/>
      <c r="P1877" s="179"/>
      <c r="Q1877" s="179"/>
      <c r="R1877" s="179"/>
      <c r="S1877" s="179"/>
      <c r="T1877" s="179"/>
      <c r="U1877" s="179"/>
      <c r="V1877" s="179"/>
      <c r="W1877" s="179"/>
      <c r="X1877" s="179"/>
      <c r="Y1877" s="179"/>
      <c r="Z1877" s="179"/>
      <c r="AA1877" s="179"/>
      <c r="AB1877" s="181"/>
      <c r="AC1877" s="179"/>
      <c r="AD1877" s="178"/>
      <c r="AE1877" s="178"/>
      <c r="AF1877" s="178"/>
      <c r="AG1877" s="178"/>
      <c r="AH1877" s="178"/>
      <c r="AI1877" s="183"/>
      <c r="AJ1877" s="183"/>
      <c r="AK1877" s="183"/>
      <c r="AL1877" s="183"/>
      <c r="AM1877" s="183"/>
      <c r="AN1877" s="183"/>
      <c r="AO1877" s="179"/>
      <c r="AP1877" s="183"/>
      <c r="AQ1877" s="183"/>
      <c r="AR1877" s="179"/>
      <c r="AS1877" s="181"/>
      <c r="AT1877" s="179"/>
      <c r="AU1877" s="179"/>
      <c r="AV1877" s="183"/>
      <c r="AW1877" s="183"/>
      <c r="AX1877" s="179"/>
      <c r="AY1877" s="179"/>
      <c r="AZ1877" s="184"/>
      <c r="BA1877" s="184"/>
      <c r="BB1877" s="184"/>
      <c r="BC1877" s="179"/>
    </row>
    <row r="1878" spans="1:55" ht="14.4" hidden="1">
      <c r="A1878" s="179"/>
      <c r="B1878" s="180"/>
      <c r="C1878" s="181"/>
      <c r="D1878" s="179"/>
      <c r="E1878" s="179"/>
      <c r="F1878" s="182"/>
      <c r="G1878" s="179"/>
      <c r="H1878" s="179"/>
      <c r="I1878" s="179"/>
      <c r="J1878" s="179"/>
      <c r="K1878" s="179"/>
      <c r="L1878" s="179"/>
      <c r="M1878" s="179"/>
      <c r="N1878" s="179"/>
      <c r="O1878" s="179"/>
      <c r="P1878" s="179"/>
      <c r="Q1878" s="179"/>
      <c r="R1878" s="179"/>
      <c r="S1878" s="179"/>
      <c r="T1878" s="179"/>
      <c r="U1878" s="179"/>
      <c r="V1878" s="179"/>
      <c r="W1878" s="179"/>
      <c r="X1878" s="179"/>
      <c r="Y1878" s="179"/>
      <c r="Z1878" s="179"/>
      <c r="AA1878" s="179"/>
      <c r="AB1878" s="181"/>
      <c r="AC1878" s="179"/>
      <c r="AD1878" s="178"/>
      <c r="AE1878" s="178"/>
      <c r="AF1878" s="178"/>
      <c r="AG1878" s="178"/>
      <c r="AH1878" s="178"/>
      <c r="AI1878" s="183"/>
      <c r="AJ1878" s="183"/>
      <c r="AK1878" s="183"/>
      <c r="AL1878" s="183"/>
      <c r="AM1878" s="183"/>
      <c r="AN1878" s="183"/>
      <c r="AO1878" s="179"/>
      <c r="AP1878" s="183"/>
      <c r="AQ1878" s="183"/>
      <c r="AR1878" s="179"/>
      <c r="AS1878" s="181"/>
      <c r="AT1878" s="179"/>
      <c r="AU1878" s="179"/>
      <c r="AV1878" s="183"/>
      <c r="AW1878" s="183"/>
      <c r="AX1878" s="179"/>
      <c r="AY1878" s="179"/>
      <c r="AZ1878" s="184"/>
      <c r="BA1878" s="184"/>
      <c r="BB1878" s="184"/>
      <c r="BC1878" s="179"/>
    </row>
    <row r="1879" spans="1:55" ht="14.4" hidden="1">
      <c r="A1879" s="179"/>
      <c r="B1879" s="180"/>
      <c r="C1879" s="181"/>
      <c r="D1879" s="179"/>
      <c r="E1879" s="179"/>
      <c r="F1879" s="182"/>
      <c r="G1879" s="179"/>
      <c r="H1879" s="179"/>
      <c r="I1879" s="179"/>
      <c r="J1879" s="179"/>
      <c r="K1879" s="179"/>
      <c r="L1879" s="179"/>
      <c r="M1879" s="179"/>
      <c r="N1879" s="179"/>
      <c r="O1879" s="179"/>
      <c r="P1879" s="179"/>
      <c r="Q1879" s="179"/>
      <c r="R1879" s="179"/>
      <c r="S1879" s="179"/>
      <c r="T1879" s="179"/>
      <c r="U1879" s="179"/>
      <c r="V1879" s="179"/>
      <c r="W1879" s="179"/>
      <c r="X1879" s="179"/>
      <c r="Y1879" s="179"/>
      <c r="Z1879" s="179"/>
      <c r="AA1879" s="179"/>
      <c r="AB1879" s="181"/>
      <c r="AC1879" s="179"/>
      <c r="AD1879" s="178"/>
      <c r="AE1879" s="178"/>
      <c r="AF1879" s="178"/>
      <c r="AG1879" s="178"/>
      <c r="AH1879" s="178"/>
      <c r="AI1879" s="183"/>
      <c r="AJ1879" s="183"/>
      <c r="AK1879" s="183"/>
      <c r="AL1879" s="183"/>
      <c r="AM1879" s="183"/>
      <c r="AN1879" s="183"/>
      <c r="AO1879" s="179"/>
      <c r="AP1879" s="183"/>
      <c r="AQ1879" s="183"/>
      <c r="AR1879" s="179"/>
      <c r="AS1879" s="181"/>
      <c r="AT1879" s="179"/>
      <c r="AU1879" s="179"/>
      <c r="AV1879" s="183"/>
      <c r="AW1879" s="183"/>
      <c r="AX1879" s="179"/>
      <c r="AY1879" s="179"/>
      <c r="AZ1879" s="184"/>
      <c r="BA1879" s="184"/>
      <c r="BB1879" s="184"/>
      <c r="BC1879" s="179"/>
    </row>
    <row r="1880" spans="1:55" ht="14.4" hidden="1">
      <c r="A1880" s="179"/>
      <c r="B1880" s="180"/>
      <c r="C1880" s="181"/>
      <c r="D1880" s="179"/>
      <c r="E1880" s="179"/>
      <c r="F1880" s="182"/>
      <c r="G1880" s="179"/>
      <c r="H1880" s="179"/>
      <c r="I1880" s="179"/>
      <c r="J1880" s="179"/>
      <c r="K1880" s="179"/>
      <c r="L1880" s="179"/>
      <c r="M1880" s="179"/>
      <c r="N1880" s="179"/>
      <c r="O1880" s="179"/>
      <c r="P1880" s="179"/>
      <c r="Q1880" s="179"/>
      <c r="R1880" s="179"/>
      <c r="S1880" s="179"/>
      <c r="T1880" s="179"/>
      <c r="U1880" s="179"/>
      <c r="V1880" s="179"/>
      <c r="W1880" s="179"/>
      <c r="X1880" s="179"/>
      <c r="Y1880" s="179"/>
      <c r="Z1880" s="179"/>
      <c r="AA1880" s="179"/>
      <c r="AB1880" s="181"/>
      <c r="AC1880" s="179"/>
      <c r="AD1880" s="178"/>
      <c r="AE1880" s="178"/>
      <c r="AF1880" s="178"/>
      <c r="AG1880" s="178"/>
      <c r="AH1880" s="178"/>
      <c r="AI1880" s="183"/>
      <c r="AJ1880" s="183"/>
      <c r="AK1880" s="183"/>
      <c r="AL1880" s="183"/>
      <c r="AM1880" s="183"/>
      <c r="AN1880" s="183"/>
      <c r="AO1880" s="179"/>
      <c r="AP1880" s="183"/>
      <c r="AQ1880" s="183"/>
      <c r="AR1880" s="179"/>
      <c r="AS1880" s="181"/>
      <c r="AT1880" s="179"/>
      <c r="AU1880" s="179"/>
      <c r="AV1880" s="183"/>
      <c r="AW1880" s="183"/>
      <c r="AX1880" s="179"/>
      <c r="AY1880" s="179"/>
      <c r="AZ1880" s="184"/>
      <c r="BA1880" s="184"/>
      <c r="BB1880" s="184"/>
      <c r="BC1880" s="179"/>
    </row>
    <row r="1881" spans="1:55" ht="14.4" hidden="1">
      <c r="A1881" s="179"/>
      <c r="B1881" s="180"/>
      <c r="C1881" s="181"/>
      <c r="D1881" s="179"/>
      <c r="E1881" s="179"/>
      <c r="F1881" s="182"/>
      <c r="G1881" s="179"/>
      <c r="H1881" s="179"/>
      <c r="I1881" s="179"/>
      <c r="J1881" s="179"/>
      <c r="K1881" s="179"/>
      <c r="L1881" s="179"/>
      <c r="M1881" s="179"/>
      <c r="N1881" s="179"/>
      <c r="O1881" s="179"/>
      <c r="P1881" s="179"/>
      <c r="Q1881" s="179"/>
      <c r="R1881" s="179"/>
      <c r="S1881" s="179"/>
      <c r="T1881" s="179"/>
      <c r="U1881" s="179"/>
      <c r="V1881" s="179"/>
      <c r="W1881" s="179"/>
      <c r="X1881" s="179"/>
      <c r="Y1881" s="179"/>
      <c r="Z1881" s="179"/>
      <c r="AA1881" s="179"/>
      <c r="AB1881" s="181"/>
      <c r="AC1881" s="179"/>
      <c r="AD1881" s="178"/>
      <c r="AE1881" s="178"/>
      <c r="AF1881" s="178"/>
      <c r="AG1881" s="178"/>
      <c r="AH1881" s="178"/>
      <c r="AI1881" s="183"/>
      <c r="AJ1881" s="183"/>
      <c r="AK1881" s="183"/>
      <c r="AL1881" s="183"/>
      <c r="AM1881" s="183"/>
      <c r="AN1881" s="183"/>
      <c r="AO1881" s="179"/>
      <c r="AP1881" s="183"/>
      <c r="AQ1881" s="183"/>
      <c r="AR1881" s="179"/>
      <c r="AS1881" s="181"/>
      <c r="AT1881" s="179"/>
      <c r="AU1881" s="179"/>
      <c r="AV1881" s="183"/>
      <c r="AW1881" s="183"/>
      <c r="AX1881" s="179"/>
      <c r="AY1881" s="179"/>
      <c r="AZ1881" s="184"/>
      <c r="BA1881" s="184"/>
      <c r="BB1881" s="184"/>
      <c r="BC1881" s="179"/>
    </row>
    <row r="1882" spans="1:55" ht="14.4" hidden="1">
      <c r="A1882" s="179"/>
      <c r="B1882" s="180"/>
      <c r="C1882" s="181"/>
      <c r="D1882" s="179"/>
      <c r="E1882" s="179"/>
      <c r="F1882" s="182"/>
      <c r="G1882" s="179"/>
      <c r="H1882" s="179"/>
      <c r="I1882" s="179"/>
      <c r="J1882" s="179"/>
      <c r="K1882" s="179"/>
      <c r="L1882" s="179"/>
      <c r="M1882" s="179"/>
      <c r="N1882" s="179"/>
      <c r="O1882" s="179"/>
      <c r="P1882" s="179"/>
      <c r="Q1882" s="179"/>
      <c r="R1882" s="179"/>
      <c r="S1882" s="179"/>
      <c r="T1882" s="179"/>
      <c r="U1882" s="179"/>
      <c r="V1882" s="179"/>
      <c r="W1882" s="179"/>
      <c r="X1882" s="179"/>
      <c r="Y1882" s="179"/>
      <c r="Z1882" s="179"/>
      <c r="AA1882" s="179"/>
      <c r="AB1882" s="181"/>
      <c r="AC1882" s="179"/>
      <c r="AD1882" s="178"/>
      <c r="AE1882" s="178"/>
      <c r="AF1882" s="178"/>
      <c r="AG1882" s="178"/>
      <c r="AH1882" s="178"/>
      <c r="AI1882" s="183"/>
      <c r="AJ1882" s="183"/>
      <c r="AK1882" s="183"/>
      <c r="AL1882" s="183"/>
      <c r="AM1882" s="183"/>
      <c r="AN1882" s="183"/>
      <c r="AO1882" s="179"/>
      <c r="AP1882" s="183"/>
      <c r="AQ1882" s="183"/>
      <c r="AR1882" s="179"/>
      <c r="AS1882" s="181"/>
      <c r="AT1882" s="179"/>
      <c r="AU1882" s="179"/>
      <c r="AV1882" s="183"/>
      <c r="AW1882" s="183"/>
      <c r="AX1882" s="179"/>
      <c r="AY1882" s="179"/>
      <c r="AZ1882" s="184"/>
      <c r="BA1882" s="184"/>
      <c r="BB1882" s="184"/>
      <c r="BC1882" s="179"/>
    </row>
    <row r="1883" spans="1:55" ht="14.4" hidden="1">
      <c r="A1883" s="179"/>
      <c r="B1883" s="180"/>
      <c r="C1883" s="181"/>
      <c r="D1883" s="179"/>
      <c r="E1883" s="179"/>
      <c r="F1883" s="182"/>
      <c r="G1883" s="179"/>
      <c r="H1883" s="179"/>
      <c r="I1883" s="179"/>
      <c r="J1883" s="179"/>
      <c r="K1883" s="179"/>
      <c r="L1883" s="179"/>
      <c r="M1883" s="179"/>
      <c r="N1883" s="179"/>
      <c r="O1883" s="179"/>
      <c r="P1883" s="179"/>
      <c r="Q1883" s="179"/>
      <c r="R1883" s="179"/>
      <c r="S1883" s="179"/>
      <c r="T1883" s="179"/>
      <c r="U1883" s="179"/>
      <c r="V1883" s="179"/>
      <c r="W1883" s="179"/>
      <c r="X1883" s="179"/>
      <c r="Y1883" s="179"/>
      <c r="Z1883" s="179"/>
      <c r="AA1883" s="179"/>
      <c r="AB1883" s="181"/>
      <c r="AC1883" s="179"/>
      <c r="AD1883" s="178"/>
      <c r="AE1883" s="178"/>
      <c r="AF1883" s="178"/>
      <c r="AG1883" s="178"/>
      <c r="AH1883" s="178"/>
      <c r="AI1883" s="183"/>
      <c r="AJ1883" s="183"/>
      <c r="AK1883" s="183"/>
      <c r="AL1883" s="183"/>
      <c r="AM1883" s="183"/>
      <c r="AN1883" s="183"/>
      <c r="AO1883" s="179"/>
      <c r="AP1883" s="183"/>
      <c r="AQ1883" s="183"/>
      <c r="AR1883" s="179"/>
      <c r="AS1883" s="181"/>
      <c r="AT1883" s="179"/>
      <c r="AU1883" s="179"/>
      <c r="AV1883" s="183"/>
      <c r="AW1883" s="183"/>
      <c r="AX1883" s="179"/>
      <c r="AY1883" s="179"/>
      <c r="AZ1883" s="184"/>
      <c r="BA1883" s="184"/>
      <c r="BB1883" s="184"/>
      <c r="BC1883" s="179"/>
    </row>
    <row r="1884" spans="1:55" ht="14.4" hidden="1">
      <c r="A1884" s="179"/>
      <c r="B1884" s="180"/>
      <c r="C1884" s="181"/>
      <c r="D1884" s="179"/>
      <c r="E1884" s="179"/>
      <c r="F1884" s="182"/>
      <c r="G1884" s="179"/>
      <c r="H1884" s="179"/>
      <c r="I1884" s="179"/>
      <c r="J1884" s="179"/>
      <c r="K1884" s="179"/>
      <c r="L1884" s="179"/>
      <c r="M1884" s="179"/>
      <c r="N1884" s="179"/>
      <c r="O1884" s="179"/>
      <c r="P1884" s="179"/>
      <c r="Q1884" s="179"/>
      <c r="R1884" s="179"/>
      <c r="S1884" s="179"/>
      <c r="T1884" s="179"/>
      <c r="U1884" s="179"/>
      <c r="V1884" s="179"/>
      <c r="W1884" s="179"/>
      <c r="X1884" s="179"/>
      <c r="Y1884" s="179"/>
      <c r="Z1884" s="179"/>
      <c r="AA1884" s="179"/>
      <c r="AB1884" s="181"/>
      <c r="AC1884" s="179"/>
      <c r="AD1884" s="178"/>
      <c r="AE1884" s="178"/>
      <c r="AF1884" s="178"/>
      <c r="AG1884" s="178"/>
      <c r="AH1884" s="178"/>
      <c r="AI1884" s="183"/>
      <c r="AJ1884" s="183"/>
      <c r="AK1884" s="183"/>
      <c r="AL1884" s="183"/>
      <c r="AM1884" s="183"/>
      <c r="AN1884" s="183"/>
      <c r="AO1884" s="179"/>
      <c r="AP1884" s="183"/>
      <c r="AQ1884" s="183"/>
      <c r="AR1884" s="179"/>
      <c r="AS1884" s="181"/>
      <c r="AT1884" s="179"/>
      <c r="AU1884" s="179"/>
      <c r="AV1884" s="183"/>
      <c r="AW1884" s="183"/>
      <c r="AX1884" s="179"/>
      <c r="AY1884" s="179"/>
      <c r="AZ1884" s="184"/>
      <c r="BA1884" s="184"/>
      <c r="BB1884" s="184"/>
      <c r="BC1884" s="179"/>
    </row>
    <row r="1885" spans="1:55" ht="14.4" hidden="1">
      <c r="A1885" s="179"/>
      <c r="B1885" s="180"/>
      <c r="C1885" s="181"/>
      <c r="D1885" s="179"/>
      <c r="E1885" s="179"/>
      <c r="F1885" s="182"/>
      <c r="G1885" s="179"/>
      <c r="H1885" s="179"/>
      <c r="I1885" s="179"/>
      <c r="J1885" s="179"/>
      <c r="K1885" s="179"/>
      <c r="L1885" s="179"/>
      <c r="M1885" s="179"/>
      <c r="N1885" s="179"/>
      <c r="O1885" s="179"/>
      <c r="P1885" s="179"/>
      <c r="Q1885" s="179"/>
      <c r="R1885" s="179"/>
      <c r="S1885" s="179"/>
      <c r="T1885" s="179"/>
      <c r="U1885" s="179"/>
      <c r="V1885" s="179"/>
      <c r="W1885" s="179"/>
      <c r="X1885" s="179"/>
      <c r="Y1885" s="179"/>
      <c r="Z1885" s="179"/>
      <c r="AA1885" s="179"/>
      <c r="AB1885" s="181"/>
      <c r="AC1885" s="179"/>
      <c r="AD1885" s="178"/>
      <c r="AE1885" s="178"/>
      <c r="AF1885" s="178"/>
      <c r="AG1885" s="178"/>
      <c r="AH1885" s="178"/>
      <c r="AI1885" s="183"/>
      <c r="AJ1885" s="183"/>
      <c r="AK1885" s="183"/>
      <c r="AL1885" s="183"/>
      <c r="AM1885" s="183"/>
      <c r="AN1885" s="183"/>
      <c r="AO1885" s="179"/>
      <c r="AP1885" s="183"/>
      <c r="AQ1885" s="183"/>
      <c r="AR1885" s="179"/>
      <c r="AS1885" s="181"/>
      <c r="AT1885" s="179"/>
      <c r="AU1885" s="179"/>
      <c r="AV1885" s="183"/>
      <c r="AW1885" s="183"/>
      <c r="AX1885" s="179"/>
      <c r="AY1885" s="179"/>
      <c r="AZ1885" s="184"/>
      <c r="BA1885" s="184"/>
      <c r="BB1885" s="184"/>
      <c r="BC1885" s="179"/>
    </row>
    <row r="1886" spans="1:55" ht="14.4" hidden="1">
      <c r="A1886" s="179"/>
      <c r="B1886" s="180"/>
      <c r="C1886" s="181"/>
      <c r="D1886" s="179"/>
      <c r="E1886" s="179"/>
      <c r="F1886" s="182"/>
      <c r="G1886" s="179"/>
      <c r="H1886" s="179"/>
      <c r="I1886" s="179"/>
      <c r="J1886" s="179"/>
      <c r="K1886" s="179"/>
      <c r="L1886" s="179"/>
      <c r="M1886" s="179"/>
      <c r="N1886" s="179"/>
      <c r="O1886" s="179"/>
      <c r="P1886" s="179"/>
      <c r="Q1886" s="179"/>
      <c r="R1886" s="179"/>
      <c r="S1886" s="179"/>
      <c r="T1886" s="179"/>
      <c r="U1886" s="179"/>
      <c r="V1886" s="179"/>
      <c r="W1886" s="179"/>
      <c r="X1886" s="179"/>
      <c r="Y1886" s="179"/>
      <c r="Z1886" s="179"/>
      <c r="AA1886" s="179"/>
      <c r="AB1886" s="181"/>
      <c r="AC1886" s="179"/>
      <c r="AD1886" s="178"/>
      <c r="AE1886" s="178"/>
      <c r="AF1886" s="178"/>
      <c r="AG1886" s="178"/>
      <c r="AH1886" s="178"/>
      <c r="AI1886" s="183"/>
      <c r="AJ1886" s="183"/>
      <c r="AK1886" s="183"/>
      <c r="AL1886" s="183"/>
      <c r="AM1886" s="183"/>
      <c r="AN1886" s="183"/>
      <c r="AO1886" s="179"/>
      <c r="AP1886" s="183"/>
      <c r="AQ1886" s="183"/>
      <c r="AR1886" s="179"/>
      <c r="AS1886" s="181"/>
      <c r="AT1886" s="179"/>
      <c r="AU1886" s="179"/>
      <c r="AV1886" s="183"/>
      <c r="AW1886" s="183"/>
      <c r="AX1886" s="179"/>
      <c r="AY1886" s="179"/>
      <c r="AZ1886" s="184"/>
      <c r="BA1886" s="184"/>
      <c r="BB1886" s="184"/>
      <c r="BC1886" s="179"/>
    </row>
    <row r="1887" spans="1:55" ht="14.4" hidden="1">
      <c r="A1887" s="179"/>
      <c r="B1887" s="180"/>
      <c r="C1887" s="181"/>
      <c r="D1887" s="179"/>
      <c r="E1887" s="179"/>
      <c r="F1887" s="182"/>
      <c r="G1887" s="179"/>
      <c r="H1887" s="179"/>
      <c r="I1887" s="179"/>
      <c r="J1887" s="179"/>
      <c r="K1887" s="179"/>
      <c r="L1887" s="179"/>
      <c r="M1887" s="179"/>
      <c r="N1887" s="179"/>
      <c r="O1887" s="179"/>
      <c r="P1887" s="179"/>
      <c r="Q1887" s="179"/>
      <c r="R1887" s="179"/>
      <c r="S1887" s="179"/>
      <c r="T1887" s="179"/>
      <c r="U1887" s="179"/>
      <c r="V1887" s="179"/>
      <c r="W1887" s="179"/>
      <c r="X1887" s="179"/>
      <c r="Y1887" s="179"/>
      <c r="Z1887" s="179"/>
      <c r="AA1887" s="179"/>
      <c r="AB1887" s="181"/>
      <c r="AC1887" s="179"/>
      <c r="AD1887" s="178"/>
      <c r="AE1887" s="178"/>
      <c r="AF1887" s="178"/>
      <c r="AG1887" s="178"/>
      <c r="AH1887" s="178"/>
      <c r="AI1887" s="183"/>
      <c r="AJ1887" s="183"/>
      <c r="AK1887" s="183"/>
      <c r="AL1887" s="183"/>
      <c r="AM1887" s="183"/>
      <c r="AN1887" s="183"/>
      <c r="AO1887" s="179"/>
      <c r="AP1887" s="183"/>
      <c r="AQ1887" s="183"/>
      <c r="AR1887" s="179"/>
      <c r="AS1887" s="181"/>
      <c r="AT1887" s="179"/>
      <c r="AU1887" s="179"/>
      <c r="AV1887" s="183"/>
      <c r="AW1887" s="183"/>
      <c r="AX1887" s="179"/>
      <c r="AY1887" s="179"/>
      <c r="AZ1887" s="184"/>
      <c r="BA1887" s="184"/>
      <c r="BB1887" s="184"/>
      <c r="BC1887" s="179"/>
    </row>
    <row r="1888" spans="1:55" ht="14.4" hidden="1">
      <c r="A1888" s="179"/>
      <c r="B1888" s="180"/>
      <c r="C1888" s="181"/>
      <c r="D1888" s="179"/>
      <c r="E1888" s="179"/>
      <c r="F1888" s="182"/>
      <c r="G1888" s="179"/>
      <c r="H1888" s="179"/>
      <c r="I1888" s="179"/>
      <c r="J1888" s="179"/>
      <c r="K1888" s="179"/>
      <c r="L1888" s="179"/>
      <c r="M1888" s="179"/>
      <c r="N1888" s="179"/>
      <c r="O1888" s="179"/>
      <c r="P1888" s="179"/>
      <c r="Q1888" s="179"/>
      <c r="R1888" s="179"/>
      <c r="S1888" s="179"/>
      <c r="T1888" s="179"/>
      <c r="U1888" s="179"/>
      <c r="V1888" s="179"/>
      <c r="W1888" s="179"/>
      <c r="X1888" s="179"/>
      <c r="Y1888" s="179"/>
      <c r="Z1888" s="179"/>
      <c r="AA1888" s="179"/>
      <c r="AB1888" s="181"/>
      <c r="AC1888" s="179"/>
      <c r="AD1888" s="178"/>
      <c r="AE1888" s="178"/>
      <c r="AF1888" s="178"/>
      <c r="AG1888" s="178"/>
      <c r="AH1888" s="178"/>
      <c r="AI1888" s="183"/>
      <c r="AJ1888" s="183"/>
      <c r="AK1888" s="183"/>
      <c r="AL1888" s="183"/>
      <c r="AM1888" s="183"/>
      <c r="AN1888" s="183"/>
      <c r="AO1888" s="179"/>
      <c r="AP1888" s="183"/>
      <c r="AQ1888" s="183"/>
      <c r="AR1888" s="179"/>
      <c r="AS1888" s="181"/>
      <c r="AT1888" s="179"/>
      <c r="AU1888" s="179"/>
      <c r="AV1888" s="183"/>
      <c r="AW1888" s="183"/>
      <c r="AX1888" s="179"/>
      <c r="AY1888" s="179"/>
      <c r="AZ1888" s="184"/>
      <c r="BA1888" s="184"/>
      <c r="BB1888" s="184"/>
      <c r="BC1888" s="179"/>
    </row>
    <row r="1889" spans="1:55" ht="14.4" hidden="1">
      <c r="A1889" s="179"/>
      <c r="B1889" s="180"/>
      <c r="C1889" s="181"/>
      <c r="D1889" s="179"/>
      <c r="E1889" s="179"/>
      <c r="F1889" s="182"/>
      <c r="G1889" s="179"/>
      <c r="H1889" s="179"/>
      <c r="I1889" s="179"/>
      <c r="J1889" s="179"/>
      <c r="K1889" s="179"/>
      <c r="L1889" s="179"/>
      <c r="M1889" s="179"/>
      <c r="N1889" s="179"/>
      <c r="O1889" s="179"/>
      <c r="P1889" s="179"/>
      <c r="Q1889" s="179"/>
      <c r="R1889" s="179"/>
      <c r="S1889" s="179"/>
      <c r="T1889" s="179"/>
      <c r="U1889" s="179"/>
      <c r="V1889" s="179"/>
      <c r="W1889" s="179"/>
      <c r="X1889" s="179"/>
      <c r="Y1889" s="179"/>
      <c r="Z1889" s="179"/>
      <c r="AA1889" s="179"/>
      <c r="AB1889" s="181"/>
      <c r="AC1889" s="179"/>
      <c r="AD1889" s="178"/>
      <c r="AE1889" s="178"/>
      <c r="AF1889" s="178"/>
      <c r="AG1889" s="178"/>
      <c r="AH1889" s="178"/>
      <c r="AI1889" s="183"/>
      <c r="AJ1889" s="183"/>
      <c r="AK1889" s="183"/>
      <c r="AL1889" s="183"/>
      <c r="AM1889" s="183"/>
      <c r="AN1889" s="183"/>
      <c r="AO1889" s="179"/>
      <c r="AP1889" s="183"/>
      <c r="AQ1889" s="183"/>
      <c r="AR1889" s="179"/>
      <c r="AS1889" s="181"/>
      <c r="AT1889" s="179"/>
      <c r="AU1889" s="179"/>
      <c r="AV1889" s="183"/>
      <c r="AW1889" s="183"/>
      <c r="AX1889" s="179"/>
      <c r="AY1889" s="179"/>
      <c r="AZ1889" s="184"/>
      <c r="BA1889" s="184"/>
      <c r="BB1889" s="184"/>
      <c r="BC1889" s="179"/>
    </row>
    <row r="1890" spans="1:55" ht="14.4" hidden="1">
      <c r="A1890" s="179"/>
      <c r="B1890" s="180"/>
      <c r="C1890" s="181"/>
      <c r="D1890" s="179"/>
      <c r="E1890" s="179"/>
      <c r="F1890" s="182"/>
      <c r="G1890" s="179"/>
      <c r="H1890" s="179"/>
      <c r="I1890" s="179"/>
      <c r="J1890" s="179"/>
      <c r="K1890" s="179"/>
      <c r="L1890" s="179"/>
      <c r="M1890" s="179"/>
      <c r="N1890" s="179"/>
      <c r="O1890" s="179"/>
      <c r="P1890" s="179"/>
      <c r="Q1890" s="179"/>
      <c r="R1890" s="179"/>
      <c r="S1890" s="179"/>
      <c r="T1890" s="179"/>
      <c r="U1890" s="179"/>
      <c r="V1890" s="179"/>
      <c r="W1890" s="179"/>
      <c r="X1890" s="179"/>
      <c r="Y1890" s="179"/>
      <c r="Z1890" s="179"/>
      <c r="AA1890" s="179"/>
      <c r="AB1890" s="181"/>
      <c r="AC1890" s="179"/>
      <c r="AD1890" s="178"/>
      <c r="AE1890" s="178"/>
      <c r="AF1890" s="178"/>
      <c r="AG1890" s="178"/>
      <c r="AH1890" s="178"/>
      <c r="AI1890" s="183"/>
      <c r="AJ1890" s="183"/>
      <c r="AK1890" s="183"/>
      <c r="AL1890" s="183"/>
      <c r="AM1890" s="183"/>
      <c r="AN1890" s="183"/>
      <c r="AO1890" s="179"/>
      <c r="AP1890" s="183"/>
      <c r="AQ1890" s="183"/>
      <c r="AR1890" s="179"/>
      <c r="AS1890" s="181"/>
      <c r="AT1890" s="179"/>
      <c r="AU1890" s="179"/>
      <c r="AV1890" s="183"/>
      <c r="AW1890" s="183"/>
      <c r="AX1890" s="179"/>
      <c r="AY1890" s="179"/>
      <c r="AZ1890" s="184"/>
      <c r="BA1890" s="184"/>
      <c r="BB1890" s="184"/>
      <c r="BC1890" s="179"/>
    </row>
    <row r="1891" spans="1:55" ht="14.4" hidden="1">
      <c r="A1891" s="179"/>
      <c r="B1891" s="180"/>
      <c r="C1891" s="181"/>
      <c r="D1891" s="179"/>
      <c r="E1891" s="179"/>
      <c r="F1891" s="182"/>
      <c r="G1891" s="179"/>
      <c r="H1891" s="179"/>
      <c r="I1891" s="179"/>
      <c r="J1891" s="179"/>
      <c r="K1891" s="179"/>
      <c r="L1891" s="179"/>
      <c r="M1891" s="179"/>
      <c r="N1891" s="179"/>
      <c r="O1891" s="179"/>
      <c r="P1891" s="179"/>
      <c r="Q1891" s="179"/>
      <c r="R1891" s="179"/>
      <c r="S1891" s="179"/>
      <c r="T1891" s="179"/>
      <c r="U1891" s="179"/>
      <c r="V1891" s="179"/>
      <c r="W1891" s="179"/>
      <c r="X1891" s="179"/>
      <c r="Y1891" s="179"/>
      <c r="Z1891" s="179"/>
      <c r="AA1891" s="179"/>
      <c r="AB1891" s="181"/>
      <c r="AC1891" s="179"/>
      <c r="AD1891" s="178"/>
      <c r="AE1891" s="178"/>
      <c r="AF1891" s="178"/>
      <c r="AG1891" s="178"/>
      <c r="AH1891" s="178"/>
      <c r="AI1891" s="183"/>
      <c r="AJ1891" s="183"/>
      <c r="AK1891" s="183"/>
      <c r="AL1891" s="183"/>
      <c r="AM1891" s="183"/>
      <c r="AN1891" s="183"/>
      <c r="AO1891" s="179"/>
      <c r="AP1891" s="183"/>
      <c r="AQ1891" s="183"/>
      <c r="AR1891" s="179"/>
      <c r="AS1891" s="181"/>
      <c r="AT1891" s="179"/>
      <c r="AU1891" s="179"/>
      <c r="AV1891" s="183"/>
      <c r="AW1891" s="183"/>
      <c r="AX1891" s="179"/>
      <c r="AY1891" s="179"/>
      <c r="AZ1891" s="184"/>
      <c r="BA1891" s="184"/>
      <c r="BB1891" s="184"/>
      <c r="BC1891" s="179"/>
    </row>
    <row r="1892" spans="1:55" ht="14.4" hidden="1">
      <c r="A1892" s="179"/>
      <c r="B1892" s="180"/>
      <c r="C1892" s="181"/>
      <c r="D1892" s="179"/>
      <c r="E1892" s="179"/>
      <c r="F1892" s="182"/>
      <c r="G1892" s="179"/>
      <c r="H1892" s="179"/>
      <c r="I1892" s="179"/>
      <c r="J1892" s="179"/>
      <c r="K1892" s="179"/>
      <c r="L1892" s="179"/>
      <c r="M1892" s="179"/>
      <c r="N1892" s="179"/>
      <c r="O1892" s="179"/>
      <c r="P1892" s="179"/>
      <c r="Q1892" s="179"/>
      <c r="R1892" s="179"/>
      <c r="S1892" s="179"/>
      <c r="T1892" s="179"/>
      <c r="U1892" s="179"/>
      <c r="V1892" s="179"/>
      <c r="W1892" s="179"/>
      <c r="X1892" s="179"/>
      <c r="Y1892" s="179"/>
      <c r="Z1892" s="179"/>
      <c r="AA1892" s="179"/>
      <c r="AB1892" s="181"/>
      <c r="AC1892" s="179"/>
      <c r="AD1892" s="178"/>
      <c r="AE1892" s="178"/>
      <c r="AF1892" s="178"/>
      <c r="AG1892" s="178"/>
      <c r="AH1892" s="178"/>
      <c r="AI1892" s="183"/>
      <c r="AJ1892" s="183"/>
      <c r="AK1892" s="183"/>
      <c r="AL1892" s="183"/>
      <c r="AM1892" s="183"/>
      <c r="AN1892" s="183"/>
      <c r="AO1892" s="179"/>
      <c r="AP1892" s="183"/>
      <c r="AQ1892" s="183"/>
      <c r="AR1892" s="179"/>
      <c r="AS1892" s="181"/>
      <c r="AT1892" s="179"/>
      <c r="AU1892" s="179"/>
      <c r="AV1892" s="183"/>
      <c r="AW1892" s="183"/>
      <c r="AX1892" s="179"/>
      <c r="AY1892" s="179"/>
      <c r="AZ1892" s="184"/>
      <c r="BA1892" s="184"/>
      <c r="BB1892" s="184"/>
      <c r="BC1892" s="179"/>
    </row>
    <row r="1893" spans="1:55" ht="14.4" hidden="1">
      <c r="A1893" s="179"/>
      <c r="B1893" s="180"/>
      <c r="C1893" s="181"/>
      <c r="D1893" s="179"/>
      <c r="E1893" s="179"/>
      <c r="F1893" s="182"/>
      <c r="G1893" s="179"/>
      <c r="H1893" s="179"/>
      <c r="I1893" s="179"/>
      <c r="J1893" s="179"/>
      <c r="K1893" s="179"/>
      <c r="L1893" s="179"/>
      <c r="M1893" s="179"/>
      <c r="N1893" s="179"/>
      <c r="O1893" s="179"/>
      <c r="P1893" s="179"/>
      <c r="Q1893" s="179"/>
      <c r="R1893" s="179"/>
      <c r="S1893" s="179"/>
      <c r="T1893" s="179"/>
      <c r="U1893" s="179"/>
      <c r="V1893" s="179"/>
      <c r="W1893" s="179"/>
      <c r="X1893" s="179"/>
      <c r="Y1893" s="179"/>
      <c r="Z1893" s="179"/>
      <c r="AA1893" s="179"/>
      <c r="AB1893" s="181"/>
      <c r="AC1893" s="179"/>
      <c r="AD1893" s="178"/>
      <c r="AE1893" s="178"/>
      <c r="AF1893" s="178"/>
      <c r="AG1893" s="178"/>
      <c r="AH1893" s="178"/>
      <c r="AI1893" s="183"/>
      <c r="AJ1893" s="183"/>
      <c r="AK1893" s="183"/>
      <c r="AL1893" s="183"/>
      <c r="AM1893" s="183"/>
      <c r="AN1893" s="183"/>
      <c r="AO1893" s="179"/>
      <c r="AP1893" s="183"/>
      <c r="AQ1893" s="183"/>
      <c r="AR1893" s="179"/>
      <c r="AS1893" s="181"/>
      <c r="AT1893" s="179"/>
      <c r="AU1893" s="179"/>
      <c r="AV1893" s="183"/>
      <c r="AW1893" s="183"/>
      <c r="AX1893" s="179"/>
      <c r="AY1893" s="179"/>
      <c r="AZ1893" s="184"/>
      <c r="BA1893" s="184"/>
      <c r="BB1893" s="184"/>
      <c r="BC1893" s="179"/>
    </row>
    <row r="1894" spans="1:55" ht="14.4" hidden="1">
      <c r="A1894" s="179"/>
      <c r="B1894" s="180"/>
      <c r="C1894" s="181"/>
      <c r="D1894" s="179"/>
      <c r="E1894" s="179"/>
      <c r="F1894" s="182"/>
      <c r="G1894" s="179"/>
      <c r="H1894" s="179"/>
      <c r="I1894" s="179"/>
      <c r="J1894" s="179"/>
      <c r="K1894" s="179"/>
      <c r="L1894" s="179"/>
      <c r="M1894" s="179"/>
      <c r="N1894" s="179"/>
      <c r="O1894" s="179"/>
      <c r="P1894" s="179"/>
      <c r="Q1894" s="179"/>
      <c r="R1894" s="179"/>
      <c r="S1894" s="179"/>
      <c r="T1894" s="179"/>
      <c r="U1894" s="179"/>
      <c r="V1894" s="179"/>
      <c r="W1894" s="179"/>
      <c r="X1894" s="179"/>
      <c r="Y1894" s="179"/>
      <c r="Z1894" s="179"/>
      <c r="AA1894" s="179"/>
      <c r="AB1894" s="181"/>
      <c r="AC1894" s="179"/>
      <c r="AD1894" s="178"/>
      <c r="AE1894" s="178"/>
      <c r="AF1894" s="178"/>
      <c r="AG1894" s="178"/>
      <c r="AH1894" s="178"/>
      <c r="AI1894" s="183"/>
      <c r="AJ1894" s="183"/>
      <c r="AK1894" s="183"/>
      <c r="AL1894" s="183"/>
      <c r="AM1894" s="183"/>
      <c r="AN1894" s="183"/>
      <c r="AO1894" s="179"/>
      <c r="AP1894" s="183"/>
      <c r="AQ1894" s="183"/>
      <c r="AR1894" s="179"/>
      <c r="AS1894" s="181"/>
      <c r="AT1894" s="179"/>
      <c r="AU1894" s="179"/>
      <c r="AV1894" s="183"/>
      <c r="AW1894" s="183"/>
      <c r="AX1894" s="179"/>
      <c r="AY1894" s="179"/>
      <c r="AZ1894" s="184"/>
      <c r="BA1894" s="184"/>
      <c r="BB1894" s="184"/>
      <c r="BC1894" s="179"/>
    </row>
    <row r="1895" spans="1:55" ht="14.4" hidden="1">
      <c r="A1895" s="179"/>
      <c r="B1895" s="180"/>
      <c r="C1895" s="181"/>
      <c r="D1895" s="179"/>
      <c r="E1895" s="179"/>
      <c r="F1895" s="182"/>
      <c r="G1895" s="179"/>
      <c r="H1895" s="179"/>
      <c r="I1895" s="179"/>
      <c r="J1895" s="179"/>
      <c r="K1895" s="179"/>
      <c r="L1895" s="179"/>
      <c r="M1895" s="179"/>
      <c r="N1895" s="179"/>
      <c r="O1895" s="179"/>
      <c r="P1895" s="179"/>
      <c r="Q1895" s="179"/>
      <c r="R1895" s="179"/>
      <c r="S1895" s="179"/>
      <c r="T1895" s="179"/>
      <c r="U1895" s="179"/>
      <c r="V1895" s="179"/>
      <c r="W1895" s="179"/>
      <c r="X1895" s="179"/>
      <c r="Y1895" s="179"/>
      <c r="Z1895" s="179"/>
      <c r="AA1895" s="179"/>
      <c r="AB1895" s="181"/>
      <c r="AC1895" s="179"/>
      <c r="AD1895" s="178"/>
      <c r="AE1895" s="178"/>
      <c r="AF1895" s="178"/>
      <c r="AG1895" s="178"/>
      <c r="AH1895" s="178"/>
      <c r="AI1895" s="183"/>
      <c r="AJ1895" s="183"/>
      <c r="AK1895" s="183"/>
      <c r="AL1895" s="183"/>
      <c r="AM1895" s="183"/>
      <c r="AN1895" s="183"/>
      <c r="AO1895" s="179"/>
      <c r="AP1895" s="183"/>
      <c r="AQ1895" s="183"/>
      <c r="AR1895" s="179"/>
      <c r="AS1895" s="181"/>
      <c r="AT1895" s="179"/>
      <c r="AU1895" s="179"/>
      <c r="AV1895" s="183"/>
      <c r="AW1895" s="183"/>
      <c r="AX1895" s="179"/>
      <c r="AY1895" s="179"/>
      <c r="AZ1895" s="184"/>
      <c r="BA1895" s="184"/>
      <c r="BB1895" s="184"/>
      <c r="BC1895" s="179"/>
    </row>
    <row r="1896" spans="1:55" ht="14.4" hidden="1">
      <c r="A1896" s="179"/>
      <c r="B1896" s="180"/>
      <c r="C1896" s="181"/>
      <c r="D1896" s="179"/>
      <c r="E1896" s="179"/>
      <c r="F1896" s="182"/>
      <c r="G1896" s="179"/>
      <c r="H1896" s="179"/>
      <c r="I1896" s="179"/>
      <c r="J1896" s="179"/>
      <c r="K1896" s="179"/>
      <c r="L1896" s="179"/>
      <c r="M1896" s="179"/>
      <c r="N1896" s="179"/>
      <c r="O1896" s="179"/>
      <c r="P1896" s="179"/>
      <c r="Q1896" s="179"/>
      <c r="R1896" s="179"/>
      <c r="S1896" s="179"/>
      <c r="T1896" s="179"/>
      <c r="U1896" s="179"/>
      <c r="V1896" s="179"/>
      <c r="W1896" s="179"/>
      <c r="X1896" s="179"/>
      <c r="Y1896" s="179"/>
      <c r="Z1896" s="179"/>
      <c r="AA1896" s="179"/>
      <c r="AB1896" s="181"/>
      <c r="AC1896" s="179"/>
      <c r="AD1896" s="178"/>
      <c r="AE1896" s="178"/>
      <c r="AF1896" s="178"/>
      <c r="AG1896" s="178"/>
      <c r="AH1896" s="178"/>
      <c r="AI1896" s="183"/>
      <c r="AJ1896" s="183"/>
      <c r="AK1896" s="183"/>
      <c r="AL1896" s="183"/>
      <c r="AM1896" s="183"/>
      <c r="AN1896" s="183"/>
      <c r="AO1896" s="179"/>
      <c r="AP1896" s="183"/>
      <c r="AQ1896" s="183"/>
      <c r="AR1896" s="179"/>
      <c r="AS1896" s="181"/>
      <c r="AT1896" s="179"/>
      <c r="AU1896" s="179"/>
      <c r="AV1896" s="183"/>
      <c r="AW1896" s="183"/>
      <c r="AX1896" s="179"/>
      <c r="AY1896" s="179"/>
      <c r="AZ1896" s="184"/>
      <c r="BA1896" s="184"/>
      <c r="BB1896" s="184"/>
      <c r="BC1896" s="179"/>
    </row>
    <row r="1897" spans="1:55" ht="14.4" hidden="1">
      <c r="A1897" s="179"/>
      <c r="B1897" s="180"/>
      <c r="C1897" s="181"/>
      <c r="D1897" s="179"/>
      <c r="E1897" s="179"/>
      <c r="F1897" s="182"/>
      <c r="G1897" s="179"/>
      <c r="H1897" s="179"/>
      <c r="I1897" s="179"/>
      <c r="J1897" s="179"/>
      <c r="K1897" s="179"/>
      <c r="L1897" s="179"/>
      <c r="M1897" s="179"/>
      <c r="N1897" s="179"/>
      <c r="O1897" s="179"/>
      <c r="P1897" s="179"/>
      <c r="Q1897" s="179"/>
      <c r="R1897" s="179"/>
      <c r="S1897" s="179"/>
      <c r="T1897" s="179"/>
      <c r="U1897" s="179"/>
      <c r="V1897" s="179"/>
      <c r="W1897" s="179"/>
      <c r="X1897" s="179"/>
      <c r="Y1897" s="179"/>
      <c r="Z1897" s="179"/>
      <c r="AA1897" s="179"/>
      <c r="AB1897" s="181"/>
      <c r="AC1897" s="179"/>
      <c r="AD1897" s="178"/>
      <c r="AE1897" s="178"/>
      <c r="AF1897" s="178"/>
      <c r="AG1897" s="178"/>
      <c r="AH1897" s="178"/>
      <c r="AI1897" s="183"/>
      <c r="AJ1897" s="183"/>
      <c r="AK1897" s="183"/>
      <c r="AL1897" s="183"/>
      <c r="AM1897" s="183"/>
      <c r="AN1897" s="183"/>
      <c r="AO1897" s="179"/>
      <c r="AP1897" s="183"/>
      <c r="AQ1897" s="183"/>
      <c r="AR1897" s="179"/>
      <c r="AS1897" s="181"/>
      <c r="AT1897" s="179"/>
      <c r="AU1897" s="179"/>
      <c r="AV1897" s="183"/>
      <c r="AW1897" s="183"/>
      <c r="AX1897" s="179"/>
      <c r="AY1897" s="179"/>
      <c r="AZ1897" s="184"/>
      <c r="BA1897" s="184"/>
      <c r="BB1897" s="184"/>
      <c r="BC1897" s="179"/>
    </row>
    <row r="1898" spans="1:55" ht="14.4" hidden="1">
      <c r="A1898" s="179"/>
      <c r="B1898" s="180"/>
      <c r="C1898" s="181"/>
      <c r="D1898" s="179"/>
      <c r="E1898" s="179"/>
      <c r="F1898" s="182"/>
      <c r="G1898" s="179"/>
      <c r="H1898" s="179"/>
      <c r="I1898" s="179"/>
      <c r="J1898" s="179"/>
      <c r="K1898" s="179"/>
      <c r="L1898" s="179"/>
      <c r="M1898" s="179"/>
      <c r="N1898" s="179"/>
      <c r="O1898" s="179"/>
      <c r="P1898" s="179"/>
      <c r="Q1898" s="179"/>
      <c r="R1898" s="179"/>
      <c r="S1898" s="179"/>
      <c r="T1898" s="179"/>
      <c r="U1898" s="179"/>
      <c r="V1898" s="179"/>
      <c r="W1898" s="179"/>
      <c r="X1898" s="179"/>
      <c r="Y1898" s="179"/>
      <c r="Z1898" s="179"/>
      <c r="AA1898" s="179"/>
      <c r="AB1898" s="181"/>
      <c r="AC1898" s="179"/>
      <c r="AD1898" s="178"/>
      <c r="AE1898" s="178"/>
      <c r="AF1898" s="178"/>
      <c r="AG1898" s="178"/>
      <c r="AH1898" s="178"/>
      <c r="AI1898" s="183"/>
      <c r="AJ1898" s="183"/>
      <c r="AK1898" s="183"/>
      <c r="AL1898" s="183"/>
      <c r="AM1898" s="183"/>
      <c r="AN1898" s="183"/>
      <c r="AO1898" s="179"/>
      <c r="AP1898" s="183"/>
      <c r="AQ1898" s="183"/>
      <c r="AR1898" s="179"/>
      <c r="AS1898" s="181"/>
      <c r="AT1898" s="179"/>
      <c r="AU1898" s="179"/>
      <c r="AV1898" s="183"/>
      <c r="AW1898" s="183"/>
      <c r="AX1898" s="179"/>
      <c r="AY1898" s="179"/>
      <c r="AZ1898" s="184"/>
      <c r="BA1898" s="184"/>
      <c r="BB1898" s="184"/>
      <c r="BC1898" s="179"/>
    </row>
    <row r="1899" spans="1:55" ht="14.4" hidden="1">
      <c r="A1899" s="179"/>
      <c r="B1899" s="180"/>
      <c r="C1899" s="181"/>
      <c r="D1899" s="179"/>
      <c r="E1899" s="179"/>
      <c r="F1899" s="182"/>
      <c r="G1899" s="179"/>
      <c r="H1899" s="179"/>
      <c r="I1899" s="179"/>
      <c r="J1899" s="179"/>
      <c r="K1899" s="179"/>
      <c r="L1899" s="179"/>
      <c r="M1899" s="179"/>
      <c r="N1899" s="179"/>
      <c r="O1899" s="179"/>
      <c r="P1899" s="179"/>
      <c r="Q1899" s="179"/>
      <c r="R1899" s="179"/>
      <c r="S1899" s="179"/>
      <c r="T1899" s="179"/>
      <c r="U1899" s="179"/>
      <c r="V1899" s="179"/>
      <c r="W1899" s="179"/>
      <c r="X1899" s="179"/>
      <c r="Y1899" s="179"/>
      <c r="Z1899" s="179"/>
      <c r="AA1899" s="179"/>
      <c r="AB1899" s="181"/>
      <c r="AC1899" s="179"/>
      <c r="AD1899" s="178"/>
      <c r="AE1899" s="178"/>
      <c r="AF1899" s="178"/>
      <c r="AG1899" s="178"/>
      <c r="AH1899" s="178"/>
      <c r="AI1899" s="183"/>
      <c r="AJ1899" s="183"/>
      <c r="AK1899" s="183"/>
      <c r="AL1899" s="183"/>
      <c r="AM1899" s="183"/>
      <c r="AN1899" s="183"/>
      <c r="AO1899" s="179"/>
      <c r="AP1899" s="183"/>
      <c r="AQ1899" s="183"/>
      <c r="AR1899" s="179"/>
      <c r="AS1899" s="181"/>
      <c r="AT1899" s="179"/>
      <c r="AU1899" s="179"/>
      <c r="AV1899" s="183"/>
      <c r="AW1899" s="183"/>
      <c r="AX1899" s="179"/>
      <c r="AY1899" s="179"/>
      <c r="AZ1899" s="184"/>
      <c r="BA1899" s="184"/>
      <c r="BB1899" s="184"/>
      <c r="BC1899" s="179"/>
    </row>
    <row r="1900" spans="1:55" ht="14.4" hidden="1">
      <c r="A1900" s="179"/>
      <c r="B1900" s="180"/>
      <c r="C1900" s="181"/>
      <c r="D1900" s="179"/>
      <c r="E1900" s="179"/>
      <c r="F1900" s="182"/>
      <c r="G1900" s="179"/>
      <c r="H1900" s="179"/>
      <c r="I1900" s="179"/>
      <c r="J1900" s="179"/>
      <c r="K1900" s="179"/>
      <c r="L1900" s="179"/>
      <c r="M1900" s="179"/>
      <c r="N1900" s="179"/>
      <c r="O1900" s="179"/>
      <c r="P1900" s="179"/>
      <c r="Q1900" s="179"/>
      <c r="R1900" s="179"/>
      <c r="S1900" s="179"/>
      <c r="T1900" s="179"/>
      <c r="U1900" s="179"/>
      <c r="V1900" s="179"/>
      <c r="W1900" s="179"/>
      <c r="X1900" s="179"/>
      <c r="Y1900" s="179"/>
      <c r="Z1900" s="179"/>
      <c r="AA1900" s="179"/>
      <c r="AB1900" s="181"/>
      <c r="AC1900" s="179"/>
      <c r="AD1900" s="178"/>
      <c r="AE1900" s="178"/>
      <c r="AF1900" s="178"/>
      <c r="AG1900" s="178"/>
      <c r="AH1900" s="178"/>
      <c r="AI1900" s="183"/>
      <c r="AJ1900" s="183"/>
      <c r="AK1900" s="183"/>
      <c r="AL1900" s="183"/>
      <c r="AM1900" s="183"/>
      <c r="AN1900" s="183"/>
      <c r="AO1900" s="179"/>
      <c r="AP1900" s="183"/>
      <c r="AQ1900" s="183"/>
      <c r="AR1900" s="179"/>
      <c r="AS1900" s="181"/>
      <c r="AT1900" s="179"/>
      <c r="AU1900" s="179"/>
      <c r="AV1900" s="183"/>
      <c r="AW1900" s="183"/>
      <c r="AX1900" s="179"/>
      <c r="AY1900" s="179"/>
      <c r="AZ1900" s="184"/>
      <c r="BA1900" s="184"/>
      <c r="BB1900" s="184"/>
      <c r="BC1900" s="179"/>
    </row>
    <row r="1901" spans="1:55" ht="14.4" hidden="1">
      <c r="A1901" s="179"/>
      <c r="B1901" s="180"/>
      <c r="C1901" s="181"/>
      <c r="D1901" s="179"/>
      <c r="E1901" s="179"/>
      <c r="F1901" s="182"/>
      <c r="G1901" s="179"/>
      <c r="H1901" s="179"/>
      <c r="I1901" s="179"/>
      <c r="J1901" s="179"/>
      <c r="K1901" s="179"/>
      <c r="L1901" s="179"/>
      <c r="M1901" s="179"/>
      <c r="N1901" s="179"/>
      <c r="O1901" s="179"/>
      <c r="P1901" s="179"/>
      <c r="Q1901" s="179"/>
      <c r="R1901" s="179"/>
      <c r="S1901" s="179"/>
      <c r="T1901" s="179"/>
      <c r="U1901" s="179"/>
      <c r="V1901" s="179"/>
      <c r="W1901" s="179"/>
      <c r="X1901" s="179"/>
      <c r="Y1901" s="179"/>
      <c r="Z1901" s="179"/>
      <c r="AA1901" s="179"/>
      <c r="AB1901" s="181"/>
      <c r="AC1901" s="179"/>
      <c r="AD1901" s="178"/>
      <c r="AE1901" s="178"/>
      <c r="AF1901" s="178"/>
      <c r="AG1901" s="178"/>
      <c r="AH1901" s="178"/>
      <c r="AI1901" s="183"/>
      <c r="AJ1901" s="183"/>
      <c r="AK1901" s="183"/>
      <c r="AL1901" s="183"/>
      <c r="AM1901" s="183"/>
      <c r="AN1901" s="183"/>
      <c r="AO1901" s="179"/>
      <c r="AP1901" s="183"/>
      <c r="AQ1901" s="183"/>
      <c r="AR1901" s="179"/>
      <c r="AS1901" s="181"/>
      <c r="AT1901" s="179"/>
      <c r="AU1901" s="179"/>
      <c r="AV1901" s="183"/>
      <c r="AW1901" s="183"/>
      <c r="AX1901" s="179"/>
      <c r="AY1901" s="179"/>
      <c r="AZ1901" s="184"/>
      <c r="BA1901" s="184"/>
      <c r="BB1901" s="184"/>
      <c r="BC1901" s="179"/>
    </row>
    <row r="1902" spans="1:55" ht="14.4" hidden="1">
      <c r="A1902" s="179"/>
      <c r="B1902" s="180"/>
      <c r="C1902" s="181"/>
      <c r="D1902" s="179"/>
      <c r="E1902" s="179"/>
      <c r="F1902" s="182"/>
      <c r="G1902" s="179"/>
      <c r="H1902" s="179"/>
      <c r="I1902" s="179"/>
      <c r="J1902" s="179"/>
      <c r="K1902" s="179"/>
      <c r="L1902" s="179"/>
      <c r="M1902" s="179"/>
      <c r="N1902" s="179"/>
      <c r="O1902" s="179"/>
      <c r="P1902" s="179"/>
      <c r="Q1902" s="179"/>
      <c r="R1902" s="179"/>
      <c r="S1902" s="179"/>
      <c r="T1902" s="179"/>
      <c r="U1902" s="179"/>
      <c r="V1902" s="179"/>
      <c r="W1902" s="179"/>
      <c r="X1902" s="179"/>
      <c r="Y1902" s="179"/>
      <c r="Z1902" s="179"/>
      <c r="AA1902" s="179"/>
      <c r="AB1902" s="181"/>
      <c r="AC1902" s="179"/>
      <c r="AD1902" s="178"/>
      <c r="AE1902" s="178"/>
      <c r="AF1902" s="178"/>
      <c r="AG1902" s="178"/>
      <c r="AH1902" s="178"/>
      <c r="AI1902" s="183"/>
      <c r="AJ1902" s="183"/>
      <c r="AK1902" s="183"/>
      <c r="AL1902" s="183"/>
      <c r="AM1902" s="183"/>
      <c r="AN1902" s="183"/>
      <c r="AO1902" s="179"/>
      <c r="AP1902" s="183"/>
      <c r="AQ1902" s="183"/>
      <c r="AR1902" s="179"/>
      <c r="AS1902" s="181"/>
      <c r="AT1902" s="179"/>
      <c r="AU1902" s="179"/>
      <c r="AV1902" s="183"/>
      <c r="AW1902" s="183"/>
      <c r="AX1902" s="179"/>
      <c r="AY1902" s="179"/>
      <c r="AZ1902" s="184"/>
      <c r="BA1902" s="184"/>
      <c r="BB1902" s="184"/>
      <c r="BC1902" s="179"/>
    </row>
    <row r="1903" spans="1:55" ht="14.4" hidden="1">
      <c r="A1903" s="179"/>
      <c r="B1903" s="180"/>
      <c r="C1903" s="181"/>
      <c r="D1903" s="179"/>
      <c r="E1903" s="179"/>
      <c r="F1903" s="182"/>
      <c r="G1903" s="179"/>
      <c r="H1903" s="179"/>
      <c r="I1903" s="179"/>
      <c r="J1903" s="179"/>
      <c r="K1903" s="179"/>
      <c r="L1903" s="179"/>
      <c r="M1903" s="179"/>
      <c r="N1903" s="179"/>
      <c r="O1903" s="179"/>
      <c r="P1903" s="179"/>
      <c r="Q1903" s="179"/>
      <c r="R1903" s="179"/>
      <c r="S1903" s="179"/>
      <c r="T1903" s="179"/>
      <c r="U1903" s="179"/>
      <c r="V1903" s="179"/>
      <c r="W1903" s="179"/>
      <c r="X1903" s="179"/>
      <c r="Y1903" s="179"/>
      <c r="Z1903" s="179"/>
      <c r="AA1903" s="179"/>
      <c r="AB1903" s="181"/>
      <c r="AC1903" s="179"/>
      <c r="AD1903" s="178"/>
      <c r="AE1903" s="178"/>
      <c r="AF1903" s="178"/>
      <c r="AG1903" s="178"/>
      <c r="AH1903" s="178"/>
      <c r="AI1903" s="183"/>
      <c r="AJ1903" s="183"/>
      <c r="AK1903" s="183"/>
      <c r="AL1903" s="183"/>
      <c r="AM1903" s="183"/>
      <c r="AN1903" s="183"/>
      <c r="AO1903" s="179"/>
      <c r="AP1903" s="183"/>
      <c r="AQ1903" s="183"/>
      <c r="AR1903" s="179"/>
      <c r="AS1903" s="181"/>
      <c r="AT1903" s="179"/>
      <c r="AU1903" s="179"/>
      <c r="AV1903" s="183"/>
      <c r="AW1903" s="183"/>
      <c r="AX1903" s="179"/>
      <c r="AY1903" s="179"/>
      <c r="AZ1903" s="184"/>
      <c r="BA1903" s="184"/>
      <c r="BB1903" s="184"/>
      <c r="BC1903" s="179"/>
    </row>
    <row r="1904" spans="1:55" ht="14.4" hidden="1">
      <c r="A1904" s="179"/>
      <c r="B1904" s="180"/>
      <c r="C1904" s="181"/>
      <c r="D1904" s="179"/>
      <c r="E1904" s="179"/>
      <c r="F1904" s="182"/>
      <c r="G1904" s="179"/>
      <c r="H1904" s="179"/>
      <c r="I1904" s="179"/>
      <c r="J1904" s="179"/>
      <c r="K1904" s="179"/>
      <c r="L1904" s="179"/>
      <c r="M1904" s="179"/>
      <c r="N1904" s="179"/>
      <c r="O1904" s="179"/>
      <c r="P1904" s="179"/>
      <c r="Q1904" s="179"/>
      <c r="R1904" s="179"/>
      <c r="S1904" s="179"/>
      <c r="T1904" s="179"/>
      <c r="U1904" s="179"/>
      <c r="V1904" s="179"/>
      <c r="W1904" s="179"/>
      <c r="X1904" s="179"/>
      <c r="Y1904" s="179"/>
      <c r="Z1904" s="179"/>
      <c r="AA1904" s="179"/>
      <c r="AB1904" s="181"/>
      <c r="AC1904" s="179"/>
      <c r="AD1904" s="178"/>
      <c r="AE1904" s="178"/>
      <c r="AF1904" s="178"/>
      <c r="AG1904" s="178"/>
      <c r="AH1904" s="178"/>
      <c r="AI1904" s="183"/>
      <c r="AJ1904" s="183"/>
      <c r="AK1904" s="183"/>
      <c r="AL1904" s="183"/>
      <c r="AM1904" s="183"/>
      <c r="AN1904" s="183"/>
      <c r="AO1904" s="179"/>
      <c r="AP1904" s="183"/>
      <c r="AQ1904" s="183"/>
      <c r="AR1904" s="179"/>
      <c r="AS1904" s="181"/>
      <c r="AT1904" s="179"/>
      <c r="AU1904" s="179"/>
      <c r="AV1904" s="183"/>
      <c r="AW1904" s="183"/>
      <c r="AX1904" s="179"/>
      <c r="AY1904" s="179"/>
      <c r="AZ1904" s="184"/>
      <c r="BA1904" s="184"/>
      <c r="BB1904" s="184"/>
      <c r="BC1904" s="179"/>
    </row>
    <row r="1905" spans="1:55" ht="14.4" hidden="1">
      <c r="A1905" s="179"/>
      <c r="B1905" s="180"/>
      <c r="C1905" s="181"/>
      <c r="D1905" s="179"/>
      <c r="E1905" s="179"/>
      <c r="F1905" s="182"/>
      <c r="G1905" s="179"/>
      <c r="H1905" s="179"/>
      <c r="I1905" s="179"/>
      <c r="J1905" s="179"/>
      <c r="K1905" s="179"/>
      <c r="L1905" s="179"/>
      <c r="M1905" s="179"/>
      <c r="N1905" s="179"/>
      <c r="O1905" s="179"/>
      <c r="P1905" s="179"/>
      <c r="Q1905" s="179"/>
      <c r="R1905" s="179"/>
      <c r="S1905" s="179"/>
      <c r="T1905" s="179"/>
      <c r="U1905" s="179"/>
      <c r="V1905" s="179"/>
      <c r="W1905" s="179"/>
      <c r="X1905" s="179"/>
      <c r="Y1905" s="179"/>
      <c r="Z1905" s="179"/>
      <c r="AA1905" s="179"/>
      <c r="AB1905" s="181"/>
      <c r="AC1905" s="179"/>
      <c r="AD1905" s="178"/>
      <c r="AE1905" s="178"/>
      <c r="AF1905" s="178"/>
      <c r="AG1905" s="178"/>
      <c r="AH1905" s="178"/>
      <c r="AI1905" s="183"/>
      <c r="AJ1905" s="183"/>
      <c r="AK1905" s="183"/>
      <c r="AL1905" s="183"/>
      <c r="AM1905" s="183"/>
      <c r="AN1905" s="183"/>
      <c r="AO1905" s="179"/>
      <c r="AP1905" s="183"/>
      <c r="AQ1905" s="183"/>
      <c r="AR1905" s="179"/>
      <c r="AS1905" s="181"/>
      <c r="AT1905" s="179"/>
      <c r="AU1905" s="179"/>
      <c r="AV1905" s="183"/>
      <c r="AW1905" s="183"/>
      <c r="AX1905" s="179"/>
      <c r="AY1905" s="179"/>
      <c r="AZ1905" s="184"/>
      <c r="BA1905" s="184"/>
      <c r="BB1905" s="184"/>
      <c r="BC1905" s="179"/>
    </row>
    <row r="1906" spans="1:55" ht="14.4" hidden="1">
      <c r="A1906" s="179"/>
      <c r="B1906" s="180"/>
      <c r="C1906" s="181"/>
      <c r="D1906" s="179"/>
      <c r="E1906" s="179"/>
      <c r="F1906" s="182"/>
      <c r="G1906" s="179"/>
      <c r="H1906" s="179"/>
      <c r="I1906" s="179"/>
      <c r="J1906" s="179"/>
      <c r="K1906" s="179"/>
      <c r="L1906" s="179"/>
      <c r="M1906" s="179"/>
      <c r="N1906" s="179"/>
      <c r="O1906" s="179"/>
      <c r="P1906" s="179"/>
      <c r="Q1906" s="179"/>
      <c r="R1906" s="179"/>
      <c r="S1906" s="179"/>
      <c r="T1906" s="179"/>
      <c r="U1906" s="179"/>
      <c r="V1906" s="179"/>
      <c r="W1906" s="179"/>
      <c r="X1906" s="179"/>
      <c r="Y1906" s="179"/>
      <c r="Z1906" s="179"/>
      <c r="AA1906" s="179"/>
      <c r="AB1906" s="181"/>
      <c r="AC1906" s="179"/>
      <c r="AD1906" s="178"/>
      <c r="AE1906" s="178"/>
      <c r="AF1906" s="178"/>
      <c r="AG1906" s="178"/>
      <c r="AH1906" s="178"/>
      <c r="AI1906" s="183"/>
      <c r="AJ1906" s="183"/>
      <c r="AK1906" s="183"/>
      <c r="AL1906" s="183"/>
      <c r="AM1906" s="183"/>
      <c r="AN1906" s="183"/>
      <c r="AO1906" s="179"/>
      <c r="AP1906" s="183"/>
      <c r="AQ1906" s="183"/>
      <c r="AR1906" s="179"/>
      <c r="AS1906" s="181"/>
      <c r="AT1906" s="179"/>
      <c r="AU1906" s="179"/>
      <c r="AV1906" s="183"/>
      <c r="AW1906" s="183"/>
      <c r="AX1906" s="179"/>
      <c r="AY1906" s="179"/>
      <c r="AZ1906" s="184"/>
      <c r="BA1906" s="184"/>
      <c r="BB1906" s="184"/>
      <c r="BC1906" s="179"/>
    </row>
    <row r="1907" spans="1:55" ht="14.4" hidden="1">
      <c r="A1907" s="179"/>
      <c r="B1907" s="180"/>
      <c r="C1907" s="181"/>
      <c r="D1907" s="179"/>
      <c r="E1907" s="179"/>
      <c r="F1907" s="182"/>
      <c r="G1907" s="179"/>
      <c r="H1907" s="179"/>
      <c r="I1907" s="179"/>
      <c r="J1907" s="179"/>
      <c r="K1907" s="179"/>
      <c r="L1907" s="179"/>
      <c r="M1907" s="179"/>
      <c r="N1907" s="179"/>
      <c r="O1907" s="179"/>
      <c r="P1907" s="179"/>
      <c r="Q1907" s="179"/>
      <c r="R1907" s="179"/>
      <c r="S1907" s="179"/>
      <c r="T1907" s="179"/>
      <c r="U1907" s="179"/>
      <c r="V1907" s="179"/>
      <c r="W1907" s="179"/>
      <c r="X1907" s="179"/>
      <c r="Y1907" s="179"/>
      <c r="Z1907" s="179"/>
      <c r="AA1907" s="179"/>
      <c r="AB1907" s="181"/>
      <c r="AC1907" s="179"/>
      <c r="AD1907" s="178"/>
      <c r="AE1907" s="178"/>
      <c r="AF1907" s="178"/>
      <c r="AG1907" s="178"/>
      <c r="AH1907" s="178"/>
      <c r="AI1907" s="183"/>
      <c r="AJ1907" s="183"/>
      <c r="AK1907" s="183"/>
      <c r="AL1907" s="183"/>
      <c r="AM1907" s="183"/>
      <c r="AN1907" s="183"/>
      <c r="AO1907" s="179"/>
      <c r="AP1907" s="183"/>
      <c r="AQ1907" s="183"/>
      <c r="AR1907" s="179"/>
      <c r="AS1907" s="181"/>
      <c r="AT1907" s="179"/>
      <c r="AU1907" s="179"/>
      <c r="AV1907" s="183"/>
      <c r="AW1907" s="183"/>
      <c r="AX1907" s="179"/>
      <c r="AY1907" s="179"/>
      <c r="AZ1907" s="184"/>
      <c r="BA1907" s="184"/>
      <c r="BB1907" s="184"/>
      <c r="BC1907" s="179"/>
    </row>
    <row r="1908" spans="1:55" ht="14.4" hidden="1">
      <c r="A1908" s="179"/>
      <c r="B1908" s="180"/>
      <c r="C1908" s="181"/>
      <c r="D1908" s="179"/>
      <c r="E1908" s="179"/>
      <c r="F1908" s="182"/>
      <c r="G1908" s="179"/>
      <c r="H1908" s="179"/>
      <c r="I1908" s="179"/>
      <c r="J1908" s="179"/>
      <c r="K1908" s="179"/>
      <c r="L1908" s="179"/>
      <c r="M1908" s="179"/>
      <c r="N1908" s="179"/>
      <c r="O1908" s="179"/>
      <c r="P1908" s="179"/>
      <c r="Q1908" s="179"/>
      <c r="R1908" s="179"/>
      <c r="S1908" s="179"/>
      <c r="T1908" s="179"/>
      <c r="U1908" s="179"/>
      <c r="V1908" s="179"/>
      <c r="W1908" s="179"/>
      <c r="X1908" s="179"/>
      <c r="Y1908" s="179"/>
      <c r="Z1908" s="179"/>
      <c r="AA1908" s="179"/>
      <c r="AB1908" s="181"/>
      <c r="AC1908" s="179"/>
      <c r="AD1908" s="178"/>
      <c r="AE1908" s="178"/>
      <c r="AF1908" s="178"/>
      <c r="AG1908" s="178"/>
      <c r="AH1908" s="178"/>
      <c r="AI1908" s="183"/>
      <c r="AJ1908" s="183"/>
      <c r="AK1908" s="183"/>
      <c r="AL1908" s="183"/>
      <c r="AM1908" s="183"/>
      <c r="AN1908" s="183"/>
      <c r="AO1908" s="179"/>
      <c r="AP1908" s="183"/>
      <c r="AQ1908" s="183"/>
      <c r="AR1908" s="179"/>
      <c r="AS1908" s="181"/>
      <c r="AT1908" s="179"/>
      <c r="AU1908" s="179"/>
      <c r="AV1908" s="183"/>
      <c r="AW1908" s="183"/>
      <c r="AX1908" s="179"/>
      <c r="AY1908" s="179"/>
      <c r="AZ1908" s="184"/>
      <c r="BA1908" s="184"/>
      <c r="BB1908" s="184"/>
      <c r="BC1908" s="179"/>
    </row>
    <row r="1909" spans="1:55" ht="14.4" hidden="1">
      <c r="A1909" s="179"/>
      <c r="B1909" s="180"/>
      <c r="C1909" s="181"/>
      <c r="D1909" s="179"/>
      <c r="E1909" s="179"/>
      <c r="F1909" s="182"/>
      <c r="G1909" s="179"/>
      <c r="H1909" s="179"/>
      <c r="I1909" s="179"/>
      <c r="J1909" s="179"/>
      <c r="K1909" s="179"/>
      <c r="L1909" s="179"/>
      <c r="M1909" s="179"/>
      <c r="N1909" s="179"/>
      <c r="O1909" s="179"/>
      <c r="P1909" s="179"/>
      <c r="Q1909" s="179"/>
      <c r="R1909" s="179"/>
      <c r="S1909" s="179"/>
      <c r="T1909" s="179"/>
      <c r="U1909" s="179"/>
      <c r="V1909" s="179"/>
      <c r="W1909" s="179"/>
      <c r="X1909" s="179"/>
      <c r="Y1909" s="179"/>
      <c r="Z1909" s="179"/>
      <c r="AA1909" s="179"/>
      <c r="AB1909" s="181"/>
      <c r="AC1909" s="179"/>
      <c r="AD1909" s="178"/>
      <c r="AE1909" s="178"/>
      <c r="AF1909" s="178"/>
      <c r="AG1909" s="178"/>
      <c r="AH1909" s="178"/>
      <c r="AI1909" s="183"/>
      <c r="AJ1909" s="183"/>
      <c r="AK1909" s="183"/>
      <c r="AL1909" s="183"/>
      <c r="AM1909" s="183"/>
      <c r="AN1909" s="183"/>
      <c r="AO1909" s="179"/>
      <c r="AP1909" s="183"/>
      <c r="AQ1909" s="183"/>
      <c r="AR1909" s="179"/>
      <c r="AS1909" s="181"/>
      <c r="AT1909" s="179"/>
      <c r="AU1909" s="179"/>
      <c r="AV1909" s="183"/>
      <c r="AW1909" s="183"/>
      <c r="AX1909" s="179"/>
      <c r="AY1909" s="179"/>
      <c r="AZ1909" s="184"/>
      <c r="BA1909" s="184"/>
      <c r="BB1909" s="184"/>
      <c r="BC1909" s="179"/>
    </row>
    <row r="1910" spans="1:55" ht="14.4" hidden="1">
      <c r="A1910" s="179"/>
      <c r="B1910" s="180"/>
      <c r="C1910" s="181"/>
      <c r="D1910" s="179"/>
      <c r="E1910" s="179"/>
      <c r="F1910" s="182"/>
      <c r="G1910" s="179"/>
      <c r="H1910" s="179"/>
      <c r="I1910" s="179"/>
      <c r="J1910" s="179"/>
      <c r="K1910" s="179"/>
      <c r="L1910" s="179"/>
      <c r="M1910" s="179"/>
      <c r="N1910" s="179"/>
      <c r="O1910" s="179"/>
      <c r="P1910" s="179"/>
      <c r="Q1910" s="179"/>
      <c r="R1910" s="179"/>
      <c r="S1910" s="179"/>
      <c r="T1910" s="179"/>
      <c r="U1910" s="179"/>
      <c r="V1910" s="179"/>
      <c r="W1910" s="179"/>
      <c r="X1910" s="179"/>
      <c r="Y1910" s="179"/>
      <c r="Z1910" s="179"/>
      <c r="AA1910" s="179"/>
      <c r="AB1910" s="181"/>
      <c r="AC1910" s="179"/>
      <c r="AD1910" s="178"/>
      <c r="AE1910" s="178"/>
      <c r="AF1910" s="178"/>
      <c r="AG1910" s="178"/>
      <c r="AH1910" s="178"/>
      <c r="AI1910" s="183"/>
      <c r="AJ1910" s="183"/>
      <c r="AK1910" s="183"/>
      <c r="AL1910" s="183"/>
      <c r="AM1910" s="183"/>
      <c r="AN1910" s="183"/>
      <c r="AO1910" s="179"/>
      <c r="AP1910" s="183"/>
      <c r="AQ1910" s="183"/>
      <c r="AR1910" s="179"/>
      <c r="AS1910" s="181"/>
      <c r="AT1910" s="179"/>
      <c r="AU1910" s="179"/>
      <c r="AV1910" s="183"/>
      <c r="AW1910" s="183"/>
      <c r="AX1910" s="179"/>
      <c r="AY1910" s="179"/>
      <c r="AZ1910" s="184"/>
      <c r="BA1910" s="184"/>
      <c r="BB1910" s="184"/>
      <c r="BC1910" s="179"/>
    </row>
    <row r="1911" spans="1:55" ht="14.4" hidden="1">
      <c r="A1911" s="179"/>
      <c r="B1911" s="180"/>
      <c r="C1911" s="181"/>
      <c r="D1911" s="179"/>
      <c r="E1911" s="179"/>
      <c r="F1911" s="182"/>
      <c r="G1911" s="179"/>
      <c r="H1911" s="179"/>
      <c r="I1911" s="179"/>
      <c r="J1911" s="179"/>
      <c r="K1911" s="179"/>
      <c r="L1911" s="179"/>
      <c r="M1911" s="179"/>
      <c r="N1911" s="179"/>
      <c r="O1911" s="179"/>
      <c r="P1911" s="179"/>
      <c r="Q1911" s="179"/>
      <c r="R1911" s="179"/>
      <c r="S1911" s="179"/>
      <c r="T1911" s="179"/>
      <c r="U1911" s="179"/>
      <c r="V1911" s="179"/>
      <c r="W1911" s="179"/>
      <c r="X1911" s="179"/>
      <c r="Y1911" s="179"/>
      <c r="Z1911" s="179"/>
      <c r="AA1911" s="179"/>
      <c r="AB1911" s="181"/>
      <c r="AC1911" s="179"/>
      <c r="AD1911" s="178"/>
      <c r="AE1911" s="178"/>
      <c r="AF1911" s="178"/>
      <c r="AG1911" s="178"/>
      <c r="AH1911" s="178"/>
      <c r="AI1911" s="183"/>
      <c r="AJ1911" s="183"/>
      <c r="AK1911" s="183"/>
      <c r="AL1911" s="183"/>
      <c r="AM1911" s="183"/>
      <c r="AN1911" s="183"/>
      <c r="AO1911" s="179"/>
      <c r="AP1911" s="183"/>
      <c r="AQ1911" s="183"/>
      <c r="AR1911" s="179"/>
      <c r="AS1911" s="181"/>
      <c r="AT1911" s="179"/>
      <c r="AU1911" s="179"/>
      <c r="AV1911" s="183"/>
      <c r="AW1911" s="183"/>
      <c r="AX1911" s="179"/>
      <c r="AY1911" s="179"/>
      <c r="AZ1911" s="184"/>
      <c r="BA1911" s="184"/>
      <c r="BB1911" s="184"/>
      <c r="BC1911" s="179"/>
    </row>
    <row r="1912" spans="1:55" ht="14.4" hidden="1">
      <c r="A1912" s="179"/>
      <c r="B1912" s="180"/>
      <c r="C1912" s="181"/>
      <c r="D1912" s="179"/>
      <c r="E1912" s="179"/>
      <c r="F1912" s="182"/>
      <c r="G1912" s="179"/>
      <c r="H1912" s="179"/>
      <c r="I1912" s="179"/>
      <c r="J1912" s="179"/>
      <c r="K1912" s="179"/>
      <c r="L1912" s="179"/>
      <c r="M1912" s="179"/>
      <c r="N1912" s="179"/>
      <c r="O1912" s="179"/>
      <c r="P1912" s="179"/>
      <c r="Q1912" s="179"/>
      <c r="R1912" s="179"/>
      <c r="S1912" s="179"/>
      <c r="T1912" s="179"/>
      <c r="U1912" s="179"/>
      <c r="V1912" s="179"/>
      <c r="W1912" s="179"/>
      <c r="X1912" s="179"/>
      <c r="Y1912" s="179"/>
      <c r="Z1912" s="179"/>
      <c r="AA1912" s="179"/>
      <c r="AB1912" s="181"/>
      <c r="AC1912" s="179"/>
      <c r="AD1912" s="178"/>
      <c r="AE1912" s="178"/>
      <c r="AF1912" s="178"/>
      <c r="AG1912" s="178"/>
      <c r="AH1912" s="178"/>
      <c r="AI1912" s="183"/>
      <c r="AJ1912" s="183"/>
      <c r="AK1912" s="183"/>
      <c r="AL1912" s="183"/>
      <c r="AM1912" s="183"/>
      <c r="AN1912" s="183"/>
      <c r="AO1912" s="179"/>
      <c r="AP1912" s="183"/>
      <c r="AQ1912" s="183"/>
      <c r="AR1912" s="179"/>
      <c r="AS1912" s="181"/>
      <c r="AT1912" s="179"/>
      <c r="AU1912" s="179"/>
      <c r="AV1912" s="183"/>
      <c r="AW1912" s="183"/>
      <c r="AX1912" s="179"/>
      <c r="AY1912" s="179"/>
      <c r="AZ1912" s="184"/>
      <c r="BA1912" s="184"/>
      <c r="BB1912" s="184"/>
      <c r="BC1912" s="179"/>
    </row>
    <row r="1913" spans="1:55" ht="14.4" hidden="1">
      <c r="A1913" s="179"/>
      <c r="B1913" s="180"/>
      <c r="C1913" s="181"/>
      <c r="D1913" s="179"/>
      <c r="E1913" s="179"/>
      <c r="F1913" s="182"/>
      <c r="G1913" s="179"/>
      <c r="H1913" s="179"/>
      <c r="I1913" s="179"/>
      <c r="J1913" s="179"/>
      <c r="K1913" s="179"/>
      <c r="L1913" s="179"/>
      <c r="M1913" s="179"/>
      <c r="N1913" s="179"/>
      <c r="O1913" s="179"/>
      <c r="P1913" s="179"/>
      <c r="Q1913" s="179"/>
      <c r="R1913" s="179"/>
      <c r="S1913" s="179"/>
      <c r="T1913" s="179"/>
      <c r="U1913" s="179"/>
      <c r="V1913" s="179"/>
      <c r="W1913" s="179"/>
      <c r="X1913" s="179"/>
      <c r="Y1913" s="179"/>
      <c r="Z1913" s="179"/>
      <c r="AA1913" s="179"/>
      <c r="AB1913" s="181"/>
      <c r="AC1913" s="179"/>
      <c r="AD1913" s="178"/>
      <c r="AE1913" s="178"/>
      <c r="AF1913" s="178"/>
      <c r="AG1913" s="178"/>
      <c r="AH1913" s="178"/>
      <c r="AI1913" s="183"/>
      <c r="AJ1913" s="183"/>
      <c r="AK1913" s="183"/>
      <c r="AL1913" s="183"/>
      <c r="AM1913" s="183"/>
      <c r="AN1913" s="183"/>
      <c r="AO1913" s="179"/>
      <c r="AP1913" s="183"/>
      <c r="AQ1913" s="183"/>
      <c r="AR1913" s="179"/>
      <c r="AS1913" s="181"/>
      <c r="AT1913" s="179"/>
      <c r="AU1913" s="179"/>
      <c r="AV1913" s="183"/>
      <c r="AW1913" s="183"/>
      <c r="AX1913" s="179"/>
      <c r="AY1913" s="179"/>
      <c r="AZ1913" s="184"/>
      <c r="BA1913" s="184"/>
      <c r="BB1913" s="184"/>
      <c r="BC1913" s="179"/>
    </row>
    <row r="1914" spans="1:55" ht="14.4" hidden="1">
      <c r="A1914" s="179"/>
      <c r="B1914" s="180"/>
      <c r="C1914" s="181"/>
      <c r="D1914" s="179"/>
      <c r="E1914" s="179"/>
      <c r="F1914" s="182"/>
      <c r="G1914" s="179"/>
      <c r="H1914" s="179"/>
      <c r="I1914" s="179"/>
      <c r="J1914" s="179"/>
      <c r="K1914" s="179"/>
      <c r="L1914" s="179"/>
      <c r="M1914" s="179"/>
      <c r="N1914" s="179"/>
      <c r="O1914" s="179"/>
      <c r="P1914" s="179"/>
      <c r="Q1914" s="179"/>
      <c r="R1914" s="179"/>
      <c r="S1914" s="179"/>
      <c r="T1914" s="179"/>
      <c r="U1914" s="179"/>
      <c r="V1914" s="179"/>
      <c r="W1914" s="179"/>
      <c r="X1914" s="179"/>
      <c r="Y1914" s="179"/>
      <c r="Z1914" s="179"/>
      <c r="AA1914" s="179"/>
      <c r="AB1914" s="181"/>
      <c r="AC1914" s="179"/>
      <c r="AD1914" s="178"/>
      <c r="AE1914" s="178"/>
      <c r="AF1914" s="178"/>
      <c r="AG1914" s="178"/>
      <c r="AH1914" s="178"/>
      <c r="AI1914" s="183"/>
      <c r="AJ1914" s="183"/>
      <c r="AK1914" s="183"/>
      <c r="AL1914" s="183"/>
      <c r="AM1914" s="183"/>
      <c r="AN1914" s="183"/>
      <c r="AO1914" s="179"/>
      <c r="AP1914" s="183"/>
      <c r="AQ1914" s="183"/>
      <c r="AR1914" s="179"/>
      <c r="AS1914" s="181"/>
      <c r="AT1914" s="179"/>
      <c r="AU1914" s="179"/>
      <c r="AV1914" s="183"/>
      <c r="AW1914" s="183"/>
      <c r="AX1914" s="179"/>
      <c r="AY1914" s="179"/>
      <c r="AZ1914" s="184"/>
      <c r="BA1914" s="184"/>
      <c r="BB1914" s="184"/>
      <c r="BC1914" s="179"/>
    </row>
    <row r="1915" spans="1:55" ht="14.4" hidden="1">
      <c r="A1915" s="179"/>
      <c r="B1915" s="180"/>
      <c r="C1915" s="181"/>
      <c r="D1915" s="179"/>
      <c r="E1915" s="179"/>
      <c r="F1915" s="182"/>
      <c r="G1915" s="179"/>
      <c r="H1915" s="179"/>
      <c r="I1915" s="179"/>
      <c r="J1915" s="179"/>
      <c r="K1915" s="179"/>
      <c r="L1915" s="179"/>
      <c r="M1915" s="179"/>
      <c r="N1915" s="179"/>
      <c r="O1915" s="179"/>
      <c r="P1915" s="179"/>
      <c r="Q1915" s="179"/>
      <c r="R1915" s="179"/>
      <c r="S1915" s="179"/>
      <c r="T1915" s="179"/>
      <c r="U1915" s="179"/>
      <c r="V1915" s="179"/>
      <c r="W1915" s="179"/>
      <c r="X1915" s="179"/>
      <c r="Y1915" s="179"/>
      <c r="Z1915" s="179"/>
      <c r="AA1915" s="179"/>
      <c r="AB1915" s="181"/>
      <c r="AC1915" s="179"/>
      <c r="AD1915" s="178"/>
      <c r="AE1915" s="178"/>
      <c r="AF1915" s="178"/>
      <c r="AG1915" s="178"/>
      <c r="AH1915" s="178"/>
      <c r="AI1915" s="183"/>
      <c r="AJ1915" s="183"/>
      <c r="AK1915" s="183"/>
      <c r="AL1915" s="183"/>
      <c r="AM1915" s="183"/>
      <c r="AN1915" s="183"/>
      <c r="AO1915" s="179"/>
      <c r="AP1915" s="183"/>
      <c r="AQ1915" s="183"/>
      <c r="AR1915" s="179"/>
      <c r="AS1915" s="181"/>
      <c r="AT1915" s="179"/>
      <c r="AU1915" s="179"/>
      <c r="AV1915" s="183"/>
      <c r="AW1915" s="183"/>
      <c r="AX1915" s="179"/>
      <c r="AY1915" s="179"/>
      <c r="AZ1915" s="184"/>
      <c r="BA1915" s="184"/>
      <c r="BB1915" s="184"/>
      <c r="BC1915" s="179"/>
    </row>
    <row r="1916" spans="1:55" ht="14.4" hidden="1">
      <c r="A1916" s="179"/>
      <c r="B1916" s="180"/>
      <c r="C1916" s="181"/>
      <c r="D1916" s="179"/>
      <c r="E1916" s="179"/>
      <c r="F1916" s="182"/>
      <c r="G1916" s="179"/>
      <c r="H1916" s="179"/>
      <c r="I1916" s="179"/>
      <c r="J1916" s="179"/>
      <c r="K1916" s="179"/>
      <c r="L1916" s="179"/>
      <c r="M1916" s="179"/>
      <c r="N1916" s="179"/>
      <c r="O1916" s="179"/>
      <c r="P1916" s="179"/>
      <c r="Q1916" s="179"/>
      <c r="R1916" s="179"/>
      <c r="S1916" s="179"/>
      <c r="T1916" s="179"/>
      <c r="U1916" s="179"/>
      <c r="V1916" s="179"/>
      <c r="W1916" s="179"/>
      <c r="X1916" s="179"/>
      <c r="Y1916" s="179"/>
      <c r="Z1916" s="179"/>
      <c r="AA1916" s="179"/>
      <c r="AB1916" s="181"/>
      <c r="AC1916" s="179"/>
      <c r="AD1916" s="178"/>
      <c r="AE1916" s="178"/>
      <c r="AF1916" s="178"/>
      <c r="AG1916" s="178"/>
      <c r="AH1916" s="178"/>
      <c r="AI1916" s="183"/>
      <c r="AJ1916" s="183"/>
      <c r="AK1916" s="183"/>
      <c r="AL1916" s="183"/>
      <c r="AM1916" s="183"/>
      <c r="AN1916" s="183"/>
      <c r="AO1916" s="179"/>
      <c r="AP1916" s="183"/>
      <c r="AQ1916" s="183"/>
      <c r="AR1916" s="179"/>
      <c r="AS1916" s="181"/>
      <c r="AT1916" s="179"/>
      <c r="AU1916" s="179"/>
      <c r="AV1916" s="183"/>
      <c r="AW1916" s="183"/>
      <c r="AX1916" s="179"/>
      <c r="AY1916" s="179"/>
      <c r="AZ1916" s="184"/>
      <c r="BA1916" s="184"/>
      <c r="BB1916" s="184"/>
      <c r="BC1916" s="179"/>
    </row>
    <row r="1917" spans="1:55" ht="14.4" hidden="1">
      <c r="A1917" s="179"/>
      <c r="B1917" s="180"/>
      <c r="C1917" s="181"/>
      <c r="D1917" s="179"/>
      <c r="E1917" s="179"/>
      <c r="F1917" s="182"/>
      <c r="G1917" s="179"/>
      <c r="H1917" s="179"/>
      <c r="I1917" s="179"/>
      <c r="J1917" s="179"/>
      <c r="K1917" s="179"/>
      <c r="L1917" s="179"/>
      <c r="M1917" s="179"/>
      <c r="N1917" s="179"/>
      <c r="O1917" s="179"/>
      <c r="P1917" s="179"/>
      <c r="Q1917" s="179"/>
      <c r="R1917" s="179"/>
      <c r="S1917" s="179"/>
      <c r="T1917" s="179"/>
      <c r="U1917" s="179"/>
      <c r="V1917" s="179"/>
      <c r="W1917" s="179"/>
      <c r="X1917" s="179"/>
      <c r="Y1917" s="179"/>
      <c r="Z1917" s="179"/>
      <c r="AA1917" s="179"/>
      <c r="AB1917" s="181"/>
      <c r="AC1917" s="179"/>
      <c r="AD1917" s="178"/>
      <c r="AE1917" s="178"/>
      <c r="AF1917" s="178"/>
      <c r="AG1917" s="178"/>
      <c r="AH1917" s="178"/>
      <c r="AI1917" s="183"/>
      <c r="AJ1917" s="183"/>
      <c r="AK1917" s="183"/>
      <c r="AL1917" s="183"/>
      <c r="AM1917" s="183"/>
      <c r="AN1917" s="183"/>
      <c r="AO1917" s="179"/>
      <c r="AP1917" s="183"/>
      <c r="AQ1917" s="183"/>
      <c r="AR1917" s="179"/>
      <c r="AS1917" s="181"/>
      <c r="AT1917" s="179"/>
      <c r="AU1917" s="179"/>
      <c r="AV1917" s="183"/>
      <c r="AW1917" s="183"/>
      <c r="AX1917" s="179"/>
      <c r="AY1917" s="179"/>
      <c r="AZ1917" s="184"/>
      <c r="BA1917" s="184"/>
      <c r="BB1917" s="184"/>
      <c r="BC1917" s="179"/>
    </row>
    <row r="1918" spans="1:55" ht="14.4" hidden="1">
      <c r="A1918" s="179"/>
      <c r="B1918" s="180"/>
      <c r="C1918" s="181"/>
      <c r="D1918" s="179"/>
      <c r="E1918" s="179"/>
      <c r="F1918" s="182"/>
      <c r="G1918" s="179"/>
      <c r="H1918" s="179"/>
      <c r="I1918" s="179"/>
      <c r="J1918" s="179"/>
      <c r="K1918" s="179"/>
      <c r="L1918" s="179"/>
      <c r="M1918" s="179"/>
      <c r="N1918" s="179"/>
      <c r="O1918" s="179"/>
      <c r="P1918" s="179"/>
      <c r="Q1918" s="179"/>
      <c r="R1918" s="179"/>
      <c r="S1918" s="179"/>
      <c r="T1918" s="179"/>
      <c r="U1918" s="179"/>
      <c r="V1918" s="179"/>
      <c r="W1918" s="179"/>
      <c r="X1918" s="179"/>
      <c r="Y1918" s="179"/>
      <c r="Z1918" s="179"/>
      <c r="AA1918" s="179"/>
      <c r="AB1918" s="181"/>
      <c r="AC1918" s="179"/>
      <c r="AD1918" s="178"/>
      <c r="AE1918" s="178"/>
      <c r="AF1918" s="178"/>
      <c r="AG1918" s="178"/>
      <c r="AH1918" s="178"/>
      <c r="AI1918" s="183"/>
      <c r="AJ1918" s="183"/>
      <c r="AK1918" s="183"/>
      <c r="AL1918" s="183"/>
      <c r="AM1918" s="183"/>
      <c r="AN1918" s="183"/>
      <c r="AO1918" s="179"/>
      <c r="AP1918" s="183"/>
      <c r="AQ1918" s="183"/>
      <c r="AR1918" s="179"/>
      <c r="AS1918" s="181"/>
      <c r="AT1918" s="179"/>
      <c r="AU1918" s="179"/>
      <c r="AV1918" s="183"/>
      <c r="AW1918" s="183"/>
      <c r="AX1918" s="179"/>
      <c r="AY1918" s="179"/>
      <c r="AZ1918" s="184"/>
      <c r="BA1918" s="184"/>
      <c r="BB1918" s="184"/>
      <c r="BC1918" s="179"/>
    </row>
    <row r="1919" spans="1:55" ht="14.4" hidden="1">
      <c r="A1919" s="179"/>
      <c r="B1919" s="180"/>
      <c r="C1919" s="181"/>
      <c r="D1919" s="179"/>
      <c r="E1919" s="179"/>
      <c r="F1919" s="182"/>
      <c r="G1919" s="179"/>
      <c r="H1919" s="179"/>
      <c r="I1919" s="179"/>
      <c r="J1919" s="179"/>
      <c r="K1919" s="179"/>
      <c r="L1919" s="179"/>
      <c r="M1919" s="179"/>
      <c r="N1919" s="179"/>
      <c r="O1919" s="179"/>
      <c r="P1919" s="179"/>
      <c r="Q1919" s="179"/>
      <c r="R1919" s="179"/>
      <c r="S1919" s="179"/>
      <c r="T1919" s="179"/>
      <c r="U1919" s="179"/>
      <c r="V1919" s="179"/>
      <c r="W1919" s="179"/>
      <c r="X1919" s="179"/>
      <c r="Y1919" s="179"/>
      <c r="Z1919" s="179"/>
      <c r="AA1919" s="179"/>
      <c r="AB1919" s="181"/>
      <c r="AC1919" s="179"/>
      <c r="AD1919" s="178"/>
      <c r="AE1919" s="178"/>
      <c r="AF1919" s="178"/>
      <c r="AG1919" s="178"/>
      <c r="AH1919" s="178"/>
      <c r="AI1919" s="183"/>
      <c r="AJ1919" s="183"/>
      <c r="AK1919" s="183"/>
      <c r="AL1919" s="183"/>
      <c r="AM1919" s="183"/>
      <c r="AN1919" s="183"/>
      <c r="AO1919" s="179"/>
      <c r="AP1919" s="183"/>
      <c r="AQ1919" s="183"/>
      <c r="AR1919" s="179"/>
      <c r="AS1919" s="181"/>
      <c r="AT1919" s="179"/>
      <c r="AU1919" s="179"/>
      <c r="AV1919" s="183"/>
      <c r="AW1919" s="183"/>
      <c r="AX1919" s="179"/>
      <c r="AY1919" s="179"/>
      <c r="AZ1919" s="184"/>
      <c r="BA1919" s="184"/>
      <c r="BB1919" s="184"/>
      <c r="BC1919" s="179"/>
    </row>
    <row r="1920" spans="1:55" ht="14.4" hidden="1">
      <c r="A1920" s="179"/>
      <c r="B1920" s="180"/>
      <c r="C1920" s="181"/>
      <c r="D1920" s="179"/>
      <c r="E1920" s="179"/>
      <c r="F1920" s="182"/>
      <c r="G1920" s="179"/>
      <c r="H1920" s="179"/>
      <c r="I1920" s="179"/>
      <c r="J1920" s="179"/>
      <c r="K1920" s="179"/>
      <c r="L1920" s="179"/>
      <c r="M1920" s="179"/>
      <c r="N1920" s="179"/>
      <c r="O1920" s="179"/>
      <c r="P1920" s="179"/>
      <c r="Q1920" s="179"/>
      <c r="R1920" s="179"/>
      <c r="S1920" s="179"/>
      <c r="T1920" s="179"/>
      <c r="U1920" s="179"/>
      <c r="V1920" s="179"/>
      <c r="W1920" s="179"/>
      <c r="X1920" s="179"/>
      <c r="Y1920" s="179"/>
      <c r="Z1920" s="179"/>
      <c r="AA1920" s="179"/>
      <c r="AB1920" s="181"/>
      <c r="AC1920" s="179"/>
      <c r="AD1920" s="178"/>
      <c r="AE1920" s="178"/>
      <c r="AF1920" s="178"/>
      <c r="AG1920" s="178"/>
      <c r="AH1920" s="178"/>
      <c r="AI1920" s="183"/>
      <c r="AJ1920" s="183"/>
      <c r="AK1920" s="183"/>
      <c r="AL1920" s="183"/>
      <c r="AM1920" s="183"/>
      <c r="AN1920" s="183"/>
      <c r="AO1920" s="179"/>
      <c r="AP1920" s="183"/>
      <c r="AQ1920" s="183"/>
      <c r="AR1920" s="179"/>
      <c r="AS1920" s="181"/>
      <c r="AT1920" s="179"/>
      <c r="AU1920" s="179"/>
      <c r="AV1920" s="183"/>
      <c r="AW1920" s="183"/>
      <c r="AX1920" s="179"/>
      <c r="AY1920" s="179"/>
      <c r="AZ1920" s="184"/>
      <c r="BA1920" s="184"/>
      <c r="BB1920" s="184"/>
      <c r="BC1920" s="179"/>
    </row>
    <row r="1921" spans="1:55" ht="14.4" hidden="1">
      <c r="A1921" s="179"/>
      <c r="B1921" s="180"/>
      <c r="C1921" s="181"/>
      <c r="D1921" s="179"/>
      <c r="E1921" s="179"/>
      <c r="F1921" s="182"/>
      <c r="G1921" s="179"/>
      <c r="H1921" s="179"/>
      <c r="I1921" s="179"/>
      <c r="J1921" s="179"/>
      <c r="K1921" s="179"/>
      <c r="L1921" s="179"/>
      <c r="M1921" s="179"/>
      <c r="N1921" s="179"/>
      <c r="O1921" s="179"/>
      <c r="P1921" s="179"/>
      <c r="Q1921" s="179"/>
      <c r="R1921" s="179"/>
      <c r="S1921" s="179"/>
      <c r="T1921" s="179"/>
      <c r="U1921" s="179"/>
      <c r="V1921" s="179"/>
      <c r="W1921" s="179"/>
      <c r="X1921" s="179"/>
      <c r="Y1921" s="179"/>
      <c r="Z1921" s="179"/>
      <c r="AA1921" s="179"/>
      <c r="AB1921" s="181"/>
      <c r="AC1921" s="179"/>
      <c r="AD1921" s="178"/>
      <c r="AE1921" s="178"/>
      <c r="AF1921" s="178"/>
      <c r="AG1921" s="178"/>
      <c r="AH1921" s="178"/>
      <c r="AI1921" s="183"/>
      <c r="AJ1921" s="183"/>
      <c r="AK1921" s="183"/>
      <c r="AL1921" s="183"/>
      <c r="AM1921" s="183"/>
      <c r="AN1921" s="183"/>
      <c r="AO1921" s="179"/>
      <c r="AP1921" s="183"/>
      <c r="AQ1921" s="183"/>
      <c r="AR1921" s="179"/>
      <c r="AS1921" s="181"/>
      <c r="AT1921" s="179"/>
      <c r="AU1921" s="179"/>
      <c r="AV1921" s="183"/>
      <c r="AW1921" s="183"/>
      <c r="AX1921" s="179"/>
      <c r="AY1921" s="179"/>
      <c r="AZ1921" s="184"/>
      <c r="BA1921" s="184"/>
      <c r="BB1921" s="184"/>
      <c r="BC1921" s="179"/>
    </row>
    <row r="1922" spans="1:55" ht="14.4" hidden="1">
      <c r="A1922" s="179"/>
      <c r="B1922" s="180"/>
      <c r="C1922" s="181"/>
      <c r="D1922" s="179"/>
      <c r="E1922" s="179"/>
      <c r="F1922" s="182"/>
      <c r="G1922" s="179"/>
      <c r="H1922" s="179"/>
      <c r="I1922" s="179"/>
      <c r="J1922" s="179"/>
      <c r="K1922" s="179"/>
      <c r="L1922" s="179"/>
      <c r="M1922" s="179"/>
      <c r="N1922" s="179"/>
      <c r="O1922" s="179"/>
      <c r="P1922" s="179"/>
      <c r="Q1922" s="179"/>
      <c r="R1922" s="179"/>
      <c r="S1922" s="179"/>
      <c r="T1922" s="179"/>
      <c r="U1922" s="179"/>
      <c r="V1922" s="179"/>
      <c r="W1922" s="179"/>
      <c r="X1922" s="179"/>
      <c r="Y1922" s="179"/>
      <c r="Z1922" s="179"/>
      <c r="AA1922" s="179"/>
      <c r="AB1922" s="181"/>
      <c r="AC1922" s="179"/>
      <c r="AD1922" s="178"/>
      <c r="AE1922" s="178"/>
      <c r="AF1922" s="178"/>
      <c r="AG1922" s="178"/>
      <c r="AH1922" s="178"/>
      <c r="AI1922" s="183"/>
      <c r="AJ1922" s="183"/>
      <c r="AK1922" s="183"/>
      <c r="AL1922" s="183"/>
      <c r="AM1922" s="183"/>
      <c r="AN1922" s="183"/>
      <c r="AO1922" s="179"/>
      <c r="AP1922" s="183"/>
      <c r="AQ1922" s="183"/>
      <c r="AR1922" s="179"/>
      <c r="AS1922" s="181"/>
      <c r="AT1922" s="179"/>
      <c r="AU1922" s="179"/>
      <c r="AV1922" s="183"/>
      <c r="AW1922" s="183"/>
      <c r="AX1922" s="179"/>
      <c r="AY1922" s="179"/>
      <c r="AZ1922" s="184"/>
      <c r="BA1922" s="184"/>
      <c r="BB1922" s="184"/>
      <c r="BC1922" s="179"/>
    </row>
    <row r="1923" spans="1:55" ht="14.4" hidden="1">
      <c r="A1923" s="179"/>
      <c r="B1923" s="180"/>
      <c r="C1923" s="181"/>
      <c r="D1923" s="179"/>
      <c r="E1923" s="179"/>
      <c r="F1923" s="182"/>
      <c r="G1923" s="179"/>
      <c r="H1923" s="179"/>
      <c r="I1923" s="179"/>
      <c r="J1923" s="179"/>
      <c r="K1923" s="179"/>
      <c r="L1923" s="179"/>
      <c r="M1923" s="179"/>
      <c r="N1923" s="179"/>
      <c r="O1923" s="179"/>
      <c r="P1923" s="179"/>
      <c r="Q1923" s="179"/>
      <c r="R1923" s="179"/>
      <c r="S1923" s="179"/>
      <c r="T1923" s="179"/>
      <c r="U1923" s="179"/>
      <c r="V1923" s="179"/>
      <c r="W1923" s="179"/>
      <c r="X1923" s="179"/>
      <c r="Y1923" s="179"/>
      <c r="Z1923" s="179"/>
      <c r="AA1923" s="179"/>
      <c r="AB1923" s="181"/>
      <c r="AC1923" s="179"/>
      <c r="AD1923" s="178"/>
      <c r="AE1923" s="178"/>
      <c r="AF1923" s="178"/>
      <c r="AG1923" s="178"/>
      <c r="AH1923" s="178"/>
      <c r="AI1923" s="183"/>
      <c r="AJ1923" s="183"/>
      <c r="AK1923" s="183"/>
      <c r="AL1923" s="183"/>
      <c r="AM1923" s="183"/>
      <c r="AN1923" s="183"/>
      <c r="AO1923" s="179"/>
      <c r="AP1923" s="183"/>
      <c r="AQ1923" s="183"/>
      <c r="AR1923" s="179"/>
      <c r="AS1923" s="181"/>
      <c r="AT1923" s="179"/>
      <c r="AU1923" s="179"/>
      <c r="AV1923" s="183"/>
      <c r="AW1923" s="183"/>
      <c r="AX1923" s="179"/>
      <c r="AY1923" s="179"/>
      <c r="AZ1923" s="184"/>
      <c r="BA1923" s="184"/>
      <c r="BB1923" s="184"/>
      <c r="BC1923" s="179"/>
    </row>
    <row r="1924" spans="1:55" ht="14.4" hidden="1">
      <c r="A1924" s="179"/>
      <c r="B1924" s="180"/>
      <c r="C1924" s="181"/>
      <c r="D1924" s="179"/>
      <c r="E1924" s="179"/>
      <c r="F1924" s="182"/>
      <c r="G1924" s="179"/>
      <c r="H1924" s="179"/>
      <c r="I1924" s="179"/>
      <c r="J1924" s="179"/>
      <c r="K1924" s="179"/>
      <c r="L1924" s="179"/>
      <c r="M1924" s="179"/>
      <c r="N1924" s="179"/>
      <c r="O1924" s="179"/>
      <c r="P1924" s="179"/>
      <c r="Q1924" s="179"/>
      <c r="R1924" s="179"/>
      <c r="S1924" s="179"/>
      <c r="T1924" s="179"/>
      <c r="U1924" s="179"/>
      <c r="V1924" s="179"/>
      <c r="W1924" s="179"/>
      <c r="X1924" s="179"/>
      <c r="Y1924" s="179"/>
      <c r="Z1924" s="179"/>
      <c r="AA1924" s="179"/>
      <c r="AB1924" s="181"/>
      <c r="AC1924" s="179"/>
      <c r="AD1924" s="178"/>
      <c r="AE1924" s="178"/>
      <c r="AF1924" s="178"/>
      <c r="AG1924" s="178"/>
      <c r="AH1924" s="178"/>
      <c r="AI1924" s="183"/>
      <c r="AJ1924" s="183"/>
      <c r="AK1924" s="183"/>
      <c r="AL1924" s="183"/>
      <c r="AM1924" s="183"/>
      <c r="AN1924" s="183"/>
      <c r="AO1924" s="179"/>
      <c r="AP1924" s="183"/>
      <c r="AQ1924" s="183"/>
      <c r="AR1924" s="179"/>
      <c r="AS1924" s="181"/>
      <c r="AT1924" s="179"/>
      <c r="AU1924" s="179"/>
      <c r="AV1924" s="183"/>
      <c r="AW1924" s="183"/>
      <c r="AX1924" s="179"/>
      <c r="AY1924" s="179"/>
      <c r="AZ1924" s="184"/>
      <c r="BA1924" s="184"/>
      <c r="BB1924" s="184"/>
      <c r="BC1924" s="179"/>
    </row>
    <row r="1925" spans="1:55" ht="14.4" hidden="1">
      <c r="A1925" s="179"/>
      <c r="B1925" s="180"/>
      <c r="C1925" s="181"/>
      <c r="D1925" s="179"/>
      <c r="E1925" s="179"/>
      <c r="F1925" s="182"/>
      <c r="G1925" s="179"/>
      <c r="H1925" s="179"/>
      <c r="I1925" s="179"/>
      <c r="J1925" s="179"/>
      <c r="K1925" s="179"/>
      <c r="L1925" s="179"/>
      <c r="M1925" s="179"/>
      <c r="N1925" s="179"/>
      <c r="O1925" s="179"/>
      <c r="P1925" s="179"/>
      <c r="Q1925" s="179"/>
      <c r="R1925" s="179"/>
      <c r="S1925" s="179"/>
      <c r="T1925" s="179"/>
      <c r="U1925" s="179"/>
      <c r="V1925" s="179"/>
      <c r="W1925" s="179"/>
      <c r="X1925" s="179"/>
      <c r="Y1925" s="179"/>
      <c r="Z1925" s="179"/>
      <c r="AA1925" s="179"/>
      <c r="AB1925" s="181"/>
      <c r="AC1925" s="179"/>
      <c r="AD1925" s="178"/>
      <c r="AE1925" s="178"/>
      <c r="AF1925" s="178"/>
      <c r="AG1925" s="178"/>
      <c r="AH1925" s="178"/>
      <c r="AI1925" s="183"/>
      <c r="AJ1925" s="183"/>
      <c r="AK1925" s="183"/>
      <c r="AL1925" s="183"/>
      <c r="AM1925" s="183"/>
      <c r="AN1925" s="183"/>
      <c r="AO1925" s="179"/>
      <c r="AP1925" s="183"/>
      <c r="AQ1925" s="183"/>
      <c r="AR1925" s="179"/>
      <c r="AS1925" s="181"/>
      <c r="AT1925" s="179"/>
      <c r="AU1925" s="179"/>
      <c r="AV1925" s="183"/>
      <c r="AW1925" s="183"/>
      <c r="AX1925" s="179"/>
      <c r="AY1925" s="179"/>
      <c r="AZ1925" s="184"/>
      <c r="BA1925" s="184"/>
      <c r="BB1925" s="184"/>
      <c r="BC1925" s="179"/>
    </row>
    <row r="1926" spans="1:55" ht="14.4" hidden="1">
      <c r="A1926" s="179"/>
      <c r="B1926" s="180"/>
      <c r="C1926" s="181"/>
      <c r="D1926" s="179"/>
      <c r="E1926" s="179"/>
      <c r="F1926" s="182"/>
      <c r="G1926" s="179"/>
      <c r="H1926" s="179"/>
      <c r="I1926" s="179"/>
      <c r="J1926" s="179"/>
      <c r="K1926" s="179"/>
      <c r="L1926" s="179"/>
      <c r="M1926" s="179"/>
      <c r="N1926" s="179"/>
      <c r="O1926" s="179"/>
      <c r="P1926" s="179"/>
      <c r="Q1926" s="179"/>
      <c r="R1926" s="179"/>
      <c r="S1926" s="179"/>
      <c r="T1926" s="179"/>
      <c r="U1926" s="179"/>
      <c r="V1926" s="179"/>
      <c r="W1926" s="179"/>
      <c r="X1926" s="179"/>
      <c r="Y1926" s="179"/>
      <c r="Z1926" s="179"/>
      <c r="AA1926" s="179"/>
      <c r="AB1926" s="181"/>
      <c r="AC1926" s="179"/>
      <c r="AD1926" s="178"/>
      <c r="AE1926" s="178"/>
      <c r="AF1926" s="178"/>
      <c r="AG1926" s="178"/>
      <c r="AH1926" s="178"/>
      <c r="AI1926" s="183"/>
      <c r="AJ1926" s="183"/>
      <c r="AK1926" s="183"/>
      <c r="AL1926" s="183"/>
      <c r="AM1926" s="183"/>
      <c r="AN1926" s="183"/>
      <c r="AO1926" s="179"/>
      <c r="AP1926" s="183"/>
      <c r="AQ1926" s="183"/>
      <c r="AR1926" s="179"/>
      <c r="AS1926" s="181"/>
      <c r="AT1926" s="179"/>
      <c r="AU1926" s="179"/>
      <c r="AV1926" s="183"/>
      <c r="AW1926" s="183"/>
      <c r="AX1926" s="179"/>
      <c r="AY1926" s="179"/>
      <c r="AZ1926" s="184"/>
      <c r="BA1926" s="184"/>
      <c r="BB1926" s="184"/>
      <c r="BC1926" s="179"/>
    </row>
    <row r="1927" spans="1:55" ht="14.4" hidden="1">
      <c r="A1927" s="179"/>
      <c r="B1927" s="180"/>
      <c r="C1927" s="181"/>
      <c r="D1927" s="179"/>
      <c r="E1927" s="179"/>
      <c r="F1927" s="182"/>
      <c r="G1927" s="179"/>
      <c r="H1927" s="179"/>
      <c r="I1927" s="179"/>
      <c r="J1927" s="179"/>
      <c r="K1927" s="179"/>
      <c r="L1927" s="179"/>
      <c r="M1927" s="179"/>
      <c r="N1927" s="179"/>
      <c r="O1927" s="179"/>
      <c r="P1927" s="179"/>
      <c r="Q1927" s="179"/>
      <c r="R1927" s="179"/>
      <c r="S1927" s="179"/>
      <c r="T1927" s="179"/>
      <c r="U1927" s="179"/>
      <c r="V1927" s="179"/>
      <c r="W1927" s="179"/>
      <c r="X1927" s="179"/>
      <c r="Y1927" s="179"/>
      <c r="Z1927" s="179"/>
      <c r="AA1927" s="179"/>
      <c r="AB1927" s="181"/>
      <c r="AC1927" s="179"/>
      <c r="AD1927" s="178"/>
      <c r="AE1927" s="178"/>
      <c r="AF1927" s="178"/>
      <c r="AG1927" s="178"/>
      <c r="AH1927" s="178"/>
      <c r="AI1927" s="183"/>
      <c r="AJ1927" s="183"/>
      <c r="AK1927" s="183"/>
      <c r="AL1927" s="183"/>
      <c r="AM1927" s="183"/>
      <c r="AN1927" s="183"/>
      <c r="AO1927" s="179"/>
      <c r="AP1927" s="183"/>
      <c r="AQ1927" s="183"/>
      <c r="AR1927" s="179"/>
      <c r="AS1927" s="181"/>
      <c r="AT1927" s="179"/>
      <c r="AU1927" s="179"/>
      <c r="AV1927" s="183"/>
      <c r="AW1927" s="183"/>
      <c r="AX1927" s="179"/>
      <c r="AY1927" s="179"/>
      <c r="AZ1927" s="184"/>
      <c r="BA1927" s="184"/>
      <c r="BB1927" s="184"/>
      <c r="BC1927" s="179"/>
    </row>
    <row r="1928" spans="1:55" ht="14.4" hidden="1">
      <c r="A1928" s="179"/>
      <c r="B1928" s="180"/>
      <c r="C1928" s="181"/>
      <c r="D1928" s="179"/>
      <c r="E1928" s="179"/>
      <c r="F1928" s="182"/>
      <c r="G1928" s="179"/>
      <c r="H1928" s="179"/>
      <c r="I1928" s="179"/>
      <c r="J1928" s="179"/>
      <c r="K1928" s="179"/>
      <c r="L1928" s="179"/>
      <c r="M1928" s="179"/>
      <c r="N1928" s="179"/>
      <c r="O1928" s="179"/>
      <c r="P1928" s="179"/>
      <c r="Q1928" s="179"/>
      <c r="R1928" s="179"/>
      <c r="S1928" s="179"/>
      <c r="T1928" s="179"/>
      <c r="U1928" s="179"/>
      <c r="V1928" s="179"/>
      <c r="W1928" s="179"/>
      <c r="X1928" s="179"/>
      <c r="Y1928" s="179"/>
      <c r="Z1928" s="179"/>
      <c r="AA1928" s="179"/>
      <c r="AB1928" s="181"/>
      <c r="AC1928" s="179"/>
      <c r="AD1928" s="178"/>
      <c r="AE1928" s="178"/>
      <c r="AF1928" s="178"/>
      <c r="AG1928" s="178"/>
      <c r="AH1928" s="178"/>
      <c r="AI1928" s="183"/>
      <c r="AJ1928" s="183"/>
      <c r="AK1928" s="183"/>
      <c r="AL1928" s="183"/>
      <c r="AM1928" s="183"/>
      <c r="AN1928" s="183"/>
      <c r="AO1928" s="179"/>
      <c r="AP1928" s="183"/>
      <c r="AQ1928" s="183"/>
      <c r="AR1928" s="179"/>
      <c r="AS1928" s="181"/>
      <c r="AT1928" s="179"/>
      <c r="AU1928" s="179"/>
      <c r="AV1928" s="183"/>
      <c r="AW1928" s="183"/>
      <c r="AX1928" s="179"/>
      <c r="AY1928" s="179"/>
      <c r="AZ1928" s="184"/>
      <c r="BA1928" s="184"/>
      <c r="BB1928" s="184"/>
      <c r="BC1928" s="179"/>
    </row>
    <row r="1929" spans="1:55" ht="14.4" hidden="1">
      <c r="A1929" s="179"/>
      <c r="B1929" s="180"/>
      <c r="C1929" s="181"/>
      <c r="D1929" s="179"/>
      <c r="E1929" s="179"/>
      <c r="F1929" s="182"/>
      <c r="G1929" s="179"/>
      <c r="H1929" s="179"/>
      <c r="I1929" s="179"/>
      <c r="J1929" s="179"/>
      <c r="K1929" s="179"/>
      <c r="L1929" s="179"/>
      <c r="M1929" s="179"/>
      <c r="N1929" s="179"/>
      <c r="O1929" s="179"/>
      <c r="P1929" s="179"/>
      <c r="Q1929" s="179"/>
      <c r="R1929" s="179"/>
      <c r="S1929" s="179"/>
      <c r="T1929" s="179"/>
      <c r="U1929" s="179"/>
      <c r="V1929" s="179"/>
      <c r="W1929" s="179"/>
      <c r="X1929" s="179"/>
      <c r="Y1929" s="179"/>
      <c r="Z1929" s="179"/>
      <c r="AA1929" s="179"/>
      <c r="AB1929" s="181"/>
      <c r="AC1929" s="179"/>
      <c r="AD1929" s="178"/>
      <c r="AE1929" s="178"/>
      <c r="AF1929" s="178"/>
      <c r="AG1929" s="178"/>
      <c r="AH1929" s="178"/>
      <c r="AI1929" s="183"/>
      <c r="AJ1929" s="183"/>
      <c r="AK1929" s="183"/>
      <c r="AL1929" s="183"/>
      <c r="AM1929" s="183"/>
      <c r="AN1929" s="183"/>
      <c r="AO1929" s="179"/>
      <c r="AP1929" s="183"/>
      <c r="AQ1929" s="183"/>
      <c r="AR1929" s="179"/>
      <c r="AS1929" s="181"/>
      <c r="AT1929" s="179"/>
      <c r="AU1929" s="179"/>
      <c r="AV1929" s="183"/>
      <c r="AW1929" s="183"/>
      <c r="AX1929" s="179"/>
      <c r="AY1929" s="179"/>
      <c r="AZ1929" s="184"/>
      <c r="BA1929" s="184"/>
      <c r="BB1929" s="184"/>
      <c r="BC1929" s="179"/>
    </row>
    <row r="1930" spans="1:55" ht="14.4" hidden="1">
      <c r="A1930" s="179"/>
      <c r="B1930" s="180"/>
      <c r="C1930" s="181"/>
      <c r="D1930" s="179"/>
      <c r="E1930" s="179"/>
      <c r="F1930" s="182"/>
      <c r="G1930" s="179"/>
      <c r="H1930" s="179"/>
      <c r="I1930" s="179"/>
      <c r="J1930" s="179"/>
      <c r="K1930" s="179"/>
      <c r="L1930" s="179"/>
      <c r="M1930" s="179"/>
      <c r="N1930" s="179"/>
      <c r="O1930" s="179"/>
      <c r="P1930" s="179"/>
      <c r="Q1930" s="179"/>
      <c r="R1930" s="179"/>
      <c r="S1930" s="179"/>
      <c r="T1930" s="179"/>
      <c r="U1930" s="179"/>
      <c r="V1930" s="179"/>
      <c r="W1930" s="179"/>
      <c r="X1930" s="179"/>
      <c r="Y1930" s="179"/>
      <c r="Z1930" s="179"/>
      <c r="AA1930" s="179"/>
      <c r="AB1930" s="181"/>
      <c r="AC1930" s="179"/>
      <c r="AD1930" s="178"/>
      <c r="AE1930" s="178"/>
      <c r="AF1930" s="178"/>
      <c r="AG1930" s="178"/>
      <c r="AH1930" s="178"/>
      <c r="AI1930" s="183"/>
      <c r="AJ1930" s="183"/>
      <c r="AK1930" s="183"/>
      <c r="AL1930" s="183"/>
      <c r="AM1930" s="183"/>
      <c r="AN1930" s="183"/>
      <c r="AO1930" s="179"/>
      <c r="AP1930" s="183"/>
      <c r="AQ1930" s="183"/>
      <c r="AR1930" s="179"/>
      <c r="AS1930" s="181"/>
      <c r="AT1930" s="179"/>
      <c r="AU1930" s="179"/>
      <c r="AV1930" s="183"/>
      <c r="AW1930" s="183"/>
      <c r="AX1930" s="179"/>
      <c r="AY1930" s="179"/>
      <c r="AZ1930" s="184"/>
      <c r="BA1930" s="184"/>
      <c r="BB1930" s="184"/>
      <c r="BC1930" s="179"/>
    </row>
    <row r="1931" spans="1:55" ht="14.4" hidden="1">
      <c r="A1931" s="179"/>
      <c r="B1931" s="180"/>
      <c r="C1931" s="181"/>
      <c r="D1931" s="179"/>
      <c r="E1931" s="179"/>
      <c r="F1931" s="182"/>
      <c r="G1931" s="179"/>
      <c r="H1931" s="179"/>
      <c r="I1931" s="179"/>
      <c r="J1931" s="179"/>
      <c r="K1931" s="179"/>
      <c r="L1931" s="179"/>
      <c r="M1931" s="179"/>
      <c r="N1931" s="179"/>
      <c r="O1931" s="179"/>
      <c r="P1931" s="179"/>
      <c r="Q1931" s="179"/>
      <c r="R1931" s="179"/>
      <c r="S1931" s="179"/>
      <c r="T1931" s="179"/>
      <c r="U1931" s="179"/>
      <c r="V1931" s="179"/>
      <c r="W1931" s="179"/>
      <c r="X1931" s="179"/>
      <c r="Y1931" s="179"/>
      <c r="Z1931" s="179"/>
      <c r="AA1931" s="179"/>
      <c r="AB1931" s="181"/>
      <c r="AC1931" s="179"/>
      <c r="AD1931" s="178"/>
      <c r="AE1931" s="178"/>
      <c r="AF1931" s="178"/>
      <c r="AG1931" s="178"/>
      <c r="AH1931" s="178"/>
      <c r="AI1931" s="183"/>
      <c r="AJ1931" s="183"/>
      <c r="AK1931" s="183"/>
      <c r="AL1931" s="183"/>
      <c r="AM1931" s="183"/>
      <c r="AN1931" s="183"/>
      <c r="AO1931" s="179"/>
      <c r="AP1931" s="183"/>
      <c r="AQ1931" s="183"/>
      <c r="AR1931" s="179"/>
      <c r="AS1931" s="181"/>
      <c r="AT1931" s="179"/>
      <c r="AU1931" s="179"/>
      <c r="AV1931" s="183"/>
      <c r="AW1931" s="183"/>
      <c r="AX1931" s="179"/>
      <c r="AY1931" s="179"/>
      <c r="AZ1931" s="184"/>
      <c r="BA1931" s="184"/>
      <c r="BB1931" s="184"/>
      <c r="BC1931" s="179"/>
    </row>
    <row r="1932" spans="1:55" ht="14.4" hidden="1">
      <c r="A1932" s="179"/>
      <c r="B1932" s="180"/>
      <c r="C1932" s="181"/>
      <c r="D1932" s="179"/>
      <c r="E1932" s="179"/>
      <c r="F1932" s="182"/>
      <c r="G1932" s="179"/>
      <c r="H1932" s="179"/>
      <c r="I1932" s="179"/>
      <c r="J1932" s="179"/>
      <c r="K1932" s="179"/>
      <c r="L1932" s="179"/>
      <c r="M1932" s="179"/>
      <c r="N1932" s="179"/>
      <c r="O1932" s="179"/>
      <c r="P1932" s="179"/>
      <c r="Q1932" s="179"/>
      <c r="R1932" s="179"/>
      <c r="S1932" s="179"/>
      <c r="T1932" s="179"/>
      <c r="U1932" s="179"/>
      <c r="V1932" s="179"/>
      <c r="W1932" s="179"/>
      <c r="X1932" s="179"/>
      <c r="Y1932" s="179"/>
      <c r="Z1932" s="179"/>
      <c r="AA1932" s="179"/>
      <c r="AB1932" s="181"/>
      <c r="AC1932" s="179"/>
      <c r="AD1932" s="178"/>
      <c r="AE1932" s="178"/>
      <c r="AF1932" s="178"/>
      <c r="AG1932" s="178"/>
      <c r="AH1932" s="178"/>
      <c r="AI1932" s="183"/>
      <c r="AJ1932" s="183"/>
      <c r="AK1932" s="183"/>
      <c r="AL1932" s="183"/>
      <c r="AM1932" s="183"/>
      <c r="AN1932" s="183"/>
      <c r="AO1932" s="179"/>
      <c r="AP1932" s="183"/>
      <c r="AQ1932" s="183"/>
      <c r="AR1932" s="179"/>
      <c r="AS1932" s="181"/>
      <c r="AT1932" s="179"/>
      <c r="AU1932" s="179"/>
      <c r="AV1932" s="183"/>
      <c r="AW1932" s="183"/>
      <c r="AX1932" s="179"/>
      <c r="AY1932" s="179"/>
      <c r="AZ1932" s="184"/>
      <c r="BA1932" s="184"/>
      <c r="BB1932" s="184"/>
      <c r="BC1932" s="179"/>
    </row>
    <row r="1933" spans="1:55" ht="14.4" hidden="1">
      <c r="A1933" s="179"/>
      <c r="B1933" s="180"/>
      <c r="C1933" s="181"/>
      <c r="D1933" s="179"/>
      <c r="E1933" s="179"/>
      <c r="F1933" s="182"/>
      <c r="G1933" s="179"/>
      <c r="H1933" s="179"/>
      <c r="I1933" s="179"/>
      <c r="J1933" s="179"/>
      <c r="K1933" s="179"/>
      <c r="L1933" s="179"/>
      <c r="M1933" s="179"/>
      <c r="N1933" s="179"/>
      <c r="O1933" s="179"/>
      <c r="P1933" s="179"/>
      <c r="Q1933" s="179"/>
      <c r="R1933" s="179"/>
      <c r="S1933" s="179"/>
      <c r="T1933" s="179"/>
      <c r="U1933" s="179"/>
      <c r="V1933" s="179"/>
      <c r="W1933" s="179"/>
      <c r="X1933" s="179"/>
      <c r="Y1933" s="179"/>
      <c r="Z1933" s="179"/>
      <c r="AA1933" s="179"/>
      <c r="AB1933" s="181"/>
      <c r="AC1933" s="179"/>
      <c r="AD1933" s="178"/>
      <c r="AE1933" s="178"/>
      <c r="AF1933" s="178"/>
      <c r="AG1933" s="178"/>
      <c r="AH1933" s="178"/>
      <c r="AI1933" s="183"/>
      <c r="AJ1933" s="183"/>
      <c r="AK1933" s="183"/>
      <c r="AL1933" s="183"/>
      <c r="AM1933" s="183"/>
      <c r="AN1933" s="183"/>
      <c r="AO1933" s="179"/>
      <c r="AP1933" s="183"/>
      <c r="AQ1933" s="183"/>
      <c r="AR1933" s="179"/>
      <c r="AS1933" s="181"/>
      <c r="AT1933" s="179"/>
      <c r="AU1933" s="179"/>
      <c r="AV1933" s="183"/>
      <c r="AW1933" s="183"/>
      <c r="AX1933" s="179"/>
      <c r="AY1933" s="179"/>
      <c r="AZ1933" s="184"/>
      <c r="BA1933" s="184"/>
      <c r="BB1933" s="184"/>
      <c r="BC1933" s="179"/>
    </row>
    <row r="1934" spans="1:55" ht="14.4" hidden="1">
      <c r="A1934" s="179"/>
      <c r="B1934" s="180"/>
      <c r="C1934" s="181"/>
      <c r="D1934" s="179"/>
      <c r="E1934" s="179"/>
      <c r="F1934" s="182"/>
      <c r="G1934" s="179"/>
      <c r="H1934" s="179"/>
      <c r="I1934" s="179"/>
      <c r="J1934" s="179"/>
      <c r="K1934" s="179"/>
      <c r="L1934" s="179"/>
      <c r="M1934" s="179"/>
      <c r="N1934" s="179"/>
      <c r="O1934" s="179"/>
      <c r="P1934" s="179"/>
      <c r="Q1934" s="179"/>
      <c r="R1934" s="179"/>
      <c r="S1934" s="179"/>
      <c r="T1934" s="179"/>
      <c r="U1934" s="179"/>
      <c r="V1934" s="179"/>
      <c r="W1934" s="179"/>
      <c r="X1934" s="179"/>
      <c r="Y1934" s="179"/>
      <c r="Z1934" s="179"/>
      <c r="AA1934" s="179"/>
      <c r="AB1934" s="181"/>
      <c r="AC1934" s="179"/>
      <c r="AD1934" s="178"/>
      <c r="AE1934" s="178"/>
      <c r="AF1934" s="178"/>
      <c r="AG1934" s="178"/>
      <c r="AH1934" s="178"/>
      <c r="AI1934" s="183"/>
      <c r="AJ1934" s="183"/>
      <c r="AK1934" s="183"/>
      <c r="AL1934" s="183"/>
      <c r="AM1934" s="183"/>
      <c r="AN1934" s="183"/>
      <c r="AO1934" s="179"/>
      <c r="AP1934" s="183"/>
      <c r="AQ1934" s="183"/>
      <c r="AR1934" s="179"/>
      <c r="AS1934" s="181"/>
      <c r="AT1934" s="179"/>
      <c r="AU1934" s="179"/>
      <c r="AV1934" s="183"/>
      <c r="AW1934" s="183"/>
      <c r="AX1934" s="179"/>
      <c r="AY1934" s="179"/>
      <c r="AZ1934" s="184"/>
      <c r="BA1934" s="184"/>
      <c r="BB1934" s="184"/>
      <c r="BC1934" s="179"/>
    </row>
    <row r="1935" spans="1:55" ht="14.4" hidden="1">
      <c r="A1935" s="179"/>
      <c r="B1935" s="180"/>
      <c r="C1935" s="181"/>
      <c r="D1935" s="179"/>
      <c r="E1935" s="179"/>
      <c r="F1935" s="182"/>
      <c r="G1935" s="179"/>
      <c r="H1935" s="179"/>
      <c r="I1935" s="179"/>
      <c r="J1935" s="179"/>
      <c r="K1935" s="179"/>
      <c r="L1935" s="179"/>
      <c r="M1935" s="179"/>
      <c r="N1935" s="179"/>
      <c r="O1935" s="179"/>
      <c r="P1935" s="179"/>
      <c r="Q1935" s="179"/>
      <c r="R1935" s="179"/>
      <c r="S1935" s="179"/>
      <c r="T1935" s="179"/>
      <c r="U1935" s="179"/>
      <c r="V1935" s="179"/>
      <c r="W1935" s="179"/>
      <c r="X1935" s="179"/>
      <c r="Y1935" s="179"/>
      <c r="Z1935" s="179"/>
      <c r="AA1935" s="179"/>
      <c r="AB1935" s="181"/>
      <c r="AC1935" s="179"/>
      <c r="AD1935" s="178"/>
      <c r="AE1935" s="178"/>
      <c r="AF1935" s="178"/>
      <c r="AG1935" s="178"/>
      <c r="AH1935" s="178"/>
      <c r="AI1935" s="183"/>
      <c r="AJ1935" s="183"/>
      <c r="AK1935" s="183"/>
      <c r="AL1935" s="183"/>
      <c r="AM1935" s="183"/>
      <c r="AN1935" s="183"/>
      <c r="AO1935" s="179"/>
      <c r="AP1935" s="183"/>
      <c r="AQ1935" s="183"/>
      <c r="AR1935" s="179"/>
      <c r="AS1935" s="181"/>
      <c r="AT1935" s="179"/>
      <c r="AU1935" s="179"/>
      <c r="AV1935" s="183"/>
      <c r="AW1935" s="183"/>
      <c r="AX1935" s="179"/>
      <c r="AY1935" s="179"/>
      <c r="AZ1935" s="184"/>
      <c r="BA1935" s="184"/>
      <c r="BB1935" s="184"/>
      <c r="BC1935" s="179"/>
    </row>
    <row r="1936" spans="1:55" ht="14.4" hidden="1">
      <c r="A1936" s="179"/>
      <c r="B1936" s="180"/>
      <c r="C1936" s="181"/>
      <c r="D1936" s="179"/>
      <c r="E1936" s="179"/>
      <c r="F1936" s="182"/>
      <c r="G1936" s="179"/>
      <c r="H1936" s="179"/>
      <c r="I1936" s="179"/>
      <c r="J1936" s="179"/>
      <c r="K1936" s="179"/>
      <c r="L1936" s="179"/>
      <c r="M1936" s="179"/>
      <c r="N1936" s="179"/>
      <c r="O1936" s="179"/>
      <c r="P1936" s="179"/>
      <c r="Q1936" s="179"/>
      <c r="R1936" s="179"/>
      <c r="S1936" s="179"/>
      <c r="T1936" s="179"/>
      <c r="U1936" s="179"/>
      <c r="V1936" s="179"/>
      <c r="W1936" s="179"/>
      <c r="X1936" s="179"/>
      <c r="Y1936" s="179"/>
      <c r="Z1936" s="179"/>
      <c r="AA1936" s="179"/>
      <c r="AB1936" s="181"/>
      <c r="AC1936" s="179"/>
      <c r="AD1936" s="178"/>
      <c r="AE1936" s="178"/>
      <c r="AF1936" s="178"/>
      <c r="AG1936" s="178"/>
      <c r="AH1936" s="178"/>
      <c r="AI1936" s="183"/>
      <c r="AJ1936" s="183"/>
      <c r="AK1936" s="183"/>
      <c r="AL1936" s="183"/>
      <c r="AM1936" s="183"/>
      <c r="AN1936" s="183"/>
      <c r="AO1936" s="179"/>
      <c r="AP1936" s="183"/>
      <c r="AQ1936" s="183"/>
      <c r="AR1936" s="179"/>
      <c r="AS1936" s="181"/>
      <c r="AT1936" s="179"/>
      <c r="AU1936" s="179"/>
      <c r="AV1936" s="183"/>
      <c r="AW1936" s="183"/>
      <c r="AX1936" s="179"/>
      <c r="AY1936" s="179"/>
      <c r="AZ1936" s="184"/>
      <c r="BA1936" s="184"/>
      <c r="BB1936" s="184"/>
      <c r="BC1936" s="179"/>
    </row>
    <row r="1937" spans="1:55" ht="14.4" hidden="1">
      <c r="A1937" s="179"/>
      <c r="B1937" s="180"/>
      <c r="C1937" s="181"/>
      <c r="D1937" s="179"/>
      <c r="E1937" s="179"/>
      <c r="F1937" s="182"/>
      <c r="G1937" s="179"/>
      <c r="H1937" s="179"/>
      <c r="I1937" s="179"/>
      <c r="J1937" s="179"/>
      <c r="K1937" s="179"/>
      <c r="L1937" s="179"/>
      <c r="M1937" s="179"/>
      <c r="N1937" s="179"/>
      <c r="O1937" s="179"/>
      <c r="P1937" s="179"/>
      <c r="Q1937" s="179"/>
      <c r="R1937" s="179"/>
      <c r="S1937" s="179"/>
      <c r="T1937" s="179"/>
      <c r="U1937" s="179"/>
      <c r="V1937" s="179"/>
      <c r="W1937" s="179"/>
      <c r="X1937" s="179"/>
      <c r="Y1937" s="179"/>
      <c r="Z1937" s="179"/>
      <c r="AA1937" s="179"/>
      <c r="AB1937" s="181"/>
      <c r="AC1937" s="179"/>
      <c r="AD1937" s="178"/>
      <c r="AE1937" s="178"/>
      <c r="AF1937" s="178"/>
      <c r="AG1937" s="178"/>
      <c r="AH1937" s="178"/>
      <c r="AI1937" s="183"/>
      <c r="AJ1937" s="183"/>
      <c r="AK1937" s="183"/>
      <c r="AL1937" s="183"/>
      <c r="AM1937" s="183"/>
      <c r="AN1937" s="183"/>
      <c r="AO1937" s="179"/>
      <c r="AP1937" s="183"/>
      <c r="AQ1937" s="183"/>
      <c r="AR1937" s="179"/>
      <c r="AS1937" s="181"/>
      <c r="AT1937" s="179"/>
      <c r="AU1937" s="179"/>
      <c r="AV1937" s="183"/>
      <c r="AW1937" s="183"/>
      <c r="AX1937" s="179"/>
      <c r="AY1937" s="179"/>
      <c r="AZ1937" s="184"/>
      <c r="BA1937" s="184"/>
      <c r="BB1937" s="184"/>
      <c r="BC1937" s="179"/>
    </row>
    <row r="1938" spans="1:55" ht="14.4" hidden="1">
      <c r="A1938" s="179"/>
      <c r="B1938" s="180"/>
      <c r="C1938" s="181"/>
      <c r="D1938" s="179"/>
      <c r="E1938" s="179"/>
      <c r="F1938" s="182"/>
      <c r="G1938" s="179"/>
      <c r="H1938" s="179"/>
      <c r="I1938" s="179"/>
      <c r="J1938" s="179"/>
      <c r="K1938" s="179"/>
      <c r="L1938" s="179"/>
      <c r="M1938" s="179"/>
      <c r="N1938" s="179"/>
      <c r="O1938" s="179"/>
      <c r="P1938" s="179"/>
      <c r="Q1938" s="179"/>
      <c r="R1938" s="179"/>
      <c r="S1938" s="179"/>
      <c r="T1938" s="179"/>
      <c r="U1938" s="179"/>
      <c r="V1938" s="179"/>
      <c r="W1938" s="179"/>
      <c r="X1938" s="179"/>
      <c r="Y1938" s="179"/>
      <c r="Z1938" s="179"/>
      <c r="AA1938" s="179"/>
      <c r="AB1938" s="181"/>
      <c r="AC1938" s="179"/>
      <c r="AD1938" s="178"/>
      <c r="AE1938" s="178"/>
      <c r="AF1938" s="178"/>
      <c r="AG1938" s="178"/>
      <c r="AH1938" s="178"/>
      <c r="AI1938" s="183"/>
      <c r="AJ1938" s="183"/>
      <c r="AK1938" s="183"/>
      <c r="AL1938" s="183"/>
      <c r="AM1938" s="183"/>
      <c r="AN1938" s="183"/>
      <c r="AO1938" s="179"/>
      <c r="AP1938" s="183"/>
      <c r="AQ1938" s="183"/>
      <c r="AR1938" s="179"/>
      <c r="AS1938" s="181"/>
      <c r="AT1938" s="179"/>
      <c r="AU1938" s="179"/>
      <c r="AV1938" s="183"/>
      <c r="AW1938" s="183"/>
      <c r="AX1938" s="179"/>
      <c r="AY1938" s="179"/>
      <c r="AZ1938" s="184"/>
      <c r="BA1938" s="184"/>
      <c r="BB1938" s="184"/>
      <c r="BC1938" s="179"/>
    </row>
    <row r="1939" spans="1:55" ht="14.4" hidden="1">
      <c r="A1939" s="179"/>
      <c r="B1939" s="180"/>
      <c r="C1939" s="181"/>
      <c r="D1939" s="179"/>
      <c r="E1939" s="179"/>
      <c r="F1939" s="182"/>
      <c r="G1939" s="179"/>
      <c r="H1939" s="179"/>
      <c r="I1939" s="179"/>
      <c r="J1939" s="179"/>
      <c r="K1939" s="179"/>
      <c r="L1939" s="179"/>
      <c r="M1939" s="179"/>
      <c r="N1939" s="179"/>
      <c r="O1939" s="179"/>
      <c r="P1939" s="179"/>
      <c r="Q1939" s="179"/>
      <c r="R1939" s="179"/>
      <c r="S1939" s="179"/>
      <c r="T1939" s="179"/>
      <c r="U1939" s="179"/>
      <c r="V1939" s="179"/>
      <c r="W1939" s="179"/>
      <c r="X1939" s="179"/>
      <c r="Y1939" s="179"/>
      <c r="Z1939" s="179"/>
      <c r="AA1939" s="179"/>
      <c r="AB1939" s="181"/>
      <c r="AC1939" s="179"/>
      <c r="AD1939" s="178"/>
      <c r="AE1939" s="178"/>
      <c r="AF1939" s="178"/>
      <c r="AG1939" s="178"/>
      <c r="AH1939" s="178"/>
      <c r="AI1939" s="183"/>
      <c r="AJ1939" s="183"/>
      <c r="AK1939" s="183"/>
      <c r="AL1939" s="183"/>
      <c r="AM1939" s="183"/>
      <c r="AN1939" s="183"/>
      <c r="AO1939" s="179"/>
      <c r="AP1939" s="183"/>
      <c r="AQ1939" s="183"/>
      <c r="AR1939" s="179"/>
      <c r="AS1939" s="181"/>
      <c r="AT1939" s="179"/>
      <c r="AU1939" s="179"/>
      <c r="AV1939" s="183"/>
      <c r="AW1939" s="183"/>
      <c r="AX1939" s="179"/>
      <c r="AY1939" s="179"/>
      <c r="AZ1939" s="184"/>
      <c r="BA1939" s="184"/>
      <c r="BB1939" s="184"/>
      <c r="BC1939" s="179"/>
    </row>
    <row r="1940" spans="1:55" ht="14.4" hidden="1">
      <c r="A1940" s="179"/>
      <c r="B1940" s="180"/>
      <c r="C1940" s="181"/>
      <c r="D1940" s="179"/>
      <c r="E1940" s="179"/>
      <c r="F1940" s="182"/>
      <c r="G1940" s="179"/>
      <c r="H1940" s="179"/>
      <c r="I1940" s="179"/>
      <c r="J1940" s="179"/>
      <c r="K1940" s="179"/>
      <c r="L1940" s="179"/>
      <c r="M1940" s="179"/>
      <c r="N1940" s="179"/>
      <c r="O1940" s="179"/>
      <c r="P1940" s="179"/>
      <c r="Q1940" s="179"/>
      <c r="R1940" s="179"/>
      <c r="S1940" s="179"/>
      <c r="T1940" s="179"/>
      <c r="U1940" s="179"/>
      <c r="V1940" s="179"/>
      <c r="W1940" s="179"/>
      <c r="X1940" s="179"/>
      <c r="Y1940" s="179"/>
      <c r="Z1940" s="179"/>
      <c r="AA1940" s="179"/>
      <c r="AB1940" s="181"/>
      <c r="AC1940" s="179"/>
      <c r="AD1940" s="178"/>
      <c r="AE1940" s="178"/>
      <c r="AF1940" s="178"/>
      <c r="AG1940" s="178"/>
      <c r="AH1940" s="178"/>
      <c r="AI1940" s="183"/>
      <c r="AJ1940" s="183"/>
      <c r="AK1940" s="183"/>
      <c r="AL1940" s="183"/>
      <c r="AM1940" s="183"/>
      <c r="AN1940" s="183"/>
      <c r="AO1940" s="179"/>
      <c r="AP1940" s="183"/>
      <c r="AQ1940" s="183"/>
      <c r="AR1940" s="179"/>
      <c r="AS1940" s="181"/>
      <c r="AT1940" s="179"/>
      <c r="AU1940" s="179"/>
      <c r="AV1940" s="183"/>
      <c r="AW1940" s="183"/>
      <c r="AX1940" s="179"/>
      <c r="AY1940" s="179"/>
      <c r="AZ1940" s="184"/>
      <c r="BA1940" s="184"/>
      <c r="BB1940" s="184"/>
      <c r="BC1940" s="179"/>
    </row>
    <row r="1941" spans="1:55" ht="14.4" hidden="1">
      <c r="A1941" s="179"/>
      <c r="B1941" s="180"/>
      <c r="C1941" s="181"/>
      <c r="D1941" s="179"/>
      <c r="E1941" s="179"/>
      <c r="F1941" s="182"/>
      <c r="G1941" s="179"/>
      <c r="H1941" s="179"/>
      <c r="I1941" s="179"/>
      <c r="J1941" s="179"/>
      <c r="K1941" s="179"/>
      <c r="L1941" s="179"/>
      <c r="M1941" s="179"/>
      <c r="N1941" s="179"/>
      <c r="O1941" s="179"/>
      <c r="P1941" s="179"/>
      <c r="Q1941" s="179"/>
      <c r="R1941" s="179"/>
      <c r="S1941" s="179"/>
      <c r="T1941" s="179"/>
      <c r="U1941" s="179"/>
      <c r="V1941" s="179"/>
      <c r="W1941" s="179"/>
      <c r="X1941" s="179"/>
      <c r="Y1941" s="179"/>
      <c r="Z1941" s="179"/>
      <c r="AA1941" s="179"/>
      <c r="AB1941" s="181"/>
      <c r="AC1941" s="179"/>
      <c r="AD1941" s="178"/>
      <c r="AE1941" s="178"/>
      <c r="AF1941" s="178"/>
      <c r="AG1941" s="178"/>
      <c r="AH1941" s="178"/>
      <c r="AI1941" s="183"/>
      <c r="AJ1941" s="183"/>
      <c r="AK1941" s="183"/>
      <c r="AL1941" s="183"/>
      <c r="AM1941" s="183"/>
      <c r="AN1941" s="183"/>
      <c r="AO1941" s="179"/>
      <c r="AP1941" s="183"/>
      <c r="AQ1941" s="183"/>
      <c r="AR1941" s="179"/>
      <c r="AS1941" s="181"/>
      <c r="AT1941" s="179"/>
      <c r="AU1941" s="179"/>
      <c r="AV1941" s="183"/>
      <c r="AW1941" s="183"/>
      <c r="AX1941" s="179"/>
      <c r="AY1941" s="179"/>
      <c r="AZ1941" s="184"/>
      <c r="BA1941" s="184"/>
      <c r="BB1941" s="184"/>
      <c r="BC1941" s="179"/>
    </row>
    <row r="1942" spans="1:55" ht="14.4" hidden="1">
      <c r="A1942" s="179"/>
      <c r="B1942" s="180"/>
      <c r="C1942" s="181"/>
      <c r="D1942" s="179"/>
      <c r="E1942" s="179"/>
      <c r="F1942" s="182"/>
      <c r="G1942" s="179"/>
      <c r="H1942" s="179"/>
      <c r="I1942" s="179"/>
      <c r="J1942" s="179"/>
      <c r="K1942" s="179"/>
      <c r="L1942" s="179"/>
      <c r="M1942" s="179"/>
      <c r="N1942" s="179"/>
      <c r="O1942" s="179"/>
      <c r="P1942" s="179"/>
      <c r="Q1942" s="179"/>
      <c r="R1942" s="179"/>
      <c r="S1942" s="179"/>
      <c r="T1942" s="179"/>
      <c r="U1942" s="179"/>
      <c r="V1942" s="179"/>
      <c r="W1942" s="179"/>
      <c r="X1942" s="179"/>
      <c r="Y1942" s="179"/>
      <c r="Z1942" s="179"/>
      <c r="AA1942" s="179"/>
      <c r="AB1942" s="181"/>
      <c r="AC1942" s="179"/>
      <c r="AD1942" s="178"/>
      <c r="AE1942" s="178"/>
      <c r="AF1942" s="178"/>
      <c r="AG1942" s="178"/>
      <c r="AH1942" s="178"/>
      <c r="AI1942" s="183"/>
      <c r="AJ1942" s="183"/>
      <c r="AK1942" s="183"/>
      <c r="AL1942" s="183"/>
      <c r="AM1942" s="183"/>
      <c r="AN1942" s="183"/>
      <c r="AO1942" s="179"/>
      <c r="AP1942" s="183"/>
      <c r="AQ1942" s="183"/>
      <c r="AR1942" s="179"/>
      <c r="AS1942" s="181"/>
      <c r="AT1942" s="179"/>
      <c r="AU1942" s="179"/>
      <c r="AV1942" s="183"/>
      <c r="AW1942" s="183"/>
      <c r="AX1942" s="179"/>
      <c r="AY1942" s="179"/>
      <c r="AZ1942" s="184"/>
      <c r="BA1942" s="184"/>
      <c r="BB1942" s="184"/>
      <c r="BC1942" s="179"/>
    </row>
    <row r="1943" spans="1:55" ht="14.4" hidden="1">
      <c r="A1943" s="179"/>
      <c r="B1943" s="180"/>
      <c r="C1943" s="181"/>
      <c r="D1943" s="179"/>
      <c r="E1943" s="179"/>
      <c r="F1943" s="182"/>
      <c r="G1943" s="179"/>
      <c r="H1943" s="179"/>
      <c r="I1943" s="179"/>
      <c r="J1943" s="179"/>
      <c r="K1943" s="179"/>
      <c r="L1943" s="179"/>
      <c r="M1943" s="179"/>
      <c r="N1943" s="179"/>
      <c r="O1943" s="179"/>
      <c r="P1943" s="179"/>
      <c r="Q1943" s="179"/>
      <c r="R1943" s="179"/>
      <c r="S1943" s="179"/>
      <c r="T1943" s="179"/>
      <c r="U1943" s="179"/>
      <c r="V1943" s="179"/>
      <c r="W1943" s="179"/>
      <c r="X1943" s="179"/>
      <c r="Y1943" s="179"/>
      <c r="Z1943" s="179"/>
      <c r="AA1943" s="179"/>
      <c r="AB1943" s="181"/>
      <c r="AC1943" s="179"/>
      <c r="AD1943" s="178"/>
      <c r="AE1943" s="178"/>
      <c r="AF1943" s="178"/>
      <c r="AG1943" s="178"/>
      <c r="AH1943" s="178"/>
      <c r="AI1943" s="183"/>
      <c r="AJ1943" s="183"/>
      <c r="AK1943" s="183"/>
      <c r="AL1943" s="183"/>
      <c r="AM1943" s="183"/>
      <c r="AN1943" s="183"/>
      <c r="AO1943" s="179"/>
      <c r="AP1943" s="183"/>
      <c r="AQ1943" s="183"/>
      <c r="AR1943" s="179"/>
      <c r="AS1943" s="181"/>
      <c r="AT1943" s="179"/>
      <c r="AU1943" s="179"/>
      <c r="AV1943" s="183"/>
      <c r="AW1943" s="183"/>
      <c r="AX1943" s="179"/>
      <c r="AY1943" s="179"/>
      <c r="AZ1943" s="184"/>
      <c r="BA1943" s="184"/>
      <c r="BB1943" s="184"/>
      <c r="BC1943" s="179"/>
    </row>
    <row r="1944" spans="1:55" ht="14.4" hidden="1">
      <c r="A1944" s="179"/>
      <c r="B1944" s="180"/>
      <c r="C1944" s="181"/>
      <c r="D1944" s="179"/>
      <c r="E1944" s="179"/>
      <c r="F1944" s="182"/>
      <c r="G1944" s="179"/>
      <c r="H1944" s="179"/>
      <c r="I1944" s="179"/>
      <c r="J1944" s="179"/>
      <c r="K1944" s="179"/>
      <c r="L1944" s="179"/>
      <c r="M1944" s="179"/>
      <c r="N1944" s="179"/>
      <c r="O1944" s="179"/>
      <c r="P1944" s="179"/>
      <c r="Q1944" s="179"/>
      <c r="R1944" s="179"/>
      <c r="S1944" s="179"/>
      <c r="T1944" s="179"/>
      <c r="U1944" s="179"/>
      <c r="V1944" s="179"/>
      <c r="W1944" s="179"/>
      <c r="X1944" s="179"/>
      <c r="Y1944" s="179"/>
      <c r="Z1944" s="179"/>
      <c r="AA1944" s="179"/>
      <c r="AB1944" s="181"/>
      <c r="AC1944" s="179"/>
      <c r="AD1944" s="178"/>
      <c r="AE1944" s="178"/>
      <c r="AF1944" s="178"/>
      <c r="AG1944" s="178"/>
      <c r="AH1944" s="178"/>
      <c r="AI1944" s="183"/>
      <c r="AJ1944" s="183"/>
      <c r="AK1944" s="183"/>
      <c r="AL1944" s="183"/>
      <c r="AM1944" s="183"/>
      <c r="AN1944" s="183"/>
      <c r="AO1944" s="179"/>
      <c r="AP1944" s="183"/>
      <c r="AQ1944" s="183"/>
      <c r="AR1944" s="179"/>
      <c r="AS1944" s="181"/>
      <c r="AT1944" s="179"/>
      <c r="AU1944" s="179"/>
      <c r="AV1944" s="183"/>
      <c r="AW1944" s="183"/>
      <c r="AX1944" s="179"/>
      <c r="AY1944" s="179"/>
      <c r="AZ1944" s="184"/>
      <c r="BA1944" s="184"/>
      <c r="BB1944" s="184"/>
      <c r="BC1944" s="179"/>
    </row>
    <row r="1945" spans="1:55" ht="14.4" hidden="1">
      <c r="A1945" s="179"/>
      <c r="B1945" s="180"/>
      <c r="C1945" s="181"/>
      <c r="D1945" s="179"/>
      <c r="E1945" s="179"/>
      <c r="F1945" s="182"/>
      <c r="G1945" s="179"/>
      <c r="H1945" s="179"/>
      <c r="I1945" s="179"/>
      <c r="J1945" s="179"/>
      <c r="K1945" s="179"/>
      <c r="L1945" s="179"/>
      <c r="M1945" s="179"/>
      <c r="N1945" s="179"/>
      <c r="O1945" s="179"/>
      <c r="P1945" s="179"/>
      <c r="Q1945" s="179"/>
      <c r="R1945" s="179"/>
      <c r="S1945" s="179"/>
      <c r="T1945" s="179"/>
      <c r="U1945" s="179"/>
      <c r="V1945" s="179"/>
      <c r="W1945" s="179"/>
      <c r="X1945" s="179"/>
      <c r="Y1945" s="179"/>
      <c r="Z1945" s="179"/>
      <c r="AA1945" s="179"/>
      <c r="AB1945" s="181"/>
      <c r="AC1945" s="179"/>
      <c r="AD1945" s="178"/>
      <c r="AE1945" s="178"/>
      <c r="AF1945" s="178"/>
      <c r="AG1945" s="178"/>
      <c r="AH1945" s="178"/>
      <c r="AI1945" s="183"/>
      <c r="AJ1945" s="183"/>
      <c r="AK1945" s="183"/>
      <c r="AL1945" s="183"/>
      <c r="AM1945" s="183"/>
      <c r="AN1945" s="183"/>
      <c r="AO1945" s="179"/>
      <c r="AP1945" s="183"/>
      <c r="AQ1945" s="183"/>
      <c r="AR1945" s="179"/>
      <c r="AS1945" s="181"/>
      <c r="AT1945" s="179"/>
      <c r="AU1945" s="179"/>
      <c r="AV1945" s="183"/>
      <c r="AW1945" s="183"/>
      <c r="AX1945" s="179"/>
      <c r="AY1945" s="179"/>
      <c r="AZ1945" s="184"/>
      <c r="BA1945" s="184"/>
      <c r="BB1945" s="184"/>
      <c r="BC1945" s="179"/>
    </row>
    <row r="1946" spans="1:55" ht="14.4" hidden="1">
      <c r="A1946" s="179"/>
      <c r="B1946" s="180"/>
      <c r="C1946" s="181"/>
      <c r="D1946" s="179"/>
      <c r="E1946" s="179"/>
      <c r="F1946" s="182"/>
      <c r="G1946" s="179"/>
      <c r="H1946" s="179"/>
      <c r="I1946" s="179"/>
      <c r="J1946" s="179"/>
      <c r="K1946" s="179"/>
      <c r="L1946" s="179"/>
      <c r="M1946" s="179"/>
      <c r="N1946" s="179"/>
      <c r="O1946" s="179"/>
      <c r="P1946" s="179"/>
      <c r="Q1946" s="179"/>
      <c r="R1946" s="179"/>
      <c r="S1946" s="179"/>
      <c r="T1946" s="179"/>
      <c r="U1946" s="179"/>
      <c r="V1946" s="179"/>
      <c r="W1946" s="179"/>
      <c r="X1946" s="179"/>
      <c r="Y1946" s="179"/>
      <c r="Z1946" s="179"/>
      <c r="AA1946" s="179"/>
      <c r="AB1946" s="181"/>
      <c r="AC1946" s="179"/>
      <c r="AD1946" s="178"/>
      <c r="AE1946" s="178"/>
      <c r="AF1946" s="178"/>
      <c r="AG1946" s="178"/>
      <c r="AH1946" s="178"/>
      <c r="AI1946" s="183"/>
      <c r="AJ1946" s="183"/>
      <c r="AK1946" s="183"/>
      <c r="AL1946" s="183"/>
      <c r="AM1946" s="183"/>
      <c r="AN1946" s="183"/>
      <c r="AO1946" s="179"/>
      <c r="AP1946" s="183"/>
      <c r="AQ1946" s="183"/>
      <c r="AR1946" s="179"/>
      <c r="AS1946" s="181"/>
      <c r="AT1946" s="179"/>
      <c r="AU1946" s="179"/>
      <c r="AV1946" s="183"/>
      <c r="AW1946" s="183"/>
      <c r="AX1946" s="179"/>
      <c r="AY1946" s="179"/>
      <c r="AZ1946" s="184"/>
      <c r="BA1946" s="184"/>
      <c r="BB1946" s="184"/>
      <c r="BC1946" s="179"/>
    </row>
    <row r="1947" spans="1:55" ht="14.4" hidden="1">
      <c r="A1947" s="179"/>
      <c r="B1947" s="180"/>
      <c r="C1947" s="181"/>
      <c r="D1947" s="179"/>
      <c r="E1947" s="179"/>
      <c r="F1947" s="182"/>
      <c r="G1947" s="179"/>
      <c r="H1947" s="179"/>
      <c r="I1947" s="179"/>
      <c r="J1947" s="179"/>
      <c r="K1947" s="179"/>
      <c r="L1947" s="179"/>
      <c r="M1947" s="179"/>
      <c r="N1947" s="179"/>
      <c r="O1947" s="179"/>
      <c r="P1947" s="179"/>
      <c r="Q1947" s="179"/>
      <c r="R1947" s="179"/>
      <c r="S1947" s="179"/>
      <c r="T1947" s="179"/>
      <c r="U1947" s="179"/>
      <c r="V1947" s="179"/>
      <c r="W1947" s="179"/>
      <c r="X1947" s="179"/>
      <c r="Y1947" s="179"/>
      <c r="Z1947" s="179"/>
      <c r="AA1947" s="179"/>
      <c r="AB1947" s="181"/>
      <c r="AC1947" s="179"/>
      <c r="AD1947" s="178"/>
      <c r="AE1947" s="178"/>
      <c r="AF1947" s="178"/>
      <c r="AG1947" s="178"/>
      <c r="AH1947" s="178"/>
      <c r="AI1947" s="183"/>
      <c r="AJ1947" s="183"/>
      <c r="AK1947" s="183"/>
      <c r="AL1947" s="183"/>
      <c r="AM1947" s="183"/>
      <c r="AN1947" s="183"/>
      <c r="AO1947" s="179"/>
      <c r="AP1947" s="183"/>
      <c r="AQ1947" s="183"/>
      <c r="AR1947" s="179"/>
      <c r="AS1947" s="181"/>
      <c r="AT1947" s="179"/>
      <c r="AU1947" s="179"/>
      <c r="AV1947" s="183"/>
      <c r="AW1947" s="183"/>
      <c r="AX1947" s="179"/>
      <c r="AY1947" s="179"/>
      <c r="AZ1947" s="184"/>
      <c r="BA1947" s="184"/>
      <c r="BB1947" s="184"/>
      <c r="BC1947" s="179"/>
    </row>
    <row r="1948" spans="1:55" ht="14.4" hidden="1">
      <c r="A1948" s="179"/>
      <c r="B1948" s="180"/>
      <c r="C1948" s="181"/>
      <c r="D1948" s="179"/>
      <c r="E1948" s="179"/>
      <c r="F1948" s="182"/>
      <c r="G1948" s="179"/>
      <c r="H1948" s="179"/>
      <c r="I1948" s="179"/>
      <c r="J1948" s="179"/>
      <c r="K1948" s="179"/>
      <c r="L1948" s="179"/>
      <c r="M1948" s="179"/>
      <c r="N1948" s="179"/>
      <c r="O1948" s="179"/>
      <c r="P1948" s="179"/>
      <c r="Q1948" s="179"/>
      <c r="R1948" s="179"/>
      <c r="S1948" s="179"/>
      <c r="T1948" s="179"/>
      <c r="U1948" s="179"/>
      <c r="V1948" s="179"/>
      <c r="W1948" s="179"/>
      <c r="X1948" s="179"/>
      <c r="Y1948" s="179"/>
      <c r="Z1948" s="179"/>
      <c r="AA1948" s="179"/>
      <c r="AB1948" s="181"/>
      <c r="AC1948" s="179"/>
      <c r="AD1948" s="178"/>
      <c r="AE1948" s="178"/>
      <c r="AF1948" s="178"/>
      <c r="AG1948" s="178"/>
      <c r="AH1948" s="178"/>
      <c r="AI1948" s="183"/>
      <c r="AJ1948" s="183"/>
      <c r="AK1948" s="183"/>
      <c r="AL1948" s="183"/>
      <c r="AM1948" s="183"/>
      <c r="AN1948" s="183"/>
      <c r="AO1948" s="179"/>
      <c r="AP1948" s="183"/>
      <c r="AQ1948" s="183"/>
      <c r="AR1948" s="179"/>
      <c r="AS1948" s="181"/>
      <c r="AT1948" s="179"/>
      <c r="AU1948" s="179"/>
      <c r="AV1948" s="183"/>
      <c r="AW1948" s="183"/>
      <c r="AX1948" s="179"/>
      <c r="AY1948" s="179"/>
      <c r="AZ1948" s="184"/>
      <c r="BA1948" s="184"/>
      <c r="BB1948" s="184"/>
      <c r="BC1948" s="179"/>
    </row>
    <row r="1949" spans="1:55" ht="14.4" hidden="1">
      <c r="A1949" s="179"/>
      <c r="B1949" s="180"/>
      <c r="C1949" s="181"/>
      <c r="D1949" s="179"/>
      <c r="E1949" s="179"/>
      <c r="F1949" s="182"/>
      <c r="G1949" s="179"/>
      <c r="H1949" s="179"/>
      <c r="I1949" s="179"/>
      <c r="J1949" s="179"/>
      <c r="K1949" s="179"/>
      <c r="L1949" s="179"/>
      <c r="M1949" s="179"/>
      <c r="N1949" s="179"/>
      <c r="O1949" s="179"/>
      <c r="P1949" s="179"/>
      <c r="Q1949" s="179"/>
      <c r="R1949" s="179"/>
      <c r="S1949" s="179"/>
      <c r="T1949" s="179"/>
      <c r="U1949" s="179"/>
      <c r="V1949" s="179"/>
      <c r="W1949" s="179"/>
      <c r="X1949" s="179"/>
      <c r="Y1949" s="179"/>
      <c r="Z1949" s="179"/>
      <c r="AA1949" s="179"/>
      <c r="AB1949" s="181"/>
      <c r="AC1949" s="179"/>
      <c r="AD1949" s="178"/>
      <c r="AE1949" s="178"/>
      <c r="AF1949" s="178"/>
      <c r="AG1949" s="178"/>
      <c r="AH1949" s="178"/>
      <c r="AI1949" s="183"/>
      <c r="AJ1949" s="183"/>
      <c r="AK1949" s="183"/>
      <c r="AL1949" s="183"/>
      <c r="AM1949" s="183"/>
      <c r="AN1949" s="183"/>
      <c r="AO1949" s="179"/>
      <c r="AP1949" s="183"/>
      <c r="AQ1949" s="183"/>
      <c r="AR1949" s="179"/>
      <c r="AS1949" s="181"/>
      <c r="AT1949" s="179"/>
      <c r="AU1949" s="179"/>
      <c r="AV1949" s="183"/>
      <c r="AW1949" s="183"/>
      <c r="AX1949" s="179"/>
      <c r="AY1949" s="179"/>
      <c r="AZ1949" s="184"/>
      <c r="BA1949" s="184"/>
      <c r="BB1949" s="184"/>
      <c r="BC1949" s="179"/>
    </row>
    <row r="1950" spans="1:55" ht="14.4" hidden="1">
      <c r="A1950" s="179"/>
      <c r="B1950" s="180"/>
      <c r="C1950" s="181"/>
      <c r="D1950" s="179"/>
      <c r="E1950" s="179"/>
      <c r="F1950" s="182"/>
      <c r="G1950" s="179"/>
      <c r="H1950" s="179"/>
      <c r="I1950" s="179"/>
      <c r="J1950" s="179"/>
      <c r="K1950" s="179"/>
      <c r="L1950" s="179"/>
      <c r="M1950" s="179"/>
      <c r="N1950" s="179"/>
      <c r="O1950" s="179"/>
      <c r="P1950" s="179"/>
      <c r="Q1950" s="179"/>
      <c r="R1950" s="179"/>
      <c r="S1950" s="179"/>
      <c r="T1950" s="179"/>
      <c r="U1950" s="179"/>
      <c r="V1950" s="179"/>
      <c r="W1950" s="179"/>
      <c r="X1950" s="179"/>
      <c r="Y1950" s="179"/>
      <c r="Z1950" s="179"/>
      <c r="AA1950" s="179"/>
      <c r="AB1950" s="181"/>
      <c r="AC1950" s="179"/>
      <c r="AD1950" s="178"/>
      <c r="AE1950" s="178"/>
      <c r="AF1950" s="178"/>
      <c r="AG1950" s="178"/>
      <c r="AH1950" s="178"/>
      <c r="AI1950" s="183"/>
      <c r="AJ1950" s="183"/>
      <c r="AK1950" s="183"/>
      <c r="AL1950" s="183"/>
      <c r="AM1950" s="183"/>
      <c r="AN1950" s="183"/>
      <c r="AO1950" s="179"/>
      <c r="AP1950" s="183"/>
      <c r="AQ1950" s="183"/>
      <c r="AR1950" s="179"/>
      <c r="AS1950" s="181"/>
      <c r="AT1950" s="179"/>
      <c r="AU1950" s="179"/>
      <c r="AV1950" s="183"/>
      <c r="AW1950" s="183"/>
      <c r="AX1950" s="179"/>
      <c r="AY1950" s="179"/>
      <c r="AZ1950" s="184"/>
      <c r="BA1950" s="184"/>
      <c r="BB1950" s="184"/>
      <c r="BC1950" s="179"/>
    </row>
    <row r="1951" spans="1:55" ht="14.4" hidden="1">
      <c r="A1951" s="179"/>
      <c r="B1951" s="180"/>
      <c r="C1951" s="181"/>
      <c r="D1951" s="179"/>
      <c r="E1951" s="179"/>
      <c r="F1951" s="182"/>
      <c r="G1951" s="179"/>
      <c r="H1951" s="179"/>
      <c r="I1951" s="179"/>
      <c r="J1951" s="179"/>
      <c r="K1951" s="179"/>
      <c r="L1951" s="179"/>
      <c r="M1951" s="179"/>
      <c r="N1951" s="179"/>
      <c r="O1951" s="179"/>
      <c r="P1951" s="179"/>
      <c r="Q1951" s="179"/>
      <c r="R1951" s="179"/>
      <c r="S1951" s="179"/>
      <c r="T1951" s="179"/>
      <c r="U1951" s="179"/>
      <c r="V1951" s="179"/>
      <c r="W1951" s="179"/>
      <c r="X1951" s="179"/>
      <c r="Y1951" s="179"/>
      <c r="Z1951" s="179"/>
      <c r="AA1951" s="179"/>
      <c r="AB1951" s="181"/>
      <c r="AC1951" s="179"/>
      <c r="AD1951" s="178"/>
      <c r="AE1951" s="178"/>
      <c r="AF1951" s="178"/>
      <c r="AG1951" s="178"/>
      <c r="AH1951" s="178"/>
      <c r="AI1951" s="183"/>
      <c r="AJ1951" s="183"/>
      <c r="AK1951" s="183"/>
      <c r="AL1951" s="183"/>
      <c r="AM1951" s="183"/>
      <c r="AN1951" s="183"/>
      <c r="AO1951" s="179"/>
      <c r="AP1951" s="183"/>
      <c r="AQ1951" s="183"/>
      <c r="AR1951" s="179"/>
      <c r="AS1951" s="181"/>
      <c r="AT1951" s="179"/>
      <c r="AU1951" s="179"/>
      <c r="AV1951" s="183"/>
      <c r="AW1951" s="183"/>
      <c r="AX1951" s="179"/>
      <c r="AY1951" s="179"/>
      <c r="AZ1951" s="184"/>
      <c r="BA1951" s="184"/>
      <c r="BB1951" s="184"/>
      <c r="BC1951" s="179"/>
    </row>
    <row r="1952" spans="1:55" ht="14.4" hidden="1">
      <c r="A1952" s="179"/>
      <c r="B1952" s="180"/>
      <c r="C1952" s="181"/>
      <c r="D1952" s="179"/>
      <c r="E1952" s="179"/>
      <c r="F1952" s="182"/>
      <c r="G1952" s="179"/>
      <c r="H1952" s="179"/>
      <c r="I1952" s="179"/>
      <c r="J1952" s="179"/>
      <c r="K1952" s="179"/>
      <c r="L1952" s="179"/>
      <c r="M1952" s="179"/>
      <c r="N1952" s="179"/>
      <c r="O1952" s="179"/>
      <c r="P1952" s="179"/>
      <c r="Q1952" s="179"/>
      <c r="R1952" s="179"/>
      <c r="S1952" s="179"/>
      <c r="T1952" s="179"/>
      <c r="U1952" s="179"/>
      <c r="V1952" s="179"/>
      <c r="W1952" s="179"/>
      <c r="X1952" s="179"/>
      <c r="Y1952" s="179"/>
      <c r="Z1952" s="179"/>
      <c r="AA1952" s="179"/>
      <c r="AB1952" s="181"/>
      <c r="AC1952" s="179"/>
      <c r="AD1952" s="178"/>
      <c r="AE1952" s="178"/>
      <c r="AF1952" s="178"/>
      <c r="AG1952" s="178"/>
      <c r="AH1952" s="178"/>
      <c r="AI1952" s="183"/>
      <c r="AJ1952" s="183"/>
      <c r="AK1952" s="183"/>
      <c r="AL1952" s="183"/>
      <c r="AM1952" s="183"/>
      <c r="AN1952" s="183"/>
      <c r="AO1952" s="179"/>
      <c r="AP1952" s="183"/>
      <c r="AQ1952" s="183"/>
      <c r="AR1952" s="179"/>
      <c r="AS1952" s="181"/>
      <c r="AT1952" s="179"/>
      <c r="AU1952" s="179"/>
      <c r="AV1952" s="183"/>
      <c r="AW1952" s="183"/>
      <c r="AX1952" s="179"/>
      <c r="AY1952" s="179"/>
      <c r="AZ1952" s="184"/>
      <c r="BA1952" s="184"/>
      <c r="BB1952" s="184"/>
      <c r="BC1952" s="179"/>
    </row>
    <row r="1953" spans="1:55" ht="14.4" hidden="1">
      <c r="A1953" s="179"/>
      <c r="B1953" s="180"/>
      <c r="C1953" s="181"/>
      <c r="D1953" s="179"/>
      <c r="E1953" s="179"/>
      <c r="F1953" s="182"/>
      <c r="G1953" s="179"/>
      <c r="H1953" s="179"/>
      <c r="I1953" s="179"/>
      <c r="J1953" s="179"/>
      <c r="K1953" s="179"/>
      <c r="L1953" s="179"/>
      <c r="M1953" s="179"/>
      <c r="N1953" s="179"/>
      <c r="O1953" s="179"/>
      <c r="P1953" s="179"/>
      <c r="Q1953" s="179"/>
      <c r="R1953" s="179"/>
      <c r="S1953" s="179"/>
      <c r="T1953" s="179"/>
      <c r="U1953" s="179"/>
      <c r="V1953" s="179"/>
      <c r="W1953" s="179"/>
      <c r="X1953" s="179"/>
      <c r="Y1953" s="179"/>
      <c r="Z1953" s="179"/>
      <c r="AA1953" s="179"/>
      <c r="AB1953" s="181"/>
      <c r="AC1953" s="179"/>
      <c r="AD1953" s="178"/>
      <c r="AE1953" s="178"/>
      <c r="AF1953" s="178"/>
      <c r="AG1953" s="178"/>
      <c r="AH1953" s="178"/>
      <c r="AI1953" s="183"/>
      <c r="AJ1953" s="183"/>
      <c r="AK1953" s="183"/>
      <c r="AL1953" s="183"/>
      <c r="AM1953" s="183"/>
      <c r="AN1953" s="183"/>
      <c r="AO1953" s="179"/>
      <c r="AP1953" s="183"/>
      <c r="AQ1953" s="183"/>
      <c r="AR1953" s="179"/>
      <c r="AS1953" s="181"/>
      <c r="AT1953" s="179"/>
      <c r="AU1953" s="179"/>
      <c r="AV1953" s="183"/>
      <c r="AW1953" s="183"/>
      <c r="AX1953" s="179"/>
      <c r="AY1953" s="179"/>
      <c r="AZ1953" s="184"/>
      <c r="BA1953" s="184"/>
      <c r="BB1953" s="184"/>
      <c r="BC1953" s="179"/>
    </row>
    <row r="1954" spans="1:55" ht="14.4" hidden="1">
      <c r="A1954" s="179"/>
      <c r="B1954" s="180"/>
      <c r="C1954" s="181"/>
      <c r="D1954" s="179"/>
      <c r="E1954" s="179"/>
      <c r="F1954" s="182"/>
      <c r="G1954" s="179"/>
      <c r="H1954" s="179"/>
      <c r="I1954" s="179"/>
      <c r="J1954" s="179"/>
      <c r="K1954" s="179"/>
      <c r="L1954" s="179"/>
      <c r="M1954" s="179"/>
      <c r="N1954" s="179"/>
      <c r="O1954" s="179"/>
      <c r="P1954" s="179"/>
      <c r="Q1954" s="179"/>
      <c r="R1954" s="179"/>
      <c r="S1954" s="179"/>
      <c r="T1954" s="179"/>
      <c r="U1954" s="179"/>
      <c r="V1954" s="179"/>
      <c r="W1954" s="179"/>
      <c r="X1954" s="179"/>
      <c r="Y1954" s="179"/>
      <c r="Z1954" s="179"/>
      <c r="AA1954" s="179"/>
      <c r="AB1954" s="181"/>
      <c r="AC1954" s="179"/>
      <c r="AD1954" s="178"/>
      <c r="AE1954" s="178"/>
      <c r="AF1954" s="178"/>
      <c r="AG1954" s="178"/>
      <c r="AH1954" s="178"/>
      <c r="AI1954" s="183"/>
      <c r="AJ1954" s="183"/>
      <c r="AK1954" s="183"/>
      <c r="AL1954" s="183"/>
      <c r="AM1954" s="183"/>
      <c r="AN1954" s="183"/>
      <c r="AO1954" s="179"/>
      <c r="AP1954" s="183"/>
      <c r="AQ1954" s="183"/>
      <c r="AR1954" s="179"/>
      <c r="AS1954" s="181"/>
      <c r="AT1954" s="179"/>
      <c r="AU1954" s="179"/>
      <c r="AV1954" s="183"/>
      <c r="AW1954" s="183"/>
      <c r="AX1954" s="179"/>
      <c r="AY1954" s="179"/>
      <c r="AZ1954" s="184"/>
      <c r="BA1954" s="184"/>
      <c r="BB1954" s="184"/>
      <c r="BC1954" s="179"/>
    </row>
    <row r="1955" spans="1:55" ht="14.4" hidden="1">
      <c r="A1955" s="179"/>
      <c r="B1955" s="180"/>
      <c r="C1955" s="181"/>
      <c r="D1955" s="179"/>
      <c r="E1955" s="179"/>
      <c r="F1955" s="182"/>
      <c r="G1955" s="179"/>
      <c r="H1955" s="179"/>
      <c r="I1955" s="179"/>
      <c r="J1955" s="179"/>
      <c r="K1955" s="179"/>
      <c r="L1955" s="179"/>
      <c r="M1955" s="179"/>
      <c r="N1955" s="179"/>
      <c r="O1955" s="179"/>
      <c r="P1955" s="179"/>
      <c r="Q1955" s="179"/>
      <c r="R1955" s="179"/>
      <c r="S1955" s="179"/>
      <c r="T1955" s="179"/>
      <c r="U1955" s="179"/>
      <c r="V1955" s="179"/>
      <c r="W1955" s="179"/>
      <c r="X1955" s="179"/>
      <c r="Y1955" s="179"/>
      <c r="Z1955" s="179"/>
      <c r="AA1955" s="179"/>
      <c r="AB1955" s="181"/>
      <c r="AC1955" s="179"/>
      <c r="AD1955" s="178"/>
      <c r="AE1955" s="178"/>
      <c r="AF1955" s="178"/>
      <c r="AG1955" s="178"/>
      <c r="AH1955" s="178"/>
      <c r="AI1955" s="183"/>
      <c r="AJ1955" s="183"/>
      <c r="AK1955" s="183"/>
      <c r="AL1955" s="183"/>
      <c r="AM1955" s="183"/>
      <c r="AN1955" s="183"/>
      <c r="AO1955" s="179"/>
      <c r="AP1955" s="183"/>
      <c r="AQ1955" s="183"/>
      <c r="AR1955" s="179"/>
      <c r="AS1955" s="181"/>
      <c r="AT1955" s="179"/>
      <c r="AU1955" s="179"/>
      <c r="AV1955" s="183"/>
      <c r="AW1955" s="183"/>
      <c r="AX1955" s="179"/>
      <c r="AY1955" s="179"/>
      <c r="AZ1955" s="184"/>
      <c r="BA1955" s="184"/>
      <c r="BB1955" s="184"/>
      <c r="BC1955" s="179"/>
    </row>
    <row r="1956" spans="1:55" ht="14.4" hidden="1">
      <c r="A1956" s="179"/>
      <c r="B1956" s="180"/>
      <c r="C1956" s="181"/>
      <c r="D1956" s="179"/>
      <c r="E1956" s="179"/>
      <c r="F1956" s="182"/>
      <c r="G1956" s="179"/>
      <c r="H1956" s="179"/>
      <c r="I1956" s="179"/>
      <c r="J1956" s="179"/>
      <c r="K1956" s="179"/>
      <c r="L1956" s="179"/>
      <c r="M1956" s="179"/>
      <c r="N1956" s="179"/>
      <c r="O1956" s="179"/>
      <c r="P1956" s="179"/>
      <c r="Q1956" s="179"/>
      <c r="R1956" s="179"/>
      <c r="S1956" s="179"/>
      <c r="T1956" s="179"/>
      <c r="U1956" s="179"/>
      <c r="V1956" s="179"/>
      <c r="W1956" s="179"/>
      <c r="X1956" s="179"/>
      <c r="Y1956" s="179"/>
      <c r="Z1956" s="179"/>
      <c r="AA1956" s="179"/>
      <c r="AB1956" s="181"/>
      <c r="AC1956" s="179"/>
      <c r="AD1956" s="178"/>
      <c r="AE1956" s="178"/>
      <c r="AF1956" s="178"/>
      <c r="AG1956" s="178"/>
      <c r="AH1956" s="178"/>
      <c r="AI1956" s="183"/>
      <c r="AJ1956" s="183"/>
      <c r="AK1956" s="183"/>
      <c r="AL1956" s="183"/>
      <c r="AM1956" s="183"/>
      <c r="AN1956" s="183"/>
      <c r="AO1956" s="179"/>
      <c r="AP1956" s="183"/>
      <c r="AQ1956" s="183"/>
      <c r="AR1956" s="179"/>
      <c r="AS1956" s="181"/>
      <c r="AT1956" s="179"/>
      <c r="AU1956" s="179"/>
      <c r="AV1956" s="183"/>
      <c r="AW1956" s="183"/>
      <c r="AX1956" s="179"/>
      <c r="AY1956" s="179"/>
      <c r="AZ1956" s="184"/>
      <c r="BA1956" s="184"/>
      <c r="BB1956" s="184"/>
      <c r="BC1956" s="179"/>
    </row>
    <row r="1957" spans="1:55" ht="14.4" hidden="1">
      <c r="A1957" s="179"/>
      <c r="B1957" s="180"/>
      <c r="C1957" s="181"/>
      <c r="D1957" s="179"/>
      <c r="E1957" s="179"/>
      <c r="F1957" s="182"/>
      <c r="G1957" s="179"/>
      <c r="H1957" s="179"/>
      <c r="I1957" s="179"/>
      <c r="J1957" s="179"/>
      <c r="K1957" s="179"/>
      <c r="L1957" s="179"/>
      <c r="M1957" s="179"/>
      <c r="N1957" s="179"/>
      <c r="O1957" s="179"/>
      <c r="P1957" s="179"/>
      <c r="Q1957" s="179"/>
      <c r="R1957" s="179"/>
      <c r="S1957" s="179"/>
      <c r="T1957" s="179"/>
      <c r="U1957" s="179"/>
      <c r="V1957" s="179"/>
      <c r="W1957" s="179"/>
      <c r="X1957" s="179"/>
      <c r="Y1957" s="179"/>
      <c r="Z1957" s="179"/>
      <c r="AA1957" s="179"/>
      <c r="AB1957" s="181"/>
      <c r="AC1957" s="179"/>
      <c r="AD1957" s="178"/>
      <c r="AE1957" s="178"/>
      <c r="AF1957" s="178"/>
      <c r="AG1957" s="178"/>
      <c r="AH1957" s="178"/>
      <c r="AI1957" s="183"/>
      <c r="AJ1957" s="183"/>
      <c r="AK1957" s="183"/>
      <c r="AL1957" s="183"/>
      <c r="AM1957" s="183"/>
      <c r="AN1957" s="183"/>
      <c r="AO1957" s="179"/>
      <c r="AP1957" s="183"/>
      <c r="AQ1957" s="183"/>
      <c r="AR1957" s="179"/>
      <c r="AS1957" s="181"/>
      <c r="AT1957" s="179"/>
      <c r="AU1957" s="179"/>
      <c r="AV1957" s="183"/>
      <c r="AW1957" s="183"/>
      <c r="AX1957" s="179"/>
      <c r="AY1957" s="179"/>
      <c r="AZ1957" s="184"/>
      <c r="BA1957" s="184"/>
      <c r="BB1957" s="184"/>
      <c r="BC1957" s="179"/>
    </row>
    <row r="1958" spans="1:55" ht="14.4" hidden="1">
      <c r="A1958" s="179"/>
      <c r="B1958" s="180"/>
      <c r="C1958" s="181"/>
      <c r="D1958" s="179"/>
      <c r="E1958" s="179"/>
      <c r="F1958" s="182"/>
      <c r="G1958" s="179"/>
      <c r="H1958" s="179"/>
      <c r="I1958" s="179"/>
      <c r="J1958" s="179"/>
      <c r="K1958" s="179"/>
      <c r="L1958" s="179"/>
      <c r="M1958" s="179"/>
      <c r="N1958" s="179"/>
      <c r="O1958" s="179"/>
      <c r="P1958" s="179"/>
      <c r="Q1958" s="179"/>
      <c r="R1958" s="179"/>
      <c r="S1958" s="179"/>
      <c r="T1958" s="179"/>
      <c r="U1958" s="179"/>
      <c r="V1958" s="179"/>
      <c r="W1958" s="179"/>
      <c r="X1958" s="179"/>
      <c r="Y1958" s="179"/>
      <c r="Z1958" s="179"/>
      <c r="AA1958" s="179"/>
      <c r="AB1958" s="181"/>
      <c r="AC1958" s="179"/>
      <c r="AD1958" s="178"/>
      <c r="AE1958" s="178"/>
      <c r="AF1958" s="178"/>
      <c r="AG1958" s="178"/>
      <c r="AH1958" s="178"/>
      <c r="AI1958" s="183"/>
      <c r="AJ1958" s="183"/>
      <c r="AK1958" s="183"/>
      <c r="AL1958" s="183"/>
      <c r="AM1958" s="183"/>
      <c r="AN1958" s="183"/>
      <c r="AO1958" s="179"/>
      <c r="AP1958" s="183"/>
      <c r="AQ1958" s="183"/>
      <c r="AR1958" s="179"/>
      <c r="AS1958" s="181"/>
      <c r="AT1958" s="179"/>
      <c r="AU1958" s="179"/>
      <c r="AV1958" s="183"/>
      <c r="AW1958" s="183"/>
      <c r="AX1958" s="179"/>
      <c r="AY1958" s="179"/>
      <c r="AZ1958" s="184"/>
      <c r="BA1958" s="184"/>
      <c r="BB1958" s="184"/>
      <c r="BC1958" s="179"/>
    </row>
    <row r="1959" spans="1:55" ht="14.4" hidden="1">
      <c r="A1959" s="179"/>
      <c r="B1959" s="180"/>
      <c r="C1959" s="181"/>
      <c r="D1959" s="179"/>
      <c r="E1959" s="179"/>
      <c r="F1959" s="182"/>
      <c r="G1959" s="179"/>
      <c r="H1959" s="179"/>
      <c r="I1959" s="179"/>
      <c r="J1959" s="179"/>
      <c r="K1959" s="179"/>
      <c r="L1959" s="179"/>
      <c r="M1959" s="179"/>
      <c r="N1959" s="179"/>
      <c r="O1959" s="179"/>
      <c r="P1959" s="179"/>
      <c r="Q1959" s="179"/>
      <c r="R1959" s="179"/>
      <c r="S1959" s="179"/>
      <c r="T1959" s="179"/>
      <c r="U1959" s="179"/>
      <c r="V1959" s="179"/>
      <c r="W1959" s="179"/>
      <c r="X1959" s="179"/>
      <c r="Y1959" s="179"/>
      <c r="Z1959" s="179"/>
      <c r="AA1959" s="179"/>
      <c r="AB1959" s="181"/>
      <c r="AC1959" s="179"/>
      <c r="AD1959" s="178"/>
      <c r="AE1959" s="178"/>
      <c r="AF1959" s="178"/>
      <c r="AG1959" s="178"/>
      <c r="AH1959" s="178"/>
      <c r="AI1959" s="183"/>
      <c r="AJ1959" s="183"/>
      <c r="AK1959" s="183"/>
      <c r="AL1959" s="183"/>
      <c r="AM1959" s="183"/>
      <c r="AN1959" s="183"/>
      <c r="AO1959" s="179"/>
      <c r="AP1959" s="183"/>
      <c r="AQ1959" s="183"/>
      <c r="AR1959" s="179"/>
      <c r="AS1959" s="181"/>
      <c r="AT1959" s="179"/>
      <c r="AU1959" s="179"/>
      <c r="AV1959" s="183"/>
      <c r="AW1959" s="183"/>
      <c r="AX1959" s="179"/>
      <c r="AY1959" s="179"/>
      <c r="AZ1959" s="184"/>
      <c r="BA1959" s="184"/>
      <c r="BB1959" s="184"/>
      <c r="BC1959" s="179"/>
    </row>
    <row r="1960" spans="1:55" ht="14.4" hidden="1">
      <c r="A1960" s="179"/>
      <c r="B1960" s="180"/>
      <c r="C1960" s="181"/>
      <c r="D1960" s="179"/>
      <c r="E1960" s="179"/>
      <c r="F1960" s="182"/>
      <c r="G1960" s="179"/>
      <c r="H1960" s="179"/>
      <c r="I1960" s="179"/>
      <c r="J1960" s="179"/>
      <c r="K1960" s="179"/>
      <c r="L1960" s="179"/>
      <c r="M1960" s="179"/>
      <c r="N1960" s="179"/>
      <c r="O1960" s="179"/>
      <c r="P1960" s="179"/>
      <c r="Q1960" s="179"/>
      <c r="R1960" s="179"/>
      <c r="S1960" s="179"/>
      <c r="T1960" s="179"/>
      <c r="U1960" s="179"/>
      <c r="V1960" s="179"/>
      <c r="W1960" s="179"/>
      <c r="X1960" s="179"/>
      <c r="Y1960" s="179"/>
      <c r="Z1960" s="179"/>
      <c r="AA1960" s="179"/>
      <c r="AB1960" s="181"/>
      <c r="AC1960" s="179"/>
      <c r="AD1960" s="178"/>
      <c r="AE1960" s="178"/>
      <c r="AF1960" s="178"/>
      <c r="AG1960" s="178"/>
      <c r="AH1960" s="178"/>
      <c r="AI1960" s="183"/>
      <c r="AJ1960" s="183"/>
      <c r="AK1960" s="183"/>
      <c r="AL1960" s="183"/>
      <c r="AM1960" s="183"/>
      <c r="AN1960" s="183"/>
      <c r="AO1960" s="179"/>
      <c r="AP1960" s="183"/>
      <c r="AQ1960" s="183"/>
      <c r="AR1960" s="179"/>
      <c r="AS1960" s="181"/>
      <c r="AT1960" s="179"/>
      <c r="AU1960" s="179"/>
      <c r="AV1960" s="183"/>
      <c r="AW1960" s="183"/>
      <c r="AX1960" s="179"/>
      <c r="AY1960" s="179"/>
      <c r="AZ1960" s="184"/>
      <c r="BA1960" s="184"/>
      <c r="BB1960" s="184"/>
      <c r="BC1960" s="179"/>
    </row>
    <row r="1961" spans="1:55" ht="14.4" hidden="1">
      <c r="A1961" s="179"/>
      <c r="B1961" s="180"/>
      <c r="C1961" s="181"/>
      <c r="D1961" s="179"/>
      <c r="E1961" s="179"/>
      <c r="F1961" s="182"/>
      <c r="G1961" s="179"/>
      <c r="H1961" s="179"/>
      <c r="I1961" s="179"/>
      <c r="J1961" s="179"/>
      <c r="K1961" s="179"/>
      <c r="L1961" s="179"/>
      <c r="M1961" s="179"/>
      <c r="N1961" s="179"/>
      <c r="O1961" s="179"/>
      <c r="P1961" s="179"/>
      <c r="Q1961" s="179"/>
      <c r="R1961" s="179"/>
      <c r="S1961" s="179"/>
      <c r="T1961" s="179"/>
      <c r="U1961" s="179"/>
      <c r="V1961" s="179"/>
      <c r="W1961" s="179"/>
      <c r="X1961" s="179"/>
      <c r="Y1961" s="179"/>
      <c r="Z1961" s="179"/>
      <c r="AA1961" s="179"/>
      <c r="AB1961" s="181"/>
      <c r="AC1961" s="179"/>
      <c r="AD1961" s="178"/>
      <c r="AE1961" s="178"/>
      <c r="AF1961" s="178"/>
      <c r="AG1961" s="178"/>
      <c r="AH1961" s="178"/>
      <c r="AI1961" s="183"/>
      <c r="AJ1961" s="183"/>
      <c r="AK1961" s="183"/>
      <c r="AL1961" s="183"/>
      <c r="AM1961" s="183"/>
      <c r="AN1961" s="183"/>
      <c r="AO1961" s="179"/>
      <c r="AP1961" s="183"/>
      <c r="AQ1961" s="183"/>
      <c r="AR1961" s="179"/>
      <c r="AS1961" s="181"/>
      <c r="AT1961" s="179"/>
      <c r="AU1961" s="179"/>
      <c r="AV1961" s="183"/>
      <c r="AW1961" s="183"/>
      <c r="AX1961" s="179"/>
      <c r="AY1961" s="179"/>
      <c r="AZ1961" s="184"/>
      <c r="BA1961" s="184"/>
      <c r="BB1961" s="184"/>
      <c r="BC1961" s="179"/>
    </row>
    <row r="1962" spans="1:55" ht="14.4" hidden="1">
      <c r="A1962" s="179"/>
      <c r="B1962" s="180"/>
      <c r="C1962" s="181"/>
      <c r="D1962" s="179"/>
      <c r="E1962" s="179"/>
      <c r="F1962" s="182"/>
      <c r="G1962" s="179"/>
      <c r="H1962" s="179"/>
      <c r="I1962" s="179"/>
      <c r="J1962" s="179"/>
      <c r="K1962" s="179"/>
      <c r="L1962" s="179"/>
      <c r="M1962" s="179"/>
      <c r="N1962" s="179"/>
      <c r="O1962" s="179"/>
      <c r="P1962" s="179"/>
      <c r="Q1962" s="179"/>
      <c r="R1962" s="179"/>
      <c r="S1962" s="179"/>
      <c r="T1962" s="179"/>
      <c r="U1962" s="179"/>
      <c r="V1962" s="179"/>
      <c r="W1962" s="179"/>
      <c r="X1962" s="179"/>
      <c r="Y1962" s="179"/>
      <c r="Z1962" s="179"/>
      <c r="AA1962" s="179"/>
      <c r="AB1962" s="181"/>
      <c r="AC1962" s="179"/>
      <c r="AD1962" s="178"/>
      <c r="AE1962" s="178"/>
      <c r="AF1962" s="178"/>
      <c r="AG1962" s="178"/>
      <c r="AH1962" s="178"/>
      <c r="AI1962" s="183"/>
      <c r="AJ1962" s="183"/>
      <c r="AK1962" s="183"/>
      <c r="AL1962" s="183"/>
      <c r="AM1962" s="183"/>
      <c r="AN1962" s="183"/>
      <c r="AO1962" s="179"/>
      <c r="AP1962" s="183"/>
      <c r="AQ1962" s="183"/>
      <c r="AR1962" s="179"/>
      <c r="AS1962" s="181"/>
      <c r="AT1962" s="179"/>
      <c r="AU1962" s="179"/>
      <c r="AV1962" s="183"/>
      <c r="AW1962" s="183"/>
      <c r="AX1962" s="179"/>
      <c r="AY1962" s="179"/>
      <c r="AZ1962" s="184"/>
      <c r="BA1962" s="184"/>
      <c r="BB1962" s="184"/>
      <c r="BC1962" s="179"/>
    </row>
    <row r="1963" spans="1:55" ht="14.4" hidden="1">
      <c r="A1963" s="179"/>
      <c r="B1963" s="180"/>
      <c r="C1963" s="181"/>
      <c r="D1963" s="179"/>
      <c r="E1963" s="179"/>
      <c r="F1963" s="182"/>
      <c r="G1963" s="179"/>
      <c r="H1963" s="179"/>
      <c r="I1963" s="179"/>
      <c r="J1963" s="179"/>
      <c r="K1963" s="179"/>
      <c r="L1963" s="179"/>
      <c r="M1963" s="179"/>
      <c r="N1963" s="179"/>
      <c r="O1963" s="179"/>
      <c r="P1963" s="179"/>
      <c r="Q1963" s="179"/>
      <c r="R1963" s="179"/>
      <c r="S1963" s="179"/>
      <c r="T1963" s="179"/>
      <c r="U1963" s="179"/>
      <c r="V1963" s="179"/>
      <c r="W1963" s="179"/>
      <c r="X1963" s="179"/>
      <c r="Y1963" s="179"/>
      <c r="Z1963" s="179"/>
      <c r="AA1963" s="179"/>
      <c r="AB1963" s="181"/>
      <c r="AC1963" s="179"/>
      <c r="AD1963" s="178"/>
      <c r="AE1963" s="178"/>
      <c r="AF1963" s="178"/>
      <c r="AG1963" s="178"/>
      <c r="AH1963" s="178"/>
      <c r="AI1963" s="183"/>
      <c r="AJ1963" s="183"/>
      <c r="AK1963" s="183"/>
      <c r="AL1963" s="183"/>
      <c r="AM1963" s="183"/>
      <c r="AN1963" s="183"/>
      <c r="AO1963" s="179"/>
      <c r="AP1963" s="183"/>
      <c r="AQ1963" s="183"/>
      <c r="AR1963" s="179"/>
      <c r="AS1963" s="181"/>
      <c r="AT1963" s="179"/>
      <c r="AU1963" s="179"/>
      <c r="AV1963" s="183"/>
      <c r="AW1963" s="183"/>
      <c r="AX1963" s="179"/>
      <c r="AY1963" s="179"/>
      <c r="AZ1963" s="184"/>
      <c r="BA1963" s="184"/>
      <c r="BB1963" s="184"/>
      <c r="BC1963" s="179"/>
    </row>
    <row r="1964" spans="1:55" ht="14.4" hidden="1">
      <c r="A1964" s="179"/>
      <c r="B1964" s="180"/>
      <c r="C1964" s="181"/>
      <c r="D1964" s="179"/>
      <c r="E1964" s="179"/>
      <c r="F1964" s="182"/>
      <c r="G1964" s="179"/>
      <c r="H1964" s="179"/>
      <c r="I1964" s="179"/>
      <c r="J1964" s="179"/>
      <c r="K1964" s="179"/>
      <c r="L1964" s="179"/>
      <c r="M1964" s="179"/>
      <c r="N1964" s="179"/>
      <c r="O1964" s="179"/>
      <c r="P1964" s="179"/>
      <c r="Q1964" s="179"/>
      <c r="R1964" s="179"/>
      <c r="S1964" s="179"/>
      <c r="T1964" s="179"/>
      <c r="U1964" s="179"/>
      <c r="V1964" s="179"/>
      <c r="W1964" s="179"/>
      <c r="X1964" s="179"/>
      <c r="Y1964" s="179"/>
      <c r="Z1964" s="179"/>
      <c r="AA1964" s="179"/>
      <c r="AB1964" s="181"/>
      <c r="AC1964" s="179"/>
      <c r="AD1964" s="178"/>
      <c r="AE1964" s="178"/>
      <c r="AF1964" s="178"/>
      <c r="AG1964" s="178"/>
      <c r="AH1964" s="178"/>
      <c r="AI1964" s="183"/>
      <c r="AJ1964" s="183"/>
      <c r="AK1964" s="183"/>
      <c r="AL1964" s="183"/>
      <c r="AM1964" s="183"/>
      <c r="AN1964" s="183"/>
      <c r="AO1964" s="179"/>
      <c r="AP1964" s="183"/>
      <c r="AQ1964" s="183"/>
      <c r="AR1964" s="179"/>
      <c r="AS1964" s="181"/>
      <c r="AT1964" s="179"/>
      <c r="AU1964" s="179"/>
      <c r="AV1964" s="183"/>
      <c r="AW1964" s="183"/>
      <c r="AX1964" s="179"/>
      <c r="AY1964" s="179"/>
      <c r="AZ1964" s="184"/>
      <c r="BA1964" s="184"/>
      <c r="BB1964" s="184"/>
      <c r="BC1964" s="179"/>
    </row>
    <row r="1965" spans="1:55" ht="14.4" hidden="1">
      <c r="A1965" s="179"/>
      <c r="B1965" s="180"/>
      <c r="C1965" s="181"/>
      <c r="D1965" s="179"/>
      <c r="E1965" s="179"/>
      <c r="F1965" s="182"/>
      <c r="G1965" s="179"/>
      <c r="H1965" s="179"/>
      <c r="I1965" s="179"/>
      <c r="J1965" s="179"/>
      <c r="K1965" s="179"/>
      <c r="L1965" s="179"/>
      <c r="M1965" s="179"/>
      <c r="N1965" s="179"/>
      <c r="O1965" s="179"/>
      <c r="P1965" s="179"/>
      <c r="Q1965" s="179"/>
      <c r="R1965" s="179"/>
      <c r="S1965" s="179"/>
      <c r="T1965" s="179"/>
      <c r="U1965" s="179"/>
      <c r="V1965" s="179"/>
      <c r="W1965" s="179"/>
      <c r="X1965" s="179"/>
      <c r="Y1965" s="179"/>
      <c r="Z1965" s="179"/>
      <c r="AA1965" s="179"/>
      <c r="AB1965" s="181"/>
      <c r="AC1965" s="179"/>
      <c r="AD1965" s="178"/>
      <c r="AE1965" s="178"/>
      <c r="AF1965" s="178"/>
      <c r="AG1965" s="178"/>
      <c r="AH1965" s="178"/>
      <c r="AI1965" s="183"/>
      <c r="AJ1965" s="183"/>
      <c r="AK1965" s="183"/>
      <c r="AL1965" s="183"/>
      <c r="AM1965" s="183"/>
      <c r="AN1965" s="183"/>
      <c r="AO1965" s="179"/>
      <c r="AP1965" s="183"/>
      <c r="AQ1965" s="183"/>
      <c r="AR1965" s="179"/>
      <c r="AS1965" s="181"/>
      <c r="AT1965" s="179"/>
      <c r="AU1965" s="179"/>
      <c r="AV1965" s="183"/>
      <c r="AW1965" s="183"/>
      <c r="AX1965" s="179"/>
      <c r="AY1965" s="179"/>
      <c r="AZ1965" s="184"/>
      <c r="BA1965" s="184"/>
      <c r="BB1965" s="184"/>
      <c r="BC1965" s="179"/>
    </row>
    <row r="1966" spans="1:55" ht="14.4" hidden="1">
      <c r="A1966" s="179"/>
      <c r="B1966" s="180"/>
      <c r="C1966" s="181"/>
      <c r="D1966" s="179"/>
      <c r="E1966" s="179"/>
      <c r="F1966" s="182"/>
      <c r="G1966" s="179"/>
      <c r="H1966" s="179"/>
      <c r="I1966" s="179"/>
      <c r="J1966" s="179"/>
      <c r="K1966" s="179"/>
      <c r="L1966" s="179"/>
      <c r="M1966" s="179"/>
      <c r="N1966" s="179"/>
      <c r="O1966" s="179"/>
      <c r="P1966" s="179"/>
      <c r="Q1966" s="179"/>
      <c r="R1966" s="179"/>
      <c r="S1966" s="179"/>
      <c r="T1966" s="179"/>
      <c r="U1966" s="179"/>
      <c r="V1966" s="179"/>
      <c r="W1966" s="179"/>
      <c r="X1966" s="179"/>
      <c r="Y1966" s="179"/>
      <c r="Z1966" s="179"/>
      <c r="AA1966" s="179"/>
      <c r="AB1966" s="181"/>
      <c r="AC1966" s="179"/>
      <c r="AD1966" s="178"/>
      <c r="AE1966" s="178"/>
      <c r="AF1966" s="178"/>
      <c r="AG1966" s="178"/>
      <c r="AH1966" s="178"/>
      <c r="AI1966" s="183"/>
      <c r="AJ1966" s="183"/>
      <c r="AK1966" s="183"/>
      <c r="AL1966" s="183"/>
      <c r="AM1966" s="183"/>
      <c r="AN1966" s="183"/>
      <c r="AO1966" s="179"/>
      <c r="AP1966" s="183"/>
      <c r="AQ1966" s="183"/>
      <c r="AR1966" s="179"/>
      <c r="AS1966" s="181"/>
      <c r="AT1966" s="179"/>
      <c r="AU1966" s="179"/>
      <c r="AV1966" s="183"/>
      <c r="AW1966" s="183"/>
      <c r="AX1966" s="179"/>
      <c r="AY1966" s="179"/>
      <c r="AZ1966" s="184"/>
      <c r="BA1966" s="184"/>
      <c r="BB1966" s="184"/>
      <c r="BC1966" s="179"/>
    </row>
    <row r="1967" spans="1:55" ht="14.4" hidden="1">
      <c r="A1967" s="179"/>
      <c r="B1967" s="180"/>
      <c r="C1967" s="181"/>
      <c r="D1967" s="179"/>
      <c r="E1967" s="179"/>
      <c r="F1967" s="182"/>
      <c r="G1967" s="179"/>
      <c r="H1967" s="179"/>
      <c r="I1967" s="179"/>
      <c r="J1967" s="179"/>
      <c r="K1967" s="179"/>
      <c r="L1967" s="179"/>
      <c r="M1967" s="179"/>
      <c r="N1967" s="179"/>
      <c r="O1967" s="179"/>
      <c r="P1967" s="179"/>
      <c r="Q1967" s="179"/>
      <c r="R1967" s="179"/>
      <c r="S1967" s="179"/>
      <c r="T1967" s="179"/>
      <c r="U1967" s="179"/>
      <c r="V1967" s="179"/>
      <c r="W1967" s="179"/>
      <c r="X1967" s="179"/>
      <c r="Y1967" s="179"/>
      <c r="Z1967" s="179"/>
      <c r="AA1967" s="179"/>
      <c r="AB1967" s="181"/>
      <c r="AC1967" s="179"/>
      <c r="AD1967" s="178"/>
      <c r="AE1967" s="178"/>
      <c r="AF1967" s="178"/>
      <c r="AG1967" s="178"/>
      <c r="AH1967" s="178"/>
      <c r="AI1967" s="183"/>
      <c r="AJ1967" s="183"/>
      <c r="AK1967" s="183"/>
      <c r="AL1967" s="183"/>
      <c r="AM1967" s="183"/>
      <c r="AN1967" s="183"/>
      <c r="AO1967" s="179"/>
      <c r="AP1967" s="183"/>
      <c r="AQ1967" s="183"/>
      <c r="AR1967" s="179"/>
      <c r="AS1967" s="181"/>
      <c r="AT1967" s="179"/>
      <c r="AU1967" s="179"/>
      <c r="AV1967" s="183"/>
      <c r="AW1967" s="183"/>
      <c r="AX1967" s="179"/>
      <c r="AY1967" s="179"/>
      <c r="AZ1967" s="184"/>
      <c r="BA1967" s="184"/>
      <c r="BB1967" s="184"/>
      <c r="BC1967" s="179"/>
    </row>
    <row r="1968" spans="1:55" ht="14.4" hidden="1">
      <c r="A1968" s="179"/>
      <c r="B1968" s="180"/>
      <c r="C1968" s="181"/>
      <c r="D1968" s="179"/>
      <c r="E1968" s="179"/>
      <c r="F1968" s="182"/>
      <c r="G1968" s="179"/>
      <c r="H1968" s="179"/>
      <c r="I1968" s="179"/>
      <c r="J1968" s="179"/>
      <c r="K1968" s="179"/>
      <c r="L1968" s="179"/>
      <c r="M1968" s="179"/>
      <c r="N1968" s="179"/>
      <c r="O1968" s="179"/>
      <c r="P1968" s="179"/>
      <c r="Q1968" s="179"/>
      <c r="R1968" s="179"/>
      <c r="S1968" s="179"/>
      <c r="T1968" s="179"/>
      <c r="U1968" s="179"/>
      <c r="V1968" s="179"/>
      <c r="W1968" s="179"/>
      <c r="X1968" s="179"/>
      <c r="Y1968" s="179"/>
      <c r="Z1968" s="179"/>
      <c r="AA1968" s="179"/>
      <c r="AB1968" s="181"/>
      <c r="AC1968" s="179"/>
      <c r="AD1968" s="178"/>
      <c r="AE1968" s="178"/>
      <c r="AF1968" s="178"/>
      <c r="AG1968" s="178"/>
      <c r="AH1968" s="178"/>
      <c r="AI1968" s="183"/>
      <c r="AJ1968" s="183"/>
      <c r="AK1968" s="183"/>
      <c r="AL1968" s="183"/>
      <c r="AM1968" s="183"/>
      <c r="AN1968" s="183"/>
      <c r="AO1968" s="179"/>
      <c r="AP1968" s="183"/>
      <c r="AQ1968" s="183"/>
      <c r="AR1968" s="179"/>
      <c r="AS1968" s="181"/>
      <c r="AT1968" s="179"/>
      <c r="AU1968" s="179"/>
      <c r="AV1968" s="183"/>
      <c r="AW1968" s="183"/>
      <c r="AX1968" s="179"/>
      <c r="AY1968" s="179"/>
      <c r="AZ1968" s="184"/>
      <c r="BA1968" s="184"/>
      <c r="BB1968" s="184"/>
      <c r="BC1968" s="179"/>
    </row>
    <row r="1969" spans="1:55" ht="14.4" hidden="1">
      <c r="A1969" s="179"/>
      <c r="B1969" s="180"/>
      <c r="C1969" s="181"/>
      <c r="D1969" s="179"/>
      <c r="E1969" s="179"/>
      <c r="F1969" s="182"/>
      <c r="G1969" s="179"/>
      <c r="H1969" s="179"/>
      <c r="I1969" s="179"/>
      <c r="J1969" s="179"/>
      <c r="K1969" s="179"/>
      <c r="L1969" s="179"/>
      <c r="M1969" s="179"/>
      <c r="N1969" s="179"/>
      <c r="O1969" s="179"/>
      <c r="P1969" s="179"/>
      <c r="Q1969" s="179"/>
      <c r="R1969" s="179"/>
      <c r="S1969" s="179"/>
      <c r="T1969" s="179"/>
      <c r="U1969" s="179"/>
      <c r="V1969" s="179"/>
      <c r="W1969" s="179"/>
      <c r="X1969" s="179"/>
      <c r="Y1969" s="179"/>
      <c r="Z1969" s="179"/>
      <c r="AA1969" s="179"/>
      <c r="AB1969" s="181"/>
      <c r="AC1969" s="179"/>
      <c r="AD1969" s="178"/>
      <c r="AE1969" s="178"/>
      <c r="AF1969" s="178"/>
      <c r="AG1969" s="178"/>
      <c r="AH1969" s="178"/>
      <c r="AI1969" s="183"/>
      <c r="AJ1969" s="183"/>
      <c r="AK1969" s="183"/>
      <c r="AL1969" s="183"/>
      <c r="AM1969" s="183"/>
      <c r="AN1969" s="183"/>
      <c r="AO1969" s="179"/>
      <c r="AP1969" s="183"/>
      <c r="AQ1969" s="183"/>
      <c r="AR1969" s="179"/>
      <c r="AS1969" s="181"/>
      <c r="AT1969" s="179"/>
      <c r="AU1969" s="179"/>
      <c r="AV1969" s="183"/>
      <c r="AW1969" s="183"/>
      <c r="AX1969" s="179"/>
      <c r="AY1969" s="179"/>
      <c r="AZ1969" s="184"/>
      <c r="BA1969" s="184"/>
      <c r="BB1969" s="184"/>
      <c r="BC1969" s="179"/>
    </row>
    <row r="1970" spans="1:55" ht="14.4" hidden="1">
      <c r="A1970" s="179"/>
      <c r="B1970" s="180"/>
      <c r="C1970" s="181"/>
      <c r="D1970" s="179"/>
      <c r="E1970" s="179"/>
      <c r="F1970" s="182"/>
      <c r="G1970" s="179"/>
      <c r="H1970" s="179"/>
      <c r="I1970" s="179"/>
      <c r="J1970" s="179"/>
      <c r="K1970" s="179"/>
      <c r="L1970" s="179"/>
      <c r="M1970" s="179"/>
      <c r="N1970" s="179"/>
      <c r="O1970" s="179"/>
      <c r="P1970" s="179"/>
      <c r="Q1970" s="179"/>
      <c r="R1970" s="179"/>
      <c r="S1970" s="179"/>
      <c r="T1970" s="179"/>
      <c r="U1970" s="179"/>
      <c r="V1970" s="179"/>
      <c r="W1970" s="179"/>
      <c r="X1970" s="179"/>
      <c r="Y1970" s="179"/>
      <c r="Z1970" s="179"/>
      <c r="AA1970" s="179"/>
      <c r="AB1970" s="181"/>
      <c r="AC1970" s="179"/>
      <c r="AD1970" s="178"/>
      <c r="AE1970" s="178"/>
      <c r="AF1970" s="178"/>
      <c r="AG1970" s="178"/>
      <c r="AH1970" s="178"/>
      <c r="AI1970" s="183"/>
      <c r="AJ1970" s="183"/>
      <c r="AK1970" s="183"/>
      <c r="AL1970" s="183"/>
      <c r="AM1970" s="183"/>
      <c r="AN1970" s="183"/>
      <c r="AO1970" s="179"/>
      <c r="AP1970" s="183"/>
      <c r="AQ1970" s="183"/>
      <c r="AR1970" s="179"/>
      <c r="AS1970" s="181"/>
      <c r="AT1970" s="179"/>
      <c r="AU1970" s="179"/>
      <c r="AV1970" s="183"/>
      <c r="AW1970" s="183"/>
      <c r="AX1970" s="179"/>
      <c r="AY1970" s="179"/>
      <c r="AZ1970" s="184"/>
      <c r="BA1970" s="184"/>
      <c r="BB1970" s="184"/>
      <c r="BC1970" s="179"/>
    </row>
    <row r="1971" spans="1:55" ht="14.4" hidden="1">
      <c r="A1971" s="179"/>
      <c r="B1971" s="180"/>
      <c r="C1971" s="181"/>
      <c r="D1971" s="179"/>
      <c r="E1971" s="179"/>
      <c r="F1971" s="182"/>
      <c r="G1971" s="179"/>
      <c r="H1971" s="179"/>
      <c r="I1971" s="179"/>
      <c r="J1971" s="179"/>
      <c r="K1971" s="179"/>
      <c r="L1971" s="179"/>
      <c r="M1971" s="179"/>
      <c r="N1971" s="179"/>
      <c r="O1971" s="179"/>
      <c r="P1971" s="179"/>
      <c r="Q1971" s="179"/>
      <c r="R1971" s="179"/>
      <c r="S1971" s="179"/>
      <c r="T1971" s="179"/>
      <c r="U1971" s="179"/>
      <c r="V1971" s="179"/>
      <c r="W1971" s="179"/>
      <c r="X1971" s="179"/>
      <c r="Y1971" s="179"/>
      <c r="Z1971" s="179"/>
      <c r="AA1971" s="179"/>
      <c r="AB1971" s="181"/>
      <c r="AC1971" s="179"/>
      <c r="AD1971" s="178"/>
      <c r="AE1971" s="178"/>
      <c r="AF1971" s="178"/>
      <c r="AG1971" s="178"/>
      <c r="AH1971" s="178"/>
      <c r="AI1971" s="183"/>
      <c r="AJ1971" s="183"/>
      <c r="AK1971" s="183"/>
      <c r="AL1971" s="183"/>
      <c r="AM1971" s="183"/>
      <c r="AN1971" s="183"/>
      <c r="AO1971" s="179"/>
      <c r="AP1971" s="183"/>
      <c r="AQ1971" s="183"/>
      <c r="AR1971" s="179"/>
      <c r="AS1971" s="181"/>
      <c r="AT1971" s="179"/>
      <c r="AU1971" s="179"/>
      <c r="AV1971" s="183"/>
      <c r="AW1971" s="183"/>
      <c r="AX1971" s="179"/>
      <c r="AY1971" s="179"/>
      <c r="AZ1971" s="184"/>
      <c r="BA1971" s="184"/>
      <c r="BB1971" s="184"/>
      <c r="BC1971" s="179"/>
    </row>
    <row r="1972" spans="1:55" ht="14.4" hidden="1">
      <c r="A1972" s="179"/>
      <c r="B1972" s="180"/>
      <c r="C1972" s="181"/>
      <c r="D1972" s="179"/>
      <c r="E1972" s="179"/>
      <c r="F1972" s="182"/>
      <c r="G1972" s="179"/>
      <c r="H1972" s="179"/>
      <c r="I1972" s="179"/>
      <c r="J1972" s="179"/>
      <c r="K1972" s="179"/>
      <c r="L1972" s="179"/>
      <c r="M1972" s="179"/>
      <c r="N1972" s="179"/>
      <c r="O1972" s="179"/>
      <c r="P1972" s="179"/>
      <c r="Q1972" s="179"/>
      <c r="R1972" s="179"/>
      <c r="S1972" s="179"/>
      <c r="T1972" s="179"/>
      <c r="U1972" s="179"/>
      <c r="V1972" s="179"/>
      <c r="W1972" s="179"/>
      <c r="X1972" s="179"/>
      <c r="Y1972" s="179"/>
      <c r="Z1972" s="179"/>
      <c r="AA1972" s="179"/>
      <c r="AB1972" s="181"/>
      <c r="AC1972" s="179"/>
      <c r="AD1972" s="178"/>
      <c r="AE1972" s="178"/>
      <c r="AF1972" s="178"/>
      <c r="AG1972" s="178"/>
      <c r="AH1972" s="178"/>
      <c r="AI1972" s="183"/>
      <c r="AJ1972" s="183"/>
      <c r="AK1972" s="183"/>
      <c r="AL1972" s="183"/>
      <c r="AM1972" s="183"/>
      <c r="AN1972" s="183"/>
      <c r="AO1972" s="179"/>
      <c r="AP1972" s="183"/>
      <c r="AQ1972" s="183"/>
      <c r="AR1972" s="179"/>
      <c r="AS1972" s="181"/>
      <c r="AT1972" s="179"/>
      <c r="AU1972" s="179"/>
      <c r="AV1972" s="183"/>
      <c r="AW1972" s="183"/>
      <c r="AX1972" s="179"/>
      <c r="AY1972" s="179"/>
      <c r="AZ1972" s="184"/>
      <c r="BA1972" s="184"/>
      <c r="BB1972" s="184"/>
      <c r="BC1972" s="179"/>
    </row>
    <row r="1973" spans="1:55" ht="14.4" hidden="1">
      <c r="A1973" s="179"/>
      <c r="B1973" s="180"/>
      <c r="C1973" s="181"/>
      <c r="D1973" s="179"/>
      <c r="E1973" s="179"/>
      <c r="F1973" s="182"/>
      <c r="G1973" s="179"/>
      <c r="H1973" s="179"/>
      <c r="I1973" s="179"/>
      <c r="J1973" s="179"/>
      <c r="K1973" s="179"/>
      <c r="L1973" s="179"/>
      <c r="M1973" s="179"/>
      <c r="N1973" s="179"/>
      <c r="O1973" s="179"/>
      <c r="P1973" s="179"/>
      <c r="Q1973" s="179"/>
      <c r="R1973" s="179"/>
      <c r="S1973" s="179"/>
      <c r="T1973" s="179"/>
      <c r="U1973" s="179"/>
      <c r="V1973" s="179"/>
      <c r="W1973" s="179"/>
      <c r="X1973" s="179"/>
      <c r="Y1973" s="179"/>
      <c r="Z1973" s="179"/>
      <c r="AA1973" s="179"/>
      <c r="AB1973" s="181"/>
      <c r="AC1973" s="179"/>
      <c r="AD1973" s="178"/>
      <c r="AE1973" s="178"/>
      <c r="AF1973" s="178"/>
      <c r="AG1973" s="178"/>
      <c r="AH1973" s="178"/>
      <c r="AI1973" s="183"/>
      <c r="AJ1973" s="183"/>
      <c r="AK1973" s="183"/>
      <c r="AL1973" s="183"/>
      <c r="AM1973" s="183"/>
      <c r="AN1973" s="183"/>
      <c r="AO1973" s="179"/>
      <c r="AP1973" s="183"/>
      <c r="AQ1973" s="183"/>
      <c r="AR1973" s="179"/>
      <c r="AS1973" s="181"/>
      <c r="AT1973" s="179"/>
      <c r="AU1973" s="179"/>
      <c r="AV1973" s="183"/>
      <c r="AW1973" s="183"/>
      <c r="AX1973" s="179"/>
      <c r="AY1973" s="179"/>
      <c r="AZ1973" s="184"/>
      <c r="BA1973" s="184"/>
      <c r="BB1973" s="184"/>
      <c r="BC1973" s="179"/>
    </row>
    <row r="1974" spans="1:55" ht="14.4" hidden="1">
      <c r="A1974" s="179"/>
      <c r="B1974" s="180"/>
      <c r="C1974" s="181"/>
      <c r="D1974" s="179"/>
      <c r="E1974" s="179"/>
      <c r="F1974" s="182"/>
      <c r="G1974" s="179"/>
      <c r="H1974" s="179"/>
      <c r="I1974" s="179"/>
      <c r="J1974" s="179"/>
      <c r="K1974" s="179"/>
      <c r="L1974" s="179"/>
      <c r="M1974" s="179"/>
      <c r="N1974" s="179"/>
      <c r="O1974" s="179"/>
      <c r="P1974" s="179"/>
      <c r="Q1974" s="179"/>
      <c r="R1974" s="179"/>
      <c r="S1974" s="179"/>
      <c r="T1974" s="179"/>
      <c r="U1974" s="179"/>
      <c r="V1974" s="179"/>
      <c r="W1974" s="179"/>
      <c r="X1974" s="179"/>
      <c r="Y1974" s="179"/>
      <c r="Z1974" s="179"/>
      <c r="AA1974" s="179"/>
      <c r="AB1974" s="181"/>
      <c r="AC1974" s="179"/>
      <c r="AD1974" s="178"/>
      <c r="AE1974" s="178"/>
      <c r="AF1974" s="178"/>
      <c r="AG1974" s="178"/>
      <c r="AH1974" s="178"/>
      <c r="AI1974" s="183"/>
      <c r="AJ1974" s="183"/>
      <c r="AK1974" s="183"/>
      <c r="AL1974" s="183"/>
      <c r="AM1974" s="183"/>
      <c r="AN1974" s="183"/>
      <c r="AO1974" s="179"/>
      <c r="AP1974" s="183"/>
      <c r="AQ1974" s="183"/>
      <c r="AR1974" s="179"/>
      <c r="AS1974" s="181"/>
      <c r="AT1974" s="179"/>
      <c r="AU1974" s="179"/>
      <c r="AV1974" s="183"/>
      <c r="AW1974" s="183"/>
      <c r="AX1974" s="179"/>
      <c r="AY1974" s="179"/>
      <c r="AZ1974" s="184"/>
      <c r="BA1974" s="184"/>
      <c r="BB1974" s="184"/>
      <c r="BC1974" s="179"/>
    </row>
    <row r="1975" spans="1:55" ht="14.4" hidden="1">
      <c r="A1975" s="179"/>
      <c r="B1975" s="180"/>
      <c r="C1975" s="181"/>
      <c r="D1975" s="179"/>
      <c r="E1975" s="179"/>
      <c r="F1975" s="182"/>
      <c r="G1975" s="179"/>
      <c r="H1975" s="179"/>
      <c r="I1975" s="179"/>
      <c r="J1975" s="179"/>
      <c r="K1975" s="179"/>
      <c r="L1975" s="179"/>
      <c r="M1975" s="179"/>
      <c r="N1975" s="179"/>
      <c r="O1975" s="179"/>
      <c r="P1975" s="179"/>
      <c r="Q1975" s="179"/>
      <c r="R1975" s="179"/>
      <c r="S1975" s="179"/>
      <c r="T1975" s="179"/>
      <c r="U1975" s="179"/>
      <c r="V1975" s="179"/>
      <c r="W1975" s="179"/>
      <c r="X1975" s="179"/>
      <c r="Y1975" s="179"/>
      <c r="Z1975" s="179"/>
      <c r="AA1975" s="179"/>
      <c r="AB1975" s="181"/>
      <c r="AC1975" s="179"/>
      <c r="AD1975" s="178"/>
      <c r="AE1975" s="178"/>
      <c r="AF1975" s="178"/>
      <c r="AG1975" s="178"/>
      <c r="AH1975" s="178"/>
      <c r="AI1975" s="183"/>
      <c r="AJ1975" s="183"/>
      <c r="AK1975" s="183"/>
      <c r="AL1975" s="183"/>
      <c r="AM1975" s="183"/>
      <c r="AN1975" s="183"/>
      <c r="AO1975" s="179"/>
      <c r="AP1975" s="183"/>
      <c r="AQ1975" s="183"/>
      <c r="AR1975" s="179"/>
      <c r="AS1975" s="181"/>
      <c r="AT1975" s="179"/>
      <c r="AU1975" s="179"/>
      <c r="AV1975" s="183"/>
      <c r="AW1975" s="183"/>
      <c r="AX1975" s="179"/>
      <c r="AY1975" s="179"/>
      <c r="AZ1975" s="184"/>
      <c r="BA1975" s="184"/>
      <c r="BB1975" s="184"/>
      <c r="BC1975" s="179"/>
    </row>
    <row r="1976" spans="1:55" ht="14.4" hidden="1">
      <c r="A1976" s="179"/>
      <c r="B1976" s="180"/>
      <c r="C1976" s="181"/>
      <c r="D1976" s="179"/>
      <c r="E1976" s="179"/>
      <c r="F1976" s="182"/>
      <c r="G1976" s="179"/>
      <c r="H1976" s="179"/>
      <c r="I1976" s="179"/>
      <c r="J1976" s="179"/>
      <c r="K1976" s="179"/>
      <c r="L1976" s="179"/>
      <c r="M1976" s="179"/>
      <c r="N1976" s="179"/>
      <c r="O1976" s="179"/>
      <c r="P1976" s="179"/>
      <c r="Q1976" s="179"/>
      <c r="R1976" s="179"/>
      <c r="S1976" s="179"/>
      <c r="T1976" s="179"/>
      <c r="U1976" s="179"/>
      <c r="V1976" s="179"/>
      <c r="W1976" s="179"/>
      <c r="X1976" s="179"/>
      <c r="Y1976" s="179"/>
      <c r="Z1976" s="179"/>
      <c r="AA1976" s="179"/>
      <c r="AB1976" s="181"/>
      <c r="AC1976" s="179"/>
      <c r="AD1976" s="178"/>
      <c r="AE1976" s="178"/>
      <c r="AF1976" s="178"/>
      <c r="AG1976" s="178"/>
      <c r="AH1976" s="178"/>
      <c r="AI1976" s="183"/>
      <c r="AJ1976" s="183"/>
      <c r="AK1976" s="183"/>
      <c r="AL1976" s="183"/>
      <c r="AM1976" s="183"/>
      <c r="AN1976" s="183"/>
      <c r="AO1976" s="179"/>
      <c r="AP1976" s="183"/>
      <c r="AQ1976" s="183"/>
      <c r="AR1976" s="179"/>
      <c r="AS1976" s="181"/>
      <c r="AT1976" s="179"/>
      <c r="AU1976" s="179"/>
      <c r="AV1976" s="183"/>
      <c r="AW1976" s="183"/>
      <c r="AX1976" s="179"/>
      <c r="AY1976" s="179"/>
      <c r="AZ1976" s="184"/>
      <c r="BA1976" s="184"/>
      <c r="BB1976" s="184"/>
      <c r="BC1976" s="179"/>
    </row>
    <row r="1977" spans="1:55" ht="14.4" hidden="1">
      <c r="A1977" s="179"/>
      <c r="B1977" s="180"/>
      <c r="C1977" s="181"/>
      <c r="D1977" s="179"/>
      <c r="E1977" s="179"/>
      <c r="F1977" s="182"/>
      <c r="G1977" s="179"/>
      <c r="H1977" s="179"/>
      <c r="I1977" s="179"/>
      <c r="J1977" s="179"/>
      <c r="K1977" s="179"/>
      <c r="L1977" s="179"/>
      <c r="M1977" s="179"/>
      <c r="N1977" s="179"/>
      <c r="O1977" s="179"/>
      <c r="P1977" s="179"/>
      <c r="Q1977" s="179"/>
      <c r="R1977" s="179"/>
      <c r="S1977" s="179"/>
      <c r="T1977" s="179"/>
      <c r="U1977" s="179"/>
      <c r="V1977" s="179"/>
      <c r="W1977" s="179"/>
      <c r="X1977" s="179"/>
      <c r="Y1977" s="179"/>
      <c r="Z1977" s="179"/>
      <c r="AA1977" s="179"/>
      <c r="AB1977" s="181"/>
      <c r="AC1977" s="179"/>
      <c r="AD1977" s="178"/>
      <c r="AE1977" s="178"/>
      <c r="AF1977" s="178"/>
      <c r="AG1977" s="178"/>
      <c r="AH1977" s="178"/>
      <c r="AI1977" s="183"/>
      <c r="AJ1977" s="183"/>
      <c r="AK1977" s="183"/>
      <c r="AL1977" s="183"/>
      <c r="AM1977" s="183"/>
      <c r="AN1977" s="183"/>
      <c r="AO1977" s="179"/>
      <c r="AP1977" s="183"/>
      <c r="AQ1977" s="183"/>
      <c r="AR1977" s="179"/>
      <c r="AS1977" s="181"/>
      <c r="AT1977" s="179"/>
      <c r="AU1977" s="179"/>
      <c r="AV1977" s="183"/>
      <c r="AW1977" s="183"/>
      <c r="AX1977" s="179"/>
      <c r="AY1977" s="179"/>
      <c r="AZ1977" s="184"/>
      <c r="BA1977" s="184"/>
      <c r="BB1977" s="184"/>
      <c r="BC1977" s="179"/>
    </row>
    <row r="1978" spans="1:55" ht="14.4" hidden="1">
      <c r="A1978" s="179"/>
      <c r="B1978" s="180"/>
      <c r="C1978" s="181"/>
      <c r="D1978" s="179"/>
      <c r="E1978" s="179"/>
      <c r="F1978" s="182"/>
      <c r="G1978" s="179"/>
      <c r="H1978" s="179"/>
      <c r="I1978" s="179"/>
      <c r="J1978" s="179"/>
      <c r="K1978" s="179"/>
      <c r="L1978" s="179"/>
      <c r="M1978" s="179"/>
      <c r="N1978" s="179"/>
      <c r="O1978" s="179"/>
      <c r="P1978" s="179"/>
      <c r="Q1978" s="179"/>
      <c r="R1978" s="179"/>
      <c r="S1978" s="179"/>
      <c r="T1978" s="179"/>
      <c r="U1978" s="179"/>
      <c r="V1978" s="179"/>
      <c r="W1978" s="179"/>
      <c r="X1978" s="179"/>
      <c r="Y1978" s="179"/>
      <c r="Z1978" s="179"/>
      <c r="AA1978" s="179"/>
      <c r="AB1978" s="181"/>
      <c r="AC1978" s="179"/>
      <c r="AD1978" s="178"/>
      <c r="AE1978" s="178"/>
      <c r="AF1978" s="178"/>
      <c r="AG1978" s="178"/>
      <c r="AH1978" s="178"/>
      <c r="AI1978" s="183"/>
      <c r="AJ1978" s="183"/>
      <c r="AK1978" s="183"/>
      <c r="AL1978" s="183"/>
      <c r="AM1978" s="183"/>
      <c r="AN1978" s="183"/>
      <c r="AO1978" s="179"/>
      <c r="AP1978" s="183"/>
      <c r="AQ1978" s="183"/>
      <c r="AR1978" s="179"/>
      <c r="AS1978" s="181"/>
      <c r="AT1978" s="179"/>
      <c r="AU1978" s="179"/>
      <c r="AV1978" s="183"/>
      <c r="AW1978" s="183"/>
      <c r="AX1978" s="179"/>
      <c r="AY1978" s="179"/>
      <c r="AZ1978" s="184"/>
      <c r="BA1978" s="184"/>
      <c r="BB1978" s="184"/>
      <c r="BC1978" s="179"/>
    </row>
    <row r="1979" spans="1:55" ht="14.4" hidden="1">
      <c r="A1979" s="179"/>
      <c r="B1979" s="180"/>
      <c r="C1979" s="181"/>
      <c r="D1979" s="179"/>
      <c r="E1979" s="179"/>
      <c r="F1979" s="182"/>
      <c r="G1979" s="179"/>
      <c r="H1979" s="179"/>
      <c r="I1979" s="179"/>
      <c r="J1979" s="179"/>
      <c r="K1979" s="179"/>
      <c r="L1979" s="179"/>
      <c r="M1979" s="179"/>
      <c r="N1979" s="179"/>
      <c r="O1979" s="179"/>
      <c r="P1979" s="179"/>
      <c r="Q1979" s="179"/>
      <c r="R1979" s="179"/>
      <c r="S1979" s="179"/>
      <c r="T1979" s="179"/>
      <c r="U1979" s="179"/>
      <c r="V1979" s="179"/>
      <c r="W1979" s="179"/>
      <c r="X1979" s="179"/>
      <c r="Y1979" s="179"/>
      <c r="Z1979" s="179"/>
      <c r="AA1979" s="179"/>
      <c r="AB1979" s="181"/>
      <c r="AC1979" s="179"/>
      <c r="AD1979" s="178"/>
      <c r="AE1979" s="178"/>
      <c r="AF1979" s="178"/>
      <c r="AG1979" s="178"/>
      <c r="AH1979" s="178"/>
      <c r="AI1979" s="183"/>
      <c r="AJ1979" s="183"/>
      <c r="AK1979" s="183"/>
      <c r="AL1979" s="183"/>
      <c r="AM1979" s="183"/>
      <c r="AN1979" s="183"/>
      <c r="AO1979" s="179"/>
      <c r="AP1979" s="183"/>
      <c r="AQ1979" s="183"/>
      <c r="AR1979" s="179"/>
      <c r="AS1979" s="181"/>
      <c r="AT1979" s="179"/>
      <c r="AU1979" s="179"/>
      <c r="AV1979" s="183"/>
      <c r="AW1979" s="183"/>
      <c r="AX1979" s="179"/>
      <c r="AY1979" s="179"/>
      <c r="AZ1979" s="184"/>
      <c r="BA1979" s="184"/>
      <c r="BB1979" s="184"/>
      <c r="BC1979" s="179"/>
    </row>
    <row r="1980" spans="1:55" ht="14.4" hidden="1">
      <c r="A1980" s="179"/>
      <c r="B1980" s="180"/>
      <c r="C1980" s="181"/>
      <c r="D1980" s="179"/>
      <c r="E1980" s="179"/>
      <c r="F1980" s="182"/>
      <c r="G1980" s="179"/>
      <c r="H1980" s="179"/>
      <c r="I1980" s="179"/>
      <c r="J1980" s="179"/>
      <c r="K1980" s="179"/>
      <c r="L1980" s="179"/>
      <c r="M1980" s="179"/>
      <c r="N1980" s="179"/>
      <c r="O1980" s="179"/>
      <c r="P1980" s="179"/>
      <c r="Q1980" s="179"/>
      <c r="R1980" s="179"/>
      <c r="S1980" s="179"/>
      <c r="T1980" s="179"/>
      <c r="U1980" s="179"/>
      <c r="V1980" s="179"/>
      <c r="W1980" s="179"/>
      <c r="X1980" s="179"/>
      <c r="Y1980" s="179"/>
      <c r="Z1980" s="179"/>
      <c r="AA1980" s="179"/>
      <c r="AB1980" s="181"/>
      <c r="AC1980" s="179"/>
      <c r="AD1980" s="178"/>
      <c r="AE1980" s="178"/>
      <c r="AF1980" s="178"/>
      <c r="AG1980" s="178"/>
      <c r="AH1980" s="178"/>
      <c r="AI1980" s="183"/>
      <c r="AJ1980" s="183"/>
      <c r="AK1980" s="183"/>
      <c r="AL1980" s="183"/>
      <c r="AM1980" s="183"/>
      <c r="AN1980" s="183"/>
      <c r="AO1980" s="179"/>
      <c r="AP1980" s="183"/>
      <c r="AQ1980" s="183"/>
      <c r="AR1980" s="179"/>
      <c r="AS1980" s="181"/>
      <c r="AT1980" s="179"/>
      <c r="AU1980" s="179"/>
      <c r="AV1980" s="183"/>
      <c r="AW1980" s="183"/>
      <c r="AX1980" s="179"/>
      <c r="AY1980" s="179"/>
      <c r="AZ1980" s="184"/>
      <c r="BA1980" s="184"/>
      <c r="BB1980" s="184"/>
      <c r="BC1980" s="179"/>
    </row>
    <row r="1981" spans="1:55" ht="14.4" hidden="1">
      <c r="A1981" s="179"/>
      <c r="B1981" s="180"/>
      <c r="C1981" s="181"/>
      <c r="D1981" s="179"/>
      <c r="E1981" s="179"/>
      <c r="F1981" s="182"/>
      <c r="G1981" s="179"/>
      <c r="H1981" s="179"/>
      <c r="I1981" s="179"/>
      <c r="J1981" s="179"/>
      <c r="K1981" s="179"/>
      <c r="L1981" s="179"/>
      <c r="M1981" s="179"/>
      <c r="N1981" s="179"/>
      <c r="O1981" s="179"/>
      <c r="P1981" s="179"/>
      <c r="Q1981" s="179"/>
      <c r="R1981" s="179"/>
      <c r="S1981" s="179"/>
      <c r="T1981" s="179"/>
      <c r="U1981" s="179"/>
      <c r="V1981" s="179"/>
      <c r="W1981" s="179"/>
      <c r="X1981" s="179"/>
      <c r="Y1981" s="179"/>
      <c r="Z1981" s="179"/>
      <c r="AA1981" s="179"/>
      <c r="AB1981" s="181"/>
      <c r="AC1981" s="179"/>
      <c r="AD1981" s="178"/>
      <c r="AE1981" s="178"/>
      <c r="AF1981" s="178"/>
      <c r="AG1981" s="178"/>
      <c r="AH1981" s="178"/>
      <c r="AI1981" s="183"/>
      <c r="AJ1981" s="183"/>
      <c r="AK1981" s="183"/>
      <c r="AL1981" s="183"/>
      <c r="AM1981" s="183"/>
      <c r="AN1981" s="183"/>
      <c r="AO1981" s="179"/>
      <c r="AP1981" s="183"/>
      <c r="AQ1981" s="183"/>
      <c r="AR1981" s="179"/>
      <c r="AS1981" s="181"/>
      <c r="AT1981" s="179"/>
      <c r="AU1981" s="179"/>
      <c r="AV1981" s="183"/>
      <c r="AW1981" s="183"/>
      <c r="AX1981" s="179"/>
      <c r="AY1981" s="179"/>
      <c r="AZ1981" s="184"/>
      <c r="BA1981" s="184"/>
      <c r="BB1981" s="184"/>
      <c r="BC1981" s="179"/>
    </row>
    <row r="1982" spans="1:55" ht="14.4" hidden="1">
      <c r="A1982" s="179"/>
      <c r="B1982" s="180"/>
      <c r="C1982" s="181"/>
      <c r="D1982" s="179"/>
      <c r="E1982" s="179"/>
      <c r="F1982" s="182"/>
      <c r="G1982" s="179"/>
      <c r="H1982" s="179"/>
      <c r="I1982" s="179"/>
      <c r="J1982" s="179"/>
      <c r="K1982" s="179"/>
      <c r="L1982" s="179"/>
      <c r="M1982" s="179"/>
      <c r="N1982" s="179"/>
      <c r="O1982" s="179"/>
      <c r="P1982" s="179"/>
      <c r="Q1982" s="179"/>
      <c r="R1982" s="179"/>
      <c r="S1982" s="179"/>
      <c r="T1982" s="179"/>
      <c r="U1982" s="179"/>
      <c r="V1982" s="179"/>
      <c r="W1982" s="179"/>
      <c r="X1982" s="179"/>
      <c r="Y1982" s="179"/>
      <c r="Z1982" s="179"/>
      <c r="AA1982" s="179"/>
      <c r="AB1982" s="181"/>
      <c r="AC1982" s="179"/>
      <c r="AD1982" s="178"/>
      <c r="AE1982" s="178"/>
      <c r="AF1982" s="178"/>
      <c r="AG1982" s="178"/>
      <c r="AH1982" s="178"/>
      <c r="AI1982" s="183"/>
      <c r="AJ1982" s="183"/>
      <c r="AK1982" s="183"/>
      <c r="AL1982" s="183"/>
      <c r="AM1982" s="183"/>
      <c r="AN1982" s="183"/>
      <c r="AO1982" s="179"/>
      <c r="AP1982" s="183"/>
      <c r="AQ1982" s="183"/>
      <c r="AR1982" s="179"/>
      <c r="AS1982" s="181"/>
      <c r="AT1982" s="179"/>
      <c r="AU1982" s="179"/>
      <c r="AV1982" s="183"/>
      <c r="AW1982" s="183"/>
      <c r="AX1982" s="179"/>
      <c r="AY1982" s="179"/>
      <c r="AZ1982" s="184"/>
      <c r="BA1982" s="184"/>
      <c r="BB1982" s="184"/>
      <c r="BC1982" s="179"/>
    </row>
    <row r="1983" spans="1:55" ht="14.4" hidden="1">
      <c r="A1983" s="179"/>
      <c r="B1983" s="180"/>
      <c r="C1983" s="181"/>
      <c r="D1983" s="179"/>
      <c r="E1983" s="179"/>
      <c r="F1983" s="182"/>
      <c r="G1983" s="179"/>
      <c r="H1983" s="179"/>
      <c r="I1983" s="179"/>
      <c r="J1983" s="179"/>
      <c r="K1983" s="179"/>
      <c r="L1983" s="179"/>
      <c r="M1983" s="179"/>
      <c r="N1983" s="179"/>
      <c r="O1983" s="179"/>
      <c r="P1983" s="179"/>
      <c r="Q1983" s="179"/>
      <c r="R1983" s="179"/>
      <c r="S1983" s="179"/>
      <c r="T1983" s="179"/>
      <c r="U1983" s="179"/>
      <c r="V1983" s="179"/>
      <c r="W1983" s="179"/>
      <c r="X1983" s="179"/>
      <c r="Y1983" s="179"/>
      <c r="Z1983" s="179"/>
      <c r="AA1983" s="179"/>
      <c r="AB1983" s="181"/>
      <c r="AC1983" s="179"/>
      <c r="AD1983" s="178"/>
      <c r="AE1983" s="178"/>
      <c r="AF1983" s="178"/>
      <c r="AG1983" s="178"/>
      <c r="AH1983" s="178"/>
      <c r="AI1983" s="183"/>
      <c r="AJ1983" s="183"/>
      <c r="AK1983" s="183"/>
      <c r="AL1983" s="183"/>
      <c r="AM1983" s="183"/>
      <c r="AN1983" s="183"/>
      <c r="AO1983" s="179"/>
      <c r="AP1983" s="183"/>
      <c r="AQ1983" s="183"/>
      <c r="AR1983" s="179"/>
      <c r="AS1983" s="181"/>
      <c r="AT1983" s="179"/>
      <c r="AU1983" s="179"/>
      <c r="AV1983" s="183"/>
      <c r="AW1983" s="183"/>
      <c r="AX1983" s="179"/>
      <c r="AY1983" s="179"/>
      <c r="AZ1983" s="184"/>
      <c r="BA1983" s="184"/>
      <c r="BB1983" s="184"/>
      <c r="BC1983" s="179"/>
    </row>
    <row r="1984" spans="1:55" ht="14.4" hidden="1">
      <c r="A1984" s="179"/>
      <c r="B1984" s="180"/>
      <c r="C1984" s="181"/>
      <c r="D1984" s="179"/>
      <c r="E1984" s="179"/>
      <c r="F1984" s="182"/>
      <c r="G1984" s="179"/>
      <c r="H1984" s="179"/>
      <c r="I1984" s="179"/>
      <c r="J1984" s="179"/>
      <c r="K1984" s="179"/>
      <c r="L1984" s="179"/>
      <c r="M1984" s="179"/>
      <c r="N1984" s="179"/>
      <c r="O1984" s="179"/>
      <c r="P1984" s="179"/>
      <c r="Q1984" s="179"/>
      <c r="R1984" s="179"/>
      <c r="S1984" s="179"/>
      <c r="T1984" s="179"/>
      <c r="U1984" s="179"/>
      <c r="V1984" s="179"/>
      <c r="W1984" s="179"/>
      <c r="X1984" s="179"/>
      <c r="Y1984" s="179"/>
      <c r="Z1984" s="179"/>
      <c r="AA1984" s="179"/>
      <c r="AB1984" s="181"/>
      <c r="AC1984" s="179"/>
      <c r="AD1984" s="178"/>
      <c r="AE1984" s="178"/>
      <c r="AF1984" s="178"/>
      <c r="AG1984" s="178"/>
      <c r="AH1984" s="178"/>
      <c r="AI1984" s="183"/>
      <c r="AJ1984" s="183"/>
      <c r="AK1984" s="183"/>
      <c r="AL1984" s="183"/>
      <c r="AM1984" s="183"/>
      <c r="AN1984" s="183"/>
      <c r="AO1984" s="179"/>
      <c r="AP1984" s="183"/>
      <c r="AQ1984" s="183"/>
      <c r="AR1984" s="179"/>
      <c r="AS1984" s="181"/>
      <c r="AT1984" s="179"/>
      <c r="AU1984" s="179"/>
      <c r="AV1984" s="183"/>
      <c r="AW1984" s="183"/>
      <c r="AX1984" s="179"/>
      <c r="AY1984" s="179"/>
      <c r="AZ1984" s="184"/>
      <c r="BA1984" s="184"/>
      <c r="BB1984" s="184"/>
      <c r="BC1984" s="179"/>
    </row>
    <row r="1985" spans="1:55" ht="14.4" hidden="1">
      <c r="A1985" s="179"/>
      <c r="B1985" s="180"/>
      <c r="C1985" s="181"/>
      <c r="D1985" s="179"/>
      <c r="E1985" s="179"/>
      <c r="F1985" s="182"/>
      <c r="G1985" s="179"/>
      <c r="H1985" s="179"/>
      <c r="I1985" s="179"/>
      <c r="J1985" s="179"/>
      <c r="K1985" s="179"/>
      <c r="L1985" s="179"/>
      <c r="M1985" s="179"/>
      <c r="N1985" s="179"/>
      <c r="O1985" s="179"/>
      <c r="P1985" s="179"/>
      <c r="Q1985" s="179"/>
      <c r="R1985" s="179"/>
      <c r="S1985" s="179"/>
      <c r="T1985" s="179"/>
      <c r="U1985" s="179"/>
      <c r="V1985" s="179"/>
      <c r="W1985" s="179"/>
      <c r="X1985" s="179"/>
      <c r="Y1985" s="179"/>
      <c r="Z1985" s="179"/>
      <c r="AA1985" s="179"/>
      <c r="AB1985" s="181"/>
      <c r="AC1985" s="179"/>
      <c r="AD1985" s="178"/>
      <c r="AE1985" s="178"/>
      <c r="AF1985" s="178"/>
      <c r="AG1985" s="178"/>
      <c r="AH1985" s="178"/>
      <c r="AI1985" s="183"/>
      <c r="AJ1985" s="183"/>
      <c r="AK1985" s="183"/>
      <c r="AL1985" s="183"/>
      <c r="AM1985" s="183"/>
      <c r="AN1985" s="183"/>
      <c r="AO1985" s="179"/>
      <c r="AP1985" s="183"/>
      <c r="AQ1985" s="183"/>
      <c r="AR1985" s="179"/>
      <c r="AS1985" s="181"/>
      <c r="AT1985" s="179"/>
      <c r="AU1985" s="179"/>
      <c r="AV1985" s="183"/>
      <c r="AW1985" s="183"/>
      <c r="AX1985" s="179"/>
      <c r="AY1985" s="179"/>
      <c r="AZ1985" s="184"/>
      <c r="BA1985" s="184"/>
      <c r="BB1985" s="184"/>
      <c r="BC1985" s="179"/>
    </row>
    <row r="1986" spans="1:55" ht="14.4" hidden="1">
      <c r="A1986" s="179"/>
      <c r="B1986" s="180"/>
      <c r="C1986" s="181"/>
      <c r="D1986" s="179"/>
      <c r="E1986" s="179"/>
      <c r="F1986" s="182"/>
      <c r="G1986" s="179"/>
      <c r="H1986" s="179"/>
      <c r="I1986" s="179"/>
      <c r="J1986" s="179"/>
      <c r="K1986" s="179"/>
      <c r="L1986" s="179"/>
      <c r="M1986" s="179"/>
      <c r="N1986" s="179"/>
      <c r="O1986" s="179"/>
      <c r="P1986" s="179"/>
      <c r="Q1986" s="179"/>
      <c r="R1986" s="179"/>
      <c r="S1986" s="179"/>
      <c r="T1986" s="179"/>
      <c r="U1986" s="179"/>
      <c r="V1986" s="179"/>
      <c r="W1986" s="179"/>
      <c r="X1986" s="179"/>
      <c r="Y1986" s="179"/>
      <c r="Z1986" s="179"/>
      <c r="AA1986" s="179"/>
      <c r="AB1986" s="181"/>
      <c r="AC1986" s="179"/>
      <c r="AD1986" s="178"/>
      <c r="AE1986" s="178"/>
      <c r="AF1986" s="178"/>
      <c r="AG1986" s="178"/>
      <c r="AH1986" s="178"/>
      <c r="AI1986" s="183"/>
      <c r="AJ1986" s="183"/>
      <c r="AK1986" s="183"/>
      <c r="AL1986" s="183"/>
      <c r="AM1986" s="183"/>
      <c r="AN1986" s="183"/>
      <c r="AO1986" s="179"/>
      <c r="AP1986" s="183"/>
      <c r="AQ1986" s="183"/>
      <c r="AR1986" s="179"/>
      <c r="AS1986" s="181"/>
      <c r="AT1986" s="179"/>
      <c r="AU1986" s="179"/>
      <c r="AV1986" s="183"/>
      <c r="AW1986" s="183"/>
      <c r="AX1986" s="179"/>
      <c r="AY1986" s="179"/>
      <c r="AZ1986" s="184"/>
      <c r="BA1986" s="184"/>
      <c r="BB1986" s="184"/>
      <c r="BC1986" s="179"/>
    </row>
    <row r="1987" spans="1:55" ht="14.4" hidden="1">
      <c r="A1987" s="179"/>
      <c r="B1987" s="180"/>
      <c r="C1987" s="181"/>
      <c r="D1987" s="179"/>
      <c r="E1987" s="179"/>
      <c r="F1987" s="182"/>
      <c r="G1987" s="179"/>
      <c r="H1987" s="179"/>
      <c r="I1987" s="179"/>
      <c r="J1987" s="179"/>
      <c r="K1987" s="179"/>
      <c r="L1987" s="179"/>
      <c r="M1987" s="179"/>
      <c r="N1987" s="179"/>
      <c r="O1987" s="179"/>
      <c r="P1987" s="179"/>
      <c r="Q1987" s="179"/>
      <c r="R1987" s="179"/>
      <c r="S1987" s="179"/>
      <c r="T1987" s="179"/>
      <c r="U1987" s="179"/>
      <c r="V1987" s="179"/>
      <c r="W1987" s="179"/>
      <c r="X1987" s="179"/>
      <c r="Y1987" s="179"/>
      <c r="Z1987" s="179"/>
      <c r="AA1987" s="179"/>
      <c r="AB1987" s="181"/>
      <c r="AC1987" s="179"/>
      <c r="AD1987" s="178"/>
      <c r="AE1987" s="178"/>
      <c r="AF1987" s="178"/>
      <c r="AG1987" s="178"/>
      <c r="AH1987" s="178"/>
      <c r="AI1987" s="183"/>
      <c r="AJ1987" s="183"/>
      <c r="AK1987" s="183"/>
      <c r="AL1987" s="183"/>
      <c r="AM1987" s="183"/>
      <c r="AN1987" s="183"/>
      <c r="AO1987" s="179"/>
      <c r="AP1987" s="183"/>
      <c r="AQ1987" s="183"/>
      <c r="AR1987" s="179"/>
      <c r="AS1987" s="181"/>
      <c r="AT1987" s="179"/>
      <c r="AU1987" s="179"/>
      <c r="AV1987" s="183"/>
      <c r="AW1987" s="183"/>
      <c r="AX1987" s="179"/>
      <c r="AY1987" s="179"/>
      <c r="AZ1987" s="184"/>
      <c r="BA1987" s="184"/>
      <c r="BB1987" s="184"/>
      <c r="BC1987" s="179"/>
    </row>
    <row r="1988" spans="1:55" ht="14.4" hidden="1">
      <c r="A1988" s="179"/>
      <c r="B1988" s="180"/>
      <c r="C1988" s="181"/>
      <c r="D1988" s="179"/>
      <c r="E1988" s="179"/>
      <c r="F1988" s="182"/>
      <c r="G1988" s="179"/>
      <c r="H1988" s="179"/>
      <c r="I1988" s="179"/>
      <c r="J1988" s="179"/>
      <c r="K1988" s="179"/>
      <c r="L1988" s="179"/>
      <c r="M1988" s="179"/>
      <c r="N1988" s="179"/>
      <c r="O1988" s="179"/>
      <c r="P1988" s="179"/>
      <c r="Q1988" s="179"/>
      <c r="R1988" s="179"/>
      <c r="S1988" s="179"/>
      <c r="T1988" s="179"/>
      <c r="U1988" s="179"/>
      <c r="V1988" s="179"/>
      <c r="W1988" s="179"/>
      <c r="X1988" s="179"/>
      <c r="Y1988" s="179"/>
      <c r="Z1988" s="179"/>
      <c r="AA1988" s="179"/>
      <c r="AB1988" s="181"/>
      <c r="AC1988" s="179"/>
      <c r="AD1988" s="178"/>
      <c r="AE1988" s="178"/>
      <c r="AF1988" s="178"/>
      <c r="AG1988" s="178"/>
      <c r="AH1988" s="178"/>
      <c r="AI1988" s="183"/>
      <c r="AJ1988" s="183"/>
      <c r="AK1988" s="183"/>
      <c r="AL1988" s="183"/>
      <c r="AM1988" s="183"/>
      <c r="AN1988" s="183"/>
      <c r="AO1988" s="179"/>
      <c r="AP1988" s="183"/>
      <c r="AQ1988" s="183"/>
      <c r="AR1988" s="179"/>
      <c r="AS1988" s="181"/>
      <c r="AT1988" s="179"/>
      <c r="AU1988" s="179"/>
      <c r="AV1988" s="183"/>
      <c r="AW1988" s="183"/>
      <c r="AX1988" s="179"/>
      <c r="AY1988" s="179"/>
      <c r="AZ1988" s="184"/>
      <c r="BA1988" s="184"/>
      <c r="BB1988" s="184"/>
      <c r="BC1988" s="179"/>
    </row>
    <row r="1989" spans="1:55" ht="14.4" hidden="1">
      <c r="A1989" s="179"/>
      <c r="B1989" s="180"/>
      <c r="C1989" s="181"/>
      <c r="D1989" s="179"/>
      <c r="E1989" s="179"/>
      <c r="F1989" s="182"/>
      <c r="G1989" s="179"/>
      <c r="H1989" s="179"/>
      <c r="I1989" s="179"/>
      <c r="J1989" s="179"/>
      <c r="K1989" s="179"/>
      <c r="L1989" s="179"/>
      <c r="M1989" s="179"/>
      <c r="N1989" s="179"/>
      <c r="O1989" s="179"/>
      <c r="P1989" s="179"/>
      <c r="Q1989" s="179"/>
      <c r="R1989" s="179"/>
      <c r="S1989" s="179"/>
      <c r="T1989" s="179"/>
      <c r="U1989" s="179"/>
      <c r="V1989" s="179"/>
      <c r="W1989" s="179"/>
      <c r="X1989" s="179"/>
      <c r="Y1989" s="179"/>
      <c r="Z1989" s="179"/>
      <c r="AA1989" s="179"/>
      <c r="AB1989" s="181"/>
      <c r="AC1989" s="179"/>
      <c r="AD1989" s="178"/>
      <c r="AE1989" s="178"/>
      <c r="AF1989" s="178"/>
      <c r="AG1989" s="178"/>
      <c r="AH1989" s="178"/>
      <c r="AI1989" s="183"/>
      <c r="AJ1989" s="183"/>
      <c r="AK1989" s="183"/>
      <c r="AL1989" s="183"/>
      <c r="AM1989" s="183"/>
      <c r="AN1989" s="183"/>
      <c r="AO1989" s="179"/>
      <c r="AP1989" s="183"/>
      <c r="AQ1989" s="183"/>
      <c r="AR1989" s="179"/>
      <c r="AS1989" s="181"/>
      <c r="AT1989" s="179"/>
      <c r="AU1989" s="179"/>
      <c r="AV1989" s="183"/>
      <c r="AW1989" s="183"/>
      <c r="AX1989" s="179"/>
      <c r="AY1989" s="179"/>
      <c r="AZ1989" s="184"/>
      <c r="BA1989" s="184"/>
      <c r="BB1989" s="184"/>
      <c r="BC1989" s="179"/>
    </row>
    <row r="1990" spans="1:55" ht="14.4" hidden="1">
      <c r="A1990" s="179"/>
      <c r="B1990" s="180"/>
      <c r="C1990" s="181"/>
      <c r="D1990" s="179"/>
      <c r="E1990" s="179"/>
      <c r="F1990" s="182"/>
      <c r="G1990" s="179"/>
      <c r="H1990" s="179"/>
      <c r="I1990" s="179"/>
      <c r="J1990" s="179"/>
      <c r="K1990" s="179"/>
      <c r="L1990" s="179"/>
      <c r="M1990" s="179"/>
      <c r="N1990" s="179"/>
      <c r="O1990" s="179"/>
      <c r="P1990" s="179"/>
      <c r="Q1990" s="179"/>
      <c r="R1990" s="179"/>
      <c r="S1990" s="179"/>
      <c r="T1990" s="179"/>
      <c r="U1990" s="179"/>
      <c r="V1990" s="179"/>
      <c r="W1990" s="179"/>
      <c r="X1990" s="179"/>
      <c r="Y1990" s="179"/>
      <c r="Z1990" s="179"/>
      <c r="AA1990" s="179"/>
      <c r="AB1990" s="181"/>
      <c r="AC1990" s="179"/>
      <c r="AD1990" s="178"/>
      <c r="AE1990" s="178"/>
      <c r="AF1990" s="178"/>
      <c r="AG1990" s="178"/>
      <c r="AH1990" s="178"/>
      <c r="AI1990" s="183"/>
      <c r="AJ1990" s="183"/>
      <c r="AK1990" s="183"/>
      <c r="AL1990" s="183"/>
      <c r="AM1990" s="183"/>
      <c r="AN1990" s="183"/>
      <c r="AO1990" s="179"/>
      <c r="AP1990" s="183"/>
      <c r="AQ1990" s="183"/>
      <c r="AR1990" s="179"/>
      <c r="AS1990" s="181"/>
      <c r="AT1990" s="179"/>
      <c r="AU1990" s="179"/>
      <c r="AV1990" s="183"/>
      <c r="AW1990" s="183"/>
      <c r="AX1990" s="179"/>
      <c r="AY1990" s="179"/>
      <c r="AZ1990" s="184"/>
      <c r="BA1990" s="184"/>
      <c r="BB1990" s="184"/>
      <c r="BC1990" s="179"/>
    </row>
    <row r="1991" spans="1:55" ht="14.4" hidden="1">
      <c r="A1991" s="179"/>
      <c r="B1991" s="180"/>
      <c r="C1991" s="181"/>
      <c r="D1991" s="179"/>
      <c r="E1991" s="179"/>
      <c r="F1991" s="182"/>
      <c r="G1991" s="179"/>
      <c r="H1991" s="179"/>
      <c r="I1991" s="179"/>
      <c r="J1991" s="179"/>
      <c r="K1991" s="179"/>
      <c r="L1991" s="179"/>
      <c r="M1991" s="179"/>
      <c r="N1991" s="179"/>
      <c r="O1991" s="179"/>
      <c r="P1991" s="179"/>
      <c r="Q1991" s="179"/>
      <c r="R1991" s="179"/>
      <c r="S1991" s="179"/>
      <c r="T1991" s="179"/>
      <c r="U1991" s="179"/>
      <c r="V1991" s="179"/>
      <c r="W1991" s="179"/>
      <c r="X1991" s="179"/>
      <c r="Y1991" s="179"/>
      <c r="Z1991" s="179"/>
      <c r="AA1991" s="179"/>
      <c r="AB1991" s="181"/>
      <c r="AC1991" s="179"/>
      <c r="AD1991" s="178"/>
      <c r="AE1991" s="178"/>
      <c r="AF1991" s="178"/>
      <c r="AG1991" s="178"/>
      <c r="AH1991" s="178"/>
      <c r="AI1991" s="183"/>
      <c r="AJ1991" s="183"/>
      <c r="AK1991" s="183"/>
      <c r="AL1991" s="183"/>
      <c r="AM1991" s="183"/>
      <c r="AN1991" s="183"/>
      <c r="AO1991" s="179"/>
      <c r="AP1991" s="183"/>
      <c r="AQ1991" s="183"/>
      <c r="AR1991" s="179"/>
      <c r="AS1991" s="181"/>
      <c r="AT1991" s="179"/>
      <c r="AU1991" s="179"/>
      <c r="AV1991" s="183"/>
      <c r="AW1991" s="183"/>
      <c r="AX1991" s="179"/>
      <c r="AY1991" s="179"/>
      <c r="AZ1991" s="184"/>
      <c r="BA1991" s="184"/>
      <c r="BB1991" s="184"/>
      <c r="BC1991" s="179"/>
    </row>
    <row r="1992" spans="1:55" ht="14.4" hidden="1">
      <c r="A1992" s="179"/>
      <c r="B1992" s="180"/>
      <c r="C1992" s="181"/>
      <c r="D1992" s="179"/>
      <c r="E1992" s="179"/>
      <c r="F1992" s="182"/>
      <c r="G1992" s="179"/>
      <c r="H1992" s="179"/>
      <c r="I1992" s="179"/>
      <c r="J1992" s="179"/>
      <c r="K1992" s="179"/>
      <c r="L1992" s="179"/>
      <c r="M1992" s="179"/>
      <c r="N1992" s="179"/>
      <c r="O1992" s="179"/>
      <c r="P1992" s="179"/>
      <c r="Q1992" s="179"/>
      <c r="R1992" s="179"/>
      <c r="S1992" s="179"/>
      <c r="T1992" s="179"/>
      <c r="U1992" s="179"/>
      <c r="V1992" s="179"/>
      <c r="W1992" s="179"/>
      <c r="X1992" s="179"/>
      <c r="Y1992" s="179"/>
      <c r="Z1992" s="179"/>
      <c r="AA1992" s="179"/>
      <c r="AB1992" s="181"/>
      <c r="AC1992" s="179"/>
      <c r="AD1992" s="178"/>
      <c r="AE1992" s="178"/>
      <c r="AF1992" s="178"/>
      <c r="AG1992" s="178"/>
      <c r="AH1992" s="178"/>
      <c r="AI1992" s="183"/>
      <c r="AJ1992" s="183"/>
      <c r="AK1992" s="183"/>
      <c r="AL1992" s="183"/>
      <c r="AM1992" s="183"/>
      <c r="AN1992" s="183"/>
      <c r="AO1992" s="179"/>
      <c r="AP1992" s="183"/>
      <c r="AQ1992" s="183"/>
      <c r="AR1992" s="179"/>
      <c r="AS1992" s="181"/>
      <c r="AT1992" s="179"/>
      <c r="AU1992" s="179"/>
      <c r="AV1992" s="183"/>
      <c r="AW1992" s="183"/>
      <c r="AX1992" s="179"/>
      <c r="AY1992" s="179"/>
      <c r="AZ1992" s="184"/>
      <c r="BA1992" s="184"/>
      <c r="BB1992" s="184"/>
      <c r="BC1992" s="179"/>
    </row>
    <row r="1993" spans="1:55" ht="14.4" hidden="1">
      <c r="A1993" s="179"/>
      <c r="B1993" s="180"/>
      <c r="C1993" s="181"/>
      <c r="D1993" s="179"/>
      <c r="E1993" s="179"/>
      <c r="F1993" s="182"/>
      <c r="G1993" s="179"/>
      <c r="H1993" s="179"/>
      <c r="I1993" s="179"/>
      <c r="J1993" s="179"/>
      <c r="K1993" s="179"/>
      <c r="L1993" s="179"/>
      <c r="M1993" s="179"/>
      <c r="N1993" s="179"/>
      <c r="O1993" s="179"/>
      <c r="P1993" s="179"/>
      <c r="Q1993" s="179"/>
      <c r="R1993" s="179"/>
      <c r="S1993" s="179"/>
      <c r="T1993" s="179"/>
      <c r="U1993" s="179"/>
      <c r="V1993" s="179"/>
      <c r="W1993" s="179"/>
      <c r="X1993" s="179"/>
      <c r="Y1993" s="179"/>
      <c r="Z1993" s="179"/>
      <c r="AA1993" s="179"/>
      <c r="AB1993" s="181"/>
      <c r="AC1993" s="179"/>
      <c r="AD1993" s="178"/>
      <c r="AE1993" s="178"/>
      <c r="AF1993" s="178"/>
      <c r="AG1993" s="178"/>
      <c r="AH1993" s="178"/>
      <c r="AI1993" s="183"/>
      <c r="AJ1993" s="183"/>
      <c r="AK1993" s="183"/>
      <c r="AL1993" s="183"/>
      <c r="AM1993" s="183"/>
      <c r="AN1993" s="183"/>
      <c r="AO1993" s="179"/>
      <c r="AP1993" s="183"/>
      <c r="AQ1993" s="183"/>
      <c r="AR1993" s="179"/>
      <c r="AS1993" s="181"/>
      <c r="AT1993" s="179"/>
      <c r="AU1993" s="179"/>
      <c r="AV1993" s="183"/>
      <c r="AW1993" s="183"/>
      <c r="AX1993" s="179"/>
      <c r="AY1993" s="179"/>
      <c r="AZ1993" s="184"/>
      <c r="BA1993" s="184"/>
      <c r="BB1993" s="184"/>
      <c r="BC1993" s="179"/>
    </row>
    <row r="1994" spans="1:55" ht="14.4" hidden="1">
      <c r="A1994" s="179"/>
      <c r="B1994" s="180"/>
      <c r="C1994" s="181"/>
      <c r="D1994" s="179"/>
      <c r="E1994" s="179"/>
      <c r="F1994" s="182"/>
      <c r="G1994" s="179"/>
      <c r="H1994" s="179"/>
      <c r="I1994" s="179"/>
      <c r="J1994" s="179"/>
      <c r="K1994" s="179"/>
      <c r="L1994" s="179"/>
      <c r="M1994" s="179"/>
      <c r="N1994" s="179"/>
      <c r="O1994" s="179"/>
      <c r="P1994" s="179"/>
      <c r="Q1994" s="179"/>
      <c r="R1994" s="179"/>
      <c r="S1994" s="179"/>
      <c r="T1994" s="179"/>
      <c r="U1994" s="179"/>
      <c r="V1994" s="179"/>
      <c r="W1994" s="179"/>
      <c r="X1994" s="179"/>
      <c r="Y1994" s="179"/>
      <c r="Z1994" s="179"/>
      <c r="AA1994" s="179"/>
      <c r="AB1994" s="181"/>
      <c r="AC1994" s="179"/>
      <c r="AD1994" s="178"/>
      <c r="AE1994" s="178"/>
      <c r="AF1994" s="178"/>
      <c r="AG1994" s="178"/>
      <c r="AH1994" s="178"/>
      <c r="AI1994" s="183"/>
      <c r="AJ1994" s="183"/>
      <c r="AK1994" s="183"/>
      <c r="AL1994" s="183"/>
      <c r="AM1994" s="183"/>
      <c r="AN1994" s="183"/>
      <c r="AO1994" s="179"/>
      <c r="AP1994" s="183"/>
      <c r="AQ1994" s="183"/>
      <c r="AR1994" s="179"/>
      <c r="AS1994" s="181"/>
      <c r="AT1994" s="179"/>
      <c r="AU1994" s="179"/>
      <c r="AV1994" s="183"/>
      <c r="AW1994" s="183"/>
      <c r="AX1994" s="179"/>
      <c r="AY1994" s="179"/>
      <c r="AZ1994" s="184"/>
      <c r="BA1994" s="184"/>
      <c r="BB1994" s="184"/>
      <c r="BC1994" s="179"/>
    </row>
    <row r="1995" spans="1:55" ht="14.4" hidden="1">
      <c r="A1995" s="179"/>
      <c r="B1995" s="180"/>
      <c r="C1995" s="181"/>
      <c r="D1995" s="179"/>
      <c r="E1995" s="179"/>
      <c r="F1995" s="182"/>
      <c r="G1995" s="179"/>
      <c r="H1995" s="179"/>
      <c r="I1995" s="179"/>
      <c r="J1995" s="179"/>
      <c r="K1995" s="179"/>
      <c r="L1995" s="179"/>
      <c r="M1995" s="179"/>
      <c r="N1995" s="179"/>
      <c r="O1995" s="179"/>
      <c r="P1995" s="179"/>
      <c r="Q1995" s="179"/>
      <c r="R1995" s="179"/>
      <c r="S1995" s="179"/>
      <c r="T1995" s="179"/>
      <c r="U1995" s="179"/>
      <c r="V1995" s="179"/>
      <c r="W1995" s="179"/>
      <c r="X1995" s="179"/>
      <c r="Y1995" s="179"/>
      <c r="Z1995" s="179"/>
      <c r="AA1995" s="179"/>
      <c r="AB1995" s="181"/>
      <c r="AC1995" s="179"/>
      <c r="AD1995" s="178"/>
      <c r="AE1995" s="178"/>
      <c r="AF1995" s="178"/>
      <c r="AG1995" s="178"/>
      <c r="AH1995" s="178"/>
      <c r="AI1995" s="183"/>
      <c r="AJ1995" s="183"/>
      <c r="AK1995" s="183"/>
      <c r="AL1995" s="183"/>
      <c r="AM1995" s="183"/>
      <c r="AN1995" s="183"/>
      <c r="AO1995" s="179"/>
      <c r="AP1995" s="183"/>
      <c r="AQ1995" s="183"/>
      <c r="AR1995" s="179"/>
      <c r="AS1995" s="181"/>
      <c r="AT1995" s="179"/>
      <c r="AU1995" s="179"/>
      <c r="AV1995" s="183"/>
      <c r="AW1995" s="183"/>
      <c r="AX1995" s="179"/>
      <c r="AY1995" s="179"/>
      <c r="AZ1995" s="184"/>
      <c r="BA1995" s="184"/>
      <c r="BB1995" s="184"/>
      <c r="BC1995" s="179"/>
    </row>
    <row r="1996" spans="1:55" ht="14.4" hidden="1">
      <c r="A1996" s="179"/>
      <c r="B1996" s="180"/>
      <c r="C1996" s="181"/>
      <c r="D1996" s="179"/>
      <c r="E1996" s="179"/>
      <c r="F1996" s="182"/>
      <c r="G1996" s="179"/>
      <c r="H1996" s="179"/>
      <c r="I1996" s="179"/>
      <c r="J1996" s="179"/>
      <c r="K1996" s="179"/>
      <c r="L1996" s="179"/>
      <c r="M1996" s="179"/>
      <c r="N1996" s="179"/>
      <c r="O1996" s="179"/>
      <c r="P1996" s="179"/>
      <c r="Q1996" s="179"/>
      <c r="R1996" s="179"/>
      <c r="S1996" s="179"/>
      <c r="T1996" s="179"/>
      <c r="U1996" s="179"/>
      <c r="V1996" s="179"/>
      <c r="W1996" s="179"/>
      <c r="X1996" s="179"/>
      <c r="Y1996" s="179"/>
      <c r="Z1996" s="179"/>
      <c r="AA1996" s="179"/>
      <c r="AB1996" s="181"/>
      <c r="AC1996" s="179"/>
      <c r="AD1996" s="178"/>
      <c r="AE1996" s="178"/>
      <c r="AF1996" s="178"/>
      <c r="AG1996" s="178"/>
      <c r="AH1996" s="178"/>
      <c r="AI1996" s="183"/>
      <c r="AJ1996" s="183"/>
      <c r="AK1996" s="183"/>
      <c r="AL1996" s="183"/>
      <c r="AM1996" s="183"/>
      <c r="AN1996" s="183"/>
      <c r="AO1996" s="179"/>
      <c r="AP1996" s="183"/>
      <c r="AQ1996" s="183"/>
      <c r="AR1996" s="179"/>
      <c r="AS1996" s="181"/>
      <c r="AT1996" s="179"/>
      <c r="AU1996" s="179"/>
      <c r="AV1996" s="183"/>
      <c r="AW1996" s="183"/>
      <c r="AX1996" s="179"/>
      <c r="AY1996" s="179"/>
      <c r="AZ1996" s="184"/>
      <c r="BA1996" s="184"/>
      <c r="BB1996" s="184"/>
      <c r="BC1996" s="179"/>
    </row>
    <row r="1997" spans="1:55" ht="14.4" hidden="1">
      <c r="A1997" s="179"/>
      <c r="B1997" s="180"/>
      <c r="C1997" s="181"/>
      <c r="D1997" s="179"/>
      <c r="E1997" s="179"/>
      <c r="F1997" s="182"/>
      <c r="G1997" s="179"/>
      <c r="H1997" s="179"/>
      <c r="I1997" s="179"/>
      <c r="J1997" s="179"/>
      <c r="K1997" s="179"/>
      <c r="L1997" s="179"/>
      <c r="M1997" s="179"/>
      <c r="N1997" s="179"/>
      <c r="O1997" s="179"/>
      <c r="P1997" s="179"/>
      <c r="Q1997" s="179"/>
      <c r="R1997" s="179"/>
      <c r="S1997" s="179"/>
      <c r="T1997" s="179"/>
      <c r="U1997" s="179"/>
      <c r="V1997" s="179"/>
      <c r="W1997" s="179"/>
      <c r="X1997" s="179"/>
      <c r="Y1997" s="179"/>
      <c r="Z1997" s="179"/>
      <c r="AA1997" s="179"/>
      <c r="AB1997" s="181"/>
      <c r="AC1997" s="179"/>
      <c r="AD1997" s="178"/>
      <c r="AE1997" s="178"/>
      <c r="AF1997" s="178"/>
      <c r="AG1997" s="178"/>
      <c r="AH1997" s="178"/>
      <c r="AI1997" s="183"/>
      <c r="AJ1997" s="183"/>
      <c r="AK1997" s="183"/>
      <c r="AL1997" s="183"/>
      <c r="AM1997" s="183"/>
      <c r="AN1997" s="183"/>
      <c r="AO1997" s="179"/>
      <c r="AP1997" s="183"/>
      <c r="AQ1997" s="183"/>
      <c r="AR1997" s="179"/>
      <c r="AS1997" s="181"/>
      <c r="AT1997" s="179"/>
      <c r="AU1997" s="179"/>
      <c r="AV1997" s="183"/>
      <c r="AW1997" s="183"/>
      <c r="AX1997" s="179"/>
      <c r="AY1997" s="179"/>
      <c r="AZ1997" s="184"/>
      <c r="BA1997" s="184"/>
      <c r="BB1997" s="184"/>
      <c r="BC1997" s="179"/>
    </row>
    <row r="1998" spans="1:55" ht="14.4" hidden="1">
      <c r="A1998" s="179"/>
      <c r="B1998" s="180"/>
      <c r="C1998" s="181"/>
      <c r="D1998" s="179"/>
      <c r="E1998" s="179"/>
      <c r="F1998" s="182"/>
      <c r="G1998" s="179"/>
      <c r="H1998" s="179"/>
      <c r="I1998" s="179"/>
      <c r="J1998" s="179"/>
      <c r="K1998" s="179"/>
      <c r="L1998" s="179"/>
      <c r="M1998" s="179"/>
      <c r="N1998" s="179"/>
      <c r="O1998" s="179"/>
      <c r="P1998" s="179"/>
      <c r="Q1998" s="179"/>
      <c r="R1998" s="179"/>
      <c r="S1998" s="179"/>
      <c r="T1998" s="179"/>
      <c r="U1998" s="179"/>
      <c r="V1998" s="179"/>
      <c r="W1998" s="179"/>
      <c r="X1998" s="179"/>
      <c r="Y1998" s="179"/>
      <c r="Z1998" s="179"/>
      <c r="AA1998" s="179"/>
      <c r="AB1998" s="181"/>
      <c r="AC1998" s="179"/>
      <c r="AD1998" s="178"/>
      <c r="AE1998" s="178"/>
      <c r="AF1998" s="178"/>
      <c r="AG1998" s="178"/>
      <c r="AH1998" s="178"/>
      <c r="AI1998" s="183"/>
      <c r="AJ1998" s="183"/>
      <c r="AK1998" s="183"/>
      <c r="AL1998" s="183"/>
      <c r="AM1998" s="183"/>
      <c r="AN1998" s="183"/>
      <c r="AO1998" s="179"/>
      <c r="AP1998" s="183"/>
      <c r="AQ1998" s="183"/>
      <c r="AR1998" s="179"/>
      <c r="AS1998" s="181"/>
      <c r="AT1998" s="179"/>
      <c r="AU1998" s="179"/>
      <c r="AV1998" s="183"/>
      <c r="AW1998" s="183"/>
      <c r="AX1998" s="179"/>
      <c r="AY1998" s="179"/>
      <c r="AZ1998" s="184"/>
      <c r="BA1998" s="184"/>
      <c r="BB1998" s="184"/>
      <c r="BC1998" s="179"/>
    </row>
    <row r="1999" spans="1:55" ht="14.4" hidden="1">
      <c r="A1999" s="179"/>
      <c r="B1999" s="180"/>
      <c r="C1999" s="181"/>
      <c r="D1999" s="179"/>
      <c r="E1999" s="179"/>
      <c r="F1999" s="182"/>
      <c r="G1999" s="179"/>
      <c r="H1999" s="179"/>
      <c r="I1999" s="179"/>
      <c r="J1999" s="179"/>
      <c r="K1999" s="179"/>
      <c r="L1999" s="179"/>
      <c r="M1999" s="179"/>
      <c r="N1999" s="179"/>
      <c r="O1999" s="179"/>
      <c r="P1999" s="179"/>
      <c r="Q1999" s="179"/>
      <c r="R1999" s="179"/>
      <c r="S1999" s="179"/>
      <c r="T1999" s="179"/>
      <c r="U1999" s="179"/>
      <c r="V1999" s="179"/>
      <c r="W1999" s="179"/>
      <c r="X1999" s="179"/>
      <c r="Y1999" s="179"/>
      <c r="Z1999" s="179"/>
      <c r="AA1999" s="179"/>
      <c r="AB1999" s="181"/>
      <c r="AC1999" s="179"/>
      <c r="AD1999" s="178"/>
      <c r="AE1999" s="178"/>
      <c r="AF1999" s="178"/>
      <c r="AG1999" s="178"/>
      <c r="AH1999" s="178"/>
      <c r="AI1999" s="183"/>
      <c r="AJ1999" s="183"/>
      <c r="AK1999" s="183"/>
      <c r="AL1999" s="183"/>
      <c r="AM1999" s="183"/>
      <c r="AN1999" s="183"/>
      <c r="AO1999" s="179"/>
      <c r="AP1999" s="183"/>
      <c r="AQ1999" s="183"/>
      <c r="AR1999" s="179"/>
      <c r="AS1999" s="181"/>
      <c r="AT1999" s="179"/>
      <c r="AU1999" s="179"/>
      <c r="AV1999" s="183"/>
      <c r="AW1999" s="183"/>
      <c r="AX1999" s="179"/>
      <c r="AY1999" s="179"/>
      <c r="AZ1999" s="184"/>
      <c r="BA1999" s="184"/>
      <c r="BB1999" s="184"/>
      <c r="BC1999" s="179"/>
    </row>
    <row r="2000" spans="1:55" ht="14.4" hidden="1">
      <c r="A2000" s="179"/>
      <c r="B2000" s="180"/>
      <c r="C2000" s="181"/>
      <c r="D2000" s="179"/>
      <c r="E2000" s="179"/>
      <c r="F2000" s="182"/>
      <c r="G2000" s="179"/>
      <c r="H2000" s="179"/>
      <c r="I2000" s="179"/>
      <c r="J2000" s="179"/>
      <c r="K2000" s="179"/>
      <c r="L2000" s="179"/>
      <c r="M2000" s="179"/>
      <c r="N2000" s="179"/>
      <c r="O2000" s="179"/>
      <c r="P2000" s="179"/>
      <c r="Q2000" s="179"/>
      <c r="R2000" s="179"/>
      <c r="S2000" s="179"/>
      <c r="T2000" s="179"/>
      <c r="U2000" s="179"/>
      <c r="V2000" s="179"/>
      <c r="W2000" s="179"/>
      <c r="X2000" s="179"/>
      <c r="Y2000" s="179"/>
      <c r="Z2000" s="179"/>
      <c r="AA2000" s="179"/>
      <c r="AB2000" s="181"/>
      <c r="AC2000" s="179"/>
      <c r="AD2000" s="178"/>
      <c r="AE2000" s="178"/>
      <c r="AF2000" s="178"/>
      <c r="AG2000" s="178"/>
      <c r="AH2000" s="178"/>
      <c r="AI2000" s="183"/>
      <c r="AJ2000" s="183"/>
      <c r="AK2000" s="183"/>
      <c r="AL2000" s="183"/>
      <c r="AM2000" s="183"/>
      <c r="AN2000" s="183"/>
      <c r="AO2000" s="179"/>
      <c r="AP2000" s="183"/>
      <c r="AQ2000" s="183"/>
      <c r="AR2000" s="179"/>
      <c r="AS2000" s="181"/>
      <c r="AT2000" s="179"/>
      <c r="AU2000" s="179"/>
      <c r="AV2000" s="183"/>
      <c r="AW2000" s="183"/>
      <c r="AX2000" s="179"/>
      <c r="AY2000" s="179"/>
      <c r="AZ2000" s="184"/>
      <c r="BA2000" s="184"/>
      <c r="BB2000" s="184"/>
      <c r="BC2000" s="179"/>
    </row>
    <row r="2001" spans="1:55" ht="14.4" hidden="1">
      <c r="A2001" s="179"/>
      <c r="B2001" s="180"/>
      <c r="C2001" s="181"/>
      <c r="D2001" s="179"/>
      <c r="E2001" s="179"/>
      <c r="F2001" s="182"/>
      <c r="G2001" s="179"/>
      <c r="H2001" s="179"/>
      <c r="I2001" s="179"/>
      <c r="J2001" s="179"/>
      <c r="K2001" s="179"/>
      <c r="L2001" s="179"/>
      <c r="M2001" s="179"/>
      <c r="N2001" s="179"/>
      <c r="O2001" s="179"/>
      <c r="P2001" s="179"/>
      <c r="Q2001" s="179"/>
      <c r="R2001" s="179"/>
      <c r="S2001" s="179"/>
      <c r="T2001" s="179"/>
      <c r="U2001" s="179"/>
      <c r="V2001" s="179"/>
      <c r="W2001" s="179"/>
      <c r="X2001" s="179"/>
      <c r="Y2001" s="179"/>
      <c r="Z2001" s="179"/>
      <c r="AA2001" s="179"/>
      <c r="AB2001" s="181"/>
      <c r="AC2001" s="179"/>
      <c r="AD2001" s="178"/>
      <c r="AE2001" s="178"/>
      <c r="AF2001" s="178"/>
      <c r="AG2001" s="178"/>
      <c r="AH2001" s="178"/>
      <c r="AI2001" s="183"/>
      <c r="AJ2001" s="183"/>
      <c r="AK2001" s="183"/>
      <c r="AL2001" s="183"/>
      <c r="AM2001" s="183"/>
      <c r="AN2001" s="183"/>
      <c r="AO2001" s="179"/>
      <c r="AP2001" s="183"/>
      <c r="AQ2001" s="183"/>
      <c r="AR2001" s="179"/>
      <c r="AS2001" s="181"/>
      <c r="AT2001" s="179"/>
      <c r="AU2001" s="179"/>
      <c r="AV2001" s="183"/>
      <c r="AW2001" s="183"/>
      <c r="AX2001" s="179"/>
      <c r="AY2001" s="179"/>
      <c r="AZ2001" s="184"/>
      <c r="BA2001" s="184"/>
      <c r="BB2001" s="184"/>
      <c r="BC2001" s="179"/>
    </row>
    <row r="2002" spans="1:55" ht="14.4" hidden="1">
      <c r="A2002" s="179"/>
      <c r="B2002" s="180"/>
      <c r="C2002" s="181"/>
      <c r="D2002" s="179"/>
      <c r="E2002" s="179"/>
      <c r="F2002" s="182"/>
      <c r="G2002" s="179"/>
      <c r="H2002" s="179"/>
      <c r="I2002" s="179"/>
      <c r="J2002" s="179"/>
      <c r="K2002" s="179"/>
      <c r="L2002" s="179"/>
      <c r="M2002" s="179"/>
      <c r="N2002" s="179"/>
      <c r="O2002" s="179"/>
      <c r="P2002" s="179"/>
      <c r="Q2002" s="179"/>
      <c r="R2002" s="179"/>
      <c r="S2002" s="179"/>
      <c r="T2002" s="179"/>
      <c r="U2002" s="179"/>
      <c r="V2002" s="179"/>
      <c r="W2002" s="179"/>
      <c r="X2002" s="179"/>
      <c r="Y2002" s="179"/>
      <c r="Z2002" s="179"/>
      <c r="AA2002" s="179"/>
      <c r="AB2002" s="181"/>
      <c r="AC2002" s="179"/>
      <c r="AD2002" s="178"/>
      <c r="AE2002" s="178"/>
      <c r="AF2002" s="178"/>
      <c r="AG2002" s="178"/>
      <c r="AH2002" s="178"/>
      <c r="AI2002" s="183"/>
      <c r="AJ2002" s="183"/>
      <c r="AK2002" s="183"/>
      <c r="AL2002" s="183"/>
      <c r="AM2002" s="183"/>
      <c r="AN2002" s="183"/>
      <c r="AO2002" s="179"/>
      <c r="AP2002" s="183"/>
      <c r="AQ2002" s="183"/>
      <c r="AR2002" s="179"/>
      <c r="AS2002" s="181"/>
      <c r="AT2002" s="179"/>
      <c r="AU2002" s="179"/>
      <c r="AV2002" s="183"/>
      <c r="AW2002" s="183"/>
      <c r="AX2002" s="179"/>
      <c r="AY2002" s="179"/>
      <c r="AZ2002" s="184"/>
      <c r="BA2002" s="184"/>
      <c r="BB2002" s="184"/>
      <c r="BC2002" s="179"/>
    </row>
    <row r="2003" spans="1:55" ht="14.4" hidden="1">
      <c r="A2003" s="179"/>
      <c r="B2003" s="180"/>
      <c r="C2003" s="181"/>
      <c r="D2003" s="179"/>
      <c r="E2003" s="179"/>
      <c r="F2003" s="182"/>
      <c r="G2003" s="179"/>
      <c r="H2003" s="179"/>
      <c r="I2003" s="179"/>
      <c r="J2003" s="179"/>
      <c r="K2003" s="179"/>
      <c r="L2003" s="179"/>
      <c r="M2003" s="179"/>
      <c r="N2003" s="179"/>
      <c r="O2003" s="179"/>
      <c r="P2003" s="179"/>
      <c r="Q2003" s="179"/>
      <c r="R2003" s="179"/>
      <c r="S2003" s="179"/>
      <c r="T2003" s="179"/>
      <c r="U2003" s="179"/>
      <c r="V2003" s="179"/>
      <c r="W2003" s="179"/>
      <c r="X2003" s="179"/>
      <c r="Y2003" s="179"/>
      <c r="Z2003" s="179"/>
      <c r="AA2003" s="179"/>
      <c r="AB2003" s="181"/>
      <c r="AC2003" s="179"/>
      <c r="AD2003" s="178"/>
      <c r="AE2003" s="178"/>
      <c r="AF2003" s="178"/>
      <c r="AG2003" s="178"/>
      <c r="AH2003" s="178"/>
      <c r="AI2003" s="183"/>
      <c r="AJ2003" s="183"/>
      <c r="AK2003" s="183"/>
      <c r="AL2003" s="183"/>
      <c r="AM2003" s="183"/>
      <c r="AN2003" s="183"/>
      <c r="AO2003" s="179"/>
      <c r="AP2003" s="183"/>
      <c r="AQ2003" s="183"/>
      <c r="AR2003" s="179"/>
      <c r="AS2003" s="181"/>
      <c r="AT2003" s="179"/>
      <c r="AU2003" s="179"/>
      <c r="AV2003" s="183"/>
      <c r="AW2003" s="183"/>
      <c r="AX2003" s="179"/>
      <c r="AY2003" s="179"/>
      <c r="AZ2003" s="184"/>
      <c r="BA2003" s="184"/>
      <c r="BB2003" s="184"/>
      <c r="BC2003" s="179"/>
    </row>
    <row r="2004" spans="1:55" ht="14.4" hidden="1">
      <c r="A2004" s="179"/>
      <c r="B2004" s="180"/>
      <c r="C2004" s="181"/>
      <c r="D2004" s="179"/>
      <c r="E2004" s="179"/>
      <c r="F2004" s="182"/>
      <c r="G2004" s="179"/>
      <c r="H2004" s="179"/>
      <c r="I2004" s="179"/>
      <c r="J2004" s="179"/>
      <c r="K2004" s="179"/>
      <c r="L2004" s="179"/>
      <c r="M2004" s="179"/>
      <c r="N2004" s="179"/>
      <c r="O2004" s="179"/>
      <c r="P2004" s="179"/>
      <c r="Q2004" s="179"/>
      <c r="R2004" s="179"/>
      <c r="S2004" s="179"/>
      <c r="T2004" s="179"/>
      <c r="U2004" s="179"/>
      <c r="V2004" s="179"/>
      <c r="W2004" s="179"/>
      <c r="X2004" s="179"/>
      <c r="Y2004" s="179"/>
      <c r="Z2004" s="179"/>
      <c r="AA2004" s="179"/>
      <c r="AB2004" s="181"/>
      <c r="AC2004" s="179"/>
      <c r="AD2004" s="178"/>
      <c r="AE2004" s="178"/>
      <c r="AF2004" s="178"/>
      <c r="AG2004" s="178"/>
      <c r="AH2004" s="178"/>
      <c r="AI2004" s="183"/>
      <c r="AJ2004" s="183"/>
      <c r="AK2004" s="183"/>
      <c r="AL2004" s="183"/>
      <c r="AM2004" s="183"/>
      <c r="AN2004" s="183"/>
      <c r="AO2004" s="179"/>
      <c r="AP2004" s="183"/>
      <c r="AQ2004" s="183"/>
      <c r="AR2004" s="179"/>
      <c r="AS2004" s="181"/>
      <c r="AT2004" s="179"/>
      <c r="AU2004" s="179"/>
      <c r="AV2004" s="183"/>
      <c r="AW2004" s="183"/>
      <c r="AX2004" s="179"/>
      <c r="AY2004" s="179"/>
      <c r="AZ2004" s="184"/>
      <c r="BA2004" s="184"/>
      <c r="BB2004" s="184"/>
      <c r="BC2004" s="179"/>
    </row>
    <row r="2005" spans="1:55" ht="14.4" hidden="1">
      <c r="A2005" s="179"/>
      <c r="B2005" s="180"/>
      <c r="C2005" s="181"/>
      <c r="D2005" s="179"/>
      <c r="E2005" s="179"/>
      <c r="F2005" s="182"/>
      <c r="G2005" s="179"/>
      <c r="H2005" s="179"/>
      <c r="I2005" s="179"/>
      <c r="J2005" s="179"/>
      <c r="K2005" s="179"/>
      <c r="L2005" s="179"/>
      <c r="M2005" s="179"/>
      <c r="N2005" s="179"/>
      <c r="O2005" s="179"/>
      <c r="P2005" s="179"/>
      <c r="Q2005" s="179"/>
      <c r="R2005" s="179"/>
      <c r="S2005" s="179"/>
      <c r="T2005" s="179"/>
      <c r="U2005" s="179"/>
      <c r="V2005" s="179"/>
      <c r="W2005" s="179"/>
      <c r="X2005" s="179"/>
      <c r="Y2005" s="179"/>
      <c r="Z2005" s="179"/>
      <c r="AA2005" s="179"/>
      <c r="AB2005" s="181"/>
      <c r="AC2005" s="179"/>
      <c r="AD2005" s="178"/>
      <c r="AE2005" s="178"/>
      <c r="AF2005" s="178"/>
      <c r="AG2005" s="178"/>
      <c r="AH2005" s="178"/>
      <c r="AI2005" s="183"/>
      <c r="AJ2005" s="183"/>
      <c r="AK2005" s="183"/>
      <c r="AL2005" s="183"/>
      <c r="AM2005" s="183"/>
      <c r="AN2005" s="183"/>
      <c r="AO2005" s="179"/>
      <c r="AP2005" s="183"/>
      <c r="AQ2005" s="183"/>
      <c r="AR2005" s="179"/>
      <c r="AS2005" s="181"/>
      <c r="AT2005" s="179"/>
      <c r="AU2005" s="179"/>
      <c r="AV2005" s="183"/>
      <c r="AW2005" s="183"/>
      <c r="AX2005" s="179"/>
      <c r="AY2005" s="179"/>
      <c r="AZ2005" s="184"/>
      <c r="BA2005" s="184"/>
      <c r="BB2005" s="184"/>
      <c r="BC2005" s="179"/>
    </row>
    <row r="2006" spans="1:55" ht="14.4" hidden="1">
      <c r="A2006" s="179"/>
      <c r="B2006" s="180"/>
      <c r="C2006" s="181"/>
      <c r="D2006" s="179"/>
      <c r="E2006" s="179"/>
      <c r="F2006" s="182"/>
      <c r="G2006" s="179"/>
      <c r="H2006" s="179"/>
      <c r="I2006" s="179"/>
      <c r="J2006" s="179"/>
      <c r="K2006" s="179"/>
      <c r="L2006" s="179"/>
      <c r="M2006" s="179"/>
      <c r="N2006" s="179"/>
      <c r="O2006" s="179"/>
      <c r="P2006" s="179"/>
      <c r="Q2006" s="179"/>
      <c r="R2006" s="179"/>
      <c r="S2006" s="179"/>
      <c r="T2006" s="179"/>
      <c r="U2006" s="179"/>
      <c r="V2006" s="179"/>
      <c r="W2006" s="179"/>
      <c r="X2006" s="179"/>
      <c r="Y2006" s="179"/>
      <c r="Z2006" s="179"/>
      <c r="AA2006" s="179"/>
      <c r="AB2006" s="181"/>
      <c r="AC2006" s="179"/>
      <c r="AD2006" s="178"/>
      <c r="AE2006" s="178"/>
      <c r="AF2006" s="178"/>
      <c r="AG2006" s="178"/>
      <c r="AH2006" s="178"/>
      <c r="AI2006" s="183"/>
      <c r="AJ2006" s="183"/>
      <c r="AK2006" s="183"/>
      <c r="AL2006" s="183"/>
      <c r="AM2006" s="183"/>
      <c r="AN2006" s="183"/>
      <c r="AO2006" s="179"/>
      <c r="AP2006" s="183"/>
      <c r="AQ2006" s="183"/>
      <c r="AR2006" s="179"/>
      <c r="AS2006" s="181"/>
      <c r="AT2006" s="179"/>
      <c r="AU2006" s="179"/>
      <c r="AV2006" s="183"/>
      <c r="AW2006" s="183"/>
      <c r="AX2006" s="179"/>
      <c r="AY2006" s="179"/>
      <c r="AZ2006" s="184"/>
      <c r="BA2006" s="184"/>
      <c r="BB2006" s="184"/>
      <c r="BC2006" s="179"/>
    </row>
    <row r="2007" spans="1:55" ht="14.4" hidden="1">
      <c r="A2007" s="179"/>
      <c r="B2007" s="180"/>
      <c r="C2007" s="181"/>
      <c r="D2007" s="179"/>
      <c r="E2007" s="179"/>
      <c r="F2007" s="182"/>
      <c r="G2007" s="179"/>
      <c r="H2007" s="179"/>
      <c r="I2007" s="179"/>
      <c r="J2007" s="179"/>
      <c r="K2007" s="179"/>
      <c r="L2007" s="179"/>
      <c r="M2007" s="179"/>
      <c r="N2007" s="179"/>
      <c r="O2007" s="179"/>
      <c r="P2007" s="179"/>
      <c r="Q2007" s="179"/>
      <c r="R2007" s="179"/>
      <c r="S2007" s="179"/>
      <c r="T2007" s="179"/>
      <c r="U2007" s="179"/>
      <c r="V2007" s="179"/>
      <c r="W2007" s="179"/>
      <c r="X2007" s="179"/>
      <c r="Y2007" s="179"/>
      <c r="Z2007" s="179"/>
      <c r="AA2007" s="179"/>
      <c r="AB2007" s="181"/>
      <c r="AC2007" s="179"/>
      <c r="AD2007" s="178"/>
      <c r="AE2007" s="178"/>
      <c r="AF2007" s="178"/>
      <c r="AG2007" s="178"/>
      <c r="AH2007" s="178"/>
      <c r="AI2007" s="183"/>
      <c r="AJ2007" s="183"/>
      <c r="AK2007" s="183"/>
      <c r="AL2007" s="183"/>
      <c r="AM2007" s="183"/>
      <c r="AN2007" s="183"/>
      <c r="AO2007" s="179"/>
      <c r="AP2007" s="183"/>
      <c r="AQ2007" s="183"/>
      <c r="AR2007" s="179"/>
      <c r="AS2007" s="181"/>
      <c r="AT2007" s="179"/>
      <c r="AU2007" s="179"/>
      <c r="AV2007" s="183"/>
      <c r="AW2007" s="183"/>
      <c r="AX2007" s="179"/>
      <c r="AY2007" s="179"/>
      <c r="AZ2007" s="184"/>
      <c r="BA2007" s="184"/>
      <c r="BB2007" s="184"/>
      <c r="BC2007" s="179"/>
    </row>
    <row r="2008" spans="1:55" ht="14.4" hidden="1">
      <c r="A2008" s="179"/>
      <c r="B2008" s="180"/>
      <c r="C2008" s="181"/>
      <c r="D2008" s="179"/>
      <c r="E2008" s="179"/>
      <c r="F2008" s="182"/>
      <c r="G2008" s="179"/>
      <c r="H2008" s="179"/>
      <c r="I2008" s="179"/>
      <c r="J2008" s="179"/>
      <c r="K2008" s="179"/>
      <c r="L2008" s="179"/>
      <c r="M2008" s="179"/>
      <c r="N2008" s="179"/>
      <c r="O2008" s="179"/>
      <c r="P2008" s="179"/>
      <c r="Q2008" s="179"/>
      <c r="R2008" s="179"/>
      <c r="S2008" s="179"/>
      <c r="T2008" s="179"/>
      <c r="U2008" s="179"/>
      <c r="V2008" s="179"/>
      <c r="W2008" s="179"/>
      <c r="X2008" s="179"/>
      <c r="Y2008" s="179"/>
      <c r="Z2008" s="179"/>
      <c r="AA2008" s="179"/>
      <c r="AB2008" s="181"/>
      <c r="AC2008" s="179"/>
      <c r="AD2008" s="178"/>
      <c r="AE2008" s="178"/>
      <c r="AF2008" s="178"/>
      <c r="AG2008" s="178"/>
      <c r="AH2008" s="178"/>
      <c r="AI2008" s="183"/>
      <c r="AJ2008" s="183"/>
      <c r="AK2008" s="183"/>
      <c r="AL2008" s="183"/>
      <c r="AM2008" s="183"/>
      <c r="AN2008" s="183"/>
      <c r="AO2008" s="179"/>
      <c r="AP2008" s="183"/>
      <c r="AQ2008" s="183"/>
      <c r="AR2008" s="179"/>
      <c r="AS2008" s="181"/>
      <c r="AT2008" s="179"/>
      <c r="AU2008" s="179"/>
      <c r="AV2008" s="183"/>
      <c r="AW2008" s="183"/>
      <c r="AX2008" s="179"/>
      <c r="AY2008" s="179"/>
      <c r="AZ2008" s="184"/>
      <c r="BA2008" s="184"/>
      <c r="BB2008" s="184"/>
      <c r="BC2008" s="179"/>
    </row>
    <row r="2009" spans="1:55" ht="14.4" hidden="1">
      <c r="A2009" s="179"/>
      <c r="B2009" s="180"/>
      <c r="C2009" s="181"/>
      <c r="D2009" s="179"/>
      <c r="E2009" s="179"/>
      <c r="F2009" s="182"/>
      <c r="G2009" s="179"/>
      <c r="H2009" s="179"/>
      <c r="I2009" s="179"/>
      <c r="J2009" s="179"/>
      <c r="K2009" s="179"/>
      <c r="L2009" s="179"/>
      <c r="M2009" s="179"/>
      <c r="N2009" s="179"/>
      <c r="O2009" s="179"/>
      <c r="P2009" s="179"/>
      <c r="Q2009" s="179"/>
      <c r="R2009" s="179"/>
      <c r="S2009" s="179"/>
      <c r="T2009" s="179"/>
      <c r="U2009" s="179"/>
      <c r="V2009" s="179"/>
      <c r="W2009" s="179"/>
      <c r="X2009" s="179"/>
      <c r="Y2009" s="179"/>
      <c r="Z2009" s="179"/>
      <c r="AA2009" s="179"/>
      <c r="AB2009" s="181"/>
      <c r="AC2009" s="179"/>
      <c r="AD2009" s="178"/>
      <c r="AE2009" s="178"/>
      <c r="AF2009" s="178"/>
      <c r="AG2009" s="178"/>
      <c r="AH2009" s="178"/>
      <c r="AI2009" s="183"/>
      <c r="AJ2009" s="183"/>
      <c r="AK2009" s="183"/>
      <c r="AL2009" s="183"/>
      <c r="AM2009" s="183"/>
      <c r="AN2009" s="183"/>
      <c r="AO2009" s="179"/>
      <c r="AP2009" s="183"/>
      <c r="AQ2009" s="183"/>
      <c r="AR2009" s="179"/>
      <c r="AS2009" s="181"/>
      <c r="AT2009" s="179"/>
      <c r="AU2009" s="179"/>
      <c r="AV2009" s="183"/>
      <c r="AW2009" s="183"/>
      <c r="AX2009" s="179"/>
      <c r="AY2009" s="179"/>
      <c r="AZ2009" s="184"/>
      <c r="BA2009" s="184"/>
      <c r="BB2009" s="184"/>
      <c r="BC2009" s="179"/>
    </row>
    <row r="2010" spans="1:55" ht="14.4" hidden="1">
      <c r="A2010" s="179"/>
      <c r="B2010" s="180"/>
      <c r="C2010" s="181"/>
      <c r="D2010" s="179"/>
      <c r="E2010" s="179"/>
      <c r="F2010" s="182"/>
      <c r="G2010" s="179"/>
      <c r="H2010" s="179"/>
      <c r="I2010" s="179"/>
      <c r="J2010" s="179"/>
      <c r="K2010" s="179"/>
      <c r="L2010" s="179"/>
      <c r="M2010" s="179"/>
      <c r="N2010" s="179"/>
      <c r="O2010" s="179"/>
      <c r="P2010" s="179"/>
      <c r="Q2010" s="179"/>
      <c r="R2010" s="179"/>
      <c r="S2010" s="179"/>
      <c r="T2010" s="179"/>
      <c r="U2010" s="179"/>
      <c r="V2010" s="179"/>
      <c r="W2010" s="179"/>
      <c r="X2010" s="179"/>
      <c r="Y2010" s="179"/>
      <c r="Z2010" s="179"/>
      <c r="AA2010" s="179"/>
      <c r="AB2010" s="181"/>
      <c r="AC2010" s="179"/>
      <c r="AD2010" s="178"/>
      <c r="AE2010" s="178"/>
      <c r="AF2010" s="178"/>
      <c r="AG2010" s="178"/>
      <c r="AH2010" s="178"/>
      <c r="AI2010" s="183"/>
      <c r="AJ2010" s="183"/>
      <c r="AK2010" s="183"/>
      <c r="AL2010" s="183"/>
      <c r="AM2010" s="183"/>
      <c r="AN2010" s="183"/>
      <c r="AO2010" s="179"/>
      <c r="AP2010" s="183"/>
      <c r="AQ2010" s="183"/>
      <c r="AR2010" s="179"/>
      <c r="AS2010" s="181"/>
      <c r="AT2010" s="179"/>
      <c r="AU2010" s="179"/>
      <c r="AV2010" s="183"/>
      <c r="AW2010" s="183"/>
      <c r="AX2010" s="179"/>
      <c r="AY2010" s="179"/>
      <c r="AZ2010" s="184"/>
      <c r="BA2010" s="184"/>
      <c r="BB2010" s="184"/>
      <c r="BC2010" s="179"/>
    </row>
    <row r="2011" spans="1:55" ht="14.4" hidden="1">
      <c r="A2011" s="179"/>
      <c r="B2011" s="180"/>
      <c r="C2011" s="181"/>
      <c r="D2011" s="179"/>
      <c r="E2011" s="179"/>
      <c r="F2011" s="182"/>
      <c r="G2011" s="179"/>
      <c r="H2011" s="179"/>
      <c r="I2011" s="179"/>
      <c r="J2011" s="179"/>
      <c r="K2011" s="179"/>
      <c r="L2011" s="179"/>
      <c r="M2011" s="179"/>
      <c r="N2011" s="179"/>
      <c r="O2011" s="179"/>
      <c r="P2011" s="179"/>
      <c r="Q2011" s="179"/>
      <c r="R2011" s="179"/>
      <c r="S2011" s="179"/>
      <c r="T2011" s="179"/>
      <c r="U2011" s="179"/>
      <c r="V2011" s="179"/>
      <c r="W2011" s="179"/>
      <c r="X2011" s="179"/>
      <c r="Y2011" s="179"/>
      <c r="Z2011" s="179"/>
      <c r="AA2011" s="179"/>
      <c r="AB2011" s="181"/>
      <c r="AC2011" s="179"/>
      <c r="AD2011" s="178"/>
      <c r="AE2011" s="178"/>
      <c r="AF2011" s="178"/>
      <c r="AG2011" s="178"/>
      <c r="AH2011" s="178"/>
      <c r="AI2011" s="183"/>
      <c r="AJ2011" s="183"/>
      <c r="AK2011" s="183"/>
      <c r="AL2011" s="183"/>
      <c r="AM2011" s="183"/>
      <c r="AN2011" s="183"/>
      <c r="AO2011" s="179"/>
      <c r="AP2011" s="183"/>
      <c r="AQ2011" s="183"/>
      <c r="AR2011" s="179"/>
      <c r="AS2011" s="181"/>
      <c r="AT2011" s="179"/>
      <c r="AU2011" s="179"/>
      <c r="AV2011" s="183"/>
      <c r="AW2011" s="183"/>
      <c r="AX2011" s="179"/>
      <c r="AY2011" s="179"/>
      <c r="AZ2011" s="184"/>
      <c r="BA2011" s="184"/>
      <c r="BB2011" s="184"/>
      <c r="BC2011" s="179"/>
    </row>
    <row r="2012" spans="1:55" ht="14.4" hidden="1">
      <c r="A2012" s="179"/>
      <c r="B2012" s="180"/>
      <c r="C2012" s="181"/>
      <c r="D2012" s="179"/>
      <c r="E2012" s="179"/>
      <c r="F2012" s="182"/>
      <c r="G2012" s="179"/>
      <c r="H2012" s="179"/>
      <c r="I2012" s="179"/>
      <c r="J2012" s="179"/>
      <c r="K2012" s="179"/>
      <c r="L2012" s="179"/>
      <c r="M2012" s="179"/>
      <c r="N2012" s="179"/>
      <c r="O2012" s="179"/>
      <c r="P2012" s="179"/>
      <c r="Q2012" s="179"/>
      <c r="R2012" s="179"/>
      <c r="S2012" s="179"/>
      <c r="T2012" s="179"/>
      <c r="U2012" s="179"/>
      <c r="V2012" s="179"/>
      <c r="W2012" s="179"/>
      <c r="X2012" s="179"/>
      <c r="Y2012" s="179"/>
      <c r="Z2012" s="179"/>
      <c r="AA2012" s="179"/>
      <c r="AB2012" s="181"/>
      <c r="AC2012" s="179"/>
      <c r="AD2012" s="178"/>
      <c r="AE2012" s="178"/>
      <c r="AF2012" s="178"/>
      <c r="AG2012" s="178"/>
      <c r="AH2012" s="178"/>
      <c r="AI2012" s="183"/>
      <c r="AJ2012" s="183"/>
      <c r="AK2012" s="183"/>
      <c r="AL2012" s="183"/>
      <c r="AM2012" s="183"/>
      <c r="AN2012" s="183"/>
      <c r="AO2012" s="179"/>
      <c r="AP2012" s="183"/>
      <c r="AQ2012" s="183"/>
      <c r="AR2012" s="179"/>
      <c r="AS2012" s="181"/>
      <c r="AT2012" s="179"/>
      <c r="AU2012" s="179"/>
      <c r="AV2012" s="183"/>
      <c r="AW2012" s="183"/>
      <c r="AX2012" s="179"/>
      <c r="AY2012" s="179"/>
      <c r="AZ2012" s="184"/>
      <c r="BA2012" s="184"/>
      <c r="BB2012" s="184"/>
      <c r="BC2012" s="179"/>
    </row>
    <row r="2013" spans="1:55" ht="14.4" hidden="1">
      <c r="A2013" s="179"/>
      <c r="B2013" s="180"/>
      <c r="C2013" s="181"/>
      <c r="D2013" s="179"/>
      <c r="E2013" s="179"/>
      <c r="F2013" s="182"/>
      <c r="G2013" s="179"/>
      <c r="H2013" s="179"/>
      <c r="I2013" s="179"/>
      <c r="J2013" s="179"/>
      <c r="K2013" s="179"/>
      <c r="L2013" s="179"/>
      <c r="M2013" s="179"/>
      <c r="N2013" s="179"/>
      <c r="O2013" s="179"/>
      <c r="P2013" s="179"/>
      <c r="Q2013" s="179"/>
      <c r="R2013" s="179"/>
      <c r="S2013" s="179"/>
      <c r="T2013" s="179"/>
      <c r="U2013" s="179"/>
      <c r="V2013" s="179"/>
      <c r="W2013" s="179"/>
      <c r="X2013" s="179"/>
      <c r="Y2013" s="179"/>
      <c r="Z2013" s="179"/>
      <c r="AA2013" s="179"/>
      <c r="AB2013" s="181"/>
      <c r="AC2013" s="179"/>
      <c r="AD2013" s="178"/>
      <c r="AE2013" s="178"/>
      <c r="AF2013" s="178"/>
      <c r="AG2013" s="178"/>
      <c r="AH2013" s="178"/>
      <c r="AI2013" s="183"/>
      <c r="AJ2013" s="183"/>
      <c r="AK2013" s="183"/>
      <c r="AL2013" s="183"/>
      <c r="AM2013" s="183"/>
      <c r="AN2013" s="183"/>
      <c r="AO2013" s="179"/>
      <c r="AP2013" s="183"/>
      <c r="AQ2013" s="183"/>
      <c r="AR2013" s="179"/>
      <c r="AS2013" s="181"/>
      <c r="AT2013" s="179"/>
      <c r="AU2013" s="179"/>
      <c r="AV2013" s="183"/>
      <c r="AW2013" s="183"/>
      <c r="AX2013" s="179"/>
      <c r="AY2013" s="179"/>
      <c r="AZ2013" s="184"/>
      <c r="BA2013" s="184"/>
      <c r="BB2013" s="184"/>
      <c r="BC2013" s="179"/>
    </row>
    <row r="2014" spans="1:55" ht="14.4" hidden="1">
      <c r="A2014" s="179"/>
      <c r="B2014" s="180"/>
      <c r="C2014" s="181"/>
      <c r="D2014" s="179"/>
      <c r="E2014" s="179"/>
      <c r="F2014" s="182"/>
      <c r="G2014" s="179"/>
      <c r="H2014" s="179"/>
      <c r="I2014" s="179"/>
      <c r="J2014" s="179"/>
      <c r="K2014" s="179"/>
      <c r="L2014" s="179"/>
      <c r="M2014" s="179"/>
      <c r="N2014" s="179"/>
      <c r="O2014" s="179"/>
      <c r="P2014" s="179"/>
      <c r="Q2014" s="179"/>
      <c r="R2014" s="179"/>
      <c r="S2014" s="179"/>
      <c r="T2014" s="179"/>
      <c r="U2014" s="179"/>
      <c r="V2014" s="179"/>
      <c r="W2014" s="179"/>
      <c r="X2014" s="179"/>
      <c r="Y2014" s="179"/>
      <c r="Z2014" s="179"/>
      <c r="AA2014" s="179"/>
      <c r="AB2014" s="181"/>
      <c r="AC2014" s="179"/>
      <c r="AD2014" s="178"/>
      <c r="AE2014" s="178"/>
      <c r="AF2014" s="178"/>
      <c r="AG2014" s="178"/>
      <c r="AH2014" s="178"/>
      <c r="AI2014" s="183"/>
      <c r="AJ2014" s="183"/>
      <c r="AK2014" s="183"/>
      <c r="AL2014" s="183"/>
      <c r="AM2014" s="183"/>
      <c r="AN2014" s="183"/>
      <c r="AO2014" s="179"/>
      <c r="AP2014" s="183"/>
      <c r="AQ2014" s="183"/>
      <c r="AR2014" s="179"/>
      <c r="AS2014" s="181"/>
      <c r="AT2014" s="179"/>
      <c r="AU2014" s="179"/>
      <c r="AV2014" s="183"/>
      <c r="AW2014" s="183"/>
      <c r="AX2014" s="179"/>
      <c r="AY2014" s="179"/>
      <c r="AZ2014" s="184"/>
      <c r="BA2014" s="184"/>
      <c r="BB2014" s="184"/>
      <c r="BC2014" s="179"/>
    </row>
    <row r="2015" spans="1:55" ht="14.4" hidden="1">
      <c r="A2015" s="179"/>
      <c r="B2015" s="180"/>
      <c r="C2015" s="181"/>
      <c r="D2015" s="179"/>
      <c r="E2015" s="179"/>
      <c r="F2015" s="182"/>
      <c r="G2015" s="179"/>
      <c r="H2015" s="179"/>
      <c r="I2015" s="179"/>
      <c r="J2015" s="179"/>
      <c r="K2015" s="179"/>
      <c r="L2015" s="179"/>
      <c r="M2015" s="179"/>
      <c r="N2015" s="179"/>
      <c r="O2015" s="179"/>
      <c r="P2015" s="179"/>
      <c r="Q2015" s="179"/>
      <c r="R2015" s="179"/>
      <c r="S2015" s="179"/>
      <c r="T2015" s="179"/>
      <c r="U2015" s="179"/>
      <c r="V2015" s="179"/>
      <c r="W2015" s="179"/>
      <c r="X2015" s="179"/>
      <c r="Y2015" s="179"/>
      <c r="Z2015" s="179"/>
      <c r="AA2015" s="179"/>
      <c r="AB2015" s="181"/>
      <c r="AC2015" s="179"/>
      <c r="AD2015" s="178"/>
      <c r="AE2015" s="178"/>
      <c r="AF2015" s="178"/>
      <c r="AG2015" s="178"/>
      <c r="AH2015" s="178"/>
      <c r="AI2015" s="183"/>
      <c r="AJ2015" s="183"/>
      <c r="AK2015" s="183"/>
      <c r="AL2015" s="183"/>
      <c r="AM2015" s="183"/>
      <c r="AN2015" s="183"/>
      <c r="AO2015" s="179"/>
      <c r="AP2015" s="183"/>
      <c r="AQ2015" s="183"/>
      <c r="AR2015" s="179"/>
      <c r="AS2015" s="181"/>
      <c r="AT2015" s="179"/>
      <c r="AU2015" s="179"/>
      <c r="AV2015" s="183"/>
      <c r="AW2015" s="183"/>
      <c r="AX2015" s="179"/>
      <c r="AY2015" s="179"/>
      <c r="AZ2015" s="184"/>
      <c r="BA2015" s="184"/>
      <c r="BB2015" s="184"/>
      <c r="BC2015" s="179"/>
    </row>
    <row r="2016" spans="1:55" ht="14.4" hidden="1">
      <c r="A2016" s="179"/>
      <c r="B2016" s="180"/>
      <c r="C2016" s="181"/>
      <c r="D2016" s="179"/>
      <c r="E2016" s="179"/>
      <c r="F2016" s="182"/>
      <c r="G2016" s="179"/>
      <c r="H2016" s="179"/>
      <c r="I2016" s="179"/>
      <c r="J2016" s="179"/>
      <c r="K2016" s="179"/>
      <c r="L2016" s="179"/>
      <c r="M2016" s="179"/>
      <c r="N2016" s="179"/>
      <c r="O2016" s="179"/>
      <c r="P2016" s="179"/>
      <c r="Q2016" s="179"/>
      <c r="R2016" s="179"/>
      <c r="S2016" s="179"/>
      <c r="T2016" s="179"/>
      <c r="U2016" s="179"/>
      <c r="V2016" s="179"/>
      <c r="W2016" s="179"/>
      <c r="X2016" s="179"/>
      <c r="Y2016" s="179"/>
      <c r="Z2016" s="179"/>
      <c r="AA2016" s="179"/>
      <c r="AB2016" s="181"/>
      <c r="AC2016" s="179"/>
      <c r="AD2016" s="178"/>
      <c r="AE2016" s="178"/>
      <c r="AF2016" s="178"/>
      <c r="AG2016" s="178"/>
      <c r="AH2016" s="178"/>
      <c r="AI2016" s="183"/>
      <c r="AJ2016" s="183"/>
      <c r="AK2016" s="183"/>
      <c r="AL2016" s="183"/>
      <c r="AM2016" s="183"/>
      <c r="AN2016" s="183"/>
      <c r="AO2016" s="179"/>
      <c r="AP2016" s="183"/>
      <c r="AQ2016" s="183"/>
      <c r="AR2016" s="179"/>
      <c r="AS2016" s="181"/>
      <c r="AT2016" s="179"/>
      <c r="AU2016" s="179"/>
      <c r="AV2016" s="183"/>
      <c r="AW2016" s="183"/>
      <c r="AX2016" s="179"/>
      <c r="AY2016" s="179"/>
      <c r="AZ2016" s="184"/>
      <c r="BA2016" s="184"/>
      <c r="BB2016" s="184"/>
      <c r="BC2016" s="179"/>
    </row>
    <row r="2017" spans="1:55" ht="14.4" hidden="1">
      <c r="A2017" s="179"/>
      <c r="B2017" s="180"/>
      <c r="C2017" s="181"/>
      <c r="D2017" s="179"/>
      <c r="E2017" s="179"/>
      <c r="F2017" s="182"/>
      <c r="G2017" s="179"/>
      <c r="H2017" s="179"/>
      <c r="I2017" s="179"/>
      <c r="J2017" s="179"/>
      <c r="K2017" s="179"/>
      <c r="L2017" s="179"/>
      <c r="M2017" s="179"/>
      <c r="N2017" s="179"/>
      <c r="O2017" s="179"/>
      <c r="P2017" s="179"/>
      <c r="Q2017" s="179"/>
      <c r="R2017" s="179"/>
      <c r="S2017" s="179"/>
      <c r="T2017" s="179"/>
      <c r="U2017" s="179"/>
      <c r="V2017" s="179"/>
      <c r="W2017" s="179"/>
      <c r="X2017" s="179"/>
      <c r="Y2017" s="179"/>
      <c r="Z2017" s="179"/>
      <c r="AA2017" s="179"/>
      <c r="AB2017" s="181"/>
      <c r="AC2017" s="179"/>
      <c r="AD2017" s="178"/>
      <c r="AE2017" s="178"/>
      <c r="AF2017" s="178"/>
      <c r="AG2017" s="178"/>
      <c r="AH2017" s="178"/>
      <c r="AI2017" s="183"/>
      <c r="AJ2017" s="183"/>
      <c r="AK2017" s="183"/>
      <c r="AL2017" s="183"/>
      <c r="AM2017" s="183"/>
      <c r="AN2017" s="183"/>
      <c r="AO2017" s="179"/>
      <c r="AP2017" s="183"/>
      <c r="AQ2017" s="183"/>
      <c r="AR2017" s="179"/>
      <c r="AS2017" s="181"/>
      <c r="AT2017" s="179"/>
      <c r="AU2017" s="179"/>
      <c r="AV2017" s="183"/>
      <c r="AW2017" s="183"/>
      <c r="AX2017" s="179"/>
      <c r="AY2017" s="179"/>
      <c r="AZ2017" s="184"/>
      <c r="BA2017" s="184"/>
      <c r="BB2017" s="184"/>
      <c r="BC2017" s="179"/>
    </row>
    <row r="2018" spans="1:55" ht="14.4" hidden="1">
      <c r="A2018" s="179"/>
      <c r="B2018" s="180"/>
      <c r="C2018" s="181"/>
      <c r="D2018" s="179"/>
      <c r="E2018" s="179"/>
      <c r="F2018" s="182"/>
      <c r="G2018" s="179"/>
      <c r="H2018" s="179"/>
      <c r="I2018" s="179"/>
      <c r="J2018" s="179"/>
      <c r="K2018" s="179"/>
      <c r="L2018" s="179"/>
      <c r="M2018" s="179"/>
      <c r="N2018" s="179"/>
      <c r="O2018" s="179"/>
      <c r="P2018" s="179"/>
      <c r="Q2018" s="179"/>
      <c r="R2018" s="179"/>
      <c r="S2018" s="179"/>
      <c r="T2018" s="179"/>
      <c r="U2018" s="179"/>
      <c r="V2018" s="179"/>
      <c r="W2018" s="179"/>
      <c r="X2018" s="179"/>
      <c r="Y2018" s="179"/>
      <c r="Z2018" s="179"/>
      <c r="AA2018" s="179"/>
      <c r="AB2018" s="181"/>
      <c r="AC2018" s="179"/>
      <c r="AD2018" s="178"/>
      <c r="AE2018" s="178"/>
      <c r="AF2018" s="178"/>
      <c r="AG2018" s="178"/>
      <c r="AH2018" s="178"/>
      <c r="AI2018" s="183"/>
      <c r="AJ2018" s="183"/>
      <c r="AK2018" s="183"/>
      <c r="AL2018" s="183"/>
      <c r="AM2018" s="183"/>
      <c r="AN2018" s="183"/>
      <c r="AO2018" s="179"/>
      <c r="AP2018" s="183"/>
      <c r="AQ2018" s="183"/>
      <c r="AR2018" s="179"/>
      <c r="AS2018" s="181"/>
      <c r="AT2018" s="179"/>
      <c r="AU2018" s="179"/>
      <c r="AV2018" s="183"/>
      <c r="AW2018" s="183"/>
      <c r="AX2018" s="179"/>
      <c r="AY2018" s="179"/>
      <c r="AZ2018" s="184"/>
      <c r="BA2018" s="184"/>
      <c r="BB2018" s="184"/>
      <c r="BC2018" s="179"/>
    </row>
    <row r="2019" spans="1:55" ht="14.4" hidden="1">
      <c r="A2019" s="179"/>
      <c r="B2019" s="180"/>
      <c r="C2019" s="181"/>
      <c r="D2019" s="179"/>
      <c r="E2019" s="179"/>
      <c r="F2019" s="182"/>
      <c r="G2019" s="179"/>
      <c r="H2019" s="179"/>
      <c r="I2019" s="179"/>
      <c r="J2019" s="179"/>
      <c r="K2019" s="179"/>
      <c r="L2019" s="179"/>
      <c r="M2019" s="179"/>
      <c r="N2019" s="179"/>
      <c r="O2019" s="179"/>
      <c r="P2019" s="179"/>
      <c r="Q2019" s="179"/>
      <c r="R2019" s="179"/>
      <c r="S2019" s="179"/>
      <c r="T2019" s="179"/>
      <c r="U2019" s="179"/>
      <c r="V2019" s="179"/>
      <c r="W2019" s="179"/>
      <c r="X2019" s="179"/>
      <c r="Y2019" s="179"/>
      <c r="Z2019" s="179"/>
      <c r="AA2019" s="179"/>
      <c r="AB2019" s="181"/>
      <c r="AC2019" s="179"/>
      <c r="AD2019" s="178"/>
      <c r="AE2019" s="178"/>
      <c r="AF2019" s="178"/>
      <c r="AG2019" s="178"/>
      <c r="AH2019" s="178"/>
      <c r="AI2019" s="183"/>
      <c r="AJ2019" s="183"/>
      <c r="AK2019" s="183"/>
      <c r="AL2019" s="183"/>
      <c r="AM2019" s="183"/>
      <c r="AN2019" s="183"/>
      <c r="AO2019" s="179"/>
      <c r="AP2019" s="183"/>
      <c r="AQ2019" s="183"/>
      <c r="AR2019" s="179"/>
      <c r="AS2019" s="181"/>
      <c r="AT2019" s="179"/>
      <c r="AU2019" s="179"/>
      <c r="AV2019" s="183"/>
      <c r="AW2019" s="183"/>
      <c r="AX2019" s="179"/>
      <c r="AY2019" s="179"/>
      <c r="AZ2019" s="184"/>
      <c r="BA2019" s="184"/>
      <c r="BB2019" s="184"/>
      <c r="BC2019" s="179"/>
    </row>
    <row r="2020" spans="1:55" ht="14.4" hidden="1">
      <c r="A2020" s="179"/>
      <c r="B2020" s="180"/>
      <c r="C2020" s="181"/>
      <c r="D2020" s="179"/>
      <c r="E2020" s="179"/>
      <c r="F2020" s="182"/>
      <c r="G2020" s="179"/>
      <c r="H2020" s="179"/>
      <c r="I2020" s="179"/>
      <c r="J2020" s="179"/>
      <c r="K2020" s="179"/>
      <c r="L2020" s="179"/>
      <c r="M2020" s="179"/>
      <c r="N2020" s="179"/>
      <c r="O2020" s="179"/>
      <c r="P2020" s="179"/>
      <c r="Q2020" s="179"/>
      <c r="R2020" s="179"/>
      <c r="S2020" s="179"/>
      <c r="T2020" s="179"/>
      <c r="U2020" s="179"/>
      <c r="V2020" s="179"/>
      <c r="W2020" s="179"/>
      <c r="X2020" s="179"/>
      <c r="Y2020" s="179"/>
      <c r="Z2020" s="179"/>
      <c r="AA2020" s="179"/>
      <c r="AB2020" s="181"/>
      <c r="AC2020" s="179"/>
      <c r="AD2020" s="178"/>
      <c r="AE2020" s="178"/>
      <c r="AF2020" s="178"/>
      <c r="AG2020" s="178"/>
      <c r="AH2020" s="178"/>
      <c r="AI2020" s="183"/>
      <c r="AJ2020" s="183"/>
      <c r="AK2020" s="183"/>
      <c r="AL2020" s="183"/>
      <c r="AM2020" s="183"/>
      <c r="AN2020" s="183"/>
      <c r="AO2020" s="179"/>
      <c r="AP2020" s="183"/>
      <c r="AQ2020" s="183"/>
      <c r="AR2020" s="179"/>
      <c r="AS2020" s="181"/>
      <c r="AT2020" s="179"/>
      <c r="AU2020" s="179"/>
      <c r="AV2020" s="183"/>
      <c r="AW2020" s="183"/>
      <c r="AX2020" s="179"/>
      <c r="AY2020" s="179"/>
      <c r="AZ2020" s="184"/>
      <c r="BA2020" s="184"/>
      <c r="BB2020" s="184"/>
      <c r="BC2020" s="179"/>
    </row>
    <row r="2021" spans="1:55" ht="14.4" hidden="1">
      <c r="A2021" s="179"/>
      <c r="B2021" s="180"/>
      <c r="C2021" s="181"/>
      <c r="D2021" s="179"/>
      <c r="E2021" s="179"/>
      <c r="F2021" s="182"/>
      <c r="G2021" s="179"/>
      <c r="H2021" s="179"/>
      <c r="I2021" s="179"/>
      <c r="J2021" s="179"/>
      <c r="K2021" s="179"/>
      <c r="L2021" s="179"/>
      <c r="M2021" s="179"/>
      <c r="N2021" s="179"/>
      <c r="O2021" s="179"/>
      <c r="P2021" s="179"/>
      <c r="Q2021" s="179"/>
      <c r="R2021" s="179"/>
      <c r="S2021" s="179"/>
      <c r="T2021" s="179"/>
      <c r="U2021" s="179"/>
      <c r="V2021" s="179"/>
      <c r="W2021" s="179"/>
      <c r="X2021" s="179"/>
      <c r="Y2021" s="179"/>
      <c r="Z2021" s="179"/>
      <c r="AA2021" s="179"/>
      <c r="AB2021" s="181"/>
      <c r="AC2021" s="179"/>
      <c r="AD2021" s="178"/>
      <c r="AE2021" s="178"/>
      <c r="AF2021" s="178"/>
      <c r="AG2021" s="178"/>
      <c r="AH2021" s="178"/>
      <c r="AI2021" s="183"/>
      <c r="AJ2021" s="183"/>
      <c r="AK2021" s="183"/>
      <c r="AL2021" s="183"/>
      <c r="AM2021" s="183"/>
      <c r="AN2021" s="183"/>
      <c r="AO2021" s="179"/>
      <c r="AP2021" s="183"/>
      <c r="AQ2021" s="183"/>
      <c r="AR2021" s="179"/>
      <c r="AS2021" s="181"/>
      <c r="AT2021" s="179"/>
      <c r="AU2021" s="179"/>
      <c r="AV2021" s="183"/>
      <c r="AW2021" s="183"/>
      <c r="AX2021" s="179"/>
      <c r="AY2021" s="179"/>
      <c r="AZ2021" s="184"/>
      <c r="BA2021" s="184"/>
      <c r="BB2021" s="184"/>
      <c r="BC2021" s="179"/>
    </row>
    <row r="2022" spans="1:55" ht="14.4" hidden="1">
      <c r="A2022" s="179"/>
      <c r="B2022" s="180"/>
      <c r="C2022" s="181"/>
      <c r="D2022" s="179"/>
      <c r="E2022" s="179"/>
      <c r="F2022" s="182"/>
      <c r="G2022" s="179"/>
      <c r="H2022" s="179"/>
      <c r="I2022" s="179"/>
      <c r="J2022" s="179"/>
      <c r="K2022" s="179"/>
      <c r="L2022" s="179"/>
      <c r="M2022" s="179"/>
      <c r="N2022" s="179"/>
      <c r="O2022" s="179"/>
      <c r="P2022" s="179"/>
      <c r="Q2022" s="179"/>
      <c r="R2022" s="179"/>
      <c r="S2022" s="179"/>
      <c r="T2022" s="179"/>
      <c r="U2022" s="179"/>
      <c r="V2022" s="179"/>
      <c r="W2022" s="179"/>
      <c r="X2022" s="179"/>
      <c r="Y2022" s="179"/>
      <c r="Z2022" s="179"/>
      <c r="AA2022" s="179"/>
      <c r="AB2022" s="181"/>
      <c r="AC2022" s="179"/>
      <c r="AD2022" s="178"/>
      <c r="AE2022" s="178"/>
      <c r="AF2022" s="178"/>
      <c r="AG2022" s="178"/>
      <c r="AH2022" s="178"/>
      <c r="AI2022" s="183"/>
      <c r="AJ2022" s="183"/>
      <c r="AK2022" s="183"/>
      <c r="AL2022" s="183"/>
      <c r="AM2022" s="183"/>
      <c r="AN2022" s="183"/>
      <c r="AO2022" s="179"/>
      <c r="AP2022" s="183"/>
      <c r="AQ2022" s="183"/>
      <c r="AR2022" s="179"/>
      <c r="AS2022" s="181"/>
      <c r="AT2022" s="179"/>
      <c r="AU2022" s="179"/>
      <c r="AV2022" s="183"/>
      <c r="AW2022" s="183"/>
      <c r="AX2022" s="179"/>
      <c r="AY2022" s="179"/>
      <c r="AZ2022" s="184"/>
      <c r="BA2022" s="184"/>
      <c r="BB2022" s="184"/>
      <c r="BC2022" s="179"/>
    </row>
    <row r="2023" spans="1:55" ht="14.4" hidden="1">
      <c r="A2023" s="179"/>
      <c r="B2023" s="180"/>
      <c r="C2023" s="181"/>
      <c r="D2023" s="179"/>
      <c r="E2023" s="179"/>
      <c r="F2023" s="182"/>
      <c r="G2023" s="179"/>
      <c r="H2023" s="179"/>
      <c r="I2023" s="179"/>
      <c r="J2023" s="179"/>
      <c r="K2023" s="179"/>
      <c r="L2023" s="179"/>
      <c r="M2023" s="179"/>
      <c r="N2023" s="179"/>
      <c r="O2023" s="179"/>
      <c r="P2023" s="179"/>
      <c r="Q2023" s="179"/>
      <c r="R2023" s="179"/>
      <c r="S2023" s="179"/>
      <c r="T2023" s="179"/>
      <c r="U2023" s="179"/>
      <c r="V2023" s="179"/>
      <c r="W2023" s="179"/>
      <c r="X2023" s="179"/>
      <c r="Y2023" s="179"/>
      <c r="Z2023" s="179"/>
      <c r="AA2023" s="179"/>
      <c r="AB2023" s="181"/>
      <c r="AC2023" s="179"/>
      <c r="AD2023" s="178"/>
      <c r="AE2023" s="178"/>
      <c r="AF2023" s="178"/>
      <c r="AG2023" s="178"/>
      <c r="AH2023" s="178"/>
      <c r="AI2023" s="183"/>
      <c r="AJ2023" s="183"/>
      <c r="AK2023" s="183"/>
      <c r="AL2023" s="183"/>
      <c r="AM2023" s="183"/>
      <c r="AN2023" s="183"/>
      <c r="AO2023" s="179"/>
      <c r="AP2023" s="183"/>
      <c r="AQ2023" s="183"/>
      <c r="AR2023" s="179"/>
      <c r="AS2023" s="181"/>
      <c r="AT2023" s="179"/>
      <c r="AU2023" s="179"/>
      <c r="AV2023" s="183"/>
      <c r="AW2023" s="183"/>
      <c r="AX2023" s="179"/>
      <c r="AY2023" s="179"/>
      <c r="AZ2023" s="184"/>
      <c r="BA2023" s="184"/>
      <c r="BB2023" s="184"/>
      <c r="BC2023" s="179"/>
    </row>
    <row r="2024" spans="1:55" ht="14.4" hidden="1">
      <c r="A2024" s="179"/>
      <c r="B2024" s="180"/>
      <c r="C2024" s="181"/>
      <c r="D2024" s="179"/>
      <c r="E2024" s="179"/>
      <c r="F2024" s="182"/>
      <c r="G2024" s="179"/>
      <c r="H2024" s="179"/>
      <c r="I2024" s="179"/>
      <c r="J2024" s="179"/>
      <c r="K2024" s="179"/>
      <c r="L2024" s="179"/>
      <c r="M2024" s="179"/>
      <c r="N2024" s="179"/>
      <c r="O2024" s="179"/>
      <c r="P2024" s="179"/>
      <c r="Q2024" s="179"/>
      <c r="R2024" s="179"/>
      <c r="S2024" s="179"/>
      <c r="T2024" s="179"/>
      <c r="U2024" s="179"/>
      <c r="V2024" s="179"/>
      <c r="W2024" s="179"/>
      <c r="X2024" s="179"/>
      <c r="Y2024" s="179"/>
      <c r="Z2024" s="179"/>
      <c r="AA2024" s="179"/>
      <c r="AB2024" s="181"/>
      <c r="AC2024" s="179"/>
      <c r="AD2024" s="178"/>
      <c r="AE2024" s="178"/>
      <c r="AF2024" s="178"/>
      <c r="AG2024" s="178"/>
      <c r="AH2024" s="178"/>
      <c r="AI2024" s="183"/>
      <c r="AJ2024" s="183"/>
      <c r="AK2024" s="183"/>
      <c r="AL2024" s="183"/>
      <c r="AM2024" s="183"/>
      <c r="AN2024" s="183"/>
      <c r="AO2024" s="179"/>
      <c r="AP2024" s="183"/>
      <c r="AQ2024" s="183"/>
      <c r="AR2024" s="179"/>
      <c r="AS2024" s="181"/>
      <c r="AT2024" s="179"/>
      <c r="AU2024" s="179"/>
      <c r="AV2024" s="183"/>
      <c r="AW2024" s="183"/>
      <c r="AX2024" s="179"/>
      <c r="AY2024" s="179"/>
      <c r="AZ2024" s="184"/>
      <c r="BA2024" s="184"/>
      <c r="BB2024" s="184"/>
      <c r="BC2024" s="179"/>
    </row>
    <row r="2025" spans="1:55" ht="14.4" hidden="1">
      <c r="A2025" s="179"/>
      <c r="B2025" s="180"/>
      <c r="C2025" s="181"/>
      <c r="D2025" s="179"/>
      <c r="E2025" s="179"/>
      <c r="F2025" s="182"/>
      <c r="G2025" s="179"/>
      <c r="H2025" s="179"/>
      <c r="I2025" s="179"/>
      <c r="J2025" s="179"/>
      <c r="K2025" s="179"/>
      <c r="L2025" s="179"/>
      <c r="M2025" s="179"/>
      <c r="N2025" s="179"/>
      <c r="O2025" s="179"/>
      <c r="P2025" s="179"/>
      <c r="Q2025" s="179"/>
      <c r="R2025" s="179"/>
      <c r="S2025" s="179"/>
      <c r="T2025" s="179"/>
      <c r="U2025" s="179"/>
      <c r="V2025" s="179"/>
      <c r="W2025" s="179"/>
      <c r="X2025" s="179"/>
      <c r="Y2025" s="179"/>
      <c r="Z2025" s="179"/>
      <c r="AA2025" s="179"/>
      <c r="AB2025" s="181"/>
      <c r="AC2025" s="179"/>
      <c r="AD2025" s="178"/>
      <c r="AE2025" s="178"/>
      <c r="AF2025" s="178"/>
      <c r="AG2025" s="178"/>
      <c r="AH2025" s="178"/>
      <c r="AI2025" s="183"/>
      <c r="AJ2025" s="183"/>
      <c r="AK2025" s="183"/>
      <c r="AL2025" s="183"/>
      <c r="AM2025" s="183"/>
      <c r="AN2025" s="183"/>
      <c r="AO2025" s="179"/>
      <c r="AP2025" s="183"/>
      <c r="AQ2025" s="183"/>
      <c r="AR2025" s="179"/>
      <c r="AS2025" s="181"/>
      <c r="AT2025" s="179"/>
      <c r="AU2025" s="179"/>
      <c r="AV2025" s="183"/>
      <c r="AW2025" s="183"/>
      <c r="AX2025" s="179"/>
      <c r="AY2025" s="179"/>
      <c r="AZ2025" s="184"/>
      <c r="BA2025" s="184"/>
      <c r="BB2025" s="184"/>
      <c r="BC2025" s="179"/>
    </row>
    <row r="2026" spans="1:55" ht="14.4" hidden="1">
      <c r="A2026" s="179"/>
      <c r="B2026" s="180"/>
      <c r="C2026" s="181"/>
      <c r="D2026" s="179"/>
      <c r="E2026" s="179"/>
      <c r="F2026" s="182"/>
      <c r="G2026" s="179"/>
      <c r="H2026" s="179"/>
      <c r="I2026" s="179"/>
      <c r="J2026" s="179"/>
      <c r="K2026" s="179"/>
      <c r="L2026" s="179"/>
      <c r="M2026" s="179"/>
      <c r="N2026" s="179"/>
      <c r="O2026" s="179"/>
      <c r="P2026" s="179"/>
      <c r="Q2026" s="179"/>
      <c r="R2026" s="179"/>
      <c r="S2026" s="179"/>
      <c r="T2026" s="179"/>
      <c r="U2026" s="179"/>
      <c r="V2026" s="179"/>
      <c r="W2026" s="179"/>
      <c r="X2026" s="179"/>
      <c r="Y2026" s="179"/>
      <c r="Z2026" s="179"/>
      <c r="AA2026" s="179"/>
      <c r="AB2026" s="181"/>
      <c r="AC2026" s="179"/>
      <c r="AD2026" s="178"/>
      <c r="AE2026" s="178"/>
      <c r="AF2026" s="178"/>
      <c r="AG2026" s="178"/>
      <c r="AH2026" s="178"/>
      <c r="AI2026" s="183"/>
      <c r="AJ2026" s="183"/>
      <c r="AK2026" s="183"/>
      <c r="AL2026" s="183"/>
      <c r="AM2026" s="183"/>
      <c r="AN2026" s="183"/>
      <c r="AO2026" s="179"/>
      <c r="AP2026" s="183"/>
      <c r="AQ2026" s="183"/>
      <c r="AR2026" s="179"/>
      <c r="AS2026" s="181"/>
      <c r="AT2026" s="179"/>
      <c r="AU2026" s="179"/>
      <c r="AV2026" s="183"/>
      <c r="AW2026" s="183"/>
      <c r="AX2026" s="179"/>
      <c r="AY2026" s="179"/>
      <c r="AZ2026" s="184"/>
      <c r="BA2026" s="184"/>
      <c r="BB2026" s="184"/>
      <c r="BC2026" s="179"/>
    </row>
    <row r="2027" spans="1:55" ht="14.4" hidden="1">
      <c r="A2027" s="179"/>
      <c r="B2027" s="180"/>
      <c r="C2027" s="181"/>
      <c r="D2027" s="179"/>
      <c r="E2027" s="179"/>
      <c r="F2027" s="182"/>
      <c r="G2027" s="179"/>
      <c r="H2027" s="179"/>
      <c r="I2027" s="179"/>
      <c r="J2027" s="179"/>
      <c r="K2027" s="179"/>
      <c r="L2027" s="179"/>
      <c r="M2027" s="179"/>
      <c r="N2027" s="179"/>
      <c r="O2027" s="179"/>
      <c r="P2027" s="179"/>
      <c r="Q2027" s="179"/>
      <c r="R2027" s="179"/>
      <c r="S2027" s="179"/>
      <c r="T2027" s="179"/>
      <c r="U2027" s="179"/>
      <c r="V2027" s="179"/>
      <c r="W2027" s="179"/>
      <c r="X2027" s="179"/>
      <c r="Y2027" s="179"/>
      <c r="Z2027" s="179"/>
      <c r="AA2027" s="179"/>
      <c r="AB2027" s="181"/>
      <c r="AC2027" s="179"/>
      <c r="AD2027" s="178"/>
      <c r="AE2027" s="178"/>
      <c r="AF2027" s="178"/>
      <c r="AG2027" s="178"/>
      <c r="AH2027" s="178"/>
      <c r="AI2027" s="183"/>
      <c r="AJ2027" s="183"/>
      <c r="AK2027" s="183"/>
      <c r="AL2027" s="183"/>
      <c r="AM2027" s="183"/>
      <c r="AN2027" s="183"/>
      <c r="AO2027" s="179"/>
      <c r="AP2027" s="183"/>
      <c r="AQ2027" s="183"/>
      <c r="AR2027" s="179"/>
      <c r="AS2027" s="181"/>
      <c r="AT2027" s="179"/>
      <c r="AU2027" s="179"/>
      <c r="AV2027" s="183"/>
      <c r="AW2027" s="183"/>
      <c r="AX2027" s="179"/>
      <c r="AY2027" s="179"/>
      <c r="AZ2027" s="184"/>
      <c r="BA2027" s="184"/>
      <c r="BB2027" s="184"/>
      <c r="BC2027" s="179"/>
    </row>
    <row r="2028" spans="1:55" ht="14.4" hidden="1">
      <c r="A2028" s="179"/>
      <c r="B2028" s="180"/>
      <c r="C2028" s="181"/>
      <c r="D2028" s="179"/>
      <c r="E2028" s="179"/>
      <c r="F2028" s="182"/>
      <c r="G2028" s="179"/>
      <c r="H2028" s="179"/>
      <c r="I2028" s="179"/>
      <c r="J2028" s="179"/>
      <c r="K2028" s="179"/>
      <c r="L2028" s="179"/>
      <c r="M2028" s="179"/>
      <c r="N2028" s="179"/>
      <c r="O2028" s="179"/>
      <c r="P2028" s="179"/>
      <c r="Q2028" s="179"/>
      <c r="R2028" s="179"/>
      <c r="S2028" s="179"/>
      <c r="T2028" s="179"/>
      <c r="U2028" s="179"/>
      <c r="V2028" s="179"/>
      <c r="W2028" s="179"/>
      <c r="X2028" s="179"/>
      <c r="Y2028" s="179"/>
      <c r="Z2028" s="179"/>
      <c r="AA2028" s="179"/>
      <c r="AB2028" s="181"/>
      <c r="AC2028" s="179"/>
      <c r="AD2028" s="178"/>
      <c r="AE2028" s="178"/>
      <c r="AF2028" s="178"/>
      <c r="AG2028" s="178"/>
      <c r="AH2028" s="178"/>
      <c r="AI2028" s="183"/>
      <c r="AJ2028" s="183"/>
      <c r="AK2028" s="183"/>
      <c r="AL2028" s="183"/>
      <c r="AM2028" s="183"/>
      <c r="AN2028" s="183"/>
      <c r="AO2028" s="179"/>
      <c r="AP2028" s="183"/>
      <c r="AQ2028" s="183"/>
      <c r="AR2028" s="179"/>
      <c r="AS2028" s="181"/>
      <c r="AT2028" s="179"/>
      <c r="AU2028" s="179"/>
      <c r="AV2028" s="183"/>
      <c r="AW2028" s="183"/>
      <c r="AX2028" s="179"/>
      <c r="AY2028" s="179"/>
      <c r="AZ2028" s="184"/>
      <c r="BA2028" s="184"/>
      <c r="BB2028" s="184"/>
      <c r="BC2028" s="179"/>
    </row>
    <row r="2029" spans="1:55" ht="14.4" hidden="1">
      <c r="A2029" s="179"/>
      <c r="B2029" s="180"/>
      <c r="C2029" s="181"/>
      <c r="D2029" s="179"/>
      <c r="E2029" s="179"/>
      <c r="F2029" s="182"/>
      <c r="G2029" s="179"/>
      <c r="H2029" s="179"/>
      <c r="I2029" s="179"/>
      <c r="J2029" s="179"/>
      <c r="K2029" s="179"/>
      <c r="L2029" s="179"/>
      <c r="M2029" s="179"/>
      <c r="N2029" s="179"/>
      <c r="O2029" s="179"/>
      <c r="P2029" s="179"/>
      <c r="Q2029" s="179"/>
      <c r="R2029" s="179"/>
      <c r="S2029" s="179"/>
      <c r="T2029" s="179"/>
      <c r="U2029" s="179"/>
      <c r="V2029" s="179"/>
      <c r="W2029" s="179"/>
      <c r="X2029" s="179"/>
      <c r="Y2029" s="179"/>
      <c r="Z2029" s="179"/>
      <c r="AA2029" s="179"/>
      <c r="AB2029" s="181"/>
      <c r="AC2029" s="179"/>
      <c r="AD2029" s="178"/>
      <c r="AE2029" s="178"/>
      <c r="AF2029" s="178"/>
      <c r="AG2029" s="178"/>
      <c r="AH2029" s="178"/>
      <c r="AI2029" s="183"/>
      <c r="AJ2029" s="183"/>
      <c r="AK2029" s="183"/>
      <c r="AL2029" s="183"/>
      <c r="AM2029" s="183"/>
      <c r="AN2029" s="183"/>
      <c r="AO2029" s="179"/>
      <c r="AP2029" s="183"/>
      <c r="AQ2029" s="183"/>
      <c r="AR2029" s="179"/>
      <c r="AS2029" s="181"/>
      <c r="AT2029" s="179"/>
      <c r="AU2029" s="179"/>
      <c r="AV2029" s="183"/>
      <c r="AW2029" s="183"/>
      <c r="AX2029" s="179"/>
      <c r="AY2029" s="179"/>
      <c r="AZ2029" s="184"/>
      <c r="BA2029" s="184"/>
      <c r="BB2029" s="184"/>
      <c r="BC2029" s="179"/>
    </row>
    <row r="2030" spans="1:55" ht="14.4" hidden="1">
      <c r="A2030" s="179"/>
      <c r="B2030" s="180"/>
      <c r="C2030" s="181"/>
      <c r="D2030" s="179"/>
      <c r="E2030" s="179"/>
      <c r="F2030" s="182"/>
      <c r="G2030" s="179"/>
      <c r="H2030" s="179"/>
      <c r="I2030" s="179"/>
      <c r="J2030" s="179"/>
      <c r="K2030" s="179"/>
      <c r="L2030" s="179"/>
      <c r="M2030" s="179"/>
      <c r="N2030" s="179"/>
      <c r="O2030" s="179"/>
      <c r="P2030" s="179"/>
      <c r="Q2030" s="179"/>
      <c r="R2030" s="179"/>
      <c r="S2030" s="179"/>
      <c r="T2030" s="179"/>
      <c r="U2030" s="179"/>
      <c r="V2030" s="179"/>
      <c r="W2030" s="179"/>
      <c r="X2030" s="179"/>
      <c r="Y2030" s="179"/>
      <c r="Z2030" s="179"/>
      <c r="AA2030" s="179"/>
      <c r="AB2030" s="181"/>
      <c r="AC2030" s="179"/>
      <c r="AD2030" s="178"/>
      <c r="AE2030" s="178"/>
      <c r="AF2030" s="178"/>
      <c r="AG2030" s="178"/>
      <c r="AH2030" s="178"/>
      <c r="AI2030" s="183"/>
      <c r="AJ2030" s="183"/>
      <c r="AK2030" s="183"/>
      <c r="AL2030" s="183"/>
      <c r="AM2030" s="183"/>
      <c r="AN2030" s="183"/>
      <c r="AO2030" s="179"/>
      <c r="AP2030" s="183"/>
      <c r="AQ2030" s="183"/>
      <c r="AR2030" s="179"/>
      <c r="AS2030" s="181"/>
      <c r="AT2030" s="179"/>
      <c r="AU2030" s="179"/>
      <c r="AV2030" s="183"/>
      <c r="AW2030" s="183"/>
      <c r="AX2030" s="179"/>
      <c r="AY2030" s="179"/>
      <c r="AZ2030" s="184"/>
      <c r="BA2030" s="184"/>
      <c r="BB2030" s="184"/>
      <c r="BC2030" s="179"/>
    </row>
    <row r="2031" spans="1:55" ht="14.4" hidden="1">
      <c r="A2031" s="179"/>
      <c r="B2031" s="180"/>
      <c r="C2031" s="181"/>
      <c r="D2031" s="179"/>
      <c r="E2031" s="179"/>
      <c r="F2031" s="182"/>
      <c r="G2031" s="179"/>
      <c r="H2031" s="179"/>
      <c r="I2031" s="179"/>
      <c r="J2031" s="179"/>
      <c r="K2031" s="179"/>
      <c r="L2031" s="179"/>
      <c r="M2031" s="179"/>
      <c r="N2031" s="179"/>
      <c r="O2031" s="179"/>
      <c r="P2031" s="179"/>
      <c r="Q2031" s="179"/>
      <c r="R2031" s="179"/>
      <c r="S2031" s="179"/>
      <c r="T2031" s="179"/>
      <c r="U2031" s="179"/>
      <c r="V2031" s="179"/>
      <c r="W2031" s="179"/>
      <c r="X2031" s="179"/>
      <c r="Y2031" s="179"/>
      <c r="Z2031" s="179"/>
      <c r="AA2031" s="179"/>
      <c r="AB2031" s="181"/>
      <c r="AC2031" s="179"/>
      <c r="AD2031" s="178"/>
      <c r="AE2031" s="178"/>
      <c r="AF2031" s="178"/>
      <c r="AG2031" s="178"/>
      <c r="AH2031" s="178"/>
      <c r="AI2031" s="183"/>
      <c r="AJ2031" s="183"/>
      <c r="AK2031" s="183"/>
      <c r="AL2031" s="183"/>
      <c r="AM2031" s="183"/>
      <c r="AN2031" s="183"/>
      <c r="AO2031" s="179"/>
      <c r="AP2031" s="183"/>
      <c r="AQ2031" s="183"/>
      <c r="AR2031" s="179"/>
      <c r="AS2031" s="181"/>
      <c r="AT2031" s="179"/>
      <c r="AU2031" s="179"/>
      <c r="AV2031" s="183"/>
      <c r="AW2031" s="183"/>
      <c r="AX2031" s="179"/>
      <c r="AY2031" s="179"/>
      <c r="AZ2031" s="184"/>
      <c r="BA2031" s="184"/>
      <c r="BB2031" s="184"/>
      <c r="BC2031" s="179"/>
    </row>
    <row r="2032" spans="1:55" ht="14.4" hidden="1">
      <c r="A2032" s="179"/>
      <c r="B2032" s="180"/>
      <c r="C2032" s="181"/>
      <c r="D2032" s="179"/>
      <c r="E2032" s="179"/>
      <c r="F2032" s="182"/>
      <c r="G2032" s="179"/>
      <c r="H2032" s="179"/>
      <c r="I2032" s="179"/>
      <c r="J2032" s="179"/>
      <c r="K2032" s="179"/>
      <c r="L2032" s="179"/>
      <c r="M2032" s="179"/>
      <c r="N2032" s="179"/>
      <c r="O2032" s="179"/>
      <c r="P2032" s="179"/>
      <c r="Q2032" s="179"/>
      <c r="R2032" s="179"/>
      <c r="S2032" s="179"/>
      <c r="T2032" s="179"/>
      <c r="U2032" s="179"/>
      <c r="V2032" s="179"/>
      <c r="W2032" s="179"/>
      <c r="X2032" s="179"/>
      <c r="Y2032" s="179"/>
      <c r="Z2032" s="179"/>
      <c r="AA2032" s="179"/>
      <c r="AB2032" s="181"/>
      <c r="AC2032" s="179"/>
      <c r="AD2032" s="178"/>
      <c r="AE2032" s="178"/>
      <c r="AF2032" s="178"/>
      <c r="AG2032" s="178"/>
      <c r="AH2032" s="178"/>
      <c r="AI2032" s="183"/>
      <c r="AJ2032" s="183"/>
      <c r="AK2032" s="183"/>
      <c r="AL2032" s="183"/>
      <c r="AM2032" s="183"/>
      <c r="AN2032" s="183"/>
      <c r="AO2032" s="179"/>
      <c r="AP2032" s="183"/>
      <c r="AQ2032" s="183"/>
      <c r="AR2032" s="179"/>
      <c r="AS2032" s="181"/>
      <c r="AT2032" s="179"/>
      <c r="AU2032" s="179"/>
      <c r="AV2032" s="183"/>
      <c r="AW2032" s="183"/>
      <c r="AX2032" s="179"/>
      <c r="AY2032" s="179"/>
      <c r="AZ2032" s="184"/>
      <c r="BA2032" s="184"/>
      <c r="BB2032" s="184"/>
      <c r="BC2032" s="179"/>
    </row>
    <row r="2033" spans="1:55" ht="14.4" hidden="1">
      <c r="A2033" s="179"/>
      <c r="B2033" s="180"/>
      <c r="C2033" s="181"/>
      <c r="D2033" s="179"/>
      <c r="E2033" s="179"/>
      <c r="F2033" s="182"/>
      <c r="G2033" s="179"/>
      <c r="H2033" s="179"/>
      <c r="I2033" s="179"/>
      <c r="J2033" s="179"/>
      <c r="K2033" s="179"/>
      <c r="L2033" s="179"/>
      <c r="M2033" s="179"/>
      <c r="N2033" s="179"/>
      <c r="O2033" s="179"/>
      <c r="P2033" s="179"/>
      <c r="Q2033" s="179"/>
      <c r="R2033" s="179"/>
      <c r="S2033" s="179"/>
      <c r="T2033" s="179"/>
      <c r="U2033" s="179"/>
      <c r="V2033" s="179"/>
      <c r="W2033" s="179"/>
      <c r="X2033" s="179"/>
      <c r="Y2033" s="179"/>
      <c r="Z2033" s="179"/>
      <c r="AA2033" s="179"/>
      <c r="AB2033" s="181"/>
      <c r="AC2033" s="179"/>
      <c r="AD2033" s="178"/>
      <c r="AE2033" s="178"/>
      <c r="AF2033" s="178"/>
      <c r="AG2033" s="178"/>
      <c r="AH2033" s="178"/>
      <c r="AI2033" s="183"/>
      <c r="AJ2033" s="183"/>
      <c r="AK2033" s="183"/>
      <c r="AL2033" s="183"/>
      <c r="AM2033" s="183"/>
      <c r="AN2033" s="183"/>
      <c r="AO2033" s="179"/>
      <c r="AP2033" s="183"/>
      <c r="AQ2033" s="183"/>
      <c r="AR2033" s="179"/>
      <c r="AS2033" s="181"/>
      <c r="AT2033" s="179"/>
      <c r="AU2033" s="179"/>
      <c r="AV2033" s="183"/>
      <c r="AW2033" s="183"/>
      <c r="AX2033" s="179"/>
      <c r="AY2033" s="179"/>
      <c r="AZ2033" s="184"/>
      <c r="BA2033" s="184"/>
      <c r="BB2033" s="184"/>
      <c r="BC2033" s="179"/>
    </row>
    <row r="2034" spans="1:55" ht="14.4" hidden="1">
      <c r="A2034" s="179"/>
      <c r="B2034" s="180"/>
      <c r="C2034" s="181"/>
      <c r="D2034" s="179"/>
      <c r="E2034" s="179"/>
      <c r="F2034" s="182"/>
      <c r="G2034" s="179"/>
      <c r="H2034" s="179"/>
      <c r="I2034" s="179"/>
      <c r="J2034" s="179"/>
      <c r="K2034" s="179"/>
      <c r="L2034" s="179"/>
      <c r="M2034" s="179"/>
      <c r="N2034" s="179"/>
      <c r="O2034" s="179"/>
      <c r="P2034" s="179"/>
      <c r="Q2034" s="179"/>
      <c r="R2034" s="179"/>
      <c r="S2034" s="179"/>
      <c r="T2034" s="179"/>
      <c r="U2034" s="179"/>
      <c r="V2034" s="179"/>
      <c r="W2034" s="179"/>
      <c r="X2034" s="179"/>
      <c r="Y2034" s="179"/>
      <c r="Z2034" s="179"/>
      <c r="AA2034" s="179"/>
      <c r="AB2034" s="181"/>
      <c r="AC2034" s="179"/>
      <c r="AD2034" s="178"/>
      <c r="AE2034" s="178"/>
      <c r="AF2034" s="178"/>
      <c r="AG2034" s="178"/>
      <c r="AH2034" s="178"/>
      <c r="AI2034" s="183"/>
      <c r="AJ2034" s="183"/>
      <c r="AK2034" s="183"/>
      <c r="AL2034" s="183"/>
      <c r="AM2034" s="183"/>
      <c r="AN2034" s="183"/>
      <c r="AO2034" s="179"/>
      <c r="AP2034" s="183"/>
      <c r="AQ2034" s="183"/>
      <c r="AR2034" s="179"/>
      <c r="AS2034" s="181"/>
      <c r="AT2034" s="179"/>
      <c r="AU2034" s="179"/>
      <c r="AV2034" s="183"/>
      <c r="AW2034" s="183"/>
      <c r="AX2034" s="179"/>
      <c r="AY2034" s="179"/>
      <c r="AZ2034" s="184"/>
      <c r="BA2034" s="184"/>
      <c r="BB2034" s="184"/>
      <c r="BC2034" s="179"/>
    </row>
    <row r="2035" spans="1:55" ht="14.4" hidden="1">
      <c r="A2035" s="179"/>
      <c r="B2035" s="180"/>
      <c r="C2035" s="181"/>
      <c r="D2035" s="179"/>
      <c r="E2035" s="179"/>
      <c r="F2035" s="182"/>
      <c r="G2035" s="179"/>
      <c r="H2035" s="179"/>
      <c r="I2035" s="179"/>
      <c r="J2035" s="179"/>
      <c r="K2035" s="179"/>
      <c r="L2035" s="179"/>
      <c r="M2035" s="179"/>
      <c r="N2035" s="179"/>
      <c r="O2035" s="179"/>
      <c r="P2035" s="179"/>
      <c r="Q2035" s="179"/>
      <c r="R2035" s="179"/>
      <c r="S2035" s="179"/>
      <c r="T2035" s="179"/>
      <c r="U2035" s="179"/>
      <c r="V2035" s="179"/>
      <c r="W2035" s="179"/>
      <c r="X2035" s="179"/>
      <c r="Y2035" s="179"/>
      <c r="Z2035" s="179"/>
      <c r="AA2035" s="179"/>
      <c r="AB2035" s="181"/>
      <c r="AC2035" s="179"/>
      <c r="AD2035" s="178"/>
      <c r="AE2035" s="178"/>
      <c r="AF2035" s="178"/>
      <c r="AG2035" s="178"/>
      <c r="AH2035" s="178"/>
      <c r="AI2035" s="183"/>
      <c r="AJ2035" s="183"/>
      <c r="AK2035" s="183"/>
      <c r="AL2035" s="183"/>
      <c r="AM2035" s="183"/>
      <c r="AN2035" s="183"/>
      <c r="AO2035" s="179"/>
      <c r="AP2035" s="183"/>
      <c r="AQ2035" s="183"/>
      <c r="AR2035" s="179"/>
      <c r="AS2035" s="181"/>
      <c r="AT2035" s="179"/>
      <c r="AU2035" s="179"/>
      <c r="AV2035" s="183"/>
      <c r="AW2035" s="183"/>
      <c r="AX2035" s="179"/>
      <c r="AY2035" s="179"/>
      <c r="AZ2035" s="184"/>
      <c r="BA2035" s="184"/>
      <c r="BB2035" s="184"/>
      <c r="BC2035" s="179"/>
    </row>
    <row r="2036" spans="1:55" ht="14.4" hidden="1">
      <c r="A2036" s="179"/>
      <c r="B2036" s="180"/>
      <c r="C2036" s="181"/>
      <c r="D2036" s="179"/>
      <c r="E2036" s="179"/>
      <c r="F2036" s="182"/>
      <c r="G2036" s="179"/>
      <c r="H2036" s="179"/>
      <c r="I2036" s="179"/>
      <c r="J2036" s="179"/>
      <c r="K2036" s="179"/>
      <c r="L2036" s="179"/>
      <c r="M2036" s="179"/>
      <c r="N2036" s="179"/>
      <c r="O2036" s="179"/>
      <c r="P2036" s="179"/>
      <c r="Q2036" s="179"/>
      <c r="R2036" s="179"/>
      <c r="S2036" s="179"/>
      <c r="T2036" s="179"/>
      <c r="U2036" s="179"/>
      <c r="V2036" s="179"/>
      <c r="W2036" s="179"/>
      <c r="X2036" s="179"/>
      <c r="Y2036" s="179"/>
      <c r="Z2036" s="179"/>
      <c r="AA2036" s="179"/>
      <c r="AB2036" s="181"/>
      <c r="AC2036" s="179"/>
      <c r="AD2036" s="178"/>
      <c r="AE2036" s="178"/>
      <c r="AF2036" s="178"/>
      <c r="AG2036" s="178"/>
      <c r="AH2036" s="178"/>
      <c r="AI2036" s="183"/>
      <c r="AJ2036" s="183"/>
      <c r="AK2036" s="183"/>
      <c r="AL2036" s="183"/>
      <c r="AM2036" s="183"/>
      <c r="AN2036" s="183"/>
      <c r="AO2036" s="179"/>
      <c r="AP2036" s="183"/>
      <c r="AQ2036" s="183"/>
      <c r="AR2036" s="179"/>
      <c r="AS2036" s="181"/>
      <c r="AT2036" s="179"/>
      <c r="AU2036" s="179"/>
      <c r="AV2036" s="183"/>
      <c r="AW2036" s="183"/>
      <c r="AX2036" s="179"/>
      <c r="AY2036" s="179"/>
      <c r="AZ2036" s="184"/>
      <c r="BA2036" s="184"/>
      <c r="BB2036" s="184"/>
      <c r="BC2036" s="179"/>
    </row>
    <row r="2037" spans="1:55" ht="14.4" hidden="1">
      <c r="A2037" s="179"/>
      <c r="B2037" s="180"/>
      <c r="C2037" s="181"/>
      <c r="D2037" s="179"/>
      <c r="E2037" s="179"/>
      <c r="F2037" s="182"/>
      <c r="G2037" s="179"/>
      <c r="H2037" s="179"/>
      <c r="I2037" s="179"/>
      <c r="J2037" s="179"/>
      <c r="K2037" s="179"/>
      <c r="L2037" s="179"/>
      <c r="M2037" s="179"/>
      <c r="N2037" s="179"/>
      <c r="O2037" s="179"/>
      <c r="P2037" s="179"/>
      <c r="Q2037" s="179"/>
      <c r="R2037" s="179"/>
      <c r="S2037" s="179"/>
      <c r="T2037" s="179"/>
      <c r="U2037" s="179"/>
      <c r="V2037" s="179"/>
      <c r="W2037" s="179"/>
      <c r="X2037" s="179"/>
      <c r="Y2037" s="179"/>
      <c r="Z2037" s="179"/>
      <c r="AA2037" s="179"/>
      <c r="AB2037" s="181"/>
      <c r="AC2037" s="179"/>
      <c r="AD2037" s="178"/>
      <c r="AE2037" s="178"/>
      <c r="AF2037" s="178"/>
      <c r="AG2037" s="178"/>
      <c r="AH2037" s="178"/>
      <c r="AI2037" s="183"/>
      <c r="AJ2037" s="183"/>
      <c r="AK2037" s="183"/>
      <c r="AL2037" s="183"/>
      <c r="AM2037" s="183"/>
      <c r="AN2037" s="183"/>
      <c r="AO2037" s="179"/>
      <c r="AP2037" s="183"/>
      <c r="AQ2037" s="183"/>
      <c r="AR2037" s="179"/>
      <c r="AS2037" s="181"/>
      <c r="AT2037" s="179"/>
      <c r="AU2037" s="179"/>
      <c r="AV2037" s="183"/>
      <c r="AW2037" s="183"/>
      <c r="AX2037" s="179"/>
      <c r="AY2037" s="179"/>
      <c r="AZ2037" s="184"/>
      <c r="BA2037" s="184"/>
      <c r="BB2037" s="184"/>
      <c r="BC2037" s="179"/>
    </row>
    <row r="2038" spans="1:55" ht="14.4" hidden="1">
      <c r="A2038" s="179"/>
      <c r="B2038" s="180"/>
      <c r="C2038" s="181"/>
      <c r="D2038" s="179"/>
      <c r="E2038" s="179"/>
      <c r="F2038" s="182"/>
      <c r="G2038" s="179"/>
      <c r="H2038" s="179"/>
      <c r="I2038" s="179"/>
      <c r="J2038" s="179"/>
      <c r="K2038" s="179"/>
      <c r="L2038" s="179"/>
      <c r="M2038" s="179"/>
      <c r="N2038" s="179"/>
      <c r="O2038" s="179"/>
      <c r="P2038" s="179"/>
      <c r="Q2038" s="179"/>
      <c r="R2038" s="179"/>
      <c r="S2038" s="179"/>
      <c r="T2038" s="179"/>
      <c r="U2038" s="179"/>
      <c r="V2038" s="179"/>
      <c r="W2038" s="179"/>
      <c r="X2038" s="179"/>
      <c r="Y2038" s="179"/>
      <c r="Z2038" s="179"/>
      <c r="AA2038" s="179"/>
      <c r="AB2038" s="181"/>
      <c r="AC2038" s="179"/>
      <c r="AD2038" s="178"/>
      <c r="AE2038" s="178"/>
      <c r="AF2038" s="178"/>
      <c r="AG2038" s="178"/>
      <c r="AH2038" s="178"/>
      <c r="AI2038" s="183"/>
      <c r="AJ2038" s="183"/>
      <c r="AK2038" s="183"/>
      <c r="AL2038" s="183"/>
      <c r="AM2038" s="183"/>
      <c r="AN2038" s="183"/>
      <c r="AO2038" s="179"/>
      <c r="AP2038" s="183"/>
      <c r="AQ2038" s="183"/>
      <c r="AR2038" s="179"/>
      <c r="AS2038" s="181"/>
      <c r="AT2038" s="179"/>
      <c r="AU2038" s="179"/>
      <c r="AV2038" s="183"/>
      <c r="AW2038" s="183"/>
      <c r="AX2038" s="179"/>
      <c r="AY2038" s="179"/>
      <c r="AZ2038" s="184"/>
      <c r="BA2038" s="184"/>
      <c r="BB2038" s="184"/>
      <c r="BC2038" s="179"/>
    </row>
    <row r="2039" spans="1:55" ht="14.4" hidden="1">
      <c r="A2039" s="179"/>
      <c r="B2039" s="180"/>
      <c r="C2039" s="181"/>
      <c r="D2039" s="179"/>
      <c r="E2039" s="179"/>
      <c r="F2039" s="182"/>
      <c r="G2039" s="179"/>
      <c r="H2039" s="179"/>
      <c r="I2039" s="179"/>
      <c r="J2039" s="179"/>
      <c r="K2039" s="179"/>
      <c r="L2039" s="179"/>
      <c r="M2039" s="179"/>
      <c r="N2039" s="179"/>
      <c r="O2039" s="179"/>
      <c r="P2039" s="179"/>
      <c r="Q2039" s="179"/>
      <c r="R2039" s="179"/>
      <c r="S2039" s="179"/>
      <c r="T2039" s="179"/>
      <c r="U2039" s="179"/>
      <c r="V2039" s="179"/>
      <c r="W2039" s="179"/>
      <c r="X2039" s="179"/>
      <c r="Y2039" s="179"/>
      <c r="Z2039" s="179"/>
      <c r="AA2039" s="179"/>
      <c r="AB2039" s="181"/>
      <c r="AC2039" s="179"/>
      <c r="AD2039" s="178"/>
      <c r="AE2039" s="178"/>
      <c r="AF2039" s="178"/>
      <c r="AG2039" s="178"/>
      <c r="AH2039" s="178"/>
      <c r="AI2039" s="183"/>
      <c r="AJ2039" s="183"/>
      <c r="AK2039" s="183"/>
      <c r="AL2039" s="183"/>
      <c r="AM2039" s="183"/>
      <c r="AN2039" s="183"/>
      <c r="AO2039" s="179"/>
      <c r="AP2039" s="183"/>
      <c r="AQ2039" s="183"/>
      <c r="AR2039" s="179"/>
      <c r="AS2039" s="181"/>
      <c r="AT2039" s="179"/>
      <c r="AU2039" s="179"/>
      <c r="AV2039" s="183"/>
      <c r="AW2039" s="183"/>
      <c r="AX2039" s="179"/>
      <c r="AY2039" s="179"/>
      <c r="AZ2039" s="184"/>
      <c r="BA2039" s="184"/>
      <c r="BB2039" s="184"/>
      <c r="BC2039" s="179"/>
    </row>
    <row r="2040" spans="1:55" ht="14.4" hidden="1">
      <c r="A2040" s="179"/>
      <c r="B2040" s="180"/>
      <c r="C2040" s="181"/>
      <c r="D2040" s="179"/>
      <c r="E2040" s="179"/>
      <c r="F2040" s="182"/>
      <c r="G2040" s="179"/>
      <c r="H2040" s="179"/>
      <c r="I2040" s="179"/>
      <c r="J2040" s="179"/>
      <c r="K2040" s="179"/>
      <c r="L2040" s="179"/>
      <c r="M2040" s="179"/>
      <c r="N2040" s="179"/>
      <c r="O2040" s="179"/>
      <c r="P2040" s="179"/>
      <c r="Q2040" s="179"/>
      <c r="R2040" s="179"/>
      <c r="S2040" s="179"/>
      <c r="T2040" s="179"/>
      <c r="U2040" s="179"/>
      <c r="V2040" s="179"/>
      <c r="W2040" s="179"/>
      <c r="X2040" s="179"/>
      <c r="Y2040" s="179"/>
      <c r="Z2040" s="179"/>
      <c r="AA2040" s="179"/>
      <c r="AB2040" s="181"/>
      <c r="AC2040" s="179"/>
      <c r="AD2040" s="178"/>
      <c r="AE2040" s="178"/>
      <c r="AF2040" s="178"/>
      <c r="AG2040" s="178"/>
      <c r="AH2040" s="178"/>
      <c r="AI2040" s="183"/>
      <c r="AJ2040" s="183"/>
      <c r="AK2040" s="183"/>
      <c r="AL2040" s="183"/>
      <c r="AM2040" s="183"/>
      <c r="AN2040" s="183"/>
      <c r="AO2040" s="179"/>
      <c r="AP2040" s="183"/>
      <c r="AQ2040" s="183"/>
      <c r="AR2040" s="179"/>
      <c r="AS2040" s="181"/>
      <c r="AT2040" s="179"/>
      <c r="AU2040" s="179"/>
      <c r="AV2040" s="183"/>
      <c r="AW2040" s="183"/>
      <c r="AX2040" s="179"/>
      <c r="AY2040" s="179"/>
      <c r="AZ2040" s="184"/>
      <c r="BA2040" s="184"/>
      <c r="BB2040" s="184"/>
      <c r="BC2040" s="179"/>
    </row>
    <row r="2041" spans="1:55" ht="14.4" hidden="1">
      <c r="A2041" s="179"/>
      <c r="B2041" s="180"/>
      <c r="C2041" s="181"/>
      <c r="D2041" s="179"/>
      <c r="E2041" s="179"/>
      <c r="F2041" s="182"/>
      <c r="G2041" s="179"/>
      <c r="H2041" s="179"/>
      <c r="I2041" s="179"/>
      <c r="J2041" s="179"/>
      <c r="K2041" s="179"/>
      <c r="L2041" s="179"/>
      <c r="M2041" s="179"/>
      <c r="N2041" s="179"/>
      <c r="O2041" s="179"/>
      <c r="P2041" s="179"/>
      <c r="Q2041" s="179"/>
      <c r="R2041" s="179"/>
      <c r="S2041" s="179"/>
      <c r="T2041" s="179"/>
      <c r="U2041" s="179"/>
      <c r="V2041" s="179"/>
      <c r="W2041" s="179"/>
      <c r="X2041" s="179"/>
      <c r="Y2041" s="179"/>
      <c r="Z2041" s="179"/>
      <c r="AA2041" s="179"/>
      <c r="AB2041" s="181"/>
      <c r="AC2041" s="179"/>
      <c r="AD2041" s="178"/>
      <c r="AE2041" s="178"/>
      <c r="AF2041" s="178"/>
      <c r="AG2041" s="178"/>
      <c r="AH2041" s="178"/>
      <c r="AI2041" s="183"/>
      <c r="AJ2041" s="183"/>
      <c r="AK2041" s="183"/>
      <c r="AL2041" s="183"/>
      <c r="AM2041" s="183"/>
      <c r="AN2041" s="183"/>
      <c r="AO2041" s="179"/>
      <c r="AP2041" s="183"/>
      <c r="AQ2041" s="183"/>
      <c r="AR2041" s="179"/>
      <c r="AS2041" s="181"/>
      <c r="AT2041" s="179"/>
      <c r="AU2041" s="179"/>
      <c r="AV2041" s="183"/>
      <c r="AW2041" s="183"/>
      <c r="AX2041" s="179"/>
      <c r="AY2041" s="179"/>
      <c r="AZ2041" s="184"/>
      <c r="BA2041" s="184"/>
      <c r="BB2041" s="184"/>
      <c r="BC2041" s="179"/>
    </row>
    <row r="2042" spans="1:55" ht="14.4" hidden="1">
      <c r="A2042" s="179"/>
      <c r="B2042" s="180"/>
      <c r="C2042" s="181"/>
      <c r="D2042" s="179"/>
      <c r="E2042" s="179"/>
      <c r="F2042" s="182"/>
      <c r="G2042" s="179"/>
      <c r="H2042" s="179"/>
      <c r="I2042" s="179"/>
      <c r="J2042" s="179"/>
      <c r="K2042" s="179"/>
      <c r="L2042" s="179"/>
      <c r="M2042" s="179"/>
      <c r="N2042" s="179"/>
      <c r="O2042" s="179"/>
      <c r="P2042" s="179"/>
      <c r="Q2042" s="179"/>
      <c r="R2042" s="179"/>
      <c r="S2042" s="179"/>
      <c r="T2042" s="179"/>
      <c r="U2042" s="179"/>
      <c r="V2042" s="179"/>
      <c r="W2042" s="179"/>
      <c r="X2042" s="179"/>
      <c r="Y2042" s="179"/>
      <c r="Z2042" s="179"/>
      <c r="AA2042" s="179"/>
      <c r="AB2042" s="181"/>
      <c r="AC2042" s="179"/>
      <c r="AD2042" s="178"/>
      <c r="AE2042" s="178"/>
      <c r="AF2042" s="178"/>
      <c r="AG2042" s="178"/>
      <c r="AH2042" s="178"/>
      <c r="AI2042" s="183"/>
      <c r="AJ2042" s="183"/>
      <c r="AK2042" s="183"/>
      <c r="AL2042" s="183"/>
      <c r="AM2042" s="183"/>
      <c r="AN2042" s="183"/>
      <c r="AO2042" s="179"/>
      <c r="AP2042" s="183"/>
      <c r="AQ2042" s="183"/>
      <c r="AR2042" s="179"/>
      <c r="AS2042" s="181"/>
      <c r="AT2042" s="179"/>
      <c r="AU2042" s="179"/>
      <c r="AV2042" s="183"/>
      <c r="AW2042" s="183"/>
      <c r="AX2042" s="179"/>
      <c r="AY2042" s="179"/>
      <c r="AZ2042" s="184"/>
      <c r="BA2042" s="184"/>
      <c r="BB2042" s="184"/>
      <c r="BC2042" s="179"/>
    </row>
    <row r="2043" spans="1:55" ht="14.4" hidden="1">
      <c r="A2043" s="179"/>
      <c r="B2043" s="180"/>
      <c r="C2043" s="181"/>
      <c r="D2043" s="179"/>
      <c r="E2043" s="179"/>
      <c r="F2043" s="182"/>
      <c r="G2043" s="179"/>
      <c r="H2043" s="179"/>
      <c r="I2043" s="179"/>
      <c r="J2043" s="179"/>
      <c r="K2043" s="179"/>
      <c r="L2043" s="179"/>
      <c r="M2043" s="179"/>
      <c r="N2043" s="179"/>
      <c r="O2043" s="179"/>
      <c r="P2043" s="179"/>
      <c r="Q2043" s="179"/>
      <c r="R2043" s="179"/>
      <c r="S2043" s="179"/>
      <c r="T2043" s="179"/>
      <c r="U2043" s="179"/>
      <c r="V2043" s="179"/>
      <c r="W2043" s="179"/>
      <c r="X2043" s="179"/>
      <c r="Y2043" s="179"/>
      <c r="Z2043" s="179"/>
      <c r="AA2043" s="179"/>
      <c r="AB2043" s="181"/>
      <c r="AC2043" s="179"/>
      <c r="AD2043" s="178"/>
      <c r="AE2043" s="178"/>
      <c r="AF2043" s="178"/>
      <c r="AG2043" s="178"/>
      <c r="AH2043" s="178"/>
      <c r="AI2043" s="183"/>
      <c r="AJ2043" s="183"/>
      <c r="AK2043" s="183"/>
      <c r="AL2043" s="183"/>
      <c r="AM2043" s="183"/>
      <c r="AN2043" s="183"/>
      <c r="AO2043" s="179"/>
      <c r="AP2043" s="183"/>
      <c r="AQ2043" s="183"/>
      <c r="AR2043" s="179"/>
      <c r="AS2043" s="181"/>
      <c r="AT2043" s="179"/>
      <c r="AU2043" s="179"/>
      <c r="AV2043" s="183"/>
      <c r="AW2043" s="183"/>
      <c r="AX2043" s="179"/>
      <c r="AY2043" s="179"/>
      <c r="AZ2043" s="184"/>
      <c r="BA2043" s="184"/>
      <c r="BB2043" s="184"/>
      <c r="BC2043" s="179"/>
    </row>
    <row r="2044" spans="1:55" ht="14.4" hidden="1">
      <c r="A2044" s="179"/>
      <c r="B2044" s="180"/>
      <c r="C2044" s="181"/>
      <c r="D2044" s="179"/>
      <c r="E2044" s="179"/>
      <c r="F2044" s="182"/>
      <c r="G2044" s="179"/>
      <c r="H2044" s="179"/>
      <c r="I2044" s="179"/>
      <c r="J2044" s="179"/>
      <c r="K2044" s="179"/>
      <c r="L2044" s="179"/>
      <c r="M2044" s="179"/>
      <c r="N2044" s="179"/>
      <c r="O2044" s="179"/>
      <c r="P2044" s="179"/>
      <c r="Q2044" s="179"/>
      <c r="R2044" s="179"/>
      <c r="S2044" s="179"/>
      <c r="T2044" s="179"/>
      <c r="U2044" s="179"/>
      <c r="V2044" s="179"/>
      <c r="W2044" s="179"/>
      <c r="X2044" s="179"/>
      <c r="Y2044" s="179"/>
      <c r="Z2044" s="179"/>
      <c r="AA2044" s="179"/>
      <c r="AB2044" s="181"/>
      <c r="AC2044" s="179"/>
      <c r="AD2044" s="178"/>
      <c r="AE2044" s="178"/>
      <c r="AF2044" s="178"/>
      <c r="AG2044" s="178"/>
      <c r="AH2044" s="178"/>
      <c r="AI2044" s="183"/>
      <c r="AJ2044" s="183"/>
      <c r="AK2044" s="183"/>
      <c r="AL2044" s="183"/>
      <c r="AM2044" s="183"/>
      <c r="AN2044" s="183"/>
      <c r="AO2044" s="179"/>
      <c r="AP2044" s="183"/>
      <c r="AQ2044" s="183"/>
      <c r="AR2044" s="179"/>
      <c r="AS2044" s="181"/>
      <c r="AT2044" s="179"/>
      <c r="AU2044" s="179"/>
      <c r="AV2044" s="183"/>
      <c r="AW2044" s="183"/>
      <c r="AX2044" s="179"/>
      <c r="AY2044" s="179"/>
      <c r="AZ2044" s="184"/>
      <c r="BA2044" s="184"/>
      <c r="BB2044" s="184"/>
      <c r="BC2044" s="179"/>
    </row>
    <row r="2045" spans="1:55" ht="14.4" hidden="1">
      <c r="A2045" s="179"/>
      <c r="B2045" s="180"/>
      <c r="C2045" s="181"/>
      <c r="D2045" s="179"/>
      <c r="E2045" s="179"/>
      <c r="F2045" s="182"/>
      <c r="G2045" s="179"/>
      <c r="H2045" s="179"/>
      <c r="I2045" s="179"/>
      <c r="J2045" s="179"/>
      <c r="K2045" s="179"/>
      <c r="L2045" s="179"/>
      <c r="M2045" s="179"/>
      <c r="N2045" s="179"/>
      <c r="O2045" s="179"/>
      <c r="P2045" s="179"/>
      <c r="Q2045" s="179"/>
      <c r="R2045" s="179"/>
      <c r="S2045" s="179"/>
      <c r="T2045" s="179"/>
      <c r="U2045" s="179"/>
      <c r="V2045" s="179"/>
      <c r="W2045" s="179"/>
      <c r="X2045" s="179"/>
      <c r="Y2045" s="179"/>
      <c r="Z2045" s="179"/>
      <c r="AA2045" s="179"/>
      <c r="AB2045" s="181"/>
      <c r="AC2045" s="179"/>
      <c r="AD2045" s="178"/>
      <c r="AE2045" s="178"/>
      <c r="AF2045" s="178"/>
      <c r="AG2045" s="178"/>
      <c r="AH2045" s="178"/>
      <c r="AI2045" s="183"/>
      <c r="AJ2045" s="183"/>
      <c r="AK2045" s="183"/>
      <c r="AL2045" s="183"/>
      <c r="AM2045" s="183"/>
      <c r="AN2045" s="183"/>
      <c r="AO2045" s="179"/>
      <c r="AP2045" s="183"/>
      <c r="AQ2045" s="183"/>
      <c r="AR2045" s="179"/>
      <c r="AS2045" s="181"/>
      <c r="AT2045" s="179"/>
      <c r="AU2045" s="179"/>
      <c r="AV2045" s="183"/>
      <c r="AW2045" s="183"/>
      <c r="AX2045" s="179"/>
      <c r="AY2045" s="179"/>
      <c r="AZ2045" s="184"/>
      <c r="BA2045" s="184"/>
      <c r="BB2045" s="184"/>
      <c r="BC2045" s="179"/>
    </row>
    <row r="2046" spans="1:55" ht="14.4" hidden="1">
      <c r="A2046" s="179"/>
      <c r="B2046" s="180"/>
      <c r="C2046" s="181"/>
      <c r="D2046" s="179"/>
      <c r="E2046" s="179"/>
      <c r="F2046" s="182"/>
      <c r="G2046" s="179"/>
      <c r="H2046" s="179"/>
      <c r="I2046" s="179"/>
      <c r="J2046" s="179"/>
      <c r="K2046" s="179"/>
      <c r="L2046" s="179"/>
      <c r="M2046" s="179"/>
      <c r="N2046" s="179"/>
      <c r="O2046" s="179"/>
      <c r="P2046" s="179"/>
      <c r="Q2046" s="179"/>
      <c r="R2046" s="179"/>
      <c r="S2046" s="179"/>
      <c r="T2046" s="179"/>
      <c r="U2046" s="179"/>
      <c r="V2046" s="179"/>
      <c r="W2046" s="179"/>
      <c r="X2046" s="179"/>
      <c r="Y2046" s="179"/>
      <c r="Z2046" s="179"/>
      <c r="AA2046" s="179"/>
      <c r="AB2046" s="181"/>
      <c r="AC2046" s="179"/>
      <c r="AD2046" s="178"/>
      <c r="AE2046" s="178"/>
      <c r="AF2046" s="178"/>
      <c r="AG2046" s="178"/>
      <c r="AH2046" s="178"/>
      <c r="AI2046" s="183"/>
      <c r="AJ2046" s="183"/>
      <c r="AK2046" s="183"/>
      <c r="AL2046" s="183"/>
      <c r="AM2046" s="183"/>
      <c r="AN2046" s="183"/>
      <c r="AO2046" s="179"/>
      <c r="AP2046" s="183"/>
      <c r="AQ2046" s="183"/>
      <c r="AR2046" s="179"/>
      <c r="AS2046" s="181"/>
      <c r="AT2046" s="179"/>
      <c r="AU2046" s="179"/>
      <c r="AV2046" s="183"/>
      <c r="AW2046" s="183"/>
      <c r="AX2046" s="179"/>
      <c r="AY2046" s="179"/>
      <c r="AZ2046" s="184"/>
      <c r="BA2046" s="184"/>
      <c r="BB2046" s="184"/>
      <c r="BC2046" s="179"/>
    </row>
    <row r="2047" spans="1:55" ht="14.4" hidden="1">
      <c r="A2047" s="179"/>
      <c r="B2047" s="180"/>
      <c r="C2047" s="181"/>
      <c r="D2047" s="179"/>
      <c r="E2047" s="179"/>
      <c r="F2047" s="182"/>
      <c r="G2047" s="179"/>
      <c r="H2047" s="179"/>
      <c r="I2047" s="179"/>
      <c r="J2047" s="179"/>
      <c r="K2047" s="179"/>
      <c r="L2047" s="179"/>
      <c r="M2047" s="179"/>
      <c r="N2047" s="179"/>
      <c r="O2047" s="179"/>
      <c r="P2047" s="179"/>
      <c r="Q2047" s="179"/>
      <c r="R2047" s="179"/>
      <c r="S2047" s="179"/>
      <c r="T2047" s="179"/>
      <c r="U2047" s="179"/>
      <c r="V2047" s="179"/>
      <c r="W2047" s="179"/>
      <c r="X2047" s="179"/>
      <c r="Y2047" s="179"/>
      <c r="Z2047" s="179"/>
      <c r="AA2047" s="179"/>
      <c r="AB2047" s="181"/>
      <c r="AC2047" s="179"/>
      <c r="AD2047" s="178"/>
      <c r="AE2047" s="178"/>
      <c r="AF2047" s="178"/>
      <c r="AG2047" s="178"/>
      <c r="AH2047" s="178"/>
      <c r="AI2047" s="183"/>
      <c r="AJ2047" s="183"/>
      <c r="AK2047" s="183"/>
      <c r="AL2047" s="183"/>
      <c r="AM2047" s="183"/>
      <c r="AN2047" s="183"/>
      <c r="AO2047" s="179"/>
      <c r="AP2047" s="183"/>
      <c r="AQ2047" s="183"/>
      <c r="AR2047" s="179"/>
      <c r="AS2047" s="181"/>
      <c r="AT2047" s="179"/>
      <c r="AU2047" s="179"/>
      <c r="AV2047" s="183"/>
      <c r="AW2047" s="183"/>
      <c r="AX2047" s="179"/>
      <c r="AY2047" s="179"/>
      <c r="AZ2047" s="184"/>
      <c r="BA2047" s="184"/>
      <c r="BB2047" s="184"/>
      <c r="BC2047" s="179"/>
    </row>
    <row r="2048" spans="1:55" ht="14.4" hidden="1">
      <c r="A2048" s="179"/>
      <c r="B2048" s="180"/>
      <c r="C2048" s="181"/>
      <c r="D2048" s="179"/>
      <c r="E2048" s="179"/>
      <c r="F2048" s="182"/>
      <c r="G2048" s="179"/>
      <c r="H2048" s="179"/>
      <c r="I2048" s="179"/>
      <c r="J2048" s="179"/>
      <c r="K2048" s="179"/>
      <c r="L2048" s="179"/>
      <c r="M2048" s="179"/>
      <c r="N2048" s="179"/>
      <c r="O2048" s="179"/>
      <c r="P2048" s="179"/>
      <c r="Q2048" s="179"/>
      <c r="R2048" s="179"/>
      <c r="S2048" s="179"/>
      <c r="T2048" s="179"/>
      <c r="U2048" s="179"/>
      <c r="V2048" s="179"/>
      <c r="W2048" s="179"/>
      <c r="X2048" s="179"/>
      <c r="Y2048" s="179"/>
      <c r="Z2048" s="179"/>
      <c r="AA2048" s="179"/>
      <c r="AB2048" s="181"/>
      <c r="AC2048" s="179"/>
      <c r="AD2048" s="178"/>
      <c r="AE2048" s="178"/>
      <c r="AF2048" s="178"/>
      <c r="AG2048" s="178"/>
      <c r="AH2048" s="178"/>
      <c r="AI2048" s="183"/>
      <c r="AJ2048" s="183"/>
      <c r="AK2048" s="183"/>
      <c r="AL2048" s="183"/>
      <c r="AM2048" s="183"/>
      <c r="AN2048" s="183"/>
      <c r="AO2048" s="179"/>
      <c r="AP2048" s="183"/>
      <c r="AQ2048" s="183"/>
      <c r="AR2048" s="179"/>
      <c r="AS2048" s="181"/>
      <c r="AT2048" s="179"/>
      <c r="AU2048" s="179"/>
      <c r="AV2048" s="183"/>
      <c r="AW2048" s="183"/>
      <c r="AX2048" s="179"/>
      <c r="AY2048" s="179"/>
      <c r="AZ2048" s="184"/>
      <c r="BA2048" s="184"/>
      <c r="BB2048" s="184"/>
      <c r="BC2048" s="179"/>
    </row>
    <row r="2049" spans="1:55" ht="14.4" hidden="1">
      <c r="A2049" s="179"/>
      <c r="B2049" s="180"/>
      <c r="C2049" s="181"/>
      <c r="D2049" s="179"/>
      <c r="E2049" s="179"/>
      <c r="F2049" s="182"/>
      <c r="G2049" s="179"/>
      <c r="H2049" s="179"/>
      <c r="I2049" s="179"/>
      <c r="J2049" s="179"/>
      <c r="K2049" s="179"/>
      <c r="L2049" s="179"/>
      <c r="M2049" s="179"/>
      <c r="N2049" s="179"/>
      <c r="O2049" s="179"/>
      <c r="P2049" s="179"/>
      <c r="Q2049" s="179"/>
      <c r="R2049" s="179"/>
      <c r="S2049" s="179"/>
      <c r="T2049" s="179"/>
      <c r="U2049" s="179"/>
      <c r="V2049" s="179"/>
      <c r="W2049" s="179"/>
      <c r="X2049" s="179"/>
      <c r="Y2049" s="179"/>
      <c r="Z2049" s="179"/>
      <c r="AA2049" s="179"/>
      <c r="AB2049" s="181"/>
      <c r="AC2049" s="179"/>
      <c r="AD2049" s="178"/>
      <c r="AE2049" s="178"/>
      <c r="AF2049" s="178"/>
      <c r="AG2049" s="178"/>
      <c r="AH2049" s="178"/>
      <c r="AI2049" s="183"/>
      <c r="AJ2049" s="183"/>
      <c r="AK2049" s="183"/>
      <c r="AL2049" s="183"/>
      <c r="AM2049" s="183"/>
      <c r="AN2049" s="183"/>
      <c r="AO2049" s="179"/>
      <c r="AP2049" s="183"/>
      <c r="AQ2049" s="183"/>
      <c r="AR2049" s="179"/>
      <c r="AS2049" s="181"/>
      <c r="AT2049" s="179"/>
      <c r="AU2049" s="179"/>
      <c r="AV2049" s="183"/>
      <c r="AW2049" s="183"/>
      <c r="AX2049" s="179"/>
      <c r="AY2049" s="179"/>
      <c r="AZ2049" s="184"/>
      <c r="BA2049" s="184"/>
      <c r="BB2049" s="184"/>
      <c r="BC2049" s="179"/>
    </row>
    <row r="2050" spans="1:55" ht="14.4" hidden="1">
      <c r="A2050" s="179"/>
      <c r="B2050" s="180"/>
      <c r="C2050" s="181"/>
      <c r="D2050" s="179"/>
      <c r="E2050" s="179"/>
      <c r="F2050" s="182"/>
      <c r="G2050" s="179"/>
      <c r="H2050" s="179"/>
      <c r="I2050" s="179"/>
      <c r="J2050" s="179"/>
      <c r="K2050" s="179"/>
      <c r="L2050" s="179"/>
      <c r="M2050" s="179"/>
      <c r="N2050" s="179"/>
      <c r="O2050" s="179"/>
      <c r="P2050" s="179"/>
      <c r="Q2050" s="179"/>
      <c r="R2050" s="179"/>
      <c r="S2050" s="179"/>
      <c r="T2050" s="179"/>
      <c r="U2050" s="179"/>
      <c r="V2050" s="179"/>
      <c r="W2050" s="179"/>
      <c r="X2050" s="179"/>
      <c r="Y2050" s="179"/>
      <c r="Z2050" s="179"/>
      <c r="AA2050" s="179"/>
      <c r="AB2050" s="181"/>
      <c r="AC2050" s="179"/>
      <c r="AD2050" s="178"/>
      <c r="AE2050" s="178"/>
      <c r="AF2050" s="178"/>
      <c r="AG2050" s="178"/>
      <c r="AH2050" s="178"/>
      <c r="AI2050" s="183"/>
      <c r="AJ2050" s="183"/>
      <c r="AK2050" s="183"/>
      <c r="AL2050" s="183"/>
      <c r="AM2050" s="183"/>
      <c r="AN2050" s="183"/>
      <c r="AO2050" s="179"/>
      <c r="AP2050" s="183"/>
      <c r="AQ2050" s="183"/>
      <c r="AR2050" s="179"/>
      <c r="AS2050" s="181"/>
      <c r="AT2050" s="179"/>
      <c r="AU2050" s="179"/>
      <c r="AV2050" s="183"/>
      <c r="AW2050" s="183"/>
      <c r="AX2050" s="179"/>
      <c r="AY2050" s="179"/>
      <c r="AZ2050" s="184"/>
      <c r="BA2050" s="184"/>
      <c r="BB2050" s="184"/>
      <c r="BC2050" s="179"/>
    </row>
    <row r="2051" spans="1:55" ht="14.4" hidden="1">
      <c r="A2051" s="179"/>
      <c r="B2051" s="180"/>
      <c r="C2051" s="181"/>
      <c r="D2051" s="179"/>
      <c r="E2051" s="179"/>
      <c r="F2051" s="182"/>
      <c r="G2051" s="179"/>
      <c r="H2051" s="179"/>
      <c r="I2051" s="179"/>
      <c r="J2051" s="179"/>
      <c r="K2051" s="179"/>
      <c r="L2051" s="179"/>
      <c r="M2051" s="179"/>
      <c r="N2051" s="179"/>
      <c r="O2051" s="179"/>
      <c r="P2051" s="179"/>
      <c r="Q2051" s="179"/>
      <c r="R2051" s="179"/>
      <c r="S2051" s="179"/>
      <c r="T2051" s="179"/>
      <c r="U2051" s="179"/>
      <c r="V2051" s="179"/>
      <c r="W2051" s="179"/>
      <c r="X2051" s="179"/>
      <c r="Y2051" s="179"/>
      <c r="Z2051" s="179"/>
      <c r="AA2051" s="179"/>
      <c r="AB2051" s="181"/>
      <c r="AC2051" s="179"/>
      <c r="AD2051" s="178"/>
      <c r="AE2051" s="178"/>
      <c r="AF2051" s="178"/>
      <c r="AG2051" s="178"/>
      <c r="AH2051" s="178"/>
      <c r="AI2051" s="183"/>
      <c r="AJ2051" s="183"/>
      <c r="AK2051" s="183"/>
      <c r="AL2051" s="183"/>
      <c r="AM2051" s="183"/>
      <c r="AN2051" s="183"/>
      <c r="AO2051" s="179"/>
      <c r="AP2051" s="183"/>
      <c r="AQ2051" s="183"/>
      <c r="AR2051" s="179"/>
      <c r="AS2051" s="181"/>
      <c r="AT2051" s="179"/>
      <c r="AU2051" s="179"/>
      <c r="AV2051" s="183"/>
      <c r="AW2051" s="183"/>
      <c r="AX2051" s="179"/>
      <c r="AY2051" s="179"/>
      <c r="AZ2051" s="184"/>
      <c r="BA2051" s="184"/>
      <c r="BB2051" s="184"/>
      <c r="BC2051" s="179"/>
    </row>
    <row r="2052" spans="1:55" ht="14.4" hidden="1">
      <c r="A2052" s="179"/>
      <c r="B2052" s="180"/>
      <c r="C2052" s="181"/>
      <c r="D2052" s="179"/>
      <c r="E2052" s="179"/>
      <c r="F2052" s="182"/>
      <c r="G2052" s="179"/>
      <c r="H2052" s="179"/>
      <c r="I2052" s="179"/>
      <c r="J2052" s="179"/>
      <c r="K2052" s="179"/>
      <c r="L2052" s="179"/>
      <c r="M2052" s="179"/>
      <c r="N2052" s="179"/>
      <c r="O2052" s="179"/>
      <c r="P2052" s="179"/>
      <c r="Q2052" s="179"/>
      <c r="R2052" s="179"/>
      <c r="S2052" s="179"/>
      <c r="T2052" s="179"/>
      <c r="U2052" s="179"/>
      <c r="V2052" s="179"/>
      <c r="W2052" s="179"/>
      <c r="X2052" s="179"/>
      <c r="Y2052" s="179"/>
      <c r="Z2052" s="179"/>
      <c r="AA2052" s="179"/>
      <c r="AB2052" s="181"/>
      <c r="AC2052" s="179"/>
      <c r="AD2052" s="178"/>
      <c r="AE2052" s="178"/>
      <c r="AF2052" s="178"/>
      <c r="AG2052" s="178"/>
      <c r="AH2052" s="178"/>
      <c r="AI2052" s="183"/>
      <c r="AJ2052" s="183"/>
      <c r="AK2052" s="183"/>
      <c r="AL2052" s="183"/>
      <c r="AM2052" s="183"/>
      <c r="AN2052" s="183"/>
      <c r="AO2052" s="179"/>
      <c r="AP2052" s="183"/>
      <c r="AQ2052" s="183"/>
      <c r="AR2052" s="179"/>
      <c r="AS2052" s="181"/>
      <c r="AT2052" s="179"/>
      <c r="AU2052" s="179"/>
      <c r="AV2052" s="183"/>
      <c r="AW2052" s="183"/>
      <c r="AX2052" s="179"/>
      <c r="AY2052" s="179"/>
      <c r="AZ2052" s="184"/>
      <c r="BA2052" s="184"/>
      <c r="BB2052" s="184"/>
      <c r="BC2052" s="179"/>
    </row>
    <row r="2053" spans="1:55" ht="14.4" hidden="1">
      <c r="A2053" s="179"/>
      <c r="B2053" s="180"/>
      <c r="C2053" s="181"/>
      <c r="D2053" s="179"/>
      <c r="E2053" s="179"/>
      <c r="F2053" s="182"/>
      <c r="G2053" s="179"/>
      <c r="H2053" s="179"/>
      <c r="I2053" s="179"/>
      <c r="J2053" s="179"/>
      <c r="K2053" s="179"/>
      <c r="L2053" s="179"/>
      <c r="M2053" s="179"/>
      <c r="N2053" s="179"/>
      <c r="O2053" s="179"/>
      <c r="P2053" s="179"/>
      <c r="Q2053" s="179"/>
      <c r="R2053" s="179"/>
      <c r="S2053" s="179"/>
      <c r="T2053" s="179"/>
      <c r="U2053" s="179"/>
      <c r="V2053" s="179"/>
      <c r="W2053" s="179"/>
      <c r="X2053" s="179"/>
      <c r="Y2053" s="179"/>
      <c r="Z2053" s="179"/>
      <c r="AA2053" s="179"/>
      <c r="AB2053" s="181"/>
      <c r="AC2053" s="179"/>
      <c r="AD2053" s="178"/>
      <c r="AE2053" s="178"/>
      <c r="AF2053" s="178"/>
      <c r="AG2053" s="178"/>
      <c r="AH2053" s="178"/>
      <c r="AI2053" s="183"/>
      <c r="AJ2053" s="183"/>
      <c r="AK2053" s="183"/>
      <c r="AL2053" s="183"/>
      <c r="AM2053" s="183"/>
      <c r="AN2053" s="183"/>
      <c r="AO2053" s="179"/>
      <c r="AP2053" s="183"/>
      <c r="AQ2053" s="183"/>
      <c r="AR2053" s="179"/>
      <c r="AS2053" s="181"/>
      <c r="AT2053" s="179"/>
      <c r="AU2053" s="179"/>
      <c r="AV2053" s="183"/>
      <c r="AW2053" s="183"/>
      <c r="AX2053" s="179"/>
      <c r="AY2053" s="179"/>
      <c r="AZ2053" s="184"/>
      <c r="BA2053" s="184"/>
      <c r="BB2053" s="184"/>
      <c r="BC2053" s="179"/>
    </row>
    <row r="2054" spans="1:55" ht="14.4" hidden="1">
      <c r="A2054" s="179"/>
      <c r="B2054" s="180"/>
      <c r="C2054" s="181"/>
      <c r="D2054" s="179"/>
      <c r="E2054" s="179"/>
      <c r="F2054" s="182"/>
      <c r="G2054" s="179"/>
      <c r="H2054" s="179"/>
      <c r="I2054" s="179"/>
      <c r="J2054" s="179"/>
      <c r="K2054" s="179"/>
      <c r="L2054" s="179"/>
      <c r="M2054" s="179"/>
      <c r="N2054" s="179"/>
      <c r="O2054" s="179"/>
      <c r="P2054" s="179"/>
      <c r="Q2054" s="179"/>
      <c r="R2054" s="179"/>
      <c r="S2054" s="179"/>
      <c r="T2054" s="179"/>
      <c r="U2054" s="179"/>
      <c r="V2054" s="179"/>
      <c r="W2054" s="179"/>
      <c r="X2054" s="179"/>
      <c r="Y2054" s="179"/>
      <c r="Z2054" s="179"/>
      <c r="AA2054" s="179"/>
      <c r="AB2054" s="181"/>
      <c r="AC2054" s="179"/>
      <c r="AD2054" s="178"/>
      <c r="AE2054" s="178"/>
      <c r="AF2054" s="178"/>
      <c r="AG2054" s="178"/>
      <c r="AH2054" s="178"/>
      <c r="AI2054" s="183"/>
      <c r="AJ2054" s="183"/>
      <c r="AK2054" s="183"/>
      <c r="AL2054" s="183"/>
      <c r="AM2054" s="183"/>
      <c r="AN2054" s="183"/>
      <c r="AO2054" s="179"/>
      <c r="AP2054" s="183"/>
      <c r="AQ2054" s="183"/>
      <c r="AR2054" s="179"/>
      <c r="AS2054" s="181"/>
      <c r="AT2054" s="179"/>
      <c r="AU2054" s="179"/>
      <c r="AV2054" s="183"/>
      <c r="AW2054" s="183"/>
      <c r="AX2054" s="179"/>
      <c r="AY2054" s="179"/>
      <c r="AZ2054" s="184"/>
      <c r="BA2054" s="184"/>
      <c r="BB2054" s="184"/>
      <c r="BC2054" s="179"/>
    </row>
    <row r="2055" spans="1:55" ht="14.4" hidden="1">
      <c r="A2055" s="179"/>
      <c r="B2055" s="180"/>
      <c r="C2055" s="181"/>
      <c r="D2055" s="179"/>
      <c r="E2055" s="179"/>
      <c r="F2055" s="182"/>
      <c r="G2055" s="179"/>
      <c r="H2055" s="179"/>
      <c r="I2055" s="179"/>
      <c r="J2055" s="179"/>
      <c r="K2055" s="179"/>
      <c r="L2055" s="179"/>
      <c r="M2055" s="179"/>
      <c r="N2055" s="179"/>
      <c r="O2055" s="179"/>
      <c r="P2055" s="179"/>
      <c r="Q2055" s="179"/>
      <c r="R2055" s="179"/>
      <c r="S2055" s="179"/>
      <c r="T2055" s="179"/>
      <c r="U2055" s="179"/>
      <c r="V2055" s="179"/>
      <c r="W2055" s="179"/>
      <c r="X2055" s="179"/>
      <c r="Y2055" s="179"/>
      <c r="Z2055" s="179"/>
      <c r="AA2055" s="179"/>
      <c r="AB2055" s="181"/>
      <c r="AC2055" s="179"/>
      <c r="AD2055" s="178"/>
      <c r="AE2055" s="178"/>
      <c r="AF2055" s="178"/>
      <c r="AG2055" s="178"/>
      <c r="AH2055" s="178"/>
      <c r="AI2055" s="183"/>
      <c r="AJ2055" s="183"/>
      <c r="AK2055" s="183"/>
      <c r="AL2055" s="183"/>
      <c r="AM2055" s="183"/>
      <c r="AN2055" s="183"/>
      <c r="AO2055" s="179"/>
      <c r="AP2055" s="183"/>
      <c r="AQ2055" s="183"/>
      <c r="AR2055" s="179"/>
      <c r="AS2055" s="181"/>
      <c r="AT2055" s="179"/>
      <c r="AU2055" s="179"/>
      <c r="AV2055" s="183"/>
      <c r="AW2055" s="183"/>
      <c r="AX2055" s="179"/>
      <c r="AY2055" s="179"/>
      <c r="AZ2055" s="184"/>
      <c r="BA2055" s="184"/>
      <c r="BB2055" s="184"/>
      <c r="BC2055" s="179"/>
    </row>
    <row r="2056" spans="1:55" ht="14.4" hidden="1">
      <c r="A2056" s="179"/>
      <c r="B2056" s="180"/>
      <c r="C2056" s="181"/>
      <c r="D2056" s="179"/>
      <c r="E2056" s="179"/>
      <c r="F2056" s="182"/>
      <c r="G2056" s="179"/>
      <c r="H2056" s="179"/>
      <c r="I2056" s="179"/>
      <c r="J2056" s="179"/>
      <c r="K2056" s="179"/>
      <c r="L2056" s="179"/>
      <c r="M2056" s="179"/>
      <c r="N2056" s="179"/>
      <c r="O2056" s="179"/>
      <c r="P2056" s="179"/>
      <c r="Q2056" s="179"/>
      <c r="R2056" s="179"/>
      <c r="S2056" s="179"/>
      <c r="T2056" s="179"/>
      <c r="U2056" s="179"/>
      <c r="V2056" s="179"/>
      <c r="W2056" s="179"/>
      <c r="X2056" s="179"/>
      <c r="Y2056" s="179"/>
      <c r="Z2056" s="179"/>
      <c r="AA2056" s="179"/>
      <c r="AB2056" s="181"/>
      <c r="AC2056" s="179"/>
      <c r="AD2056" s="178"/>
      <c r="AE2056" s="178"/>
      <c r="AF2056" s="178"/>
      <c r="AG2056" s="178"/>
      <c r="AH2056" s="178"/>
      <c r="AI2056" s="183"/>
      <c r="AJ2056" s="183"/>
      <c r="AK2056" s="183"/>
      <c r="AL2056" s="183"/>
      <c r="AM2056" s="183"/>
      <c r="AN2056" s="183"/>
      <c r="AO2056" s="179"/>
      <c r="AP2056" s="183"/>
      <c r="AQ2056" s="183"/>
      <c r="AR2056" s="179"/>
      <c r="AS2056" s="181"/>
      <c r="AT2056" s="179"/>
      <c r="AU2056" s="179"/>
      <c r="AV2056" s="183"/>
      <c r="AW2056" s="183"/>
      <c r="AX2056" s="179"/>
      <c r="AY2056" s="179"/>
      <c r="AZ2056" s="184"/>
      <c r="BA2056" s="184"/>
      <c r="BB2056" s="184"/>
      <c r="BC2056" s="179"/>
    </row>
    <row r="2057" spans="1:55" ht="14.4" hidden="1">
      <c r="A2057" s="179"/>
      <c r="B2057" s="180"/>
      <c r="C2057" s="181"/>
      <c r="D2057" s="179"/>
      <c r="E2057" s="179"/>
      <c r="F2057" s="182"/>
      <c r="G2057" s="179"/>
      <c r="H2057" s="179"/>
      <c r="I2057" s="179"/>
      <c r="J2057" s="179"/>
      <c r="K2057" s="179"/>
      <c r="L2057" s="179"/>
      <c r="M2057" s="179"/>
      <c r="N2057" s="179"/>
      <c r="O2057" s="179"/>
      <c r="P2057" s="179"/>
      <c r="Q2057" s="179"/>
      <c r="R2057" s="179"/>
      <c r="S2057" s="179"/>
      <c r="T2057" s="179"/>
      <c r="U2057" s="179"/>
      <c r="V2057" s="179"/>
      <c r="W2057" s="179"/>
      <c r="X2057" s="179"/>
      <c r="Y2057" s="179"/>
      <c r="Z2057" s="179"/>
      <c r="AA2057" s="179"/>
      <c r="AB2057" s="181"/>
      <c r="AC2057" s="179"/>
      <c r="AD2057" s="178"/>
      <c r="AE2057" s="178"/>
      <c r="AF2057" s="178"/>
      <c r="AG2057" s="178"/>
      <c r="AH2057" s="178"/>
      <c r="AI2057" s="183"/>
      <c r="AJ2057" s="183"/>
      <c r="AK2057" s="183"/>
      <c r="AL2057" s="183"/>
      <c r="AM2057" s="183"/>
      <c r="AN2057" s="183"/>
      <c r="AO2057" s="179"/>
      <c r="AP2057" s="183"/>
      <c r="AQ2057" s="183"/>
      <c r="AR2057" s="179"/>
      <c r="AS2057" s="181"/>
      <c r="AT2057" s="179"/>
      <c r="AU2057" s="179"/>
      <c r="AV2057" s="183"/>
      <c r="AW2057" s="183"/>
      <c r="AX2057" s="179"/>
      <c r="AY2057" s="179"/>
      <c r="AZ2057" s="184"/>
      <c r="BA2057" s="184"/>
      <c r="BB2057" s="184"/>
      <c r="BC2057" s="179"/>
    </row>
    <row r="2058" spans="1:55" ht="14.4" hidden="1">
      <c r="A2058" s="179"/>
      <c r="B2058" s="180"/>
      <c r="C2058" s="181"/>
      <c r="D2058" s="179"/>
      <c r="E2058" s="179"/>
      <c r="F2058" s="182"/>
      <c r="G2058" s="179"/>
      <c r="H2058" s="179"/>
      <c r="I2058" s="179"/>
      <c r="J2058" s="179"/>
      <c r="K2058" s="179"/>
      <c r="L2058" s="179"/>
      <c r="M2058" s="179"/>
      <c r="N2058" s="179"/>
      <c r="O2058" s="179"/>
      <c r="P2058" s="179"/>
      <c r="Q2058" s="179"/>
      <c r="R2058" s="179"/>
      <c r="S2058" s="179"/>
      <c r="T2058" s="179"/>
      <c r="U2058" s="179"/>
      <c r="V2058" s="179"/>
      <c r="W2058" s="179"/>
      <c r="X2058" s="179"/>
      <c r="Y2058" s="179"/>
      <c r="Z2058" s="179"/>
      <c r="AA2058" s="179"/>
      <c r="AB2058" s="181"/>
      <c r="AC2058" s="179"/>
      <c r="AD2058" s="178"/>
      <c r="AE2058" s="178"/>
      <c r="AF2058" s="178"/>
      <c r="AG2058" s="178"/>
      <c r="AH2058" s="178"/>
      <c r="AI2058" s="183"/>
      <c r="AJ2058" s="183"/>
      <c r="AK2058" s="183"/>
      <c r="AL2058" s="183"/>
      <c r="AM2058" s="183"/>
      <c r="AN2058" s="183"/>
      <c r="AO2058" s="179"/>
      <c r="AP2058" s="183"/>
      <c r="AQ2058" s="183"/>
      <c r="AR2058" s="179"/>
      <c r="AS2058" s="181"/>
      <c r="AT2058" s="179"/>
      <c r="AU2058" s="179"/>
      <c r="AV2058" s="183"/>
      <c r="AW2058" s="183"/>
      <c r="AX2058" s="179"/>
      <c r="AY2058" s="179"/>
      <c r="AZ2058" s="184"/>
      <c r="BA2058" s="184"/>
      <c r="BB2058" s="184"/>
      <c r="BC2058" s="179"/>
    </row>
    <row r="2059" spans="1:55" ht="14.4" hidden="1">
      <c r="A2059" s="179"/>
      <c r="B2059" s="180"/>
      <c r="C2059" s="181"/>
      <c r="D2059" s="179"/>
      <c r="E2059" s="179"/>
      <c r="F2059" s="182"/>
      <c r="G2059" s="179"/>
      <c r="H2059" s="179"/>
      <c r="I2059" s="179"/>
      <c r="J2059" s="179"/>
      <c r="K2059" s="179"/>
      <c r="L2059" s="179"/>
      <c r="M2059" s="179"/>
      <c r="N2059" s="179"/>
      <c r="O2059" s="179"/>
      <c r="P2059" s="179"/>
      <c r="Q2059" s="179"/>
      <c r="R2059" s="179"/>
      <c r="S2059" s="179"/>
      <c r="T2059" s="179"/>
      <c r="U2059" s="179"/>
      <c r="V2059" s="179"/>
      <c r="W2059" s="179"/>
      <c r="X2059" s="179"/>
      <c r="Y2059" s="179"/>
      <c r="Z2059" s="179"/>
      <c r="AA2059" s="179"/>
      <c r="AB2059" s="181"/>
      <c r="AC2059" s="179"/>
      <c r="AD2059" s="178"/>
      <c r="AE2059" s="178"/>
      <c r="AF2059" s="178"/>
      <c r="AG2059" s="178"/>
      <c r="AH2059" s="178"/>
      <c r="AI2059" s="183"/>
      <c r="AJ2059" s="183"/>
      <c r="AK2059" s="183"/>
      <c r="AL2059" s="183"/>
      <c r="AM2059" s="183"/>
      <c r="AN2059" s="183"/>
      <c r="AO2059" s="179"/>
      <c r="AP2059" s="183"/>
      <c r="AQ2059" s="183"/>
      <c r="AR2059" s="179"/>
      <c r="AS2059" s="181"/>
      <c r="AT2059" s="179"/>
      <c r="AU2059" s="179"/>
      <c r="AV2059" s="183"/>
      <c r="AW2059" s="183"/>
      <c r="AX2059" s="179"/>
      <c r="AY2059" s="179"/>
      <c r="AZ2059" s="184"/>
      <c r="BA2059" s="184"/>
      <c r="BB2059" s="184"/>
      <c r="BC2059" s="179"/>
    </row>
    <row r="2060" spans="1:55" ht="14.4" hidden="1">
      <c r="A2060" s="179"/>
      <c r="B2060" s="180"/>
      <c r="C2060" s="181"/>
      <c r="D2060" s="179"/>
      <c r="E2060" s="179"/>
      <c r="F2060" s="182"/>
      <c r="G2060" s="179"/>
      <c r="H2060" s="179"/>
      <c r="I2060" s="179"/>
      <c r="J2060" s="179"/>
      <c r="K2060" s="179"/>
      <c r="L2060" s="179"/>
      <c r="M2060" s="179"/>
      <c r="N2060" s="179"/>
      <c r="O2060" s="179"/>
      <c r="P2060" s="179"/>
      <c r="Q2060" s="179"/>
      <c r="R2060" s="179"/>
      <c r="S2060" s="179"/>
      <c r="T2060" s="179"/>
      <c r="U2060" s="179"/>
      <c r="V2060" s="179"/>
      <c r="W2060" s="179"/>
      <c r="X2060" s="179"/>
      <c r="Y2060" s="179"/>
      <c r="Z2060" s="179"/>
      <c r="AA2060" s="179"/>
      <c r="AB2060" s="181"/>
      <c r="AC2060" s="179"/>
      <c r="AD2060" s="178"/>
      <c r="AE2060" s="178"/>
      <c r="AF2060" s="178"/>
      <c r="AG2060" s="178"/>
      <c r="AH2060" s="178"/>
      <c r="AI2060" s="183"/>
      <c r="AJ2060" s="183"/>
      <c r="AK2060" s="183"/>
      <c r="AL2060" s="183"/>
      <c r="AM2060" s="183"/>
      <c r="AN2060" s="183"/>
      <c r="AO2060" s="179"/>
      <c r="AP2060" s="183"/>
      <c r="AQ2060" s="183"/>
      <c r="AR2060" s="179"/>
      <c r="AS2060" s="181"/>
      <c r="AT2060" s="179"/>
      <c r="AU2060" s="179"/>
      <c r="AV2060" s="183"/>
      <c r="AW2060" s="183"/>
      <c r="AX2060" s="179"/>
      <c r="AY2060" s="179"/>
      <c r="AZ2060" s="184"/>
      <c r="BA2060" s="184"/>
      <c r="BB2060" s="184"/>
      <c r="BC2060" s="179"/>
    </row>
    <row r="2061" spans="1:55" ht="14.4" hidden="1">
      <c r="A2061" s="179"/>
      <c r="B2061" s="180"/>
      <c r="C2061" s="181"/>
      <c r="D2061" s="179"/>
      <c r="E2061" s="179"/>
      <c r="F2061" s="182"/>
      <c r="G2061" s="179"/>
      <c r="H2061" s="179"/>
      <c r="I2061" s="179"/>
      <c r="J2061" s="179"/>
      <c r="K2061" s="179"/>
      <c r="L2061" s="179"/>
      <c r="M2061" s="179"/>
      <c r="N2061" s="179"/>
      <c r="O2061" s="179"/>
      <c r="P2061" s="179"/>
      <c r="Q2061" s="179"/>
      <c r="R2061" s="179"/>
      <c r="S2061" s="179"/>
      <c r="T2061" s="179"/>
      <c r="U2061" s="179"/>
      <c r="V2061" s="179"/>
      <c r="W2061" s="179"/>
      <c r="X2061" s="179"/>
      <c r="Y2061" s="179"/>
      <c r="Z2061" s="179"/>
      <c r="AA2061" s="179"/>
      <c r="AB2061" s="181"/>
      <c r="AC2061" s="179"/>
      <c r="AD2061" s="178"/>
      <c r="AE2061" s="178"/>
      <c r="AF2061" s="178"/>
      <c r="AG2061" s="178"/>
      <c r="AH2061" s="178"/>
      <c r="AI2061" s="183"/>
      <c r="AJ2061" s="183"/>
      <c r="AK2061" s="183"/>
      <c r="AL2061" s="183"/>
      <c r="AM2061" s="183"/>
      <c r="AN2061" s="183"/>
      <c r="AO2061" s="179"/>
      <c r="AP2061" s="183"/>
      <c r="AQ2061" s="183"/>
      <c r="AR2061" s="179"/>
      <c r="AS2061" s="181"/>
      <c r="AT2061" s="179"/>
      <c r="AU2061" s="179"/>
      <c r="AV2061" s="183"/>
      <c r="AW2061" s="183"/>
      <c r="AX2061" s="179"/>
      <c r="AY2061" s="179"/>
      <c r="AZ2061" s="184"/>
      <c r="BA2061" s="184"/>
      <c r="BB2061" s="184"/>
      <c r="BC2061" s="179"/>
    </row>
    <row r="2062" spans="1:55" ht="14.4" hidden="1">
      <c r="A2062" s="179"/>
      <c r="B2062" s="180"/>
      <c r="C2062" s="181"/>
      <c r="D2062" s="179"/>
      <c r="E2062" s="179"/>
      <c r="F2062" s="182"/>
      <c r="G2062" s="179"/>
      <c r="H2062" s="179"/>
      <c r="I2062" s="179"/>
      <c r="J2062" s="179"/>
      <c r="K2062" s="179"/>
      <c r="L2062" s="179"/>
      <c r="M2062" s="179"/>
      <c r="N2062" s="179"/>
      <c r="O2062" s="179"/>
      <c r="P2062" s="179"/>
      <c r="Q2062" s="179"/>
      <c r="R2062" s="179"/>
      <c r="S2062" s="179"/>
      <c r="T2062" s="179"/>
      <c r="U2062" s="179"/>
      <c r="V2062" s="179"/>
      <c r="W2062" s="179"/>
      <c r="X2062" s="179"/>
      <c r="Y2062" s="179"/>
      <c r="Z2062" s="179"/>
      <c r="AA2062" s="179"/>
      <c r="AB2062" s="181"/>
      <c r="AC2062" s="179"/>
      <c r="AD2062" s="178"/>
      <c r="AE2062" s="178"/>
      <c r="AF2062" s="178"/>
      <c r="AG2062" s="178"/>
      <c r="AH2062" s="178"/>
      <c r="AI2062" s="183"/>
      <c r="AJ2062" s="183"/>
      <c r="AK2062" s="183"/>
      <c r="AL2062" s="183"/>
      <c r="AM2062" s="183"/>
      <c r="AN2062" s="183"/>
      <c r="AO2062" s="179"/>
      <c r="AP2062" s="183"/>
      <c r="AQ2062" s="183"/>
      <c r="AR2062" s="179"/>
      <c r="AS2062" s="181"/>
      <c r="AT2062" s="179"/>
      <c r="AU2062" s="179"/>
      <c r="AV2062" s="183"/>
      <c r="AW2062" s="183"/>
      <c r="AX2062" s="179"/>
      <c r="AY2062" s="179"/>
      <c r="AZ2062" s="184"/>
      <c r="BA2062" s="184"/>
      <c r="BB2062" s="184"/>
      <c r="BC2062" s="179"/>
    </row>
    <row r="2063" spans="1:55" ht="14.4" hidden="1">
      <c r="A2063" s="179"/>
      <c r="B2063" s="180"/>
      <c r="C2063" s="181"/>
      <c r="D2063" s="179"/>
      <c r="E2063" s="179"/>
      <c r="F2063" s="182"/>
      <c r="G2063" s="179"/>
      <c r="H2063" s="179"/>
      <c r="I2063" s="179"/>
      <c r="J2063" s="179"/>
      <c r="K2063" s="179"/>
      <c r="L2063" s="179"/>
      <c r="M2063" s="179"/>
      <c r="N2063" s="179"/>
      <c r="O2063" s="179"/>
      <c r="P2063" s="179"/>
      <c r="Q2063" s="179"/>
      <c r="R2063" s="179"/>
      <c r="S2063" s="179"/>
      <c r="T2063" s="179"/>
      <c r="U2063" s="179"/>
      <c r="V2063" s="179"/>
      <c r="W2063" s="179"/>
      <c r="X2063" s="179"/>
      <c r="Y2063" s="179"/>
      <c r="Z2063" s="179"/>
      <c r="AA2063" s="179"/>
      <c r="AB2063" s="181"/>
      <c r="AC2063" s="179"/>
      <c r="AD2063" s="178"/>
      <c r="AE2063" s="178"/>
      <c r="AF2063" s="178"/>
      <c r="AG2063" s="178"/>
      <c r="AH2063" s="178"/>
      <c r="AI2063" s="183"/>
      <c r="AJ2063" s="183"/>
      <c r="AK2063" s="183"/>
      <c r="AL2063" s="183"/>
      <c r="AM2063" s="183"/>
      <c r="AN2063" s="183"/>
      <c r="AO2063" s="179"/>
      <c r="AP2063" s="183"/>
      <c r="AQ2063" s="183"/>
      <c r="AR2063" s="179"/>
      <c r="AS2063" s="181"/>
      <c r="AT2063" s="179"/>
      <c r="AU2063" s="179"/>
      <c r="AV2063" s="183"/>
      <c r="AW2063" s="183"/>
      <c r="AX2063" s="179"/>
      <c r="AY2063" s="179"/>
      <c r="AZ2063" s="184"/>
      <c r="BA2063" s="184"/>
      <c r="BB2063" s="184"/>
      <c r="BC2063" s="179"/>
    </row>
    <row r="2064" spans="1:55" ht="14.4" hidden="1">
      <c r="A2064" s="179"/>
      <c r="B2064" s="180"/>
      <c r="C2064" s="181"/>
      <c r="D2064" s="179"/>
      <c r="E2064" s="179"/>
      <c r="F2064" s="182"/>
      <c r="G2064" s="179"/>
      <c r="H2064" s="179"/>
      <c r="I2064" s="179"/>
      <c r="J2064" s="179"/>
      <c r="K2064" s="179"/>
      <c r="L2064" s="179"/>
      <c r="M2064" s="179"/>
      <c r="N2064" s="179"/>
      <c r="O2064" s="179"/>
      <c r="P2064" s="179"/>
      <c r="Q2064" s="179"/>
      <c r="R2064" s="179"/>
      <c r="S2064" s="179"/>
      <c r="T2064" s="179"/>
      <c r="U2064" s="179"/>
      <c r="V2064" s="179"/>
      <c r="W2064" s="179"/>
      <c r="X2064" s="179"/>
      <c r="Y2064" s="179"/>
      <c r="Z2064" s="179"/>
      <c r="AA2064" s="179"/>
      <c r="AB2064" s="181"/>
      <c r="AC2064" s="179"/>
      <c r="AD2064" s="178"/>
      <c r="AE2064" s="178"/>
      <c r="AF2064" s="178"/>
      <c r="AG2064" s="178"/>
      <c r="AH2064" s="178"/>
      <c r="AI2064" s="183"/>
      <c r="AJ2064" s="183"/>
      <c r="AK2064" s="183"/>
      <c r="AL2064" s="183"/>
      <c r="AM2064" s="183"/>
      <c r="AN2064" s="183"/>
      <c r="AO2064" s="179"/>
      <c r="AP2064" s="183"/>
      <c r="AQ2064" s="183"/>
      <c r="AR2064" s="179"/>
      <c r="AS2064" s="181"/>
      <c r="AT2064" s="179"/>
      <c r="AU2064" s="179"/>
      <c r="AV2064" s="183"/>
      <c r="AW2064" s="183"/>
      <c r="AX2064" s="179"/>
      <c r="AY2064" s="179"/>
      <c r="AZ2064" s="184"/>
      <c r="BA2064" s="184"/>
      <c r="BB2064" s="184"/>
      <c r="BC2064" s="179"/>
    </row>
    <row r="2065" spans="1:55" ht="14.4" hidden="1">
      <c r="A2065" s="179"/>
      <c r="B2065" s="180"/>
      <c r="C2065" s="181"/>
      <c r="D2065" s="179"/>
      <c r="E2065" s="179"/>
      <c r="F2065" s="182"/>
      <c r="G2065" s="179"/>
      <c r="H2065" s="179"/>
      <c r="I2065" s="179"/>
      <c r="J2065" s="179"/>
      <c r="K2065" s="179"/>
      <c r="L2065" s="179"/>
      <c r="M2065" s="179"/>
      <c r="N2065" s="179"/>
      <c r="O2065" s="179"/>
      <c r="P2065" s="179"/>
      <c r="Q2065" s="179"/>
      <c r="R2065" s="179"/>
      <c r="S2065" s="179"/>
      <c r="T2065" s="179"/>
      <c r="U2065" s="179"/>
      <c r="V2065" s="179"/>
      <c r="W2065" s="179"/>
      <c r="X2065" s="179"/>
      <c r="Y2065" s="179"/>
      <c r="Z2065" s="179"/>
      <c r="AA2065" s="179"/>
      <c r="AB2065" s="181"/>
      <c r="AC2065" s="179"/>
      <c r="AD2065" s="178"/>
      <c r="AE2065" s="178"/>
      <c r="AF2065" s="178"/>
      <c r="AG2065" s="178"/>
      <c r="AH2065" s="178"/>
      <c r="AI2065" s="183"/>
      <c r="AJ2065" s="183"/>
      <c r="AK2065" s="183"/>
      <c r="AL2065" s="183"/>
      <c r="AM2065" s="183"/>
      <c r="AN2065" s="183"/>
      <c r="AO2065" s="179"/>
      <c r="AP2065" s="183"/>
      <c r="AQ2065" s="183"/>
      <c r="AR2065" s="179"/>
      <c r="AS2065" s="181"/>
      <c r="AT2065" s="179"/>
      <c r="AU2065" s="179"/>
      <c r="AV2065" s="183"/>
      <c r="AW2065" s="183"/>
      <c r="AX2065" s="179"/>
      <c r="AY2065" s="179"/>
      <c r="AZ2065" s="184"/>
      <c r="BA2065" s="184"/>
      <c r="BB2065" s="184"/>
      <c r="BC2065" s="179"/>
    </row>
    <row r="2066" spans="1:55" ht="14.4" hidden="1">
      <c r="A2066" s="179"/>
      <c r="B2066" s="180"/>
      <c r="C2066" s="181"/>
      <c r="D2066" s="179"/>
      <c r="E2066" s="179"/>
      <c r="F2066" s="182"/>
      <c r="G2066" s="179"/>
      <c r="H2066" s="179"/>
      <c r="I2066" s="179"/>
      <c r="J2066" s="179"/>
      <c r="K2066" s="179"/>
      <c r="L2066" s="179"/>
      <c r="M2066" s="179"/>
      <c r="N2066" s="179"/>
      <c r="O2066" s="179"/>
      <c r="P2066" s="179"/>
      <c r="Q2066" s="179"/>
      <c r="R2066" s="179"/>
      <c r="S2066" s="179"/>
      <c r="T2066" s="179"/>
      <c r="U2066" s="179"/>
      <c r="V2066" s="179"/>
      <c r="W2066" s="179"/>
      <c r="X2066" s="179"/>
      <c r="Y2066" s="179"/>
      <c r="Z2066" s="179"/>
      <c r="AA2066" s="179"/>
      <c r="AB2066" s="181"/>
      <c r="AC2066" s="179"/>
      <c r="AD2066" s="178"/>
      <c r="AE2066" s="178"/>
      <c r="AF2066" s="178"/>
      <c r="AG2066" s="178"/>
      <c r="AH2066" s="178"/>
      <c r="AI2066" s="183"/>
      <c r="AJ2066" s="183"/>
      <c r="AK2066" s="183"/>
      <c r="AL2066" s="183"/>
      <c r="AM2066" s="183"/>
      <c r="AN2066" s="183"/>
      <c r="AO2066" s="179"/>
      <c r="AP2066" s="183"/>
      <c r="AQ2066" s="183"/>
      <c r="AR2066" s="179"/>
      <c r="AS2066" s="181"/>
      <c r="AT2066" s="179"/>
      <c r="AU2066" s="179"/>
      <c r="AV2066" s="183"/>
      <c r="AW2066" s="183"/>
      <c r="AX2066" s="179"/>
      <c r="AY2066" s="179"/>
      <c r="AZ2066" s="184"/>
      <c r="BA2066" s="184"/>
      <c r="BB2066" s="184"/>
      <c r="BC2066" s="179"/>
    </row>
    <row r="2067" spans="1:55" ht="14.4" hidden="1">
      <c r="A2067" s="179"/>
      <c r="B2067" s="180"/>
      <c r="C2067" s="181"/>
      <c r="D2067" s="179"/>
      <c r="E2067" s="179"/>
      <c r="F2067" s="182"/>
      <c r="G2067" s="179"/>
      <c r="H2067" s="179"/>
      <c r="I2067" s="179"/>
      <c r="J2067" s="179"/>
      <c r="K2067" s="179"/>
      <c r="L2067" s="179"/>
      <c r="M2067" s="179"/>
      <c r="N2067" s="179"/>
      <c r="O2067" s="179"/>
      <c r="P2067" s="179"/>
      <c r="Q2067" s="179"/>
      <c r="R2067" s="179"/>
      <c r="S2067" s="179"/>
      <c r="T2067" s="179"/>
      <c r="U2067" s="179"/>
      <c r="V2067" s="179"/>
      <c r="W2067" s="179"/>
      <c r="X2067" s="179"/>
      <c r="Y2067" s="179"/>
      <c r="Z2067" s="179"/>
      <c r="AA2067" s="179"/>
      <c r="AB2067" s="181"/>
      <c r="AC2067" s="179"/>
      <c r="AD2067" s="178"/>
      <c r="AE2067" s="178"/>
      <c r="AF2067" s="178"/>
      <c r="AG2067" s="178"/>
      <c r="AH2067" s="178"/>
      <c r="AI2067" s="183"/>
      <c r="AJ2067" s="183"/>
      <c r="AK2067" s="183"/>
      <c r="AL2067" s="183"/>
      <c r="AM2067" s="183"/>
      <c r="AN2067" s="183"/>
      <c r="AO2067" s="179"/>
      <c r="AP2067" s="183"/>
      <c r="AQ2067" s="183"/>
      <c r="AR2067" s="179"/>
      <c r="AS2067" s="181"/>
      <c r="AT2067" s="179"/>
      <c r="AU2067" s="179"/>
      <c r="AV2067" s="183"/>
      <c r="AW2067" s="183"/>
      <c r="AX2067" s="179"/>
      <c r="AY2067" s="179"/>
      <c r="AZ2067" s="184"/>
      <c r="BA2067" s="184"/>
      <c r="BB2067" s="184"/>
      <c r="BC2067" s="179"/>
    </row>
    <row r="2068" spans="1:55" ht="14.4" hidden="1">
      <c r="A2068" s="179"/>
      <c r="B2068" s="180"/>
      <c r="C2068" s="181"/>
      <c r="D2068" s="179"/>
      <c r="E2068" s="179"/>
      <c r="F2068" s="182"/>
      <c r="G2068" s="179"/>
      <c r="H2068" s="179"/>
      <c r="I2068" s="179"/>
      <c r="J2068" s="179"/>
      <c r="K2068" s="179"/>
      <c r="L2068" s="179"/>
      <c r="M2068" s="179"/>
      <c r="N2068" s="179"/>
      <c r="O2068" s="179"/>
      <c r="P2068" s="179"/>
      <c r="Q2068" s="179"/>
      <c r="R2068" s="179"/>
      <c r="S2068" s="179"/>
      <c r="T2068" s="179"/>
      <c r="U2068" s="179"/>
      <c r="V2068" s="179"/>
      <c r="W2068" s="179"/>
      <c r="X2068" s="179"/>
      <c r="Y2068" s="179"/>
      <c r="Z2068" s="179"/>
      <c r="AA2068" s="179"/>
      <c r="AB2068" s="181"/>
      <c r="AC2068" s="179"/>
      <c r="AD2068" s="178"/>
      <c r="AE2068" s="178"/>
      <c r="AF2068" s="178"/>
      <c r="AG2068" s="178"/>
      <c r="AH2068" s="178"/>
      <c r="AI2068" s="183"/>
      <c r="AJ2068" s="183"/>
      <c r="AK2068" s="183"/>
      <c r="AL2068" s="183"/>
      <c r="AM2068" s="183"/>
      <c r="AN2068" s="183"/>
      <c r="AO2068" s="179"/>
      <c r="AP2068" s="183"/>
      <c r="AQ2068" s="183"/>
      <c r="AR2068" s="179"/>
      <c r="AS2068" s="181"/>
      <c r="AT2068" s="179"/>
      <c r="AU2068" s="179"/>
      <c r="AV2068" s="183"/>
      <c r="AW2068" s="183"/>
      <c r="AX2068" s="179"/>
      <c r="AY2068" s="179"/>
      <c r="AZ2068" s="184"/>
      <c r="BA2068" s="184"/>
      <c r="BB2068" s="184"/>
      <c r="BC2068" s="179"/>
    </row>
    <row r="2069" spans="1:55" ht="14.4" hidden="1">
      <c r="A2069" s="179"/>
      <c r="B2069" s="180"/>
      <c r="C2069" s="181"/>
      <c r="D2069" s="179"/>
      <c r="E2069" s="179"/>
      <c r="F2069" s="182"/>
      <c r="G2069" s="179"/>
      <c r="H2069" s="179"/>
      <c r="I2069" s="179"/>
      <c r="J2069" s="179"/>
      <c r="K2069" s="179"/>
      <c r="L2069" s="179"/>
      <c r="M2069" s="179"/>
      <c r="N2069" s="179"/>
      <c r="O2069" s="179"/>
      <c r="P2069" s="179"/>
      <c r="Q2069" s="179"/>
      <c r="R2069" s="179"/>
      <c r="S2069" s="179"/>
      <c r="T2069" s="179"/>
      <c r="U2069" s="179"/>
      <c r="V2069" s="179"/>
      <c r="W2069" s="179"/>
      <c r="X2069" s="179"/>
      <c r="Y2069" s="179"/>
      <c r="Z2069" s="179"/>
      <c r="AA2069" s="179"/>
      <c r="AB2069" s="181"/>
      <c r="AC2069" s="179"/>
      <c r="AD2069" s="178"/>
      <c r="AE2069" s="178"/>
      <c r="AF2069" s="178"/>
      <c r="AG2069" s="178"/>
      <c r="AH2069" s="178"/>
      <c r="AI2069" s="183"/>
      <c r="AJ2069" s="183"/>
      <c r="AK2069" s="183"/>
      <c r="AL2069" s="183"/>
      <c r="AM2069" s="183"/>
      <c r="AN2069" s="183"/>
      <c r="AO2069" s="179"/>
      <c r="AP2069" s="183"/>
      <c r="AQ2069" s="183"/>
      <c r="AR2069" s="179"/>
      <c r="AS2069" s="181"/>
      <c r="AT2069" s="179"/>
      <c r="AU2069" s="179"/>
      <c r="AV2069" s="183"/>
      <c r="AW2069" s="183"/>
      <c r="AX2069" s="179"/>
      <c r="AY2069" s="179"/>
      <c r="AZ2069" s="184"/>
      <c r="BA2069" s="184"/>
      <c r="BB2069" s="184"/>
      <c r="BC2069" s="179"/>
    </row>
    <row r="2070" spans="1:55" ht="14.4" hidden="1">
      <c r="A2070" s="179"/>
      <c r="B2070" s="180"/>
      <c r="C2070" s="181"/>
      <c r="D2070" s="179"/>
      <c r="E2070" s="179"/>
      <c r="F2070" s="182"/>
      <c r="G2070" s="179"/>
      <c r="H2070" s="179"/>
      <c r="I2070" s="179"/>
      <c r="J2070" s="179"/>
      <c r="K2070" s="179"/>
      <c r="L2070" s="179"/>
      <c r="M2070" s="179"/>
      <c r="N2070" s="179"/>
      <c r="O2070" s="179"/>
      <c r="P2070" s="179"/>
      <c r="Q2070" s="179"/>
      <c r="R2070" s="179"/>
      <c r="S2070" s="179"/>
      <c r="T2070" s="179"/>
      <c r="U2070" s="179"/>
      <c r="V2070" s="179"/>
      <c r="W2070" s="179"/>
      <c r="X2070" s="179"/>
      <c r="Y2070" s="179"/>
      <c r="Z2070" s="179"/>
      <c r="AA2070" s="179"/>
      <c r="AB2070" s="181"/>
      <c r="AC2070" s="179"/>
      <c r="AD2070" s="178"/>
      <c r="AE2070" s="178"/>
      <c r="AF2070" s="178"/>
      <c r="AG2070" s="178"/>
      <c r="AH2070" s="178"/>
      <c r="AI2070" s="183"/>
      <c r="AJ2070" s="183"/>
      <c r="AK2070" s="183"/>
      <c r="AL2070" s="183"/>
      <c r="AM2070" s="183"/>
      <c r="AN2070" s="183"/>
      <c r="AO2070" s="179"/>
      <c r="AP2070" s="183"/>
      <c r="AQ2070" s="183"/>
      <c r="AR2070" s="179"/>
      <c r="AS2070" s="181"/>
      <c r="AT2070" s="179"/>
      <c r="AU2070" s="179"/>
      <c r="AV2070" s="183"/>
      <c r="AW2070" s="183"/>
      <c r="AX2070" s="179"/>
      <c r="AY2070" s="179"/>
      <c r="AZ2070" s="184"/>
      <c r="BA2070" s="184"/>
      <c r="BB2070" s="184"/>
      <c r="BC2070" s="179"/>
    </row>
    <row r="2071" spans="1:55" ht="14.4" hidden="1">
      <c r="A2071" s="179"/>
      <c r="B2071" s="180"/>
      <c r="C2071" s="181"/>
      <c r="D2071" s="179"/>
      <c r="E2071" s="179"/>
      <c r="F2071" s="182"/>
      <c r="G2071" s="179"/>
      <c r="H2071" s="179"/>
      <c r="I2071" s="179"/>
      <c r="J2071" s="179"/>
      <c r="K2071" s="179"/>
      <c r="L2071" s="179"/>
      <c r="M2071" s="179"/>
      <c r="N2071" s="179"/>
      <c r="O2071" s="179"/>
      <c r="P2071" s="179"/>
      <c r="Q2071" s="179"/>
      <c r="R2071" s="179"/>
      <c r="S2071" s="179"/>
      <c r="T2071" s="179"/>
      <c r="U2071" s="179"/>
      <c r="V2071" s="179"/>
      <c r="W2071" s="179"/>
      <c r="X2071" s="179"/>
      <c r="Y2071" s="179"/>
      <c r="Z2071" s="179"/>
      <c r="AA2071" s="179"/>
      <c r="AB2071" s="181"/>
      <c r="AC2071" s="179"/>
      <c r="AD2071" s="178"/>
      <c r="AE2071" s="178"/>
      <c r="AF2071" s="178"/>
      <c r="AG2071" s="178"/>
      <c r="AH2071" s="178"/>
      <c r="AI2071" s="183"/>
      <c r="AJ2071" s="183"/>
      <c r="AK2071" s="183"/>
      <c r="AL2071" s="183"/>
      <c r="AM2071" s="183"/>
      <c r="AN2071" s="183"/>
      <c r="AO2071" s="179"/>
      <c r="AP2071" s="183"/>
      <c r="AQ2071" s="183"/>
      <c r="AR2071" s="179"/>
      <c r="AS2071" s="181"/>
      <c r="AT2071" s="179"/>
      <c r="AU2071" s="179"/>
      <c r="AV2071" s="183"/>
      <c r="AW2071" s="183"/>
      <c r="AX2071" s="179"/>
      <c r="AY2071" s="179"/>
      <c r="AZ2071" s="184"/>
      <c r="BA2071" s="184"/>
      <c r="BB2071" s="184"/>
      <c r="BC2071" s="179"/>
    </row>
    <row r="2072" spans="1:55" ht="14.4" hidden="1">
      <c r="A2072" s="179"/>
      <c r="B2072" s="180"/>
      <c r="C2072" s="181"/>
      <c r="D2072" s="179"/>
      <c r="E2072" s="179"/>
      <c r="F2072" s="182"/>
      <c r="G2072" s="179"/>
      <c r="H2072" s="179"/>
      <c r="I2072" s="179"/>
      <c r="J2072" s="179"/>
      <c r="K2072" s="179"/>
      <c r="L2072" s="179"/>
      <c r="M2072" s="179"/>
      <c r="N2072" s="179"/>
      <c r="O2072" s="179"/>
      <c r="P2072" s="179"/>
      <c r="Q2072" s="179"/>
      <c r="R2072" s="179"/>
      <c r="S2072" s="179"/>
      <c r="T2072" s="179"/>
      <c r="U2072" s="179"/>
      <c r="V2072" s="179"/>
      <c r="W2072" s="179"/>
      <c r="X2072" s="179"/>
      <c r="Y2072" s="179"/>
      <c r="Z2072" s="179"/>
      <c r="AA2072" s="179"/>
      <c r="AB2072" s="181"/>
      <c r="AC2072" s="179"/>
      <c r="AD2072" s="178"/>
      <c r="AE2072" s="178"/>
      <c r="AF2072" s="178"/>
      <c r="AG2072" s="178"/>
      <c r="AH2072" s="178"/>
      <c r="AI2072" s="183"/>
      <c r="AJ2072" s="183"/>
      <c r="AK2072" s="183"/>
      <c r="AL2072" s="183"/>
      <c r="AM2072" s="183"/>
      <c r="AN2072" s="183"/>
      <c r="AO2072" s="179"/>
      <c r="AP2072" s="183"/>
      <c r="AQ2072" s="183"/>
      <c r="AR2072" s="179"/>
      <c r="AS2072" s="181"/>
      <c r="AT2072" s="179"/>
      <c r="AU2072" s="179"/>
      <c r="AV2072" s="183"/>
      <c r="AW2072" s="183"/>
      <c r="AX2072" s="179"/>
      <c r="AY2072" s="179"/>
      <c r="AZ2072" s="184"/>
      <c r="BA2072" s="184"/>
      <c r="BB2072" s="184"/>
      <c r="BC2072" s="179"/>
    </row>
    <row r="2073" spans="1:55" ht="14.4" hidden="1">
      <c r="A2073" s="179"/>
      <c r="B2073" s="180"/>
      <c r="C2073" s="181"/>
      <c r="D2073" s="179"/>
      <c r="E2073" s="179"/>
      <c r="F2073" s="182"/>
      <c r="G2073" s="179"/>
      <c r="H2073" s="179"/>
      <c r="I2073" s="179"/>
      <c r="J2073" s="179"/>
      <c r="K2073" s="179"/>
      <c r="L2073" s="179"/>
      <c r="M2073" s="179"/>
      <c r="N2073" s="179"/>
      <c r="O2073" s="179"/>
      <c r="P2073" s="179"/>
      <c r="Q2073" s="179"/>
      <c r="R2073" s="179"/>
      <c r="S2073" s="179"/>
      <c r="T2073" s="179"/>
      <c r="U2073" s="179"/>
      <c r="V2073" s="179"/>
      <c r="W2073" s="179"/>
      <c r="X2073" s="179"/>
      <c r="Y2073" s="179"/>
      <c r="Z2073" s="179"/>
      <c r="AA2073" s="179"/>
      <c r="AB2073" s="181"/>
      <c r="AC2073" s="179"/>
      <c r="AD2073" s="178"/>
      <c r="AE2073" s="178"/>
      <c r="AF2073" s="178"/>
      <c r="AG2073" s="178"/>
      <c r="AH2073" s="178"/>
      <c r="AI2073" s="183"/>
      <c r="AJ2073" s="183"/>
      <c r="AK2073" s="183"/>
      <c r="AL2073" s="183"/>
      <c r="AM2073" s="183"/>
      <c r="AN2073" s="183"/>
      <c r="AO2073" s="179"/>
      <c r="AP2073" s="183"/>
      <c r="AQ2073" s="183"/>
      <c r="AR2073" s="179"/>
      <c r="AS2073" s="181"/>
      <c r="AT2073" s="179"/>
      <c r="AU2073" s="179"/>
      <c r="AV2073" s="183"/>
      <c r="AW2073" s="183"/>
      <c r="AX2073" s="179"/>
      <c r="AY2073" s="179"/>
      <c r="AZ2073" s="184"/>
      <c r="BA2073" s="184"/>
      <c r="BB2073" s="184"/>
      <c r="BC2073" s="179"/>
    </row>
    <row r="2074" spans="1:55" ht="14.4" hidden="1">
      <c r="A2074" s="179"/>
      <c r="B2074" s="180"/>
      <c r="C2074" s="181"/>
      <c r="D2074" s="179"/>
      <c r="E2074" s="179"/>
      <c r="F2074" s="182"/>
      <c r="G2074" s="179"/>
      <c r="H2074" s="179"/>
      <c r="I2074" s="179"/>
      <c r="J2074" s="179"/>
      <c r="K2074" s="179"/>
      <c r="L2074" s="179"/>
      <c r="M2074" s="179"/>
      <c r="N2074" s="179"/>
      <c r="O2074" s="179"/>
      <c r="P2074" s="179"/>
      <c r="Q2074" s="179"/>
      <c r="R2074" s="179"/>
      <c r="S2074" s="179"/>
      <c r="T2074" s="179"/>
      <c r="U2074" s="179"/>
      <c r="V2074" s="179"/>
      <c r="W2074" s="179"/>
      <c r="X2074" s="179"/>
      <c r="Y2074" s="179"/>
      <c r="Z2074" s="179"/>
      <c r="AA2074" s="179"/>
      <c r="AB2074" s="181"/>
      <c r="AC2074" s="179"/>
      <c r="AD2074" s="178"/>
      <c r="AE2074" s="178"/>
      <c r="AF2074" s="178"/>
      <c r="AG2074" s="178"/>
      <c r="AH2074" s="178"/>
      <c r="AI2074" s="183"/>
      <c r="AJ2074" s="183"/>
      <c r="AK2074" s="183"/>
      <c r="AL2074" s="183"/>
      <c r="AM2074" s="183"/>
      <c r="AN2074" s="183"/>
      <c r="AO2074" s="179"/>
      <c r="AP2074" s="183"/>
      <c r="AQ2074" s="183"/>
      <c r="AR2074" s="179"/>
      <c r="AS2074" s="181"/>
      <c r="AT2074" s="179"/>
      <c r="AU2074" s="179"/>
      <c r="AV2074" s="183"/>
      <c r="AW2074" s="183"/>
      <c r="AX2074" s="179"/>
      <c r="AY2074" s="179"/>
      <c r="AZ2074" s="184"/>
      <c r="BA2074" s="184"/>
      <c r="BB2074" s="184"/>
      <c r="BC2074" s="179"/>
    </row>
    <row r="2075" spans="1:55" ht="14.4" hidden="1">
      <c r="A2075" s="179"/>
      <c r="B2075" s="180"/>
      <c r="C2075" s="181"/>
      <c r="D2075" s="179"/>
      <c r="E2075" s="179"/>
      <c r="F2075" s="182"/>
      <c r="G2075" s="179"/>
      <c r="H2075" s="179"/>
      <c r="I2075" s="179"/>
      <c r="J2075" s="179"/>
      <c r="K2075" s="179"/>
      <c r="L2075" s="179"/>
      <c r="M2075" s="179"/>
      <c r="N2075" s="179"/>
      <c r="O2075" s="179"/>
      <c r="P2075" s="179"/>
      <c r="Q2075" s="179"/>
      <c r="R2075" s="179"/>
      <c r="S2075" s="179"/>
      <c r="T2075" s="179"/>
      <c r="U2075" s="179"/>
      <c r="V2075" s="179"/>
      <c r="W2075" s="179"/>
      <c r="X2075" s="179"/>
      <c r="Y2075" s="179"/>
      <c r="Z2075" s="179"/>
      <c r="AA2075" s="179"/>
      <c r="AB2075" s="181"/>
      <c r="AC2075" s="179"/>
      <c r="AD2075" s="178"/>
      <c r="AE2075" s="178"/>
      <c r="AF2075" s="178"/>
      <c r="AG2075" s="178"/>
      <c r="AH2075" s="178"/>
      <c r="AI2075" s="183"/>
      <c r="AJ2075" s="183"/>
      <c r="AK2075" s="183"/>
      <c r="AL2075" s="183"/>
      <c r="AM2075" s="183"/>
      <c r="AN2075" s="183"/>
      <c r="AO2075" s="179"/>
      <c r="AP2075" s="183"/>
      <c r="AQ2075" s="183"/>
      <c r="AR2075" s="179"/>
      <c r="AS2075" s="181"/>
      <c r="AT2075" s="179"/>
      <c r="AU2075" s="179"/>
      <c r="AV2075" s="183"/>
      <c r="AW2075" s="183"/>
      <c r="AX2075" s="179"/>
      <c r="AY2075" s="179"/>
      <c r="AZ2075" s="184"/>
      <c r="BA2075" s="184"/>
      <c r="BB2075" s="184"/>
      <c r="BC2075" s="179"/>
    </row>
    <row r="2076" spans="1:55" ht="14.4" hidden="1">
      <c r="A2076" s="179"/>
      <c r="B2076" s="180"/>
      <c r="C2076" s="181"/>
      <c r="D2076" s="179"/>
      <c r="E2076" s="179"/>
      <c r="F2076" s="182"/>
      <c r="G2076" s="179"/>
      <c r="H2076" s="179"/>
      <c r="I2076" s="179"/>
      <c r="J2076" s="179"/>
      <c r="K2076" s="179"/>
      <c r="L2076" s="179"/>
      <c r="M2076" s="179"/>
      <c r="N2076" s="179"/>
      <c r="O2076" s="179"/>
      <c r="P2076" s="179"/>
      <c r="Q2076" s="179"/>
      <c r="R2076" s="179"/>
      <c r="S2076" s="179"/>
      <c r="T2076" s="179"/>
      <c r="U2076" s="179"/>
      <c r="V2076" s="179"/>
      <c r="W2076" s="179"/>
      <c r="X2076" s="179"/>
      <c r="Y2076" s="179"/>
      <c r="Z2076" s="179"/>
      <c r="AA2076" s="179"/>
      <c r="AB2076" s="181"/>
      <c r="AC2076" s="179"/>
      <c r="AD2076" s="178"/>
      <c r="AE2076" s="178"/>
      <c r="AF2076" s="178"/>
      <c r="AG2076" s="178"/>
      <c r="AH2076" s="178"/>
      <c r="AI2076" s="183"/>
      <c r="AJ2076" s="183"/>
      <c r="AK2076" s="183"/>
      <c r="AL2076" s="183"/>
      <c r="AM2076" s="183"/>
      <c r="AN2076" s="183"/>
      <c r="AO2076" s="179"/>
      <c r="AP2076" s="183"/>
      <c r="AQ2076" s="183"/>
      <c r="AR2076" s="179"/>
      <c r="AS2076" s="181"/>
      <c r="AT2076" s="179"/>
      <c r="AU2076" s="179"/>
      <c r="AV2076" s="183"/>
      <c r="AW2076" s="183"/>
      <c r="AX2076" s="179"/>
      <c r="AY2076" s="179"/>
      <c r="AZ2076" s="184"/>
      <c r="BA2076" s="184"/>
      <c r="BB2076" s="184"/>
      <c r="BC2076" s="179"/>
    </row>
    <row r="2077" spans="1:55" ht="14.4" hidden="1">
      <c r="A2077" s="179"/>
      <c r="B2077" s="180"/>
      <c r="C2077" s="181"/>
      <c r="D2077" s="179"/>
      <c r="E2077" s="179"/>
      <c r="F2077" s="182"/>
      <c r="G2077" s="179"/>
      <c r="H2077" s="179"/>
      <c r="I2077" s="179"/>
      <c r="J2077" s="179"/>
      <c r="K2077" s="179"/>
      <c r="L2077" s="179"/>
      <c r="M2077" s="179"/>
      <c r="N2077" s="179"/>
      <c r="O2077" s="179"/>
      <c r="P2077" s="179"/>
      <c r="Q2077" s="179"/>
      <c r="R2077" s="179"/>
      <c r="S2077" s="179"/>
      <c r="T2077" s="179"/>
      <c r="U2077" s="179"/>
      <c r="V2077" s="179"/>
      <c r="W2077" s="179"/>
      <c r="X2077" s="179"/>
      <c r="Y2077" s="179"/>
      <c r="Z2077" s="179"/>
      <c r="AA2077" s="179"/>
      <c r="AB2077" s="181"/>
      <c r="AC2077" s="179"/>
      <c r="AD2077" s="178"/>
      <c r="AE2077" s="178"/>
      <c r="AF2077" s="178"/>
      <c r="AG2077" s="178"/>
      <c r="AH2077" s="178"/>
      <c r="AI2077" s="183"/>
      <c r="AJ2077" s="183"/>
      <c r="AK2077" s="183"/>
      <c r="AL2077" s="183"/>
      <c r="AM2077" s="183"/>
      <c r="AN2077" s="183"/>
      <c r="AO2077" s="179"/>
      <c r="AP2077" s="183"/>
      <c r="AQ2077" s="183"/>
      <c r="AR2077" s="179"/>
      <c r="AS2077" s="181"/>
      <c r="AT2077" s="179"/>
      <c r="AU2077" s="179"/>
      <c r="AV2077" s="183"/>
      <c r="AW2077" s="183"/>
      <c r="AX2077" s="179"/>
      <c r="AY2077" s="179"/>
      <c r="AZ2077" s="184"/>
      <c r="BA2077" s="184"/>
      <c r="BB2077" s="184"/>
      <c r="BC2077" s="179"/>
    </row>
    <row r="2078" spans="1:55" ht="14.4" hidden="1">
      <c r="A2078" s="179"/>
      <c r="B2078" s="180"/>
      <c r="C2078" s="181"/>
      <c r="D2078" s="179"/>
      <c r="E2078" s="179"/>
      <c r="F2078" s="182"/>
      <c r="G2078" s="179"/>
      <c r="H2078" s="179"/>
      <c r="I2078" s="179"/>
      <c r="J2078" s="179"/>
      <c r="K2078" s="179"/>
      <c r="L2078" s="179"/>
      <c r="M2078" s="179"/>
      <c r="N2078" s="179"/>
      <c r="O2078" s="179"/>
      <c r="P2078" s="179"/>
      <c r="Q2078" s="179"/>
      <c r="R2078" s="179"/>
      <c r="S2078" s="179"/>
      <c r="T2078" s="179"/>
      <c r="U2078" s="179"/>
      <c r="V2078" s="179"/>
      <c r="W2078" s="179"/>
      <c r="X2078" s="179"/>
      <c r="Y2078" s="179"/>
      <c r="Z2078" s="179"/>
      <c r="AA2078" s="179"/>
      <c r="AB2078" s="181"/>
      <c r="AC2078" s="179"/>
      <c r="AD2078" s="178"/>
      <c r="AE2078" s="178"/>
      <c r="AF2078" s="178"/>
      <c r="AG2078" s="178"/>
      <c r="AH2078" s="178"/>
      <c r="AI2078" s="183"/>
      <c r="AJ2078" s="183"/>
      <c r="AK2078" s="183"/>
      <c r="AL2078" s="183"/>
      <c r="AM2078" s="183"/>
      <c r="AN2078" s="183"/>
      <c r="AO2078" s="179"/>
      <c r="AP2078" s="183"/>
      <c r="AQ2078" s="183"/>
      <c r="AR2078" s="179"/>
      <c r="AS2078" s="181"/>
      <c r="AT2078" s="179"/>
      <c r="AU2078" s="179"/>
      <c r="AV2078" s="183"/>
      <c r="AW2078" s="183"/>
      <c r="AX2078" s="179"/>
      <c r="AY2078" s="179"/>
      <c r="AZ2078" s="184"/>
      <c r="BA2078" s="184"/>
      <c r="BB2078" s="184"/>
      <c r="BC2078" s="179"/>
    </row>
    <row r="2079" spans="1:55" ht="14.4" hidden="1">
      <c r="A2079" s="179"/>
      <c r="B2079" s="180"/>
      <c r="C2079" s="181"/>
      <c r="D2079" s="179"/>
      <c r="E2079" s="179"/>
      <c r="F2079" s="182"/>
      <c r="G2079" s="179"/>
      <c r="H2079" s="179"/>
      <c r="I2079" s="179"/>
      <c r="J2079" s="179"/>
      <c r="K2079" s="179"/>
      <c r="L2079" s="179"/>
      <c r="M2079" s="179"/>
      <c r="N2079" s="179"/>
      <c r="O2079" s="179"/>
      <c r="P2079" s="179"/>
      <c r="Q2079" s="179"/>
      <c r="R2079" s="179"/>
      <c r="S2079" s="179"/>
      <c r="T2079" s="179"/>
      <c r="U2079" s="179"/>
      <c r="V2079" s="179"/>
      <c r="W2079" s="179"/>
      <c r="X2079" s="179"/>
      <c r="Y2079" s="179"/>
      <c r="Z2079" s="179"/>
      <c r="AA2079" s="179"/>
      <c r="AB2079" s="181"/>
      <c r="AC2079" s="179"/>
      <c r="AD2079" s="178"/>
      <c r="AE2079" s="178"/>
      <c r="AF2079" s="178"/>
      <c r="AG2079" s="178"/>
      <c r="AH2079" s="178"/>
      <c r="AI2079" s="183"/>
      <c r="AJ2079" s="183"/>
      <c r="AK2079" s="183"/>
      <c r="AL2079" s="183"/>
      <c r="AM2079" s="183"/>
      <c r="AN2079" s="183"/>
      <c r="AO2079" s="179"/>
      <c r="AP2079" s="183"/>
      <c r="AQ2079" s="183"/>
      <c r="AR2079" s="179"/>
      <c r="AS2079" s="181"/>
      <c r="AT2079" s="179"/>
      <c r="AU2079" s="179"/>
      <c r="AV2079" s="183"/>
      <c r="AW2079" s="183"/>
      <c r="AX2079" s="179"/>
      <c r="AY2079" s="179"/>
      <c r="AZ2079" s="184"/>
      <c r="BA2079" s="184"/>
      <c r="BB2079" s="184"/>
      <c r="BC2079" s="179"/>
    </row>
    <row r="2080" spans="1:55" ht="14.4" hidden="1">
      <c r="A2080" s="179"/>
      <c r="B2080" s="180"/>
      <c r="C2080" s="181"/>
      <c r="D2080" s="179"/>
      <c r="E2080" s="179"/>
      <c r="F2080" s="182"/>
      <c r="G2080" s="179"/>
      <c r="H2080" s="179"/>
      <c r="I2080" s="179"/>
      <c r="J2080" s="179"/>
      <c r="K2080" s="179"/>
      <c r="L2080" s="179"/>
      <c r="M2080" s="179"/>
      <c r="N2080" s="179"/>
      <c r="O2080" s="179"/>
      <c r="P2080" s="179"/>
      <c r="Q2080" s="179"/>
      <c r="R2080" s="179"/>
      <c r="S2080" s="179"/>
      <c r="T2080" s="179"/>
      <c r="U2080" s="179"/>
      <c r="V2080" s="179"/>
      <c r="W2080" s="179"/>
      <c r="X2080" s="179"/>
      <c r="Y2080" s="179"/>
      <c r="Z2080" s="179"/>
      <c r="AA2080" s="179"/>
      <c r="AB2080" s="181"/>
      <c r="AC2080" s="179"/>
      <c r="AD2080" s="178"/>
      <c r="AE2080" s="178"/>
      <c r="AF2080" s="178"/>
      <c r="AG2080" s="178"/>
      <c r="AH2080" s="178"/>
      <c r="AI2080" s="183"/>
      <c r="AJ2080" s="183"/>
      <c r="AK2080" s="183"/>
      <c r="AL2080" s="183"/>
      <c r="AM2080" s="183"/>
      <c r="AN2080" s="183"/>
      <c r="AO2080" s="179"/>
      <c r="AP2080" s="183"/>
      <c r="AQ2080" s="183"/>
      <c r="AR2080" s="179"/>
      <c r="AS2080" s="181"/>
      <c r="AT2080" s="179"/>
      <c r="AU2080" s="179"/>
      <c r="AV2080" s="183"/>
      <c r="AW2080" s="183"/>
      <c r="AX2080" s="179"/>
      <c r="AY2080" s="179"/>
      <c r="AZ2080" s="184"/>
      <c r="BA2080" s="184"/>
      <c r="BB2080" s="184"/>
      <c r="BC2080" s="179"/>
    </row>
    <row r="2081" spans="1:55" ht="14.4" hidden="1">
      <c r="A2081" s="179"/>
      <c r="B2081" s="180"/>
      <c r="C2081" s="181"/>
      <c r="D2081" s="179"/>
      <c r="E2081" s="179"/>
      <c r="F2081" s="182"/>
      <c r="G2081" s="179"/>
      <c r="H2081" s="179"/>
      <c r="I2081" s="179"/>
      <c r="J2081" s="179"/>
      <c r="K2081" s="179"/>
      <c r="L2081" s="179"/>
      <c r="M2081" s="179"/>
      <c r="N2081" s="179"/>
      <c r="O2081" s="179"/>
      <c r="P2081" s="179"/>
      <c r="Q2081" s="179"/>
      <c r="R2081" s="179"/>
      <c r="S2081" s="179"/>
      <c r="T2081" s="179"/>
      <c r="U2081" s="179"/>
      <c r="V2081" s="179"/>
      <c r="W2081" s="179"/>
      <c r="X2081" s="179"/>
      <c r="Y2081" s="179"/>
      <c r="Z2081" s="179"/>
      <c r="AA2081" s="179"/>
      <c r="AB2081" s="181"/>
      <c r="AC2081" s="179"/>
      <c r="AD2081" s="178"/>
      <c r="AE2081" s="178"/>
      <c r="AF2081" s="178"/>
      <c r="AG2081" s="178"/>
      <c r="AH2081" s="178"/>
      <c r="AI2081" s="183"/>
      <c r="AJ2081" s="183"/>
      <c r="AK2081" s="183"/>
      <c r="AL2081" s="183"/>
      <c r="AM2081" s="183"/>
      <c r="AN2081" s="183"/>
      <c r="AO2081" s="179"/>
      <c r="AP2081" s="183"/>
      <c r="AQ2081" s="183"/>
      <c r="AR2081" s="179"/>
      <c r="AS2081" s="181"/>
      <c r="AT2081" s="179"/>
      <c r="AU2081" s="179"/>
      <c r="AV2081" s="183"/>
      <c r="AW2081" s="183"/>
      <c r="AX2081" s="179"/>
      <c r="AY2081" s="179"/>
      <c r="AZ2081" s="184"/>
      <c r="BA2081" s="184"/>
      <c r="BB2081" s="184"/>
      <c r="BC2081" s="179"/>
    </row>
    <row r="2082" spans="1:55" ht="14.4" hidden="1">
      <c r="A2082" s="179"/>
      <c r="B2082" s="180"/>
      <c r="C2082" s="181"/>
      <c r="D2082" s="179"/>
      <c r="E2082" s="179"/>
      <c r="F2082" s="182"/>
      <c r="G2082" s="179"/>
      <c r="H2082" s="179"/>
      <c r="I2082" s="179"/>
      <c r="J2082" s="179"/>
      <c r="K2082" s="179"/>
      <c r="L2082" s="179"/>
      <c r="M2082" s="179"/>
      <c r="N2082" s="179"/>
      <c r="O2082" s="179"/>
      <c r="P2082" s="179"/>
      <c r="Q2082" s="179"/>
      <c r="R2082" s="179"/>
      <c r="S2082" s="179"/>
      <c r="T2082" s="179"/>
      <c r="U2082" s="179"/>
      <c r="V2082" s="179"/>
      <c r="W2082" s="179"/>
      <c r="X2082" s="179"/>
      <c r="Y2082" s="179"/>
      <c r="Z2082" s="179"/>
      <c r="AA2082" s="179"/>
      <c r="AB2082" s="181"/>
      <c r="AC2082" s="179"/>
      <c r="AD2082" s="178"/>
      <c r="AE2082" s="178"/>
      <c r="AF2082" s="178"/>
      <c r="AG2082" s="178"/>
      <c r="AH2082" s="178"/>
      <c r="AI2082" s="183"/>
      <c r="AJ2082" s="183"/>
      <c r="AK2082" s="183"/>
      <c r="AL2082" s="183"/>
      <c r="AM2082" s="183"/>
      <c r="AN2082" s="183"/>
      <c r="AO2082" s="179"/>
      <c r="AP2082" s="183"/>
      <c r="AQ2082" s="183"/>
      <c r="AR2082" s="179"/>
      <c r="AS2082" s="181"/>
      <c r="AT2082" s="179"/>
      <c r="AU2082" s="179"/>
      <c r="AV2082" s="183"/>
      <c r="AW2082" s="183"/>
      <c r="AX2082" s="179"/>
      <c r="AY2082" s="179"/>
      <c r="AZ2082" s="184"/>
      <c r="BA2082" s="184"/>
      <c r="BB2082" s="184"/>
      <c r="BC2082" s="179"/>
    </row>
    <row r="2083" spans="1:55" ht="14.4" hidden="1">
      <c r="A2083" s="179"/>
      <c r="B2083" s="180"/>
      <c r="C2083" s="181"/>
      <c r="D2083" s="179"/>
      <c r="E2083" s="179"/>
      <c r="F2083" s="182"/>
      <c r="G2083" s="179"/>
      <c r="H2083" s="179"/>
      <c r="I2083" s="179"/>
      <c r="J2083" s="179"/>
      <c r="K2083" s="179"/>
      <c r="L2083" s="179"/>
      <c r="M2083" s="179"/>
      <c r="N2083" s="179"/>
      <c r="O2083" s="179"/>
      <c r="P2083" s="179"/>
      <c r="Q2083" s="179"/>
      <c r="R2083" s="179"/>
      <c r="S2083" s="179"/>
      <c r="T2083" s="179"/>
      <c r="U2083" s="179"/>
      <c r="V2083" s="179"/>
      <c r="W2083" s="179"/>
      <c r="X2083" s="179"/>
      <c r="Y2083" s="179"/>
      <c r="Z2083" s="179"/>
      <c r="AA2083" s="179"/>
      <c r="AB2083" s="181"/>
      <c r="AC2083" s="179"/>
      <c r="AD2083" s="178"/>
      <c r="AE2083" s="178"/>
      <c r="AF2083" s="178"/>
      <c r="AG2083" s="178"/>
      <c r="AH2083" s="178"/>
      <c r="AI2083" s="183"/>
      <c r="AJ2083" s="183"/>
      <c r="AK2083" s="183"/>
      <c r="AL2083" s="183"/>
      <c r="AM2083" s="183"/>
      <c r="AN2083" s="183"/>
      <c r="AO2083" s="179"/>
      <c r="AP2083" s="183"/>
      <c r="AQ2083" s="183"/>
      <c r="AR2083" s="179"/>
      <c r="AS2083" s="181"/>
      <c r="AT2083" s="179"/>
      <c r="AU2083" s="179"/>
      <c r="AV2083" s="183"/>
      <c r="AW2083" s="183"/>
      <c r="AX2083" s="179"/>
      <c r="AY2083" s="179"/>
      <c r="AZ2083" s="184"/>
      <c r="BA2083" s="184"/>
      <c r="BB2083" s="184"/>
      <c r="BC2083" s="179"/>
    </row>
    <row r="2084" spans="1:55" ht="14.4" hidden="1">
      <c r="A2084" s="179"/>
      <c r="B2084" s="180"/>
      <c r="C2084" s="181"/>
      <c r="D2084" s="179"/>
      <c r="E2084" s="179"/>
      <c r="F2084" s="182"/>
      <c r="G2084" s="179"/>
      <c r="H2084" s="179"/>
      <c r="I2084" s="179"/>
      <c r="J2084" s="179"/>
      <c r="K2084" s="179"/>
      <c r="L2084" s="179"/>
      <c r="M2084" s="179"/>
      <c r="N2084" s="179"/>
      <c r="O2084" s="179"/>
      <c r="P2084" s="179"/>
      <c r="Q2084" s="179"/>
      <c r="R2084" s="179"/>
      <c r="S2084" s="179"/>
      <c r="T2084" s="179"/>
      <c r="U2084" s="179"/>
      <c r="V2084" s="179"/>
      <c r="W2084" s="179"/>
      <c r="X2084" s="179"/>
      <c r="Y2084" s="179"/>
      <c r="Z2084" s="179"/>
      <c r="AA2084" s="179"/>
      <c r="AB2084" s="181"/>
      <c r="AC2084" s="179"/>
      <c r="AD2084" s="178"/>
      <c r="AE2084" s="178"/>
      <c r="AF2084" s="178"/>
      <c r="AG2084" s="178"/>
      <c r="AH2084" s="178"/>
      <c r="AI2084" s="183"/>
      <c r="AJ2084" s="183"/>
      <c r="AK2084" s="183"/>
      <c r="AL2084" s="183"/>
      <c r="AM2084" s="183"/>
      <c r="AN2084" s="183"/>
      <c r="AO2084" s="179"/>
      <c r="AP2084" s="183"/>
      <c r="AQ2084" s="183"/>
      <c r="AR2084" s="179"/>
      <c r="AS2084" s="181"/>
      <c r="AT2084" s="179"/>
      <c r="AU2084" s="179"/>
      <c r="AV2084" s="183"/>
      <c r="AW2084" s="183"/>
      <c r="AX2084" s="179"/>
      <c r="AY2084" s="179"/>
      <c r="AZ2084" s="184"/>
      <c r="BA2084" s="184"/>
      <c r="BB2084" s="184"/>
      <c r="BC2084" s="179"/>
    </row>
    <row r="2085" spans="1:55" ht="14.4" hidden="1">
      <c r="A2085" s="179"/>
      <c r="B2085" s="180"/>
      <c r="C2085" s="181"/>
      <c r="D2085" s="179"/>
      <c r="E2085" s="179"/>
      <c r="F2085" s="182"/>
      <c r="G2085" s="179"/>
      <c r="H2085" s="179"/>
      <c r="I2085" s="179"/>
      <c r="J2085" s="179"/>
      <c r="K2085" s="179"/>
      <c r="L2085" s="179"/>
      <c r="M2085" s="179"/>
      <c r="N2085" s="179"/>
      <c r="O2085" s="179"/>
      <c r="P2085" s="179"/>
      <c r="Q2085" s="179"/>
      <c r="R2085" s="179"/>
      <c r="S2085" s="179"/>
      <c r="T2085" s="179"/>
      <c r="U2085" s="179"/>
      <c r="V2085" s="179"/>
      <c r="W2085" s="179"/>
      <c r="X2085" s="179"/>
      <c r="Y2085" s="179"/>
      <c r="Z2085" s="179"/>
      <c r="AA2085" s="179"/>
      <c r="AB2085" s="181"/>
      <c r="AC2085" s="179"/>
      <c r="AD2085" s="178"/>
      <c r="AE2085" s="178"/>
      <c r="AF2085" s="178"/>
      <c r="AG2085" s="178"/>
      <c r="AH2085" s="178"/>
      <c r="AI2085" s="183"/>
      <c r="AJ2085" s="183"/>
      <c r="AK2085" s="183"/>
      <c r="AL2085" s="183"/>
      <c r="AM2085" s="183"/>
      <c r="AN2085" s="183"/>
      <c r="AO2085" s="179"/>
      <c r="AP2085" s="183"/>
      <c r="AQ2085" s="183"/>
      <c r="AR2085" s="179"/>
      <c r="AS2085" s="181"/>
      <c r="AT2085" s="179"/>
      <c r="AU2085" s="179"/>
      <c r="AV2085" s="183"/>
      <c r="AW2085" s="183"/>
      <c r="AX2085" s="179"/>
      <c r="AY2085" s="179"/>
      <c r="AZ2085" s="184"/>
      <c r="BA2085" s="184"/>
      <c r="BB2085" s="184"/>
      <c r="BC2085" s="179"/>
    </row>
    <row r="2086" spans="1:55" ht="14.4" hidden="1">
      <c r="A2086" s="179"/>
      <c r="B2086" s="180"/>
      <c r="C2086" s="181"/>
      <c r="D2086" s="179"/>
      <c r="E2086" s="179"/>
      <c r="F2086" s="182"/>
      <c r="G2086" s="179"/>
      <c r="H2086" s="179"/>
      <c r="I2086" s="179"/>
      <c r="J2086" s="179"/>
      <c r="K2086" s="179"/>
      <c r="L2086" s="179"/>
      <c r="M2086" s="179"/>
      <c r="N2086" s="179"/>
      <c r="O2086" s="179"/>
      <c r="P2086" s="179"/>
      <c r="Q2086" s="179"/>
      <c r="R2086" s="179"/>
      <c r="S2086" s="179"/>
      <c r="T2086" s="179"/>
      <c r="U2086" s="179"/>
      <c r="V2086" s="179"/>
      <c r="W2086" s="179"/>
      <c r="X2086" s="179"/>
      <c r="Y2086" s="179"/>
      <c r="Z2086" s="179"/>
      <c r="AA2086" s="179"/>
      <c r="AB2086" s="181"/>
      <c r="AC2086" s="179"/>
      <c r="AD2086" s="178"/>
      <c r="AE2086" s="178"/>
      <c r="AF2086" s="178"/>
      <c r="AG2086" s="178"/>
      <c r="AH2086" s="178"/>
      <c r="AI2086" s="183"/>
      <c r="AJ2086" s="183"/>
      <c r="AK2086" s="183"/>
      <c r="AL2086" s="183"/>
      <c r="AM2086" s="183"/>
      <c r="AN2086" s="183"/>
      <c r="AO2086" s="179"/>
      <c r="AP2086" s="183"/>
      <c r="AQ2086" s="183"/>
      <c r="AR2086" s="179"/>
      <c r="AS2086" s="181"/>
      <c r="AT2086" s="179"/>
      <c r="AU2086" s="179"/>
      <c r="AV2086" s="183"/>
      <c r="AW2086" s="183"/>
      <c r="AX2086" s="179"/>
      <c r="AY2086" s="179"/>
      <c r="AZ2086" s="184"/>
      <c r="BA2086" s="184"/>
      <c r="BB2086" s="184"/>
      <c r="BC2086" s="179"/>
    </row>
    <row r="2087" spans="1:55" ht="14.4" hidden="1">
      <c r="A2087" s="179"/>
      <c r="B2087" s="180"/>
      <c r="C2087" s="181"/>
      <c r="D2087" s="179"/>
      <c r="E2087" s="179"/>
      <c r="F2087" s="182"/>
      <c r="G2087" s="179"/>
      <c r="H2087" s="179"/>
      <c r="I2087" s="179"/>
      <c r="J2087" s="179"/>
      <c r="K2087" s="179"/>
      <c r="L2087" s="179"/>
      <c r="M2087" s="179"/>
      <c r="N2087" s="179"/>
      <c r="O2087" s="179"/>
      <c r="P2087" s="179"/>
      <c r="Q2087" s="179"/>
      <c r="R2087" s="179"/>
      <c r="S2087" s="179"/>
      <c r="T2087" s="179"/>
      <c r="U2087" s="179"/>
      <c r="V2087" s="179"/>
      <c r="W2087" s="179"/>
      <c r="X2087" s="179"/>
      <c r="Y2087" s="179"/>
      <c r="Z2087" s="179"/>
      <c r="AA2087" s="179"/>
      <c r="AB2087" s="181"/>
      <c r="AC2087" s="179"/>
      <c r="AD2087" s="178"/>
      <c r="AE2087" s="178"/>
      <c r="AF2087" s="178"/>
      <c r="AG2087" s="178"/>
      <c r="AH2087" s="178"/>
      <c r="AI2087" s="183"/>
      <c r="AJ2087" s="183"/>
      <c r="AK2087" s="183"/>
      <c r="AL2087" s="183"/>
      <c r="AM2087" s="183"/>
      <c r="AN2087" s="183"/>
      <c r="AO2087" s="179"/>
      <c r="AP2087" s="183"/>
      <c r="AQ2087" s="183"/>
      <c r="AR2087" s="179"/>
      <c r="AS2087" s="181"/>
      <c r="AT2087" s="179"/>
      <c r="AU2087" s="179"/>
      <c r="AV2087" s="183"/>
      <c r="AW2087" s="183"/>
      <c r="AX2087" s="179"/>
      <c r="AY2087" s="179"/>
      <c r="AZ2087" s="184"/>
      <c r="BA2087" s="184"/>
      <c r="BB2087" s="184"/>
      <c r="BC2087" s="179"/>
    </row>
    <row r="2088" spans="1:55" ht="14.4" hidden="1">
      <c r="A2088" s="179"/>
      <c r="B2088" s="180"/>
      <c r="C2088" s="181"/>
      <c r="D2088" s="179"/>
      <c r="E2088" s="179"/>
      <c r="F2088" s="182"/>
      <c r="G2088" s="179"/>
      <c r="H2088" s="179"/>
      <c r="I2088" s="179"/>
      <c r="J2088" s="179"/>
      <c r="K2088" s="179"/>
      <c r="L2088" s="179"/>
      <c r="M2088" s="179"/>
      <c r="N2088" s="179"/>
      <c r="O2088" s="179"/>
      <c r="P2088" s="179"/>
      <c r="Q2088" s="179"/>
      <c r="R2088" s="179"/>
      <c r="S2088" s="179"/>
      <c r="T2088" s="179"/>
      <c r="U2088" s="179"/>
      <c r="V2088" s="179"/>
      <c r="W2088" s="179"/>
      <c r="X2088" s="179"/>
      <c r="Y2088" s="179"/>
      <c r="Z2088" s="179"/>
      <c r="AA2088" s="179"/>
      <c r="AB2088" s="181"/>
      <c r="AC2088" s="179"/>
      <c r="AD2088" s="178"/>
      <c r="AE2088" s="178"/>
      <c r="AF2088" s="178"/>
      <c r="AG2088" s="178"/>
      <c r="AH2088" s="178"/>
      <c r="AI2088" s="183"/>
      <c r="AJ2088" s="183"/>
      <c r="AK2088" s="183"/>
      <c r="AL2088" s="183"/>
      <c r="AM2088" s="183"/>
      <c r="AN2088" s="183"/>
      <c r="AO2088" s="179"/>
      <c r="AP2088" s="183"/>
      <c r="AQ2088" s="183"/>
      <c r="AR2088" s="179"/>
      <c r="AS2088" s="181"/>
      <c r="AT2088" s="179"/>
      <c r="AU2088" s="179"/>
      <c r="AV2088" s="183"/>
      <c r="AW2088" s="183"/>
      <c r="AX2088" s="179"/>
      <c r="AY2088" s="179"/>
      <c r="AZ2088" s="184"/>
      <c r="BA2088" s="184"/>
      <c r="BB2088" s="184"/>
      <c r="BC2088" s="179"/>
    </row>
    <row r="2089" spans="1:55" ht="14.4" hidden="1">
      <c r="A2089" s="179"/>
      <c r="B2089" s="180"/>
      <c r="C2089" s="181"/>
      <c r="D2089" s="179"/>
      <c r="E2089" s="179"/>
      <c r="F2089" s="182"/>
      <c r="G2089" s="179"/>
      <c r="H2089" s="179"/>
      <c r="I2089" s="179"/>
      <c r="J2089" s="179"/>
      <c r="K2089" s="179"/>
      <c r="L2089" s="179"/>
      <c r="M2089" s="179"/>
      <c r="N2089" s="179"/>
      <c r="O2089" s="179"/>
      <c r="P2089" s="179"/>
      <c r="Q2089" s="179"/>
      <c r="R2089" s="179"/>
      <c r="S2089" s="179"/>
      <c r="T2089" s="179"/>
      <c r="U2089" s="179"/>
      <c r="V2089" s="179"/>
      <c r="W2089" s="179"/>
      <c r="X2089" s="179"/>
      <c r="Y2089" s="179"/>
      <c r="Z2089" s="179"/>
      <c r="AA2089" s="179"/>
      <c r="AB2089" s="181"/>
      <c r="AC2089" s="179"/>
      <c r="AD2089" s="178"/>
      <c r="AE2089" s="178"/>
      <c r="AF2089" s="178"/>
      <c r="AG2089" s="178"/>
      <c r="AH2089" s="178"/>
      <c r="AI2089" s="183"/>
      <c r="AJ2089" s="183"/>
      <c r="AK2089" s="183"/>
      <c r="AL2089" s="183"/>
      <c r="AM2089" s="183"/>
      <c r="AN2089" s="183"/>
      <c r="AO2089" s="179"/>
      <c r="AP2089" s="183"/>
      <c r="AQ2089" s="183"/>
      <c r="AR2089" s="179"/>
      <c r="AS2089" s="181"/>
      <c r="AT2089" s="179"/>
      <c r="AU2089" s="179"/>
      <c r="AV2089" s="183"/>
      <c r="AW2089" s="183"/>
      <c r="AX2089" s="179"/>
      <c r="AY2089" s="179"/>
      <c r="AZ2089" s="184"/>
      <c r="BA2089" s="184"/>
      <c r="BB2089" s="184"/>
      <c r="BC2089" s="179"/>
    </row>
    <row r="2090" spans="1:55" ht="14.4" hidden="1">
      <c r="A2090" s="179"/>
      <c r="B2090" s="180"/>
      <c r="C2090" s="181"/>
      <c r="D2090" s="179"/>
      <c r="E2090" s="179"/>
      <c r="F2090" s="182"/>
      <c r="G2090" s="179"/>
      <c r="H2090" s="179"/>
      <c r="I2090" s="179"/>
      <c r="J2090" s="179"/>
      <c r="K2090" s="179"/>
      <c r="L2090" s="179"/>
      <c r="M2090" s="179"/>
      <c r="N2090" s="179"/>
      <c r="O2090" s="179"/>
      <c r="P2090" s="179"/>
      <c r="Q2090" s="179"/>
      <c r="R2090" s="179"/>
      <c r="S2090" s="179"/>
      <c r="T2090" s="179"/>
      <c r="U2090" s="179"/>
      <c r="V2090" s="179"/>
      <c r="W2090" s="179"/>
      <c r="X2090" s="179"/>
      <c r="Y2090" s="179"/>
      <c r="Z2090" s="179"/>
      <c r="AA2090" s="179"/>
      <c r="AB2090" s="181"/>
      <c r="AC2090" s="179"/>
      <c r="AD2090" s="178"/>
      <c r="AE2090" s="178"/>
      <c r="AF2090" s="178"/>
      <c r="AG2090" s="178"/>
      <c r="AH2090" s="178"/>
      <c r="AI2090" s="183"/>
      <c r="AJ2090" s="183"/>
      <c r="AK2090" s="183"/>
      <c r="AL2090" s="183"/>
      <c r="AM2090" s="183"/>
      <c r="AN2090" s="183"/>
      <c r="AO2090" s="179"/>
      <c r="AP2090" s="183"/>
      <c r="AQ2090" s="183"/>
      <c r="AR2090" s="179"/>
      <c r="AS2090" s="181"/>
      <c r="AT2090" s="179"/>
      <c r="AU2090" s="179"/>
      <c r="AV2090" s="183"/>
      <c r="AW2090" s="183"/>
      <c r="AX2090" s="179"/>
      <c r="AY2090" s="179"/>
      <c r="AZ2090" s="184"/>
      <c r="BA2090" s="184"/>
      <c r="BB2090" s="184"/>
      <c r="BC2090" s="179"/>
    </row>
    <row r="2091" spans="1:55" ht="14.4" hidden="1">
      <c r="A2091" s="179"/>
      <c r="B2091" s="180"/>
      <c r="C2091" s="181"/>
      <c r="D2091" s="179"/>
      <c r="E2091" s="179"/>
      <c r="F2091" s="182"/>
      <c r="G2091" s="179"/>
      <c r="H2091" s="179"/>
      <c r="I2091" s="179"/>
      <c r="J2091" s="179"/>
      <c r="K2091" s="179"/>
      <c r="L2091" s="179"/>
      <c r="M2091" s="179"/>
      <c r="N2091" s="179"/>
      <c r="O2091" s="179"/>
      <c r="P2091" s="179"/>
      <c r="Q2091" s="179"/>
      <c r="R2091" s="179"/>
      <c r="S2091" s="179"/>
      <c r="T2091" s="179"/>
      <c r="U2091" s="179"/>
      <c r="V2091" s="179"/>
      <c r="W2091" s="179"/>
      <c r="X2091" s="179"/>
      <c r="Y2091" s="179"/>
      <c r="Z2091" s="179"/>
      <c r="AA2091" s="179"/>
      <c r="AB2091" s="181"/>
      <c r="AC2091" s="179"/>
      <c r="AD2091" s="178"/>
      <c r="AE2091" s="178"/>
      <c r="AF2091" s="178"/>
      <c r="AG2091" s="178"/>
      <c r="AH2091" s="178"/>
      <c r="AI2091" s="183"/>
      <c r="AJ2091" s="183"/>
      <c r="AK2091" s="183"/>
      <c r="AL2091" s="183"/>
      <c r="AM2091" s="183"/>
      <c r="AN2091" s="183"/>
      <c r="AO2091" s="179"/>
      <c r="AP2091" s="183"/>
      <c r="AQ2091" s="183"/>
      <c r="AR2091" s="179"/>
      <c r="AS2091" s="181"/>
      <c r="AT2091" s="179"/>
      <c r="AU2091" s="179"/>
      <c r="AV2091" s="183"/>
      <c r="AW2091" s="183"/>
      <c r="AX2091" s="179"/>
      <c r="AY2091" s="179"/>
      <c r="AZ2091" s="184"/>
      <c r="BA2091" s="184"/>
      <c r="BB2091" s="184"/>
      <c r="BC2091" s="179"/>
    </row>
    <row r="2092" spans="1:55" ht="14.4" hidden="1">
      <c r="A2092" s="179"/>
      <c r="B2092" s="180"/>
      <c r="C2092" s="181"/>
      <c r="D2092" s="179"/>
      <c r="E2092" s="179"/>
      <c r="F2092" s="182"/>
      <c r="G2092" s="179"/>
      <c r="H2092" s="179"/>
      <c r="I2092" s="179"/>
      <c r="J2092" s="179"/>
      <c r="K2092" s="179"/>
      <c r="L2092" s="179"/>
      <c r="M2092" s="179"/>
      <c r="N2092" s="179"/>
      <c r="O2092" s="179"/>
      <c r="P2092" s="179"/>
      <c r="Q2092" s="179"/>
      <c r="R2092" s="179"/>
      <c r="S2092" s="179"/>
      <c r="T2092" s="179"/>
      <c r="U2092" s="179"/>
      <c r="V2092" s="179"/>
      <c r="W2092" s="179"/>
      <c r="X2092" s="179"/>
      <c r="Y2092" s="179"/>
      <c r="Z2092" s="179"/>
      <c r="AA2092" s="179"/>
      <c r="AB2092" s="181"/>
      <c r="AC2092" s="179"/>
      <c r="AD2092" s="178"/>
      <c r="AE2092" s="178"/>
      <c r="AF2092" s="178"/>
      <c r="AG2092" s="178"/>
      <c r="AH2092" s="178"/>
      <c r="AI2092" s="183"/>
      <c r="AJ2092" s="183"/>
      <c r="AK2092" s="183"/>
      <c r="AL2092" s="183"/>
      <c r="AM2092" s="183"/>
      <c r="AN2092" s="183"/>
      <c r="AO2092" s="179"/>
      <c r="AP2092" s="183"/>
      <c r="AQ2092" s="183"/>
      <c r="AR2092" s="179"/>
      <c r="AS2092" s="181"/>
      <c r="AT2092" s="179"/>
      <c r="AU2092" s="179"/>
      <c r="AV2092" s="183"/>
      <c r="AW2092" s="183"/>
      <c r="AX2092" s="179"/>
      <c r="AY2092" s="179"/>
      <c r="AZ2092" s="184"/>
      <c r="BA2092" s="184"/>
      <c r="BB2092" s="184"/>
      <c r="BC2092" s="179"/>
    </row>
    <row r="2093" spans="1:55" ht="14.4" hidden="1">
      <c r="A2093" s="179"/>
      <c r="B2093" s="180"/>
      <c r="C2093" s="181"/>
      <c r="D2093" s="179"/>
      <c r="E2093" s="179"/>
      <c r="F2093" s="182"/>
      <c r="G2093" s="179"/>
      <c r="H2093" s="179"/>
      <c r="I2093" s="179"/>
      <c r="J2093" s="179"/>
      <c r="K2093" s="179"/>
      <c r="L2093" s="179"/>
      <c r="M2093" s="179"/>
      <c r="N2093" s="179"/>
      <c r="O2093" s="179"/>
      <c r="P2093" s="179"/>
      <c r="Q2093" s="179"/>
      <c r="R2093" s="179"/>
      <c r="S2093" s="179"/>
      <c r="T2093" s="179"/>
      <c r="U2093" s="179"/>
      <c r="V2093" s="179"/>
      <c r="W2093" s="179"/>
      <c r="X2093" s="179"/>
      <c r="Y2093" s="179"/>
      <c r="Z2093" s="179"/>
      <c r="AA2093" s="179"/>
      <c r="AB2093" s="181"/>
      <c r="AC2093" s="179"/>
      <c r="AD2093" s="178"/>
      <c r="AE2093" s="178"/>
      <c r="AF2093" s="178"/>
      <c r="AG2093" s="178"/>
      <c r="AH2093" s="178"/>
      <c r="AI2093" s="183"/>
      <c r="AJ2093" s="183"/>
      <c r="AK2093" s="183"/>
      <c r="AL2093" s="183"/>
      <c r="AM2093" s="183"/>
      <c r="AN2093" s="183"/>
      <c r="AO2093" s="179"/>
      <c r="AP2093" s="183"/>
      <c r="AQ2093" s="183"/>
      <c r="AR2093" s="179"/>
      <c r="AS2093" s="181"/>
      <c r="AT2093" s="179"/>
      <c r="AU2093" s="179"/>
      <c r="AV2093" s="183"/>
      <c r="AW2093" s="183"/>
      <c r="AX2093" s="179"/>
      <c r="AY2093" s="179"/>
      <c r="AZ2093" s="184"/>
      <c r="BA2093" s="184"/>
      <c r="BB2093" s="184"/>
      <c r="BC2093" s="179"/>
    </row>
    <row r="2094" spans="1:55" ht="14.4" hidden="1">
      <c r="A2094" s="179"/>
      <c r="B2094" s="180"/>
      <c r="C2094" s="181"/>
      <c r="D2094" s="179"/>
      <c r="E2094" s="179"/>
      <c r="F2094" s="182"/>
      <c r="G2094" s="179"/>
      <c r="H2094" s="179"/>
      <c r="I2094" s="179"/>
      <c r="J2094" s="179"/>
      <c r="K2094" s="179"/>
      <c r="L2094" s="179"/>
      <c r="M2094" s="179"/>
      <c r="N2094" s="179"/>
      <c r="O2094" s="179"/>
      <c r="P2094" s="179"/>
      <c r="Q2094" s="179"/>
      <c r="R2094" s="179"/>
      <c r="S2094" s="179"/>
      <c r="T2094" s="179"/>
      <c r="U2094" s="179"/>
      <c r="V2094" s="179"/>
      <c r="W2094" s="179"/>
      <c r="X2094" s="179"/>
      <c r="Y2094" s="179"/>
      <c r="Z2094" s="179"/>
      <c r="AA2094" s="179"/>
      <c r="AB2094" s="181"/>
      <c r="AC2094" s="179"/>
      <c r="AD2094" s="178"/>
      <c r="AE2094" s="178"/>
      <c r="AF2094" s="178"/>
      <c r="AG2094" s="178"/>
      <c r="AH2094" s="178"/>
      <c r="AI2094" s="183"/>
      <c r="AJ2094" s="183"/>
      <c r="AK2094" s="183"/>
      <c r="AL2094" s="183"/>
      <c r="AM2094" s="183"/>
      <c r="AN2094" s="183"/>
      <c r="AO2094" s="179"/>
      <c r="AP2094" s="183"/>
      <c r="AQ2094" s="183"/>
      <c r="AR2094" s="179"/>
      <c r="AS2094" s="181"/>
      <c r="AT2094" s="179"/>
      <c r="AU2094" s="179"/>
      <c r="AV2094" s="183"/>
      <c r="AW2094" s="183"/>
      <c r="AX2094" s="179"/>
      <c r="AY2094" s="179"/>
      <c r="AZ2094" s="184"/>
      <c r="BA2094" s="184"/>
      <c r="BB2094" s="184"/>
      <c r="BC2094" s="179"/>
    </row>
    <row r="2095" spans="1:55" ht="14.4" hidden="1">
      <c r="A2095" s="179"/>
      <c r="B2095" s="180"/>
      <c r="C2095" s="181"/>
      <c r="D2095" s="179"/>
      <c r="E2095" s="179"/>
      <c r="F2095" s="182"/>
      <c r="G2095" s="179"/>
      <c r="H2095" s="179"/>
      <c r="I2095" s="179"/>
      <c r="J2095" s="179"/>
      <c r="K2095" s="179"/>
      <c r="L2095" s="179"/>
      <c r="M2095" s="179"/>
      <c r="N2095" s="179"/>
      <c r="O2095" s="179"/>
      <c r="P2095" s="179"/>
      <c r="Q2095" s="179"/>
      <c r="R2095" s="179"/>
      <c r="S2095" s="179"/>
      <c r="T2095" s="179"/>
      <c r="U2095" s="179"/>
      <c r="V2095" s="179"/>
      <c r="W2095" s="179"/>
      <c r="X2095" s="179"/>
      <c r="Y2095" s="179"/>
      <c r="Z2095" s="179"/>
      <c r="AA2095" s="179"/>
      <c r="AB2095" s="181"/>
      <c r="AC2095" s="179"/>
      <c r="AD2095" s="178"/>
      <c r="AE2095" s="178"/>
      <c r="AF2095" s="178"/>
      <c r="AG2095" s="178"/>
      <c r="AH2095" s="178"/>
      <c r="AI2095" s="183"/>
      <c r="AJ2095" s="183"/>
      <c r="AK2095" s="183"/>
      <c r="AL2095" s="183"/>
      <c r="AM2095" s="183"/>
      <c r="AN2095" s="183"/>
      <c r="AO2095" s="179"/>
      <c r="AP2095" s="183"/>
      <c r="AQ2095" s="183"/>
      <c r="AR2095" s="179"/>
      <c r="AS2095" s="181"/>
      <c r="AT2095" s="179"/>
      <c r="AU2095" s="179"/>
      <c r="AV2095" s="183"/>
      <c r="AW2095" s="183"/>
      <c r="AX2095" s="179"/>
      <c r="AY2095" s="179"/>
      <c r="AZ2095" s="184"/>
      <c r="BA2095" s="184"/>
      <c r="BB2095" s="184"/>
      <c r="BC2095" s="179"/>
    </row>
    <row r="2096" spans="1:55" ht="14.4" hidden="1">
      <c r="A2096" s="179"/>
      <c r="B2096" s="180"/>
      <c r="C2096" s="181"/>
      <c r="D2096" s="179"/>
      <c r="E2096" s="179"/>
      <c r="F2096" s="182"/>
      <c r="G2096" s="179"/>
      <c r="H2096" s="179"/>
      <c r="I2096" s="179"/>
      <c r="J2096" s="179"/>
      <c r="K2096" s="179"/>
      <c r="L2096" s="179"/>
      <c r="M2096" s="179"/>
      <c r="N2096" s="179"/>
      <c r="O2096" s="179"/>
      <c r="P2096" s="179"/>
      <c r="Q2096" s="179"/>
      <c r="R2096" s="179"/>
      <c r="S2096" s="179"/>
      <c r="T2096" s="179"/>
      <c r="U2096" s="179"/>
      <c r="V2096" s="179"/>
      <c r="W2096" s="179"/>
      <c r="X2096" s="179"/>
      <c r="Y2096" s="179"/>
      <c r="Z2096" s="179"/>
      <c r="AA2096" s="179"/>
      <c r="AB2096" s="181"/>
      <c r="AC2096" s="179"/>
      <c r="AD2096" s="178"/>
      <c r="AE2096" s="178"/>
      <c r="AF2096" s="178"/>
      <c r="AG2096" s="178"/>
      <c r="AH2096" s="178"/>
      <c r="AI2096" s="183"/>
      <c r="AJ2096" s="183"/>
      <c r="AK2096" s="183"/>
      <c r="AL2096" s="183"/>
      <c r="AM2096" s="183"/>
      <c r="AN2096" s="183"/>
      <c r="AO2096" s="179"/>
      <c r="AP2096" s="183"/>
      <c r="AQ2096" s="183"/>
      <c r="AR2096" s="179"/>
      <c r="AS2096" s="181"/>
      <c r="AT2096" s="179"/>
      <c r="AU2096" s="179"/>
      <c r="AV2096" s="183"/>
      <c r="AW2096" s="183"/>
      <c r="AX2096" s="179"/>
      <c r="AY2096" s="179"/>
      <c r="AZ2096" s="184"/>
      <c r="BA2096" s="184"/>
      <c r="BB2096" s="184"/>
      <c r="BC2096" s="179"/>
    </row>
    <row r="2097" spans="1:55" ht="14.4" hidden="1">
      <c r="A2097" s="179"/>
      <c r="B2097" s="180"/>
      <c r="C2097" s="181"/>
      <c r="D2097" s="179"/>
      <c r="E2097" s="179"/>
      <c r="F2097" s="182"/>
      <c r="G2097" s="179"/>
      <c r="H2097" s="179"/>
      <c r="I2097" s="179"/>
      <c r="J2097" s="179"/>
      <c r="K2097" s="179"/>
      <c r="L2097" s="179"/>
      <c r="M2097" s="179"/>
      <c r="N2097" s="179"/>
      <c r="O2097" s="179"/>
      <c r="P2097" s="179"/>
      <c r="Q2097" s="179"/>
      <c r="R2097" s="179"/>
      <c r="S2097" s="179"/>
      <c r="T2097" s="179"/>
      <c r="U2097" s="179"/>
      <c r="V2097" s="179"/>
      <c r="W2097" s="179"/>
      <c r="X2097" s="179"/>
      <c r="Y2097" s="179"/>
      <c r="Z2097" s="179"/>
      <c r="AA2097" s="179"/>
      <c r="AB2097" s="181"/>
      <c r="AC2097" s="179"/>
      <c r="AD2097" s="178"/>
      <c r="AE2097" s="178"/>
      <c r="AF2097" s="178"/>
      <c r="AG2097" s="178"/>
      <c r="AH2097" s="178"/>
      <c r="AI2097" s="183"/>
      <c r="AJ2097" s="183"/>
      <c r="AK2097" s="183"/>
      <c r="AL2097" s="183"/>
      <c r="AM2097" s="183"/>
      <c r="AN2097" s="183"/>
      <c r="AO2097" s="179"/>
      <c r="AP2097" s="183"/>
      <c r="AQ2097" s="183"/>
      <c r="AR2097" s="179"/>
      <c r="AS2097" s="181"/>
      <c r="AT2097" s="179"/>
      <c r="AU2097" s="179"/>
      <c r="AV2097" s="183"/>
      <c r="AW2097" s="183"/>
      <c r="AX2097" s="179"/>
      <c r="AY2097" s="179"/>
      <c r="AZ2097" s="184"/>
      <c r="BA2097" s="184"/>
      <c r="BB2097" s="184"/>
      <c r="BC2097" s="179"/>
    </row>
    <row r="2098" spans="1:55" ht="14.4" hidden="1">
      <c r="A2098" s="179"/>
      <c r="B2098" s="180"/>
      <c r="C2098" s="181"/>
      <c r="D2098" s="179"/>
      <c r="E2098" s="179"/>
      <c r="F2098" s="182"/>
      <c r="G2098" s="179"/>
      <c r="H2098" s="179"/>
      <c r="I2098" s="179"/>
      <c r="J2098" s="179"/>
      <c r="K2098" s="179"/>
      <c r="L2098" s="179"/>
      <c r="M2098" s="179"/>
      <c r="N2098" s="179"/>
      <c r="O2098" s="179"/>
      <c r="P2098" s="179"/>
      <c r="Q2098" s="179"/>
      <c r="R2098" s="179"/>
      <c r="S2098" s="179"/>
      <c r="T2098" s="179"/>
      <c r="U2098" s="179"/>
      <c r="V2098" s="179"/>
      <c r="W2098" s="179"/>
      <c r="X2098" s="179"/>
      <c r="Y2098" s="179"/>
      <c r="Z2098" s="179"/>
      <c r="AA2098" s="179"/>
      <c r="AB2098" s="181"/>
      <c r="AC2098" s="179"/>
      <c r="AD2098" s="178"/>
      <c r="AE2098" s="178"/>
      <c r="AF2098" s="178"/>
      <c r="AG2098" s="178"/>
      <c r="AH2098" s="178"/>
      <c r="AI2098" s="183"/>
      <c r="AJ2098" s="183"/>
      <c r="AK2098" s="183"/>
      <c r="AL2098" s="183"/>
      <c r="AM2098" s="183"/>
      <c r="AN2098" s="183"/>
      <c r="AO2098" s="179"/>
      <c r="AP2098" s="183"/>
      <c r="AQ2098" s="183"/>
      <c r="AR2098" s="179"/>
      <c r="AS2098" s="181"/>
      <c r="AT2098" s="179"/>
      <c r="AU2098" s="179"/>
      <c r="AV2098" s="183"/>
      <c r="AW2098" s="183"/>
      <c r="AX2098" s="179"/>
      <c r="AY2098" s="179"/>
      <c r="AZ2098" s="184"/>
      <c r="BA2098" s="184"/>
      <c r="BB2098" s="184"/>
      <c r="BC2098" s="179"/>
    </row>
    <row r="2099" spans="1:55" ht="14.4" hidden="1">
      <c r="A2099" s="179"/>
      <c r="B2099" s="180"/>
      <c r="C2099" s="181"/>
      <c r="D2099" s="179"/>
      <c r="E2099" s="179"/>
      <c r="F2099" s="182"/>
      <c r="G2099" s="179"/>
      <c r="H2099" s="179"/>
      <c r="I2099" s="179"/>
      <c r="J2099" s="179"/>
      <c r="K2099" s="179"/>
      <c r="L2099" s="179"/>
      <c r="M2099" s="179"/>
      <c r="N2099" s="179"/>
      <c r="O2099" s="179"/>
      <c r="P2099" s="179"/>
      <c r="Q2099" s="179"/>
      <c r="R2099" s="179"/>
      <c r="S2099" s="179"/>
      <c r="T2099" s="179"/>
      <c r="U2099" s="179"/>
      <c r="V2099" s="179"/>
      <c r="W2099" s="179"/>
      <c r="X2099" s="179"/>
      <c r="Y2099" s="179"/>
      <c r="Z2099" s="179"/>
      <c r="AA2099" s="179"/>
      <c r="AB2099" s="181"/>
      <c r="AC2099" s="179"/>
      <c r="AD2099" s="178"/>
      <c r="AE2099" s="178"/>
      <c r="AF2099" s="178"/>
      <c r="AG2099" s="178"/>
      <c r="AH2099" s="178"/>
      <c r="AI2099" s="183"/>
      <c r="AJ2099" s="183"/>
      <c r="AK2099" s="183"/>
      <c r="AL2099" s="183"/>
      <c r="AM2099" s="183"/>
      <c r="AN2099" s="183"/>
      <c r="AO2099" s="179"/>
      <c r="AP2099" s="183"/>
      <c r="AQ2099" s="183"/>
      <c r="AR2099" s="179"/>
      <c r="AS2099" s="181"/>
      <c r="AT2099" s="179"/>
      <c r="AU2099" s="179"/>
      <c r="AV2099" s="183"/>
      <c r="AW2099" s="183"/>
      <c r="AX2099" s="179"/>
      <c r="AY2099" s="179"/>
      <c r="AZ2099" s="184"/>
      <c r="BA2099" s="184"/>
      <c r="BB2099" s="184"/>
      <c r="BC2099" s="179"/>
    </row>
    <row r="2100" spans="1:55" ht="14.4" hidden="1">
      <c r="A2100" s="179"/>
      <c r="B2100" s="180"/>
      <c r="C2100" s="181"/>
      <c r="D2100" s="179"/>
      <c r="E2100" s="179"/>
      <c r="F2100" s="182"/>
      <c r="G2100" s="179"/>
      <c r="H2100" s="179"/>
      <c r="I2100" s="179"/>
      <c r="J2100" s="179"/>
      <c r="K2100" s="179"/>
      <c r="L2100" s="179"/>
      <c r="M2100" s="179"/>
      <c r="N2100" s="179"/>
      <c r="O2100" s="179"/>
      <c r="P2100" s="179"/>
      <c r="Q2100" s="179"/>
      <c r="R2100" s="179"/>
      <c r="S2100" s="179"/>
      <c r="T2100" s="179"/>
      <c r="U2100" s="179"/>
      <c r="V2100" s="179"/>
      <c r="W2100" s="179"/>
      <c r="X2100" s="179"/>
      <c r="Y2100" s="179"/>
      <c r="Z2100" s="179"/>
      <c r="AA2100" s="179"/>
      <c r="AB2100" s="181"/>
      <c r="AC2100" s="179"/>
      <c r="AD2100" s="178"/>
      <c r="AE2100" s="178"/>
      <c r="AF2100" s="178"/>
      <c r="AG2100" s="178"/>
      <c r="AH2100" s="178"/>
      <c r="AI2100" s="183"/>
      <c r="AJ2100" s="183"/>
      <c r="AK2100" s="183"/>
      <c r="AL2100" s="183"/>
      <c r="AM2100" s="183"/>
      <c r="AN2100" s="183"/>
      <c r="AO2100" s="179"/>
      <c r="AP2100" s="183"/>
      <c r="AQ2100" s="183"/>
      <c r="AR2100" s="179"/>
      <c r="AS2100" s="181"/>
      <c r="AT2100" s="179"/>
      <c r="AU2100" s="179"/>
      <c r="AV2100" s="183"/>
      <c r="AW2100" s="183"/>
      <c r="AX2100" s="179"/>
      <c r="AY2100" s="179"/>
      <c r="AZ2100" s="184"/>
      <c r="BA2100" s="184"/>
      <c r="BB2100" s="184"/>
      <c r="BC2100" s="179"/>
    </row>
    <row r="2101" spans="1:55" ht="14.4" hidden="1">
      <c r="A2101" s="179"/>
      <c r="B2101" s="180"/>
      <c r="C2101" s="181"/>
      <c r="D2101" s="179"/>
      <c r="E2101" s="179"/>
      <c r="F2101" s="182"/>
      <c r="G2101" s="179"/>
      <c r="H2101" s="179"/>
      <c r="I2101" s="179"/>
      <c r="J2101" s="179"/>
      <c r="K2101" s="179"/>
      <c r="L2101" s="179"/>
      <c r="M2101" s="179"/>
      <c r="N2101" s="179"/>
      <c r="O2101" s="179"/>
      <c r="P2101" s="179"/>
      <c r="Q2101" s="179"/>
      <c r="R2101" s="179"/>
      <c r="S2101" s="179"/>
      <c r="T2101" s="179"/>
      <c r="U2101" s="179"/>
      <c r="V2101" s="179"/>
      <c r="W2101" s="179"/>
      <c r="X2101" s="179"/>
      <c r="Y2101" s="179"/>
      <c r="Z2101" s="179"/>
      <c r="AA2101" s="179"/>
      <c r="AB2101" s="181"/>
      <c r="AC2101" s="179"/>
      <c r="AD2101" s="178"/>
      <c r="AE2101" s="178"/>
      <c r="AF2101" s="178"/>
      <c r="AG2101" s="178"/>
      <c r="AH2101" s="178"/>
      <c r="AI2101" s="183"/>
      <c r="AJ2101" s="183"/>
      <c r="AK2101" s="183"/>
      <c r="AL2101" s="183"/>
      <c r="AM2101" s="183"/>
      <c r="AN2101" s="183"/>
      <c r="AO2101" s="179"/>
      <c r="AP2101" s="183"/>
      <c r="AQ2101" s="183"/>
      <c r="AR2101" s="179"/>
      <c r="AS2101" s="181"/>
      <c r="AT2101" s="179"/>
      <c r="AU2101" s="179"/>
      <c r="AV2101" s="183"/>
      <c r="AW2101" s="183"/>
      <c r="AX2101" s="179"/>
      <c r="AY2101" s="179"/>
      <c r="AZ2101" s="184"/>
      <c r="BA2101" s="184"/>
      <c r="BB2101" s="184"/>
      <c r="BC2101" s="179"/>
    </row>
    <row r="2102" spans="1:55" ht="14.4" hidden="1">
      <c r="A2102" s="179"/>
      <c r="B2102" s="180"/>
      <c r="C2102" s="181"/>
      <c r="D2102" s="179"/>
      <c r="E2102" s="179"/>
      <c r="F2102" s="182"/>
      <c r="G2102" s="179"/>
      <c r="H2102" s="179"/>
      <c r="I2102" s="179"/>
      <c r="J2102" s="179"/>
      <c r="K2102" s="179"/>
      <c r="L2102" s="179"/>
      <c r="M2102" s="179"/>
      <c r="N2102" s="179"/>
      <c r="O2102" s="179"/>
      <c r="P2102" s="179"/>
      <c r="Q2102" s="179"/>
      <c r="R2102" s="179"/>
      <c r="S2102" s="179"/>
      <c r="T2102" s="179"/>
      <c r="U2102" s="179"/>
      <c r="V2102" s="179"/>
      <c r="W2102" s="179"/>
      <c r="X2102" s="179"/>
      <c r="Y2102" s="179"/>
      <c r="Z2102" s="179"/>
      <c r="AA2102" s="179"/>
      <c r="AB2102" s="181"/>
      <c r="AC2102" s="179"/>
      <c r="AD2102" s="178"/>
      <c r="AE2102" s="178"/>
      <c r="AF2102" s="178"/>
      <c r="AG2102" s="178"/>
      <c r="AH2102" s="178"/>
      <c r="AI2102" s="183"/>
      <c r="AJ2102" s="183"/>
      <c r="AK2102" s="183"/>
      <c r="AL2102" s="183"/>
      <c r="AM2102" s="183"/>
      <c r="AN2102" s="183"/>
      <c r="AO2102" s="179"/>
      <c r="AP2102" s="183"/>
      <c r="AQ2102" s="183"/>
      <c r="AR2102" s="179"/>
      <c r="AS2102" s="181"/>
      <c r="AT2102" s="179"/>
      <c r="AU2102" s="179"/>
      <c r="AV2102" s="183"/>
      <c r="AW2102" s="183"/>
      <c r="AX2102" s="179"/>
      <c r="AY2102" s="179"/>
      <c r="AZ2102" s="184"/>
      <c r="BA2102" s="184"/>
      <c r="BB2102" s="184"/>
      <c r="BC2102" s="179"/>
    </row>
    <row r="2103" spans="1:55" ht="14.4" hidden="1">
      <c r="A2103" s="179"/>
      <c r="B2103" s="180"/>
      <c r="C2103" s="181"/>
      <c r="D2103" s="179"/>
      <c r="E2103" s="179"/>
      <c r="F2103" s="182"/>
      <c r="G2103" s="179"/>
      <c r="H2103" s="179"/>
      <c r="I2103" s="179"/>
      <c r="J2103" s="179"/>
      <c r="K2103" s="179"/>
      <c r="L2103" s="179"/>
      <c r="M2103" s="179"/>
      <c r="N2103" s="179"/>
      <c r="O2103" s="179"/>
      <c r="P2103" s="179"/>
      <c r="Q2103" s="179"/>
      <c r="R2103" s="179"/>
      <c r="S2103" s="179"/>
      <c r="T2103" s="179"/>
      <c r="U2103" s="179"/>
      <c r="V2103" s="179"/>
      <c r="W2103" s="179"/>
      <c r="X2103" s="179"/>
      <c r="Y2103" s="179"/>
      <c r="Z2103" s="179"/>
      <c r="AA2103" s="179"/>
      <c r="AB2103" s="181"/>
      <c r="AC2103" s="179"/>
      <c r="AD2103" s="178"/>
      <c r="AE2103" s="178"/>
      <c r="AF2103" s="178"/>
      <c r="AG2103" s="178"/>
      <c r="AH2103" s="178"/>
      <c r="AI2103" s="183"/>
      <c r="AJ2103" s="183"/>
      <c r="AK2103" s="183"/>
      <c r="AL2103" s="183"/>
      <c r="AM2103" s="183"/>
      <c r="AN2103" s="183"/>
      <c r="AO2103" s="179"/>
      <c r="AP2103" s="183"/>
      <c r="AQ2103" s="183"/>
      <c r="AR2103" s="179"/>
      <c r="AS2103" s="181"/>
      <c r="AT2103" s="179"/>
      <c r="AU2103" s="179"/>
      <c r="AV2103" s="183"/>
      <c r="AW2103" s="183"/>
      <c r="AX2103" s="179"/>
      <c r="AY2103" s="179"/>
      <c r="AZ2103" s="184"/>
      <c r="BA2103" s="184"/>
      <c r="BB2103" s="184"/>
      <c r="BC2103" s="179"/>
    </row>
    <row r="2104" spans="1:55" ht="14.4" hidden="1">
      <c r="A2104" s="179"/>
      <c r="B2104" s="180"/>
      <c r="C2104" s="181"/>
      <c r="D2104" s="179"/>
      <c r="E2104" s="179"/>
      <c r="F2104" s="182"/>
      <c r="G2104" s="179"/>
      <c r="H2104" s="179"/>
      <c r="I2104" s="179"/>
      <c r="J2104" s="179"/>
      <c r="K2104" s="179"/>
      <c r="L2104" s="179"/>
      <c r="M2104" s="179"/>
      <c r="N2104" s="179"/>
      <c r="O2104" s="179"/>
      <c r="P2104" s="179"/>
      <c r="Q2104" s="179"/>
      <c r="R2104" s="179"/>
      <c r="S2104" s="179"/>
      <c r="T2104" s="179"/>
      <c r="U2104" s="179"/>
      <c r="V2104" s="179"/>
      <c r="W2104" s="179"/>
      <c r="X2104" s="179"/>
      <c r="Y2104" s="179"/>
      <c r="Z2104" s="179"/>
      <c r="AA2104" s="179"/>
      <c r="AB2104" s="181"/>
      <c r="AC2104" s="179"/>
      <c r="AD2104" s="178"/>
      <c r="AE2104" s="178"/>
      <c r="AF2104" s="178"/>
      <c r="AG2104" s="178"/>
      <c r="AH2104" s="178"/>
      <c r="AI2104" s="183"/>
      <c r="AJ2104" s="183"/>
      <c r="AK2104" s="183"/>
      <c r="AL2104" s="183"/>
      <c r="AM2104" s="183"/>
      <c r="AN2104" s="183"/>
      <c r="AO2104" s="179"/>
      <c r="AP2104" s="183"/>
      <c r="AQ2104" s="183"/>
      <c r="AR2104" s="179"/>
      <c r="AS2104" s="181"/>
      <c r="AT2104" s="179"/>
      <c r="AU2104" s="179"/>
      <c r="AV2104" s="183"/>
      <c r="AW2104" s="183"/>
      <c r="AX2104" s="179"/>
      <c r="AY2104" s="179"/>
      <c r="AZ2104" s="184"/>
      <c r="BA2104" s="184"/>
      <c r="BB2104" s="184"/>
      <c r="BC2104" s="179"/>
    </row>
    <row r="2105" spans="1:55" ht="14.4" hidden="1">
      <c r="A2105" s="179"/>
      <c r="B2105" s="180"/>
      <c r="C2105" s="181"/>
      <c r="D2105" s="179"/>
      <c r="E2105" s="179"/>
      <c r="F2105" s="182"/>
      <c r="G2105" s="179"/>
      <c r="H2105" s="179"/>
      <c r="I2105" s="179"/>
      <c r="J2105" s="179"/>
      <c r="K2105" s="179"/>
      <c r="L2105" s="179"/>
      <c r="M2105" s="179"/>
      <c r="N2105" s="179"/>
      <c r="O2105" s="179"/>
      <c r="P2105" s="179"/>
      <c r="Q2105" s="179"/>
      <c r="R2105" s="179"/>
      <c r="S2105" s="179"/>
      <c r="T2105" s="179"/>
      <c r="U2105" s="179"/>
      <c r="V2105" s="179"/>
      <c r="W2105" s="179"/>
      <c r="X2105" s="179"/>
      <c r="Y2105" s="179"/>
      <c r="Z2105" s="179"/>
      <c r="AA2105" s="179"/>
      <c r="AB2105" s="181"/>
      <c r="AC2105" s="179"/>
      <c r="AD2105" s="178"/>
      <c r="AE2105" s="178"/>
      <c r="AF2105" s="178"/>
      <c r="AG2105" s="178"/>
      <c r="AH2105" s="178"/>
      <c r="AI2105" s="183"/>
      <c r="AJ2105" s="183"/>
      <c r="AK2105" s="183"/>
      <c r="AL2105" s="183"/>
      <c r="AM2105" s="183"/>
      <c r="AN2105" s="183"/>
      <c r="AO2105" s="179"/>
      <c r="AP2105" s="183"/>
      <c r="AQ2105" s="183"/>
      <c r="AR2105" s="179"/>
      <c r="AS2105" s="181"/>
      <c r="AT2105" s="179"/>
      <c r="AU2105" s="179"/>
      <c r="AV2105" s="183"/>
      <c r="AW2105" s="183"/>
      <c r="AX2105" s="179"/>
      <c r="AY2105" s="179"/>
      <c r="AZ2105" s="184"/>
      <c r="BA2105" s="184"/>
      <c r="BB2105" s="184"/>
      <c r="BC2105" s="179"/>
    </row>
    <row r="2106" spans="1:55" ht="14.4" hidden="1">
      <c r="A2106" s="179"/>
      <c r="B2106" s="180"/>
      <c r="C2106" s="181"/>
      <c r="D2106" s="179"/>
      <c r="E2106" s="179"/>
      <c r="F2106" s="182"/>
      <c r="G2106" s="179"/>
      <c r="H2106" s="179"/>
      <c r="I2106" s="179"/>
      <c r="J2106" s="179"/>
      <c r="K2106" s="179"/>
      <c r="L2106" s="179"/>
      <c r="M2106" s="179"/>
      <c r="N2106" s="179"/>
      <c r="O2106" s="179"/>
      <c r="P2106" s="179"/>
      <c r="Q2106" s="179"/>
      <c r="R2106" s="179"/>
      <c r="S2106" s="179"/>
      <c r="T2106" s="179"/>
      <c r="U2106" s="179"/>
      <c r="V2106" s="179"/>
      <c r="W2106" s="179"/>
      <c r="X2106" s="179"/>
      <c r="Y2106" s="179"/>
      <c r="Z2106" s="179"/>
      <c r="AA2106" s="179"/>
      <c r="AB2106" s="181"/>
      <c r="AC2106" s="179"/>
      <c r="AD2106" s="178"/>
      <c r="AE2106" s="178"/>
      <c r="AF2106" s="178"/>
      <c r="AG2106" s="178"/>
      <c r="AH2106" s="178"/>
      <c r="AI2106" s="183"/>
      <c r="AJ2106" s="183"/>
      <c r="AK2106" s="183"/>
      <c r="AL2106" s="183"/>
      <c r="AM2106" s="183"/>
      <c r="AN2106" s="183"/>
      <c r="AO2106" s="179"/>
      <c r="AP2106" s="183"/>
      <c r="AQ2106" s="183"/>
      <c r="AR2106" s="179"/>
      <c r="AS2106" s="181"/>
      <c r="AT2106" s="179"/>
      <c r="AU2106" s="179"/>
      <c r="AV2106" s="183"/>
      <c r="AW2106" s="183"/>
      <c r="AX2106" s="179"/>
      <c r="AY2106" s="179"/>
      <c r="AZ2106" s="184"/>
      <c r="BA2106" s="184"/>
      <c r="BB2106" s="184"/>
      <c r="BC2106" s="179"/>
    </row>
    <row r="2107" spans="1:55" ht="14.4" hidden="1">
      <c r="A2107" s="179"/>
      <c r="B2107" s="180"/>
      <c r="C2107" s="181"/>
      <c r="D2107" s="179"/>
      <c r="E2107" s="179"/>
      <c r="F2107" s="182"/>
      <c r="G2107" s="179"/>
      <c r="H2107" s="179"/>
      <c r="I2107" s="179"/>
      <c r="J2107" s="179"/>
      <c r="K2107" s="179"/>
      <c r="L2107" s="179"/>
      <c r="M2107" s="179"/>
      <c r="N2107" s="179"/>
      <c r="O2107" s="179"/>
      <c r="P2107" s="179"/>
      <c r="Q2107" s="179"/>
      <c r="R2107" s="179"/>
      <c r="S2107" s="179"/>
      <c r="T2107" s="179"/>
      <c r="U2107" s="179"/>
      <c r="V2107" s="179"/>
      <c r="W2107" s="179"/>
      <c r="X2107" s="179"/>
      <c r="Y2107" s="179"/>
      <c r="Z2107" s="179"/>
      <c r="AA2107" s="179"/>
      <c r="AB2107" s="181"/>
      <c r="AC2107" s="179"/>
      <c r="AD2107" s="178"/>
      <c r="AE2107" s="178"/>
      <c r="AF2107" s="178"/>
      <c r="AG2107" s="178"/>
      <c r="AH2107" s="178"/>
      <c r="AI2107" s="183"/>
      <c r="AJ2107" s="183"/>
      <c r="AK2107" s="183"/>
      <c r="AL2107" s="183"/>
      <c r="AM2107" s="183"/>
      <c r="AN2107" s="183"/>
      <c r="AO2107" s="179"/>
      <c r="AP2107" s="183"/>
      <c r="AQ2107" s="183"/>
      <c r="AR2107" s="179"/>
      <c r="AS2107" s="181"/>
      <c r="AT2107" s="179"/>
      <c r="AU2107" s="179"/>
      <c r="AV2107" s="183"/>
      <c r="AW2107" s="183"/>
      <c r="AX2107" s="179"/>
      <c r="AY2107" s="179"/>
      <c r="AZ2107" s="184"/>
      <c r="BA2107" s="184"/>
      <c r="BB2107" s="184"/>
      <c r="BC2107" s="179"/>
    </row>
    <row r="2108" spans="1:55" ht="14.4" hidden="1">
      <c r="A2108" s="179"/>
      <c r="B2108" s="180"/>
      <c r="C2108" s="181"/>
      <c r="D2108" s="179"/>
      <c r="E2108" s="179"/>
      <c r="F2108" s="182"/>
      <c r="G2108" s="179"/>
      <c r="H2108" s="179"/>
      <c r="I2108" s="179"/>
      <c r="J2108" s="179"/>
      <c r="K2108" s="179"/>
      <c r="L2108" s="179"/>
      <c r="M2108" s="179"/>
      <c r="N2108" s="179"/>
      <c r="O2108" s="179"/>
      <c r="P2108" s="179"/>
      <c r="Q2108" s="179"/>
      <c r="R2108" s="179"/>
      <c r="S2108" s="179"/>
      <c r="T2108" s="179"/>
      <c r="U2108" s="179"/>
      <c r="V2108" s="179"/>
      <c r="W2108" s="179"/>
      <c r="X2108" s="179"/>
      <c r="Y2108" s="179"/>
      <c r="Z2108" s="179"/>
      <c r="AA2108" s="179"/>
      <c r="AB2108" s="181"/>
      <c r="AC2108" s="179"/>
      <c r="AD2108" s="178"/>
      <c r="AE2108" s="178"/>
      <c r="AF2108" s="178"/>
      <c r="AG2108" s="178"/>
      <c r="AH2108" s="178"/>
      <c r="AI2108" s="183"/>
      <c r="AJ2108" s="183"/>
      <c r="AK2108" s="183"/>
      <c r="AL2108" s="183"/>
      <c r="AM2108" s="183"/>
      <c r="AN2108" s="183"/>
      <c r="AO2108" s="179"/>
      <c r="AP2108" s="183"/>
      <c r="AQ2108" s="183"/>
      <c r="AR2108" s="179"/>
      <c r="AS2108" s="181"/>
      <c r="AT2108" s="179"/>
      <c r="AU2108" s="179"/>
      <c r="AV2108" s="183"/>
      <c r="AW2108" s="183"/>
      <c r="AX2108" s="179"/>
      <c r="AY2108" s="179"/>
      <c r="AZ2108" s="184"/>
      <c r="BA2108" s="184"/>
      <c r="BB2108" s="184"/>
      <c r="BC2108" s="179"/>
    </row>
    <row r="2109" spans="1:55" ht="14.4" hidden="1">
      <c r="A2109" s="179"/>
      <c r="B2109" s="180"/>
      <c r="C2109" s="181"/>
      <c r="D2109" s="179"/>
      <c r="E2109" s="179"/>
      <c r="F2109" s="182"/>
      <c r="G2109" s="179"/>
      <c r="H2109" s="179"/>
      <c r="I2109" s="179"/>
      <c r="J2109" s="179"/>
      <c r="K2109" s="179"/>
      <c r="L2109" s="179"/>
      <c r="M2109" s="179"/>
      <c r="N2109" s="179"/>
      <c r="O2109" s="179"/>
      <c r="P2109" s="179"/>
      <c r="Q2109" s="179"/>
      <c r="R2109" s="179"/>
      <c r="S2109" s="179"/>
      <c r="T2109" s="179"/>
      <c r="U2109" s="179"/>
      <c r="V2109" s="179"/>
      <c r="W2109" s="179"/>
      <c r="X2109" s="179"/>
      <c r="Y2109" s="179"/>
      <c r="Z2109" s="179"/>
      <c r="AA2109" s="179"/>
      <c r="AB2109" s="181"/>
      <c r="AC2109" s="179"/>
      <c r="AD2109" s="178"/>
      <c r="AE2109" s="178"/>
      <c r="AF2109" s="178"/>
      <c r="AG2109" s="178"/>
      <c r="AH2109" s="178"/>
      <c r="AI2109" s="183"/>
      <c r="AJ2109" s="183"/>
      <c r="AK2109" s="183"/>
      <c r="AL2109" s="183"/>
      <c r="AM2109" s="183"/>
      <c r="AN2109" s="183"/>
      <c r="AO2109" s="179"/>
      <c r="AP2109" s="183"/>
      <c r="AQ2109" s="183"/>
      <c r="AR2109" s="179"/>
      <c r="AS2109" s="181"/>
      <c r="AT2109" s="179"/>
      <c r="AU2109" s="179"/>
      <c r="AV2109" s="183"/>
      <c r="AW2109" s="183"/>
      <c r="AX2109" s="179"/>
      <c r="AY2109" s="179"/>
      <c r="AZ2109" s="184"/>
      <c r="BA2109" s="184"/>
      <c r="BB2109" s="184"/>
      <c r="BC2109" s="179"/>
    </row>
    <row r="2110" spans="1:55" ht="14.4" hidden="1">
      <c r="A2110" s="179"/>
      <c r="B2110" s="180"/>
      <c r="C2110" s="181"/>
      <c r="D2110" s="179"/>
      <c r="E2110" s="179"/>
      <c r="F2110" s="182"/>
      <c r="G2110" s="179"/>
      <c r="H2110" s="179"/>
      <c r="I2110" s="179"/>
      <c r="J2110" s="179"/>
      <c r="K2110" s="179"/>
      <c r="L2110" s="179"/>
      <c r="M2110" s="179"/>
      <c r="N2110" s="179"/>
      <c r="O2110" s="179"/>
      <c r="P2110" s="179"/>
      <c r="Q2110" s="179"/>
      <c r="R2110" s="179"/>
      <c r="S2110" s="179"/>
      <c r="T2110" s="179"/>
      <c r="U2110" s="179"/>
      <c r="V2110" s="179"/>
      <c r="W2110" s="179"/>
      <c r="X2110" s="179"/>
      <c r="Y2110" s="179"/>
      <c r="Z2110" s="179"/>
      <c r="AA2110" s="179"/>
      <c r="AB2110" s="181"/>
      <c r="AC2110" s="179"/>
      <c r="AD2110" s="178"/>
      <c r="AE2110" s="178"/>
      <c r="AF2110" s="178"/>
      <c r="AG2110" s="178"/>
      <c r="AH2110" s="178"/>
      <c r="AI2110" s="183"/>
      <c r="AJ2110" s="183"/>
      <c r="AK2110" s="183"/>
      <c r="AL2110" s="183"/>
      <c r="AM2110" s="183"/>
      <c r="AN2110" s="183"/>
      <c r="AO2110" s="179"/>
      <c r="AP2110" s="183"/>
      <c r="AQ2110" s="183"/>
      <c r="AR2110" s="179"/>
      <c r="AS2110" s="181"/>
      <c r="AT2110" s="179"/>
      <c r="AU2110" s="179"/>
      <c r="AV2110" s="183"/>
      <c r="AW2110" s="183"/>
      <c r="AX2110" s="179"/>
      <c r="AY2110" s="179"/>
      <c r="AZ2110" s="184"/>
      <c r="BA2110" s="184"/>
      <c r="BB2110" s="184"/>
      <c r="BC2110" s="179"/>
    </row>
    <row r="2111" spans="1:55" ht="14.4" hidden="1">
      <c r="A2111" s="179"/>
      <c r="B2111" s="180"/>
      <c r="C2111" s="181"/>
      <c r="D2111" s="179"/>
      <c r="E2111" s="179"/>
      <c r="F2111" s="182"/>
      <c r="G2111" s="179"/>
      <c r="H2111" s="179"/>
      <c r="I2111" s="179"/>
      <c r="J2111" s="179"/>
      <c r="K2111" s="179"/>
      <c r="L2111" s="179"/>
      <c r="M2111" s="179"/>
      <c r="N2111" s="179"/>
      <c r="O2111" s="179"/>
      <c r="P2111" s="179"/>
      <c r="Q2111" s="179"/>
      <c r="R2111" s="179"/>
      <c r="S2111" s="179"/>
      <c r="T2111" s="179"/>
      <c r="U2111" s="179"/>
      <c r="V2111" s="179"/>
      <c r="W2111" s="179"/>
      <c r="X2111" s="179"/>
      <c r="Y2111" s="179"/>
      <c r="Z2111" s="179"/>
      <c r="AA2111" s="179"/>
      <c r="AB2111" s="181"/>
      <c r="AC2111" s="179"/>
      <c r="AD2111" s="178"/>
      <c r="AE2111" s="178"/>
      <c r="AF2111" s="178"/>
      <c r="AG2111" s="178"/>
      <c r="AH2111" s="178"/>
      <c r="AI2111" s="183"/>
      <c r="AJ2111" s="183"/>
      <c r="AK2111" s="183"/>
      <c r="AL2111" s="183"/>
      <c r="AM2111" s="183"/>
      <c r="AN2111" s="183"/>
      <c r="AO2111" s="179"/>
      <c r="AP2111" s="183"/>
      <c r="AQ2111" s="183"/>
      <c r="AR2111" s="179"/>
      <c r="AS2111" s="181"/>
      <c r="AT2111" s="179"/>
      <c r="AU2111" s="179"/>
      <c r="AV2111" s="183"/>
      <c r="AW2111" s="183"/>
      <c r="AX2111" s="179"/>
      <c r="AY2111" s="179"/>
      <c r="AZ2111" s="184"/>
      <c r="BA2111" s="184"/>
      <c r="BB2111" s="184"/>
      <c r="BC2111" s="179"/>
    </row>
    <row r="2112" spans="1:55" ht="14.4" hidden="1">
      <c r="A2112" s="179"/>
      <c r="B2112" s="180"/>
      <c r="C2112" s="181"/>
      <c r="D2112" s="179"/>
      <c r="E2112" s="179"/>
      <c r="F2112" s="182"/>
      <c r="G2112" s="179"/>
      <c r="H2112" s="179"/>
      <c r="I2112" s="179"/>
      <c r="J2112" s="179"/>
      <c r="K2112" s="179"/>
      <c r="L2112" s="179"/>
      <c r="M2112" s="179"/>
      <c r="N2112" s="179"/>
      <c r="O2112" s="179"/>
      <c r="P2112" s="179"/>
      <c r="Q2112" s="179"/>
      <c r="R2112" s="179"/>
      <c r="S2112" s="179"/>
      <c r="T2112" s="179"/>
      <c r="U2112" s="179"/>
      <c r="V2112" s="179"/>
      <c r="W2112" s="179"/>
      <c r="X2112" s="179"/>
      <c r="Y2112" s="179"/>
      <c r="Z2112" s="179"/>
      <c r="AA2112" s="179"/>
      <c r="AB2112" s="181"/>
      <c r="AC2112" s="179"/>
      <c r="AD2112" s="178"/>
      <c r="AE2112" s="178"/>
      <c r="AF2112" s="178"/>
      <c r="AG2112" s="178"/>
      <c r="AH2112" s="178"/>
      <c r="AI2112" s="183"/>
      <c r="AJ2112" s="183"/>
      <c r="AK2112" s="183"/>
      <c r="AL2112" s="183"/>
      <c r="AM2112" s="183"/>
      <c r="AN2112" s="183"/>
      <c r="AO2112" s="179"/>
      <c r="AP2112" s="183"/>
      <c r="AQ2112" s="183"/>
      <c r="AR2112" s="179"/>
      <c r="AS2112" s="181"/>
      <c r="AT2112" s="179"/>
      <c r="AU2112" s="179"/>
      <c r="AV2112" s="183"/>
      <c r="AW2112" s="183"/>
      <c r="AX2112" s="179"/>
      <c r="AY2112" s="179"/>
      <c r="AZ2112" s="184"/>
      <c r="BA2112" s="184"/>
      <c r="BB2112" s="184"/>
      <c r="BC2112" s="179"/>
    </row>
    <row r="2113" spans="1:55" ht="14.4" hidden="1">
      <c r="A2113" s="179"/>
      <c r="B2113" s="180"/>
      <c r="C2113" s="181"/>
      <c r="D2113" s="179"/>
      <c r="E2113" s="179"/>
      <c r="F2113" s="182"/>
      <c r="G2113" s="179"/>
      <c r="H2113" s="179"/>
      <c r="I2113" s="179"/>
      <c r="J2113" s="179"/>
      <c r="K2113" s="179"/>
      <c r="L2113" s="179"/>
      <c r="M2113" s="179"/>
      <c r="N2113" s="179"/>
      <c r="O2113" s="179"/>
      <c r="P2113" s="179"/>
      <c r="Q2113" s="179"/>
      <c r="R2113" s="179"/>
      <c r="S2113" s="179"/>
      <c r="T2113" s="179"/>
      <c r="U2113" s="179"/>
      <c r="V2113" s="179"/>
      <c r="W2113" s="179"/>
      <c r="X2113" s="179"/>
      <c r="Y2113" s="179"/>
      <c r="Z2113" s="179"/>
      <c r="AA2113" s="179"/>
      <c r="AB2113" s="181"/>
      <c r="AC2113" s="179"/>
      <c r="AD2113" s="178"/>
      <c r="AE2113" s="178"/>
      <c r="AF2113" s="178"/>
      <c r="AG2113" s="178"/>
      <c r="AH2113" s="178"/>
      <c r="AI2113" s="183"/>
      <c r="AJ2113" s="183"/>
      <c r="AK2113" s="183"/>
      <c r="AL2113" s="183"/>
      <c r="AM2113" s="183"/>
      <c r="AN2113" s="183"/>
      <c r="AO2113" s="179"/>
      <c r="AP2113" s="183"/>
      <c r="AQ2113" s="183"/>
      <c r="AR2113" s="179"/>
      <c r="AS2113" s="181"/>
      <c r="AT2113" s="179"/>
      <c r="AU2113" s="179"/>
      <c r="AV2113" s="183"/>
      <c r="AW2113" s="183"/>
      <c r="AX2113" s="179"/>
      <c r="AY2113" s="179"/>
      <c r="AZ2113" s="184"/>
      <c r="BA2113" s="184"/>
      <c r="BB2113" s="184"/>
      <c r="BC2113" s="179"/>
    </row>
    <row r="2114" spans="1:55" ht="14.4" hidden="1">
      <c r="A2114" s="179"/>
      <c r="B2114" s="180"/>
      <c r="C2114" s="181"/>
      <c r="D2114" s="179"/>
      <c r="E2114" s="179"/>
      <c r="F2114" s="182"/>
      <c r="G2114" s="179"/>
      <c r="H2114" s="179"/>
      <c r="I2114" s="179"/>
      <c r="J2114" s="179"/>
      <c r="K2114" s="179"/>
      <c r="L2114" s="179"/>
      <c r="M2114" s="179"/>
      <c r="N2114" s="179"/>
      <c r="O2114" s="179"/>
      <c r="P2114" s="179"/>
      <c r="Q2114" s="179"/>
      <c r="R2114" s="179"/>
      <c r="S2114" s="179"/>
      <c r="T2114" s="179"/>
      <c r="U2114" s="179"/>
      <c r="V2114" s="179"/>
      <c r="W2114" s="179"/>
      <c r="X2114" s="179"/>
      <c r="Y2114" s="179"/>
      <c r="Z2114" s="179"/>
      <c r="AA2114" s="179"/>
      <c r="AB2114" s="181"/>
      <c r="AC2114" s="179"/>
      <c r="AD2114" s="178"/>
      <c r="AE2114" s="178"/>
      <c r="AF2114" s="178"/>
      <c r="AG2114" s="178"/>
      <c r="AH2114" s="178"/>
      <c r="AI2114" s="183"/>
      <c r="AJ2114" s="183"/>
      <c r="AK2114" s="183"/>
      <c r="AL2114" s="183"/>
      <c r="AM2114" s="183"/>
      <c r="AN2114" s="183"/>
      <c r="AO2114" s="179"/>
      <c r="AP2114" s="183"/>
      <c r="AQ2114" s="183"/>
      <c r="AR2114" s="179"/>
      <c r="AS2114" s="181"/>
      <c r="AT2114" s="179"/>
      <c r="AU2114" s="179"/>
      <c r="AV2114" s="183"/>
      <c r="AW2114" s="183"/>
      <c r="AX2114" s="179"/>
      <c r="AY2114" s="179"/>
      <c r="AZ2114" s="184"/>
      <c r="BA2114" s="184"/>
      <c r="BB2114" s="184"/>
      <c r="BC2114" s="179"/>
    </row>
    <row r="2115" spans="1:55" ht="14.4" hidden="1">
      <c r="A2115" s="179"/>
      <c r="B2115" s="180"/>
      <c r="C2115" s="181"/>
      <c r="D2115" s="179"/>
      <c r="E2115" s="179"/>
      <c r="F2115" s="182"/>
      <c r="G2115" s="179"/>
      <c r="H2115" s="179"/>
      <c r="I2115" s="179"/>
      <c r="J2115" s="179"/>
      <c r="K2115" s="179"/>
      <c r="L2115" s="179"/>
      <c r="M2115" s="179"/>
      <c r="N2115" s="179"/>
      <c r="O2115" s="179"/>
      <c r="P2115" s="179"/>
      <c r="Q2115" s="179"/>
      <c r="R2115" s="179"/>
      <c r="S2115" s="179"/>
      <c r="T2115" s="179"/>
      <c r="U2115" s="179"/>
      <c r="V2115" s="179"/>
      <c r="W2115" s="179"/>
      <c r="X2115" s="179"/>
      <c r="Y2115" s="179"/>
      <c r="Z2115" s="179"/>
      <c r="AA2115" s="179"/>
      <c r="AB2115" s="181"/>
      <c r="AC2115" s="179"/>
      <c r="AD2115" s="178"/>
      <c r="AE2115" s="178"/>
      <c r="AF2115" s="178"/>
      <c r="AG2115" s="178"/>
      <c r="AH2115" s="178"/>
      <c r="AI2115" s="183"/>
      <c r="AJ2115" s="183"/>
      <c r="AK2115" s="183"/>
      <c r="AL2115" s="183"/>
      <c r="AM2115" s="183"/>
      <c r="AN2115" s="183"/>
      <c r="AO2115" s="179"/>
      <c r="AP2115" s="183"/>
      <c r="AQ2115" s="183"/>
      <c r="AR2115" s="179"/>
      <c r="AS2115" s="181"/>
      <c r="AT2115" s="179"/>
      <c r="AU2115" s="179"/>
      <c r="AV2115" s="183"/>
      <c r="AW2115" s="183"/>
      <c r="AX2115" s="179"/>
      <c r="AY2115" s="179"/>
      <c r="AZ2115" s="184"/>
      <c r="BA2115" s="184"/>
      <c r="BB2115" s="184"/>
      <c r="BC2115" s="179"/>
    </row>
    <row r="2116" spans="1:55" ht="14.4" hidden="1">
      <c r="A2116" s="179"/>
      <c r="B2116" s="180"/>
      <c r="C2116" s="181"/>
      <c r="D2116" s="179"/>
      <c r="E2116" s="179"/>
      <c r="F2116" s="182"/>
      <c r="G2116" s="179"/>
      <c r="H2116" s="179"/>
      <c r="I2116" s="179"/>
      <c r="J2116" s="179"/>
      <c r="K2116" s="179"/>
      <c r="L2116" s="179"/>
      <c r="M2116" s="179"/>
      <c r="N2116" s="179"/>
      <c r="O2116" s="179"/>
      <c r="P2116" s="179"/>
      <c r="Q2116" s="179"/>
      <c r="R2116" s="179"/>
      <c r="S2116" s="179"/>
      <c r="T2116" s="179"/>
      <c r="U2116" s="179"/>
      <c r="V2116" s="179"/>
      <c r="W2116" s="179"/>
      <c r="X2116" s="179"/>
      <c r="Y2116" s="179"/>
      <c r="Z2116" s="179"/>
      <c r="AA2116" s="179"/>
      <c r="AB2116" s="181"/>
      <c r="AC2116" s="179"/>
      <c r="AD2116" s="178"/>
      <c r="AE2116" s="178"/>
      <c r="AF2116" s="178"/>
      <c r="AG2116" s="178"/>
      <c r="AH2116" s="178"/>
      <c r="AI2116" s="183"/>
      <c r="AJ2116" s="183"/>
      <c r="AK2116" s="183"/>
      <c r="AL2116" s="183"/>
      <c r="AM2116" s="183"/>
      <c r="AN2116" s="183"/>
      <c r="AO2116" s="179"/>
      <c r="AP2116" s="183"/>
      <c r="AQ2116" s="183"/>
      <c r="AR2116" s="179"/>
      <c r="AS2116" s="181"/>
      <c r="AT2116" s="179"/>
      <c r="AU2116" s="179"/>
      <c r="AV2116" s="183"/>
      <c r="AW2116" s="183"/>
      <c r="AX2116" s="179"/>
      <c r="AY2116" s="179"/>
      <c r="AZ2116" s="184"/>
      <c r="BA2116" s="184"/>
      <c r="BB2116" s="184"/>
      <c r="BC2116" s="179"/>
    </row>
    <row r="2117" spans="1:55" ht="14.4" hidden="1">
      <c r="A2117" s="179"/>
      <c r="B2117" s="180"/>
      <c r="C2117" s="181"/>
      <c r="D2117" s="179"/>
      <c r="E2117" s="179"/>
      <c r="F2117" s="182"/>
      <c r="G2117" s="179"/>
      <c r="H2117" s="179"/>
      <c r="I2117" s="179"/>
      <c r="J2117" s="179"/>
      <c r="K2117" s="179"/>
      <c r="L2117" s="179"/>
      <c r="M2117" s="179"/>
      <c r="N2117" s="179"/>
      <c r="O2117" s="179"/>
      <c r="P2117" s="179"/>
      <c r="Q2117" s="179"/>
      <c r="R2117" s="179"/>
      <c r="S2117" s="179"/>
      <c r="T2117" s="179"/>
      <c r="U2117" s="179"/>
      <c r="V2117" s="179"/>
      <c r="W2117" s="179"/>
      <c r="X2117" s="179"/>
      <c r="Y2117" s="179"/>
      <c r="Z2117" s="179"/>
      <c r="AA2117" s="179"/>
      <c r="AB2117" s="181"/>
      <c r="AC2117" s="179"/>
      <c r="AD2117" s="178"/>
      <c r="AE2117" s="178"/>
      <c r="AF2117" s="178"/>
      <c r="AG2117" s="178"/>
      <c r="AH2117" s="178"/>
      <c r="AI2117" s="183"/>
      <c r="AJ2117" s="183"/>
      <c r="AK2117" s="183"/>
      <c r="AL2117" s="183"/>
      <c r="AM2117" s="183"/>
      <c r="AN2117" s="183"/>
      <c r="AO2117" s="179"/>
      <c r="AP2117" s="183"/>
      <c r="AQ2117" s="183"/>
      <c r="AR2117" s="179"/>
      <c r="AS2117" s="181"/>
      <c r="AT2117" s="179"/>
      <c r="AU2117" s="179"/>
      <c r="AV2117" s="183"/>
      <c r="AW2117" s="183"/>
      <c r="AX2117" s="179"/>
      <c r="AY2117" s="179"/>
      <c r="AZ2117" s="184"/>
      <c r="BA2117" s="184"/>
      <c r="BB2117" s="184"/>
      <c r="BC2117" s="179"/>
    </row>
    <row r="2118" spans="1:55" ht="14.4" hidden="1">
      <c r="A2118" s="179"/>
      <c r="B2118" s="180"/>
      <c r="C2118" s="181"/>
      <c r="D2118" s="179"/>
      <c r="E2118" s="179"/>
      <c r="F2118" s="182"/>
      <c r="G2118" s="179"/>
      <c r="H2118" s="179"/>
      <c r="I2118" s="179"/>
      <c r="J2118" s="179"/>
      <c r="K2118" s="179"/>
      <c r="L2118" s="179"/>
      <c r="M2118" s="179"/>
      <c r="N2118" s="179"/>
      <c r="O2118" s="179"/>
      <c r="P2118" s="179"/>
      <c r="Q2118" s="179"/>
      <c r="R2118" s="179"/>
      <c r="S2118" s="179"/>
      <c r="T2118" s="179"/>
      <c r="U2118" s="179"/>
      <c r="V2118" s="179"/>
      <c r="W2118" s="179"/>
      <c r="X2118" s="179"/>
      <c r="Y2118" s="179"/>
      <c r="Z2118" s="179"/>
      <c r="AA2118" s="179"/>
      <c r="AB2118" s="181"/>
      <c r="AC2118" s="179"/>
      <c r="AD2118" s="178"/>
      <c r="AE2118" s="178"/>
      <c r="AF2118" s="178"/>
      <c r="AG2118" s="178"/>
      <c r="AH2118" s="178"/>
      <c r="AI2118" s="183"/>
      <c r="AJ2118" s="183"/>
      <c r="AK2118" s="183"/>
      <c r="AL2118" s="183"/>
      <c r="AM2118" s="183"/>
      <c r="AN2118" s="183"/>
      <c r="AO2118" s="179"/>
      <c r="AP2118" s="183"/>
      <c r="AQ2118" s="183"/>
      <c r="AR2118" s="179"/>
      <c r="AS2118" s="181"/>
      <c r="AT2118" s="179"/>
      <c r="AU2118" s="179"/>
      <c r="AV2118" s="183"/>
      <c r="AW2118" s="183"/>
      <c r="AX2118" s="179"/>
      <c r="AY2118" s="179"/>
      <c r="AZ2118" s="184"/>
      <c r="BA2118" s="184"/>
      <c r="BB2118" s="184"/>
      <c r="BC2118" s="179"/>
    </row>
    <row r="2119" spans="1:55" ht="14.4" hidden="1">
      <c r="A2119" s="179"/>
      <c r="B2119" s="180"/>
      <c r="C2119" s="181"/>
      <c r="D2119" s="179"/>
      <c r="E2119" s="179"/>
      <c r="F2119" s="182"/>
      <c r="G2119" s="179"/>
      <c r="H2119" s="179"/>
      <c r="I2119" s="179"/>
      <c r="J2119" s="179"/>
      <c r="K2119" s="179"/>
      <c r="L2119" s="179"/>
      <c r="M2119" s="179"/>
      <c r="N2119" s="179"/>
      <c r="O2119" s="179"/>
      <c r="P2119" s="179"/>
      <c r="Q2119" s="179"/>
      <c r="R2119" s="179"/>
      <c r="S2119" s="179"/>
      <c r="T2119" s="179"/>
      <c r="U2119" s="179"/>
      <c r="V2119" s="179"/>
      <c r="W2119" s="179"/>
      <c r="X2119" s="179"/>
      <c r="Y2119" s="179"/>
      <c r="Z2119" s="179"/>
      <c r="AA2119" s="179"/>
      <c r="AB2119" s="181"/>
      <c r="AC2119" s="179"/>
      <c r="AD2119" s="178"/>
      <c r="AE2119" s="178"/>
      <c r="AF2119" s="178"/>
      <c r="AG2119" s="178"/>
      <c r="AH2119" s="178"/>
      <c r="AI2119" s="183"/>
      <c r="AJ2119" s="183"/>
      <c r="AK2119" s="183"/>
      <c r="AL2119" s="183"/>
      <c r="AM2119" s="183"/>
      <c r="AN2119" s="183"/>
      <c r="AO2119" s="179"/>
      <c r="AP2119" s="183"/>
      <c r="AQ2119" s="183"/>
      <c r="AR2119" s="179"/>
      <c r="AS2119" s="181"/>
      <c r="AT2119" s="179"/>
      <c r="AU2119" s="179"/>
      <c r="AV2119" s="183"/>
      <c r="AW2119" s="183"/>
      <c r="AX2119" s="179"/>
      <c r="AY2119" s="179"/>
      <c r="AZ2119" s="184"/>
      <c r="BA2119" s="184"/>
      <c r="BB2119" s="184"/>
      <c r="BC2119" s="179"/>
    </row>
    <row r="2120" spans="1:55" ht="14.4" hidden="1">
      <c r="A2120" s="179"/>
      <c r="B2120" s="180"/>
      <c r="C2120" s="181"/>
      <c r="D2120" s="179"/>
      <c r="E2120" s="179"/>
      <c r="F2120" s="182"/>
      <c r="G2120" s="179"/>
      <c r="H2120" s="179"/>
      <c r="I2120" s="179"/>
      <c r="J2120" s="179"/>
      <c r="K2120" s="179"/>
      <c r="L2120" s="179"/>
      <c r="M2120" s="179"/>
      <c r="N2120" s="179"/>
      <c r="O2120" s="179"/>
      <c r="P2120" s="179"/>
      <c r="Q2120" s="179"/>
      <c r="R2120" s="179"/>
      <c r="S2120" s="179"/>
      <c r="T2120" s="179"/>
      <c r="U2120" s="179"/>
      <c r="V2120" s="179"/>
      <c r="W2120" s="179"/>
      <c r="X2120" s="179"/>
      <c r="Y2120" s="179"/>
      <c r="Z2120" s="179"/>
      <c r="AA2120" s="179"/>
      <c r="AB2120" s="181"/>
      <c r="AC2120" s="179"/>
      <c r="AD2120" s="178"/>
      <c r="AE2120" s="178"/>
      <c r="AF2120" s="178"/>
      <c r="AG2120" s="178"/>
      <c r="AH2120" s="178"/>
      <c r="AI2120" s="183"/>
      <c r="AJ2120" s="183"/>
      <c r="AK2120" s="183"/>
      <c r="AL2120" s="183"/>
      <c r="AM2120" s="183"/>
      <c r="AN2120" s="183"/>
      <c r="AO2120" s="179"/>
      <c r="AP2120" s="183"/>
      <c r="AQ2120" s="183"/>
      <c r="AR2120" s="179"/>
      <c r="AS2120" s="181"/>
      <c r="AT2120" s="179"/>
      <c r="AU2120" s="179"/>
      <c r="AV2120" s="183"/>
      <c r="AW2120" s="183"/>
      <c r="AX2120" s="179"/>
      <c r="AY2120" s="179"/>
      <c r="AZ2120" s="184"/>
      <c r="BA2120" s="184"/>
      <c r="BB2120" s="184"/>
      <c r="BC2120" s="179"/>
    </row>
    <row r="2121" spans="1:55" ht="14.4" hidden="1">
      <c r="A2121" s="179"/>
      <c r="B2121" s="180"/>
      <c r="C2121" s="181"/>
      <c r="D2121" s="179"/>
      <c r="E2121" s="179"/>
      <c r="F2121" s="182"/>
      <c r="G2121" s="179"/>
      <c r="H2121" s="179"/>
      <c r="I2121" s="179"/>
      <c r="J2121" s="179"/>
      <c r="K2121" s="179"/>
      <c r="L2121" s="179"/>
      <c r="M2121" s="179"/>
      <c r="N2121" s="179"/>
      <c r="O2121" s="179"/>
      <c r="P2121" s="179"/>
      <c r="Q2121" s="179"/>
      <c r="R2121" s="179"/>
      <c r="S2121" s="179"/>
      <c r="T2121" s="179"/>
      <c r="U2121" s="179"/>
      <c r="V2121" s="179"/>
      <c r="W2121" s="179"/>
      <c r="X2121" s="179"/>
      <c r="Y2121" s="179"/>
      <c r="Z2121" s="179"/>
      <c r="AA2121" s="179"/>
      <c r="AB2121" s="181"/>
      <c r="AC2121" s="179"/>
      <c r="AD2121" s="178"/>
      <c r="AE2121" s="178"/>
      <c r="AF2121" s="178"/>
      <c r="AG2121" s="178"/>
      <c r="AH2121" s="178"/>
      <c r="AI2121" s="183"/>
      <c r="AJ2121" s="183"/>
      <c r="AK2121" s="183"/>
      <c r="AL2121" s="183"/>
      <c r="AM2121" s="183"/>
      <c r="AN2121" s="183"/>
      <c r="AO2121" s="179"/>
      <c r="AP2121" s="183"/>
      <c r="AQ2121" s="183"/>
      <c r="AR2121" s="179"/>
      <c r="AS2121" s="181"/>
      <c r="AT2121" s="179"/>
      <c r="AU2121" s="179"/>
      <c r="AV2121" s="183"/>
      <c r="AW2121" s="183"/>
      <c r="AX2121" s="179"/>
      <c r="AY2121" s="179"/>
      <c r="AZ2121" s="184"/>
      <c r="BA2121" s="184"/>
      <c r="BB2121" s="184"/>
      <c r="BC2121" s="179"/>
    </row>
    <row r="2122" spans="1:55" ht="14.4" hidden="1">
      <c r="A2122" s="179"/>
      <c r="B2122" s="180"/>
      <c r="C2122" s="181"/>
      <c r="D2122" s="179"/>
      <c r="E2122" s="179"/>
      <c r="F2122" s="182"/>
      <c r="G2122" s="179"/>
      <c r="H2122" s="179"/>
      <c r="I2122" s="179"/>
      <c r="J2122" s="179"/>
      <c r="K2122" s="179"/>
      <c r="L2122" s="179"/>
      <c r="M2122" s="179"/>
      <c r="N2122" s="179"/>
      <c r="O2122" s="179"/>
      <c r="P2122" s="179"/>
      <c r="Q2122" s="179"/>
      <c r="R2122" s="179"/>
      <c r="S2122" s="179"/>
      <c r="T2122" s="179"/>
      <c r="U2122" s="179"/>
      <c r="V2122" s="179"/>
      <c r="W2122" s="179"/>
      <c r="X2122" s="179"/>
      <c r="Y2122" s="179"/>
      <c r="Z2122" s="179"/>
      <c r="AA2122" s="179"/>
      <c r="AB2122" s="181"/>
      <c r="AC2122" s="179"/>
      <c r="AD2122" s="178"/>
      <c r="AE2122" s="178"/>
      <c r="AF2122" s="178"/>
      <c r="AG2122" s="178"/>
      <c r="AH2122" s="178"/>
      <c r="AI2122" s="183"/>
      <c r="AJ2122" s="183"/>
      <c r="AK2122" s="183"/>
      <c r="AL2122" s="183"/>
      <c r="AM2122" s="183"/>
      <c r="AN2122" s="183"/>
      <c r="AO2122" s="179"/>
      <c r="AP2122" s="183"/>
      <c r="AQ2122" s="183"/>
      <c r="AR2122" s="179"/>
      <c r="AS2122" s="181"/>
      <c r="AT2122" s="179"/>
      <c r="AU2122" s="179"/>
      <c r="AV2122" s="183"/>
      <c r="AW2122" s="183"/>
      <c r="AX2122" s="179"/>
      <c r="AY2122" s="179"/>
      <c r="AZ2122" s="184"/>
      <c r="BA2122" s="184"/>
      <c r="BB2122" s="184"/>
      <c r="BC2122" s="179"/>
    </row>
    <row r="2123" spans="1:55" ht="14.4" hidden="1">
      <c r="A2123" s="179"/>
      <c r="B2123" s="180"/>
      <c r="C2123" s="181"/>
      <c r="D2123" s="179"/>
      <c r="E2123" s="179"/>
      <c r="F2123" s="182"/>
      <c r="G2123" s="179"/>
      <c r="H2123" s="179"/>
      <c r="I2123" s="179"/>
      <c r="J2123" s="179"/>
      <c r="K2123" s="179"/>
      <c r="L2123" s="179"/>
      <c r="M2123" s="179"/>
      <c r="N2123" s="179"/>
      <c r="O2123" s="179"/>
      <c r="P2123" s="179"/>
      <c r="Q2123" s="179"/>
      <c r="R2123" s="179"/>
      <c r="S2123" s="179"/>
      <c r="T2123" s="179"/>
      <c r="U2123" s="179"/>
      <c r="V2123" s="179"/>
      <c r="W2123" s="179"/>
      <c r="X2123" s="179"/>
      <c r="Y2123" s="179"/>
      <c r="Z2123" s="179"/>
      <c r="AA2123" s="179"/>
      <c r="AB2123" s="181"/>
      <c r="AC2123" s="179"/>
      <c r="AD2123" s="178"/>
      <c r="AE2123" s="178"/>
      <c r="AF2123" s="178"/>
      <c r="AG2123" s="178"/>
      <c r="AH2123" s="178"/>
      <c r="AI2123" s="183"/>
      <c r="AJ2123" s="183"/>
      <c r="AK2123" s="183"/>
      <c r="AL2123" s="183"/>
      <c r="AM2123" s="183"/>
      <c r="AN2123" s="183"/>
      <c r="AO2123" s="179"/>
      <c r="AP2123" s="183"/>
      <c r="AQ2123" s="183"/>
      <c r="AR2123" s="179"/>
      <c r="AS2123" s="181"/>
      <c r="AT2123" s="179"/>
      <c r="AU2123" s="179"/>
      <c r="AV2123" s="183"/>
      <c r="AW2123" s="183"/>
      <c r="AX2123" s="179"/>
      <c r="AY2123" s="179"/>
      <c r="AZ2123" s="184"/>
      <c r="BA2123" s="184"/>
      <c r="BB2123" s="184"/>
      <c r="BC2123" s="179"/>
    </row>
    <row r="2124" spans="1:55" ht="14.4" hidden="1">
      <c r="A2124" s="179"/>
      <c r="B2124" s="180"/>
      <c r="C2124" s="181"/>
      <c r="D2124" s="179"/>
      <c r="E2124" s="179"/>
      <c r="F2124" s="182"/>
      <c r="G2124" s="179"/>
      <c r="H2124" s="179"/>
      <c r="I2124" s="179"/>
      <c r="J2124" s="179"/>
      <c r="K2124" s="179"/>
      <c r="L2124" s="179"/>
      <c r="M2124" s="179"/>
      <c r="N2124" s="179"/>
      <c r="O2124" s="179"/>
      <c r="P2124" s="179"/>
      <c r="Q2124" s="179"/>
      <c r="R2124" s="179"/>
      <c r="S2124" s="179"/>
      <c r="T2124" s="179"/>
      <c r="U2124" s="179"/>
      <c r="V2124" s="179"/>
      <c r="W2124" s="179"/>
      <c r="X2124" s="179"/>
      <c r="Y2124" s="179"/>
      <c r="Z2124" s="179"/>
      <c r="AA2124" s="179"/>
      <c r="AB2124" s="181"/>
      <c r="AC2124" s="179"/>
      <c r="AD2124" s="178"/>
      <c r="AE2124" s="178"/>
      <c r="AF2124" s="178"/>
      <c r="AG2124" s="178"/>
      <c r="AH2124" s="178"/>
      <c r="AI2124" s="183"/>
      <c r="AJ2124" s="183"/>
      <c r="AK2124" s="183"/>
      <c r="AL2124" s="183"/>
      <c r="AM2124" s="183"/>
      <c r="AN2124" s="183"/>
      <c r="AO2124" s="179"/>
      <c r="AP2124" s="183"/>
      <c r="AQ2124" s="183"/>
      <c r="AR2124" s="179"/>
      <c r="AS2124" s="181"/>
      <c r="AT2124" s="179"/>
      <c r="AU2124" s="179"/>
      <c r="AV2124" s="183"/>
      <c r="AW2124" s="183"/>
      <c r="AX2124" s="179"/>
      <c r="AY2124" s="179"/>
      <c r="AZ2124" s="184"/>
      <c r="BA2124" s="184"/>
      <c r="BB2124" s="184"/>
      <c r="BC2124" s="179"/>
    </row>
    <row r="2125" spans="1:55" ht="14.4" hidden="1">
      <c r="A2125" s="179"/>
      <c r="B2125" s="180"/>
      <c r="C2125" s="181"/>
      <c r="D2125" s="179"/>
      <c r="E2125" s="179"/>
      <c r="F2125" s="182"/>
      <c r="G2125" s="179"/>
      <c r="H2125" s="179"/>
      <c r="I2125" s="179"/>
      <c r="J2125" s="179"/>
      <c r="K2125" s="179"/>
      <c r="L2125" s="179"/>
      <c r="M2125" s="179"/>
      <c r="N2125" s="179"/>
      <c r="O2125" s="179"/>
      <c r="P2125" s="179"/>
      <c r="Q2125" s="179"/>
      <c r="R2125" s="179"/>
      <c r="S2125" s="179"/>
      <c r="T2125" s="179"/>
      <c r="U2125" s="179"/>
      <c r="V2125" s="179"/>
      <c r="W2125" s="179"/>
      <c r="X2125" s="179"/>
      <c r="Y2125" s="179"/>
      <c r="Z2125" s="179"/>
      <c r="AA2125" s="179"/>
      <c r="AB2125" s="181"/>
      <c r="AC2125" s="179"/>
      <c r="AD2125" s="178"/>
      <c r="AE2125" s="178"/>
      <c r="AF2125" s="178"/>
      <c r="AG2125" s="178"/>
      <c r="AH2125" s="178"/>
      <c r="AI2125" s="183"/>
      <c r="AJ2125" s="183"/>
      <c r="AK2125" s="183"/>
      <c r="AL2125" s="183"/>
      <c r="AM2125" s="183"/>
      <c r="AN2125" s="183"/>
      <c r="AO2125" s="179"/>
      <c r="AP2125" s="183"/>
      <c r="AQ2125" s="183"/>
      <c r="AR2125" s="179"/>
      <c r="AS2125" s="181"/>
      <c r="AT2125" s="179"/>
      <c r="AU2125" s="179"/>
      <c r="AV2125" s="183"/>
      <c r="AW2125" s="183"/>
      <c r="AX2125" s="179"/>
      <c r="AY2125" s="179"/>
      <c r="AZ2125" s="184"/>
      <c r="BA2125" s="184"/>
      <c r="BB2125" s="184"/>
      <c r="BC2125" s="179"/>
    </row>
    <row r="2126" spans="1:55" ht="14.4" hidden="1">
      <c r="A2126" s="179"/>
      <c r="B2126" s="180"/>
      <c r="C2126" s="181"/>
      <c r="D2126" s="179"/>
      <c r="E2126" s="179"/>
      <c r="F2126" s="182"/>
      <c r="G2126" s="179"/>
      <c r="H2126" s="179"/>
      <c r="I2126" s="179"/>
      <c r="J2126" s="179"/>
      <c r="K2126" s="179"/>
      <c r="L2126" s="179"/>
      <c r="M2126" s="179"/>
      <c r="N2126" s="179"/>
      <c r="O2126" s="179"/>
      <c r="P2126" s="179"/>
      <c r="Q2126" s="179"/>
      <c r="R2126" s="179"/>
      <c r="S2126" s="179"/>
      <c r="T2126" s="179"/>
      <c r="U2126" s="179"/>
      <c r="V2126" s="179"/>
      <c r="W2126" s="179"/>
      <c r="X2126" s="179"/>
      <c r="Y2126" s="179"/>
      <c r="Z2126" s="179"/>
      <c r="AA2126" s="179"/>
      <c r="AB2126" s="181"/>
      <c r="AC2126" s="179"/>
      <c r="AD2126" s="178"/>
      <c r="AE2126" s="178"/>
      <c r="AF2126" s="178"/>
      <c r="AG2126" s="178"/>
      <c r="AH2126" s="178"/>
      <c r="AI2126" s="183"/>
      <c r="AJ2126" s="183"/>
      <c r="AK2126" s="183"/>
      <c r="AL2126" s="183"/>
      <c r="AM2126" s="183"/>
      <c r="AN2126" s="183"/>
      <c r="AO2126" s="179"/>
      <c r="AP2126" s="183"/>
      <c r="AQ2126" s="183"/>
      <c r="AR2126" s="179"/>
      <c r="AS2126" s="181"/>
      <c r="AT2126" s="179"/>
      <c r="AU2126" s="179"/>
      <c r="AV2126" s="183"/>
      <c r="AW2126" s="183"/>
      <c r="AX2126" s="179"/>
      <c r="AY2126" s="179"/>
      <c r="AZ2126" s="184"/>
      <c r="BA2126" s="184"/>
      <c r="BB2126" s="184"/>
      <c r="BC2126" s="179"/>
    </row>
    <row r="2127" spans="1:55" ht="14.4" hidden="1">
      <c r="A2127" s="179"/>
      <c r="B2127" s="180"/>
      <c r="C2127" s="181"/>
      <c r="D2127" s="179"/>
      <c r="E2127" s="179"/>
      <c r="F2127" s="182"/>
      <c r="G2127" s="179"/>
      <c r="H2127" s="179"/>
      <c r="I2127" s="179"/>
      <c r="J2127" s="179"/>
      <c r="K2127" s="179"/>
      <c r="L2127" s="179"/>
      <c r="M2127" s="179"/>
      <c r="N2127" s="179"/>
      <c r="O2127" s="179"/>
      <c r="P2127" s="179"/>
      <c r="Q2127" s="179"/>
      <c r="R2127" s="179"/>
      <c r="S2127" s="179"/>
      <c r="T2127" s="179"/>
      <c r="U2127" s="179"/>
      <c r="V2127" s="179"/>
      <c r="W2127" s="179"/>
      <c r="X2127" s="179"/>
      <c r="Y2127" s="179"/>
      <c r="Z2127" s="179"/>
      <c r="AA2127" s="179"/>
      <c r="AB2127" s="181"/>
      <c r="AC2127" s="179"/>
      <c r="AD2127" s="178"/>
      <c r="AE2127" s="178"/>
      <c r="AF2127" s="178"/>
      <c r="AG2127" s="178"/>
      <c r="AH2127" s="178"/>
      <c r="AI2127" s="183"/>
      <c r="AJ2127" s="183"/>
      <c r="AK2127" s="183"/>
      <c r="AL2127" s="183"/>
      <c r="AM2127" s="183"/>
      <c r="AN2127" s="183"/>
      <c r="AO2127" s="179"/>
      <c r="AP2127" s="183"/>
      <c r="AQ2127" s="183"/>
      <c r="AR2127" s="179"/>
      <c r="AS2127" s="181"/>
      <c r="AT2127" s="179"/>
      <c r="AU2127" s="179"/>
      <c r="AV2127" s="183"/>
      <c r="AW2127" s="183"/>
      <c r="AX2127" s="179"/>
      <c r="AY2127" s="179"/>
      <c r="AZ2127" s="184"/>
      <c r="BA2127" s="184"/>
      <c r="BB2127" s="184"/>
      <c r="BC2127" s="179"/>
    </row>
    <row r="2128" spans="1:55" ht="14.4" hidden="1">
      <c r="A2128" s="179"/>
      <c r="B2128" s="180"/>
      <c r="C2128" s="181"/>
      <c r="D2128" s="179"/>
      <c r="E2128" s="179"/>
      <c r="F2128" s="182"/>
      <c r="G2128" s="179"/>
      <c r="H2128" s="179"/>
      <c r="I2128" s="179"/>
      <c r="J2128" s="179"/>
      <c r="K2128" s="179"/>
      <c r="L2128" s="179"/>
      <c r="M2128" s="179"/>
      <c r="N2128" s="179"/>
      <c r="O2128" s="179"/>
      <c r="P2128" s="179"/>
      <c r="Q2128" s="179"/>
      <c r="R2128" s="179"/>
      <c r="S2128" s="179"/>
      <c r="T2128" s="179"/>
      <c r="U2128" s="179"/>
      <c r="V2128" s="179"/>
      <c r="W2128" s="179"/>
      <c r="X2128" s="179"/>
      <c r="Y2128" s="179"/>
      <c r="Z2128" s="179"/>
      <c r="AA2128" s="179"/>
      <c r="AB2128" s="181"/>
      <c r="AC2128" s="179"/>
      <c r="AD2128" s="178"/>
      <c r="AE2128" s="178"/>
      <c r="AF2128" s="178"/>
      <c r="AG2128" s="178"/>
      <c r="AH2128" s="178"/>
      <c r="AI2128" s="183"/>
      <c r="AJ2128" s="183"/>
      <c r="AK2128" s="183"/>
      <c r="AL2128" s="183"/>
      <c r="AM2128" s="183"/>
      <c r="AN2128" s="183"/>
      <c r="AO2128" s="179"/>
      <c r="AP2128" s="183"/>
      <c r="AQ2128" s="183"/>
      <c r="AR2128" s="179"/>
      <c r="AS2128" s="181"/>
      <c r="AT2128" s="179"/>
      <c r="AU2128" s="179"/>
      <c r="AV2128" s="183"/>
      <c r="AW2128" s="183"/>
      <c r="AX2128" s="179"/>
      <c r="AY2128" s="179"/>
      <c r="AZ2128" s="184"/>
      <c r="BA2128" s="184"/>
      <c r="BB2128" s="184"/>
      <c r="BC2128" s="179"/>
    </row>
    <row r="2129" spans="1:55" ht="14.4" hidden="1">
      <c r="A2129" s="179"/>
      <c r="B2129" s="180"/>
      <c r="C2129" s="181"/>
      <c r="D2129" s="179"/>
      <c r="E2129" s="179"/>
      <c r="F2129" s="182"/>
      <c r="G2129" s="179"/>
      <c r="H2129" s="179"/>
      <c r="I2129" s="179"/>
      <c r="J2129" s="179"/>
      <c r="K2129" s="179"/>
      <c r="L2129" s="179"/>
      <c r="M2129" s="179"/>
      <c r="N2129" s="179"/>
      <c r="O2129" s="179"/>
      <c r="P2129" s="179"/>
      <c r="Q2129" s="179"/>
      <c r="R2129" s="179"/>
      <c r="S2129" s="179"/>
      <c r="T2129" s="179"/>
      <c r="U2129" s="179"/>
      <c r="V2129" s="179"/>
      <c r="W2129" s="179"/>
      <c r="X2129" s="179"/>
      <c r="Y2129" s="179"/>
      <c r="Z2129" s="179"/>
      <c r="AA2129" s="179"/>
      <c r="AB2129" s="181"/>
      <c r="AC2129" s="179"/>
      <c r="AD2129" s="178"/>
      <c r="AE2129" s="178"/>
      <c r="AF2129" s="178"/>
      <c r="AG2129" s="178"/>
      <c r="AH2129" s="178"/>
      <c r="AI2129" s="183"/>
      <c r="AJ2129" s="183"/>
      <c r="AK2129" s="183"/>
      <c r="AL2129" s="183"/>
      <c r="AM2129" s="183"/>
      <c r="AN2129" s="183"/>
      <c r="AO2129" s="179"/>
      <c r="AP2129" s="183"/>
      <c r="AQ2129" s="183"/>
      <c r="AR2129" s="179"/>
      <c r="AS2129" s="181"/>
      <c r="AT2129" s="179"/>
      <c r="AU2129" s="179"/>
      <c r="AV2129" s="183"/>
      <c r="AW2129" s="183"/>
      <c r="AX2129" s="179"/>
      <c r="AY2129" s="179"/>
      <c r="AZ2129" s="184"/>
      <c r="BA2129" s="184"/>
      <c r="BB2129" s="184"/>
      <c r="BC2129" s="179"/>
    </row>
    <row r="2130" spans="1:55" ht="14.4" hidden="1">
      <c r="A2130" s="179"/>
      <c r="B2130" s="180"/>
      <c r="C2130" s="181"/>
      <c r="D2130" s="179"/>
      <c r="E2130" s="179"/>
      <c r="F2130" s="182"/>
      <c r="G2130" s="179"/>
      <c r="H2130" s="179"/>
      <c r="I2130" s="179"/>
      <c r="J2130" s="179"/>
      <c r="K2130" s="179"/>
      <c r="L2130" s="179"/>
      <c r="M2130" s="179"/>
      <c r="N2130" s="179"/>
      <c r="O2130" s="179"/>
      <c r="P2130" s="179"/>
      <c r="Q2130" s="179"/>
      <c r="R2130" s="179"/>
      <c r="S2130" s="179"/>
      <c r="T2130" s="179"/>
      <c r="U2130" s="179"/>
      <c r="V2130" s="179"/>
      <c r="W2130" s="179"/>
      <c r="X2130" s="179"/>
      <c r="Y2130" s="179"/>
      <c r="Z2130" s="179"/>
      <c r="AA2130" s="179"/>
      <c r="AB2130" s="181"/>
      <c r="AC2130" s="179"/>
      <c r="AD2130" s="178"/>
      <c r="AE2130" s="178"/>
      <c r="AF2130" s="178"/>
      <c r="AG2130" s="178"/>
      <c r="AH2130" s="178"/>
      <c r="AI2130" s="183"/>
      <c r="AJ2130" s="183"/>
      <c r="AK2130" s="183"/>
      <c r="AL2130" s="183"/>
      <c r="AM2130" s="183"/>
      <c r="AN2130" s="183"/>
      <c r="AO2130" s="179"/>
      <c r="AP2130" s="183"/>
      <c r="AQ2130" s="183"/>
      <c r="AR2130" s="179"/>
      <c r="AS2130" s="181"/>
      <c r="AT2130" s="179"/>
      <c r="AU2130" s="179"/>
      <c r="AV2130" s="183"/>
      <c r="AW2130" s="183"/>
      <c r="AX2130" s="179"/>
      <c r="AY2130" s="179"/>
      <c r="AZ2130" s="184"/>
      <c r="BA2130" s="184"/>
      <c r="BB2130" s="184"/>
      <c r="BC2130" s="179"/>
    </row>
    <row r="2131" spans="1:55" ht="14.4" hidden="1">
      <c r="A2131" s="179"/>
      <c r="B2131" s="180"/>
      <c r="C2131" s="181"/>
      <c r="D2131" s="179"/>
      <c r="E2131" s="179"/>
      <c r="F2131" s="182"/>
      <c r="G2131" s="179"/>
      <c r="H2131" s="179"/>
      <c r="I2131" s="179"/>
      <c r="J2131" s="179"/>
      <c r="K2131" s="179"/>
      <c r="L2131" s="179"/>
      <c r="M2131" s="179"/>
      <c r="N2131" s="179"/>
      <c r="O2131" s="179"/>
      <c r="P2131" s="179"/>
      <c r="Q2131" s="179"/>
      <c r="R2131" s="179"/>
      <c r="S2131" s="179"/>
      <c r="T2131" s="179"/>
      <c r="U2131" s="179"/>
      <c r="V2131" s="179"/>
      <c r="W2131" s="179"/>
      <c r="X2131" s="179"/>
      <c r="Y2131" s="179"/>
      <c r="Z2131" s="179"/>
      <c r="AA2131" s="179"/>
      <c r="AB2131" s="181"/>
      <c r="AC2131" s="179"/>
      <c r="AD2131" s="178"/>
      <c r="AE2131" s="178"/>
      <c r="AF2131" s="178"/>
      <c r="AG2131" s="178"/>
      <c r="AH2131" s="178"/>
      <c r="AI2131" s="183"/>
      <c r="AJ2131" s="183"/>
      <c r="AK2131" s="183"/>
      <c r="AL2131" s="183"/>
      <c r="AM2131" s="183"/>
      <c r="AN2131" s="183"/>
      <c r="AO2131" s="179"/>
      <c r="AP2131" s="183"/>
      <c r="AQ2131" s="183"/>
      <c r="AR2131" s="179"/>
      <c r="AS2131" s="181"/>
      <c r="AT2131" s="179"/>
      <c r="AU2131" s="179"/>
      <c r="AV2131" s="183"/>
      <c r="AW2131" s="183"/>
      <c r="AX2131" s="179"/>
      <c r="AY2131" s="179"/>
      <c r="AZ2131" s="184"/>
      <c r="BA2131" s="184"/>
      <c r="BB2131" s="184"/>
      <c r="BC2131" s="179"/>
    </row>
    <row r="2132" spans="1:55" ht="14.4" hidden="1">
      <c r="A2132" s="179"/>
      <c r="B2132" s="180"/>
      <c r="C2132" s="181"/>
      <c r="D2132" s="179"/>
      <c r="E2132" s="179"/>
      <c r="F2132" s="182"/>
      <c r="G2132" s="179"/>
      <c r="H2132" s="179"/>
      <c r="I2132" s="179"/>
      <c r="J2132" s="179"/>
      <c r="K2132" s="179"/>
      <c r="L2132" s="179"/>
      <c r="M2132" s="179"/>
      <c r="N2132" s="179"/>
      <c r="O2132" s="179"/>
      <c r="P2132" s="179"/>
      <c r="Q2132" s="179"/>
      <c r="R2132" s="179"/>
      <c r="S2132" s="179"/>
      <c r="T2132" s="179"/>
      <c r="U2132" s="179"/>
      <c r="V2132" s="179"/>
      <c r="W2132" s="179"/>
      <c r="X2132" s="179"/>
      <c r="Y2132" s="179"/>
      <c r="Z2132" s="179"/>
      <c r="AA2132" s="179"/>
      <c r="AB2132" s="181"/>
      <c r="AC2132" s="179"/>
      <c r="AD2132" s="178"/>
      <c r="AE2132" s="178"/>
      <c r="AF2132" s="178"/>
      <c r="AG2132" s="178"/>
      <c r="AH2132" s="178"/>
      <c r="AI2132" s="183"/>
      <c r="AJ2132" s="183"/>
      <c r="AK2132" s="183"/>
      <c r="AL2132" s="183"/>
      <c r="AM2132" s="183"/>
      <c r="AN2132" s="183"/>
      <c r="AO2132" s="179"/>
      <c r="AP2132" s="183"/>
      <c r="AQ2132" s="183"/>
      <c r="AR2132" s="179"/>
      <c r="AS2132" s="181"/>
      <c r="AT2132" s="179"/>
      <c r="AU2132" s="179"/>
      <c r="AV2132" s="183"/>
      <c r="AW2132" s="183"/>
      <c r="AX2132" s="179"/>
      <c r="AY2132" s="179"/>
      <c r="AZ2132" s="184"/>
      <c r="BA2132" s="184"/>
      <c r="BB2132" s="184"/>
      <c r="BC2132" s="179"/>
    </row>
    <row r="2133" spans="1:55" ht="14.4" hidden="1">
      <c r="A2133" s="179"/>
      <c r="B2133" s="180"/>
      <c r="C2133" s="181"/>
      <c r="D2133" s="179"/>
      <c r="E2133" s="179"/>
      <c r="F2133" s="182"/>
      <c r="G2133" s="179"/>
      <c r="H2133" s="179"/>
      <c r="I2133" s="179"/>
      <c r="J2133" s="179"/>
      <c r="K2133" s="179"/>
      <c r="L2133" s="179"/>
      <c r="M2133" s="179"/>
      <c r="N2133" s="179"/>
      <c r="O2133" s="179"/>
      <c r="P2133" s="179"/>
      <c r="Q2133" s="179"/>
      <c r="R2133" s="179"/>
      <c r="S2133" s="179"/>
      <c r="T2133" s="179"/>
      <c r="U2133" s="179"/>
      <c r="V2133" s="179"/>
      <c r="W2133" s="179"/>
      <c r="X2133" s="179"/>
      <c r="Y2133" s="179"/>
      <c r="Z2133" s="179"/>
      <c r="AA2133" s="179"/>
      <c r="AB2133" s="181"/>
      <c r="AC2133" s="179"/>
      <c r="AD2133" s="178"/>
      <c r="AE2133" s="178"/>
      <c r="AF2133" s="178"/>
      <c r="AG2133" s="178"/>
      <c r="AH2133" s="178"/>
      <c r="AI2133" s="183"/>
      <c r="AJ2133" s="183"/>
      <c r="AK2133" s="183"/>
      <c r="AL2133" s="183"/>
      <c r="AM2133" s="183"/>
      <c r="AN2133" s="183"/>
      <c r="AO2133" s="179"/>
      <c r="AP2133" s="183"/>
      <c r="AQ2133" s="183"/>
      <c r="AR2133" s="179"/>
      <c r="AS2133" s="181"/>
      <c r="AT2133" s="179"/>
      <c r="AU2133" s="179"/>
      <c r="AV2133" s="183"/>
      <c r="AW2133" s="183"/>
      <c r="AX2133" s="179"/>
      <c r="AY2133" s="179"/>
      <c r="AZ2133" s="184"/>
      <c r="BA2133" s="184"/>
      <c r="BB2133" s="184"/>
      <c r="BC2133" s="179"/>
    </row>
    <row r="2134" spans="1:55" ht="14.4" hidden="1">
      <c r="A2134" s="179"/>
      <c r="B2134" s="180"/>
      <c r="C2134" s="181"/>
      <c r="D2134" s="179"/>
      <c r="E2134" s="179"/>
      <c r="F2134" s="182"/>
      <c r="G2134" s="179"/>
      <c r="H2134" s="179"/>
      <c r="I2134" s="179"/>
      <c r="J2134" s="179"/>
      <c r="K2134" s="179"/>
      <c r="L2134" s="179"/>
      <c r="M2134" s="179"/>
      <c r="N2134" s="179"/>
      <c r="O2134" s="179"/>
      <c r="P2134" s="179"/>
      <c r="Q2134" s="179"/>
      <c r="R2134" s="179"/>
      <c r="S2134" s="179"/>
      <c r="T2134" s="179"/>
      <c r="U2134" s="179"/>
      <c r="V2134" s="179"/>
      <c r="W2134" s="179"/>
      <c r="X2134" s="179"/>
      <c r="Y2134" s="179"/>
      <c r="Z2134" s="179"/>
      <c r="AA2134" s="179"/>
      <c r="AB2134" s="181"/>
      <c r="AC2134" s="179"/>
      <c r="AD2134" s="178"/>
      <c r="AE2134" s="178"/>
      <c r="AF2134" s="178"/>
      <c r="AG2134" s="178"/>
      <c r="AH2134" s="178"/>
      <c r="AI2134" s="183"/>
      <c r="AJ2134" s="183"/>
      <c r="AK2134" s="183"/>
      <c r="AL2134" s="183"/>
      <c r="AM2134" s="183"/>
      <c r="AN2134" s="183"/>
      <c r="AO2134" s="179"/>
      <c r="AP2134" s="183"/>
      <c r="AQ2134" s="183"/>
      <c r="AR2134" s="179"/>
      <c r="AS2134" s="181"/>
      <c r="AT2134" s="179"/>
      <c r="AU2134" s="179"/>
      <c r="AV2134" s="183"/>
      <c r="AW2134" s="183"/>
      <c r="AX2134" s="179"/>
      <c r="AY2134" s="179"/>
      <c r="AZ2134" s="184"/>
      <c r="BA2134" s="184"/>
      <c r="BB2134" s="184"/>
      <c r="BC2134" s="179"/>
    </row>
    <row r="2135" spans="1:55" ht="14.4" hidden="1">
      <c r="A2135" s="179"/>
      <c r="B2135" s="180"/>
      <c r="C2135" s="181"/>
      <c r="D2135" s="179"/>
      <c r="E2135" s="179"/>
      <c r="F2135" s="182"/>
      <c r="G2135" s="179"/>
      <c r="H2135" s="179"/>
      <c r="I2135" s="179"/>
      <c r="J2135" s="179"/>
      <c r="K2135" s="179"/>
      <c r="L2135" s="179"/>
      <c r="M2135" s="179"/>
      <c r="N2135" s="179"/>
      <c r="O2135" s="179"/>
      <c r="P2135" s="179"/>
      <c r="Q2135" s="179"/>
      <c r="R2135" s="179"/>
      <c r="S2135" s="179"/>
      <c r="T2135" s="179"/>
      <c r="U2135" s="179"/>
      <c r="V2135" s="179"/>
      <c r="W2135" s="179"/>
      <c r="X2135" s="179"/>
      <c r="Y2135" s="179"/>
      <c r="Z2135" s="179"/>
      <c r="AA2135" s="179"/>
      <c r="AB2135" s="181"/>
      <c r="AC2135" s="179"/>
      <c r="AD2135" s="178"/>
      <c r="AE2135" s="178"/>
      <c r="AF2135" s="178"/>
      <c r="AG2135" s="178"/>
      <c r="AH2135" s="178"/>
      <c r="AI2135" s="183"/>
      <c r="AJ2135" s="183"/>
      <c r="AK2135" s="183"/>
      <c r="AL2135" s="183"/>
      <c r="AM2135" s="183"/>
      <c r="AN2135" s="183"/>
      <c r="AO2135" s="179"/>
      <c r="AP2135" s="183"/>
      <c r="AQ2135" s="183"/>
      <c r="AR2135" s="179"/>
      <c r="AS2135" s="181"/>
      <c r="AT2135" s="179"/>
      <c r="AU2135" s="179"/>
      <c r="AV2135" s="183"/>
      <c r="AW2135" s="183"/>
      <c r="AX2135" s="179"/>
      <c r="AY2135" s="179"/>
      <c r="AZ2135" s="184"/>
      <c r="BA2135" s="184"/>
      <c r="BB2135" s="184"/>
      <c r="BC2135" s="179"/>
    </row>
    <row r="2136" spans="1:55" ht="14.4" hidden="1">
      <c r="A2136" s="179"/>
      <c r="B2136" s="180"/>
      <c r="C2136" s="181"/>
      <c r="D2136" s="179"/>
      <c r="E2136" s="179"/>
      <c r="F2136" s="182"/>
      <c r="G2136" s="179"/>
      <c r="H2136" s="179"/>
      <c r="I2136" s="179"/>
      <c r="J2136" s="179"/>
      <c r="K2136" s="179"/>
      <c r="L2136" s="179"/>
      <c r="M2136" s="179"/>
      <c r="N2136" s="179"/>
      <c r="O2136" s="179"/>
      <c r="P2136" s="179"/>
      <c r="Q2136" s="179"/>
      <c r="R2136" s="179"/>
      <c r="S2136" s="179"/>
      <c r="T2136" s="179"/>
      <c r="U2136" s="179"/>
      <c r="V2136" s="179"/>
      <c r="W2136" s="179"/>
      <c r="X2136" s="179"/>
      <c r="Y2136" s="179"/>
      <c r="Z2136" s="179"/>
      <c r="AA2136" s="179"/>
      <c r="AB2136" s="181"/>
      <c r="AC2136" s="179"/>
      <c r="AD2136" s="178"/>
      <c r="AE2136" s="178"/>
      <c r="AF2136" s="178"/>
      <c r="AG2136" s="178"/>
      <c r="AH2136" s="178"/>
      <c r="AI2136" s="183"/>
      <c r="AJ2136" s="183"/>
      <c r="AK2136" s="183"/>
      <c r="AL2136" s="183"/>
      <c r="AM2136" s="183"/>
      <c r="AN2136" s="183"/>
      <c r="AO2136" s="179"/>
      <c r="AP2136" s="183"/>
      <c r="AQ2136" s="183"/>
      <c r="AR2136" s="179"/>
      <c r="AS2136" s="181"/>
      <c r="AT2136" s="179"/>
      <c r="AU2136" s="179"/>
      <c r="AV2136" s="183"/>
      <c r="AW2136" s="183"/>
      <c r="AX2136" s="179"/>
      <c r="AY2136" s="179"/>
      <c r="AZ2136" s="184"/>
      <c r="BA2136" s="184"/>
      <c r="BB2136" s="184"/>
      <c r="BC2136" s="179"/>
    </row>
    <row r="2137" spans="1:55" ht="14.4" hidden="1">
      <c r="A2137" s="179"/>
      <c r="B2137" s="180"/>
      <c r="C2137" s="181"/>
      <c r="D2137" s="179"/>
      <c r="E2137" s="179"/>
      <c r="F2137" s="182"/>
      <c r="G2137" s="179"/>
      <c r="H2137" s="179"/>
      <c r="I2137" s="179"/>
      <c r="J2137" s="179"/>
      <c r="K2137" s="179"/>
      <c r="L2137" s="179"/>
      <c r="M2137" s="179"/>
      <c r="N2137" s="179"/>
      <c r="O2137" s="179"/>
      <c r="P2137" s="179"/>
      <c r="Q2137" s="179"/>
      <c r="R2137" s="179"/>
      <c r="S2137" s="179"/>
      <c r="T2137" s="179"/>
      <c r="U2137" s="179"/>
      <c r="V2137" s="179"/>
      <c r="W2137" s="179"/>
      <c r="X2137" s="179"/>
      <c r="Y2137" s="179"/>
      <c r="Z2137" s="179"/>
      <c r="AA2137" s="179"/>
      <c r="AB2137" s="181"/>
      <c r="AC2137" s="179"/>
      <c r="AD2137" s="178"/>
      <c r="AE2137" s="178"/>
      <c r="AF2137" s="178"/>
      <c r="AG2137" s="178"/>
      <c r="AH2137" s="178"/>
      <c r="AI2137" s="183"/>
      <c r="AJ2137" s="183"/>
      <c r="AK2137" s="183"/>
      <c r="AL2137" s="183"/>
      <c r="AM2137" s="183"/>
      <c r="AN2137" s="183"/>
      <c r="AO2137" s="179"/>
      <c r="AP2137" s="183"/>
      <c r="AQ2137" s="183"/>
      <c r="AR2137" s="179"/>
      <c r="AS2137" s="181"/>
      <c r="AT2137" s="179"/>
      <c r="AU2137" s="179"/>
      <c r="AV2137" s="183"/>
      <c r="AW2137" s="183"/>
      <c r="AX2137" s="179"/>
      <c r="AY2137" s="179"/>
      <c r="AZ2137" s="184"/>
      <c r="BA2137" s="184"/>
      <c r="BB2137" s="184"/>
      <c r="BC2137" s="179"/>
    </row>
    <row r="2138" spans="1:55" ht="14.4" hidden="1">
      <c r="A2138" s="179"/>
      <c r="B2138" s="180"/>
      <c r="C2138" s="181"/>
      <c r="D2138" s="179"/>
      <c r="E2138" s="179"/>
      <c r="F2138" s="182"/>
      <c r="G2138" s="179"/>
      <c r="H2138" s="179"/>
      <c r="I2138" s="179"/>
      <c r="J2138" s="179"/>
      <c r="K2138" s="179"/>
      <c r="L2138" s="179"/>
      <c r="M2138" s="179"/>
      <c r="N2138" s="179"/>
      <c r="O2138" s="179"/>
      <c r="P2138" s="179"/>
      <c r="Q2138" s="179"/>
      <c r="R2138" s="179"/>
      <c r="S2138" s="179"/>
      <c r="T2138" s="179"/>
      <c r="U2138" s="179"/>
      <c r="V2138" s="179"/>
      <c r="W2138" s="179"/>
      <c r="X2138" s="179"/>
      <c r="Y2138" s="179"/>
      <c r="Z2138" s="179"/>
      <c r="AA2138" s="179"/>
      <c r="AB2138" s="181"/>
      <c r="AC2138" s="179"/>
      <c r="AD2138" s="178"/>
      <c r="AE2138" s="178"/>
      <c r="AF2138" s="178"/>
      <c r="AG2138" s="178"/>
      <c r="AH2138" s="178"/>
      <c r="AI2138" s="183"/>
      <c r="AJ2138" s="183"/>
      <c r="AK2138" s="183"/>
      <c r="AL2138" s="183"/>
      <c r="AM2138" s="183"/>
      <c r="AN2138" s="183"/>
      <c r="AO2138" s="179"/>
      <c r="AP2138" s="183"/>
      <c r="AQ2138" s="183"/>
      <c r="AR2138" s="179"/>
      <c r="AS2138" s="181"/>
      <c r="AT2138" s="179"/>
      <c r="AU2138" s="179"/>
      <c r="AV2138" s="183"/>
      <c r="AW2138" s="183"/>
      <c r="AX2138" s="179"/>
      <c r="AY2138" s="179"/>
      <c r="AZ2138" s="184"/>
      <c r="BA2138" s="184"/>
      <c r="BB2138" s="184"/>
      <c r="BC2138" s="179"/>
    </row>
    <row r="2139" spans="1:55" ht="14.4" hidden="1">
      <c r="A2139" s="179"/>
      <c r="B2139" s="180"/>
      <c r="C2139" s="181"/>
      <c r="D2139" s="179"/>
      <c r="E2139" s="179"/>
      <c r="F2139" s="182"/>
      <c r="G2139" s="179"/>
      <c r="H2139" s="179"/>
      <c r="I2139" s="179"/>
      <c r="J2139" s="179"/>
      <c r="K2139" s="179"/>
      <c r="L2139" s="179"/>
      <c r="M2139" s="179"/>
      <c r="N2139" s="179"/>
      <c r="O2139" s="179"/>
      <c r="P2139" s="179"/>
      <c r="Q2139" s="179"/>
      <c r="R2139" s="179"/>
      <c r="S2139" s="179"/>
      <c r="T2139" s="179"/>
      <c r="U2139" s="179"/>
      <c r="V2139" s="179"/>
      <c r="W2139" s="179"/>
      <c r="X2139" s="179"/>
      <c r="Y2139" s="179"/>
      <c r="Z2139" s="179"/>
      <c r="AA2139" s="179"/>
      <c r="AB2139" s="181"/>
      <c r="AC2139" s="179"/>
      <c r="AD2139" s="178"/>
      <c r="AE2139" s="178"/>
      <c r="AF2139" s="178"/>
      <c r="AG2139" s="178"/>
      <c r="AH2139" s="178"/>
      <c r="AI2139" s="183"/>
      <c r="AJ2139" s="183"/>
      <c r="AK2139" s="183"/>
      <c r="AL2139" s="183"/>
      <c r="AM2139" s="183"/>
      <c r="AN2139" s="183"/>
      <c r="AO2139" s="179"/>
      <c r="AP2139" s="183"/>
      <c r="AQ2139" s="183"/>
      <c r="AR2139" s="179"/>
      <c r="AS2139" s="181"/>
      <c r="AT2139" s="179"/>
      <c r="AU2139" s="179"/>
      <c r="AV2139" s="183"/>
      <c r="AW2139" s="183"/>
      <c r="AX2139" s="179"/>
      <c r="AY2139" s="179"/>
      <c r="AZ2139" s="184"/>
      <c r="BA2139" s="184"/>
      <c r="BB2139" s="184"/>
      <c r="BC2139" s="179"/>
    </row>
    <row r="2140" spans="1:55" ht="14.4" hidden="1">
      <c r="A2140" s="179"/>
      <c r="B2140" s="180"/>
      <c r="C2140" s="181"/>
      <c r="D2140" s="179"/>
      <c r="E2140" s="179"/>
      <c r="F2140" s="182"/>
      <c r="G2140" s="179"/>
      <c r="H2140" s="179"/>
      <c r="I2140" s="179"/>
      <c r="J2140" s="179"/>
      <c r="K2140" s="179"/>
      <c r="L2140" s="179"/>
      <c r="M2140" s="179"/>
      <c r="N2140" s="179"/>
      <c r="O2140" s="179"/>
      <c r="P2140" s="179"/>
      <c r="Q2140" s="179"/>
      <c r="R2140" s="179"/>
      <c r="S2140" s="179"/>
      <c r="T2140" s="179"/>
      <c r="U2140" s="179"/>
      <c r="V2140" s="179"/>
      <c r="W2140" s="179"/>
      <c r="X2140" s="179"/>
      <c r="Y2140" s="179"/>
      <c r="Z2140" s="179"/>
      <c r="AA2140" s="179"/>
      <c r="AB2140" s="181"/>
      <c r="AC2140" s="179"/>
      <c r="AD2140" s="178"/>
      <c r="AE2140" s="178"/>
      <c r="AF2140" s="178"/>
      <c r="AG2140" s="178"/>
      <c r="AH2140" s="178"/>
      <c r="AI2140" s="183"/>
      <c r="AJ2140" s="183"/>
      <c r="AK2140" s="183"/>
      <c r="AL2140" s="183"/>
      <c r="AM2140" s="183"/>
      <c r="AN2140" s="183"/>
      <c r="AO2140" s="179"/>
      <c r="AP2140" s="183"/>
      <c r="AQ2140" s="183"/>
      <c r="AR2140" s="179"/>
      <c r="AS2140" s="181"/>
      <c r="AT2140" s="179"/>
      <c r="AU2140" s="179"/>
      <c r="AV2140" s="183"/>
      <c r="AW2140" s="183"/>
      <c r="AX2140" s="179"/>
      <c r="AY2140" s="179"/>
      <c r="AZ2140" s="184"/>
      <c r="BA2140" s="184"/>
      <c r="BB2140" s="184"/>
      <c r="BC2140" s="179"/>
    </row>
    <row r="2141" spans="1:55" ht="14.4" hidden="1">
      <c r="A2141" s="179"/>
      <c r="B2141" s="180"/>
      <c r="C2141" s="181"/>
      <c r="D2141" s="179"/>
      <c r="E2141" s="179"/>
      <c r="F2141" s="182"/>
      <c r="G2141" s="179"/>
      <c r="H2141" s="179"/>
      <c r="I2141" s="179"/>
      <c r="J2141" s="179"/>
      <c r="K2141" s="179"/>
      <c r="L2141" s="179"/>
      <c r="M2141" s="179"/>
      <c r="N2141" s="179"/>
      <c r="O2141" s="179"/>
      <c r="P2141" s="179"/>
      <c r="Q2141" s="179"/>
      <c r="R2141" s="179"/>
      <c r="S2141" s="179"/>
      <c r="T2141" s="179"/>
      <c r="U2141" s="179"/>
      <c r="V2141" s="179"/>
      <c r="W2141" s="179"/>
      <c r="X2141" s="179"/>
      <c r="Y2141" s="179"/>
      <c r="Z2141" s="179"/>
      <c r="AA2141" s="179"/>
      <c r="AB2141" s="181"/>
      <c r="AC2141" s="179"/>
      <c r="AD2141" s="178"/>
      <c r="AE2141" s="178"/>
      <c r="AF2141" s="178"/>
      <c r="AG2141" s="178"/>
      <c r="AH2141" s="178"/>
      <c r="AI2141" s="183"/>
      <c r="AJ2141" s="183"/>
      <c r="AK2141" s="183"/>
      <c r="AL2141" s="183"/>
      <c r="AM2141" s="183"/>
      <c r="AN2141" s="183"/>
      <c r="AO2141" s="179"/>
      <c r="AP2141" s="183"/>
      <c r="AQ2141" s="183"/>
      <c r="AR2141" s="179"/>
      <c r="AS2141" s="181"/>
      <c r="AT2141" s="179"/>
      <c r="AU2141" s="179"/>
      <c r="AV2141" s="183"/>
      <c r="AW2141" s="183"/>
      <c r="AX2141" s="179"/>
      <c r="AY2141" s="179"/>
      <c r="AZ2141" s="184"/>
      <c r="BA2141" s="184"/>
      <c r="BB2141" s="184"/>
      <c r="BC2141" s="179"/>
    </row>
    <row r="2142" spans="1:55" ht="14.4" hidden="1">
      <c r="A2142" s="179"/>
      <c r="B2142" s="180"/>
      <c r="C2142" s="181"/>
      <c r="D2142" s="179"/>
      <c r="E2142" s="179"/>
      <c r="F2142" s="182"/>
      <c r="G2142" s="179"/>
      <c r="H2142" s="179"/>
      <c r="I2142" s="179"/>
      <c r="J2142" s="179"/>
      <c r="K2142" s="179"/>
      <c r="L2142" s="179"/>
      <c r="M2142" s="179"/>
      <c r="N2142" s="179"/>
      <c r="O2142" s="179"/>
      <c r="P2142" s="179"/>
      <c r="Q2142" s="179"/>
      <c r="R2142" s="179"/>
      <c r="S2142" s="179"/>
      <c r="T2142" s="179"/>
      <c r="U2142" s="179"/>
      <c r="V2142" s="179"/>
      <c r="W2142" s="179"/>
      <c r="X2142" s="179"/>
      <c r="Y2142" s="179"/>
      <c r="Z2142" s="179"/>
      <c r="AA2142" s="179"/>
      <c r="AB2142" s="181"/>
      <c r="AC2142" s="179"/>
      <c r="AD2142" s="178"/>
      <c r="AE2142" s="178"/>
      <c r="AF2142" s="178"/>
      <c r="AG2142" s="178"/>
      <c r="AH2142" s="178"/>
      <c r="AI2142" s="183"/>
      <c r="AJ2142" s="183"/>
      <c r="AK2142" s="183"/>
      <c r="AL2142" s="183"/>
      <c r="AM2142" s="183"/>
      <c r="AN2142" s="183"/>
      <c r="AO2142" s="179"/>
      <c r="AP2142" s="183"/>
      <c r="AQ2142" s="183"/>
      <c r="AR2142" s="179"/>
      <c r="AS2142" s="181"/>
      <c r="AT2142" s="179"/>
      <c r="AU2142" s="179"/>
      <c r="AV2142" s="183"/>
      <c r="AW2142" s="183"/>
      <c r="AX2142" s="179"/>
      <c r="AY2142" s="179"/>
      <c r="AZ2142" s="184"/>
      <c r="BA2142" s="184"/>
      <c r="BB2142" s="184"/>
      <c r="BC2142" s="179"/>
    </row>
    <row r="2143" spans="1:55" ht="14.4" hidden="1">
      <c r="A2143" s="179"/>
      <c r="B2143" s="180"/>
      <c r="C2143" s="181"/>
      <c r="D2143" s="179"/>
      <c r="E2143" s="179"/>
      <c r="F2143" s="182"/>
      <c r="G2143" s="179"/>
      <c r="H2143" s="179"/>
      <c r="I2143" s="179"/>
      <c r="J2143" s="179"/>
      <c r="K2143" s="179"/>
      <c r="L2143" s="179"/>
      <c r="M2143" s="179"/>
      <c r="N2143" s="179"/>
      <c r="O2143" s="179"/>
      <c r="P2143" s="179"/>
      <c r="Q2143" s="179"/>
      <c r="R2143" s="179"/>
      <c r="S2143" s="179"/>
      <c r="T2143" s="179"/>
      <c r="U2143" s="179"/>
      <c r="V2143" s="179"/>
      <c r="W2143" s="179"/>
      <c r="X2143" s="179"/>
      <c r="Y2143" s="179"/>
      <c r="Z2143" s="179"/>
      <c r="AA2143" s="179"/>
      <c r="AB2143" s="181"/>
      <c r="AC2143" s="179"/>
      <c r="AD2143" s="178"/>
      <c r="AE2143" s="178"/>
      <c r="AF2143" s="178"/>
      <c r="AG2143" s="178"/>
      <c r="AH2143" s="178"/>
      <c r="AI2143" s="183"/>
      <c r="AJ2143" s="183"/>
      <c r="AK2143" s="183"/>
      <c r="AL2143" s="183"/>
      <c r="AM2143" s="183"/>
      <c r="AN2143" s="183"/>
      <c r="AO2143" s="179"/>
      <c r="AP2143" s="183"/>
      <c r="AQ2143" s="183"/>
      <c r="AR2143" s="179"/>
      <c r="AS2143" s="181"/>
      <c r="AT2143" s="179"/>
      <c r="AU2143" s="179"/>
      <c r="AV2143" s="183"/>
      <c r="AW2143" s="183"/>
      <c r="AX2143" s="179"/>
      <c r="AY2143" s="179"/>
      <c r="AZ2143" s="184"/>
      <c r="BA2143" s="184"/>
      <c r="BB2143" s="184"/>
      <c r="BC2143" s="179"/>
    </row>
    <row r="2144" spans="1:55" ht="14.4" hidden="1">
      <c r="A2144" s="179"/>
      <c r="B2144" s="180"/>
      <c r="C2144" s="181"/>
      <c r="D2144" s="179"/>
      <c r="E2144" s="179"/>
      <c r="F2144" s="182"/>
      <c r="G2144" s="179"/>
      <c r="H2144" s="179"/>
      <c r="I2144" s="179"/>
      <c r="J2144" s="179"/>
      <c r="K2144" s="179"/>
      <c r="L2144" s="179"/>
      <c r="M2144" s="179"/>
      <c r="N2144" s="179"/>
      <c r="O2144" s="179"/>
      <c r="P2144" s="179"/>
      <c r="Q2144" s="179"/>
      <c r="R2144" s="179"/>
      <c r="S2144" s="179"/>
      <c r="T2144" s="179"/>
      <c r="U2144" s="179"/>
      <c r="V2144" s="179"/>
      <c r="W2144" s="179"/>
      <c r="X2144" s="179"/>
      <c r="Y2144" s="179"/>
      <c r="Z2144" s="179"/>
      <c r="AA2144" s="179"/>
      <c r="AB2144" s="181"/>
      <c r="AC2144" s="179"/>
      <c r="AD2144" s="178"/>
      <c r="AE2144" s="178"/>
      <c r="AF2144" s="178"/>
      <c r="AG2144" s="178"/>
      <c r="AH2144" s="178"/>
      <c r="AI2144" s="183"/>
      <c r="AJ2144" s="183"/>
      <c r="AK2144" s="183"/>
      <c r="AL2144" s="183"/>
      <c r="AM2144" s="183"/>
      <c r="AN2144" s="183"/>
      <c r="AO2144" s="179"/>
      <c r="AP2144" s="183"/>
      <c r="AQ2144" s="183"/>
      <c r="AR2144" s="179"/>
      <c r="AS2144" s="181"/>
      <c r="AT2144" s="179"/>
      <c r="AU2144" s="179"/>
      <c r="AV2144" s="183"/>
      <c r="AW2144" s="183"/>
      <c r="AX2144" s="179"/>
      <c r="AY2144" s="179"/>
      <c r="AZ2144" s="184"/>
      <c r="BA2144" s="184"/>
      <c r="BB2144" s="184"/>
      <c r="BC2144" s="179"/>
    </row>
    <row r="2145" spans="1:55" ht="14.4" hidden="1">
      <c r="A2145" s="179"/>
      <c r="B2145" s="180"/>
      <c r="C2145" s="181"/>
      <c r="D2145" s="179"/>
      <c r="E2145" s="179"/>
      <c r="F2145" s="182"/>
      <c r="G2145" s="179"/>
      <c r="H2145" s="179"/>
      <c r="I2145" s="179"/>
      <c r="J2145" s="179"/>
      <c r="K2145" s="179"/>
      <c r="L2145" s="179"/>
      <c r="M2145" s="179"/>
      <c r="N2145" s="179"/>
      <c r="O2145" s="179"/>
      <c r="P2145" s="179"/>
      <c r="Q2145" s="179"/>
      <c r="R2145" s="179"/>
      <c r="S2145" s="179"/>
      <c r="T2145" s="179"/>
      <c r="U2145" s="179"/>
      <c r="V2145" s="179"/>
      <c r="W2145" s="179"/>
      <c r="X2145" s="179"/>
      <c r="Y2145" s="179"/>
      <c r="Z2145" s="179"/>
      <c r="AA2145" s="179"/>
      <c r="AB2145" s="181"/>
      <c r="AC2145" s="179"/>
      <c r="AD2145" s="178"/>
      <c r="AE2145" s="178"/>
      <c r="AF2145" s="178"/>
      <c r="AG2145" s="178"/>
      <c r="AH2145" s="178"/>
      <c r="AI2145" s="183"/>
      <c r="AJ2145" s="183"/>
      <c r="AK2145" s="183"/>
      <c r="AL2145" s="183"/>
      <c r="AM2145" s="183"/>
      <c r="AN2145" s="183"/>
      <c r="AO2145" s="179"/>
      <c r="AP2145" s="183"/>
      <c r="AQ2145" s="183"/>
      <c r="AR2145" s="179"/>
      <c r="AS2145" s="181"/>
      <c r="AT2145" s="179"/>
      <c r="AU2145" s="179"/>
      <c r="AV2145" s="183"/>
      <c r="AW2145" s="183"/>
      <c r="AX2145" s="179"/>
      <c r="AY2145" s="179"/>
      <c r="AZ2145" s="184"/>
      <c r="BA2145" s="184"/>
      <c r="BB2145" s="184"/>
      <c r="BC2145" s="179"/>
    </row>
    <row r="2146" spans="1:55" ht="14.4" hidden="1">
      <c r="A2146" s="179"/>
      <c r="B2146" s="180"/>
      <c r="C2146" s="181"/>
      <c r="D2146" s="179"/>
      <c r="E2146" s="179"/>
      <c r="F2146" s="182"/>
      <c r="G2146" s="179"/>
      <c r="H2146" s="179"/>
      <c r="I2146" s="179"/>
      <c r="J2146" s="179"/>
      <c r="K2146" s="179"/>
      <c r="L2146" s="179"/>
      <c r="M2146" s="179"/>
      <c r="N2146" s="179"/>
      <c r="O2146" s="179"/>
      <c r="P2146" s="179"/>
      <c r="Q2146" s="179"/>
      <c r="R2146" s="179"/>
      <c r="S2146" s="179"/>
      <c r="T2146" s="179"/>
      <c r="U2146" s="179"/>
      <c r="V2146" s="179"/>
      <c r="W2146" s="179"/>
      <c r="X2146" s="179"/>
      <c r="Y2146" s="179"/>
      <c r="Z2146" s="179"/>
      <c r="AA2146" s="179"/>
      <c r="AB2146" s="181"/>
      <c r="AC2146" s="179"/>
      <c r="AD2146" s="178"/>
      <c r="AE2146" s="178"/>
      <c r="AF2146" s="178"/>
      <c r="AG2146" s="178"/>
      <c r="AH2146" s="178"/>
      <c r="AI2146" s="183"/>
      <c r="AJ2146" s="183"/>
      <c r="AK2146" s="183"/>
      <c r="AL2146" s="183"/>
      <c r="AM2146" s="183"/>
      <c r="AN2146" s="183"/>
      <c r="AO2146" s="179"/>
      <c r="AP2146" s="183"/>
      <c r="AQ2146" s="183"/>
      <c r="AR2146" s="179"/>
      <c r="AS2146" s="181"/>
      <c r="AT2146" s="179"/>
      <c r="AU2146" s="179"/>
      <c r="AV2146" s="183"/>
      <c r="AW2146" s="183"/>
      <c r="AX2146" s="179"/>
      <c r="AY2146" s="179"/>
      <c r="AZ2146" s="184"/>
      <c r="BA2146" s="184"/>
      <c r="BB2146" s="184"/>
      <c r="BC2146" s="179"/>
    </row>
    <row r="2147" spans="1:55" ht="14.4" hidden="1">
      <c r="A2147" s="179"/>
      <c r="B2147" s="180"/>
      <c r="C2147" s="181"/>
      <c r="D2147" s="179"/>
      <c r="E2147" s="179"/>
      <c r="F2147" s="182"/>
      <c r="G2147" s="179"/>
      <c r="H2147" s="179"/>
      <c r="I2147" s="179"/>
      <c r="J2147" s="179"/>
      <c r="K2147" s="179"/>
      <c r="L2147" s="179"/>
      <c r="M2147" s="179"/>
      <c r="N2147" s="179"/>
      <c r="O2147" s="179"/>
      <c r="P2147" s="179"/>
      <c r="Q2147" s="179"/>
      <c r="R2147" s="179"/>
      <c r="S2147" s="179"/>
      <c r="T2147" s="179"/>
      <c r="U2147" s="179"/>
      <c r="V2147" s="179"/>
      <c r="W2147" s="179"/>
      <c r="X2147" s="179"/>
      <c r="Y2147" s="179"/>
      <c r="Z2147" s="179"/>
      <c r="AA2147" s="179"/>
      <c r="AB2147" s="181"/>
      <c r="AC2147" s="179"/>
      <c r="AD2147" s="178"/>
      <c r="AE2147" s="178"/>
      <c r="AF2147" s="178"/>
      <c r="AG2147" s="178"/>
      <c r="AH2147" s="178"/>
      <c r="AI2147" s="183"/>
      <c r="AJ2147" s="183"/>
      <c r="AK2147" s="183"/>
      <c r="AL2147" s="183"/>
      <c r="AM2147" s="183"/>
      <c r="AN2147" s="183"/>
      <c r="AO2147" s="179"/>
      <c r="AP2147" s="183"/>
      <c r="AQ2147" s="183"/>
      <c r="AR2147" s="179"/>
      <c r="AS2147" s="181"/>
      <c r="AT2147" s="179"/>
      <c r="AU2147" s="179"/>
      <c r="AV2147" s="183"/>
      <c r="AW2147" s="183"/>
      <c r="AX2147" s="179"/>
      <c r="AY2147" s="179"/>
      <c r="AZ2147" s="184"/>
      <c r="BA2147" s="184"/>
      <c r="BB2147" s="184"/>
      <c r="BC2147" s="179"/>
    </row>
    <row r="2148" spans="1:55" ht="14.4" hidden="1">
      <c r="A2148" s="179"/>
      <c r="B2148" s="180"/>
      <c r="C2148" s="181"/>
      <c r="D2148" s="179"/>
      <c r="E2148" s="179"/>
      <c r="F2148" s="182"/>
      <c r="G2148" s="179"/>
      <c r="H2148" s="179"/>
      <c r="I2148" s="179"/>
      <c r="J2148" s="179"/>
      <c r="K2148" s="179"/>
      <c r="L2148" s="179"/>
      <c r="M2148" s="179"/>
      <c r="N2148" s="179"/>
      <c r="O2148" s="179"/>
      <c r="P2148" s="179"/>
      <c r="Q2148" s="179"/>
      <c r="R2148" s="179"/>
      <c r="S2148" s="179"/>
      <c r="T2148" s="179"/>
      <c r="U2148" s="179"/>
      <c r="V2148" s="179"/>
      <c r="W2148" s="179"/>
      <c r="X2148" s="179"/>
      <c r="Y2148" s="179"/>
      <c r="Z2148" s="179"/>
      <c r="AA2148" s="179"/>
      <c r="AB2148" s="181"/>
      <c r="AC2148" s="179"/>
      <c r="AD2148" s="178"/>
      <c r="AE2148" s="178"/>
      <c r="AF2148" s="178"/>
      <c r="AG2148" s="178"/>
      <c r="AH2148" s="178"/>
      <c r="AI2148" s="183"/>
      <c r="AJ2148" s="183"/>
      <c r="AK2148" s="183"/>
      <c r="AL2148" s="183"/>
      <c r="AM2148" s="183"/>
      <c r="AN2148" s="183"/>
      <c r="AO2148" s="179"/>
      <c r="AP2148" s="183"/>
      <c r="AQ2148" s="183"/>
      <c r="AR2148" s="179"/>
      <c r="AS2148" s="181"/>
      <c r="AT2148" s="179"/>
      <c r="AU2148" s="179"/>
      <c r="AV2148" s="183"/>
      <c r="AW2148" s="183"/>
      <c r="AX2148" s="179"/>
      <c r="AY2148" s="179"/>
      <c r="AZ2148" s="184"/>
      <c r="BA2148" s="184"/>
      <c r="BB2148" s="184"/>
      <c r="BC2148" s="179"/>
    </row>
    <row r="2149" spans="1:55" ht="14.4" hidden="1">
      <c r="A2149" s="179"/>
      <c r="B2149" s="180"/>
      <c r="C2149" s="181"/>
      <c r="D2149" s="179"/>
      <c r="E2149" s="179"/>
      <c r="F2149" s="182"/>
      <c r="G2149" s="179"/>
      <c r="H2149" s="179"/>
      <c r="I2149" s="179"/>
      <c r="J2149" s="179"/>
      <c r="K2149" s="179"/>
      <c r="L2149" s="179"/>
      <c r="M2149" s="179"/>
      <c r="N2149" s="179"/>
      <c r="O2149" s="179"/>
      <c r="P2149" s="179"/>
      <c r="Q2149" s="179"/>
      <c r="R2149" s="179"/>
      <c r="S2149" s="179"/>
      <c r="T2149" s="179"/>
      <c r="U2149" s="179"/>
      <c r="V2149" s="179"/>
      <c r="W2149" s="179"/>
      <c r="X2149" s="179"/>
      <c r="Y2149" s="179"/>
      <c r="Z2149" s="179"/>
      <c r="AA2149" s="179"/>
      <c r="AB2149" s="181"/>
      <c r="AC2149" s="179"/>
      <c r="AD2149" s="178"/>
      <c r="AE2149" s="178"/>
      <c r="AF2149" s="178"/>
      <c r="AG2149" s="178"/>
      <c r="AH2149" s="178"/>
      <c r="AI2149" s="183"/>
      <c r="AJ2149" s="183"/>
      <c r="AK2149" s="183"/>
      <c r="AL2149" s="183"/>
      <c r="AM2149" s="183"/>
      <c r="AN2149" s="183"/>
      <c r="AO2149" s="179"/>
      <c r="AP2149" s="183"/>
      <c r="AQ2149" s="183"/>
      <c r="AR2149" s="179"/>
      <c r="AS2149" s="181"/>
      <c r="AT2149" s="179"/>
      <c r="AU2149" s="179"/>
      <c r="AV2149" s="183"/>
      <c r="AW2149" s="183"/>
      <c r="AX2149" s="179"/>
      <c r="AY2149" s="179"/>
      <c r="AZ2149" s="184"/>
      <c r="BA2149" s="184"/>
      <c r="BB2149" s="184"/>
      <c r="BC2149" s="179"/>
    </row>
    <row r="2150" spans="1:55" ht="14.4" hidden="1">
      <c r="A2150" s="179"/>
      <c r="B2150" s="180"/>
      <c r="C2150" s="181"/>
      <c r="D2150" s="179"/>
      <c r="E2150" s="179"/>
      <c r="F2150" s="182"/>
      <c r="G2150" s="179"/>
      <c r="H2150" s="179"/>
      <c r="I2150" s="179"/>
      <c r="J2150" s="179"/>
      <c r="K2150" s="179"/>
      <c r="L2150" s="179"/>
      <c r="M2150" s="179"/>
      <c r="N2150" s="179"/>
      <c r="O2150" s="179"/>
      <c r="P2150" s="179"/>
      <c r="Q2150" s="179"/>
      <c r="R2150" s="179"/>
      <c r="S2150" s="179"/>
      <c r="T2150" s="179"/>
      <c r="U2150" s="179"/>
      <c r="V2150" s="179"/>
      <c r="W2150" s="179"/>
      <c r="X2150" s="179"/>
      <c r="Y2150" s="179"/>
      <c r="Z2150" s="179"/>
      <c r="AA2150" s="179"/>
      <c r="AB2150" s="181"/>
      <c r="AC2150" s="179"/>
      <c r="AD2150" s="178"/>
      <c r="AE2150" s="178"/>
      <c r="AF2150" s="178"/>
      <c r="AG2150" s="178"/>
      <c r="AH2150" s="178"/>
      <c r="AI2150" s="183"/>
      <c r="AJ2150" s="183"/>
      <c r="AK2150" s="183"/>
      <c r="AL2150" s="183"/>
      <c r="AM2150" s="183"/>
      <c r="AN2150" s="183"/>
      <c r="AO2150" s="179"/>
      <c r="AP2150" s="183"/>
      <c r="AQ2150" s="183"/>
      <c r="AR2150" s="179"/>
      <c r="AS2150" s="181"/>
      <c r="AT2150" s="179"/>
      <c r="AU2150" s="179"/>
      <c r="AV2150" s="183"/>
      <c r="AW2150" s="183"/>
      <c r="AX2150" s="179"/>
      <c r="AY2150" s="179"/>
      <c r="AZ2150" s="184"/>
      <c r="BA2150" s="184"/>
      <c r="BB2150" s="184"/>
      <c r="BC2150" s="179"/>
    </row>
    <row r="2151" spans="1:55" ht="14.4" hidden="1">
      <c r="A2151" s="179"/>
      <c r="B2151" s="180"/>
      <c r="C2151" s="181"/>
      <c r="D2151" s="179"/>
      <c r="E2151" s="179"/>
      <c r="F2151" s="182"/>
      <c r="G2151" s="179"/>
      <c r="H2151" s="179"/>
      <c r="I2151" s="179"/>
      <c r="J2151" s="179"/>
      <c r="K2151" s="179"/>
      <c r="L2151" s="179"/>
      <c r="M2151" s="179"/>
      <c r="N2151" s="179"/>
      <c r="O2151" s="179"/>
      <c r="P2151" s="179"/>
      <c r="Q2151" s="179"/>
      <c r="R2151" s="179"/>
      <c r="S2151" s="179"/>
      <c r="T2151" s="179"/>
      <c r="U2151" s="179"/>
      <c r="V2151" s="179"/>
      <c r="W2151" s="179"/>
      <c r="X2151" s="179"/>
      <c r="Y2151" s="179"/>
      <c r="Z2151" s="179"/>
      <c r="AA2151" s="179"/>
      <c r="AB2151" s="181"/>
      <c r="AC2151" s="179"/>
      <c r="AD2151" s="178"/>
      <c r="AE2151" s="178"/>
      <c r="AF2151" s="178"/>
      <c r="AG2151" s="178"/>
      <c r="AH2151" s="178"/>
      <c r="AI2151" s="183"/>
      <c r="AJ2151" s="183"/>
      <c r="AK2151" s="183"/>
      <c r="AL2151" s="183"/>
      <c r="AM2151" s="183"/>
      <c r="AN2151" s="183"/>
      <c r="AO2151" s="179"/>
      <c r="AP2151" s="183"/>
      <c r="AQ2151" s="183"/>
      <c r="AR2151" s="179"/>
      <c r="AS2151" s="181"/>
      <c r="AT2151" s="179"/>
      <c r="AU2151" s="179"/>
      <c r="AV2151" s="183"/>
      <c r="AW2151" s="183"/>
      <c r="AX2151" s="179"/>
      <c r="AY2151" s="179"/>
      <c r="AZ2151" s="184"/>
      <c r="BA2151" s="184"/>
      <c r="BB2151" s="184"/>
      <c r="BC2151" s="179"/>
    </row>
    <row r="2152" spans="1:55" ht="14.4" hidden="1">
      <c r="A2152" s="179"/>
      <c r="B2152" s="180"/>
      <c r="C2152" s="181"/>
      <c r="D2152" s="179"/>
      <c r="E2152" s="179"/>
      <c r="F2152" s="182"/>
      <c r="G2152" s="179"/>
      <c r="H2152" s="179"/>
      <c r="I2152" s="179"/>
      <c r="J2152" s="179"/>
      <c r="K2152" s="179"/>
      <c r="L2152" s="179"/>
      <c r="M2152" s="179"/>
      <c r="N2152" s="179"/>
      <c r="O2152" s="179"/>
      <c r="P2152" s="179"/>
      <c r="Q2152" s="179"/>
      <c r="R2152" s="179"/>
      <c r="S2152" s="179"/>
      <c r="T2152" s="179"/>
      <c r="U2152" s="179"/>
      <c r="V2152" s="179"/>
      <c r="W2152" s="179"/>
      <c r="X2152" s="179"/>
      <c r="Y2152" s="179"/>
      <c r="Z2152" s="179"/>
      <c r="AA2152" s="179"/>
      <c r="AB2152" s="181"/>
      <c r="AC2152" s="179"/>
      <c r="AD2152" s="178"/>
      <c r="AE2152" s="178"/>
      <c r="AF2152" s="178"/>
      <c r="AG2152" s="178"/>
      <c r="AH2152" s="178"/>
      <c r="AI2152" s="183"/>
      <c r="AJ2152" s="183"/>
      <c r="AK2152" s="183"/>
      <c r="AL2152" s="183"/>
      <c r="AM2152" s="183"/>
      <c r="AN2152" s="183"/>
      <c r="AO2152" s="179"/>
      <c r="AP2152" s="183"/>
      <c r="AQ2152" s="183"/>
      <c r="AR2152" s="179"/>
      <c r="AS2152" s="181"/>
      <c r="AT2152" s="179"/>
      <c r="AU2152" s="179"/>
      <c r="AV2152" s="183"/>
      <c r="AW2152" s="183"/>
      <c r="AX2152" s="179"/>
      <c r="AY2152" s="179"/>
      <c r="AZ2152" s="184"/>
      <c r="BA2152" s="184"/>
      <c r="BB2152" s="184"/>
      <c r="BC2152" s="179"/>
    </row>
    <row r="2153" spans="1:55" ht="14.4" hidden="1">
      <c r="A2153" s="179"/>
      <c r="B2153" s="180"/>
      <c r="C2153" s="181"/>
      <c r="D2153" s="179"/>
      <c r="E2153" s="179"/>
      <c r="F2153" s="182"/>
      <c r="G2153" s="179"/>
      <c r="H2153" s="179"/>
      <c r="I2153" s="179"/>
      <c r="J2153" s="179"/>
      <c r="K2153" s="179"/>
      <c r="L2153" s="179"/>
      <c r="M2153" s="179"/>
      <c r="N2153" s="179"/>
      <c r="O2153" s="179"/>
      <c r="P2153" s="179"/>
      <c r="Q2153" s="179"/>
      <c r="R2153" s="179"/>
      <c r="S2153" s="179"/>
      <c r="T2153" s="179"/>
      <c r="U2153" s="179"/>
      <c r="V2153" s="179"/>
      <c r="W2153" s="179"/>
      <c r="X2153" s="179"/>
      <c r="Y2153" s="179"/>
      <c r="Z2153" s="179"/>
      <c r="AA2153" s="179"/>
      <c r="AB2153" s="181"/>
      <c r="AC2153" s="179"/>
      <c r="AD2153" s="178"/>
      <c r="AE2153" s="178"/>
      <c r="AF2153" s="178"/>
      <c r="AG2153" s="178"/>
      <c r="AH2153" s="178"/>
      <c r="AI2153" s="183"/>
      <c r="AJ2153" s="183"/>
      <c r="AK2153" s="183"/>
      <c r="AL2153" s="183"/>
      <c r="AM2153" s="183"/>
      <c r="AN2153" s="183"/>
      <c r="AO2153" s="179"/>
      <c r="AP2153" s="183"/>
      <c r="AQ2153" s="183"/>
      <c r="AR2153" s="179"/>
      <c r="AS2153" s="181"/>
      <c r="AT2153" s="179"/>
      <c r="AU2153" s="179"/>
      <c r="AV2153" s="183"/>
      <c r="AW2153" s="183"/>
      <c r="AX2153" s="179"/>
      <c r="AY2153" s="179"/>
      <c r="AZ2153" s="184"/>
      <c r="BA2153" s="184"/>
      <c r="BB2153" s="184"/>
      <c r="BC2153" s="179"/>
    </row>
    <row r="2154" spans="1:55" ht="14.4" hidden="1">
      <c r="A2154" s="179"/>
      <c r="B2154" s="180"/>
      <c r="C2154" s="181"/>
      <c r="D2154" s="179"/>
      <c r="E2154" s="179"/>
      <c r="F2154" s="182"/>
      <c r="G2154" s="179"/>
      <c r="H2154" s="179"/>
      <c r="I2154" s="179"/>
      <c r="J2154" s="179"/>
      <c r="K2154" s="179"/>
      <c r="L2154" s="179"/>
      <c r="M2154" s="179"/>
      <c r="N2154" s="179"/>
      <c r="O2154" s="179"/>
      <c r="P2154" s="179"/>
      <c r="Q2154" s="179"/>
      <c r="R2154" s="179"/>
      <c r="S2154" s="179"/>
      <c r="T2154" s="179"/>
      <c r="U2154" s="179"/>
      <c r="V2154" s="179"/>
      <c r="W2154" s="179"/>
      <c r="X2154" s="179"/>
      <c r="Y2154" s="179"/>
      <c r="Z2154" s="179"/>
      <c r="AA2154" s="179"/>
      <c r="AB2154" s="181"/>
      <c r="AC2154" s="179"/>
      <c r="AD2154" s="178"/>
      <c r="AE2154" s="178"/>
      <c r="AF2154" s="178"/>
      <c r="AG2154" s="178"/>
      <c r="AH2154" s="178"/>
      <c r="AI2154" s="183"/>
      <c r="AJ2154" s="183"/>
      <c r="AK2154" s="183"/>
      <c r="AL2154" s="183"/>
      <c r="AM2154" s="183"/>
      <c r="AN2154" s="183"/>
      <c r="AO2154" s="179"/>
      <c r="AP2154" s="183"/>
      <c r="AQ2154" s="183"/>
      <c r="AR2154" s="179"/>
      <c r="AS2154" s="181"/>
      <c r="AT2154" s="179"/>
      <c r="AU2154" s="179"/>
      <c r="AV2154" s="183"/>
      <c r="AW2154" s="183"/>
      <c r="AX2154" s="179"/>
      <c r="AY2154" s="179"/>
      <c r="AZ2154" s="184"/>
      <c r="BA2154" s="184"/>
      <c r="BB2154" s="184"/>
      <c r="BC2154" s="179"/>
    </row>
    <row r="2155" spans="1:55" ht="14.4" hidden="1">
      <c r="A2155" s="179"/>
      <c r="B2155" s="180"/>
      <c r="C2155" s="181"/>
      <c r="D2155" s="179"/>
      <c r="E2155" s="179"/>
      <c r="F2155" s="182"/>
      <c r="G2155" s="179"/>
      <c r="H2155" s="179"/>
      <c r="I2155" s="179"/>
      <c r="J2155" s="179"/>
      <c r="K2155" s="179"/>
      <c r="L2155" s="179"/>
      <c r="M2155" s="179"/>
      <c r="N2155" s="179"/>
      <c r="O2155" s="179"/>
      <c r="P2155" s="179"/>
      <c r="Q2155" s="179"/>
      <c r="R2155" s="179"/>
      <c r="S2155" s="179"/>
      <c r="T2155" s="179"/>
      <c r="U2155" s="179"/>
      <c r="V2155" s="179"/>
      <c r="W2155" s="179"/>
      <c r="X2155" s="179"/>
      <c r="Y2155" s="179"/>
      <c r="Z2155" s="179"/>
      <c r="AA2155" s="179"/>
      <c r="AB2155" s="181"/>
      <c r="AC2155" s="179"/>
      <c r="AD2155" s="178"/>
      <c r="AE2155" s="178"/>
      <c r="AF2155" s="178"/>
      <c r="AG2155" s="178"/>
      <c r="AH2155" s="178"/>
      <c r="AI2155" s="183"/>
      <c r="AJ2155" s="183"/>
      <c r="AK2155" s="183"/>
      <c r="AL2155" s="183"/>
      <c r="AM2155" s="183"/>
      <c r="AN2155" s="183"/>
      <c r="AO2155" s="179"/>
      <c r="AP2155" s="183"/>
      <c r="AQ2155" s="183"/>
      <c r="AR2155" s="179"/>
      <c r="AS2155" s="181"/>
      <c r="AT2155" s="179"/>
      <c r="AU2155" s="179"/>
      <c r="AV2155" s="183"/>
      <c r="AW2155" s="183"/>
      <c r="AX2155" s="179"/>
      <c r="AY2155" s="179"/>
      <c r="AZ2155" s="184"/>
      <c r="BA2155" s="184"/>
      <c r="BB2155" s="184"/>
      <c r="BC2155" s="179"/>
    </row>
    <row r="2156" spans="1:55" ht="14.4" hidden="1">
      <c r="A2156" s="179"/>
      <c r="B2156" s="180"/>
      <c r="C2156" s="181"/>
      <c r="D2156" s="179"/>
      <c r="E2156" s="179"/>
      <c r="F2156" s="182"/>
      <c r="G2156" s="179"/>
      <c r="H2156" s="179"/>
      <c r="I2156" s="179"/>
      <c r="J2156" s="179"/>
      <c r="K2156" s="179"/>
      <c r="L2156" s="179"/>
      <c r="M2156" s="179"/>
      <c r="N2156" s="179"/>
      <c r="O2156" s="179"/>
      <c r="P2156" s="179"/>
      <c r="Q2156" s="179"/>
      <c r="R2156" s="179"/>
      <c r="S2156" s="179"/>
      <c r="T2156" s="179"/>
      <c r="U2156" s="179"/>
      <c r="V2156" s="179"/>
      <c r="W2156" s="179"/>
      <c r="X2156" s="179"/>
      <c r="Y2156" s="179"/>
      <c r="Z2156" s="179"/>
      <c r="AA2156" s="179"/>
      <c r="AB2156" s="181"/>
      <c r="AC2156" s="179"/>
      <c r="AD2156" s="178"/>
      <c r="AE2156" s="178"/>
      <c r="AF2156" s="178"/>
      <c r="AG2156" s="178"/>
      <c r="AH2156" s="178"/>
      <c r="AI2156" s="183"/>
      <c r="AJ2156" s="183"/>
      <c r="AK2156" s="183"/>
      <c r="AL2156" s="183"/>
      <c r="AM2156" s="183"/>
      <c r="AN2156" s="183"/>
      <c r="AO2156" s="179"/>
      <c r="AP2156" s="183"/>
      <c r="AQ2156" s="183"/>
      <c r="AR2156" s="179"/>
      <c r="AS2156" s="181"/>
      <c r="AT2156" s="179"/>
      <c r="AU2156" s="179"/>
      <c r="AV2156" s="183"/>
      <c r="AW2156" s="183"/>
      <c r="AX2156" s="179"/>
      <c r="AY2156" s="179"/>
      <c r="AZ2156" s="184"/>
      <c r="BA2156" s="184"/>
      <c r="BB2156" s="184"/>
      <c r="BC2156" s="179"/>
    </row>
    <row r="2157" spans="1:55" ht="14.4" hidden="1">
      <c r="A2157" s="179"/>
      <c r="B2157" s="180"/>
      <c r="C2157" s="181"/>
      <c r="D2157" s="179"/>
      <c r="E2157" s="179"/>
      <c r="F2157" s="182"/>
      <c r="G2157" s="179"/>
      <c r="H2157" s="179"/>
      <c r="I2157" s="179"/>
      <c r="J2157" s="179"/>
      <c r="K2157" s="179"/>
      <c r="L2157" s="179"/>
      <c r="M2157" s="179"/>
      <c r="N2157" s="179"/>
      <c r="O2157" s="179"/>
      <c r="P2157" s="179"/>
      <c r="Q2157" s="179"/>
      <c r="R2157" s="179"/>
      <c r="S2157" s="179"/>
      <c r="T2157" s="179"/>
      <c r="U2157" s="179"/>
      <c r="V2157" s="179"/>
      <c r="W2157" s="179"/>
      <c r="X2157" s="179"/>
      <c r="Y2157" s="179"/>
      <c r="Z2157" s="179"/>
      <c r="AA2157" s="179"/>
      <c r="AB2157" s="181"/>
      <c r="AC2157" s="179"/>
      <c r="AD2157" s="178"/>
      <c r="AE2157" s="178"/>
      <c r="AF2157" s="178"/>
      <c r="AG2157" s="178"/>
      <c r="AH2157" s="178"/>
      <c r="AI2157" s="183"/>
      <c r="AJ2157" s="183"/>
      <c r="AK2157" s="183"/>
      <c r="AL2157" s="183"/>
      <c r="AM2157" s="183"/>
      <c r="AN2157" s="183"/>
      <c r="AO2157" s="179"/>
      <c r="AP2157" s="183"/>
      <c r="AQ2157" s="183"/>
      <c r="AR2157" s="179"/>
      <c r="AS2157" s="181"/>
      <c r="AT2157" s="179"/>
      <c r="AU2157" s="179"/>
      <c r="AV2157" s="183"/>
      <c r="AW2157" s="183"/>
      <c r="AX2157" s="179"/>
      <c r="AY2157" s="179"/>
      <c r="AZ2157" s="184"/>
      <c r="BA2157" s="184"/>
      <c r="BB2157" s="184"/>
      <c r="BC2157" s="179"/>
    </row>
    <row r="2158" spans="1:55" ht="14.4" hidden="1">
      <c r="A2158" s="179"/>
      <c r="B2158" s="180"/>
      <c r="C2158" s="181"/>
      <c r="D2158" s="179"/>
      <c r="E2158" s="179"/>
      <c r="F2158" s="182"/>
      <c r="G2158" s="179"/>
      <c r="H2158" s="179"/>
      <c r="I2158" s="179"/>
      <c r="J2158" s="179"/>
      <c r="K2158" s="179"/>
      <c r="L2158" s="179"/>
      <c r="M2158" s="179"/>
      <c r="N2158" s="179"/>
      <c r="O2158" s="179"/>
      <c r="P2158" s="179"/>
      <c r="Q2158" s="179"/>
      <c r="R2158" s="179"/>
      <c r="S2158" s="179"/>
      <c r="T2158" s="179"/>
      <c r="U2158" s="179"/>
      <c r="V2158" s="179"/>
      <c r="W2158" s="179"/>
      <c r="X2158" s="179"/>
      <c r="Y2158" s="179"/>
      <c r="Z2158" s="179"/>
      <c r="AA2158" s="179"/>
      <c r="AB2158" s="181"/>
      <c r="AC2158" s="179"/>
      <c r="AD2158" s="178"/>
      <c r="AE2158" s="178"/>
      <c r="AF2158" s="178"/>
      <c r="AG2158" s="178"/>
      <c r="AH2158" s="178"/>
      <c r="AI2158" s="183"/>
      <c r="AJ2158" s="183"/>
      <c r="AK2158" s="183"/>
      <c r="AL2158" s="183"/>
      <c r="AM2158" s="183"/>
      <c r="AN2158" s="183"/>
      <c r="AO2158" s="179"/>
      <c r="AP2158" s="183"/>
      <c r="AQ2158" s="183"/>
      <c r="AR2158" s="179"/>
      <c r="AS2158" s="181"/>
      <c r="AT2158" s="179"/>
      <c r="AU2158" s="179"/>
      <c r="AV2158" s="183"/>
      <c r="AW2158" s="183"/>
      <c r="AX2158" s="179"/>
      <c r="AY2158" s="179"/>
      <c r="AZ2158" s="184"/>
      <c r="BA2158" s="184"/>
      <c r="BB2158" s="184"/>
      <c r="BC2158" s="179"/>
    </row>
    <row r="2159" spans="1:55" ht="14.4" hidden="1">
      <c r="A2159" s="179"/>
      <c r="B2159" s="180"/>
      <c r="C2159" s="181"/>
      <c r="D2159" s="179"/>
      <c r="E2159" s="179"/>
      <c r="F2159" s="182"/>
      <c r="G2159" s="179"/>
      <c r="H2159" s="179"/>
      <c r="I2159" s="179"/>
      <c r="J2159" s="179"/>
      <c r="K2159" s="179"/>
      <c r="L2159" s="179"/>
      <c r="M2159" s="179"/>
      <c r="N2159" s="179"/>
      <c r="O2159" s="179"/>
      <c r="P2159" s="179"/>
      <c r="Q2159" s="179"/>
      <c r="R2159" s="179"/>
      <c r="S2159" s="179"/>
      <c r="T2159" s="179"/>
      <c r="U2159" s="179"/>
      <c r="V2159" s="179"/>
      <c r="W2159" s="179"/>
      <c r="X2159" s="179"/>
      <c r="Y2159" s="179"/>
      <c r="Z2159" s="179"/>
      <c r="AA2159" s="179"/>
      <c r="AB2159" s="181"/>
      <c r="AC2159" s="179"/>
      <c r="AD2159" s="178"/>
      <c r="AE2159" s="178"/>
      <c r="AF2159" s="178"/>
      <c r="AG2159" s="178"/>
      <c r="AH2159" s="178"/>
      <c r="AI2159" s="183"/>
      <c r="AJ2159" s="183"/>
      <c r="AK2159" s="183"/>
      <c r="AL2159" s="183"/>
      <c r="AM2159" s="183"/>
      <c r="AN2159" s="183"/>
      <c r="AO2159" s="179"/>
      <c r="AP2159" s="183"/>
      <c r="AQ2159" s="183"/>
      <c r="AR2159" s="179"/>
      <c r="AS2159" s="181"/>
      <c r="AT2159" s="179"/>
      <c r="AU2159" s="179"/>
      <c r="AV2159" s="183"/>
      <c r="AW2159" s="183"/>
      <c r="AX2159" s="179"/>
      <c r="AY2159" s="179"/>
      <c r="AZ2159" s="184"/>
      <c r="BA2159" s="184"/>
      <c r="BB2159" s="184"/>
      <c r="BC2159" s="179"/>
    </row>
    <row r="2160" spans="1:55" ht="14.4" hidden="1">
      <c r="A2160" s="179"/>
      <c r="B2160" s="180"/>
      <c r="C2160" s="181"/>
      <c r="D2160" s="179"/>
      <c r="E2160" s="179"/>
      <c r="F2160" s="182"/>
      <c r="G2160" s="179"/>
      <c r="H2160" s="179"/>
      <c r="I2160" s="179"/>
      <c r="J2160" s="179"/>
      <c r="K2160" s="179"/>
      <c r="L2160" s="179"/>
      <c r="M2160" s="179"/>
      <c r="N2160" s="179"/>
      <c r="O2160" s="179"/>
      <c r="P2160" s="179"/>
      <c r="Q2160" s="179"/>
      <c r="R2160" s="179"/>
      <c r="S2160" s="179"/>
      <c r="T2160" s="179"/>
      <c r="U2160" s="179"/>
      <c r="V2160" s="179"/>
      <c r="W2160" s="179"/>
      <c r="X2160" s="179"/>
      <c r="Y2160" s="179"/>
      <c r="Z2160" s="179"/>
      <c r="AA2160" s="179"/>
      <c r="AB2160" s="181"/>
      <c r="AC2160" s="179"/>
      <c r="AD2160" s="178"/>
      <c r="AE2160" s="178"/>
      <c r="AF2160" s="178"/>
      <c r="AG2160" s="178"/>
      <c r="AH2160" s="178"/>
      <c r="AI2160" s="183"/>
      <c r="AJ2160" s="183"/>
      <c r="AK2160" s="183"/>
      <c r="AL2160" s="183"/>
      <c r="AM2160" s="183"/>
      <c r="AN2160" s="183"/>
      <c r="AO2160" s="179"/>
      <c r="AP2160" s="183"/>
      <c r="AQ2160" s="183"/>
      <c r="AR2160" s="179"/>
      <c r="AS2160" s="181"/>
      <c r="AT2160" s="179"/>
      <c r="AU2160" s="179"/>
      <c r="AV2160" s="183"/>
      <c r="AW2160" s="183"/>
      <c r="AX2160" s="179"/>
      <c r="AY2160" s="179"/>
      <c r="AZ2160" s="184"/>
      <c r="BA2160" s="184"/>
      <c r="BB2160" s="184"/>
      <c r="BC2160" s="179"/>
    </row>
    <row r="2161" spans="1:55" ht="14.4" hidden="1">
      <c r="A2161" s="179"/>
      <c r="B2161" s="180"/>
      <c r="C2161" s="181"/>
      <c r="D2161" s="179"/>
      <c r="E2161" s="179"/>
      <c r="F2161" s="182"/>
      <c r="G2161" s="179"/>
      <c r="H2161" s="179"/>
      <c r="I2161" s="179"/>
      <c r="J2161" s="179"/>
      <c r="K2161" s="179"/>
      <c r="L2161" s="179"/>
      <c r="M2161" s="179"/>
      <c r="N2161" s="179"/>
      <c r="O2161" s="179"/>
      <c r="P2161" s="179"/>
      <c r="Q2161" s="179"/>
      <c r="R2161" s="179"/>
      <c r="S2161" s="179"/>
      <c r="T2161" s="179"/>
      <c r="U2161" s="179"/>
      <c r="V2161" s="179"/>
      <c r="W2161" s="179"/>
      <c r="X2161" s="179"/>
      <c r="Y2161" s="179"/>
      <c r="Z2161" s="179"/>
      <c r="AA2161" s="179"/>
      <c r="AB2161" s="181"/>
      <c r="AC2161" s="179"/>
      <c r="AD2161" s="178"/>
      <c r="AE2161" s="178"/>
      <c r="AF2161" s="178"/>
      <c r="AG2161" s="178"/>
      <c r="AH2161" s="178"/>
      <c r="AI2161" s="183"/>
      <c r="AJ2161" s="183"/>
      <c r="AK2161" s="183"/>
      <c r="AL2161" s="183"/>
      <c r="AM2161" s="183"/>
      <c r="AN2161" s="183"/>
      <c r="AO2161" s="179"/>
      <c r="AP2161" s="183"/>
      <c r="AQ2161" s="183"/>
      <c r="AR2161" s="179"/>
      <c r="AS2161" s="181"/>
      <c r="AT2161" s="179"/>
      <c r="AU2161" s="179"/>
      <c r="AV2161" s="183"/>
      <c r="AW2161" s="183"/>
      <c r="AX2161" s="179"/>
      <c r="AY2161" s="179"/>
      <c r="AZ2161" s="184"/>
      <c r="BA2161" s="184"/>
      <c r="BB2161" s="184"/>
      <c r="BC2161" s="179"/>
    </row>
    <row r="2162" spans="1:55" ht="14.4" hidden="1">
      <c r="A2162" s="179"/>
      <c r="B2162" s="180"/>
      <c r="C2162" s="181"/>
      <c r="D2162" s="179"/>
      <c r="E2162" s="179"/>
      <c r="F2162" s="182"/>
      <c r="G2162" s="179"/>
      <c r="H2162" s="179"/>
      <c r="I2162" s="179"/>
      <c r="J2162" s="179"/>
      <c r="K2162" s="179"/>
      <c r="L2162" s="179"/>
      <c r="M2162" s="179"/>
      <c r="N2162" s="179"/>
      <c r="O2162" s="179"/>
      <c r="P2162" s="179"/>
      <c r="Q2162" s="179"/>
      <c r="R2162" s="179"/>
      <c r="S2162" s="179"/>
      <c r="T2162" s="179"/>
      <c r="U2162" s="179"/>
      <c r="V2162" s="179"/>
      <c r="W2162" s="179"/>
      <c r="X2162" s="179"/>
      <c r="Y2162" s="179"/>
      <c r="Z2162" s="179"/>
      <c r="AA2162" s="179"/>
      <c r="AB2162" s="181"/>
      <c r="AC2162" s="179"/>
      <c r="AD2162" s="178"/>
      <c r="AE2162" s="178"/>
      <c r="AF2162" s="178"/>
      <c r="AG2162" s="178"/>
      <c r="AH2162" s="178"/>
      <c r="AI2162" s="183"/>
      <c r="AJ2162" s="183"/>
      <c r="AK2162" s="183"/>
      <c r="AL2162" s="183"/>
      <c r="AM2162" s="183"/>
      <c r="AN2162" s="183"/>
      <c r="AO2162" s="179"/>
      <c r="AP2162" s="183"/>
      <c r="AQ2162" s="183"/>
      <c r="AR2162" s="179"/>
      <c r="AS2162" s="181"/>
      <c r="AT2162" s="179"/>
      <c r="AU2162" s="179"/>
      <c r="AV2162" s="183"/>
      <c r="AW2162" s="183"/>
      <c r="AX2162" s="179"/>
      <c r="AY2162" s="179"/>
      <c r="AZ2162" s="184"/>
      <c r="BA2162" s="184"/>
      <c r="BB2162" s="184"/>
      <c r="BC2162" s="179"/>
    </row>
    <row r="2163" spans="1:55" ht="14.4" hidden="1">
      <c r="A2163" s="179"/>
      <c r="B2163" s="180"/>
      <c r="C2163" s="181"/>
      <c r="D2163" s="179"/>
      <c r="E2163" s="179"/>
      <c r="F2163" s="182"/>
      <c r="G2163" s="179"/>
      <c r="H2163" s="179"/>
      <c r="I2163" s="179"/>
      <c r="J2163" s="179"/>
      <c r="K2163" s="179"/>
      <c r="L2163" s="179"/>
      <c r="M2163" s="179"/>
      <c r="N2163" s="179"/>
      <c r="O2163" s="179"/>
      <c r="P2163" s="179"/>
      <c r="Q2163" s="179"/>
      <c r="R2163" s="179"/>
      <c r="S2163" s="179"/>
      <c r="T2163" s="179"/>
      <c r="U2163" s="179"/>
      <c r="V2163" s="179"/>
      <c r="W2163" s="179"/>
      <c r="X2163" s="179"/>
      <c r="Y2163" s="179"/>
      <c r="Z2163" s="179"/>
      <c r="AA2163" s="179"/>
      <c r="AB2163" s="181"/>
      <c r="AC2163" s="179"/>
      <c r="AD2163" s="178"/>
      <c r="AE2163" s="178"/>
      <c r="AF2163" s="178"/>
      <c r="AG2163" s="178"/>
      <c r="AH2163" s="178"/>
      <c r="AI2163" s="183"/>
      <c r="AJ2163" s="183"/>
      <c r="AK2163" s="183"/>
      <c r="AL2163" s="183"/>
      <c r="AM2163" s="183"/>
      <c r="AN2163" s="183"/>
      <c r="AO2163" s="179"/>
      <c r="AP2163" s="183"/>
      <c r="AQ2163" s="183"/>
      <c r="AR2163" s="179"/>
      <c r="AS2163" s="181"/>
      <c r="AT2163" s="179"/>
      <c r="AU2163" s="179"/>
      <c r="AV2163" s="183"/>
      <c r="AW2163" s="183"/>
      <c r="AX2163" s="179"/>
      <c r="AY2163" s="179"/>
      <c r="AZ2163" s="184"/>
      <c r="BA2163" s="184"/>
      <c r="BB2163" s="184"/>
      <c r="BC2163" s="179"/>
    </row>
    <row r="2164" spans="1:55" ht="14.4" hidden="1">
      <c r="A2164" s="179"/>
      <c r="B2164" s="180"/>
      <c r="C2164" s="181"/>
      <c r="D2164" s="179"/>
      <c r="E2164" s="179"/>
      <c r="F2164" s="182"/>
      <c r="G2164" s="179"/>
      <c r="H2164" s="179"/>
      <c r="I2164" s="179"/>
      <c r="J2164" s="179"/>
      <c r="K2164" s="179"/>
      <c r="L2164" s="179"/>
      <c r="M2164" s="179"/>
      <c r="N2164" s="179"/>
      <c r="O2164" s="179"/>
      <c r="P2164" s="179"/>
      <c r="Q2164" s="179"/>
      <c r="R2164" s="179"/>
      <c r="S2164" s="179"/>
      <c r="T2164" s="179"/>
      <c r="U2164" s="179"/>
      <c r="V2164" s="179"/>
      <c r="W2164" s="179"/>
      <c r="X2164" s="179"/>
      <c r="Y2164" s="179"/>
      <c r="Z2164" s="179"/>
      <c r="AA2164" s="179"/>
      <c r="AB2164" s="181"/>
      <c r="AC2164" s="179"/>
      <c r="AD2164" s="178"/>
      <c r="AE2164" s="178"/>
      <c r="AF2164" s="178"/>
      <c r="AG2164" s="178"/>
      <c r="AH2164" s="178"/>
      <c r="AI2164" s="183"/>
      <c r="AJ2164" s="183"/>
      <c r="AK2164" s="183"/>
      <c r="AL2164" s="183"/>
      <c r="AM2164" s="183"/>
      <c r="AN2164" s="183"/>
      <c r="AO2164" s="179"/>
      <c r="AP2164" s="183"/>
      <c r="AQ2164" s="183"/>
      <c r="AR2164" s="179"/>
      <c r="AS2164" s="181"/>
      <c r="AT2164" s="179"/>
      <c r="AU2164" s="179"/>
      <c r="AV2164" s="183"/>
      <c r="AW2164" s="183"/>
      <c r="AX2164" s="179"/>
      <c r="AY2164" s="179"/>
      <c r="AZ2164" s="184"/>
      <c r="BA2164" s="184"/>
      <c r="BB2164" s="184"/>
      <c r="BC2164" s="179"/>
    </row>
    <row r="2165" spans="1:55" ht="14.4" hidden="1">
      <c r="A2165" s="179"/>
      <c r="B2165" s="180"/>
      <c r="C2165" s="181"/>
      <c r="D2165" s="179"/>
      <c r="E2165" s="179"/>
      <c r="F2165" s="182"/>
      <c r="G2165" s="179"/>
      <c r="H2165" s="179"/>
      <c r="I2165" s="179"/>
      <c r="J2165" s="179"/>
      <c r="K2165" s="179"/>
      <c r="L2165" s="179"/>
      <c r="M2165" s="179"/>
      <c r="N2165" s="179"/>
      <c r="O2165" s="179"/>
      <c r="P2165" s="179"/>
      <c r="Q2165" s="179"/>
      <c r="R2165" s="179"/>
      <c r="S2165" s="179"/>
      <c r="T2165" s="179"/>
      <c r="U2165" s="179"/>
      <c r="V2165" s="179"/>
      <c r="W2165" s="179"/>
      <c r="X2165" s="179"/>
      <c r="Y2165" s="179"/>
      <c r="Z2165" s="179"/>
      <c r="AA2165" s="179"/>
      <c r="AB2165" s="181"/>
      <c r="AC2165" s="179"/>
      <c r="AD2165" s="178"/>
      <c r="AE2165" s="178"/>
      <c r="AF2165" s="178"/>
      <c r="AG2165" s="178"/>
      <c r="AH2165" s="178"/>
      <c r="AI2165" s="183"/>
      <c r="AJ2165" s="183"/>
      <c r="AK2165" s="183"/>
      <c r="AL2165" s="183"/>
      <c r="AM2165" s="183"/>
      <c r="AN2165" s="183"/>
      <c r="AO2165" s="179"/>
      <c r="AP2165" s="183"/>
      <c r="AQ2165" s="183"/>
      <c r="AR2165" s="179"/>
      <c r="AS2165" s="181"/>
      <c r="AT2165" s="179"/>
      <c r="AU2165" s="179"/>
      <c r="AV2165" s="183"/>
      <c r="AW2165" s="183"/>
      <c r="AX2165" s="179"/>
      <c r="AY2165" s="179"/>
      <c r="AZ2165" s="184"/>
      <c r="BA2165" s="184"/>
      <c r="BB2165" s="184"/>
      <c r="BC2165" s="179"/>
    </row>
    <row r="2166" spans="1:55" ht="14.4" hidden="1">
      <c r="A2166" s="179"/>
      <c r="B2166" s="180"/>
      <c r="C2166" s="181"/>
      <c r="D2166" s="179"/>
      <c r="E2166" s="179"/>
      <c r="F2166" s="182"/>
      <c r="G2166" s="179"/>
      <c r="H2166" s="179"/>
      <c r="I2166" s="179"/>
      <c r="J2166" s="179"/>
      <c r="K2166" s="179"/>
      <c r="L2166" s="179"/>
      <c r="M2166" s="179"/>
      <c r="N2166" s="179"/>
      <c r="O2166" s="179"/>
      <c r="P2166" s="179"/>
      <c r="Q2166" s="179"/>
      <c r="R2166" s="179"/>
      <c r="S2166" s="179"/>
      <c r="T2166" s="179"/>
      <c r="U2166" s="179"/>
      <c r="V2166" s="179"/>
      <c r="W2166" s="179"/>
      <c r="X2166" s="179"/>
      <c r="Y2166" s="179"/>
      <c r="Z2166" s="179"/>
      <c r="AA2166" s="179"/>
      <c r="AB2166" s="181"/>
      <c r="AC2166" s="179"/>
      <c r="AD2166" s="178"/>
      <c r="AE2166" s="178"/>
      <c r="AF2166" s="178"/>
      <c r="AG2166" s="178"/>
      <c r="AH2166" s="178"/>
      <c r="AI2166" s="183"/>
      <c r="AJ2166" s="183"/>
      <c r="AK2166" s="183"/>
      <c r="AL2166" s="183"/>
      <c r="AM2166" s="183"/>
      <c r="AN2166" s="183"/>
      <c r="AO2166" s="179"/>
      <c r="AP2166" s="183"/>
      <c r="AQ2166" s="183"/>
      <c r="AR2166" s="179"/>
      <c r="AS2166" s="181"/>
      <c r="AT2166" s="179"/>
      <c r="AU2166" s="179"/>
      <c r="AV2166" s="183"/>
      <c r="AW2166" s="183"/>
      <c r="AX2166" s="179"/>
      <c r="AY2166" s="179"/>
      <c r="AZ2166" s="184"/>
      <c r="BA2166" s="184"/>
      <c r="BB2166" s="184"/>
      <c r="BC2166" s="179"/>
    </row>
    <row r="2167" spans="1:55" ht="14.4" hidden="1">
      <c r="A2167" s="179"/>
      <c r="B2167" s="180"/>
      <c r="C2167" s="181"/>
      <c r="D2167" s="179"/>
      <c r="E2167" s="179"/>
      <c r="F2167" s="182"/>
      <c r="G2167" s="179"/>
      <c r="H2167" s="179"/>
      <c r="I2167" s="179"/>
      <c r="J2167" s="179"/>
      <c r="K2167" s="179"/>
      <c r="L2167" s="179"/>
      <c r="M2167" s="179"/>
      <c r="N2167" s="179"/>
      <c r="O2167" s="179"/>
      <c r="P2167" s="179"/>
      <c r="Q2167" s="179"/>
      <c r="R2167" s="179"/>
      <c r="S2167" s="179"/>
      <c r="T2167" s="179"/>
      <c r="U2167" s="179"/>
      <c r="V2167" s="179"/>
      <c r="W2167" s="179"/>
      <c r="X2167" s="179"/>
      <c r="Y2167" s="179"/>
      <c r="Z2167" s="179"/>
      <c r="AA2167" s="179"/>
      <c r="AB2167" s="181"/>
      <c r="AC2167" s="179"/>
      <c r="AD2167" s="178"/>
      <c r="AE2167" s="178"/>
      <c r="AF2167" s="178"/>
      <c r="AG2167" s="178"/>
      <c r="AH2167" s="178"/>
      <c r="AI2167" s="183"/>
      <c r="AJ2167" s="183"/>
      <c r="AK2167" s="183"/>
      <c r="AL2167" s="183"/>
      <c r="AM2167" s="183"/>
      <c r="AN2167" s="183"/>
      <c r="AO2167" s="179"/>
      <c r="AP2167" s="183"/>
      <c r="AQ2167" s="183"/>
      <c r="AR2167" s="179"/>
      <c r="AS2167" s="181"/>
      <c r="AT2167" s="179"/>
      <c r="AU2167" s="179"/>
      <c r="AV2167" s="183"/>
      <c r="AW2167" s="183"/>
      <c r="AX2167" s="179"/>
      <c r="AY2167" s="179"/>
      <c r="AZ2167" s="184"/>
      <c r="BA2167" s="184"/>
      <c r="BB2167" s="184"/>
      <c r="BC2167" s="179"/>
    </row>
    <row r="2168" spans="1:55" ht="14.4" hidden="1">
      <c r="A2168" s="179"/>
      <c r="B2168" s="180"/>
      <c r="C2168" s="181"/>
      <c r="D2168" s="179"/>
      <c r="E2168" s="179"/>
      <c r="F2168" s="182"/>
      <c r="G2168" s="179"/>
      <c r="H2168" s="179"/>
      <c r="I2168" s="179"/>
      <c r="J2168" s="179"/>
      <c r="K2168" s="179"/>
      <c r="L2168" s="179"/>
      <c r="M2168" s="179"/>
      <c r="N2168" s="179"/>
      <c r="O2168" s="179"/>
      <c r="P2168" s="179"/>
      <c r="Q2168" s="179"/>
      <c r="R2168" s="179"/>
      <c r="S2168" s="179"/>
      <c r="T2168" s="179"/>
      <c r="U2168" s="179"/>
      <c r="V2168" s="179"/>
      <c r="W2168" s="179"/>
      <c r="X2168" s="179"/>
      <c r="Y2168" s="179"/>
      <c r="Z2168" s="179"/>
      <c r="AA2168" s="179"/>
      <c r="AB2168" s="181"/>
      <c r="AC2168" s="179"/>
      <c r="AD2168" s="178"/>
      <c r="AE2168" s="178"/>
      <c r="AF2168" s="178"/>
      <c r="AG2168" s="178"/>
      <c r="AH2168" s="178"/>
      <c r="AI2168" s="183"/>
      <c r="AJ2168" s="183"/>
      <c r="AK2168" s="183"/>
      <c r="AL2168" s="183"/>
      <c r="AM2168" s="183"/>
      <c r="AN2168" s="183"/>
      <c r="AO2168" s="179"/>
      <c r="AP2168" s="183"/>
      <c r="AQ2168" s="183"/>
      <c r="AR2168" s="179"/>
      <c r="AS2168" s="181"/>
      <c r="AT2168" s="179"/>
      <c r="AU2168" s="179"/>
      <c r="AV2168" s="183"/>
      <c r="AW2168" s="183"/>
      <c r="AX2168" s="179"/>
      <c r="AY2168" s="179"/>
      <c r="AZ2168" s="184"/>
      <c r="BA2168" s="184"/>
      <c r="BB2168" s="184"/>
      <c r="BC2168" s="179"/>
    </row>
    <row r="2169" spans="1:55" ht="14.4" hidden="1">
      <c r="A2169" s="179"/>
      <c r="B2169" s="180"/>
      <c r="C2169" s="181"/>
      <c r="D2169" s="179"/>
      <c r="E2169" s="179"/>
      <c r="F2169" s="182"/>
      <c r="G2169" s="179"/>
      <c r="H2169" s="179"/>
      <c r="I2169" s="179"/>
      <c r="J2169" s="179"/>
      <c r="K2169" s="179"/>
      <c r="L2169" s="179"/>
      <c r="M2169" s="179"/>
      <c r="N2169" s="179"/>
      <c r="O2169" s="179"/>
      <c r="P2169" s="179"/>
      <c r="Q2169" s="179"/>
      <c r="R2169" s="179"/>
      <c r="S2169" s="179"/>
      <c r="T2169" s="179"/>
      <c r="U2169" s="179"/>
      <c r="V2169" s="179"/>
      <c r="W2169" s="179"/>
      <c r="X2169" s="179"/>
      <c r="Y2169" s="179"/>
      <c r="Z2169" s="179"/>
      <c r="AA2169" s="179"/>
      <c r="AB2169" s="181"/>
      <c r="AC2169" s="179"/>
      <c r="AD2169" s="178"/>
      <c r="AE2169" s="178"/>
      <c r="AF2169" s="178"/>
      <c r="AG2169" s="178"/>
      <c r="AH2169" s="178"/>
      <c r="AI2169" s="183"/>
      <c r="AJ2169" s="183"/>
      <c r="AK2169" s="183"/>
      <c r="AL2169" s="183"/>
      <c r="AM2169" s="183"/>
      <c r="AN2169" s="183"/>
      <c r="AO2169" s="179"/>
      <c r="AP2169" s="183"/>
      <c r="AQ2169" s="183"/>
      <c r="AR2169" s="179"/>
      <c r="AS2169" s="181"/>
      <c r="AT2169" s="179"/>
      <c r="AU2169" s="179"/>
      <c r="AV2169" s="183"/>
      <c r="AW2169" s="183"/>
      <c r="AX2169" s="179"/>
      <c r="AY2169" s="179"/>
      <c r="AZ2169" s="184"/>
      <c r="BA2169" s="184"/>
      <c r="BB2169" s="184"/>
      <c r="BC2169" s="179"/>
    </row>
    <row r="2170" spans="1:55" ht="14.4" hidden="1">
      <c r="A2170" s="179"/>
      <c r="B2170" s="180"/>
      <c r="C2170" s="181"/>
      <c r="D2170" s="179"/>
      <c r="E2170" s="179"/>
      <c r="F2170" s="182"/>
      <c r="G2170" s="179"/>
      <c r="H2170" s="179"/>
      <c r="I2170" s="179"/>
      <c r="J2170" s="179"/>
      <c r="K2170" s="179"/>
      <c r="L2170" s="179"/>
      <c r="M2170" s="179"/>
      <c r="N2170" s="179"/>
      <c r="O2170" s="179"/>
      <c r="P2170" s="179"/>
      <c r="Q2170" s="179"/>
      <c r="R2170" s="179"/>
      <c r="S2170" s="179"/>
      <c r="T2170" s="179"/>
      <c r="U2170" s="179"/>
      <c r="V2170" s="179"/>
      <c r="W2170" s="179"/>
      <c r="X2170" s="179"/>
      <c r="Y2170" s="179"/>
      <c r="Z2170" s="179"/>
      <c r="AA2170" s="179"/>
      <c r="AB2170" s="181"/>
      <c r="AC2170" s="179"/>
      <c r="AD2170" s="178"/>
      <c r="AE2170" s="178"/>
      <c r="AF2170" s="178"/>
      <c r="AG2170" s="178"/>
      <c r="AH2170" s="178"/>
      <c r="AI2170" s="183"/>
      <c r="AJ2170" s="183"/>
      <c r="AK2170" s="183"/>
      <c r="AL2170" s="183"/>
      <c r="AM2170" s="183"/>
      <c r="AN2170" s="183"/>
      <c r="AO2170" s="179"/>
      <c r="AP2170" s="183"/>
      <c r="AQ2170" s="183"/>
      <c r="AR2170" s="179"/>
      <c r="AS2170" s="181"/>
      <c r="AT2170" s="179"/>
      <c r="AU2170" s="179"/>
      <c r="AV2170" s="183"/>
      <c r="AW2170" s="183"/>
      <c r="AX2170" s="179"/>
      <c r="AY2170" s="179"/>
      <c r="AZ2170" s="184"/>
      <c r="BA2170" s="184"/>
      <c r="BB2170" s="184"/>
      <c r="BC2170" s="179"/>
    </row>
    <row r="2171" spans="1:55" ht="14.4" hidden="1">
      <c r="A2171" s="179"/>
      <c r="B2171" s="180"/>
      <c r="C2171" s="181"/>
      <c r="D2171" s="179"/>
      <c r="E2171" s="179"/>
      <c r="F2171" s="182"/>
      <c r="G2171" s="179"/>
      <c r="H2171" s="179"/>
      <c r="I2171" s="179"/>
      <c r="J2171" s="179"/>
      <c r="K2171" s="179"/>
      <c r="L2171" s="179"/>
      <c r="M2171" s="179"/>
      <c r="N2171" s="179"/>
      <c r="O2171" s="179"/>
      <c r="P2171" s="179"/>
      <c r="Q2171" s="179"/>
      <c r="R2171" s="179"/>
      <c r="S2171" s="179"/>
      <c r="T2171" s="179"/>
      <c r="U2171" s="179"/>
      <c r="V2171" s="179"/>
      <c r="W2171" s="179"/>
      <c r="X2171" s="179"/>
      <c r="Y2171" s="179"/>
      <c r="Z2171" s="179"/>
      <c r="AA2171" s="179"/>
      <c r="AB2171" s="181"/>
      <c r="AC2171" s="179"/>
      <c r="AD2171" s="178"/>
      <c r="AE2171" s="178"/>
      <c r="AF2171" s="178"/>
      <c r="AG2171" s="178"/>
      <c r="AH2171" s="178"/>
      <c r="AI2171" s="183"/>
      <c r="AJ2171" s="183"/>
      <c r="AK2171" s="183"/>
      <c r="AL2171" s="183"/>
      <c r="AM2171" s="183"/>
      <c r="AN2171" s="183"/>
      <c r="AO2171" s="179"/>
      <c r="AP2171" s="183"/>
      <c r="AQ2171" s="183"/>
      <c r="AR2171" s="179"/>
      <c r="AS2171" s="181"/>
      <c r="AT2171" s="179"/>
      <c r="AU2171" s="179"/>
      <c r="AV2171" s="183"/>
      <c r="AW2171" s="183"/>
      <c r="AX2171" s="179"/>
      <c r="AY2171" s="179"/>
      <c r="AZ2171" s="184"/>
      <c r="BA2171" s="184"/>
      <c r="BB2171" s="184"/>
      <c r="BC2171" s="179"/>
    </row>
    <row r="2172" spans="1:55" ht="14.4" hidden="1">
      <c r="A2172" s="179"/>
      <c r="B2172" s="180"/>
      <c r="C2172" s="181"/>
      <c r="D2172" s="179"/>
      <c r="E2172" s="179"/>
      <c r="F2172" s="182"/>
      <c r="G2172" s="179"/>
      <c r="H2172" s="179"/>
      <c r="I2172" s="179"/>
      <c r="J2172" s="179"/>
      <c r="K2172" s="179"/>
      <c r="L2172" s="179"/>
      <c r="M2172" s="179"/>
      <c r="N2172" s="179"/>
      <c r="O2172" s="179"/>
      <c r="P2172" s="179"/>
      <c r="Q2172" s="179"/>
      <c r="R2172" s="179"/>
      <c r="S2172" s="179"/>
      <c r="T2172" s="179"/>
      <c r="U2172" s="179"/>
      <c r="V2172" s="179"/>
      <c r="W2172" s="179"/>
      <c r="X2172" s="179"/>
      <c r="Y2172" s="179"/>
      <c r="Z2172" s="179"/>
      <c r="AA2172" s="179"/>
      <c r="AB2172" s="181"/>
      <c r="AC2172" s="179"/>
      <c r="AD2172" s="178"/>
      <c r="AE2172" s="178"/>
      <c r="AF2172" s="178"/>
      <c r="AG2172" s="178"/>
      <c r="AH2172" s="178"/>
      <c r="AI2172" s="183"/>
      <c r="AJ2172" s="183"/>
      <c r="AK2172" s="183"/>
      <c r="AL2172" s="183"/>
      <c r="AM2172" s="183"/>
      <c r="AN2172" s="183"/>
      <c r="AO2172" s="179"/>
      <c r="AP2172" s="183"/>
      <c r="AQ2172" s="183"/>
      <c r="AR2172" s="179"/>
      <c r="AS2172" s="181"/>
      <c r="AT2172" s="179"/>
      <c r="AU2172" s="179"/>
      <c r="AV2172" s="183"/>
      <c r="AW2172" s="183"/>
      <c r="AX2172" s="179"/>
      <c r="AY2172" s="179"/>
      <c r="AZ2172" s="184"/>
      <c r="BA2172" s="184"/>
      <c r="BB2172" s="184"/>
      <c r="BC2172" s="179"/>
    </row>
    <row r="2173" spans="1:55" ht="14.4" hidden="1">
      <c r="A2173" s="179"/>
      <c r="B2173" s="180"/>
      <c r="C2173" s="181"/>
      <c r="D2173" s="179"/>
      <c r="E2173" s="179"/>
      <c r="F2173" s="182"/>
      <c r="G2173" s="179"/>
      <c r="H2173" s="179"/>
      <c r="I2173" s="179"/>
      <c r="J2173" s="179"/>
      <c r="K2173" s="179"/>
      <c r="L2173" s="179"/>
      <c r="M2173" s="179"/>
      <c r="N2173" s="179"/>
      <c r="O2173" s="179"/>
      <c r="P2173" s="179"/>
      <c r="Q2173" s="179"/>
      <c r="R2173" s="179"/>
      <c r="S2173" s="179"/>
      <c r="T2173" s="179"/>
      <c r="U2173" s="179"/>
      <c r="V2173" s="179"/>
      <c r="W2173" s="179"/>
      <c r="X2173" s="179"/>
      <c r="Y2173" s="179"/>
      <c r="Z2173" s="179"/>
      <c r="AA2173" s="179"/>
      <c r="AB2173" s="181"/>
      <c r="AC2173" s="179"/>
      <c r="AD2173" s="178"/>
      <c r="AE2173" s="178"/>
      <c r="AF2173" s="178"/>
      <c r="AG2173" s="178"/>
      <c r="AH2173" s="178"/>
      <c r="AI2173" s="183"/>
      <c r="AJ2173" s="183"/>
      <c r="AK2173" s="183"/>
      <c r="AL2173" s="183"/>
      <c r="AM2173" s="183"/>
      <c r="AN2173" s="183"/>
      <c r="AO2173" s="179"/>
      <c r="AP2173" s="183"/>
      <c r="AQ2173" s="183"/>
      <c r="AR2173" s="179"/>
      <c r="AS2173" s="181"/>
      <c r="AT2173" s="179"/>
      <c r="AU2173" s="179"/>
      <c r="AV2173" s="183"/>
      <c r="AW2173" s="183"/>
      <c r="AX2173" s="179"/>
      <c r="AY2173" s="179"/>
      <c r="AZ2173" s="184"/>
      <c r="BA2173" s="184"/>
      <c r="BB2173" s="184"/>
      <c r="BC2173" s="179"/>
    </row>
    <row r="2174" spans="1:55" ht="14.4" hidden="1">
      <c r="A2174" s="179"/>
      <c r="B2174" s="180"/>
      <c r="C2174" s="181"/>
      <c r="D2174" s="179"/>
      <c r="E2174" s="179"/>
      <c r="F2174" s="182"/>
      <c r="G2174" s="179"/>
      <c r="H2174" s="179"/>
      <c r="I2174" s="179"/>
      <c r="J2174" s="179"/>
      <c r="K2174" s="179"/>
      <c r="L2174" s="179"/>
      <c r="M2174" s="179"/>
      <c r="N2174" s="179"/>
      <c r="O2174" s="179"/>
      <c r="P2174" s="179"/>
      <c r="Q2174" s="179"/>
      <c r="R2174" s="179"/>
      <c r="S2174" s="179"/>
      <c r="T2174" s="179"/>
      <c r="U2174" s="179"/>
      <c r="V2174" s="179"/>
      <c r="W2174" s="179"/>
      <c r="X2174" s="179"/>
      <c r="Y2174" s="179"/>
      <c r="Z2174" s="179"/>
      <c r="AA2174" s="179"/>
      <c r="AB2174" s="181"/>
      <c r="AC2174" s="179"/>
      <c r="AD2174" s="178"/>
      <c r="AE2174" s="178"/>
      <c r="AF2174" s="178"/>
      <c r="AG2174" s="178"/>
      <c r="AH2174" s="178"/>
      <c r="AI2174" s="183"/>
      <c r="AJ2174" s="183"/>
      <c r="AK2174" s="183"/>
      <c r="AL2174" s="183"/>
      <c r="AM2174" s="183"/>
      <c r="AN2174" s="183"/>
      <c r="AO2174" s="179"/>
      <c r="AP2174" s="183"/>
      <c r="AQ2174" s="183"/>
      <c r="AR2174" s="179"/>
      <c r="AS2174" s="181"/>
      <c r="AT2174" s="179"/>
      <c r="AU2174" s="179"/>
      <c r="AV2174" s="183"/>
      <c r="AW2174" s="183"/>
      <c r="AX2174" s="179"/>
      <c r="AY2174" s="179"/>
      <c r="AZ2174" s="184"/>
      <c r="BA2174" s="184"/>
      <c r="BB2174" s="184"/>
      <c r="BC2174" s="179"/>
    </row>
    <row r="2175" spans="1:55" ht="14.4" hidden="1">
      <c r="A2175" s="179"/>
      <c r="B2175" s="180"/>
      <c r="C2175" s="181"/>
      <c r="D2175" s="179"/>
      <c r="E2175" s="179"/>
      <c r="F2175" s="182"/>
      <c r="G2175" s="179"/>
      <c r="H2175" s="179"/>
      <c r="I2175" s="179"/>
      <c r="J2175" s="179"/>
      <c r="K2175" s="179"/>
      <c r="L2175" s="179"/>
      <c r="M2175" s="179"/>
      <c r="N2175" s="179"/>
      <c r="O2175" s="179"/>
      <c r="P2175" s="179"/>
      <c r="Q2175" s="179"/>
      <c r="R2175" s="179"/>
      <c r="S2175" s="179"/>
      <c r="T2175" s="179"/>
      <c r="U2175" s="179"/>
      <c r="V2175" s="179"/>
      <c r="W2175" s="179"/>
      <c r="X2175" s="179"/>
      <c r="Y2175" s="179"/>
      <c r="Z2175" s="179"/>
      <c r="AA2175" s="179"/>
      <c r="AB2175" s="181"/>
      <c r="AC2175" s="179"/>
      <c r="AD2175" s="178"/>
      <c r="AE2175" s="178"/>
      <c r="AF2175" s="178"/>
      <c r="AG2175" s="178"/>
      <c r="AH2175" s="178"/>
      <c r="AI2175" s="183"/>
      <c r="AJ2175" s="183"/>
      <c r="AK2175" s="183"/>
      <c r="AL2175" s="183"/>
      <c r="AM2175" s="183"/>
      <c r="AN2175" s="183"/>
      <c r="AO2175" s="179"/>
      <c r="AP2175" s="183"/>
      <c r="AQ2175" s="183"/>
      <c r="AR2175" s="179"/>
      <c r="AS2175" s="181"/>
      <c r="AT2175" s="179"/>
      <c r="AU2175" s="179"/>
      <c r="AV2175" s="183"/>
      <c r="AW2175" s="183"/>
      <c r="AX2175" s="179"/>
      <c r="AY2175" s="179"/>
      <c r="AZ2175" s="184"/>
      <c r="BA2175" s="184"/>
      <c r="BB2175" s="184"/>
      <c r="BC2175" s="179"/>
    </row>
    <row r="2176" spans="1:55" ht="14.4" hidden="1">
      <c r="A2176" s="179"/>
      <c r="B2176" s="180"/>
      <c r="C2176" s="181"/>
      <c r="D2176" s="179"/>
      <c r="E2176" s="179"/>
      <c r="F2176" s="182"/>
      <c r="G2176" s="179"/>
      <c r="H2176" s="179"/>
      <c r="I2176" s="179"/>
      <c r="J2176" s="179"/>
      <c r="K2176" s="179"/>
      <c r="L2176" s="179"/>
      <c r="M2176" s="179"/>
      <c r="N2176" s="179"/>
      <c r="O2176" s="179"/>
      <c r="P2176" s="179"/>
      <c r="Q2176" s="179"/>
      <c r="R2176" s="179"/>
      <c r="S2176" s="179"/>
      <c r="T2176" s="179"/>
      <c r="U2176" s="179"/>
      <c r="V2176" s="179"/>
      <c r="W2176" s="179"/>
      <c r="X2176" s="179"/>
      <c r="Y2176" s="179"/>
      <c r="Z2176" s="179"/>
      <c r="AA2176" s="179"/>
      <c r="AB2176" s="181"/>
      <c r="AC2176" s="179"/>
      <c r="AD2176" s="178"/>
      <c r="AE2176" s="178"/>
      <c r="AF2176" s="178"/>
      <c r="AG2176" s="178"/>
      <c r="AH2176" s="178"/>
      <c r="AI2176" s="183"/>
      <c r="AJ2176" s="183"/>
      <c r="AK2176" s="183"/>
      <c r="AL2176" s="183"/>
      <c r="AM2176" s="183"/>
      <c r="AN2176" s="183"/>
      <c r="AO2176" s="179"/>
      <c r="AP2176" s="183"/>
      <c r="AQ2176" s="183"/>
      <c r="AR2176" s="179"/>
      <c r="AS2176" s="181"/>
      <c r="AT2176" s="179"/>
      <c r="AU2176" s="179"/>
      <c r="AV2176" s="183"/>
      <c r="AW2176" s="183"/>
      <c r="AX2176" s="179"/>
      <c r="AY2176" s="179"/>
      <c r="AZ2176" s="184"/>
      <c r="BA2176" s="184"/>
      <c r="BB2176" s="184"/>
      <c r="BC2176" s="179"/>
    </row>
    <row r="2177" spans="1:55" ht="14.4" hidden="1">
      <c r="A2177" s="179"/>
      <c r="B2177" s="180"/>
      <c r="C2177" s="181"/>
      <c r="D2177" s="179"/>
      <c r="E2177" s="179"/>
      <c r="F2177" s="182"/>
      <c r="G2177" s="179"/>
      <c r="H2177" s="179"/>
      <c r="I2177" s="179"/>
      <c r="J2177" s="179"/>
      <c r="K2177" s="179"/>
      <c r="L2177" s="179"/>
      <c r="M2177" s="179"/>
      <c r="N2177" s="179"/>
      <c r="O2177" s="179"/>
      <c r="P2177" s="179"/>
      <c r="Q2177" s="179"/>
      <c r="R2177" s="179"/>
      <c r="S2177" s="179"/>
      <c r="T2177" s="179"/>
      <c r="U2177" s="179"/>
      <c r="V2177" s="179"/>
      <c r="W2177" s="179"/>
      <c r="X2177" s="179"/>
      <c r="Y2177" s="179"/>
      <c r="Z2177" s="179"/>
      <c r="AA2177" s="179"/>
      <c r="AB2177" s="181"/>
      <c r="AC2177" s="179"/>
      <c r="AD2177" s="178"/>
      <c r="AE2177" s="178"/>
      <c r="AF2177" s="178"/>
      <c r="AG2177" s="178"/>
      <c r="AH2177" s="178"/>
      <c r="AI2177" s="183"/>
      <c r="AJ2177" s="183"/>
      <c r="AK2177" s="183"/>
      <c r="AL2177" s="183"/>
      <c r="AM2177" s="183"/>
      <c r="AN2177" s="183"/>
      <c r="AO2177" s="179"/>
      <c r="AP2177" s="183"/>
      <c r="AQ2177" s="183"/>
      <c r="AR2177" s="179"/>
      <c r="AS2177" s="181"/>
      <c r="AT2177" s="179"/>
      <c r="AU2177" s="179"/>
      <c r="AV2177" s="183"/>
      <c r="AW2177" s="183"/>
      <c r="AX2177" s="179"/>
      <c r="AY2177" s="179"/>
      <c r="AZ2177" s="184"/>
      <c r="BA2177" s="184"/>
      <c r="BB2177" s="184"/>
      <c r="BC2177" s="179"/>
    </row>
    <row r="2178" spans="1:55" ht="14.4" hidden="1">
      <c r="A2178" s="179"/>
      <c r="B2178" s="180"/>
      <c r="C2178" s="181"/>
      <c r="D2178" s="179"/>
      <c r="E2178" s="179"/>
      <c r="F2178" s="182"/>
      <c r="G2178" s="179"/>
      <c r="H2178" s="179"/>
      <c r="I2178" s="179"/>
      <c r="J2178" s="179"/>
      <c r="K2178" s="179"/>
      <c r="L2178" s="179"/>
      <c r="M2178" s="179"/>
      <c r="N2178" s="179"/>
      <c r="O2178" s="179"/>
      <c r="P2178" s="179"/>
      <c r="Q2178" s="179"/>
      <c r="R2178" s="179"/>
      <c r="S2178" s="179"/>
      <c r="T2178" s="179"/>
      <c r="U2178" s="179"/>
      <c r="V2178" s="179"/>
      <c r="W2178" s="179"/>
      <c r="X2178" s="179"/>
      <c r="Y2178" s="179"/>
      <c r="Z2178" s="179"/>
      <c r="AA2178" s="179"/>
      <c r="AB2178" s="181"/>
      <c r="AC2178" s="179"/>
      <c r="AD2178" s="178"/>
      <c r="AE2178" s="178"/>
      <c r="AF2178" s="178"/>
      <c r="AG2178" s="178"/>
      <c r="AH2178" s="178"/>
      <c r="AI2178" s="183"/>
      <c r="AJ2178" s="183"/>
      <c r="AK2178" s="183"/>
      <c r="AL2178" s="183"/>
      <c r="AM2178" s="183"/>
      <c r="AN2178" s="183"/>
      <c r="AO2178" s="179"/>
      <c r="AP2178" s="183"/>
      <c r="AQ2178" s="183"/>
      <c r="AR2178" s="179"/>
      <c r="AS2178" s="181"/>
      <c r="AT2178" s="179"/>
      <c r="AU2178" s="179"/>
      <c r="AV2178" s="183"/>
      <c r="AW2178" s="183"/>
      <c r="AX2178" s="179"/>
      <c r="AY2178" s="179"/>
      <c r="AZ2178" s="184"/>
      <c r="BA2178" s="184"/>
      <c r="BB2178" s="184"/>
      <c r="BC2178" s="179"/>
    </row>
    <row r="2179" spans="1:55" ht="14.4" hidden="1">
      <c r="A2179" s="179"/>
      <c r="B2179" s="180"/>
      <c r="C2179" s="181"/>
      <c r="D2179" s="179"/>
      <c r="E2179" s="179"/>
      <c r="F2179" s="182"/>
      <c r="G2179" s="179"/>
      <c r="H2179" s="179"/>
      <c r="I2179" s="179"/>
      <c r="J2179" s="179"/>
      <c r="K2179" s="179"/>
      <c r="L2179" s="179"/>
      <c r="M2179" s="179"/>
      <c r="N2179" s="179"/>
      <c r="O2179" s="179"/>
      <c r="P2179" s="179"/>
      <c r="Q2179" s="179"/>
      <c r="R2179" s="179"/>
      <c r="S2179" s="179"/>
      <c r="T2179" s="179"/>
      <c r="U2179" s="179"/>
      <c r="V2179" s="179"/>
      <c r="W2179" s="179"/>
      <c r="X2179" s="179"/>
      <c r="Y2179" s="179"/>
      <c r="Z2179" s="179"/>
      <c r="AA2179" s="179"/>
      <c r="AB2179" s="181"/>
      <c r="AC2179" s="179"/>
      <c r="AD2179" s="178"/>
      <c r="AE2179" s="178"/>
      <c r="AF2179" s="178"/>
      <c r="AG2179" s="178"/>
      <c r="AH2179" s="178"/>
      <c r="AI2179" s="183"/>
      <c r="AJ2179" s="183"/>
      <c r="AK2179" s="183"/>
      <c r="AL2179" s="183"/>
      <c r="AM2179" s="183"/>
      <c r="AN2179" s="183"/>
      <c r="AO2179" s="179"/>
      <c r="AP2179" s="183"/>
      <c r="AQ2179" s="183"/>
      <c r="AR2179" s="179"/>
      <c r="AS2179" s="181"/>
      <c r="AT2179" s="179"/>
      <c r="AU2179" s="179"/>
      <c r="AV2179" s="183"/>
      <c r="AW2179" s="183"/>
      <c r="AX2179" s="179"/>
      <c r="AY2179" s="179"/>
      <c r="AZ2179" s="184"/>
      <c r="BA2179" s="184"/>
      <c r="BB2179" s="184"/>
      <c r="BC2179" s="179"/>
    </row>
    <row r="2180" spans="1:55" ht="14.4" hidden="1">
      <c r="A2180" s="179"/>
      <c r="B2180" s="180"/>
      <c r="C2180" s="181"/>
      <c r="D2180" s="179"/>
      <c r="E2180" s="179"/>
      <c r="F2180" s="182"/>
      <c r="G2180" s="179"/>
      <c r="H2180" s="179"/>
      <c r="I2180" s="179"/>
      <c r="J2180" s="179"/>
      <c r="K2180" s="179"/>
      <c r="L2180" s="179"/>
      <c r="M2180" s="179"/>
      <c r="N2180" s="179"/>
      <c r="O2180" s="179"/>
      <c r="P2180" s="179"/>
      <c r="Q2180" s="179"/>
      <c r="R2180" s="179"/>
      <c r="S2180" s="179"/>
      <c r="T2180" s="179"/>
      <c r="U2180" s="179"/>
      <c r="V2180" s="179"/>
      <c r="W2180" s="179"/>
      <c r="X2180" s="179"/>
      <c r="Y2180" s="179"/>
      <c r="Z2180" s="179"/>
      <c r="AA2180" s="179"/>
      <c r="AB2180" s="181"/>
      <c r="AC2180" s="179"/>
      <c r="AD2180" s="178"/>
      <c r="AE2180" s="178"/>
      <c r="AF2180" s="178"/>
      <c r="AG2180" s="178"/>
      <c r="AH2180" s="178"/>
      <c r="AI2180" s="183"/>
      <c r="AJ2180" s="183"/>
      <c r="AK2180" s="183"/>
      <c r="AL2180" s="183"/>
      <c r="AM2180" s="183"/>
      <c r="AN2180" s="183"/>
      <c r="AO2180" s="179"/>
      <c r="AP2180" s="183"/>
      <c r="AQ2180" s="183"/>
      <c r="AR2180" s="179"/>
      <c r="AS2180" s="181"/>
      <c r="AT2180" s="179"/>
      <c r="AU2180" s="179"/>
      <c r="AV2180" s="183"/>
      <c r="AW2180" s="183"/>
      <c r="AX2180" s="179"/>
      <c r="AY2180" s="179"/>
      <c r="AZ2180" s="184"/>
      <c r="BA2180" s="184"/>
      <c r="BB2180" s="184"/>
      <c r="BC2180" s="179"/>
    </row>
    <row r="2181" spans="1:55" ht="14.4" hidden="1">
      <c r="A2181" s="179"/>
      <c r="B2181" s="180"/>
      <c r="C2181" s="181"/>
      <c r="D2181" s="179"/>
      <c r="E2181" s="179"/>
      <c r="F2181" s="182"/>
      <c r="G2181" s="179"/>
      <c r="H2181" s="179"/>
      <c r="I2181" s="179"/>
      <c r="J2181" s="179"/>
      <c r="K2181" s="179"/>
      <c r="L2181" s="179"/>
      <c r="M2181" s="179"/>
      <c r="N2181" s="179"/>
      <c r="O2181" s="179"/>
      <c r="P2181" s="179"/>
      <c r="Q2181" s="179"/>
      <c r="R2181" s="179"/>
      <c r="S2181" s="179"/>
      <c r="T2181" s="179"/>
      <c r="U2181" s="179"/>
      <c r="V2181" s="179"/>
      <c r="W2181" s="179"/>
      <c r="X2181" s="179"/>
      <c r="Y2181" s="179"/>
      <c r="Z2181" s="179"/>
      <c r="AA2181" s="179"/>
      <c r="AB2181" s="181"/>
      <c r="AC2181" s="179"/>
      <c r="AD2181" s="178"/>
      <c r="AE2181" s="178"/>
      <c r="AF2181" s="178"/>
      <c r="AG2181" s="178"/>
      <c r="AH2181" s="178"/>
      <c r="AI2181" s="183"/>
      <c r="AJ2181" s="183"/>
      <c r="AK2181" s="183"/>
      <c r="AL2181" s="183"/>
      <c r="AM2181" s="183"/>
      <c r="AN2181" s="183"/>
      <c r="AO2181" s="179"/>
      <c r="AP2181" s="183"/>
      <c r="AQ2181" s="183"/>
      <c r="AR2181" s="179"/>
      <c r="AS2181" s="181"/>
      <c r="AT2181" s="179"/>
      <c r="AU2181" s="179"/>
      <c r="AV2181" s="183"/>
      <c r="AW2181" s="183"/>
      <c r="AX2181" s="179"/>
      <c r="AY2181" s="179"/>
      <c r="AZ2181" s="184"/>
      <c r="BA2181" s="184"/>
      <c r="BB2181" s="184"/>
      <c r="BC2181" s="179"/>
    </row>
    <row r="2182" spans="1:55" ht="14.4" hidden="1">
      <c r="A2182" s="179"/>
      <c r="B2182" s="180"/>
      <c r="C2182" s="181"/>
      <c r="D2182" s="179"/>
      <c r="E2182" s="179"/>
      <c r="F2182" s="182"/>
      <c r="G2182" s="179"/>
      <c r="H2182" s="179"/>
      <c r="I2182" s="179"/>
      <c r="J2182" s="179"/>
      <c r="K2182" s="179"/>
      <c r="L2182" s="179"/>
      <c r="M2182" s="179"/>
      <c r="N2182" s="179"/>
      <c r="O2182" s="179"/>
      <c r="P2182" s="179"/>
      <c r="Q2182" s="179"/>
      <c r="R2182" s="179"/>
      <c r="S2182" s="179"/>
      <c r="T2182" s="179"/>
      <c r="U2182" s="179"/>
      <c r="V2182" s="179"/>
      <c r="W2182" s="179"/>
      <c r="X2182" s="179"/>
      <c r="Y2182" s="179"/>
      <c r="Z2182" s="179"/>
      <c r="AA2182" s="179"/>
      <c r="AB2182" s="181"/>
      <c r="AC2182" s="179"/>
      <c r="AD2182" s="178"/>
      <c r="AE2182" s="178"/>
      <c r="AF2182" s="178"/>
      <c r="AG2182" s="178"/>
      <c r="AH2182" s="178"/>
      <c r="AI2182" s="183"/>
      <c r="AJ2182" s="183"/>
      <c r="AK2182" s="183"/>
      <c r="AL2182" s="183"/>
      <c r="AM2182" s="183"/>
      <c r="AN2182" s="183"/>
      <c r="AO2182" s="179"/>
      <c r="AP2182" s="183"/>
      <c r="AQ2182" s="183"/>
      <c r="AR2182" s="179"/>
      <c r="AS2182" s="181"/>
      <c r="AT2182" s="179"/>
      <c r="AU2182" s="179"/>
      <c r="AV2182" s="183"/>
      <c r="AW2182" s="183"/>
      <c r="AX2182" s="179"/>
      <c r="AY2182" s="179"/>
      <c r="AZ2182" s="184"/>
      <c r="BA2182" s="184"/>
      <c r="BB2182" s="184"/>
      <c r="BC2182" s="179"/>
    </row>
    <row r="2183" spans="1:55" ht="14.4" hidden="1">
      <c r="A2183" s="179"/>
      <c r="B2183" s="180"/>
      <c r="C2183" s="181"/>
      <c r="D2183" s="179"/>
      <c r="E2183" s="179"/>
      <c r="F2183" s="182"/>
      <c r="G2183" s="179"/>
      <c r="H2183" s="179"/>
      <c r="I2183" s="179"/>
      <c r="J2183" s="179"/>
      <c r="K2183" s="179"/>
      <c r="L2183" s="179"/>
      <c r="M2183" s="179"/>
      <c r="N2183" s="179"/>
      <c r="O2183" s="179"/>
      <c r="P2183" s="179"/>
      <c r="Q2183" s="179"/>
      <c r="R2183" s="179"/>
      <c r="S2183" s="179"/>
      <c r="T2183" s="179"/>
      <c r="U2183" s="179"/>
      <c r="V2183" s="179"/>
      <c r="W2183" s="179"/>
      <c r="X2183" s="179"/>
      <c r="Y2183" s="179"/>
      <c r="Z2183" s="179"/>
      <c r="AA2183" s="179"/>
      <c r="AB2183" s="181"/>
      <c r="AC2183" s="179"/>
      <c r="AD2183" s="178"/>
      <c r="AE2183" s="178"/>
      <c r="AF2183" s="178"/>
      <c r="AG2183" s="178"/>
      <c r="AH2183" s="178"/>
      <c r="AI2183" s="183"/>
      <c r="AJ2183" s="183"/>
      <c r="AK2183" s="183"/>
      <c r="AL2183" s="183"/>
      <c r="AM2183" s="183"/>
      <c r="AN2183" s="183"/>
      <c r="AO2183" s="179"/>
      <c r="AP2183" s="183"/>
      <c r="AQ2183" s="183"/>
      <c r="AR2183" s="179"/>
      <c r="AS2183" s="181"/>
      <c r="AT2183" s="179"/>
      <c r="AU2183" s="179"/>
      <c r="AV2183" s="183"/>
      <c r="AW2183" s="183"/>
      <c r="AX2183" s="179"/>
      <c r="AY2183" s="179"/>
      <c r="AZ2183" s="184"/>
      <c r="BA2183" s="184"/>
      <c r="BB2183" s="184"/>
      <c r="BC2183" s="179"/>
    </row>
    <row r="2184" spans="1:55" ht="14.4" hidden="1">
      <c r="A2184" s="179"/>
      <c r="B2184" s="180"/>
      <c r="C2184" s="181"/>
      <c r="D2184" s="179"/>
      <c r="E2184" s="179"/>
      <c r="F2184" s="182"/>
      <c r="G2184" s="179"/>
      <c r="H2184" s="179"/>
      <c r="I2184" s="179"/>
      <c r="J2184" s="179"/>
      <c r="K2184" s="179"/>
      <c r="L2184" s="179"/>
      <c r="M2184" s="179"/>
      <c r="N2184" s="179"/>
      <c r="O2184" s="179"/>
      <c r="P2184" s="179"/>
      <c r="Q2184" s="179"/>
      <c r="R2184" s="179"/>
      <c r="S2184" s="179"/>
      <c r="T2184" s="179"/>
      <c r="U2184" s="179"/>
      <c r="V2184" s="179"/>
      <c r="W2184" s="179"/>
      <c r="X2184" s="179"/>
      <c r="Y2184" s="179"/>
      <c r="Z2184" s="179"/>
      <c r="AA2184" s="179"/>
      <c r="AB2184" s="181"/>
      <c r="AC2184" s="179"/>
      <c r="AD2184" s="178"/>
      <c r="AE2184" s="178"/>
      <c r="AF2184" s="178"/>
      <c r="AG2184" s="178"/>
      <c r="AH2184" s="178"/>
      <c r="AI2184" s="183"/>
      <c r="AJ2184" s="183"/>
      <c r="AK2184" s="183"/>
      <c r="AL2184" s="183"/>
      <c r="AM2184" s="183"/>
      <c r="AN2184" s="183"/>
      <c r="AO2184" s="179"/>
      <c r="AP2184" s="183"/>
      <c r="AQ2184" s="183"/>
      <c r="AR2184" s="179"/>
      <c r="AS2184" s="181"/>
      <c r="AT2184" s="179"/>
      <c r="AU2184" s="179"/>
      <c r="AV2184" s="183"/>
      <c r="AW2184" s="183"/>
      <c r="AX2184" s="179"/>
      <c r="AY2184" s="179"/>
      <c r="AZ2184" s="184"/>
      <c r="BA2184" s="184"/>
      <c r="BB2184" s="184"/>
      <c r="BC2184" s="179"/>
    </row>
    <row r="2185" spans="1:55" ht="14.4" hidden="1">
      <c r="A2185" s="179"/>
      <c r="B2185" s="180"/>
      <c r="C2185" s="181"/>
      <c r="D2185" s="179"/>
      <c r="E2185" s="179"/>
      <c r="F2185" s="182"/>
      <c r="G2185" s="179"/>
      <c r="H2185" s="179"/>
      <c r="I2185" s="179"/>
      <c r="J2185" s="179"/>
      <c r="K2185" s="179"/>
      <c r="L2185" s="179"/>
      <c r="M2185" s="179"/>
      <c r="N2185" s="179"/>
      <c r="O2185" s="179"/>
      <c r="P2185" s="179"/>
      <c r="Q2185" s="179"/>
      <c r="R2185" s="179"/>
      <c r="S2185" s="179"/>
      <c r="T2185" s="179"/>
      <c r="U2185" s="179"/>
      <c r="V2185" s="179"/>
      <c r="W2185" s="179"/>
      <c r="X2185" s="179"/>
      <c r="Y2185" s="179"/>
      <c r="Z2185" s="179"/>
      <c r="AA2185" s="179"/>
      <c r="AB2185" s="181"/>
      <c r="AC2185" s="179"/>
      <c r="AD2185" s="178"/>
      <c r="AE2185" s="178"/>
      <c r="AF2185" s="178"/>
      <c r="AG2185" s="178"/>
      <c r="AH2185" s="178"/>
      <c r="AI2185" s="183"/>
      <c r="AJ2185" s="183"/>
      <c r="AK2185" s="183"/>
      <c r="AL2185" s="183"/>
      <c r="AM2185" s="183"/>
      <c r="AN2185" s="183"/>
      <c r="AO2185" s="179"/>
      <c r="AP2185" s="183"/>
      <c r="AQ2185" s="183"/>
      <c r="AR2185" s="179"/>
      <c r="AS2185" s="181"/>
      <c r="AT2185" s="179"/>
      <c r="AU2185" s="179"/>
      <c r="AV2185" s="183"/>
      <c r="AW2185" s="183"/>
      <c r="AX2185" s="179"/>
      <c r="AY2185" s="179"/>
      <c r="AZ2185" s="184"/>
      <c r="BA2185" s="184"/>
      <c r="BB2185" s="184"/>
      <c r="BC2185" s="179"/>
    </row>
    <row r="2186" spans="1:55" ht="14.4" hidden="1">
      <c r="A2186" s="179"/>
      <c r="B2186" s="180"/>
      <c r="C2186" s="181"/>
      <c r="D2186" s="179"/>
      <c r="E2186" s="179"/>
      <c r="F2186" s="182"/>
      <c r="G2186" s="179"/>
      <c r="H2186" s="179"/>
      <c r="I2186" s="179"/>
      <c r="J2186" s="179"/>
      <c r="K2186" s="179"/>
      <c r="L2186" s="179"/>
      <c r="M2186" s="179"/>
      <c r="N2186" s="179"/>
      <c r="O2186" s="179"/>
      <c r="P2186" s="179"/>
      <c r="Q2186" s="179"/>
      <c r="R2186" s="179"/>
      <c r="S2186" s="179"/>
      <c r="T2186" s="179"/>
      <c r="U2186" s="179"/>
      <c r="V2186" s="179"/>
      <c r="W2186" s="179"/>
      <c r="X2186" s="179"/>
      <c r="Y2186" s="179"/>
      <c r="Z2186" s="179"/>
      <c r="AA2186" s="179"/>
      <c r="AB2186" s="181"/>
      <c r="AC2186" s="179"/>
      <c r="AD2186" s="178"/>
      <c r="AE2186" s="178"/>
      <c r="AF2186" s="178"/>
      <c r="AG2186" s="178"/>
      <c r="AH2186" s="178"/>
      <c r="AI2186" s="183"/>
      <c r="AJ2186" s="183"/>
      <c r="AK2186" s="183"/>
      <c r="AL2186" s="183"/>
      <c r="AM2186" s="183"/>
      <c r="AN2186" s="183"/>
      <c r="AO2186" s="179"/>
      <c r="AP2186" s="183"/>
      <c r="AQ2186" s="183"/>
      <c r="AR2186" s="179"/>
      <c r="AS2186" s="181"/>
      <c r="AT2186" s="179"/>
      <c r="AU2186" s="179"/>
      <c r="AV2186" s="183"/>
      <c r="AW2186" s="183"/>
      <c r="AX2186" s="179"/>
      <c r="AY2186" s="179"/>
      <c r="AZ2186" s="184"/>
      <c r="BA2186" s="184"/>
      <c r="BB2186" s="184"/>
      <c r="BC2186" s="179"/>
    </row>
    <row r="2187" spans="1:55" ht="14.4" hidden="1">
      <c r="A2187" s="179"/>
      <c r="B2187" s="180"/>
      <c r="C2187" s="181"/>
      <c r="D2187" s="179"/>
      <c r="E2187" s="179"/>
      <c r="F2187" s="182"/>
      <c r="G2187" s="179"/>
      <c r="H2187" s="179"/>
      <c r="I2187" s="179"/>
      <c r="J2187" s="179"/>
      <c r="K2187" s="179"/>
      <c r="L2187" s="179"/>
      <c r="M2187" s="179"/>
      <c r="N2187" s="179"/>
      <c r="O2187" s="179"/>
      <c r="P2187" s="179"/>
      <c r="Q2187" s="179"/>
      <c r="R2187" s="179"/>
      <c r="S2187" s="179"/>
      <c r="T2187" s="179"/>
      <c r="U2187" s="179"/>
      <c r="V2187" s="179"/>
      <c r="W2187" s="179"/>
      <c r="X2187" s="179"/>
      <c r="Y2187" s="179"/>
      <c r="Z2187" s="179"/>
      <c r="AA2187" s="179"/>
      <c r="AB2187" s="181"/>
      <c r="AC2187" s="179"/>
      <c r="AD2187" s="178"/>
      <c r="AE2187" s="178"/>
      <c r="AF2187" s="178"/>
      <c r="AG2187" s="178"/>
      <c r="AH2187" s="178"/>
      <c r="AI2187" s="183"/>
      <c r="AJ2187" s="183"/>
      <c r="AK2187" s="183"/>
      <c r="AL2187" s="183"/>
      <c r="AM2187" s="183"/>
      <c r="AN2187" s="183"/>
      <c r="AO2187" s="179"/>
      <c r="AP2187" s="183"/>
      <c r="AQ2187" s="183"/>
      <c r="AR2187" s="179"/>
      <c r="AS2187" s="181"/>
      <c r="AT2187" s="179"/>
      <c r="AU2187" s="179"/>
      <c r="AV2187" s="183"/>
      <c r="AW2187" s="183"/>
      <c r="AX2187" s="179"/>
      <c r="AY2187" s="179"/>
      <c r="AZ2187" s="184"/>
      <c r="BA2187" s="184"/>
      <c r="BB2187" s="184"/>
      <c r="BC2187" s="179"/>
    </row>
    <row r="2188" spans="1:55" ht="14.4" hidden="1">
      <c r="A2188" s="179"/>
      <c r="B2188" s="180"/>
      <c r="C2188" s="181"/>
      <c r="D2188" s="179"/>
      <c r="E2188" s="179"/>
      <c r="F2188" s="182"/>
      <c r="G2188" s="179"/>
      <c r="H2188" s="179"/>
      <c r="I2188" s="179"/>
      <c r="J2188" s="179"/>
      <c r="K2188" s="179"/>
      <c r="L2188" s="179"/>
      <c r="M2188" s="179"/>
      <c r="N2188" s="179"/>
      <c r="O2188" s="179"/>
      <c r="P2188" s="179"/>
      <c r="Q2188" s="179"/>
      <c r="R2188" s="179"/>
      <c r="S2188" s="179"/>
      <c r="T2188" s="179"/>
      <c r="U2188" s="179"/>
      <c r="V2188" s="179"/>
      <c r="W2188" s="179"/>
      <c r="X2188" s="179"/>
      <c r="Y2188" s="179"/>
      <c r="Z2188" s="179"/>
      <c r="AA2188" s="179"/>
      <c r="AB2188" s="181"/>
      <c r="AC2188" s="179"/>
      <c r="AD2188" s="178"/>
      <c r="AE2188" s="178"/>
      <c r="AF2188" s="178"/>
      <c r="AG2188" s="178"/>
      <c r="AH2188" s="178"/>
      <c r="AI2188" s="183"/>
      <c r="AJ2188" s="183"/>
      <c r="AK2188" s="183"/>
      <c r="AL2188" s="183"/>
      <c r="AM2188" s="183"/>
      <c r="AN2188" s="183"/>
      <c r="AO2188" s="179"/>
      <c r="AP2188" s="183"/>
      <c r="AQ2188" s="183"/>
      <c r="AR2188" s="179"/>
      <c r="AS2188" s="181"/>
      <c r="AT2188" s="179"/>
      <c r="AU2188" s="179"/>
      <c r="AV2188" s="183"/>
      <c r="AW2188" s="183"/>
      <c r="AX2188" s="179"/>
      <c r="AY2188" s="179"/>
      <c r="AZ2188" s="184"/>
      <c r="BA2188" s="184"/>
      <c r="BB2188" s="184"/>
      <c r="BC2188" s="179"/>
    </row>
    <row r="2189" spans="1:55" ht="14.4" hidden="1">
      <c r="A2189" s="179"/>
      <c r="B2189" s="180"/>
      <c r="C2189" s="181"/>
      <c r="D2189" s="179"/>
      <c r="E2189" s="179"/>
      <c r="F2189" s="182"/>
      <c r="G2189" s="179"/>
      <c r="H2189" s="179"/>
      <c r="I2189" s="179"/>
      <c r="J2189" s="179"/>
      <c r="K2189" s="179"/>
      <c r="L2189" s="179"/>
      <c r="M2189" s="179"/>
      <c r="N2189" s="179"/>
      <c r="O2189" s="179"/>
      <c r="P2189" s="179"/>
      <c r="Q2189" s="179"/>
      <c r="R2189" s="179"/>
      <c r="S2189" s="179"/>
      <c r="T2189" s="179"/>
      <c r="U2189" s="179"/>
      <c r="V2189" s="179"/>
      <c r="W2189" s="179"/>
      <c r="X2189" s="179"/>
      <c r="Y2189" s="179"/>
      <c r="Z2189" s="179"/>
      <c r="AA2189" s="179"/>
      <c r="AB2189" s="181"/>
      <c r="AC2189" s="179"/>
      <c r="AD2189" s="178"/>
      <c r="AE2189" s="178"/>
      <c r="AF2189" s="178"/>
      <c r="AG2189" s="178"/>
      <c r="AH2189" s="178"/>
      <c r="AI2189" s="183"/>
      <c r="AJ2189" s="183"/>
      <c r="AK2189" s="183"/>
      <c r="AL2189" s="183"/>
      <c r="AM2189" s="183"/>
      <c r="AN2189" s="183"/>
      <c r="AO2189" s="179"/>
      <c r="AP2189" s="183"/>
      <c r="AQ2189" s="183"/>
      <c r="AR2189" s="179"/>
      <c r="AS2189" s="181"/>
      <c r="AT2189" s="179"/>
      <c r="AU2189" s="179"/>
      <c r="AV2189" s="183"/>
      <c r="AW2189" s="183"/>
      <c r="AX2189" s="179"/>
      <c r="AY2189" s="179"/>
      <c r="AZ2189" s="184"/>
      <c r="BA2189" s="184"/>
      <c r="BB2189" s="184"/>
      <c r="BC2189" s="179"/>
    </row>
    <row r="2190" spans="1:55" ht="14.4" hidden="1">
      <c r="A2190" s="179"/>
      <c r="B2190" s="180"/>
      <c r="C2190" s="181"/>
      <c r="D2190" s="179"/>
      <c r="E2190" s="179"/>
      <c r="F2190" s="182"/>
      <c r="G2190" s="179"/>
      <c r="H2190" s="179"/>
      <c r="I2190" s="179"/>
      <c r="J2190" s="179"/>
      <c r="K2190" s="179"/>
      <c r="L2190" s="179"/>
      <c r="M2190" s="179"/>
      <c r="N2190" s="179"/>
      <c r="O2190" s="179"/>
      <c r="P2190" s="179"/>
      <c r="Q2190" s="179"/>
      <c r="R2190" s="179"/>
      <c r="S2190" s="179"/>
      <c r="T2190" s="179"/>
      <c r="U2190" s="179"/>
      <c r="V2190" s="179"/>
      <c r="W2190" s="179"/>
      <c r="X2190" s="179"/>
      <c r="Y2190" s="179"/>
      <c r="Z2190" s="179"/>
      <c r="AA2190" s="179"/>
      <c r="AB2190" s="181"/>
      <c r="AC2190" s="179"/>
      <c r="AD2190" s="178"/>
      <c r="AE2190" s="178"/>
      <c r="AF2190" s="178"/>
      <c r="AG2190" s="178"/>
      <c r="AH2190" s="178"/>
      <c r="AI2190" s="183"/>
      <c r="AJ2190" s="183"/>
      <c r="AK2190" s="183"/>
      <c r="AL2190" s="183"/>
      <c r="AM2190" s="183"/>
      <c r="AN2190" s="183"/>
      <c r="AO2190" s="179"/>
      <c r="AP2190" s="183"/>
      <c r="AQ2190" s="183"/>
      <c r="AR2190" s="179"/>
      <c r="AS2190" s="181"/>
      <c r="AT2190" s="179"/>
      <c r="AU2190" s="179"/>
      <c r="AV2190" s="183"/>
      <c r="AW2190" s="183"/>
      <c r="AX2190" s="179"/>
      <c r="AY2190" s="179"/>
      <c r="AZ2190" s="184"/>
      <c r="BA2190" s="184"/>
      <c r="BB2190" s="184"/>
      <c r="BC2190" s="179"/>
    </row>
    <row r="2191" spans="1:55" ht="14.4" hidden="1">
      <c r="A2191" s="179"/>
      <c r="B2191" s="180"/>
      <c r="C2191" s="181"/>
      <c r="D2191" s="179"/>
      <c r="E2191" s="179"/>
      <c r="F2191" s="182"/>
      <c r="G2191" s="179"/>
      <c r="H2191" s="179"/>
      <c r="I2191" s="179"/>
      <c r="J2191" s="179"/>
      <c r="K2191" s="179"/>
      <c r="L2191" s="179"/>
      <c r="M2191" s="179"/>
      <c r="N2191" s="179"/>
      <c r="O2191" s="179"/>
      <c r="P2191" s="179"/>
      <c r="Q2191" s="179"/>
      <c r="R2191" s="179"/>
      <c r="S2191" s="179"/>
      <c r="T2191" s="179"/>
      <c r="U2191" s="179"/>
      <c r="V2191" s="179"/>
      <c r="W2191" s="179"/>
      <c r="X2191" s="179"/>
      <c r="Y2191" s="179"/>
      <c r="Z2191" s="179"/>
      <c r="AA2191" s="179"/>
      <c r="AB2191" s="181"/>
      <c r="AC2191" s="179"/>
      <c r="AD2191" s="178"/>
      <c r="AE2191" s="178"/>
      <c r="AF2191" s="178"/>
      <c r="AG2191" s="178"/>
      <c r="AH2191" s="178"/>
      <c r="AI2191" s="183"/>
      <c r="AJ2191" s="183"/>
      <c r="AK2191" s="183"/>
      <c r="AL2191" s="183"/>
      <c r="AM2191" s="183"/>
      <c r="AN2191" s="183"/>
      <c r="AO2191" s="179"/>
      <c r="AP2191" s="183"/>
      <c r="AQ2191" s="183"/>
      <c r="AR2191" s="179"/>
      <c r="AS2191" s="181"/>
      <c r="AT2191" s="179"/>
      <c r="AU2191" s="179"/>
      <c r="AV2191" s="183"/>
      <c r="AW2191" s="183"/>
      <c r="AX2191" s="179"/>
      <c r="AY2191" s="179"/>
      <c r="AZ2191" s="184"/>
      <c r="BA2191" s="184"/>
      <c r="BB2191" s="184"/>
      <c r="BC2191" s="179"/>
    </row>
    <row r="2192" spans="1:55" ht="14.4" hidden="1">
      <c r="A2192" s="179"/>
      <c r="B2192" s="180"/>
      <c r="C2192" s="181"/>
      <c r="D2192" s="179"/>
      <c r="E2192" s="179"/>
      <c r="F2192" s="182"/>
      <c r="G2192" s="179"/>
      <c r="H2192" s="179"/>
      <c r="I2192" s="179"/>
      <c r="J2192" s="179"/>
      <c r="K2192" s="179"/>
      <c r="L2192" s="179"/>
      <c r="M2192" s="179"/>
      <c r="N2192" s="179"/>
      <c r="O2192" s="179"/>
      <c r="P2192" s="179"/>
      <c r="Q2192" s="179"/>
      <c r="R2192" s="179"/>
      <c r="S2192" s="179"/>
      <c r="T2192" s="179"/>
      <c r="U2192" s="179"/>
      <c r="V2192" s="179"/>
      <c r="W2192" s="179"/>
      <c r="X2192" s="179"/>
      <c r="Y2192" s="179"/>
      <c r="Z2192" s="179"/>
      <c r="AA2192" s="179"/>
      <c r="AB2192" s="181"/>
      <c r="AC2192" s="179"/>
      <c r="AD2192" s="178"/>
      <c r="AE2192" s="178"/>
      <c r="AF2192" s="178"/>
      <c r="AG2192" s="178"/>
      <c r="AH2192" s="178"/>
      <c r="AI2192" s="183"/>
      <c r="AJ2192" s="183"/>
      <c r="AK2192" s="183"/>
      <c r="AL2192" s="183"/>
      <c r="AM2192" s="183"/>
      <c r="AN2192" s="183"/>
      <c r="AO2192" s="179"/>
      <c r="AP2192" s="183"/>
      <c r="AQ2192" s="183"/>
      <c r="AR2192" s="179"/>
      <c r="AS2192" s="181"/>
      <c r="AT2192" s="179"/>
      <c r="AU2192" s="179"/>
      <c r="AV2192" s="183"/>
      <c r="AW2192" s="183"/>
      <c r="AX2192" s="179"/>
      <c r="AY2192" s="179"/>
      <c r="AZ2192" s="184"/>
      <c r="BA2192" s="184"/>
      <c r="BB2192" s="184"/>
      <c r="BC2192" s="179"/>
    </row>
    <row r="2193" spans="1:55" ht="14.4" hidden="1">
      <c r="A2193" s="179"/>
      <c r="B2193" s="180"/>
      <c r="C2193" s="181"/>
      <c r="D2193" s="179"/>
      <c r="E2193" s="179"/>
      <c r="F2193" s="182"/>
      <c r="G2193" s="179"/>
      <c r="H2193" s="179"/>
      <c r="I2193" s="179"/>
      <c r="J2193" s="179"/>
      <c r="K2193" s="179"/>
      <c r="L2193" s="179"/>
      <c r="M2193" s="179"/>
      <c r="N2193" s="179"/>
      <c r="O2193" s="179"/>
      <c r="P2193" s="179"/>
      <c r="Q2193" s="179"/>
      <c r="R2193" s="179"/>
      <c r="S2193" s="179"/>
      <c r="T2193" s="179"/>
      <c r="U2193" s="179"/>
      <c r="V2193" s="179"/>
      <c r="W2193" s="179"/>
      <c r="X2193" s="179"/>
      <c r="Y2193" s="179"/>
      <c r="Z2193" s="179"/>
      <c r="AA2193" s="179"/>
      <c r="AB2193" s="181"/>
      <c r="AC2193" s="179"/>
      <c r="AD2193" s="178"/>
      <c r="AE2193" s="178"/>
      <c r="AF2193" s="178"/>
      <c r="AG2193" s="178"/>
      <c r="AH2193" s="178"/>
      <c r="AI2193" s="183"/>
      <c r="AJ2193" s="183"/>
      <c r="AK2193" s="183"/>
      <c r="AL2193" s="183"/>
      <c r="AM2193" s="183"/>
      <c r="AN2193" s="183"/>
      <c r="AO2193" s="179"/>
      <c r="AP2193" s="183"/>
      <c r="AQ2193" s="183"/>
      <c r="AR2193" s="179"/>
      <c r="AS2193" s="181"/>
      <c r="AT2193" s="179"/>
      <c r="AU2193" s="179"/>
      <c r="AV2193" s="183"/>
      <c r="AW2193" s="183"/>
      <c r="AX2193" s="179"/>
      <c r="AY2193" s="179"/>
      <c r="AZ2193" s="184"/>
      <c r="BA2193" s="184"/>
      <c r="BB2193" s="184"/>
      <c r="BC2193" s="179"/>
    </row>
    <row r="2194" spans="1:55" ht="14.4" hidden="1">
      <c r="A2194" s="179"/>
      <c r="B2194" s="180"/>
      <c r="C2194" s="181"/>
      <c r="D2194" s="179"/>
      <c r="E2194" s="179"/>
      <c r="F2194" s="182"/>
      <c r="G2194" s="179"/>
      <c r="H2194" s="179"/>
      <c r="I2194" s="179"/>
      <c r="J2194" s="179"/>
      <c r="K2194" s="179"/>
      <c r="L2194" s="179"/>
      <c r="M2194" s="179"/>
      <c r="N2194" s="179"/>
      <c r="O2194" s="179"/>
      <c r="P2194" s="179"/>
      <c r="Q2194" s="179"/>
      <c r="R2194" s="179"/>
      <c r="S2194" s="179"/>
      <c r="T2194" s="179"/>
      <c r="U2194" s="179"/>
      <c r="V2194" s="179"/>
      <c r="W2194" s="179"/>
      <c r="X2194" s="179"/>
      <c r="Y2194" s="179"/>
      <c r="Z2194" s="179"/>
      <c r="AA2194" s="179"/>
      <c r="AB2194" s="181"/>
      <c r="AC2194" s="179"/>
      <c r="AD2194" s="178"/>
      <c r="AE2194" s="178"/>
      <c r="AF2194" s="178"/>
      <c r="AG2194" s="178"/>
      <c r="AH2194" s="178"/>
      <c r="AI2194" s="183"/>
      <c r="AJ2194" s="183"/>
      <c r="AK2194" s="183"/>
      <c r="AL2194" s="183"/>
      <c r="AM2194" s="183"/>
      <c r="AN2194" s="183"/>
      <c r="AO2194" s="179"/>
      <c r="AP2194" s="183"/>
      <c r="AQ2194" s="183"/>
      <c r="AR2194" s="179"/>
      <c r="AS2194" s="181"/>
      <c r="AT2194" s="179"/>
      <c r="AU2194" s="179"/>
      <c r="AV2194" s="183"/>
      <c r="AW2194" s="183"/>
      <c r="AX2194" s="179"/>
      <c r="AY2194" s="179"/>
      <c r="AZ2194" s="184"/>
      <c r="BA2194" s="184"/>
      <c r="BB2194" s="184"/>
      <c r="BC2194" s="179"/>
    </row>
    <row r="2195" spans="1:55" ht="14.4" hidden="1">
      <c r="A2195" s="179"/>
      <c r="B2195" s="180"/>
      <c r="C2195" s="181"/>
      <c r="D2195" s="179"/>
      <c r="E2195" s="179"/>
      <c r="F2195" s="182"/>
      <c r="G2195" s="179"/>
      <c r="H2195" s="179"/>
      <c r="I2195" s="179"/>
      <c r="J2195" s="179"/>
      <c r="K2195" s="179"/>
      <c r="L2195" s="179"/>
      <c r="M2195" s="179"/>
      <c r="N2195" s="179"/>
      <c r="O2195" s="179"/>
      <c r="P2195" s="179"/>
      <c r="Q2195" s="179"/>
      <c r="R2195" s="179"/>
      <c r="S2195" s="179"/>
      <c r="T2195" s="179"/>
      <c r="U2195" s="179"/>
      <c r="V2195" s="179"/>
      <c r="W2195" s="179"/>
      <c r="X2195" s="179"/>
      <c r="Y2195" s="179"/>
      <c r="Z2195" s="179"/>
      <c r="AA2195" s="179"/>
      <c r="AB2195" s="181"/>
      <c r="AC2195" s="179"/>
      <c r="AD2195" s="178"/>
      <c r="AE2195" s="178"/>
      <c r="AF2195" s="178"/>
      <c r="AG2195" s="178"/>
      <c r="AH2195" s="178"/>
      <c r="AI2195" s="183"/>
      <c r="AJ2195" s="183"/>
      <c r="AK2195" s="183"/>
      <c r="AL2195" s="183"/>
      <c r="AM2195" s="183"/>
      <c r="AN2195" s="183"/>
      <c r="AO2195" s="179"/>
      <c r="AP2195" s="183"/>
      <c r="AQ2195" s="183"/>
      <c r="AR2195" s="179"/>
      <c r="AS2195" s="181"/>
      <c r="AT2195" s="179"/>
      <c r="AU2195" s="179"/>
      <c r="AV2195" s="183"/>
      <c r="AW2195" s="183"/>
      <c r="AX2195" s="179"/>
      <c r="AY2195" s="179"/>
      <c r="AZ2195" s="184"/>
      <c r="BA2195" s="184"/>
      <c r="BB2195" s="184"/>
      <c r="BC2195" s="179"/>
    </row>
    <row r="2196" spans="1:55" ht="14.4" hidden="1">
      <c r="A2196" s="179"/>
      <c r="B2196" s="180"/>
      <c r="C2196" s="181"/>
      <c r="D2196" s="179"/>
      <c r="E2196" s="179"/>
      <c r="F2196" s="182"/>
      <c r="G2196" s="179"/>
      <c r="H2196" s="179"/>
      <c r="I2196" s="179"/>
      <c r="J2196" s="179"/>
      <c r="K2196" s="179"/>
      <c r="L2196" s="179"/>
      <c r="M2196" s="179"/>
      <c r="N2196" s="179"/>
      <c r="O2196" s="179"/>
      <c r="P2196" s="179"/>
      <c r="Q2196" s="179"/>
      <c r="R2196" s="179"/>
      <c r="S2196" s="179"/>
      <c r="T2196" s="179"/>
      <c r="U2196" s="179"/>
      <c r="V2196" s="179"/>
      <c r="W2196" s="179"/>
      <c r="X2196" s="179"/>
      <c r="Y2196" s="179"/>
      <c r="Z2196" s="179"/>
      <c r="AA2196" s="179"/>
      <c r="AB2196" s="181"/>
      <c r="AC2196" s="179"/>
      <c r="AD2196" s="178"/>
      <c r="AE2196" s="178"/>
      <c r="AF2196" s="178"/>
      <c r="AG2196" s="178"/>
      <c r="AH2196" s="178"/>
      <c r="AI2196" s="183"/>
      <c r="AJ2196" s="183"/>
      <c r="AK2196" s="183"/>
      <c r="AL2196" s="183"/>
      <c r="AM2196" s="183"/>
      <c r="AN2196" s="183"/>
      <c r="AO2196" s="179"/>
      <c r="AP2196" s="183"/>
      <c r="AQ2196" s="183"/>
      <c r="AR2196" s="179"/>
      <c r="AS2196" s="181"/>
      <c r="AT2196" s="179"/>
      <c r="AU2196" s="179"/>
      <c r="AV2196" s="183"/>
      <c r="AW2196" s="183"/>
      <c r="AX2196" s="179"/>
      <c r="AY2196" s="179"/>
      <c r="AZ2196" s="184"/>
      <c r="BA2196" s="184"/>
      <c r="BB2196" s="184"/>
      <c r="BC2196" s="179"/>
    </row>
    <row r="2197" spans="1:55" ht="14.4" hidden="1">
      <c r="A2197" s="179"/>
      <c r="B2197" s="180"/>
      <c r="C2197" s="181"/>
      <c r="D2197" s="179"/>
      <c r="E2197" s="179"/>
      <c r="F2197" s="182"/>
      <c r="G2197" s="179"/>
      <c r="H2197" s="179"/>
      <c r="I2197" s="179"/>
      <c r="J2197" s="179"/>
      <c r="K2197" s="179"/>
      <c r="L2197" s="179"/>
      <c r="M2197" s="179"/>
      <c r="N2197" s="179"/>
      <c r="O2197" s="179"/>
      <c r="P2197" s="179"/>
      <c r="Q2197" s="179"/>
      <c r="R2197" s="179"/>
      <c r="S2197" s="179"/>
      <c r="T2197" s="179"/>
      <c r="U2197" s="179"/>
      <c r="V2197" s="179"/>
      <c r="W2197" s="179"/>
      <c r="X2197" s="179"/>
      <c r="Y2197" s="179"/>
      <c r="Z2197" s="179"/>
      <c r="AA2197" s="179"/>
      <c r="AB2197" s="181"/>
      <c r="AC2197" s="179"/>
      <c r="AD2197" s="178"/>
      <c r="AE2197" s="178"/>
      <c r="AF2197" s="178"/>
      <c r="AG2197" s="178"/>
      <c r="AH2197" s="178"/>
      <c r="AI2197" s="183"/>
      <c r="AJ2197" s="183"/>
      <c r="AK2197" s="183"/>
      <c r="AL2197" s="183"/>
      <c r="AM2197" s="183"/>
      <c r="AN2197" s="183"/>
      <c r="AO2197" s="179"/>
      <c r="AP2197" s="183"/>
      <c r="AQ2197" s="183"/>
      <c r="AR2197" s="179"/>
      <c r="AS2197" s="181"/>
      <c r="AT2197" s="179"/>
      <c r="AU2197" s="179"/>
      <c r="AV2197" s="183"/>
      <c r="AW2197" s="183"/>
      <c r="AX2197" s="179"/>
      <c r="AY2197" s="179"/>
      <c r="AZ2197" s="184"/>
      <c r="BA2197" s="184"/>
      <c r="BB2197" s="184"/>
      <c r="BC2197" s="179"/>
    </row>
    <row r="2198" spans="1:55" ht="14.4" hidden="1">
      <c r="A2198" s="179"/>
      <c r="B2198" s="180"/>
      <c r="C2198" s="181"/>
      <c r="D2198" s="179"/>
      <c r="E2198" s="179"/>
      <c r="F2198" s="182"/>
      <c r="G2198" s="179"/>
      <c r="H2198" s="179"/>
      <c r="I2198" s="179"/>
      <c r="J2198" s="179"/>
      <c r="K2198" s="179"/>
      <c r="L2198" s="179"/>
      <c r="M2198" s="179"/>
      <c r="N2198" s="179"/>
      <c r="O2198" s="179"/>
      <c r="P2198" s="179"/>
      <c r="Q2198" s="179"/>
      <c r="R2198" s="179"/>
      <c r="S2198" s="179"/>
      <c r="T2198" s="179"/>
      <c r="U2198" s="179"/>
      <c r="V2198" s="179"/>
      <c r="W2198" s="179"/>
      <c r="X2198" s="179"/>
      <c r="Y2198" s="179"/>
      <c r="Z2198" s="179"/>
      <c r="AA2198" s="179"/>
      <c r="AB2198" s="181"/>
      <c r="AC2198" s="179"/>
      <c r="AD2198" s="178"/>
      <c r="AE2198" s="178"/>
      <c r="AF2198" s="178"/>
      <c r="AG2198" s="178"/>
      <c r="AH2198" s="178"/>
      <c r="AI2198" s="183"/>
      <c r="AJ2198" s="183"/>
      <c r="AK2198" s="183"/>
      <c r="AL2198" s="183"/>
      <c r="AM2198" s="183"/>
      <c r="AN2198" s="183"/>
      <c r="AO2198" s="179"/>
      <c r="AP2198" s="183"/>
      <c r="AQ2198" s="183"/>
      <c r="AR2198" s="179"/>
      <c r="AS2198" s="181"/>
      <c r="AT2198" s="179"/>
      <c r="AU2198" s="179"/>
      <c r="AV2198" s="183"/>
      <c r="AW2198" s="183"/>
      <c r="AX2198" s="179"/>
      <c r="AY2198" s="179"/>
      <c r="AZ2198" s="184"/>
      <c r="BA2198" s="184"/>
      <c r="BB2198" s="184"/>
      <c r="BC2198" s="179"/>
    </row>
    <row r="2199" spans="1:55" ht="14.4" hidden="1">
      <c r="A2199" s="179"/>
      <c r="B2199" s="180"/>
      <c r="C2199" s="181"/>
      <c r="D2199" s="179"/>
      <c r="E2199" s="179"/>
      <c r="F2199" s="182"/>
      <c r="G2199" s="179"/>
      <c r="H2199" s="179"/>
      <c r="I2199" s="179"/>
      <c r="J2199" s="179"/>
      <c r="K2199" s="179"/>
      <c r="L2199" s="179"/>
      <c r="M2199" s="179"/>
      <c r="N2199" s="179"/>
      <c r="O2199" s="179"/>
      <c r="P2199" s="179"/>
      <c r="Q2199" s="179"/>
      <c r="R2199" s="179"/>
      <c r="S2199" s="179"/>
      <c r="T2199" s="179"/>
      <c r="U2199" s="179"/>
      <c r="V2199" s="179"/>
      <c r="W2199" s="179"/>
      <c r="X2199" s="179"/>
      <c r="Y2199" s="179"/>
      <c r="Z2199" s="179"/>
      <c r="AA2199" s="179"/>
      <c r="AB2199" s="181"/>
      <c r="AC2199" s="179"/>
      <c r="AD2199" s="178"/>
      <c r="AE2199" s="178"/>
      <c r="AF2199" s="178"/>
      <c r="AG2199" s="178"/>
      <c r="AH2199" s="178"/>
      <c r="AI2199" s="183"/>
      <c r="AJ2199" s="183"/>
      <c r="AK2199" s="183"/>
      <c r="AL2199" s="183"/>
      <c r="AM2199" s="183"/>
      <c r="AN2199" s="183"/>
      <c r="AO2199" s="179"/>
      <c r="AP2199" s="183"/>
      <c r="AQ2199" s="183"/>
      <c r="AR2199" s="179"/>
      <c r="AS2199" s="181"/>
      <c r="AT2199" s="179"/>
      <c r="AU2199" s="179"/>
      <c r="AV2199" s="183"/>
      <c r="AW2199" s="183"/>
      <c r="AX2199" s="179"/>
      <c r="AY2199" s="179"/>
      <c r="AZ2199" s="184"/>
      <c r="BA2199" s="184"/>
      <c r="BB2199" s="184"/>
      <c r="BC2199" s="179"/>
    </row>
    <row r="2200" spans="1:55" ht="14.4" hidden="1">
      <c r="A2200" s="179"/>
      <c r="B2200" s="180"/>
      <c r="C2200" s="181"/>
      <c r="D2200" s="179"/>
      <c r="E2200" s="179"/>
      <c r="F2200" s="182"/>
      <c r="G2200" s="179"/>
      <c r="H2200" s="179"/>
      <c r="I2200" s="179"/>
      <c r="J2200" s="179"/>
      <c r="K2200" s="179"/>
      <c r="L2200" s="179"/>
      <c r="M2200" s="179"/>
      <c r="N2200" s="179"/>
      <c r="O2200" s="179"/>
      <c r="P2200" s="179"/>
      <c r="Q2200" s="179"/>
      <c r="R2200" s="179"/>
      <c r="S2200" s="179"/>
      <c r="T2200" s="179"/>
      <c r="U2200" s="179"/>
      <c r="V2200" s="179"/>
      <c r="W2200" s="179"/>
      <c r="X2200" s="179"/>
      <c r="Y2200" s="179"/>
      <c r="Z2200" s="179"/>
      <c r="AA2200" s="179"/>
      <c r="AB2200" s="181"/>
      <c r="AC2200" s="179"/>
      <c r="AD2200" s="178"/>
      <c r="AE2200" s="178"/>
      <c r="AF2200" s="178"/>
      <c r="AG2200" s="178"/>
      <c r="AH2200" s="178"/>
      <c r="AI2200" s="183"/>
      <c r="AJ2200" s="183"/>
      <c r="AK2200" s="183"/>
      <c r="AL2200" s="183"/>
      <c r="AM2200" s="183"/>
      <c r="AN2200" s="183"/>
      <c r="AO2200" s="179"/>
      <c r="AP2200" s="183"/>
      <c r="AQ2200" s="183"/>
      <c r="AR2200" s="179"/>
      <c r="AS2200" s="181"/>
      <c r="AT2200" s="179"/>
      <c r="AU2200" s="179"/>
      <c r="AV2200" s="183"/>
      <c r="AW2200" s="183"/>
      <c r="AX2200" s="179"/>
      <c r="AY2200" s="179"/>
      <c r="AZ2200" s="184"/>
      <c r="BA2200" s="184"/>
      <c r="BB2200" s="184"/>
      <c r="BC2200" s="179"/>
    </row>
    <row r="2201" spans="1:55" ht="14.4" hidden="1">
      <c r="A2201" s="179"/>
      <c r="B2201" s="180"/>
      <c r="C2201" s="181"/>
      <c r="D2201" s="179"/>
      <c r="E2201" s="179"/>
      <c r="F2201" s="182"/>
      <c r="G2201" s="179"/>
      <c r="H2201" s="179"/>
      <c r="I2201" s="179"/>
      <c r="J2201" s="179"/>
      <c r="K2201" s="179"/>
      <c r="L2201" s="179"/>
      <c r="M2201" s="179"/>
      <c r="N2201" s="179"/>
      <c r="O2201" s="179"/>
      <c r="P2201" s="179"/>
      <c r="Q2201" s="179"/>
      <c r="R2201" s="179"/>
      <c r="S2201" s="179"/>
      <c r="T2201" s="179"/>
      <c r="U2201" s="179"/>
      <c r="V2201" s="179"/>
      <c r="W2201" s="179"/>
      <c r="X2201" s="179"/>
      <c r="Y2201" s="179"/>
      <c r="Z2201" s="179"/>
      <c r="AA2201" s="179"/>
      <c r="AB2201" s="181"/>
      <c r="AC2201" s="179"/>
      <c r="AD2201" s="178"/>
      <c r="AE2201" s="178"/>
      <c r="AF2201" s="178"/>
      <c r="AG2201" s="178"/>
      <c r="AH2201" s="178"/>
      <c r="AI2201" s="183"/>
      <c r="AJ2201" s="183"/>
      <c r="AK2201" s="183"/>
      <c r="AL2201" s="183"/>
      <c r="AM2201" s="183"/>
      <c r="AN2201" s="183"/>
      <c r="AO2201" s="179"/>
      <c r="AP2201" s="183"/>
      <c r="AQ2201" s="183"/>
      <c r="AR2201" s="179"/>
      <c r="AS2201" s="181"/>
      <c r="AT2201" s="179"/>
      <c r="AU2201" s="179"/>
      <c r="AV2201" s="183"/>
      <c r="AW2201" s="183"/>
      <c r="AX2201" s="179"/>
      <c r="AY2201" s="179"/>
      <c r="AZ2201" s="184"/>
      <c r="BA2201" s="184"/>
      <c r="BB2201" s="184"/>
      <c r="BC2201" s="179"/>
    </row>
    <row r="2202" spans="1:55" ht="14.4" hidden="1">
      <c r="A2202" s="179"/>
      <c r="B2202" s="180"/>
      <c r="C2202" s="181"/>
      <c r="D2202" s="179"/>
      <c r="E2202" s="179"/>
      <c r="F2202" s="182"/>
      <c r="G2202" s="179"/>
      <c r="H2202" s="179"/>
      <c r="I2202" s="179"/>
      <c r="J2202" s="179"/>
      <c r="K2202" s="179"/>
      <c r="L2202" s="179"/>
      <c r="M2202" s="179"/>
      <c r="N2202" s="179"/>
      <c r="O2202" s="179"/>
      <c r="P2202" s="179"/>
      <c r="Q2202" s="179"/>
      <c r="R2202" s="179"/>
      <c r="S2202" s="179"/>
      <c r="T2202" s="179"/>
      <c r="U2202" s="179"/>
      <c r="V2202" s="179"/>
      <c r="W2202" s="179"/>
      <c r="X2202" s="179"/>
      <c r="Y2202" s="179"/>
      <c r="Z2202" s="179"/>
      <c r="AA2202" s="179"/>
      <c r="AB2202" s="181"/>
      <c r="AC2202" s="179"/>
      <c r="AD2202" s="178"/>
      <c r="AE2202" s="178"/>
      <c r="AF2202" s="178"/>
      <c r="AG2202" s="178"/>
      <c r="AH2202" s="178"/>
      <c r="AI2202" s="183"/>
      <c r="AJ2202" s="183"/>
      <c r="AK2202" s="183"/>
      <c r="AL2202" s="183"/>
      <c r="AM2202" s="183"/>
      <c r="AN2202" s="183"/>
      <c r="AO2202" s="179"/>
      <c r="AP2202" s="183"/>
      <c r="AQ2202" s="183"/>
      <c r="AR2202" s="179"/>
      <c r="AS2202" s="181"/>
      <c r="AT2202" s="179"/>
      <c r="AU2202" s="179"/>
      <c r="AV2202" s="183"/>
      <c r="AW2202" s="183"/>
      <c r="AX2202" s="179"/>
      <c r="AY2202" s="179"/>
      <c r="AZ2202" s="184"/>
      <c r="BA2202" s="184"/>
      <c r="BB2202" s="184"/>
      <c r="BC2202" s="179"/>
    </row>
    <row r="2203" spans="1:55" ht="14.4" hidden="1">
      <c r="A2203" s="179"/>
      <c r="B2203" s="180"/>
      <c r="C2203" s="181"/>
      <c r="D2203" s="179"/>
      <c r="E2203" s="179"/>
      <c r="F2203" s="182"/>
      <c r="G2203" s="179"/>
      <c r="H2203" s="179"/>
      <c r="I2203" s="179"/>
      <c r="J2203" s="179"/>
      <c r="K2203" s="179"/>
      <c r="L2203" s="179"/>
      <c r="M2203" s="179"/>
      <c r="N2203" s="179"/>
      <c r="O2203" s="179"/>
      <c r="P2203" s="179"/>
      <c r="Q2203" s="179"/>
      <c r="R2203" s="179"/>
      <c r="S2203" s="179"/>
      <c r="T2203" s="179"/>
      <c r="U2203" s="179"/>
      <c r="V2203" s="179"/>
      <c r="W2203" s="179"/>
      <c r="X2203" s="179"/>
      <c r="Y2203" s="179"/>
      <c r="Z2203" s="179"/>
      <c r="AA2203" s="179"/>
      <c r="AB2203" s="181"/>
      <c r="AC2203" s="179"/>
      <c r="AD2203" s="178"/>
      <c r="AE2203" s="178"/>
      <c r="AF2203" s="178"/>
      <c r="AG2203" s="178"/>
      <c r="AH2203" s="178"/>
      <c r="AI2203" s="183"/>
      <c r="AJ2203" s="183"/>
      <c r="AK2203" s="183"/>
      <c r="AL2203" s="183"/>
      <c r="AM2203" s="183"/>
      <c r="AN2203" s="183"/>
      <c r="AO2203" s="179"/>
      <c r="AP2203" s="183"/>
      <c r="AQ2203" s="183"/>
      <c r="AR2203" s="179"/>
      <c r="AS2203" s="181"/>
      <c r="AT2203" s="179"/>
      <c r="AU2203" s="179"/>
      <c r="AV2203" s="183"/>
      <c r="AW2203" s="183"/>
      <c r="AX2203" s="179"/>
      <c r="AY2203" s="179"/>
      <c r="AZ2203" s="184"/>
      <c r="BA2203" s="184"/>
      <c r="BB2203" s="184"/>
      <c r="BC2203" s="179"/>
    </row>
    <row r="2204" spans="1:55" ht="14.4" hidden="1">
      <c r="A2204" s="179"/>
      <c r="B2204" s="180"/>
      <c r="C2204" s="181"/>
      <c r="D2204" s="179"/>
      <c r="E2204" s="179"/>
      <c r="F2204" s="182"/>
      <c r="G2204" s="179"/>
      <c r="H2204" s="179"/>
      <c r="I2204" s="179"/>
      <c r="J2204" s="179"/>
      <c r="K2204" s="179"/>
      <c r="L2204" s="179"/>
      <c r="M2204" s="179"/>
      <c r="N2204" s="179"/>
      <c r="O2204" s="179"/>
      <c r="P2204" s="179"/>
      <c r="Q2204" s="179"/>
      <c r="R2204" s="179"/>
      <c r="S2204" s="179"/>
      <c r="T2204" s="179"/>
      <c r="U2204" s="179"/>
      <c r="V2204" s="179"/>
      <c r="W2204" s="179"/>
      <c r="X2204" s="179"/>
      <c r="Y2204" s="179"/>
      <c r="Z2204" s="179"/>
      <c r="AA2204" s="179"/>
      <c r="AB2204" s="181"/>
      <c r="AC2204" s="179"/>
      <c r="AD2204" s="178"/>
      <c r="AE2204" s="178"/>
      <c r="AF2204" s="178"/>
      <c r="AG2204" s="178"/>
      <c r="AH2204" s="178"/>
      <c r="AI2204" s="183"/>
      <c r="AJ2204" s="183"/>
      <c r="AK2204" s="183"/>
      <c r="AL2204" s="183"/>
      <c r="AM2204" s="183"/>
      <c r="AN2204" s="183"/>
      <c r="AO2204" s="179"/>
      <c r="AP2204" s="183"/>
      <c r="AQ2204" s="183"/>
      <c r="AR2204" s="179"/>
      <c r="AS2204" s="181"/>
      <c r="AT2204" s="179"/>
      <c r="AU2204" s="179"/>
      <c r="AV2204" s="183"/>
      <c r="AW2204" s="183"/>
      <c r="AX2204" s="179"/>
      <c r="AY2204" s="179"/>
      <c r="AZ2204" s="184"/>
      <c r="BA2204" s="184"/>
      <c r="BB2204" s="184"/>
      <c r="BC2204" s="179"/>
    </row>
    <row r="2205" spans="1:55" ht="14.4" hidden="1">
      <c r="A2205" s="179"/>
      <c r="B2205" s="180"/>
      <c r="C2205" s="181"/>
      <c r="D2205" s="179"/>
      <c r="E2205" s="179"/>
      <c r="F2205" s="182"/>
      <c r="G2205" s="179"/>
      <c r="H2205" s="179"/>
      <c r="I2205" s="179"/>
      <c r="J2205" s="179"/>
      <c r="K2205" s="179"/>
      <c r="L2205" s="179"/>
      <c r="M2205" s="179"/>
      <c r="N2205" s="179"/>
      <c r="O2205" s="179"/>
      <c r="P2205" s="179"/>
      <c r="Q2205" s="179"/>
      <c r="R2205" s="179"/>
      <c r="S2205" s="179"/>
      <c r="T2205" s="179"/>
      <c r="U2205" s="179"/>
      <c r="V2205" s="179"/>
      <c r="W2205" s="179"/>
      <c r="X2205" s="179"/>
      <c r="Y2205" s="179"/>
      <c r="Z2205" s="179"/>
      <c r="AA2205" s="179"/>
      <c r="AB2205" s="181"/>
      <c r="AC2205" s="179"/>
      <c r="AD2205" s="178"/>
      <c r="AE2205" s="178"/>
      <c r="AF2205" s="178"/>
      <c r="AG2205" s="178"/>
      <c r="AH2205" s="178"/>
      <c r="AI2205" s="183"/>
      <c r="AJ2205" s="183"/>
      <c r="AK2205" s="183"/>
      <c r="AL2205" s="183"/>
      <c r="AM2205" s="183"/>
      <c r="AN2205" s="183"/>
      <c r="AO2205" s="179"/>
      <c r="AP2205" s="183"/>
      <c r="AQ2205" s="183"/>
      <c r="AR2205" s="179"/>
      <c r="AS2205" s="181"/>
      <c r="AT2205" s="179"/>
      <c r="AU2205" s="179"/>
      <c r="AV2205" s="183"/>
      <c r="AW2205" s="183"/>
      <c r="AX2205" s="179"/>
      <c r="AY2205" s="179"/>
      <c r="AZ2205" s="184"/>
      <c r="BA2205" s="184"/>
      <c r="BB2205" s="184"/>
      <c r="BC2205" s="179"/>
    </row>
    <row r="2206" spans="1:55" ht="14.4" hidden="1">
      <c r="A2206" s="179"/>
      <c r="B2206" s="180"/>
      <c r="C2206" s="181"/>
      <c r="D2206" s="179"/>
      <c r="E2206" s="179"/>
      <c r="F2206" s="182"/>
      <c r="G2206" s="179"/>
      <c r="H2206" s="179"/>
      <c r="I2206" s="179"/>
      <c r="J2206" s="179"/>
      <c r="K2206" s="179"/>
      <c r="L2206" s="179"/>
      <c r="M2206" s="179"/>
      <c r="N2206" s="179"/>
      <c r="O2206" s="179"/>
      <c r="P2206" s="179"/>
      <c r="Q2206" s="179"/>
      <c r="R2206" s="179"/>
      <c r="S2206" s="179"/>
      <c r="T2206" s="179"/>
      <c r="U2206" s="179"/>
      <c r="V2206" s="179"/>
      <c r="W2206" s="179"/>
      <c r="X2206" s="179"/>
      <c r="Y2206" s="179"/>
      <c r="Z2206" s="179"/>
      <c r="AA2206" s="179"/>
      <c r="AB2206" s="181"/>
      <c r="AC2206" s="179"/>
      <c r="AD2206" s="178"/>
      <c r="AE2206" s="178"/>
      <c r="AF2206" s="178"/>
      <c r="AG2206" s="178"/>
      <c r="AH2206" s="178"/>
      <c r="AI2206" s="183"/>
      <c r="AJ2206" s="183"/>
      <c r="AK2206" s="183"/>
      <c r="AL2206" s="183"/>
      <c r="AM2206" s="183"/>
      <c r="AN2206" s="183"/>
      <c r="AO2206" s="179"/>
      <c r="AP2206" s="183"/>
      <c r="AQ2206" s="183"/>
      <c r="AR2206" s="179"/>
      <c r="AS2206" s="181"/>
      <c r="AT2206" s="179"/>
      <c r="AU2206" s="179"/>
      <c r="AV2206" s="183"/>
      <c r="AW2206" s="183"/>
      <c r="AX2206" s="179"/>
      <c r="AY2206" s="179"/>
      <c r="AZ2206" s="184"/>
      <c r="BA2206" s="184"/>
      <c r="BB2206" s="184"/>
      <c r="BC2206" s="179"/>
    </row>
    <row r="2207" spans="1:55" ht="14.4" hidden="1">
      <c r="A2207" s="179"/>
      <c r="B2207" s="180"/>
      <c r="C2207" s="181"/>
      <c r="D2207" s="179"/>
      <c r="E2207" s="179"/>
      <c r="F2207" s="182"/>
      <c r="G2207" s="179"/>
      <c r="H2207" s="179"/>
      <c r="I2207" s="179"/>
      <c r="J2207" s="179"/>
      <c r="K2207" s="179"/>
      <c r="L2207" s="179"/>
      <c r="M2207" s="179"/>
      <c r="N2207" s="179"/>
      <c r="O2207" s="179"/>
      <c r="P2207" s="179"/>
      <c r="Q2207" s="179"/>
      <c r="R2207" s="179"/>
      <c r="S2207" s="179"/>
      <c r="T2207" s="179"/>
      <c r="U2207" s="179"/>
      <c r="V2207" s="179"/>
      <c r="W2207" s="179"/>
      <c r="X2207" s="179"/>
      <c r="Y2207" s="179"/>
      <c r="Z2207" s="179"/>
      <c r="AA2207" s="179"/>
      <c r="AB2207" s="181"/>
      <c r="AC2207" s="179"/>
      <c r="AD2207" s="178"/>
      <c r="AE2207" s="178"/>
      <c r="AF2207" s="178"/>
      <c r="AG2207" s="178"/>
      <c r="AH2207" s="178"/>
      <c r="AI2207" s="183"/>
      <c r="AJ2207" s="183"/>
      <c r="AK2207" s="183"/>
      <c r="AL2207" s="183"/>
      <c r="AM2207" s="183"/>
      <c r="AN2207" s="183"/>
      <c r="AO2207" s="179"/>
      <c r="AP2207" s="183"/>
      <c r="AQ2207" s="183"/>
      <c r="AR2207" s="179"/>
      <c r="AS2207" s="181"/>
      <c r="AT2207" s="179"/>
      <c r="AU2207" s="179"/>
      <c r="AV2207" s="183"/>
      <c r="AW2207" s="183"/>
      <c r="AX2207" s="179"/>
      <c r="AY2207" s="179"/>
      <c r="AZ2207" s="184"/>
      <c r="BA2207" s="184"/>
      <c r="BB2207" s="184"/>
      <c r="BC2207" s="179"/>
    </row>
    <row r="2208" spans="1:55" ht="14.4" hidden="1">
      <c r="A2208" s="179"/>
      <c r="B2208" s="180"/>
      <c r="C2208" s="181"/>
      <c r="D2208" s="179"/>
      <c r="E2208" s="179"/>
      <c r="F2208" s="182"/>
      <c r="G2208" s="179"/>
      <c r="H2208" s="179"/>
      <c r="I2208" s="179"/>
      <c r="J2208" s="179"/>
      <c r="K2208" s="179"/>
      <c r="L2208" s="179"/>
      <c r="M2208" s="179"/>
      <c r="N2208" s="179"/>
      <c r="O2208" s="179"/>
      <c r="P2208" s="179"/>
      <c r="Q2208" s="179"/>
      <c r="R2208" s="179"/>
      <c r="S2208" s="179"/>
      <c r="T2208" s="179"/>
      <c r="U2208" s="179"/>
      <c r="V2208" s="179"/>
      <c r="W2208" s="179"/>
      <c r="X2208" s="179"/>
      <c r="Y2208" s="179"/>
      <c r="Z2208" s="179"/>
      <c r="AA2208" s="179"/>
      <c r="AB2208" s="181"/>
      <c r="AC2208" s="179"/>
      <c r="AD2208" s="178"/>
      <c r="AE2208" s="178"/>
      <c r="AF2208" s="178"/>
      <c r="AG2208" s="178"/>
      <c r="AH2208" s="178"/>
      <c r="AI2208" s="183"/>
      <c r="AJ2208" s="183"/>
      <c r="AK2208" s="183"/>
      <c r="AL2208" s="183"/>
      <c r="AM2208" s="183"/>
      <c r="AN2208" s="183"/>
      <c r="AO2208" s="179"/>
      <c r="AP2208" s="183"/>
      <c r="AQ2208" s="183"/>
      <c r="AR2208" s="179"/>
      <c r="AS2208" s="181"/>
      <c r="AT2208" s="179"/>
      <c r="AU2208" s="179"/>
      <c r="AV2208" s="183"/>
      <c r="AW2208" s="183"/>
      <c r="AX2208" s="179"/>
      <c r="AY2208" s="179"/>
      <c r="AZ2208" s="184"/>
      <c r="BA2208" s="184"/>
      <c r="BB2208" s="184"/>
      <c r="BC2208" s="179"/>
    </row>
    <row r="2209" spans="1:55" ht="14.4" hidden="1">
      <c r="A2209" s="179"/>
      <c r="B2209" s="180"/>
      <c r="C2209" s="181"/>
      <c r="D2209" s="179"/>
      <c r="E2209" s="179"/>
      <c r="F2209" s="182"/>
      <c r="G2209" s="179"/>
      <c r="H2209" s="179"/>
      <c r="I2209" s="179"/>
      <c r="J2209" s="179"/>
      <c r="K2209" s="179"/>
      <c r="L2209" s="179"/>
      <c r="M2209" s="179"/>
      <c r="N2209" s="179"/>
      <c r="O2209" s="179"/>
      <c r="P2209" s="179"/>
      <c r="Q2209" s="179"/>
      <c r="R2209" s="179"/>
      <c r="S2209" s="179"/>
      <c r="T2209" s="179"/>
      <c r="U2209" s="179"/>
      <c r="V2209" s="179"/>
      <c r="W2209" s="179"/>
      <c r="X2209" s="179"/>
      <c r="Y2209" s="179"/>
      <c r="Z2209" s="179"/>
      <c r="AA2209" s="179"/>
      <c r="AB2209" s="181"/>
      <c r="AC2209" s="179"/>
      <c r="AD2209" s="178"/>
      <c r="AE2209" s="178"/>
      <c r="AF2209" s="178"/>
      <c r="AG2209" s="178"/>
      <c r="AH2209" s="178"/>
      <c r="AI2209" s="183"/>
      <c r="AJ2209" s="183"/>
      <c r="AK2209" s="183"/>
      <c r="AL2209" s="183"/>
      <c r="AM2209" s="183"/>
      <c r="AN2209" s="183"/>
      <c r="AO2209" s="179"/>
      <c r="AP2209" s="183"/>
      <c r="AQ2209" s="183"/>
      <c r="AR2209" s="179"/>
      <c r="AS2209" s="181"/>
      <c r="AT2209" s="179"/>
      <c r="AU2209" s="179"/>
      <c r="AV2209" s="183"/>
      <c r="AW2209" s="183"/>
      <c r="AX2209" s="179"/>
      <c r="AY2209" s="179"/>
      <c r="AZ2209" s="184"/>
      <c r="BA2209" s="184"/>
      <c r="BB2209" s="184"/>
      <c r="BC2209" s="179"/>
    </row>
    <row r="2210" spans="1:55" ht="14.4" hidden="1">
      <c r="A2210" s="179"/>
      <c r="B2210" s="180"/>
      <c r="C2210" s="181"/>
      <c r="D2210" s="179"/>
      <c r="E2210" s="179"/>
      <c r="F2210" s="182"/>
      <c r="G2210" s="179"/>
      <c r="H2210" s="179"/>
      <c r="I2210" s="179"/>
      <c r="J2210" s="179"/>
      <c r="K2210" s="179"/>
      <c r="L2210" s="179"/>
      <c r="M2210" s="179"/>
      <c r="N2210" s="179"/>
      <c r="O2210" s="179"/>
      <c r="P2210" s="179"/>
      <c r="Q2210" s="179"/>
      <c r="R2210" s="179"/>
      <c r="S2210" s="179"/>
      <c r="T2210" s="179"/>
      <c r="U2210" s="179"/>
      <c r="V2210" s="179"/>
      <c r="W2210" s="179"/>
      <c r="X2210" s="179"/>
      <c r="Y2210" s="179"/>
      <c r="Z2210" s="179"/>
      <c r="AA2210" s="179"/>
      <c r="AB2210" s="181"/>
      <c r="AC2210" s="179"/>
      <c r="AD2210" s="178"/>
      <c r="AE2210" s="178"/>
      <c r="AF2210" s="178"/>
      <c r="AG2210" s="178"/>
      <c r="AH2210" s="178"/>
      <c r="AI2210" s="183"/>
      <c r="AJ2210" s="183"/>
      <c r="AK2210" s="183"/>
      <c r="AL2210" s="183"/>
      <c r="AM2210" s="183"/>
      <c r="AN2210" s="183"/>
      <c r="AO2210" s="179"/>
      <c r="AP2210" s="183"/>
      <c r="AQ2210" s="183"/>
      <c r="AR2210" s="179"/>
      <c r="AS2210" s="181"/>
      <c r="AT2210" s="179"/>
      <c r="AU2210" s="179"/>
      <c r="AV2210" s="183"/>
      <c r="AW2210" s="183"/>
      <c r="AX2210" s="179"/>
      <c r="AY2210" s="179"/>
      <c r="AZ2210" s="184"/>
      <c r="BA2210" s="184"/>
      <c r="BB2210" s="184"/>
      <c r="BC2210" s="179"/>
    </row>
    <row r="2211" spans="1:55" ht="14.4" hidden="1">
      <c r="A2211" s="179"/>
      <c r="B2211" s="180"/>
      <c r="C2211" s="181"/>
      <c r="D2211" s="179"/>
      <c r="E2211" s="179"/>
      <c r="F2211" s="182"/>
      <c r="G2211" s="179"/>
      <c r="H2211" s="179"/>
      <c r="I2211" s="179"/>
      <c r="J2211" s="179"/>
      <c r="K2211" s="179"/>
      <c r="L2211" s="179"/>
      <c r="M2211" s="179"/>
      <c r="N2211" s="179"/>
      <c r="O2211" s="179"/>
      <c r="P2211" s="179"/>
      <c r="Q2211" s="179"/>
      <c r="R2211" s="179"/>
      <c r="S2211" s="179"/>
      <c r="T2211" s="179"/>
      <c r="U2211" s="179"/>
      <c r="V2211" s="179"/>
      <c r="W2211" s="179"/>
      <c r="X2211" s="179"/>
      <c r="Y2211" s="179"/>
      <c r="Z2211" s="179"/>
      <c r="AA2211" s="179"/>
      <c r="AB2211" s="181"/>
      <c r="AC2211" s="179"/>
      <c r="AD2211" s="178"/>
      <c r="AE2211" s="178"/>
      <c r="AF2211" s="178"/>
      <c r="AG2211" s="178"/>
      <c r="AH2211" s="178"/>
      <c r="AI2211" s="183"/>
      <c r="AJ2211" s="183"/>
      <c r="AK2211" s="183"/>
      <c r="AL2211" s="183"/>
      <c r="AM2211" s="183"/>
      <c r="AN2211" s="183"/>
      <c r="AO2211" s="179"/>
      <c r="AP2211" s="183"/>
      <c r="AQ2211" s="183"/>
      <c r="AR2211" s="179"/>
      <c r="AS2211" s="181"/>
      <c r="AT2211" s="179"/>
      <c r="AU2211" s="179"/>
      <c r="AV2211" s="183"/>
      <c r="AW2211" s="183"/>
      <c r="AX2211" s="179"/>
      <c r="AY2211" s="179"/>
      <c r="AZ2211" s="184"/>
      <c r="BA2211" s="184"/>
      <c r="BB2211" s="184"/>
      <c r="BC2211" s="179"/>
    </row>
    <row r="2212" spans="1:55" ht="14.4" hidden="1">
      <c r="A2212" s="179"/>
      <c r="B2212" s="180"/>
      <c r="C2212" s="181"/>
      <c r="D2212" s="179"/>
      <c r="E2212" s="179"/>
      <c r="F2212" s="182"/>
      <c r="G2212" s="179"/>
      <c r="H2212" s="179"/>
      <c r="I2212" s="179"/>
      <c r="J2212" s="179"/>
      <c r="K2212" s="179"/>
      <c r="L2212" s="179"/>
      <c r="M2212" s="179"/>
      <c r="N2212" s="179"/>
      <c r="O2212" s="179"/>
      <c r="P2212" s="179"/>
      <c r="Q2212" s="179"/>
      <c r="R2212" s="179"/>
      <c r="S2212" s="179"/>
      <c r="T2212" s="179"/>
      <c r="U2212" s="179"/>
      <c r="V2212" s="179"/>
      <c r="W2212" s="179"/>
      <c r="X2212" s="179"/>
      <c r="Y2212" s="179"/>
      <c r="Z2212" s="179"/>
      <c r="AA2212" s="179"/>
      <c r="AB2212" s="181"/>
      <c r="AC2212" s="179"/>
      <c r="AD2212" s="178"/>
      <c r="AE2212" s="178"/>
      <c r="AF2212" s="178"/>
      <c r="AG2212" s="178"/>
      <c r="AH2212" s="178"/>
      <c r="AI2212" s="183"/>
      <c r="AJ2212" s="183"/>
      <c r="AK2212" s="183"/>
      <c r="AL2212" s="183"/>
      <c r="AM2212" s="183"/>
      <c r="AN2212" s="183"/>
      <c r="AO2212" s="179"/>
      <c r="AP2212" s="183"/>
      <c r="AQ2212" s="183"/>
      <c r="AR2212" s="179"/>
      <c r="AS2212" s="181"/>
      <c r="AT2212" s="179"/>
      <c r="AU2212" s="179"/>
      <c r="AV2212" s="183"/>
      <c r="AW2212" s="183"/>
      <c r="AX2212" s="179"/>
      <c r="AY2212" s="179"/>
      <c r="AZ2212" s="184"/>
      <c r="BA2212" s="184"/>
      <c r="BB2212" s="184"/>
      <c r="BC2212" s="179"/>
    </row>
    <row r="2213" spans="1:55" ht="14.4" hidden="1">
      <c r="A2213" s="179"/>
      <c r="B2213" s="180"/>
      <c r="C2213" s="181"/>
      <c r="D2213" s="179"/>
      <c r="E2213" s="179"/>
      <c r="F2213" s="182"/>
      <c r="G2213" s="179"/>
      <c r="H2213" s="179"/>
      <c r="I2213" s="179"/>
      <c r="J2213" s="179"/>
      <c r="K2213" s="179"/>
      <c r="L2213" s="179"/>
      <c r="M2213" s="179"/>
      <c r="N2213" s="179"/>
      <c r="O2213" s="179"/>
      <c r="P2213" s="179"/>
      <c r="Q2213" s="179"/>
      <c r="R2213" s="179"/>
      <c r="S2213" s="179"/>
      <c r="T2213" s="179"/>
      <c r="U2213" s="179"/>
      <c r="V2213" s="179"/>
      <c r="W2213" s="179"/>
      <c r="X2213" s="179"/>
      <c r="Y2213" s="179"/>
      <c r="Z2213" s="179"/>
      <c r="AA2213" s="179"/>
      <c r="AB2213" s="181"/>
      <c r="AC2213" s="179"/>
      <c r="AD2213" s="178"/>
      <c r="AE2213" s="178"/>
      <c r="AF2213" s="178"/>
      <c r="AG2213" s="178"/>
      <c r="AH2213" s="178"/>
      <c r="AI2213" s="183"/>
      <c r="AJ2213" s="183"/>
      <c r="AK2213" s="183"/>
      <c r="AL2213" s="183"/>
      <c r="AM2213" s="183"/>
      <c r="AN2213" s="183"/>
      <c r="AO2213" s="179"/>
      <c r="AP2213" s="183"/>
      <c r="AQ2213" s="183"/>
      <c r="AR2213" s="179"/>
      <c r="AS2213" s="181"/>
      <c r="AT2213" s="179"/>
      <c r="AU2213" s="179"/>
      <c r="AV2213" s="183"/>
      <c r="AW2213" s="183"/>
      <c r="AX2213" s="179"/>
      <c r="AY2213" s="179"/>
      <c r="AZ2213" s="184"/>
      <c r="BA2213" s="184"/>
      <c r="BB2213" s="184"/>
      <c r="BC2213" s="179"/>
    </row>
    <row r="2214" spans="1:55" ht="14.4" hidden="1">
      <c r="A2214" s="179"/>
      <c r="B2214" s="180"/>
      <c r="C2214" s="181"/>
      <c r="D2214" s="179"/>
      <c r="E2214" s="179"/>
      <c r="F2214" s="182"/>
      <c r="G2214" s="179"/>
      <c r="H2214" s="179"/>
      <c r="I2214" s="179"/>
      <c r="J2214" s="179"/>
      <c r="K2214" s="179"/>
      <c r="L2214" s="179"/>
      <c r="M2214" s="179"/>
      <c r="N2214" s="179"/>
      <c r="O2214" s="179"/>
      <c r="P2214" s="179"/>
      <c r="Q2214" s="179"/>
      <c r="R2214" s="179"/>
      <c r="S2214" s="179"/>
      <c r="T2214" s="179"/>
      <c r="U2214" s="179"/>
      <c r="V2214" s="179"/>
      <c r="W2214" s="179"/>
      <c r="X2214" s="179"/>
      <c r="Y2214" s="179"/>
      <c r="Z2214" s="179"/>
      <c r="AA2214" s="179"/>
      <c r="AB2214" s="181"/>
      <c r="AC2214" s="179"/>
      <c r="AD2214" s="178"/>
      <c r="AE2214" s="178"/>
      <c r="AF2214" s="178"/>
      <c r="AG2214" s="178"/>
      <c r="AH2214" s="178"/>
      <c r="AI2214" s="183"/>
      <c r="AJ2214" s="183"/>
      <c r="AK2214" s="183"/>
      <c r="AL2214" s="183"/>
      <c r="AM2214" s="183"/>
      <c r="AN2214" s="183"/>
      <c r="AO2214" s="179"/>
      <c r="AP2214" s="183"/>
      <c r="AQ2214" s="183"/>
      <c r="AR2214" s="179"/>
      <c r="AS2214" s="181"/>
      <c r="AT2214" s="179"/>
      <c r="AU2214" s="179"/>
      <c r="AV2214" s="183"/>
      <c r="AW2214" s="183"/>
      <c r="AX2214" s="179"/>
      <c r="AY2214" s="179"/>
      <c r="AZ2214" s="184"/>
      <c r="BA2214" s="184"/>
      <c r="BB2214" s="184"/>
      <c r="BC2214" s="179"/>
    </row>
    <row r="2215" spans="1:55" ht="14.4" hidden="1">
      <c r="A2215" s="179"/>
      <c r="B2215" s="180"/>
      <c r="C2215" s="181"/>
      <c r="D2215" s="179"/>
      <c r="E2215" s="179"/>
      <c r="F2215" s="182"/>
      <c r="G2215" s="179"/>
      <c r="H2215" s="179"/>
      <c r="I2215" s="179"/>
      <c r="J2215" s="179"/>
      <c r="K2215" s="179"/>
      <c r="L2215" s="179"/>
      <c r="M2215" s="179"/>
      <c r="N2215" s="179"/>
      <c r="O2215" s="179"/>
      <c r="P2215" s="179"/>
      <c r="Q2215" s="179"/>
      <c r="R2215" s="179"/>
      <c r="S2215" s="179"/>
      <c r="T2215" s="179"/>
      <c r="U2215" s="179"/>
      <c r="V2215" s="179"/>
      <c r="W2215" s="179"/>
      <c r="X2215" s="179"/>
      <c r="Y2215" s="179"/>
      <c r="Z2215" s="179"/>
      <c r="AA2215" s="179"/>
      <c r="AB2215" s="181"/>
      <c r="AC2215" s="179"/>
      <c r="AD2215" s="178"/>
      <c r="AE2215" s="178"/>
      <c r="AF2215" s="178"/>
      <c r="AG2215" s="178"/>
      <c r="AH2215" s="178"/>
      <c r="AI2215" s="183"/>
      <c r="AJ2215" s="183"/>
      <c r="AK2215" s="183"/>
      <c r="AL2215" s="183"/>
      <c r="AM2215" s="183"/>
      <c r="AN2215" s="183"/>
      <c r="AO2215" s="179"/>
      <c r="AP2215" s="183"/>
      <c r="AQ2215" s="183"/>
      <c r="AR2215" s="179"/>
      <c r="AS2215" s="181"/>
      <c r="AT2215" s="179"/>
      <c r="AU2215" s="179"/>
      <c r="AV2215" s="183"/>
      <c r="AW2215" s="183"/>
      <c r="AX2215" s="179"/>
      <c r="AY2215" s="179"/>
      <c r="AZ2215" s="184"/>
      <c r="BA2215" s="184"/>
      <c r="BB2215" s="184"/>
      <c r="BC2215" s="179"/>
    </row>
    <row r="2216" spans="1:55" ht="14.4" hidden="1">
      <c r="A2216" s="179"/>
      <c r="B2216" s="180"/>
      <c r="C2216" s="181"/>
      <c r="D2216" s="179"/>
      <c r="E2216" s="179"/>
      <c r="F2216" s="182"/>
      <c r="G2216" s="179"/>
      <c r="H2216" s="179"/>
      <c r="I2216" s="179"/>
      <c r="J2216" s="179"/>
      <c r="K2216" s="179"/>
      <c r="L2216" s="179"/>
      <c r="M2216" s="179"/>
      <c r="N2216" s="179"/>
      <c r="O2216" s="179"/>
      <c r="P2216" s="179"/>
      <c r="Q2216" s="179"/>
      <c r="R2216" s="179"/>
      <c r="S2216" s="179"/>
      <c r="T2216" s="179"/>
      <c r="U2216" s="179"/>
      <c r="V2216" s="179"/>
      <c r="W2216" s="179"/>
      <c r="X2216" s="179"/>
      <c r="Y2216" s="179"/>
      <c r="Z2216" s="179"/>
      <c r="AA2216" s="179"/>
      <c r="AB2216" s="181"/>
      <c r="AC2216" s="179"/>
      <c r="AD2216" s="178"/>
      <c r="AE2216" s="178"/>
      <c r="AF2216" s="178"/>
      <c r="AG2216" s="178"/>
      <c r="AH2216" s="178"/>
      <c r="AI2216" s="183"/>
      <c r="AJ2216" s="183"/>
      <c r="AK2216" s="183"/>
      <c r="AL2216" s="183"/>
      <c r="AM2216" s="183"/>
      <c r="AN2216" s="183"/>
      <c r="AO2216" s="179"/>
      <c r="AP2216" s="183"/>
      <c r="AQ2216" s="183"/>
      <c r="AR2216" s="179"/>
      <c r="AS2216" s="181"/>
      <c r="AT2216" s="179"/>
      <c r="AU2216" s="179"/>
      <c r="AV2216" s="183"/>
      <c r="AW2216" s="183"/>
      <c r="AX2216" s="179"/>
      <c r="AY2216" s="179"/>
      <c r="AZ2216" s="184"/>
      <c r="BA2216" s="184"/>
      <c r="BB2216" s="184"/>
      <c r="BC2216" s="179"/>
    </row>
    <row r="2217" spans="1:55" ht="14.4" hidden="1">
      <c r="A2217" s="179"/>
      <c r="B2217" s="180"/>
      <c r="C2217" s="181"/>
      <c r="D2217" s="179"/>
      <c r="E2217" s="179"/>
      <c r="F2217" s="182"/>
      <c r="G2217" s="179"/>
      <c r="H2217" s="179"/>
      <c r="I2217" s="179"/>
      <c r="J2217" s="179"/>
      <c r="K2217" s="179"/>
      <c r="L2217" s="179"/>
      <c r="M2217" s="179"/>
      <c r="N2217" s="179"/>
      <c r="O2217" s="179"/>
      <c r="P2217" s="179"/>
      <c r="Q2217" s="179"/>
      <c r="R2217" s="179"/>
      <c r="S2217" s="179"/>
      <c r="T2217" s="179"/>
      <c r="U2217" s="179"/>
      <c r="V2217" s="179"/>
      <c r="W2217" s="179"/>
      <c r="X2217" s="179"/>
      <c r="Y2217" s="179"/>
      <c r="Z2217" s="179"/>
      <c r="AA2217" s="179"/>
      <c r="AB2217" s="181"/>
      <c r="AC2217" s="179"/>
      <c r="AD2217" s="178"/>
      <c r="AE2217" s="178"/>
      <c r="AF2217" s="178"/>
      <c r="AG2217" s="178"/>
      <c r="AH2217" s="178"/>
      <c r="AI2217" s="183"/>
      <c r="AJ2217" s="183"/>
      <c r="AK2217" s="183"/>
      <c r="AL2217" s="183"/>
      <c r="AM2217" s="183"/>
      <c r="AN2217" s="183"/>
      <c r="AO2217" s="179"/>
      <c r="AP2217" s="183"/>
      <c r="AQ2217" s="183"/>
      <c r="AR2217" s="179"/>
      <c r="AS2217" s="181"/>
      <c r="AT2217" s="179"/>
      <c r="AU2217" s="179"/>
      <c r="AV2217" s="183"/>
      <c r="AW2217" s="183"/>
      <c r="AX2217" s="179"/>
      <c r="AY2217" s="179"/>
      <c r="AZ2217" s="184"/>
      <c r="BA2217" s="184"/>
      <c r="BB2217" s="184"/>
      <c r="BC2217" s="179"/>
    </row>
    <row r="2218" spans="1:55" ht="14.4" hidden="1">
      <c r="A2218" s="179"/>
      <c r="B2218" s="180"/>
      <c r="C2218" s="181"/>
      <c r="D2218" s="179"/>
      <c r="E2218" s="179"/>
      <c r="F2218" s="182"/>
      <c r="G2218" s="179"/>
      <c r="H2218" s="179"/>
      <c r="I2218" s="179"/>
      <c r="J2218" s="179"/>
      <c r="K2218" s="179"/>
      <c r="L2218" s="179"/>
      <c r="M2218" s="179"/>
      <c r="N2218" s="179"/>
      <c r="O2218" s="179"/>
      <c r="P2218" s="179"/>
      <c r="Q2218" s="179"/>
      <c r="R2218" s="179"/>
      <c r="S2218" s="179"/>
      <c r="T2218" s="179"/>
      <c r="U2218" s="179"/>
      <c r="V2218" s="179"/>
      <c r="W2218" s="179"/>
      <c r="X2218" s="179"/>
      <c r="Y2218" s="179"/>
      <c r="Z2218" s="179"/>
      <c r="AA2218" s="179"/>
      <c r="AB2218" s="181"/>
      <c r="AC2218" s="179"/>
      <c r="AD2218" s="178"/>
      <c r="AE2218" s="178"/>
      <c r="AF2218" s="178"/>
      <c r="AG2218" s="178"/>
      <c r="AH2218" s="178"/>
      <c r="AI2218" s="183"/>
      <c r="AJ2218" s="183"/>
      <c r="AK2218" s="183"/>
      <c r="AL2218" s="183"/>
      <c r="AM2218" s="183"/>
      <c r="AN2218" s="183"/>
      <c r="AO2218" s="179"/>
      <c r="AP2218" s="183"/>
      <c r="AQ2218" s="183"/>
      <c r="AR2218" s="179"/>
      <c r="AS2218" s="181"/>
      <c r="AT2218" s="179"/>
      <c r="AU2218" s="179"/>
      <c r="AV2218" s="183"/>
      <c r="AW2218" s="183"/>
      <c r="AX2218" s="179"/>
      <c r="AY2218" s="179"/>
      <c r="AZ2218" s="184"/>
      <c r="BA2218" s="184"/>
      <c r="BB2218" s="184"/>
      <c r="BC2218" s="179"/>
    </row>
    <row r="2219" spans="1:55" ht="14.4" hidden="1">
      <c r="A2219" s="179"/>
      <c r="B2219" s="180"/>
      <c r="C2219" s="181"/>
      <c r="D2219" s="179"/>
      <c r="E2219" s="179"/>
      <c r="F2219" s="182"/>
      <c r="G2219" s="179"/>
      <c r="H2219" s="179"/>
      <c r="I2219" s="179"/>
      <c r="J2219" s="179"/>
      <c r="K2219" s="179"/>
      <c r="L2219" s="179"/>
      <c r="M2219" s="179"/>
      <c r="N2219" s="179"/>
      <c r="O2219" s="179"/>
      <c r="P2219" s="179"/>
      <c r="Q2219" s="179"/>
      <c r="R2219" s="179"/>
      <c r="S2219" s="179"/>
      <c r="T2219" s="179"/>
      <c r="U2219" s="179"/>
      <c r="V2219" s="179"/>
      <c r="W2219" s="179"/>
      <c r="X2219" s="179"/>
      <c r="Y2219" s="179"/>
      <c r="Z2219" s="179"/>
      <c r="AA2219" s="179"/>
      <c r="AB2219" s="181"/>
      <c r="AC2219" s="179"/>
      <c r="AD2219" s="178"/>
      <c r="AE2219" s="178"/>
      <c r="AF2219" s="178"/>
      <c r="AG2219" s="178"/>
      <c r="AH2219" s="178"/>
      <c r="AI2219" s="183"/>
      <c r="AJ2219" s="183"/>
      <c r="AK2219" s="183"/>
      <c r="AL2219" s="183"/>
      <c r="AM2219" s="183"/>
      <c r="AN2219" s="183"/>
      <c r="AO2219" s="179"/>
      <c r="AP2219" s="183"/>
      <c r="AQ2219" s="183"/>
      <c r="AR2219" s="179"/>
      <c r="AS2219" s="181"/>
      <c r="AT2219" s="179"/>
      <c r="AU2219" s="179"/>
      <c r="AV2219" s="183"/>
      <c r="AW2219" s="183"/>
      <c r="AX2219" s="179"/>
      <c r="AY2219" s="179"/>
      <c r="AZ2219" s="184"/>
      <c r="BA2219" s="184"/>
      <c r="BB2219" s="184"/>
      <c r="BC2219" s="179"/>
    </row>
    <row r="2220" spans="1:55" ht="14.4" hidden="1">
      <c r="A2220" s="179"/>
      <c r="B2220" s="180"/>
      <c r="C2220" s="181"/>
      <c r="D2220" s="179"/>
      <c r="E2220" s="179"/>
      <c r="F2220" s="182"/>
      <c r="G2220" s="179"/>
      <c r="H2220" s="179"/>
      <c r="I2220" s="179"/>
      <c r="J2220" s="179"/>
      <c r="K2220" s="179"/>
      <c r="L2220" s="179"/>
      <c r="M2220" s="179"/>
      <c r="N2220" s="179"/>
      <c r="O2220" s="179"/>
      <c r="P2220" s="179"/>
      <c r="Q2220" s="179"/>
      <c r="R2220" s="179"/>
      <c r="S2220" s="179"/>
      <c r="T2220" s="179"/>
      <c r="U2220" s="179"/>
      <c r="V2220" s="179"/>
      <c r="W2220" s="179"/>
      <c r="X2220" s="179"/>
      <c r="Y2220" s="179"/>
      <c r="Z2220" s="179"/>
      <c r="AA2220" s="179"/>
      <c r="AB2220" s="181"/>
      <c r="AC2220" s="179"/>
      <c r="AD2220" s="178"/>
      <c r="AE2220" s="178"/>
      <c r="AF2220" s="178"/>
      <c r="AG2220" s="178"/>
      <c r="AH2220" s="178"/>
      <c r="AI2220" s="183"/>
      <c r="AJ2220" s="183"/>
      <c r="AK2220" s="183"/>
      <c r="AL2220" s="183"/>
      <c r="AM2220" s="183"/>
      <c r="AN2220" s="183"/>
      <c r="AO2220" s="179"/>
      <c r="AP2220" s="183"/>
      <c r="AQ2220" s="183"/>
      <c r="AR2220" s="179"/>
      <c r="AS2220" s="181"/>
      <c r="AT2220" s="179"/>
      <c r="AU2220" s="179"/>
      <c r="AV2220" s="183"/>
      <c r="AW2220" s="183"/>
      <c r="AX2220" s="179"/>
      <c r="AY2220" s="179"/>
      <c r="AZ2220" s="184"/>
      <c r="BA2220" s="184"/>
      <c r="BB2220" s="184"/>
      <c r="BC2220" s="179"/>
    </row>
    <row r="2221" spans="1:55" ht="14.4" hidden="1">
      <c r="A2221" s="179"/>
      <c r="B2221" s="180"/>
      <c r="C2221" s="181"/>
      <c r="D2221" s="179"/>
      <c r="E2221" s="179"/>
      <c r="F2221" s="182"/>
      <c r="G2221" s="179"/>
      <c r="H2221" s="179"/>
      <c r="I2221" s="179"/>
      <c r="J2221" s="179"/>
      <c r="K2221" s="179"/>
      <c r="L2221" s="179"/>
      <c r="M2221" s="179"/>
      <c r="N2221" s="179"/>
      <c r="O2221" s="179"/>
      <c r="P2221" s="179"/>
      <c r="Q2221" s="179"/>
      <c r="R2221" s="179"/>
      <c r="S2221" s="179"/>
      <c r="T2221" s="179"/>
      <c r="U2221" s="179"/>
      <c r="V2221" s="179"/>
      <c r="W2221" s="179"/>
      <c r="X2221" s="179"/>
      <c r="Y2221" s="179"/>
      <c r="Z2221" s="179"/>
      <c r="AA2221" s="179"/>
      <c r="AB2221" s="181"/>
      <c r="AC2221" s="179"/>
      <c r="AD2221" s="178"/>
      <c r="AE2221" s="178"/>
      <c r="AF2221" s="178"/>
      <c r="AG2221" s="178"/>
      <c r="AH2221" s="178"/>
      <c r="AI2221" s="183"/>
      <c r="AJ2221" s="183"/>
      <c r="AK2221" s="183"/>
      <c r="AL2221" s="183"/>
      <c r="AM2221" s="183"/>
      <c r="AN2221" s="183"/>
      <c r="AO2221" s="179"/>
      <c r="AP2221" s="183"/>
      <c r="AQ2221" s="183"/>
      <c r="AR2221" s="179"/>
      <c r="AS2221" s="181"/>
      <c r="AT2221" s="179"/>
      <c r="AU2221" s="179"/>
      <c r="AV2221" s="183"/>
      <c r="AW2221" s="183"/>
      <c r="AX2221" s="179"/>
      <c r="AY2221" s="179"/>
      <c r="AZ2221" s="184"/>
      <c r="BA2221" s="184"/>
      <c r="BB2221" s="184"/>
      <c r="BC2221" s="179"/>
    </row>
    <row r="2222" spans="1:55" ht="14.4" hidden="1">
      <c r="A2222" s="179"/>
      <c r="B2222" s="180"/>
      <c r="C2222" s="181"/>
      <c r="D2222" s="179"/>
      <c r="E2222" s="179"/>
      <c r="F2222" s="182"/>
      <c r="G2222" s="179"/>
      <c r="H2222" s="179"/>
      <c r="I2222" s="179"/>
      <c r="J2222" s="179"/>
      <c r="K2222" s="179"/>
      <c r="L2222" s="179"/>
      <c r="M2222" s="179"/>
      <c r="N2222" s="179"/>
      <c r="O2222" s="179"/>
      <c r="P2222" s="179"/>
      <c r="Q2222" s="179"/>
      <c r="R2222" s="179"/>
      <c r="S2222" s="179"/>
      <c r="T2222" s="179"/>
      <c r="U2222" s="179"/>
      <c r="V2222" s="179"/>
      <c r="W2222" s="179"/>
      <c r="X2222" s="179"/>
      <c r="Y2222" s="179"/>
      <c r="Z2222" s="179"/>
      <c r="AA2222" s="179"/>
      <c r="AB2222" s="181"/>
      <c r="AC2222" s="179"/>
      <c r="AD2222" s="178"/>
      <c r="AE2222" s="178"/>
      <c r="AF2222" s="178"/>
      <c r="AG2222" s="178"/>
      <c r="AH2222" s="178"/>
      <c r="AI2222" s="183"/>
      <c r="AJ2222" s="183"/>
      <c r="AK2222" s="183"/>
      <c r="AL2222" s="183"/>
      <c r="AM2222" s="183"/>
      <c r="AN2222" s="183"/>
      <c r="AO2222" s="179"/>
      <c r="AP2222" s="183"/>
      <c r="AQ2222" s="183"/>
      <c r="AR2222" s="179"/>
      <c r="AS2222" s="181"/>
      <c r="AT2222" s="179"/>
      <c r="AU2222" s="179"/>
      <c r="AV2222" s="183"/>
      <c r="AW2222" s="183"/>
      <c r="AX2222" s="179"/>
      <c r="AY2222" s="179"/>
      <c r="AZ2222" s="184"/>
      <c r="BA2222" s="184"/>
      <c r="BB2222" s="184"/>
      <c r="BC2222" s="179"/>
    </row>
    <row r="2223" spans="1:55" ht="14.4" hidden="1">
      <c r="A2223" s="179"/>
      <c r="B2223" s="180"/>
      <c r="C2223" s="181"/>
      <c r="D2223" s="179"/>
      <c r="E2223" s="179"/>
      <c r="F2223" s="182"/>
      <c r="G2223" s="179"/>
      <c r="H2223" s="179"/>
      <c r="I2223" s="179"/>
      <c r="J2223" s="179"/>
      <c r="K2223" s="179"/>
      <c r="L2223" s="179"/>
      <c r="M2223" s="179"/>
      <c r="N2223" s="179"/>
      <c r="O2223" s="179"/>
      <c r="P2223" s="179"/>
      <c r="Q2223" s="179"/>
      <c r="R2223" s="179"/>
      <c r="S2223" s="179"/>
      <c r="T2223" s="179"/>
      <c r="U2223" s="179"/>
      <c r="V2223" s="179"/>
      <c r="W2223" s="179"/>
      <c r="X2223" s="179"/>
      <c r="Y2223" s="179"/>
      <c r="Z2223" s="179"/>
      <c r="AA2223" s="179"/>
      <c r="AB2223" s="181"/>
      <c r="AC2223" s="179"/>
      <c r="AD2223" s="178"/>
      <c r="AE2223" s="178"/>
      <c r="AF2223" s="178"/>
      <c r="AG2223" s="178"/>
      <c r="AH2223" s="178"/>
      <c r="AI2223" s="183"/>
      <c r="AJ2223" s="183"/>
      <c r="AK2223" s="183"/>
      <c r="AL2223" s="183"/>
      <c r="AM2223" s="183"/>
      <c r="AN2223" s="183"/>
      <c r="AO2223" s="179"/>
      <c r="AP2223" s="183"/>
      <c r="AQ2223" s="183"/>
      <c r="AR2223" s="179"/>
      <c r="AS2223" s="181"/>
      <c r="AT2223" s="179"/>
      <c r="AU2223" s="179"/>
      <c r="AV2223" s="183"/>
      <c r="AW2223" s="183"/>
      <c r="AX2223" s="179"/>
      <c r="AY2223" s="179"/>
      <c r="AZ2223" s="184"/>
      <c r="BA2223" s="184"/>
      <c r="BB2223" s="184"/>
      <c r="BC2223" s="179"/>
    </row>
    <row r="2224" spans="1:55" ht="14.4" hidden="1">
      <c r="A2224" s="179"/>
      <c r="B2224" s="180"/>
      <c r="C2224" s="181"/>
      <c r="D2224" s="179"/>
      <c r="E2224" s="179"/>
      <c r="F2224" s="182"/>
      <c r="G2224" s="179"/>
      <c r="H2224" s="179"/>
      <c r="I2224" s="179"/>
      <c r="J2224" s="179"/>
      <c r="K2224" s="179"/>
      <c r="L2224" s="179"/>
      <c r="M2224" s="179"/>
      <c r="N2224" s="179"/>
      <c r="O2224" s="179"/>
      <c r="P2224" s="179"/>
      <c r="Q2224" s="179"/>
      <c r="R2224" s="179"/>
      <c r="S2224" s="179"/>
      <c r="T2224" s="179"/>
      <c r="U2224" s="179"/>
      <c r="V2224" s="179"/>
      <c r="W2224" s="179"/>
      <c r="X2224" s="179"/>
      <c r="Y2224" s="179"/>
      <c r="Z2224" s="179"/>
      <c r="AA2224" s="179"/>
      <c r="AB2224" s="181"/>
      <c r="AC2224" s="179"/>
      <c r="AD2224" s="178"/>
      <c r="AE2224" s="178"/>
      <c r="AF2224" s="178"/>
      <c r="AG2224" s="178"/>
      <c r="AH2224" s="178"/>
      <c r="AI2224" s="183"/>
      <c r="AJ2224" s="183"/>
      <c r="AK2224" s="183"/>
      <c r="AL2224" s="183"/>
      <c r="AM2224" s="183"/>
      <c r="AN2224" s="183"/>
      <c r="AO2224" s="179"/>
      <c r="AP2224" s="183"/>
      <c r="AQ2224" s="183"/>
      <c r="AR2224" s="179"/>
      <c r="AS2224" s="181"/>
      <c r="AT2224" s="179"/>
      <c r="AU2224" s="179"/>
      <c r="AV2224" s="183"/>
      <c r="AW2224" s="183"/>
      <c r="AX2224" s="179"/>
      <c r="AY2224" s="179"/>
      <c r="AZ2224" s="184"/>
      <c r="BA2224" s="184"/>
      <c r="BB2224" s="184"/>
      <c r="BC2224" s="179"/>
    </row>
    <row r="2225" spans="1:55" ht="14.4" hidden="1">
      <c r="A2225" s="179"/>
      <c r="B2225" s="180"/>
      <c r="C2225" s="181"/>
      <c r="D2225" s="179"/>
      <c r="E2225" s="179"/>
      <c r="F2225" s="182"/>
      <c r="G2225" s="179"/>
      <c r="H2225" s="179"/>
      <c r="I2225" s="179"/>
      <c r="J2225" s="179"/>
      <c r="K2225" s="179"/>
      <c r="L2225" s="179"/>
      <c r="M2225" s="179"/>
      <c r="N2225" s="179"/>
      <c r="O2225" s="179"/>
      <c r="P2225" s="179"/>
      <c r="Q2225" s="179"/>
      <c r="R2225" s="179"/>
      <c r="S2225" s="179"/>
      <c r="T2225" s="179"/>
      <c r="U2225" s="179"/>
      <c r="V2225" s="179"/>
      <c r="W2225" s="179"/>
      <c r="X2225" s="179"/>
      <c r="Y2225" s="179"/>
      <c r="Z2225" s="179"/>
      <c r="AA2225" s="179"/>
      <c r="AB2225" s="181"/>
      <c r="AC2225" s="179"/>
      <c r="AD2225" s="178"/>
      <c r="AE2225" s="178"/>
      <c r="AF2225" s="178"/>
      <c r="AG2225" s="178"/>
      <c r="AH2225" s="178"/>
      <c r="AI2225" s="183"/>
      <c r="AJ2225" s="183"/>
      <c r="AK2225" s="183"/>
      <c r="AL2225" s="183"/>
      <c r="AM2225" s="183"/>
      <c r="AN2225" s="183"/>
      <c r="AO2225" s="179"/>
      <c r="AP2225" s="183"/>
      <c r="AQ2225" s="183"/>
      <c r="AR2225" s="179"/>
      <c r="AS2225" s="181"/>
      <c r="AT2225" s="179"/>
      <c r="AU2225" s="179"/>
      <c r="AV2225" s="183"/>
      <c r="AW2225" s="183"/>
      <c r="AX2225" s="179"/>
      <c r="AY2225" s="179"/>
      <c r="AZ2225" s="184"/>
      <c r="BA2225" s="184"/>
      <c r="BB2225" s="184"/>
      <c r="BC2225" s="179"/>
    </row>
    <row r="2226" spans="1:55" ht="14.4" hidden="1">
      <c r="A2226" s="179"/>
      <c r="B2226" s="180"/>
      <c r="C2226" s="181"/>
      <c r="D2226" s="179"/>
      <c r="E2226" s="179"/>
      <c r="F2226" s="182"/>
      <c r="G2226" s="179"/>
      <c r="H2226" s="179"/>
      <c r="I2226" s="179"/>
      <c r="J2226" s="179"/>
      <c r="K2226" s="179"/>
      <c r="L2226" s="179"/>
      <c r="M2226" s="179"/>
      <c r="N2226" s="179"/>
      <c r="O2226" s="179"/>
      <c r="P2226" s="179"/>
      <c r="Q2226" s="179"/>
      <c r="R2226" s="179"/>
      <c r="S2226" s="179"/>
      <c r="T2226" s="179"/>
      <c r="U2226" s="179"/>
      <c r="V2226" s="179"/>
      <c r="W2226" s="179"/>
      <c r="X2226" s="179"/>
      <c r="Y2226" s="179"/>
      <c r="Z2226" s="179"/>
      <c r="AA2226" s="179"/>
      <c r="AB2226" s="181"/>
      <c r="AC2226" s="179"/>
      <c r="AD2226" s="178"/>
      <c r="AE2226" s="178"/>
      <c r="AF2226" s="178"/>
      <c r="AG2226" s="178"/>
      <c r="AH2226" s="178"/>
      <c r="AI2226" s="183"/>
      <c r="AJ2226" s="183"/>
      <c r="AK2226" s="183"/>
      <c r="AL2226" s="183"/>
      <c r="AM2226" s="183"/>
      <c r="AN2226" s="183"/>
      <c r="AO2226" s="179"/>
      <c r="AP2226" s="183"/>
      <c r="AQ2226" s="183"/>
      <c r="AR2226" s="179"/>
      <c r="AS2226" s="181"/>
      <c r="AT2226" s="179"/>
      <c r="AU2226" s="179"/>
      <c r="AV2226" s="183"/>
      <c r="AW2226" s="183"/>
      <c r="AX2226" s="179"/>
      <c r="AY2226" s="179"/>
      <c r="AZ2226" s="184"/>
      <c r="BA2226" s="184"/>
      <c r="BB2226" s="184"/>
      <c r="BC2226" s="179"/>
    </row>
    <row r="2227" spans="1:55" ht="14.4" hidden="1">
      <c r="A2227" s="179"/>
      <c r="B2227" s="180"/>
      <c r="C2227" s="181"/>
      <c r="D2227" s="179"/>
      <c r="E2227" s="179"/>
      <c r="F2227" s="182"/>
      <c r="G2227" s="179"/>
      <c r="H2227" s="179"/>
      <c r="I2227" s="179"/>
      <c r="J2227" s="179"/>
      <c r="K2227" s="179"/>
      <c r="L2227" s="179"/>
      <c r="M2227" s="179"/>
      <c r="N2227" s="179"/>
      <c r="O2227" s="179"/>
      <c r="P2227" s="179"/>
      <c r="Q2227" s="179"/>
      <c r="R2227" s="179"/>
      <c r="S2227" s="179"/>
      <c r="T2227" s="179"/>
      <c r="U2227" s="179"/>
      <c r="V2227" s="179"/>
      <c r="W2227" s="179"/>
      <c r="X2227" s="179"/>
      <c r="Y2227" s="179"/>
      <c r="Z2227" s="179"/>
      <c r="AA2227" s="179"/>
      <c r="AB2227" s="181"/>
      <c r="AC2227" s="179"/>
      <c r="AD2227" s="178"/>
      <c r="AE2227" s="178"/>
      <c r="AF2227" s="178"/>
      <c r="AG2227" s="178"/>
      <c r="AH2227" s="178"/>
      <c r="AI2227" s="183"/>
      <c r="AJ2227" s="183"/>
      <c r="AK2227" s="183"/>
      <c r="AL2227" s="183"/>
      <c r="AM2227" s="183"/>
      <c r="AN2227" s="183"/>
      <c r="AO2227" s="179"/>
      <c r="AP2227" s="183"/>
      <c r="AQ2227" s="183"/>
      <c r="AR2227" s="179"/>
      <c r="AS2227" s="181"/>
      <c r="AT2227" s="179"/>
      <c r="AU2227" s="179"/>
      <c r="AV2227" s="183"/>
      <c r="AW2227" s="183"/>
      <c r="AX2227" s="179"/>
      <c r="AY2227" s="179"/>
      <c r="AZ2227" s="184"/>
      <c r="BA2227" s="184"/>
      <c r="BB2227" s="184"/>
      <c r="BC2227" s="179"/>
    </row>
    <row r="2228" spans="1:55" ht="14.4" hidden="1">
      <c r="A2228" s="179"/>
      <c r="B2228" s="180"/>
      <c r="C2228" s="181"/>
      <c r="D2228" s="179"/>
      <c r="E2228" s="179"/>
      <c r="F2228" s="182"/>
      <c r="G2228" s="179"/>
      <c r="H2228" s="179"/>
      <c r="I2228" s="179"/>
      <c r="J2228" s="179"/>
      <c r="K2228" s="179"/>
      <c r="L2228" s="179"/>
      <c r="M2228" s="179"/>
      <c r="N2228" s="179"/>
      <c r="O2228" s="179"/>
      <c r="P2228" s="179"/>
      <c r="Q2228" s="179"/>
      <c r="R2228" s="179"/>
      <c r="S2228" s="179"/>
      <c r="T2228" s="179"/>
      <c r="U2228" s="179"/>
      <c r="V2228" s="179"/>
      <c r="W2228" s="179"/>
      <c r="X2228" s="179"/>
      <c r="Y2228" s="179"/>
      <c r="Z2228" s="179"/>
      <c r="AA2228" s="179"/>
      <c r="AB2228" s="181"/>
      <c r="AC2228" s="179"/>
      <c r="AD2228" s="178"/>
      <c r="AE2228" s="178"/>
      <c r="AF2228" s="178"/>
      <c r="AG2228" s="178"/>
      <c r="AH2228" s="178"/>
      <c r="AI2228" s="183"/>
      <c r="AJ2228" s="183"/>
      <c r="AK2228" s="183"/>
      <c r="AL2228" s="183"/>
      <c r="AM2228" s="183"/>
      <c r="AN2228" s="183"/>
      <c r="AO2228" s="179"/>
      <c r="AP2228" s="183"/>
      <c r="AQ2228" s="183"/>
      <c r="AR2228" s="179"/>
      <c r="AS2228" s="181"/>
      <c r="AT2228" s="179"/>
      <c r="AU2228" s="179"/>
      <c r="AV2228" s="183"/>
      <c r="AW2228" s="183"/>
      <c r="AX2228" s="179"/>
      <c r="AY2228" s="179"/>
      <c r="AZ2228" s="184"/>
      <c r="BA2228" s="184"/>
      <c r="BB2228" s="184"/>
      <c r="BC2228" s="179"/>
    </row>
    <row r="2229" spans="1:55" ht="14.4" hidden="1">
      <c r="A2229" s="179"/>
      <c r="B2229" s="180"/>
      <c r="C2229" s="181"/>
      <c r="D2229" s="179"/>
      <c r="E2229" s="179"/>
      <c r="F2229" s="182"/>
      <c r="G2229" s="179"/>
      <c r="H2229" s="179"/>
      <c r="I2229" s="179"/>
      <c r="J2229" s="179"/>
      <c r="K2229" s="179"/>
      <c r="L2229" s="179"/>
      <c r="M2229" s="179"/>
      <c r="N2229" s="179"/>
      <c r="O2229" s="179"/>
      <c r="P2229" s="179"/>
      <c r="Q2229" s="179"/>
      <c r="R2229" s="179"/>
      <c r="S2229" s="179"/>
      <c r="T2229" s="179"/>
      <c r="U2229" s="179"/>
      <c r="V2229" s="179"/>
      <c r="W2229" s="179"/>
      <c r="X2229" s="179"/>
      <c r="Y2229" s="179"/>
      <c r="Z2229" s="179"/>
      <c r="AA2229" s="179"/>
      <c r="AB2229" s="181"/>
      <c r="AC2229" s="179"/>
      <c r="AD2229" s="178"/>
      <c r="AE2229" s="178"/>
      <c r="AF2229" s="178"/>
      <c r="AG2229" s="178"/>
      <c r="AH2229" s="178"/>
      <c r="AI2229" s="183"/>
      <c r="AJ2229" s="183"/>
      <c r="AK2229" s="183"/>
      <c r="AL2229" s="183"/>
      <c r="AM2229" s="183"/>
      <c r="AN2229" s="183"/>
      <c r="AO2229" s="179"/>
      <c r="AP2229" s="183"/>
      <c r="AQ2229" s="183"/>
      <c r="AR2229" s="179"/>
      <c r="AS2229" s="181"/>
      <c r="AT2229" s="179"/>
      <c r="AU2229" s="179"/>
      <c r="AV2229" s="183"/>
      <c r="AW2229" s="183"/>
      <c r="AX2229" s="179"/>
      <c r="AY2229" s="179"/>
      <c r="AZ2229" s="184"/>
      <c r="BA2229" s="184"/>
      <c r="BB2229" s="184"/>
      <c r="BC2229" s="179"/>
    </row>
    <row r="2230" spans="1:55" ht="14.4" hidden="1">
      <c r="A2230" s="179"/>
      <c r="B2230" s="180"/>
      <c r="C2230" s="181"/>
      <c r="D2230" s="179"/>
      <c r="E2230" s="179"/>
      <c r="F2230" s="182"/>
      <c r="G2230" s="179"/>
      <c r="H2230" s="179"/>
      <c r="I2230" s="179"/>
      <c r="J2230" s="179"/>
      <c r="K2230" s="179"/>
      <c r="L2230" s="179"/>
      <c r="M2230" s="179"/>
      <c r="N2230" s="179"/>
      <c r="O2230" s="179"/>
      <c r="P2230" s="179"/>
      <c r="Q2230" s="179"/>
      <c r="R2230" s="179"/>
      <c r="S2230" s="179"/>
      <c r="T2230" s="179"/>
      <c r="U2230" s="179"/>
      <c r="V2230" s="179"/>
      <c r="W2230" s="179"/>
      <c r="X2230" s="179"/>
      <c r="Y2230" s="179"/>
      <c r="Z2230" s="179"/>
      <c r="AA2230" s="179"/>
      <c r="AB2230" s="181"/>
      <c r="AC2230" s="179"/>
      <c r="AD2230" s="178"/>
      <c r="AE2230" s="178"/>
      <c r="AF2230" s="178"/>
      <c r="AG2230" s="178"/>
      <c r="AH2230" s="178"/>
      <c r="AI2230" s="183"/>
      <c r="AJ2230" s="183"/>
      <c r="AK2230" s="183"/>
      <c r="AL2230" s="183"/>
      <c r="AM2230" s="183"/>
      <c r="AN2230" s="183"/>
      <c r="AO2230" s="179"/>
      <c r="AP2230" s="183"/>
      <c r="AQ2230" s="183"/>
      <c r="AR2230" s="179"/>
      <c r="AS2230" s="181"/>
      <c r="AT2230" s="179"/>
      <c r="AU2230" s="179"/>
      <c r="AV2230" s="183"/>
      <c r="AW2230" s="183"/>
      <c r="AX2230" s="179"/>
      <c r="AY2230" s="179"/>
      <c r="AZ2230" s="184"/>
      <c r="BA2230" s="184"/>
      <c r="BB2230" s="184"/>
      <c r="BC2230" s="179"/>
    </row>
    <row r="2231" spans="1:55" ht="14.4" hidden="1">
      <c r="A2231" s="179"/>
      <c r="B2231" s="180"/>
      <c r="C2231" s="181"/>
      <c r="D2231" s="179"/>
      <c r="E2231" s="179"/>
      <c r="F2231" s="182"/>
      <c r="G2231" s="179"/>
      <c r="H2231" s="179"/>
      <c r="I2231" s="179"/>
      <c r="J2231" s="179"/>
      <c r="K2231" s="179"/>
      <c r="L2231" s="179"/>
      <c r="M2231" s="179"/>
      <c r="N2231" s="179"/>
      <c r="O2231" s="179"/>
      <c r="P2231" s="179"/>
      <c r="Q2231" s="179"/>
      <c r="R2231" s="179"/>
      <c r="S2231" s="179"/>
      <c r="T2231" s="179"/>
      <c r="U2231" s="179"/>
      <c r="V2231" s="179"/>
      <c r="W2231" s="179"/>
      <c r="X2231" s="179"/>
      <c r="Y2231" s="179"/>
      <c r="Z2231" s="179"/>
      <c r="AA2231" s="179"/>
      <c r="AB2231" s="181"/>
      <c r="AC2231" s="179"/>
      <c r="AD2231" s="178"/>
      <c r="AE2231" s="178"/>
      <c r="AF2231" s="178"/>
      <c r="AG2231" s="178"/>
      <c r="AH2231" s="178"/>
      <c r="AI2231" s="183"/>
      <c r="AJ2231" s="183"/>
      <c r="AK2231" s="183"/>
      <c r="AL2231" s="183"/>
      <c r="AM2231" s="183"/>
      <c r="AN2231" s="183"/>
      <c r="AO2231" s="179"/>
      <c r="AP2231" s="183"/>
      <c r="AQ2231" s="183"/>
      <c r="AR2231" s="179"/>
      <c r="AS2231" s="181"/>
      <c r="AT2231" s="179"/>
      <c r="AU2231" s="179"/>
      <c r="AV2231" s="183"/>
      <c r="AW2231" s="183"/>
      <c r="AX2231" s="179"/>
      <c r="AY2231" s="179"/>
      <c r="AZ2231" s="184"/>
      <c r="BA2231" s="184"/>
      <c r="BB2231" s="184"/>
      <c r="BC2231" s="179"/>
    </row>
    <row r="2232" spans="1:55" ht="14.4" hidden="1">
      <c r="A2232" s="179"/>
      <c r="B2232" s="180"/>
      <c r="C2232" s="181"/>
      <c r="D2232" s="179"/>
      <c r="E2232" s="179"/>
      <c r="F2232" s="182"/>
      <c r="G2232" s="179"/>
      <c r="H2232" s="179"/>
      <c r="I2232" s="179"/>
      <c r="J2232" s="179"/>
      <c r="K2232" s="179"/>
      <c r="L2232" s="179"/>
      <c r="M2232" s="179"/>
      <c r="N2232" s="179"/>
      <c r="O2232" s="179"/>
      <c r="P2232" s="179"/>
      <c r="Q2232" s="179"/>
      <c r="R2232" s="179"/>
      <c r="S2232" s="179"/>
      <c r="T2232" s="179"/>
      <c r="U2232" s="179"/>
      <c r="V2232" s="179"/>
      <c r="W2232" s="179"/>
      <c r="X2232" s="179"/>
      <c r="Y2232" s="179"/>
      <c r="Z2232" s="179"/>
      <c r="AA2232" s="179"/>
      <c r="AB2232" s="181"/>
      <c r="AC2232" s="179"/>
      <c r="AD2232" s="178"/>
      <c r="AE2232" s="178"/>
      <c r="AF2232" s="178"/>
      <c r="AG2232" s="178"/>
      <c r="AH2232" s="178"/>
      <c r="AI2232" s="183"/>
      <c r="AJ2232" s="183"/>
      <c r="AK2232" s="183"/>
      <c r="AL2232" s="183"/>
      <c r="AM2232" s="183"/>
      <c r="AN2232" s="183"/>
      <c r="AO2232" s="179"/>
      <c r="AP2232" s="183"/>
      <c r="AQ2232" s="183"/>
      <c r="AR2232" s="179"/>
      <c r="AS2232" s="181"/>
      <c r="AT2232" s="179"/>
      <c r="AU2232" s="179"/>
      <c r="AV2232" s="183"/>
      <c r="AW2232" s="183"/>
      <c r="AX2232" s="179"/>
      <c r="AY2232" s="179"/>
      <c r="AZ2232" s="184"/>
      <c r="BA2232" s="184"/>
      <c r="BB2232" s="184"/>
      <c r="BC2232" s="179"/>
    </row>
    <row r="2233" spans="1:55" ht="14.4" hidden="1">
      <c r="A2233" s="179"/>
      <c r="B2233" s="180"/>
      <c r="C2233" s="181"/>
      <c r="D2233" s="179"/>
      <c r="E2233" s="179"/>
      <c r="F2233" s="182"/>
      <c r="G2233" s="179"/>
      <c r="H2233" s="179"/>
      <c r="I2233" s="179"/>
      <c r="J2233" s="179"/>
      <c r="K2233" s="179"/>
      <c r="L2233" s="179"/>
      <c r="M2233" s="179"/>
      <c r="N2233" s="179"/>
      <c r="O2233" s="179"/>
      <c r="P2233" s="179"/>
      <c r="Q2233" s="179"/>
      <c r="R2233" s="179"/>
      <c r="S2233" s="179"/>
      <c r="T2233" s="179"/>
      <c r="U2233" s="179"/>
      <c r="V2233" s="179"/>
      <c r="W2233" s="179"/>
      <c r="X2233" s="179"/>
      <c r="Y2233" s="179"/>
      <c r="Z2233" s="179"/>
      <c r="AA2233" s="179"/>
      <c r="AB2233" s="181"/>
      <c r="AC2233" s="179"/>
      <c r="AD2233" s="178"/>
      <c r="AE2233" s="178"/>
      <c r="AF2233" s="178"/>
      <c r="AG2233" s="178"/>
      <c r="AH2233" s="178"/>
      <c r="AI2233" s="183"/>
      <c r="AJ2233" s="183"/>
      <c r="AK2233" s="183"/>
      <c r="AL2233" s="183"/>
      <c r="AM2233" s="183"/>
      <c r="AN2233" s="183"/>
      <c r="AO2233" s="179"/>
      <c r="AP2233" s="183"/>
      <c r="AQ2233" s="183"/>
      <c r="AR2233" s="179"/>
      <c r="AS2233" s="181"/>
      <c r="AT2233" s="179"/>
      <c r="AU2233" s="179"/>
      <c r="AV2233" s="183"/>
      <c r="AW2233" s="183"/>
      <c r="AX2233" s="179"/>
      <c r="AY2233" s="179"/>
      <c r="AZ2233" s="184"/>
      <c r="BA2233" s="184"/>
      <c r="BB2233" s="184"/>
      <c r="BC2233" s="179"/>
    </row>
    <row r="2234" spans="1:55" ht="14.4" hidden="1">
      <c r="A2234" s="179"/>
      <c r="B2234" s="180"/>
      <c r="C2234" s="181"/>
      <c r="D2234" s="179"/>
      <c r="E2234" s="179"/>
      <c r="F2234" s="182"/>
      <c r="G2234" s="179"/>
      <c r="H2234" s="179"/>
      <c r="I2234" s="179"/>
      <c r="J2234" s="179"/>
      <c r="K2234" s="179"/>
      <c r="L2234" s="179"/>
      <c r="M2234" s="179"/>
      <c r="N2234" s="179"/>
      <c r="O2234" s="179"/>
      <c r="P2234" s="179"/>
      <c r="Q2234" s="179"/>
      <c r="R2234" s="179"/>
      <c r="S2234" s="179"/>
      <c r="T2234" s="179"/>
      <c r="U2234" s="179"/>
      <c r="V2234" s="179"/>
      <c r="W2234" s="179"/>
      <c r="X2234" s="179"/>
      <c r="Y2234" s="179"/>
      <c r="Z2234" s="179"/>
      <c r="AA2234" s="179"/>
      <c r="AB2234" s="181"/>
      <c r="AC2234" s="179"/>
      <c r="AD2234" s="178"/>
      <c r="AE2234" s="178"/>
      <c r="AF2234" s="178"/>
      <c r="AG2234" s="178"/>
      <c r="AH2234" s="178"/>
      <c r="AI2234" s="183"/>
      <c r="AJ2234" s="183"/>
      <c r="AK2234" s="183"/>
      <c r="AL2234" s="183"/>
      <c r="AM2234" s="183"/>
      <c r="AN2234" s="183"/>
      <c r="AO2234" s="179"/>
      <c r="AP2234" s="183"/>
      <c r="AQ2234" s="183"/>
      <c r="AR2234" s="179"/>
      <c r="AS2234" s="181"/>
      <c r="AT2234" s="179"/>
      <c r="AU2234" s="179"/>
      <c r="AV2234" s="183"/>
      <c r="AW2234" s="183"/>
      <c r="AX2234" s="179"/>
      <c r="AY2234" s="179"/>
      <c r="AZ2234" s="184"/>
      <c r="BA2234" s="184"/>
      <c r="BB2234" s="184"/>
      <c r="BC2234" s="179"/>
    </row>
    <row r="2235" spans="1:55" ht="14.4" hidden="1">
      <c r="A2235" s="179"/>
      <c r="B2235" s="180"/>
      <c r="C2235" s="181"/>
      <c r="D2235" s="179"/>
      <c r="E2235" s="179"/>
      <c r="F2235" s="182"/>
      <c r="G2235" s="179"/>
      <c r="H2235" s="179"/>
      <c r="I2235" s="179"/>
      <c r="J2235" s="179"/>
      <c r="K2235" s="179"/>
      <c r="L2235" s="179"/>
      <c r="M2235" s="179"/>
      <c r="N2235" s="179"/>
      <c r="O2235" s="179"/>
      <c r="P2235" s="179"/>
      <c r="Q2235" s="179"/>
      <c r="R2235" s="179"/>
      <c r="S2235" s="179"/>
      <c r="T2235" s="179"/>
      <c r="U2235" s="179"/>
      <c r="V2235" s="179"/>
      <c r="W2235" s="179"/>
      <c r="X2235" s="179"/>
      <c r="Y2235" s="179"/>
      <c r="Z2235" s="179"/>
      <c r="AA2235" s="179"/>
      <c r="AB2235" s="181"/>
      <c r="AC2235" s="179"/>
      <c r="AD2235" s="178"/>
      <c r="AE2235" s="178"/>
      <c r="AF2235" s="178"/>
      <c r="AG2235" s="178"/>
      <c r="AH2235" s="178"/>
      <c r="AI2235" s="183"/>
      <c r="AJ2235" s="183"/>
      <c r="AK2235" s="183"/>
      <c r="AL2235" s="183"/>
      <c r="AM2235" s="183"/>
      <c r="AN2235" s="183"/>
      <c r="AO2235" s="179"/>
      <c r="AP2235" s="183"/>
      <c r="AQ2235" s="183"/>
      <c r="AR2235" s="179"/>
      <c r="AS2235" s="181"/>
      <c r="AT2235" s="179"/>
      <c r="AU2235" s="179"/>
      <c r="AV2235" s="183"/>
      <c r="AW2235" s="183"/>
      <c r="AX2235" s="179"/>
      <c r="AY2235" s="179"/>
      <c r="AZ2235" s="184"/>
      <c r="BA2235" s="184"/>
      <c r="BB2235" s="184"/>
      <c r="BC2235" s="179"/>
    </row>
    <row r="2236" spans="1:55" ht="14.4" hidden="1">
      <c r="A2236" s="179"/>
      <c r="B2236" s="180"/>
      <c r="C2236" s="181"/>
      <c r="D2236" s="179"/>
      <c r="E2236" s="179"/>
      <c r="F2236" s="182"/>
      <c r="G2236" s="179"/>
      <c r="H2236" s="179"/>
      <c r="I2236" s="179"/>
      <c r="J2236" s="179"/>
      <c r="K2236" s="179"/>
      <c r="L2236" s="179"/>
      <c r="M2236" s="179"/>
      <c r="N2236" s="179"/>
      <c r="O2236" s="179"/>
      <c r="P2236" s="179"/>
      <c r="Q2236" s="179"/>
      <c r="R2236" s="179"/>
      <c r="S2236" s="179"/>
      <c r="T2236" s="179"/>
      <c r="U2236" s="179"/>
      <c r="V2236" s="179"/>
      <c r="W2236" s="179"/>
      <c r="X2236" s="179"/>
      <c r="Y2236" s="179"/>
      <c r="Z2236" s="179"/>
      <c r="AA2236" s="179"/>
      <c r="AB2236" s="181"/>
      <c r="AC2236" s="179"/>
      <c r="AD2236" s="178"/>
      <c r="AE2236" s="178"/>
      <c r="AF2236" s="178"/>
      <c r="AG2236" s="178"/>
      <c r="AH2236" s="178"/>
      <c r="AI2236" s="183"/>
      <c r="AJ2236" s="183"/>
      <c r="AK2236" s="183"/>
      <c r="AL2236" s="183"/>
      <c r="AM2236" s="183"/>
      <c r="AN2236" s="183"/>
      <c r="AO2236" s="179"/>
      <c r="AP2236" s="183"/>
      <c r="AQ2236" s="183"/>
      <c r="AR2236" s="179"/>
      <c r="AS2236" s="181"/>
      <c r="AT2236" s="179"/>
      <c r="AU2236" s="179"/>
      <c r="AV2236" s="183"/>
      <c r="AW2236" s="183"/>
      <c r="AX2236" s="179"/>
      <c r="AY2236" s="179"/>
      <c r="AZ2236" s="184"/>
      <c r="BA2236" s="184"/>
      <c r="BB2236" s="184"/>
      <c r="BC2236" s="179"/>
    </row>
    <row r="2237" spans="1:55" ht="14.4" hidden="1">
      <c r="A2237" s="179"/>
      <c r="B2237" s="180"/>
      <c r="C2237" s="181"/>
      <c r="D2237" s="179"/>
      <c r="E2237" s="179"/>
      <c r="F2237" s="182"/>
      <c r="G2237" s="179"/>
      <c r="H2237" s="179"/>
      <c r="I2237" s="179"/>
      <c r="J2237" s="179"/>
      <c r="K2237" s="179"/>
      <c r="L2237" s="179"/>
      <c r="M2237" s="179"/>
      <c r="N2237" s="179"/>
      <c r="O2237" s="179"/>
      <c r="P2237" s="179"/>
      <c r="Q2237" s="179"/>
      <c r="R2237" s="179"/>
      <c r="S2237" s="179"/>
      <c r="T2237" s="179"/>
      <c r="U2237" s="179"/>
      <c r="V2237" s="179"/>
      <c r="W2237" s="179"/>
      <c r="X2237" s="179"/>
      <c r="Y2237" s="179"/>
      <c r="Z2237" s="179"/>
      <c r="AA2237" s="179"/>
      <c r="AB2237" s="181"/>
      <c r="AC2237" s="179"/>
      <c r="AD2237" s="178"/>
      <c r="AE2237" s="178"/>
      <c r="AF2237" s="178"/>
      <c r="AG2237" s="178"/>
      <c r="AH2237" s="178"/>
      <c r="AI2237" s="183"/>
      <c r="AJ2237" s="183"/>
      <c r="AK2237" s="183"/>
      <c r="AL2237" s="183"/>
      <c r="AM2237" s="183"/>
      <c r="AN2237" s="183"/>
      <c r="AO2237" s="179"/>
      <c r="AP2237" s="183"/>
      <c r="AQ2237" s="183"/>
      <c r="AR2237" s="179"/>
      <c r="AS2237" s="181"/>
      <c r="AT2237" s="179"/>
      <c r="AU2237" s="179"/>
      <c r="AV2237" s="183"/>
      <c r="AW2237" s="183"/>
      <c r="AX2237" s="179"/>
      <c r="AY2237" s="179"/>
      <c r="AZ2237" s="184"/>
      <c r="BA2237" s="184"/>
      <c r="BB2237" s="184"/>
      <c r="BC2237" s="179"/>
    </row>
    <row r="2238" spans="1:55" ht="14.4" hidden="1">
      <c r="A2238" s="179"/>
      <c r="B2238" s="180"/>
      <c r="C2238" s="181"/>
      <c r="D2238" s="179"/>
      <c r="E2238" s="179"/>
      <c r="F2238" s="182"/>
      <c r="G2238" s="179"/>
      <c r="H2238" s="179"/>
      <c r="I2238" s="179"/>
      <c r="J2238" s="179"/>
      <c r="K2238" s="179"/>
      <c r="L2238" s="179"/>
      <c r="M2238" s="179"/>
      <c r="N2238" s="179"/>
      <c r="O2238" s="179"/>
      <c r="P2238" s="179"/>
      <c r="Q2238" s="179"/>
      <c r="R2238" s="179"/>
      <c r="S2238" s="179"/>
      <c r="T2238" s="179"/>
      <c r="U2238" s="179"/>
      <c r="V2238" s="179"/>
      <c r="W2238" s="179"/>
      <c r="X2238" s="179"/>
      <c r="Y2238" s="179"/>
      <c r="Z2238" s="179"/>
      <c r="AA2238" s="179"/>
      <c r="AB2238" s="181"/>
      <c r="AC2238" s="179"/>
      <c r="AD2238" s="178"/>
      <c r="AE2238" s="178"/>
      <c r="AF2238" s="178"/>
      <c r="AG2238" s="178"/>
      <c r="AH2238" s="178"/>
      <c r="AI2238" s="183"/>
      <c r="AJ2238" s="183"/>
      <c r="AK2238" s="183"/>
      <c r="AL2238" s="183"/>
      <c r="AM2238" s="183"/>
      <c r="AN2238" s="183"/>
      <c r="AO2238" s="179"/>
      <c r="AP2238" s="183"/>
      <c r="AQ2238" s="183"/>
      <c r="AR2238" s="179"/>
      <c r="AS2238" s="181"/>
      <c r="AT2238" s="179"/>
      <c r="AU2238" s="179"/>
      <c r="AV2238" s="183"/>
      <c r="AW2238" s="183"/>
      <c r="AX2238" s="179"/>
      <c r="AY2238" s="179"/>
      <c r="AZ2238" s="184"/>
      <c r="BA2238" s="184"/>
      <c r="BB2238" s="184"/>
      <c r="BC2238" s="179"/>
    </row>
    <row r="2239" spans="1:55" ht="14.4" hidden="1">
      <c r="A2239" s="179"/>
      <c r="B2239" s="180"/>
      <c r="C2239" s="181"/>
      <c r="D2239" s="179"/>
      <c r="E2239" s="179"/>
      <c r="F2239" s="182"/>
      <c r="G2239" s="179"/>
      <c r="H2239" s="179"/>
      <c r="I2239" s="179"/>
      <c r="J2239" s="179"/>
      <c r="K2239" s="179"/>
      <c r="L2239" s="179"/>
      <c r="M2239" s="179"/>
      <c r="N2239" s="179"/>
      <c r="O2239" s="179"/>
      <c r="P2239" s="179"/>
      <c r="Q2239" s="179"/>
      <c r="R2239" s="179"/>
      <c r="S2239" s="179"/>
      <c r="T2239" s="179"/>
      <c r="U2239" s="179"/>
      <c r="V2239" s="179"/>
      <c r="W2239" s="179"/>
      <c r="X2239" s="179"/>
      <c r="Y2239" s="179"/>
      <c r="Z2239" s="179"/>
      <c r="AA2239" s="179"/>
      <c r="AB2239" s="181"/>
      <c r="AC2239" s="179"/>
      <c r="AD2239" s="178"/>
      <c r="AE2239" s="178"/>
      <c r="AF2239" s="178"/>
      <c r="AG2239" s="178"/>
      <c r="AH2239" s="178"/>
      <c r="AI2239" s="183"/>
      <c r="AJ2239" s="183"/>
      <c r="AK2239" s="183"/>
      <c r="AL2239" s="183"/>
      <c r="AM2239" s="183"/>
      <c r="AN2239" s="183"/>
      <c r="AO2239" s="179"/>
      <c r="AP2239" s="183"/>
      <c r="AQ2239" s="183"/>
      <c r="AR2239" s="179"/>
      <c r="AS2239" s="181"/>
      <c r="AT2239" s="179"/>
      <c r="AU2239" s="179"/>
      <c r="AV2239" s="183"/>
      <c r="AW2239" s="183"/>
      <c r="AX2239" s="179"/>
      <c r="AY2239" s="179"/>
      <c r="AZ2239" s="184"/>
      <c r="BA2239" s="184"/>
      <c r="BB2239" s="184"/>
      <c r="BC2239" s="179"/>
    </row>
    <row r="2240" spans="1:55" ht="14.4" hidden="1">
      <c r="A2240" s="179"/>
      <c r="B2240" s="180"/>
      <c r="C2240" s="181"/>
      <c r="D2240" s="179"/>
      <c r="E2240" s="179"/>
      <c r="F2240" s="182"/>
      <c r="G2240" s="179"/>
      <c r="H2240" s="179"/>
      <c r="I2240" s="179"/>
      <c r="J2240" s="179"/>
      <c r="K2240" s="179"/>
      <c r="L2240" s="179"/>
      <c r="M2240" s="179"/>
      <c r="N2240" s="179"/>
      <c r="O2240" s="179"/>
      <c r="P2240" s="179"/>
      <c r="Q2240" s="179"/>
      <c r="R2240" s="179"/>
      <c r="S2240" s="179"/>
      <c r="T2240" s="179"/>
      <c r="U2240" s="179"/>
      <c r="V2240" s="179"/>
      <c r="W2240" s="179"/>
      <c r="X2240" s="179"/>
      <c r="Y2240" s="179"/>
      <c r="Z2240" s="179"/>
      <c r="AA2240" s="179"/>
      <c r="AB2240" s="181"/>
      <c r="AC2240" s="179"/>
      <c r="AD2240" s="178"/>
      <c r="AE2240" s="178"/>
      <c r="AF2240" s="178"/>
      <c r="AG2240" s="178"/>
      <c r="AH2240" s="178"/>
      <c r="AI2240" s="183"/>
      <c r="AJ2240" s="183"/>
      <c r="AK2240" s="183"/>
      <c r="AL2240" s="183"/>
      <c r="AM2240" s="183"/>
      <c r="AN2240" s="183"/>
      <c r="AO2240" s="179"/>
      <c r="AP2240" s="183"/>
      <c r="AQ2240" s="183"/>
      <c r="AR2240" s="179"/>
      <c r="AS2240" s="181"/>
      <c r="AT2240" s="179"/>
      <c r="AU2240" s="179"/>
      <c r="AV2240" s="183"/>
      <c r="AW2240" s="183"/>
      <c r="AX2240" s="179"/>
      <c r="AY2240" s="179"/>
      <c r="AZ2240" s="184"/>
      <c r="BA2240" s="184"/>
      <c r="BB2240" s="184"/>
      <c r="BC2240" s="179"/>
    </row>
    <row r="2241" spans="1:55" ht="14.4" hidden="1">
      <c r="A2241" s="179"/>
      <c r="B2241" s="180"/>
      <c r="C2241" s="181"/>
      <c r="D2241" s="179"/>
      <c r="E2241" s="179"/>
      <c r="F2241" s="182"/>
      <c r="G2241" s="179"/>
      <c r="H2241" s="179"/>
      <c r="I2241" s="179"/>
      <c r="J2241" s="179"/>
      <c r="K2241" s="179"/>
      <c r="L2241" s="179"/>
      <c r="M2241" s="179"/>
      <c r="N2241" s="179"/>
      <c r="O2241" s="179"/>
      <c r="P2241" s="179"/>
      <c r="Q2241" s="179"/>
      <c r="R2241" s="179"/>
      <c r="S2241" s="179"/>
      <c r="T2241" s="179"/>
      <c r="U2241" s="179"/>
      <c r="V2241" s="179"/>
      <c r="W2241" s="179"/>
      <c r="X2241" s="179"/>
      <c r="Y2241" s="179"/>
      <c r="Z2241" s="179"/>
      <c r="AA2241" s="179"/>
      <c r="AB2241" s="181"/>
      <c r="AC2241" s="179"/>
      <c r="AD2241" s="178"/>
      <c r="AE2241" s="178"/>
      <c r="AF2241" s="178"/>
      <c r="AG2241" s="178"/>
      <c r="AH2241" s="178"/>
      <c r="AI2241" s="183"/>
      <c r="AJ2241" s="183"/>
      <c r="AK2241" s="183"/>
      <c r="AL2241" s="183"/>
      <c r="AM2241" s="183"/>
      <c r="AN2241" s="183"/>
      <c r="AO2241" s="179"/>
      <c r="AP2241" s="183"/>
      <c r="AQ2241" s="183"/>
      <c r="AR2241" s="179"/>
      <c r="AS2241" s="181"/>
      <c r="AT2241" s="179"/>
      <c r="AU2241" s="179"/>
      <c r="AV2241" s="183"/>
      <c r="AW2241" s="183"/>
      <c r="AX2241" s="179"/>
      <c r="AY2241" s="179"/>
      <c r="AZ2241" s="184"/>
      <c r="BA2241" s="184"/>
      <c r="BB2241" s="184"/>
      <c r="BC2241" s="179"/>
    </row>
    <row r="2242" spans="1:55" ht="14.4" hidden="1">
      <c r="A2242" s="179"/>
      <c r="B2242" s="180"/>
      <c r="C2242" s="181"/>
      <c r="D2242" s="179"/>
      <c r="E2242" s="179"/>
      <c r="F2242" s="182"/>
      <c r="G2242" s="179"/>
      <c r="H2242" s="179"/>
      <c r="I2242" s="179"/>
      <c r="J2242" s="179"/>
      <c r="K2242" s="179"/>
      <c r="L2242" s="179"/>
      <c r="M2242" s="179"/>
      <c r="N2242" s="179"/>
      <c r="O2242" s="179"/>
      <c r="P2242" s="179"/>
      <c r="Q2242" s="179"/>
      <c r="R2242" s="179"/>
      <c r="S2242" s="179"/>
      <c r="T2242" s="179"/>
      <c r="U2242" s="179"/>
      <c r="V2242" s="179"/>
      <c r="W2242" s="179"/>
      <c r="X2242" s="179"/>
      <c r="Y2242" s="179"/>
      <c r="Z2242" s="179"/>
      <c r="AA2242" s="179"/>
      <c r="AB2242" s="181"/>
      <c r="AC2242" s="179"/>
      <c r="AD2242" s="178"/>
      <c r="AE2242" s="178"/>
      <c r="AF2242" s="178"/>
      <c r="AG2242" s="178"/>
      <c r="AH2242" s="178"/>
      <c r="AI2242" s="183"/>
      <c r="AJ2242" s="183"/>
      <c r="AK2242" s="183"/>
      <c r="AL2242" s="183"/>
      <c r="AM2242" s="183"/>
      <c r="AN2242" s="183"/>
      <c r="AO2242" s="179"/>
      <c r="AP2242" s="183"/>
      <c r="AQ2242" s="183"/>
      <c r="AR2242" s="179"/>
      <c r="AS2242" s="181"/>
      <c r="AT2242" s="179"/>
      <c r="AU2242" s="179"/>
      <c r="AV2242" s="183"/>
      <c r="AW2242" s="183"/>
      <c r="AX2242" s="179"/>
      <c r="AY2242" s="179"/>
      <c r="AZ2242" s="184"/>
      <c r="BA2242" s="184"/>
      <c r="BB2242" s="184"/>
      <c r="BC2242" s="179"/>
    </row>
    <row r="2243" spans="1:55" ht="14.4" hidden="1">
      <c r="A2243" s="179"/>
      <c r="B2243" s="180"/>
      <c r="C2243" s="181"/>
      <c r="D2243" s="179"/>
      <c r="E2243" s="179"/>
      <c r="F2243" s="182"/>
      <c r="G2243" s="179"/>
      <c r="H2243" s="179"/>
      <c r="I2243" s="179"/>
      <c r="J2243" s="179"/>
      <c r="K2243" s="179"/>
      <c r="L2243" s="179"/>
      <c r="M2243" s="179"/>
      <c r="N2243" s="179"/>
      <c r="O2243" s="179"/>
      <c r="P2243" s="179"/>
      <c r="Q2243" s="179"/>
      <c r="R2243" s="179"/>
      <c r="S2243" s="179"/>
      <c r="T2243" s="179"/>
      <c r="U2243" s="179"/>
      <c r="V2243" s="179"/>
      <c r="W2243" s="179"/>
      <c r="X2243" s="179"/>
      <c r="Y2243" s="179"/>
      <c r="Z2243" s="179"/>
      <c r="AA2243" s="179"/>
      <c r="AB2243" s="181"/>
      <c r="AC2243" s="179"/>
      <c r="AD2243" s="178"/>
      <c r="AE2243" s="178"/>
      <c r="AF2243" s="178"/>
      <c r="AG2243" s="178"/>
      <c r="AH2243" s="178"/>
      <c r="AI2243" s="183"/>
      <c r="AJ2243" s="183"/>
      <c r="AK2243" s="183"/>
      <c r="AL2243" s="183"/>
      <c r="AM2243" s="183"/>
      <c r="AN2243" s="183"/>
      <c r="AO2243" s="179"/>
      <c r="AP2243" s="183"/>
      <c r="AQ2243" s="183"/>
      <c r="AR2243" s="179"/>
      <c r="AS2243" s="181"/>
      <c r="AT2243" s="179"/>
      <c r="AU2243" s="179"/>
      <c r="AV2243" s="183"/>
      <c r="AW2243" s="183"/>
      <c r="AX2243" s="179"/>
      <c r="AY2243" s="179"/>
      <c r="AZ2243" s="184"/>
      <c r="BA2243" s="184"/>
      <c r="BB2243" s="184"/>
      <c r="BC2243" s="179"/>
    </row>
    <row r="2244" spans="1:55" ht="14.4" hidden="1">
      <c r="A2244" s="179"/>
      <c r="B2244" s="180"/>
      <c r="C2244" s="181"/>
      <c r="D2244" s="179"/>
      <c r="E2244" s="179"/>
      <c r="F2244" s="182"/>
      <c r="G2244" s="179"/>
      <c r="H2244" s="179"/>
      <c r="I2244" s="179"/>
      <c r="J2244" s="179"/>
      <c r="K2244" s="179"/>
      <c r="L2244" s="179"/>
      <c r="M2244" s="179"/>
      <c r="N2244" s="179"/>
      <c r="O2244" s="179"/>
      <c r="P2244" s="179"/>
      <c r="Q2244" s="179"/>
      <c r="R2244" s="179"/>
      <c r="S2244" s="179"/>
      <c r="T2244" s="179"/>
      <c r="U2244" s="179"/>
      <c r="V2244" s="179"/>
      <c r="W2244" s="179"/>
      <c r="X2244" s="179"/>
      <c r="Y2244" s="179"/>
      <c r="Z2244" s="179"/>
      <c r="AA2244" s="179"/>
      <c r="AB2244" s="181"/>
      <c r="AC2244" s="179"/>
      <c r="AD2244" s="178"/>
      <c r="AE2244" s="178"/>
      <c r="AF2244" s="178"/>
      <c r="AG2244" s="178"/>
      <c r="AH2244" s="178"/>
      <c r="AI2244" s="183"/>
      <c r="AJ2244" s="183"/>
      <c r="AK2244" s="183"/>
      <c r="AL2244" s="183"/>
      <c r="AM2244" s="183"/>
      <c r="AN2244" s="183"/>
      <c r="AO2244" s="179"/>
      <c r="AP2244" s="183"/>
      <c r="AQ2244" s="183"/>
      <c r="AR2244" s="179"/>
      <c r="AS2244" s="181"/>
      <c r="AT2244" s="179"/>
      <c r="AU2244" s="179"/>
      <c r="AV2244" s="183"/>
      <c r="AW2244" s="183"/>
      <c r="AX2244" s="179"/>
      <c r="AY2244" s="179"/>
      <c r="AZ2244" s="184"/>
      <c r="BA2244" s="184"/>
      <c r="BB2244" s="184"/>
      <c r="BC2244" s="179"/>
    </row>
    <row r="2245" spans="1:55" ht="14.4" hidden="1">
      <c r="A2245" s="179"/>
      <c r="B2245" s="180"/>
      <c r="C2245" s="181"/>
      <c r="D2245" s="179"/>
      <c r="E2245" s="179"/>
      <c r="F2245" s="182"/>
      <c r="G2245" s="179"/>
      <c r="H2245" s="179"/>
      <c r="I2245" s="179"/>
      <c r="J2245" s="179"/>
      <c r="K2245" s="179"/>
      <c r="L2245" s="179"/>
      <c r="M2245" s="179"/>
      <c r="N2245" s="179"/>
      <c r="O2245" s="179"/>
      <c r="P2245" s="179"/>
      <c r="Q2245" s="179"/>
      <c r="R2245" s="179"/>
      <c r="S2245" s="179"/>
      <c r="T2245" s="179"/>
      <c r="U2245" s="179"/>
      <c r="V2245" s="179"/>
      <c r="W2245" s="179"/>
      <c r="X2245" s="179"/>
      <c r="Y2245" s="179"/>
      <c r="Z2245" s="179"/>
      <c r="AA2245" s="179"/>
      <c r="AB2245" s="181"/>
      <c r="AC2245" s="179"/>
      <c r="AD2245" s="178"/>
      <c r="AE2245" s="178"/>
      <c r="AF2245" s="178"/>
      <c r="AG2245" s="178"/>
      <c r="AH2245" s="178"/>
      <c r="AI2245" s="183"/>
      <c r="AJ2245" s="183"/>
      <c r="AK2245" s="183"/>
      <c r="AL2245" s="183"/>
      <c r="AM2245" s="183"/>
      <c r="AN2245" s="183"/>
      <c r="AO2245" s="179"/>
      <c r="AP2245" s="183"/>
      <c r="AQ2245" s="183"/>
      <c r="AR2245" s="179"/>
      <c r="AS2245" s="181"/>
      <c r="AT2245" s="179"/>
      <c r="AU2245" s="179"/>
      <c r="AV2245" s="183"/>
      <c r="AW2245" s="183"/>
      <c r="AX2245" s="179"/>
      <c r="AY2245" s="179"/>
      <c r="AZ2245" s="184"/>
      <c r="BA2245" s="184"/>
      <c r="BB2245" s="184"/>
      <c r="BC2245" s="179"/>
    </row>
    <row r="2246" spans="1:55" ht="14.4" hidden="1">
      <c r="A2246" s="179"/>
      <c r="B2246" s="180"/>
      <c r="C2246" s="181"/>
      <c r="D2246" s="179"/>
      <c r="E2246" s="179"/>
      <c r="F2246" s="182"/>
      <c r="G2246" s="179"/>
      <c r="H2246" s="179"/>
      <c r="I2246" s="179"/>
      <c r="J2246" s="179"/>
      <c r="K2246" s="179"/>
      <c r="L2246" s="179"/>
      <c r="M2246" s="179"/>
      <c r="N2246" s="179"/>
      <c r="O2246" s="179"/>
      <c r="P2246" s="179"/>
      <c r="Q2246" s="179"/>
      <c r="R2246" s="179"/>
      <c r="S2246" s="179"/>
      <c r="T2246" s="179"/>
      <c r="U2246" s="179"/>
      <c r="V2246" s="179"/>
      <c r="W2246" s="179"/>
      <c r="X2246" s="179"/>
      <c r="Y2246" s="179"/>
      <c r="Z2246" s="179"/>
      <c r="AA2246" s="179"/>
      <c r="AB2246" s="181"/>
      <c r="AC2246" s="179"/>
      <c r="AD2246" s="178"/>
      <c r="AE2246" s="178"/>
      <c r="AF2246" s="178"/>
      <c r="AG2246" s="178"/>
      <c r="AH2246" s="178"/>
      <c r="AI2246" s="183"/>
      <c r="AJ2246" s="183"/>
      <c r="AK2246" s="183"/>
      <c r="AL2246" s="183"/>
      <c r="AM2246" s="183"/>
      <c r="AN2246" s="183"/>
      <c r="AO2246" s="179"/>
      <c r="AP2246" s="183"/>
      <c r="AQ2246" s="183"/>
      <c r="AR2246" s="179"/>
      <c r="AS2246" s="181"/>
      <c r="AT2246" s="179"/>
      <c r="AU2246" s="179"/>
      <c r="AV2246" s="183"/>
      <c r="AW2246" s="183"/>
      <c r="AX2246" s="179"/>
      <c r="AY2246" s="179"/>
      <c r="AZ2246" s="184"/>
      <c r="BA2246" s="184"/>
      <c r="BB2246" s="184"/>
      <c r="BC2246" s="179"/>
    </row>
    <row r="2247" spans="1:55" ht="14.4" hidden="1">
      <c r="A2247" s="179"/>
      <c r="B2247" s="180"/>
      <c r="C2247" s="181"/>
      <c r="D2247" s="179"/>
      <c r="E2247" s="179"/>
      <c r="F2247" s="182"/>
      <c r="G2247" s="179"/>
      <c r="H2247" s="179"/>
      <c r="I2247" s="179"/>
      <c r="J2247" s="179"/>
      <c r="K2247" s="179"/>
      <c r="L2247" s="179"/>
      <c r="M2247" s="179"/>
      <c r="N2247" s="179"/>
      <c r="O2247" s="179"/>
      <c r="P2247" s="179"/>
      <c r="Q2247" s="179"/>
      <c r="R2247" s="179"/>
      <c r="S2247" s="179"/>
      <c r="T2247" s="179"/>
      <c r="U2247" s="179"/>
      <c r="V2247" s="179"/>
      <c r="W2247" s="179"/>
      <c r="X2247" s="179"/>
      <c r="Y2247" s="179"/>
      <c r="Z2247" s="179"/>
      <c r="AA2247" s="179"/>
      <c r="AB2247" s="181"/>
      <c r="AC2247" s="179"/>
      <c r="AD2247" s="178"/>
      <c r="AE2247" s="178"/>
      <c r="AF2247" s="178"/>
      <c r="AG2247" s="178"/>
      <c r="AH2247" s="178"/>
      <c r="AI2247" s="183"/>
      <c r="AJ2247" s="183"/>
      <c r="AK2247" s="183"/>
      <c r="AL2247" s="183"/>
      <c r="AM2247" s="183"/>
      <c r="AN2247" s="183"/>
      <c r="AO2247" s="179"/>
      <c r="AP2247" s="183"/>
      <c r="AQ2247" s="183"/>
      <c r="AR2247" s="179"/>
      <c r="AS2247" s="181"/>
      <c r="AT2247" s="179"/>
      <c r="AU2247" s="179"/>
      <c r="AV2247" s="183"/>
      <c r="AW2247" s="183"/>
      <c r="AX2247" s="179"/>
      <c r="AY2247" s="179"/>
      <c r="AZ2247" s="184"/>
      <c r="BA2247" s="184"/>
      <c r="BB2247" s="184"/>
      <c r="BC2247" s="179"/>
    </row>
    <row r="2248" spans="1:55" ht="14.4" hidden="1">
      <c r="A2248" s="179"/>
      <c r="B2248" s="180"/>
      <c r="C2248" s="181"/>
      <c r="D2248" s="179"/>
      <c r="E2248" s="179"/>
      <c r="F2248" s="182"/>
      <c r="G2248" s="179"/>
      <c r="H2248" s="179"/>
      <c r="I2248" s="179"/>
      <c r="J2248" s="179"/>
      <c r="K2248" s="179"/>
      <c r="L2248" s="179"/>
      <c r="M2248" s="179"/>
      <c r="N2248" s="179"/>
      <c r="O2248" s="179"/>
      <c r="P2248" s="179"/>
      <c r="Q2248" s="179"/>
      <c r="R2248" s="179"/>
      <c r="S2248" s="179"/>
      <c r="T2248" s="179"/>
      <c r="U2248" s="179"/>
      <c r="V2248" s="179"/>
      <c r="W2248" s="179"/>
      <c r="X2248" s="179"/>
      <c r="Y2248" s="179"/>
      <c r="Z2248" s="179"/>
      <c r="AA2248" s="179"/>
      <c r="AB2248" s="181"/>
      <c r="AC2248" s="179"/>
      <c r="AD2248" s="178"/>
      <c r="AE2248" s="178"/>
      <c r="AF2248" s="178"/>
      <c r="AG2248" s="178"/>
      <c r="AH2248" s="178"/>
      <c r="AI2248" s="183"/>
      <c r="AJ2248" s="183"/>
      <c r="AK2248" s="183"/>
      <c r="AL2248" s="183"/>
      <c r="AM2248" s="183"/>
      <c r="AN2248" s="183"/>
      <c r="AO2248" s="179"/>
      <c r="AP2248" s="183"/>
      <c r="AQ2248" s="183"/>
      <c r="AR2248" s="179"/>
      <c r="AS2248" s="181"/>
      <c r="AT2248" s="179"/>
      <c r="AU2248" s="179"/>
      <c r="AV2248" s="183"/>
      <c r="AW2248" s="183"/>
      <c r="AX2248" s="179"/>
      <c r="AY2248" s="179"/>
      <c r="AZ2248" s="184"/>
      <c r="BA2248" s="184"/>
      <c r="BB2248" s="184"/>
      <c r="BC2248" s="179"/>
    </row>
    <row r="2249" spans="1:55" ht="14.4" hidden="1">
      <c r="A2249" s="179"/>
      <c r="B2249" s="180"/>
      <c r="C2249" s="181"/>
      <c r="D2249" s="179"/>
      <c r="E2249" s="179"/>
      <c r="F2249" s="182"/>
      <c r="G2249" s="179"/>
      <c r="H2249" s="179"/>
      <c r="I2249" s="179"/>
      <c r="J2249" s="179"/>
      <c r="K2249" s="179"/>
      <c r="L2249" s="179"/>
      <c r="M2249" s="179"/>
      <c r="N2249" s="179"/>
      <c r="O2249" s="179"/>
      <c r="P2249" s="179"/>
      <c r="Q2249" s="179"/>
      <c r="R2249" s="179"/>
      <c r="S2249" s="179"/>
      <c r="T2249" s="179"/>
      <c r="U2249" s="179"/>
      <c r="V2249" s="179"/>
      <c r="W2249" s="179"/>
      <c r="X2249" s="179"/>
      <c r="Y2249" s="179"/>
      <c r="Z2249" s="179"/>
      <c r="AA2249" s="179"/>
      <c r="AB2249" s="181"/>
      <c r="AC2249" s="179"/>
      <c r="AD2249" s="178"/>
      <c r="AE2249" s="178"/>
      <c r="AF2249" s="178"/>
      <c r="AG2249" s="178"/>
      <c r="AH2249" s="178"/>
      <c r="AI2249" s="183"/>
      <c r="AJ2249" s="183"/>
      <c r="AK2249" s="183"/>
      <c r="AL2249" s="183"/>
      <c r="AM2249" s="183"/>
      <c r="AN2249" s="183"/>
      <c r="AO2249" s="179"/>
      <c r="AP2249" s="183"/>
      <c r="AQ2249" s="183"/>
      <c r="AR2249" s="179"/>
      <c r="AS2249" s="181"/>
      <c r="AT2249" s="179"/>
      <c r="AU2249" s="179"/>
      <c r="AV2249" s="183"/>
      <c r="AW2249" s="183"/>
      <c r="AX2249" s="179"/>
      <c r="AY2249" s="179"/>
      <c r="AZ2249" s="184"/>
      <c r="BA2249" s="184"/>
      <c r="BB2249" s="184"/>
      <c r="BC2249" s="179"/>
    </row>
    <row r="2250" spans="1:55" ht="14.4" hidden="1">
      <c r="A2250" s="179"/>
      <c r="B2250" s="180"/>
      <c r="C2250" s="181"/>
      <c r="D2250" s="179"/>
      <c r="E2250" s="179"/>
      <c r="F2250" s="182"/>
      <c r="G2250" s="179"/>
      <c r="H2250" s="179"/>
      <c r="I2250" s="179"/>
      <c r="J2250" s="179"/>
      <c r="K2250" s="179"/>
      <c r="L2250" s="179"/>
      <c r="M2250" s="179"/>
      <c r="N2250" s="179"/>
      <c r="O2250" s="179"/>
      <c r="P2250" s="179"/>
      <c r="Q2250" s="179"/>
      <c r="R2250" s="179"/>
      <c r="S2250" s="179"/>
      <c r="T2250" s="179"/>
      <c r="U2250" s="179"/>
      <c r="V2250" s="179"/>
      <c r="W2250" s="179"/>
      <c r="X2250" s="179"/>
      <c r="Y2250" s="179"/>
      <c r="Z2250" s="179"/>
      <c r="AA2250" s="179"/>
      <c r="AB2250" s="181"/>
      <c r="AC2250" s="179"/>
      <c r="AD2250" s="178"/>
      <c r="AE2250" s="178"/>
      <c r="AF2250" s="178"/>
      <c r="AG2250" s="178"/>
      <c r="AH2250" s="178"/>
      <c r="AI2250" s="183"/>
      <c r="AJ2250" s="183"/>
      <c r="AK2250" s="183"/>
      <c r="AL2250" s="183"/>
      <c r="AM2250" s="183"/>
      <c r="AN2250" s="183"/>
      <c r="AO2250" s="179"/>
      <c r="AP2250" s="183"/>
      <c r="AQ2250" s="183"/>
      <c r="AR2250" s="179"/>
      <c r="AS2250" s="181"/>
      <c r="AT2250" s="179"/>
      <c r="AU2250" s="179"/>
      <c r="AV2250" s="183"/>
      <c r="AW2250" s="183"/>
      <c r="AX2250" s="179"/>
      <c r="AY2250" s="179"/>
      <c r="AZ2250" s="184"/>
      <c r="BA2250" s="184"/>
      <c r="BB2250" s="184"/>
      <c r="BC2250" s="179"/>
    </row>
    <row r="2251" spans="1:55" ht="14.4" hidden="1">
      <c r="A2251" s="179"/>
      <c r="B2251" s="180"/>
      <c r="C2251" s="181"/>
      <c r="D2251" s="179"/>
      <c r="E2251" s="179"/>
      <c r="F2251" s="182"/>
      <c r="G2251" s="179"/>
      <c r="H2251" s="179"/>
      <c r="I2251" s="179"/>
      <c r="J2251" s="179"/>
      <c r="K2251" s="179"/>
      <c r="L2251" s="179"/>
      <c r="M2251" s="179"/>
      <c r="N2251" s="179"/>
      <c r="O2251" s="179"/>
      <c r="P2251" s="179"/>
      <c r="Q2251" s="179"/>
      <c r="R2251" s="179"/>
      <c r="S2251" s="179"/>
      <c r="T2251" s="179"/>
      <c r="U2251" s="179"/>
      <c r="V2251" s="179"/>
      <c r="W2251" s="179"/>
      <c r="X2251" s="179"/>
      <c r="Y2251" s="179"/>
      <c r="Z2251" s="179"/>
      <c r="AA2251" s="179"/>
      <c r="AB2251" s="181"/>
      <c r="AC2251" s="179"/>
      <c r="AD2251" s="178"/>
      <c r="AE2251" s="178"/>
      <c r="AF2251" s="178"/>
      <c r="AG2251" s="178"/>
      <c r="AH2251" s="178"/>
      <c r="AI2251" s="183"/>
      <c r="AJ2251" s="183"/>
      <c r="AK2251" s="183"/>
      <c r="AL2251" s="183"/>
      <c r="AM2251" s="183"/>
      <c r="AN2251" s="183"/>
      <c r="AO2251" s="179"/>
      <c r="AP2251" s="183"/>
      <c r="AQ2251" s="183"/>
      <c r="AR2251" s="179"/>
      <c r="AS2251" s="181"/>
      <c r="AT2251" s="179"/>
      <c r="AU2251" s="179"/>
      <c r="AV2251" s="183"/>
      <c r="AW2251" s="183"/>
      <c r="AX2251" s="179"/>
      <c r="AY2251" s="179"/>
      <c r="AZ2251" s="184"/>
      <c r="BA2251" s="184"/>
      <c r="BB2251" s="184"/>
      <c r="BC2251" s="179"/>
    </row>
    <row r="2252" spans="1:55" ht="14.4" hidden="1">
      <c r="A2252" s="179"/>
      <c r="B2252" s="180"/>
      <c r="C2252" s="181"/>
      <c r="D2252" s="179"/>
      <c r="E2252" s="179"/>
      <c r="F2252" s="182"/>
      <c r="G2252" s="179"/>
      <c r="H2252" s="179"/>
      <c r="I2252" s="179"/>
      <c r="J2252" s="179"/>
      <c r="K2252" s="179"/>
      <c r="L2252" s="179"/>
      <c r="M2252" s="179"/>
      <c r="N2252" s="179"/>
      <c r="O2252" s="179"/>
      <c r="P2252" s="179"/>
      <c r="Q2252" s="179"/>
      <c r="R2252" s="179"/>
      <c r="S2252" s="179"/>
      <c r="T2252" s="179"/>
      <c r="U2252" s="179"/>
      <c r="V2252" s="179"/>
      <c r="W2252" s="179"/>
      <c r="X2252" s="179"/>
      <c r="Y2252" s="179"/>
      <c r="Z2252" s="179"/>
      <c r="AA2252" s="179"/>
      <c r="AB2252" s="181"/>
      <c r="AC2252" s="179"/>
      <c r="AD2252" s="178"/>
      <c r="AE2252" s="178"/>
      <c r="AF2252" s="178"/>
      <c r="AG2252" s="178"/>
      <c r="AH2252" s="178"/>
      <c r="AI2252" s="183"/>
      <c r="AJ2252" s="183"/>
      <c r="AK2252" s="183"/>
      <c r="AL2252" s="183"/>
      <c r="AM2252" s="183"/>
      <c r="AN2252" s="183"/>
      <c r="AO2252" s="179"/>
      <c r="AP2252" s="183"/>
      <c r="AQ2252" s="183"/>
      <c r="AR2252" s="179"/>
      <c r="AS2252" s="181"/>
      <c r="AT2252" s="179"/>
      <c r="AU2252" s="179"/>
      <c r="AV2252" s="183"/>
      <c r="AW2252" s="183"/>
      <c r="AX2252" s="179"/>
      <c r="AY2252" s="179"/>
      <c r="AZ2252" s="184"/>
      <c r="BA2252" s="184"/>
      <c r="BB2252" s="184"/>
      <c r="BC2252" s="179"/>
    </row>
    <row r="2253" spans="1:55" ht="14.4" hidden="1">
      <c r="A2253" s="179"/>
      <c r="B2253" s="180"/>
      <c r="C2253" s="181"/>
      <c r="D2253" s="179"/>
      <c r="E2253" s="179"/>
      <c r="F2253" s="182"/>
      <c r="G2253" s="179"/>
      <c r="H2253" s="179"/>
      <c r="I2253" s="179"/>
      <c r="J2253" s="179"/>
      <c r="K2253" s="179"/>
      <c r="L2253" s="179"/>
      <c r="M2253" s="179"/>
      <c r="N2253" s="179"/>
      <c r="O2253" s="179"/>
      <c r="P2253" s="179"/>
      <c r="Q2253" s="179"/>
      <c r="R2253" s="179"/>
      <c r="S2253" s="179"/>
      <c r="T2253" s="179"/>
      <c r="U2253" s="179"/>
      <c r="V2253" s="179"/>
      <c r="W2253" s="179"/>
      <c r="X2253" s="179"/>
      <c r="Y2253" s="179"/>
      <c r="Z2253" s="179"/>
      <c r="AA2253" s="179"/>
      <c r="AB2253" s="181"/>
      <c r="AC2253" s="179"/>
      <c r="AD2253" s="178"/>
      <c r="AE2253" s="178"/>
      <c r="AF2253" s="178"/>
      <c r="AG2253" s="178"/>
      <c r="AH2253" s="178"/>
      <c r="AI2253" s="183"/>
      <c r="AJ2253" s="183"/>
      <c r="AK2253" s="183"/>
      <c r="AL2253" s="183"/>
      <c r="AM2253" s="183"/>
      <c r="AN2253" s="183"/>
      <c r="AO2253" s="179"/>
      <c r="AP2253" s="183"/>
      <c r="AQ2253" s="183"/>
      <c r="AR2253" s="179"/>
      <c r="AS2253" s="181"/>
      <c r="AT2253" s="179"/>
      <c r="AU2253" s="179"/>
      <c r="AV2253" s="183"/>
      <c r="AW2253" s="183"/>
      <c r="AX2253" s="179"/>
      <c r="AY2253" s="179"/>
      <c r="AZ2253" s="184"/>
      <c r="BA2253" s="184"/>
      <c r="BB2253" s="184"/>
      <c r="BC2253" s="179"/>
    </row>
    <row r="2254" spans="1:55" ht="14.4" hidden="1">
      <c r="A2254" s="179"/>
      <c r="B2254" s="180"/>
      <c r="C2254" s="181"/>
      <c r="D2254" s="179"/>
      <c r="E2254" s="179"/>
      <c r="F2254" s="182"/>
      <c r="G2254" s="179"/>
      <c r="H2254" s="179"/>
      <c r="I2254" s="179"/>
      <c r="J2254" s="179"/>
      <c r="K2254" s="179"/>
      <c r="L2254" s="179"/>
      <c r="M2254" s="179"/>
      <c r="N2254" s="179"/>
      <c r="O2254" s="179"/>
      <c r="P2254" s="179"/>
      <c r="Q2254" s="179"/>
      <c r="R2254" s="179"/>
      <c r="S2254" s="179"/>
      <c r="T2254" s="179"/>
      <c r="U2254" s="179"/>
      <c r="V2254" s="179"/>
      <c r="W2254" s="179"/>
      <c r="X2254" s="179"/>
      <c r="Y2254" s="179"/>
      <c r="Z2254" s="179"/>
      <c r="AA2254" s="179"/>
      <c r="AB2254" s="181"/>
      <c r="AC2254" s="179"/>
      <c r="AD2254" s="178"/>
      <c r="AE2254" s="178"/>
      <c r="AF2254" s="178"/>
      <c r="AG2254" s="178"/>
      <c r="AH2254" s="178"/>
      <c r="AI2254" s="183"/>
      <c r="AJ2254" s="183"/>
      <c r="AK2254" s="183"/>
      <c r="AL2254" s="183"/>
      <c r="AM2254" s="183"/>
      <c r="AN2254" s="183"/>
      <c r="AO2254" s="179"/>
      <c r="AP2254" s="183"/>
      <c r="AQ2254" s="183"/>
      <c r="AR2254" s="179"/>
      <c r="AS2254" s="181"/>
      <c r="AT2254" s="179"/>
      <c r="AU2254" s="179"/>
      <c r="AV2254" s="183"/>
      <c r="AW2254" s="183"/>
      <c r="AX2254" s="179"/>
      <c r="AY2254" s="179"/>
      <c r="AZ2254" s="184"/>
      <c r="BA2254" s="184"/>
      <c r="BB2254" s="184"/>
      <c r="BC2254" s="179"/>
    </row>
    <row r="2255" spans="1:55" ht="14.4" hidden="1">
      <c r="A2255" s="179"/>
      <c r="B2255" s="180"/>
      <c r="C2255" s="181"/>
      <c r="D2255" s="179"/>
      <c r="E2255" s="179"/>
      <c r="F2255" s="182"/>
      <c r="G2255" s="179"/>
      <c r="H2255" s="179"/>
      <c r="I2255" s="179"/>
      <c r="J2255" s="179"/>
      <c r="K2255" s="179"/>
      <c r="L2255" s="179"/>
      <c r="M2255" s="179"/>
      <c r="N2255" s="179"/>
      <c r="O2255" s="179"/>
      <c r="P2255" s="179"/>
      <c r="Q2255" s="179"/>
      <c r="R2255" s="179"/>
      <c r="S2255" s="179"/>
      <c r="T2255" s="179"/>
      <c r="U2255" s="179"/>
      <c r="V2255" s="179"/>
      <c r="W2255" s="179"/>
      <c r="X2255" s="179"/>
      <c r="Y2255" s="179"/>
      <c r="Z2255" s="179"/>
      <c r="AA2255" s="179"/>
      <c r="AB2255" s="181"/>
      <c r="AC2255" s="179"/>
      <c r="AD2255" s="178"/>
      <c r="AE2255" s="178"/>
      <c r="AF2255" s="178"/>
      <c r="AG2255" s="178"/>
      <c r="AH2255" s="178"/>
      <c r="AI2255" s="183"/>
      <c r="AJ2255" s="183"/>
      <c r="AK2255" s="183"/>
      <c r="AL2255" s="183"/>
      <c r="AM2255" s="183"/>
      <c r="AN2255" s="183"/>
      <c r="AO2255" s="179"/>
      <c r="AP2255" s="183"/>
      <c r="AQ2255" s="183"/>
      <c r="AR2255" s="179"/>
      <c r="AS2255" s="181"/>
      <c r="AT2255" s="179"/>
      <c r="AU2255" s="179"/>
      <c r="AV2255" s="183"/>
      <c r="AW2255" s="183"/>
      <c r="AX2255" s="179"/>
      <c r="AY2255" s="179"/>
      <c r="AZ2255" s="184"/>
      <c r="BA2255" s="184"/>
      <c r="BB2255" s="184"/>
      <c r="BC2255" s="179"/>
    </row>
    <row r="2256" spans="1:55" ht="14.4" hidden="1">
      <c r="A2256" s="179"/>
      <c r="B2256" s="180"/>
      <c r="C2256" s="181"/>
      <c r="D2256" s="179"/>
      <c r="E2256" s="179"/>
      <c r="F2256" s="182"/>
      <c r="G2256" s="179"/>
      <c r="H2256" s="179"/>
      <c r="I2256" s="179"/>
      <c r="J2256" s="179"/>
      <c r="K2256" s="179"/>
      <c r="L2256" s="179"/>
      <c r="M2256" s="179"/>
      <c r="N2256" s="179"/>
      <c r="O2256" s="179"/>
      <c r="P2256" s="179"/>
      <c r="Q2256" s="179"/>
      <c r="R2256" s="179"/>
      <c r="S2256" s="179"/>
      <c r="T2256" s="179"/>
      <c r="U2256" s="179"/>
      <c r="V2256" s="179"/>
      <c r="W2256" s="179"/>
      <c r="X2256" s="179"/>
      <c r="Y2256" s="179"/>
      <c r="Z2256" s="179"/>
      <c r="AA2256" s="179"/>
      <c r="AB2256" s="181"/>
      <c r="AC2256" s="179"/>
      <c r="AD2256" s="178"/>
      <c r="AE2256" s="178"/>
      <c r="AF2256" s="178"/>
      <c r="AG2256" s="178"/>
      <c r="AH2256" s="178"/>
      <c r="AI2256" s="183"/>
      <c r="AJ2256" s="183"/>
      <c r="AK2256" s="183"/>
      <c r="AL2256" s="183"/>
      <c r="AM2256" s="183"/>
      <c r="AN2256" s="183"/>
      <c r="AO2256" s="179"/>
      <c r="AP2256" s="183"/>
      <c r="AQ2256" s="183"/>
      <c r="AR2256" s="179"/>
      <c r="AS2256" s="181"/>
      <c r="AT2256" s="179"/>
      <c r="AU2256" s="179"/>
      <c r="AV2256" s="183"/>
      <c r="AW2256" s="183"/>
      <c r="AX2256" s="179"/>
      <c r="AY2256" s="179"/>
      <c r="AZ2256" s="184"/>
      <c r="BA2256" s="184"/>
      <c r="BB2256" s="184"/>
      <c r="BC2256" s="179"/>
    </row>
    <row r="2257" spans="1:55" ht="14.4" hidden="1">
      <c r="A2257" s="179"/>
      <c r="B2257" s="180"/>
      <c r="C2257" s="181"/>
      <c r="D2257" s="179"/>
      <c r="E2257" s="179"/>
      <c r="F2257" s="182"/>
      <c r="G2257" s="179"/>
      <c r="H2257" s="179"/>
      <c r="I2257" s="179"/>
      <c r="J2257" s="179"/>
      <c r="K2257" s="179"/>
      <c r="L2257" s="179"/>
      <c r="M2257" s="179"/>
      <c r="N2257" s="179"/>
      <c r="O2257" s="179"/>
      <c r="P2257" s="179"/>
      <c r="Q2257" s="179"/>
      <c r="R2257" s="179"/>
      <c r="S2257" s="179"/>
      <c r="T2257" s="179"/>
      <c r="U2257" s="179"/>
      <c r="V2257" s="179"/>
      <c r="W2257" s="179"/>
      <c r="X2257" s="179"/>
      <c r="Y2257" s="179"/>
      <c r="Z2257" s="179"/>
      <c r="AA2257" s="179"/>
      <c r="AB2257" s="181"/>
      <c r="AC2257" s="179"/>
      <c r="AD2257" s="178"/>
      <c r="AE2257" s="178"/>
      <c r="AF2257" s="178"/>
      <c r="AG2257" s="178"/>
      <c r="AH2257" s="178"/>
      <c r="AI2257" s="183"/>
      <c r="AJ2257" s="183"/>
      <c r="AK2257" s="183"/>
      <c r="AL2257" s="183"/>
      <c r="AM2257" s="183"/>
      <c r="AN2257" s="183"/>
      <c r="AO2257" s="179"/>
      <c r="AP2257" s="183"/>
      <c r="AQ2257" s="183"/>
      <c r="AR2257" s="179"/>
      <c r="AS2257" s="181"/>
      <c r="AT2257" s="179"/>
      <c r="AU2257" s="179"/>
      <c r="AV2257" s="183"/>
      <c r="AW2257" s="183"/>
      <c r="AX2257" s="179"/>
      <c r="AY2257" s="179"/>
      <c r="AZ2257" s="184"/>
      <c r="BA2257" s="184"/>
      <c r="BB2257" s="184"/>
      <c r="BC2257" s="179"/>
    </row>
    <row r="2258" spans="1:55" ht="14.4" hidden="1">
      <c r="A2258" s="179"/>
      <c r="B2258" s="180"/>
      <c r="C2258" s="181"/>
      <c r="D2258" s="179"/>
      <c r="E2258" s="179"/>
      <c r="F2258" s="182"/>
      <c r="G2258" s="179"/>
      <c r="H2258" s="179"/>
      <c r="I2258" s="179"/>
      <c r="J2258" s="179"/>
      <c r="K2258" s="179"/>
      <c r="L2258" s="179"/>
      <c r="M2258" s="179"/>
      <c r="N2258" s="179"/>
      <c r="O2258" s="179"/>
      <c r="P2258" s="179"/>
      <c r="Q2258" s="179"/>
      <c r="R2258" s="179"/>
      <c r="S2258" s="179"/>
      <c r="T2258" s="179"/>
      <c r="U2258" s="179"/>
      <c r="V2258" s="179"/>
      <c r="W2258" s="179"/>
      <c r="X2258" s="179"/>
      <c r="Y2258" s="179"/>
      <c r="Z2258" s="179"/>
      <c r="AA2258" s="179"/>
      <c r="AB2258" s="181"/>
      <c r="AC2258" s="179"/>
      <c r="AD2258" s="178"/>
      <c r="AE2258" s="178"/>
      <c r="AF2258" s="178"/>
      <c r="AG2258" s="178"/>
      <c r="AH2258" s="178"/>
      <c r="AI2258" s="183"/>
      <c r="AJ2258" s="183"/>
      <c r="AK2258" s="183"/>
      <c r="AL2258" s="183"/>
      <c r="AM2258" s="183"/>
      <c r="AN2258" s="183"/>
      <c r="AO2258" s="179"/>
      <c r="AP2258" s="183"/>
      <c r="AQ2258" s="183"/>
      <c r="AR2258" s="179"/>
      <c r="AS2258" s="181"/>
      <c r="AT2258" s="179"/>
      <c r="AU2258" s="179"/>
      <c r="AV2258" s="183"/>
      <c r="AW2258" s="183"/>
      <c r="AX2258" s="179"/>
      <c r="AY2258" s="179"/>
      <c r="AZ2258" s="184"/>
      <c r="BA2258" s="184"/>
      <c r="BB2258" s="184"/>
      <c r="BC2258" s="179"/>
    </row>
    <row r="2259" spans="1:55" ht="14.4" hidden="1">
      <c r="A2259" s="179"/>
      <c r="B2259" s="180"/>
      <c r="C2259" s="181"/>
      <c r="D2259" s="179"/>
      <c r="E2259" s="179"/>
      <c r="F2259" s="182"/>
      <c r="G2259" s="179"/>
      <c r="H2259" s="179"/>
      <c r="I2259" s="179"/>
      <c r="J2259" s="179"/>
      <c r="K2259" s="179"/>
      <c r="L2259" s="179"/>
      <c r="M2259" s="179"/>
      <c r="N2259" s="179"/>
      <c r="O2259" s="179"/>
      <c r="P2259" s="179"/>
      <c r="Q2259" s="179"/>
      <c r="R2259" s="179"/>
      <c r="S2259" s="179"/>
      <c r="T2259" s="179"/>
      <c r="U2259" s="179"/>
      <c r="V2259" s="179"/>
      <c r="W2259" s="179"/>
      <c r="X2259" s="179"/>
      <c r="Y2259" s="179"/>
      <c r="Z2259" s="179"/>
      <c r="AA2259" s="179"/>
      <c r="AB2259" s="181"/>
      <c r="AC2259" s="179"/>
      <c r="AD2259" s="178"/>
      <c r="AE2259" s="178"/>
      <c r="AF2259" s="178"/>
      <c r="AG2259" s="178"/>
      <c r="AH2259" s="178"/>
      <c r="AI2259" s="183"/>
      <c r="AJ2259" s="183"/>
      <c r="AK2259" s="183"/>
      <c r="AL2259" s="183"/>
      <c r="AM2259" s="183"/>
      <c r="AN2259" s="183"/>
      <c r="AO2259" s="179"/>
      <c r="AP2259" s="183"/>
      <c r="AQ2259" s="183"/>
      <c r="AR2259" s="179"/>
      <c r="AS2259" s="181"/>
      <c r="AT2259" s="179"/>
      <c r="AU2259" s="179"/>
      <c r="AV2259" s="183"/>
      <c r="AW2259" s="183"/>
      <c r="AX2259" s="179"/>
      <c r="AY2259" s="179"/>
      <c r="AZ2259" s="184"/>
      <c r="BA2259" s="184"/>
      <c r="BB2259" s="184"/>
      <c r="BC2259" s="179"/>
    </row>
    <row r="2260" spans="1:55" ht="14.4" hidden="1">
      <c r="A2260" s="179"/>
      <c r="B2260" s="180"/>
      <c r="C2260" s="181"/>
      <c r="D2260" s="179"/>
      <c r="E2260" s="179"/>
      <c r="F2260" s="182"/>
      <c r="G2260" s="179"/>
      <c r="H2260" s="179"/>
      <c r="I2260" s="179"/>
      <c r="J2260" s="179"/>
      <c r="K2260" s="179"/>
      <c r="L2260" s="179"/>
      <c r="M2260" s="179"/>
      <c r="N2260" s="179"/>
      <c r="O2260" s="179"/>
      <c r="P2260" s="179"/>
      <c r="Q2260" s="179"/>
      <c r="R2260" s="179"/>
      <c r="S2260" s="179"/>
      <c r="T2260" s="179"/>
      <c r="U2260" s="179"/>
      <c r="V2260" s="179"/>
      <c r="W2260" s="179"/>
      <c r="X2260" s="179"/>
      <c r="Y2260" s="179"/>
      <c r="Z2260" s="179"/>
      <c r="AA2260" s="179"/>
      <c r="AB2260" s="181"/>
      <c r="AC2260" s="179"/>
      <c r="AD2260" s="178"/>
      <c r="AE2260" s="178"/>
      <c r="AF2260" s="178"/>
      <c r="AG2260" s="178"/>
      <c r="AH2260" s="178"/>
      <c r="AI2260" s="183"/>
      <c r="AJ2260" s="183"/>
      <c r="AK2260" s="183"/>
      <c r="AL2260" s="183"/>
      <c r="AM2260" s="183"/>
      <c r="AN2260" s="183"/>
      <c r="AO2260" s="179"/>
      <c r="AP2260" s="183"/>
      <c r="AQ2260" s="183"/>
      <c r="AR2260" s="179"/>
      <c r="AS2260" s="181"/>
      <c r="AT2260" s="179"/>
      <c r="AU2260" s="179"/>
      <c r="AV2260" s="183"/>
      <c r="AW2260" s="183"/>
      <c r="AX2260" s="179"/>
      <c r="AY2260" s="179"/>
      <c r="AZ2260" s="184"/>
      <c r="BA2260" s="184"/>
      <c r="BB2260" s="184"/>
      <c r="BC2260" s="179"/>
    </row>
    <row r="2261" spans="1:55" ht="14.4" hidden="1">
      <c r="A2261" s="179"/>
      <c r="B2261" s="180"/>
      <c r="C2261" s="181"/>
      <c r="D2261" s="179"/>
      <c r="E2261" s="179"/>
      <c r="F2261" s="182"/>
      <c r="G2261" s="179"/>
      <c r="H2261" s="179"/>
      <c r="I2261" s="179"/>
      <c r="J2261" s="179"/>
      <c r="K2261" s="179"/>
      <c r="L2261" s="179"/>
      <c r="M2261" s="179"/>
      <c r="N2261" s="179"/>
      <c r="O2261" s="179"/>
      <c r="P2261" s="179"/>
      <c r="Q2261" s="179"/>
      <c r="R2261" s="179"/>
      <c r="S2261" s="179"/>
      <c r="T2261" s="179"/>
      <c r="U2261" s="179"/>
      <c r="V2261" s="179"/>
      <c r="W2261" s="179"/>
      <c r="X2261" s="179"/>
      <c r="Y2261" s="179"/>
      <c r="Z2261" s="179"/>
      <c r="AA2261" s="179"/>
      <c r="AB2261" s="181"/>
      <c r="AC2261" s="179"/>
      <c r="AD2261" s="178"/>
      <c r="AE2261" s="178"/>
      <c r="AF2261" s="178"/>
      <c r="AG2261" s="178"/>
      <c r="AH2261" s="178"/>
      <c r="AI2261" s="183"/>
      <c r="AJ2261" s="183"/>
      <c r="AK2261" s="183"/>
      <c r="AL2261" s="183"/>
      <c r="AM2261" s="183"/>
      <c r="AN2261" s="183"/>
      <c r="AO2261" s="179"/>
      <c r="AP2261" s="183"/>
      <c r="AQ2261" s="183"/>
      <c r="AR2261" s="179"/>
      <c r="AS2261" s="181"/>
      <c r="AT2261" s="179"/>
      <c r="AU2261" s="179"/>
      <c r="AV2261" s="183"/>
      <c r="AW2261" s="183"/>
      <c r="AX2261" s="179"/>
      <c r="AY2261" s="179"/>
      <c r="AZ2261" s="184"/>
      <c r="BA2261" s="184"/>
      <c r="BB2261" s="184"/>
      <c r="BC2261" s="179"/>
    </row>
    <row r="2262" spans="1:55" ht="14.4" hidden="1">
      <c r="A2262" s="179"/>
      <c r="B2262" s="180"/>
      <c r="C2262" s="181"/>
      <c r="D2262" s="179"/>
      <c r="E2262" s="179"/>
      <c r="F2262" s="182"/>
      <c r="G2262" s="179"/>
      <c r="H2262" s="179"/>
      <c r="I2262" s="179"/>
      <c r="J2262" s="179"/>
      <c r="K2262" s="179"/>
      <c r="L2262" s="179"/>
      <c r="M2262" s="179"/>
      <c r="N2262" s="179"/>
      <c r="O2262" s="179"/>
      <c r="P2262" s="179"/>
      <c r="Q2262" s="179"/>
      <c r="R2262" s="179"/>
      <c r="S2262" s="179"/>
      <c r="T2262" s="179"/>
      <c r="U2262" s="179"/>
      <c r="V2262" s="179"/>
      <c r="W2262" s="179"/>
      <c r="X2262" s="179"/>
      <c r="Y2262" s="179"/>
      <c r="Z2262" s="179"/>
      <c r="AA2262" s="179"/>
      <c r="AB2262" s="181"/>
      <c r="AC2262" s="179"/>
      <c r="AD2262" s="178"/>
      <c r="AE2262" s="178"/>
      <c r="AF2262" s="178"/>
      <c r="AG2262" s="178"/>
      <c r="AH2262" s="178"/>
      <c r="AI2262" s="183"/>
      <c r="AJ2262" s="183"/>
      <c r="AK2262" s="183"/>
      <c r="AL2262" s="183"/>
      <c r="AM2262" s="183"/>
      <c r="AN2262" s="183"/>
      <c r="AO2262" s="179"/>
      <c r="AP2262" s="183"/>
      <c r="AQ2262" s="183"/>
      <c r="AR2262" s="179"/>
      <c r="AS2262" s="181"/>
      <c r="AT2262" s="179"/>
      <c r="AU2262" s="179"/>
      <c r="AV2262" s="183"/>
      <c r="AW2262" s="183"/>
      <c r="AX2262" s="179"/>
      <c r="AY2262" s="179"/>
      <c r="AZ2262" s="184"/>
      <c r="BA2262" s="184"/>
      <c r="BB2262" s="184"/>
      <c r="BC2262" s="179"/>
    </row>
    <row r="2263" spans="1:55" ht="14.4" hidden="1">
      <c r="A2263" s="179"/>
      <c r="B2263" s="180"/>
      <c r="C2263" s="181"/>
      <c r="D2263" s="179"/>
      <c r="E2263" s="179"/>
      <c r="F2263" s="182"/>
      <c r="G2263" s="179"/>
      <c r="H2263" s="179"/>
      <c r="I2263" s="179"/>
      <c r="J2263" s="179"/>
      <c r="K2263" s="179"/>
      <c r="L2263" s="179"/>
      <c r="M2263" s="179"/>
      <c r="N2263" s="179"/>
      <c r="O2263" s="179"/>
      <c r="P2263" s="179"/>
      <c r="Q2263" s="179"/>
      <c r="R2263" s="179"/>
      <c r="S2263" s="179"/>
      <c r="T2263" s="179"/>
      <c r="U2263" s="179"/>
      <c r="V2263" s="179"/>
      <c r="W2263" s="179"/>
      <c r="X2263" s="179"/>
      <c r="Y2263" s="179"/>
      <c r="Z2263" s="179"/>
      <c r="AA2263" s="179"/>
      <c r="AB2263" s="181"/>
      <c r="AC2263" s="179"/>
      <c r="AD2263" s="178"/>
      <c r="AE2263" s="178"/>
      <c r="AF2263" s="178"/>
      <c r="AG2263" s="178"/>
      <c r="AH2263" s="178"/>
      <c r="AI2263" s="183"/>
      <c r="AJ2263" s="183"/>
      <c r="AK2263" s="183"/>
      <c r="AL2263" s="183"/>
      <c r="AM2263" s="183"/>
      <c r="AN2263" s="183"/>
      <c r="AO2263" s="179"/>
      <c r="AP2263" s="183"/>
      <c r="AQ2263" s="183"/>
      <c r="AR2263" s="179"/>
      <c r="AS2263" s="181"/>
      <c r="AT2263" s="179"/>
      <c r="AU2263" s="179"/>
      <c r="AV2263" s="183"/>
      <c r="AW2263" s="183"/>
      <c r="AX2263" s="179"/>
      <c r="AY2263" s="179"/>
      <c r="AZ2263" s="184"/>
      <c r="BA2263" s="184"/>
      <c r="BB2263" s="184"/>
      <c r="BC2263" s="179"/>
    </row>
    <row r="2264" spans="1:55" ht="14.4" hidden="1">
      <c r="A2264" s="179"/>
      <c r="B2264" s="180"/>
      <c r="C2264" s="181"/>
      <c r="D2264" s="179"/>
      <c r="E2264" s="179"/>
      <c r="F2264" s="182"/>
      <c r="G2264" s="179"/>
      <c r="H2264" s="179"/>
      <c r="I2264" s="179"/>
      <c r="J2264" s="179"/>
      <c r="K2264" s="179"/>
      <c r="L2264" s="179"/>
      <c r="M2264" s="179"/>
      <c r="N2264" s="179"/>
      <c r="O2264" s="179"/>
      <c r="P2264" s="179"/>
      <c r="Q2264" s="179"/>
      <c r="R2264" s="179"/>
      <c r="S2264" s="179"/>
      <c r="T2264" s="179"/>
      <c r="U2264" s="179"/>
      <c r="V2264" s="179"/>
      <c r="W2264" s="179"/>
      <c r="X2264" s="179"/>
      <c r="Y2264" s="179"/>
      <c r="Z2264" s="179"/>
      <c r="AA2264" s="179"/>
      <c r="AB2264" s="181"/>
      <c r="AC2264" s="179"/>
      <c r="AD2264" s="178"/>
      <c r="AE2264" s="178"/>
      <c r="AF2264" s="178"/>
      <c r="AG2264" s="178"/>
      <c r="AH2264" s="178"/>
      <c r="AI2264" s="183"/>
      <c r="AJ2264" s="183"/>
      <c r="AK2264" s="183"/>
      <c r="AL2264" s="183"/>
      <c r="AM2264" s="183"/>
      <c r="AN2264" s="183"/>
      <c r="AO2264" s="179"/>
      <c r="AP2264" s="183"/>
      <c r="AQ2264" s="183"/>
      <c r="AR2264" s="179"/>
      <c r="AS2264" s="181"/>
      <c r="AT2264" s="179"/>
      <c r="AU2264" s="179"/>
      <c r="AV2264" s="183"/>
      <c r="AW2264" s="183"/>
      <c r="AX2264" s="179"/>
      <c r="AY2264" s="179"/>
      <c r="AZ2264" s="184"/>
      <c r="BA2264" s="184"/>
      <c r="BB2264" s="184"/>
      <c r="BC2264" s="179"/>
    </row>
    <row r="2265" spans="1:55" ht="14.4" hidden="1">
      <c r="A2265" s="179"/>
      <c r="B2265" s="180"/>
      <c r="C2265" s="181"/>
      <c r="D2265" s="179"/>
      <c r="E2265" s="179"/>
      <c r="F2265" s="182"/>
      <c r="G2265" s="179"/>
      <c r="H2265" s="179"/>
      <c r="I2265" s="179"/>
      <c r="J2265" s="179"/>
      <c r="K2265" s="179"/>
      <c r="L2265" s="179"/>
      <c r="M2265" s="179"/>
      <c r="N2265" s="179"/>
      <c r="O2265" s="179"/>
      <c r="P2265" s="179"/>
      <c r="Q2265" s="179"/>
      <c r="R2265" s="179"/>
      <c r="S2265" s="179"/>
      <c r="T2265" s="179"/>
      <c r="U2265" s="179"/>
      <c r="V2265" s="179"/>
      <c r="W2265" s="179"/>
      <c r="X2265" s="179"/>
      <c r="Y2265" s="179"/>
      <c r="Z2265" s="179"/>
      <c r="AA2265" s="179"/>
      <c r="AB2265" s="181"/>
      <c r="AC2265" s="179"/>
      <c r="AD2265" s="178"/>
      <c r="AE2265" s="178"/>
      <c r="AF2265" s="178"/>
      <c r="AG2265" s="178"/>
      <c r="AH2265" s="178"/>
      <c r="AI2265" s="183"/>
      <c r="AJ2265" s="183"/>
      <c r="AK2265" s="183"/>
      <c r="AL2265" s="183"/>
      <c r="AM2265" s="183"/>
      <c r="AN2265" s="183"/>
      <c r="AO2265" s="179"/>
      <c r="AP2265" s="183"/>
      <c r="AQ2265" s="183"/>
      <c r="AR2265" s="179"/>
      <c r="AS2265" s="181"/>
      <c r="AT2265" s="179"/>
      <c r="AU2265" s="179"/>
      <c r="AV2265" s="183"/>
      <c r="AW2265" s="183"/>
      <c r="AX2265" s="179"/>
      <c r="AY2265" s="179"/>
      <c r="AZ2265" s="184"/>
      <c r="BA2265" s="184"/>
      <c r="BB2265" s="184"/>
      <c r="BC2265" s="179"/>
    </row>
    <row r="2266" spans="1:55" ht="14.4" hidden="1">
      <c r="A2266" s="179"/>
      <c r="B2266" s="180"/>
      <c r="C2266" s="181"/>
      <c r="D2266" s="179"/>
      <c r="E2266" s="179"/>
      <c r="F2266" s="182"/>
      <c r="G2266" s="179"/>
      <c r="H2266" s="179"/>
      <c r="I2266" s="179"/>
      <c r="J2266" s="179"/>
      <c r="K2266" s="179"/>
      <c r="L2266" s="179"/>
      <c r="M2266" s="179"/>
      <c r="N2266" s="179"/>
      <c r="O2266" s="179"/>
      <c r="P2266" s="179"/>
      <c r="Q2266" s="179"/>
      <c r="R2266" s="179"/>
      <c r="S2266" s="179"/>
      <c r="T2266" s="179"/>
      <c r="U2266" s="179"/>
      <c r="V2266" s="179"/>
      <c r="W2266" s="179"/>
      <c r="X2266" s="179"/>
      <c r="Y2266" s="179"/>
      <c r="Z2266" s="179"/>
      <c r="AA2266" s="179"/>
      <c r="AB2266" s="181"/>
      <c r="AC2266" s="179"/>
      <c r="AD2266" s="178"/>
      <c r="AE2266" s="178"/>
      <c r="AF2266" s="178"/>
      <c r="AG2266" s="178"/>
      <c r="AH2266" s="178"/>
      <c r="AI2266" s="183"/>
      <c r="AJ2266" s="183"/>
      <c r="AK2266" s="183"/>
      <c r="AL2266" s="183"/>
      <c r="AM2266" s="183"/>
      <c r="AN2266" s="183"/>
      <c r="AO2266" s="179"/>
      <c r="AP2266" s="183"/>
      <c r="AQ2266" s="183"/>
      <c r="AR2266" s="179"/>
      <c r="AS2266" s="181"/>
      <c r="AT2266" s="179"/>
      <c r="AU2266" s="179"/>
      <c r="AV2266" s="183"/>
      <c r="AW2266" s="183"/>
      <c r="AX2266" s="179"/>
      <c r="AY2266" s="179"/>
      <c r="AZ2266" s="184"/>
      <c r="BA2266" s="184"/>
      <c r="BB2266" s="184"/>
      <c r="BC2266" s="179"/>
    </row>
    <row r="2267" spans="1:55" ht="14.4" hidden="1">
      <c r="A2267" s="179"/>
      <c r="B2267" s="180"/>
      <c r="C2267" s="181"/>
      <c r="D2267" s="179"/>
      <c r="E2267" s="179"/>
      <c r="F2267" s="182"/>
      <c r="G2267" s="179"/>
      <c r="H2267" s="179"/>
      <c r="I2267" s="179"/>
      <c r="J2267" s="179"/>
      <c r="K2267" s="179"/>
      <c r="L2267" s="179"/>
      <c r="M2267" s="179"/>
      <c r="N2267" s="179"/>
      <c r="O2267" s="179"/>
      <c r="P2267" s="179"/>
      <c r="Q2267" s="179"/>
      <c r="R2267" s="179"/>
      <c r="S2267" s="179"/>
      <c r="T2267" s="179"/>
      <c r="U2267" s="179"/>
      <c r="V2267" s="179"/>
      <c r="W2267" s="179"/>
      <c r="X2267" s="179"/>
      <c r="Y2267" s="179"/>
      <c r="Z2267" s="179"/>
      <c r="AA2267" s="179"/>
      <c r="AB2267" s="181"/>
      <c r="AC2267" s="179"/>
      <c r="AD2267" s="178"/>
      <c r="AE2267" s="178"/>
      <c r="AF2267" s="178"/>
      <c r="AG2267" s="178"/>
      <c r="AH2267" s="178"/>
      <c r="AI2267" s="183"/>
      <c r="AJ2267" s="183"/>
      <c r="AK2267" s="183"/>
      <c r="AL2267" s="183"/>
      <c r="AM2267" s="183"/>
      <c r="AN2267" s="183"/>
      <c r="AO2267" s="179"/>
      <c r="AP2267" s="183"/>
      <c r="AQ2267" s="183"/>
      <c r="AR2267" s="179"/>
      <c r="AS2267" s="181"/>
      <c r="AT2267" s="179"/>
      <c r="AU2267" s="179"/>
      <c r="AV2267" s="183"/>
      <c r="AW2267" s="183"/>
      <c r="AX2267" s="179"/>
      <c r="AY2267" s="179"/>
      <c r="AZ2267" s="184"/>
      <c r="BA2267" s="184"/>
      <c r="BB2267" s="184"/>
      <c r="BC2267" s="179"/>
    </row>
    <row r="2268" spans="1:55" ht="14.4" hidden="1">
      <c r="A2268" s="179"/>
      <c r="B2268" s="180"/>
      <c r="C2268" s="181"/>
      <c r="D2268" s="179"/>
      <c r="E2268" s="179"/>
      <c r="F2268" s="182"/>
      <c r="G2268" s="179"/>
      <c r="H2268" s="179"/>
      <c r="I2268" s="179"/>
      <c r="J2268" s="179"/>
      <c r="K2268" s="179"/>
      <c r="L2268" s="179"/>
      <c r="M2268" s="179"/>
      <c r="N2268" s="179"/>
      <c r="O2268" s="179"/>
      <c r="P2268" s="179"/>
      <c r="Q2268" s="179"/>
      <c r="R2268" s="179"/>
      <c r="S2268" s="179"/>
      <c r="T2268" s="179"/>
      <c r="U2268" s="179"/>
      <c r="V2268" s="179"/>
      <c r="W2268" s="179"/>
      <c r="X2268" s="179"/>
      <c r="Y2268" s="179"/>
      <c r="Z2268" s="179"/>
      <c r="AA2268" s="179"/>
      <c r="AB2268" s="181"/>
      <c r="AC2268" s="179"/>
      <c r="AD2268" s="178"/>
      <c r="AE2268" s="178"/>
      <c r="AF2268" s="178"/>
      <c r="AG2268" s="178"/>
      <c r="AH2268" s="178"/>
      <c r="AI2268" s="183"/>
      <c r="AJ2268" s="183"/>
      <c r="AK2268" s="183"/>
      <c r="AL2268" s="183"/>
      <c r="AM2268" s="183"/>
      <c r="AN2268" s="183"/>
      <c r="AO2268" s="179"/>
      <c r="AP2268" s="183"/>
      <c r="AQ2268" s="183"/>
      <c r="AR2268" s="179"/>
      <c r="AS2268" s="181"/>
      <c r="AT2268" s="179"/>
      <c r="AU2268" s="179"/>
      <c r="AV2268" s="183"/>
      <c r="AW2268" s="183"/>
      <c r="AX2268" s="179"/>
      <c r="AY2268" s="179"/>
      <c r="AZ2268" s="184"/>
      <c r="BA2268" s="184"/>
      <c r="BB2268" s="184"/>
      <c r="BC2268" s="179"/>
    </row>
    <row r="2269" spans="1:55" ht="14.4" hidden="1">
      <c r="A2269" s="179"/>
      <c r="B2269" s="180"/>
      <c r="C2269" s="181"/>
      <c r="D2269" s="179"/>
      <c r="E2269" s="179"/>
      <c r="F2269" s="182"/>
      <c r="G2269" s="179"/>
      <c r="H2269" s="179"/>
      <c r="I2269" s="179"/>
      <c r="J2269" s="179"/>
      <c r="K2269" s="179"/>
      <c r="L2269" s="179"/>
      <c r="M2269" s="179"/>
      <c r="N2269" s="179"/>
      <c r="O2269" s="179"/>
      <c r="P2269" s="179"/>
      <c r="Q2269" s="179"/>
      <c r="R2269" s="179"/>
      <c r="S2269" s="179"/>
      <c r="T2269" s="179"/>
      <c r="U2269" s="179"/>
      <c r="V2269" s="179"/>
      <c r="W2269" s="179"/>
      <c r="X2269" s="179"/>
      <c r="Y2269" s="179"/>
      <c r="Z2269" s="179"/>
      <c r="AA2269" s="179"/>
      <c r="AB2269" s="181"/>
      <c r="AC2269" s="179"/>
      <c r="AD2269" s="178"/>
      <c r="AE2269" s="178"/>
      <c r="AF2269" s="178"/>
      <c r="AG2269" s="178"/>
      <c r="AH2269" s="178"/>
      <c r="AI2269" s="183"/>
      <c r="AJ2269" s="183"/>
      <c r="AK2269" s="183"/>
      <c r="AL2269" s="183"/>
      <c r="AM2269" s="183"/>
      <c r="AN2269" s="183"/>
      <c r="AO2269" s="179"/>
      <c r="AP2269" s="183"/>
      <c r="AQ2269" s="183"/>
      <c r="AR2269" s="179"/>
      <c r="AS2269" s="181"/>
      <c r="AT2269" s="179"/>
      <c r="AU2269" s="179"/>
      <c r="AV2269" s="183"/>
      <c r="AW2269" s="183"/>
      <c r="AX2269" s="179"/>
      <c r="AY2269" s="179"/>
      <c r="AZ2269" s="184"/>
      <c r="BA2269" s="184"/>
      <c r="BB2269" s="184"/>
      <c r="BC2269" s="179"/>
    </row>
    <row r="2270" spans="1:55" ht="14.4" hidden="1">
      <c r="A2270" s="179"/>
      <c r="B2270" s="180"/>
      <c r="C2270" s="181"/>
      <c r="D2270" s="179"/>
      <c r="E2270" s="179"/>
      <c r="F2270" s="182"/>
      <c r="G2270" s="179"/>
      <c r="H2270" s="179"/>
      <c r="I2270" s="179"/>
      <c r="J2270" s="179"/>
      <c r="K2270" s="179"/>
      <c r="L2270" s="179"/>
      <c r="M2270" s="179"/>
      <c r="N2270" s="179"/>
      <c r="O2270" s="179"/>
      <c r="P2270" s="179"/>
      <c r="Q2270" s="179"/>
      <c r="R2270" s="179"/>
      <c r="S2270" s="179"/>
      <c r="T2270" s="179"/>
      <c r="U2270" s="179"/>
      <c r="V2270" s="179"/>
      <c r="W2270" s="179"/>
      <c r="X2270" s="179"/>
      <c r="Y2270" s="179"/>
      <c r="Z2270" s="179"/>
      <c r="AA2270" s="179"/>
      <c r="AB2270" s="181"/>
      <c r="AC2270" s="179"/>
      <c r="AD2270" s="178"/>
      <c r="AE2270" s="178"/>
      <c r="AF2270" s="178"/>
      <c r="AG2270" s="178"/>
      <c r="AH2270" s="178"/>
      <c r="AI2270" s="183"/>
      <c r="AJ2270" s="183"/>
      <c r="AK2270" s="183"/>
      <c r="AL2270" s="183"/>
      <c r="AM2270" s="183"/>
      <c r="AN2270" s="183"/>
      <c r="AO2270" s="179"/>
      <c r="AP2270" s="183"/>
      <c r="AQ2270" s="183"/>
      <c r="AR2270" s="179"/>
      <c r="AS2270" s="181"/>
      <c r="AT2270" s="179"/>
      <c r="AU2270" s="179"/>
      <c r="AV2270" s="183"/>
      <c r="AW2270" s="183"/>
      <c r="AX2270" s="179"/>
      <c r="AY2270" s="179"/>
      <c r="AZ2270" s="184"/>
      <c r="BA2270" s="184"/>
      <c r="BB2270" s="184"/>
      <c r="BC2270" s="179"/>
    </row>
    <row r="2271" spans="1:55" ht="14.4" hidden="1">
      <c r="A2271" s="179"/>
      <c r="B2271" s="180"/>
      <c r="C2271" s="181"/>
      <c r="D2271" s="179"/>
      <c r="E2271" s="179"/>
      <c r="F2271" s="182"/>
      <c r="G2271" s="179"/>
      <c r="H2271" s="179"/>
      <c r="I2271" s="179"/>
      <c r="J2271" s="179"/>
      <c r="K2271" s="179"/>
      <c r="L2271" s="179"/>
      <c r="M2271" s="179"/>
      <c r="N2271" s="179"/>
      <c r="O2271" s="179"/>
      <c r="P2271" s="179"/>
      <c r="Q2271" s="179"/>
      <c r="R2271" s="179"/>
      <c r="S2271" s="179"/>
      <c r="T2271" s="179"/>
      <c r="U2271" s="179"/>
      <c r="V2271" s="179"/>
      <c r="W2271" s="179"/>
      <c r="X2271" s="179"/>
      <c r="Y2271" s="179"/>
      <c r="Z2271" s="179"/>
      <c r="AA2271" s="179"/>
      <c r="AB2271" s="181"/>
      <c r="AC2271" s="179"/>
      <c r="AD2271" s="178"/>
      <c r="AE2271" s="178"/>
      <c r="AF2271" s="178"/>
      <c r="AG2271" s="178"/>
      <c r="AH2271" s="178"/>
      <c r="AI2271" s="183"/>
      <c r="AJ2271" s="183"/>
      <c r="AK2271" s="183"/>
      <c r="AL2271" s="183"/>
      <c r="AM2271" s="183"/>
      <c r="AN2271" s="183"/>
      <c r="AO2271" s="179"/>
      <c r="AP2271" s="183"/>
      <c r="AQ2271" s="183"/>
      <c r="AR2271" s="179"/>
      <c r="AS2271" s="181"/>
      <c r="AT2271" s="179"/>
      <c r="AU2271" s="179"/>
      <c r="AV2271" s="183"/>
      <c r="AW2271" s="183"/>
      <c r="AX2271" s="179"/>
      <c r="AY2271" s="179"/>
      <c r="AZ2271" s="184"/>
      <c r="BA2271" s="184"/>
      <c r="BB2271" s="184"/>
      <c r="BC2271" s="179"/>
    </row>
    <row r="2272" spans="1:55" ht="14.4" hidden="1">
      <c r="A2272" s="179"/>
      <c r="B2272" s="180"/>
      <c r="C2272" s="181"/>
      <c r="D2272" s="179"/>
      <c r="E2272" s="179"/>
      <c r="F2272" s="182"/>
      <c r="G2272" s="179"/>
      <c r="H2272" s="179"/>
      <c r="I2272" s="179"/>
      <c r="J2272" s="179"/>
      <c r="K2272" s="179"/>
      <c r="L2272" s="179"/>
      <c r="M2272" s="179"/>
      <c r="N2272" s="179"/>
      <c r="O2272" s="179"/>
      <c r="P2272" s="179"/>
      <c r="Q2272" s="179"/>
      <c r="R2272" s="179"/>
      <c r="S2272" s="179"/>
      <c r="T2272" s="179"/>
      <c r="U2272" s="179"/>
      <c r="V2272" s="179"/>
      <c r="W2272" s="179"/>
      <c r="X2272" s="179"/>
      <c r="Y2272" s="179"/>
      <c r="Z2272" s="179"/>
      <c r="AA2272" s="179"/>
      <c r="AB2272" s="181"/>
      <c r="AC2272" s="179"/>
      <c r="AD2272" s="178"/>
      <c r="AE2272" s="178"/>
      <c r="AF2272" s="178"/>
      <c r="AG2272" s="178"/>
      <c r="AH2272" s="178"/>
      <c r="AI2272" s="183"/>
      <c r="AJ2272" s="183"/>
      <c r="AK2272" s="183"/>
      <c r="AL2272" s="183"/>
      <c r="AM2272" s="183"/>
      <c r="AN2272" s="183"/>
      <c r="AO2272" s="179"/>
      <c r="AP2272" s="183"/>
      <c r="AQ2272" s="183"/>
      <c r="AR2272" s="179"/>
      <c r="AS2272" s="181"/>
      <c r="AT2272" s="179"/>
      <c r="AU2272" s="179"/>
      <c r="AV2272" s="183"/>
      <c r="AW2272" s="183"/>
      <c r="AX2272" s="179"/>
      <c r="AY2272" s="179"/>
      <c r="AZ2272" s="184"/>
      <c r="BA2272" s="184"/>
      <c r="BB2272" s="184"/>
      <c r="BC2272" s="179"/>
    </row>
    <row r="2273" spans="1:55" ht="14.4" hidden="1">
      <c r="A2273" s="179"/>
      <c r="B2273" s="180"/>
      <c r="C2273" s="181"/>
      <c r="D2273" s="179"/>
      <c r="E2273" s="179"/>
      <c r="F2273" s="182"/>
      <c r="G2273" s="179"/>
      <c r="H2273" s="179"/>
      <c r="I2273" s="179"/>
      <c r="J2273" s="179"/>
      <c r="K2273" s="179"/>
      <c r="L2273" s="179"/>
      <c r="M2273" s="179"/>
      <c r="N2273" s="179"/>
      <c r="O2273" s="179"/>
      <c r="P2273" s="179"/>
      <c r="Q2273" s="179"/>
      <c r="R2273" s="179"/>
      <c r="S2273" s="179"/>
      <c r="T2273" s="179"/>
      <c r="U2273" s="179"/>
      <c r="V2273" s="179"/>
      <c r="W2273" s="179"/>
      <c r="X2273" s="179"/>
      <c r="Y2273" s="179"/>
      <c r="Z2273" s="179"/>
      <c r="AA2273" s="179"/>
      <c r="AB2273" s="181"/>
      <c r="AC2273" s="179"/>
      <c r="AD2273" s="178"/>
      <c r="AE2273" s="178"/>
      <c r="AF2273" s="178"/>
      <c r="AG2273" s="178"/>
      <c r="AH2273" s="178"/>
      <c r="AI2273" s="183"/>
      <c r="AJ2273" s="183"/>
      <c r="AK2273" s="183"/>
      <c r="AL2273" s="183"/>
      <c r="AM2273" s="183"/>
      <c r="AN2273" s="183"/>
      <c r="AO2273" s="179"/>
      <c r="AP2273" s="183"/>
      <c r="AQ2273" s="183"/>
      <c r="AR2273" s="179"/>
      <c r="AS2273" s="181"/>
      <c r="AT2273" s="179"/>
      <c r="AU2273" s="179"/>
      <c r="AV2273" s="183"/>
      <c r="AW2273" s="183"/>
      <c r="AX2273" s="179"/>
      <c r="AY2273" s="179"/>
      <c r="AZ2273" s="184"/>
      <c r="BA2273" s="184"/>
      <c r="BB2273" s="184"/>
      <c r="BC2273" s="179"/>
    </row>
    <row r="2274" spans="1:55" ht="14.4" hidden="1">
      <c r="A2274" s="179"/>
      <c r="B2274" s="180"/>
      <c r="C2274" s="181"/>
      <c r="D2274" s="179"/>
      <c r="E2274" s="179"/>
      <c r="F2274" s="182"/>
      <c r="G2274" s="179"/>
      <c r="H2274" s="179"/>
      <c r="I2274" s="179"/>
      <c r="J2274" s="179"/>
      <c r="K2274" s="179"/>
      <c r="L2274" s="179"/>
      <c r="M2274" s="179"/>
      <c r="N2274" s="179"/>
      <c r="O2274" s="179"/>
      <c r="P2274" s="179"/>
      <c r="Q2274" s="179"/>
      <c r="R2274" s="179"/>
      <c r="S2274" s="179"/>
      <c r="T2274" s="179"/>
      <c r="U2274" s="179"/>
      <c r="V2274" s="179"/>
      <c r="W2274" s="179"/>
      <c r="X2274" s="179"/>
      <c r="Y2274" s="179"/>
      <c r="Z2274" s="179"/>
      <c r="AA2274" s="179"/>
      <c r="AB2274" s="181"/>
      <c r="AC2274" s="179"/>
      <c r="AD2274" s="178"/>
      <c r="AE2274" s="178"/>
      <c r="AF2274" s="178"/>
      <c r="AG2274" s="178"/>
      <c r="AH2274" s="178"/>
      <c r="AI2274" s="183"/>
      <c r="AJ2274" s="183"/>
      <c r="AK2274" s="183"/>
      <c r="AL2274" s="183"/>
      <c r="AM2274" s="183"/>
      <c r="AN2274" s="183"/>
      <c r="AO2274" s="179"/>
      <c r="AP2274" s="183"/>
      <c r="AQ2274" s="183"/>
      <c r="AR2274" s="179"/>
      <c r="AS2274" s="181"/>
      <c r="AT2274" s="179"/>
      <c r="AU2274" s="179"/>
      <c r="AV2274" s="183"/>
      <c r="AW2274" s="183"/>
      <c r="AX2274" s="179"/>
      <c r="AY2274" s="179"/>
      <c r="AZ2274" s="184"/>
      <c r="BA2274" s="184"/>
      <c r="BB2274" s="184"/>
      <c r="BC2274" s="179"/>
    </row>
    <row r="2275" spans="1:55" ht="14.4" hidden="1">
      <c r="A2275" s="179"/>
      <c r="B2275" s="180"/>
      <c r="C2275" s="181"/>
      <c r="D2275" s="179"/>
      <c r="E2275" s="179"/>
      <c r="F2275" s="182"/>
      <c r="G2275" s="179"/>
      <c r="H2275" s="179"/>
      <c r="I2275" s="179"/>
      <c r="J2275" s="179"/>
      <c r="K2275" s="179"/>
      <c r="L2275" s="179"/>
      <c r="M2275" s="179"/>
      <c r="N2275" s="179"/>
      <c r="O2275" s="179"/>
      <c r="P2275" s="179"/>
      <c r="Q2275" s="179"/>
      <c r="R2275" s="179"/>
      <c r="S2275" s="179"/>
      <c r="T2275" s="179"/>
      <c r="U2275" s="179"/>
      <c r="V2275" s="179"/>
      <c r="W2275" s="179"/>
      <c r="X2275" s="179"/>
      <c r="Y2275" s="179"/>
      <c r="Z2275" s="179"/>
      <c r="AA2275" s="179"/>
      <c r="AB2275" s="181"/>
      <c r="AC2275" s="179"/>
      <c r="AD2275" s="178"/>
      <c r="AE2275" s="178"/>
      <c r="AF2275" s="178"/>
      <c r="AG2275" s="178"/>
      <c r="AH2275" s="178"/>
      <c r="AI2275" s="183"/>
      <c r="AJ2275" s="183"/>
      <c r="AK2275" s="183"/>
      <c r="AL2275" s="183"/>
      <c r="AM2275" s="183"/>
      <c r="AN2275" s="183"/>
      <c r="AO2275" s="179"/>
      <c r="AP2275" s="183"/>
      <c r="AQ2275" s="183"/>
      <c r="AR2275" s="179"/>
      <c r="AS2275" s="181"/>
      <c r="AT2275" s="179"/>
      <c r="AU2275" s="179"/>
      <c r="AV2275" s="183"/>
      <c r="AW2275" s="183"/>
      <c r="AX2275" s="179"/>
      <c r="AY2275" s="179"/>
      <c r="AZ2275" s="184"/>
      <c r="BA2275" s="184"/>
      <c r="BB2275" s="184"/>
      <c r="BC2275" s="179"/>
    </row>
    <row r="2276" spans="1:55" ht="14.4" hidden="1">
      <c r="A2276" s="179"/>
      <c r="B2276" s="180"/>
      <c r="C2276" s="181"/>
      <c r="D2276" s="179"/>
      <c r="E2276" s="179"/>
      <c r="F2276" s="182"/>
      <c r="G2276" s="179"/>
      <c r="H2276" s="179"/>
      <c r="I2276" s="179"/>
      <c r="J2276" s="179"/>
      <c r="K2276" s="179"/>
      <c r="L2276" s="179"/>
      <c r="M2276" s="179"/>
      <c r="N2276" s="179"/>
      <c r="O2276" s="179"/>
      <c r="P2276" s="179"/>
      <c r="Q2276" s="179"/>
      <c r="R2276" s="179"/>
      <c r="S2276" s="179"/>
      <c r="T2276" s="179"/>
      <c r="U2276" s="179"/>
      <c r="V2276" s="179"/>
      <c r="W2276" s="179"/>
      <c r="X2276" s="179"/>
      <c r="Y2276" s="179"/>
      <c r="Z2276" s="179"/>
      <c r="AA2276" s="179"/>
      <c r="AB2276" s="181"/>
      <c r="AC2276" s="179"/>
      <c r="AD2276" s="178"/>
      <c r="AE2276" s="178"/>
      <c r="AF2276" s="178"/>
      <c r="AG2276" s="178"/>
      <c r="AH2276" s="178"/>
      <c r="AI2276" s="183"/>
      <c r="AJ2276" s="183"/>
      <c r="AK2276" s="183"/>
      <c r="AL2276" s="183"/>
      <c r="AM2276" s="183"/>
      <c r="AN2276" s="183"/>
      <c r="AO2276" s="179"/>
      <c r="AP2276" s="183"/>
      <c r="AQ2276" s="183"/>
      <c r="AR2276" s="179"/>
      <c r="AS2276" s="181"/>
      <c r="AT2276" s="179"/>
      <c r="AU2276" s="179"/>
      <c r="AV2276" s="183"/>
      <c r="AW2276" s="183"/>
      <c r="AX2276" s="179"/>
      <c r="AY2276" s="179"/>
      <c r="AZ2276" s="184"/>
      <c r="BA2276" s="184"/>
      <c r="BB2276" s="184"/>
      <c r="BC2276" s="179"/>
    </row>
    <row r="2277" spans="1:55" ht="14.4" hidden="1">
      <c r="A2277" s="179"/>
      <c r="B2277" s="180"/>
      <c r="C2277" s="181"/>
      <c r="D2277" s="179"/>
      <c r="E2277" s="179"/>
      <c r="F2277" s="182"/>
      <c r="G2277" s="179"/>
      <c r="H2277" s="179"/>
      <c r="I2277" s="179"/>
      <c r="J2277" s="179"/>
      <c r="K2277" s="179"/>
      <c r="L2277" s="179"/>
      <c r="M2277" s="179"/>
      <c r="N2277" s="179"/>
      <c r="O2277" s="179"/>
      <c r="P2277" s="179"/>
      <c r="Q2277" s="179"/>
      <c r="R2277" s="179"/>
      <c r="S2277" s="179"/>
      <c r="T2277" s="179"/>
      <c r="U2277" s="179"/>
      <c r="V2277" s="179"/>
      <c r="W2277" s="179"/>
      <c r="X2277" s="179"/>
      <c r="Y2277" s="179"/>
      <c r="Z2277" s="179"/>
      <c r="AA2277" s="179"/>
      <c r="AB2277" s="181"/>
      <c r="AC2277" s="179"/>
      <c r="AD2277" s="178"/>
      <c r="AE2277" s="178"/>
      <c r="AF2277" s="178"/>
      <c r="AG2277" s="178"/>
      <c r="AH2277" s="178"/>
      <c r="AI2277" s="183"/>
      <c r="AJ2277" s="183"/>
      <c r="AK2277" s="183"/>
      <c r="AL2277" s="183"/>
      <c r="AM2277" s="183"/>
      <c r="AN2277" s="183"/>
      <c r="AO2277" s="179"/>
      <c r="AP2277" s="183"/>
      <c r="AQ2277" s="183"/>
      <c r="AR2277" s="179"/>
      <c r="AS2277" s="181"/>
      <c r="AT2277" s="179"/>
      <c r="AU2277" s="179"/>
      <c r="AV2277" s="183"/>
      <c r="AW2277" s="183"/>
      <c r="AX2277" s="179"/>
      <c r="AY2277" s="179"/>
      <c r="AZ2277" s="184"/>
      <c r="BA2277" s="184"/>
      <c r="BB2277" s="184"/>
      <c r="BC2277" s="179"/>
    </row>
    <row r="2278" spans="1:55" ht="14.4" hidden="1">
      <c r="A2278" s="179"/>
      <c r="B2278" s="180"/>
      <c r="C2278" s="181"/>
      <c r="D2278" s="179"/>
      <c r="E2278" s="179"/>
      <c r="F2278" s="182"/>
      <c r="G2278" s="179"/>
      <c r="H2278" s="179"/>
      <c r="I2278" s="179"/>
      <c r="J2278" s="179"/>
      <c r="K2278" s="179"/>
      <c r="L2278" s="179"/>
      <c r="M2278" s="179"/>
      <c r="N2278" s="179"/>
      <c r="O2278" s="179"/>
      <c r="P2278" s="179"/>
      <c r="Q2278" s="179"/>
      <c r="R2278" s="179"/>
      <c r="S2278" s="179"/>
      <c r="T2278" s="179"/>
      <c r="U2278" s="179"/>
      <c r="V2278" s="179"/>
      <c r="W2278" s="179"/>
      <c r="X2278" s="179"/>
      <c r="Y2278" s="179"/>
      <c r="Z2278" s="179"/>
      <c r="AA2278" s="179"/>
      <c r="AB2278" s="181"/>
      <c r="AC2278" s="179"/>
      <c r="AD2278" s="178"/>
      <c r="AE2278" s="178"/>
      <c r="AF2278" s="178"/>
      <c r="AG2278" s="178"/>
      <c r="AH2278" s="178"/>
      <c r="AI2278" s="183"/>
      <c r="AJ2278" s="183"/>
      <c r="AK2278" s="183"/>
      <c r="AL2278" s="183"/>
      <c r="AM2278" s="183"/>
      <c r="AN2278" s="183"/>
      <c r="AO2278" s="179"/>
      <c r="AP2278" s="183"/>
      <c r="AQ2278" s="183"/>
      <c r="AR2278" s="179"/>
      <c r="AS2278" s="181"/>
      <c r="AT2278" s="179"/>
      <c r="AU2278" s="179"/>
      <c r="AV2278" s="183"/>
      <c r="AW2278" s="183"/>
      <c r="AX2278" s="179"/>
      <c r="AY2278" s="179"/>
      <c r="AZ2278" s="184"/>
      <c r="BA2278" s="184"/>
      <c r="BB2278" s="184"/>
      <c r="BC2278" s="179"/>
    </row>
    <row r="2279" spans="1:55" ht="14.4" hidden="1">
      <c r="A2279" s="179"/>
      <c r="B2279" s="180"/>
      <c r="C2279" s="181"/>
      <c r="D2279" s="179"/>
      <c r="E2279" s="179"/>
      <c r="F2279" s="182"/>
      <c r="G2279" s="179"/>
      <c r="H2279" s="179"/>
      <c r="I2279" s="179"/>
      <c r="J2279" s="179"/>
      <c r="K2279" s="179"/>
      <c r="L2279" s="179"/>
      <c r="M2279" s="179"/>
      <c r="N2279" s="179"/>
      <c r="O2279" s="179"/>
      <c r="P2279" s="179"/>
      <c r="Q2279" s="179"/>
      <c r="R2279" s="179"/>
      <c r="S2279" s="179"/>
      <c r="T2279" s="179"/>
      <c r="U2279" s="179"/>
      <c r="V2279" s="179"/>
      <c r="W2279" s="179"/>
      <c r="X2279" s="179"/>
      <c r="Y2279" s="179"/>
      <c r="Z2279" s="179"/>
      <c r="AA2279" s="179"/>
      <c r="AB2279" s="181"/>
      <c r="AC2279" s="179"/>
      <c r="AD2279" s="178"/>
      <c r="AE2279" s="178"/>
      <c r="AF2279" s="178"/>
      <c r="AG2279" s="178"/>
      <c r="AH2279" s="178"/>
      <c r="AI2279" s="183"/>
      <c r="AJ2279" s="183"/>
      <c r="AK2279" s="183"/>
      <c r="AL2279" s="183"/>
      <c r="AM2279" s="183"/>
      <c r="AN2279" s="183"/>
      <c r="AO2279" s="179"/>
      <c r="AP2279" s="183"/>
      <c r="AQ2279" s="183"/>
      <c r="AR2279" s="179"/>
      <c r="AS2279" s="181"/>
      <c r="AT2279" s="179"/>
      <c r="AU2279" s="179"/>
      <c r="AV2279" s="183"/>
      <c r="AW2279" s="183"/>
      <c r="AX2279" s="179"/>
      <c r="AY2279" s="179"/>
      <c r="AZ2279" s="184"/>
      <c r="BA2279" s="184"/>
      <c r="BB2279" s="184"/>
      <c r="BC2279" s="179"/>
    </row>
    <row r="2280" spans="1:55" ht="14.4" hidden="1">
      <c r="A2280" s="179"/>
      <c r="B2280" s="180"/>
      <c r="C2280" s="181"/>
      <c r="D2280" s="179"/>
      <c r="E2280" s="179"/>
      <c r="F2280" s="182"/>
      <c r="G2280" s="179"/>
      <c r="H2280" s="179"/>
      <c r="I2280" s="179"/>
      <c r="J2280" s="179"/>
      <c r="K2280" s="179"/>
      <c r="L2280" s="179"/>
      <c r="M2280" s="179"/>
      <c r="N2280" s="179"/>
      <c r="O2280" s="179"/>
      <c r="P2280" s="179"/>
      <c r="Q2280" s="179"/>
      <c r="R2280" s="179"/>
      <c r="S2280" s="179"/>
      <c r="T2280" s="179"/>
      <c r="U2280" s="179"/>
      <c r="V2280" s="179"/>
      <c r="W2280" s="179"/>
      <c r="X2280" s="179"/>
      <c r="Y2280" s="179"/>
      <c r="Z2280" s="179"/>
      <c r="AA2280" s="179"/>
      <c r="AB2280" s="181"/>
      <c r="AC2280" s="179"/>
      <c r="AD2280" s="178"/>
      <c r="AE2280" s="178"/>
      <c r="AF2280" s="178"/>
      <c r="AG2280" s="178"/>
      <c r="AH2280" s="178"/>
      <c r="AI2280" s="183"/>
      <c r="AJ2280" s="183"/>
      <c r="AK2280" s="183"/>
      <c r="AL2280" s="183"/>
      <c r="AM2280" s="183"/>
      <c r="AN2280" s="183"/>
      <c r="AO2280" s="179"/>
      <c r="AP2280" s="183"/>
      <c r="AQ2280" s="183"/>
      <c r="AR2280" s="179"/>
      <c r="AS2280" s="181"/>
      <c r="AT2280" s="179"/>
      <c r="AU2280" s="179"/>
      <c r="AV2280" s="183"/>
      <c r="AW2280" s="183"/>
      <c r="AX2280" s="179"/>
      <c r="AY2280" s="179"/>
      <c r="AZ2280" s="184"/>
      <c r="BA2280" s="184"/>
      <c r="BB2280" s="184"/>
      <c r="BC2280" s="179"/>
    </row>
    <row r="2281" spans="1:55" ht="14.4" hidden="1">
      <c r="A2281" s="179"/>
      <c r="B2281" s="180"/>
      <c r="C2281" s="181"/>
      <c r="D2281" s="179"/>
      <c r="E2281" s="179"/>
      <c r="F2281" s="182"/>
      <c r="G2281" s="179"/>
      <c r="H2281" s="179"/>
      <c r="I2281" s="179"/>
      <c r="J2281" s="179"/>
      <c r="K2281" s="179"/>
      <c r="L2281" s="179"/>
      <c r="M2281" s="179"/>
      <c r="N2281" s="179"/>
      <c r="O2281" s="179"/>
      <c r="P2281" s="179"/>
      <c r="Q2281" s="179"/>
      <c r="R2281" s="179"/>
      <c r="S2281" s="179"/>
      <c r="T2281" s="179"/>
      <c r="U2281" s="179"/>
      <c r="V2281" s="179"/>
      <c r="W2281" s="179"/>
      <c r="X2281" s="179"/>
      <c r="Y2281" s="179"/>
      <c r="Z2281" s="179"/>
      <c r="AA2281" s="179"/>
      <c r="AB2281" s="181"/>
      <c r="AC2281" s="179"/>
      <c r="AD2281" s="178"/>
      <c r="AE2281" s="178"/>
      <c r="AF2281" s="178"/>
      <c r="AG2281" s="178"/>
      <c r="AH2281" s="178"/>
      <c r="AI2281" s="183"/>
      <c r="AJ2281" s="183"/>
      <c r="AK2281" s="183"/>
      <c r="AL2281" s="183"/>
      <c r="AM2281" s="183"/>
      <c r="AN2281" s="183"/>
      <c r="AO2281" s="179"/>
      <c r="AP2281" s="183"/>
      <c r="AQ2281" s="183"/>
      <c r="AR2281" s="179"/>
      <c r="AS2281" s="181"/>
      <c r="AT2281" s="179"/>
      <c r="AU2281" s="179"/>
      <c r="AV2281" s="183"/>
      <c r="AW2281" s="183"/>
      <c r="AX2281" s="179"/>
      <c r="AY2281" s="179"/>
      <c r="AZ2281" s="184"/>
      <c r="BA2281" s="184"/>
      <c r="BB2281" s="184"/>
      <c r="BC2281" s="179"/>
    </row>
    <row r="2282" spans="1:55" ht="14.4" hidden="1">
      <c r="A2282" s="179"/>
      <c r="B2282" s="180"/>
      <c r="C2282" s="181"/>
      <c r="D2282" s="179"/>
      <c r="E2282" s="179"/>
      <c r="F2282" s="182"/>
      <c r="G2282" s="179"/>
      <c r="H2282" s="179"/>
      <c r="I2282" s="179"/>
      <c r="J2282" s="179"/>
      <c r="K2282" s="179"/>
      <c r="L2282" s="179"/>
      <c r="M2282" s="179"/>
      <c r="N2282" s="179"/>
      <c r="O2282" s="179"/>
      <c r="P2282" s="179"/>
      <c r="Q2282" s="179"/>
      <c r="R2282" s="179"/>
      <c r="S2282" s="179"/>
      <c r="T2282" s="179"/>
      <c r="U2282" s="179"/>
      <c r="V2282" s="179"/>
      <c r="W2282" s="179"/>
      <c r="X2282" s="179"/>
      <c r="Y2282" s="179"/>
      <c r="Z2282" s="179"/>
      <c r="AA2282" s="179"/>
      <c r="AB2282" s="181"/>
      <c r="AC2282" s="179"/>
      <c r="AD2282" s="178"/>
      <c r="AE2282" s="178"/>
      <c r="AF2282" s="178"/>
      <c r="AG2282" s="178"/>
      <c r="AH2282" s="178"/>
      <c r="AI2282" s="183"/>
      <c r="AJ2282" s="183"/>
      <c r="AK2282" s="183"/>
      <c r="AL2282" s="183"/>
      <c r="AM2282" s="183"/>
      <c r="AN2282" s="183"/>
      <c r="AO2282" s="179"/>
      <c r="AP2282" s="183"/>
      <c r="AQ2282" s="183"/>
      <c r="AR2282" s="179"/>
      <c r="AS2282" s="181"/>
      <c r="AT2282" s="179"/>
      <c r="AU2282" s="179"/>
      <c r="AV2282" s="183"/>
      <c r="AW2282" s="183"/>
      <c r="AX2282" s="179"/>
      <c r="AY2282" s="179"/>
      <c r="AZ2282" s="184"/>
      <c r="BA2282" s="184"/>
      <c r="BB2282" s="184"/>
      <c r="BC2282" s="179"/>
    </row>
    <row r="2283" spans="1:55" ht="14.4" hidden="1">
      <c r="A2283" s="179"/>
      <c r="B2283" s="180"/>
      <c r="C2283" s="181"/>
      <c r="D2283" s="179"/>
      <c r="E2283" s="179"/>
      <c r="F2283" s="182"/>
      <c r="G2283" s="179"/>
      <c r="H2283" s="179"/>
      <c r="I2283" s="179"/>
      <c r="J2283" s="179"/>
      <c r="K2283" s="179"/>
      <c r="L2283" s="179"/>
      <c r="M2283" s="179"/>
      <c r="N2283" s="179"/>
      <c r="O2283" s="179"/>
      <c r="P2283" s="179"/>
      <c r="Q2283" s="179"/>
      <c r="R2283" s="179"/>
      <c r="S2283" s="179"/>
      <c r="T2283" s="179"/>
      <c r="U2283" s="179"/>
      <c r="V2283" s="179"/>
      <c r="W2283" s="179"/>
      <c r="X2283" s="179"/>
      <c r="Y2283" s="179"/>
      <c r="Z2283" s="179"/>
      <c r="AA2283" s="179"/>
      <c r="AB2283" s="181"/>
      <c r="AC2283" s="179"/>
      <c r="AD2283" s="178"/>
      <c r="AE2283" s="178"/>
      <c r="AF2283" s="178"/>
      <c r="AG2283" s="178"/>
      <c r="AH2283" s="178"/>
      <c r="AI2283" s="183"/>
      <c r="AJ2283" s="183"/>
      <c r="AK2283" s="183"/>
      <c r="AL2283" s="183"/>
      <c r="AM2283" s="183"/>
      <c r="AN2283" s="183"/>
      <c r="AO2283" s="179"/>
      <c r="AP2283" s="183"/>
      <c r="AQ2283" s="183"/>
      <c r="AR2283" s="179"/>
      <c r="AS2283" s="181"/>
      <c r="AT2283" s="179"/>
      <c r="AU2283" s="179"/>
      <c r="AV2283" s="183"/>
      <c r="AW2283" s="183"/>
      <c r="AX2283" s="179"/>
      <c r="AY2283" s="179"/>
      <c r="AZ2283" s="184"/>
      <c r="BA2283" s="184"/>
      <c r="BB2283" s="184"/>
      <c r="BC2283" s="179"/>
    </row>
    <row r="2284" spans="1:55" ht="14.4" hidden="1">
      <c r="A2284" s="179"/>
      <c r="B2284" s="180"/>
      <c r="C2284" s="181"/>
      <c r="D2284" s="179"/>
      <c r="E2284" s="179"/>
      <c r="F2284" s="182"/>
      <c r="G2284" s="179"/>
      <c r="H2284" s="179"/>
      <c r="I2284" s="179"/>
      <c r="J2284" s="179"/>
      <c r="K2284" s="179"/>
      <c r="L2284" s="179"/>
      <c r="M2284" s="179"/>
      <c r="N2284" s="179"/>
      <c r="O2284" s="179"/>
      <c r="P2284" s="179"/>
      <c r="Q2284" s="179"/>
      <c r="R2284" s="179"/>
      <c r="S2284" s="179"/>
      <c r="T2284" s="179"/>
      <c r="U2284" s="179"/>
      <c r="V2284" s="179"/>
      <c r="W2284" s="179"/>
      <c r="X2284" s="179"/>
      <c r="Y2284" s="179"/>
      <c r="Z2284" s="179"/>
      <c r="AA2284" s="179"/>
      <c r="AB2284" s="181"/>
      <c r="AC2284" s="179"/>
      <c r="AD2284" s="178"/>
      <c r="AE2284" s="178"/>
      <c r="AF2284" s="178"/>
      <c r="AG2284" s="178"/>
      <c r="AH2284" s="178"/>
      <c r="AI2284" s="183"/>
      <c r="AJ2284" s="183"/>
      <c r="AK2284" s="183"/>
      <c r="AL2284" s="183"/>
      <c r="AM2284" s="183"/>
      <c r="AN2284" s="183"/>
      <c r="AO2284" s="179"/>
      <c r="AP2284" s="183"/>
      <c r="AQ2284" s="183"/>
      <c r="AR2284" s="179"/>
      <c r="AS2284" s="181"/>
      <c r="AT2284" s="179"/>
      <c r="AU2284" s="179"/>
      <c r="AV2284" s="183"/>
      <c r="AW2284" s="183"/>
      <c r="AX2284" s="179"/>
      <c r="AY2284" s="179"/>
      <c r="AZ2284" s="184"/>
      <c r="BA2284" s="184"/>
      <c r="BB2284" s="184"/>
      <c r="BC2284" s="179"/>
    </row>
    <row r="2285" spans="1:55" ht="14.4" hidden="1">
      <c r="A2285" s="179"/>
      <c r="B2285" s="180"/>
      <c r="C2285" s="181"/>
      <c r="D2285" s="179"/>
      <c r="E2285" s="179"/>
      <c r="F2285" s="182"/>
      <c r="G2285" s="179"/>
      <c r="H2285" s="179"/>
      <c r="I2285" s="179"/>
      <c r="J2285" s="179"/>
      <c r="K2285" s="179"/>
      <c r="L2285" s="179"/>
      <c r="M2285" s="179"/>
      <c r="N2285" s="179"/>
      <c r="O2285" s="179"/>
      <c r="P2285" s="179"/>
      <c r="Q2285" s="179"/>
      <c r="R2285" s="179"/>
      <c r="S2285" s="179"/>
      <c r="T2285" s="179"/>
      <c r="U2285" s="179"/>
      <c r="V2285" s="179"/>
      <c r="W2285" s="179"/>
      <c r="X2285" s="179"/>
      <c r="Y2285" s="179"/>
      <c r="Z2285" s="179"/>
      <c r="AA2285" s="179"/>
      <c r="AB2285" s="181"/>
      <c r="AC2285" s="179"/>
      <c r="AD2285" s="178"/>
      <c r="AE2285" s="178"/>
      <c r="AF2285" s="178"/>
      <c r="AG2285" s="178"/>
      <c r="AH2285" s="178"/>
      <c r="AI2285" s="183"/>
      <c r="AJ2285" s="183"/>
      <c r="AK2285" s="183"/>
      <c r="AL2285" s="183"/>
      <c r="AM2285" s="183"/>
      <c r="AN2285" s="183"/>
      <c r="AO2285" s="179"/>
      <c r="AP2285" s="183"/>
      <c r="AQ2285" s="183"/>
      <c r="AR2285" s="179"/>
      <c r="AS2285" s="181"/>
      <c r="AT2285" s="179"/>
      <c r="AU2285" s="179"/>
      <c r="AV2285" s="183"/>
      <c r="AW2285" s="183"/>
      <c r="AX2285" s="179"/>
      <c r="AY2285" s="179"/>
      <c r="AZ2285" s="184"/>
      <c r="BA2285" s="184"/>
      <c r="BB2285" s="184"/>
      <c r="BC2285" s="179"/>
    </row>
    <row r="2286" spans="1:55" ht="14.4" hidden="1">
      <c r="A2286" s="179"/>
      <c r="B2286" s="180"/>
      <c r="C2286" s="181"/>
      <c r="D2286" s="179"/>
      <c r="E2286" s="179"/>
      <c r="F2286" s="182"/>
      <c r="G2286" s="179"/>
      <c r="H2286" s="179"/>
      <c r="I2286" s="179"/>
      <c r="J2286" s="179"/>
      <c r="K2286" s="179"/>
      <c r="L2286" s="179"/>
      <c r="M2286" s="179"/>
      <c r="N2286" s="179"/>
      <c r="O2286" s="179"/>
      <c r="P2286" s="179"/>
      <c r="Q2286" s="179"/>
      <c r="R2286" s="179"/>
      <c r="S2286" s="179"/>
      <c r="T2286" s="179"/>
      <c r="U2286" s="179"/>
      <c r="V2286" s="179"/>
      <c r="W2286" s="179"/>
      <c r="X2286" s="179"/>
      <c r="Y2286" s="179"/>
      <c r="Z2286" s="179"/>
      <c r="AA2286" s="179"/>
      <c r="AB2286" s="181"/>
      <c r="AC2286" s="179"/>
      <c r="AD2286" s="178"/>
      <c r="AE2286" s="178"/>
      <c r="AF2286" s="178"/>
      <c r="AG2286" s="178"/>
      <c r="AH2286" s="178"/>
      <c r="AI2286" s="183"/>
      <c r="AJ2286" s="183"/>
      <c r="AK2286" s="183"/>
      <c r="AL2286" s="183"/>
      <c r="AM2286" s="183"/>
      <c r="AN2286" s="183"/>
      <c r="AO2286" s="179"/>
      <c r="AP2286" s="183"/>
      <c r="AQ2286" s="183"/>
      <c r="AR2286" s="179"/>
      <c r="AS2286" s="181"/>
      <c r="AT2286" s="179"/>
      <c r="AU2286" s="179"/>
      <c r="AV2286" s="183"/>
      <c r="AW2286" s="183"/>
      <c r="AX2286" s="179"/>
      <c r="AY2286" s="179"/>
      <c r="AZ2286" s="184"/>
      <c r="BA2286" s="184"/>
      <c r="BB2286" s="184"/>
      <c r="BC2286" s="179"/>
    </row>
    <row r="2287" spans="1:55" ht="14.4" hidden="1">
      <c r="A2287" s="179"/>
      <c r="B2287" s="180"/>
      <c r="C2287" s="181"/>
      <c r="D2287" s="179"/>
      <c r="E2287" s="179"/>
      <c r="F2287" s="182"/>
      <c r="G2287" s="179"/>
      <c r="H2287" s="179"/>
      <c r="I2287" s="179"/>
      <c r="J2287" s="179"/>
      <c r="K2287" s="179"/>
      <c r="L2287" s="179"/>
      <c r="M2287" s="179"/>
      <c r="N2287" s="179"/>
      <c r="O2287" s="179"/>
      <c r="P2287" s="179"/>
      <c r="Q2287" s="179"/>
      <c r="R2287" s="179"/>
      <c r="S2287" s="179"/>
      <c r="T2287" s="179"/>
      <c r="U2287" s="179"/>
      <c r="V2287" s="179"/>
      <c r="W2287" s="179"/>
      <c r="X2287" s="179"/>
      <c r="Y2287" s="179"/>
      <c r="Z2287" s="179"/>
      <c r="AA2287" s="179"/>
      <c r="AB2287" s="181"/>
      <c r="AC2287" s="179"/>
      <c r="AD2287" s="178"/>
      <c r="AE2287" s="178"/>
      <c r="AF2287" s="178"/>
      <c r="AG2287" s="178"/>
      <c r="AH2287" s="178"/>
      <c r="AI2287" s="183"/>
      <c r="AJ2287" s="183"/>
      <c r="AK2287" s="183"/>
      <c r="AL2287" s="183"/>
      <c r="AM2287" s="183"/>
      <c r="AN2287" s="183"/>
      <c r="AO2287" s="179"/>
      <c r="AP2287" s="183"/>
      <c r="AQ2287" s="183"/>
      <c r="AR2287" s="179"/>
      <c r="AS2287" s="181"/>
      <c r="AT2287" s="179"/>
      <c r="AU2287" s="179"/>
      <c r="AV2287" s="183"/>
      <c r="AW2287" s="183"/>
      <c r="AX2287" s="179"/>
      <c r="AY2287" s="179"/>
      <c r="AZ2287" s="184"/>
      <c r="BA2287" s="184"/>
      <c r="BB2287" s="184"/>
      <c r="BC2287" s="179"/>
    </row>
    <row r="2288" spans="1:55" ht="14.4" hidden="1">
      <c r="A2288" s="179"/>
      <c r="B2288" s="180"/>
      <c r="C2288" s="181"/>
      <c r="D2288" s="179"/>
      <c r="E2288" s="179"/>
      <c r="F2288" s="182"/>
      <c r="G2288" s="179"/>
      <c r="H2288" s="179"/>
      <c r="I2288" s="179"/>
      <c r="J2288" s="179"/>
      <c r="K2288" s="179"/>
      <c r="L2288" s="179"/>
      <c r="M2288" s="179"/>
      <c r="N2288" s="179"/>
      <c r="O2288" s="179"/>
      <c r="P2288" s="179"/>
      <c r="Q2288" s="179"/>
      <c r="R2288" s="179"/>
      <c r="S2288" s="179"/>
      <c r="T2288" s="179"/>
      <c r="U2288" s="179"/>
      <c r="V2288" s="179"/>
      <c r="W2288" s="179"/>
      <c r="X2288" s="179"/>
      <c r="Y2288" s="179"/>
      <c r="Z2288" s="179"/>
      <c r="AA2288" s="179"/>
      <c r="AB2288" s="181"/>
      <c r="AC2288" s="179"/>
      <c r="AD2288" s="178"/>
      <c r="AE2288" s="178"/>
      <c r="AF2288" s="178"/>
      <c r="AG2288" s="178"/>
      <c r="AH2288" s="178"/>
      <c r="AI2288" s="183"/>
      <c r="AJ2288" s="183"/>
      <c r="AK2288" s="183"/>
      <c r="AL2288" s="183"/>
      <c r="AM2288" s="183"/>
      <c r="AN2288" s="183"/>
      <c r="AO2288" s="179"/>
      <c r="AP2288" s="183"/>
      <c r="AQ2288" s="183"/>
      <c r="AR2288" s="179"/>
      <c r="AS2288" s="181"/>
      <c r="AT2288" s="179"/>
      <c r="AU2288" s="179"/>
      <c r="AV2288" s="183"/>
      <c r="AW2288" s="183"/>
      <c r="AX2288" s="179"/>
      <c r="AY2288" s="179"/>
      <c r="AZ2288" s="184"/>
      <c r="BA2288" s="184"/>
      <c r="BB2288" s="184"/>
      <c r="BC2288" s="179"/>
    </row>
    <row r="2289" spans="1:55" ht="14.4" hidden="1">
      <c r="A2289" s="179"/>
      <c r="B2289" s="180"/>
      <c r="C2289" s="181"/>
      <c r="D2289" s="179"/>
      <c r="E2289" s="179"/>
      <c r="F2289" s="182"/>
      <c r="G2289" s="179"/>
      <c r="H2289" s="179"/>
      <c r="I2289" s="179"/>
      <c r="J2289" s="179"/>
      <c r="K2289" s="179"/>
      <c r="L2289" s="179"/>
      <c r="M2289" s="179"/>
      <c r="N2289" s="179"/>
      <c r="O2289" s="179"/>
      <c r="P2289" s="179"/>
      <c r="Q2289" s="179"/>
      <c r="R2289" s="179"/>
      <c r="S2289" s="179"/>
      <c r="T2289" s="179"/>
      <c r="U2289" s="179"/>
      <c r="V2289" s="179"/>
      <c r="W2289" s="179"/>
      <c r="X2289" s="179"/>
      <c r="Y2289" s="179"/>
      <c r="Z2289" s="179"/>
      <c r="AA2289" s="179"/>
      <c r="AB2289" s="181"/>
      <c r="AC2289" s="179"/>
      <c r="AD2289" s="178"/>
      <c r="AE2289" s="178"/>
      <c r="AF2289" s="178"/>
      <c r="AG2289" s="178"/>
      <c r="AH2289" s="178"/>
      <c r="AI2289" s="183"/>
      <c r="AJ2289" s="183"/>
      <c r="AK2289" s="183"/>
      <c r="AL2289" s="183"/>
      <c r="AM2289" s="183"/>
      <c r="AN2289" s="183"/>
      <c r="AO2289" s="179"/>
      <c r="AP2289" s="183"/>
      <c r="AQ2289" s="183"/>
      <c r="AR2289" s="179"/>
      <c r="AS2289" s="181"/>
      <c r="AT2289" s="179"/>
      <c r="AU2289" s="179"/>
      <c r="AV2289" s="183"/>
      <c r="AW2289" s="183"/>
      <c r="AX2289" s="179"/>
      <c r="AY2289" s="179"/>
      <c r="AZ2289" s="184"/>
      <c r="BA2289" s="184"/>
      <c r="BB2289" s="184"/>
      <c r="BC2289" s="179"/>
    </row>
    <row r="2290" spans="1:55" ht="14.4" hidden="1">
      <c r="A2290" s="179"/>
      <c r="B2290" s="180"/>
      <c r="C2290" s="181"/>
      <c r="D2290" s="179"/>
      <c r="E2290" s="179"/>
      <c r="F2290" s="182"/>
      <c r="G2290" s="179"/>
      <c r="H2290" s="179"/>
      <c r="I2290" s="179"/>
      <c r="J2290" s="179"/>
      <c r="K2290" s="179"/>
      <c r="L2290" s="179"/>
      <c r="M2290" s="179"/>
      <c r="N2290" s="179"/>
      <c r="O2290" s="179"/>
      <c r="P2290" s="179"/>
      <c r="Q2290" s="179"/>
      <c r="R2290" s="179"/>
      <c r="S2290" s="179"/>
      <c r="T2290" s="179"/>
      <c r="U2290" s="179"/>
      <c r="V2290" s="179"/>
      <c r="W2290" s="179"/>
      <c r="X2290" s="179"/>
      <c r="Y2290" s="179"/>
      <c r="Z2290" s="179"/>
      <c r="AA2290" s="179"/>
      <c r="AB2290" s="181"/>
      <c r="AC2290" s="179"/>
      <c r="AD2290" s="178"/>
      <c r="AE2290" s="178"/>
      <c r="AF2290" s="178"/>
      <c r="AG2290" s="178"/>
      <c r="AH2290" s="178"/>
      <c r="AI2290" s="183"/>
      <c r="AJ2290" s="183"/>
      <c r="AK2290" s="183"/>
      <c r="AL2290" s="183"/>
      <c r="AM2290" s="183"/>
      <c r="AN2290" s="183"/>
      <c r="AO2290" s="179"/>
      <c r="AP2290" s="183"/>
      <c r="AQ2290" s="183"/>
      <c r="AR2290" s="179"/>
      <c r="AS2290" s="181"/>
      <c r="AT2290" s="179"/>
      <c r="AU2290" s="179"/>
      <c r="AV2290" s="183"/>
      <c r="AW2290" s="183"/>
      <c r="AX2290" s="179"/>
      <c r="AY2290" s="179"/>
      <c r="AZ2290" s="184"/>
      <c r="BA2290" s="184"/>
      <c r="BB2290" s="184"/>
      <c r="BC2290" s="179"/>
    </row>
    <row r="2291" spans="1:55" ht="14.4" hidden="1">
      <c r="A2291" s="179"/>
      <c r="B2291" s="180"/>
      <c r="C2291" s="181"/>
      <c r="D2291" s="179"/>
      <c r="E2291" s="179"/>
      <c r="F2291" s="182"/>
      <c r="G2291" s="179"/>
      <c r="H2291" s="179"/>
      <c r="I2291" s="179"/>
      <c r="J2291" s="179"/>
      <c r="K2291" s="179"/>
      <c r="L2291" s="179"/>
      <c r="M2291" s="179"/>
      <c r="N2291" s="179"/>
      <c r="O2291" s="179"/>
      <c r="P2291" s="179"/>
      <c r="Q2291" s="179"/>
      <c r="R2291" s="179"/>
      <c r="S2291" s="179"/>
      <c r="T2291" s="179"/>
      <c r="U2291" s="179"/>
      <c r="V2291" s="179"/>
      <c r="W2291" s="179"/>
      <c r="X2291" s="179"/>
      <c r="Y2291" s="179"/>
      <c r="Z2291" s="179"/>
      <c r="AA2291" s="179"/>
      <c r="AB2291" s="181"/>
      <c r="AC2291" s="179"/>
      <c r="AD2291" s="178"/>
      <c r="AE2291" s="178"/>
      <c r="AF2291" s="178"/>
      <c r="AG2291" s="178"/>
      <c r="AH2291" s="178"/>
      <c r="AI2291" s="183"/>
      <c r="AJ2291" s="183"/>
      <c r="AK2291" s="183"/>
      <c r="AL2291" s="183"/>
      <c r="AM2291" s="183"/>
      <c r="AN2291" s="183"/>
      <c r="AO2291" s="179"/>
      <c r="AP2291" s="183"/>
      <c r="AQ2291" s="183"/>
      <c r="AR2291" s="179"/>
      <c r="AS2291" s="181"/>
      <c r="AT2291" s="179"/>
      <c r="AU2291" s="179"/>
      <c r="AV2291" s="183"/>
      <c r="AW2291" s="183"/>
      <c r="AX2291" s="179"/>
      <c r="AY2291" s="179"/>
      <c r="AZ2291" s="184"/>
      <c r="BA2291" s="184"/>
      <c r="BB2291" s="184"/>
      <c r="BC2291" s="179"/>
    </row>
    <row r="2292" spans="1:55" ht="14.4" hidden="1">
      <c r="A2292" s="179"/>
      <c r="B2292" s="180"/>
      <c r="C2292" s="181"/>
      <c r="D2292" s="179"/>
      <c r="E2292" s="179"/>
      <c r="F2292" s="182"/>
      <c r="G2292" s="179"/>
      <c r="H2292" s="179"/>
      <c r="I2292" s="179"/>
      <c r="J2292" s="179"/>
      <c r="K2292" s="179"/>
      <c r="L2292" s="179"/>
      <c r="M2292" s="179"/>
      <c r="N2292" s="179"/>
      <c r="O2292" s="179"/>
      <c r="P2292" s="179"/>
      <c r="Q2292" s="179"/>
      <c r="R2292" s="179"/>
      <c r="S2292" s="179"/>
      <c r="T2292" s="179"/>
      <c r="U2292" s="179"/>
      <c r="V2292" s="179"/>
      <c r="W2292" s="179"/>
      <c r="X2292" s="179"/>
      <c r="Y2292" s="179"/>
      <c r="Z2292" s="179"/>
      <c r="AA2292" s="179"/>
      <c r="AB2292" s="181"/>
      <c r="AC2292" s="179"/>
      <c r="AD2292" s="178"/>
      <c r="AE2292" s="178"/>
      <c r="AF2292" s="178"/>
      <c r="AG2292" s="178"/>
      <c r="AH2292" s="178"/>
      <c r="AI2292" s="183"/>
      <c r="AJ2292" s="183"/>
      <c r="AK2292" s="183"/>
      <c r="AL2292" s="183"/>
      <c r="AM2292" s="183"/>
      <c r="AN2292" s="183"/>
      <c r="AO2292" s="179"/>
      <c r="AP2292" s="183"/>
      <c r="AQ2292" s="183"/>
      <c r="AR2292" s="179"/>
      <c r="AS2292" s="181"/>
      <c r="AT2292" s="179"/>
      <c r="AU2292" s="179"/>
      <c r="AV2292" s="183"/>
      <c r="AW2292" s="183"/>
      <c r="AX2292" s="179"/>
      <c r="AY2292" s="179"/>
      <c r="AZ2292" s="184"/>
      <c r="BA2292" s="184"/>
      <c r="BB2292" s="184"/>
      <c r="BC2292" s="179"/>
    </row>
    <row r="2293" spans="1:55" ht="14.4" hidden="1">
      <c r="A2293" s="179"/>
      <c r="B2293" s="180"/>
      <c r="C2293" s="181"/>
      <c r="D2293" s="179"/>
      <c r="E2293" s="179"/>
      <c r="F2293" s="182"/>
      <c r="G2293" s="179"/>
      <c r="H2293" s="179"/>
      <c r="I2293" s="179"/>
      <c r="J2293" s="179"/>
      <c r="K2293" s="179"/>
      <c r="L2293" s="179"/>
      <c r="M2293" s="179"/>
      <c r="N2293" s="179"/>
      <c r="O2293" s="179"/>
      <c r="P2293" s="179"/>
      <c r="Q2293" s="179"/>
      <c r="R2293" s="179"/>
      <c r="S2293" s="179"/>
      <c r="T2293" s="179"/>
      <c r="U2293" s="179"/>
      <c r="V2293" s="179"/>
      <c r="W2293" s="179"/>
      <c r="X2293" s="179"/>
      <c r="Y2293" s="179"/>
      <c r="Z2293" s="179"/>
      <c r="AA2293" s="179"/>
      <c r="AB2293" s="181"/>
      <c r="AC2293" s="179"/>
      <c r="AD2293" s="178"/>
      <c r="AE2293" s="178"/>
      <c r="AF2293" s="178"/>
      <c r="AG2293" s="178"/>
      <c r="AH2293" s="178"/>
      <c r="AI2293" s="183"/>
      <c r="AJ2293" s="183"/>
      <c r="AK2293" s="183"/>
      <c r="AL2293" s="183"/>
      <c r="AM2293" s="183"/>
      <c r="AN2293" s="183"/>
      <c r="AO2293" s="179"/>
      <c r="AP2293" s="183"/>
      <c r="AQ2293" s="183"/>
      <c r="AR2293" s="179"/>
      <c r="AS2293" s="181"/>
      <c r="AT2293" s="179"/>
      <c r="AU2293" s="179"/>
      <c r="AV2293" s="183"/>
      <c r="AW2293" s="183"/>
      <c r="AX2293" s="179"/>
      <c r="AY2293" s="179"/>
      <c r="AZ2293" s="184"/>
      <c r="BA2293" s="184"/>
      <c r="BB2293" s="184"/>
      <c r="BC2293" s="179"/>
    </row>
    <row r="2294" spans="1:55" ht="14.4" hidden="1">
      <c r="A2294" s="179"/>
      <c r="B2294" s="180"/>
      <c r="C2294" s="181"/>
      <c r="D2294" s="179"/>
      <c r="E2294" s="179"/>
      <c r="F2294" s="182"/>
      <c r="G2294" s="179"/>
      <c r="H2294" s="179"/>
      <c r="I2294" s="179"/>
      <c r="J2294" s="179"/>
      <c r="K2294" s="179"/>
      <c r="L2294" s="179"/>
      <c r="M2294" s="179"/>
      <c r="N2294" s="179"/>
      <c r="O2294" s="179"/>
      <c r="P2294" s="179"/>
      <c r="Q2294" s="179"/>
      <c r="R2294" s="179"/>
      <c r="S2294" s="179"/>
      <c r="T2294" s="179"/>
      <c r="U2294" s="179"/>
      <c r="V2294" s="179"/>
      <c r="W2294" s="179"/>
      <c r="X2294" s="179"/>
      <c r="Y2294" s="179"/>
      <c r="Z2294" s="179"/>
      <c r="AA2294" s="179"/>
      <c r="AB2294" s="181"/>
      <c r="AC2294" s="179"/>
      <c r="AD2294" s="178"/>
      <c r="AE2294" s="178"/>
      <c r="AF2294" s="178"/>
      <c r="AG2294" s="178"/>
      <c r="AH2294" s="178"/>
      <c r="AI2294" s="183"/>
      <c r="AJ2294" s="183"/>
      <c r="AK2294" s="183"/>
      <c r="AL2294" s="183"/>
      <c r="AM2294" s="183"/>
      <c r="AN2294" s="183"/>
      <c r="AO2294" s="179"/>
      <c r="AP2294" s="183"/>
      <c r="AQ2294" s="183"/>
      <c r="AR2294" s="179"/>
      <c r="AS2294" s="181"/>
      <c r="AT2294" s="179"/>
      <c r="AU2294" s="179"/>
      <c r="AV2294" s="183"/>
      <c r="AW2294" s="183"/>
      <c r="AX2294" s="179"/>
      <c r="AY2294" s="179"/>
      <c r="AZ2294" s="184"/>
      <c r="BA2294" s="184"/>
      <c r="BB2294" s="184"/>
      <c r="BC2294" s="179"/>
    </row>
    <row r="2295" spans="1:55" ht="14.4" hidden="1">
      <c r="A2295" s="179"/>
      <c r="B2295" s="180"/>
      <c r="C2295" s="181"/>
      <c r="D2295" s="179"/>
      <c r="E2295" s="179"/>
      <c r="F2295" s="182"/>
      <c r="G2295" s="179"/>
      <c r="H2295" s="179"/>
      <c r="I2295" s="179"/>
      <c r="J2295" s="179"/>
      <c r="K2295" s="179"/>
      <c r="L2295" s="179"/>
      <c r="M2295" s="179"/>
      <c r="N2295" s="179"/>
      <c r="O2295" s="179"/>
      <c r="P2295" s="179"/>
      <c r="Q2295" s="179"/>
      <c r="R2295" s="179"/>
      <c r="S2295" s="179"/>
      <c r="T2295" s="179"/>
      <c r="U2295" s="179"/>
      <c r="V2295" s="179"/>
      <c r="W2295" s="179"/>
      <c r="X2295" s="179"/>
      <c r="Y2295" s="179"/>
      <c r="Z2295" s="179"/>
      <c r="AA2295" s="179"/>
      <c r="AB2295" s="181"/>
      <c r="AC2295" s="179"/>
      <c r="AD2295" s="178"/>
      <c r="AE2295" s="178"/>
      <c r="AF2295" s="178"/>
      <c r="AG2295" s="178"/>
      <c r="AH2295" s="178"/>
      <c r="AI2295" s="183"/>
      <c r="AJ2295" s="183"/>
      <c r="AK2295" s="183"/>
      <c r="AL2295" s="183"/>
      <c r="AM2295" s="183"/>
      <c r="AN2295" s="183"/>
      <c r="AO2295" s="179"/>
      <c r="AP2295" s="183"/>
      <c r="AQ2295" s="183"/>
      <c r="AR2295" s="179"/>
      <c r="AS2295" s="181"/>
      <c r="AT2295" s="179"/>
      <c r="AU2295" s="179"/>
      <c r="AV2295" s="183"/>
      <c r="AW2295" s="183"/>
      <c r="AX2295" s="179"/>
      <c r="AY2295" s="179"/>
      <c r="AZ2295" s="184"/>
      <c r="BA2295" s="184"/>
      <c r="BB2295" s="184"/>
      <c r="BC2295" s="179"/>
    </row>
    <row r="2296" spans="1:55" ht="14.4" hidden="1">
      <c r="A2296" s="179"/>
      <c r="B2296" s="180"/>
      <c r="C2296" s="181"/>
      <c r="D2296" s="179"/>
      <c r="E2296" s="179"/>
      <c r="F2296" s="182"/>
      <c r="G2296" s="179"/>
      <c r="H2296" s="179"/>
      <c r="I2296" s="179"/>
      <c r="J2296" s="179"/>
      <c r="K2296" s="179"/>
      <c r="L2296" s="179"/>
      <c r="M2296" s="179"/>
      <c r="N2296" s="179"/>
      <c r="O2296" s="179"/>
      <c r="P2296" s="179"/>
      <c r="Q2296" s="179"/>
      <c r="R2296" s="179"/>
      <c r="S2296" s="179"/>
      <c r="T2296" s="179"/>
      <c r="U2296" s="179"/>
      <c r="V2296" s="179"/>
      <c r="W2296" s="179"/>
      <c r="X2296" s="179"/>
      <c r="Y2296" s="179"/>
      <c r="Z2296" s="179"/>
      <c r="AA2296" s="179"/>
      <c r="AB2296" s="181"/>
      <c r="AC2296" s="179"/>
      <c r="AD2296" s="178"/>
      <c r="AE2296" s="178"/>
      <c r="AF2296" s="178"/>
      <c r="AG2296" s="178"/>
      <c r="AH2296" s="178"/>
      <c r="AI2296" s="183"/>
      <c r="AJ2296" s="183"/>
      <c r="AK2296" s="183"/>
      <c r="AL2296" s="183"/>
      <c r="AM2296" s="183"/>
      <c r="AN2296" s="183"/>
      <c r="AO2296" s="179"/>
      <c r="AP2296" s="183"/>
      <c r="AQ2296" s="183"/>
      <c r="AR2296" s="179"/>
      <c r="AS2296" s="181"/>
      <c r="AT2296" s="179"/>
      <c r="AU2296" s="179"/>
      <c r="AV2296" s="183"/>
      <c r="AW2296" s="183"/>
      <c r="AX2296" s="179"/>
      <c r="AY2296" s="179"/>
      <c r="AZ2296" s="184"/>
      <c r="BA2296" s="184"/>
      <c r="BB2296" s="184"/>
      <c r="BC2296" s="179"/>
    </row>
    <row r="2297" spans="1:55" ht="14.4" hidden="1">
      <c r="A2297" s="179"/>
      <c r="B2297" s="180"/>
      <c r="C2297" s="181"/>
      <c r="D2297" s="179"/>
      <c r="E2297" s="179"/>
      <c r="F2297" s="182"/>
      <c r="G2297" s="179"/>
      <c r="H2297" s="179"/>
      <c r="I2297" s="179"/>
      <c r="J2297" s="179"/>
      <c r="K2297" s="179"/>
      <c r="L2297" s="179"/>
      <c r="M2297" s="179"/>
      <c r="N2297" s="179"/>
      <c r="O2297" s="179"/>
      <c r="P2297" s="179"/>
      <c r="Q2297" s="179"/>
      <c r="R2297" s="179"/>
      <c r="S2297" s="179"/>
      <c r="T2297" s="179"/>
      <c r="U2297" s="179"/>
      <c r="V2297" s="179"/>
      <c r="W2297" s="179"/>
      <c r="X2297" s="179"/>
      <c r="Y2297" s="179"/>
      <c r="Z2297" s="179"/>
      <c r="AA2297" s="179"/>
      <c r="AB2297" s="181"/>
      <c r="AC2297" s="179"/>
      <c r="AD2297" s="178"/>
      <c r="AE2297" s="178"/>
      <c r="AF2297" s="178"/>
      <c r="AG2297" s="178"/>
      <c r="AH2297" s="178"/>
      <c r="AI2297" s="183"/>
      <c r="AJ2297" s="183"/>
      <c r="AK2297" s="183"/>
      <c r="AL2297" s="183"/>
      <c r="AM2297" s="183"/>
      <c r="AN2297" s="183"/>
      <c r="AO2297" s="179"/>
      <c r="AP2297" s="183"/>
      <c r="AQ2297" s="183"/>
      <c r="AR2297" s="179"/>
      <c r="AS2297" s="181"/>
      <c r="AT2297" s="179"/>
      <c r="AU2297" s="179"/>
      <c r="AV2297" s="183"/>
      <c r="AW2297" s="183"/>
      <c r="AX2297" s="179"/>
      <c r="AY2297" s="179"/>
      <c r="AZ2297" s="184"/>
      <c r="BA2297" s="184"/>
      <c r="BB2297" s="184"/>
      <c r="BC2297" s="179"/>
    </row>
    <row r="2298" spans="1:55" ht="14.4" hidden="1">
      <c r="A2298" s="179"/>
      <c r="B2298" s="180"/>
      <c r="C2298" s="181"/>
      <c r="D2298" s="179"/>
      <c r="E2298" s="179"/>
      <c r="F2298" s="182"/>
      <c r="G2298" s="179"/>
      <c r="H2298" s="179"/>
      <c r="I2298" s="179"/>
      <c r="J2298" s="179"/>
      <c r="K2298" s="179"/>
      <c r="L2298" s="179"/>
      <c r="M2298" s="179"/>
      <c r="N2298" s="179"/>
      <c r="O2298" s="179"/>
      <c r="P2298" s="179"/>
      <c r="Q2298" s="179"/>
      <c r="R2298" s="179"/>
      <c r="S2298" s="179"/>
      <c r="T2298" s="179"/>
      <c r="U2298" s="179"/>
      <c r="V2298" s="179"/>
      <c r="W2298" s="179"/>
      <c r="X2298" s="179"/>
      <c r="Y2298" s="179"/>
      <c r="Z2298" s="179"/>
      <c r="AA2298" s="179"/>
      <c r="AB2298" s="181"/>
      <c r="AC2298" s="179"/>
      <c r="AD2298" s="178"/>
      <c r="AE2298" s="178"/>
      <c r="AF2298" s="178"/>
      <c r="AG2298" s="178"/>
      <c r="AH2298" s="178"/>
      <c r="AI2298" s="183"/>
      <c r="AJ2298" s="183"/>
      <c r="AK2298" s="183"/>
      <c r="AL2298" s="183"/>
      <c r="AM2298" s="183"/>
      <c r="AN2298" s="183"/>
      <c r="AO2298" s="179"/>
      <c r="AP2298" s="183"/>
      <c r="AQ2298" s="183"/>
      <c r="AR2298" s="179"/>
      <c r="AS2298" s="181"/>
      <c r="AT2298" s="179"/>
      <c r="AU2298" s="179"/>
      <c r="AV2298" s="183"/>
      <c r="AW2298" s="183"/>
      <c r="AX2298" s="179"/>
      <c r="AY2298" s="179"/>
      <c r="AZ2298" s="184"/>
      <c r="BA2298" s="184"/>
      <c r="BB2298" s="184"/>
      <c r="BC2298" s="179"/>
    </row>
    <row r="2299" spans="1:55" ht="14.4" hidden="1">
      <c r="A2299" s="179"/>
      <c r="B2299" s="180"/>
      <c r="C2299" s="181"/>
      <c r="D2299" s="179"/>
      <c r="E2299" s="179"/>
      <c r="F2299" s="182"/>
      <c r="G2299" s="179"/>
      <c r="H2299" s="179"/>
      <c r="I2299" s="179"/>
      <c r="J2299" s="179"/>
      <c r="K2299" s="179"/>
      <c r="L2299" s="179"/>
      <c r="M2299" s="179"/>
      <c r="N2299" s="179"/>
      <c r="O2299" s="179"/>
      <c r="P2299" s="179"/>
      <c r="Q2299" s="179"/>
      <c r="R2299" s="179"/>
      <c r="S2299" s="179"/>
      <c r="T2299" s="179"/>
      <c r="U2299" s="179"/>
      <c r="V2299" s="179"/>
      <c r="W2299" s="179"/>
      <c r="X2299" s="179"/>
      <c r="Y2299" s="179"/>
      <c r="Z2299" s="179"/>
      <c r="AA2299" s="179"/>
      <c r="AB2299" s="181"/>
      <c r="AC2299" s="179"/>
      <c r="AD2299" s="178"/>
      <c r="AE2299" s="178"/>
      <c r="AF2299" s="178"/>
      <c r="AG2299" s="178"/>
      <c r="AH2299" s="178"/>
      <c r="AI2299" s="183"/>
      <c r="AJ2299" s="183"/>
      <c r="AK2299" s="183"/>
      <c r="AL2299" s="183"/>
      <c r="AM2299" s="183"/>
      <c r="AN2299" s="183"/>
      <c r="AO2299" s="179"/>
      <c r="AP2299" s="183"/>
      <c r="AQ2299" s="183"/>
      <c r="AR2299" s="179"/>
      <c r="AS2299" s="181"/>
      <c r="AT2299" s="179"/>
      <c r="AU2299" s="179"/>
      <c r="AV2299" s="183"/>
      <c r="AW2299" s="183"/>
      <c r="AX2299" s="179"/>
      <c r="AY2299" s="179"/>
      <c r="AZ2299" s="184"/>
      <c r="BA2299" s="184"/>
      <c r="BB2299" s="184"/>
      <c r="BC2299" s="179"/>
    </row>
    <row r="2300" spans="1:55" ht="14.4" hidden="1">
      <c r="A2300" s="179"/>
      <c r="B2300" s="180"/>
      <c r="C2300" s="181"/>
      <c r="D2300" s="179"/>
      <c r="E2300" s="179"/>
      <c r="F2300" s="182"/>
      <c r="G2300" s="179"/>
      <c r="H2300" s="179"/>
      <c r="I2300" s="179"/>
      <c r="J2300" s="179"/>
      <c r="K2300" s="179"/>
      <c r="L2300" s="179"/>
      <c r="M2300" s="179"/>
      <c r="N2300" s="179"/>
      <c r="O2300" s="179"/>
      <c r="P2300" s="179"/>
      <c r="Q2300" s="179"/>
      <c r="R2300" s="179"/>
      <c r="S2300" s="179"/>
      <c r="T2300" s="179"/>
      <c r="U2300" s="179"/>
      <c r="V2300" s="179"/>
      <c r="W2300" s="179"/>
      <c r="X2300" s="179"/>
      <c r="Y2300" s="179"/>
      <c r="Z2300" s="179"/>
      <c r="AA2300" s="179"/>
      <c r="AB2300" s="181"/>
      <c r="AC2300" s="179"/>
      <c r="AD2300" s="178"/>
      <c r="AE2300" s="178"/>
      <c r="AF2300" s="178"/>
      <c r="AG2300" s="178"/>
      <c r="AH2300" s="178"/>
      <c r="AI2300" s="183"/>
      <c r="AJ2300" s="183"/>
      <c r="AK2300" s="183"/>
      <c r="AL2300" s="183"/>
      <c r="AM2300" s="183"/>
      <c r="AN2300" s="183"/>
      <c r="AO2300" s="179"/>
      <c r="AP2300" s="183"/>
      <c r="AQ2300" s="183"/>
      <c r="AR2300" s="179"/>
      <c r="AS2300" s="181"/>
      <c r="AT2300" s="179"/>
      <c r="AU2300" s="179"/>
      <c r="AV2300" s="183"/>
      <c r="AW2300" s="183"/>
      <c r="AX2300" s="179"/>
      <c r="AY2300" s="179"/>
      <c r="AZ2300" s="184"/>
      <c r="BA2300" s="184"/>
      <c r="BB2300" s="184"/>
      <c r="BC2300" s="179"/>
    </row>
    <row r="2301" spans="1:55" ht="14.4" hidden="1">
      <c r="A2301" s="179"/>
      <c r="B2301" s="180"/>
      <c r="C2301" s="181"/>
      <c r="D2301" s="179"/>
      <c r="E2301" s="179"/>
      <c r="F2301" s="182"/>
      <c r="G2301" s="179"/>
      <c r="H2301" s="179"/>
      <c r="I2301" s="179"/>
      <c r="J2301" s="179"/>
      <c r="K2301" s="179"/>
      <c r="L2301" s="179"/>
      <c r="M2301" s="179"/>
      <c r="N2301" s="179"/>
      <c r="O2301" s="179"/>
      <c r="P2301" s="179"/>
      <c r="Q2301" s="179"/>
      <c r="R2301" s="179"/>
      <c r="S2301" s="179"/>
      <c r="T2301" s="179"/>
      <c r="U2301" s="179"/>
      <c r="V2301" s="179"/>
      <c r="W2301" s="179"/>
      <c r="X2301" s="179"/>
      <c r="Y2301" s="179"/>
      <c r="Z2301" s="179"/>
      <c r="AA2301" s="179"/>
      <c r="AB2301" s="181"/>
      <c r="AC2301" s="179"/>
      <c r="AD2301" s="178"/>
      <c r="AE2301" s="178"/>
      <c r="AF2301" s="178"/>
      <c r="AG2301" s="178"/>
      <c r="AH2301" s="178"/>
      <c r="AI2301" s="183"/>
      <c r="AJ2301" s="183"/>
      <c r="AK2301" s="183"/>
      <c r="AL2301" s="183"/>
      <c r="AM2301" s="183"/>
      <c r="AN2301" s="183"/>
      <c r="AO2301" s="179"/>
      <c r="AP2301" s="183"/>
      <c r="AQ2301" s="183"/>
      <c r="AR2301" s="179"/>
      <c r="AS2301" s="181"/>
      <c r="AT2301" s="179"/>
      <c r="AU2301" s="179"/>
      <c r="AV2301" s="183"/>
      <c r="AW2301" s="183"/>
      <c r="AX2301" s="179"/>
      <c r="AY2301" s="179"/>
      <c r="AZ2301" s="184"/>
      <c r="BA2301" s="184"/>
      <c r="BB2301" s="184"/>
      <c r="BC2301" s="179"/>
    </row>
    <row r="2302" spans="1:55" ht="14.4" hidden="1">
      <c r="A2302" s="179"/>
      <c r="B2302" s="180"/>
      <c r="C2302" s="181"/>
      <c r="D2302" s="179"/>
      <c r="E2302" s="179"/>
      <c r="F2302" s="182"/>
      <c r="G2302" s="179"/>
      <c r="H2302" s="179"/>
      <c r="I2302" s="179"/>
      <c r="J2302" s="179"/>
      <c r="K2302" s="179"/>
      <c r="L2302" s="179"/>
      <c r="M2302" s="179"/>
      <c r="N2302" s="179"/>
      <c r="O2302" s="179"/>
      <c r="P2302" s="179"/>
      <c r="Q2302" s="179"/>
      <c r="R2302" s="179"/>
      <c r="S2302" s="179"/>
      <c r="T2302" s="179"/>
      <c r="U2302" s="179"/>
      <c r="V2302" s="179"/>
      <c r="W2302" s="179"/>
      <c r="X2302" s="179"/>
      <c r="Y2302" s="179"/>
      <c r="Z2302" s="179"/>
      <c r="AA2302" s="179"/>
      <c r="AB2302" s="181"/>
      <c r="AC2302" s="179"/>
      <c r="AD2302" s="178"/>
      <c r="AE2302" s="178"/>
      <c r="AF2302" s="178"/>
      <c r="AG2302" s="178"/>
      <c r="AH2302" s="178"/>
      <c r="AI2302" s="183"/>
      <c r="AJ2302" s="183"/>
      <c r="AK2302" s="183"/>
      <c r="AL2302" s="183"/>
      <c r="AM2302" s="183"/>
      <c r="AN2302" s="183"/>
      <c r="AO2302" s="179"/>
      <c r="AP2302" s="183"/>
      <c r="AQ2302" s="183"/>
      <c r="AR2302" s="179"/>
      <c r="AS2302" s="181"/>
      <c r="AT2302" s="179"/>
      <c r="AU2302" s="179"/>
      <c r="AV2302" s="183"/>
      <c r="AW2302" s="183"/>
      <c r="AX2302" s="179"/>
      <c r="AY2302" s="179"/>
      <c r="AZ2302" s="184"/>
      <c r="BA2302" s="184"/>
      <c r="BB2302" s="184"/>
      <c r="BC2302" s="179"/>
    </row>
    <row r="2303" spans="1:55" ht="14.4" hidden="1">
      <c r="A2303" s="179"/>
      <c r="B2303" s="180"/>
      <c r="C2303" s="181"/>
      <c r="D2303" s="179"/>
      <c r="E2303" s="179"/>
      <c r="F2303" s="182"/>
      <c r="G2303" s="179"/>
      <c r="H2303" s="179"/>
      <c r="I2303" s="179"/>
      <c r="J2303" s="179"/>
      <c r="K2303" s="179"/>
      <c r="L2303" s="179"/>
      <c r="M2303" s="179"/>
      <c r="N2303" s="179"/>
      <c r="O2303" s="179"/>
      <c r="P2303" s="179"/>
      <c r="Q2303" s="179"/>
      <c r="R2303" s="179"/>
      <c r="S2303" s="179"/>
      <c r="T2303" s="179"/>
      <c r="U2303" s="179"/>
      <c r="V2303" s="179"/>
      <c r="W2303" s="179"/>
      <c r="X2303" s="179"/>
      <c r="Y2303" s="179"/>
      <c r="Z2303" s="179"/>
      <c r="AA2303" s="179"/>
      <c r="AB2303" s="181"/>
      <c r="AC2303" s="179"/>
      <c r="AD2303" s="178"/>
      <c r="AE2303" s="178"/>
      <c r="AF2303" s="178"/>
      <c r="AG2303" s="178"/>
      <c r="AH2303" s="178"/>
      <c r="AI2303" s="183"/>
      <c r="AJ2303" s="183"/>
      <c r="AK2303" s="183"/>
      <c r="AL2303" s="183"/>
      <c r="AM2303" s="183"/>
      <c r="AN2303" s="183"/>
      <c r="AO2303" s="179"/>
      <c r="AP2303" s="183"/>
      <c r="AQ2303" s="183"/>
      <c r="AR2303" s="179"/>
      <c r="AS2303" s="181"/>
      <c r="AT2303" s="179"/>
      <c r="AU2303" s="179"/>
      <c r="AV2303" s="183"/>
      <c r="AW2303" s="183"/>
      <c r="AX2303" s="179"/>
      <c r="AY2303" s="179"/>
      <c r="AZ2303" s="184"/>
      <c r="BA2303" s="184"/>
      <c r="BB2303" s="184"/>
      <c r="BC2303" s="179"/>
    </row>
    <row r="2304" spans="1:55" ht="14.4" hidden="1">
      <c r="A2304" s="179"/>
      <c r="B2304" s="180"/>
      <c r="C2304" s="181"/>
      <c r="D2304" s="179"/>
      <c r="E2304" s="179"/>
      <c r="F2304" s="182"/>
      <c r="G2304" s="179"/>
      <c r="H2304" s="179"/>
      <c r="I2304" s="179"/>
      <c r="J2304" s="179"/>
      <c r="K2304" s="179"/>
      <c r="L2304" s="179"/>
      <c r="M2304" s="179"/>
      <c r="N2304" s="179"/>
      <c r="O2304" s="179"/>
      <c r="P2304" s="179"/>
      <c r="Q2304" s="179"/>
      <c r="R2304" s="179"/>
      <c r="S2304" s="179"/>
      <c r="T2304" s="179"/>
      <c r="U2304" s="179"/>
      <c r="V2304" s="179"/>
      <c r="W2304" s="179"/>
      <c r="X2304" s="179"/>
      <c r="Y2304" s="179"/>
      <c r="Z2304" s="179"/>
      <c r="AA2304" s="179"/>
      <c r="AB2304" s="181"/>
      <c r="AC2304" s="179"/>
      <c r="AD2304" s="178"/>
      <c r="AE2304" s="178"/>
      <c r="AF2304" s="178"/>
      <c r="AG2304" s="178"/>
      <c r="AH2304" s="178"/>
      <c r="AI2304" s="183"/>
      <c r="AJ2304" s="183"/>
      <c r="AK2304" s="183"/>
      <c r="AL2304" s="183"/>
      <c r="AM2304" s="183"/>
      <c r="AN2304" s="183"/>
      <c r="AO2304" s="179"/>
      <c r="AP2304" s="183"/>
      <c r="AQ2304" s="183"/>
      <c r="AR2304" s="179"/>
      <c r="AS2304" s="181"/>
      <c r="AT2304" s="179"/>
      <c r="AU2304" s="179"/>
      <c r="AV2304" s="183"/>
      <c r="AW2304" s="183"/>
      <c r="AX2304" s="179"/>
      <c r="AY2304" s="179"/>
      <c r="AZ2304" s="184"/>
      <c r="BA2304" s="184"/>
      <c r="BB2304" s="184"/>
      <c r="BC2304" s="179"/>
    </row>
    <row r="2305" spans="1:55" ht="14.4" hidden="1">
      <c r="A2305" s="179"/>
      <c r="B2305" s="180"/>
      <c r="C2305" s="181"/>
      <c r="D2305" s="179"/>
      <c r="E2305" s="179"/>
      <c r="F2305" s="182"/>
      <c r="G2305" s="179"/>
      <c r="H2305" s="179"/>
      <c r="I2305" s="179"/>
      <c r="J2305" s="179"/>
      <c r="K2305" s="179"/>
      <c r="L2305" s="179"/>
      <c r="M2305" s="179"/>
      <c r="N2305" s="179"/>
      <c r="O2305" s="179"/>
      <c r="P2305" s="179"/>
      <c r="Q2305" s="179"/>
      <c r="R2305" s="179"/>
      <c r="S2305" s="179"/>
      <c r="T2305" s="179"/>
      <c r="U2305" s="179"/>
      <c r="V2305" s="179"/>
      <c r="W2305" s="179"/>
      <c r="X2305" s="179"/>
      <c r="Y2305" s="179"/>
      <c r="Z2305" s="179"/>
      <c r="AA2305" s="179"/>
      <c r="AB2305" s="181"/>
      <c r="AC2305" s="179"/>
      <c r="AD2305" s="178"/>
      <c r="AE2305" s="178"/>
      <c r="AF2305" s="178"/>
      <c r="AG2305" s="178"/>
      <c r="AH2305" s="178"/>
      <c r="AI2305" s="183"/>
      <c r="AJ2305" s="183"/>
      <c r="AK2305" s="183"/>
      <c r="AL2305" s="183"/>
      <c r="AM2305" s="183"/>
      <c r="AN2305" s="183"/>
      <c r="AO2305" s="179"/>
      <c r="AP2305" s="183"/>
      <c r="AQ2305" s="183"/>
      <c r="AR2305" s="179"/>
      <c r="AS2305" s="181"/>
      <c r="AT2305" s="179"/>
      <c r="AU2305" s="179"/>
      <c r="AV2305" s="183"/>
      <c r="AW2305" s="183"/>
      <c r="AX2305" s="179"/>
      <c r="AY2305" s="179"/>
      <c r="AZ2305" s="184"/>
      <c r="BA2305" s="184"/>
      <c r="BB2305" s="184"/>
      <c r="BC2305" s="179"/>
    </row>
    <row r="2306" spans="1:55" ht="14.4" hidden="1">
      <c r="A2306" s="179"/>
      <c r="B2306" s="180"/>
      <c r="C2306" s="181"/>
      <c r="D2306" s="179"/>
      <c r="E2306" s="179"/>
      <c r="F2306" s="182"/>
      <c r="G2306" s="179"/>
      <c r="H2306" s="179"/>
      <c r="I2306" s="179"/>
      <c r="J2306" s="179"/>
      <c r="K2306" s="179"/>
      <c r="L2306" s="179"/>
      <c r="M2306" s="179"/>
      <c r="N2306" s="179"/>
      <c r="O2306" s="179"/>
      <c r="P2306" s="179"/>
      <c r="Q2306" s="179"/>
      <c r="R2306" s="179"/>
      <c r="S2306" s="179"/>
      <c r="T2306" s="179"/>
      <c r="U2306" s="179"/>
      <c r="V2306" s="179"/>
      <c r="W2306" s="179"/>
      <c r="X2306" s="179"/>
      <c r="Y2306" s="179"/>
      <c r="Z2306" s="179"/>
      <c r="AA2306" s="179"/>
      <c r="AB2306" s="181"/>
      <c r="AC2306" s="179"/>
      <c r="AD2306" s="178"/>
      <c r="AE2306" s="178"/>
      <c r="AF2306" s="178"/>
      <c r="AG2306" s="178"/>
      <c r="AH2306" s="178"/>
      <c r="AI2306" s="183"/>
      <c r="AJ2306" s="183"/>
      <c r="AK2306" s="183"/>
      <c r="AL2306" s="183"/>
      <c r="AM2306" s="183"/>
      <c r="AN2306" s="183"/>
      <c r="AO2306" s="179"/>
      <c r="AP2306" s="183"/>
      <c r="AQ2306" s="183"/>
      <c r="AR2306" s="179"/>
      <c r="AS2306" s="181"/>
      <c r="AT2306" s="179"/>
      <c r="AU2306" s="179"/>
      <c r="AV2306" s="183"/>
      <c r="AW2306" s="183"/>
      <c r="AX2306" s="179"/>
      <c r="AY2306" s="179"/>
      <c r="AZ2306" s="184"/>
      <c r="BA2306" s="184"/>
      <c r="BB2306" s="184"/>
      <c r="BC2306" s="179"/>
    </row>
    <row r="2307" spans="1:55" ht="14.4" hidden="1">
      <c r="A2307" s="179"/>
      <c r="B2307" s="180"/>
      <c r="C2307" s="181"/>
      <c r="D2307" s="179"/>
      <c r="E2307" s="179"/>
      <c r="F2307" s="182"/>
      <c r="G2307" s="179"/>
      <c r="H2307" s="179"/>
      <c r="I2307" s="179"/>
      <c r="J2307" s="179"/>
      <c r="K2307" s="179"/>
      <c r="L2307" s="179"/>
      <c r="M2307" s="179"/>
      <c r="N2307" s="179"/>
      <c r="O2307" s="179"/>
      <c r="P2307" s="179"/>
      <c r="Q2307" s="179"/>
      <c r="R2307" s="179"/>
      <c r="S2307" s="179"/>
      <c r="T2307" s="179"/>
      <c r="U2307" s="179"/>
      <c r="V2307" s="179"/>
      <c r="W2307" s="179"/>
      <c r="X2307" s="179"/>
      <c r="Y2307" s="179"/>
      <c r="Z2307" s="179"/>
      <c r="AA2307" s="179"/>
      <c r="AB2307" s="181"/>
      <c r="AC2307" s="179"/>
      <c r="AD2307" s="178"/>
      <c r="AE2307" s="178"/>
      <c r="AF2307" s="178"/>
      <c r="AG2307" s="178"/>
      <c r="AH2307" s="178"/>
      <c r="AI2307" s="183"/>
      <c r="AJ2307" s="183"/>
      <c r="AK2307" s="183"/>
      <c r="AL2307" s="183"/>
      <c r="AM2307" s="183"/>
      <c r="AN2307" s="183"/>
      <c r="AO2307" s="179"/>
      <c r="AP2307" s="183"/>
      <c r="AQ2307" s="183"/>
      <c r="AR2307" s="179"/>
      <c r="AS2307" s="181"/>
      <c r="AT2307" s="179"/>
      <c r="AU2307" s="179"/>
      <c r="AV2307" s="183"/>
      <c r="AW2307" s="183"/>
      <c r="AX2307" s="179"/>
      <c r="AY2307" s="179"/>
      <c r="AZ2307" s="184"/>
      <c r="BA2307" s="184"/>
      <c r="BB2307" s="184"/>
      <c r="BC2307" s="179"/>
    </row>
    <row r="2308" spans="1:55" ht="14.4" hidden="1">
      <c r="A2308" s="179"/>
      <c r="B2308" s="180"/>
      <c r="C2308" s="181"/>
      <c r="D2308" s="179"/>
      <c r="E2308" s="179"/>
      <c r="F2308" s="182"/>
      <c r="G2308" s="179"/>
      <c r="H2308" s="179"/>
      <c r="I2308" s="179"/>
      <c r="J2308" s="179"/>
      <c r="K2308" s="179"/>
      <c r="L2308" s="179"/>
      <c r="M2308" s="179"/>
      <c r="N2308" s="179"/>
      <c r="O2308" s="179"/>
      <c r="P2308" s="179"/>
      <c r="Q2308" s="179"/>
      <c r="R2308" s="179"/>
      <c r="S2308" s="179"/>
      <c r="T2308" s="179"/>
      <c r="U2308" s="179"/>
      <c r="V2308" s="179"/>
      <c r="W2308" s="179"/>
      <c r="X2308" s="179"/>
      <c r="Y2308" s="179"/>
      <c r="Z2308" s="179"/>
      <c r="AA2308" s="179"/>
      <c r="AB2308" s="181"/>
      <c r="AC2308" s="179"/>
      <c r="AD2308" s="178"/>
      <c r="AE2308" s="178"/>
      <c r="AF2308" s="178"/>
      <c r="AG2308" s="178"/>
      <c r="AH2308" s="178"/>
      <c r="AI2308" s="183"/>
      <c r="AJ2308" s="183"/>
      <c r="AK2308" s="183"/>
      <c r="AL2308" s="183"/>
      <c r="AM2308" s="183"/>
      <c r="AN2308" s="183"/>
      <c r="AO2308" s="179"/>
      <c r="AP2308" s="183"/>
      <c r="AQ2308" s="183"/>
      <c r="AR2308" s="179"/>
      <c r="AS2308" s="181"/>
      <c r="AT2308" s="179"/>
      <c r="AU2308" s="179"/>
      <c r="AV2308" s="183"/>
      <c r="AW2308" s="183"/>
      <c r="AX2308" s="179"/>
      <c r="AY2308" s="179"/>
      <c r="AZ2308" s="184"/>
      <c r="BA2308" s="184"/>
      <c r="BB2308" s="184"/>
      <c r="BC2308" s="179"/>
    </row>
    <row r="2309" spans="1:55" ht="14.4" hidden="1">
      <c r="A2309" s="179"/>
      <c r="B2309" s="180"/>
      <c r="C2309" s="181"/>
      <c r="D2309" s="179"/>
      <c r="E2309" s="179"/>
      <c r="F2309" s="182"/>
      <c r="G2309" s="179"/>
      <c r="H2309" s="179"/>
      <c r="I2309" s="179"/>
      <c r="J2309" s="179"/>
      <c r="K2309" s="179"/>
      <c r="L2309" s="179"/>
      <c r="M2309" s="179"/>
      <c r="N2309" s="179"/>
      <c r="O2309" s="179"/>
      <c r="P2309" s="179"/>
      <c r="Q2309" s="179"/>
      <c r="R2309" s="179"/>
      <c r="S2309" s="179"/>
      <c r="T2309" s="179"/>
      <c r="U2309" s="179"/>
      <c r="V2309" s="179"/>
      <c r="W2309" s="179"/>
      <c r="X2309" s="179"/>
      <c r="Y2309" s="179"/>
      <c r="Z2309" s="179"/>
      <c r="AA2309" s="179"/>
      <c r="AB2309" s="181"/>
      <c r="AC2309" s="179"/>
      <c r="AD2309" s="178"/>
      <c r="AE2309" s="178"/>
      <c r="AF2309" s="178"/>
      <c r="AG2309" s="178"/>
      <c r="AH2309" s="178"/>
      <c r="AI2309" s="183"/>
      <c r="AJ2309" s="183"/>
      <c r="AK2309" s="183"/>
      <c r="AL2309" s="183"/>
      <c r="AM2309" s="183"/>
      <c r="AN2309" s="183"/>
      <c r="AO2309" s="179"/>
      <c r="AP2309" s="183"/>
      <c r="AQ2309" s="183"/>
      <c r="AR2309" s="179"/>
      <c r="AS2309" s="181"/>
      <c r="AT2309" s="179"/>
      <c r="AU2309" s="179"/>
      <c r="AV2309" s="183"/>
      <c r="AW2309" s="183"/>
      <c r="AX2309" s="179"/>
      <c r="AY2309" s="179"/>
      <c r="AZ2309" s="184"/>
      <c r="BA2309" s="184"/>
      <c r="BB2309" s="184"/>
      <c r="BC2309" s="179"/>
    </row>
    <row r="2310" spans="1:55" ht="14.4" hidden="1">
      <c r="A2310" s="179"/>
      <c r="B2310" s="180"/>
      <c r="C2310" s="181"/>
      <c r="D2310" s="179"/>
      <c r="E2310" s="179"/>
      <c r="F2310" s="182"/>
      <c r="G2310" s="179"/>
      <c r="H2310" s="179"/>
      <c r="I2310" s="179"/>
      <c r="J2310" s="179"/>
      <c r="K2310" s="179"/>
      <c r="L2310" s="179"/>
      <c r="M2310" s="179"/>
      <c r="N2310" s="179"/>
      <c r="O2310" s="179"/>
      <c r="P2310" s="179"/>
      <c r="Q2310" s="179"/>
      <c r="R2310" s="179"/>
      <c r="S2310" s="179"/>
      <c r="T2310" s="179"/>
      <c r="U2310" s="179"/>
      <c r="V2310" s="179"/>
      <c r="W2310" s="179"/>
      <c r="X2310" s="179"/>
      <c r="Y2310" s="179"/>
      <c r="Z2310" s="179"/>
      <c r="AA2310" s="179"/>
      <c r="AB2310" s="181"/>
      <c r="AC2310" s="179"/>
      <c r="AD2310" s="178"/>
      <c r="AE2310" s="178"/>
      <c r="AF2310" s="178"/>
      <c r="AG2310" s="178"/>
      <c r="AH2310" s="178"/>
      <c r="AI2310" s="183"/>
      <c r="AJ2310" s="183"/>
      <c r="AK2310" s="183"/>
      <c r="AL2310" s="183"/>
      <c r="AM2310" s="183"/>
      <c r="AN2310" s="183"/>
      <c r="AO2310" s="179"/>
      <c r="AP2310" s="183"/>
      <c r="AQ2310" s="183"/>
      <c r="AR2310" s="179"/>
      <c r="AS2310" s="181"/>
      <c r="AT2310" s="179"/>
      <c r="AU2310" s="179"/>
      <c r="AV2310" s="183"/>
      <c r="AW2310" s="183"/>
      <c r="AX2310" s="179"/>
      <c r="AY2310" s="179"/>
      <c r="AZ2310" s="184"/>
      <c r="BA2310" s="184"/>
      <c r="BB2310" s="184"/>
      <c r="BC2310" s="179"/>
    </row>
    <row r="2311" spans="1:55" ht="14.4" hidden="1">
      <c r="A2311" s="179"/>
      <c r="B2311" s="180"/>
      <c r="C2311" s="181"/>
      <c r="D2311" s="179"/>
      <c r="E2311" s="179"/>
      <c r="F2311" s="182"/>
      <c r="G2311" s="179"/>
      <c r="H2311" s="179"/>
      <c r="I2311" s="179"/>
      <c r="J2311" s="179"/>
      <c r="K2311" s="179"/>
      <c r="L2311" s="179"/>
      <c r="M2311" s="179"/>
      <c r="N2311" s="179"/>
      <c r="O2311" s="179"/>
      <c r="P2311" s="179"/>
      <c r="Q2311" s="179"/>
      <c r="R2311" s="179"/>
      <c r="S2311" s="179"/>
      <c r="T2311" s="179"/>
      <c r="U2311" s="179"/>
      <c r="V2311" s="179"/>
      <c r="W2311" s="179"/>
      <c r="X2311" s="179"/>
      <c r="Y2311" s="179"/>
      <c r="Z2311" s="179"/>
      <c r="AA2311" s="179"/>
      <c r="AB2311" s="181"/>
      <c r="AC2311" s="179"/>
      <c r="AD2311" s="178"/>
      <c r="AE2311" s="178"/>
      <c r="AF2311" s="178"/>
      <c r="AG2311" s="178"/>
      <c r="AH2311" s="178"/>
      <c r="AI2311" s="183"/>
      <c r="AJ2311" s="183"/>
      <c r="AK2311" s="183"/>
      <c r="AL2311" s="183"/>
      <c r="AM2311" s="183"/>
      <c r="AN2311" s="183"/>
      <c r="AO2311" s="179"/>
      <c r="AP2311" s="183"/>
      <c r="AQ2311" s="183"/>
      <c r="AR2311" s="179"/>
      <c r="AS2311" s="181"/>
      <c r="AT2311" s="179"/>
      <c r="AU2311" s="179"/>
      <c r="AV2311" s="183"/>
      <c r="AW2311" s="183"/>
      <c r="AX2311" s="179"/>
      <c r="AY2311" s="179"/>
      <c r="AZ2311" s="184"/>
      <c r="BA2311" s="184"/>
      <c r="BB2311" s="184"/>
      <c r="BC2311" s="179"/>
    </row>
    <row r="2312" spans="1:55" ht="14.4" hidden="1">
      <c r="A2312" s="179"/>
      <c r="B2312" s="180"/>
      <c r="C2312" s="181"/>
      <c r="D2312" s="179"/>
      <c r="E2312" s="179"/>
      <c r="F2312" s="182"/>
      <c r="G2312" s="179"/>
      <c r="H2312" s="179"/>
      <c r="I2312" s="179"/>
      <c r="J2312" s="179"/>
      <c r="K2312" s="179"/>
      <c r="L2312" s="179"/>
      <c r="M2312" s="179"/>
      <c r="N2312" s="179"/>
      <c r="O2312" s="179"/>
      <c r="P2312" s="179"/>
      <c r="Q2312" s="179"/>
      <c r="R2312" s="179"/>
      <c r="S2312" s="179"/>
      <c r="T2312" s="179"/>
      <c r="U2312" s="179"/>
      <c r="V2312" s="179"/>
      <c r="W2312" s="179"/>
      <c r="X2312" s="179"/>
      <c r="Y2312" s="179"/>
      <c r="Z2312" s="179"/>
      <c r="AA2312" s="179"/>
      <c r="AB2312" s="181"/>
      <c r="AC2312" s="179"/>
      <c r="AD2312" s="178"/>
      <c r="AE2312" s="178"/>
      <c r="AF2312" s="178"/>
      <c r="AG2312" s="178"/>
      <c r="AH2312" s="178"/>
      <c r="AI2312" s="183"/>
      <c r="AJ2312" s="183"/>
      <c r="AK2312" s="183"/>
      <c r="AL2312" s="183"/>
      <c r="AM2312" s="183"/>
      <c r="AN2312" s="183"/>
      <c r="AO2312" s="179"/>
      <c r="AP2312" s="183"/>
      <c r="AQ2312" s="183"/>
      <c r="AR2312" s="179"/>
      <c r="AS2312" s="181"/>
      <c r="AT2312" s="179"/>
      <c r="AU2312" s="179"/>
      <c r="AV2312" s="183"/>
      <c r="AW2312" s="183"/>
      <c r="AX2312" s="179"/>
      <c r="AY2312" s="179"/>
      <c r="AZ2312" s="184"/>
      <c r="BA2312" s="184"/>
      <c r="BB2312" s="184"/>
      <c r="BC2312" s="179"/>
    </row>
    <row r="2313" spans="1:55" ht="14.4" hidden="1">
      <c r="A2313" s="179"/>
      <c r="B2313" s="180"/>
      <c r="C2313" s="181"/>
      <c r="D2313" s="179"/>
      <c r="E2313" s="179"/>
      <c r="F2313" s="182"/>
      <c r="G2313" s="179"/>
      <c r="H2313" s="179"/>
      <c r="I2313" s="179"/>
      <c r="J2313" s="179"/>
      <c r="K2313" s="179"/>
      <c r="L2313" s="179"/>
      <c r="M2313" s="179"/>
      <c r="N2313" s="179"/>
      <c r="O2313" s="179"/>
      <c r="P2313" s="179"/>
      <c r="Q2313" s="179"/>
      <c r="R2313" s="179"/>
      <c r="S2313" s="179"/>
      <c r="T2313" s="179"/>
      <c r="U2313" s="179"/>
      <c r="V2313" s="179"/>
      <c r="W2313" s="179"/>
      <c r="X2313" s="179"/>
      <c r="Y2313" s="179"/>
      <c r="Z2313" s="179"/>
      <c r="AA2313" s="179"/>
      <c r="AB2313" s="181"/>
      <c r="AC2313" s="179"/>
      <c r="AD2313" s="178"/>
      <c r="AE2313" s="178"/>
      <c r="AF2313" s="178"/>
      <c r="AG2313" s="178"/>
      <c r="AH2313" s="178"/>
      <c r="AI2313" s="183"/>
      <c r="AJ2313" s="183"/>
      <c r="AK2313" s="183"/>
      <c r="AL2313" s="183"/>
      <c r="AM2313" s="183"/>
      <c r="AN2313" s="183"/>
      <c r="AO2313" s="179"/>
      <c r="AP2313" s="183"/>
      <c r="AQ2313" s="183"/>
      <c r="AR2313" s="179"/>
      <c r="AS2313" s="181"/>
      <c r="AT2313" s="179"/>
      <c r="AU2313" s="179"/>
      <c r="AV2313" s="183"/>
      <c r="AW2313" s="183"/>
      <c r="AX2313" s="179"/>
      <c r="AY2313" s="179"/>
      <c r="AZ2313" s="184"/>
      <c r="BA2313" s="184"/>
      <c r="BB2313" s="184"/>
      <c r="BC2313" s="179"/>
    </row>
    <row r="2314" spans="1:55" ht="14.4" hidden="1">
      <c r="A2314" s="179"/>
      <c r="B2314" s="180"/>
      <c r="C2314" s="181"/>
      <c r="D2314" s="179"/>
      <c r="E2314" s="179"/>
      <c r="F2314" s="182"/>
      <c r="G2314" s="179"/>
      <c r="H2314" s="179"/>
      <c r="I2314" s="179"/>
      <c r="J2314" s="179"/>
      <c r="K2314" s="179"/>
      <c r="L2314" s="179"/>
      <c r="M2314" s="179"/>
      <c r="N2314" s="179"/>
      <c r="O2314" s="179"/>
      <c r="P2314" s="179"/>
      <c r="Q2314" s="179"/>
      <c r="R2314" s="179"/>
      <c r="S2314" s="179"/>
      <c r="T2314" s="179"/>
      <c r="U2314" s="179"/>
      <c r="V2314" s="179"/>
      <c r="W2314" s="179"/>
      <c r="X2314" s="179"/>
      <c r="Y2314" s="179"/>
      <c r="Z2314" s="179"/>
      <c r="AA2314" s="179"/>
      <c r="AB2314" s="181"/>
      <c r="AC2314" s="179"/>
      <c r="AD2314" s="178"/>
      <c r="AE2314" s="178"/>
      <c r="AF2314" s="178"/>
      <c r="AG2314" s="178"/>
      <c r="AH2314" s="178"/>
      <c r="AI2314" s="183"/>
      <c r="AJ2314" s="183"/>
      <c r="AK2314" s="183"/>
      <c r="AL2314" s="183"/>
      <c r="AM2314" s="183"/>
      <c r="AN2314" s="183"/>
      <c r="AO2314" s="179"/>
      <c r="AP2314" s="183"/>
      <c r="AQ2314" s="183"/>
      <c r="AR2314" s="179"/>
      <c r="AS2314" s="181"/>
      <c r="AT2314" s="179"/>
      <c r="AU2314" s="179"/>
      <c r="AV2314" s="183"/>
      <c r="AW2314" s="183"/>
      <c r="AX2314" s="179"/>
      <c r="AY2314" s="179"/>
      <c r="AZ2314" s="184"/>
      <c r="BA2314" s="184"/>
      <c r="BB2314" s="184"/>
      <c r="BC2314" s="179"/>
    </row>
    <row r="2315" spans="1:55" ht="14.4" hidden="1">
      <c r="A2315" s="179"/>
      <c r="B2315" s="180"/>
      <c r="C2315" s="181"/>
      <c r="D2315" s="179"/>
      <c r="E2315" s="179"/>
      <c r="F2315" s="182"/>
      <c r="G2315" s="179"/>
      <c r="H2315" s="179"/>
      <c r="I2315" s="179"/>
      <c r="J2315" s="179"/>
      <c r="K2315" s="179"/>
      <c r="L2315" s="179"/>
      <c r="M2315" s="179"/>
      <c r="N2315" s="179"/>
      <c r="O2315" s="179"/>
      <c r="P2315" s="179"/>
      <c r="Q2315" s="179"/>
      <c r="R2315" s="179"/>
      <c r="S2315" s="179"/>
      <c r="T2315" s="179"/>
      <c r="U2315" s="179"/>
      <c r="V2315" s="179"/>
      <c r="W2315" s="179"/>
      <c r="X2315" s="179"/>
      <c r="Y2315" s="179"/>
      <c r="Z2315" s="179"/>
      <c r="AA2315" s="179"/>
      <c r="AB2315" s="181"/>
      <c r="AC2315" s="179"/>
      <c r="AD2315" s="178"/>
      <c r="AE2315" s="178"/>
      <c r="AF2315" s="178"/>
      <c r="AG2315" s="178"/>
      <c r="AH2315" s="178"/>
      <c r="AI2315" s="183"/>
      <c r="AJ2315" s="183"/>
      <c r="AK2315" s="183"/>
      <c r="AL2315" s="183"/>
      <c r="AM2315" s="183"/>
      <c r="AN2315" s="183"/>
      <c r="AO2315" s="179"/>
      <c r="AP2315" s="183"/>
      <c r="AQ2315" s="183"/>
      <c r="AR2315" s="179"/>
      <c r="AS2315" s="181"/>
      <c r="AT2315" s="179"/>
      <c r="AU2315" s="179"/>
      <c r="AV2315" s="183"/>
      <c r="AW2315" s="183"/>
      <c r="AX2315" s="179"/>
      <c r="AY2315" s="179"/>
      <c r="AZ2315" s="184"/>
      <c r="BA2315" s="184"/>
      <c r="BB2315" s="184"/>
      <c r="BC2315" s="179"/>
    </row>
    <row r="2316" spans="1:55" ht="14.4" hidden="1">
      <c r="A2316" s="179"/>
      <c r="B2316" s="180"/>
      <c r="C2316" s="181"/>
      <c r="D2316" s="179"/>
      <c r="E2316" s="179"/>
      <c r="F2316" s="182"/>
      <c r="G2316" s="179"/>
      <c r="H2316" s="179"/>
      <c r="I2316" s="179"/>
      <c r="J2316" s="179"/>
      <c r="K2316" s="179"/>
      <c r="L2316" s="179"/>
      <c r="M2316" s="179"/>
      <c r="N2316" s="179"/>
      <c r="O2316" s="179"/>
      <c r="P2316" s="179"/>
      <c r="Q2316" s="179"/>
      <c r="R2316" s="179"/>
      <c r="S2316" s="179"/>
      <c r="T2316" s="179"/>
      <c r="U2316" s="179"/>
      <c r="V2316" s="179"/>
      <c r="W2316" s="179"/>
      <c r="X2316" s="179"/>
      <c r="Y2316" s="179"/>
      <c r="Z2316" s="179"/>
      <c r="AA2316" s="179"/>
      <c r="AB2316" s="181"/>
      <c r="AC2316" s="179"/>
      <c r="AD2316" s="178"/>
      <c r="AE2316" s="178"/>
      <c r="AF2316" s="178"/>
      <c r="AG2316" s="178"/>
      <c r="AH2316" s="178"/>
      <c r="AI2316" s="183"/>
      <c r="AJ2316" s="183"/>
      <c r="AK2316" s="183"/>
      <c r="AL2316" s="183"/>
      <c r="AM2316" s="183"/>
      <c r="AN2316" s="183"/>
      <c r="AO2316" s="179"/>
      <c r="AP2316" s="183"/>
      <c r="AQ2316" s="183"/>
      <c r="AR2316" s="179"/>
      <c r="AS2316" s="181"/>
      <c r="AT2316" s="179"/>
      <c r="AU2316" s="179"/>
      <c r="AV2316" s="183"/>
      <c r="AW2316" s="183"/>
      <c r="AX2316" s="179"/>
      <c r="AY2316" s="179"/>
      <c r="AZ2316" s="184"/>
      <c r="BA2316" s="184"/>
      <c r="BB2316" s="184"/>
      <c r="BC2316" s="179"/>
    </row>
    <row r="2317" spans="1:55" ht="14.4" hidden="1">
      <c r="A2317" s="179"/>
      <c r="B2317" s="180"/>
      <c r="C2317" s="181"/>
      <c r="D2317" s="179"/>
      <c r="E2317" s="179"/>
      <c r="F2317" s="182"/>
      <c r="G2317" s="179"/>
      <c r="H2317" s="179"/>
      <c r="I2317" s="179"/>
      <c r="J2317" s="179"/>
      <c r="K2317" s="179"/>
      <c r="L2317" s="179"/>
      <c r="M2317" s="179"/>
      <c r="N2317" s="179"/>
      <c r="O2317" s="179"/>
      <c r="P2317" s="179"/>
      <c r="Q2317" s="179"/>
      <c r="R2317" s="179"/>
      <c r="S2317" s="179"/>
      <c r="T2317" s="179"/>
      <c r="U2317" s="179"/>
      <c r="V2317" s="179"/>
      <c r="W2317" s="179"/>
      <c r="X2317" s="179"/>
      <c r="Y2317" s="179"/>
      <c r="Z2317" s="179"/>
      <c r="AA2317" s="179"/>
      <c r="AB2317" s="181"/>
      <c r="AC2317" s="179"/>
      <c r="AD2317" s="178"/>
      <c r="AE2317" s="178"/>
      <c r="AF2317" s="178"/>
      <c r="AG2317" s="178"/>
      <c r="AH2317" s="178"/>
      <c r="AI2317" s="183"/>
      <c r="AJ2317" s="183"/>
      <c r="AK2317" s="183"/>
      <c r="AL2317" s="183"/>
      <c r="AM2317" s="183"/>
      <c r="AN2317" s="183"/>
      <c r="AO2317" s="179"/>
      <c r="AP2317" s="183"/>
      <c r="AQ2317" s="183"/>
      <c r="AR2317" s="179"/>
      <c r="AS2317" s="181"/>
      <c r="AT2317" s="179"/>
      <c r="AU2317" s="179"/>
      <c r="AV2317" s="183"/>
      <c r="AW2317" s="183"/>
      <c r="AX2317" s="179"/>
      <c r="AY2317" s="179"/>
      <c r="AZ2317" s="184"/>
      <c r="BA2317" s="184"/>
      <c r="BB2317" s="184"/>
      <c r="BC2317" s="179"/>
    </row>
    <row r="2318" spans="1:55" ht="14.4" hidden="1">
      <c r="A2318" s="179"/>
      <c r="B2318" s="180"/>
      <c r="C2318" s="181"/>
      <c r="D2318" s="179"/>
      <c r="E2318" s="179"/>
      <c r="F2318" s="182"/>
      <c r="G2318" s="179"/>
      <c r="H2318" s="179"/>
      <c r="I2318" s="179"/>
      <c r="J2318" s="179"/>
      <c r="K2318" s="179"/>
      <c r="L2318" s="179"/>
      <c r="M2318" s="179"/>
      <c r="N2318" s="179"/>
      <c r="O2318" s="179"/>
      <c r="P2318" s="179"/>
      <c r="Q2318" s="179"/>
      <c r="R2318" s="179"/>
      <c r="S2318" s="179"/>
      <c r="T2318" s="179"/>
      <c r="U2318" s="179"/>
      <c r="V2318" s="179"/>
      <c r="W2318" s="179"/>
      <c r="X2318" s="179"/>
      <c r="Y2318" s="179"/>
      <c r="Z2318" s="179"/>
      <c r="AA2318" s="179"/>
      <c r="AB2318" s="181"/>
      <c r="AC2318" s="179"/>
      <c r="AD2318" s="178"/>
      <c r="AE2318" s="178"/>
      <c r="AF2318" s="178"/>
      <c r="AG2318" s="178"/>
      <c r="AH2318" s="178"/>
      <c r="AI2318" s="183"/>
      <c r="AJ2318" s="183"/>
      <c r="AK2318" s="183"/>
      <c r="AL2318" s="183"/>
      <c r="AM2318" s="183"/>
      <c r="AN2318" s="183"/>
      <c r="AO2318" s="179"/>
      <c r="AP2318" s="183"/>
      <c r="AQ2318" s="183"/>
      <c r="AR2318" s="179"/>
      <c r="AS2318" s="181"/>
      <c r="AT2318" s="179"/>
      <c r="AU2318" s="179"/>
      <c r="AV2318" s="183"/>
      <c r="AW2318" s="183"/>
      <c r="AX2318" s="179"/>
      <c r="AY2318" s="179"/>
      <c r="AZ2318" s="184"/>
      <c r="BA2318" s="184"/>
      <c r="BB2318" s="184"/>
      <c r="BC2318" s="179"/>
    </row>
    <row r="2319" spans="1:55" ht="14.4" hidden="1">
      <c r="A2319" s="179"/>
      <c r="B2319" s="180"/>
      <c r="C2319" s="181"/>
      <c r="D2319" s="179"/>
      <c r="E2319" s="179"/>
      <c r="F2319" s="182"/>
      <c r="G2319" s="179"/>
      <c r="H2319" s="179"/>
      <c r="I2319" s="179"/>
      <c r="J2319" s="179"/>
      <c r="K2319" s="179"/>
      <c r="L2319" s="179"/>
      <c r="M2319" s="179"/>
      <c r="N2319" s="179"/>
      <c r="O2319" s="179"/>
      <c r="P2319" s="179"/>
      <c r="Q2319" s="179"/>
      <c r="R2319" s="179"/>
      <c r="S2319" s="179"/>
      <c r="T2319" s="179"/>
      <c r="U2319" s="179"/>
      <c r="V2319" s="179"/>
      <c r="W2319" s="179"/>
      <c r="X2319" s="179"/>
      <c r="Y2319" s="179"/>
      <c r="Z2319" s="179"/>
      <c r="AA2319" s="179"/>
      <c r="AB2319" s="181"/>
      <c r="AC2319" s="179"/>
      <c r="AD2319" s="178"/>
      <c r="AE2319" s="178"/>
      <c r="AF2319" s="178"/>
      <c r="AG2319" s="178"/>
      <c r="AH2319" s="178"/>
      <c r="AI2319" s="183"/>
      <c r="AJ2319" s="183"/>
      <c r="AK2319" s="183"/>
      <c r="AL2319" s="183"/>
      <c r="AM2319" s="183"/>
      <c r="AN2319" s="183"/>
      <c r="AO2319" s="179"/>
      <c r="AP2319" s="183"/>
      <c r="AQ2319" s="183"/>
      <c r="AR2319" s="179"/>
      <c r="AS2319" s="181"/>
      <c r="AT2319" s="179"/>
      <c r="AU2319" s="179"/>
      <c r="AV2319" s="183"/>
      <c r="AW2319" s="183"/>
      <c r="AX2319" s="179"/>
      <c r="AY2319" s="179"/>
      <c r="AZ2319" s="184"/>
      <c r="BA2319" s="184"/>
      <c r="BB2319" s="184"/>
      <c r="BC2319" s="179"/>
    </row>
    <row r="2320" spans="1:55" ht="14.4" hidden="1">
      <c r="A2320" s="179"/>
      <c r="B2320" s="180"/>
      <c r="C2320" s="181"/>
      <c r="D2320" s="179"/>
      <c r="E2320" s="179"/>
      <c r="F2320" s="182"/>
      <c r="G2320" s="179"/>
      <c r="H2320" s="179"/>
      <c r="I2320" s="179"/>
      <c r="J2320" s="179"/>
      <c r="K2320" s="179"/>
      <c r="L2320" s="179"/>
      <c r="M2320" s="179"/>
      <c r="N2320" s="179"/>
      <c r="O2320" s="179"/>
      <c r="P2320" s="179"/>
      <c r="Q2320" s="179"/>
      <c r="R2320" s="179"/>
      <c r="S2320" s="179"/>
      <c r="T2320" s="179"/>
      <c r="U2320" s="179"/>
      <c r="V2320" s="179"/>
      <c r="W2320" s="179"/>
      <c r="X2320" s="179"/>
      <c r="Y2320" s="179"/>
      <c r="Z2320" s="179"/>
      <c r="AA2320" s="179"/>
      <c r="AB2320" s="181"/>
      <c r="AC2320" s="179"/>
      <c r="AD2320" s="178"/>
      <c r="AE2320" s="178"/>
      <c r="AF2320" s="178"/>
      <c r="AG2320" s="178"/>
      <c r="AH2320" s="178"/>
      <c r="AI2320" s="183"/>
      <c r="AJ2320" s="183"/>
      <c r="AK2320" s="183"/>
      <c r="AL2320" s="183"/>
      <c r="AM2320" s="183"/>
      <c r="AN2320" s="183"/>
      <c r="AO2320" s="179"/>
      <c r="AP2320" s="183"/>
      <c r="AQ2320" s="183"/>
      <c r="AR2320" s="179"/>
      <c r="AS2320" s="181"/>
      <c r="AT2320" s="179"/>
      <c r="AU2320" s="179"/>
      <c r="AV2320" s="183"/>
      <c r="AW2320" s="183"/>
      <c r="AX2320" s="179"/>
      <c r="AY2320" s="179"/>
      <c r="AZ2320" s="184"/>
      <c r="BA2320" s="184"/>
      <c r="BB2320" s="184"/>
      <c r="BC2320" s="179"/>
    </row>
    <row r="2321" spans="1:55" ht="14.4" hidden="1">
      <c r="A2321" s="179"/>
      <c r="B2321" s="180"/>
      <c r="C2321" s="181"/>
      <c r="D2321" s="179"/>
      <c r="E2321" s="179"/>
      <c r="F2321" s="182"/>
      <c r="G2321" s="179"/>
      <c r="H2321" s="179"/>
      <c r="I2321" s="179"/>
      <c r="J2321" s="179"/>
      <c r="K2321" s="179"/>
      <c r="L2321" s="179"/>
      <c r="M2321" s="179"/>
      <c r="N2321" s="179"/>
      <c r="O2321" s="179"/>
      <c r="P2321" s="179"/>
      <c r="Q2321" s="179"/>
      <c r="R2321" s="179"/>
      <c r="S2321" s="179"/>
      <c r="T2321" s="179"/>
      <c r="U2321" s="179"/>
      <c r="V2321" s="179"/>
      <c r="W2321" s="179"/>
      <c r="X2321" s="179"/>
      <c r="Y2321" s="179"/>
      <c r="Z2321" s="179"/>
      <c r="AA2321" s="179"/>
      <c r="AB2321" s="181"/>
      <c r="AC2321" s="179"/>
      <c r="AD2321" s="178"/>
      <c r="AE2321" s="178"/>
      <c r="AF2321" s="178"/>
      <c r="AG2321" s="178"/>
      <c r="AH2321" s="178"/>
      <c r="AI2321" s="183"/>
      <c r="AJ2321" s="183"/>
      <c r="AK2321" s="183"/>
      <c r="AL2321" s="183"/>
      <c r="AM2321" s="183"/>
      <c r="AN2321" s="183"/>
      <c r="AO2321" s="179"/>
      <c r="AP2321" s="183"/>
      <c r="AQ2321" s="183"/>
      <c r="AR2321" s="179"/>
      <c r="AS2321" s="181"/>
      <c r="AT2321" s="179"/>
      <c r="AU2321" s="179"/>
      <c r="AV2321" s="183"/>
      <c r="AW2321" s="183"/>
      <c r="AX2321" s="179"/>
      <c r="AY2321" s="179"/>
      <c r="AZ2321" s="184"/>
      <c r="BA2321" s="184"/>
      <c r="BB2321" s="184"/>
      <c r="BC2321" s="179"/>
    </row>
    <row r="2322" spans="1:55" ht="14.4" hidden="1">
      <c r="A2322" s="179"/>
      <c r="B2322" s="180"/>
      <c r="C2322" s="181"/>
      <c r="D2322" s="179"/>
      <c r="E2322" s="179"/>
      <c r="F2322" s="182"/>
      <c r="G2322" s="179"/>
      <c r="H2322" s="179"/>
      <c r="I2322" s="179"/>
      <c r="J2322" s="179"/>
      <c r="K2322" s="179"/>
      <c r="L2322" s="179"/>
      <c r="M2322" s="179"/>
      <c r="N2322" s="179"/>
      <c r="O2322" s="179"/>
      <c r="P2322" s="179"/>
      <c r="Q2322" s="179"/>
      <c r="R2322" s="179"/>
      <c r="S2322" s="179"/>
      <c r="T2322" s="179"/>
      <c r="U2322" s="179"/>
      <c r="V2322" s="179"/>
      <c r="W2322" s="179"/>
      <c r="X2322" s="179"/>
      <c r="Y2322" s="179"/>
      <c r="Z2322" s="179"/>
      <c r="AA2322" s="179"/>
      <c r="AB2322" s="181"/>
      <c r="AC2322" s="179"/>
      <c r="AD2322" s="178"/>
      <c r="AE2322" s="178"/>
      <c r="AF2322" s="178"/>
      <c r="AG2322" s="178"/>
      <c r="AH2322" s="178"/>
      <c r="AI2322" s="183"/>
      <c r="AJ2322" s="183"/>
      <c r="AK2322" s="183"/>
      <c r="AL2322" s="183"/>
      <c r="AM2322" s="183"/>
      <c r="AN2322" s="183"/>
      <c r="AO2322" s="179"/>
      <c r="AP2322" s="183"/>
      <c r="AQ2322" s="183"/>
      <c r="AR2322" s="179"/>
      <c r="AS2322" s="181"/>
      <c r="AT2322" s="179"/>
      <c r="AU2322" s="179"/>
      <c r="AV2322" s="183"/>
      <c r="AW2322" s="183"/>
      <c r="AX2322" s="179"/>
      <c r="AY2322" s="179"/>
      <c r="AZ2322" s="184"/>
      <c r="BA2322" s="184"/>
      <c r="BB2322" s="184"/>
      <c r="BC2322" s="179"/>
    </row>
    <row r="2323" spans="1:55" ht="14.4" hidden="1">
      <c r="A2323" s="179"/>
      <c r="B2323" s="180"/>
      <c r="C2323" s="181"/>
      <c r="D2323" s="179"/>
      <c r="E2323" s="179"/>
      <c r="F2323" s="182"/>
      <c r="G2323" s="179"/>
      <c r="H2323" s="179"/>
      <c r="I2323" s="179"/>
      <c r="J2323" s="179"/>
      <c r="K2323" s="179"/>
      <c r="L2323" s="179"/>
      <c r="M2323" s="179"/>
      <c r="N2323" s="179"/>
      <c r="O2323" s="179"/>
      <c r="P2323" s="179"/>
      <c r="Q2323" s="179"/>
      <c r="R2323" s="179"/>
      <c r="S2323" s="179"/>
      <c r="T2323" s="179"/>
      <c r="U2323" s="179"/>
      <c r="V2323" s="179"/>
      <c r="W2323" s="179"/>
      <c r="X2323" s="179"/>
      <c r="Y2323" s="179"/>
      <c r="Z2323" s="179"/>
      <c r="AA2323" s="179"/>
      <c r="AB2323" s="181"/>
      <c r="AC2323" s="179"/>
      <c r="AD2323" s="178"/>
      <c r="AE2323" s="178"/>
      <c r="AF2323" s="178"/>
      <c r="AG2323" s="178"/>
      <c r="AH2323" s="178"/>
      <c r="AI2323" s="183"/>
      <c r="AJ2323" s="183"/>
      <c r="AK2323" s="183"/>
      <c r="AL2323" s="183"/>
      <c r="AM2323" s="183"/>
      <c r="AN2323" s="183"/>
      <c r="AO2323" s="179"/>
      <c r="AP2323" s="183"/>
      <c r="AQ2323" s="183"/>
      <c r="AR2323" s="179"/>
      <c r="AS2323" s="181"/>
      <c r="AT2323" s="179"/>
      <c r="AU2323" s="179"/>
      <c r="AV2323" s="183"/>
      <c r="AW2323" s="183"/>
      <c r="AX2323" s="179"/>
      <c r="AY2323" s="179"/>
      <c r="AZ2323" s="184"/>
      <c r="BA2323" s="184"/>
      <c r="BB2323" s="184"/>
      <c r="BC2323" s="179"/>
    </row>
    <row r="2324" spans="1:55" ht="14.4" hidden="1">
      <c r="A2324" s="179"/>
      <c r="B2324" s="180"/>
      <c r="C2324" s="181"/>
      <c r="D2324" s="179"/>
      <c r="E2324" s="179"/>
      <c r="F2324" s="182"/>
      <c r="G2324" s="179"/>
      <c r="H2324" s="179"/>
      <c r="I2324" s="179"/>
      <c r="J2324" s="179"/>
      <c r="K2324" s="179"/>
      <c r="L2324" s="179"/>
      <c r="M2324" s="179"/>
      <c r="N2324" s="179"/>
      <c r="O2324" s="179"/>
      <c r="P2324" s="179"/>
      <c r="Q2324" s="179"/>
      <c r="R2324" s="179"/>
      <c r="S2324" s="179"/>
      <c r="T2324" s="179"/>
      <c r="U2324" s="179"/>
      <c r="V2324" s="179"/>
      <c r="W2324" s="179"/>
      <c r="X2324" s="179"/>
      <c r="Y2324" s="179"/>
      <c r="Z2324" s="179"/>
      <c r="AA2324" s="179"/>
      <c r="AB2324" s="181"/>
      <c r="AC2324" s="179"/>
      <c r="AD2324" s="178"/>
      <c r="AE2324" s="178"/>
      <c r="AF2324" s="178"/>
      <c r="AG2324" s="178"/>
      <c r="AH2324" s="178"/>
      <c r="AI2324" s="183"/>
      <c r="AJ2324" s="183"/>
      <c r="AK2324" s="183"/>
      <c r="AL2324" s="183"/>
      <c r="AM2324" s="183"/>
      <c r="AN2324" s="183"/>
      <c r="AO2324" s="179"/>
      <c r="AP2324" s="183"/>
      <c r="AQ2324" s="183"/>
      <c r="AR2324" s="179"/>
      <c r="AS2324" s="181"/>
      <c r="AT2324" s="179"/>
      <c r="AU2324" s="179"/>
      <c r="AV2324" s="183"/>
      <c r="AW2324" s="183"/>
      <c r="AX2324" s="179"/>
      <c r="AY2324" s="179"/>
      <c r="AZ2324" s="184"/>
      <c r="BA2324" s="184"/>
      <c r="BB2324" s="184"/>
      <c r="BC2324" s="179"/>
    </row>
    <row r="2325" spans="1:55" ht="14.4" hidden="1">
      <c r="A2325" s="179"/>
      <c r="B2325" s="180"/>
      <c r="C2325" s="181"/>
      <c r="D2325" s="179"/>
      <c r="E2325" s="179"/>
      <c r="F2325" s="182"/>
      <c r="G2325" s="179"/>
      <c r="H2325" s="179"/>
      <c r="I2325" s="179"/>
      <c r="J2325" s="179"/>
      <c r="K2325" s="179"/>
      <c r="L2325" s="179"/>
      <c r="M2325" s="179"/>
      <c r="N2325" s="179"/>
      <c r="O2325" s="179"/>
      <c r="P2325" s="179"/>
      <c r="Q2325" s="179"/>
      <c r="R2325" s="179"/>
      <c r="S2325" s="179"/>
      <c r="T2325" s="179"/>
      <c r="U2325" s="179"/>
      <c r="V2325" s="179"/>
      <c r="W2325" s="179"/>
      <c r="X2325" s="179"/>
      <c r="Y2325" s="179"/>
      <c r="Z2325" s="179"/>
      <c r="AA2325" s="179"/>
      <c r="AB2325" s="181"/>
      <c r="AC2325" s="179"/>
      <c r="AD2325" s="178"/>
      <c r="AE2325" s="178"/>
      <c r="AF2325" s="178"/>
      <c r="AG2325" s="178"/>
      <c r="AH2325" s="178"/>
      <c r="AI2325" s="183"/>
      <c r="AJ2325" s="183"/>
      <c r="AK2325" s="183"/>
      <c r="AL2325" s="183"/>
      <c r="AM2325" s="183"/>
      <c r="AN2325" s="183"/>
      <c r="AO2325" s="179"/>
      <c r="AP2325" s="183"/>
      <c r="AQ2325" s="183"/>
      <c r="AR2325" s="179"/>
      <c r="AS2325" s="181"/>
      <c r="AT2325" s="179"/>
      <c r="AU2325" s="179"/>
      <c r="AV2325" s="183"/>
      <c r="AW2325" s="183"/>
      <c r="AX2325" s="179"/>
      <c r="AY2325" s="179"/>
      <c r="AZ2325" s="184"/>
      <c r="BA2325" s="184"/>
      <c r="BB2325" s="184"/>
      <c r="BC2325" s="179"/>
    </row>
    <row r="2326" spans="1:55" ht="14.4" hidden="1">
      <c r="A2326" s="179"/>
      <c r="B2326" s="180"/>
      <c r="C2326" s="181"/>
      <c r="D2326" s="179"/>
      <c r="E2326" s="179"/>
      <c r="F2326" s="182"/>
      <c r="G2326" s="179"/>
      <c r="H2326" s="179"/>
      <c r="I2326" s="179"/>
      <c r="J2326" s="179"/>
      <c r="K2326" s="179"/>
      <c r="L2326" s="179"/>
      <c r="M2326" s="179"/>
      <c r="N2326" s="179"/>
      <c r="O2326" s="179"/>
      <c r="P2326" s="179"/>
      <c r="Q2326" s="179"/>
      <c r="R2326" s="179"/>
      <c r="S2326" s="179"/>
      <c r="T2326" s="179"/>
      <c r="U2326" s="179"/>
      <c r="V2326" s="179"/>
      <c r="W2326" s="179"/>
      <c r="X2326" s="179"/>
      <c r="Y2326" s="179"/>
      <c r="Z2326" s="179"/>
      <c r="AA2326" s="179"/>
      <c r="AB2326" s="181"/>
      <c r="AC2326" s="179"/>
      <c r="AD2326" s="178"/>
      <c r="AE2326" s="178"/>
      <c r="AF2326" s="178"/>
      <c r="AG2326" s="178"/>
      <c r="AH2326" s="178"/>
      <c r="AI2326" s="183"/>
      <c r="AJ2326" s="183"/>
      <c r="AK2326" s="183"/>
      <c r="AL2326" s="183"/>
      <c r="AM2326" s="183"/>
      <c r="AN2326" s="183"/>
      <c r="AO2326" s="179"/>
      <c r="AP2326" s="183"/>
      <c r="AQ2326" s="183"/>
      <c r="AR2326" s="179"/>
      <c r="AS2326" s="181"/>
      <c r="AT2326" s="179"/>
      <c r="AU2326" s="179"/>
      <c r="AV2326" s="183"/>
      <c r="AW2326" s="183"/>
      <c r="AX2326" s="179"/>
      <c r="AY2326" s="179"/>
      <c r="AZ2326" s="184"/>
      <c r="BA2326" s="184"/>
      <c r="BB2326" s="184"/>
      <c r="BC2326" s="179"/>
    </row>
    <row r="2327" spans="1:55" ht="14.4" hidden="1">
      <c r="A2327" s="179"/>
      <c r="B2327" s="180"/>
      <c r="C2327" s="181"/>
      <c r="D2327" s="179"/>
      <c r="E2327" s="179"/>
      <c r="F2327" s="182"/>
      <c r="G2327" s="179"/>
      <c r="H2327" s="179"/>
      <c r="I2327" s="179"/>
      <c r="J2327" s="179"/>
      <c r="K2327" s="179"/>
      <c r="L2327" s="179"/>
      <c r="M2327" s="179"/>
      <c r="N2327" s="179"/>
      <c r="O2327" s="179"/>
      <c r="P2327" s="179"/>
      <c r="Q2327" s="179"/>
      <c r="R2327" s="179"/>
      <c r="S2327" s="179"/>
      <c r="T2327" s="179"/>
      <c r="U2327" s="179"/>
      <c r="V2327" s="179"/>
      <c r="W2327" s="179"/>
      <c r="X2327" s="179"/>
      <c r="Y2327" s="179"/>
      <c r="Z2327" s="179"/>
      <c r="AA2327" s="179"/>
      <c r="AB2327" s="181"/>
      <c r="AC2327" s="179"/>
      <c r="AD2327" s="178"/>
      <c r="AE2327" s="178"/>
      <c r="AF2327" s="178"/>
      <c r="AG2327" s="178"/>
      <c r="AH2327" s="178"/>
      <c r="AI2327" s="183"/>
      <c r="AJ2327" s="183"/>
      <c r="AK2327" s="183"/>
      <c r="AL2327" s="183"/>
      <c r="AM2327" s="183"/>
      <c r="AN2327" s="183"/>
      <c r="AO2327" s="179"/>
      <c r="AP2327" s="183"/>
      <c r="AQ2327" s="183"/>
      <c r="AR2327" s="179"/>
      <c r="AS2327" s="181"/>
      <c r="AT2327" s="179"/>
      <c r="AU2327" s="179"/>
      <c r="AV2327" s="183"/>
      <c r="AW2327" s="183"/>
      <c r="AX2327" s="179"/>
      <c r="AY2327" s="179"/>
      <c r="AZ2327" s="184"/>
      <c r="BA2327" s="184"/>
      <c r="BB2327" s="184"/>
      <c r="BC2327" s="179"/>
    </row>
    <row r="2328" spans="1:55" ht="14.4" hidden="1">
      <c r="A2328" s="179"/>
      <c r="B2328" s="180"/>
      <c r="C2328" s="181"/>
      <c r="D2328" s="179"/>
      <c r="E2328" s="179"/>
      <c r="F2328" s="182"/>
      <c r="G2328" s="179"/>
      <c r="H2328" s="179"/>
      <c r="I2328" s="179"/>
      <c r="J2328" s="179"/>
      <c r="K2328" s="179"/>
      <c r="L2328" s="179"/>
      <c r="M2328" s="179"/>
      <c r="N2328" s="179"/>
      <c r="O2328" s="179"/>
      <c r="P2328" s="179"/>
      <c r="Q2328" s="179"/>
      <c r="R2328" s="179"/>
      <c r="S2328" s="179"/>
      <c r="T2328" s="179"/>
      <c r="U2328" s="179"/>
      <c r="V2328" s="179"/>
      <c r="W2328" s="179"/>
      <c r="X2328" s="179"/>
      <c r="Y2328" s="179"/>
      <c r="Z2328" s="179"/>
      <c r="AA2328" s="179"/>
      <c r="AB2328" s="181"/>
      <c r="AC2328" s="179"/>
      <c r="AD2328" s="178"/>
      <c r="AE2328" s="178"/>
      <c r="AF2328" s="178"/>
      <c r="AG2328" s="178"/>
      <c r="AH2328" s="178"/>
      <c r="AI2328" s="183"/>
      <c r="AJ2328" s="183"/>
      <c r="AK2328" s="183"/>
      <c r="AL2328" s="183"/>
      <c r="AM2328" s="183"/>
      <c r="AN2328" s="183"/>
      <c r="AO2328" s="179"/>
      <c r="AP2328" s="183"/>
      <c r="AQ2328" s="183"/>
      <c r="AR2328" s="179"/>
      <c r="AS2328" s="181"/>
      <c r="AT2328" s="179"/>
      <c r="AU2328" s="179"/>
      <c r="AV2328" s="183"/>
      <c r="AW2328" s="183"/>
      <c r="AX2328" s="179"/>
      <c r="AY2328" s="179"/>
      <c r="AZ2328" s="184"/>
      <c r="BA2328" s="184"/>
      <c r="BB2328" s="184"/>
      <c r="BC2328" s="179"/>
    </row>
    <row r="2329" spans="1:55" ht="14.4" hidden="1">
      <c r="A2329" s="179"/>
      <c r="B2329" s="180"/>
      <c r="C2329" s="181"/>
      <c r="D2329" s="179"/>
      <c r="E2329" s="179"/>
      <c r="F2329" s="182"/>
      <c r="G2329" s="179"/>
      <c r="H2329" s="179"/>
      <c r="I2329" s="179"/>
      <c r="J2329" s="179"/>
      <c r="K2329" s="179"/>
      <c r="L2329" s="179"/>
      <c r="M2329" s="179"/>
      <c r="N2329" s="179"/>
      <c r="O2329" s="179"/>
      <c r="P2329" s="179"/>
      <c r="Q2329" s="179"/>
      <c r="R2329" s="179"/>
      <c r="S2329" s="179"/>
      <c r="T2329" s="179"/>
      <c r="U2329" s="179"/>
      <c r="V2329" s="179"/>
      <c r="W2329" s="179"/>
      <c r="X2329" s="179"/>
      <c r="Y2329" s="179"/>
      <c r="Z2329" s="179"/>
      <c r="AA2329" s="179"/>
      <c r="AB2329" s="181"/>
      <c r="AC2329" s="179"/>
      <c r="AD2329" s="178"/>
      <c r="AE2329" s="178"/>
      <c r="AF2329" s="178"/>
      <c r="AG2329" s="178"/>
      <c r="AH2329" s="178"/>
      <c r="AI2329" s="183"/>
      <c r="AJ2329" s="183"/>
      <c r="AK2329" s="183"/>
      <c r="AL2329" s="183"/>
      <c r="AM2329" s="183"/>
      <c r="AN2329" s="183"/>
      <c r="AO2329" s="179"/>
      <c r="AP2329" s="183"/>
      <c r="AQ2329" s="183"/>
      <c r="AR2329" s="179"/>
      <c r="AS2329" s="181"/>
      <c r="AT2329" s="179"/>
      <c r="AU2329" s="179"/>
      <c r="AV2329" s="183"/>
      <c r="AW2329" s="183"/>
      <c r="AX2329" s="179"/>
      <c r="AY2329" s="179"/>
      <c r="AZ2329" s="184"/>
      <c r="BA2329" s="184"/>
      <c r="BB2329" s="184"/>
      <c r="BC2329" s="179"/>
    </row>
    <row r="2330" spans="1:55" ht="14.4" hidden="1">
      <c r="A2330" s="179"/>
      <c r="B2330" s="180"/>
      <c r="C2330" s="181"/>
      <c r="D2330" s="179"/>
      <c r="E2330" s="179"/>
      <c r="F2330" s="182"/>
      <c r="G2330" s="179"/>
      <c r="H2330" s="179"/>
      <c r="I2330" s="179"/>
      <c r="J2330" s="179"/>
      <c r="K2330" s="179"/>
      <c r="L2330" s="179"/>
      <c r="M2330" s="179"/>
      <c r="N2330" s="179"/>
      <c r="O2330" s="179"/>
      <c r="P2330" s="179"/>
      <c r="Q2330" s="179"/>
      <c r="R2330" s="179"/>
      <c r="S2330" s="179"/>
      <c r="T2330" s="179"/>
      <c r="U2330" s="179"/>
      <c r="V2330" s="179"/>
      <c r="W2330" s="179"/>
      <c r="X2330" s="179"/>
      <c r="Y2330" s="179"/>
      <c r="Z2330" s="179"/>
      <c r="AA2330" s="179"/>
      <c r="AB2330" s="181"/>
      <c r="AC2330" s="179"/>
      <c r="AD2330" s="178"/>
      <c r="AE2330" s="178"/>
      <c r="AF2330" s="178"/>
      <c r="AG2330" s="178"/>
      <c r="AH2330" s="178"/>
      <c r="AI2330" s="183"/>
      <c r="AJ2330" s="183"/>
      <c r="AK2330" s="183"/>
      <c r="AL2330" s="183"/>
      <c r="AM2330" s="183"/>
      <c r="AN2330" s="183"/>
      <c r="AO2330" s="179"/>
      <c r="AP2330" s="183"/>
      <c r="AQ2330" s="183"/>
      <c r="AR2330" s="179"/>
      <c r="AS2330" s="181"/>
      <c r="AT2330" s="179"/>
      <c r="AU2330" s="179"/>
      <c r="AV2330" s="183"/>
      <c r="AW2330" s="183"/>
      <c r="AX2330" s="179"/>
      <c r="AY2330" s="179"/>
      <c r="AZ2330" s="184"/>
      <c r="BA2330" s="184"/>
      <c r="BB2330" s="184"/>
      <c r="BC2330" s="179"/>
    </row>
    <row r="2331" spans="1:55" ht="14.4" hidden="1">
      <c r="A2331" s="179"/>
      <c r="B2331" s="180"/>
      <c r="C2331" s="181"/>
      <c r="D2331" s="179"/>
      <c r="E2331" s="179"/>
      <c r="F2331" s="182"/>
      <c r="G2331" s="179"/>
      <c r="H2331" s="179"/>
      <c r="I2331" s="179"/>
      <c r="J2331" s="179"/>
      <c r="K2331" s="179"/>
      <c r="L2331" s="179"/>
      <c r="M2331" s="179"/>
      <c r="N2331" s="179"/>
      <c r="O2331" s="179"/>
      <c r="P2331" s="179"/>
      <c r="Q2331" s="179"/>
      <c r="R2331" s="179"/>
      <c r="S2331" s="179"/>
      <c r="T2331" s="179"/>
      <c r="U2331" s="179"/>
      <c r="V2331" s="179"/>
      <c r="W2331" s="179"/>
      <c r="X2331" s="179"/>
      <c r="Y2331" s="179"/>
      <c r="Z2331" s="179"/>
      <c r="AA2331" s="179"/>
      <c r="AB2331" s="181"/>
      <c r="AC2331" s="179"/>
      <c r="AD2331" s="178"/>
      <c r="AE2331" s="178"/>
      <c r="AF2331" s="178"/>
      <c r="AG2331" s="178"/>
      <c r="AH2331" s="178"/>
      <c r="AI2331" s="183"/>
      <c r="AJ2331" s="183"/>
      <c r="AK2331" s="183"/>
      <c r="AL2331" s="183"/>
      <c r="AM2331" s="183"/>
      <c r="AN2331" s="183"/>
      <c r="AO2331" s="179"/>
      <c r="AP2331" s="183"/>
      <c r="AQ2331" s="183"/>
      <c r="AR2331" s="179"/>
      <c r="AS2331" s="181"/>
      <c r="AT2331" s="179"/>
      <c r="AU2331" s="179"/>
      <c r="AV2331" s="183"/>
      <c r="AW2331" s="183"/>
      <c r="AX2331" s="179"/>
      <c r="AY2331" s="179"/>
      <c r="AZ2331" s="184"/>
      <c r="BA2331" s="184"/>
      <c r="BB2331" s="184"/>
      <c r="BC2331" s="179"/>
    </row>
    <row r="2332" spans="1:55" ht="14.4" hidden="1">
      <c r="A2332" s="179"/>
      <c r="B2332" s="180"/>
      <c r="C2332" s="181"/>
      <c r="D2332" s="179"/>
      <c r="E2332" s="179"/>
      <c r="F2332" s="182"/>
      <c r="G2332" s="179"/>
      <c r="H2332" s="179"/>
      <c r="I2332" s="179"/>
      <c r="J2332" s="179"/>
      <c r="K2332" s="179"/>
      <c r="L2332" s="179"/>
      <c r="M2332" s="179"/>
      <c r="N2332" s="179"/>
      <c r="O2332" s="179"/>
      <c r="P2332" s="179"/>
      <c r="Q2332" s="179"/>
      <c r="R2332" s="179"/>
      <c r="S2332" s="179"/>
      <c r="T2332" s="179"/>
      <c r="U2332" s="179"/>
      <c r="V2332" s="179"/>
      <c r="W2332" s="179"/>
      <c r="X2332" s="179"/>
      <c r="Y2332" s="179"/>
      <c r="Z2332" s="179"/>
      <c r="AA2332" s="179"/>
      <c r="AB2332" s="181"/>
      <c r="AC2332" s="179"/>
      <c r="AD2332" s="178"/>
      <c r="AE2332" s="178"/>
      <c r="AF2332" s="178"/>
      <c r="AG2332" s="178"/>
      <c r="AH2332" s="178"/>
      <c r="AI2332" s="183"/>
      <c r="AJ2332" s="183"/>
      <c r="AK2332" s="183"/>
      <c r="AL2332" s="183"/>
      <c r="AM2332" s="183"/>
      <c r="AN2332" s="183"/>
      <c r="AO2332" s="179"/>
      <c r="AP2332" s="183"/>
      <c r="AQ2332" s="183"/>
      <c r="AR2332" s="179"/>
      <c r="AS2332" s="181"/>
      <c r="AT2332" s="179"/>
      <c r="AU2332" s="179"/>
      <c r="AV2332" s="183"/>
      <c r="AW2332" s="183"/>
      <c r="AX2332" s="179"/>
      <c r="AY2332" s="179"/>
      <c r="AZ2332" s="184"/>
      <c r="BA2332" s="184"/>
      <c r="BB2332" s="184"/>
      <c r="BC2332" s="179"/>
    </row>
    <row r="2333" spans="1:55" ht="14.4" hidden="1">
      <c r="A2333" s="179"/>
      <c r="B2333" s="180"/>
      <c r="C2333" s="181"/>
      <c r="D2333" s="179"/>
      <c r="E2333" s="179"/>
      <c r="F2333" s="182"/>
      <c r="G2333" s="179"/>
      <c r="H2333" s="179"/>
      <c r="I2333" s="179"/>
      <c r="J2333" s="179"/>
      <c r="K2333" s="179"/>
      <c r="L2333" s="179"/>
      <c r="M2333" s="179"/>
      <c r="N2333" s="179"/>
      <c r="O2333" s="179"/>
      <c r="P2333" s="179"/>
      <c r="Q2333" s="179"/>
      <c r="R2333" s="179"/>
      <c r="S2333" s="179"/>
      <c r="T2333" s="179"/>
      <c r="U2333" s="179"/>
      <c r="V2333" s="179"/>
      <c r="W2333" s="179"/>
      <c r="X2333" s="179"/>
      <c r="Y2333" s="179"/>
      <c r="Z2333" s="179"/>
      <c r="AA2333" s="179"/>
      <c r="AB2333" s="181"/>
      <c r="AC2333" s="179"/>
      <c r="AD2333" s="178"/>
      <c r="AE2333" s="178"/>
      <c r="AF2333" s="178"/>
      <c r="AG2333" s="178"/>
      <c r="AH2333" s="178"/>
      <c r="AI2333" s="183"/>
      <c r="AJ2333" s="183"/>
      <c r="AK2333" s="183"/>
      <c r="AL2333" s="183"/>
      <c r="AM2333" s="183"/>
      <c r="AN2333" s="183"/>
      <c r="AO2333" s="179"/>
      <c r="AP2333" s="183"/>
      <c r="AQ2333" s="183"/>
      <c r="AR2333" s="179"/>
      <c r="AS2333" s="181"/>
      <c r="AT2333" s="179"/>
      <c r="AU2333" s="179"/>
      <c r="AV2333" s="183"/>
      <c r="AW2333" s="183"/>
      <c r="AX2333" s="179"/>
      <c r="AY2333" s="179"/>
      <c r="AZ2333" s="184"/>
      <c r="BA2333" s="184"/>
      <c r="BB2333" s="184"/>
      <c r="BC2333" s="179"/>
    </row>
    <row r="2334" spans="1:55" ht="14.4" hidden="1">
      <c r="A2334" s="179"/>
      <c r="B2334" s="180"/>
      <c r="C2334" s="181"/>
      <c r="D2334" s="179"/>
      <c r="E2334" s="179"/>
      <c r="F2334" s="182"/>
      <c r="G2334" s="179"/>
      <c r="H2334" s="179"/>
      <c r="I2334" s="179"/>
      <c r="J2334" s="179"/>
      <c r="K2334" s="179"/>
      <c r="L2334" s="179"/>
      <c r="M2334" s="179"/>
      <c r="N2334" s="179"/>
      <c r="O2334" s="179"/>
      <c r="P2334" s="179"/>
      <c r="Q2334" s="179"/>
      <c r="R2334" s="179"/>
      <c r="S2334" s="179"/>
      <c r="T2334" s="179"/>
      <c r="U2334" s="179"/>
      <c r="V2334" s="179"/>
      <c r="W2334" s="179"/>
      <c r="X2334" s="179"/>
      <c r="Y2334" s="179"/>
      <c r="Z2334" s="179"/>
      <c r="AA2334" s="179"/>
      <c r="AB2334" s="181"/>
      <c r="AC2334" s="179"/>
      <c r="AD2334" s="178"/>
      <c r="AE2334" s="178"/>
      <c r="AF2334" s="178"/>
      <c r="AG2334" s="178"/>
      <c r="AH2334" s="178"/>
      <c r="AI2334" s="183"/>
      <c r="AJ2334" s="183"/>
      <c r="AK2334" s="183"/>
      <c r="AL2334" s="183"/>
      <c r="AM2334" s="183"/>
      <c r="AN2334" s="183"/>
      <c r="AO2334" s="179"/>
      <c r="AP2334" s="183"/>
      <c r="AQ2334" s="183"/>
      <c r="AR2334" s="179"/>
      <c r="AS2334" s="181"/>
      <c r="AT2334" s="179"/>
      <c r="AU2334" s="179"/>
      <c r="AV2334" s="183"/>
      <c r="AW2334" s="183"/>
      <c r="AX2334" s="179"/>
      <c r="AY2334" s="179"/>
      <c r="AZ2334" s="184"/>
      <c r="BA2334" s="184"/>
      <c r="BB2334" s="184"/>
      <c r="BC2334" s="179"/>
    </row>
    <row r="2335" spans="1:55" ht="14.4" hidden="1">
      <c r="A2335" s="179"/>
      <c r="B2335" s="180"/>
      <c r="C2335" s="181"/>
      <c r="D2335" s="179"/>
      <c r="E2335" s="179"/>
      <c r="F2335" s="182"/>
      <c r="G2335" s="179"/>
      <c r="H2335" s="179"/>
      <c r="I2335" s="179"/>
      <c r="J2335" s="179"/>
      <c r="K2335" s="179"/>
      <c r="L2335" s="179"/>
      <c r="M2335" s="179"/>
      <c r="N2335" s="179"/>
      <c r="O2335" s="179"/>
      <c r="P2335" s="179"/>
      <c r="Q2335" s="179"/>
      <c r="R2335" s="179"/>
      <c r="S2335" s="179"/>
      <c r="T2335" s="179"/>
      <c r="U2335" s="179"/>
      <c r="V2335" s="179"/>
      <c r="W2335" s="179"/>
      <c r="X2335" s="179"/>
      <c r="Y2335" s="179"/>
      <c r="Z2335" s="179"/>
      <c r="AA2335" s="179"/>
      <c r="AB2335" s="181"/>
      <c r="AC2335" s="179"/>
      <c r="AD2335" s="178"/>
      <c r="AE2335" s="178"/>
      <c r="AF2335" s="178"/>
      <c r="AG2335" s="178"/>
      <c r="AH2335" s="178"/>
      <c r="AI2335" s="183"/>
      <c r="AJ2335" s="183"/>
      <c r="AK2335" s="183"/>
      <c r="AL2335" s="183"/>
      <c r="AM2335" s="183"/>
      <c r="AN2335" s="183"/>
      <c r="AO2335" s="179"/>
      <c r="AP2335" s="183"/>
      <c r="AQ2335" s="183"/>
      <c r="AR2335" s="179"/>
      <c r="AS2335" s="181"/>
      <c r="AT2335" s="179"/>
      <c r="AU2335" s="179"/>
      <c r="AV2335" s="183"/>
      <c r="AW2335" s="183"/>
      <c r="AX2335" s="179"/>
      <c r="AY2335" s="179"/>
      <c r="AZ2335" s="184"/>
      <c r="BA2335" s="184"/>
      <c r="BB2335" s="184"/>
      <c r="BC2335" s="179"/>
    </row>
    <row r="2336" spans="1:55" ht="14.4" hidden="1">
      <c r="A2336" s="179"/>
      <c r="B2336" s="180"/>
      <c r="C2336" s="181"/>
      <c r="D2336" s="179"/>
      <c r="E2336" s="179"/>
      <c r="F2336" s="182"/>
      <c r="G2336" s="179"/>
      <c r="H2336" s="179"/>
      <c r="I2336" s="179"/>
      <c r="J2336" s="179"/>
      <c r="K2336" s="179"/>
      <c r="L2336" s="179"/>
      <c r="M2336" s="179"/>
      <c r="N2336" s="179"/>
      <c r="O2336" s="179"/>
      <c r="P2336" s="179"/>
      <c r="Q2336" s="179"/>
      <c r="R2336" s="179"/>
      <c r="S2336" s="179"/>
      <c r="T2336" s="179"/>
      <c r="U2336" s="179"/>
      <c r="V2336" s="179"/>
      <c r="W2336" s="179"/>
      <c r="X2336" s="179"/>
      <c r="Y2336" s="179"/>
      <c r="Z2336" s="179"/>
      <c r="AA2336" s="179"/>
      <c r="AB2336" s="181"/>
      <c r="AC2336" s="179"/>
      <c r="AD2336" s="178"/>
      <c r="AE2336" s="178"/>
      <c r="AF2336" s="178"/>
      <c r="AG2336" s="178"/>
      <c r="AH2336" s="178"/>
      <c r="AI2336" s="183"/>
      <c r="AJ2336" s="183"/>
      <c r="AK2336" s="183"/>
      <c r="AL2336" s="183"/>
      <c r="AM2336" s="183"/>
      <c r="AN2336" s="183"/>
      <c r="AO2336" s="179"/>
      <c r="AP2336" s="183"/>
      <c r="AQ2336" s="183"/>
      <c r="AR2336" s="179"/>
      <c r="AS2336" s="181"/>
      <c r="AT2336" s="179"/>
      <c r="AU2336" s="179"/>
      <c r="AV2336" s="183"/>
      <c r="AW2336" s="183"/>
      <c r="AX2336" s="179"/>
      <c r="AY2336" s="179"/>
      <c r="AZ2336" s="184"/>
      <c r="BA2336" s="184"/>
      <c r="BB2336" s="184"/>
      <c r="BC2336" s="179"/>
    </row>
    <row r="2337" spans="1:55" ht="14.4" hidden="1">
      <c r="A2337" s="179"/>
      <c r="B2337" s="180"/>
      <c r="C2337" s="181"/>
      <c r="D2337" s="179"/>
      <c r="E2337" s="179"/>
      <c r="F2337" s="182"/>
      <c r="G2337" s="179"/>
      <c r="H2337" s="179"/>
      <c r="I2337" s="179"/>
      <c r="J2337" s="179"/>
      <c r="K2337" s="179"/>
      <c r="L2337" s="179"/>
      <c r="M2337" s="179"/>
      <c r="N2337" s="179"/>
      <c r="O2337" s="179"/>
      <c r="P2337" s="179"/>
      <c r="Q2337" s="179"/>
      <c r="R2337" s="179"/>
      <c r="S2337" s="179"/>
      <c r="T2337" s="179"/>
      <c r="U2337" s="179"/>
      <c r="V2337" s="179"/>
      <c r="W2337" s="179"/>
      <c r="X2337" s="179"/>
      <c r="Y2337" s="179"/>
      <c r="Z2337" s="179"/>
      <c r="AA2337" s="179"/>
      <c r="AB2337" s="181"/>
      <c r="AC2337" s="179"/>
      <c r="AD2337" s="178"/>
      <c r="AE2337" s="178"/>
      <c r="AF2337" s="178"/>
      <c r="AG2337" s="178"/>
      <c r="AH2337" s="178"/>
      <c r="AI2337" s="183"/>
      <c r="AJ2337" s="183"/>
      <c r="AK2337" s="183"/>
      <c r="AL2337" s="183"/>
      <c r="AM2337" s="183"/>
      <c r="AN2337" s="183"/>
      <c r="AO2337" s="179"/>
      <c r="AP2337" s="183"/>
      <c r="AQ2337" s="183"/>
      <c r="AR2337" s="179"/>
      <c r="AS2337" s="181"/>
      <c r="AT2337" s="179"/>
      <c r="AU2337" s="179"/>
      <c r="AV2337" s="183"/>
      <c r="AW2337" s="183"/>
      <c r="AX2337" s="179"/>
      <c r="AY2337" s="179"/>
      <c r="AZ2337" s="184"/>
      <c r="BA2337" s="184"/>
      <c r="BB2337" s="184"/>
      <c r="BC2337" s="179"/>
    </row>
    <row r="2338" spans="1:55" ht="14.4" hidden="1">
      <c r="A2338" s="179"/>
      <c r="B2338" s="180"/>
      <c r="C2338" s="181"/>
      <c r="D2338" s="179"/>
      <c r="E2338" s="179"/>
      <c r="F2338" s="182"/>
      <c r="G2338" s="179"/>
      <c r="H2338" s="179"/>
      <c r="I2338" s="179"/>
      <c r="J2338" s="179"/>
      <c r="K2338" s="179"/>
      <c r="L2338" s="179"/>
      <c r="M2338" s="179"/>
      <c r="N2338" s="179"/>
      <c r="O2338" s="179"/>
      <c r="P2338" s="179"/>
      <c r="Q2338" s="179"/>
      <c r="R2338" s="179"/>
      <c r="S2338" s="179"/>
      <c r="T2338" s="179"/>
      <c r="U2338" s="179"/>
      <c r="V2338" s="179"/>
      <c r="W2338" s="179"/>
      <c r="X2338" s="179"/>
      <c r="Y2338" s="179"/>
      <c r="Z2338" s="179"/>
      <c r="AA2338" s="179"/>
      <c r="AB2338" s="181"/>
      <c r="AC2338" s="179"/>
      <c r="AD2338" s="178"/>
      <c r="AE2338" s="178"/>
      <c r="AF2338" s="178"/>
      <c r="AG2338" s="178"/>
      <c r="AH2338" s="178"/>
      <c r="AI2338" s="183"/>
      <c r="AJ2338" s="183"/>
      <c r="AK2338" s="183"/>
      <c r="AL2338" s="183"/>
      <c r="AM2338" s="183"/>
      <c r="AN2338" s="183"/>
      <c r="AO2338" s="179"/>
      <c r="AP2338" s="183"/>
      <c r="AQ2338" s="183"/>
      <c r="AR2338" s="179"/>
      <c r="AS2338" s="181"/>
      <c r="AT2338" s="179"/>
      <c r="AU2338" s="179"/>
      <c r="AV2338" s="183"/>
      <c r="AW2338" s="183"/>
      <c r="AX2338" s="179"/>
      <c r="AY2338" s="179"/>
      <c r="AZ2338" s="184"/>
      <c r="BA2338" s="184"/>
      <c r="BB2338" s="184"/>
      <c r="BC2338" s="179"/>
    </row>
    <row r="2339" spans="1:55" ht="14.4" hidden="1">
      <c r="A2339" s="179"/>
      <c r="B2339" s="180"/>
      <c r="C2339" s="181"/>
      <c r="D2339" s="179"/>
      <c r="E2339" s="179"/>
      <c r="F2339" s="182"/>
      <c r="G2339" s="179"/>
      <c r="H2339" s="179"/>
      <c r="I2339" s="179"/>
      <c r="J2339" s="179"/>
      <c r="K2339" s="179"/>
      <c r="L2339" s="179"/>
      <c r="M2339" s="179"/>
      <c r="N2339" s="179"/>
      <c r="O2339" s="179"/>
      <c r="P2339" s="179"/>
      <c r="Q2339" s="179"/>
      <c r="R2339" s="179"/>
      <c r="S2339" s="179"/>
      <c r="T2339" s="179"/>
      <c r="U2339" s="179"/>
      <c r="V2339" s="179"/>
      <c r="W2339" s="179"/>
      <c r="X2339" s="179"/>
      <c r="Y2339" s="179"/>
      <c r="Z2339" s="179"/>
      <c r="AA2339" s="179"/>
      <c r="AB2339" s="181"/>
      <c r="AC2339" s="179"/>
      <c r="AD2339" s="178"/>
      <c r="AE2339" s="178"/>
      <c r="AF2339" s="178"/>
      <c r="AG2339" s="178"/>
      <c r="AH2339" s="178"/>
      <c r="AI2339" s="183"/>
      <c r="AJ2339" s="183"/>
      <c r="AK2339" s="183"/>
      <c r="AL2339" s="183"/>
      <c r="AM2339" s="183"/>
      <c r="AN2339" s="183"/>
      <c r="AO2339" s="179"/>
      <c r="AP2339" s="183"/>
      <c r="AQ2339" s="183"/>
      <c r="AR2339" s="179"/>
      <c r="AS2339" s="181"/>
      <c r="AT2339" s="179"/>
      <c r="AU2339" s="179"/>
      <c r="AV2339" s="183"/>
      <c r="AW2339" s="183"/>
      <c r="AX2339" s="179"/>
      <c r="AY2339" s="179"/>
      <c r="AZ2339" s="184"/>
      <c r="BA2339" s="184"/>
      <c r="BB2339" s="184"/>
      <c r="BC2339" s="179"/>
    </row>
    <row r="2340" spans="1:55" ht="14.4" hidden="1">
      <c r="A2340" s="179"/>
      <c r="B2340" s="180"/>
      <c r="C2340" s="181"/>
      <c r="D2340" s="179"/>
      <c r="E2340" s="179"/>
      <c r="F2340" s="182"/>
      <c r="G2340" s="179"/>
      <c r="H2340" s="179"/>
      <c r="I2340" s="179"/>
      <c r="J2340" s="179"/>
      <c r="K2340" s="179"/>
      <c r="L2340" s="179"/>
      <c r="M2340" s="179"/>
      <c r="N2340" s="179"/>
      <c r="O2340" s="179"/>
      <c r="P2340" s="179"/>
      <c r="Q2340" s="179"/>
      <c r="R2340" s="179"/>
      <c r="S2340" s="179"/>
      <c r="T2340" s="179"/>
      <c r="U2340" s="179"/>
      <c r="V2340" s="179"/>
      <c r="W2340" s="179"/>
      <c r="X2340" s="179"/>
      <c r="Y2340" s="179"/>
      <c r="Z2340" s="179"/>
      <c r="AA2340" s="179"/>
      <c r="AB2340" s="181"/>
      <c r="AC2340" s="179"/>
      <c r="AD2340" s="178"/>
      <c r="AE2340" s="178"/>
      <c r="AF2340" s="178"/>
      <c r="AG2340" s="178"/>
      <c r="AH2340" s="178"/>
      <c r="AI2340" s="183"/>
      <c r="AJ2340" s="183"/>
      <c r="AK2340" s="183"/>
      <c r="AL2340" s="183"/>
      <c r="AM2340" s="183"/>
      <c r="AN2340" s="183"/>
      <c r="AO2340" s="179"/>
      <c r="AP2340" s="183"/>
      <c r="AQ2340" s="183"/>
      <c r="AR2340" s="179"/>
      <c r="AS2340" s="181"/>
      <c r="AT2340" s="179"/>
      <c r="AU2340" s="179"/>
      <c r="AV2340" s="183"/>
      <c r="AW2340" s="183"/>
      <c r="AX2340" s="179"/>
      <c r="AY2340" s="179"/>
      <c r="AZ2340" s="184"/>
      <c r="BA2340" s="184"/>
      <c r="BB2340" s="184"/>
      <c r="BC2340" s="179"/>
    </row>
    <row r="2341" spans="1:55" ht="14.4" hidden="1">
      <c r="A2341" s="179"/>
      <c r="B2341" s="180"/>
      <c r="C2341" s="181"/>
      <c r="D2341" s="179"/>
      <c r="E2341" s="179"/>
      <c r="F2341" s="182"/>
      <c r="G2341" s="179"/>
      <c r="H2341" s="179"/>
      <c r="I2341" s="179"/>
      <c r="J2341" s="179"/>
      <c r="K2341" s="179"/>
      <c r="L2341" s="179"/>
      <c r="M2341" s="179"/>
      <c r="N2341" s="179"/>
      <c r="O2341" s="179"/>
      <c r="P2341" s="179"/>
      <c r="Q2341" s="179"/>
      <c r="R2341" s="179"/>
      <c r="S2341" s="179"/>
      <c r="T2341" s="179"/>
      <c r="U2341" s="179"/>
      <c r="V2341" s="179"/>
      <c r="W2341" s="179"/>
      <c r="X2341" s="179"/>
      <c r="Y2341" s="179"/>
      <c r="Z2341" s="179"/>
      <c r="AA2341" s="179"/>
      <c r="AB2341" s="181"/>
      <c r="AC2341" s="179"/>
      <c r="AD2341" s="178"/>
      <c r="AE2341" s="178"/>
      <c r="AF2341" s="178"/>
      <c r="AG2341" s="178"/>
      <c r="AH2341" s="178"/>
      <c r="AI2341" s="183"/>
      <c r="AJ2341" s="183"/>
      <c r="AK2341" s="183"/>
      <c r="AL2341" s="183"/>
      <c r="AM2341" s="183"/>
      <c r="AN2341" s="183"/>
      <c r="AO2341" s="179"/>
      <c r="AP2341" s="183"/>
      <c r="AQ2341" s="183"/>
      <c r="AR2341" s="179"/>
      <c r="AS2341" s="181"/>
      <c r="AT2341" s="179"/>
      <c r="AU2341" s="179"/>
      <c r="AV2341" s="183"/>
      <c r="AW2341" s="183"/>
      <c r="AX2341" s="179"/>
      <c r="AY2341" s="179"/>
      <c r="AZ2341" s="184"/>
      <c r="BA2341" s="184"/>
      <c r="BB2341" s="184"/>
      <c r="BC2341" s="179"/>
    </row>
    <row r="2342" spans="1:55" ht="14.4" hidden="1">
      <c r="A2342" s="179"/>
      <c r="B2342" s="180"/>
      <c r="C2342" s="181"/>
      <c r="D2342" s="179"/>
      <c r="E2342" s="179"/>
      <c r="F2342" s="182"/>
      <c r="G2342" s="179"/>
      <c r="H2342" s="179"/>
      <c r="I2342" s="179"/>
      <c r="J2342" s="179"/>
      <c r="K2342" s="179"/>
      <c r="L2342" s="179"/>
      <c r="M2342" s="179"/>
      <c r="N2342" s="179"/>
      <c r="O2342" s="179"/>
      <c r="P2342" s="179"/>
      <c r="Q2342" s="179"/>
      <c r="R2342" s="179"/>
      <c r="S2342" s="179"/>
      <c r="T2342" s="179"/>
      <c r="U2342" s="179"/>
      <c r="V2342" s="179"/>
      <c r="W2342" s="179"/>
      <c r="X2342" s="179"/>
      <c r="Y2342" s="179"/>
      <c r="Z2342" s="179"/>
      <c r="AA2342" s="179"/>
      <c r="AB2342" s="181"/>
      <c r="AC2342" s="179"/>
      <c r="AD2342" s="178"/>
      <c r="AE2342" s="178"/>
      <c r="AF2342" s="178"/>
      <c r="AG2342" s="178"/>
      <c r="AH2342" s="178"/>
      <c r="AI2342" s="183"/>
      <c r="AJ2342" s="183"/>
      <c r="AK2342" s="183"/>
      <c r="AL2342" s="183"/>
      <c r="AM2342" s="183"/>
      <c r="AN2342" s="183"/>
      <c r="AO2342" s="179"/>
      <c r="AP2342" s="183"/>
      <c r="AQ2342" s="183"/>
      <c r="AR2342" s="179"/>
      <c r="AS2342" s="181"/>
      <c r="AT2342" s="179"/>
      <c r="AU2342" s="179"/>
      <c r="AV2342" s="183"/>
      <c r="AW2342" s="183"/>
      <c r="AX2342" s="179"/>
      <c r="AY2342" s="179"/>
      <c r="AZ2342" s="184"/>
      <c r="BA2342" s="184"/>
      <c r="BB2342" s="184"/>
      <c r="BC2342" s="179"/>
    </row>
    <row r="2343" spans="1:55" ht="14.4" hidden="1">
      <c r="A2343" s="179"/>
      <c r="B2343" s="180"/>
      <c r="C2343" s="181"/>
      <c r="D2343" s="179"/>
      <c r="E2343" s="179"/>
      <c r="F2343" s="182"/>
      <c r="G2343" s="179"/>
      <c r="H2343" s="179"/>
      <c r="I2343" s="179"/>
      <c r="J2343" s="179"/>
      <c r="K2343" s="179"/>
      <c r="L2343" s="179"/>
      <c r="M2343" s="179"/>
      <c r="N2343" s="179"/>
      <c r="O2343" s="179"/>
      <c r="P2343" s="179"/>
      <c r="Q2343" s="179"/>
      <c r="R2343" s="179"/>
      <c r="S2343" s="179"/>
      <c r="T2343" s="179"/>
      <c r="U2343" s="179"/>
      <c r="V2343" s="179"/>
      <c r="W2343" s="179"/>
      <c r="X2343" s="179"/>
      <c r="Y2343" s="179"/>
      <c r="Z2343" s="179"/>
      <c r="AA2343" s="179"/>
      <c r="AB2343" s="181"/>
      <c r="AC2343" s="179"/>
      <c r="AD2343" s="178"/>
      <c r="AE2343" s="178"/>
      <c r="AF2343" s="178"/>
      <c r="AG2343" s="178"/>
      <c r="AH2343" s="178"/>
      <c r="AI2343" s="183"/>
      <c r="AJ2343" s="183"/>
      <c r="AK2343" s="183"/>
      <c r="AL2343" s="183"/>
      <c r="AM2343" s="183"/>
      <c r="AN2343" s="183"/>
      <c r="AO2343" s="179"/>
      <c r="AP2343" s="183"/>
      <c r="AQ2343" s="183"/>
      <c r="AR2343" s="179"/>
      <c r="AS2343" s="181"/>
      <c r="AT2343" s="179"/>
      <c r="AU2343" s="179"/>
      <c r="AV2343" s="183"/>
      <c r="AW2343" s="183"/>
      <c r="AX2343" s="179"/>
      <c r="AY2343" s="179"/>
      <c r="AZ2343" s="184"/>
      <c r="BA2343" s="184"/>
      <c r="BB2343" s="184"/>
      <c r="BC2343" s="179"/>
    </row>
    <row r="2344" spans="1:55" ht="14.4" hidden="1">
      <c r="A2344" s="179"/>
      <c r="B2344" s="180"/>
      <c r="C2344" s="181"/>
      <c r="D2344" s="179"/>
      <c r="E2344" s="179"/>
      <c r="F2344" s="182"/>
      <c r="G2344" s="179"/>
      <c r="H2344" s="179"/>
      <c r="I2344" s="179"/>
      <c r="J2344" s="179"/>
      <c r="K2344" s="179"/>
      <c r="L2344" s="179"/>
      <c r="M2344" s="179"/>
      <c r="N2344" s="179"/>
      <c r="O2344" s="179"/>
      <c r="P2344" s="179"/>
      <c r="Q2344" s="179"/>
      <c r="R2344" s="179"/>
      <c r="S2344" s="179"/>
      <c r="T2344" s="179"/>
      <c r="U2344" s="179"/>
      <c r="V2344" s="179"/>
      <c r="W2344" s="179"/>
      <c r="X2344" s="179"/>
      <c r="Y2344" s="179"/>
      <c r="Z2344" s="179"/>
      <c r="AA2344" s="179"/>
      <c r="AB2344" s="181"/>
      <c r="AC2344" s="179"/>
      <c r="AD2344" s="178"/>
      <c r="AE2344" s="178"/>
      <c r="AF2344" s="178"/>
      <c r="AG2344" s="178"/>
      <c r="AH2344" s="178"/>
      <c r="AI2344" s="183"/>
      <c r="AJ2344" s="183"/>
      <c r="AK2344" s="183"/>
      <c r="AL2344" s="183"/>
      <c r="AM2344" s="183"/>
      <c r="AN2344" s="183"/>
      <c r="AO2344" s="179"/>
      <c r="AP2344" s="183"/>
      <c r="AQ2344" s="183"/>
      <c r="AR2344" s="179"/>
      <c r="AS2344" s="181"/>
      <c r="AT2344" s="179"/>
      <c r="AU2344" s="179"/>
      <c r="AV2344" s="183"/>
      <c r="AW2344" s="183"/>
      <c r="AX2344" s="179"/>
      <c r="AY2344" s="179"/>
      <c r="AZ2344" s="184"/>
      <c r="BA2344" s="184"/>
      <c r="BB2344" s="184"/>
      <c r="BC2344" s="179"/>
    </row>
    <row r="2345" spans="1:55" ht="14.4" hidden="1">
      <c r="A2345" s="179"/>
      <c r="B2345" s="180"/>
      <c r="C2345" s="181"/>
      <c r="D2345" s="179"/>
      <c r="E2345" s="179"/>
      <c r="F2345" s="182"/>
      <c r="G2345" s="179"/>
      <c r="H2345" s="179"/>
      <c r="I2345" s="179"/>
      <c r="J2345" s="179"/>
      <c r="K2345" s="179"/>
      <c r="L2345" s="179"/>
      <c r="M2345" s="179"/>
      <c r="N2345" s="179"/>
      <c r="O2345" s="179"/>
      <c r="P2345" s="179"/>
      <c r="Q2345" s="179"/>
      <c r="R2345" s="179"/>
      <c r="S2345" s="179"/>
      <c r="T2345" s="179"/>
      <c r="U2345" s="179"/>
      <c r="V2345" s="179"/>
      <c r="W2345" s="179"/>
      <c r="X2345" s="179"/>
      <c r="Y2345" s="179"/>
      <c r="Z2345" s="179"/>
      <c r="AA2345" s="179"/>
      <c r="AB2345" s="181"/>
      <c r="AC2345" s="179"/>
      <c r="AD2345" s="178"/>
      <c r="AE2345" s="178"/>
      <c r="AF2345" s="178"/>
      <c r="AG2345" s="178"/>
      <c r="AH2345" s="178"/>
      <c r="AI2345" s="183"/>
      <c r="AJ2345" s="183"/>
      <c r="AK2345" s="183"/>
      <c r="AL2345" s="183"/>
      <c r="AM2345" s="183"/>
      <c r="AN2345" s="183"/>
      <c r="AO2345" s="179"/>
      <c r="AP2345" s="183"/>
      <c r="AQ2345" s="183"/>
      <c r="AR2345" s="179"/>
      <c r="AS2345" s="181"/>
      <c r="AT2345" s="179"/>
      <c r="AU2345" s="179"/>
      <c r="AV2345" s="183"/>
      <c r="AW2345" s="183"/>
      <c r="AX2345" s="179"/>
      <c r="AY2345" s="179"/>
      <c r="AZ2345" s="184"/>
      <c r="BA2345" s="184"/>
      <c r="BB2345" s="184"/>
      <c r="BC2345" s="179"/>
    </row>
    <row r="2346" spans="1:55" ht="14.4" hidden="1">
      <c r="A2346" s="179"/>
      <c r="B2346" s="180"/>
      <c r="C2346" s="181"/>
      <c r="D2346" s="179"/>
      <c r="E2346" s="179"/>
      <c r="F2346" s="182"/>
      <c r="G2346" s="179"/>
      <c r="H2346" s="179"/>
      <c r="I2346" s="179"/>
      <c r="J2346" s="179"/>
      <c r="K2346" s="179"/>
      <c r="L2346" s="179"/>
      <c r="M2346" s="179"/>
      <c r="N2346" s="179"/>
      <c r="O2346" s="179"/>
      <c r="P2346" s="179"/>
      <c r="Q2346" s="179"/>
      <c r="R2346" s="179"/>
      <c r="S2346" s="179"/>
      <c r="T2346" s="179"/>
      <c r="U2346" s="179"/>
      <c r="V2346" s="179"/>
      <c r="W2346" s="179"/>
      <c r="X2346" s="179"/>
      <c r="Y2346" s="179"/>
      <c r="Z2346" s="179"/>
      <c r="AA2346" s="179"/>
      <c r="AB2346" s="181"/>
      <c r="AC2346" s="179"/>
      <c r="AD2346" s="178"/>
      <c r="AE2346" s="178"/>
      <c r="AF2346" s="178"/>
      <c r="AG2346" s="178"/>
      <c r="AH2346" s="178"/>
      <c r="AI2346" s="183"/>
      <c r="AJ2346" s="183"/>
      <c r="AK2346" s="183"/>
      <c r="AL2346" s="183"/>
      <c r="AM2346" s="183"/>
      <c r="AN2346" s="183"/>
      <c r="AO2346" s="179"/>
      <c r="AP2346" s="183"/>
      <c r="AQ2346" s="183"/>
      <c r="AR2346" s="179"/>
      <c r="AS2346" s="181"/>
      <c r="AT2346" s="179"/>
      <c r="AU2346" s="179"/>
      <c r="AV2346" s="183"/>
      <c r="AW2346" s="183"/>
      <c r="AX2346" s="179"/>
      <c r="AY2346" s="179"/>
      <c r="AZ2346" s="184"/>
      <c r="BA2346" s="184"/>
      <c r="BB2346" s="184"/>
      <c r="BC2346" s="179"/>
    </row>
    <row r="2347" spans="1:55" ht="14.4" hidden="1">
      <c r="A2347" s="179"/>
      <c r="B2347" s="180"/>
      <c r="C2347" s="181"/>
      <c r="D2347" s="179"/>
      <c r="E2347" s="179"/>
      <c r="F2347" s="182"/>
      <c r="G2347" s="179"/>
      <c r="H2347" s="179"/>
      <c r="I2347" s="179"/>
      <c r="J2347" s="179"/>
      <c r="K2347" s="179"/>
      <c r="L2347" s="179"/>
      <c r="M2347" s="179"/>
      <c r="N2347" s="179"/>
      <c r="O2347" s="179"/>
      <c r="P2347" s="179"/>
      <c r="Q2347" s="179"/>
      <c r="R2347" s="179"/>
      <c r="S2347" s="179"/>
      <c r="T2347" s="179"/>
      <c r="U2347" s="179"/>
      <c r="V2347" s="179"/>
      <c r="W2347" s="179"/>
      <c r="X2347" s="179"/>
      <c r="Y2347" s="179"/>
      <c r="Z2347" s="179"/>
      <c r="AA2347" s="179"/>
      <c r="AB2347" s="181"/>
      <c r="AC2347" s="179"/>
      <c r="AD2347" s="178"/>
      <c r="AE2347" s="178"/>
      <c r="AF2347" s="178"/>
      <c r="AG2347" s="178"/>
      <c r="AH2347" s="178"/>
      <c r="AI2347" s="183"/>
      <c r="AJ2347" s="183"/>
      <c r="AK2347" s="183"/>
      <c r="AL2347" s="183"/>
      <c r="AM2347" s="183"/>
      <c r="AN2347" s="183"/>
      <c r="AO2347" s="179"/>
      <c r="AP2347" s="183"/>
      <c r="AQ2347" s="183"/>
      <c r="AR2347" s="179"/>
      <c r="AS2347" s="181"/>
      <c r="AT2347" s="179"/>
      <c r="AU2347" s="179"/>
      <c r="AV2347" s="183"/>
      <c r="AW2347" s="183"/>
      <c r="AX2347" s="179"/>
      <c r="AY2347" s="179"/>
      <c r="AZ2347" s="184"/>
      <c r="BA2347" s="184"/>
      <c r="BB2347" s="184"/>
      <c r="BC2347" s="179"/>
    </row>
    <row r="2348" spans="1:55" ht="14.4" hidden="1">
      <c r="A2348" s="179"/>
      <c r="B2348" s="180"/>
      <c r="C2348" s="181"/>
      <c r="D2348" s="179"/>
      <c r="E2348" s="179"/>
      <c r="F2348" s="182"/>
      <c r="G2348" s="179"/>
      <c r="H2348" s="179"/>
      <c r="I2348" s="179"/>
      <c r="J2348" s="179"/>
      <c r="K2348" s="179"/>
      <c r="L2348" s="179"/>
      <c r="M2348" s="179"/>
      <c r="N2348" s="179"/>
      <c r="O2348" s="179"/>
      <c r="P2348" s="179"/>
      <c r="Q2348" s="179"/>
      <c r="R2348" s="179"/>
      <c r="S2348" s="179"/>
      <c r="T2348" s="179"/>
      <c r="U2348" s="179"/>
      <c r="V2348" s="179"/>
      <c r="W2348" s="179"/>
      <c r="X2348" s="179"/>
      <c r="Y2348" s="179"/>
      <c r="Z2348" s="179"/>
      <c r="AA2348" s="179"/>
      <c r="AB2348" s="181"/>
      <c r="AC2348" s="179"/>
      <c r="AD2348" s="178"/>
      <c r="AE2348" s="178"/>
      <c r="AF2348" s="178"/>
      <c r="AG2348" s="178"/>
      <c r="AH2348" s="178"/>
      <c r="AI2348" s="183"/>
      <c r="AJ2348" s="183"/>
      <c r="AK2348" s="183"/>
      <c r="AL2348" s="183"/>
      <c r="AM2348" s="183"/>
      <c r="AN2348" s="183"/>
      <c r="AO2348" s="179"/>
      <c r="AP2348" s="183"/>
      <c r="AQ2348" s="183"/>
      <c r="AR2348" s="179"/>
      <c r="AS2348" s="181"/>
      <c r="AT2348" s="179"/>
      <c r="AU2348" s="179"/>
      <c r="AV2348" s="183"/>
      <c r="AW2348" s="183"/>
      <c r="AX2348" s="179"/>
      <c r="AY2348" s="179"/>
      <c r="AZ2348" s="184"/>
      <c r="BA2348" s="184"/>
      <c r="BB2348" s="184"/>
      <c r="BC2348" s="179"/>
    </row>
    <row r="2349" spans="1:55" ht="14.4" hidden="1">
      <c r="A2349" s="179"/>
      <c r="B2349" s="180"/>
      <c r="C2349" s="181"/>
      <c r="D2349" s="179"/>
      <c r="E2349" s="179"/>
      <c r="F2349" s="182"/>
      <c r="G2349" s="179"/>
      <c r="H2349" s="179"/>
      <c r="I2349" s="179"/>
      <c r="J2349" s="179"/>
      <c r="K2349" s="179"/>
      <c r="L2349" s="179"/>
      <c r="M2349" s="179"/>
      <c r="N2349" s="179"/>
      <c r="O2349" s="179"/>
      <c r="P2349" s="179"/>
      <c r="Q2349" s="179"/>
      <c r="R2349" s="179"/>
      <c r="S2349" s="179"/>
      <c r="T2349" s="179"/>
      <c r="U2349" s="179"/>
      <c r="V2349" s="179"/>
      <c r="W2349" s="179"/>
      <c r="X2349" s="179"/>
      <c r="Y2349" s="179"/>
      <c r="Z2349" s="179"/>
      <c r="AA2349" s="179"/>
      <c r="AB2349" s="181"/>
      <c r="AC2349" s="179"/>
      <c r="AD2349" s="178"/>
      <c r="AE2349" s="178"/>
      <c r="AF2349" s="178"/>
      <c r="AG2349" s="178"/>
      <c r="AH2349" s="178"/>
      <c r="AI2349" s="183"/>
      <c r="AJ2349" s="183"/>
      <c r="AK2349" s="183"/>
      <c r="AL2349" s="183"/>
      <c r="AM2349" s="183"/>
      <c r="AN2349" s="183"/>
      <c r="AO2349" s="179"/>
      <c r="AP2349" s="183"/>
      <c r="AQ2349" s="183"/>
      <c r="AR2349" s="179"/>
      <c r="AS2349" s="181"/>
      <c r="AT2349" s="179"/>
      <c r="AU2349" s="179"/>
      <c r="AV2349" s="183"/>
      <c r="AW2349" s="183"/>
      <c r="AX2349" s="179"/>
      <c r="AY2349" s="179"/>
      <c r="AZ2349" s="184"/>
      <c r="BA2349" s="184"/>
      <c r="BB2349" s="184"/>
      <c r="BC2349" s="179"/>
    </row>
    <row r="2350" spans="1:55" ht="14.4" hidden="1">
      <c r="A2350" s="179"/>
      <c r="B2350" s="180"/>
      <c r="C2350" s="181"/>
      <c r="D2350" s="179"/>
      <c r="E2350" s="179"/>
      <c r="F2350" s="182"/>
      <c r="G2350" s="179"/>
      <c r="H2350" s="179"/>
      <c r="I2350" s="179"/>
      <c r="J2350" s="179"/>
      <c r="K2350" s="179"/>
      <c r="L2350" s="179"/>
      <c r="M2350" s="179"/>
      <c r="N2350" s="179"/>
      <c r="O2350" s="179"/>
      <c r="P2350" s="179"/>
      <c r="Q2350" s="179"/>
      <c r="R2350" s="179"/>
      <c r="S2350" s="179"/>
      <c r="T2350" s="179"/>
      <c r="U2350" s="179"/>
      <c r="V2350" s="179"/>
      <c r="W2350" s="179"/>
      <c r="X2350" s="179"/>
      <c r="Y2350" s="179"/>
      <c r="Z2350" s="179"/>
      <c r="AA2350" s="179"/>
      <c r="AB2350" s="181"/>
      <c r="AC2350" s="179"/>
      <c r="AD2350" s="178"/>
      <c r="AE2350" s="178"/>
      <c r="AF2350" s="178"/>
      <c r="AG2350" s="178"/>
      <c r="AH2350" s="178"/>
      <c r="AI2350" s="183"/>
      <c r="AJ2350" s="183"/>
      <c r="AK2350" s="183"/>
      <c r="AL2350" s="183"/>
      <c r="AM2350" s="183"/>
      <c r="AN2350" s="183"/>
      <c r="AO2350" s="179"/>
      <c r="AP2350" s="183"/>
      <c r="AQ2350" s="183"/>
      <c r="AR2350" s="179"/>
      <c r="AS2350" s="181"/>
      <c r="AT2350" s="179"/>
      <c r="AU2350" s="179"/>
      <c r="AV2350" s="183"/>
      <c r="AW2350" s="183"/>
      <c r="AX2350" s="179"/>
      <c r="AY2350" s="179"/>
      <c r="AZ2350" s="184"/>
      <c r="BA2350" s="184"/>
      <c r="BB2350" s="184"/>
      <c r="BC2350" s="179"/>
    </row>
    <row r="2351" spans="1:55" ht="14.4" hidden="1">
      <c r="A2351" s="179"/>
      <c r="B2351" s="180"/>
      <c r="C2351" s="181"/>
      <c r="D2351" s="179"/>
      <c r="E2351" s="179"/>
      <c r="F2351" s="182"/>
      <c r="G2351" s="179"/>
      <c r="H2351" s="179"/>
      <c r="I2351" s="179"/>
      <c r="J2351" s="179"/>
      <c r="K2351" s="179"/>
      <c r="L2351" s="179"/>
      <c r="M2351" s="179"/>
      <c r="N2351" s="179"/>
      <c r="O2351" s="179"/>
      <c r="P2351" s="179"/>
      <c r="Q2351" s="179"/>
      <c r="R2351" s="179"/>
      <c r="S2351" s="179"/>
      <c r="T2351" s="179"/>
      <c r="U2351" s="179"/>
      <c r="V2351" s="179"/>
      <c r="W2351" s="179"/>
      <c r="X2351" s="179"/>
      <c r="Y2351" s="179"/>
      <c r="Z2351" s="179"/>
      <c r="AA2351" s="179"/>
      <c r="AB2351" s="181"/>
      <c r="AC2351" s="179"/>
      <c r="AD2351" s="178"/>
      <c r="AE2351" s="178"/>
      <c r="AF2351" s="178"/>
      <c r="AG2351" s="178"/>
      <c r="AH2351" s="178"/>
      <c r="AI2351" s="183"/>
      <c r="AJ2351" s="183"/>
      <c r="AK2351" s="183"/>
      <c r="AL2351" s="183"/>
      <c r="AM2351" s="183"/>
      <c r="AN2351" s="183"/>
      <c r="AO2351" s="179"/>
      <c r="AP2351" s="183"/>
      <c r="AQ2351" s="183"/>
      <c r="AR2351" s="179"/>
      <c r="AS2351" s="181"/>
      <c r="AT2351" s="179"/>
      <c r="AU2351" s="179"/>
      <c r="AV2351" s="183"/>
      <c r="AW2351" s="183"/>
      <c r="AX2351" s="179"/>
      <c r="AY2351" s="179"/>
      <c r="AZ2351" s="184"/>
      <c r="BA2351" s="184"/>
      <c r="BB2351" s="184"/>
      <c r="BC2351" s="179"/>
    </row>
    <row r="2352" spans="1:55" ht="14.4" hidden="1">
      <c r="A2352" s="179"/>
      <c r="B2352" s="180"/>
      <c r="C2352" s="181"/>
      <c r="D2352" s="179"/>
      <c r="E2352" s="179"/>
      <c r="F2352" s="182"/>
      <c r="G2352" s="179"/>
      <c r="H2352" s="179"/>
      <c r="I2352" s="179"/>
      <c r="J2352" s="179"/>
      <c r="K2352" s="179"/>
      <c r="L2352" s="179"/>
      <c r="M2352" s="179"/>
      <c r="N2352" s="179"/>
      <c r="O2352" s="179"/>
      <c r="P2352" s="179"/>
      <c r="Q2352" s="179"/>
      <c r="R2352" s="179"/>
      <c r="S2352" s="179"/>
      <c r="T2352" s="179"/>
      <c r="U2352" s="179"/>
      <c r="V2352" s="179"/>
      <c r="W2352" s="179"/>
      <c r="X2352" s="179"/>
      <c r="Y2352" s="179"/>
      <c r="Z2352" s="179"/>
      <c r="AA2352" s="179"/>
      <c r="AB2352" s="181"/>
      <c r="AC2352" s="179"/>
      <c r="AD2352" s="178"/>
      <c r="AE2352" s="178"/>
      <c r="AF2352" s="178"/>
      <c r="AG2352" s="178"/>
      <c r="AH2352" s="178"/>
      <c r="AI2352" s="183"/>
      <c r="AJ2352" s="183"/>
      <c r="AK2352" s="183"/>
      <c r="AL2352" s="183"/>
      <c r="AM2352" s="183"/>
      <c r="AN2352" s="183"/>
      <c r="AO2352" s="179"/>
      <c r="AP2352" s="183"/>
      <c r="AQ2352" s="183"/>
      <c r="AR2352" s="179"/>
      <c r="AS2352" s="181"/>
      <c r="AT2352" s="179"/>
      <c r="AU2352" s="179"/>
      <c r="AV2352" s="183"/>
      <c r="AW2352" s="183"/>
      <c r="AX2352" s="179"/>
      <c r="AY2352" s="179"/>
      <c r="AZ2352" s="184"/>
      <c r="BA2352" s="184"/>
      <c r="BB2352" s="184"/>
      <c r="BC2352" s="179"/>
    </row>
    <row r="2353" spans="1:55" ht="14.4" hidden="1">
      <c r="A2353" s="179"/>
      <c r="B2353" s="180"/>
      <c r="C2353" s="181"/>
      <c r="D2353" s="179"/>
      <c r="E2353" s="179"/>
      <c r="F2353" s="182"/>
      <c r="G2353" s="179"/>
      <c r="H2353" s="179"/>
      <c r="I2353" s="179"/>
      <c r="J2353" s="179"/>
      <c r="K2353" s="179"/>
      <c r="L2353" s="179"/>
      <c r="M2353" s="179"/>
      <c r="N2353" s="179"/>
      <c r="O2353" s="179"/>
      <c r="P2353" s="179"/>
      <c r="Q2353" s="179"/>
      <c r="R2353" s="179"/>
      <c r="S2353" s="179"/>
      <c r="T2353" s="179"/>
      <c r="U2353" s="179"/>
      <c r="V2353" s="179"/>
      <c r="W2353" s="179"/>
      <c r="X2353" s="179"/>
      <c r="Y2353" s="179"/>
      <c r="Z2353" s="179"/>
      <c r="AA2353" s="179"/>
      <c r="AB2353" s="181"/>
      <c r="AC2353" s="179"/>
      <c r="AD2353" s="178"/>
      <c r="AE2353" s="178"/>
      <c r="AF2353" s="178"/>
      <c r="AG2353" s="178"/>
      <c r="AH2353" s="178"/>
      <c r="AI2353" s="183"/>
      <c r="AJ2353" s="183"/>
      <c r="AK2353" s="183"/>
      <c r="AL2353" s="183"/>
      <c r="AM2353" s="183"/>
      <c r="AN2353" s="183"/>
      <c r="AO2353" s="179"/>
      <c r="AP2353" s="183"/>
      <c r="AQ2353" s="183"/>
      <c r="AR2353" s="179"/>
      <c r="AS2353" s="181"/>
      <c r="AT2353" s="179"/>
      <c r="AU2353" s="179"/>
      <c r="AV2353" s="183"/>
      <c r="AW2353" s="183"/>
      <c r="AX2353" s="179"/>
      <c r="AY2353" s="179"/>
      <c r="AZ2353" s="184"/>
      <c r="BA2353" s="184"/>
      <c r="BB2353" s="184"/>
      <c r="BC2353" s="179"/>
    </row>
    <row r="2354" spans="1:55" ht="14.4" hidden="1">
      <c r="A2354" s="179"/>
      <c r="B2354" s="180"/>
      <c r="C2354" s="181"/>
      <c r="D2354" s="179"/>
      <c r="E2354" s="179"/>
      <c r="F2354" s="182"/>
      <c r="G2354" s="179"/>
      <c r="H2354" s="179"/>
      <c r="I2354" s="179"/>
      <c r="J2354" s="179"/>
      <c r="K2354" s="179"/>
      <c r="L2354" s="179"/>
      <c r="M2354" s="179"/>
      <c r="N2354" s="179"/>
      <c r="O2354" s="179"/>
      <c r="P2354" s="179"/>
      <c r="Q2354" s="179"/>
      <c r="R2354" s="179"/>
      <c r="S2354" s="179"/>
      <c r="T2354" s="179"/>
      <c r="U2354" s="179"/>
      <c r="V2354" s="179"/>
      <c r="W2354" s="179"/>
      <c r="X2354" s="179"/>
      <c r="Y2354" s="179"/>
      <c r="Z2354" s="179"/>
      <c r="AA2354" s="179"/>
      <c r="AB2354" s="181"/>
      <c r="AC2354" s="179"/>
      <c r="AD2354" s="178"/>
      <c r="AE2354" s="178"/>
      <c r="AF2354" s="178"/>
      <c r="AG2354" s="178"/>
      <c r="AH2354" s="178"/>
      <c r="AI2354" s="183"/>
      <c r="AJ2354" s="183"/>
      <c r="AK2354" s="183"/>
      <c r="AL2354" s="183"/>
      <c r="AM2354" s="183"/>
      <c r="AN2354" s="183"/>
      <c r="AO2354" s="179"/>
      <c r="AP2354" s="183"/>
      <c r="AQ2354" s="183"/>
      <c r="AR2354" s="179"/>
      <c r="AS2354" s="181"/>
      <c r="AT2354" s="179"/>
      <c r="AU2354" s="179"/>
      <c r="AV2354" s="183"/>
      <c r="AW2354" s="183"/>
      <c r="AX2354" s="179"/>
      <c r="AY2354" s="179"/>
      <c r="AZ2354" s="184"/>
      <c r="BA2354" s="184"/>
      <c r="BB2354" s="184"/>
      <c r="BC2354" s="179"/>
    </row>
    <row r="2355" spans="1:55" ht="14.4" hidden="1">
      <c r="A2355" s="179"/>
      <c r="B2355" s="180"/>
      <c r="C2355" s="181"/>
      <c r="D2355" s="179"/>
      <c r="E2355" s="179"/>
      <c r="F2355" s="182"/>
      <c r="G2355" s="179"/>
      <c r="H2355" s="179"/>
      <c r="I2355" s="179"/>
      <c r="J2355" s="179"/>
      <c r="K2355" s="179"/>
      <c r="L2355" s="179"/>
      <c r="M2355" s="179"/>
      <c r="N2355" s="179"/>
      <c r="O2355" s="179"/>
      <c r="P2355" s="179"/>
      <c r="Q2355" s="179"/>
      <c r="R2355" s="179"/>
      <c r="S2355" s="179"/>
      <c r="T2355" s="179"/>
      <c r="U2355" s="179"/>
      <c r="V2355" s="179"/>
      <c r="W2355" s="179"/>
      <c r="X2355" s="179"/>
      <c r="Y2355" s="179"/>
      <c r="Z2355" s="179"/>
      <c r="AA2355" s="179"/>
      <c r="AB2355" s="181"/>
      <c r="AC2355" s="179"/>
      <c r="AD2355" s="178"/>
      <c r="AE2355" s="178"/>
      <c r="AF2355" s="178"/>
      <c r="AG2355" s="178"/>
      <c r="AH2355" s="178"/>
      <c r="AI2355" s="183"/>
      <c r="AJ2355" s="183"/>
      <c r="AK2355" s="183"/>
      <c r="AL2355" s="183"/>
      <c r="AM2355" s="183"/>
      <c r="AN2355" s="183"/>
      <c r="AO2355" s="179"/>
      <c r="AP2355" s="183"/>
      <c r="AQ2355" s="183"/>
      <c r="AR2355" s="179"/>
      <c r="AS2355" s="181"/>
      <c r="AT2355" s="179"/>
      <c r="AU2355" s="179"/>
      <c r="AV2355" s="183"/>
      <c r="AW2355" s="183"/>
      <c r="AX2355" s="179"/>
      <c r="AY2355" s="179"/>
      <c r="AZ2355" s="184"/>
      <c r="BA2355" s="184"/>
      <c r="BB2355" s="184"/>
      <c r="BC2355" s="179"/>
    </row>
    <row r="2356" spans="1:55" ht="14.4" hidden="1">
      <c r="A2356" s="179"/>
      <c r="B2356" s="180"/>
      <c r="C2356" s="181"/>
      <c r="D2356" s="179"/>
      <c r="E2356" s="179"/>
      <c r="F2356" s="182"/>
      <c r="G2356" s="179"/>
      <c r="H2356" s="179"/>
      <c r="I2356" s="179"/>
      <c r="J2356" s="179"/>
      <c r="K2356" s="179"/>
      <c r="L2356" s="179"/>
      <c r="M2356" s="179"/>
      <c r="N2356" s="179"/>
      <c r="O2356" s="179"/>
      <c r="P2356" s="179"/>
      <c r="Q2356" s="179"/>
      <c r="R2356" s="179"/>
      <c r="S2356" s="179"/>
      <c r="T2356" s="179"/>
      <c r="U2356" s="179"/>
      <c r="V2356" s="179"/>
      <c r="W2356" s="179"/>
      <c r="X2356" s="179"/>
      <c r="Y2356" s="179"/>
      <c r="Z2356" s="179"/>
      <c r="AA2356" s="179"/>
      <c r="AB2356" s="181"/>
      <c r="AC2356" s="179"/>
      <c r="AD2356" s="178"/>
      <c r="AE2356" s="178"/>
      <c r="AF2356" s="178"/>
      <c r="AG2356" s="178"/>
      <c r="AH2356" s="178"/>
      <c r="AI2356" s="183"/>
      <c r="AJ2356" s="183"/>
      <c r="AK2356" s="183"/>
      <c r="AL2356" s="183"/>
      <c r="AM2356" s="183"/>
      <c r="AN2356" s="183"/>
      <c r="AO2356" s="179"/>
      <c r="AP2356" s="183"/>
      <c r="AQ2356" s="183"/>
      <c r="AR2356" s="179"/>
      <c r="AS2356" s="181"/>
      <c r="AT2356" s="179"/>
      <c r="AU2356" s="179"/>
      <c r="AV2356" s="183"/>
      <c r="AW2356" s="183"/>
      <c r="AX2356" s="179"/>
      <c r="AY2356" s="179"/>
      <c r="AZ2356" s="184"/>
      <c r="BA2356" s="184"/>
      <c r="BB2356" s="184"/>
      <c r="BC2356" s="179"/>
    </row>
    <row r="2357" spans="1:55" ht="14.4" hidden="1">
      <c r="A2357" s="179"/>
      <c r="B2357" s="180"/>
      <c r="C2357" s="181"/>
      <c r="D2357" s="179"/>
      <c r="E2357" s="179"/>
      <c r="F2357" s="182"/>
      <c r="G2357" s="179"/>
      <c r="H2357" s="179"/>
      <c r="I2357" s="179"/>
      <c r="J2357" s="179"/>
      <c r="K2357" s="179"/>
      <c r="L2357" s="179"/>
      <c r="M2357" s="179"/>
      <c r="N2357" s="179"/>
      <c r="O2357" s="179"/>
      <c r="P2357" s="179"/>
      <c r="Q2357" s="179"/>
      <c r="R2357" s="179"/>
      <c r="S2357" s="179"/>
      <c r="T2357" s="179"/>
      <c r="U2357" s="179"/>
      <c r="V2357" s="179"/>
      <c r="W2357" s="179"/>
      <c r="X2357" s="179"/>
      <c r="Y2357" s="179"/>
      <c r="Z2357" s="179"/>
      <c r="AA2357" s="179"/>
      <c r="AB2357" s="181"/>
      <c r="AC2357" s="179"/>
      <c r="AD2357" s="178"/>
      <c r="AE2357" s="178"/>
      <c r="AF2357" s="178"/>
      <c r="AG2357" s="178"/>
      <c r="AH2357" s="178"/>
      <c r="AI2357" s="183"/>
      <c r="AJ2357" s="183"/>
      <c r="AK2357" s="183"/>
      <c r="AL2357" s="183"/>
      <c r="AM2357" s="183"/>
      <c r="AN2357" s="183"/>
      <c r="AO2357" s="179"/>
      <c r="AP2357" s="183"/>
      <c r="AQ2357" s="183"/>
      <c r="AR2357" s="179"/>
      <c r="AS2357" s="181"/>
      <c r="AT2357" s="179"/>
      <c r="AU2357" s="179"/>
      <c r="AV2357" s="183"/>
      <c r="AW2357" s="183"/>
      <c r="AX2357" s="179"/>
      <c r="AY2357" s="179"/>
      <c r="AZ2357" s="184"/>
      <c r="BA2357" s="184"/>
      <c r="BB2357" s="184"/>
      <c r="BC2357" s="179"/>
    </row>
    <row r="2358" spans="1:55" ht="14.4" hidden="1">
      <c r="A2358" s="179"/>
      <c r="B2358" s="180"/>
      <c r="C2358" s="181"/>
      <c r="D2358" s="179"/>
      <c r="E2358" s="179"/>
      <c r="F2358" s="182"/>
      <c r="G2358" s="179"/>
      <c r="H2358" s="179"/>
      <c r="I2358" s="179"/>
      <c r="J2358" s="179"/>
      <c r="K2358" s="179"/>
      <c r="L2358" s="179"/>
      <c r="M2358" s="179"/>
      <c r="N2358" s="179"/>
      <c r="O2358" s="179"/>
      <c r="P2358" s="179"/>
      <c r="Q2358" s="179"/>
      <c r="R2358" s="179"/>
      <c r="S2358" s="179"/>
      <c r="T2358" s="179"/>
      <c r="U2358" s="179"/>
      <c r="V2358" s="179"/>
      <c r="W2358" s="179"/>
      <c r="X2358" s="179"/>
      <c r="Y2358" s="179"/>
      <c r="Z2358" s="179"/>
      <c r="AA2358" s="179"/>
      <c r="AB2358" s="181"/>
      <c r="AC2358" s="179"/>
      <c r="AD2358" s="178"/>
      <c r="AE2358" s="178"/>
      <c r="AF2358" s="178"/>
      <c r="AG2358" s="178"/>
      <c r="AH2358" s="178"/>
      <c r="AI2358" s="183"/>
      <c r="AJ2358" s="183"/>
      <c r="AK2358" s="183"/>
      <c r="AL2358" s="183"/>
      <c r="AM2358" s="183"/>
      <c r="AN2358" s="183"/>
      <c r="AO2358" s="179"/>
      <c r="AP2358" s="183"/>
      <c r="AQ2358" s="183"/>
      <c r="AR2358" s="179"/>
      <c r="AS2358" s="181"/>
      <c r="AT2358" s="179"/>
      <c r="AU2358" s="179"/>
      <c r="AV2358" s="183"/>
      <c r="AW2358" s="183"/>
      <c r="AX2358" s="179"/>
      <c r="AY2358" s="179"/>
      <c r="AZ2358" s="184"/>
      <c r="BA2358" s="184"/>
      <c r="BB2358" s="184"/>
      <c r="BC2358" s="179"/>
    </row>
    <row r="2359" spans="1:55" ht="14.4" hidden="1">
      <c r="A2359" s="179"/>
      <c r="B2359" s="180"/>
      <c r="C2359" s="181"/>
      <c r="D2359" s="179"/>
      <c r="E2359" s="179"/>
      <c r="F2359" s="182"/>
      <c r="G2359" s="179"/>
      <c r="H2359" s="179"/>
      <c r="I2359" s="179"/>
      <c r="J2359" s="179"/>
      <c r="K2359" s="179"/>
      <c r="L2359" s="179"/>
      <c r="M2359" s="179"/>
      <c r="N2359" s="179"/>
      <c r="O2359" s="179"/>
      <c r="P2359" s="179"/>
      <c r="Q2359" s="179"/>
      <c r="R2359" s="179"/>
      <c r="S2359" s="179"/>
      <c r="T2359" s="179"/>
      <c r="U2359" s="179"/>
      <c r="V2359" s="179"/>
      <c r="W2359" s="179"/>
      <c r="X2359" s="179"/>
      <c r="Y2359" s="179"/>
      <c r="Z2359" s="179"/>
      <c r="AA2359" s="179"/>
      <c r="AB2359" s="181"/>
      <c r="AC2359" s="179"/>
      <c r="AD2359" s="178"/>
      <c r="AE2359" s="178"/>
      <c r="AF2359" s="178"/>
      <c r="AG2359" s="178"/>
      <c r="AH2359" s="178"/>
      <c r="AI2359" s="183"/>
      <c r="AJ2359" s="183"/>
      <c r="AK2359" s="183"/>
      <c r="AL2359" s="183"/>
      <c r="AM2359" s="183"/>
      <c r="AN2359" s="183"/>
      <c r="AO2359" s="179"/>
      <c r="AP2359" s="183"/>
      <c r="AQ2359" s="183"/>
      <c r="AR2359" s="179"/>
      <c r="AS2359" s="181"/>
      <c r="AT2359" s="179"/>
      <c r="AU2359" s="179"/>
      <c r="AV2359" s="183"/>
      <c r="AW2359" s="183"/>
      <c r="AX2359" s="179"/>
      <c r="AY2359" s="179"/>
      <c r="AZ2359" s="184"/>
      <c r="BA2359" s="184"/>
      <c r="BB2359" s="184"/>
      <c r="BC2359" s="179"/>
    </row>
    <row r="2360" spans="1:55" ht="14.4" hidden="1">
      <c r="A2360" s="179"/>
      <c r="B2360" s="180"/>
      <c r="C2360" s="181"/>
      <c r="D2360" s="179"/>
      <c r="E2360" s="179"/>
      <c r="F2360" s="182"/>
      <c r="G2360" s="179"/>
      <c r="H2360" s="179"/>
      <c r="I2360" s="179"/>
      <c r="J2360" s="179"/>
      <c r="K2360" s="179"/>
      <c r="L2360" s="179"/>
      <c r="M2360" s="179"/>
      <c r="N2360" s="179"/>
      <c r="O2360" s="179"/>
      <c r="P2360" s="179"/>
      <c r="Q2360" s="179"/>
      <c r="R2360" s="179"/>
      <c r="S2360" s="179"/>
      <c r="T2360" s="179"/>
      <c r="U2360" s="179"/>
      <c r="V2360" s="179"/>
      <c r="W2360" s="179"/>
      <c r="X2360" s="179"/>
      <c r="Y2360" s="179"/>
      <c r="Z2360" s="179"/>
      <c r="AA2360" s="179"/>
      <c r="AB2360" s="181"/>
      <c r="AC2360" s="179"/>
      <c r="AD2360" s="178"/>
      <c r="AE2360" s="178"/>
      <c r="AF2360" s="178"/>
      <c r="AG2360" s="178"/>
      <c r="AH2360" s="178"/>
      <c r="AI2360" s="183"/>
      <c r="AJ2360" s="183"/>
      <c r="AK2360" s="183"/>
      <c r="AL2360" s="183"/>
      <c r="AM2360" s="183"/>
      <c r="AN2360" s="183"/>
      <c r="AO2360" s="179"/>
      <c r="AP2360" s="183"/>
      <c r="AQ2360" s="183"/>
      <c r="AR2360" s="179"/>
      <c r="AS2360" s="181"/>
      <c r="AT2360" s="179"/>
      <c r="AU2360" s="179"/>
      <c r="AV2360" s="183"/>
      <c r="AW2360" s="183"/>
      <c r="AX2360" s="179"/>
      <c r="AY2360" s="179"/>
      <c r="AZ2360" s="184"/>
      <c r="BA2360" s="184"/>
      <c r="BB2360" s="184"/>
      <c r="BC2360" s="179"/>
    </row>
    <row r="2361" spans="1:55" ht="14.4" hidden="1">
      <c r="A2361" s="179"/>
      <c r="B2361" s="180"/>
      <c r="C2361" s="181"/>
      <c r="D2361" s="179"/>
      <c r="E2361" s="179"/>
      <c r="F2361" s="182"/>
      <c r="G2361" s="179"/>
      <c r="H2361" s="179"/>
      <c r="I2361" s="179"/>
      <c r="J2361" s="179"/>
      <c r="K2361" s="179"/>
      <c r="L2361" s="179"/>
      <c r="M2361" s="179"/>
      <c r="N2361" s="179"/>
      <c r="O2361" s="179"/>
      <c r="P2361" s="179"/>
      <c r="Q2361" s="179"/>
      <c r="R2361" s="179"/>
      <c r="S2361" s="179"/>
      <c r="T2361" s="179"/>
      <c r="U2361" s="179"/>
      <c r="V2361" s="179"/>
      <c r="W2361" s="179"/>
      <c r="X2361" s="179"/>
      <c r="Y2361" s="179"/>
      <c r="Z2361" s="179"/>
      <c r="AA2361" s="179"/>
      <c r="AB2361" s="181"/>
      <c r="AC2361" s="179"/>
      <c r="AD2361" s="178"/>
      <c r="AE2361" s="178"/>
      <c r="AF2361" s="178"/>
      <c r="AG2361" s="178"/>
      <c r="AH2361" s="178"/>
      <c r="AI2361" s="183"/>
      <c r="AJ2361" s="183"/>
      <c r="AK2361" s="183"/>
      <c r="AL2361" s="183"/>
      <c r="AM2361" s="183"/>
      <c r="AN2361" s="183"/>
      <c r="AO2361" s="179"/>
      <c r="AP2361" s="183"/>
      <c r="AQ2361" s="183"/>
      <c r="AR2361" s="179"/>
      <c r="AS2361" s="181"/>
      <c r="AT2361" s="179"/>
      <c r="AU2361" s="179"/>
      <c r="AV2361" s="183"/>
      <c r="AW2361" s="183"/>
      <c r="AX2361" s="179"/>
      <c r="AY2361" s="179"/>
      <c r="AZ2361" s="184"/>
      <c r="BA2361" s="184"/>
      <c r="BB2361" s="184"/>
      <c r="BC2361" s="179"/>
    </row>
    <row r="2362" spans="1:55" ht="14.4" hidden="1">
      <c r="A2362" s="179"/>
      <c r="B2362" s="180"/>
      <c r="C2362" s="181"/>
      <c r="D2362" s="179"/>
      <c r="E2362" s="179"/>
      <c r="F2362" s="182"/>
      <c r="G2362" s="179"/>
      <c r="H2362" s="179"/>
      <c r="I2362" s="179"/>
      <c r="J2362" s="179"/>
      <c r="K2362" s="179"/>
      <c r="L2362" s="179"/>
      <c r="M2362" s="179"/>
      <c r="N2362" s="179"/>
      <c r="O2362" s="179"/>
      <c r="P2362" s="179"/>
      <c r="Q2362" s="179"/>
      <c r="R2362" s="179"/>
      <c r="S2362" s="179"/>
      <c r="T2362" s="179"/>
      <c r="U2362" s="179"/>
      <c r="V2362" s="179"/>
      <c r="W2362" s="179"/>
      <c r="X2362" s="179"/>
      <c r="Y2362" s="179"/>
      <c r="Z2362" s="179"/>
      <c r="AA2362" s="179"/>
      <c r="AB2362" s="181"/>
      <c r="AC2362" s="179"/>
      <c r="AD2362" s="178"/>
      <c r="AE2362" s="178"/>
      <c r="AF2362" s="178"/>
      <c r="AG2362" s="178"/>
      <c r="AH2362" s="178"/>
      <c r="AI2362" s="183"/>
      <c r="AJ2362" s="183"/>
      <c r="AK2362" s="183"/>
      <c r="AL2362" s="183"/>
      <c r="AM2362" s="183"/>
      <c r="AN2362" s="183"/>
      <c r="AO2362" s="179"/>
      <c r="AP2362" s="183"/>
      <c r="AQ2362" s="183"/>
      <c r="AR2362" s="179"/>
      <c r="AS2362" s="181"/>
      <c r="AT2362" s="179"/>
      <c r="AU2362" s="179"/>
      <c r="AV2362" s="183"/>
      <c r="AW2362" s="183"/>
      <c r="AX2362" s="179"/>
      <c r="AY2362" s="179"/>
      <c r="AZ2362" s="184"/>
      <c r="BA2362" s="184"/>
      <c r="BB2362" s="184"/>
      <c r="BC2362" s="179"/>
    </row>
    <row r="2363" spans="1:55" ht="14.4" hidden="1">
      <c r="A2363" s="179"/>
      <c r="B2363" s="180"/>
      <c r="C2363" s="181"/>
      <c r="D2363" s="179"/>
      <c r="E2363" s="179"/>
      <c r="F2363" s="182"/>
      <c r="G2363" s="179"/>
      <c r="H2363" s="179"/>
      <c r="I2363" s="179"/>
      <c r="J2363" s="179"/>
      <c r="K2363" s="179"/>
      <c r="L2363" s="179"/>
      <c r="M2363" s="179"/>
      <c r="N2363" s="179"/>
      <c r="O2363" s="179"/>
      <c r="P2363" s="179"/>
      <c r="Q2363" s="179"/>
      <c r="R2363" s="179"/>
      <c r="S2363" s="179"/>
      <c r="T2363" s="179"/>
      <c r="U2363" s="179"/>
      <c r="V2363" s="179"/>
      <c r="W2363" s="179"/>
      <c r="X2363" s="179"/>
      <c r="Y2363" s="179"/>
      <c r="Z2363" s="179"/>
      <c r="AA2363" s="179"/>
      <c r="AB2363" s="181"/>
      <c r="AC2363" s="179"/>
      <c r="AD2363" s="178"/>
      <c r="AE2363" s="178"/>
      <c r="AF2363" s="178"/>
      <c r="AG2363" s="178"/>
      <c r="AH2363" s="178"/>
      <c r="AI2363" s="183"/>
      <c r="AJ2363" s="183"/>
      <c r="AK2363" s="183"/>
      <c r="AL2363" s="183"/>
      <c r="AM2363" s="183"/>
      <c r="AN2363" s="183"/>
      <c r="AO2363" s="179"/>
      <c r="AP2363" s="183"/>
      <c r="AQ2363" s="183"/>
      <c r="AR2363" s="179"/>
      <c r="AS2363" s="181"/>
      <c r="AT2363" s="179"/>
      <c r="AU2363" s="179"/>
      <c r="AV2363" s="183"/>
      <c r="AW2363" s="183"/>
      <c r="AX2363" s="179"/>
      <c r="AY2363" s="179"/>
      <c r="AZ2363" s="184"/>
      <c r="BA2363" s="184"/>
      <c r="BB2363" s="184"/>
      <c r="BC2363" s="179"/>
    </row>
    <row r="2364" spans="1:55" ht="14.4" hidden="1">
      <c r="A2364" s="179"/>
      <c r="B2364" s="180"/>
      <c r="C2364" s="181"/>
      <c r="D2364" s="179"/>
      <c r="E2364" s="179"/>
      <c r="F2364" s="182"/>
      <c r="G2364" s="179"/>
      <c r="H2364" s="179"/>
      <c r="I2364" s="179"/>
      <c r="J2364" s="179"/>
      <c r="K2364" s="179"/>
      <c r="L2364" s="179"/>
      <c r="M2364" s="179"/>
      <c r="N2364" s="179"/>
      <c r="O2364" s="179"/>
      <c r="P2364" s="179"/>
      <c r="Q2364" s="179"/>
      <c r="R2364" s="179"/>
      <c r="S2364" s="179"/>
      <c r="T2364" s="179"/>
      <c r="U2364" s="179"/>
      <c r="V2364" s="179"/>
      <c r="W2364" s="179"/>
      <c r="X2364" s="179"/>
      <c r="Y2364" s="179"/>
      <c r="Z2364" s="179"/>
      <c r="AA2364" s="179"/>
      <c r="AB2364" s="181"/>
      <c r="AC2364" s="179"/>
      <c r="AD2364" s="178"/>
      <c r="AE2364" s="178"/>
      <c r="AF2364" s="178"/>
      <c r="AG2364" s="178"/>
      <c r="AH2364" s="178"/>
      <c r="AI2364" s="183"/>
      <c r="AJ2364" s="183"/>
      <c r="AK2364" s="183"/>
      <c r="AL2364" s="183"/>
      <c r="AM2364" s="183"/>
      <c r="AN2364" s="183"/>
      <c r="AO2364" s="179"/>
      <c r="AP2364" s="183"/>
      <c r="AQ2364" s="183"/>
      <c r="AR2364" s="179"/>
      <c r="AS2364" s="181"/>
      <c r="AT2364" s="179"/>
      <c r="AU2364" s="179"/>
      <c r="AV2364" s="183"/>
      <c r="AW2364" s="183"/>
      <c r="AX2364" s="179"/>
      <c r="AY2364" s="179"/>
      <c r="AZ2364" s="184"/>
      <c r="BA2364" s="184"/>
      <c r="BB2364" s="184"/>
      <c r="BC2364" s="179"/>
    </row>
    <row r="2365" spans="1:55" ht="14.4" hidden="1">
      <c r="A2365" s="179"/>
      <c r="B2365" s="180"/>
      <c r="C2365" s="181"/>
      <c r="D2365" s="179"/>
      <c r="E2365" s="179"/>
      <c r="F2365" s="182"/>
      <c r="G2365" s="179"/>
      <c r="H2365" s="179"/>
      <c r="I2365" s="179"/>
      <c r="J2365" s="179"/>
      <c r="K2365" s="179"/>
      <c r="L2365" s="179"/>
      <c r="M2365" s="179"/>
      <c r="N2365" s="179"/>
      <c r="O2365" s="179"/>
      <c r="P2365" s="179"/>
      <c r="Q2365" s="179"/>
      <c r="R2365" s="179"/>
      <c r="S2365" s="179"/>
      <c r="T2365" s="179"/>
      <c r="U2365" s="179"/>
      <c r="V2365" s="179"/>
      <c r="W2365" s="179"/>
      <c r="X2365" s="179"/>
      <c r="Y2365" s="179"/>
      <c r="Z2365" s="179"/>
      <c r="AA2365" s="179"/>
      <c r="AB2365" s="181"/>
      <c r="AC2365" s="179"/>
      <c r="AD2365" s="178"/>
      <c r="AE2365" s="178"/>
      <c r="AF2365" s="178"/>
      <c r="AG2365" s="178"/>
      <c r="AH2365" s="178"/>
      <c r="AI2365" s="183"/>
      <c r="AJ2365" s="183"/>
      <c r="AK2365" s="183"/>
      <c r="AL2365" s="183"/>
      <c r="AM2365" s="183"/>
      <c r="AN2365" s="183"/>
      <c r="AO2365" s="179"/>
      <c r="AP2365" s="183"/>
      <c r="AQ2365" s="183"/>
      <c r="AR2365" s="179"/>
      <c r="AS2365" s="181"/>
      <c r="AT2365" s="179"/>
      <c r="AU2365" s="179"/>
      <c r="AV2365" s="183"/>
      <c r="AW2365" s="183"/>
      <c r="AX2365" s="179"/>
      <c r="AY2365" s="179"/>
      <c r="AZ2365" s="184"/>
      <c r="BA2365" s="184"/>
      <c r="BB2365" s="184"/>
      <c r="BC2365" s="179"/>
    </row>
    <row r="2366" spans="1:55" ht="14.4" hidden="1">
      <c r="A2366" s="179"/>
      <c r="B2366" s="180"/>
      <c r="C2366" s="181"/>
      <c r="D2366" s="179"/>
      <c r="E2366" s="179"/>
      <c r="F2366" s="182"/>
      <c r="G2366" s="179"/>
      <c r="H2366" s="179"/>
      <c r="I2366" s="179"/>
      <c r="J2366" s="179"/>
      <c r="K2366" s="179"/>
      <c r="L2366" s="179"/>
      <c r="M2366" s="179"/>
      <c r="N2366" s="179"/>
      <c r="O2366" s="179"/>
      <c r="P2366" s="179"/>
      <c r="Q2366" s="179"/>
      <c r="R2366" s="179"/>
      <c r="S2366" s="179"/>
      <c r="T2366" s="179"/>
      <c r="U2366" s="179"/>
      <c r="V2366" s="179"/>
      <c r="W2366" s="179"/>
      <c r="X2366" s="179"/>
      <c r="Y2366" s="179"/>
      <c r="Z2366" s="179"/>
      <c r="AA2366" s="179"/>
      <c r="AB2366" s="181"/>
      <c r="AC2366" s="179"/>
      <c r="AD2366" s="178"/>
      <c r="AE2366" s="178"/>
      <c r="AF2366" s="178"/>
      <c r="AG2366" s="178"/>
      <c r="AH2366" s="178"/>
      <c r="AI2366" s="183"/>
      <c r="AJ2366" s="183"/>
      <c r="AK2366" s="183"/>
      <c r="AL2366" s="183"/>
      <c r="AM2366" s="183"/>
      <c r="AN2366" s="183"/>
      <c r="AO2366" s="179"/>
      <c r="AP2366" s="183"/>
      <c r="AQ2366" s="183"/>
      <c r="AR2366" s="179"/>
      <c r="AS2366" s="181"/>
      <c r="AT2366" s="179"/>
      <c r="AU2366" s="179"/>
      <c r="AV2366" s="183"/>
      <c r="AW2366" s="183"/>
      <c r="AX2366" s="179"/>
      <c r="AY2366" s="179"/>
      <c r="AZ2366" s="184"/>
      <c r="BA2366" s="184"/>
      <c r="BB2366" s="184"/>
      <c r="BC2366" s="179"/>
    </row>
    <row r="2367" spans="1:55" ht="14.4" hidden="1">
      <c r="A2367" s="179"/>
      <c r="B2367" s="180"/>
      <c r="C2367" s="181"/>
      <c r="D2367" s="179"/>
      <c r="E2367" s="179"/>
      <c r="F2367" s="182"/>
      <c r="G2367" s="179"/>
      <c r="H2367" s="179"/>
      <c r="I2367" s="179"/>
      <c r="J2367" s="179"/>
      <c r="K2367" s="179"/>
      <c r="L2367" s="179"/>
      <c r="M2367" s="179"/>
      <c r="N2367" s="179"/>
      <c r="O2367" s="179"/>
      <c r="P2367" s="179"/>
      <c r="Q2367" s="179"/>
      <c r="R2367" s="179"/>
      <c r="S2367" s="179"/>
      <c r="T2367" s="179"/>
      <c r="U2367" s="179"/>
      <c r="V2367" s="179"/>
      <c r="W2367" s="179"/>
      <c r="X2367" s="179"/>
      <c r="Y2367" s="179"/>
      <c r="Z2367" s="179"/>
      <c r="AA2367" s="179"/>
      <c r="AB2367" s="181"/>
      <c r="AC2367" s="179"/>
      <c r="AD2367" s="178"/>
      <c r="AE2367" s="178"/>
      <c r="AF2367" s="178"/>
      <c r="AG2367" s="178"/>
      <c r="AH2367" s="178"/>
      <c r="AI2367" s="183"/>
      <c r="AJ2367" s="183"/>
      <c r="AK2367" s="183"/>
      <c r="AL2367" s="183"/>
      <c r="AM2367" s="183"/>
      <c r="AN2367" s="183"/>
      <c r="AO2367" s="179"/>
      <c r="AP2367" s="183"/>
      <c r="AQ2367" s="183"/>
      <c r="AR2367" s="179"/>
      <c r="AS2367" s="181"/>
      <c r="AT2367" s="179"/>
      <c r="AU2367" s="179"/>
      <c r="AV2367" s="183"/>
      <c r="AW2367" s="183"/>
      <c r="AX2367" s="179"/>
      <c r="AY2367" s="179"/>
      <c r="AZ2367" s="184"/>
      <c r="BA2367" s="184"/>
      <c r="BB2367" s="184"/>
      <c r="BC2367" s="179"/>
    </row>
    <row r="2368" spans="1:55" ht="14.4" hidden="1">
      <c r="A2368" s="179"/>
      <c r="B2368" s="180"/>
      <c r="C2368" s="181"/>
      <c r="D2368" s="179"/>
      <c r="E2368" s="179"/>
      <c r="F2368" s="182"/>
      <c r="G2368" s="179"/>
      <c r="H2368" s="179"/>
      <c r="I2368" s="179"/>
      <c r="J2368" s="179"/>
      <c r="K2368" s="179"/>
      <c r="L2368" s="179"/>
      <c r="M2368" s="179"/>
      <c r="N2368" s="179"/>
      <c r="O2368" s="179"/>
      <c r="P2368" s="179"/>
      <c r="Q2368" s="179"/>
      <c r="R2368" s="179"/>
      <c r="S2368" s="179"/>
      <c r="T2368" s="179"/>
      <c r="U2368" s="179"/>
      <c r="V2368" s="179"/>
      <c r="W2368" s="179"/>
      <c r="X2368" s="179"/>
      <c r="Y2368" s="179"/>
      <c r="Z2368" s="179"/>
      <c r="AA2368" s="179"/>
      <c r="AB2368" s="181"/>
      <c r="AC2368" s="179"/>
      <c r="AD2368" s="178"/>
      <c r="AE2368" s="178"/>
      <c r="AF2368" s="178"/>
      <c r="AG2368" s="178"/>
      <c r="AH2368" s="178"/>
      <c r="AI2368" s="183"/>
      <c r="AJ2368" s="183"/>
      <c r="AK2368" s="183"/>
      <c r="AL2368" s="183"/>
      <c r="AM2368" s="183"/>
      <c r="AN2368" s="183"/>
      <c r="AO2368" s="179"/>
      <c r="AP2368" s="183"/>
      <c r="AQ2368" s="183"/>
      <c r="AR2368" s="179"/>
      <c r="AS2368" s="181"/>
      <c r="AT2368" s="179"/>
      <c r="AU2368" s="179"/>
      <c r="AV2368" s="183"/>
      <c r="AW2368" s="183"/>
      <c r="AX2368" s="179"/>
      <c r="AY2368" s="179"/>
      <c r="AZ2368" s="184"/>
      <c r="BA2368" s="184"/>
      <c r="BB2368" s="184"/>
      <c r="BC2368" s="179"/>
    </row>
    <row r="2369" spans="1:55" ht="14.4" hidden="1">
      <c r="A2369" s="179"/>
      <c r="B2369" s="180"/>
      <c r="C2369" s="181"/>
      <c r="D2369" s="179"/>
      <c r="E2369" s="179"/>
      <c r="F2369" s="182"/>
      <c r="G2369" s="179"/>
      <c r="H2369" s="179"/>
      <c r="I2369" s="179"/>
      <c r="J2369" s="179"/>
      <c r="K2369" s="179"/>
      <c r="L2369" s="179"/>
      <c r="M2369" s="179"/>
      <c r="N2369" s="179"/>
      <c r="O2369" s="179"/>
      <c r="P2369" s="179"/>
      <c r="Q2369" s="179"/>
      <c r="R2369" s="179"/>
      <c r="S2369" s="179"/>
      <c r="T2369" s="179"/>
      <c r="U2369" s="179"/>
      <c r="V2369" s="179"/>
      <c r="W2369" s="179"/>
      <c r="X2369" s="179"/>
      <c r="Y2369" s="179"/>
      <c r="Z2369" s="179"/>
      <c r="AA2369" s="179"/>
      <c r="AB2369" s="181"/>
      <c r="AC2369" s="179"/>
      <c r="AD2369" s="178"/>
      <c r="AE2369" s="178"/>
      <c r="AF2369" s="178"/>
      <c r="AG2369" s="178"/>
      <c r="AH2369" s="178"/>
      <c r="AI2369" s="183"/>
      <c r="AJ2369" s="183"/>
      <c r="AK2369" s="183"/>
      <c r="AL2369" s="183"/>
      <c r="AM2369" s="183"/>
      <c r="AN2369" s="183"/>
      <c r="AO2369" s="179"/>
      <c r="AP2369" s="183"/>
      <c r="AQ2369" s="183"/>
      <c r="AR2369" s="179"/>
      <c r="AS2369" s="181"/>
      <c r="AT2369" s="179"/>
      <c r="AU2369" s="179"/>
      <c r="AV2369" s="183"/>
      <c r="AW2369" s="183"/>
      <c r="AX2369" s="179"/>
      <c r="AY2369" s="179"/>
      <c r="AZ2369" s="184"/>
      <c r="BA2369" s="184"/>
      <c r="BB2369" s="184"/>
      <c r="BC2369" s="179"/>
    </row>
    <row r="2370" spans="1:55" ht="14.4" hidden="1">
      <c r="A2370" s="179"/>
      <c r="B2370" s="180"/>
      <c r="C2370" s="181"/>
      <c r="D2370" s="179"/>
      <c r="E2370" s="179"/>
      <c r="F2370" s="182"/>
      <c r="G2370" s="179"/>
      <c r="H2370" s="179"/>
      <c r="I2370" s="179"/>
      <c r="J2370" s="179"/>
      <c r="K2370" s="179"/>
      <c r="L2370" s="179"/>
      <c r="M2370" s="179"/>
      <c r="N2370" s="179"/>
      <c r="O2370" s="179"/>
      <c r="P2370" s="179"/>
      <c r="Q2370" s="179"/>
      <c r="R2370" s="179"/>
      <c r="S2370" s="179"/>
      <c r="T2370" s="179"/>
      <c r="U2370" s="179"/>
      <c r="V2370" s="179"/>
      <c r="W2370" s="179"/>
      <c r="X2370" s="179"/>
      <c r="Y2370" s="179"/>
      <c r="Z2370" s="179"/>
      <c r="AA2370" s="179"/>
      <c r="AB2370" s="181"/>
      <c r="AC2370" s="179"/>
      <c r="AD2370" s="178"/>
      <c r="AE2370" s="178"/>
      <c r="AF2370" s="178"/>
      <c r="AG2370" s="178"/>
      <c r="AH2370" s="178"/>
      <c r="AI2370" s="183"/>
      <c r="AJ2370" s="183"/>
      <c r="AK2370" s="183"/>
      <c r="AL2370" s="183"/>
      <c r="AM2370" s="183"/>
      <c r="AN2370" s="183"/>
      <c r="AO2370" s="179"/>
      <c r="AP2370" s="183"/>
      <c r="AQ2370" s="183"/>
      <c r="AR2370" s="179"/>
      <c r="AS2370" s="181"/>
      <c r="AT2370" s="179"/>
      <c r="AU2370" s="179"/>
      <c r="AV2370" s="183"/>
      <c r="AW2370" s="183"/>
      <c r="AX2370" s="179"/>
      <c r="AY2370" s="179"/>
      <c r="AZ2370" s="184"/>
      <c r="BA2370" s="184"/>
      <c r="BB2370" s="184"/>
      <c r="BC2370" s="179"/>
    </row>
    <row r="2371" spans="1:55" ht="14.4" hidden="1">
      <c r="A2371" s="179"/>
      <c r="B2371" s="180"/>
      <c r="C2371" s="181"/>
      <c r="D2371" s="179"/>
      <c r="E2371" s="179"/>
      <c r="F2371" s="182"/>
      <c r="G2371" s="179"/>
      <c r="H2371" s="179"/>
      <c r="I2371" s="179"/>
      <c r="J2371" s="179"/>
      <c r="K2371" s="179"/>
      <c r="L2371" s="179"/>
      <c r="M2371" s="179"/>
      <c r="N2371" s="179"/>
      <c r="O2371" s="179"/>
      <c r="P2371" s="179"/>
      <c r="Q2371" s="179"/>
      <c r="R2371" s="179"/>
      <c r="S2371" s="179"/>
      <c r="T2371" s="179"/>
      <c r="U2371" s="179"/>
      <c r="V2371" s="179"/>
      <c r="W2371" s="179"/>
      <c r="X2371" s="179"/>
      <c r="Y2371" s="179"/>
      <c r="Z2371" s="179"/>
      <c r="AA2371" s="179"/>
      <c r="AB2371" s="181"/>
      <c r="AC2371" s="179"/>
      <c r="AD2371" s="178"/>
      <c r="AE2371" s="178"/>
      <c r="AF2371" s="178"/>
      <c r="AG2371" s="178"/>
      <c r="AH2371" s="178"/>
      <c r="AI2371" s="183"/>
      <c r="AJ2371" s="183"/>
      <c r="AK2371" s="183"/>
      <c r="AL2371" s="183"/>
      <c r="AM2371" s="183"/>
      <c r="AN2371" s="183"/>
      <c r="AO2371" s="179"/>
      <c r="AP2371" s="183"/>
      <c r="AQ2371" s="183"/>
      <c r="AR2371" s="179"/>
      <c r="AS2371" s="181"/>
      <c r="AT2371" s="179"/>
      <c r="AU2371" s="179"/>
      <c r="AV2371" s="183"/>
      <c r="AW2371" s="183"/>
      <c r="AX2371" s="179"/>
      <c r="AY2371" s="179"/>
      <c r="AZ2371" s="184"/>
      <c r="BA2371" s="184"/>
      <c r="BB2371" s="184"/>
      <c r="BC2371" s="179"/>
    </row>
    <row r="2372" spans="1:55" ht="14.4" hidden="1">
      <c r="A2372" s="179"/>
      <c r="B2372" s="180"/>
      <c r="C2372" s="181"/>
      <c r="D2372" s="179"/>
      <c r="E2372" s="179"/>
      <c r="F2372" s="182"/>
      <c r="G2372" s="179"/>
      <c r="H2372" s="179"/>
      <c r="I2372" s="179"/>
      <c r="J2372" s="179"/>
      <c r="K2372" s="179"/>
      <c r="L2372" s="179"/>
      <c r="M2372" s="179"/>
      <c r="N2372" s="179"/>
      <c r="O2372" s="179"/>
      <c r="P2372" s="179"/>
      <c r="Q2372" s="179"/>
      <c r="R2372" s="179"/>
      <c r="S2372" s="179"/>
      <c r="T2372" s="179"/>
      <c r="U2372" s="179"/>
      <c r="V2372" s="179"/>
      <c r="W2372" s="179"/>
      <c r="X2372" s="179"/>
      <c r="Y2372" s="179"/>
      <c r="Z2372" s="179"/>
      <c r="AA2372" s="179"/>
      <c r="AB2372" s="181"/>
      <c r="AC2372" s="179"/>
      <c r="AD2372" s="178"/>
      <c r="AE2372" s="178"/>
      <c r="AF2372" s="178"/>
      <c r="AG2372" s="178"/>
      <c r="AH2372" s="178"/>
      <c r="AI2372" s="183"/>
      <c r="AJ2372" s="183"/>
      <c r="AK2372" s="183"/>
      <c r="AL2372" s="183"/>
      <c r="AM2372" s="183"/>
      <c r="AN2372" s="183"/>
      <c r="AO2372" s="179"/>
      <c r="AP2372" s="183"/>
      <c r="AQ2372" s="183"/>
      <c r="AR2372" s="179"/>
      <c r="AS2372" s="181"/>
      <c r="AT2372" s="179"/>
      <c r="AU2372" s="179"/>
      <c r="AV2372" s="183"/>
      <c r="AW2372" s="183"/>
      <c r="AX2372" s="179"/>
      <c r="AY2372" s="179"/>
      <c r="AZ2372" s="184"/>
      <c r="BA2372" s="184"/>
      <c r="BB2372" s="184"/>
      <c r="BC2372" s="179"/>
    </row>
    <row r="2373" spans="1:55" ht="14.4" hidden="1">
      <c r="A2373" s="179"/>
      <c r="B2373" s="180"/>
      <c r="C2373" s="181"/>
      <c r="D2373" s="179"/>
      <c r="E2373" s="179"/>
      <c r="F2373" s="182"/>
      <c r="G2373" s="179"/>
      <c r="H2373" s="179"/>
      <c r="I2373" s="179"/>
      <c r="J2373" s="179"/>
      <c r="K2373" s="179"/>
      <c r="L2373" s="179"/>
      <c r="M2373" s="179"/>
      <c r="N2373" s="179"/>
      <c r="O2373" s="179"/>
      <c r="P2373" s="179"/>
      <c r="Q2373" s="179"/>
      <c r="R2373" s="179"/>
      <c r="S2373" s="179"/>
      <c r="T2373" s="179"/>
      <c r="U2373" s="179"/>
      <c r="V2373" s="179"/>
      <c r="W2373" s="179"/>
      <c r="X2373" s="179"/>
      <c r="Y2373" s="179"/>
      <c r="Z2373" s="179"/>
      <c r="AA2373" s="179"/>
      <c r="AB2373" s="181"/>
      <c r="AC2373" s="179"/>
      <c r="AD2373" s="178"/>
      <c r="AE2373" s="178"/>
      <c r="AF2373" s="178"/>
      <c r="AG2373" s="178"/>
      <c r="AH2373" s="178"/>
      <c r="AI2373" s="183"/>
      <c r="AJ2373" s="183"/>
      <c r="AK2373" s="183"/>
      <c r="AL2373" s="183"/>
      <c r="AM2373" s="183"/>
      <c r="AN2373" s="183"/>
      <c r="AO2373" s="179"/>
      <c r="AP2373" s="183"/>
      <c r="AQ2373" s="183"/>
      <c r="AR2373" s="179"/>
      <c r="AS2373" s="181"/>
      <c r="AT2373" s="179"/>
      <c r="AU2373" s="179"/>
      <c r="AV2373" s="183"/>
      <c r="AW2373" s="183"/>
      <c r="AX2373" s="179"/>
      <c r="AY2373" s="179"/>
      <c r="AZ2373" s="184"/>
      <c r="BA2373" s="184"/>
      <c r="BB2373" s="184"/>
      <c r="BC2373" s="179"/>
    </row>
    <row r="2374" spans="1:55" ht="14.4" hidden="1">
      <c r="A2374" s="179"/>
      <c r="B2374" s="180"/>
      <c r="C2374" s="181"/>
      <c r="D2374" s="179"/>
      <c r="E2374" s="179"/>
      <c r="F2374" s="182"/>
      <c r="G2374" s="179"/>
      <c r="H2374" s="179"/>
      <c r="I2374" s="179"/>
      <c r="J2374" s="179"/>
      <c r="K2374" s="179"/>
      <c r="L2374" s="179"/>
      <c r="M2374" s="179"/>
      <c r="N2374" s="179"/>
      <c r="O2374" s="179"/>
      <c r="P2374" s="179"/>
      <c r="Q2374" s="179"/>
      <c r="R2374" s="179"/>
      <c r="S2374" s="179"/>
      <c r="T2374" s="179"/>
      <c r="U2374" s="179"/>
      <c r="V2374" s="179"/>
      <c r="W2374" s="179"/>
      <c r="X2374" s="179"/>
      <c r="Y2374" s="179"/>
      <c r="Z2374" s="179"/>
      <c r="AA2374" s="179"/>
      <c r="AB2374" s="181"/>
      <c r="AC2374" s="179"/>
      <c r="AD2374" s="178"/>
      <c r="AE2374" s="178"/>
      <c r="AF2374" s="178"/>
      <c r="AG2374" s="178"/>
      <c r="AH2374" s="178"/>
      <c r="AI2374" s="183"/>
      <c r="AJ2374" s="183"/>
      <c r="AK2374" s="183"/>
      <c r="AL2374" s="183"/>
      <c r="AM2374" s="183"/>
      <c r="AN2374" s="183"/>
      <c r="AO2374" s="179"/>
      <c r="AP2374" s="183"/>
      <c r="AQ2374" s="183"/>
      <c r="AR2374" s="179"/>
      <c r="AS2374" s="181"/>
      <c r="AT2374" s="179"/>
      <c r="AU2374" s="179"/>
      <c r="AV2374" s="183"/>
      <c r="AW2374" s="183"/>
      <c r="AX2374" s="179"/>
      <c r="AY2374" s="179"/>
      <c r="AZ2374" s="184"/>
      <c r="BA2374" s="184"/>
      <c r="BB2374" s="184"/>
      <c r="BC2374" s="179"/>
    </row>
    <row r="2375" spans="1:55" ht="14.4" hidden="1">
      <c r="A2375" s="179"/>
      <c r="B2375" s="180"/>
      <c r="C2375" s="181"/>
      <c r="D2375" s="179"/>
      <c r="E2375" s="179"/>
      <c r="F2375" s="182"/>
      <c r="G2375" s="179"/>
      <c r="H2375" s="179"/>
      <c r="I2375" s="179"/>
      <c r="J2375" s="179"/>
      <c r="K2375" s="179"/>
      <c r="L2375" s="179"/>
      <c r="M2375" s="179"/>
      <c r="N2375" s="179"/>
      <c r="O2375" s="179"/>
      <c r="P2375" s="179"/>
      <c r="Q2375" s="179"/>
      <c r="R2375" s="179"/>
      <c r="S2375" s="179"/>
      <c r="T2375" s="179"/>
      <c r="U2375" s="179"/>
      <c r="V2375" s="179"/>
      <c r="W2375" s="179"/>
      <c r="X2375" s="179"/>
      <c r="Y2375" s="179"/>
      <c r="Z2375" s="179"/>
      <c r="AA2375" s="179"/>
      <c r="AB2375" s="181"/>
      <c r="AC2375" s="179"/>
      <c r="AD2375" s="178"/>
      <c r="AE2375" s="178"/>
      <c r="AF2375" s="178"/>
      <c r="AG2375" s="178"/>
      <c r="AH2375" s="178"/>
      <c r="AI2375" s="183"/>
      <c r="AJ2375" s="183"/>
      <c r="AK2375" s="183"/>
      <c r="AL2375" s="183"/>
      <c r="AM2375" s="183"/>
      <c r="AN2375" s="183"/>
      <c r="AO2375" s="179"/>
      <c r="AP2375" s="183"/>
      <c r="AQ2375" s="183"/>
      <c r="AR2375" s="179"/>
      <c r="AS2375" s="181"/>
      <c r="AT2375" s="179"/>
      <c r="AU2375" s="179"/>
      <c r="AV2375" s="183"/>
      <c r="AW2375" s="183"/>
      <c r="AX2375" s="179"/>
      <c r="AY2375" s="179"/>
      <c r="AZ2375" s="184"/>
      <c r="BA2375" s="184"/>
      <c r="BB2375" s="184"/>
      <c r="BC2375" s="179"/>
    </row>
    <row r="2376" spans="1:55" ht="14.4" hidden="1">
      <c r="A2376" s="179"/>
      <c r="B2376" s="180"/>
      <c r="C2376" s="181"/>
      <c r="D2376" s="179"/>
      <c r="E2376" s="179"/>
      <c r="F2376" s="182"/>
      <c r="G2376" s="179"/>
      <c r="H2376" s="179"/>
      <c r="I2376" s="179"/>
      <c r="J2376" s="179"/>
      <c r="K2376" s="179"/>
      <c r="L2376" s="179"/>
      <c r="M2376" s="179"/>
      <c r="N2376" s="179"/>
      <c r="O2376" s="179"/>
      <c r="P2376" s="179"/>
      <c r="Q2376" s="179"/>
      <c r="R2376" s="179"/>
      <c r="S2376" s="179"/>
      <c r="T2376" s="179"/>
      <c r="U2376" s="179"/>
      <c r="V2376" s="179"/>
      <c r="W2376" s="179"/>
      <c r="X2376" s="179"/>
      <c r="Y2376" s="179"/>
      <c r="Z2376" s="179"/>
      <c r="AA2376" s="179"/>
      <c r="AB2376" s="181"/>
      <c r="AC2376" s="179"/>
      <c r="AD2376" s="178"/>
      <c r="AE2376" s="178"/>
      <c r="AF2376" s="178"/>
      <c r="AG2376" s="178"/>
      <c r="AH2376" s="178"/>
      <c r="AI2376" s="183"/>
      <c r="AJ2376" s="183"/>
      <c r="AK2376" s="183"/>
      <c r="AL2376" s="183"/>
      <c r="AM2376" s="183"/>
      <c r="AN2376" s="183"/>
      <c r="AO2376" s="179"/>
      <c r="AP2376" s="183"/>
      <c r="AQ2376" s="183"/>
      <c r="AR2376" s="179"/>
      <c r="AS2376" s="181"/>
      <c r="AT2376" s="179"/>
      <c r="AU2376" s="179"/>
      <c r="AV2376" s="183"/>
      <c r="AW2376" s="183"/>
      <c r="AX2376" s="179"/>
      <c r="AY2376" s="179"/>
      <c r="AZ2376" s="184"/>
      <c r="BA2376" s="184"/>
      <c r="BB2376" s="184"/>
      <c r="BC2376" s="179"/>
    </row>
    <row r="2377" spans="1:55" ht="14.4" hidden="1">
      <c r="A2377" s="179"/>
      <c r="B2377" s="180"/>
      <c r="C2377" s="181"/>
      <c r="D2377" s="179"/>
      <c r="E2377" s="179"/>
      <c r="F2377" s="182"/>
      <c r="G2377" s="179"/>
      <c r="H2377" s="179"/>
      <c r="I2377" s="179"/>
      <c r="J2377" s="179"/>
      <c r="K2377" s="179"/>
      <c r="L2377" s="179"/>
      <c r="M2377" s="179"/>
      <c r="N2377" s="179"/>
      <c r="O2377" s="179"/>
      <c r="P2377" s="179"/>
      <c r="Q2377" s="179"/>
      <c r="R2377" s="179"/>
      <c r="S2377" s="179"/>
      <c r="T2377" s="179"/>
      <c r="U2377" s="179"/>
      <c r="V2377" s="179"/>
      <c r="W2377" s="179"/>
      <c r="X2377" s="179"/>
      <c r="Y2377" s="179"/>
      <c r="Z2377" s="179"/>
      <c r="AA2377" s="179"/>
      <c r="AB2377" s="181"/>
      <c r="AC2377" s="179"/>
      <c r="AD2377" s="178"/>
      <c r="AE2377" s="178"/>
      <c r="AF2377" s="178"/>
      <c r="AG2377" s="178"/>
      <c r="AH2377" s="178"/>
      <c r="AI2377" s="183"/>
      <c r="AJ2377" s="183"/>
      <c r="AK2377" s="183"/>
      <c r="AL2377" s="183"/>
      <c r="AM2377" s="183"/>
      <c r="AN2377" s="183"/>
      <c r="AO2377" s="179"/>
      <c r="AP2377" s="183"/>
      <c r="AQ2377" s="183"/>
      <c r="AR2377" s="179"/>
      <c r="AS2377" s="181"/>
      <c r="AT2377" s="179"/>
      <c r="AU2377" s="179"/>
      <c r="AV2377" s="183"/>
      <c r="AW2377" s="183"/>
      <c r="AX2377" s="179"/>
      <c r="AY2377" s="179"/>
      <c r="AZ2377" s="184"/>
      <c r="BA2377" s="184"/>
      <c r="BB2377" s="184"/>
      <c r="BC2377" s="179"/>
    </row>
    <row r="2378" spans="1:55" ht="14.4" hidden="1">
      <c r="A2378" s="179"/>
      <c r="B2378" s="180"/>
      <c r="C2378" s="181"/>
      <c r="D2378" s="179"/>
      <c r="E2378" s="179"/>
      <c r="F2378" s="182"/>
      <c r="G2378" s="179"/>
      <c r="H2378" s="179"/>
      <c r="I2378" s="179"/>
      <c r="J2378" s="179"/>
      <c r="K2378" s="179"/>
      <c r="L2378" s="179"/>
      <c r="M2378" s="179"/>
      <c r="N2378" s="179"/>
      <c r="O2378" s="179"/>
      <c r="P2378" s="179"/>
      <c r="Q2378" s="179"/>
      <c r="R2378" s="179"/>
      <c r="S2378" s="179"/>
      <c r="T2378" s="179"/>
      <c r="U2378" s="179"/>
      <c r="V2378" s="179"/>
      <c r="W2378" s="179"/>
      <c r="X2378" s="179"/>
      <c r="Y2378" s="179"/>
      <c r="Z2378" s="179"/>
      <c r="AA2378" s="179"/>
      <c r="AB2378" s="181"/>
      <c r="AC2378" s="179"/>
      <c r="AD2378" s="178"/>
      <c r="AE2378" s="178"/>
      <c r="AF2378" s="178"/>
      <c r="AG2378" s="178"/>
      <c r="AH2378" s="178"/>
      <c r="AI2378" s="183"/>
      <c r="AJ2378" s="183"/>
      <c r="AK2378" s="183"/>
      <c r="AL2378" s="183"/>
      <c r="AM2378" s="183"/>
      <c r="AN2378" s="183"/>
      <c r="AO2378" s="179"/>
      <c r="AP2378" s="183"/>
      <c r="AQ2378" s="183"/>
      <c r="AR2378" s="179"/>
      <c r="AS2378" s="181"/>
      <c r="AT2378" s="179"/>
      <c r="AU2378" s="179"/>
      <c r="AV2378" s="183"/>
      <c r="AW2378" s="183"/>
      <c r="AX2378" s="179"/>
      <c r="AY2378" s="179"/>
      <c r="AZ2378" s="184"/>
      <c r="BA2378" s="184"/>
      <c r="BB2378" s="184"/>
      <c r="BC2378" s="179"/>
    </row>
    <row r="2379" spans="1:55" ht="14.4" hidden="1">
      <c r="A2379" s="179"/>
      <c r="B2379" s="180"/>
      <c r="C2379" s="181"/>
      <c r="D2379" s="179"/>
      <c r="E2379" s="179"/>
      <c r="F2379" s="182"/>
      <c r="G2379" s="179"/>
      <c r="H2379" s="179"/>
      <c r="I2379" s="179"/>
      <c r="J2379" s="179"/>
      <c r="K2379" s="179"/>
      <c r="L2379" s="179"/>
      <c r="M2379" s="179"/>
      <c r="N2379" s="179"/>
      <c r="O2379" s="179"/>
      <c r="P2379" s="179"/>
      <c r="Q2379" s="179"/>
      <c r="R2379" s="179"/>
      <c r="S2379" s="179"/>
      <c r="T2379" s="179"/>
      <c r="U2379" s="179"/>
      <c r="V2379" s="179"/>
      <c r="W2379" s="179"/>
      <c r="X2379" s="179"/>
      <c r="Y2379" s="179"/>
      <c r="Z2379" s="179"/>
      <c r="AA2379" s="179"/>
      <c r="AB2379" s="181"/>
      <c r="AC2379" s="179"/>
      <c r="AD2379" s="178"/>
      <c r="AE2379" s="178"/>
      <c r="AF2379" s="178"/>
      <c r="AG2379" s="178"/>
      <c r="AH2379" s="178"/>
      <c r="AI2379" s="183"/>
      <c r="AJ2379" s="183"/>
      <c r="AK2379" s="183"/>
      <c r="AL2379" s="183"/>
      <c r="AM2379" s="183"/>
      <c r="AN2379" s="183"/>
      <c r="AO2379" s="179"/>
      <c r="AP2379" s="183"/>
      <c r="AQ2379" s="183"/>
      <c r="AR2379" s="179"/>
      <c r="AS2379" s="181"/>
      <c r="AT2379" s="179"/>
      <c r="AU2379" s="179"/>
      <c r="AV2379" s="183"/>
      <c r="AW2379" s="183"/>
      <c r="AX2379" s="179"/>
      <c r="AY2379" s="179"/>
      <c r="AZ2379" s="184"/>
      <c r="BA2379" s="184"/>
      <c r="BB2379" s="184"/>
      <c r="BC2379" s="179"/>
    </row>
    <row r="2380" spans="1:55" ht="14.4" hidden="1">
      <c r="A2380" s="179"/>
      <c r="B2380" s="180"/>
      <c r="C2380" s="181"/>
      <c r="D2380" s="179"/>
      <c r="E2380" s="179"/>
      <c r="F2380" s="182"/>
      <c r="G2380" s="179"/>
      <c r="H2380" s="179"/>
      <c r="I2380" s="179"/>
      <c r="J2380" s="179"/>
      <c r="K2380" s="179"/>
      <c r="L2380" s="179"/>
      <c r="M2380" s="179"/>
      <c r="N2380" s="179"/>
      <c r="O2380" s="179"/>
      <c r="P2380" s="179"/>
      <c r="Q2380" s="179"/>
      <c r="R2380" s="179"/>
      <c r="S2380" s="179"/>
      <c r="T2380" s="179"/>
      <c r="U2380" s="179"/>
      <c r="V2380" s="179"/>
      <c r="W2380" s="179"/>
      <c r="X2380" s="179"/>
      <c r="Y2380" s="179"/>
      <c r="Z2380" s="179"/>
      <c r="AA2380" s="179"/>
      <c r="AB2380" s="181"/>
      <c r="AC2380" s="179"/>
      <c r="AD2380" s="178"/>
      <c r="AE2380" s="178"/>
      <c r="AF2380" s="178"/>
      <c r="AG2380" s="178"/>
      <c r="AH2380" s="178"/>
      <c r="AI2380" s="183"/>
      <c r="AJ2380" s="183"/>
      <c r="AK2380" s="183"/>
      <c r="AL2380" s="183"/>
      <c r="AM2380" s="183"/>
      <c r="AN2380" s="183"/>
      <c r="AO2380" s="179"/>
      <c r="AP2380" s="183"/>
      <c r="AQ2380" s="183"/>
      <c r="AR2380" s="179"/>
      <c r="AS2380" s="181"/>
      <c r="AT2380" s="179"/>
      <c r="AU2380" s="179"/>
      <c r="AV2380" s="183"/>
      <c r="AW2380" s="183"/>
      <c r="AX2380" s="179"/>
      <c r="AY2380" s="179"/>
      <c r="AZ2380" s="184"/>
      <c r="BA2380" s="184"/>
      <c r="BB2380" s="184"/>
      <c r="BC2380" s="179"/>
    </row>
    <row r="2381" spans="1:55" ht="14.4" hidden="1">
      <c r="A2381" s="179"/>
      <c r="B2381" s="180"/>
      <c r="C2381" s="181"/>
      <c r="D2381" s="179"/>
      <c r="E2381" s="179"/>
      <c r="F2381" s="182"/>
      <c r="G2381" s="179"/>
      <c r="H2381" s="179"/>
      <c r="I2381" s="179"/>
      <c r="J2381" s="179"/>
      <c r="K2381" s="179"/>
      <c r="L2381" s="179"/>
      <c r="M2381" s="179"/>
      <c r="N2381" s="179"/>
      <c r="O2381" s="179"/>
      <c r="P2381" s="179"/>
      <c r="Q2381" s="179"/>
      <c r="R2381" s="179"/>
      <c r="S2381" s="179"/>
      <c r="T2381" s="179"/>
      <c r="U2381" s="179"/>
      <c r="V2381" s="179"/>
      <c r="W2381" s="179"/>
      <c r="X2381" s="179"/>
      <c r="Y2381" s="179"/>
      <c r="Z2381" s="179"/>
      <c r="AA2381" s="179"/>
      <c r="AB2381" s="181"/>
      <c r="AC2381" s="179"/>
      <c r="AD2381" s="178"/>
      <c r="AE2381" s="178"/>
      <c r="AF2381" s="178"/>
      <c r="AG2381" s="178"/>
      <c r="AH2381" s="178"/>
      <c r="AI2381" s="183"/>
      <c r="AJ2381" s="183"/>
      <c r="AK2381" s="183"/>
      <c r="AL2381" s="183"/>
      <c r="AM2381" s="183"/>
      <c r="AN2381" s="183"/>
      <c r="AO2381" s="179"/>
      <c r="AP2381" s="183"/>
      <c r="AQ2381" s="183"/>
      <c r="AR2381" s="179"/>
      <c r="AS2381" s="181"/>
      <c r="AT2381" s="179"/>
      <c r="AU2381" s="179"/>
      <c r="AV2381" s="183"/>
      <c r="AW2381" s="183"/>
      <c r="AX2381" s="179"/>
      <c r="AY2381" s="179"/>
      <c r="AZ2381" s="184"/>
      <c r="BA2381" s="184"/>
      <c r="BB2381" s="184"/>
      <c r="BC2381" s="179"/>
    </row>
    <row r="2382" spans="1:55" ht="14.4" hidden="1">
      <c r="A2382" s="179"/>
      <c r="B2382" s="180"/>
      <c r="C2382" s="181"/>
      <c r="D2382" s="179"/>
      <c r="E2382" s="179"/>
      <c r="F2382" s="182"/>
      <c r="G2382" s="179"/>
      <c r="H2382" s="179"/>
      <c r="I2382" s="179"/>
      <c r="J2382" s="179"/>
      <c r="K2382" s="179"/>
      <c r="L2382" s="179"/>
      <c r="M2382" s="179"/>
      <c r="N2382" s="179"/>
      <c r="O2382" s="179"/>
      <c r="P2382" s="179"/>
      <c r="Q2382" s="179"/>
      <c r="R2382" s="179"/>
      <c r="S2382" s="179"/>
      <c r="T2382" s="179"/>
      <c r="U2382" s="179"/>
      <c r="V2382" s="179"/>
      <c r="W2382" s="179"/>
      <c r="X2382" s="179"/>
      <c r="Y2382" s="179"/>
      <c r="Z2382" s="179"/>
      <c r="AA2382" s="179"/>
      <c r="AB2382" s="181"/>
      <c r="AC2382" s="179"/>
      <c r="AD2382" s="178"/>
      <c r="AE2382" s="178"/>
      <c r="AF2382" s="178"/>
      <c r="AG2382" s="178"/>
      <c r="AH2382" s="178"/>
      <c r="AI2382" s="183"/>
      <c r="AJ2382" s="183"/>
      <c r="AK2382" s="183"/>
      <c r="AL2382" s="183"/>
      <c r="AM2382" s="183"/>
      <c r="AN2382" s="183"/>
      <c r="AO2382" s="179"/>
      <c r="AP2382" s="183"/>
      <c r="AQ2382" s="183"/>
      <c r="AR2382" s="179"/>
      <c r="AS2382" s="181"/>
      <c r="AT2382" s="179"/>
      <c r="AU2382" s="179"/>
      <c r="AV2382" s="183"/>
      <c r="AW2382" s="183"/>
      <c r="AX2382" s="179"/>
      <c r="AY2382" s="179"/>
      <c r="AZ2382" s="184"/>
      <c r="BA2382" s="184"/>
      <c r="BB2382" s="184"/>
      <c r="BC2382" s="179"/>
    </row>
    <row r="2383" spans="1:55" ht="14.4" hidden="1">
      <c r="A2383" s="179"/>
      <c r="B2383" s="180"/>
      <c r="C2383" s="181"/>
      <c r="D2383" s="179"/>
      <c r="E2383" s="179"/>
      <c r="F2383" s="182"/>
      <c r="G2383" s="179"/>
      <c r="H2383" s="179"/>
      <c r="I2383" s="179"/>
      <c r="J2383" s="179"/>
      <c r="K2383" s="179"/>
      <c r="L2383" s="179"/>
      <c r="M2383" s="179"/>
      <c r="N2383" s="179"/>
      <c r="O2383" s="179"/>
      <c r="P2383" s="179"/>
      <c r="Q2383" s="179"/>
      <c r="R2383" s="179"/>
      <c r="S2383" s="179"/>
      <c r="T2383" s="179"/>
      <c r="U2383" s="179"/>
      <c r="V2383" s="179"/>
      <c r="W2383" s="179"/>
      <c r="X2383" s="179"/>
      <c r="Y2383" s="179"/>
      <c r="Z2383" s="179"/>
      <c r="AA2383" s="179"/>
      <c r="AB2383" s="181"/>
      <c r="AC2383" s="179"/>
      <c r="AD2383" s="178"/>
      <c r="AE2383" s="178"/>
      <c r="AF2383" s="178"/>
      <c r="AG2383" s="178"/>
      <c r="AH2383" s="178"/>
      <c r="AI2383" s="183"/>
      <c r="AJ2383" s="183"/>
      <c r="AK2383" s="183"/>
      <c r="AL2383" s="183"/>
      <c r="AM2383" s="183"/>
      <c r="AN2383" s="183"/>
      <c r="AO2383" s="179"/>
      <c r="AP2383" s="183"/>
      <c r="AQ2383" s="183"/>
      <c r="AR2383" s="179"/>
      <c r="AS2383" s="181"/>
      <c r="AT2383" s="179"/>
      <c r="AU2383" s="179"/>
      <c r="AV2383" s="183"/>
      <c r="AW2383" s="183"/>
      <c r="AX2383" s="179"/>
      <c r="AY2383" s="179"/>
      <c r="AZ2383" s="184"/>
      <c r="BA2383" s="184"/>
      <c r="BB2383" s="184"/>
      <c r="BC2383" s="179"/>
    </row>
    <row r="2384" spans="1:55" ht="14.4" hidden="1">
      <c r="A2384" s="179"/>
      <c r="B2384" s="180"/>
      <c r="C2384" s="181"/>
      <c r="D2384" s="179"/>
      <c r="E2384" s="179"/>
      <c r="F2384" s="182"/>
      <c r="G2384" s="179"/>
      <c r="H2384" s="179"/>
      <c r="I2384" s="179"/>
      <c r="J2384" s="179"/>
      <c r="K2384" s="179"/>
      <c r="L2384" s="179"/>
      <c r="M2384" s="179"/>
      <c r="N2384" s="179"/>
      <c r="O2384" s="179"/>
      <c r="P2384" s="179"/>
      <c r="Q2384" s="179"/>
      <c r="R2384" s="179"/>
      <c r="S2384" s="179"/>
      <c r="T2384" s="179"/>
      <c r="U2384" s="179"/>
      <c r="V2384" s="179"/>
      <c r="W2384" s="179"/>
      <c r="X2384" s="179"/>
      <c r="Y2384" s="179"/>
      <c r="Z2384" s="179"/>
      <c r="AA2384" s="179"/>
      <c r="AB2384" s="181"/>
      <c r="AC2384" s="179"/>
      <c r="AD2384" s="178"/>
      <c r="AE2384" s="178"/>
      <c r="AF2384" s="178"/>
      <c r="AG2384" s="178"/>
      <c r="AH2384" s="178"/>
      <c r="AI2384" s="183"/>
      <c r="AJ2384" s="183"/>
      <c r="AK2384" s="183"/>
      <c r="AL2384" s="183"/>
      <c r="AM2384" s="183"/>
      <c r="AN2384" s="183"/>
      <c r="AO2384" s="179"/>
      <c r="AP2384" s="183"/>
      <c r="AQ2384" s="183"/>
      <c r="AR2384" s="179"/>
      <c r="AS2384" s="181"/>
      <c r="AT2384" s="179"/>
      <c r="AU2384" s="179"/>
      <c r="AV2384" s="183"/>
      <c r="AW2384" s="183"/>
      <c r="AX2384" s="179"/>
      <c r="AY2384" s="179"/>
      <c r="AZ2384" s="184"/>
      <c r="BA2384" s="184"/>
      <c r="BB2384" s="184"/>
      <c r="BC2384" s="179"/>
    </row>
    <row r="2385" spans="1:55" ht="14.4" hidden="1">
      <c r="A2385" s="179"/>
      <c r="B2385" s="180"/>
      <c r="C2385" s="181"/>
      <c r="D2385" s="179"/>
      <c r="E2385" s="179"/>
      <c r="F2385" s="182"/>
      <c r="G2385" s="179"/>
      <c r="H2385" s="179"/>
      <c r="I2385" s="179"/>
      <c r="J2385" s="179"/>
      <c r="K2385" s="179"/>
      <c r="L2385" s="179"/>
      <c r="M2385" s="179"/>
      <c r="N2385" s="179"/>
      <c r="O2385" s="179"/>
      <c r="P2385" s="179"/>
      <c r="Q2385" s="179"/>
      <c r="R2385" s="179"/>
      <c r="S2385" s="179"/>
      <c r="T2385" s="179"/>
      <c r="U2385" s="179"/>
      <c r="V2385" s="179"/>
      <c r="W2385" s="179"/>
      <c r="X2385" s="179"/>
      <c r="Y2385" s="179"/>
      <c r="Z2385" s="179"/>
      <c r="AA2385" s="179"/>
      <c r="AB2385" s="181"/>
      <c r="AC2385" s="179"/>
      <c r="AD2385" s="178"/>
      <c r="AE2385" s="178"/>
      <c r="AF2385" s="178"/>
      <c r="AG2385" s="178"/>
      <c r="AH2385" s="178"/>
      <c r="AI2385" s="183"/>
      <c r="AJ2385" s="183"/>
      <c r="AK2385" s="183"/>
      <c r="AL2385" s="183"/>
      <c r="AM2385" s="183"/>
      <c r="AN2385" s="183"/>
      <c r="AO2385" s="179"/>
      <c r="AP2385" s="183"/>
      <c r="AQ2385" s="183"/>
      <c r="AR2385" s="179"/>
      <c r="AS2385" s="181"/>
      <c r="AT2385" s="179"/>
      <c r="AU2385" s="179"/>
      <c r="AV2385" s="183"/>
      <c r="AW2385" s="183"/>
      <c r="AX2385" s="179"/>
      <c r="AY2385" s="179"/>
      <c r="AZ2385" s="184"/>
      <c r="BA2385" s="184"/>
      <c r="BB2385" s="184"/>
      <c r="BC2385" s="179"/>
    </row>
    <row r="2386" spans="1:55" ht="14.4" hidden="1">
      <c r="A2386" s="179"/>
      <c r="B2386" s="180"/>
      <c r="C2386" s="181"/>
      <c r="D2386" s="179"/>
      <c r="E2386" s="179"/>
      <c r="F2386" s="182"/>
      <c r="G2386" s="179"/>
      <c r="H2386" s="179"/>
      <c r="I2386" s="179"/>
      <c r="J2386" s="179"/>
      <c r="K2386" s="179"/>
      <c r="L2386" s="179"/>
      <c r="M2386" s="179"/>
      <c r="N2386" s="179"/>
      <c r="O2386" s="179"/>
      <c r="P2386" s="179"/>
      <c r="Q2386" s="179"/>
      <c r="R2386" s="179"/>
      <c r="S2386" s="179"/>
      <c r="T2386" s="179"/>
      <c r="U2386" s="179"/>
      <c r="V2386" s="179"/>
      <c r="W2386" s="179"/>
      <c r="X2386" s="179"/>
      <c r="Y2386" s="179"/>
      <c r="Z2386" s="179"/>
      <c r="AA2386" s="179"/>
      <c r="AB2386" s="181"/>
      <c r="AC2386" s="179"/>
      <c r="AD2386" s="178"/>
      <c r="AE2386" s="178"/>
      <c r="AF2386" s="178"/>
      <c r="AG2386" s="178"/>
      <c r="AH2386" s="178"/>
      <c r="AI2386" s="183"/>
      <c r="AJ2386" s="183"/>
      <c r="AK2386" s="183"/>
      <c r="AL2386" s="183"/>
      <c r="AM2386" s="183"/>
      <c r="AN2386" s="183"/>
      <c r="AO2386" s="179"/>
      <c r="AP2386" s="183"/>
      <c r="AQ2386" s="183"/>
      <c r="AR2386" s="179"/>
      <c r="AS2386" s="181"/>
      <c r="AT2386" s="179"/>
      <c r="AU2386" s="179"/>
      <c r="AV2386" s="183"/>
      <c r="AW2386" s="183"/>
      <c r="AX2386" s="179"/>
      <c r="AY2386" s="179"/>
      <c r="AZ2386" s="184"/>
      <c r="BA2386" s="184"/>
      <c r="BB2386" s="184"/>
      <c r="BC2386" s="179"/>
    </row>
    <row r="2387" spans="1:55" ht="14.4" hidden="1">
      <c r="A2387" s="179"/>
      <c r="B2387" s="180"/>
      <c r="C2387" s="181"/>
      <c r="D2387" s="179"/>
      <c r="E2387" s="179"/>
      <c r="F2387" s="182"/>
      <c r="G2387" s="179"/>
      <c r="H2387" s="179"/>
      <c r="I2387" s="179"/>
      <c r="J2387" s="179"/>
      <c r="K2387" s="179"/>
      <c r="L2387" s="179"/>
      <c r="M2387" s="179"/>
      <c r="N2387" s="179"/>
      <c r="O2387" s="179"/>
      <c r="P2387" s="179"/>
      <c r="Q2387" s="179"/>
      <c r="R2387" s="179"/>
      <c r="S2387" s="179"/>
      <c r="T2387" s="179"/>
      <c r="U2387" s="179"/>
      <c r="V2387" s="179"/>
      <c r="W2387" s="179"/>
      <c r="X2387" s="179"/>
      <c r="Y2387" s="179"/>
      <c r="Z2387" s="179"/>
      <c r="AA2387" s="179"/>
      <c r="AB2387" s="181"/>
      <c r="AC2387" s="179"/>
      <c r="AD2387" s="178"/>
      <c r="AE2387" s="178"/>
      <c r="AF2387" s="178"/>
      <c r="AG2387" s="178"/>
      <c r="AH2387" s="178"/>
      <c r="AI2387" s="183"/>
      <c r="AJ2387" s="183"/>
      <c r="AK2387" s="183"/>
      <c r="AL2387" s="183"/>
      <c r="AM2387" s="183"/>
      <c r="AN2387" s="183"/>
      <c r="AO2387" s="179"/>
      <c r="AP2387" s="183"/>
      <c r="AQ2387" s="183"/>
      <c r="AR2387" s="179"/>
      <c r="AS2387" s="181"/>
      <c r="AT2387" s="179"/>
      <c r="AU2387" s="179"/>
      <c r="AV2387" s="183"/>
      <c r="AW2387" s="183"/>
      <c r="AX2387" s="179"/>
      <c r="AY2387" s="179"/>
      <c r="AZ2387" s="184"/>
      <c r="BA2387" s="184"/>
      <c r="BB2387" s="184"/>
      <c r="BC2387" s="179"/>
    </row>
    <row r="2388" spans="1:55" ht="14.4" hidden="1">
      <c r="A2388" s="179"/>
      <c r="B2388" s="180"/>
      <c r="C2388" s="181"/>
      <c r="D2388" s="179"/>
      <c r="E2388" s="179"/>
      <c r="F2388" s="182"/>
      <c r="G2388" s="179"/>
      <c r="H2388" s="179"/>
      <c r="I2388" s="179"/>
      <c r="J2388" s="179"/>
      <c r="K2388" s="179"/>
      <c r="L2388" s="179"/>
      <c r="M2388" s="179"/>
      <c r="N2388" s="179"/>
      <c r="O2388" s="179"/>
      <c r="P2388" s="179"/>
      <c r="Q2388" s="179"/>
      <c r="R2388" s="179"/>
      <c r="S2388" s="179"/>
      <c r="T2388" s="179"/>
      <c r="U2388" s="179"/>
      <c r="V2388" s="179"/>
      <c r="W2388" s="179"/>
      <c r="X2388" s="179"/>
      <c r="Y2388" s="179"/>
      <c r="Z2388" s="179"/>
      <c r="AA2388" s="179"/>
      <c r="AB2388" s="181"/>
      <c r="AC2388" s="179"/>
      <c r="AD2388" s="178"/>
      <c r="AE2388" s="178"/>
      <c r="AF2388" s="178"/>
      <c r="AG2388" s="178"/>
      <c r="AH2388" s="178"/>
      <c r="AI2388" s="183"/>
      <c r="AJ2388" s="183"/>
      <c r="AK2388" s="183"/>
      <c r="AL2388" s="183"/>
      <c r="AM2388" s="183"/>
      <c r="AN2388" s="183"/>
      <c r="AO2388" s="179"/>
      <c r="AP2388" s="183"/>
      <c r="AQ2388" s="183"/>
      <c r="AR2388" s="179"/>
      <c r="AS2388" s="181"/>
      <c r="AT2388" s="179"/>
      <c r="AU2388" s="179"/>
      <c r="AV2388" s="183"/>
      <c r="AW2388" s="183"/>
      <c r="AX2388" s="179"/>
      <c r="AY2388" s="179"/>
      <c r="AZ2388" s="184"/>
      <c r="BA2388" s="184"/>
      <c r="BB2388" s="184"/>
      <c r="BC2388" s="179"/>
    </row>
    <row r="2389" spans="1:55" ht="14.4" hidden="1">
      <c r="A2389" s="179"/>
      <c r="B2389" s="180"/>
      <c r="C2389" s="181"/>
      <c r="D2389" s="179"/>
      <c r="E2389" s="179"/>
      <c r="F2389" s="182"/>
      <c r="G2389" s="179"/>
      <c r="H2389" s="179"/>
      <c r="I2389" s="179"/>
      <c r="J2389" s="179"/>
      <c r="K2389" s="179"/>
      <c r="L2389" s="179"/>
      <c r="M2389" s="179"/>
      <c r="N2389" s="179"/>
      <c r="O2389" s="179"/>
      <c r="P2389" s="179"/>
      <c r="Q2389" s="179"/>
      <c r="R2389" s="179"/>
      <c r="S2389" s="179"/>
      <c r="T2389" s="179"/>
      <c r="U2389" s="179"/>
      <c r="V2389" s="179"/>
      <c r="W2389" s="179"/>
      <c r="X2389" s="179"/>
      <c r="Y2389" s="179"/>
      <c r="Z2389" s="179"/>
      <c r="AA2389" s="179"/>
      <c r="AB2389" s="181"/>
      <c r="AC2389" s="179"/>
      <c r="AD2389" s="178"/>
      <c r="AE2389" s="178"/>
      <c r="AF2389" s="178"/>
      <c r="AG2389" s="178"/>
      <c r="AH2389" s="178"/>
      <c r="AI2389" s="183"/>
      <c r="AJ2389" s="183"/>
      <c r="AK2389" s="183"/>
      <c r="AL2389" s="183"/>
      <c r="AM2389" s="183"/>
      <c r="AN2389" s="183"/>
      <c r="AO2389" s="179"/>
      <c r="AP2389" s="183"/>
      <c r="AQ2389" s="183"/>
      <c r="AR2389" s="179"/>
      <c r="AS2389" s="181"/>
      <c r="AT2389" s="179"/>
      <c r="AU2389" s="179"/>
      <c r="AV2389" s="183"/>
      <c r="AW2389" s="183"/>
      <c r="AX2389" s="179"/>
      <c r="AY2389" s="179"/>
      <c r="AZ2389" s="184"/>
      <c r="BA2389" s="184"/>
      <c r="BB2389" s="184"/>
      <c r="BC2389" s="179"/>
    </row>
    <row r="2390" spans="1:55" ht="14.4" hidden="1">
      <c r="A2390" s="179"/>
      <c r="B2390" s="180"/>
      <c r="C2390" s="181"/>
      <c r="D2390" s="179"/>
      <c r="E2390" s="179"/>
      <c r="F2390" s="182"/>
      <c r="G2390" s="179"/>
      <c r="H2390" s="179"/>
      <c r="I2390" s="179"/>
      <c r="J2390" s="179"/>
      <c r="K2390" s="179"/>
      <c r="L2390" s="179"/>
      <c r="M2390" s="179"/>
      <c r="N2390" s="179"/>
      <c r="O2390" s="179"/>
      <c r="P2390" s="179"/>
      <c r="Q2390" s="179"/>
      <c r="R2390" s="179"/>
      <c r="S2390" s="179"/>
      <c r="T2390" s="179"/>
      <c r="U2390" s="179"/>
      <c r="V2390" s="179"/>
      <c r="W2390" s="179"/>
      <c r="X2390" s="179"/>
      <c r="Y2390" s="179"/>
      <c r="Z2390" s="179"/>
      <c r="AA2390" s="179"/>
      <c r="AB2390" s="181"/>
      <c r="AC2390" s="179"/>
      <c r="AD2390" s="178"/>
      <c r="AE2390" s="178"/>
      <c r="AF2390" s="178"/>
      <c r="AG2390" s="178"/>
      <c r="AH2390" s="178"/>
      <c r="AI2390" s="183"/>
      <c r="AJ2390" s="183"/>
      <c r="AK2390" s="183"/>
      <c r="AL2390" s="183"/>
      <c r="AM2390" s="183"/>
      <c r="AN2390" s="183"/>
      <c r="AO2390" s="179"/>
      <c r="AP2390" s="183"/>
      <c r="AQ2390" s="183"/>
      <c r="AR2390" s="179"/>
      <c r="AS2390" s="181"/>
      <c r="AT2390" s="179"/>
      <c r="AU2390" s="179"/>
      <c r="AV2390" s="183"/>
      <c r="AW2390" s="183"/>
      <c r="AX2390" s="179"/>
      <c r="AY2390" s="179"/>
      <c r="AZ2390" s="184"/>
      <c r="BA2390" s="184"/>
      <c r="BB2390" s="184"/>
      <c r="BC2390" s="179"/>
    </row>
    <row r="2391" spans="1:55" ht="14.4" hidden="1">
      <c r="A2391" s="179"/>
      <c r="B2391" s="180"/>
      <c r="C2391" s="181"/>
      <c r="D2391" s="179"/>
      <c r="E2391" s="179"/>
      <c r="F2391" s="182"/>
      <c r="G2391" s="179"/>
      <c r="H2391" s="179"/>
      <c r="I2391" s="179"/>
      <c r="J2391" s="179"/>
      <c r="K2391" s="179"/>
      <c r="L2391" s="179"/>
      <c r="M2391" s="179"/>
      <c r="N2391" s="179"/>
      <c r="O2391" s="179"/>
      <c r="P2391" s="179"/>
      <c r="Q2391" s="179"/>
      <c r="R2391" s="179"/>
      <c r="S2391" s="179"/>
      <c r="T2391" s="179"/>
      <c r="U2391" s="179"/>
      <c r="V2391" s="179"/>
      <c r="W2391" s="179"/>
      <c r="X2391" s="179"/>
      <c r="Y2391" s="179"/>
      <c r="Z2391" s="179"/>
      <c r="AA2391" s="179"/>
      <c r="AB2391" s="181"/>
      <c r="AC2391" s="179"/>
      <c r="AD2391" s="178"/>
      <c r="AE2391" s="178"/>
      <c r="AF2391" s="178"/>
      <c r="AG2391" s="178"/>
      <c r="AH2391" s="178"/>
      <c r="AI2391" s="183"/>
      <c r="AJ2391" s="183"/>
      <c r="AK2391" s="183"/>
      <c r="AL2391" s="183"/>
      <c r="AM2391" s="183"/>
      <c r="AN2391" s="183"/>
      <c r="AO2391" s="179"/>
      <c r="AP2391" s="183"/>
      <c r="AQ2391" s="183"/>
      <c r="AR2391" s="179"/>
      <c r="AS2391" s="181"/>
      <c r="AT2391" s="179"/>
      <c r="AU2391" s="179"/>
      <c r="AV2391" s="183"/>
      <c r="AW2391" s="183"/>
      <c r="AX2391" s="179"/>
      <c r="AY2391" s="179"/>
      <c r="AZ2391" s="184"/>
      <c r="BA2391" s="184"/>
      <c r="BB2391" s="184"/>
      <c r="BC2391" s="179"/>
    </row>
    <row r="2392" spans="1:55" ht="14.4" hidden="1">
      <c r="A2392" s="179"/>
      <c r="B2392" s="180"/>
      <c r="C2392" s="181"/>
      <c r="D2392" s="179"/>
      <c r="E2392" s="179"/>
      <c r="F2392" s="182"/>
      <c r="G2392" s="179"/>
      <c r="H2392" s="179"/>
      <c r="I2392" s="179"/>
      <c r="J2392" s="179"/>
      <c r="K2392" s="179"/>
      <c r="L2392" s="179"/>
      <c r="M2392" s="179"/>
      <c r="N2392" s="179"/>
      <c r="O2392" s="179"/>
      <c r="P2392" s="179"/>
      <c r="Q2392" s="179"/>
      <c r="R2392" s="179"/>
      <c r="S2392" s="179"/>
      <c r="T2392" s="179"/>
      <c r="U2392" s="179"/>
      <c r="V2392" s="179"/>
      <c r="W2392" s="179"/>
      <c r="X2392" s="179"/>
      <c r="Y2392" s="179"/>
      <c r="Z2392" s="179"/>
      <c r="AA2392" s="179"/>
      <c r="AB2392" s="181"/>
      <c r="AC2392" s="179"/>
      <c r="AD2392" s="178"/>
      <c r="AE2392" s="178"/>
      <c r="AF2392" s="178"/>
      <c r="AG2392" s="178"/>
      <c r="AH2392" s="178"/>
      <c r="AI2392" s="183"/>
      <c r="AJ2392" s="183"/>
      <c r="AK2392" s="183"/>
      <c r="AL2392" s="183"/>
      <c r="AM2392" s="183"/>
      <c r="AN2392" s="183"/>
      <c r="AO2392" s="179"/>
      <c r="AP2392" s="183"/>
      <c r="AQ2392" s="183"/>
      <c r="AR2392" s="179"/>
      <c r="AS2392" s="181"/>
      <c r="AT2392" s="179"/>
      <c r="AU2392" s="179"/>
      <c r="AV2392" s="183"/>
      <c r="AW2392" s="183"/>
      <c r="AX2392" s="179"/>
      <c r="AY2392" s="179"/>
      <c r="AZ2392" s="184"/>
      <c r="BA2392" s="184"/>
      <c r="BB2392" s="184"/>
      <c r="BC2392" s="179"/>
    </row>
    <row r="2393" spans="1:55" ht="14.4" hidden="1">
      <c r="A2393" s="179"/>
      <c r="B2393" s="180"/>
      <c r="C2393" s="181"/>
      <c r="D2393" s="179"/>
      <c r="E2393" s="179"/>
      <c r="F2393" s="182"/>
      <c r="G2393" s="179"/>
      <c r="H2393" s="179"/>
      <c r="I2393" s="179"/>
      <c r="J2393" s="179"/>
      <c r="K2393" s="179"/>
      <c r="L2393" s="179"/>
      <c r="M2393" s="179"/>
      <c r="N2393" s="179"/>
      <c r="O2393" s="179"/>
      <c r="P2393" s="179"/>
      <c r="Q2393" s="179"/>
      <c r="R2393" s="179"/>
      <c r="S2393" s="179"/>
      <c r="T2393" s="179"/>
      <c r="U2393" s="179"/>
      <c r="V2393" s="179"/>
      <c r="W2393" s="179"/>
      <c r="X2393" s="179"/>
      <c r="Y2393" s="179"/>
      <c r="Z2393" s="179"/>
      <c r="AA2393" s="179"/>
      <c r="AB2393" s="181"/>
      <c r="AC2393" s="179"/>
      <c r="AD2393" s="178"/>
      <c r="AE2393" s="178"/>
      <c r="AF2393" s="178"/>
      <c r="AG2393" s="178"/>
      <c r="AH2393" s="178"/>
      <c r="AI2393" s="183"/>
      <c r="AJ2393" s="183"/>
      <c r="AK2393" s="183"/>
      <c r="AL2393" s="183"/>
      <c r="AM2393" s="183"/>
      <c r="AN2393" s="183"/>
      <c r="AO2393" s="179"/>
      <c r="AP2393" s="183"/>
      <c r="AQ2393" s="183"/>
      <c r="AR2393" s="179"/>
      <c r="AS2393" s="181"/>
      <c r="AT2393" s="179"/>
      <c r="AU2393" s="179"/>
      <c r="AV2393" s="183"/>
      <c r="AW2393" s="183"/>
      <c r="AX2393" s="179"/>
      <c r="AY2393" s="179"/>
      <c r="AZ2393" s="184"/>
      <c r="BA2393" s="184"/>
      <c r="BB2393" s="184"/>
      <c r="BC2393" s="179"/>
    </row>
    <row r="2394" spans="1:55" ht="14.4" hidden="1">
      <c r="A2394" s="179"/>
      <c r="B2394" s="180"/>
      <c r="C2394" s="181"/>
      <c r="D2394" s="179"/>
      <c r="E2394" s="179"/>
      <c r="F2394" s="182"/>
      <c r="G2394" s="179"/>
      <c r="H2394" s="179"/>
      <c r="I2394" s="179"/>
      <c r="J2394" s="179"/>
      <c r="K2394" s="179"/>
      <c r="L2394" s="179"/>
      <c r="M2394" s="179"/>
      <c r="N2394" s="179"/>
      <c r="O2394" s="179"/>
      <c r="P2394" s="179"/>
      <c r="Q2394" s="179"/>
      <c r="R2394" s="179"/>
      <c r="S2394" s="179"/>
      <c r="T2394" s="179"/>
      <c r="U2394" s="179"/>
      <c r="V2394" s="179"/>
      <c r="W2394" s="179"/>
      <c r="X2394" s="179"/>
      <c r="Y2394" s="179"/>
      <c r="Z2394" s="179"/>
      <c r="AA2394" s="179"/>
      <c r="AB2394" s="181"/>
      <c r="AC2394" s="179"/>
      <c r="AD2394" s="178"/>
      <c r="AE2394" s="178"/>
      <c r="AF2394" s="178"/>
      <c r="AG2394" s="178"/>
      <c r="AH2394" s="178"/>
      <c r="AI2394" s="183"/>
      <c r="AJ2394" s="183"/>
      <c r="AK2394" s="183"/>
      <c r="AL2394" s="183"/>
      <c r="AM2394" s="183"/>
      <c r="AN2394" s="183"/>
      <c r="AO2394" s="179"/>
      <c r="AP2394" s="183"/>
      <c r="AQ2394" s="183"/>
      <c r="AR2394" s="179"/>
      <c r="AS2394" s="181"/>
      <c r="AT2394" s="179"/>
      <c r="AU2394" s="179"/>
      <c r="AV2394" s="183"/>
      <c r="AW2394" s="183"/>
      <c r="AX2394" s="179"/>
      <c r="AY2394" s="179"/>
      <c r="AZ2394" s="184"/>
      <c r="BA2394" s="184"/>
      <c r="BB2394" s="184"/>
      <c r="BC2394" s="179"/>
    </row>
    <row r="2395" spans="1:55" ht="14.4" hidden="1">
      <c r="A2395" s="179"/>
      <c r="B2395" s="180"/>
      <c r="C2395" s="181"/>
      <c r="D2395" s="179"/>
      <c r="E2395" s="179"/>
      <c r="F2395" s="182"/>
      <c r="G2395" s="179"/>
      <c r="H2395" s="179"/>
      <c r="I2395" s="179"/>
      <c r="J2395" s="179"/>
      <c r="K2395" s="179"/>
      <c r="L2395" s="179"/>
      <c r="M2395" s="179"/>
      <c r="N2395" s="179"/>
      <c r="O2395" s="179"/>
      <c r="P2395" s="179"/>
      <c r="Q2395" s="179"/>
      <c r="R2395" s="179"/>
      <c r="S2395" s="179"/>
      <c r="T2395" s="179"/>
      <c r="U2395" s="179"/>
      <c r="V2395" s="179"/>
      <c r="W2395" s="179"/>
      <c r="X2395" s="179"/>
      <c r="Y2395" s="179"/>
      <c r="Z2395" s="179"/>
      <c r="AA2395" s="179"/>
      <c r="AB2395" s="181"/>
      <c r="AC2395" s="179"/>
      <c r="AD2395" s="178"/>
      <c r="AE2395" s="178"/>
      <c r="AF2395" s="178"/>
      <c r="AG2395" s="178"/>
      <c r="AH2395" s="178"/>
      <c r="AI2395" s="183"/>
      <c r="AJ2395" s="183"/>
      <c r="AK2395" s="183"/>
      <c r="AL2395" s="183"/>
      <c r="AM2395" s="183"/>
      <c r="AN2395" s="183"/>
      <c r="AO2395" s="179"/>
      <c r="AP2395" s="183"/>
      <c r="AQ2395" s="183"/>
      <c r="AR2395" s="179"/>
      <c r="AS2395" s="181"/>
      <c r="AT2395" s="179"/>
      <c r="AU2395" s="179"/>
      <c r="AV2395" s="183"/>
      <c r="AW2395" s="183"/>
      <c r="AX2395" s="179"/>
      <c r="AY2395" s="179"/>
      <c r="AZ2395" s="184"/>
      <c r="BA2395" s="184"/>
      <c r="BB2395" s="184"/>
      <c r="BC2395" s="179"/>
    </row>
    <row r="2396" spans="1:55" ht="14.4" hidden="1">
      <c r="A2396" s="179"/>
      <c r="B2396" s="180"/>
      <c r="C2396" s="181"/>
      <c r="D2396" s="179"/>
      <c r="E2396" s="179"/>
      <c r="F2396" s="182"/>
      <c r="G2396" s="179"/>
      <c r="H2396" s="179"/>
      <c r="I2396" s="179"/>
      <c r="J2396" s="179"/>
      <c r="K2396" s="179"/>
      <c r="L2396" s="179"/>
      <c r="M2396" s="179"/>
      <c r="N2396" s="179"/>
      <c r="O2396" s="179"/>
      <c r="P2396" s="179"/>
      <c r="Q2396" s="179"/>
      <c r="R2396" s="179"/>
      <c r="S2396" s="179"/>
      <c r="T2396" s="179"/>
      <c r="U2396" s="179"/>
      <c r="V2396" s="179"/>
      <c r="W2396" s="179"/>
      <c r="X2396" s="179"/>
      <c r="Y2396" s="179"/>
      <c r="Z2396" s="179"/>
      <c r="AA2396" s="179"/>
      <c r="AB2396" s="181"/>
      <c r="AC2396" s="179"/>
      <c r="AD2396" s="178"/>
      <c r="AE2396" s="178"/>
      <c r="AF2396" s="178"/>
      <c r="AG2396" s="178"/>
      <c r="AH2396" s="178"/>
      <c r="AI2396" s="183"/>
      <c r="AJ2396" s="183"/>
      <c r="AK2396" s="183"/>
      <c r="AL2396" s="183"/>
      <c r="AM2396" s="183"/>
      <c r="AN2396" s="183"/>
      <c r="AO2396" s="179"/>
      <c r="AP2396" s="183"/>
      <c r="AQ2396" s="183"/>
      <c r="AR2396" s="179"/>
      <c r="AS2396" s="181"/>
      <c r="AT2396" s="179"/>
      <c r="AU2396" s="179"/>
      <c r="AV2396" s="183"/>
      <c r="AW2396" s="183"/>
      <c r="AX2396" s="179"/>
      <c r="AY2396" s="179"/>
      <c r="AZ2396" s="184"/>
      <c r="BA2396" s="184"/>
      <c r="BB2396" s="184"/>
      <c r="BC2396" s="179"/>
    </row>
    <row r="2397" spans="1:55" ht="14.4" hidden="1">
      <c r="A2397" s="179"/>
      <c r="B2397" s="180"/>
      <c r="C2397" s="181"/>
      <c r="D2397" s="179"/>
      <c r="E2397" s="179"/>
      <c r="F2397" s="182"/>
      <c r="G2397" s="179"/>
      <c r="H2397" s="179"/>
      <c r="I2397" s="179"/>
      <c r="J2397" s="179"/>
      <c r="K2397" s="179"/>
      <c r="L2397" s="179"/>
      <c r="M2397" s="179"/>
      <c r="N2397" s="179"/>
      <c r="O2397" s="179"/>
      <c r="P2397" s="179"/>
      <c r="Q2397" s="179"/>
      <c r="R2397" s="179"/>
      <c r="S2397" s="179"/>
      <c r="T2397" s="179"/>
      <c r="U2397" s="179"/>
      <c r="V2397" s="179"/>
      <c r="W2397" s="179"/>
      <c r="X2397" s="179"/>
      <c r="Y2397" s="179"/>
      <c r="Z2397" s="179"/>
      <c r="AA2397" s="179"/>
      <c r="AB2397" s="181"/>
      <c r="AC2397" s="179"/>
      <c r="AD2397" s="178"/>
      <c r="AE2397" s="178"/>
      <c r="AF2397" s="178"/>
      <c r="AG2397" s="178"/>
      <c r="AH2397" s="178"/>
      <c r="AI2397" s="183"/>
      <c r="AJ2397" s="183"/>
      <c r="AK2397" s="183"/>
      <c r="AL2397" s="183"/>
      <c r="AM2397" s="183"/>
      <c r="AN2397" s="183"/>
      <c r="AO2397" s="179"/>
      <c r="AP2397" s="183"/>
      <c r="AQ2397" s="183"/>
      <c r="AR2397" s="179"/>
      <c r="AS2397" s="181"/>
      <c r="AT2397" s="179"/>
      <c r="AU2397" s="179"/>
      <c r="AV2397" s="183"/>
      <c r="AW2397" s="183"/>
      <c r="AX2397" s="179"/>
      <c r="AY2397" s="179"/>
      <c r="AZ2397" s="184"/>
      <c r="BA2397" s="184"/>
      <c r="BB2397" s="184"/>
      <c r="BC2397" s="179"/>
    </row>
    <row r="2398" spans="1:55" ht="14.4" hidden="1">
      <c r="A2398" s="179"/>
      <c r="B2398" s="180"/>
      <c r="C2398" s="181"/>
      <c r="D2398" s="179"/>
      <c r="E2398" s="179"/>
      <c r="F2398" s="182"/>
      <c r="G2398" s="179"/>
      <c r="H2398" s="179"/>
      <c r="I2398" s="179"/>
      <c r="J2398" s="179"/>
      <c r="K2398" s="179"/>
      <c r="L2398" s="179"/>
      <c r="M2398" s="179"/>
      <c r="N2398" s="179"/>
      <c r="O2398" s="179"/>
      <c r="P2398" s="179"/>
      <c r="Q2398" s="179"/>
      <c r="R2398" s="179"/>
      <c r="S2398" s="179"/>
      <c r="T2398" s="179"/>
      <c r="U2398" s="179"/>
      <c r="V2398" s="179"/>
      <c r="W2398" s="179"/>
      <c r="X2398" s="179"/>
      <c r="Y2398" s="179"/>
      <c r="Z2398" s="179"/>
      <c r="AA2398" s="179"/>
      <c r="AB2398" s="181"/>
      <c r="AC2398" s="179"/>
      <c r="AD2398" s="178"/>
      <c r="AE2398" s="178"/>
      <c r="AF2398" s="178"/>
      <c r="AG2398" s="178"/>
      <c r="AH2398" s="178"/>
      <c r="AI2398" s="183"/>
      <c r="AJ2398" s="183"/>
      <c r="AK2398" s="183"/>
      <c r="AL2398" s="183"/>
      <c r="AM2398" s="183"/>
      <c r="AN2398" s="183"/>
      <c r="AO2398" s="179"/>
      <c r="AP2398" s="183"/>
      <c r="AQ2398" s="183"/>
      <c r="AR2398" s="179"/>
      <c r="AS2398" s="181"/>
      <c r="AT2398" s="179"/>
      <c r="AU2398" s="179"/>
      <c r="AV2398" s="183"/>
      <c r="AW2398" s="183"/>
      <c r="AX2398" s="179"/>
      <c r="AY2398" s="179"/>
      <c r="AZ2398" s="184"/>
      <c r="BA2398" s="184"/>
      <c r="BB2398" s="184"/>
      <c r="BC2398" s="179"/>
    </row>
    <row r="2399" spans="1:55" ht="14.4" hidden="1">
      <c r="A2399" s="179"/>
      <c r="B2399" s="180"/>
      <c r="C2399" s="181"/>
      <c r="D2399" s="179"/>
      <c r="E2399" s="179"/>
      <c r="F2399" s="182"/>
      <c r="G2399" s="179"/>
      <c r="H2399" s="179"/>
      <c r="I2399" s="179"/>
      <c r="J2399" s="179"/>
      <c r="K2399" s="179"/>
      <c r="L2399" s="179"/>
      <c r="M2399" s="179"/>
      <c r="N2399" s="179"/>
      <c r="O2399" s="179"/>
      <c r="P2399" s="179"/>
      <c r="Q2399" s="179"/>
      <c r="R2399" s="179"/>
      <c r="S2399" s="179"/>
      <c r="T2399" s="179"/>
      <c r="U2399" s="179"/>
      <c r="V2399" s="179"/>
      <c r="W2399" s="179"/>
      <c r="X2399" s="179"/>
      <c r="Y2399" s="179"/>
      <c r="Z2399" s="179"/>
      <c r="AA2399" s="179"/>
      <c r="AB2399" s="181"/>
      <c r="AC2399" s="179"/>
      <c r="AD2399" s="178"/>
      <c r="AE2399" s="178"/>
      <c r="AF2399" s="178"/>
      <c r="AG2399" s="178"/>
      <c r="AH2399" s="178"/>
      <c r="AI2399" s="183"/>
      <c r="AJ2399" s="183"/>
      <c r="AK2399" s="183"/>
      <c r="AL2399" s="183"/>
      <c r="AM2399" s="183"/>
      <c r="AN2399" s="183"/>
      <c r="AO2399" s="179"/>
      <c r="AP2399" s="183"/>
      <c r="AQ2399" s="183"/>
      <c r="AR2399" s="179"/>
      <c r="AS2399" s="181"/>
      <c r="AT2399" s="179"/>
      <c r="AU2399" s="179"/>
      <c r="AV2399" s="183"/>
      <c r="AW2399" s="183"/>
      <c r="AX2399" s="179"/>
      <c r="AY2399" s="179"/>
      <c r="AZ2399" s="184"/>
      <c r="BA2399" s="184"/>
      <c r="BB2399" s="184"/>
      <c r="BC2399" s="179"/>
    </row>
    <row r="2400" spans="1:55" ht="14.4" hidden="1">
      <c r="A2400" s="179"/>
      <c r="B2400" s="180"/>
      <c r="C2400" s="181"/>
      <c r="D2400" s="179"/>
      <c r="E2400" s="179"/>
      <c r="F2400" s="182"/>
      <c r="G2400" s="179"/>
      <c r="H2400" s="179"/>
      <c r="I2400" s="179"/>
      <c r="J2400" s="179"/>
      <c r="K2400" s="179"/>
      <c r="L2400" s="179"/>
      <c r="M2400" s="179"/>
      <c r="N2400" s="179"/>
      <c r="O2400" s="179"/>
      <c r="P2400" s="179"/>
      <c r="Q2400" s="179"/>
      <c r="R2400" s="179"/>
      <c r="S2400" s="179"/>
      <c r="T2400" s="179"/>
      <c r="U2400" s="179"/>
      <c r="V2400" s="179"/>
      <c r="W2400" s="179"/>
      <c r="X2400" s="179"/>
      <c r="Y2400" s="179"/>
      <c r="Z2400" s="179"/>
      <c r="AA2400" s="179"/>
      <c r="AB2400" s="181"/>
      <c r="AC2400" s="179"/>
      <c r="AD2400" s="178"/>
      <c r="AE2400" s="178"/>
      <c r="AF2400" s="178"/>
      <c r="AG2400" s="178"/>
      <c r="AH2400" s="178"/>
      <c r="AI2400" s="183"/>
      <c r="AJ2400" s="183"/>
      <c r="AK2400" s="183"/>
      <c r="AL2400" s="183"/>
      <c r="AM2400" s="183"/>
      <c r="AN2400" s="183"/>
      <c r="AO2400" s="179"/>
      <c r="AP2400" s="183"/>
      <c r="AQ2400" s="183"/>
      <c r="AR2400" s="179"/>
      <c r="AS2400" s="181"/>
      <c r="AT2400" s="179"/>
      <c r="AU2400" s="179"/>
      <c r="AV2400" s="183"/>
      <c r="AW2400" s="183"/>
      <c r="AX2400" s="179"/>
      <c r="AY2400" s="179"/>
      <c r="AZ2400" s="184"/>
      <c r="BA2400" s="184"/>
      <c r="BB2400" s="184"/>
      <c r="BC2400" s="179"/>
    </row>
    <row r="2401" spans="1:55" ht="14.4" hidden="1">
      <c r="A2401" s="179"/>
      <c r="B2401" s="180"/>
      <c r="C2401" s="181"/>
      <c r="D2401" s="179"/>
      <c r="E2401" s="179"/>
      <c r="F2401" s="182"/>
      <c r="G2401" s="179"/>
      <c r="H2401" s="179"/>
      <c r="I2401" s="179"/>
      <c r="J2401" s="179"/>
      <c r="K2401" s="179"/>
      <c r="L2401" s="179"/>
      <c r="M2401" s="179"/>
      <c r="N2401" s="179"/>
      <c r="O2401" s="179"/>
      <c r="P2401" s="179"/>
      <c r="Q2401" s="179"/>
      <c r="R2401" s="179"/>
      <c r="S2401" s="179"/>
      <c r="T2401" s="179"/>
      <c r="U2401" s="179"/>
      <c r="V2401" s="179"/>
      <c r="W2401" s="179"/>
      <c r="X2401" s="179"/>
      <c r="Y2401" s="179"/>
      <c r="Z2401" s="179"/>
      <c r="AA2401" s="179"/>
      <c r="AB2401" s="181"/>
      <c r="AC2401" s="179"/>
      <c r="AD2401" s="178"/>
      <c r="AE2401" s="178"/>
      <c r="AF2401" s="178"/>
      <c r="AG2401" s="178"/>
      <c r="AH2401" s="178"/>
      <c r="AI2401" s="183"/>
      <c r="AJ2401" s="183"/>
      <c r="AK2401" s="183"/>
      <c r="AL2401" s="183"/>
      <c r="AM2401" s="183"/>
      <c r="AN2401" s="183"/>
      <c r="AO2401" s="179"/>
      <c r="AP2401" s="183"/>
      <c r="AQ2401" s="183"/>
      <c r="AR2401" s="179"/>
      <c r="AS2401" s="181"/>
      <c r="AT2401" s="179"/>
      <c r="AU2401" s="179"/>
      <c r="AV2401" s="183"/>
      <c r="AW2401" s="183"/>
      <c r="AX2401" s="179"/>
      <c r="AY2401" s="179"/>
      <c r="AZ2401" s="184"/>
      <c r="BA2401" s="184"/>
      <c r="BB2401" s="184"/>
      <c r="BC2401" s="179"/>
    </row>
    <row r="2402" spans="1:55" ht="14.4" hidden="1">
      <c r="A2402" s="179"/>
      <c r="B2402" s="180"/>
      <c r="C2402" s="181"/>
      <c r="D2402" s="179"/>
      <c r="E2402" s="179"/>
      <c r="F2402" s="182"/>
      <c r="G2402" s="179"/>
      <c r="H2402" s="179"/>
      <c r="I2402" s="179"/>
      <c r="J2402" s="179"/>
      <c r="K2402" s="179"/>
      <c r="L2402" s="179"/>
      <c r="M2402" s="179"/>
      <c r="N2402" s="179"/>
      <c r="O2402" s="179"/>
      <c r="P2402" s="179"/>
      <c r="Q2402" s="179"/>
      <c r="R2402" s="179"/>
      <c r="S2402" s="179"/>
      <c r="T2402" s="179"/>
      <c r="U2402" s="179"/>
      <c r="V2402" s="179"/>
      <c r="W2402" s="179"/>
      <c r="X2402" s="179"/>
      <c r="Y2402" s="179"/>
      <c r="Z2402" s="179"/>
      <c r="AA2402" s="179"/>
      <c r="AB2402" s="181"/>
      <c r="AC2402" s="179"/>
      <c r="AD2402" s="178"/>
      <c r="AE2402" s="178"/>
      <c r="AF2402" s="178"/>
      <c r="AG2402" s="178"/>
      <c r="AH2402" s="178"/>
      <c r="AI2402" s="183"/>
      <c r="AJ2402" s="183"/>
      <c r="AK2402" s="183"/>
      <c r="AL2402" s="183"/>
      <c r="AM2402" s="183"/>
      <c r="AN2402" s="183"/>
      <c r="AO2402" s="179"/>
      <c r="AP2402" s="183"/>
      <c r="AQ2402" s="183"/>
      <c r="AR2402" s="179"/>
      <c r="AS2402" s="181"/>
      <c r="AT2402" s="179"/>
      <c r="AU2402" s="179"/>
      <c r="AV2402" s="183"/>
      <c r="AW2402" s="183"/>
      <c r="AX2402" s="179"/>
      <c r="AY2402" s="179"/>
      <c r="AZ2402" s="184"/>
      <c r="BA2402" s="184"/>
      <c r="BB2402" s="184"/>
      <c r="BC2402" s="179"/>
    </row>
    <row r="2403" spans="1:55" ht="14.4" hidden="1">
      <c r="A2403" s="179"/>
      <c r="B2403" s="180"/>
      <c r="C2403" s="181"/>
      <c r="D2403" s="179"/>
      <c r="E2403" s="179"/>
      <c r="F2403" s="182"/>
      <c r="G2403" s="179"/>
      <c r="H2403" s="179"/>
      <c r="I2403" s="179"/>
      <c r="J2403" s="179"/>
      <c r="K2403" s="179"/>
      <c r="L2403" s="179"/>
      <c r="M2403" s="179"/>
      <c r="N2403" s="179"/>
      <c r="O2403" s="179"/>
      <c r="P2403" s="179"/>
      <c r="Q2403" s="179"/>
      <c r="R2403" s="179"/>
      <c r="S2403" s="179"/>
      <c r="T2403" s="179"/>
      <c r="U2403" s="179"/>
      <c r="V2403" s="179"/>
      <c r="W2403" s="179"/>
      <c r="X2403" s="179"/>
      <c r="Y2403" s="179"/>
      <c r="Z2403" s="179"/>
      <c r="AA2403" s="179"/>
      <c r="AB2403" s="181"/>
      <c r="AC2403" s="179"/>
      <c r="AD2403" s="178"/>
      <c r="AE2403" s="178"/>
      <c r="AF2403" s="178"/>
      <c r="AG2403" s="178"/>
      <c r="AH2403" s="178"/>
      <c r="AI2403" s="183"/>
      <c r="AJ2403" s="183"/>
      <c r="AK2403" s="183"/>
      <c r="AL2403" s="183"/>
      <c r="AM2403" s="183"/>
      <c r="AN2403" s="183"/>
      <c r="AO2403" s="179"/>
      <c r="AP2403" s="183"/>
      <c r="AQ2403" s="183"/>
      <c r="AR2403" s="179"/>
      <c r="AS2403" s="181"/>
      <c r="AT2403" s="179"/>
      <c r="AU2403" s="179"/>
      <c r="AV2403" s="183"/>
      <c r="AW2403" s="183"/>
      <c r="AX2403" s="179"/>
      <c r="AY2403" s="179"/>
      <c r="AZ2403" s="184"/>
      <c r="BA2403" s="184"/>
      <c r="BB2403" s="184"/>
      <c r="BC2403" s="179"/>
    </row>
    <row r="2404" spans="1:55" ht="14.4" hidden="1">
      <c r="A2404" s="179"/>
      <c r="B2404" s="180"/>
      <c r="C2404" s="181"/>
      <c r="D2404" s="179"/>
      <c r="E2404" s="179"/>
      <c r="F2404" s="182"/>
      <c r="G2404" s="179"/>
      <c r="H2404" s="179"/>
      <c r="I2404" s="179"/>
      <c r="J2404" s="179"/>
      <c r="K2404" s="179"/>
      <c r="L2404" s="179"/>
      <c r="M2404" s="179"/>
      <c r="N2404" s="179"/>
      <c r="O2404" s="179"/>
      <c r="P2404" s="179"/>
      <c r="Q2404" s="179"/>
      <c r="R2404" s="179"/>
      <c r="S2404" s="179"/>
      <c r="T2404" s="179"/>
      <c r="U2404" s="179"/>
      <c r="V2404" s="179"/>
      <c r="W2404" s="179"/>
      <c r="X2404" s="179"/>
      <c r="Y2404" s="179"/>
      <c r="Z2404" s="179"/>
      <c r="AA2404" s="179"/>
      <c r="AB2404" s="181"/>
      <c r="AC2404" s="179"/>
      <c r="AD2404" s="178"/>
      <c r="AE2404" s="178"/>
      <c r="AF2404" s="178"/>
      <c r="AG2404" s="178"/>
      <c r="AH2404" s="178"/>
      <c r="AI2404" s="183"/>
      <c r="AJ2404" s="183"/>
      <c r="AK2404" s="183"/>
      <c r="AL2404" s="183"/>
      <c r="AM2404" s="183"/>
      <c r="AN2404" s="183"/>
      <c r="AO2404" s="179"/>
      <c r="AP2404" s="183"/>
      <c r="AQ2404" s="183"/>
      <c r="AR2404" s="179"/>
      <c r="AS2404" s="181"/>
      <c r="AT2404" s="179"/>
      <c r="AU2404" s="179"/>
      <c r="AV2404" s="183"/>
      <c r="AW2404" s="183"/>
      <c r="AX2404" s="179"/>
      <c r="AY2404" s="179"/>
      <c r="AZ2404" s="184"/>
      <c r="BA2404" s="184"/>
      <c r="BB2404" s="184"/>
      <c r="BC2404" s="179"/>
    </row>
    <row r="2405" spans="1:55" ht="14.4" hidden="1">
      <c r="A2405" s="179"/>
      <c r="B2405" s="180"/>
      <c r="C2405" s="181"/>
      <c r="D2405" s="179"/>
      <c r="E2405" s="179"/>
      <c r="F2405" s="182"/>
      <c r="G2405" s="179"/>
      <c r="H2405" s="179"/>
      <c r="I2405" s="179"/>
      <c r="J2405" s="179"/>
      <c r="K2405" s="179"/>
      <c r="L2405" s="179"/>
      <c r="M2405" s="179"/>
      <c r="N2405" s="179"/>
      <c r="O2405" s="179"/>
      <c r="P2405" s="179"/>
      <c r="Q2405" s="179"/>
      <c r="R2405" s="179"/>
      <c r="S2405" s="179"/>
      <c r="T2405" s="179"/>
      <c r="U2405" s="179"/>
      <c r="V2405" s="179"/>
      <c r="W2405" s="179"/>
      <c r="X2405" s="179"/>
      <c r="Y2405" s="179"/>
      <c r="Z2405" s="179"/>
      <c r="AA2405" s="179"/>
      <c r="AB2405" s="181"/>
      <c r="AC2405" s="179"/>
      <c r="AD2405" s="178"/>
      <c r="AE2405" s="178"/>
      <c r="AF2405" s="178"/>
      <c r="AG2405" s="178"/>
      <c r="AH2405" s="178"/>
      <c r="AI2405" s="183"/>
      <c r="AJ2405" s="183"/>
      <c r="AK2405" s="183"/>
      <c r="AL2405" s="183"/>
      <c r="AM2405" s="183"/>
      <c r="AN2405" s="183"/>
      <c r="AO2405" s="179"/>
      <c r="AP2405" s="183"/>
      <c r="AQ2405" s="183"/>
      <c r="AR2405" s="179"/>
      <c r="AS2405" s="181"/>
      <c r="AT2405" s="179"/>
      <c r="AU2405" s="179"/>
      <c r="AV2405" s="183"/>
      <c r="AW2405" s="183"/>
      <c r="AX2405" s="179"/>
      <c r="AY2405" s="179"/>
      <c r="AZ2405" s="184"/>
      <c r="BA2405" s="184"/>
      <c r="BB2405" s="184"/>
      <c r="BC2405" s="179"/>
    </row>
    <row r="2406" spans="1:55" ht="14.4" hidden="1">
      <c r="A2406" s="179"/>
      <c r="B2406" s="180"/>
      <c r="C2406" s="181"/>
      <c r="D2406" s="179"/>
      <c r="E2406" s="179"/>
      <c r="F2406" s="182"/>
      <c r="G2406" s="179"/>
      <c r="H2406" s="179"/>
      <c r="I2406" s="179"/>
      <c r="J2406" s="179"/>
      <c r="K2406" s="179"/>
      <c r="L2406" s="179"/>
      <c r="M2406" s="179"/>
      <c r="N2406" s="179"/>
      <c r="O2406" s="179"/>
      <c r="P2406" s="179"/>
      <c r="Q2406" s="179"/>
      <c r="R2406" s="179"/>
      <c r="S2406" s="179"/>
      <c r="T2406" s="179"/>
      <c r="U2406" s="179"/>
      <c r="V2406" s="179"/>
      <c r="W2406" s="179"/>
      <c r="X2406" s="179"/>
      <c r="Y2406" s="179"/>
      <c r="Z2406" s="179"/>
      <c r="AA2406" s="179"/>
      <c r="AB2406" s="181"/>
      <c r="AC2406" s="179"/>
      <c r="AD2406" s="178"/>
      <c r="AE2406" s="178"/>
      <c r="AF2406" s="178"/>
      <c r="AG2406" s="178"/>
      <c r="AH2406" s="178"/>
      <c r="AI2406" s="183"/>
      <c r="AJ2406" s="183"/>
      <c r="AK2406" s="183"/>
      <c r="AL2406" s="183"/>
      <c r="AM2406" s="183"/>
      <c r="AN2406" s="183"/>
      <c r="AO2406" s="179"/>
      <c r="AP2406" s="183"/>
      <c r="AQ2406" s="183"/>
      <c r="AR2406" s="179"/>
      <c r="AS2406" s="181"/>
      <c r="AT2406" s="179"/>
      <c r="AU2406" s="179"/>
      <c r="AV2406" s="183"/>
      <c r="AW2406" s="183"/>
      <c r="AX2406" s="179"/>
      <c r="AY2406" s="179"/>
      <c r="AZ2406" s="184"/>
      <c r="BA2406" s="184"/>
      <c r="BB2406" s="184"/>
      <c r="BC2406" s="179"/>
    </row>
    <row r="2407" spans="1:55" ht="14.4" hidden="1">
      <c r="A2407" s="179"/>
      <c r="B2407" s="180"/>
      <c r="C2407" s="181"/>
      <c r="D2407" s="179"/>
      <c r="E2407" s="179"/>
      <c r="F2407" s="182"/>
      <c r="G2407" s="179"/>
      <c r="H2407" s="179"/>
      <c r="I2407" s="179"/>
      <c r="J2407" s="179"/>
      <c r="K2407" s="179"/>
      <c r="L2407" s="179"/>
      <c r="M2407" s="179"/>
      <c r="N2407" s="179"/>
      <c r="O2407" s="179"/>
      <c r="P2407" s="179"/>
      <c r="Q2407" s="179"/>
      <c r="R2407" s="179"/>
      <c r="S2407" s="179"/>
      <c r="T2407" s="179"/>
      <c r="U2407" s="179"/>
      <c r="V2407" s="179"/>
      <c r="W2407" s="179"/>
      <c r="X2407" s="179"/>
      <c r="Y2407" s="179"/>
      <c r="Z2407" s="179"/>
      <c r="AA2407" s="179"/>
      <c r="AB2407" s="181"/>
      <c r="AC2407" s="179"/>
      <c r="AD2407" s="178"/>
      <c r="AE2407" s="178"/>
      <c r="AF2407" s="178"/>
      <c r="AG2407" s="178"/>
      <c r="AH2407" s="178"/>
      <c r="AI2407" s="183"/>
      <c r="AJ2407" s="183"/>
      <c r="AK2407" s="183"/>
      <c r="AL2407" s="183"/>
      <c r="AM2407" s="183"/>
      <c r="AN2407" s="183"/>
      <c r="AO2407" s="179"/>
      <c r="AP2407" s="183"/>
      <c r="AQ2407" s="183"/>
      <c r="AR2407" s="179"/>
      <c r="AS2407" s="181"/>
      <c r="AT2407" s="179"/>
      <c r="AU2407" s="179"/>
      <c r="AV2407" s="183"/>
      <c r="AW2407" s="183"/>
      <c r="AX2407" s="179"/>
      <c r="AY2407" s="179"/>
      <c r="AZ2407" s="184"/>
      <c r="BA2407" s="184"/>
      <c r="BB2407" s="184"/>
      <c r="BC2407" s="179"/>
    </row>
    <row r="2408" spans="1:55" ht="14.4" hidden="1">
      <c r="A2408" s="179"/>
      <c r="B2408" s="180"/>
      <c r="C2408" s="181"/>
      <c r="D2408" s="179"/>
      <c r="E2408" s="179"/>
      <c r="F2408" s="182"/>
      <c r="G2408" s="179"/>
      <c r="H2408" s="179"/>
      <c r="I2408" s="179"/>
      <c r="J2408" s="179"/>
      <c r="K2408" s="179"/>
      <c r="L2408" s="179"/>
      <c r="M2408" s="179"/>
      <c r="N2408" s="179"/>
      <c r="O2408" s="179"/>
      <c r="P2408" s="179"/>
      <c r="Q2408" s="179"/>
      <c r="R2408" s="179"/>
      <c r="S2408" s="179"/>
      <c r="T2408" s="179"/>
      <c r="U2408" s="179"/>
      <c r="V2408" s="179"/>
      <c r="W2408" s="179"/>
      <c r="X2408" s="179"/>
      <c r="Y2408" s="179"/>
      <c r="Z2408" s="179"/>
      <c r="AA2408" s="179"/>
      <c r="AB2408" s="181"/>
      <c r="AC2408" s="179"/>
      <c r="AD2408" s="178"/>
      <c r="AE2408" s="178"/>
      <c r="AF2408" s="178"/>
      <c r="AG2408" s="178"/>
      <c r="AH2408" s="178"/>
      <c r="AI2408" s="183"/>
      <c r="AJ2408" s="183"/>
      <c r="AK2408" s="183"/>
      <c r="AL2408" s="183"/>
      <c r="AM2408" s="183"/>
      <c r="AN2408" s="183"/>
      <c r="AO2408" s="179"/>
      <c r="AP2408" s="183"/>
      <c r="AQ2408" s="183"/>
      <c r="AR2408" s="179"/>
      <c r="AS2408" s="181"/>
      <c r="AT2408" s="179"/>
      <c r="AU2408" s="179"/>
      <c r="AV2408" s="183"/>
      <c r="AW2408" s="183"/>
      <c r="AX2408" s="179"/>
      <c r="AY2408" s="179"/>
      <c r="AZ2408" s="184"/>
      <c r="BA2408" s="184"/>
      <c r="BB2408" s="184"/>
      <c r="BC2408" s="179"/>
    </row>
    <row r="2409" spans="1:55" ht="14.4" hidden="1">
      <c r="A2409" s="179"/>
      <c r="B2409" s="180"/>
      <c r="C2409" s="181"/>
      <c r="D2409" s="179"/>
      <c r="E2409" s="179"/>
      <c r="F2409" s="182"/>
      <c r="G2409" s="179"/>
      <c r="H2409" s="179"/>
      <c r="I2409" s="179"/>
      <c r="J2409" s="179"/>
      <c r="K2409" s="179"/>
      <c r="L2409" s="179"/>
      <c r="M2409" s="179"/>
      <c r="N2409" s="179"/>
      <c r="O2409" s="179"/>
      <c r="P2409" s="179"/>
      <c r="Q2409" s="179"/>
      <c r="R2409" s="179"/>
      <c r="S2409" s="179"/>
      <c r="T2409" s="179"/>
      <c r="U2409" s="179"/>
      <c r="V2409" s="179"/>
      <c r="W2409" s="179"/>
      <c r="X2409" s="179"/>
      <c r="Y2409" s="179"/>
      <c r="Z2409" s="179"/>
      <c r="AA2409" s="179"/>
      <c r="AB2409" s="181"/>
      <c r="AC2409" s="179"/>
      <c r="AD2409" s="178"/>
      <c r="AE2409" s="178"/>
      <c r="AF2409" s="178"/>
      <c r="AG2409" s="178"/>
      <c r="AH2409" s="178"/>
      <c r="AI2409" s="183"/>
      <c r="AJ2409" s="183"/>
      <c r="AK2409" s="183"/>
      <c r="AL2409" s="183"/>
      <c r="AM2409" s="183"/>
      <c r="AN2409" s="183"/>
      <c r="AO2409" s="179"/>
      <c r="AP2409" s="183"/>
      <c r="AQ2409" s="183"/>
      <c r="AR2409" s="179"/>
      <c r="AS2409" s="181"/>
      <c r="AT2409" s="179"/>
      <c r="AU2409" s="179"/>
      <c r="AV2409" s="183"/>
      <c r="AW2409" s="183"/>
      <c r="AX2409" s="179"/>
      <c r="AY2409" s="179"/>
      <c r="AZ2409" s="184"/>
      <c r="BA2409" s="184"/>
      <c r="BB2409" s="184"/>
      <c r="BC2409" s="179"/>
    </row>
    <row r="2410" spans="1:55" ht="14.4" hidden="1">
      <c r="A2410" s="179"/>
      <c r="B2410" s="180"/>
      <c r="C2410" s="181"/>
      <c r="D2410" s="179"/>
      <c r="E2410" s="179"/>
      <c r="F2410" s="182"/>
      <c r="G2410" s="179"/>
      <c r="H2410" s="179"/>
      <c r="I2410" s="179"/>
      <c r="J2410" s="179"/>
      <c r="K2410" s="179"/>
      <c r="L2410" s="179"/>
      <c r="M2410" s="179"/>
      <c r="N2410" s="179"/>
      <c r="O2410" s="179"/>
      <c r="P2410" s="179"/>
      <c r="Q2410" s="179"/>
      <c r="R2410" s="179"/>
      <c r="S2410" s="179"/>
      <c r="T2410" s="179"/>
      <c r="U2410" s="179"/>
      <c r="V2410" s="179"/>
      <c r="W2410" s="179"/>
      <c r="X2410" s="179"/>
      <c r="Y2410" s="179"/>
      <c r="Z2410" s="179"/>
      <c r="AA2410" s="179"/>
      <c r="AB2410" s="181"/>
      <c r="AC2410" s="179"/>
      <c r="AD2410" s="178"/>
      <c r="AE2410" s="178"/>
      <c r="AF2410" s="178"/>
      <c r="AG2410" s="178"/>
      <c r="AH2410" s="178"/>
      <c r="AI2410" s="183"/>
      <c r="AJ2410" s="183"/>
      <c r="AK2410" s="183"/>
      <c r="AL2410" s="183"/>
      <c r="AM2410" s="183"/>
      <c r="AN2410" s="183"/>
      <c r="AO2410" s="179"/>
      <c r="AP2410" s="183"/>
      <c r="AQ2410" s="183"/>
      <c r="AR2410" s="179"/>
      <c r="AS2410" s="181"/>
      <c r="AT2410" s="179"/>
      <c r="AU2410" s="179"/>
      <c r="AV2410" s="183"/>
      <c r="AW2410" s="183"/>
      <c r="AX2410" s="179"/>
      <c r="AY2410" s="179"/>
      <c r="AZ2410" s="184"/>
      <c r="BA2410" s="184"/>
      <c r="BB2410" s="184"/>
      <c r="BC2410" s="179"/>
    </row>
    <row r="2411" spans="1:55" ht="14.4" hidden="1">
      <c r="A2411" s="179"/>
      <c r="B2411" s="180"/>
      <c r="C2411" s="181"/>
      <c r="D2411" s="179"/>
      <c r="E2411" s="179"/>
      <c r="F2411" s="182"/>
      <c r="G2411" s="179"/>
      <c r="H2411" s="179"/>
      <c r="I2411" s="179"/>
      <c r="J2411" s="179"/>
      <c r="K2411" s="179"/>
      <c r="L2411" s="179"/>
      <c r="M2411" s="179"/>
      <c r="N2411" s="179"/>
      <c r="O2411" s="179"/>
      <c r="P2411" s="179"/>
      <c r="Q2411" s="179"/>
      <c r="R2411" s="179"/>
      <c r="S2411" s="179"/>
      <c r="T2411" s="179"/>
      <c r="U2411" s="179"/>
      <c r="V2411" s="179"/>
      <c r="W2411" s="179"/>
      <c r="X2411" s="179"/>
      <c r="Y2411" s="179"/>
      <c r="Z2411" s="179"/>
      <c r="AA2411" s="179"/>
      <c r="AB2411" s="181"/>
      <c r="AC2411" s="179"/>
      <c r="AD2411" s="178"/>
      <c r="AE2411" s="178"/>
      <c r="AF2411" s="178"/>
      <c r="AG2411" s="178"/>
      <c r="AH2411" s="178"/>
      <c r="AI2411" s="183"/>
      <c r="AJ2411" s="183"/>
      <c r="AK2411" s="183"/>
      <c r="AL2411" s="183"/>
      <c r="AM2411" s="183"/>
      <c r="AN2411" s="183"/>
      <c r="AO2411" s="179"/>
      <c r="AP2411" s="183"/>
      <c r="AQ2411" s="183"/>
      <c r="AR2411" s="179"/>
      <c r="AS2411" s="181"/>
      <c r="AT2411" s="179"/>
      <c r="AU2411" s="179"/>
      <c r="AV2411" s="183"/>
      <c r="AW2411" s="183"/>
      <c r="AX2411" s="179"/>
      <c r="AY2411" s="179"/>
      <c r="AZ2411" s="184"/>
      <c r="BA2411" s="184"/>
      <c r="BB2411" s="184"/>
      <c r="BC2411" s="179"/>
    </row>
    <row r="2412" spans="1:55" ht="14.4" hidden="1">
      <c r="A2412" s="179"/>
      <c r="B2412" s="180"/>
      <c r="C2412" s="181"/>
      <c r="D2412" s="179"/>
      <c r="E2412" s="179"/>
      <c r="F2412" s="182"/>
      <c r="G2412" s="179"/>
      <c r="H2412" s="179"/>
      <c r="I2412" s="179"/>
      <c r="J2412" s="179"/>
      <c r="K2412" s="179"/>
      <c r="L2412" s="179"/>
      <c r="M2412" s="179"/>
      <c r="N2412" s="179"/>
      <c r="O2412" s="179"/>
      <c r="P2412" s="179"/>
      <c r="Q2412" s="179"/>
      <c r="R2412" s="179"/>
      <c r="S2412" s="179"/>
      <c r="T2412" s="179"/>
      <c r="U2412" s="179"/>
      <c r="V2412" s="179"/>
      <c r="W2412" s="179"/>
      <c r="X2412" s="179"/>
      <c r="Y2412" s="179"/>
      <c r="Z2412" s="179"/>
      <c r="AA2412" s="179"/>
      <c r="AB2412" s="181"/>
      <c r="AC2412" s="179"/>
      <c r="AD2412" s="178"/>
      <c r="AE2412" s="178"/>
      <c r="AF2412" s="178"/>
      <c r="AG2412" s="178"/>
      <c r="AH2412" s="178"/>
      <c r="AI2412" s="183"/>
      <c r="AJ2412" s="183"/>
      <c r="AK2412" s="183"/>
      <c r="AL2412" s="183"/>
      <c r="AM2412" s="183"/>
      <c r="AN2412" s="183"/>
      <c r="AO2412" s="179"/>
      <c r="AP2412" s="183"/>
      <c r="AQ2412" s="183"/>
      <c r="AR2412" s="179"/>
      <c r="AS2412" s="181"/>
      <c r="AT2412" s="179"/>
      <c r="AU2412" s="179"/>
      <c r="AV2412" s="183"/>
      <c r="AW2412" s="183"/>
      <c r="AX2412" s="179"/>
      <c r="AY2412" s="179"/>
      <c r="AZ2412" s="184"/>
      <c r="BA2412" s="184"/>
      <c r="BB2412" s="184"/>
      <c r="BC2412" s="179"/>
    </row>
    <row r="2413" spans="1:55" ht="14.4" hidden="1">
      <c r="A2413" s="179"/>
      <c r="B2413" s="180"/>
      <c r="C2413" s="181"/>
      <c r="D2413" s="179"/>
      <c r="E2413" s="179"/>
      <c r="F2413" s="182"/>
      <c r="G2413" s="179"/>
      <c r="H2413" s="179"/>
      <c r="I2413" s="179"/>
      <c r="J2413" s="179"/>
      <c r="K2413" s="179"/>
      <c r="L2413" s="179"/>
      <c r="M2413" s="179"/>
      <c r="N2413" s="179"/>
      <c r="O2413" s="179"/>
      <c r="P2413" s="179"/>
      <c r="Q2413" s="179"/>
      <c r="R2413" s="179"/>
      <c r="S2413" s="179"/>
      <c r="T2413" s="179"/>
      <c r="U2413" s="179"/>
      <c r="V2413" s="179"/>
      <c r="W2413" s="179"/>
      <c r="X2413" s="179"/>
      <c r="Y2413" s="179"/>
      <c r="Z2413" s="179"/>
      <c r="AA2413" s="179"/>
      <c r="AB2413" s="181"/>
      <c r="AC2413" s="179"/>
      <c r="AD2413" s="178"/>
      <c r="AE2413" s="178"/>
      <c r="AF2413" s="178"/>
      <c r="AG2413" s="178"/>
      <c r="AH2413" s="178"/>
      <c r="AI2413" s="183"/>
      <c r="AJ2413" s="183"/>
      <c r="AK2413" s="183"/>
      <c r="AL2413" s="183"/>
      <c r="AM2413" s="183"/>
      <c r="AN2413" s="183"/>
      <c r="AO2413" s="179"/>
      <c r="AP2413" s="183"/>
      <c r="AQ2413" s="183"/>
      <c r="AR2413" s="179"/>
      <c r="AS2413" s="181"/>
      <c r="AT2413" s="179"/>
      <c r="AU2413" s="179"/>
      <c r="AV2413" s="183"/>
      <c r="AW2413" s="183"/>
      <c r="AX2413" s="179"/>
      <c r="AY2413" s="179"/>
      <c r="AZ2413" s="184"/>
      <c r="BA2413" s="184"/>
      <c r="BB2413" s="184"/>
      <c r="BC2413" s="179"/>
    </row>
    <row r="2414" spans="1:55" ht="14.4" hidden="1">
      <c r="A2414" s="179"/>
      <c r="B2414" s="180"/>
      <c r="C2414" s="181"/>
      <c r="D2414" s="179"/>
      <c r="E2414" s="179"/>
      <c r="F2414" s="182"/>
      <c r="G2414" s="179"/>
      <c r="H2414" s="179"/>
      <c r="I2414" s="179"/>
      <c r="J2414" s="179"/>
      <c r="K2414" s="179"/>
      <c r="L2414" s="179"/>
      <c r="M2414" s="179"/>
      <c r="N2414" s="179"/>
      <c r="O2414" s="179"/>
      <c r="P2414" s="179"/>
      <c r="Q2414" s="179"/>
      <c r="R2414" s="179"/>
      <c r="S2414" s="179"/>
      <c r="T2414" s="179"/>
      <c r="U2414" s="179"/>
      <c r="V2414" s="179"/>
      <c r="W2414" s="179"/>
      <c r="X2414" s="179"/>
      <c r="Y2414" s="179"/>
      <c r="Z2414" s="179"/>
      <c r="AA2414" s="179"/>
      <c r="AB2414" s="181"/>
      <c r="AC2414" s="179"/>
      <c r="AD2414" s="178"/>
      <c r="AE2414" s="178"/>
      <c r="AF2414" s="178"/>
      <c r="AG2414" s="178"/>
      <c r="AH2414" s="178"/>
      <c r="AI2414" s="183"/>
      <c r="AJ2414" s="183"/>
      <c r="AK2414" s="183"/>
      <c r="AL2414" s="183"/>
      <c r="AM2414" s="183"/>
      <c r="AN2414" s="183"/>
      <c r="AO2414" s="179"/>
      <c r="AP2414" s="183"/>
      <c r="AQ2414" s="183"/>
      <c r="AR2414" s="179"/>
      <c r="AS2414" s="181"/>
      <c r="AT2414" s="179"/>
      <c r="AU2414" s="179"/>
      <c r="AV2414" s="183"/>
      <c r="AW2414" s="183"/>
      <c r="AX2414" s="179"/>
      <c r="AY2414" s="179"/>
      <c r="AZ2414" s="184"/>
      <c r="BA2414" s="184"/>
      <c r="BB2414" s="184"/>
      <c r="BC2414" s="179"/>
    </row>
    <row r="2415" spans="1:55" ht="14.4" hidden="1">
      <c r="A2415" s="179"/>
      <c r="B2415" s="180"/>
      <c r="C2415" s="181"/>
      <c r="D2415" s="179"/>
      <c r="E2415" s="179"/>
      <c r="F2415" s="182"/>
      <c r="G2415" s="179"/>
      <c r="H2415" s="179"/>
      <c r="I2415" s="179"/>
      <c r="J2415" s="179"/>
      <c r="K2415" s="179"/>
      <c r="L2415" s="179"/>
      <c r="M2415" s="179"/>
      <c r="N2415" s="179"/>
      <c r="O2415" s="179"/>
      <c r="P2415" s="179"/>
      <c r="Q2415" s="179"/>
      <c r="R2415" s="179"/>
      <c r="S2415" s="179"/>
      <c r="T2415" s="179"/>
      <c r="U2415" s="179"/>
      <c r="V2415" s="179"/>
      <c r="W2415" s="179"/>
      <c r="X2415" s="179"/>
      <c r="Y2415" s="179"/>
      <c r="Z2415" s="179"/>
      <c r="AA2415" s="179"/>
      <c r="AB2415" s="181"/>
      <c r="AC2415" s="179"/>
      <c r="AD2415" s="178"/>
      <c r="AE2415" s="178"/>
      <c r="AF2415" s="178"/>
      <c r="AG2415" s="178"/>
      <c r="AH2415" s="178"/>
      <c r="AI2415" s="183"/>
      <c r="AJ2415" s="183"/>
      <c r="AK2415" s="183"/>
      <c r="AL2415" s="183"/>
      <c r="AM2415" s="183"/>
      <c r="AN2415" s="183"/>
      <c r="AO2415" s="179"/>
      <c r="AP2415" s="183"/>
      <c r="AQ2415" s="183"/>
      <c r="AR2415" s="179"/>
      <c r="AS2415" s="181"/>
      <c r="AT2415" s="179"/>
      <c r="AU2415" s="179"/>
      <c r="AV2415" s="183"/>
      <c r="AW2415" s="183"/>
      <c r="AX2415" s="179"/>
      <c r="AY2415" s="179"/>
      <c r="AZ2415" s="184"/>
      <c r="BA2415" s="184"/>
      <c r="BB2415" s="184"/>
      <c r="BC2415" s="179"/>
    </row>
    <row r="2416" spans="1:55" ht="14.4" hidden="1">
      <c r="A2416" s="179"/>
      <c r="B2416" s="180"/>
      <c r="C2416" s="181"/>
      <c r="D2416" s="179"/>
      <c r="E2416" s="179"/>
      <c r="F2416" s="182"/>
      <c r="G2416" s="179"/>
      <c r="H2416" s="179"/>
      <c r="I2416" s="179"/>
      <c r="J2416" s="179"/>
      <c r="K2416" s="179"/>
      <c r="L2416" s="179"/>
      <c r="M2416" s="179"/>
      <c r="N2416" s="179"/>
      <c r="O2416" s="179"/>
      <c r="P2416" s="179"/>
      <c r="Q2416" s="179"/>
      <c r="R2416" s="179"/>
      <c r="S2416" s="179"/>
      <c r="T2416" s="179"/>
      <c r="U2416" s="179"/>
      <c r="V2416" s="179"/>
      <c r="W2416" s="179"/>
      <c r="X2416" s="179"/>
      <c r="Y2416" s="179"/>
      <c r="Z2416" s="179"/>
      <c r="AA2416" s="179"/>
      <c r="AB2416" s="181"/>
      <c r="AC2416" s="179"/>
      <c r="AD2416" s="178"/>
      <c r="AE2416" s="178"/>
      <c r="AF2416" s="178"/>
      <c r="AG2416" s="178"/>
      <c r="AH2416" s="178"/>
      <c r="AI2416" s="183"/>
      <c r="AJ2416" s="183"/>
      <c r="AK2416" s="183"/>
      <c r="AL2416" s="183"/>
      <c r="AM2416" s="183"/>
      <c r="AN2416" s="183"/>
      <c r="AO2416" s="179"/>
      <c r="AP2416" s="183"/>
      <c r="AQ2416" s="183"/>
      <c r="AR2416" s="179"/>
      <c r="AS2416" s="181"/>
      <c r="AT2416" s="179"/>
      <c r="AU2416" s="179"/>
      <c r="AV2416" s="183"/>
      <c r="AW2416" s="183"/>
      <c r="AX2416" s="179"/>
      <c r="AY2416" s="179"/>
      <c r="AZ2416" s="184"/>
      <c r="BA2416" s="184"/>
      <c r="BB2416" s="184"/>
      <c r="BC2416" s="179"/>
    </row>
    <row r="2417" spans="1:55" ht="14.4" hidden="1">
      <c r="A2417" s="179"/>
      <c r="B2417" s="180"/>
      <c r="C2417" s="181"/>
      <c r="D2417" s="179"/>
      <c r="E2417" s="179"/>
      <c r="F2417" s="182"/>
      <c r="G2417" s="179"/>
      <c r="H2417" s="179"/>
      <c r="I2417" s="179"/>
      <c r="J2417" s="179"/>
      <c r="K2417" s="179"/>
      <c r="L2417" s="179"/>
      <c r="M2417" s="179"/>
      <c r="N2417" s="179"/>
      <c r="O2417" s="179"/>
      <c r="P2417" s="179"/>
      <c r="Q2417" s="179"/>
      <c r="R2417" s="179"/>
      <c r="S2417" s="179"/>
      <c r="T2417" s="179"/>
      <c r="U2417" s="179"/>
      <c r="V2417" s="179"/>
      <c r="W2417" s="179"/>
      <c r="X2417" s="179"/>
      <c r="Y2417" s="179"/>
      <c r="Z2417" s="179"/>
      <c r="AA2417" s="179"/>
      <c r="AB2417" s="181"/>
      <c r="AC2417" s="179"/>
      <c r="AD2417" s="178"/>
      <c r="AE2417" s="178"/>
      <c r="AF2417" s="178"/>
      <c r="AG2417" s="178"/>
      <c r="AH2417" s="178"/>
      <c r="AI2417" s="183"/>
      <c r="AJ2417" s="183"/>
      <c r="AK2417" s="183"/>
      <c r="AL2417" s="183"/>
      <c r="AM2417" s="183"/>
      <c r="AN2417" s="183"/>
      <c r="AO2417" s="179"/>
      <c r="AP2417" s="183"/>
      <c r="AQ2417" s="183"/>
      <c r="AR2417" s="179"/>
      <c r="AS2417" s="181"/>
      <c r="AT2417" s="179"/>
      <c r="AU2417" s="179"/>
      <c r="AV2417" s="183"/>
      <c r="AW2417" s="183"/>
      <c r="AX2417" s="179"/>
      <c r="AY2417" s="179"/>
      <c r="AZ2417" s="184"/>
      <c r="BA2417" s="184"/>
      <c r="BB2417" s="184"/>
      <c r="BC2417" s="179"/>
    </row>
    <row r="2418" spans="1:55" ht="14.4" hidden="1">
      <c r="A2418" s="179"/>
      <c r="B2418" s="180"/>
      <c r="C2418" s="181"/>
      <c r="D2418" s="179"/>
      <c r="E2418" s="179"/>
      <c r="F2418" s="182"/>
      <c r="G2418" s="179"/>
      <c r="H2418" s="179"/>
      <c r="I2418" s="179"/>
      <c r="J2418" s="179"/>
      <c r="K2418" s="179"/>
      <c r="L2418" s="179"/>
      <c r="M2418" s="179"/>
      <c r="N2418" s="179"/>
      <c r="O2418" s="179"/>
      <c r="P2418" s="179"/>
      <c r="Q2418" s="179"/>
      <c r="R2418" s="179"/>
      <c r="S2418" s="179"/>
      <c r="T2418" s="179"/>
      <c r="U2418" s="179"/>
      <c r="V2418" s="179"/>
      <c r="W2418" s="179"/>
      <c r="X2418" s="179"/>
      <c r="Y2418" s="179"/>
      <c r="Z2418" s="179"/>
      <c r="AA2418" s="179"/>
      <c r="AB2418" s="181"/>
      <c r="AC2418" s="179"/>
      <c r="AD2418" s="178"/>
      <c r="AE2418" s="178"/>
      <c r="AF2418" s="178"/>
      <c r="AG2418" s="178"/>
      <c r="AH2418" s="178"/>
      <c r="AI2418" s="183"/>
      <c r="AJ2418" s="183"/>
      <c r="AK2418" s="183"/>
      <c r="AL2418" s="183"/>
      <c r="AM2418" s="183"/>
      <c r="AN2418" s="183"/>
      <c r="AO2418" s="179"/>
      <c r="AP2418" s="183"/>
      <c r="AQ2418" s="183"/>
      <c r="AR2418" s="179"/>
      <c r="AS2418" s="181"/>
      <c r="AT2418" s="179"/>
      <c r="AU2418" s="179"/>
      <c r="AV2418" s="183"/>
      <c r="AW2418" s="183"/>
      <c r="AX2418" s="179"/>
      <c r="AY2418" s="179"/>
      <c r="AZ2418" s="184"/>
      <c r="BA2418" s="184"/>
      <c r="BB2418" s="184"/>
      <c r="BC2418" s="179"/>
    </row>
    <row r="2419" spans="1:55" ht="14.4" hidden="1">
      <c r="A2419" s="179"/>
      <c r="B2419" s="180"/>
      <c r="C2419" s="181"/>
      <c r="D2419" s="179"/>
      <c r="E2419" s="179"/>
      <c r="F2419" s="182"/>
      <c r="G2419" s="179"/>
      <c r="H2419" s="179"/>
      <c r="I2419" s="179"/>
      <c r="J2419" s="179"/>
      <c r="K2419" s="179"/>
      <c r="L2419" s="179"/>
      <c r="M2419" s="179"/>
      <c r="N2419" s="179"/>
      <c r="O2419" s="179"/>
      <c r="P2419" s="179"/>
      <c r="Q2419" s="179"/>
      <c r="R2419" s="179"/>
      <c r="S2419" s="179"/>
      <c r="T2419" s="179"/>
      <c r="U2419" s="179"/>
      <c r="V2419" s="179"/>
      <c r="W2419" s="179"/>
      <c r="X2419" s="179"/>
      <c r="Y2419" s="179"/>
      <c r="Z2419" s="179"/>
      <c r="AA2419" s="179"/>
      <c r="AB2419" s="181"/>
      <c r="AC2419" s="179"/>
      <c r="AD2419" s="178"/>
      <c r="AE2419" s="178"/>
      <c r="AF2419" s="178"/>
      <c r="AG2419" s="178"/>
      <c r="AH2419" s="178"/>
      <c r="AI2419" s="183"/>
      <c r="AJ2419" s="183"/>
      <c r="AK2419" s="183"/>
      <c r="AL2419" s="183"/>
      <c r="AM2419" s="183"/>
      <c r="AN2419" s="183"/>
      <c r="AO2419" s="179"/>
      <c r="AP2419" s="183"/>
      <c r="AQ2419" s="183"/>
      <c r="AR2419" s="179"/>
      <c r="AS2419" s="181"/>
      <c r="AT2419" s="179"/>
      <c r="AU2419" s="179"/>
      <c r="AV2419" s="183"/>
      <c r="AW2419" s="183"/>
      <c r="AX2419" s="179"/>
      <c r="AY2419" s="179"/>
      <c r="AZ2419" s="184"/>
      <c r="BA2419" s="184"/>
      <c r="BB2419" s="184"/>
      <c r="BC2419" s="179"/>
    </row>
    <row r="2420" spans="1:55" ht="14.4" hidden="1">
      <c r="A2420" s="179"/>
      <c r="B2420" s="180"/>
      <c r="C2420" s="181"/>
      <c r="D2420" s="179"/>
      <c r="E2420" s="179"/>
      <c r="F2420" s="182"/>
      <c r="G2420" s="179"/>
      <c r="H2420" s="179"/>
      <c r="I2420" s="179"/>
      <c r="J2420" s="179"/>
      <c r="K2420" s="179"/>
      <c r="L2420" s="179"/>
      <c r="M2420" s="179"/>
      <c r="N2420" s="179"/>
      <c r="O2420" s="179"/>
      <c r="P2420" s="179"/>
      <c r="Q2420" s="179"/>
      <c r="R2420" s="179"/>
      <c r="S2420" s="179"/>
      <c r="T2420" s="179"/>
      <c r="U2420" s="179"/>
      <c r="V2420" s="179"/>
      <c r="W2420" s="179"/>
      <c r="X2420" s="179"/>
      <c r="Y2420" s="179"/>
      <c r="Z2420" s="179"/>
      <c r="AA2420" s="179"/>
      <c r="AB2420" s="181"/>
      <c r="AC2420" s="179"/>
      <c r="AD2420" s="178"/>
      <c r="AE2420" s="178"/>
      <c r="AF2420" s="178"/>
      <c r="AG2420" s="178"/>
      <c r="AH2420" s="178"/>
      <c r="AI2420" s="183"/>
      <c r="AJ2420" s="183"/>
      <c r="AK2420" s="183"/>
      <c r="AL2420" s="183"/>
      <c r="AM2420" s="183"/>
      <c r="AN2420" s="183"/>
      <c r="AO2420" s="179"/>
      <c r="AP2420" s="183"/>
      <c r="AQ2420" s="183"/>
      <c r="AR2420" s="179"/>
      <c r="AS2420" s="181"/>
      <c r="AT2420" s="179"/>
      <c r="AU2420" s="179"/>
      <c r="AV2420" s="183"/>
      <c r="AW2420" s="183"/>
      <c r="AX2420" s="179"/>
      <c r="AY2420" s="179"/>
      <c r="AZ2420" s="184"/>
      <c r="BA2420" s="184"/>
      <c r="BB2420" s="184"/>
      <c r="BC2420" s="179"/>
    </row>
    <row r="2421" spans="1:55" ht="14.4" hidden="1">
      <c r="A2421" s="179"/>
      <c r="B2421" s="180"/>
      <c r="C2421" s="181"/>
      <c r="D2421" s="179"/>
      <c r="E2421" s="179"/>
      <c r="F2421" s="182"/>
      <c r="G2421" s="179"/>
      <c r="H2421" s="179"/>
      <c r="I2421" s="179"/>
      <c r="J2421" s="179"/>
      <c r="K2421" s="179"/>
      <c r="L2421" s="179"/>
      <c r="M2421" s="179"/>
      <c r="N2421" s="179"/>
      <c r="O2421" s="179"/>
      <c r="P2421" s="179"/>
      <c r="Q2421" s="179"/>
      <c r="R2421" s="179"/>
      <c r="S2421" s="179"/>
      <c r="T2421" s="179"/>
      <c r="U2421" s="179"/>
      <c r="V2421" s="179"/>
      <c r="W2421" s="179"/>
      <c r="X2421" s="179"/>
      <c r="Y2421" s="179"/>
      <c r="Z2421" s="179"/>
      <c r="AA2421" s="179"/>
      <c r="AB2421" s="181"/>
      <c r="AC2421" s="179"/>
      <c r="AD2421" s="178"/>
      <c r="AE2421" s="178"/>
      <c r="AF2421" s="178"/>
      <c r="AG2421" s="178"/>
      <c r="AH2421" s="178"/>
      <c r="AI2421" s="183"/>
      <c r="AJ2421" s="183"/>
      <c r="AK2421" s="183"/>
      <c r="AL2421" s="183"/>
      <c r="AM2421" s="183"/>
      <c r="AN2421" s="183"/>
      <c r="AO2421" s="179"/>
      <c r="AP2421" s="183"/>
      <c r="AQ2421" s="183"/>
      <c r="AR2421" s="179"/>
      <c r="AS2421" s="181"/>
      <c r="AT2421" s="179"/>
      <c r="AU2421" s="179"/>
      <c r="AV2421" s="183"/>
      <c r="AW2421" s="183"/>
      <c r="AX2421" s="179"/>
      <c r="AY2421" s="179"/>
      <c r="AZ2421" s="184"/>
      <c r="BA2421" s="184"/>
      <c r="BB2421" s="184"/>
      <c r="BC2421" s="179"/>
    </row>
    <row r="2422" spans="1:55" ht="14.4" hidden="1">
      <c r="A2422" s="179"/>
      <c r="B2422" s="180"/>
      <c r="C2422" s="181"/>
      <c r="D2422" s="179"/>
      <c r="E2422" s="179"/>
      <c r="F2422" s="182"/>
      <c r="G2422" s="179"/>
      <c r="H2422" s="179"/>
      <c r="I2422" s="179"/>
      <c r="J2422" s="179"/>
      <c r="K2422" s="179"/>
      <c r="L2422" s="179"/>
      <c r="M2422" s="179"/>
      <c r="N2422" s="179"/>
      <c r="O2422" s="179"/>
      <c r="P2422" s="179"/>
      <c r="Q2422" s="179"/>
      <c r="R2422" s="179"/>
      <c r="S2422" s="179"/>
      <c r="T2422" s="179"/>
      <c r="U2422" s="179"/>
      <c r="V2422" s="179"/>
      <c r="W2422" s="179"/>
      <c r="X2422" s="179"/>
      <c r="Y2422" s="179"/>
      <c r="Z2422" s="179"/>
      <c r="AA2422" s="179"/>
      <c r="AB2422" s="181"/>
      <c r="AC2422" s="179"/>
      <c r="AD2422" s="178"/>
      <c r="AE2422" s="178"/>
      <c r="AF2422" s="178"/>
      <c r="AG2422" s="178"/>
      <c r="AH2422" s="178"/>
      <c r="AI2422" s="183"/>
      <c r="AJ2422" s="183"/>
      <c r="AK2422" s="183"/>
      <c r="AL2422" s="183"/>
      <c r="AM2422" s="183"/>
      <c r="AN2422" s="183"/>
      <c r="AO2422" s="179"/>
      <c r="AP2422" s="183"/>
      <c r="AQ2422" s="183"/>
      <c r="AR2422" s="179"/>
      <c r="AS2422" s="181"/>
      <c r="AT2422" s="179"/>
      <c r="AU2422" s="179"/>
      <c r="AV2422" s="183"/>
      <c r="AW2422" s="183"/>
      <c r="AX2422" s="179"/>
      <c r="AY2422" s="179"/>
      <c r="AZ2422" s="184"/>
      <c r="BA2422" s="184"/>
      <c r="BB2422" s="184"/>
      <c r="BC2422" s="179"/>
    </row>
    <row r="2423" spans="1:55" ht="14.4" hidden="1">
      <c r="A2423" s="179"/>
      <c r="B2423" s="180"/>
      <c r="C2423" s="181"/>
      <c r="D2423" s="179"/>
      <c r="E2423" s="179"/>
      <c r="F2423" s="182"/>
      <c r="G2423" s="179"/>
      <c r="H2423" s="179"/>
      <c r="I2423" s="179"/>
      <c r="J2423" s="179"/>
      <c r="K2423" s="179"/>
      <c r="L2423" s="179"/>
      <c r="M2423" s="179"/>
      <c r="N2423" s="179"/>
      <c r="O2423" s="179"/>
      <c r="P2423" s="179"/>
      <c r="Q2423" s="179"/>
      <c r="R2423" s="179"/>
      <c r="S2423" s="179"/>
      <c r="T2423" s="179"/>
      <c r="U2423" s="179"/>
      <c r="V2423" s="179"/>
      <c r="W2423" s="179"/>
      <c r="X2423" s="179"/>
      <c r="Y2423" s="179"/>
      <c r="Z2423" s="179"/>
      <c r="AA2423" s="179"/>
      <c r="AB2423" s="181"/>
      <c r="AC2423" s="179"/>
      <c r="AD2423" s="178"/>
      <c r="AE2423" s="178"/>
      <c r="AF2423" s="178"/>
      <c r="AG2423" s="178"/>
      <c r="AH2423" s="178"/>
      <c r="AI2423" s="183"/>
      <c r="AJ2423" s="183"/>
      <c r="AK2423" s="183"/>
      <c r="AL2423" s="183"/>
      <c r="AM2423" s="183"/>
      <c r="AN2423" s="183"/>
      <c r="AO2423" s="179"/>
      <c r="AP2423" s="183"/>
      <c r="AQ2423" s="183"/>
      <c r="AR2423" s="179"/>
      <c r="AS2423" s="181"/>
      <c r="AT2423" s="179"/>
      <c r="AU2423" s="179"/>
      <c r="AV2423" s="183"/>
      <c r="AW2423" s="183"/>
      <c r="AX2423" s="179"/>
      <c r="AY2423" s="179"/>
      <c r="AZ2423" s="184"/>
      <c r="BA2423" s="184"/>
      <c r="BB2423" s="184"/>
      <c r="BC2423" s="179"/>
    </row>
    <row r="2424" spans="1:55" ht="14.4" hidden="1">
      <c r="A2424" s="179"/>
      <c r="B2424" s="180"/>
      <c r="C2424" s="181"/>
      <c r="D2424" s="179"/>
      <c r="E2424" s="179"/>
      <c r="F2424" s="182"/>
      <c r="G2424" s="179"/>
      <c r="H2424" s="179"/>
      <c r="I2424" s="179"/>
      <c r="J2424" s="179"/>
      <c r="K2424" s="179"/>
      <c r="L2424" s="179"/>
      <c r="M2424" s="179"/>
      <c r="N2424" s="179"/>
      <c r="O2424" s="179"/>
      <c r="P2424" s="179"/>
      <c r="Q2424" s="179"/>
      <c r="R2424" s="179"/>
      <c r="S2424" s="179"/>
      <c r="T2424" s="179"/>
      <c r="U2424" s="179"/>
      <c r="V2424" s="179"/>
      <c r="W2424" s="179"/>
      <c r="X2424" s="179"/>
      <c r="Y2424" s="179"/>
      <c r="Z2424" s="179"/>
      <c r="AA2424" s="179"/>
      <c r="AB2424" s="181"/>
      <c r="AC2424" s="179"/>
      <c r="AD2424" s="178"/>
      <c r="AE2424" s="178"/>
      <c r="AF2424" s="178"/>
      <c r="AG2424" s="178"/>
      <c r="AH2424" s="178"/>
      <c r="AI2424" s="183"/>
      <c r="AJ2424" s="183"/>
      <c r="AK2424" s="183"/>
      <c r="AL2424" s="183"/>
      <c r="AM2424" s="183"/>
      <c r="AN2424" s="183"/>
      <c r="AO2424" s="179"/>
      <c r="AP2424" s="183"/>
      <c r="AQ2424" s="183"/>
      <c r="AR2424" s="179"/>
      <c r="AS2424" s="181"/>
      <c r="AT2424" s="179"/>
      <c r="AU2424" s="179"/>
      <c r="AV2424" s="183"/>
      <c r="AW2424" s="183"/>
      <c r="AX2424" s="179"/>
      <c r="AY2424" s="179"/>
      <c r="AZ2424" s="184"/>
      <c r="BA2424" s="184"/>
      <c r="BB2424" s="184"/>
      <c r="BC2424" s="179"/>
    </row>
    <row r="2425" spans="1:55" ht="14.4" hidden="1">
      <c r="A2425" s="179"/>
      <c r="B2425" s="180"/>
      <c r="C2425" s="181"/>
      <c r="D2425" s="179"/>
      <c r="E2425" s="179"/>
      <c r="F2425" s="182"/>
      <c r="G2425" s="179"/>
      <c r="H2425" s="179"/>
      <c r="I2425" s="179"/>
      <c r="J2425" s="179"/>
      <c r="K2425" s="179"/>
      <c r="L2425" s="179"/>
      <c r="M2425" s="179"/>
      <c r="N2425" s="179"/>
      <c r="O2425" s="179"/>
      <c r="P2425" s="179"/>
      <c r="Q2425" s="179"/>
      <c r="R2425" s="179"/>
      <c r="S2425" s="179"/>
      <c r="T2425" s="179"/>
      <c r="U2425" s="179"/>
      <c r="V2425" s="179"/>
      <c r="W2425" s="179"/>
      <c r="X2425" s="179"/>
      <c r="Y2425" s="179"/>
      <c r="Z2425" s="179"/>
      <c r="AA2425" s="179"/>
      <c r="AB2425" s="181"/>
      <c r="AC2425" s="179"/>
      <c r="AD2425" s="178"/>
      <c r="AE2425" s="178"/>
      <c r="AF2425" s="178"/>
      <c r="AG2425" s="178"/>
      <c r="AH2425" s="178"/>
      <c r="AI2425" s="183"/>
      <c r="AJ2425" s="183"/>
      <c r="AK2425" s="183"/>
      <c r="AL2425" s="183"/>
      <c r="AM2425" s="183"/>
      <c r="AN2425" s="183"/>
      <c r="AO2425" s="179"/>
      <c r="AP2425" s="183"/>
      <c r="AQ2425" s="183"/>
      <c r="AR2425" s="179"/>
      <c r="AS2425" s="181"/>
      <c r="AT2425" s="179"/>
      <c r="AU2425" s="179"/>
      <c r="AV2425" s="183"/>
      <c r="AW2425" s="183"/>
      <c r="AX2425" s="179"/>
      <c r="AY2425" s="179"/>
      <c r="AZ2425" s="184"/>
      <c r="BA2425" s="184"/>
      <c r="BB2425" s="184"/>
      <c r="BC2425" s="179"/>
    </row>
    <row r="2426" spans="1:55" ht="14.4" hidden="1">
      <c r="A2426" s="179"/>
      <c r="B2426" s="180"/>
      <c r="C2426" s="181"/>
      <c r="D2426" s="179"/>
      <c r="E2426" s="179"/>
      <c r="F2426" s="182"/>
      <c r="G2426" s="179"/>
      <c r="H2426" s="179"/>
      <c r="I2426" s="179"/>
      <c r="J2426" s="179"/>
      <c r="K2426" s="179"/>
      <c r="L2426" s="179"/>
      <c r="M2426" s="179"/>
      <c r="N2426" s="179"/>
      <c r="O2426" s="179"/>
      <c r="P2426" s="179"/>
      <c r="Q2426" s="179"/>
      <c r="R2426" s="179"/>
      <c r="S2426" s="179"/>
      <c r="T2426" s="179"/>
      <c r="U2426" s="179"/>
      <c r="V2426" s="179"/>
      <c r="W2426" s="179"/>
      <c r="X2426" s="179"/>
      <c r="Y2426" s="179"/>
      <c r="Z2426" s="179"/>
      <c r="AA2426" s="179"/>
      <c r="AB2426" s="181"/>
      <c r="AC2426" s="179"/>
      <c r="AD2426" s="178"/>
      <c r="AE2426" s="178"/>
      <c r="AF2426" s="178"/>
      <c r="AG2426" s="178"/>
      <c r="AH2426" s="178"/>
      <c r="AI2426" s="183"/>
      <c r="AJ2426" s="183"/>
      <c r="AK2426" s="183"/>
      <c r="AL2426" s="183"/>
      <c r="AM2426" s="183"/>
      <c r="AN2426" s="183"/>
      <c r="AO2426" s="179"/>
      <c r="AP2426" s="183"/>
      <c r="AQ2426" s="183"/>
      <c r="AR2426" s="179"/>
      <c r="AS2426" s="181"/>
      <c r="AT2426" s="179"/>
      <c r="AU2426" s="179"/>
      <c r="AV2426" s="183"/>
      <c r="AW2426" s="183"/>
      <c r="AX2426" s="179"/>
      <c r="AY2426" s="179"/>
      <c r="AZ2426" s="184"/>
      <c r="BA2426" s="184"/>
      <c r="BB2426" s="184"/>
      <c r="BC2426" s="179"/>
    </row>
    <row r="2427" spans="1:55" ht="14.4" hidden="1">
      <c r="A2427" s="179"/>
      <c r="B2427" s="180"/>
      <c r="C2427" s="181"/>
      <c r="D2427" s="179"/>
      <c r="E2427" s="179"/>
      <c r="F2427" s="182"/>
      <c r="G2427" s="179"/>
      <c r="H2427" s="179"/>
      <c r="I2427" s="179"/>
      <c r="J2427" s="179"/>
      <c r="K2427" s="179"/>
      <c r="L2427" s="179"/>
      <c r="M2427" s="179"/>
      <c r="N2427" s="179"/>
      <c r="O2427" s="179"/>
      <c r="P2427" s="179"/>
      <c r="Q2427" s="179"/>
      <c r="R2427" s="179"/>
      <c r="S2427" s="179"/>
      <c r="T2427" s="179"/>
      <c r="U2427" s="179"/>
      <c r="V2427" s="179"/>
      <c r="W2427" s="179"/>
      <c r="X2427" s="179"/>
      <c r="Y2427" s="179"/>
      <c r="Z2427" s="179"/>
      <c r="AA2427" s="179"/>
      <c r="AB2427" s="181"/>
      <c r="AC2427" s="179"/>
      <c r="AD2427" s="178"/>
      <c r="AE2427" s="178"/>
      <c r="AF2427" s="178"/>
      <c r="AG2427" s="178"/>
      <c r="AH2427" s="178"/>
      <c r="AI2427" s="183"/>
      <c r="AJ2427" s="183"/>
      <c r="AK2427" s="183"/>
      <c r="AL2427" s="183"/>
      <c r="AM2427" s="183"/>
      <c r="AN2427" s="183"/>
      <c r="AO2427" s="179"/>
      <c r="AP2427" s="183"/>
      <c r="AQ2427" s="183"/>
      <c r="AR2427" s="179"/>
      <c r="AS2427" s="181"/>
      <c r="AT2427" s="179"/>
      <c r="AU2427" s="179"/>
      <c r="AV2427" s="183"/>
      <c r="AW2427" s="183"/>
      <c r="AX2427" s="179"/>
      <c r="AY2427" s="179"/>
      <c r="AZ2427" s="184"/>
      <c r="BA2427" s="184"/>
      <c r="BB2427" s="184"/>
      <c r="BC2427" s="179"/>
    </row>
    <row r="2428" spans="1:55" ht="14.4" hidden="1">
      <c r="A2428" s="179"/>
      <c r="B2428" s="180"/>
      <c r="C2428" s="181"/>
      <c r="D2428" s="179"/>
      <c r="E2428" s="179"/>
      <c r="F2428" s="182"/>
      <c r="G2428" s="179"/>
      <c r="H2428" s="179"/>
      <c r="I2428" s="179"/>
      <c r="J2428" s="179"/>
      <c r="K2428" s="179"/>
      <c r="L2428" s="179"/>
      <c r="M2428" s="179"/>
      <c r="N2428" s="179"/>
      <c r="O2428" s="179"/>
      <c r="P2428" s="179"/>
      <c r="Q2428" s="179"/>
      <c r="R2428" s="179"/>
      <c r="S2428" s="179"/>
      <c r="T2428" s="179"/>
      <c r="U2428" s="179"/>
      <c r="V2428" s="179"/>
      <c r="W2428" s="179"/>
      <c r="X2428" s="179"/>
      <c r="Y2428" s="179"/>
      <c r="Z2428" s="179"/>
      <c r="AA2428" s="179"/>
      <c r="AB2428" s="181"/>
      <c r="AC2428" s="179"/>
      <c r="AD2428" s="178"/>
      <c r="AE2428" s="178"/>
      <c r="AF2428" s="178"/>
      <c r="AG2428" s="178"/>
      <c r="AH2428" s="178"/>
      <c r="AI2428" s="183"/>
      <c r="AJ2428" s="183"/>
      <c r="AK2428" s="183"/>
      <c r="AL2428" s="183"/>
      <c r="AM2428" s="183"/>
      <c r="AN2428" s="183"/>
      <c r="AO2428" s="179"/>
      <c r="AP2428" s="183"/>
      <c r="AQ2428" s="183"/>
      <c r="AR2428" s="179"/>
      <c r="AS2428" s="181"/>
      <c r="AT2428" s="179"/>
      <c r="AU2428" s="179"/>
      <c r="AV2428" s="183"/>
      <c r="AW2428" s="183"/>
      <c r="AX2428" s="179"/>
      <c r="AY2428" s="179"/>
      <c r="AZ2428" s="184"/>
      <c r="BA2428" s="184"/>
      <c r="BB2428" s="184"/>
      <c r="BC2428" s="179"/>
    </row>
    <row r="2429" spans="1:55" ht="14.4" hidden="1">
      <c r="A2429" s="179"/>
      <c r="B2429" s="180"/>
      <c r="C2429" s="181"/>
      <c r="D2429" s="179"/>
      <c r="E2429" s="179"/>
      <c r="F2429" s="182"/>
      <c r="G2429" s="179"/>
      <c r="H2429" s="179"/>
      <c r="I2429" s="179"/>
      <c r="J2429" s="179"/>
      <c r="K2429" s="179"/>
      <c r="L2429" s="179"/>
      <c r="M2429" s="179"/>
      <c r="N2429" s="179"/>
      <c r="O2429" s="179"/>
      <c r="P2429" s="179"/>
      <c r="Q2429" s="179"/>
      <c r="R2429" s="179"/>
      <c r="S2429" s="179"/>
      <c r="T2429" s="179"/>
      <c r="U2429" s="179"/>
      <c r="V2429" s="179"/>
      <c r="W2429" s="179"/>
      <c r="X2429" s="179"/>
      <c r="Y2429" s="179"/>
      <c r="Z2429" s="179"/>
      <c r="AA2429" s="179"/>
      <c r="AB2429" s="181"/>
      <c r="AC2429" s="179"/>
      <c r="AD2429" s="178"/>
      <c r="AE2429" s="178"/>
      <c r="AF2429" s="178"/>
      <c r="AG2429" s="178"/>
      <c r="AH2429" s="178"/>
      <c r="AI2429" s="183"/>
      <c r="AJ2429" s="183"/>
      <c r="AK2429" s="183"/>
      <c r="AL2429" s="183"/>
      <c r="AM2429" s="183"/>
      <c r="AN2429" s="183"/>
      <c r="AO2429" s="179"/>
      <c r="AP2429" s="183"/>
      <c r="AQ2429" s="183"/>
      <c r="AR2429" s="179"/>
      <c r="AS2429" s="181"/>
      <c r="AT2429" s="179"/>
      <c r="AU2429" s="179"/>
      <c r="AV2429" s="183"/>
      <c r="AW2429" s="183"/>
      <c r="AX2429" s="179"/>
      <c r="AY2429" s="179"/>
      <c r="AZ2429" s="184"/>
      <c r="BA2429" s="184"/>
      <c r="BB2429" s="184"/>
      <c r="BC2429" s="179"/>
    </row>
    <row r="2430" spans="1:55" ht="14.4" hidden="1">
      <c r="A2430" s="179"/>
      <c r="B2430" s="180"/>
      <c r="C2430" s="181"/>
      <c r="D2430" s="179"/>
      <c r="E2430" s="179"/>
      <c r="F2430" s="182"/>
      <c r="G2430" s="179"/>
      <c r="H2430" s="179"/>
      <c r="I2430" s="179"/>
      <c r="J2430" s="179"/>
      <c r="K2430" s="179"/>
      <c r="L2430" s="179"/>
      <c r="M2430" s="179"/>
      <c r="N2430" s="179"/>
      <c r="O2430" s="179"/>
      <c r="P2430" s="179"/>
      <c r="Q2430" s="179"/>
      <c r="R2430" s="179"/>
      <c r="S2430" s="179"/>
      <c r="T2430" s="179"/>
      <c r="U2430" s="179"/>
      <c r="V2430" s="179"/>
      <c r="W2430" s="179"/>
      <c r="X2430" s="179"/>
      <c r="Y2430" s="179"/>
      <c r="Z2430" s="179"/>
      <c r="AA2430" s="179"/>
      <c r="AB2430" s="181"/>
      <c r="AC2430" s="179"/>
      <c r="AD2430" s="178"/>
      <c r="AE2430" s="178"/>
      <c r="AF2430" s="178"/>
      <c r="AG2430" s="178"/>
      <c r="AH2430" s="178"/>
      <c r="AI2430" s="183"/>
      <c r="AJ2430" s="183"/>
      <c r="AK2430" s="183"/>
      <c r="AL2430" s="183"/>
      <c r="AM2430" s="183"/>
      <c r="AN2430" s="183"/>
      <c r="AO2430" s="179"/>
      <c r="AP2430" s="183"/>
      <c r="AQ2430" s="183"/>
      <c r="AR2430" s="179"/>
      <c r="AS2430" s="181"/>
      <c r="AT2430" s="179"/>
      <c r="AU2430" s="179"/>
      <c r="AV2430" s="183"/>
      <c r="AW2430" s="183"/>
      <c r="AX2430" s="179"/>
      <c r="AY2430" s="179"/>
      <c r="AZ2430" s="184"/>
      <c r="BA2430" s="184"/>
      <c r="BB2430" s="184"/>
      <c r="BC2430" s="179"/>
    </row>
    <row r="2431" spans="1:55" ht="14.4" hidden="1">
      <c r="A2431" s="179"/>
      <c r="B2431" s="180"/>
      <c r="C2431" s="181"/>
      <c r="D2431" s="179"/>
      <c r="E2431" s="179"/>
      <c r="F2431" s="182"/>
      <c r="G2431" s="179"/>
      <c r="H2431" s="179"/>
      <c r="I2431" s="179"/>
      <c r="J2431" s="179"/>
      <c r="K2431" s="179"/>
      <c r="L2431" s="179"/>
      <c r="M2431" s="179"/>
      <c r="N2431" s="179"/>
      <c r="O2431" s="179"/>
      <c r="P2431" s="179"/>
      <c r="Q2431" s="179"/>
      <c r="R2431" s="179"/>
      <c r="S2431" s="179"/>
      <c r="T2431" s="179"/>
      <c r="U2431" s="179"/>
      <c r="V2431" s="179"/>
      <c r="W2431" s="179"/>
      <c r="X2431" s="179"/>
      <c r="Y2431" s="179"/>
      <c r="Z2431" s="179"/>
      <c r="AA2431" s="179"/>
      <c r="AB2431" s="181"/>
      <c r="AC2431" s="179"/>
      <c r="AD2431" s="178"/>
      <c r="AE2431" s="178"/>
      <c r="AF2431" s="178"/>
      <c r="AG2431" s="178"/>
      <c r="AH2431" s="178"/>
      <c r="AI2431" s="183"/>
      <c r="AJ2431" s="183"/>
      <c r="AK2431" s="183"/>
      <c r="AL2431" s="183"/>
      <c r="AM2431" s="183"/>
      <c r="AN2431" s="183"/>
      <c r="AO2431" s="179"/>
      <c r="AP2431" s="183"/>
      <c r="AQ2431" s="183"/>
      <c r="AR2431" s="179"/>
      <c r="AS2431" s="181"/>
      <c r="AT2431" s="179"/>
      <c r="AU2431" s="179"/>
      <c r="AV2431" s="183"/>
      <c r="AW2431" s="183"/>
      <c r="AX2431" s="179"/>
      <c r="AY2431" s="179"/>
      <c r="AZ2431" s="184"/>
      <c r="BA2431" s="184"/>
      <c r="BB2431" s="184"/>
      <c r="BC2431" s="179"/>
    </row>
    <row r="2432" spans="1:55" ht="14.4" hidden="1">
      <c r="A2432" s="179"/>
      <c r="B2432" s="180"/>
      <c r="C2432" s="181"/>
      <c r="D2432" s="179"/>
      <c r="E2432" s="179"/>
      <c r="F2432" s="182"/>
      <c r="G2432" s="179"/>
      <c r="H2432" s="179"/>
      <c r="I2432" s="179"/>
      <c r="J2432" s="179"/>
      <c r="K2432" s="179"/>
      <c r="L2432" s="179"/>
      <c r="M2432" s="179"/>
      <c r="N2432" s="179"/>
      <c r="O2432" s="179"/>
      <c r="P2432" s="179"/>
      <c r="Q2432" s="179"/>
      <c r="R2432" s="179"/>
      <c r="S2432" s="179"/>
      <c r="T2432" s="179"/>
      <c r="U2432" s="179"/>
      <c r="V2432" s="179"/>
      <c r="W2432" s="179"/>
      <c r="X2432" s="179"/>
      <c r="Y2432" s="179"/>
      <c r="Z2432" s="179"/>
      <c r="AA2432" s="179"/>
      <c r="AB2432" s="181"/>
      <c r="AC2432" s="179"/>
      <c r="AD2432" s="178"/>
      <c r="AE2432" s="178"/>
      <c r="AF2432" s="178"/>
      <c r="AG2432" s="178"/>
      <c r="AH2432" s="178"/>
      <c r="AI2432" s="183"/>
      <c r="AJ2432" s="183"/>
      <c r="AK2432" s="183"/>
      <c r="AL2432" s="183"/>
      <c r="AM2432" s="183"/>
      <c r="AN2432" s="183"/>
      <c r="AO2432" s="179"/>
      <c r="AP2432" s="183"/>
      <c r="AQ2432" s="183"/>
      <c r="AR2432" s="179"/>
      <c r="AS2432" s="181"/>
      <c r="AT2432" s="179"/>
      <c r="AU2432" s="179"/>
      <c r="AV2432" s="183"/>
      <c r="AW2432" s="183"/>
      <c r="AX2432" s="179"/>
      <c r="AY2432" s="179"/>
      <c r="AZ2432" s="184"/>
      <c r="BA2432" s="184"/>
      <c r="BB2432" s="184"/>
      <c r="BC2432" s="179"/>
    </row>
    <row r="2433" spans="1:55" ht="14.4" hidden="1">
      <c r="A2433" s="179"/>
      <c r="B2433" s="180"/>
      <c r="C2433" s="181"/>
      <c r="D2433" s="179"/>
      <c r="E2433" s="179"/>
      <c r="F2433" s="182"/>
      <c r="G2433" s="179"/>
      <c r="H2433" s="179"/>
      <c r="I2433" s="179"/>
      <c r="J2433" s="179"/>
      <c r="K2433" s="179"/>
      <c r="L2433" s="179"/>
      <c r="M2433" s="179"/>
      <c r="N2433" s="179"/>
      <c r="O2433" s="179"/>
      <c r="P2433" s="179"/>
      <c r="Q2433" s="179"/>
      <c r="R2433" s="179"/>
      <c r="S2433" s="179"/>
      <c r="T2433" s="179"/>
      <c r="U2433" s="179"/>
      <c r="V2433" s="179"/>
      <c r="W2433" s="179"/>
      <c r="X2433" s="179"/>
      <c r="Y2433" s="179"/>
      <c r="Z2433" s="179"/>
      <c r="AA2433" s="179"/>
      <c r="AB2433" s="181"/>
      <c r="AC2433" s="179"/>
      <c r="AD2433" s="178"/>
      <c r="AE2433" s="178"/>
      <c r="AF2433" s="178"/>
      <c r="AG2433" s="178"/>
      <c r="AH2433" s="178"/>
      <c r="AI2433" s="183"/>
      <c r="AJ2433" s="183"/>
      <c r="AK2433" s="183"/>
      <c r="AL2433" s="183"/>
      <c r="AM2433" s="183"/>
      <c r="AN2433" s="183"/>
      <c r="AO2433" s="179"/>
      <c r="AP2433" s="183"/>
      <c r="AQ2433" s="183"/>
      <c r="AR2433" s="179"/>
      <c r="AS2433" s="181"/>
      <c r="AT2433" s="179"/>
      <c r="AU2433" s="179"/>
      <c r="AV2433" s="183"/>
      <c r="AW2433" s="183"/>
      <c r="AX2433" s="179"/>
      <c r="AY2433" s="179"/>
      <c r="AZ2433" s="184"/>
      <c r="BA2433" s="184"/>
      <c r="BB2433" s="184"/>
      <c r="BC2433" s="179"/>
    </row>
    <row r="2434" spans="1:55" ht="14.4" hidden="1">
      <c r="A2434" s="179"/>
      <c r="B2434" s="180"/>
      <c r="C2434" s="181"/>
      <c r="D2434" s="179"/>
      <c r="E2434" s="179"/>
      <c r="F2434" s="182"/>
      <c r="G2434" s="179"/>
      <c r="H2434" s="179"/>
      <c r="I2434" s="179"/>
      <c r="J2434" s="179"/>
      <c r="K2434" s="179"/>
      <c r="L2434" s="179"/>
      <c r="M2434" s="179"/>
      <c r="N2434" s="179"/>
      <c r="O2434" s="179"/>
      <c r="P2434" s="179"/>
      <c r="Q2434" s="179"/>
      <c r="R2434" s="179"/>
      <c r="S2434" s="179"/>
      <c r="T2434" s="179"/>
      <c r="U2434" s="179"/>
      <c r="V2434" s="179"/>
      <c r="W2434" s="179"/>
      <c r="X2434" s="179"/>
      <c r="Y2434" s="179"/>
      <c r="Z2434" s="179"/>
      <c r="AA2434" s="179"/>
      <c r="AB2434" s="181"/>
      <c r="AC2434" s="179"/>
      <c r="AD2434" s="178"/>
      <c r="AE2434" s="178"/>
      <c r="AF2434" s="178"/>
      <c r="AG2434" s="178"/>
      <c r="AH2434" s="178"/>
      <c r="AI2434" s="183"/>
      <c r="AJ2434" s="183"/>
      <c r="AK2434" s="183"/>
      <c r="AL2434" s="183"/>
      <c r="AM2434" s="183"/>
      <c r="AN2434" s="183"/>
      <c r="AO2434" s="179"/>
      <c r="AP2434" s="183"/>
      <c r="AQ2434" s="183"/>
      <c r="AR2434" s="179"/>
      <c r="AS2434" s="181"/>
      <c r="AT2434" s="179"/>
      <c r="AU2434" s="179"/>
      <c r="AV2434" s="183"/>
      <c r="AW2434" s="183"/>
      <c r="AX2434" s="179"/>
      <c r="AY2434" s="179"/>
      <c r="AZ2434" s="184"/>
      <c r="BA2434" s="184"/>
      <c r="BB2434" s="184"/>
      <c r="BC2434" s="179"/>
    </row>
    <row r="2435" spans="1:55" ht="14.4" hidden="1">
      <c r="A2435" s="179"/>
      <c r="B2435" s="180"/>
      <c r="C2435" s="181"/>
      <c r="D2435" s="179"/>
      <c r="E2435" s="179"/>
      <c r="F2435" s="182"/>
      <c r="G2435" s="179"/>
      <c r="H2435" s="179"/>
      <c r="I2435" s="179"/>
      <c r="J2435" s="179"/>
      <c r="K2435" s="179"/>
      <c r="L2435" s="179"/>
      <c r="M2435" s="179"/>
      <c r="N2435" s="179"/>
      <c r="O2435" s="179"/>
      <c r="P2435" s="179"/>
      <c r="Q2435" s="179"/>
      <c r="R2435" s="179"/>
      <c r="S2435" s="179"/>
      <c r="T2435" s="179"/>
      <c r="U2435" s="179"/>
      <c r="V2435" s="179"/>
      <c r="W2435" s="179"/>
      <c r="X2435" s="179"/>
      <c r="Y2435" s="179"/>
      <c r="Z2435" s="179"/>
      <c r="AA2435" s="179"/>
      <c r="AB2435" s="181"/>
      <c r="AC2435" s="179"/>
      <c r="AD2435" s="178"/>
      <c r="AE2435" s="178"/>
      <c r="AF2435" s="178"/>
      <c r="AG2435" s="178"/>
      <c r="AH2435" s="178"/>
      <c r="AI2435" s="183"/>
      <c r="AJ2435" s="183"/>
      <c r="AK2435" s="183"/>
      <c r="AL2435" s="183"/>
      <c r="AM2435" s="183"/>
      <c r="AN2435" s="183"/>
      <c r="AO2435" s="179"/>
      <c r="AP2435" s="183"/>
      <c r="AQ2435" s="183"/>
      <c r="AR2435" s="179"/>
      <c r="AS2435" s="181"/>
      <c r="AT2435" s="179"/>
      <c r="AU2435" s="179"/>
      <c r="AV2435" s="183"/>
      <c r="AW2435" s="183"/>
      <c r="AX2435" s="179"/>
      <c r="AY2435" s="179"/>
      <c r="AZ2435" s="184"/>
      <c r="BA2435" s="184"/>
      <c r="BB2435" s="184"/>
      <c r="BC2435" s="179"/>
    </row>
    <row r="2436" spans="1:55" ht="14.4" hidden="1">
      <c r="A2436" s="179"/>
      <c r="B2436" s="180"/>
      <c r="C2436" s="181"/>
      <c r="D2436" s="179"/>
      <c r="E2436" s="179"/>
      <c r="F2436" s="182"/>
      <c r="G2436" s="179"/>
      <c r="H2436" s="179"/>
      <c r="I2436" s="179"/>
      <c r="J2436" s="179"/>
      <c r="K2436" s="179"/>
      <c r="L2436" s="179"/>
      <c r="M2436" s="179"/>
      <c r="N2436" s="179"/>
      <c r="O2436" s="179"/>
      <c r="P2436" s="179"/>
      <c r="Q2436" s="179"/>
      <c r="R2436" s="179"/>
      <c r="S2436" s="179"/>
      <c r="T2436" s="179"/>
      <c r="U2436" s="179"/>
      <c r="V2436" s="179"/>
      <c r="W2436" s="179"/>
      <c r="X2436" s="179"/>
      <c r="Y2436" s="179"/>
      <c r="Z2436" s="179"/>
      <c r="AA2436" s="179"/>
      <c r="AB2436" s="181"/>
      <c r="AC2436" s="179"/>
      <c r="AD2436" s="178"/>
      <c r="AE2436" s="178"/>
      <c r="AF2436" s="178"/>
      <c r="AG2436" s="178"/>
      <c r="AH2436" s="178"/>
      <c r="AI2436" s="183"/>
      <c r="AJ2436" s="183"/>
      <c r="AK2436" s="183"/>
      <c r="AL2436" s="183"/>
      <c r="AM2436" s="183"/>
      <c r="AN2436" s="183"/>
      <c r="AO2436" s="179"/>
      <c r="AP2436" s="183"/>
      <c r="AQ2436" s="183"/>
      <c r="AR2436" s="179"/>
      <c r="AS2436" s="181"/>
      <c r="AT2436" s="179"/>
      <c r="AU2436" s="179"/>
      <c r="AV2436" s="183"/>
      <c r="AW2436" s="183"/>
      <c r="AX2436" s="179"/>
      <c r="AY2436" s="179"/>
      <c r="AZ2436" s="184"/>
      <c r="BA2436" s="184"/>
      <c r="BB2436" s="184"/>
      <c r="BC2436" s="179"/>
    </row>
    <row r="2437" spans="1:55" ht="14.4" hidden="1">
      <c r="A2437" s="179"/>
      <c r="B2437" s="180"/>
      <c r="C2437" s="181"/>
      <c r="D2437" s="179"/>
      <c r="E2437" s="179"/>
      <c r="F2437" s="182"/>
      <c r="G2437" s="179"/>
      <c r="H2437" s="179"/>
      <c r="I2437" s="179"/>
      <c r="J2437" s="179"/>
      <c r="K2437" s="179"/>
      <c r="L2437" s="179"/>
      <c r="M2437" s="179"/>
      <c r="N2437" s="179"/>
      <c r="O2437" s="179"/>
      <c r="P2437" s="179"/>
      <c r="Q2437" s="179"/>
      <c r="R2437" s="179"/>
      <c r="S2437" s="179"/>
      <c r="T2437" s="179"/>
      <c r="U2437" s="179"/>
      <c r="V2437" s="179"/>
      <c r="W2437" s="179"/>
      <c r="X2437" s="179"/>
      <c r="Y2437" s="179"/>
      <c r="Z2437" s="179"/>
      <c r="AA2437" s="179"/>
      <c r="AB2437" s="181"/>
      <c r="AC2437" s="179"/>
      <c r="AD2437" s="178"/>
      <c r="AE2437" s="178"/>
      <c r="AF2437" s="178"/>
      <c r="AG2437" s="178"/>
      <c r="AH2437" s="178"/>
      <c r="AI2437" s="183"/>
      <c r="AJ2437" s="183"/>
      <c r="AK2437" s="183"/>
      <c r="AL2437" s="183"/>
      <c r="AM2437" s="183"/>
      <c r="AN2437" s="183"/>
      <c r="AO2437" s="179"/>
      <c r="AP2437" s="183"/>
      <c r="AQ2437" s="183"/>
      <c r="AR2437" s="179"/>
      <c r="AS2437" s="181"/>
      <c r="AT2437" s="179"/>
      <c r="AU2437" s="179"/>
      <c r="AV2437" s="183"/>
      <c r="AW2437" s="183"/>
      <c r="AX2437" s="179"/>
      <c r="AY2437" s="179"/>
      <c r="AZ2437" s="184"/>
      <c r="BA2437" s="184"/>
      <c r="BB2437" s="184"/>
      <c r="BC2437" s="179"/>
    </row>
    <row r="2438" spans="1:55" ht="14.4" hidden="1">
      <c r="A2438" s="179"/>
      <c r="B2438" s="180"/>
      <c r="C2438" s="181"/>
      <c r="D2438" s="179"/>
      <c r="E2438" s="179"/>
      <c r="F2438" s="182"/>
      <c r="G2438" s="179"/>
      <c r="H2438" s="179"/>
      <c r="I2438" s="179"/>
      <c r="J2438" s="179"/>
      <c r="K2438" s="179"/>
      <c r="L2438" s="179"/>
      <c r="M2438" s="179"/>
      <c r="N2438" s="179"/>
      <c r="O2438" s="179"/>
      <c r="P2438" s="179"/>
      <c r="Q2438" s="179"/>
      <c r="R2438" s="179"/>
      <c r="S2438" s="179"/>
      <c r="T2438" s="179"/>
      <c r="U2438" s="179"/>
      <c r="V2438" s="179"/>
      <c r="W2438" s="179"/>
      <c r="X2438" s="179"/>
      <c r="Y2438" s="179"/>
      <c r="Z2438" s="179"/>
      <c r="AA2438" s="179"/>
      <c r="AB2438" s="181"/>
      <c r="AC2438" s="179"/>
      <c r="AD2438" s="178"/>
      <c r="AE2438" s="178"/>
      <c r="AF2438" s="178"/>
      <c r="AG2438" s="178"/>
      <c r="AH2438" s="178"/>
      <c r="AI2438" s="183"/>
      <c r="AJ2438" s="183"/>
      <c r="AK2438" s="183"/>
      <c r="AL2438" s="183"/>
      <c r="AM2438" s="183"/>
      <c r="AN2438" s="183"/>
      <c r="AO2438" s="179"/>
      <c r="AP2438" s="183"/>
      <c r="AQ2438" s="183"/>
      <c r="AR2438" s="179"/>
      <c r="AS2438" s="181"/>
      <c r="AT2438" s="179"/>
      <c r="AU2438" s="179"/>
      <c r="AV2438" s="183"/>
      <c r="AW2438" s="183"/>
      <c r="AX2438" s="179"/>
      <c r="AY2438" s="179"/>
      <c r="AZ2438" s="184"/>
      <c r="BA2438" s="184"/>
      <c r="BB2438" s="184"/>
      <c r="BC2438" s="179"/>
    </row>
    <row r="2439" spans="1:55" ht="14.4" hidden="1">
      <c r="A2439" s="179"/>
      <c r="B2439" s="180"/>
      <c r="C2439" s="181"/>
      <c r="D2439" s="179"/>
      <c r="E2439" s="179"/>
      <c r="F2439" s="182"/>
      <c r="G2439" s="179"/>
      <c r="H2439" s="179"/>
      <c r="I2439" s="179"/>
      <c r="J2439" s="179"/>
      <c r="K2439" s="179"/>
      <c r="L2439" s="179"/>
      <c r="M2439" s="179"/>
      <c r="N2439" s="179"/>
      <c r="O2439" s="179"/>
      <c r="P2439" s="179"/>
      <c r="Q2439" s="179"/>
      <c r="R2439" s="179"/>
      <c r="S2439" s="179"/>
      <c r="T2439" s="179"/>
      <c r="U2439" s="179"/>
      <c r="V2439" s="179"/>
      <c r="W2439" s="179"/>
      <c r="X2439" s="179"/>
      <c r="Y2439" s="179"/>
      <c r="Z2439" s="179"/>
      <c r="AA2439" s="179"/>
      <c r="AB2439" s="181"/>
      <c r="AC2439" s="179"/>
      <c r="AD2439" s="178"/>
      <c r="AE2439" s="178"/>
      <c r="AF2439" s="178"/>
      <c r="AG2439" s="178"/>
      <c r="AH2439" s="178"/>
      <c r="AI2439" s="183"/>
      <c r="AJ2439" s="183"/>
      <c r="AK2439" s="183"/>
      <c r="AL2439" s="183"/>
      <c r="AM2439" s="183"/>
      <c r="AN2439" s="183"/>
      <c r="AO2439" s="179"/>
      <c r="AP2439" s="183"/>
      <c r="AQ2439" s="183"/>
      <c r="AR2439" s="179"/>
      <c r="AS2439" s="181"/>
      <c r="AT2439" s="179"/>
      <c r="AU2439" s="179"/>
      <c r="AV2439" s="183"/>
      <c r="AW2439" s="183"/>
      <c r="AX2439" s="179"/>
      <c r="AY2439" s="179"/>
      <c r="AZ2439" s="184"/>
      <c r="BA2439" s="184"/>
      <c r="BB2439" s="184"/>
      <c r="BC2439" s="179"/>
    </row>
    <row r="2440" spans="1:55" ht="14.4" hidden="1">
      <c r="A2440" s="179"/>
      <c r="B2440" s="180"/>
      <c r="C2440" s="181"/>
      <c r="D2440" s="179"/>
      <c r="E2440" s="179"/>
      <c r="F2440" s="182"/>
      <c r="G2440" s="179"/>
      <c r="H2440" s="179"/>
      <c r="I2440" s="179"/>
      <c r="J2440" s="179"/>
      <c r="K2440" s="179"/>
      <c r="L2440" s="179"/>
      <c r="M2440" s="179"/>
      <c r="N2440" s="179"/>
      <c r="O2440" s="179"/>
      <c r="P2440" s="179"/>
      <c r="Q2440" s="179"/>
      <c r="R2440" s="179"/>
      <c r="S2440" s="179"/>
      <c r="T2440" s="179"/>
      <c r="U2440" s="179"/>
      <c r="V2440" s="179"/>
      <c r="W2440" s="179"/>
      <c r="X2440" s="179"/>
      <c r="Y2440" s="179"/>
      <c r="Z2440" s="179"/>
      <c r="AA2440" s="179"/>
      <c r="AB2440" s="181"/>
      <c r="AC2440" s="179"/>
      <c r="AD2440" s="178"/>
      <c r="AE2440" s="178"/>
      <c r="AF2440" s="178"/>
      <c r="AG2440" s="178"/>
      <c r="AH2440" s="178"/>
      <c r="AI2440" s="183"/>
      <c r="AJ2440" s="183"/>
      <c r="AK2440" s="183"/>
      <c r="AL2440" s="183"/>
      <c r="AM2440" s="183"/>
      <c r="AN2440" s="183"/>
      <c r="AO2440" s="179"/>
      <c r="AP2440" s="183"/>
      <c r="AQ2440" s="183"/>
      <c r="AR2440" s="179"/>
      <c r="AS2440" s="181"/>
      <c r="AT2440" s="179"/>
      <c r="AU2440" s="179"/>
      <c r="AV2440" s="183"/>
      <c r="AW2440" s="183"/>
      <c r="AX2440" s="179"/>
      <c r="AY2440" s="179"/>
      <c r="AZ2440" s="184"/>
      <c r="BA2440" s="184"/>
      <c r="BB2440" s="184"/>
      <c r="BC2440" s="179"/>
    </row>
    <row r="2441" spans="1:55" ht="14.4" hidden="1">
      <c r="A2441" s="179"/>
      <c r="B2441" s="180"/>
      <c r="C2441" s="181"/>
      <c r="D2441" s="179"/>
      <c r="E2441" s="179"/>
      <c r="F2441" s="182"/>
      <c r="G2441" s="179"/>
      <c r="H2441" s="179"/>
      <c r="I2441" s="179"/>
      <c r="J2441" s="179"/>
      <c r="K2441" s="179"/>
      <c r="L2441" s="179"/>
      <c r="M2441" s="179"/>
      <c r="N2441" s="179"/>
      <c r="O2441" s="179"/>
      <c r="P2441" s="179"/>
      <c r="Q2441" s="179"/>
      <c r="R2441" s="179"/>
      <c r="S2441" s="179"/>
      <c r="T2441" s="179"/>
      <c r="U2441" s="179"/>
      <c r="V2441" s="179"/>
      <c r="W2441" s="179"/>
      <c r="X2441" s="179"/>
      <c r="Y2441" s="179"/>
      <c r="Z2441" s="179"/>
      <c r="AA2441" s="179"/>
      <c r="AB2441" s="181"/>
      <c r="AC2441" s="179"/>
      <c r="AD2441" s="178"/>
      <c r="AE2441" s="178"/>
      <c r="AF2441" s="178"/>
      <c r="AG2441" s="178"/>
      <c r="AH2441" s="178"/>
      <c r="AI2441" s="183"/>
      <c r="AJ2441" s="183"/>
      <c r="AK2441" s="183"/>
      <c r="AL2441" s="183"/>
      <c r="AM2441" s="183"/>
      <c r="AN2441" s="183"/>
      <c r="AO2441" s="179"/>
      <c r="AP2441" s="183"/>
      <c r="AQ2441" s="183"/>
      <c r="AR2441" s="179"/>
      <c r="AS2441" s="181"/>
      <c r="AT2441" s="179"/>
      <c r="AU2441" s="179"/>
      <c r="AV2441" s="183"/>
      <c r="AW2441" s="183"/>
      <c r="AX2441" s="179"/>
      <c r="AY2441" s="179"/>
      <c r="AZ2441" s="184"/>
      <c r="BA2441" s="184"/>
      <c r="BB2441" s="184"/>
      <c r="BC2441" s="179"/>
    </row>
    <row r="2442" spans="1:55" ht="14.4" hidden="1">
      <c r="A2442" s="179"/>
      <c r="B2442" s="180"/>
      <c r="C2442" s="181"/>
      <c r="D2442" s="179"/>
      <c r="E2442" s="179"/>
      <c r="F2442" s="182"/>
      <c r="G2442" s="179"/>
      <c r="H2442" s="179"/>
      <c r="I2442" s="179"/>
      <c r="J2442" s="179"/>
      <c r="K2442" s="179"/>
      <c r="L2442" s="179"/>
      <c r="M2442" s="179"/>
      <c r="N2442" s="179"/>
      <c r="O2442" s="179"/>
      <c r="P2442" s="179"/>
      <c r="Q2442" s="179"/>
      <c r="R2442" s="179"/>
      <c r="S2442" s="179"/>
      <c r="T2442" s="179"/>
      <c r="U2442" s="179"/>
      <c r="V2442" s="179"/>
      <c r="W2442" s="179"/>
      <c r="X2442" s="179"/>
      <c r="Y2442" s="179"/>
      <c r="Z2442" s="179"/>
      <c r="AA2442" s="179"/>
      <c r="AB2442" s="181"/>
      <c r="AC2442" s="179"/>
      <c r="AD2442" s="178"/>
      <c r="AE2442" s="178"/>
      <c r="AF2442" s="178"/>
      <c r="AG2442" s="178"/>
      <c r="AH2442" s="178"/>
      <c r="AI2442" s="183"/>
      <c r="AJ2442" s="183"/>
      <c r="AK2442" s="183"/>
      <c r="AL2442" s="183"/>
      <c r="AM2442" s="183"/>
      <c r="AN2442" s="183"/>
      <c r="AO2442" s="179"/>
      <c r="AP2442" s="183"/>
      <c r="AQ2442" s="183"/>
      <c r="AR2442" s="179"/>
      <c r="AS2442" s="181"/>
      <c r="AT2442" s="179"/>
      <c r="AU2442" s="179"/>
      <c r="AV2442" s="183"/>
      <c r="AW2442" s="183"/>
      <c r="AX2442" s="179"/>
      <c r="AY2442" s="179"/>
      <c r="AZ2442" s="184"/>
      <c r="BA2442" s="184"/>
      <c r="BB2442" s="184"/>
      <c r="BC2442" s="179"/>
    </row>
    <row r="2443" spans="1:55" ht="14.4" hidden="1">
      <c r="A2443" s="179"/>
      <c r="B2443" s="180"/>
      <c r="C2443" s="181"/>
      <c r="D2443" s="179"/>
      <c r="E2443" s="179"/>
      <c r="F2443" s="182"/>
      <c r="G2443" s="179"/>
      <c r="H2443" s="179"/>
      <c r="I2443" s="179"/>
      <c r="J2443" s="179"/>
      <c r="K2443" s="179"/>
      <c r="L2443" s="179"/>
      <c r="M2443" s="179"/>
      <c r="N2443" s="179"/>
      <c r="O2443" s="179"/>
      <c r="P2443" s="179"/>
      <c r="Q2443" s="179"/>
      <c r="R2443" s="179"/>
      <c r="S2443" s="179"/>
      <c r="T2443" s="179"/>
      <c r="U2443" s="179"/>
      <c r="V2443" s="179"/>
      <c r="W2443" s="179"/>
      <c r="X2443" s="179"/>
      <c r="Y2443" s="179"/>
      <c r="Z2443" s="179"/>
      <c r="AA2443" s="179"/>
      <c r="AB2443" s="181"/>
      <c r="AC2443" s="179"/>
      <c r="AD2443" s="178"/>
      <c r="AE2443" s="178"/>
      <c r="AF2443" s="178"/>
      <c r="AG2443" s="178"/>
      <c r="AH2443" s="178"/>
      <c r="AI2443" s="183"/>
      <c r="AJ2443" s="183"/>
      <c r="AK2443" s="183"/>
      <c r="AL2443" s="183"/>
      <c r="AM2443" s="183"/>
      <c r="AN2443" s="183"/>
      <c r="AO2443" s="179"/>
      <c r="AP2443" s="183"/>
      <c r="AQ2443" s="183"/>
      <c r="AR2443" s="179"/>
      <c r="AS2443" s="181"/>
      <c r="AT2443" s="179"/>
      <c r="AU2443" s="179"/>
      <c r="AV2443" s="183"/>
      <c r="AW2443" s="183"/>
      <c r="AX2443" s="179"/>
      <c r="AY2443" s="179"/>
      <c r="AZ2443" s="184"/>
      <c r="BA2443" s="184"/>
      <c r="BB2443" s="184"/>
      <c r="BC2443" s="179"/>
    </row>
    <row r="2444" spans="1:55" ht="14.4" hidden="1">
      <c r="A2444" s="179"/>
      <c r="B2444" s="180"/>
      <c r="C2444" s="181"/>
      <c r="D2444" s="179"/>
      <c r="E2444" s="179"/>
      <c r="F2444" s="182"/>
      <c r="G2444" s="179"/>
      <c r="H2444" s="179"/>
      <c r="I2444" s="179"/>
      <c r="J2444" s="179"/>
      <c r="K2444" s="179"/>
      <c r="L2444" s="179"/>
      <c r="M2444" s="179"/>
      <c r="N2444" s="179"/>
      <c r="O2444" s="179"/>
      <c r="P2444" s="179"/>
      <c r="Q2444" s="179"/>
      <c r="R2444" s="179"/>
      <c r="S2444" s="179"/>
      <c r="T2444" s="179"/>
      <c r="U2444" s="179"/>
      <c r="V2444" s="179"/>
      <c r="W2444" s="179"/>
      <c r="X2444" s="179"/>
      <c r="Y2444" s="179"/>
      <c r="Z2444" s="179"/>
      <c r="AA2444" s="179"/>
      <c r="AB2444" s="181"/>
      <c r="AC2444" s="179"/>
      <c r="AD2444" s="178"/>
      <c r="AE2444" s="178"/>
      <c r="AF2444" s="178"/>
      <c r="AG2444" s="178"/>
      <c r="AH2444" s="178"/>
      <c r="AI2444" s="183"/>
      <c r="AJ2444" s="183"/>
      <c r="AK2444" s="183"/>
      <c r="AL2444" s="183"/>
      <c r="AM2444" s="183"/>
      <c r="AN2444" s="183"/>
      <c r="AO2444" s="179"/>
      <c r="AP2444" s="183"/>
      <c r="AQ2444" s="183"/>
      <c r="AR2444" s="179"/>
      <c r="AS2444" s="181"/>
      <c r="AT2444" s="179"/>
      <c r="AU2444" s="179"/>
      <c r="AV2444" s="183"/>
      <c r="AW2444" s="183"/>
      <c r="AX2444" s="179"/>
      <c r="AY2444" s="179"/>
      <c r="AZ2444" s="184"/>
      <c r="BA2444" s="184"/>
      <c r="BB2444" s="184"/>
      <c r="BC2444" s="179"/>
    </row>
    <row r="2445" spans="1:55" ht="14.4" hidden="1">
      <c r="A2445" s="179"/>
      <c r="B2445" s="180"/>
      <c r="C2445" s="181"/>
      <c r="D2445" s="179"/>
      <c r="E2445" s="179"/>
      <c r="F2445" s="182"/>
      <c r="G2445" s="179"/>
      <c r="H2445" s="179"/>
      <c r="I2445" s="179"/>
      <c r="J2445" s="179"/>
      <c r="K2445" s="179"/>
      <c r="L2445" s="179"/>
      <c r="M2445" s="179"/>
      <c r="N2445" s="179"/>
      <c r="O2445" s="179"/>
      <c r="P2445" s="179"/>
      <c r="Q2445" s="179"/>
      <c r="R2445" s="179"/>
      <c r="S2445" s="179"/>
      <c r="T2445" s="179"/>
      <c r="U2445" s="179"/>
      <c r="V2445" s="179"/>
      <c r="W2445" s="179"/>
      <c r="X2445" s="179"/>
      <c r="Y2445" s="179"/>
      <c r="Z2445" s="179"/>
      <c r="AA2445" s="179"/>
      <c r="AB2445" s="181"/>
      <c r="AC2445" s="179"/>
      <c r="AD2445" s="178"/>
      <c r="AE2445" s="178"/>
      <c r="AF2445" s="178"/>
      <c r="AG2445" s="178"/>
      <c r="AH2445" s="178"/>
      <c r="AI2445" s="183"/>
      <c r="AJ2445" s="183"/>
      <c r="AK2445" s="183"/>
      <c r="AL2445" s="183"/>
      <c r="AM2445" s="183"/>
      <c r="AN2445" s="183"/>
      <c r="AO2445" s="179"/>
      <c r="AP2445" s="183"/>
      <c r="AQ2445" s="183"/>
      <c r="AR2445" s="179"/>
      <c r="AS2445" s="181"/>
      <c r="AT2445" s="179"/>
      <c r="AU2445" s="179"/>
      <c r="AV2445" s="183"/>
      <c r="AW2445" s="183"/>
      <c r="AX2445" s="179"/>
      <c r="AY2445" s="179"/>
      <c r="AZ2445" s="184"/>
      <c r="BA2445" s="184"/>
      <c r="BB2445" s="184"/>
      <c r="BC2445" s="179"/>
    </row>
    <row r="2446" spans="1:55" ht="14.4" hidden="1">
      <c r="A2446" s="179"/>
      <c r="B2446" s="180"/>
      <c r="C2446" s="181"/>
      <c r="D2446" s="179"/>
      <c r="E2446" s="179"/>
      <c r="F2446" s="182"/>
      <c r="G2446" s="179"/>
      <c r="H2446" s="179"/>
      <c r="I2446" s="179"/>
      <c r="J2446" s="179"/>
      <c r="K2446" s="179"/>
      <c r="L2446" s="179"/>
      <c r="M2446" s="179"/>
      <c r="N2446" s="179"/>
      <c r="O2446" s="179"/>
      <c r="P2446" s="179"/>
      <c r="Q2446" s="179"/>
      <c r="R2446" s="179"/>
      <c r="S2446" s="179"/>
      <c r="T2446" s="179"/>
      <c r="U2446" s="179"/>
      <c r="V2446" s="179"/>
      <c r="W2446" s="179"/>
      <c r="X2446" s="179"/>
      <c r="Y2446" s="179"/>
      <c r="Z2446" s="179"/>
      <c r="AA2446" s="179"/>
      <c r="AB2446" s="181"/>
      <c r="AC2446" s="179"/>
      <c r="AD2446" s="178"/>
      <c r="AE2446" s="178"/>
      <c r="AF2446" s="178"/>
      <c r="AG2446" s="178"/>
      <c r="AH2446" s="178"/>
      <c r="AI2446" s="183"/>
      <c r="AJ2446" s="183"/>
      <c r="AK2446" s="183"/>
      <c r="AL2446" s="183"/>
      <c r="AM2446" s="183"/>
      <c r="AN2446" s="183"/>
      <c r="AO2446" s="179"/>
      <c r="AP2446" s="183"/>
      <c r="AQ2446" s="183"/>
      <c r="AR2446" s="179"/>
      <c r="AS2446" s="181"/>
      <c r="AT2446" s="179"/>
      <c r="AU2446" s="179"/>
      <c r="AV2446" s="183"/>
      <c r="AW2446" s="183"/>
      <c r="AX2446" s="179"/>
      <c r="AY2446" s="179"/>
      <c r="AZ2446" s="184"/>
      <c r="BA2446" s="184"/>
      <c r="BB2446" s="184"/>
      <c r="BC2446" s="179"/>
    </row>
    <row r="2447" spans="1:55" ht="14.4" hidden="1">
      <c r="A2447" s="179"/>
      <c r="B2447" s="180"/>
      <c r="C2447" s="181"/>
      <c r="D2447" s="179"/>
      <c r="E2447" s="179"/>
      <c r="F2447" s="182"/>
      <c r="G2447" s="179"/>
      <c r="H2447" s="179"/>
      <c r="I2447" s="179"/>
      <c r="J2447" s="179"/>
      <c r="K2447" s="179"/>
      <c r="L2447" s="179"/>
      <c r="M2447" s="179"/>
      <c r="N2447" s="179"/>
      <c r="O2447" s="179"/>
      <c r="P2447" s="179"/>
      <c r="Q2447" s="179"/>
      <c r="R2447" s="179"/>
      <c r="S2447" s="179"/>
      <c r="T2447" s="179"/>
      <c r="U2447" s="179"/>
      <c r="V2447" s="179"/>
      <c r="W2447" s="179"/>
      <c r="X2447" s="179"/>
      <c r="Y2447" s="179"/>
      <c r="Z2447" s="179"/>
      <c r="AA2447" s="179"/>
      <c r="AB2447" s="181"/>
      <c r="AC2447" s="179"/>
      <c r="AD2447" s="178"/>
      <c r="AE2447" s="178"/>
      <c r="AF2447" s="178"/>
      <c r="AG2447" s="178"/>
      <c r="AH2447" s="178"/>
      <c r="AI2447" s="183"/>
      <c r="AJ2447" s="183"/>
      <c r="AK2447" s="183"/>
      <c r="AL2447" s="183"/>
      <c r="AM2447" s="183"/>
      <c r="AN2447" s="183"/>
      <c r="AO2447" s="179"/>
      <c r="AP2447" s="183"/>
      <c r="AQ2447" s="183"/>
      <c r="AR2447" s="179"/>
      <c r="AS2447" s="181"/>
      <c r="AT2447" s="179"/>
      <c r="AU2447" s="179"/>
      <c r="AV2447" s="183"/>
      <c r="AW2447" s="183"/>
      <c r="AX2447" s="179"/>
      <c r="AY2447" s="179"/>
      <c r="AZ2447" s="184"/>
      <c r="BA2447" s="184"/>
      <c r="BB2447" s="184"/>
      <c r="BC2447" s="179"/>
    </row>
    <row r="2448" spans="1:55" ht="14.4" hidden="1">
      <c r="A2448" s="179"/>
      <c r="B2448" s="180"/>
      <c r="C2448" s="181"/>
      <c r="D2448" s="179"/>
      <c r="E2448" s="179"/>
      <c r="F2448" s="182"/>
      <c r="G2448" s="179"/>
      <c r="H2448" s="179"/>
      <c r="I2448" s="179"/>
      <c r="J2448" s="179"/>
      <c r="K2448" s="179"/>
      <c r="L2448" s="179"/>
      <c r="M2448" s="179"/>
      <c r="N2448" s="179"/>
      <c r="O2448" s="179"/>
      <c r="P2448" s="179"/>
      <c r="Q2448" s="179"/>
      <c r="R2448" s="179"/>
      <c r="S2448" s="179"/>
      <c r="T2448" s="179"/>
      <c r="U2448" s="179"/>
      <c r="V2448" s="179"/>
      <c r="W2448" s="179"/>
      <c r="X2448" s="179"/>
      <c r="Y2448" s="179"/>
      <c r="Z2448" s="179"/>
      <c r="AA2448" s="179"/>
      <c r="AB2448" s="181"/>
      <c r="AC2448" s="179"/>
      <c r="AD2448" s="178"/>
      <c r="AE2448" s="178"/>
      <c r="AF2448" s="178"/>
      <c r="AG2448" s="178"/>
      <c r="AH2448" s="178"/>
      <c r="AI2448" s="183"/>
      <c r="AJ2448" s="183"/>
      <c r="AK2448" s="183"/>
      <c r="AL2448" s="183"/>
      <c r="AM2448" s="183"/>
      <c r="AN2448" s="183"/>
      <c r="AO2448" s="179"/>
      <c r="AP2448" s="183"/>
      <c r="AQ2448" s="183"/>
      <c r="AR2448" s="179"/>
      <c r="AS2448" s="181"/>
      <c r="AT2448" s="179"/>
      <c r="AU2448" s="179"/>
      <c r="AV2448" s="183"/>
      <c r="AW2448" s="183"/>
      <c r="AX2448" s="179"/>
      <c r="AY2448" s="179"/>
      <c r="AZ2448" s="184"/>
      <c r="BA2448" s="184"/>
      <c r="BB2448" s="184"/>
      <c r="BC2448" s="179"/>
    </row>
    <row r="2449" spans="1:55" ht="14.4" hidden="1">
      <c r="A2449" s="179"/>
      <c r="B2449" s="180"/>
      <c r="C2449" s="181"/>
      <c r="D2449" s="179"/>
      <c r="E2449" s="179"/>
      <c r="F2449" s="182"/>
      <c r="G2449" s="179"/>
      <c r="H2449" s="179"/>
      <c r="I2449" s="179"/>
      <c r="J2449" s="179"/>
      <c r="K2449" s="179"/>
      <c r="L2449" s="179"/>
      <c r="M2449" s="179"/>
      <c r="N2449" s="179"/>
      <c r="O2449" s="179"/>
      <c r="P2449" s="179"/>
      <c r="Q2449" s="179"/>
      <c r="R2449" s="179"/>
      <c r="S2449" s="179"/>
      <c r="T2449" s="179"/>
      <c r="U2449" s="179"/>
      <c r="V2449" s="179"/>
      <c r="W2449" s="179"/>
      <c r="X2449" s="179"/>
      <c r="Y2449" s="179"/>
      <c r="Z2449" s="179"/>
      <c r="AA2449" s="179"/>
      <c r="AB2449" s="181"/>
      <c r="AC2449" s="179"/>
      <c r="AD2449" s="178"/>
      <c r="AE2449" s="178"/>
      <c r="AF2449" s="178"/>
      <c r="AG2449" s="178"/>
      <c r="AH2449" s="178"/>
      <c r="AI2449" s="183"/>
      <c r="AJ2449" s="183"/>
      <c r="AK2449" s="183"/>
      <c r="AL2449" s="183"/>
      <c r="AM2449" s="183"/>
      <c r="AN2449" s="183"/>
      <c r="AO2449" s="179"/>
      <c r="AP2449" s="183"/>
      <c r="AQ2449" s="183"/>
      <c r="AR2449" s="179"/>
      <c r="AS2449" s="181"/>
      <c r="AT2449" s="179"/>
      <c r="AU2449" s="179"/>
      <c r="AV2449" s="183"/>
      <c r="AW2449" s="183"/>
      <c r="AX2449" s="179"/>
      <c r="AY2449" s="179"/>
      <c r="AZ2449" s="184"/>
      <c r="BA2449" s="184"/>
      <c r="BB2449" s="184"/>
      <c r="BC2449" s="179"/>
    </row>
    <row r="2450" spans="1:55" ht="14.4" hidden="1">
      <c r="A2450" s="179"/>
      <c r="B2450" s="180"/>
      <c r="C2450" s="181"/>
      <c r="D2450" s="179"/>
      <c r="E2450" s="179"/>
      <c r="F2450" s="182"/>
      <c r="G2450" s="179"/>
      <c r="H2450" s="179"/>
      <c r="I2450" s="179"/>
      <c r="J2450" s="179"/>
      <c r="K2450" s="179"/>
      <c r="L2450" s="179"/>
      <c r="M2450" s="179"/>
      <c r="N2450" s="179"/>
      <c r="O2450" s="179"/>
      <c r="P2450" s="179"/>
      <c r="Q2450" s="179"/>
      <c r="R2450" s="179"/>
      <c r="S2450" s="179"/>
      <c r="T2450" s="179"/>
      <c r="U2450" s="179"/>
      <c r="V2450" s="179"/>
      <c r="W2450" s="179"/>
      <c r="X2450" s="179"/>
      <c r="Y2450" s="179"/>
      <c r="Z2450" s="179"/>
      <c r="AA2450" s="179"/>
      <c r="AB2450" s="181"/>
      <c r="AC2450" s="179"/>
      <c r="AD2450" s="178"/>
      <c r="AE2450" s="178"/>
      <c r="AF2450" s="178"/>
      <c r="AG2450" s="178"/>
      <c r="AH2450" s="178"/>
      <c r="AI2450" s="183"/>
      <c r="AJ2450" s="183"/>
      <c r="AK2450" s="183"/>
      <c r="AL2450" s="183"/>
      <c r="AM2450" s="183"/>
      <c r="AN2450" s="183"/>
      <c r="AO2450" s="179"/>
      <c r="AP2450" s="183"/>
      <c r="AQ2450" s="183"/>
      <c r="AR2450" s="179"/>
      <c r="AS2450" s="181"/>
      <c r="AT2450" s="179"/>
      <c r="AU2450" s="179"/>
      <c r="AV2450" s="183"/>
      <c r="AW2450" s="183"/>
      <c r="AX2450" s="179"/>
      <c r="AY2450" s="179"/>
      <c r="AZ2450" s="184"/>
      <c r="BA2450" s="184"/>
      <c r="BB2450" s="184"/>
      <c r="BC2450" s="179"/>
    </row>
    <row r="2451" spans="1:55" ht="14.4" hidden="1">
      <c r="A2451" s="179"/>
      <c r="B2451" s="180"/>
      <c r="C2451" s="181"/>
      <c r="D2451" s="179"/>
      <c r="E2451" s="179"/>
      <c r="F2451" s="182"/>
      <c r="G2451" s="179"/>
      <c r="H2451" s="179"/>
      <c r="I2451" s="179"/>
      <c r="J2451" s="179"/>
      <c r="K2451" s="179"/>
      <c r="L2451" s="179"/>
      <c r="M2451" s="179"/>
      <c r="N2451" s="179"/>
      <c r="O2451" s="179"/>
      <c r="P2451" s="179"/>
      <c r="Q2451" s="179"/>
      <c r="R2451" s="179"/>
      <c r="S2451" s="179"/>
      <c r="T2451" s="179"/>
      <c r="U2451" s="179"/>
      <c r="V2451" s="179"/>
      <c r="W2451" s="179"/>
      <c r="X2451" s="179"/>
      <c r="Y2451" s="179"/>
      <c r="Z2451" s="179"/>
      <c r="AA2451" s="179"/>
      <c r="AB2451" s="181"/>
      <c r="AC2451" s="179"/>
      <c r="AD2451" s="178"/>
      <c r="AE2451" s="178"/>
      <c r="AF2451" s="178"/>
      <c r="AG2451" s="178"/>
      <c r="AH2451" s="178"/>
      <c r="AI2451" s="183"/>
      <c r="AJ2451" s="183"/>
      <c r="AK2451" s="183"/>
      <c r="AL2451" s="183"/>
      <c r="AM2451" s="183"/>
      <c r="AN2451" s="183"/>
      <c r="AO2451" s="179"/>
      <c r="AP2451" s="183"/>
      <c r="AQ2451" s="183"/>
      <c r="AR2451" s="179"/>
      <c r="AS2451" s="181"/>
      <c r="AT2451" s="179"/>
      <c r="AU2451" s="179"/>
      <c r="AV2451" s="183"/>
      <c r="AW2451" s="183"/>
      <c r="AX2451" s="179"/>
      <c r="AY2451" s="179"/>
      <c r="AZ2451" s="184"/>
      <c r="BA2451" s="184"/>
      <c r="BB2451" s="184"/>
      <c r="BC2451" s="179"/>
    </row>
    <row r="2452" spans="1:55" ht="14.4" hidden="1">
      <c r="A2452" s="179"/>
      <c r="B2452" s="180"/>
      <c r="C2452" s="181"/>
      <c r="D2452" s="179"/>
      <c r="E2452" s="179"/>
      <c r="F2452" s="182"/>
      <c r="G2452" s="179"/>
      <c r="H2452" s="179"/>
      <c r="I2452" s="179"/>
      <c r="J2452" s="179"/>
      <c r="K2452" s="179"/>
      <c r="L2452" s="179"/>
      <c r="M2452" s="179"/>
      <c r="N2452" s="179"/>
      <c r="O2452" s="179"/>
      <c r="P2452" s="179"/>
      <c r="Q2452" s="179"/>
      <c r="R2452" s="179"/>
      <c r="S2452" s="179"/>
      <c r="T2452" s="179"/>
      <c r="U2452" s="179"/>
      <c r="V2452" s="179"/>
      <c r="W2452" s="179"/>
      <c r="X2452" s="179"/>
      <c r="Y2452" s="179"/>
      <c r="Z2452" s="179"/>
      <c r="AA2452" s="179"/>
      <c r="AB2452" s="181"/>
      <c r="AC2452" s="179"/>
      <c r="AD2452" s="178"/>
      <c r="AE2452" s="178"/>
      <c r="AF2452" s="178"/>
      <c r="AG2452" s="178"/>
      <c r="AH2452" s="178"/>
      <c r="AI2452" s="183"/>
      <c r="AJ2452" s="183"/>
      <c r="AK2452" s="183"/>
      <c r="AL2452" s="183"/>
      <c r="AM2452" s="183"/>
      <c r="AN2452" s="183"/>
      <c r="AO2452" s="179"/>
      <c r="AP2452" s="183"/>
      <c r="AQ2452" s="183"/>
      <c r="AR2452" s="179"/>
      <c r="AS2452" s="181"/>
      <c r="AT2452" s="179"/>
      <c r="AU2452" s="179"/>
      <c r="AV2452" s="183"/>
      <c r="AW2452" s="183"/>
      <c r="AX2452" s="179"/>
      <c r="AY2452" s="179"/>
      <c r="AZ2452" s="184"/>
      <c r="BA2452" s="184"/>
      <c r="BB2452" s="184"/>
      <c r="BC2452" s="179"/>
    </row>
    <row r="2453" spans="1:55" ht="14.4" hidden="1">
      <c r="A2453" s="179"/>
      <c r="B2453" s="180"/>
      <c r="C2453" s="181"/>
      <c r="D2453" s="179"/>
      <c r="E2453" s="179"/>
      <c r="F2453" s="182"/>
      <c r="G2453" s="179"/>
      <c r="H2453" s="179"/>
      <c r="I2453" s="179"/>
      <c r="J2453" s="179"/>
      <c r="K2453" s="179"/>
      <c r="L2453" s="179"/>
      <c r="M2453" s="179"/>
      <c r="N2453" s="179"/>
      <c r="O2453" s="179"/>
      <c r="P2453" s="179"/>
      <c r="Q2453" s="179"/>
      <c r="R2453" s="179"/>
      <c r="S2453" s="179"/>
      <c r="T2453" s="179"/>
      <c r="U2453" s="179"/>
      <c r="V2453" s="179"/>
      <c r="W2453" s="179"/>
      <c r="X2453" s="179"/>
      <c r="Y2453" s="179"/>
      <c r="Z2453" s="179"/>
      <c r="AA2453" s="179"/>
      <c r="AB2453" s="181"/>
      <c r="AC2453" s="179"/>
      <c r="AD2453" s="178"/>
      <c r="AE2453" s="178"/>
      <c r="AF2453" s="178"/>
      <c r="AG2453" s="178"/>
      <c r="AH2453" s="178"/>
      <c r="AI2453" s="183"/>
      <c r="AJ2453" s="183"/>
      <c r="AK2453" s="183"/>
      <c r="AL2453" s="183"/>
      <c r="AM2453" s="183"/>
      <c r="AN2453" s="183"/>
      <c r="AO2453" s="179"/>
      <c r="AP2453" s="183"/>
      <c r="AQ2453" s="183"/>
      <c r="AR2453" s="179"/>
      <c r="AS2453" s="181"/>
      <c r="AT2453" s="179"/>
      <c r="AU2453" s="179"/>
      <c r="AV2453" s="183"/>
      <c r="AW2453" s="183"/>
      <c r="AX2453" s="179"/>
      <c r="AY2453" s="179"/>
      <c r="AZ2453" s="184"/>
      <c r="BA2453" s="184"/>
      <c r="BB2453" s="184"/>
      <c r="BC2453" s="179"/>
    </row>
    <row r="2454" spans="1:55" ht="14.4" hidden="1">
      <c r="A2454" s="179"/>
      <c r="B2454" s="180"/>
      <c r="C2454" s="181"/>
      <c r="D2454" s="179"/>
      <c r="E2454" s="179"/>
      <c r="F2454" s="182"/>
      <c r="G2454" s="179"/>
      <c r="H2454" s="179"/>
      <c r="I2454" s="179"/>
      <c r="J2454" s="179"/>
      <c r="K2454" s="179"/>
      <c r="L2454" s="179"/>
      <c r="M2454" s="179"/>
      <c r="N2454" s="179"/>
      <c r="O2454" s="179"/>
      <c r="P2454" s="179"/>
      <c r="Q2454" s="179"/>
      <c r="R2454" s="179"/>
      <c r="S2454" s="179"/>
      <c r="T2454" s="179"/>
      <c r="U2454" s="179"/>
      <c r="V2454" s="179"/>
      <c r="W2454" s="179"/>
      <c r="X2454" s="179"/>
      <c r="Y2454" s="179"/>
      <c r="Z2454" s="179"/>
      <c r="AA2454" s="179"/>
      <c r="AB2454" s="181"/>
      <c r="AC2454" s="179"/>
      <c r="AD2454" s="178"/>
      <c r="AE2454" s="178"/>
      <c r="AF2454" s="178"/>
      <c r="AG2454" s="178"/>
      <c r="AH2454" s="178"/>
      <c r="AI2454" s="183"/>
      <c r="AJ2454" s="183"/>
      <c r="AK2454" s="183"/>
      <c r="AL2454" s="183"/>
      <c r="AM2454" s="183"/>
      <c r="AN2454" s="183"/>
      <c r="AO2454" s="179"/>
      <c r="AP2454" s="183"/>
      <c r="AQ2454" s="183"/>
      <c r="AR2454" s="179"/>
      <c r="AS2454" s="181"/>
      <c r="AT2454" s="179"/>
      <c r="AU2454" s="179"/>
      <c r="AV2454" s="183"/>
      <c r="AW2454" s="183"/>
      <c r="AX2454" s="179"/>
      <c r="AY2454" s="179"/>
      <c r="AZ2454" s="184"/>
      <c r="BA2454" s="184"/>
      <c r="BB2454" s="184"/>
      <c r="BC2454" s="179"/>
    </row>
    <row r="2455" spans="1:55" ht="14.4" hidden="1">
      <c r="A2455" s="179"/>
      <c r="B2455" s="180"/>
      <c r="C2455" s="181"/>
      <c r="D2455" s="179"/>
      <c r="E2455" s="179"/>
      <c r="F2455" s="182"/>
      <c r="G2455" s="179"/>
      <c r="H2455" s="179"/>
      <c r="I2455" s="179"/>
      <c r="J2455" s="179"/>
      <c r="K2455" s="179"/>
      <c r="L2455" s="179"/>
      <c r="M2455" s="179"/>
      <c r="N2455" s="179"/>
      <c r="O2455" s="179"/>
      <c r="P2455" s="179"/>
      <c r="Q2455" s="179"/>
      <c r="R2455" s="179"/>
      <c r="S2455" s="179"/>
      <c r="T2455" s="179"/>
      <c r="U2455" s="179"/>
      <c r="V2455" s="179"/>
      <c r="W2455" s="179"/>
      <c r="X2455" s="179"/>
      <c r="Y2455" s="179"/>
      <c r="Z2455" s="179"/>
      <c r="AA2455" s="179"/>
      <c r="AB2455" s="181"/>
      <c r="AC2455" s="179"/>
      <c r="AD2455" s="178"/>
      <c r="AE2455" s="178"/>
      <c r="AF2455" s="178"/>
      <c r="AG2455" s="178"/>
      <c r="AH2455" s="178"/>
      <c r="AI2455" s="183"/>
      <c r="AJ2455" s="183"/>
      <c r="AK2455" s="183"/>
      <c r="AL2455" s="183"/>
      <c r="AM2455" s="183"/>
      <c r="AN2455" s="183"/>
      <c r="AO2455" s="179"/>
      <c r="AP2455" s="183"/>
      <c r="AQ2455" s="183"/>
      <c r="AR2455" s="179"/>
      <c r="AS2455" s="181"/>
      <c r="AT2455" s="179"/>
      <c r="AU2455" s="179"/>
      <c r="AV2455" s="183"/>
      <c r="AW2455" s="183"/>
      <c r="AX2455" s="179"/>
      <c r="AY2455" s="179"/>
      <c r="AZ2455" s="184"/>
      <c r="BA2455" s="184"/>
      <c r="BB2455" s="184"/>
      <c r="BC2455" s="179"/>
    </row>
    <row r="2456" spans="1:55" ht="14.4" hidden="1">
      <c r="A2456" s="179"/>
      <c r="B2456" s="180"/>
      <c r="C2456" s="181"/>
      <c r="D2456" s="179"/>
      <c r="E2456" s="179"/>
      <c r="F2456" s="182"/>
      <c r="G2456" s="179"/>
      <c r="H2456" s="179"/>
      <c r="I2456" s="179"/>
      <c r="J2456" s="179"/>
      <c r="K2456" s="179"/>
      <c r="L2456" s="179"/>
      <c r="M2456" s="179"/>
      <c r="N2456" s="179"/>
      <c r="O2456" s="179"/>
      <c r="P2456" s="179"/>
      <c r="Q2456" s="179"/>
      <c r="R2456" s="179"/>
      <c r="S2456" s="179"/>
      <c r="T2456" s="179"/>
      <c r="U2456" s="179"/>
      <c r="V2456" s="179"/>
      <c r="W2456" s="179"/>
      <c r="X2456" s="179"/>
      <c r="Y2456" s="179"/>
      <c r="Z2456" s="179"/>
      <c r="AA2456" s="179"/>
      <c r="AB2456" s="181"/>
      <c r="AC2456" s="179"/>
      <c r="AD2456" s="178"/>
      <c r="AE2456" s="178"/>
      <c r="AF2456" s="178"/>
      <c r="AG2456" s="178"/>
      <c r="AH2456" s="178"/>
      <c r="AI2456" s="183"/>
      <c r="AJ2456" s="183"/>
      <c r="AK2456" s="183"/>
      <c r="AL2456" s="183"/>
      <c r="AM2456" s="183"/>
      <c r="AN2456" s="183"/>
      <c r="AO2456" s="179"/>
      <c r="AP2456" s="183"/>
      <c r="AQ2456" s="183"/>
      <c r="AR2456" s="179"/>
      <c r="AS2456" s="181"/>
      <c r="AT2456" s="179"/>
      <c r="AU2456" s="179"/>
      <c r="AV2456" s="183"/>
      <c r="AW2456" s="183"/>
      <c r="AX2456" s="179"/>
      <c r="AY2456" s="179"/>
      <c r="AZ2456" s="184"/>
      <c r="BA2456" s="184"/>
      <c r="BB2456" s="184"/>
      <c r="BC2456" s="179"/>
    </row>
    <row r="2457" spans="1:55" ht="14.4" hidden="1">
      <c r="A2457" s="179"/>
      <c r="B2457" s="180"/>
      <c r="C2457" s="181"/>
      <c r="D2457" s="179"/>
      <c r="E2457" s="179"/>
      <c r="F2457" s="182"/>
      <c r="G2457" s="179"/>
      <c r="H2457" s="179"/>
      <c r="I2457" s="179"/>
      <c r="J2457" s="179"/>
      <c r="K2457" s="179"/>
      <c r="L2457" s="179"/>
      <c r="M2457" s="179"/>
      <c r="N2457" s="179"/>
      <c r="O2457" s="179"/>
      <c r="P2457" s="179"/>
      <c r="Q2457" s="179"/>
      <c r="R2457" s="179"/>
      <c r="S2457" s="179"/>
      <c r="T2457" s="179"/>
      <c r="U2457" s="179"/>
      <c r="V2457" s="179"/>
      <c r="W2457" s="179"/>
      <c r="X2457" s="179"/>
      <c r="Y2457" s="179"/>
      <c r="Z2457" s="179"/>
      <c r="AA2457" s="179"/>
      <c r="AB2457" s="181"/>
      <c r="AC2457" s="179"/>
      <c r="AD2457" s="178"/>
      <c r="AE2457" s="178"/>
      <c r="AF2457" s="178"/>
      <c r="AG2457" s="178"/>
      <c r="AH2457" s="178"/>
      <c r="AI2457" s="183"/>
      <c r="AJ2457" s="183"/>
      <c r="AK2457" s="183"/>
      <c r="AL2457" s="183"/>
      <c r="AM2457" s="183"/>
      <c r="AN2457" s="183"/>
      <c r="AO2457" s="179"/>
      <c r="AP2457" s="183"/>
      <c r="AQ2457" s="183"/>
      <c r="AR2457" s="179"/>
      <c r="AS2457" s="181"/>
      <c r="AT2457" s="179"/>
      <c r="AU2457" s="179"/>
      <c r="AV2457" s="183"/>
      <c r="AW2457" s="183"/>
      <c r="AX2457" s="179"/>
      <c r="AY2457" s="179"/>
      <c r="AZ2457" s="184"/>
      <c r="BA2457" s="184"/>
      <c r="BB2457" s="184"/>
      <c r="BC2457" s="179"/>
    </row>
    <row r="2458" spans="1:55" ht="14.4" hidden="1">
      <c r="A2458" s="179"/>
      <c r="B2458" s="180"/>
      <c r="C2458" s="181"/>
      <c r="D2458" s="179"/>
      <c r="E2458" s="179"/>
      <c r="F2458" s="182"/>
      <c r="G2458" s="179"/>
      <c r="H2458" s="179"/>
      <c r="I2458" s="179"/>
      <c r="J2458" s="179"/>
      <c r="K2458" s="179"/>
      <c r="L2458" s="179"/>
      <c r="M2458" s="179"/>
      <c r="N2458" s="179"/>
      <c r="O2458" s="179"/>
      <c r="P2458" s="179"/>
      <c r="Q2458" s="179"/>
      <c r="R2458" s="179"/>
      <c r="S2458" s="179"/>
      <c r="T2458" s="179"/>
      <c r="U2458" s="179"/>
      <c r="V2458" s="179"/>
      <c r="W2458" s="179"/>
      <c r="X2458" s="179"/>
      <c r="Y2458" s="179"/>
      <c r="Z2458" s="179"/>
      <c r="AA2458" s="179"/>
      <c r="AB2458" s="181"/>
      <c r="AC2458" s="179"/>
      <c r="AD2458" s="178"/>
      <c r="AE2458" s="178"/>
      <c r="AF2458" s="178"/>
      <c r="AG2458" s="178"/>
      <c r="AH2458" s="178"/>
      <c r="AI2458" s="183"/>
      <c r="AJ2458" s="183"/>
      <c r="AK2458" s="183"/>
      <c r="AL2458" s="183"/>
      <c r="AM2458" s="183"/>
      <c r="AN2458" s="183"/>
      <c r="AO2458" s="179"/>
      <c r="AP2458" s="183"/>
      <c r="AQ2458" s="183"/>
      <c r="AR2458" s="179"/>
      <c r="AS2458" s="181"/>
      <c r="AT2458" s="179"/>
      <c r="AU2458" s="179"/>
      <c r="AV2458" s="183"/>
      <c r="AW2458" s="183"/>
      <c r="AX2458" s="179"/>
      <c r="AY2458" s="179"/>
      <c r="AZ2458" s="184"/>
      <c r="BA2458" s="184"/>
      <c r="BB2458" s="184"/>
      <c r="BC2458" s="179"/>
    </row>
    <row r="2459" spans="1:55" ht="14.4" hidden="1">
      <c r="A2459" s="179"/>
      <c r="B2459" s="180"/>
      <c r="C2459" s="181"/>
      <c r="D2459" s="179"/>
      <c r="E2459" s="179"/>
      <c r="F2459" s="182"/>
      <c r="G2459" s="179"/>
      <c r="H2459" s="179"/>
      <c r="I2459" s="179"/>
      <c r="J2459" s="179"/>
      <c r="K2459" s="179"/>
      <c r="L2459" s="179"/>
      <c r="M2459" s="179"/>
      <c r="N2459" s="179"/>
      <c r="O2459" s="179"/>
      <c r="P2459" s="179"/>
      <c r="Q2459" s="179"/>
      <c r="R2459" s="179"/>
      <c r="S2459" s="179"/>
      <c r="T2459" s="179"/>
      <c r="U2459" s="179"/>
      <c r="V2459" s="179"/>
      <c r="W2459" s="179"/>
      <c r="X2459" s="179"/>
      <c r="Y2459" s="179"/>
      <c r="Z2459" s="179"/>
      <c r="AA2459" s="179"/>
      <c r="AB2459" s="181"/>
      <c r="AC2459" s="179"/>
      <c r="AD2459" s="178"/>
      <c r="AE2459" s="178"/>
      <c r="AF2459" s="178"/>
      <c r="AG2459" s="178"/>
      <c r="AH2459" s="178"/>
      <c r="AI2459" s="183"/>
      <c r="AJ2459" s="183"/>
      <c r="AK2459" s="183"/>
      <c r="AL2459" s="183"/>
      <c r="AM2459" s="183"/>
      <c r="AN2459" s="183"/>
      <c r="AO2459" s="179"/>
      <c r="AP2459" s="183"/>
      <c r="AQ2459" s="183"/>
      <c r="AR2459" s="179"/>
      <c r="AS2459" s="181"/>
      <c r="AT2459" s="179"/>
      <c r="AU2459" s="179"/>
      <c r="AV2459" s="183"/>
      <c r="AW2459" s="183"/>
      <c r="AX2459" s="179"/>
      <c r="AY2459" s="179"/>
      <c r="AZ2459" s="184"/>
      <c r="BA2459" s="184"/>
      <c r="BB2459" s="184"/>
      <c r="BC2459" s="179"/>
    </row>
    <row r="2460" spans="1:55" ht="14.4" hidden="1">
      <c r="A2460" s="179"/>
      <c r="B2460" s="180"/>
      <c r="C2460" s="181"/>
      <c r="D2460" s="179"/>
      <c r="E2460" s="179"/>
      <c r="F2460" s="182"/>
      <c r="G2460" s="179"/>
      <c r="H2460" s="179"/>
      <c r="I2460" s="179"/>
      <c r="J2460" s="179"/>
      <c r="K2460" s="179"/>
      <c r="L2460" s="179"/>
      <c r="M2460" s="179"/>
      <c r="N2460" s="179"/>
      <c r="O2460" s="179"/>
      <c r="P2460" s="179"/>
      <c r="Q2460" s="179"/>
      <c r="R2460" s="179"/>
      <c r="S2460" s="179"/>
      <c r="T2460" s="179"/>
      <c r="U2460" s="179"/>
      <c r="V2460" s="179"/>
      <c r="W2460" s="179"/>
      <c r="X2460" s="179"/>
      <c r="Y2460" s="179"/>
      <c r="Z2460" s="179"/>
      <c r="AA2460" s="179"/>
      <c r="AB2460" s="181"/>
      <c r="AC2460" s="179"/>
      <c r="AD2460" s="178"/>
      <c r="AE2460" s="178"/>
      <c r="AF2460" s="178"/>
      <c r="AG2460" s="178"/>
      <c r="AH2460" s="178"/>
      <c r="AI2460" s="183"/>
      <c r="AJ2460" s="183"/>
      <c r="AK2460" s="183"/>
      <c r="AL2460" s="183"/>
      <c r="AM2460" s="183"/>
      <c r="AN2460" s="183"/>
      <c r="AO2460" s="179"/>
      <c r="AP2460" s="183"/>
      <c r="AQ2460" s="183"/>
      <c r="AR2460" s="179"/>
      <c r="AS2460" s="181"/>
      <c r="AT2460" s="179"/>
      <c r="AU2460" s="179"/>
      <c r="AV2460" s="183"/>
      <c r="AW2460" s="183"/>
      <c r="AX2460" s="179"/>
      <c r="AY2460" s="179"/>
      <c r="AZ2460" s="184"/>
      <c r="BA2460" s="184"/>
      <c r="BB2460" s="184"/>
      <c r="BC2460" s="179"/>
    </row>
    <row r="2461" spans="1:55" ht="14.4" hidden="1">
      <c r="A2461" s="179"/>
      <c r="B2461" s="180"/>
      <c r="C2461" s="181"/>
      <c r="D2461" s="179"/>
      <c r="E2461" s="179"/>
      <c r="F2461" s="182"/>
      <c r="G2461" s="179"/>
      <c r="H2461" s="179"/>
      <c r="I2461" s="179"/>
      <c r="J2461" s="179"/>
      <c r="K2461" s="179"/>
      <c r="L2461" s="179"/>
      <c r="M2461" s="179"/>
      <c r="N2461" s="179"/>
      <c r="O2461" s="179"/>
      <c r="P2461" s="179"/>
      <c r="Q2461" s="179"/>
      <c r="R2461" s="179"/>
      <c r="S2461" s="179"/>
      <c r="T2461" s="179"/>
      <c r="U2461" s="179"/>
      <c r="V2461" s="179"/>
      <c r="W2461" s="179"/>
      <c r="X2461" s="179"/>
      <c r="Y2461" s="179"/>
      <c r="Z2461" s="179"/>
      <c r="AA2461" s="179"/>
      <c r="AB2461" s="181"/>
      <c r="AC2461" s="179"/>
      <c r="AD2461" s="178"/>
      <c r="AE2461" s="178"/>
      <c r="AF2461" s="178"/>
      <c r="AG2461" s="178"/>
      <c r="AH2461" s="178"/>
      <c r="AI2461" s="183"/>
      <c r="AJ2461" s="183"/>
      <c r="AK2461" s="183"/>
      <c r="AL2461" s="183"/>
      <c r="AM2461" s="183"/>
      <c r="AN2461" s="183"/>
      <c r="AO2461" s="179"/>
      <c r="AP2461" s="183"/>
      <c r="AQ2461" s="183"/>
      <c r="AR2461" s="179"/>
      <c r="AS2461" s="181"/>
      <c r="AT2461" s="179"/>
      <c r="AU2461" s="179"/>
      <c r="AV2461" s="183"/>
      <c r="AW2461" s="183"/>
      <c r="AX2461" s="179"/>
      <c r="AY2461" s="179"/>
      <c r="AZ2461" s="184"/>
      <c r="BA2461" s="184"/>
      <c r="BB2461" s="184"/>
      <c r="BC2461" s="179"/>
    </row>
    <row r="2462" spans="1:55" ht="14.4" hidden="1">
      <c r="A2462" s="179"/>
      <c r="B2462" s="180"/>
      <c r="C2462" s="181"/>
      <c r="D2462" s="179"/>
      <c r="E2462" s="179"/>
      <c r="F2462" s="182"/>
      <c r="G2462" s="179"/>
      <c r="H2462" s="179"/>
      <c r="I2462" s="179"/>
      <c r="J2462" s="179"/>
      <c r="K2462" s="179"/>
      <c r="L2462" s="179"/>
      <c r="M2462" s="179"/>
      <c r="N2462" s="179"/>
      <c r="O2462" s="179"/>
      <c r="P2462" s="179"/>
      <c r="Q2462" s="179"/>
      <c r="R2462" s="179"/>
      <c r="S2462" s="179"/>
      <c r="T2462" s="179"/>
      <c r="U2462" s="179"/>
      <c r="V2462" s="179"/>
      <c r="W2462" s="179"/>
      <c r="X2462" s="179"/>
      <c r="Y2462" s="179"/>
      <c r="Z2462" s="179"/>
      <c r="AA2462" s="179"/>
      <c r="AB2462" s="181"/>
      <c r="AC2462" s="179"/>
      <c r="AD2462" s="178"/>
      <c r="AE2462" s="178"/>
      <c r="AF2462" s="178"/>
      <c r="AG2462" s="178"/>
      <c r="AH2462" s="178"/>
      <c r="AI2462" s="183"/>
      <c r="AJ2462" s="183"/>
      <c r="AK2462" s="183"/>
      <c r="AL2462" s="183"/>
      <c r="AM2462" s="183"/>
      <c r="AN2462" s="183"/>
      <c r="AO2462" s="179"/>
      <c r="AP2462" s="183"/>
      <c r="AQ2462" s="183"/>
      <c r="AR2462" s="179"/>
      <c r="AS2462" s="181"/>
      <c r="AT2462" s="179"/>
      <c r="AU2462" s="179"/>
      <c r="AV2462" s="183"/>
      <c r="AW2462" s="183"/>
      <c r="AX2462" s="179"/>
      <c r="AY2462" s="179"/>
      <c r="AZ2462" s="184"/>
      <c r="BA2462" s="184"/>
      <c r="BB2462" s="184"/>
      <c r="BC2462" s="179"/>
    </row>
    <row r="2463" spans="1:55" ht="14.4" hidden="1">
      <c r="A2463" s="179"/>
      <c r="B2463" s="180"/>
      <c r="C2463" s="181"/>
      <c r="D2463" s="179"/>
      <c r="E2463" s="179"/>
      <c r="F2463" s="182"/>
      <c r="G2463" s="179"/>
      <c r="H2463" s="179"/>
      <c r="I2463" s="179"/>
      <c r="J2463" s="179"/>
      <c r="K2463" s="179"/>
      <c r="L2463" s="179"/>
      <c r="M2463" s="179"/>
      <c r="N2463" s="179"/>
      <c r="O2463" s="179"/>
      <c r="P2463" s="179"/>
      <c r="Q2463" s="179"/>
      <c r="R2463" s="179"/>
      <c r="S2463" s="179"/>
      <c r="T2463" s="179"/>
      <c r="U2463" s="179"/>
      <c r="V2463" s="179"/>
      <c r="W2463" s="179"/>
      <c r="X2463" s="179"/>
      <c r="Y2463" s="179"/>
      <c r="Z2463" s="179"/>
      <c r="AA2463" s="179"/>
      <c r="AB2463" s="181"/>
      <c r="AC2463" s="179"/>
      <c r="AD2463" s="178"/>
      <c r="AE2463" s="178"/>
      <c r="AF2463" s="178"/>
      <c r="AG2463" s="178"/>
      <c r="AH2463" s="178"/>
      <c r="AI2463" s="183"/>
      <c r="AJ2463" s="183"/>
      <c r="AK2463" s="183"/>
      <c r="AL2463" s="183"/>
      <c r="AM2463" s="183"/>
      <c r="AN2463" s="183"/>
      <c r="AO2463" s="179"/>
      <c r="AP2463" s="183"/>
      <c r="AQ2463" s="183"/>
      <c r="AR2463" s="179"/>
      <c r="AS2463" s="181"/>
      <c r="AT2463" s="179"/>
      <c r="AU2463" s="179"/>
      <c r="AV2463" s="183"/>
      <c r="AW2463" s="183"/>
      <c r="AX2463" s="179"/>
      <c r="AY2463" s="179"/>
      <c r="AZ2463" s="184"/>
      <c r="BA2463" s="184"/>
      <c r="BB2463" s="184"/>
      <c r="BC2463" s="179"/>
    </row>
    <row r="2464" spans="1:55" ht="14.4" hidden="1">
      <c r="A2464" s="179"/>
      <c r="B2464" s="180"/>
      <c r="C2464" s="181"/>
      <c r="D2464" s="179"/>
      <c r="E2464" s="179"/>
      <c r="F2464" s="182"/>
      <c r="G2464" s="179"/>
      <c r="H2464" s="179"/>
      <c r="I2464" s="179"/>
      <c r="J2464" s="179"/>
      <c r="K2464" s="179"/>
      <c r="L2464" s="179"/>
      <c r="M2464" s="179"/>
      <c r="N2464" s="179"/>
      <c r="O2464" s="179"/>
      <c r="P2464" s="179"/>
      <c r="Q2464" s="179"/>
      <c r="R2464" s="179"/>
      <c r="S2464" s="179"/>
      <c r="T2464" s="179"/>
      <c r="U2464" s="179"/>
      <c r="V2464" s="179"/>
      <c r="W2464" s="179"/>
      <c r="X2464" s="179"/>
      <c r="Y2464" s="179"/>
      <c r="Z2464" s="179"/>
      <c r="AA2464" s="179"/>
      <c r="AB2464" s="181"/>
      <c r="AC2464" s="179"/>
      <c r="AD2464" s="178"/>
      <c r="AE2464" s="178"/>
      <c r="AF2464" s="178"/>
      <c r="AG2464" s="178"/>
      <c r="AH2464" s="178"/>
      <c r="AI2464" s="183"/>
      <c r="AJ2464" s="183"/>
      <c r="AK2464" s="183"/>
      <c r="AL2464" s="183"/>
      <c r="AM2464" s="183"/>
      <c r="AN2464" s="183"/>
      <c r="AO2464" s="179"/>
      <c r="AP2464" s="183"/>
      <c r="AQ2464" s="183"/>
      <c r="AR2464" s="179"/>
      <c r="AS2464" s="181"/>
      <c r="AT2464" s="179"/>
      <c r="AU2464" s="179"/>
      <c r="AV2464" s="183"/>
      <c r="AW2464" s="183"/>
      <c r="AX2464" s="179"/>
      <c r="AY2464" s="179"/>
      <c r="AZ2464" s="184"/>
      <c r="BA2464" s="184"/>
      <c r="BB2464" s="184"/>
      <c r="BC2464" s="179"/>
    </row>
    <row r="2465" spans="1:55" ht="14.4" hidden="1">
      <c r="A2465" s="179"/>
      <c r="B2465" s="180"/>
      <c r="C2465" s="181"/>
      <c r="D2465" s="179"/>
      <c r="E2465" s="179"/>
      <c r="F2465" s="182"/>
      <c r="G2465" s="179"/>
      <c r="H2465" s="179"/>
      <c r="I2465" s="179"/>
      <c r="J2465" s="179"/>
      <c r="K2465" s="179"/>
      <c r="L2465" s="179"/>
      <c r="M2465" s="179"/>
      <c r="N2465" s="179"/>
      <c r="O2465" s="179"/>
      <c r="P2465" s="179"/>
      <c r="Q2465" s="179"/>
      <c r="R2465" s="179"/>
      <c r="S2465" s="179"/>
      <c r="T2465" s="179"/>
      <c r="U2465" s="179"/>
      <c r="V2465" s="179"/>
      <c r="W2465" s="179"/>
      <c r="X2465" s="179"/>
      <c r="Y2465" s="179"/>
      <c r="Z2465" s="179"/>
      <c r="AA2465" s="179"/>
      <c r="AB2465" s="181"/>
      <c r="AC2465" s="179"/>
      <c r="AD2465" s="178"/>
      <c r="AE2465" s="178"/>
      <c r="AF2465" s="178"/>
      <c r="AG2465" s="178"/>
      <c r="AH2465" s="178"/>
      <c r="AI2465" s="183"/>
      <c r="AJ2465" s="183"/>
      <c r="AK2465" s="183"/>
      <c r="AL2465" s="183"/>
      <c r="AM2465" s="183"/>
      <c r="AN2465" s="183"/>
      <c r="AO2465" s="179"/>
      <c r="AP2465" s="183"/>
      <c r="AQ2465" s="183"/>
      <c r="AR2465" s="179"/>
      <c r="AS2465" s="181"/>
      <c r="AT2465" s="179"/>
      <c r="AU2465" s="179"/>
      <c r="AV2465" s="183"/>
      <c r="AW2465" s="183"/>
      <c r="AX2465" s="179"/>
      <c r="AY2465" s="179"/>
      <c r="AZ2465" s="184"/>
      <c r="BA2465" s="184"/>
      <c r="BB2465" s="184"/>
      <c r="BC2465" s="179"/>
    </row>
    <row r="2466" spans="1:55" ht="14.4" hidden="1">
      <c r="A2466" s="179"/>
      <c r="B2466" s="180"/>
      <c r="C2466" s="181"/>
      <c r="D2466" s="179"/>
      <c r="E2466" s="179"/>
      <c r="F2466" s="182"/>
      <c r="G2466" s="179"/>
      <c r="H2466" s="179"/>
      <c r="I2466" s="179"/>
      <c r="J2466" s="179"/>
      <c r="K2466" s="179"/>
      <c r="L2466" s="179"/>
      <c r="M2466" s="179"/>
      <c r="N2466" s="179"/>
      <c r="O2466" s="179"/>
      <c r="P2466" s="179"/>
      <c r="Q2466" s="179"/>
      <c r="R2466" s="179"/>
      <c r="S2466" s="179"/>
      <c r="T2466" s="179"/>
      <c r="U2466" s="179"/>
      <c r="V2466" s="179"/>
      <c r="W2466" s="179"/>
      <c r="X2466" s="179"/>
      <c r="Y2466" s="179"/>
      <c r="Z2466" s="179"/>
      <c r="AA2466" s="179"/>
      <c r="AB2466" s="181"/>
      <c r="AC2466" s="179"/>
      <c r="AD2466" s="178"/>
      <c r="AE2466" s="178"/>
      <c r="AF2466" s="178"/>
      <c r="AG2466" s="178"/>
      <c r="AH2466" s="178"/>
      <c r="AI2466" s="183"/>
      <c r="AJ2466" s="183"/>
      <c r="AK2466" s="183"/>
      <c r="AL2466" s="183"/>
      <c r="AM2466" s="183"/>
      <c r="AN2466" s="183"/>
      <c r="AO2466" s="179"/>
      <c r="AP2466" s="183"/>
      <c r="AQ2466" s="183"/>
      <c r="AR2466" s="179"/>
      <c r="AS2466" s="181"/>
      <c r="AT2466" s="179"/>
      <c r="AU2466" s="179"/>
      <c r="AV2466" s="183"/>
      <c r="AW2466" s="183"/>
      <c r="AX2466" s="179"/>
      <c r="AY2466" s="179"/>
      <c r="AZ2466" s="184"/>
      <c r="BA2466" s="184"/>
      <c r="BB2466" s="184"/>
      <c r="BC2466" s="179"/>
    </row>
    <row r="2467" spans="1:55" ht="14.4" hidden="1">
      <c r="A2467" s="179"/>
      <c r="B2467" s="180"/>
      <c r="C2467" s="181"/>
      <c r="D2467" s="179"/>
      <c r="E2467" s="179"/>
      <c r="F2467" s="182"/>
      <c r="G2467" s="179"/>
      <c r="H2467" s="179"/>
      <c r="I2467" s="179"/>
      <c r="J2467" s="179"/>
      <c r="K2467" s="179"/>
      <c r="L2467" s="179"/>
      <c r="M2467" s="179"/>
      <c r="N2467" s="179"/>
      <c r="O2467" s="179"/>
      <c r="P2467" s="179"/>
      <c r="Q2467" s="179"/>
      <c r="R2467" s="179"/>
      <c r="S2467" s="179"/>
      <c r="T2467" s="179"/>
      <c r="U2467" s="179"/>
      <c r="V2467" s="179"/>
      <c r="W2467" s="179"/>
      <c r="X2467" s="179"/>
      <c r="Y2467" s="179"/>
      <c r="Z2467" s="179"/>
      <c r="AA2467" s="179"/>
      <c r="AB2467" s="181"/>
      <c r="AC2467" s="179"/>
      <c r="AD2467" s="178"/>
      <c r="AE2467" s="178"/>
      <c r="AF2467" s="178"/>
      <c r="AG2467" s="178"/>
      <c r="AH2467" s="178"/>
      <c r="AI2467" s="183"/>
      <c r="AJ2467" s="183"/>
      <c r="AK2467" s="183"/>
      <c r="AL2467" s="183"/>
      <c r="AM2467" s="183"/>
      <c r="AN2467" s="183"/>
      <c r="AO2467" s="179"/>
      <c r="AP2467" s="183"/>
      <c r="AQ2467" s="183"/>
      <c r="AR2467" s="179"/>
      <c r="AS2467" s="181"/>
      <c r="AT2467" s="179"/>
      <c r="AU2467" s="179"/>
      <c r="AV2467" s="183"/>
      <c r="AW2467" s="183"/>
      <c r="AX2467" s="179"/>
      <c r="AY2467" s="179"/>
      <c r="AZ2467" s="184"/>
      <c r="BA2467" s="184"/>
      <c r="BB2467" s="184"/>
      <c r="BC2467" s="179"/>
    </row>
    <row r="2468" spans="1:55" ht="14.4" hidden="1">
      <c r="A2468" s="179"/>
      <c r="B2468" s="180"/>
      <c r="C2468" s="181"/>
      <c r="D2468" s="179"/>
      <c r="E2468" s="179"/>
      <c r="F2468" s="182"/>
      <c r="G2468" s="179"/>
      <c r="H2468" s="179"/>
      <c r="I2468" s="179"/>
      <c r="J2468" s="179"/>
      <c r="K2468" s="179"/>
      <c r="L2468" s="179"/>
      <c r="M2468" s="179"/>
      <c r="N2468" s="179"/>
      <c r="O2468" s="179"/>
      <c r="P2468" s="179"/>
      <c r="Q2468" s="179"/>
      <c r="R2468" s="179"/>
      <c r="S2468" s="179"/>
      <c r="T2468" s="179"/>
      <c r="U2468" s="179"/>
      <c r="V2468" s="179"/>
      <c r="W2468" s="179"/>
      <c r="X2468" s="179"/>
      <c r="Y2468" s="179"/>
      <c r="Z2468" s="179"/>
      <c r="AA2468" s="179"/>
      <c r="AB2468" s="181"/>
      <c r="AC2468" s="179"/>
      <c r="AD2468" s="178"/>
      <c r="AE2468" s="178"/>
      <c r="AF2468" s="178"/>
      <c r="AG2468" s="178"/>
      <c r="AH2468" s="178"/>
      <c r="AI2468" s="183"/>
      <c r="AJ2468" s="183"/>
      <c r="AK2468" s="183"/>
      <c r="AL2468" s="183"/>
      <c r="AM2468" s="183"/>
      <c r="AN2468" s="183"/>
      <c r="AO2468" s="179"/>
      <c r="AP2468" s="183"/>
      <c r="AQ2468" s="183"/>
      <c r="AR2468" s="179"/>
      <c r="AS2468" s="181"/>
      <c r="AT2468" s="179"/>
      <c r="AU2468" s="179"/>
      <c r="AV2468" s="183"/>
      <c r="AW2468" s="183"/>
      <c r="AX2468" s="179"/>
      <c r="AY2468" s="179"/>
      <c r="AZ2468" s="184"/>
      <c r="BA2468" s="184"/>
      <c r="BB2468" s="184"/>
      <c r="BC2468" s="179"/>
    </row>
    <row r="2469" spans="1:55" ht="14.4" hidden="1">
      <c r="A2469" s="179"/>
      <c r="B2469" s="180"/>
      <c r="C2469" s="181"/>
      <c r="D2469" s="179"/>
      <c r="E2469" s="179"/>
      <c r="F2469" s="182"/>
      <c r="G2469" s="179"/>
      <c r="H2469" s="179"/>
      <c r="I2469" s="179"/>
      <c r="J2469" s="179"/>
      <c r="K2469" s="179"/>
      <c r="L2469" s="179"/>
      <c r="M2469" s="179"/>
      <c r="N2469" s="179"/>
      <c r="O2469" s="179"/>
      <c r="P2469" s="179"/>
      <c r="Q2469" s="179"/>
      <c r="R2469" s="179"/>
      <c r="S2469" s="179"/>
      <c r="T2469" s="179"/>
      <c r="U2469" s="179"/>
      <c r="V2469" s="179"/>
      <c r="W2469" s="179"/>
      <c r="X2469" s="179"/>
      <c r="Y2469" s="179"/>
      <c r="Z2469" s="179"/>
      <c r="AA2469" s="179"/>
      <c r="AB2469" s="181"/>
      <c r="AC2469" s="179"/>
      <c r="AD2469" s="178"/>
      <c r="AE2469" s="178"/>
      <c r="AF2469" s="178"/>
      <c r="AG2469" s="178"/>
      <c r="AH2469" s="178"/>
      <c r="AI2469" s="183"/>
      <c r="AJ2469" s="183"/>
      <c r="AK2469" s="183"/>
      <c r="AL2469" s="183"/>
      <c r="AM2469" s="183"/>
      <c r="AN2469" s="183"/>
      <c r="AO2469" s="179"/>
      <c r="AP2469" s="183"/>
      <c r="AQ2469" s="183"/>
      <c r="AR2469" s="179"/>
      <c r="AS2469" s="181"/>
      <c r="AT2469" s="179"/>
      <c r="AU2469" s="179"/>
      <c r="AV2469" s="183"/>
      <c r="AW2469" s="183"/>
      <c r="AX2469" s="179"/>
      <c r="AY2469" s="179"/>
      <c r="AZ2469" s="184"/>
      <c r="BA2469" s="184"/>
      <c r="BB2469" s="184"/>
      <c r="BC2469" s="179"/>
    </row>
    <row r="2470" spans="1:55" ht="14.4" hidden="1">
      <c r="A2470" s="179"/>
      <c r="B2470" s="180"/>
      <c r="C2470" s="181"/>
      <c r="D2470" s="179"/>
      <c r="E2470" s="179"/>
      <c r="F2470" s="182"/>
      <c r="G2470" s="179"/>
      <c r="H2470" s="179"/>
      <c r="I2470" s="179"/>
      <c r="J2470" s="179"/>
      <c r="K2470" s="179"/>
      <c r="L2470" s="179"/>
      <c r="M2470" s="179"/>
      <c r="N2470" s="179"/>
      <c r="O2470" s="179"/>
      <c r="P2470" s="179"/>
      <c r="Q2470" s="179"/>
      <c r="R2470" s="179"/>
      <c r="S2470" s="179"/>
      <c r="T2470" s="179"/>
      <c r="U2470" s="179"/>
      <c r="V2470" s="179"/>
      <c r="W2470" s="179"/>
      <c r="X2470" s="179"/>
      <c r="Y2470" s="179"/>
      <c r="Z2470" s="179"/>
      <c r="AA2470" s="179"/>
      <c r="AB2470" s="181"/>
      <c r="AC2470" s="179"/>
      <c r="AD2470" s="178"/>
      <c r="AE2470" s="178"/>
      <c r="AF2470" s="178"/>
      <c r="AG2470" s="178"/>
      <c r="AH2470" s="178"/>
      <c r="AI2470" s="183"/>
      <c r="AJ2470" s="183"/>
      <c r="AK2470" s="183"/>
      <c r="AL2470" s="183"/>
      <c r="AM2470" s="183"/>
      <c r="AN2470" s="183"/>
      <c r="AO2470" s="179"/>
      <c r="AP2470" s="183"/>
      <c r="AQ2470" s="183"/>
      <c r="AR2470" s="179"/>
      <c r="AS2470" s="181"/>
      <c r="AT2470" s="179"/>
      <c r="AU2470" s="179"/>
      <c r="AV2470" s="183"/>
      <c r="AW2470" s="183"/>
      <c r="AX2470" s="179"/>
      <c r="AY2470" s="179"/>
      <c r="AZ2470" s="184"/>
      <c r="BA2470" s="184"/>
      <c r="BB2470" s="184"/>
      <c r="BC2470" s="179"/>
    </row>
    <row r="2471" spans="1:55" ht="14.4" hidden="1">
      <c r="A2471" s="179"/>
      <c r="B2471" s="180"/>
      <c r="C2471" s="181"/>
      <c r="D2471" s="179"/>
      <c r="E2471" s="179"/>
      <c r="F2471" s="182"/>
      <c r="G2471" s="179"/>
      <c r="H2471" s="179"/>
      <c r="I2471" s="179"/>
      <c r="J2471" s="179"/>
      <c r="K2471" s="179"/>
      <c r="L2471" s="179"/>
      <c r="M2471" s="179"/>
      <c r="N2471" s="179"/>
      <c r="O2471" s="179"/>
      <c r="P2471" s="179"/>
      <c r="Q2471" s="179"/>
      <c r="R2471" s="179"/>
      <c r="S2471" s="179"/>
      <c r="T2471" s="179"/>
      <c r="U2471" s="179"/>
      <c r="V2471" s="179"/>
      <c r="W2471" s="179"/>
      <c r="X2471" s="179"/>
      <c r="Y2471" s="179"/>
      <c r="Z2471" s="179"/>
      <c r="AA2471" s="179"/>
      <c r="AB2471" s="181"/>
      <c r="AC2471" s="179"/>
      <c r="AD2471" s="178"/>
      <c r="AE2471" s="178"/>
      <c r="AF2471" s="178"/>
      <c r="AG2471" s="178"/>
      <c r="AH2471" s="178"/>
      <c r="AI2471" s="183"/>
      <c r="AJ2471" s="183"/>
      <c r="AK2471" s="183"/>
      <c r="AL2471" s="183"/>
      <c r="AM2471" s="183"/>
      <c r="AN2471" s="183"/>
      <c r="AO2471" s="179"/>
      <c r="AP2471" s="183"/>
      <c r="AQ2471" s="183"/>
      <c r="AR2471" s="179"/>
      <c r="AS2471" s="181"/>
      <c r="AT2471" s="179"/>
      <c r="AU2471" s="179"/>
      <c r="AV2471" s="183"/>
      <c r="AW2471" s="183"/>
      <c r="AX2471" s="179"/>
      <c r="AY2471" s="179"/>
      <c r="AZ2471" s="184"/>
      <c r="BA2471" s="184"/>
      <c r="BB2471" s="184"/>
      <c r="BC2471" s="179"/>
    </row>
    <row r="2472" spans="1:55" ht="14.4" hidden="1">
      <c r="A2472" s="179"/>
      <c r="B2472" s="180"/>
      <c r="C2472" s="181"/>
      <c r="D2472" s="179"/>
      <c r="E2472" s="179"/>
      <c r="F2472" s="182"/>
      <c r="G2472" s="179"/>
      <c r="H2472" s="179"/>
      <c r="I2472" s="179"/>
      <c r="J2472" s="179"/>
      <c r="K2472" s="179"/>
      <c r="L2472" s="179"/>
      <c r="M2472" s="179"/>
      <c r="N2472" s="179"/>
      <c r="O2472" s="179"/>
      <c r="P2472" s="179"/>
      <c r="Q2472" s="179"/>
      <c r="R2472" s="179"/>
      <c r="S2472" s="179"/>
      <c r="T2472" s="179"/>
      <c r="U2472" s="179"/>
      <c r="V2472" s="179"/>
      <c r="W2472" s="179"/>
      <c r="X2472" s="179"/>
      <c r="Y2472" s="179"/>
      <c r="Z2472" s="179"/>
      <c r="AA2472" s="179"/>
      <c r="AB2472" s="181"/>
      <c r="AC2472" s="179"/>
      <c r="AD2472" s="178"/>
      <c r="AE2472" s="178"/>
      <c r="AF2472" s="178"/>
      <c r="AG2472" s="178"/>
      <c r="AH2472" s="178"/>
      <c r="AI2472" s="183"/>
      <c r="AJ2472" s="183"/>
      <c r="AK2472" s="183"/>
      <c r="AL2472" s="183"/>
      <c r="AM2472" s="183"/>
      <c r="AN2472" s="183"/>
      <c r="AO2472" s="179"/>
      <c r="AP2472" s="183"/>
      <c r="AQ2472" s="183"/>
      <c r="AR2472" s="179"/>
      <c r="AS2472" s="181"/>
      <c r="AT2472" s="179"/>
      <c r="AU2472" s="179"/>
      <c r="AV2472" s="183"/>
      <c r="AW2472" s="183"/>
      <c r="AX2472" s="179"/>
      <c r="AY2472" s="179"/>
      <c r="AZ2472" s="184"/>
      <c r="BA2472" s="184"/>
      <c r="BB2472" s="184"/>
      <c r="BC2472" s="179"/>
    </row>
    <row r="2473" spans="1:55" ht="14.4" hidden="1">
      <c r="A2473" s="179"/>
      <c r="B2473" s="180"/>
      <c r="C2473" s="181"/>
      <c r="D2473" s="179"/>
      <c r="E2473" s="179"/>
      <c r="F2473" s="182"/>
      <c r="G2473" s="179"/>
      <c r="H2473" s="179"/>
      <c r="I2473" s="179"/>
      <c r="J2473" s="179"/>
      <c r="K2473" s="179"/>
      <c r="L2473" s="179"/>
      <c r="M2473" s="179"/>
      <c r="N2473" s="179"/>
      <c r="O2473" s="179"/>
      <c r="P2473" s="179"/>
      <c r="Q2473" s="179"/>
      <c r="R2473" s="179"/>
      <c r="S2473" s="179"/>
      <c r="T2473" s="179"/>
      <c r="U2473" s="179"/>
      <c r="V2473" s="179"/>
      <c r="W2473" s="179"/>
      <c r="X2473" s="179"/>
      <c r="Y2473" s="179"/>
      <c r="Z2473" s="179"/>
      <c r="AA2473" s="179"/>
      <c r="AB2473" s="181"/>
      <c r="AC2473" s="179"/>
      <c r="AD2473" s="178"/>
      <c r="AE2473" s="178"/>
      <c r="AF2473" s="178"/>
      <c r="AG2473" s="178"/>
      <c r="AH2473" s="178"/>
      <c r="AI2473" s="183"/>
      <c r="AJ2473" s="183"/>
      <c r="AK2473" s="183"/>
      <c r="AL2473" s="183"/>
      <c r="AM2473" s="183"/>
      <c r="AN2473" s="183"/>
      <c r="AO2473" s="179"/>
      <c r="AP2473" s="183"/>
      <c r="AQ2473" s="183"/>
      <c r="AR2473" s="179"/>
      <c r="AS2473" s="181"/>
      <c r="AT2473" s="179"/>
      <c r="AU2473" s="179"/>
      <c r="AV2473" s="183"/>
      <c r="AW2473" s="183"/>
      <c r="AX2473" s="179"/>
      <c r="AY2473" s="179"/>
      <c r="AZ2473" s="184"/>
      <c r="BA2473" s="184"/>
      <c r="BB2473" s="184"/>
      <c r="BC2473" s="179"/>
    </row>
    <row r="2474" spans="1:55" ht="14.4" hidden="1">
      <c r="A2474" s="179"/>
      <c r="B2474" s="180"/>
      <c r="C2474" s="181"/>
      <c r="D2474" s="179"/>
      <c r="E2474" s="179"/>
      <c r="F2474" s="182"/>
      <c r="G2474" s="179"/>
      <c r="H2474" s="179"/>
      <c r="I2474" s="179"/>
      <c r="J2474" s="179"/>
      <c r="K2474" s="179"/>
      <c r="L2474" s="179"/>
      <c r="M2474" s="179"/>
      <c r="N2474" s="179"/>
      <c r="O2474" s="179"/>
      <c r="P2474" s="179"/>
      <c r="Q2474" s="179"/>
      <c r="R2474" s="179"/>
      <c r="S2474" s="179"/>
      <c r="T2474" s="179"/>
      <c r="U2474" s="179"/>
      <c r="V2474" s="179"/>
      <c r="W2474" s="179"/>
      <c r="X2474" s="179"/>
      <c r="Y2474" s="179"/>
      <c r="Z2474" s="179"/>
      <c r="AA2474" s="179"/>
      <c r="AB2474" s="181"/>
      <c r="AC2474" s="179"/>
      <c r="AD2474" s="178"/>
      <c r="AE2474" s="178"/>
      <c r="AF2474" s="178"/>
      <c r="AG2474" s="178"/>
      <c r="AH2474" s="178"/>
      <c r="AI2474" s="183"/>
      <c r="AJ2474" s="183"/>
      <c r="AK2474" s="183"/>
      <c r="AL2474" s="183"/>
      <c r="AM2474" s="183"/>
      <c r="AN2474" s="183"/>
      <c r="AO2474" s="179"/>
      <c r="AP2474" s="183"/>
      <c r="AQ2474" s="183"/>
      <c r="AR2474" s="179"/>
      <c r="AS2474" s="181"/>
      <c r="AT2474" s="179"/>
      <c r="AU2474" s="179"/>
      <c r="AV2474" s="183"/>
      <c r="AW2474" s="183"/>
      <c r="AX2474" s="179"/>
      <c r="AY2474" s="179"/>
      <c r="AZ2474" s="184"/>
      <c r="BA2474" s="184"/>
      <c r="BB2474" s="184"/>
      <c r="BC2474" s="179"/>
    </row>
    <row r="2475" spans="1:55" ht="14.4" hidden="1">
      <c r="A2475" s="179"/>
      <c r="B2475" s="180"/>
      <c r="C2475" s="181"/>
      <c r="D2475" s="179"/>
      <c r="E2475" s="179"/>
      <c r="F2475" s="182"/>
      <c r="G2475" s="179"/>
      <c r="H2475" s="179"/>
      <c r="I2475" s="179"/>
      <c r="J2475" s="179"/>
      <c r="K2475" s="179"/>
      <c r="L2475" s="179"/>
      <c r="M2475" s="179"/>
      <c r="N2475" s="179"/>
      <c r="O2475" s="179"/>
      <c r="P2475" s="179"/>
      <c r="Q2475" s="179"/>
      <c r="R2475" s="179"/>
      <c r="S2475" s="179"/>
      <c r="T2475" s="179"/>
      <c r="U2475" s="179"/>
      <c r="V2475" s="179"/>
      <c r="W2475" s="179"/>
      <c r="X2475" s="179"/>
      <c r="Y2475" s="179"/>
      <c r="Z2475" s="179"/>
      <c r="AA2475" s="179"/>
      <c r="AB2475" s="181"/>
      <c r="AC2475" s="179"/>
      <c r="AD2475" s="178"/>
      <c r="AE2475" s="178"/>
      <c r="AF2475" s="178"/>
      <c r="AG2475" s="178"/>
      <c r="AH2475" s="178"/>
      <c r="AI2475" s="183"/>
      <c r="AJ2475" s="183"/>
      <c r="AK2475" s="183"/>
      <c r="AL2475" s="183"/>
      <c r="AM2475" s="183"/>
      <c r="AN2475" s="183"/>
      <c r="AO2475" s="179"/>
      <c r="AP2475" s="183"/>
      <c r="AQ2475" s="183"/>
      <c r="AR2475" s="179"/>
      <c r="AS2475" s="181"/>
      <c r="AT2475" s="179"/>
      <c r="AU2475" s="179"/>
      <c r="AV2475" s="183"/>
      <c r="AW2475" s="183"/>
      <c r="AX2475" s="179"/>
      <c r="AY2475" s="179"/>
      <c r="AZ2475" s="184"/>
      <c r="BA2475" s="184"/>
      <c r="BB2475" s="184"/>
      <c r="BC2475" s="179"/>
    </row>
    <row r="2476" spans="1:55" ht="14.4" hidden="1">
      <c r="A2476" s="179"/>
      <c r="B2476" s="180"/>
      <c r="C2476" s="181"/>
      <c r="D2476" s="179"/>
      <c r="E2476" s="179"/>
      <c r="F2476" s="182"/>
      <c r="G2476" s="179"/>
      <c r="H2476" s="179"/>
      <c r="I2476" s="179"/>
      <c r="J2476" s="179"/>
      <c r="K2476" s="179"/>
      <c r="L2476" s="179"/>
      <c r="M2476" s="179"/>
      <c r="N2476" s="179"/>
      <c r="O2476" s="179"/>
      <c r="P2476" s="179"/>
      <c r="Q2476" s="179"/>
      <c r="R2476" s="179"/>
      <c r="S2476" s="179"/>
      <c r="T2476" s="179"/>
      <c r="U2476" s="179"/>
      <c r="V2476" s="179"/>
      <c r="W2476" s="179"/>
      <c r="X2476" s="179"/>
      <c r="Y2476" s="179"/>
      <c r="Z2476" s="179"/>
      <c r="AA2476" s="179"/>
      <c r="AB2476" s="181"/>
      <c r="AC2476" s="179"/>
      <c r="AD2476" s="178"/>
      <c r="AE2476" s="178"/>
      <c r="AF2476" s="178"/>
      <c r="AG2476" s="178"/>
      <c r="AH2476" s="178"/>
      <c r="AI2476" s="183"/>
      <c r="AJ2476" s="183"/>
      <c r="AK2476" s="183"/>
      <c r="AL2476" s="183"/>
      <c r="AM2476" s="183"/>
      <c r="AN2476" s="183"/>
      <c r="AO2476" s="179"/>
      <c r="AP2476" s="183"/>
      <c r="AQ2476" s="183"/>
      <c r="AR2476" s="179"/>
      <c r="AS2476" s="181"/>
      <c r="AT2476" s="179"/>
      <c r="AU2476" s="179"/>
      <c r="AV2476" s="183"/>
      <c r="AW2476" s="183"/>
      <c r="AX2476" s="179"/>
      <c r="AY2476" s="179"/>
      <c r="AZ2476" s="184"/>
      <c r="BA2476" s="184"/>
      <c r="BB2476" s="184"/>
      <c r="BC2476" s="179"/>
    </row>
    <row r="2477" spans="1:55" ht="14.4" hidden="1">
      <c r="A2477" s="179"/>
      <c r="B2477" s="180"/>
      <c r="C2477" s="181"/>
      <c r="D2477" s="179"/>
      <c r="E2477" s="179"/>
      <c r="F2477" s="182"/>
      <c r="G2477" s="179"/>
      <c r="H2477" s="179"/>
      <c r="I2477" s="179"/>
      <c r="J2477" s="179"/>
      <c r="K2477" s="179"/>
      <c r="L2477" s="179"/>
      <c r="M2477" s="179"/>
      <c r="N2477" s="179"/>
      <c r="O2477" s="179"/>
      <c r="P2477" s="179"/>
      <c r="Q2477" s="179"/>
      <c r="R2477" s="179"/>
      <c r="S2477" s="179"/>
      <c r="T2477" s="179"/>
      <c r="U2477" s="179"/>
      <c r="V2477" s="179"/>
      <c r="W2477" s="179"/>
      <c r="X2477" s="179"/>
      <c r="Y2477" s="179"/>
      <c r="Z2477" s="179"/>
      <c r="AA2477" s="179"/>
      <c r="AB2477" s="181"/>
      <c r="AC2477" s="179"/>
      <c r="AD2477" s="178"/>
      <c r="AE2477" s="178"/>
      <c r="AF2477" s="178"/>
      <c r="AG2477" s="178"/>
      <c r="AH2477" s="178"/>
      <c r="AI2477" s="183"/>
      <c r="AJ2477" s="183"/>
      <c r="AK2477" s="183"/>
      <c r="AL2477" s="183"/>
      <c r="AM2477" s="183"/>
      <c r="AN2477" s="183"/>
      <c r="AO2477" s="179"/>
      <c r="AP2477" s="183"/>
      <c r="AQ2477" s="183"/>
      <c r="AR2477" s="179"/>
      <c r="AS2477" s="181"/>
      <c r="AT2477" s="179"/>
      <c r="AU2477" s="179"/>
      <c r="AV2477" s="183"/>
      <c r="AW2477" s="183"/>
      <c r="AX2477" s="179"/>
      <c r="AY2477" s="179"/>
      <c r="AZ2477" s="184"/>
      <c r="BA2477" s="184"/>
      <c r="BB2477" s="184"/>
      <c r="BC2477" s="179"/>
    </row>
    <row r="2478" spans="1:55" ht="14.4" hidden="1">
      <c r="A2478" s="179"/>
      <c r="B2478" s="180"/>
      <c r="C2478" s="181"/>
      <c r="D2478" s="179"/>
      <c r="E2478" s="179"/>
      <c r="F2478" s="182"/>
      <c r="G2478" s="179"/>
      <c r="H2478" s="179"/>
      <c r="I2478" s="179"/>
      <c r="J2478" s="179"/>
      <c r="K2478" s="179"/>
      <c r="L2478" s="179"/>
      <c r="M2478" s="179"/>
      <c r="N2478" s="179"/>
      <c r="O2478" s="179"/>
      <c r="P2478" s="179"/>
      <c r="Q2478" s="179"/>
      <c r="R2478" s="179"/>
      <c r="S2478" s="179"/>
      <c r="T2478" s="179"/>
      <c r="U2478" s="179"/>
      <c r="V2478" s="179"/>
      <c r="W2478" s="179"/>
      <c r="X2478" s="179"/>
      <c r="Y2478" s="179"/>
      <c r="Z2478" s="179"/>
      <c r="AA2478" s="179"/>
      <c r="AB2478" s="181"/>
      <c r="AC2478" s="179"/>
      <c r="AD2478" s="178"/>
      <c r="AE2478" s="178"/>
      <c r="AF2478" s="178"/>
      <c r="AG2478" s="178"/>
      <c r="AH2478" s="178"/>
      <c r="AI2478" s="183"/>
      <c r="AJ2478" s="183"/>
      <c r="AK2478" s="183"/>
      <c r="AL2478" s="183"/>
      <c r="AM2478" s="183"/>
      <c r="AN2478" s="183"/>
      <c r="AO2478" s="179"/>
      <c r="AP2478" s="183"/>
      <c r="AQ2478" s="183"/>
      <c r="AR2478" s="179"/>
      <c r="AS2478" s="181"/>
      <c r="AT2478" s="179"/>
      <c r="AU2478" s="179"/>
      <c r="AV2478" s="183"/>
      <c r="AW2478" s="183"/>
      <c r="AX2478" s="179"/>
      <c r="AY2478" s="179"/>
      <c r="AZ2478" s="184"/>
      <c r="BA2478" s="184"/>
      <c r="BB2478" s="184"/>
      <c r="BC2478" s="179"/>
    </row>
    <row r="2479" spans="1:55" ht="14.4" hidden="1">
      <c r="A2479" s="179"/>
      <c r="B2479" s="180"/>
      <c r="C2479" s="181"/>
      <c r="D2479" s="179"/>
      <c r="E2479" s="179"/>
      <c r="F2479" s="182"/>
      <c r="G2479" s="179"/>
      <c r="H2479" s="179"/>
      <c r="I2479" s="179"/>
      <c r="J2479" s="179"/>
      <c r="K2479" s="179"/>
      <c r="L2479" s="179"/>
      <c r="M2479" s="179"/>
      <c r="N2479" s="179"/>
      <c r="O2479" s="179"/>
      <c r="P2479" s="179"/>
      <c r="Q2479" s="179"/>
      <c r="R2479" s="179"/>
      <c r="S2479" s="179"/>
      <c r="T2479" s="179"/>
      <c r="U2479" s="179"/>
      <c r="V2479" s="179"/>
      <c r="W2479" s="179"/>
      <c r="X2479" s="179"/>
      <c r="Y2479" s="179"/>
      <c r="Z2479" s="179"/>
      <c r="AA2479" s="179"/>
      <c r="AB2479" s="181"/>
      <c r="AC2479" s="179"/>
      <c r="AD2479" s="178"/>
      <c r="AE2479" s="178"/>
      <c r="AF2479" s="178"/>
      <c r="AG2479" s="178"/>
      <c r="AH2479" s="178"/>
      <c r="AI2479" s="183"/>
      <c r="AJ2479" s="183"/>
      <c r="AK2479" s="183"/>
      <c r="AL2479" s="183"/>
      <c r="AM2479" s="183"/>
      <c r="AN2479" s="183"/>
      <c r="AO2479" s="179"/>
      <c r="AP2479" s="183"/>
      <c r="AQ2479" s="183"/>
      <c r="AR2479" s="179"/>
      <c r="AS2479" s="181"/>
      <c r="AT2479" s="179"/>
      <c r="AU2479" s="179"/>
      <c r="AV2479" s="183"/>
      <c r="AW2479" s="183"/>
      <c r="AX2479" s="179"/>
      <c r="AY2479" s="179"/>
      <c r="AZ2479" s="184"/>
      <c r="BA2479" s="184"/>
      <c r="BB2479" s="184"/>
      <c r="BC2479" s="179"/>
    </row>
    <row r="2480" spans="1:55" ht="14.4" hidden="1">
      <c r="A2480" s="179"/>
      <c r="B2480" s="180"/>
      <c r="C2480" s="181"/>
      <c r="D2480" s="179"/>
      <c r="E2480" s="179"/>
      <c r="F2480" s="182"/>
      <c r="G2480" s="179"/>
      <c r="H2480" s="179"/>
      <c r="I2480" s="179"/>
      <c r="J2480" s="179"/>
      <c r="K2480" s="179"/>
      <c r="L2480" s="179"/>
      <c r="M2480" s="179"/>
      <c r="N2480" s="179"/>
      <c r="O2480" s="179"/>
      <c r="P2480" s="179"/>
      <c r="Q2480" s="179"/>
      <c r="R2480" s="179"/>
      <c r="S2480" s="179"/>
      <c r="T2480" s="179"/>
      <c r="U2480" s="179"/>
      <c r="V2480" s="179"/>
      <c r="W2480" s="179"/>
      <c r="X2480" s="179"/>
      <c r="Y2480" s="179"/>
      <c r="Z2480" s="179"/>
      <c r="AA2480" s="179"/>
      <c r="AB2480" s="181"/>
      <c r="AC2480" s="179"/>
      <c r="AD2480" s="178"/>
      <c r="AE2480" s="178"/>
      <c r="AF2480" s="178"/>
      <c r="AG2480" s="178"/>
      <c r="AH2480" s="178"/>
      <c r="AI2480" s="183"/>
      <c r="AJ2480" s="183"/>
      <c r="AK2480" s="183"/>
      <c r="AL2480" s="183"/>
      <c r="AM2480" s="183"/>
      <c r="AN2480" s="183"/>
      <c r="AO2480" s="179"/>
      <c r="AP2480" s="183"/>
      <c r="AQ2480" s="183"/>
      <c r="AR2480" s="179"/>
      <c r="AS2480" s="181"/>
      <c r="AT2480" s="179"/>
      <c r="AU2480" s="179"/>
      <c r="AV2480" s="183"/>
      <c r="AW2480" s="183"/>
      <c r="AX2480" s="179"/>
      <c r="AY2480" s="179"/>
      <c r="AZ2480" s="184"/>
      <c r="BA2480" s="184"/>
      <c r="BB2480" s="184"/>
      <c r="BC2480" s="179"/>
    </row>
    <row r="2481" spans="1:55" ht="14.4" hidden="1">
      <c r="A2481" s="179"/>
      <c r="B2481" s="180"/>
      <c r="C2481" s="181"/>
      <c r="D2481" s="179"/>
      <c r="E2481" s="179"/>
      <c r="F2481" s="182"/>
      <c r="G2481" s="179"/>
      <c r="H2481" s="179"/>
      <c r="I2481" s="179"/>
      <c r="J2481" s="179"/>
      <c r="K2481" s="179"/>
      <c r="L2481" s="179"/>
      <c r="M2481" s="179"/>
      <c r="N2481" s="179"/>
      <c r="O2481" s="179"/>
      <c r="P2481" s="179"/>
      <c r="Q2481" s="179"/>
      <c r="R2481" s="179"/>
      <c r="S2481" s="179"/>
      <c r="T2481" s="179"/>
      <c r="U2481" s="179"/>
      <c r="V2481" s="179"/>
      <c r="W2481" s="179"/>
      <c r="X2481" s="179"/>
      <c r="Y2481" s="179"/>
      <c r="Z2481" s="179"/>
      <c r="AA2481" s="179"/>
      <c r="AB2481" s="181"/>
      <c r="AC2481" s="179"/>
      <c r="AD2481" s="178"/>
      <c r="AE2481" s="178"/>
      <c r="AF2481" s="178"/>
      <c r="AG2481" s="178"/>
      <c r="AH2481" s="178"/>
      <c r="AI2481" s="183"/>
      <c r="AJ2481" s="183"/>
      <c r="AK2481" s="183"/>
      <c r="AL2481" s="183"/>
      <c r="AM2481" s="183"/>
      <c r="AN2481" s="183"/>
      <c r="AO2481" s="179"/>
      <c r="AP2481" s="183"/>
      <c r="AQ2481" s="183"/>
      <c r="AR2481" s="179"/>
      <c r="AS2481" s="181"/>
      <c r="AT2481" s="179"/>
      <c r="AU2481" s="179"/>
      <c r="AV2481" s="183"/>
      <c r="AW2481" s="183"/>
      <c r="AX2481" s="179"/>
      <c r="AY2481" s="179"/>
      <c r="AZ2481" s="184"/>
      <c r="BA2481" s="184"/>
      <c r="BB2481" s="184"/>
      <c r="BC2481" s="179"/>
    </row>
    <row r="2482" spans="1:55" ht="14.4" hidden="1">
      <c r="A2482" s="179"/>
      <c r="B2482" s="180"/>
      <c r="C2482" s="181"/>
      <c r="D2482" s="179"/>
      <c r="E2482" s="179"/>
      <c r="F2482" s="182"/>
      <c r="G2482" s="179"/>
      <c r="H2482" s="179"/>
      <c r="I2482" s="179"/>
      <c r="J2482" s="179"/>
      <c r="K2482" s="179"/>
      <c r="L2482" s="179"/>
      <c r="M2482" s="179"/>
      <c r="N2482" s="179"/>
      <c r="O2482" s="179"/>
      <c r="P2482" s="179"/>
      <c r="Q2482" s="179"/>
      <c r="R2482" s="179"/>
      <c r="S2482" s="179"/>
      <c r="T2482" s="179"/>
      <c r="U2482" s="179"/>
      <c r="V2482" s="179"/>
      <c r="W2482" s="179"/>
      <c r="X2482" s="179"/>
      <c r="Y2482" s="179"/>
      <c r="Z2482" s="179"/>
      <c r="AA2482" s="179"/>
      <c r="AB2482" s="181"/>
      <c r="AC2482" s="179"/>
      <c r="AD2482" s="178"/>
      <c r="AE2482" s="178"/>
      <c r="AF2482" s="178"/>
      <c r="AG2482" s="178"/>
      <c r="AH2482" s="178"/>
      <c r="AI2482" s="183"/>
      <c r="AJ2482" s="183"/>
      <c r="AK2482" s="183"/>
      <c r="AL2482" s="183"/>
      <c r="AM2482" s="183"/>
      <c r="AN2482" s="183"/>
      <c r="AO2482" s="179"/>
      <c r="AP2482" s="183"/>
      <c r="AQ2482" s="183"/>
      <c r="AR2482" s="179"/>
      <c r="AS2482" s="181"/>
      <c r="AT2482" s="179"/>
      <c r="AU2482" s="179"/>
      <c r="AV2482" s="183"/>
      <c r="AW2482" s="183"/>
      <c r="AX2482" s="179"/>
      <c r="AY2482" s="179"/>
      <c r="AZ2482" s="184"/>
      <c r="BA2482" s="184"/>
      <c r="BB2482" s="184"/>
      <c r="BC2482" s="179"/>
    </row>
    <row r="2483" spans="1:55" ht="14.4" hidden="1">
      <c r="A2483" s="179"/>
      <c r="B2483" s="180"/>
      <c r="C2483" s="181"/>
      <c r="D2483" s="179"/>
      <c r="E2483" s="179"/>
      <c r="F2483" s="182"/>
      <c r="G2483" s="179"/>
      <c r="H2483" s="179"/>
      <c r="I2483" s="179"/>
      <c r="J2483" s="179"/>
      <c r="K2483" s="179"/>
      <c r="L2483" s="179"/>
      <c r="M2483" s="179"/>
      <c r="N2483" s="179"/>
      <c r="O2483" s="179"/>
      <c r="P2483" s="179"/>
      <c r="Q2483" s="179"/>
      <c r="R2483" s="179"/>
      <c r="S2483" s="179"/>
      <c r="T2483" s="179"/>
      <c r="U2483" s="179"/>
      <c r="V2483" s="179"/>
      <c r="W2483" s="179"/>
      <c r="X2483" s="179"/>
      <c r="Y2483" s="179"/>
      <c r="Z2483" s="179"/>
      <c r="AA2483" s="179"/>
      <c r="AB2483" s="181"/>
      <c r="AC2483" s="179"/>
      <c r="AD2483" s="178"/>
      <c r="AE2483" s="178"/>
      <c r="AF2483" s="178"/>
      <c r="AG2483" s="178"/>
      <c r="AH2483" s="178"/>
      <c r="AI2483" s="183"/>
      <c r="AJ2483" s="183"/>
      <c r="AK2483" s="183"/>
      <c r="AL2483" s="183"/>
      <c r="AM2483" s="183"/>
      <c r="AN2483" s="183"/>
      <c r="AO2483" s="179"/>
      <c r="AP2483" s="183"/>
      <c r="AQ2483" s="183"/>
      <c r="AR2483" s="179"/>
      <c r="AS2483" s="181"/>
      <c r="AT2483" s="179"/>
      <c r="AU2483" s="179"/>
      <c r="AV2483" s="183"/>
      <c r="AW2483" s="183"/>
      <c r="AX2483" s="179"/>
      <c r="AY2483" s="179"/>
      <c r="AZ2483" s="184"/>
      <c r="BA2483" s="184"/>
      <c r="BB2483" s="184"/>
      <c r="BC2483" s="179"/>
    </row>
    <row r="2484" spans="1:55" ht="14.4" hidden="1">
      <c r="A2484" s="179"/>
      <c r="B2484" s="180"/>
      <c r="C2484" s="181"/>
      <c r="D2484" s="179"/>
      <c r="E2484" s="179"/>
      <c r="F2484" s="182"/>
      <c r="G2484" s="179"/>
      <c r="H2484" s="179"/>
      <c r="I2484" s="179"/>
      <c r="J2484" s="179"/>
      <c r="K2484" s="179"/>
      <c r="L2484" s="179"/>
      <c r="M2484" s="179"/>
      <c r="N2484" s="179"/>
      <c r="O2484" s="179"/>
      <c r="P2484" s="179"/>
      <c r="Q2484" s="179"/>
      <c r="R2484" s="179"/>
      <c r="S2484" s="179"/>
      <c r="T2484" s="179"/>
      <c r="U2484" s="179"/>
      <c r="V2484" s="179"/>
      <c r="W2484" s="179"/>
      <c r="X2484" s="179"/>
      <c r="Y2484" s="179"/>
      <c r="Z2484" s="179"/>
      <c r="AA2484" s="179"/>
      <c r="AB2484" s="181"/>
      <c r="AC2484" s="179"/>
      <c r="AD2484" s="178"/>
      <c r="AE2484" s="178"/>
      <c r="AF2484" s="178"/>
      <c r="AG2484" s="178"/>
      <c r="AH2484" s="178"/>
      <c r="AI2484" s="183"/>
      <c r="AJ2484" s="183"/>
      <c r="AK2484" s="183"/>
      <c r="AL2484" s="183"/>
      <c r="AM2484" s="183"/>
      <c r="AN2484" s="183"/>
      <c r="AO2484" s="179"/>
      <c r="AP2484" s="183"/>
      <c r="AQ2484" s="183"/>
      <c r="AR2484" s="179"/>
      <c r="AS2484" s="181"/>
      <c r="AT2484" s="179"/>
      <c r="AU2484" s="179"/>
      <c r="AV2484" s="183"/>
      <c r="AW2484" s="183"/>
      <c r="AX2484" s="179"/>
      <c r="AY2484" s="179"/>
      <c r="AZ2484" s="184"/>
      <c r="BA2484" s="184"/>
      <c r="BB2484" s="184"/>
      <c r="BC2484" s="179"/>
    </row>
    <row r="2485" spans="1:55" ht="14.4" hidden="1">
      <c r="A2485" s="179"/>
      <c r="B2485" s="180"/>
      <c r="C2485" s="181"/>
      <c r="D2485" s="179"/>
      <c r="E2485" s="179"/>
      <c r="F2485" s="182"/>
      <c r="G2485" s="179"/>
      <c r="H2485" s="179"/>
      <c r="I2485" s="179"/>
      <c r="J2485" s="179"/>
      <c r="K2485" s="179"/>
      <c r="L2485" s="179"/>
      <c r="M2485" s="179"/>
      <c r="N2485" s="179"/>
      <c r="O2485" s="179"/>
      <c r="P2485" s="179"/>
      <c r="Q2485" s="179"/>
      <c r="R2485" s="179"/>
      <c r="S2485" s="179"/>
      <c r="T2485" s="179"/>
      <c r="U2485" s="179"/>
      <c r="V2485" s="179"/>
      <c r="W2485" s="179"/>
      <c r="X2485" s="179"/>
      <c r="Y2485" s="179"/>
      <c r="Z2485" s="179"/>
      <c r="AA2485" s="179"/>
      <c r="AB2485" s="181"/>
      <c r="AC2485" s="179"/>
      <c r="AD2485" s="178"/>
      <c r="AE2485" s="178"/>
      <c r="AF2485" s="178"/>
      <c r="AG2485" s="178"/>
      <c r="AH2485" s="178"/>
      <c r="AI2485" s="183"/>
      <c r="AJ2485" s="183"/>
      <c r="AK2485" s="183"/>
      <c r="AL2485" s="183"/>
      <c r="AM2485" s="183"/>
      <c r="AN2485" s="183"/>
      <c r="AO2485" s="179"/>
      <c r="AP2485" s="183"/>
      <c r="AQ2485" s="183"/>
      <c r="AR2485" s="179"/>
      <c r="AS2485" s="181"/>
      <c r="AT2485" s="179"/>
      <c r="AU2485" s="179"/>
      <c r="AV2485" s="183"/>
      <c r="AW2485" s="183"/>
      <c r="AX2485" s="179"/>
      <c r="AY2485" s="179"/>
      <c r="AZ2485" s="184"/>
      <c r="BA2485" s="184"/>
      <c r="BB2485" s="184"/>
      <c r="BC2485" s="179"/>
    </row>
    <row r="2486" spans="1:55" ht="14.4" hidden="1">
      <c r="A2486" s="179"/>
      <c r="B2486" s="180"/>
      <c r="C2486" s="181"/>
      <c r="D2486" s="179"/>
      <c r="E2486" s="179"/>
      <c r="F2486" s="182"/>
      <c r="G2486" s="179"/>
      <c r="H2486" s="179"/>
      <c r="I2486" s="179"/>
      <c r="J2486" s="179"/>
      <c r="K2486" s="179"/>
      <c r="L2486" s="179"/>
      <c r="M2486" s="179"/>
      <c r="N2486" s="179"/>
      <c r="O2486" s="179"/>
      <c r="P2486" s="179"/>
      <c r="Q2486" s="179"/>
      <c r="R2486" s="179"/>
      <c r="S2486" s="179"/>
      <c r="T2486" s="179"/>
      <c r="U2486" s="179"/>
      <c r="V2486" s="179"/>
      <c r="W2486" s="179"/>
      <c r="X2486" s="179"/>
      <c r="Y2486" s="179"/>
      <c r="Z2486" s="179"/>
      <c r="AA2486" s="179"/>
      <c r="AB2486" s="181"/>
      <c r="AC2486" s="179"/>
      <c r="AD2486" s="178"/>
      <c r="AE2486" s="178"/>
      <c r="AF2486" s="178"/>
      <c r="AG2486" s="178"/>
      <c r="AH2486" s="178"/>
      <c r="AI2486" s="183"/>
      <c r="AJ2486" s="183"/>
      <c r="AK2486" s="183"/>
      <c r="AL2486" s="183"/>
      <c r="AM2486" s="183"/>
      <c r="AN2486" s="183"/>
      <c r="AO2486" s="179"/>
      <c r="AP2486" s="183"/>
      <c r="AQ2486" s="183"/>
      <c r="AR2486" s="179"/>
      <c r="AS2486" s="181"/>
      <c r="AT2486" s="179"/>
      <c r="AU2486" s="179"/>
      <c r="AV2486" s="183"/>
      <c r="AW2486" s="183"/>
      <c r="AX2486" s="179"/>
      <c r="AY2486" s="179"/>
      <c r="AZ2486" s="184"/>
      <c r="BA2486" s="184"/>
      <c r="BB2486" s="184"/>
      <c r="BC2486" s="179"/>
    </row>
    <row r="2487" spans="1:55" ht="14.4" hidden="1">
      <c r="A2487" s="179"/>
      <c r="B2487" s="180"/>
      <c r="C2487" s="181"/>
      <c r="D2487" s="179"/>
      <c r="E2487" s="179"/>
      <c r="F2487" s="182"/>
      <c r="G2487" s="179"/>
      <c r="H2487" s="179"/>
      <c r="I2487" s="179"/>
      <c r="J2487" s="179"/>
      <c r="K2487" s="179"/>
      <c r="L2487" s="179"/>
      <c r="M2487" s="179"/>
      <c r="N2487" s="179"/>
      <c r="O2487" s="179"/>
      <c r="P2487" s="179"/>
      <c r="Q2487" s="179"/>
      <c r="R2487" s="179"/>
      <c r="S2487" s="179"/>
      <c r="T2487" s="179"/>
      <c r="U2487" s="179"/>
      <c r="V2487" s="179"/>
      <c r="W2487" s="179"/>
      <c r="X2487" s="179"/>
      <c r="Y2487" s="179"/>
      <c r="Z2487" s="179"/>
      <c r="AA2487" s="179"/>
      <c r="AB2487" s="181"/>
      <c r="AC2487" s="179"/>
      <c r="AD2487" s="178"/>
      <c r="AE2487" s="178"/>
      <c r="AF2487" s="178"/>
      <c r="AG2487" s="178"/>
      <c r="AH2487" s="178"/>
      <c r="AI2487" s="183"/>
      <c r="AJ2487" s="183"/>
      <c r="AK2487" s="183"/>
      <c r="AL2487" s="183"/>
      <c r="AM2487" s="183"/>
      <c r="AN2487" s="183"/>
      <c r="AO2487" s="179"/>
      <c r="AP2487" s="183"/>
      <c r="AQ2487" s="183"/>
      <c r="AR2487" s="179"/>
      <c r="AS2487" s="181"/>
      <c r="AT2487" s="179"/>
      <c r="AU2487" s="179"/>
      <c r="AV2487" s="183"/>
      <c r="AW2487" s="183"/>
      <c r="AX2487" s="179"/>
      <c r="AY2487" s="179"/>
      <c r="AZ2487" s="184"/>
      <c r="BA2487" s="184"/>
      <c r="BB2487" s="184"/>
      <c r="BC2487" s="179"/>
    </row>
    <row r="2488" spans="1:55" ht="14.4" hidden="1">
      <c r="A2488" s="179"/>
      <c r="B2488" s="180"/>
      <c r="C2488" s="181"/>
      <c r="D2488" s="179"/>
      <c r="E2488" s="179"/>
      <c r="F2488" s="182"/>
      <c r="G2488" s="179"/>
      <c r="H2488" s="179"/>
      <c r="I2488" s="179"/>
      <c r="J2488" s="179"/>
      <c r="K2488" s="179"/>
      <c r="L2488" s="179"/>
      <c r="M2488" s="179"/>
      <c r="N2488" s="179"/>
      <c r="O2488" s="179"/>
      <c r="P2488" s="179"/>
      <c r="Q2488" s="179"/>
      <c r="R2488" s="179"/>
      <c r="S2488" s="179"/>
      <c r="T2488" s="179"/>
      <c r="U2488" s="179"/>
      <c r="V2488" s="179"/>
      <c r="W2488" s="179"/>
      <c r="X2488" s="179"/>
      <c r="Y2488" s="179"/>
      <c r="Z2488" s="179"/>
      <c r="AA2488" s="179"/>
      <c r="AB2488" s="181"/>
      <c r="AC2488" s="179"/>
      <c r="AD2488" s="178"/>
      <c r="AE2488" s="178"/>
      <c r="AF2488" s="178"/>
      <c r="AG2488" s="178"/>
      <c r="AH2488" s="178"/>
      <c r="AI2488" s="183"/>
      <c r="AJ2488" s="183"/>
      <c r="AK2488" s="183"/>
      <c r="AL2488" s="183"/>
      <c r="AM2488" s="183"/>
      <c r="AN2488" s="183"/>
      <c r="AO2488" s="179"/>
      <c r="AP2488" s="183"/>
      <c r="AQ2488" s="183"/>
      <c r="AR2488" s="179"/>
      <c r="AS2488" s="181"/>
      <c r="AT2488" s="179"/>
      <c r="AU2488" s="179"/>
      <c r="AV2488" s="183"/>
      <c r="AW2488" s="183"/>
      <c r="AX2488" s="179"/>
      <c r="AY2488" s="179"/>
      <c r="AZ2488" s="184"/>
      <c r="BA2488" s="184"/>
      <c r="BB2488" s="184"/>
      <c r="BC2488" s="179"/>
    </row>
    <row r="2489" spans="1:55" ht="14.4" hidden="1">
      <c r="A2489" s="179"/>
      <c r="B2489" s="180"/>
      <c r="C2489" s="181"/>
      <c r="D2489" s="179"/>
      <c r="E2489" s="179"/>
      <c r="F2489" s="182"/>
      <c r="G2489" s="179"/>
      <c r="H2489" s="179"/>
      <c r="I2489" s="179"/>
      <c r="J2489" s="179"/>
      <c r="K2489" s="179"/>
      <c r="L2489" s="179"/>
      <c r="M2489" s="179"/>
      <c r="N2489" s="179"/>
      <c r="O2489" s="179"/>
      <c r="P2489" s="179"/>
      <c r="Q2489" s="179"/>
      <c r="R2489" s="179"/>
      <c r="S2489" s="179"/>
      <c r="T2489" s="179"/>
      <c r="U2489" s="179"/>
      <c r="V2489" s="179"/>
      <c r="W2489" s="179"/>
      <c r="X2489" s="179"/>
      <c r="Y2489" s="179"/>
      <c r="Z2489" s="179"/>
      <c r="AA2489" s="179"/>
      <c r="AB2489" s="181"/>
      <c r="AC2489" s="179"/>
      <c r="AD2489" s="178"/>
      <c r="AE2489" s="178"/>
      <c r="AF2489" s="178"/>
      <c r="AG2489" s="178"/>
      <c r="AH2489" s="178"/>
      <c r="AI2489" s="183"/>
      <c r="AJ2489" s="183"/>
      <c r="AK2489" s="183"/>
      <c r="AL2489" s="183"/>
      <c r="AM2489" s="183"/>
      <c r="AN2489" s="183"/>
      <c r="AO2489" s="179"/>
      <c r="AP2489" s="183"/>
      <c r="AQ2489" s="183"/>
      <c r="AR2489" s="179"/>
      <c r="AS2489" s="181"/>
      <c r="AT2489" s="179"/>
      <c r="AU2489" s="179"/>
      <c r="AV2489" s="183"/>
      <c r="AW2489" s="183"/>
      <c r="AX2489" s="179"/>
      <c r="AY2489" s="179"/>
      <c r="AZ2489" s="184"/>
      <c r="BA2489" s="184"/>
      <c r="BB2489" s="184"/>
      <c r="BC2489" s="179"/>
    </row>
    <row r="2490" spans="1:55" ht="14.4" hidden="1">
      <c r="A2490" s="179"/>
      <c r="B2490" s="180"/>
      <c r="C2490" s="181"/>
      <c r="D2490" s="179"/>
      <c r="E2490" s="179"/>
      <c r="F2490" s="182"/>
      <c r="G2490" s="179"/>
      <c r="H2490" s="179"/>
      <c r="I2490" s="179"/>
      <c r="J2490" s="179"/>
      <c r="K2490" s="179"/>
      <c r="L2490" s="179"/>
      <c r="M2490" s="179"/>
      <c r="N2490" s="179"/>
      <c r="O2490" s="179"/>
      <c r="P2490" s="179"/>
      <c r="Q2490" s="179"/>
      <c r="R2490" s="179"/>
      <c r="S2490" s="179"/>
      <c r="T2490" s="179"/>
      <c r="U2490" s="179"/>
      <c r="V2490" s="179"/>
      <c r="W2490" s="179"/>
      <c r="X2490" s="179"/>
      <c r="Y2490" s="179"/>
      <c r="Z2490" s="179"/>
      <c r="AA2490" s="179"/>
      <c r="AB2490" s="181"/>
      <c r="AC2490" s="179"/>
      <c r="AD2490" s="178"/>
      <c r="AE2490" s="178"/>
      <c r="AF2490" s="178"/>
      <c r="AG2490" s="178"/>
      <c r="AH2490" s="178"/>
      <c r="AI2490" s="183"/>
      <c r="AJ2490" s="183"/>
      <c r="AK2490" s="183"/>
      <c r="AL2490" s="183"/>
      <c r="AM2490" s="183"/>
      <c r="AN2490" s="183"/>
      <c r="AO2490" s="179"/>
      <c r="AP2490" s="183"/>
      <c r="AQ2490" s="183"/>
      <c r="AR2490" s="179"/>
      <c r="AS2490" s="181"/>
      <c r="AT2490" s="179"/>
      <c r="AU2490" s="179"/>
      <c r="AV2490" s="183"/>
      <c r="AW2490" s="183"/>
      <c r="AX2490" s="179"/>
      <c r="AY2490" s="179"/>
      <c r="AZ2490" s="184"/>
      <c r="BA2490" s="184"/>
      <c r="BB2490" s="184"/>
      <c r="BC2490" s="179"/>
    </row>
    <row r="2491" spans="1:55" ht="14.4" hidden="1">
      <c r="A2491" s="179"/>
      <c r="B2491" s="180"/>
      <c r="C2491" s="181"/>
      <c r="D2491" s="179"/>
      <c r="E2491" s="179"/>
      <c r="F2491" s="182"/>
      <c r="G2491" s="179"/>
      <c r="H2491" s="179"/>
      <c r="I2491" s="179"/>
      <c r="J2491" s="179"/>
      <c r="K2491" s="179"/>
      <c r="L2491" s="179"/>
      <c r="M2491" s="179"/>
      <c r="N2491" s="179"/>
      <c r="O2491" s="179"/>
      <c r="P2491" s="179"/>
      <c r="Q2491" s="179"/>
      <c r="R2491" s="179"/>
      <c r="S2491" s="179"/>
      <c r="T2491" s="179"/>
      <c r="U2491" s="179"/>
      <c r="V2491" s="179"/>
      <c r="W2491" s="179"/>
      <c r="X2491" s="179"/>
      <c r="Y2491" s="179"/>
      <c r="Z2491" s="179"/>
      <c r="AA2491" s="179"/>
      <c r="AB2491" s="181"/>
      <c r="AC2491" s="179"/>
      <c r="AD2491" s="178"/>
      <c r="AE2491" s="178"/>
      <c r="AF2491" s="178"/>
      <c r="AG2491" s="178"/>
      <c r="AH2491" s="178"/>
      <c r="AI2491" s="183"/>
      <c r="AJ2491" s="183"/>
      <c r="AK2491" s="183"/>
      <c r="AL2491" s="183"/>
      <c r="AM2491" s="183"/>
      <c r="AN2491" s="183"/>
      <c r="AO2491" s="179"/>
      <c r="AP2491" s="183"/>
      <c r="AQ2491" s="183"/>
      <c r="AR2491" s="179"/>
      <c r="AS2491" s="181"/>
      <c r="AT2491" s="179"/>
      <c r="AU2491" s="179"/>
      <c r="AV2491" s="183"/>
      <c r="AW2491" s="183"/>
      <c r="AX2491" s="179"/>
      <c r="AY2491" s="179"/>
      <c r="AZ2491" s="184"/>
      <c r="BA2491" s="184"/>
      <c r="BB2491" s="184"/>
      <c r="BC2491" s="179"/>
    </row>
    <row r="2492" spans="1:55" ht="14.4" hidden="1">
      <c r="A2492" s="179"/>
      <c r="B2492" s="180"/>
      <c r="C2492" s="181"/>
      <c r="D2492" s="179"/>
      <c r="E2492" s="179"/>
      <c r="F2492" s="182"/>
      <c r="G2492" s="179"/>
      <c r="H2492" s="179"/>
      <c r="I2492" s="179"/>
      <c r="J2492" s="179"/>
      <c r="K2492" s="179"/>
      <c r="L2492" s="179"/>
      <c r="M2492" s="179"/>
      <c r="N2492" s="179"/>
      <c r="O2492" s="179"/>
      <c r="P2492" s="179"/>
      <c r="Q2492" s="179"/>
      <c r="R2492" s="179"/>
      <c r="S2492" s="179"/>
      <c r="T2492" s="179"/>
      <c r="U2492" s="179"/>
      <c r="V2492" s="179"/>
      <c r="W2492" s="179"/>
      <c r="X2492" s="179"/>
      <c r="Y2492" s="179"/>
      <c r="Z2492" s="179"/>
      <c r="AA2492" s="179"/>
      <c r="AB2492" s="181"/>
      <c r="AC2492" s="179"/>
      <c r="AD2492" s="178"/>
      <c r="AE2492" s="178"/>
      <c r="AF2492" s="178"/>
      <c r="AG2492" s="178"/>
      <c r="AH2492" s="178"/>
      <c r="AI2492" s="183"/>
      <c r="AJ2492" s="183"/>
      <c r="AK2492" s="183"/>
      <c r="AL2492" s="183"/>
      <c r="AM2492" s="183"/>
      <c r="AN2492" s="183"/>
      <c r="AO2492" s="179"/>
      <c r="AP2492" s="183"/>
      <c r="AQ2492" s="183"/>
      <c r="AR2492" s="179"/>
      <c r="AS2492" s="181"/>
      <c r="AT2492" s="179"/>
      <c r="AU2492" s="179"/>
      <c r="AV2492" s="183"/>
      <c r="AW2492" s="183"/>
      <c r="AX2492" s="179"/>
      <c r="AY2492" s="179"/>
      <c r="AZ2492" s="184"/>
      <c r="BA2492" s="184"/>
      <c r="BB2492" s="184"/>
      <c r="BC2492" s="179"/>
    </row>
    <row r="2493" spans="1:55" ht="14.4" hidden="1">
      <c r="A2493" s="179"/>
      <c r="B2493" s="180"/>
      <c r="C2493" s="181"/>
      <c r="D2493" s="179"/>
      <c r="E2493" s="179"/>
      <c r="F2493" s="182"/>
      <c r="G2493" s="179"/>
      <c r="H2493" s="179"/>
      <c r="I2493" s="179"/>
      <c r="J2493" s="179"/>
      <c r="K2493" s="179"/>
      <c r="L2493" s="179"/>
      <c r="M2493" s="179"/>
      <c r="N2493" s="179"/>
      <c r="O2493" s="179"/>
      <c r="P2493" s="179"/>
      <c r="Q2493" s="179"/>
      <c r="R2493" s="179"/>
      <c r="S2493" s="179"/>
      <c r="T2493" s="179"/>
      <c r="U2493" s="179"/>
      <c r="V2493" s="179"/>
      <c r="W2493" s="179"/>
      <c r="X2493" s="179"/>
      <c r="Y2493" s="179"/>
      <c r="Z2493" s="179"/>
      <c r="AA2493" s="179"/>
      <c r="AB2493" s="181"/>
      <c r="AC2493" s="179"/>
      <c r="AD2493" s="178"/>
      <c r="AE2493" s="178"/>
      <c r="AF2493" s="178"/>
      <c r="AG2493" s="178"/>
      <c r="AH2493" s="178"/>
      <c r="AI2493" s="183"/>
      <c r="AJ2493" s="183"/>
      <c r="AK2493" s="183"/>
      <c r="AL2493" s="183"/>
      <c r="AM2493" s="183"/>
      <c r="AN2493" s="183"/>
      <c r="AO2493" s="179"/>
      <c r="AP2493" s="183"/>
      <c r="AQ2493" s="183"/>
      <c r="AR2493" s="179"/>
      <c r="AS2493" s="181"/>
      <c r="AT2493" s="179"/>
      <c r="AU2493" s="179"/>
      <c r="AV2493" s="183"/>
      <c r="AW2493" s="183"/>
      <c r="AX2493" s="179"/>
      <c r="AY2493" s="179"/>
      <c r="AZ2493" s="184"/>
      <c r="BA2493" s="184"/>
      <c r="BB2493" s="184"/>
      <c r="BC2493" s="179"/>
    </row>
    <row r="2494" spans="1:55" ht="14.4" hidden="1">
      <c r="A2494" s="179"/>
      <c r="B2494" s="180"/>
      <c r="C2494" s="181"/>
      <c r="D2494" s="179"/>
      <c r="E2494" s="179"/>
      <c r="F2494" s="182"/>
      <c r="G2494" s="179"/>
      <c r="H2494" s="179"/>
      <c r="I2494" s="179"/>
      <c r="J2494" s="179"/>
      <c r="K2494" s="179"/>
      <c r="L2494" s="179"/>
      <c r="M2494" s="179"/>
      <c r="N2494" s="179"/>
      <c r="O2494" s="179"/>
      <c r="P2494" s="179"/>
      <c r="Q2494" s="179"/>
      <c r="R2494" s="179"/>
      <c r="S2494" s="179"/>
      <c r="T2494" s="179"/>
      <c r="U2494" s="179"/>
      <c r="V2494" s="179"/>
      <c r="W2494" s="179"/>
      <c r="X2494" s="179"/>
      <c r="Y2494" s="179"/>
      <c r="Z2494" s="179"/>
      <c r="AA2494" s="179"/>
      <c r="AB2494" s="181"/>
      <c r="AC2494" s="179"/>
      <c r="AD2494" s="178"/>
      <c r="AE2494" s="178"/>
      <c r="AF2494" s="178"/>
      <c r="AG2494" s="178"/>
      <c r="AH2494" s="178"/>
      <c r="AI2494" s="183"/>
      <c r="AJ2494" s="183"/>
      <c r="AK2494" s="183"/>
      <c r="AL2494" s="183"/>
      <c r="AM2494" s="183"/>
      <c r="AN2494" s="183"/>
      <c r="AO2494" s="179"/>
      <c r="AP2494" s="183"/>
      <c r="AQ2494" s="183"/>
      <c r="AR2494" s="179"/>
      <c r="AS2494" s="181"/>
      <c r="AT2494" s="179"/>
      <c r="AU2494" s="179"/>
      <c r="AV2494" s="183"/>
      <c r="AW2494" s="183"/>
      <c r="AX2494" s="179"/>
      <c r="AY2494" s="179"/>
      <c r="AZ2494" s="184"/>
      <c r="BA2494" s="184"/>
      <c r="BB2494" s="184"/>
      <c r="BC2494" s="179"/>
    </row>
    <row r="2495" spans="1:55" ht="14.4" hidden="1">
      <c r="A2495" s="179"/>
      <c r="B2495" s="180"/>
      <c r="C2495" s="181"/>
      <c r="D2495" s="179"/>
      <c r="E2495" s="179"/>
      <c r="F2495" s="182"/>
      <c r="G2495" s="179"/>
      <c r="H2495" s="179"/>
      <c r="I2495" s="179"/>
      <c r="J2495" s="179"/>
      <c r="K2495" s="179"/>
      <c r="L2495" s="179"/>
      <c r="M2495" s="179"/>
      <c r="N2495" s="179"/>
      <c r="O2495" s="179"/>
      <c r="P2495" s="179"/>
      <c r="Q2495" s="179"/>
      <c r="R2495" s="179"/>
      <c r="S2495" s="179"/>
      <c r="T2495" s="179"/>
      <c r="U2495" s="179"/>
      <c r="V2495" s="179"/>
      <c r="W2495" s="179"/>
      <c r="X2495" s="179"/>
      <c r="Y2495" s="179"/>
      <c r="Z2495" s="179"/>
      <c r="AA2495" s="179"/>
      <c r="AB2495" s="181"/>
      <c r="AC2495" s="179"/>
      <c r="AD2495" s="178"/>
      <c r="AE2495" s="178"/>
      <c r="AF2495" s="178"/>
      <c r="AG2495" s="178"/>
      <c r="AH2495" s="178"/>
      <c r="AI2495" s="183"/>
      <c r="AJ2495" s="183"/>
      <c r="AK2495" s="183"/>
      <c r="AL2495" s="183"/>
      <c r="AM2495" s="183"/>
      <c r="AN2495" s="183"/>
      <c r="AO2495" s="179"/>
      <c r="AP2495" s="183"/>
      <c r="AQ2495" s="183"/>
      <c r="AR2495" s="179"/>
      <c r="AS2495" s="181"/>
      <c r="AT2495" s="179"/>
      <c r="AU2495" s="179"/>
      <c r="AV2495" s="183"/>
      <c r="AW2495" s="183"/>
      <c r="AX2495" s="179"/>
      <c r="AY2495" s="179"/>
      <c r="AZ2495" s="184"/>
      <c r="BA2495" s="184"/>
      <c r="BB2495" s="184"/>
      <c r="BC2495" s="179"/>
    </row>
    <row r="2496" spans="1:55" ht="14.4" hidden="1">
      <c r="A2496" s="179"/>
      <c r="B2496" s="180"/>
      <c r="C2496" s="181"/>
      <c r="D2496" s="179"/>
      <c r="E2496" s="179"/>
      <c r="F2496" s="182"/>
      <c r="G2496" s="179"/>
      <c r="H2496" s="179"/>
      <c r="I2496" s="179"/>
      <c r="J2496" s="179"/>
      <c r="K2496" s="179"/>
      <c r="L2496" s="179"/>
      <c r="M2496" s="179"/>
      <c r="N2496" s="179"/>
      <c r="O2496" s="179"/>
      <c r="P2496" s="179"/>
      <c r="Q2496" s="179"/>
      <c r="R2496" s="179"/>
      <c r="S2496" s="179"/>
      <c r="T2496" s="179"/>
      <c r="U2496" s="179"/>
      <c r="V2496" s="179"/>
      <c r="W2496" s="179"/>
      <c r="X2496" s="179"/>
      <c r="Y2496" s="179"/>
      <c r="Z2496" s="179"/>
      <c r="AA2496" s="179"/>
      <c r="AB2496" s="181"/>
      <c r="AC2496" s="179"/>
      <c r="AD2496" s="178"/>
      <c r="AE2496" s="178"/>
      <c r="AF2496" s="178"/>
      <c r="AG2496" s="178"/>
      <c r="AH2496" s="178"/>
      <c r="AI2496" s="183"/>
      <c r="AJ2496" s="183"/>
      <c r="AK2496" s="183"/>
      <c r="AL2496" s="183"/>
      <c r="AM2496" s="183"/>
      <c r="AN2496" s="183"/>
      <c r="AO2496" s="179"/>
      <c r="AP2496" s="183"/>
      <c r="AQ2496" s="183"/>
      <c r="AR2496" s="179"/>
      <c r="AS2496" s="181"/>
      <c r="AT2496" s="179"/>
      <c r="AU2496" s="179"/>
      <c r="AV2496" s="183"/>
      <c r="AW2496" s="183"/>
      <c r="AX2496" s="179"/>
      <c r="AY2496" s="179"/>
      <c r="AZ2496" s="184"/>
      <c r="BA2496" s="184"/>
      <c r="BB2496" s="184"/>
      <c r="BC2496" s="179"/>
    </row>
    <row r="2497" spans="1:55" ht="14.4" hidden="1">
      <c r="A2497" s="179"/>
      <c r="B2497" s="180"/>
      <c r="C2497" s="181"/>
      <c r="D2497" s="179"/>
      <c r="E2497" s="179"/>
      <c r="F2497" s="182"/>
      <c r="G2497" s="179"/>
      <c r="H2497" s="179"/>
      <c r="I2497" s="179"/>
      <c r="J2497" s="179"/>
      <c r="K2497" s="179"/>
      <c r="L2497" s="179"/>
      <c r="M2497" s="179"/>
      <c r="N2497" s="179"/>
      <c r="O2497" s="179"/>
      <c r="P2497" s="179"/>
      <c r="Q2497" s="179"/>
      <c r="R2497" s="179"/>
      <c r="S2497" s="179"/>
      <c r="T2497" s="179"/>
      <c r="U2497" s="179"/>
      <c r="V2497" s="179"/>
      <c r="W2497" s="179"/>
      <c r="X2497" s="179"/>
      <c r="Y2497" s="179"/>
      <c r="Z2497" s="179"/>
      <c r="AA2497" s="179"/>
      <c r="AB2497" s="181"/>
      <c r="AC2497" s="179"/>
      <c r="AD2497" s="178"/>
      <c r="AE2497" s="178"/>
      <c r="AF2497" s="178"/>
      <c r="AG2497" s="178"/>
      <c r="AH2497" s="178"/>
      <c r="AI2497" s="183"/>
      <c r="AJ2497" s="183"/>
      <c r="AK2497" s="183"/>
      <c r="AL2497" s="183"/>
      <c r="AM2497" s="183"/>
      <c r="AN2497" s="183"/>
      <c r="AO2497" s="179"/>
      <c r="AP2497" s="183"/>
      <c r="AQ2497" s="183"/>
      <c r="AR2497" s="179"/>
      <c r="AS2497" s="181"/>
      <c r="AT2497" s="179"/>
      <c r="AU2497" s="179"/>
      <c r="AV2497" s="183"/>
      <c r="AW2497" s="183"/>
      <c r="AX2497" s="179"/>
      <c r="AY2497" s="179"/>
      <c r="AZ2497" s="184"/>
      <c r="BA2497" s="184"/>
      <c r="BB2497" s="184"/>
      <c r="BC2497" s="179"/>
    </row>
    <row r="2498" spans="1:55" ht="14.4" hidden="1">
      <c r="A2498" s="179"/>
      <c r="B2498" s="180"/>
      <c r="C2498" s="181"/>
      <c r="D2498" s="179"/>
      <c r="E2498" s="179"/>
      <c r="F2498" s="182"/>
      <c r="G2498" s="179"/>
      <c r="H2498" s="179"/>
      <c r="I2498" s="179"/>
      <c r="J2498" s="179"/>
      <c r="K2498" s="179"/>
      <c r="L2498" s="179"/>
      <c r="M2498" s="179"/>
      <c r="N2498" s="179"/>
      <c r="O2498" s="179"/>
      <c r="P2498" s="179"/>
      <c r="Q2498" s="179"/>
      <c r="R2498" s="179"/>
      <c r="S2498" s="179"/>
      <c r="T2498" s="179"/>
      <c r="U2498" s="179"/>
      <c r="V2498" s="179"/>
      <c r="W2498" s="179"/>
      <c r="X2498" s="179"/>
      <c r="Y2498" s="179"/>
      <c r="Z2498" s="179"/>
      <c r="AA2498" s="179"/>
      <c r="AB2498" s="181"/>
      <c r="AC2498" s="179"/>
      <c r="AD2498" s="178"/>
      <c r="AE2498" s="178"/>
      <c r="AF2498" s="178"/>
      <c r="AG2498" s="178"/>
      <c r="AH2498" s="178"/>
      <c r="AI2498" s="183"/>
      <c r="AJ2498" s="183"/>
      <c r="AK2498" s="183"/>
      <c r="AL2498" s="183"/>
      <c r="AM2498" s="183"/>
      <c r="AN2498" s="183"/>
      <c r="AO2498" s="179"/>
      <c r="AP2498" s="183"/>
      <c r="AQ2498" s="183"/>
      <c r="AR2498" s="179"/>
      <c r="AS2498" s="181"/>
      <c r="AT2498" s="179"/>
      <c r="AU2498" s="179"/>
      <c r="AV2498" s="183"/>
      <c r="AW2498" s="183"/>
      <c r="AX2498" s="179"/>
      <c r="AY2498" s="179"/>
      <c r="AZ2498" s="184"/>
      <c r="BA2498" s="184"/>
      <c r="BB2498" s="184"/>
      <c r="BC2498" s="179"/>
    </row>
    <row r="2499" spans="1:55" ht="14.4" hidden="1">
      <c r="A2499" s="179"/>
      <c r="B2499" s="180"/>
      <c r="C2499" s="181"/>
      <c r="D2499" s="179"/>
      <c r="E2499" s="179"/>
      <c r="F2499" s="182"/>
      <c r="G2499" s="179"/>
      <c r="H2499" s="179"/>
      <c r="I2499" s="179"/>
      <c r="J2499" s="179"/>
      <c r="K2499" s="179"/>
      <c r="L2499" s="179"/>
      <c r="M2499" s="179"/>
      <c r="N2499" s="179"/>
      <c r="O2499" s="179"/>
      <c r="P2499" s="179"/>
      <c r="Q2499" s="179"/>
      <c r="R2499" s="179"/>
      <c r="S2499" s="179"/>
      <c r="T2499" s="179"/>
      <c r="U2499" s="179"/>
      <c r="V2499" s="179"/>
      <c r="W2499" s="179"/>
      <c r="X2499" s="179"/>
      <c r="Y2499" s="179"/>
      <c r="Z2499" s="179"/>
      <c r="AA2499" s="179"/>
      <c r="AB2499" s="181"/>
      <c r="AC2499" s="179"/>
      <c r="AD2499" s="178"/>
      <c r="AE2499" s="178"/>
      <c r="AF2499" s="178"/>
      <c r="AG2499" s="178"/>
      <c r="AH2499" s="178"/>
      <c r="AI2499" s="183"/>
      <c r="AJ2499" s="183"/>
      <c r="AK2499" s="183"/>
      <c r="AL2499" s="183"/>
      <c r="AM2499" s="183"/>
      <c r="AN2499" s="183"/>
      <c r="AO2499" s="179"/>
      <c r="AP2499" s="183"/>
      <c r="AQ2499" s="183"/>
      <c r="AR2499" s="179"/>
      <c r="AS2499" s="181"/>
      <c r="AT2499" s="179"/>
      <c r="AU2499" s="179"/>
      <c r="AV2499" s="183"/>
      <c r="AW2499" s="183"/>
      <c r="AX2499" s="179"/>
      <c r="AY2499" s="179"/>
      <c r="AZ2499" s="184"/>
      <c r="BA2499" s="184"/>
      <c r="BB2499" s="184"/>
      <c r="BC2499" s="179"/>
    </row>
    <row r="2500" spans="1:55" ht="14.4" hidden="1">
      <c r="A2500" s="179"/>
      <c r="B2500" s="180"/>
      <c r="C2500" s="181"/>
      <c r="D2500" s="179"/>
      <c r="E2500" s="179"/>
      <c r="F2500" s="182"/>
      <c r="G2500" s="179"/>
      <c r="H2500" s="179"/>
      <c r="I2500" s="179"/>
      <c r="J2500" s="179"/>
      <c r="K2500" s="179"/>
      <c r="L2500" s="179"/>
      <c r="M2500" s="179"/>
      <c r="N2500" s="179"/>
      <c r="O2500" s="179"/>
      <c r="P2500" s="179"/>
      <c r="Q2500" s="179"/>
      <c r="R2500" s="179"/>
      <c r="S2500" s="179"/>
      <c r="T2500" s="179"/>
      <c r="U2500" s="179"/>
      <c r="V2500" s="179"/>
      <c r="W2500" s="179"/>
      <c r="X2500" s="179"/>
      <c r="Y2500" s="179"/>
      <c r="Z2500" s="179"/>
      <c r="AA2500" s="179"/>
      <c r="AB2500" s="181"/>
      <c r="AC2500" s="179"/>
      <c r="AD2500" s="178"/>
      <c r="AE2500" s="178"/>
      <c r="AF2500" s="178"/>
      <c r="AG2500" s="178"/>
      <c r="AH2500" s="178"/>
      <c r="AI2500" s="183"/>
      <c r="AJ2500" s="183"/>
      <c r="AK2500" s="183"/>
      <c r="AL2500" s="183"/>
      <c r="AM2500" s="183"/>
      <c r="AN2500" s="183"/>
      <c r="AO2500" s="179"/>
      <c r="AP2500" s="183"/>
      <c r="AQ2500" s="183"/>
      <c r="AR2500" s="179"/>
      <c r="AS2500" s="181"/>
      <c r="AT2500" s="179"/>
      <c r="AU2500" s="179"/>
      <c r="AV2500" s="183"/>
      <c r="AW2500" s="183"/>
      <c r="AX2500" s="179"/>
      <c r="AY2500" s="179"/>
      <c r="AZ2500" s="184"/>
      <c r="BA2500" s="184"/>
      <c r="BB2500" s="184"/>
      <c r="BC2500" s="179"/>
    </row>
    <row r="2501" spans="1:55" ht="14.4" hidden="1">
      <c r="A2501" s="179"/>
      <c r="B2501" s="180"/>
      <c r="C2501" s="181"/>
      <c r="D2501" s="179"/>
      <c r="E2501" s="179"/>
      <c r="F2501" s="182"/>
      <c r="G2501" s="179"/>
      <c r="H2501" s="179"/>
      <c r="I2501" s="179"/>
      <c r="J2501" s="179"/>
      <c r="K2501" s="179"/>
      <c r="L2501" s="179"/>
      <c r="M2501" s="179"/>
      <c r="N2501" s="179"/>
      <c r="O2501" s="179"/>
      <c r="P2501" s="179"/>
      <c r="Q2501" s="179"/>
      <c r="R2501" s="179"/>
      <c r="S2501" s="179"/>
      <c r="T2501" s="179"/>
      <c r="U2501" s="179"/>
      <c r="V2501" s="179"/>
      <c r="W2501" s="179"/>
      <c r="X2501" s="179"/>
      <c r="Y2501" s="179"/>
      <c r="Z2501" s="179"/>
      <c r="AA2501" s="179"/>
      <c r="AB2501" s="181"/>
      <c r="AC2501" s="179"/>
      <c r="AD2501" s="178"/>
      <c r="AE2501" s="178"/>
      <c r="AF2501" s="178"/>
      <c r="AG2501" s="178"/>
      <c r="AH2501" s="178"/>
      <c r="AI2501" s="183"/>
      <c r="AJ2501" s="183"/>
      <c r="AK2501" s="183"/>
      <c r="AL2501" s="183"/>
      <c r="AM2501" s="183"/>
      <c r="AN2501" s="183"/>
      <c r="AO2501" s="179"/>
      <c r="AP2501" s="183"/>
      <c r="AQ2501" s="183"/>
      <c r="AR2501" s="179"/>
      <c r="AS2501" s="181"/>
      <c r="AT2501" s="179"/>
      <c r="AU2501" s="179"/>
      <c r="AV2501" s="183"/>
      <c r="AW2501" s="183"/>
      <c r="AX2501" s="179"/>
      <c r="AY2501" s="179"/>
      <c r="AZ2501" s="184"/>
      <c r="BA2501" s="184"/>
      <c r="BB2501" s="184"/>
      <c r="BC2501" s="179"/>
    </row>
    <row r="2502" spans="1:55" ht="14.4" hidden="1">
      <c r="A2502" s="179"/>
      <c r="B2502" s="180"/>
      <c r="C2502" s="181"/>
      <c r="D2502" s="179"/>
      <c r="E2502" s="179"/>
      <c r="F2502" s="182"/>
      <c r="G2502" s="179"/>
      <c r="H2502" s="179"/>
      <c r="I2502" s="179"/>
      <c r="J2502" s="179"/>
      <c r="K2502" s="179"/>
      <c r="L2502" s="179"/>
      <c r="M2502" s="179"/>
      <c r="N2502" s="179"/>
      <c r="O2502" s="179"/>
      <c r="P2502" s="179"/>
      <c r="Q2502" s="179"/>
      <c r="R2502" s="179"/>
      <c r="S2502" s="179"/>
      <c r="T2502" s="179"/>
      <c r="U2502" s="179"/>
      <c r="V2502" s="179"/>
      <c r="W2502" s="179"/>
      <c r="X2502" s="179"/>
      <c r="Y2502" s="179"/>
      <c r="Z2502" s="179"/>
      <c r="AA2502" s="179"/>
      <c r="AB2502" s="181"/>
      <c r="AC2502" s="179"/>
      <c r="AD2502" s="178"/>
      <c r="AE2502" s="178"/>
      <c r="AF2502" s="178"/>
      <c r="AG2502" s="178"/>
      <c r="AH2502" s="178"/>
      <c r="AI2502" s="183"/>
      <c r="AJ2502" s="183"/>
      <c r="AK2502" s="183"/>
      <c r="AL2502" s="183"/>
      <c r="AM2502" s="183"/>
      <c r="AN2502" s="183"/>
      <c r="AO2502" s="179"/>
      <c r="AP2502" s="183"/>
      <c r="AQ2502" s="183"/>
      <c r="AR2502" s="179"/>
      <c r="AS2502" s="181"/>
      <c r="AT2502" s="179"/>
      <c r="AU2502" s="179"/>
      <c r="AV2502" s="183"/>
      <c r="AW2502" s="183"/>
      <c r="AX2502" s="179"/>
      <c r="AY2502" s="179"/>
      <c r="AZ2502" s="184"/>
      <c r="BA2502" s="184"/>
      <c r="BB2502" s="184"/>
      <c r="BC2502" s="179"/>
    </row>
    <row r="2503" spans="1:55" ht="14.4" hidden="1">
      <c r="A2503" s="179"/>
      <c r="B2503" s="180"/>
      <c r="C2503" s="181"/>
      <c r="D2503" s="179"/>
      <c r="E2503" s="179"/>
      <c r="F2503" s="182"/>
      <c r="G2503" s="179"/>
      <c r="H2503" s="179"/>
      <c r="I2503" s="179"/>
      <c r="J2503" s="179"/>
      <c r="K2503" s="179"/>
      <c r="L2503" s="179"/>
      <c r="M2503" s="179"/>
      <c r="N2503" s="179"/>
      <c r="O2503" s="179"/>
      <c r="P2503" s="179"/>
      <c r="Q2503" s="179"/>
      <c r="R2503" s="179"/>
      <c r="S2503" s="179"/>
      <c r="T2503" s="179"/>
      <c r="U2503" s="179"/>
      <c r="V2503" s="179"/>
      <c r="W2503" s="179"/>
      <c r="X2503" s="179"/>
      <c r="Y2503" s="179"/>
      <c r="Z2503" s="179"/>
      <c r="AA2503" s="179"/>
      <c r="AB2503" s="181"/>
      <c r="AC2503" s="179"/>
      <c r="AD2503" s="178"/>
      <c r="AE2503" s="178"/>
      <c r="AF2503" s="178"/>
      <c r="AG2503" s="178"/>
      <c r="AH2503" s="178"/>
      <c r="AI2503" s="183"/>
      <c r="AJ2503" s="183"/>
      <c r="AK2503" s="183"/>
      <c r="AL2503" s="183"/>
      <c r="AM2503" s="183"/>
      <c r="AN2503" s="183"/>
      <c r="AO2503" s="179"/>
      <c r="AP2503" s="183"/>
      <c r="AQ2503" s="183"/>
      <c r="AR2503" s="179"/>
      <c r="AS2503" s="181"/>
      <c r="AT2503" s="179"/>
      <c r="AU2503" s="179"/>
      <c r="AV2503" s="183"/>
      <c r="AW2503" s="183"/>
      <c r="AX2503" s="179"/>
      <c r="AY2503" s="179"/>
      <c r="AZ2503" s="184"/>
      <c r="BA2503" s="184"/>
      <c r="BB2503" s="184"/>
      <c r="BC2503" s="179"/>
    </row>
    <row r="2504" spans="1:55" ht="14.4" hidden="1">
      <c r="A2504" s="179"/>
      <c r="B2504" s="180"/>
      <c r="C2504" s="181"/>
      <c r="D2504" s="179"/>
      <c r="E2504" s="179"/>
      <c r="F2504" s="182"/>
      <c r="G2504" s="179"/>
      <c r="H2504" s="179"/>
      <c r="I2504" s="179"/>
      <c r="J2504" s="179"/>
      <c r="K2504" s="179"/>
      <c r="L2504" s="179"/>
      <c r="M2504" s="179"/>
      <c r="N2504" s="179"/>
      <c r="O2504" s="179"/>
      <c r="P2504" s="179"/>
      <c r="Q2504" s="179"/>
      <c r="R2504" s="179"/>
      <c r="S2504" s="179"/>
      <c r="T2504" s="179"/>
      <c r="U2504" s="179"/>
      <c r="V2504" s="179"/>
      <c r="W2504" s="179"/>
      <c r="X2504" s="179"/>
      <c r="Y2504" s="179"/>
      <c r="Z2504" s="179"/>
      <c r="AA2504" s="179"/>
      <c r="AB2504" s="181"/>
      <c r="AC2504" s="179"/>
      <c r="AD2504" s="178"/>
      <c r="AE2504" s="178"/>
      <c r="AF2504" s="178"/>
      <c r="AG2504" s="178"/>
      <c r="AH2504" s="178"/>
      <c r="AI2504" s="183"/>
      <c r="AJ2504" s="183"/>
      <c r="AK2504" s="183"/>
      <c r="AL2504" s="183"/>
      <c r="AM2504" s="183"/>
      <c r="AN2504" s="183"/>
      <c r="AO2504" s="179"/>
      <c r="AP2504" s="183"/>
      <c r="AQ2504" s="183"/>
      <c r="AR2504" s="179"/>
      <c r="AS2504" s="181"/>
      <c r="AT2504" s="179"/>
      <c r="AU2504" s="179"/>
      <c r="AV2504" s="183"/>
      <c r="AW2504" s="183"/>
      <c r="AX2504" s="179"/>
      <c r="AY2504" s="179"/>
      <c r="AZ2504" s="184"/>
      <c r="BA2504" s="184"/>
      <c r="BB2504" s="184"/>
      <c r="BC2504" s="179"/>
    </row>
    <row r="2505" spans="1:55" ht="14.4" hidden="1">
      <c r="A2505" s="179"/>
      <c r="B2505" s="180"/>
      <c r="C2505" s="181"/>
      <c r="D2505" s="179"/>
      <c r="E2505" s="179"/>
      <c r="F2505" s="182"/>
      <c r="G2505" s="179"/>
      <c r="H2505" s="179"/>
      <c r="I2505" s="179"/>
      <c r="J2505" s="179"/>
      <c r="K2505" s="179"/>
      <c r="L2505" s="179"/>
      <c r="M2505" s="179"/>
      <c r="N2505" s="179"/>
      <c r="O2505" s="179"/>
      <c r="P2505" s="179"/>
      <c r="Q2505" s="179"/>
      <c r="R2505" s="179"/>
      <c r="S2505" s="179"/>
      <c r="T2505" s="179"/>
      <c r="U2505" s="179"/>
      <c r="V2505" s="179"/>
      <c r="W2505" s="179"/>
      <c r="X2505" s="179"/>
      <c r="Y2505" s="179"/>
      <c r="Z2505" s="179"/>
      <c r="AA2505" s="179"/>
      <c r="AB2505" s="181"/>
      <c r="AC2505" s="179"/>
      <c r="AD2505" s="178"/>
      <c r="AE2505" s="178"/>
      <c r="AF2505" s="178"/>
      <c r="AG2505" s="178"/>
      <c r="AH2505" s="178"/>
      <c r="AI2505" s="183"/>
      <c r="AJ2505" s="183"/>
      <c r="AK2505" s="183"/>
      <c r="AL2505" s="183"/>
      <c r="AM2505" s="183"/>
      <c r="AN2505" s="183"/>
      <c r="AO2505" s="179"/>
      <c r="AP2505" s="183"/>
      <c r="AQ2505" s="183"/>
      <c r="AR2505" s="179"/>
      <c r="AS2505" s="181"/>
      <c r="AT2505" s="179"/>
      <c r="AU2505" s="179"/>
      <c r="AV2505" s="183"/>
      <c r="AW2505" s="183"/>
      <c r="AX2505" s="179"/>
      <c r="AY2505" s="179"/>
      <c r="AZ2505" s="184"/>
      <c r="BA2505" s="184"/>
      <c r="BB2505" s="184"/>
      <c r="BC2505" s="179"/>
    </row>
    <row r="2506" spans="1:55" ht="14.4" hidden="1">
      <c r="A2506" s="179"/>
      <c r="B2506" s="180"/>
      <c r="C2506" s="181"/>
      <c r="D2506" s="179"/>
      <c r="E2506" s="179"/>
      <c r="F2506" s="182"/>
      <c r="G2506" s="179"/>
      <c r="H2506" s="179"/>
      <c r="I2506" s="179"/>
      <c r="J2506" s="179"/>
      <c r="K2506" s="179"/>
      <c r="L2506" s="179"/>
      <c r="M2506" s="179"/>
      <c r="N2506" s="179"/>
      <c r="O2506" s="179"/>
      <c r="P2506" s="179"/>
      <c r="Q2506" s="179"/>
      <c r="R2506" s="179"/>
      <c r="S2506" s="179"/>
      <c r="T2506" s="179"/>
      <c r="U2506" s="179"/>
      <c r="V2506" s="179"/>
      <c r="W2506" s="179"/>
      <c r="X2506" s="179"/>
      <c r="Y2506" s="179"/>
      <c r="Z2506" s="179"/>
      <c r="AA2506" s="179"/>
      <c r="AB2506" s="181"/>
      <c r="AC2506" s="179"/>
      <c r="AD2506" s="178"/>
      <c r="AE2506" s="178"/>
      <c r="AF2506" s="178"/>
      <c r="AG2506" s="178"/>
      <c r="AH2506" s="178"/>
      <c r="AI2506" s="183"/>
      <c r="AJ2506" s="183"/>
      <c r="AK2506" s="183"/>
      <c r="AL2506" s="183"/>
      <c r="AM2506" s="183"/>
      <c r="AN2506" s="183"/>
      <c r="AO2506" s="179"/>
      <c r="AP2506" s="183"/>
      <c r="AQ2506" s="183"/>
      <c r="AR2506" s="179"/>
      <c r="AS2506" s="181"/>
      <c r="AT2506" s="179"/>
      <c r="AU2506" s="179"/>
      <c r="AV2506" s="183"/>
      <c r="AW2506" s="183"/>
      <c r="AX2506" s="179"/>
      <c r="AY2506" s="179"/>
      <c r="AZ2506" s="184"/>
      <c r="BA2506" s="184"/>
      <c r="BB2506" s="184"/>
      <c r="BC2506" s="179"/>
    </row>
    <row r="2507" spans="1:55" ht="14.4" hidden="1">
      <c r="A2507" s="179"/>
      <c r="B2507" s="180"/>
      <c r="C2507" s="181"/>
      <c r="D2507" s="179"/>
      <c r="E2507" s="179"/>
      <c r="F2507" s="182"/>
      <c r="G2507" s="179"/>
      <c r="H2507" s="179"/>
      <c r="I2507" s="179"/>
      <c r="J2507" s="179"/>
      <c r="K2507" s="179"/>
      <c r="L2507" s="179"/>
      <c r="M2507" s="179"/>
      <c r="N2507" s="179"/>
      <c r="O2507" s="179"/>
      <c r="P2507" s="179"/>
      <c r="Q2507" s="179"/>
      <c r="R2507" s="179"/>
      <c r="S2507" s="179"/>
      <c r="T2507" s="179"/>
      <c r="U2507" s="179"/>
      <c r="V2507" s="179"/>
      <c r="W2507" s="179"/>
      <c r="X2507" s="179"/>
      <c r="Y2507" s="179"/>
      <c r="Z2507" s="179"/>
      <c r="AA2507" s="179"/>
      <c r="AB2507" s="181"/>
      <c r="AC2507" s="179"/>
      <c r="AD2507" s="178"/>
      <c r="AE2507" s="178"/>
      <c r="AF2507" s="178"/>
      <c r="AG2507" s="178"/>
      <c r="AH2507" s="178"/>
      <c r="AI2507" s="183"/>
      <c r="AJ2507" s="183"/>
      <c r="AK2507" s="183"/>
      <c r="AL2507" s="183"/>
      <c r="AM2507" s="183"/>
      <c r="AN2507" s="183"/>
      <c r="AO2507" s="179"/>
      <c r="AP2507" s="183"/>
      <c r="AQ2507" s="183"/>
      <c r="AR2507" s="179"/>
      <c r="AS2507" s="181"/>
      <c r="AT2507" s="179"/>
      <c r="AU2507" s="179"/>
      <c r="AV2507" s="183"/>
      <c r="AW2507" s="183"/>
      <c r="AX2507" s="179"/>
      <c r="AY2507" s="179"/>
      <c r="AZ2507" s="184"/>
      <c r="BA2507" s="184"/>
      <c r="BB2507" s="184"/>
      <c r="BC2507" s="179"/>
    </row>
    <row r="2508" spans="1:55" ht="14.4" hidden="1">
      <c r="A2508" s="179"/>
      <c r="B2508" s="180"/>
      <c r="C2508" s="181"/>
      <c r="D2508" s="179"/>
      <c r="E2508" s="179"/>
      <c r="F2508" s="182"/>
      <c r="G2508" s="179"/>
      <c r="H2508" s="179"/>
      <c r="I2508" s="179"/>
      <c r="J2508" s="179"/>
      <c r="K2508" s="179"/>
      <c r="L2508" s="179"/>
      <c r="M2508" s="179"/>
      <c r="N2508" s="179"/>
      <c r="O2508" s="179"/>
      <c r="P2508" s="179"/>
      <c r="Q2508" s="179"/>
      <c r="R2508" s="179"/>
      <c r="S2508" s="179"/>
      <c r="T2508" s="179"/>
      <c r="U2508" s="179"/>
      <c r="V2508" s="179"/>
      <c r="W2508" s="179"/>
      <c r="X2508" s="179"/>
      <c r="Y2508" s="179"/>
      <c r="Z2508" s="179"/>
      <c r="AA2508" s="179"/>
      <c r="AB2508" s="181"/>
      <c r="AC2508" s="179"/>
      <c r="AD2508" s="178"/>
      <c r="AE2508" s="178"/>
      <c r="AF2508" s="178"/>
      <c r="AG2508" s="178"/>
      <c r="AH2508" s="178"/>
      <c r="AI2508" s="183"/>
      <c r="AJ2508" s="183"/>
      <c r="AK2508" s="183"/>
      <c r="AL2508" s="183"/>
      <c r="AM2508" s="183"/>
      <c r="AN2508" s="183"/>
      <c r="AO2508" s="179"/>
      <c r="AP2508" s="183"/>
      <c r="AQ2508" s="183"/>
      <c r="AR2508" s="179"/>
      <c r="AS2508" s="181"/>
      <c r="AT2508" s="179"/>
      <c r="AU2508" s="179"/>
      <c r="AV2508" s="183"/>
      <c r="AW2508" s="183"/>
      <c r="AX2508" s="179"/>
      <c r="AY2508" s="179"/>
      <c r="AZ2508" s="184"/>
      <c r="BA2508" s="184"/>
      <c r="BB2508" s="184"/>
      <c r="BC2508" s="179"/>
    </row>
    <row r="2509" spans="1:55" ht="14.4" hidden="1">
      <c r="A2509" s="179"/>
      <c r="B2509" s="180"/>
      <c r="C2509" s="181"/>
      <c r="D2509" s="179"/>
      <c r="E2509" s="179"/>
      <c r="F2509" s="182"/>
      <c r="G2509" s="179"/>
      <c r="H2509" s="179"/>
      <c r="I2509" s="179"/>
      <c r="J2509" s="179"/>
      <c r="K2509" s="179"/>
      <c r="L2509" s="179"/>
      <c r="M2509" s="179"/>
      <c r="N2509" s="179"/>
      <c r="O2509" s="179"/>
      <c r="P2509" s="179"/>
      <c r="Q2509" s="179"/>
      <c r="R2509" s="179"/>
      <c r="S2509" s="179"/>
      <c r="T2509" s="179"/>
      <c r="U2509" s="179"/>
      <c r="V2509" s="179"/>
      <c r="W2509" s="179"/>
      <c r="X2509" s="179"/>
      <c r="Y2509" s="179"/>
      <c r="Z2509" s="179"/>
      <c r="AA2509" s="179"/>
      <c r="AB2509" s="181"/>
      <c r="AC2509" s="179"/>
      <c r="AD2509" s="178"/>
      <c r="AE2509" s="178"/>
      <c r="AF2509" s="178"/>
      <c r="AG2509" s="178"/>
      <c r="AH2509" s="178"/>
      <c r="AI2509" s="183"/>
      <c r="AJ2509" s="183"/>
      <c r="AK2509" s="183"/>
      <c r="AL2509" s="183"/>
      <c r="AM2509" s="183"/>
      <c r="AN2509" s="183"/>
      <c r="AO2509" s="179"/>
      <c r="AP2509" s="183"/>
      <c r="AQ2509" s="183"/>
      <c r="AR2509" s="179"/>
      <c r="AS2509" s="181"/>
      <c r="AT2509" s="179"/>
      <c r="AU2509" s="179"/>
      <c r="AV2509" s="183"/>
      <c r="AW2509" s="183"/>
      <c r="AX2509" s="179"/>
      <c r="AY2509" s="179"/>
      <c r="AZ2509" s="184"/>
      <c r="BA2509" s="184"/>
      <c r="BB2509" s="184"/>
      <c r="BC2509" s="179"/>
    </row>
    <row r="2510" spans="1:55" ht="14.4" hidden="1">
      <c r="A2510" s="179"/>
      <c r="B2510" s="180"/>
      <c r="C2510" s="181"/>
      <c r="D2510" s="179"/>
      <c r="E2510" s="179"/>
      <c r="F2510" s="182"/>
      <c r="G2510" s="179"/>
      <c r="H2510" s="179"/>
      <c r="I2510" s="179"/>
      <c r="J2510" s="179"/>
      <c r="K2510" s="179"/>
      <c r="L2510" s="179"/>
      <c r="M2510" s="179"/>
      <c r="N2510" s="179"/>
      <c r="O2510" s="179"/>
      <c r="P2510" s="179"/>
      <c r="Q2510" s="179"/>
      <c r="R2510" s="179"/>
      <c r="S2510" s="179"/>
      <c r="T2510" s="179"/>
      <c r="U2510" s="179"/>
      <c r="V2510" s="179"/>
      <c r="W2510" s="179"/>
      <c r="X2510" s="179"/>
      <c r="Y2510" s="179"/>
      <c r="Z2510" s="179"/>
      <c r="AA2510" s="179"/>
      <c r="AB2510" s="181"/>
      <c r="AC2510" s="179"/>
      <c r="AD2510" s="178"/>
      <c r="AE2510" s="178"/>
      <c r="AF2510" s="178"/>
      <c r="AG2510" s="178"/>
      <c r="AH2510" s="178"/>
      <c r="AI2510" s="183"/>
      <c r="AJ2510" s="183"/>
      <c r="AK2510" s="183"/>
      <c r="AL2510" s="183"/>
      <c r="AM2510" s="183"/>
      <c r="AN2510" s="183"/>
      <c r="AO2510" s="179"/>
      <c r="AP2510" s="183"/>
      <c r="AQ2510" s="183"/>
      <c r="AR2510" s="179"/>
      <c r="AS2510" s="181"/>
      <c r="AT2510" s="179"/>
      <c r="AU2510" s="179"/>
      <c r="AV2510" s="183"/>
      <c r="AW2510" s="183"/>
      <c r="AX2510" s="179"/>
      <c r="AY2510" s="179"/>
      <c r="AZ2510" s="184"/>
      <c r="BA2510" s="184"/>
      <c r="BB2510" s="184"/>
      <c r="BC2510" s="179"/>
    </row>
    <row r="2511" spans="1:55" ht="14.4" hidden="1">
      <c r="A2511" s="179"/>
      <c r="B2511" s="180"/>
      <c r="C2511" s="181"/>
      <c r="D2511" s="179"/>
      <c r="E2511" s="179"/>
      <c r="F2511" s="182"/>
      <c r="G2511" s="179"/>
      <c r="H2511" s="179"/>
      <c r="I2511" s="179"/>
      <c r="J2511" s="179"/>
      <c r="K2511" s="179"/>
      <c r="L2511" s="179"/>
      <c r="M2511" s="179"/>
      <c r="N2511" s="179"/>
      <c r="O2511" s="179"/>
      <c r="P2511" s="179"/>
      <c r="Q2511" s="179"/>
      <c r="R2511" s="179"/>
      <c r="S2511" s="179"/>
      <c r="T2511" s="179"/>
      <c r="U2511" s="179"/>
      <c r="V2511" s="179"/>
      <c r="W2511" s="179"/>
      <c r="X2511" s="179"/>
      <c r="Y2511" s="179"/>
      <c r="Z2511" s="179"/>
      <c r="AA2511" s="179"/>
      <c r="AB2511" s="181"/>
      <c r="AC2511" s="179"/>
      <c r="AD2511" s="178"/>
      <c r="AE2511" s="178"/>
      <c r="AF2511" s="178"/>
      <c r="AG2511" s="178"/>
      <c r="AH2511" s="178"/>
      <c r="AI2511" s="183"/>
      <c r="AJ2511" s="183"/>
      <c r="AK2511" s="183"/>
      <c r="AL2511" s="183"/>
      <c r="AM2511" s="183"/>
      <c r="AN2511" s="183"/>
      <c r="AO2511" s="179"/>
      <c r="AP2511" s="183"/>
      <c r="AQ2511" s="183"/>
      <c r="AR2511" s="179"/>
      <c r="AS2511" s="181"/>
      <c r="AT2511" s="179"/>
      <c r="AU2511" s="179"/>
      <c r="AV2511" s="183"/>
      <c r="AW2511" s="183"/>
      <c r="AX2511" s="179"/>
      <c r="AY2511" s="179"/>
      <c r="AZ2511" s="184"/>
      <c r="BA2511" s="184"/>
      <c r="BB2511" s="184"/>
      <c r="BC2511" s="179"/>
    </row>
    <row r="2512" spans="1:55" ht="14.4" hidden="1">
      <c r="A2512" s="179"/>
      <c r="B2512" s="180"/>
      <c r="C2512" s="181"/>
      <c r="D2512" s="179"/>
      <c r="E2512" s="179"/>
      <c r="F2512" s="182"/>
      <c r="G2512" s="179"/>
      <c r="H2512" s="179"/>
      <c r="I2512" s="179"/>
      <c r="J2512" s="179"/>
      <c r="K2512" s="179"/>
      <c r="L2512" s="179"/>
      <c r="M2512" s="179"/>
      <c r="N2512" s="179"/>
      <c r="O2512" s="179"/>
      <c r="P2512" s="179"/>
      <c r="Q2512" s="179"/>
      <c r="R2512" s="179"/>
      <c r="S2512" s="179"/>
      <c r="T2512" s="179"/>
      <c r="U2512" s="179"/>
      <c r="V2512" s="179"/>
      <c r="W2512" s="179"/>
      <c r="X2512" s="179"/>
      <c r="Y2512" s="179"/>
      <c r="Z2512" s="179"/>
      <c r="AA2512" s="179"/>
      <c r="AB2512" s="181"/>
      <c r="AC2512" s="179"/>
      <c r="AD2512" s="178"/>
      <c r="AE2512" s="178"/>
      <c r="AF2512" s="178"/>
      <c r="AG2512" s="178"/>
      <c r="AH2512" s="178"/>
      <c r="AI2512" s="183"/>
      <c r="AJ2512" s="183"/>
      <c r="AK2512" s="183"/>
      <c r="AL2512" s="183"/>
      <c r="AM2512" s="183"/>
      <c r="AN2512" s="183"/>
      <c r="AO2512" s="179"/>
      <c r="AP2512" s="183"/>
      <c r="AQ2512" s="183"/>
      <c r="AR2512" s="179"/>
      <c r="AS2512" s="181"/>
      <c r="AT2512" s="179"/>
      <c r="AU2512" s="179"/>
      <c r="AV2512" s="183"/>
      <c r="AW2512" s="183"/>
      <c r="AX2512" s="179"/>
      <c r="AY2512" s="179"/>
      <c r="AZ2512" s="184"/>
      <c r="BA2512" s="184"/>
      <c r="BB2512" s="184"/>
      <c r="BC2512" s="179"/>
    </row>
    <row r="2513" spans="1:55" ht="14.4" hidden="1">
      <c r="A2513" s="179"/>
      <c r="B2513" s="180"/>
      <c r="C2513" s="181"/>
      <c r="D2513" s="179"/>
      <c r="E2513" s="179"/>
      <c r="F2513" s="182"/>
      <c r="G2513" s="179"/>
      <c r="H2513" s="179"/>
      <c r="I2513" s="179"/>
      <c r="J2513" s="179"/>
      <c r="K2513" s="179"/>
      <c r="L2513" s="179"/>
      <c r="M2513" s="179"/>
      <c r="N2513" s="179"/>
      <c r="O2513" s="179"/>
      <c r="P2513" s="179"/>
      <c r="Q2513" s="179"/>
      <c r="R2513" s="179"/>
      <c r="S2513" s="179"/>
      <c r="T2513" s="179"/>
      <c r="U2513" s="179"/>
      <c r="V2513" s="179"/>
      <c r="W2513" s="179"/>
      <c r="X2513" s="179"/>
      <c r="Y2513" s="179"/>
      <c r="Z2513" s="179"/>
      <c r="AA2513" s="179"/>
      <c r="AB2513" s="181"/>
      <c r="AC2513" s="179"/>
      <c r="AD2513" s="178"/>
      <c r="AE2513" s="178"/>
      <c r="AF2513" s="178"/>
      <c r="AG2513" s="178"/>
      <c r="AH2513" s="178"/>
      <c r="AI2513" s="183"/>
      <c r="AJ2513" s="183"/>
      <c r="AK2513" s="183"/>
      <c r="AL2513" s="183"/>
      <c r="AM2513" s="183"/>
      <c r="AN2513" s="183"/>
      <c r="AO2513" s="179"/>
      <c r="AP2513" s="183"/>
      <c r="AQ2513" s="183"/>
      <c r="AR2513" s="179"/>
      <c r="AS2513" s="181"/>
      <c r="AT2513" s="179"/>
      <c r="AU2513" s="179"/>
      <c r="AV2513" s="183"/>
      <c r="AW2513" s="183"/>
      <c r="AX2513" s="179"/>
      <c r="AY2513" s="179"/>
      <c r="AZ2513" s="184"/>
      <c r="BA2513" s="184"/>
      <c r="BB2513" s="184"/>
      <c r="BC2513" s="179"/>
    </row>
    <row r="2514" spans="1:55" ht="14.4" hidden="1">
      <c r="A2514" s="179"/>
      <c r="B2514" s="180"/>
      <c r="C2514" s="181"/>
      <c r="D2514" s="179"/>
      <c r="E2514" s="179"/>
      <c r="F2514" s="182"/>
      <c r="G2514" s="179"/>
      <c r="H2514" s="179"/>
      <c r="I2514" s="179"/>
      <c r="J2514" s="179"/>
      <c r="K2514" s="179"/>
      <c r="L2514" s="179"/>
      <c r="M2514" s="179"/>
      <c r="N2514" s="179"/>
      <c r="O2514" s="179"/>
      <c r="P2514" s="179"/>
      <c r="Q2514" s="179"/>
      <c r="R2514" s="179"/>
      <c r="S2514" s="179"/>
      <c r="T2514" s="179"/>
      <c r="U2514" s="179"/>
      <c r="V2514" s="179"/>
      <c r="W2514" s="179"/>
      <c r="X2514" s="179"/>
      <c r="Y2514" s="179"/>
      <c r="Z2514" s="179"/>
      <c r="AA2514" s="179"/>
      <c r="AB2514" s="181"/>
      <c r="AC2514" s="179"/>
      <c r="AD2514" s="178"/>
      <c r="AE2514" s="178"/>
      <c r="AF2514" s="178"/>
      <c r="AG2514" s="178"/>
      <c r="AH2514" s="178"/>
      <c r="AI2514" s="183"/>
      <c r="AJ2514" s="183"/>
      <c r="AK2514" s="183"/>
      <c r="AL2514" s="183"/>
      <c r="AM2514" s="183"/>
      <c r="AN2514" s="183"/>
      <c r="AO2514" s="179"/>
      <c r="AP2514" s="183"/>
      <c r="AQ2514" s="183"/>
      <c r="AR2514" s="179"/>
      <c r="AS2514" s="181"/>
      <c r="AT2514" s="179"/>
      <c r="AU2514" s="179"/>
      <c r="AV2514" s="183"/>
      <c r="AW2514" s="183"/>
      <c r="AX2514" s="179"/>
      <c r="AY2514" s="179"/>
      <c r="AZ2514" s="184"/>
      <c r="BA2514" s="184"/>
      <c r="BB2514" s="184"/>
      <c r="BC2514" s="179"/>
    </row>
    <row r="2515" spans="1:55" ht="14.4" hidden="1">
      <c r="A2515" s="179"/>
      <c r="B2515" s="180"/>
      <c r="C2515" s="181"/>
      <c r="D2515" s="179"/>
      <c r="E2515" s="179"/>
      <c r="F2515" s="182"/>
      <c r="G2515" s="179"/>
      <c r="H2515" s="179"/>
      <c r="I2515" s="179"/>
      <c r="J2515" s="179"/>
      <c r="K2515" s="179"/>
      <c r="L2515" s="179"/>
      <c r="M2515" s="179"/>
      <c r="N2515" s="179"/>
      <c r="O2515" s="179"/>
      <c r="P2515" s="179"/>
      <c r="Q2515" s="179"/>
      <c r="R2515" s="179"/>
      <c r="S2515" s="179"/>
      <c r="T2515" s="179"/>
      <c r="U2515" s="179"/>
      <c r="V2515" s="179"/>
      <c r="W2515" s="179"/>
      <c r="X2515" s="179"/>
      <c r="Y2515" s="179"/>
      <c r="Z2515" s="179"/>
      <c r="AA2515" s="179"/>
      <c r="AB2515" s="181"/>
      <c r="AC2515" s="179"/>
      <c r="AD2515" s="178"/>
      <c r="AE2515" s="178"/>
      <c r="AF2515" s="178"/>
      <c r="AG2515" s="178"/>
      <c r="AH2515" s="178"/>
      <c r="AI2515" s="183"/>
      <c r="AJ2515" s="183"/>
      <c r="AK2515" s="183"/>
      <c r="AL2515" s="183"/>
      <c r="AM2515" s="183"/>
      <c r="AN2515" s="183"/>
      <c r="AO2515" s="179"/>
      <c r="AP2515" s="183"/>
      <c r="AQ2515" s="183"/>
      <c r="AR2515" s="179"/>
      <c r="AS2515" s="181"/>
      <c r="AT2515" s="179"/>
      <c r="AU2515" s="179"/>
      <c r="AV2515" s="183"/>
      <c r="AW2515" s="183"/>
      <c r="AX2515" s="179"/>
      <c r="AY2515" s="179"/>
      <c r="AZ2515" s="184"/>
      <c r="BA2515" s="184"/>
      <c r="BB2515" s="184"/>
      <c r="BC2515" s="179"/>
    </row>
    <row r="2516" spans="1:55" ht="14.4" hidden="1">
      <c r="A2516" s="179"/>
      <c r="B2516" s="180"/>
      <c r="C2516" s="181"/>
      <c r="D2516" s="179"/>
      <c r="E2516" s="179"/>
      <c r="F2516" s="182"/>
      <c r="G2516" s="179"/>
      <c r="H2516" s="179"/>
      <c r="I2516" s="179"/>
      <c r="J2516" s="179"/>
      <c r="K2516" s="179"/>
      <c r="L2516" s="179"/>
      <c r="M2516" s="179"/>
      <c r="N2516" s="179"/>
      <c r="O2516" s="179"/>
      <c r="P2516" s="179"/>
      <c r="Q2516" s="179"/>
      <c r="R2516" s="179"/>
      <c r="S2516" s="179"/>
      <c r="T2516" s="179"/>
      <c r="U2516" s="179"/>
      <c r="V2516" s="179"/>
      <c r="W2516" s="179"/>
      <c r="X2516" s="179"/>
      <c r="Y2516" s="179"/>
      <c r="Z2516" s="179"/>
      <c r="AA2516" s="179"/>
      <c r="AB2516" s="181"/>
      <c r="AC2516" s="179"/>
      <c r="AD2516" s="178"/>
      <c r="AE2516" s="178"/>
      <c r="AF2516" s="178"/>
      <c r="AG2516" s="178"/>
      <c r="AH2516" s="178"/>
      <c r="AI2516" s="183"/>
      <c r="AJ2516" s="183"/>
      <c r="AK2516" s="183"/>
      <c r="AL2516" s="183"/>
      <c r="AM2516" s="183"/>
      <c r="AN2516" s="183"/>
      <c r="AO2516" s="179"/>
      <c r="AP2516" s="183"/>
      <c r="AQ2516" s="183"/>
      <c r="AR2516" s="179"/>
      <c r="AS2516" s="181"/>
      <c r="AT2516" s="179"/>
      <c r="AU2516" s="179"/>
      <c r="AV2516" s="183"/>
      <c r="AW2516" s="183"/>
      <c r="AX2516" s="179"/>
      <c r="AY2516" s="179"/>
      <c r="AZ2516" s="184"/>
      <c r="BA2516" s="184"/>
      <c r="BB2516" s="184"/>
      <c r="BC2516" s="179"/>
    </row>
    <row r="2517" spans="1:55" ht="14.4" hidden="1">
      <c r="A2517" s="179"/>
      <c r="B2517" s="180"/>
      <c r="C2517" s="181"/>
      <c r="D2517" s="179"/>
      <c r="E2517" s="179"/>
      <c r="F2517" s="182"/>
      <c r="G2517" s="179"/>
      <c r="H2517" s="179"/>
      <c r="I2517" s="179"/>
      <c r="J2517" s="179"/>
      <c r="K2517" s="179"/>
      <c r="L2517" s="179"/>
      <c r="M2517" s="179"/>
      <c r="N2517" s="179"/>
      <c r="O2517" s="179"/>
      <c r="P2517" s="179"/>
      <c r="Q2517" s="179"/>
      <c r="R2517" s="179"/>
      <c r="S2517" s="179"/>
      <c r="T2517" s="179"/>
      <c r="U2517" s="179"/>
      <c r="V2517" s="179"/>
      <c r="W2517" s="179"/>
      <c r="X2517" s="179"/>
      <c r="Y2517" s="179"/>
      <c r="Z2517" s="179"/>
      <c r="AA2517" s="179"/>
      <c r="AB2517" s="181"/>
      <c r="AC2517" s="179"/>
      <c r="AD2517" s="178"/>
      <c r="AE2517" s="178"/>
      <c r="AF2517" s="178"/>
      <c r="AG2517" s="178"/>
      <c r="AH2517" s="178"/>
      <c r="AI2517" s="183"/>
      <c r="AJ2517" s="183"/>
      <c r="AK2517" s="183"/>
      <c r="AL2517" s="183"/>
      <c r="AM2517" s="183"/>
      <c r="AN2517" s="183"/>
      <c r="AO2517" s="179"/>
      <c r="AP2517" s="183"/>
      <c r="AQ2517" s="183"/>
      <c r="AR2517" s="179"/>
      <c r="AS2517" s="181"/>
      <c r="AT2517" s="179"/>
      <c r="AU2517" s="179"/>
      <c r="AV2517" s="183"/>
      <c r="AW2517" s="183"/>
      <c r="AX2517" s="179"/>
      <c r="AY2517" s="179"/>
      <c r="AZ2517" s="184"/>
      <c r="BA2517" s="184"/>
      <c r="BB2517" s="184"/>
      <c r="BC2517" s="179"/>
    </row>
    <row r="2518" spans="1:55" ht="14.4" hidden="1">
      <c r="A2518" s="179"/>
      <c r="B2518" s="180"/>
      <c r="C2518" s="181"/>
      <c r="D2518" s="179"/>
      <c r="E2518" s="179"/>
      <c r="F2518" s="182"/>
      <c r="G2518" s="179"/>
      <c r="H2518" s="179"/>
      <c r="I2518" s="179"/>
      <c r="J2518" s="179"/>
      <c r="K2518" s="179"/>
      <c r="L2518" s="179"/>
      <c r="M2518" s="179"/>
      <c r="N2518" s="179"/>
      <c r="O2518" s="179"/>
      <c r="P2518" s="179"/>
      <c r="Q2518" s="179"/>
      <c r="R2518" s="179"/>
      <c r="S2518" s="179"/>
      <c r="T2518" s="179"/>
      <c r="U2518" s="179"/>
      <c r="V2518" s="179"/>
      <c r="W2518" s="179"/>
      <c r="X2518" s="179"/>
      <c r="Y2518" s="179"/>
      <c r="Z2518" s="179"/>
      <c r="AA2518" s="179"/>
      <c r="AB2518" s="181"/>
      <c r="AC2518" s="179"/>
      <c r="AD2518" s="178"/>
      <c r="AE2518" s="178"/>
      <c r="AF2518" s="178"/>
      <c r="AG2518" s="178"/>
      <c r="AH2518" s="178"/>
      <c r="AI2518" s="183"/>
      <c r="AJ2518" s="183"/>
      <c r="AK2518" s="183"/>
      <c r="AL2518" s="183"/>
      <c r="AM2518" s="183"/>
      <c r="AN2518" s="183"/>
      <c r="AO2518" s="179"/>
      <c r="AP2518" s="183"/>
      <c r="AQ2518" s="183"/>
      <c r="AR2518" s="179"/>
      <c r="AS2518" s="181"/>
      <c r="AT2518" s="179"/>
      <c r="AU2518" s="179"/>
      <c r="AV2518" s="183"/>
      <c r="AW2518" s="183"/>
      <c r="AX2518" s="179"/>
      <c r="AY2518" s="179"/>
      <c r="AZ2518" s="184"/>
      <c r="BA2518" s="184"/>
      <c r="BB2518" s="184"/>
      <c r="BC2518" s="179"/>
    </row>
    <row r="2519" spans="1:55" ht="14.4" hidden="1">
      <c r="A2519" s="179"/>
      <c r="B2519" s="180"/>
      <c r="C2519" s="181"/>
      <c r="D2519" s="179"/>
      <c r="E2519" s="179"/>
      <c r="F2519" s="182"/>
      <c r="G2519" s="179"/>
      <c r="H2519" s="179"/>
      <c r="I2519" s="179"/>
      <c r="J2519" s="179"/>
      <c r="K2519" s="179"/>
      <c r="L2519" s="179"/>
      <c r="M2519" s="179"/>
      <c r="N2519" s="179"/>
      <c r="O2519" s="179"/>
      <c r="P2519" s="179"/>
      <c r="Q2519" s="179"/>
      <c r="R2519" s="179"/>
      <c r="S2519" s="179"/>
      <c r="T2519" s="179"/>
      <c r="U2519" s="179"/>
      <c r="V2519" s="179"/>
      <c r="W2519" s="179"/>
      <c r="X2519" s="179"/>
      <c r="Y2519" s="179"/>
      <c r="Z2519" s="179"/>
      <c r="AA2519" s="179"/>
      <c r="AB2519" s="181"/>
      <c r="AC2519" s="179"/>
      <c r="AD2519" s="178"/>
      <c r="AE2519" s="178"/>
      <c r="AF2519" s="178"/>
      <c r="AG2519" s="178"/>
      <c r="AH2519" s="178"/>
      <c r="AI2519" s="183"/>
      <c r="AJ2519" s="183"/>
      <c r="AK2519" s="183"/>
      <c r="AL2519" s="183"/>
      <c r="AM2519" s="183"/>
      <c r="AN2519" s="183"/>
      <c r="AO2519" s="179"/>
      <c r="AP2519" s="183"/>
      <c r="AQ2519" s="183"/>
      <c r="AR2519" s="179"/>
      <c r="AS2519" s="181"/>
      <c r="AT2519" s="179"/>
      <c r="AU2519" s="179"/>
      <c r="AV2519" s="183"/>
      <c r="AW2519" s="183"/>
      <c r="AX2519" s="179"/>
      <c r="AY2519" s="179"/>
      <c r="AZ2519" s="184"/>
      <c r="BA2519" s="184"/>
      <c r="BB2519" s="184"/>
      <c r="BC2519" s="179"/>
    </row>
    <row r="2520" spans="1:55" ht="14.4" hidden="1">
      <c r="A2520" s="179"/>
      <c r="B2520" s="180"/>
      <c r="C2520" s="181"/>
      <c r="D2520" s="179"/>
      <c r="E2520" s="179"/>
      <c r="F2520" s="182"/>
      <c r="G2520" s="179"/>
      <c r="H2520" s="179"/>
      <c r="I2520" s="179"/>
      <c r="J2520" s="179"/>
      <c r="K2520" s="179"/>
      <c r="L2520" s="179"/>
      <c r="M2520" s="179"/>
      <c r="N2520" s="179"/>
      <c r="O2520" s="179"/>
      <c r="P2520" s="179"/>
      <c r="Q2520" s="179"/>
      <c r="R2520" s="179"/>
      <c r="S2520" s="179"/>
      <c r="T2520" s="179"/>
      <c r="U2520" s="179"/>
      <c r="V2520" s="179"/>
      <c r="W2520" s="179"/>
      <c r="X2520" s="179"/>
      <c r="Y2520" s="179"/>
      <c r="Z2520" s="179"/>
      <c r="AA2520" s="179"/>
      <c r="AB2520" s="181"/>
      <c r="AC2520" s="179"/>
      <c r="AD2520" s="178"/>
      <c r="AE2520" s="178"/>
      <c r="AF2520" s="178"/>
      <c r="AG2520" s="178"/>
      <c r="AH2520" s="178"/>
      <c r="AI2520" s="183"/>
      <c r="AJ2520" s="183"/>
      <c r="AK2520" s="183"/>
      <c r="AL2520" s="183"/>
      <c r="AM2520" s="183"/>
      <c r="AN2520" s="183"/>
      <c r="AO2520" s="179"/>
      <c r="AP2520" s="183"/>
      <c r="AQ2520" s="183"/>
      <c r="AR2520" s="179"/>
      <c r="AS2520" s="181"/>
      <c r="AT2520" s="179"/>
      <c r="AU2520" s="179"/>
      <c r="AV2520" s="183"/>
      <c r="AW2520" s="183"/>
      <c r="AX2520" s="179"/>
      <c r="AY2520" s="179"/>
      <c r="AZ2520" s="184"/>
      <c r="BA2520" s="184"/>
      <c r="BB2520" s="184"/>
      <c r="BC2520" s="179"/>
    </row>
    <row r="2521" spans="1:55" ht="14.4" hidden="1">
      <c r="A2521" s="179"/>
      <c r="B2521" s="180"/>
      <c r="C2521" s="181"/>
      <c r="D2521" s="179"/>
      <c r="E2521" s="179"/>
      <c r="F2521" s="182"/>
      <c r="G2521" s="179"/>
      <c r="H2521" s="179"/>
      <c r="I2521" s="179"/>
      <c r="J2521" s="179"/>
      <c r="K2521" s="179"/>
      <c r="L2521" s="179"/>
      <c r="M2521" s="179"/>
      <c r="N2521" s="179"/>
      <c r="O2521" s="179"/>
      <c r="P2521" s="179"/>
      <c r="Q2521" s="179"/>
      <c r="R2521" s="179"/>
      <c r="S2521" s="179"/>
      <c r="T2521" s="179"/>
      <c r="U2521" s="179"/>
      <c r="V2521" s="179"/>
      <c r="W2521" s="179"/>
      <c r="X2521" s="179"/>
      <c r="Y2521" s="179"/>
      <c r="Z2521" s="179"/>
      <c r="AA2521" s="179"/>
      <c r="AB2521" s="181"/>
      <c r="AC2521" s="179"/>
      <c r="AD2521" s="178"/>
      <c r="AE2521" s="178"/>
      <c r="AF2521" s="178"/>
      <c r="AG2521" s="178"/>
      <c r="AH2521" s="178"/>
      <c r="AI2521" s="183"/>
      <c r="AJ2521" s="183"/>
      <c r="AK2521" s="183"/>
      <c r="AL2521" s="183"/>
      <c r="AM2521" s="183"/>
      <c r="AN2521" s="183"/>
      <c r="AO2521" s="179"/>
      <c r="AP2521" s="183"/>
      <c r="AQ2521" s="183"/>
      <c r="AR2521" s="179"/>
      <c r="AS2521" s="181"/>
      <c r="AT2521" s="179"/>
      <c r="AU2521" s="179"/>
      <c r="AV2521" s="183"/>
      <c r="AW2521" s="183"/>
      <c r="AX2521" s="179"/>
      <c r="AY2521" s="179"/>
      <c r="AZ2521" s="184"/>
      <c r="BA2521" s="184"/>
      <c r="BB2521" s="184"/>
      <c r="BC2521" s="179"/>
    </row>
    <row r="2522" spans="1:55" ht="14.4" hidden="1">
      <c r="A2522" s="179"/>
      <c r="B2522" s="180"/>
      <c r="C2522" s="181"/>
      <c r="D2522" s="179"/>
      <c r="E2522" s="179"/>
      <c r="F2522" s="182"/>
      <c r="G2522" s="179"/>
      <c r="H2522" s="179"/>
      <c r="I2522" s="179"/>
      <c r="J2522" s="179"/>
      <c r="K2522" s="179"/>
      <c r="L2522" s="179"/>
      <c r="M2522" s="179"/>
      <c r="N2522" s="179"/>
      <c r="O2522" s="179"/>
      <c r="P2522" s="179"/>
      <c r="Q2522" s="179"/>
      <c r="R2522" s="179"/>
      <c r="S2522" s="179"/>
      <c r="T2522" s="179"/>
      <c r="U2522" s="179"/>
      <c r="V2522" s="179"/>
      <c r="W2522" s="179"/>
      <c r="X2522" s="179"/>
      <c r="Y2522" s="179"/>
      <c r="Z2522" s="179"/>
      <c r="AA2522" s="179"/>
      <c r="AB2522" s="181"/>
      <c r="AC2522" s="179"/>
      <c r="AD2522" s="178"/>
      <c r="AE2522" s="178"/>
      <c r="AF2522" s="178"/>
      <c r="AG2522" s="178"/>
      <c r="AH2522" s="178"/>
      <c r="AI2522" s="183"/>
      <c r="AJ2522" s="183"/>
      <c r="AK2522" s="183"/>
      <c r="AL2522" s="183"/>
      <c r="AM2522" s="183"/>
      <c r="AN2522" s="183"/>
      <c r="AO2522" s="179"/>
      <c r="AP2522" s="183"/>
      <c r="AQ2522" s="183"/>
      <c r="AR2522" s="179"/>
      <c r="AS2522" s="181"/>
      <c r="AT2522" s="179"/>
      <c r="AU2522" s="179"/>
      <c r="AV2522" s="183"/>
      <c r="AW2522" s="183"/>
      <c r="AX2522" s="179"/>
      <c r="AY2522" s="179"/>
      <c r="AZ2522" s="184"/>
      <c r="BA2522" s="184"/>
      <c r="BB2522" s="184"/>
      <c r="BC2522" s="179"/>
    </row>
    <row r="2523" spans="1:55" ht="14.4" hidden="1">
      <c r="A2523" s="179"/>
      <c r="B2523" s="180"/>
      <c r="C2523" s="181"/>
      <c r="D2523" s="179"/>
      <c r="E2523" s="179"/>
      <c r="F2523" s="182"/>
      <c r="G2523" s="179"/>
      <c r="H2523" s="179"/>
      <c r="I2523" s="179"/>
      <c r="J2523" s="179"/>
      <c r="K2523" s="179"/>
      <c r="L2523" s="179"/>
      <c r="M2523" s="179"/>
      <c r="N2523" s="179"/>
      <c r="O2523" s="179"/>
      <c r="P2523" s="179"/>
      <c r="Q2523" s="179"/>
      <c r="R2523" s="179"/>
      <c r="S2523" s="179"/>
      <c r="T2523" s="179"/>
      <c r="U2523" s="179"/>
      <c r="V2523" s="179"/>
      <c r="W2523" s="179"/>
      <c r="X2523" s="179"/>
      <c r="Y2523" s="179"/>
      <c r="Z2523" s="179"/>
      <c r="AA2523" s="179"/>
      <c r="AB2523" s="181"/>
      <c r="AC2523" s="179"/>
      <c r="AD2523" s="178"/>
      <c r="AE2523" s="178"/>
      <c r="AF2523" s="178"/>
      <c r="AG2523" s="178"/>
      <c r="AH2523" s="178"/>
      <c r="AI2523" s="183"/>
      <c r="AJ2523" s="183"/>
      <c r="AK2523" s="183"/>
      <c r="AL2523" s="183"/>
      <c r="AM2523" s="183"/>
      <c r="AN2523" s="183"/>
      <c r="AO2523" s="179"/>
      <c r="AP2523" s="183"/>
      <c r="AQ2523" s="183"/>
      <c r="AR2523" s="179"/>
      <c r="AS2523" s="181"/>
      <c r="AT2523" s="179"/>
      <c r="AU2523" s="179"/>
      <c r="AV2523" s="183"/>
      <c r="AW2523" s="183"/>
      <c r="AX2523" s="179"/>
      <c r="AY2523" s="179"/>
      <c r="AZ2523" s="184"/>
      <c r="BA2523" s="184"/>
      <c r="BB2523" s="184"/>
      <c r="BC2523" s="179"/>
    </row>
    <row r="2524" spans="1:55" ht="14.4" hidden="1">
      <c r="A2524" s="179"/>
      <c r="B2524" s="180"/>
      <c r="C2524" s="181"/>
      <c r="D2524" s="179"/>
      <c r="E2524" s="179"/>
      <c r="F2524" s="182"/>
      <c r="G2524" s="179"/>
      <c r="H2524" s="179"/>
      <c r="I2524" s="179"/>
      <c r="J2524" s="179"/>
      <c r="K2524" s="179"/>
      <c r="L2524" s="179"/>
      <c r="M2524" s="179"/>
      <c r="N2524" s="179"/>
      <c r="O2524" s="179"/>
      <c r="P2524" s="179"/>
      <c r="Q2524" s="179"/>
      <c r="R2524" s="179"/>
      <c r="S2524" s="179"/>
      <c r="T2524" s="179"/>
      <c r="U2524" s="179"/>
      <c r="V2524" s="179"/>
      <c r="W2524" s="179"/>
      <c r="X2524" s="179"/>
      <c r="Y2524" s="179"/>
      <c r="Z2524" s="179"/>
      <c r="AA2524" s="179"/>
      <c r="AB2524" s="181"/>
      <c r="AC2524" s="179"/>
      <c r="AD2524" s="178"/>
      <c r="AE2524" s="178"/>
      <c r="AF2524" s="178"/>
      <c r="AG2524" s="178"/>
      <c r="AH2524" s="178"/>
      <c r="AI2524" s="183"/>
      <c r="AJ2524" s="183"/>
      <c r="AK2524" s="183"/>
      <c r="AL2524" s="183"/>
      <c r="AM2524" s="183"/>
      <c r="AN2524" s="183"/>
      <c r="AO2524" s="179"/>
      <c r="AP2524" s="183"/>
      <c r="AQ2524" s="183"/>
      <c r="AR2524" s="179"/>
      <c r="AS2524" s="181"/>
      <c r="AT2524" s="179"/>
      <c r="AU2524" s="179"/>
      <c r="AV2524" s="183"/>
      <c r="AW2524" s="183"/>
      <c r="AX2524" s="179"/>
      <c r="AY2524" s="179"/>
      <c r="AZ2524" s="184"/>
      <c r="BA2524" s="184"/>
      <c r="BB2524" s="184"/>
      <c r="BC2524" s="179"/>
    </row>
    <row r="2525" spans="1:55" ht="14.4" hidden="1">
      <c r="A2525" s="179"/>
      <c r="B2525" s="180"/>
      <c r="C2525" s="181"/>
      <c r="D2525" s="179"/>
      <c r="E2525" s="179"/>
      <c r="F2525" s="182"/>
      <c r="G2525" s="179"/>
      <c r="H2525" s="179"/>
      <c r="I2525" s="179"/>
      <c r="J2525" s="179"/>
      <c r="K2525" s="179"/>
      <c r="L2525" s="179"/>
      <c r="M2525" s="179"/>
      <c r="N2525" s="179"/>
      <c r="O2525" s="179"/>
      <c r="P2525" s="179"/>
      <c r="Q2525" s="179"/>
      <c r="R2525" s="179"/>
      <c r="S2525" s="179"/>
      <c r="T2525" s="179"/>
      <c r="U2525" s="179"/>
      <c r="V2525" s="179"/>
      <c r="W2525" s="179"/>
      <c r="X2525" s="179"/>
      <c r="Y2525" s="179"/>
      <c r="Z2525" s="179"/>
      <c r="AA2525" s="179"/>
      <c r="AB2525" s="181"/>
      <c r="AC2525" s="179"/>
      <c r="AD2525" s="178"/>
      <c r="AE2525" s="178"/>
      <c r="AF2525" s="178"/>
      <c r="AG2525" s="178"/>
      <c r="AH2525" s="178"/>
      <c r="AI2525" s="183"/>
      <c r="AJ2525" s="183"/>
      <c r="AK2525" s="183"/>
      <c r="AL2525" s="183"/>
      <c r="AM2525" s="183"/>
      <c r="AN2525" s="183"/>
      <c r="AO2525" s="179"/>
      <c r="AP2525" s="183"/>
      <c r="AQ2525" s="183"/>
      <c r="AR2525" s="179"/>
      <c r="AS2525" s="181"/>
      <c r="AT2525" s="179"/>
      <c r="AU2525" s="179"/>
      <c r="AV2525" s="183"/>
      <c r="AW2525" s="183"/>
      <c r="AX2525" s="179"/>
      <c r="AY2525" s="179"/>
      <c r="AZ2525" s="184"/>
      <c r="BA2525" s="184"/>
      <c r="BB2525" s="184"/>
      <c r="BC2525" s="179"/>
    </row>
    <row r="2526" spans="1:55" ht="14.4" hidden="1">
      <c r="A2526" s="179"/>
      <c r="B2526" s="180"/>
      <c r="C2526" s="181"/>
      <c r="D2526" s="179"/>
      <c r="E2526" s="179"/>
      <c r="F2526" s="182"/>
      <c r="G2526" s="179"/>
      <c r="H2526" s="179"/>
      <c r="I2526" s="179"/>
      <c r="J2526" s="179"/>
      <c r="K2526" s="179"/>
      <c r="L2526" s="179"/>
      <c r="M2526" s="179"/>
      <c r="N2526" s="179"/>
      <c r="O2526" s="179"/>
      <c r="P2526" s="179"/>
      <c r="Q2526" s="179"/>
      <c r="R2526" s="179"/>
      <c r="S2526" s="179"/>
      <c r="T2526" s="179"/>
      <c r="U2526" s="179"/>
      <c r="V2526" s="179"/>
      <c r="W2526" s="179"/>
      <c r="X2526" s="179"/>
      <c r="Y2526" s="179"/>
      <c r="Z2526" s="179"/>
      <c r="AA2526" s="179"/>
      <c r="AB2526" s="181"/>
      <c r="AC2526" s="179"/>
      <c r="AD2526" s="178"/>
      <c r="AE2526" s="178"/>
      <c r="AF2526" s="178"/>
      <c r="AG2526" s="178"/>
      <c r="AH2526" s="178"/>
      <c r="AI2526" s="183"/>
      <c r="AJ2526" s="183"/>
      <c r="AK2526" s="183"/>
      <c r="AL2526" s="183"/>
      <c r="AM2526" s="183"/>
      <c r="AN2526" s="183"/>
      <c r="AO2526" s="179"/>
      <c r="AP2526" s="183"/>
      <c r="AQ2526" s="183"/>
      <c r="AR2526" s="179"/>
      <c r="AS2526" s="181"/>
      <c r="AT2526" s="179"/>
      <c r="AU2526" s="179"/>
      <c r="AV2526" s="183"/>
      <c r="AW2526" s="183"/>
      <c r="AX2526" s="179"/>
      <c r="AY2526" s="179"/>
      <c r="AZ2526" s="184"/>
      <c r="BA2526" s="184"/>
      <c r="BB2526" s="184"/>
      <c r="BC2526" s="179"/>
    </row>
    <row r="2527" spans="1:55" ht="14.4" hidden="1">
      <c r="A2527" s="179"/>
      <c r="B2527" s="180"/>
      <c r="C2527" s="181"/>
      <c r="D2527" s="179"/>
      <c r="E2527" s="179"/>
      <c r="F2527" s="182"/>
      <c r="G2527" s="179"/>
      <c r="H2527" s="179"/>
      <c r="I2527" s="179"/>
      <c r="J2527" s="179"/>
      <c r="K2527" s="179"/>
      <c r="L2527" s="179"/>
      <c r="M2527" s="179"/>
      <c r="N2527" s="179"/>
      <c r="O2527" s="179"/>
      <c r="P2527" s="179"/>
      <c r="Q2527" s="179"/>
      <c r="R2527" s="179"/>
      <c r="S2527" s="179"/>
      <c r="T2527" s="179"/>
      <c r="U2527" s="179"/>
      <c r="V2527" s="179"/>
      <c r="W2527" s="179"/>
      <c r="X2527" s="179"/>
      <c r="Y2527" s="179"/>
      <c r="Z2527" s="179"/>
      <c r="AA2527" s="179"/>
      <c r="AB2527" s="181"/>
      <c r="AC2527" s="179"/>
      <c r="AD2527" s="178"/>
      <c r="AE2527" s="178"/>
      <c r="AF2527" s="178"/>
      <c r="AG2527" s="178"/>
      <c r="AH2527" s="178"/>
      <c r="AI2527" s="183"/>
      <c r="AJ2527" s="183"/>
      <c r="AK2527" s="183"/>
      <c r="AL2527" s="183"/>
      <c r="AM2527" s="183"/>
      <c r="AN2527" s="183"/>
      <c r="AO2527" s="179"/>
      <c r="AP2527" s="183"/>
      <c r="AQ2527" s="183"/>
      <c r="AR2527" s="179"/>
      <c r="AS2527" s="181"/>
      <c r="AT2527" s="179"/>
      <c r="AU2527" s="179"/>
      <c r="AV2527" s="183"/>
      <c r="AW2527" s="183"/>
      <c r="AX2527" s="179"/>
      <c r="AY2527" s="179"/>
      <c r="AZ2527" s="184"/>
      <c r="BA2527" s="184"/>
      <c r="BB2527" s="184"/>
      <c r="BC2527" s="179"/>
    </row>
    <row r="2528" spans="1:55" ht="14.4" hidden="1">
      <c r="A2528" s="179"/>
      <c r="B2528" s="180"/>
      <c r="C2528" s="181"/>
      <c r="D2528" s="179"/>
      <c r="E2528" s="179"/>
      <c r="F2528" s="182"/>
      <c r="G2528" s="179"/>
      <c r="H2528" s="179"/>
      <c r="I2528" s="179"/>
      <c r="J2528" s="179"/>
      <c r="K2528" s="179"/>
      <c r="L2528" s="179"/>
      <c r="M2528" s="179"/>
      <c r="N2528" s="179"/>
      <c r="O2528" s="179"/>
      <c r="P2528" s="179"/>
      <c r="Q2528" s="179"/>
      <c r="R2528" s="179"/>
      <c r="S2528" s="179"/>
      <c r="T2528" s="179"/>
      <c r="U2528" s="179"/>
      <c r="V2528" s="179"/>
      <c r="W2528" s="179"/>
      <c r="X2528" s="179"/>
      <c r="Y2528" s="179"/>
      <c r="Z2528" s="179"/>
      <c r="AA2528" s="179"/>
      <c r="AB2528" s="181"/>
      <c r="AC2528" s="179"/>
      <c r="AD2528" s="178"/>
      <c r="AE2528" s="178"/>
      <c r="AF2528" s="178"/>
      <c r="AG2528" s="178"/>
      <c r="AH2528" s="178"/>
      <c r="AI2528" s="183"/>
      <c r="AJ2528" s="183"/>
      <c r="AK2528" s="183"/>
      <c r="AL2528" s="183"/>
      <c r="AM2528" s="183"/>
      <c r="AN2528" s="183"/>
      <c r="AO2528" s="179"/>
      <c r="AP2528" s="183"/>
      <c r="AQ2528" s="183"/>
      <c r="AR2528" s="179"/>
      <c r="AS2528" s="181"/>
      <c r="AT2528" s="179"/>
      <c r="AU2528" s="179"/>
      <c r="AV2528" s="183"/>
      <c r="AW2528" s="183"/>
      <c r="AX2528" s="179"/>
      <c r="AY2528" s="179"/>
      <c r="AZ2528" s="184"/>
      <c r="BA2528" s="184"/>
      <c r="BB2528" s="184"/>
      <c r="BC2528" s="179"/>
    </row>
    <row r="2529" spans="1:55" ht="14.4" hidden="1">
      <c r="A2529" s="179"/>
      <c r="B2529" s="180"/>
      <c r="C2529" s="181"/>
      <c r="D2529" s="179"/>
      <c r="E2529" s="179"/>
      <c r="F2529" s="182"/>
      <c r="G2529" s="179"/>
      <c r="H2529" s="179"/>
      <c r="I2529" s="179"/>
      <c r="J2529" s="179"/>
      <c r="K2529" s="179"/>
      <c r="L2529" s="179"/>
      <c r="M2529" s="179"/>
      <c r="N2529" s="179"/>
      <c r="O2529" s="179"/>
      <c r="P2529" s="179"/>
      <c r="Q2529" s="179"/>
      <c r="R2529" s="179"/>
      <c r="S2529" s="179"/>
      <c r="T2529" s="179"/>
      <c r="U2529" s="179"/>
      <c r="V2529" s="179"/>
      <c r="W2529" s="179"/>
      <c r="X2529" s="179"/>
      <c r="Y2529" s="179"/>
      <c r="Z2529" s="179"/>
      <c r="AA2529" s="179"/>
      <c r="AB2529" s="181"/>
      <c r="AC2529" s="179"/>
      <c r="AD2529" s="178"/>
      <c r="AE2529" s="178"/>
      <c r="AF2529" s="178"/>
      <c r="AG2529" s="178"/>
      <c r="AH2529" s="178"/>
      <c r="AI2529" s="183"/>
      <c r="AJ2529" s="183"/>
      <c r="AK2529" s="183"/>
      <c r="AL2529" s="183"/>
      <c r="AM2529" s="183"/>
      <c r="AN2529" s="183"/>
      <c r="AO2529" s="179"/>
      <c r="AP2529" s="183"/>
      <c r="AQ2529" s="183"/>
      <c r="AR2529" s="179"/>
      <c r="AS2529" s="181"/>
      <c r="AT2529" s="179"/>
      <c r="AU2529" s="179"/>
      <c r="AV2529" s="183"/>
      <c r="AW2529" s="183"/>
      <c r="AX2529" s="179"/>
      <c r="AY2529" s="179"/>
      <c r="AZ2529" s="184"/>
      <c r="BA2529" s="184"/>
      <c r="BB2529" s="184"/>
      <c r="BC2529" s="179"/>
    </row>
    <row r="2530" spans="1:55" ht="14.4" hidden="1">
      <c r="A2530" s="179"/>
      <c r="B2530" s="180"/>
      <c r="C2530" s="181"/>
      <c r="D2530" s="179"/>
      <c r="E2530" s="179"/>
      <c r="F2530" s="182"/>
      <c r="G2530" s="179"/>
      <c r="H2530" s="179"/>
      <c r="I2530" s="179"/>
      <c r="J2530" s="179"/>
      <c r="K2530" s="179"/>
      <c r="L2530" s="179"/>
      <c r="M2530" s="179"/>
      <c r="N2530" s="179"/>
      <c r="O2530" s="179"/>
      <c r="P2530" s="179"/>
      <c r="Q2530" s="179"/>
      <c r="R2530" s="179"/>
      <c r="S2530" s="179"/>
      <c r="T2530" s="179"/>
      <c r="U2530" s="179"/>
      <c r="V2530" s="179"/>
      <c r="W2530" s="179"/>
      <c r="X2530" s="179"/>
      <c r="Y2530" s="179"/>
      <c r="Z2530" s="179"/>
      <c r="AA2530" s="179"/>
      <c r="AB2530" s="181"/>
      <c r="AC2530" s="179"/>
      <c r="AD2530" s="178"/>
      <c r="AE2530" s="178"/>
      <c r="AF2530" s="178"/>
      <c r="AG2530" s="178"/>
      <c r="AH2530" s="178"/>
      <c r="AI2530" s="183"/>
      <c r="AJ2530" s="183"/>
      <c r="AK2530" s="183"/>
      <c r="AL2530" s="183"/>
      <c r="AM2530" s="183"/>
      <c r="AN2530" s="183"/>
      <c r="AO2530" s="179"/>
      <c r="AP2530" s="183"/>
      <c r="AQ2530" s="183"/>
      <c r="AR2530" s="179"/>
      <c r="AS2530" s="181"/>
      <c r="AT2530" s="179"/>
      <c r="AU2530" s="179"/>
      <c r="AV2530" s="183"/>
      <c r="AW2530" s="183"/>
      <c r="AX2530" s="179"/>
      <c r="AY2530" s="179"/>
      <c r="AZ2530" s="184"/>
      <c r="BA2530" s="184"/>
      <c r="BB2530" s="184"/>
      <c r="BC2530" s="179"/>
    </row>
    <row r="2531" spans="1:55" ht="14.4" hidden="1">
      <c r="A2531" s="179"/>
      <c r="B2531" s="180"/>
      <c r="C2531" s="181"/>
      <c r="D2531" s="179"/>
      <c r="E2531" s="179"/>
      <c r="F2531" s="182"/>
      <c r="G2531" s="179"/>
      <c r="H2531" s="179"/>
      <c r="I2531" s="179"/>
      <c r="J2531" s="179"/>
      <c r="K2531" s="179"/>
      <c r="L2531" s="179"/>
      <c r="M2531" s="179"/>
      <c r="N2531" s="179"/>
      <c r="O2531" s="179"/>
      <c r="P2531" s="179"/>
      <c r="Q2531" s="179"/>
      <c r="R2531" s="179"/>
      <c r="S2531" s="179"/>
      <c r="T2531" s="179"/>
      <c r="U2531" s="179"/>
      <c r="V2531" s="179"/>
      <c r="W2531" s="179"/>
      <c r="X2531" s="179"/>
      <c r="Y2531" s="179"/>
      <c r="Z2531" s="179"/>
      <c r="AA2531" s="179"/>
      <c r="AB2531" s="181"/>
      <c r="AC2531" s="179"/>
      <c r="AD2531" s="178"/>
      <c r="AE2531" s="178"/>
      <c r="AF2531" s="178"/>
      <c r="AG2531" s="178"/>
      <c r="AH2531" s="178"/>
      <c r="AI2531" s="183"/>
      <c r="AJ2531" s="183"/>
      <c r="AK2531" s="183"/>
      <c r="AL2531" s="183"/>
      <c r="AM2531" s="183"/>
      <c r="AN2531" s="183"/>
      <c r="AO2531" s="179"/>
      <c r="AP2531" s="183"/>
      <c r="AQ2531" s="183"/>
      <c r="AR2531" s="179"/>
      <c r="AS2531" s="181"/>
      <c r="AT2531" s="179"/>
      <c r="AU2531" s="179"/>
      <c r="AV2531" s="183"/>
      <c r="AW2531" s="183"/>
      <c r="AX2531" s="179"/>
      <c r="AY2531" s="179"/>
      <c r="AZ2531" s="184"/>
      <c r="BA2531" s="184"/>
      <c r="BB2531" s="184"/>
      <c r="BC2531" s="179"/>
    </row>
    <row r="2532" spans="1:55" ht="14.4" hidden="1">
      <c r="A2532" s="179"/>
      <c r="B2532" s="180"/>
      <c r="C2532" s="181"/>
      <c r="D2532" s="179"/>
      <c r="E2532" s="179"/>
      <c r="F2532" s="182"/>
      <c r="G2532" s="179"/>
      <c r="H2532" s="179"/>
      <c r="I2532" s="179"/>
      <c r="J2532" s="179"/>
      <c r="K2532" s="179"/>
      <c r="L2532" s="179"/>
      <c r="M2532" s="179"/>
      <c r="N2532" s="179"/>
      <c r="O2532" s="179"/>
      <c r="P2532" s="179"/>
      <c r="Q2532" s="179"/>
      <c r="R2532" s="179"/>
      <c r="S2532" s="179"/>
      <c r="T2532" s="179"/>
      <c r="U2532" s="179"/>
      <c r="V2532" s="179"/>
      <c r="W2532" s="179"/>
      <c r="X2532" s="179"/>
      <c r="Y2532" s="179"/>
      <c r="Z2532" s="179"/>
      <c r="AA2532" s="179"/>
      <c r="AB2532" s="181"/>
      <c r="AC2532" s="179"/>
      <c r="AD2532" s="178"/>
      <c r="AE2532" s="178"/>
      <c r="AF2532" s="178"/>
      <c r="AG2532" s="178"/>
      <c r="AH2532" s="178"/>
      <c r="AI2532" s="183"/>
      <c r="AJ2532" s="183"/>
      <c r="AK2532" s="183"/>
      <c r="AL2532" s="183"/>
      <c r="AM2532" s="183"/>
      <c r="AN2532" s="183"/>
      <c r="AO2532" s="179"/>
      <c r="AP2532" s="183"/>
      <c r="AQ2532" s="183"/>
      <c r="AR2532" s="179"/>
      <c r="AS2532" s="181"/>
      <c r="AT2532" s="179"/>
      <c r="AU2532" s="179"/>
      <c r="AV2532" s="183"/>
      <c r="AW2532" s="183"/>
      <c r="AX2532" s="179"/>
      <c r="AY2532" s="179"/>
      <c r="AZ2532" s="184"/>
      <c r="BA2532" s="184"/>
      <c r="BB2532" s="184"/>
      <c r="BC2532" s="179"/>
    </row>
    <row r="2533" spans="1:55" ht="14.4" hidden="1">
      <c r="A2533" s="179"/>
      <c r="B2533" s="180"/>
      <c r="C2533" s="181"/>
      <c r="D2533" s="179"/>
      <c r="E2533" s="179"/>
      <c r="F2533" s="182"/>
      <c r="G2533" s="179"/>
      <c r="H2533" s="179"/>
      <c r="I2533" s="179"/>
      <c r="J2533" s="179"/>
      <c r="K2533" s="179"/>
      <c r="L2533" s="179"/>
      <c r="M2533" s="179"/>
      <c r="N2533" s="179"/>
      <c r="O2533" s="179"/>
      <c r="P2533" s="179"/>
      <c r="Q2533" s="179"/>
      <c r="R2533" s="179"/>
      <c r="S2533" s="179"/>
      <c r="T2533" s="179"/>
      <c r="U2533" s="179"/>
      <c r="V2533" s="179"/>
      <c r="W2533" s="179"/>
      <c r="X2533" s="179"/>
      <c r="Y2533" s="179"/>
      <c r="Z2533" s="179"/>
      <c r="AA2533" s="179"/>
      <c r="AB2533" s="181"/>
      <c r="AC2533" s="179"/>
      <c r="AD2533" s="178"/>
      <c r="AE2533" s="178"/>
      <c r="AF2533" s="178"/>
      <c r="AG2533" s="178"/>
      <c r="AH2533" s="178"/>
      <c r="AI2533" s="183"/>
      <c r="AJ2533" s="183"/>
      <c r="AK2533" s="183"/>
      <c r="AL2533" s="183"/>
      <c r="AM2533" s="183"/>
      <c r="AN2533" s="183"/>
      <c r="AO2533" s="179"/>
      <c r="AP2533" s="183"/>
      <c r="AQ2533" s="183"/>
      <c r="AR2533" s="179"/>
      <c r="AS2533" s="181"/>
      <c r="AT2533" s="179"/>
      <c r="AU2533" s="179"/>
      <c r="AV2533" s="183"/>
      <c r="AW2533" s="183"/>
      <c r="AX2533" s="179"/>
      <c r="AY2533" s="179"/>
      <c r="AZ2533" s="184"/>
      <c r="BA2533" s="184"/>
      <c r="BB2533" s="184"/>
      <c r="BC2533" s="179"/>
    </row>
    <row r="2534" spans="1:55" ht="14.4" hidden="1">
      <c r="A2534" s="179"/>
      <c r="B2534" s="180"/>
      <c r="C2534" s="181"/>
      <c r="D2534" s="179"/>
      <c r="E2534" s="179"/>
      <c r="F2534" s="182"/>
      <c r="G2534" s="179"/>
      <c r="H2534" s="179"/>
      <c r="I2534" s="179"/>
      <c r="J2534" s="179"/>
      <c r="K2534" s="179"/>
      <c r="L2534" s="179"/>
      <c r="M2534" s="179"/>
      <c r="N2534" s="179"/>
      <c r="O2534" s="179"/>
      <c r="P2534" s="179"/>
      <c r="Q2534" s="179"/>
      <c r="R2534" s="179"/>
      <c r="S2534" s="179"/>
      <c r="T2534" s="179"/>
      <c r="U2534" s="179"/>
      <c r="V2534" s="179"/>
      <c r="W2534" s="179"/>
      <c r="X2534" s="179"/>
      <c r="Y2534" s="179"/>
      <c r="Z2534" s="179"/>
      <c r="AA2534" s="179"/>
      <c r="AB2534" s="181"/>
      <c r="AC2534" s="179"/>
      <c r="AD2534" s="178"/>
      <c r="AE2534" s="178"/>
      <c r="AF2534" s="178"/>
      <c r="AG2534" s="178"/>
      <c r="AH2534" s="178"/>
      <c r="AI2534" s="183"/>
      <c r="AJ2534" s="183"/>
      <c r="AK2534" s="183"/>
      <c r="AL2534" s="183"/>
      <c r="AM2534" s="183"/>
      <c r="AN2534" s="183"/>
      <c r="AO2534" s="179"/>
      <c r="AP2534" s="183"/>
      <c r="AQ2534" s="183"/>
      <c r="AR2534" s="179"/>
      <c r="AS2534" s="181"/>
      <c r="AT2534" s="179"/>
      <c r="AU2534" s="179"/>
      <c r="AV2534" s="183"/>
      <c r="AW2534" s="183"/>
      <c r="AX2534" s="179"/>
      <c r="AY2534" s="179"/>
      <c r="AZ2534" s="184"/>
      <c r="BA2534" s="184"/>
      <c r="BB2534" s="184"/>
      <c r="BC2534" s="179"/>
    </row>
    <row r="2535" spans="1:55" ht="14.4" hidden="1">
      <c r="A2535" s="179"/>
      <c r="B2535" s="180"/>
      <c r="C2535" s="181"/>
      <c r="D2535" s="179"/>
      <c r="E2535" s="179"/>
      <c r="F2535" s="182"/>
      <c r="G2535" s="179"/>
      <c r="H2535" s="179"/>
      <c r="I2535" s="179"/>
      <c r="J2535" s="179"/>
      <c r="K2535" s="179"/>
      <c r="L2535" s="179"/>
      <c r="M2535" s="179"/>
      <c r="N2535" s="179"/>
      <c r="O2535" s="179"/>
      <c r="P2535" s="179"/>
      <c r="Q2535" s="179"/>
      <c r="R2535" s="179"/>
      <c r="S2535" s="179"/>
      <c r="T2535" s="179"/>
      <c r="U2535" s="179"/>
      <c r="V2535" s="179"/>
      <c r="W2535" s="179"/>
      <c r="X2535" s="179"/>
      <c r="Y2535" s="179"/>
      <c r="Z2535" s="179"/>
      <c r="AA2535" s="179"/>
      <c r="AB2535" s="181"/>
      <c r="AC2535" s="179"/>
      <c r="AD2535" s="178"/>
      <c r="AE2535" s="178"/>
      <c r="AF2535" s="178"/>
      <c r="AG2535" s="178"/>
      <c r="AH2535" s="178"/>
      <c r="AI2535" s="183"/>
      <c r="AJ2535" s="183"/>
      <c r="AK2535" s="183"/>
      <c r="AL2535" s="183"/>
      <c r="AM2535" s="183"/>
      <c r="AN2535" s="183"/>
      <c r="AO2535" s="179"/>
      <c r="AP2535" s="183"/>
      <c r="AQ2535" s="183"/>
      <c r="AR2535" s="179"/>
      <c r="AS2535" s="181"/>
      <c r="AT2535" s="179"/>
      <c r="AU2535" s="179"/>
      <c r="AV2535" s="183"/>
      <c r="AW2535" s="183"/>
      <c r="AX2535" s="179"/>
      <c r="AY2535" s="179"/>
      <c r="AZ2535" s="184"/>
      <c r="BA2535" s="184"/>
      <c r="BB2535" s="184"/>
      <c r="BC2535" s="179"/>
    </row>
    <row r="2536" spans="1:55" ht="14.4" hidden="1">
      <c r="A2536" s="179"/>
      <c r="B2536" s="180"/>
      <c r="C2536" s="181"/>
      <c r="D2536" s="179"/>
      <c r="E2536" s="179"/>
      <c r="F2536" s="182"/>
      <c r="G2536" s="179"/>
      <c r="H2536" s="179"/>
      <c r="I2536" s="179"/>
      <c r="J2536" s="179"/>
      <c r="K2536" s="179"/>
      <c r="L2536" s="179"/>
      <c r="M2536" s="179"/>
      <c r="N2536" s="179"/>
      <c r="O2536" s="179"/>
      <c r="P2536" s="179"/>
      <c r="Q2536" s="179"/>
      <c r="R2536" s="179"/>
      <c r="S2536" s="179"/>
      <c r="T2536" s="179"/>
      <c r="U2536" s="179"/>
      <c r="V2536" s="179"/>
      <c r="W2536" s="179"/>
      <c r="X2536" s="179"/>
      <c r="Y2536" s="179"/>
      <c r="Z2536" s="179"/>
      <c r="AA2536" s="179"/>
      <c r="AB2536" s="181"/>
      <c r="AC2536" s="179"/>
      <c r="AD2536" s="178"/>
      <c r="AE2536" s="178"/>
      <c r="AF2536" s="178"/>
      <c r="AG2536" s="178"/>
      <c r="AH2536" s="178"/>
      <c r="AI2536" s="183"/>
      <c r="AJ2536" s="183"/>
      <c r="AK2536" s="183"/>
      <c r="AL2536" s="183"/>
      <c r="AM2536" s="183"/>
      <c r="AN2536" s="183"/>
      <c r="AO2536" s="179"/>
      <c r="AP2536" s="183"/>
      <c r="AQ2536" s="183"/>
      <c r="AR2536" s="179"/>
      <c r="AS2536" s="181"/>
      <c r="AT2536" s="179"/>
      <c r="AU2536" s="179"/>
      <c r="AV2536" s="183"/>
      <c r="AW2536" s="183"/>
      <c r="AX2536" s="179"/>
      <c r="AY2536" s="179"/>
      <c r="AZ2536" s="184"/>
      <c r="BA2536" s="184"/>
      <c r="BB2536" s="184"/>
      <c r="BC2536" s="179"/>
    </row>
    <row r="2537" spans="1:55" ht="14.4" hidden="1">
      <c r="A2537" s="179"/>
      <c r="B2537" s="180"/>
      <c r="C2537" s="181"/>
      <c r="D2537" s="179"/>
      <c r="E2537" s="179"/>
      <c r="F2537" s="182"/>
      <c r="G2537" s="179"/>
      <c r="H2537" s="179"/>
      <c r="I2537" s="179"/>
      <c r="J2537" s="179"/>
      <c r="K2537" s="179"/>
      <c r="L2537" s="179"/>
      <c r="M2537" s="179"/>
      <c r="N2537" s="179"/>
      <c r="O2537" s="179"/>
      <c r="P2537" s="179"/>
      <c r="Q2537" s="179"/>
      <c r="R2537" s="179"/>
      <c r="S2537" s="179"/>
      <c r="T2537" s="179"/>
      <c r="U2537" s="179"/>
      <c r="V2537" s="179"/>
      <c r="W2537" s="179"/>
      <c r="X2537" s="179"/>
      <c r="Y2537" s="179"/>
      <c r="Z2537" s="179"/>
      <c r="AA2537" s="179"/>
      <c r="AB2537" s="181"/>
      <c r="AC2537" s="179"/>
      <c r="AD2537" s="178"/>
      <c r="AE2537" s="178"/>
      <c r="AF2537" s="178"/>
      <c r="AG2537" s="178"/>
      <c r="AH2537" s="178"/>
      <c r="AI2537" s="183"/>
      <c r="AJ2537" s="183"/>
      <c r="AK2537" s="183"/>
      <c r="AL2537" s="183"/>
      <c r="AM2537" s="183"/>
      <c r="AN2537" s="183"/>
      <c r="AO2537" s="179"/>
      <c r="AP2537" s="183"/>
      <c r="AQ2537" s="183"/>
      <c r="AR2537" s="179"/>
      <c r="AS2537" s="181"/>
      <c r="AT2537" s="179"/>
      <c r="AU2537" s="179"/>
      <c r="AV2537" s="183"/>
      <c r="AW2537" s="183"/>
      <c r="AX2537" s="179"/>
      <c r="AY2537" s="179"/>
      <c r="AZ2537" s="184"/>
      <c r="BA2537" s="184"/>
      <c r="BB2537" s="184"/>
      <c r="BC2537" s="179"/>
    </row>
    <row r="2538" spans="1:55" ht="14.4" hidden="1">
      <c r="A2538" s="179"/>
      <c r="B2538" s="180"/>
      <c r="C2538" s="181"/>
      <c r="D2538" s="179"/>
      <c r="E2538" s="179"/>
      <c r="F2538" s="182"/>
      <c r="G2538" s="179"/>
      <c r="H2538" s="179"/>
      <c r="I2538" s="179"/>
      <c r="J2538" s="179"/>
      <c r="K2538" s="179"/>
      <c r="L2538" s="179"/>
      <c r="M2538" s="179"/>
      <c r="N2538" s="179"/>
      <c r="O2538" s="179"/>
      <c r="P2538" s="179"/>
      <c r="Q2538" s="179"/>
      <c r="R2538" s="179"/>
      <c r="S2538" s="179"/>
      <c r="T2538" s="179"/>
      <c r="U2538" s="179"/>
      <c r="V2538" s="179"/>
      <c r="W2538" s="179"/>
      <c r="X2538" s="179"/>
      <c r="Y2538" s="179"/>
      <c r="Z2538" s="179"/>
      <c r="AA2538" s="179"/>
      <c r="AB2538" s="181"/>
      <c r="AC2538" s="179"/>
      <c r="AD2538" s="178"/>
      <c r="AE2538" s="178"/>
      <c r="AF2538" s="178"/>
      <c r="AG2538" s="178"/>
      <c r="AH2538" s="178"/>
      <c r="AI2538" s="183"/>
      <c r="AJ2538" s="183"/>
      <c r="AK2538" s="183"/>
      <c r="AL2538" s="183"/>
      <c r="AM2538" s="183"/>
      <c r="AN2538" s="183"/>
      <c r="AO2538" s="179"/>
      <c r="AP2538" s="183"/>
      <c r="AQ2538" s="183"/>
      <c r="AR2538" s="179"/>
      <c r="AS2538" s="181"/>
      <c r="AT2538" s="179"/>
      <c r="AU2538" s="179"/>
      <c r="AV2538" s="183"/>
      <c r="AW2538" s="183"/>
      <c r="AX2538" s="179"/>
      <c r="AY2538" s="179"/>
      <c r="AZ2538" s="184"/>
      <c r="BA2538" s="184"/>
      <c r="BB2538" s="184"/>
      <c r="BC2538" s="179"/>
    </row>
    <row r="2539" spans="1:55" ht="14.4" hidden="1">
      <c r="A2539" s="179"/>
      <c r="B2539" s="180"/>
      <c r="C2539" s="181"/>
      <c r="D2539" s="179"/>
      <c r="E2539" s="179"/>
      <c r="F2539" s="182"/>
      <c r="G2539" s="179"/>
      <c r="H2539" s="179"/>
      <c r="I2539" s="179"/>
      <c r="J2539" s="179"/>
      <c r="K2539" s="179"/>
      <c r="L2539" s="179"/>
      <c r="M2539" s="179"/>
      <c r="N2539" s="179"/>
      <c r="O2539" s="179"/>
      <c r="P2539" s="179"/>
      <c r="Q2539" s="179"/>
      <c r="R2539" s="179"/>
      <c r="S2539" s="179"/>
      <c r="T2539" s="179"/>
      <c r="U2539" s="179"/>
      <c r="V2539" s="179"/>
      <c r="W2539" s="179"/>
      <c r="X2539" s="179"/>
      <c r="Y2539" s="179"/>
      <c r="Z2539" s="179"/>
      <c r="AA2539" s="179"/>
      <c r="AB2539" s="181"/>
      <c r="AC2539" s="179"/>
      <c r="AD2539" s="178"/>
      <c r="AE2539" s="178"/>
      <c r="AF2539" s="178"/>
      <c r="AG2539" s="178"/>
      <c r="AH2539" s="178"/>
      <c r="AI2539" s="183"/>
      <c r="AJ2539" s="183"/>
      <c r="AK2539" s="183"/>
      <c r="AL2539" s="183"/>
      <c r="AM2539" s="183"/>
      <c r="AN2539" s="183"/>
      <c r="AO2539" s="179"/>
      <c r="AP2539" s="183"/>
      <c r="AQ2539" s="183"/>
      <c r="AR2539" s="179"/>
      <c r="AS2539" s="181"/>
      <c r="AT2539" s="179"/>
      <c r="AU2539" s="179"/>
      <c r="AV2539" s="183"/>
      <c r="AW2539" s="183"/>
      <c r="AX2539" s="179"/>
      <c r="AY2539" s="179"/>
      <c r="AZ2539" s="184"/>
      <c r="BA2539" s="184"/>
      <c r="BB2539" s="184"/>
      <c r="BC2539" s="179"/>
    </row>
    <row r="2540" spans="1:55" ht="14.4" hidden="1">
      <c r="A2540" s="179"/>
      <c r="B2540" s="180"/>
      <c r="C2540" s="181"/>
      <c r="D2540" s="179"/>
      <c r="E2540" s="179"/>
      <c r="F2540" s="182"/>
      <c r="G2540" s="179"/>
      <c r="H2540" s="179"/>
      <c r="I2540" s="179"/>
      <c r="J2540" s="179"/>
      <c r="K2540" s="179"/>
      <c r="L2540" s="179"/>
      <c r="M2540" s="179"/>
      <c r="N2540" s="179"/>
      <c r="O2540" s="179"/>
      <c r="P2540" s="179"/>
      <c r="Q2540" s="179"/>
      <c r="R2540" s="179"/>
      <c r="S2540" s="179"/>
      <c r="T2540" s="179"/>
      <c r="U2540" s="179"/>
      <c r="V2540" s="179"/>
      <c r="W2540" s="179"/>
      <c r="X2540" s="179"/>
      <c r="Y2540" s="179"/>
      <c r="Z2540" s="179"/>
      <c r="AA2540" s="179"/>
      <c r="AB2540" s="181"/>
      <c r="AC2540" s="179"/>
      <c r="AD2540" s="178"/>
      <c r="AE2540" s="178"/>
      <c r="AF2540" s="178"/>
      <c r="AG2540" s="178"/>
      <c r="AH2540" s="178"/>
      <c r="AI2540" s="183"/>
      <c r="AJ2540" s="183"/>
      <c r="AK2540" s="183"/>
      <c r="AL2540" s="183"/>
      <c r="AM2540" s="183"/>
      <c r="AN2540" s="183"/>
      <c r="AO2540" s="179"/>
      <c r="AP2540" s="183"/>
      <c r="AQ2540" s="183"/>
      <c r="AR2540" s="179"/>
      <c r="AS2540" s="181"/>
      <c r="AT2540" s="179"/>
      <c r="AU2540" s="179"/>
      <c r="AV2540" s="183"/>
      <c r="AW2540" s="183"/>
      <c r="AX2540" s="179"/>
      <c r="AY2540" s="179"/>
      <c r="AZ2540" s="184"/>
      <c r="BA2540" s="184"/>
      <c r="BB2540" s="184"/>
      <c r="BC2540" s="179"/>
    </row>
    <row r="2541" spans="1:55" ht="14.4" hidden="1">
      <c r="A2541" s="179"/>
      <c r="B2541" s="180"/>
      <c r="C2541" s="181"/>
      <c r="D2541" s="179"/>
      <c r="E2541" s="179"/>
      <c r="F2541" s="182"/>
      <c r="G2541" s="179"/>
      <c r="H2541" s="179"/>
      <c r="I2541" s="179"/>
      <c r="J2541" s="179"/>
      <c r="K2541" s="179"/>
      <c r="L2541" s="179"/>
      <c r="M2541" s="179"/>
      <c r="N2541" s="179"/>
      <c r="O2541" s="179"/>
      <c r="P2541" s="179"/>
      <c r="Q2541" s="179"/>
      <c r="R2541" s="179"/>
      <c r="S2541" s="179"/>
      <c r="T2541" s="179"/>
      <c r="U2541" s="179"/>
      <c r="V2541" s="179"/>
      <c r="W2541" s="179"/>
      <c r="X2541" s="179"/>
      <c r="Y2541" s="179"/>
      <c r="Z2541" s="179"/>
      <c r="AA2541" s="179"/>
      <c r="AB2541" s="181"/>
      <c r="AC2541" s="179"/>
      <c r="AD2541" s="178"/>
      <c r="AE2541" s="178"/>
      <c r="AF2541" s="178"/>
      <c r="AG2541" s="178"/>
      <c r="AH2541" s="178"/>
      <c r="AI2541" s="183"/>
      <c r="AJ2541" s="183"/>
      <c r="AK2541" s="183"/>
      <c r="AL2541" s="183"/>
      <c r="AM2541" s="183"/>
      <c r="AN2541" s="183"/>
      <c r="AO2541" s="179"/>
      <c r="AP2541" s="183"/>
      <c r="AQ2541" s="183"/>
      <c r="AR2541" s="179"/>
      <c r="AS2541" s="181"/>
      <c r="AT2541" s="179"/>
      <c r="AU2541" s="179"/>
      <c r="AV2541" s="183"/>
      <c r="AW2541" s="183"/>
      <c r="AX2541" s="179"/>
      <c r="AY2541" s="179"/>
      <c r="AZ2541" s="184"/>
      <c r="BA2541" s="184"/>
      <c r="BB2541" s="184"/>
      <c r="BC2541" s="179"/>
    </row>
    <row r="2542" spans="1:55" ht="14.4" hidden="1">
      <c r="A2542" s="179"/>
      <c r="B2542" s="180"/>
      <c r="C2542" s="181"/>
      <c r="D2542" s="179"/>
      <c r="E2542" s="179"/>
      <c r="F2542" s="182"/>
      <c r="G2542" s="179"/>
      <c r="H2542" s="179"/>
      <c r="I2542" s="179"/>
      <c r="J2542" s="179"/>
      <c r="K2542" s="179"/>
      <c r="L2542" s="179"/>
      <c r="M2542" s="179"/>
      <c r="N2542" s="179"/>
      <c r="O2542" s="179"/>
      <c r="P2542" s="179"/>
      <c r="Q2542" s="179"/>
      <c r="R2542" s="179"/>
      <c r="S2542" s="179"/>
      <c r="T2542" s="179"/>
      <c r="U2542" s="179"/>
      <c r="V2542" s="179"/>
      <c r="W2542" s="179"/>
      <c r="X2542" s="179"/>
      <c r="Y2542" s="179"/>
      <c r="Z2542" s="179"/>
      <c r="AA2542" s="179"/>
      <c r="AB2542" s="181"/>
      <c r="AC2542" s="179"/>
      <c r="AD2542" s="178"/>
      <c r="AE2542" s="178"/>
      <c r="AF2542" s="178"/>
      <c r="AG2542" s="178"/>
      <c r="AH2542" s="178"/>
      <c r="AI2542" s="183"/>
      <c r="AJ2542" s="183"/>
      <c r="AK2542" s="183"/>
      <c r="AL2542" s="183"/>
      <c r="AM2542" s="183"/>
      <c r="AN2542" s="183"/>
      <c r="AO2542" s="179"/>
      <c r="AP2542" s="183"/>
      <c r="AQ2542" s="183"/>
      <c r="AR2542" s="179"/>
      <c r="AS2542" s="181"/>
      <c r="AT2542" s="179"/>
      <c r="AU2542" s="179"/>
      <c r="AV2542" s="183"/>
      <c r="AW2542" s="183"/>
      <c r="AX2542" s="179"/>
      <c r="AY2542" s="179"/>
      <c r="AZ2542" s="184"/>
      <c r="BA2542" s="184"/>
      <c r="BB2542" s="184"/>
      <c r="BC2542" s="179"/>
    </row>
    <row r="2543" spans="1:55" ht="14.4" hidden="1">
      <c r="A2543" s="179"/>
      <c r="B2543" s="180"/>
      <c r="C2543" s="181"/>
      <c r="D2543" s="179"/>
      <c r="E2543" s="179"/>
      <c r="F2543" s="182"/>
      <c r="G2543" s="179"/>
      <c r="H2543" s="179"/>
      <c r="I2543" s="179"/>
      <c r="J2543" s="179"/>
      <c r="K2543" s="179"/>
      <c r="L2543" s="179"/>
      <c r="M2543" s="179"/>
      <c r="N2543" s="179"/>
      <c r="O2543" s="179"/>
      <c r="P2543" s="179"/>
      <c r="Q2543" s="179"/>
      <c r="R2543" s="179"/>
      <c r="S2543" s="179"/>
      <c r="T2543" s="179"/>
      <c r="U2543" s="179"/>
      <c r="V2543" s="179"/>
      <c r="W2543" s="179"/>
      <c r="X2543" s="179"/>
      <c r="Y2543" s="179"/>
      <c r="Z2543" s="179"/>
      <c r="AA2543" s="179"/>
      <c r="AB2543" s="181"/>
      <c r="AC2543" s="179"/>
      <c r="AD2543" s="178"/>
      <c r="AE2543" s="178"/>
      <c r="AF2543" s="178"/>
      <c r="AG2543" s="178"/>
      <c r="AH2543" s="178"/>
      <c r="AI2543" s="183"/>
      <c r="AJ2543" s="183"/>
      <c r="AK2543" s="183"/>
      <c r="AL2543" s="183"/>
      <c r="AM2543" s="183"/>
      <c r="AN2543" s="183"/>
      <c r="AO2543" s="179"/>
      <c r="AP2543" s="183"/>
      <c r="AQ2543" s="183"/>
      <c r="AR2543" s="179"/>
      <c r="AS2543" s="181"/>
      <c r="AT2543" s="179"/>
      <c r="AU2543" s="179"/>
      <c r="AV2543" s="183"/>
      <c r="AW2543" s="183"/>
      <c r="AX2543" s="179"/>
      <c r="AY2543" s="179"/>
      <c r="AZ2543" s="184"/>
      <c r="BA2543" s="184"/>
      <c r="BB2543" s="184"/>
      <c r="BC2543" s="179"/>
    </row>
    <row r="2544" spans="1:55" ht="14.4" hidden="1">
      <c r="A2544" s="179"/>
      <c r="B2544" s="180"/>
      <c r="C2544" s="181"/>
      <c r="D2544" s="179"/>
      <c r="E2544" s="179"/>
      <c r="F2544" s="182"/>
      <c r="G2544" s="179"/>
      <c r="H2544" s="179"/>
      <c r="I2544" s="179"/>
      <c r="J2544" s="179"/>
      <c r="K2544" s="179"/>
      <c r="L2544" s="179"/>
      <c r="M2544" s="179"/>
      <c r="N2544" s="179"/>
      <c r="O2544" s="179"/>
      <c r="P2544" s="179"/>
      <c r="Q2544" s="179"/>
      <c r="R2544" s="179"/>
      <c r="S2544" s="179"/>
      <c r="T2544" s="179"/>
      <c r="U2544" s="179"/>
      <c r="V2544" s="179"/>
      <c r="W2544" s="179"/>
      <c r="X2544" s="179"/>
      <c r="Y2544" s="179"/>
      <c r="Z2544" s="179"/>
      <c r="AA2544" s="179"/>
      <c r="AB2544" s="181"/>
      <c r="AC2544" s="179"/>
      <c r="AD2544" s="178"/>
      <c r="AE2544" s="178"/>
      <c r="AF2544" s="178"/>
      <c r="AG2544" s="178"/>
      <c r="AH2544" s="178"/>
      <c r="AI2544" s="183"/>
      <c r="AJ2544" s="183"/>
      <c r="AK2544" s="183"/>
      <c r="AL2544" s="183"/>
      <c r="AM2544" s="183"/>
      <c r="AN2544" s="183"/>
      <c r="AO2544" s="179"/>
      <c r="AP2544" s="183"/>
      <c r="AQ2544" s="183"/>
      <c r="AR2544" s="179"/>
      <c r="AS2544" s="181"/>
      <c r="AT2544" s="179"/>
      <c r="AU2544" s="179"/>
      <c r="AV2544" s="183"/>
      <c r="AW2544" s="183"/>
      <c r="AX2544" s="179"/>
      <c r="AY2544" s="179"/>
      <c r="AZ2544" s="184"/>
      <c r="BA2544" s="184"/>
      <c r="BB2544" s="184"/>
      <c r="BC2544" s="179"/>
    </row>
    <row r="2545" spans="1:55" ht="14.4" hidden="1">
      <c r="A2545" s="179"/>
      <c r="B2545" s="180"/>
      <c r="C2545" s="181"/>
      <c r="D2545" s="179"/>
      <c r="E2545" s="179"/>
      <c r="F2545" s="182"/>
      <c r="G2545" s="179"/>
      <c r="H2545" s="179"/>
      <c r="I2545" s="179"/>
      <c r="J2545" s="179"/>
      <c r="K2545" s="179"/>
      <c r="L2545" s="179"/>
      <c r="M2545" s="179"/>
      <c r="N2545" s="179"/>
      <c r="O2545" s="179"/>
      <c r="P2545" s="179"/>
      <c r="Q2545" s="179"/>
      <c r="R2545" s="179"/>
      <c r="S2545" s="179"/>
      <c r="T2545" s="179"/>
      <c r="U2545" s="179"/>
      <c r="V2545" s="179"/>
      <c r="W2545" s="179"/>
      <c r="X2545" s="179"/>
      <c r="Y2545" s="179"/>
      <c r="Z2545" s="179"/>
      <c r="AA2545" s="179"/>
      <c r="AB2545" s="181"/>
      <c r="AC2545" s="179"/>
      <c r="AD2545" s="178"/>
      <c r="AE2545" s="178"/>
      <c r="AF2545" s="178"/>
      <c r="AG2545" s="178"/>
      <c r="AH2545" s="178"/>
      <c r="AI2545" s="183"/>
      <c r="AJ2545" s="183"/>
      <c r="AK2545" s="183"/>
      <c r="AL2545" s="183"/>
      <c r="AM2545" s="183"/>
      <c r="AN2545" s="183"/>
      <c r="AO2545" s="179"/>
      <c r="AP2545" s="183"/>
      <c r="AQ2545" s="183"/>
      <c r="AR2545" s="179"/>
      <c r="AS2545" s="181"/>
      <c r="AT2545" s="179"/>
      <c r="AU2545" s="179"/>
      <c r="AV2545" s="183"/>
      <c r="AW2545" s="183"/>
      <c r="AX2545" s="179"/>
      <c r="AY2545" s="179"/>
      <c r="AZ2545" s="184"/>
      <c r="BA2545" s="184"/>
      <c r="BB2545" s="184"/>
      <c r="BC2545" s="179"/>
    </row>
    <row r="2546" spans="1:55" ht="14.4" hidden="1">
      <c r="A2546" s="179"/>
      <c r="B2546" s="180"/>
      <c r="C2546" s="181"/>
      <c r="D2546" s="179"/>
      <c r="E2546" s="179"/>
      <c r="F2546" s="182"/>
      <c r="G2546" s="179"/>
      <c r="H2546" s="179"/>
      <c r="I2546" s="179"/>
      <c r="J2546" s="179"/>
      <c r="K2546" s="179"/>
      <c r="L2546" s="179"/>
      <c r="M2546" s="179"/>
      <c r="N2546" s="179"/>
      <c r="O2546" s="179"/>
      <c r="P2546" s="179"/>
      <c r="Q2546" s="179"/>
      <c r="R2546" s="179"/>
      <c r="S2546" s="179"/>
      <c r="T2546" s="179"/>
      <c r="U2546" s="179"/>
      <c r="V2546" s="179"/>
      <c r="W2546" s="179"/>
      <c r="X2546" s="179"/>
      <c r="Y2546" s="179"/>
      <c r="Z2546" s="179"/>
      <c r="AA2546" s="179"/>
      <c r="AB2546" s="181"/>
      <c r="AC2546" s="179"/>
      <c r="AD2546" s="178"/>
      <c r="AE2546" s="178"/>
      <c r="AF2546" s="178"/>
      <c r="AG2546" s="178"/>
      <c r="AH2546" s="178"/>
      <c r="AI2546" s="183"/>
      <c r="AJ2546" s="183"/>
      <c r="AK2546" s="183"/>
      <c r="AL2546" s="183"/>
      <c r="AM2546" s="183"/>
      <c r="AN2546" s="183"/>
      <c r="AO2546" s="179"/>
      <c r="AP2546" s="183"/>
      <c r="AQ2546" s="183"/>
      <c r="AR2546" s="179"/>
      <c r="AS2546" s="181"/>
      <c r="AT2546" s="179"/>
      <c r="AU2546" s="179"/>
      <c r="AV2546" s="183"/>
      <c r="AW2546" s="183"/>
      <c r="AX2546" s="179"/>
      <c r="AY2546" s="179"/>
      <c r="AZ2546" s="184"/>
      <c r="BA2546" s="184"/>
      <c r="BB2546" s="184"/>
      <c r="BC2546" s="179"/>
    </row>
    <row r="2547" spans="1:55" ht="14.4" hidden="1">
      <c r="A2547" s="179"/>
      <c r="B2547" s="180"/>
      <c r="C2547" s="181"/>
      <c r="D2547" s="179"/>
      <c r="E2547" s="179"/>
      <c r="F2547" s="182"/>
      <c r="G2547" s="179"/>
      <c r="H2547" s="179"/>
      <c r="I2547" s="179"/>
      <c r="J2547" s="179"/>
      <c r="K2547" s="179"/>
      <c r="L2547" s="179"/>
      <c r="M2547" s="179"/>
      <c r="N2547" s="179"/>
      <c r="O2547" s="179"/>
      <c r="P2547" s="179"/>
      <c r="Q2547" s="179"/>
      <c r="R2547" s="179"/>
      <c r="S2547" s="179"/>
      <c r="T2547" s="179"/>
      <c r="U2547" s="179"/>
      <c r="V2547" s="179"/>
      <c r="W2547" s="179"/>
      <c r="X2547" s="179"/>
      <c r="Y2547" s="179"/>
      <c r="Z2547" s="179"/>
      <c r="AA2547" s="179"/>
      <c r="AB2547" s="181"/>
      <c r="AC2547" s="179"/>
      <c r="AD2547" s="178"/>
      <c r="AE2547" s="178"/>
      <c r="AF2547" s="178"/>
      <c r="AG2547" s="178"/>
      <c r="AH2547" s="178"/>
      <c r="AI2547" s="183"/>
      <c r="AJ2547" s="183"/>
      <c r="AK2547" s="183"/>
      <c r="AL2547" s="183"/>
      <c r="AM2547" s="183"/>
      <c r="AN2547" s="183"/>
      <c r="AO2547" s="179"/>
      <c r="AP2547" s="183"/>
      <c r="AQ2547" s="183"/>
      <c r="AR2547" s="179"/>
      <c r="AS2547" s="181"/>
      <c r="AT2547" s="179"/>
      <c r="AU2547" s="179"/>
      <c r="AV2547" s="183"/>
      <c r="AW2547" s="183"/>
      <c r="AX2547" s="179"/>
      <c r="AY2547" s="179"/>
      <c r="AZ2547" s="184"/>
      <c r="BA2547" s="184"/>
      <c r="BB2547" s="184"/>
      <c r="BC2547" s="179"/>
    </row>
    <row r="2548" spans="1:55" ht="14.4" hidden="1">
      <c r="A2548" s="179"/>
      <c r="B2548" s="180"/>
      <c r="C2548" s="181"/>
      <c r="D2548" s="179"/>
      <c r="E2548" s="179"/>
      <c r="F2548" s="182"/>
      <c r="G2548" s="179"/>
      <c r="H2548" s="179"/>
      <c r="I2548" s="179"/>
      <c r="J2548" s="179"/>
      <c r="K2548" s="179"/>
      <c r="L2548" s="179"/>
      <c r="M2548" s="179"/>
      <c r="N2548" s="179"/>
      <c r="O2548" s="179"/>
      <c r="P2548" s="179"/>
      <c r="Q2548" s="179"/>
      <c r="R2548" s="179"/>
      <c r="S2548" s="179"/>
      <c r="T2548" s="179"/>
      <c r="U2548" s="179"/>
      <c r="V2548" s="179"/>
      <c r="W2548" s="179"/>
      <c r="X2548" s="179"/>
      <c r="Y2548" s="179"/>
      <c r="Z2548" s="179"/>
      <c r="AA2548" s="179"/>
      <c r="AB2548" s="181"/>
      <c r="AC2548" s="179"/>
      <c r="AD2548" s="178"/>
      <c r="AE2548" s="178"/>
      <c r="AF2548" s="178"/>
      <c r="AG2548" s="178"/>
      <c r="AH2548" s="178"/>
      <c r="AI2548" s="183"/>
      <c r="AJ2548" s="183"/>
      <c r="AK2548" s="183"/>
      <c r="AL2548" s="183"/>
      <c r="AM2548" s="183"/>
      <c r="AN2548" s="183"/>
      <c r="AO2548" s="179"/>
      <c r="AP2548" s="183"/>
      <c r="AQ2548" s="183"/>
      <c r="AR2548" s="179"/>
      <c r="AS2548" s="181"/>
      <c r="AT2548" s="179"/>
      <c r="AU2548" s="179"/>
      <c r="AV2548" s="183"/>
      <c r="AW2548" s="183"/>
      <c r="AX2548" s="179"/>
      <c r="AY2548" s="179"/>
      <c r="AZ2548" s="184"/>
      <c r="BA2548" s="184"/>
      <c r="BB2548" s="184"/>
      <c r="BC2548" s="179"/>
    </row>
    <row r="2549" spans="1:55" ht="14.4" hidden="1">
      <c r="A2549" s="179"/>
      <c r="B2549" s="180"/>
      <c r="C2549" s="181"/>
      <c r="D2549" s="179"/>
      <c r="E2549" s="179"/>
      <c r="F2549" s="182"/>
      <c r="G2549" s="179"/>
      <c r="H2549" s="179"/>
      <c r="I2549" s="179"/>
      <c r="J2549" s="179"/>
      <c r="K2549" s="179"/>
      <c r="L2549" s="179"/>
      <c r="M2549" s="179"/>
      <c r="N2549" s="179"/>
      <c r="O2549" s="179"/>
      <c r="P2549" s="179"/>
      <c r="Q2549" s="179"/>
      <c r="R2549" s="179"/>
      <c r="S2549" s="179"/>
      <c r="T2549" s="179"/>
      <c r="U2549" s="179"/>
      <c r="V2549" s="179"/>
      <c r="W2549" s="179"/>
      <c r="X2549" s="179"/>
      <c r="Y2549" s="179"/>
      <c r="Z2549" s="179"/>
      <c r="AA2549" s="179"/>
      <c r="AB2549" s="181"/>
      <c r="AC2549" s="179"/>
      <c r="AD2549" s="178"/>
      <c r="AE2549" s="178"/>
      <c r="AF2549" s="178"/>
      <c r="AG2549" s="178"/>
      <c r="AH2549" s="178"/>
      <c r="AI2549" s="183"/>
      <c r="AJ2549" s="183"/>
      <c r="AK2549" s="183"/>
      <c r="AL2549" s="183"/>
      <c r="AM2549" s="183"/>
      <c r="AN2549" s="183"/>
      <c r="AO2549" s="179"/>
      <c r="AP2549" s="183"/>
      <c r="AQ2549" s="183"/>
      <c r="AR2549" s="179"/>
      <c r="AS2549" s="181"/>
      <c r="AT2549" s="179"/>
      <c r="AU2549" s="179"/>
      <c r="AV2549" s="183"/>
      <c r="AW2549" s="183"/>
      <c r="AX2549" s="179"/>
      <c r="AY2549" s="179"/>
      <c r="AZ2549" s="184"/>
      <c r="BA2549" s="184"/>
      <c r="BB2549" s="184"/>
      <c r="BC2549" s="179"/>
    </row>
    <row r="2550" spans="1:55" ht="14.4" hidden="1">
      <c r="A2550" s="179"/>
      <c r="B2550" s="180"/>
      <c r="C2550" s="181"/>
      <c r="D2550" s="179"/>
      <c r="E2550" s="179"/>
      <c r="F2550" s="182"/>
      <c r="G2550" s="179"/>
      <c r="H2550" s="179"/>
      <c r="I2550" s="179"/>
      <c r="J2550" s="179"/>
      <c r="K2550" s="179"/>
      <c r="L2550" s="179"/>
      <c r="M2550" s="179"/>
      <c r="N2550" s="179"/>
      <c r="O2550" s="179"/>
      <c r="P2550" s="179"/>
      <c r="Q2550" s="179"/>
      <c r="R2550" s="179"/>
      <c r="S2550" s="179"/>
      <c r="T2550" s="179"/>
      <c r="U2550" s="179"/>
      <c r="V2550" s="179"/>
      <c r="W2550" s="179"/>
      <c r="X2550" s="179"/>
      <c r="Y2550" s="179"/>
      <c r="Z2550" s="179"/>
      <c r="AA2550" s="179"/>
      <c r="AB2550" s="181"/>
      <c r="AC2550" s="179"/>
      <c r="AD2550" s="178"/>
      <c r="AE2550" s="178"/>
      <c r="AF2550" s="178"/>
      <c r="AG2550" s="178"/>
      <c r="AH2550" s="178"/>
      <c r="AI2550" s="183"/>
      <c r="AJ2550" s="183"/>
      <c r="AK2550" s="183"/>
      <c r="AL2550" s="183"/>
      <c r="AM2550" s="183"/>
      <c r="AN2550" s="183"/>
      <c r="AO2550" s="179"/>
      <c r="AP2550" s="183"/>
      <c r="AQ2550" s="183"/>
      <c r="AR2550" s="179"/>
      <c r="AS2550" s="181"/>
      <c r="AT2550" s="179"/>
      <c r="AU2550" s="179"/>
      <c r="AV2550" s="183"/>
      <c r="AW2550" s="183"/>
      <c r="AX2550" s="179"/>
      <c r="AY2550" s="179"/>
      <c r="AZ2550" s="184"/>
      <c r="BA2550" s="184"/>
      <c r="BB2550" s="184"/>
      <c r="BC2550" s="179"/>
    </row>
    <row r="2551" spans="1:55" ht="14.4" hidden="1">
      <c r="A2551" s="179"/>
      <c r="B2551" s="180"/>
      <c r="C2551" s="181"/>
      <c r="D2551" s="179"/>
      <c r="E2551" s="179"/>
      <c r="F2551" s="182"/>
      <c r="G2551" s="179"/>
      <c r="H2551" s="179"/>
      <c r="I2551" s="179"/>
      <c r="J2551" s="179"/>
      <c r="K2551" s="179"/>
      <c r="L2551" s="179"/>
      <c r="M2551" s="179"/>
      <c r="N2551" s="179"/>
      <c r="O2551" s="179"/>
      <c r="P2551" s="179"/>
      <c r="Q2551" s="179"/>
      <c r="R2551" s="179"/>
      <c r="S2551" s="179"/>
      <c r="T2551" s="179"/>
      <c r="U2551" s="179"/>
      <c r="V2551" s="179"/>
      <c r="W2551" s="179"/>
      <c r="X2551" s="179"/>
      <c r="Y2551" s="179"/>
      <c r="Z2551" s="179"/>
      <c r="AA2551" s="179"/>
      <c r="AB2551" s="181"/>
      <c r="AC2551" s="179"/>
      <c r="AD2551" s="178"/>
      <c r="AE2551" s="178"/>
      <c r="AF2551" s="178"/>
      <c r="AG2551" s="178"/>
      <c r="AH2551" s="178"/>
      <c r="AI2551" s="183"/>
      <c r="AJ2551" s="183"/>
      <c r="AK2551" s="183"/>
      <c r="AL2551" s="183"/>
      <c r="AM2551" s="183"/>
      <c r="AN2551" s="183"/>
      <c r="AO2551" s="179"/>
      <c r="AP2551" s="183"/>
      <c r="AQ2551" s="183"/>
      <c r="AR2551" s="179"/>
      <c r="AS2551" s="181"/>
      <c r="AT2551" s="179"/>
      <c r="AU2551" s="179"/>
      <c r="AV2551" s="183"/>
      <c r="AW2551" s="183"/>
      <c r="AX2551" s="179"/>
      <c r="AY2551" s="179"/>
      <c r="AZ2551" s="184"/>
      <c r="BA2551" s="184"/>
      <c r="BB2551" s="184"/>
      <c r="BC2551" s="179"/>
    </row>
    <row r="2552" spans="1:55" ht="14.4" hidden="1">
      <c r="A2552" s="179"/>
      <c r="B2552" s="180"/>
      <c r="C2552" s="181"/>
      <c r="D2552" s="179"/>
      <c r="E2552" s="179"/>
      <c r="F2552" s="182"/>
      <c r="G2552" s="179"/>
      <c r="H2552" s="179"/>
      <c r="I2552" s="179"/>
      <c r="J2552" s="179"/>
      <c r="K2552" s="179"/>
      <c r="L2552" s="179"/>
      <c r="M2552" s="179"/>
      <c r="N2552" s="179"/>
      <c r="O2552" s="179"/>
      <c r="P2552" s="179"/>
      <c r="Q2552" s="179"/>
      <c r="R2552" s="179"/>
      <c r="S2552" s="179"/>
      <c r="T2552" s="179"/>
      <c r="U2552" s="179"/>
      <c r="V2552" s="179"/>
      <c r="W2552" s="179"/>
      <c r="X2552" s="179"/>
      <c r="Y2552" s="179"/>
      <c r="Z2552" s="179"/>
      <c r="AA2552" s="179"/>
      <c r="AB2552" s="181"/>
      <c r="AC2552" s="179"/>
      <c r="AD2552" s="178"/>
      <c r="AE2552" s="178"/>
      <c r="AF2552" s="178"/>
      <c r="AG2552" s="178"/>
      <c r="AH2552" s="178"/>
      <c r="AI2552" s="183"/>
      <c r="AJ2552" s="183"/>
      <c r="AK2552" s="183"/>
      <c r="AL2552" s="183"/>
      <c r="AM2552" s="183"/>
      <c r="AN2552" s="183"/>
      <c r="AO2552" s="179"/>
      <c r="AP2552" s="183"/>
      <c r="AQ2552" s="183"/>
      <c r="AR2552" s="179"/>
      <c r="AS2552" s="181"/>
      <c r="AT2552" s="179"/>
      <c r="AU2552" s="179"/>
      <c r="AV2552" s="183"/>
      <c r="AW2552" s="183"/>
      <c r="AX2552" s="179"/>
      <c r="AY2552" s="179"/>
      <c r="AZ2552" s="184"/>
      <c r="BA2552" s="184"/>
      <c r="BB2552" s="184"/>
      <c r="BC2552" s="179"/>
    </row>
    <row r="2553" spans="1:55" ht="14.4" hidden="1">
      <c r="A2553" s="179"/>
      <c r="B2553" s="180"/>
      <c r="C2553" s="181"/>
      <c r="D2553" s="179"/>
      <c r="E2553" s="179"/>
      <c r="F2553" s="182"/>
      <c r="G2553" s="179"/>
      <c r="H2553" s="179"/>
      <c r="I2553" s="179"/>
      <c r="J2553" s="179"/>
      <c r="K2553" s="179"/>
      <c r="L2553" s="179"/>
      <c r="M2553" s="179"/>
      <c r="N2553" s="179"/>
      <c r="O2553" s="179"/>
      <c r="P2553" s="179"/>
      <c r="Q2553" s="179"/>
      <c r="R2553" s="179"/>
      <c r="S2553" s="179"/>
      <c r="T2553" s="179"/>
      <c r="U2553" s="179"/>
      <c r="V2553" s="179"/>
      <c r="W2553" s="179"/>
      <c r="X2553" s="179"/>
      <c r="Y2553" s="179"/>
      <c r="Z2553" s="179"/>
      <c r="AA2553" s="179"/>
      <c r="AB2553" s="181"/>
      <c r="AC2553" s="179"/>
      <c r="AD2553" s="178"/>
      <c r="AE2553" s="178"/>
      <c r="AF2553" s="178"/>
      <c r="AG2553" s="178"/>
      <c r="AH2553" s="178"/>
      <c r="AI2553" s="183"/>
      <c r="AJ2553" s="183"/>
      <c r="AK2553" s="183"/>
      <c r="AL2553" s="183"/>
      <c r="AM2553" s="183"/>
      <c r="AN2553" s="183"/>
      <c r="AO2553" s="179"/>
      <c r="AP2553" s="183"/>
      <c r="AQ2553" s="183"/>
      <c r="AR2553" s="179"/>
      <c r="AS2553" s="181"/>
      <c r="AT2553" s="179"/>
      <c r="AU2553" s="179"/>
      <c r="AV2553" s="183"/>
      <c r="AW2553" s="183"/>
      <c r="AX2553" s="179"/>
      <c r="AY2553" s="179"/>
      <c r="AZ2553" s="184"/>
      <c r="BA2553" s="184"/>
      <c r="BB2553" s="184"/>
      <c r="BC2553" s="179"/>
    </row>
    <row r="2554" spans="1:55" ht="14.4" hidden="1">
      <c r="A2554" s="179"/>
      <c r="B2554" s="180"/>
      <c r="C2554" s="181"/>
      <c r="D2554" s="179"/>
      <c r="E2554" s="179"/>
      <c r="F2554" s="182"/>
      <c r="G2554" s="179"/>
      <c r="H2554" s="179"/>
      <c r="I2554" s="179"/>
      <c r="J2554" s="179"/>
      <c r="K2554" s="179"/>
      <c r="L2554" s="179"/>
      <c r="M2554" s="179"/>
      <c r="N2554" s="179"/>
      <c r="O2554" s="179"/>
      <c r="P2554" s="179"/>
      <c r="Q2554" s="179"/>
      <c r="R2554" s="179"/>
      <c r="S2554" s="179"/>
      <c r="T2554" s="179"/>
      <c r="U2554" s="179"/>
      <c r="V2554" s="179"/>
      <c r="W2554" s="179"/>
      <c r="X2554" s="179"/>
      <c r="Y2554" s="179"/>
      <c r="Z2554" s="179"/>
      <c r="AA2554" s="179"/>
      <c r="AB2554" s="181"/>
      <c r="AC2554" s="179"/>
      <c r="AD2554" s="178"/>
      <c r="AE2554" s="178"/>
      <c r="AF2554" s="178"/>
      <c r="AG2554" s="178"/>
      <c r="AH2554" s="178"/>
      <c r="AI2554" s="183"/>
      <c r="AJ2554" s="183"/>
      <c r="AK2554" s="183"/>
      <c r="AL2554" s="183"/>
      <c r="AM2554" s="183"/>
      <c r="AN2554" s="183"/>
      <c r="AO2554" s="179"/>
      <c r="AP2554" s="183"/>
      <c r="AQ2554" s="183"/>
      <c r="AR2554" s="179"/>
      <c r="AS2554" s="181"/>
      <c r="AT2554" s="179"/>
      <c r="AU2554" s="179"/>
      <c r="AV2554" s="183"/>
      <c r="AW2554" s="183"/>
      <c r="AX2554" s="179"/>
      <c r="AY2554" s="179"/>
      <c r="AZ2554" s="184"/>
      <c r="BA2554" s="184"/>
      <c r="BB2554" s="184"/>
      <c r="BC2554" s="179"/>
    </row>
    <row r="2555" spans="1:55" ht="14.4" hidden="1">
      <c r="A2555" s="179"/>
      <c r="B2555" s="180"/>
      <c r="C2555" s="181"/>
      <c r="D2555" s="179"/>
      <c r="E2555" s="179"/>
      <c r="F2555" s="182"/>
      <c r="G2555" s="179"/>
      <c r="H2555" s="179"/>
      <c r="I2555" s="179"/>
      <c r="J2555" s="179"/>
      <c r="K2555" s="179"/>
      <c r="L2555" s="179"/>
      <c r="M2555" s="179"/>
      <c r="N2555" s="179"/>
      <c r="O2555" s="179"/>
      <c r="P2555" s="179"/>
      <c r="Q2555" s="179"/>
      <c r="R2555" s="179"/>
      <c r="S2555" s="179"/>
      <c r="T2555" s="179"/>
      <c r="U2555" s="179"/>
      <c r="V2555" s="179"/>
      <c r="W2555" s="179"/>
      <c r="X2555" s="179"/>
      <c r="Y2555" s="179"/>
      <c r="Z2555" s="179"/>
      <c r="AA2555" s="179"/>
      <c r="AB2555" s="181"/>
      <c r="AC2555" s="179"/>
      <c r="AD2555" s="178"/>
      <c r="AE2555" s="178"/>
      <c r="AF2555" s="178"/>
      <c r="AG2555" s="178"/>
      <c r="AH2555" s="178"/>
      <c r="AI2555" s="183"/>
      <c r="AJ2555" s="183"/>
      <c r="AK2555" s="183"/>
      <c r="AL2555" s="183"/>
      <c r="AM2555" s="183"/>
      <c r="AN2555" s="183"/>
      <c r="AO2555" s="179"/>
      <c r="AP2555" s="183"/>
      <c r="AQ2555" s="183"/>
      <c r="AR2555" s="179"/>
      <c r="AS2555" s="181"/>
      <c r="AT2555" s="179"/>
      <c r="AU2555" s="179"/>
      <c r="AV2555" s="183"/>
      <c r="AW2555" s="183"/>
      <c r="AX2555" s="179"/>
      <c r="AY2555" s="179"/>
      <c r="AZ2555" s="184"/>
      <c r="BA2555" s="184"/>
      <c r="BB2555" s="184"/>
      <c r="BC2555" s="179"/>
    </row>
    <row r="2556" spans="1:55" ht="14.4" hidden="1">
      <c r="A2556" s="179"/>
      <c r="B2556" s="180"/>
      <c r="C2556" s="181"/>
      <c r="D2556" s="179"/>
      <c r="E2556" s="179"/>
      <c r="F2556" s="182"/>
      <c r="G2556" s="179"/>
      <c r="H2556" s="179"/>
      <c r="I2556" s="179"/>
      <c r="J2556" s="179"/>
      <c r="K2556" s="179"/>
      <c r="L2556" s="179"/>
      <c r="M2556" s="179"/>
      <c r="N2556" s="179"/>
      <c r="O2556" s="179"/>
      <c r="P2556" s="179"/>
      <c r="Q2556" s="179"/>
      <c r="R2556" s="179"/>
      <c r="S2556" s="179"/>
      <c r="T2556" s="179"/>
      <c r="U2556" s="179"/>
      <c r="V2556" s="179"/>
      <c r="W2556" s="179"/>
      <c r="X2556" s="179"/>
      <c r="Y2556" s="179"/>
      <c r="Z2556" s="179"/>
      <c r="AA2556" s="179"/>
      <c r="AB2556" s="181"/>
      <c r="AC2556" s="179"/>
      <c r="AD2556" s="178"/>
      <c r="AE2556" s="178"/>
      <c r="AF2556" s="178"/>
      <c r="AG2556" s="178"/>
      <c r="AH2556" s="178"/>
      <c r="AI2556" s="183"/>
      <c r="AJ2556" s="183"/>
      <c r="AK2556" s="183"/>
      <c r="AL2556" s="183"/>
      <c r="AM2556" s="183"/>
      <c r="AN2556" s="183"/>
      <c r="AO2556" s="179"/>
      <c r="AP2556" s="183"/>
      <c r="AQ2556" s="183"/>
      <c r="AR2556" s="179"/>
      <c r="AS2556" s="181"/>
      <c r="AT2556" s="179"/>
      <c r="AU2556" s="179"/>
      <c r="AV2556" s="183"/>
      <c r="AW2556" s="183"/>
      <c r="AX2556" s="179"/>
      <c r="AY2556" s="179"/>
      <c r="AZ2556" s="184"/>
      <c r="BA2556" s="184"/>
      <c r="BB2556" s="184"/>
      <c r="BC2556" s="179"/>
    </row>
    <row r="2557" spans="1:55" ht="14.4" hidden="1">
      <c r="A2557" s="179"/>
      <c r="B2557" s="180"/>
      <c r="C2557" s="181"/>
      <c r="D2557" s="179"/>
      <c r="E2557" s="179"/>
      <c r="F2557" s="182"/>
      <c r="G2557" s="179"/>
      <c r="H2557" s="179"/>
      <c r="I2557" s="179"/>
      <c r="J2557" s="179"/>
      <c r="K2557" s="179"/>
      <c r="L2557" s="179"/>
      <c r="M2557" s="179"/>
      <c r="N2557" s="179"/>
      <c r="O2557" s="179"/>
      <c r="P2557" s="179"/>
      <c r="Q2557" s="179"/>
      <c r="R2557" s="179"/>
      <c r="S2557" s="179"/>
      <c r="T2557" s="179"/>
      <c r="U2557" s="179"/>
      <c r="V2557" s="179"/>
      <c r="W2557" s="179"/>
      <c r="X2557" s="179"/>
      <c r="Y2557" s="179"/>
      <c r="Z2557" s="179"/>
      <c r="AA2557" s="179"/>
      <c r="AB2557" s="181"/>
      <c r="AC2557" s="179"/>
      <c r="AD2557" s="178"/>
      <c r="AE2557" s="178"/>
      <c r="AF2557" s="178"/>
      <c r="AG2557" s="178"/>
      <c r="AH2557" s="178"/>
      <c r="AI2557" s="183"/>
      <c r="AJ2557" s="183"/>
      <c r="AK2557" s="183"/>
      <c r="AL2557" s="183"/>
      <c r="AM2557" s="183"/>
      <c r="AN2557" s="183"/>
      <c r="AO2557" s="179"/>
      <c r="AP2557" s="183"/>
      <c r="AQ2557" s="183"/>
      <c r="AR2557" s="179"/>
      <c r="AS2557" s="181"/>
      <c r="AT2557" s="179"/>
      <c r="AU2557" s="179"/>
      <c r="AV2557" s="183"/>
      <c r="AW2557" s="183"/>
      <c r="AX2557" s="179"/>
      <c r="AY2557" s="179"/>
      <c r="AZ2557" s="184"/>
      <c r="BA2557" s="184"/>
      <c r="BB2557" s="184"/>
      <c r="BC2557" s="179"/>
    </row>
    <row r="2558" spans="1:55" ht="14.4" hidden="1">
      <c r="A2558" s="179"/>
      <c r="B2558" s="180"/>
      <c r="C2558" s="181"/>
      <c r="D2558" s="179"/>
      <c r="E2558" s="179"/>
      <c r="F2558" s="182"/>
      <c r="G2558" s="179"/>
      <c r="H2558" s="179"/>
      <c r="I2558" s="179"/>
      <c r="J2558" s="179"/>
      <c r="K2558" s="179"/>
      <c r="L2558" s="179"/>
      <c r="M2558" s="179"/>
      <c r="N2558" s="179"/>
      <c r="O2558" s="179"/>
      <c r="P2558" s="179"/>
      <c r="Q2558" s="179"/>
      <c r="R2558" s="179"/>
      <c r="S2558" s="179"/>
      <c r="T2558" s="179"/>
      <c r="U2558" s="179"/>
      <c r="V2558" s="179"/>
      <c r="W2558" s="179"/>
      <c r="X2558" s="179"/>
      <c r="Y2558" s="179"/>
      <c r="Z2558" s="179"/>
      <c r="AA2558" s="179"/>
      <c r="AB2558" s="181"/>
      <c r="AC2558" s="179"/>
      <c r="AD2558" s="178"/>
      <c r="AE2558" s="178"/>
      <c r="AF2558" s="178"/>
      <c r="AG2558" s="178"/>
      <c r="AH2558" s="178"/>
      <c r="AI2558" s="183"/>
      <c r="AJ2558" s="183"/>
      <c r="AK2558" s="183"/>
      <c r="AL2558" s="183"/>
      <c r="AM2558" s="183"/>
      <c r="AN2558" s="183"/>
      <c r="AO2558" s="179"/>
      <c r="AP2558" s="183"/>
      <c r="AQ2558" s="183"/>
      <c r="AR2558" s="179"/>
      <c r="AS2558" s="181"/>
      <c r="AT2558" s="179"/>
      <c r="AU2558" s="179"/>
      <c r="AV2558" s="183"/>
      <c r="AW2558" s="183"/>
      <c r="AX2558" s="179"/>
      <c r="AY2558" s="179"/>
      <c r="AZ2558" s="184"/>
      <c r="BA2558" s="184"/>
      <c r="BB2558" s="184"/>
      <c r="BC2558" s="179"/>
    </row>
    <row r="2559" spans="1:55" ht="14.4" hidden="1">
      <c r="A2559" s="179"/>
      <c r="B2559" s="180"/>
      <c r="C2559" s="181"/>
      <c r="D2559" s="179"/>
      <c r="E2559" s="179"/>
      <c r="F2559" s="182"/>
      <c r="G2559" s="179"/>
      <c r="H2559" s="179"/>
      <c r="I2559" s="179"/>
      <c r="J2559" s="179"/>
      <c r="K2559" s="179"/>
      <c r="L2559" s="179"/>
      <c r="M2559" s="179"/>
      <c r="N2559" s="179"/>
      <c r="O2559" s="179"/>
      <c r="P2559" s="179"/>
      <c r="Q2559" s="179"/>
      <c r="R2559" s="179"/>
      <c r="S2559" s="179"/>
      <c r="T2559" s="179"/>
      <c r="U2559" s="179"/>
      <c r="V2559" s="179"/>
      <c r="W2559" s="179"/>
      <c r="X2559" s="179"/>
      <c r="Y2559" s="179"/>
      <c r="Z2559" s="179"/>
      <c r="AA2559" s="179"/>
      <c r="AB2559" s="181"/>
      <c r="AC2559" s="179"/>
      <c r="AD2559" s="178"/>
      <c r="AE2559" s="178"/>
      <c r="AF2559" s="178"/>
      <c r="AG2559" s="178"/>
      <c r="AH2559" s="178"/>
      <c r="AI2559" s="183"/>
      <c r="AJ2559" s="183"/>
      <c r="AK2559" s="183"/>
      <c r="AL2559" s="183"/>
      <c r="AM2559" s="183"/>
      <c r="AN2559" s="183"/>
      <c r="AO2559" s="179"/>
      <c r="AP2559" s="183"/>
      <c r="AQ2559" s="183"/>
      <c r="AR2559" s="179"/>
      <c r="AS2559" s="181"/>
      <c r="AT2559" s="179"/>
      <c r="AU2559" s="179"/>
      <c r="AV2559" s="183"/>
      <c r="AW2559" s="183"/>
      <c r="AX2559" s="179"/>
      <c r="AY2559" s="179"/>
      <c r="AZ2559" s="184"/>
      <c r="BA2559" s="184"/>
      <c r="BB2559" s="184"/>
      <c r="BC2559" s="179"/>
    </row>
    <row r="2560" spans="1:55" ht="14.4" hidden="1">
      <c r="A2560" s="179"/>
      <c r="B2560" s="180"/>
      <c r="C2560" s="181"/>
      <c r="D2560" s="179"/>
      <c r="E2560" s="179"/>
      <c r="F2560" s="182"/>
      <c r="G2560" s="179"/>
      <c r="H2560" s="179"/>
      <c r="I2560" s="179"/>
      <c r="J2560" s="179"/>
      <c r="K2560" s="179"/>
      <c r="L2560" s="179"/>
      <c r="M2560" s="179"/>
      <c r="N2560" s="179"/>
      <c r="O2560" s="179"/>
      <c r="P2560" s="179"/>
      <c r="Q2560" s="179"/>
      <c r="R2560" s="179"/>
      <c r="S2560" s="179"/>
      <c r="T2560" s="179"/>
      <c r="U2560" s="179"/>
      <c r="V2560" s="179"/>
      <c r="W2560" s="179"/>
      <c r="X2560" s="179"/>
      <c r="Y2560" s="179"/>
      <c r="Z2560" s="179"/>
      <c r="AA2560" s="179"/>
      <c r="AB2560" s="181"/>
      <c r="AC2560" s="179"/>
      <c r="AD2560" s="178"/>
      <c r="AE2560" s="178"/>
      <c r="AF2560" s="178"/>
      <c r="AG2560" s="178"/>
      <c r="AH2560" s="178"/>
      <c r="AI2560" s="183"/>
      <c r="AJ2560" s="183"/>
      <c r="AK2560" s="183"/>
      <c r="AL2560" s="183"/>
      <c r="AM2560" s="183"/>
      <c r="AN2560" s="183"/>
      <c r="AO2560" s="179"/>
      <c r="AP2560" s="183"/>
      <c r="AQ2560" s="183"/>
      <c r="AR2560" s="179"/>
      <c r="AS2560" s="181"/>
      <c r="AT2560" s="179"/>
      <c r="AU2560" s="179"/>
      <c r="AV2560" s="183"/>
      <c r="AW2560" s="183"/>
      <c r="AX2560" s="179"/>
      <c r="AY2560" s="179"/>
      <c r="AZ2560" s="184"/>
      <c r="BA2560" s="184"/>
      <c r="BB2560" s="184"/>
      <c r="BC2560" s="179"/>
    </row>
    <row r="2561" spans="1:55" ht="14.4" hidden="1">
      <c r="A2561" s="179"/>
      <c r="B2561" s="180"/>
      <c r="C2561" s="181"/>
      <c r="D2561" s="179"/>
      <c r="E2561" s="179"/>
      <c r="F2561" s="182"/>
      <c r="G2561" s="179"/>
      <c r="H2561" s="179"/>
      <c r="I2561" s="179"/>
      <c r="J2561" s="179"/>
      <c r="K2561" s="179"/>
      <c r="L2561" s="179"/>
      <c r="M2561" s="179"/>
      <c r="N2561" s="179"/>
      <c r="O2561" s="179"/>
      <c r="P2561" s="179"/>
      <c r="Q2561" s="179"/>
      <c r="R2561" s="179"/>
      <c r="S2561" s="179"/>
      <c r="T2561" s="179"/>
      <c r="U2561" s="179"/>
      <c r="V2561" s="179"/>
      <c r="W2561" s="179"/>
      <c r="X2561" s="179"/>
      <c r="Y2561" s="179"/>
      <c r="Z2561" s="179"/>
      <c r="AA2561" s="179"/>
      <c r="AB2561" s="181"/>
      <c r="AC2561" s="179"/>
      <c r="AD2561" s="178"/>
      <c r="AE2561" s="178"/>
      <c r="AF2561" s="178"/>
      <c r="AG2561" s="178"/>
      <c r="AH2561" s="178"/>
      <c r="AI2561" s="183"/>
      <c r="AJ2561" s="183"/>
      <c r="AK2561" s="183"/>
      <c r="AL2561" s="183"/>
      <c r="AM2561" s="183"/>
      <c r="AN2561" s="183"/>
      <c r="AO2561" s="179"/>
      <c r="AP2561" s="183"/>
      <c r="AQ2561" s="183"/>
      <c r="AR2561" s="179"/>
      <c r="AS2561" s="181"/>
      <c r="AT2561" s="179"/>
      <c r="AU2561" s="179"/>
      <c r="AV2561" s="183"/>
      <c r="AW2561" s="183"/>
      <c r="AX2561" s="179"/>
      <c r="AY2561" s="179"/>
      <c r="AZ2561" s="184"/>
      <c r="BA2561" s="184"/>
      <c r="BB2561" s="184"/>
      <c r="BC2561" s="179"/>
    </row>
    <row r="2562" spans="1:55" ht="14.4" hidden="1">
      <c r="A2562" s="179"/>
      <c r="B2562" s="180"/>
      <c r="C2562" s="181"/>
      <c r="D2562" s="179"/>
      <c r="E2562" s="179"/>
      <c r="F2562" s="182"/>
      <c r="G2562" s="179"/>
      <c r="H2562" s="179"/>
      <c r="I2562" s="179"/>
      <c r="J2562" s="179"/>
      <c r="K2562" s="179"/>
      <c r="L2562" s="179"/>
      <c r="M2562" s="179"/>
      <c r="N2562" s="179"/>
      <c r="O2562" s="179"/>
      <c r="P2562" s="179"/>
      <c r="Q2562" s="179"/>
      <c r="R2562" s="179"/>
      <c r="S2562" s="179"/>
      <c r="T2562" s="179"/>
      <c r="U2562" s="179"/>
      <c r="V2562" s="179"/>
      <c r="W2562" s="179"/>
      <c r="X2562" s="179"/>
      <c r="Y2562" s="179"/>
      <c r="Z2562" s="179"/>
      <c r="AA2562" s="179"/>
      <c r="AB2562" s="181"/>
      <c r="AC2562" s="179"/>
      <c r="AD2562" s="178"/>
      <c r="AE2562" s="178"/>
      <c r="AF2562" s="178"/>
      <c r="AG2562" s="178"/>
      <c r="AH2562" s="178"/>
      <c r="AI2562" s="183"/>
      <c r="AJ2562" s="183"/>
      <c r="AK2562" s="183"/>
      <c r="AL2562" s="183"/>
      <c r="AM2562" s="183"/>
      <c r="AN2562" s="183"/>
      <c r="AO2562" s="179"/>
      <c r="AP2562" s="183"/>
      <c r="AQ2562" s="183"/>
      <c r="AR2562" s="179"/>
      <c r="AS2562" s="181"/>
      <c r="AT2562" s="179"/>
      <c r="AU2562" s="179"/>
      <c r="AV2562" s="183"/>
      <c r="AW2562" s="183"/>
      <c r="AX2562" s="179"/>
      <c r="AY2562" s="179"/>
      <c r="AZ2562" s="184"/>
      <c r="BA2562" s="184"/>
      <c r="BB2562" s="184"/>
      <c r="BC2562" s="179"/>
    </row>
    <row r="2563" spans="1:55" ht="14.4" hidden="1">
      <c r="A2563" s="179"/>
      <c r="B2563" s="180"/>
      <c r="C2563" s="181"/>
      <c r="D2563" s="179"/>
      <c r="E2563" s="179"/>
      <c r="F2563" s="182"/>
      <c r="G2563" s="179"/>
      <c r="H2563" s="179"/>
      <c r="I2563" s="179"/>
      <c r="J2563" s="179"/>
      <c r="K2563" s="179"/>
      <c r="L2563" s="179"/>
      <c r="M2563" s="179"/>
      <c r="N2563" s="179"/>
      <c r="O2563" s="179"/>
      <c r="P2563" s="179"/>
      <c r="Q2563" s="179"/>
      <c r="R2563" s="179"/>
      <c r="S2563" s="179"/>
      <c r="T2563" s="179"/>
      <c r="U2563" s="179"/>
      <c r="V2563" s="179"/>
      <c r="W2563" s="179"/>
      <c r="X2563" s="179"/>
      <c r="Y2563" s="179"/>
      <c r="Z2563" s="179"/>
      <c r="AA2563" s="179"/>
      <c r="AB2563" s="181"/>
      <c r="AC2563" s="179"/>
      <c r="AD2563" s="178"/>
      <c r="AE2563" s="178"/>
      <c r="AF2563" s="178"/>
      <c r="AG2563" s="178"/>
      <c r="AH2563" s="178"/>
      <c r="AI2563" s="183"/>
      <c r="AJ2563" s="183"/>
      <c r="AK2563" s="183"/>
      <c r="AL2563" s="183"/>
      <c r="AM2563" s="183"/>
      <c r="AN2563" s="183"/>
      <c r="AO2563" s="179"/>
      <c r="AP2563" s="183"/>
      <c r="AQ2563" s="183"/>
      <c r="AR2563" s="179"/>
      <c r="AS2563" s="181"/>
      <c r="AT2563" s="179"/>
      <c r="AU2563" s="179"/>
      <c r="AV2563" s="183"/>
      <c r="AW2563" s="183"/>
      <c r="AX2563" s="179"/>
      <c r="AY2563" s="179"/>
      <c r="AZ2563" s="184"/>
      <c r="BA2563" s="184"/>
      <c r="BB2563" s="184"/>
      <c r="BC2563" s="179"/>
    </row>
    <row r="2564" spans="1:55" ht="14.4" hidden="1">
      <c r="A2564" s="179"/>
      <c r="B2564" s="180"/>
      <c r="C2564" s="181"/>
      <c r="D2564" s="179"/>
      <c r="E2564" s="179"/>
      <c r="F2564" s="182"/>
      <c r="G2564" s="179"/>
      <c r="H2564" s="179"/>
      <c r="I2564" s="179"/>
      <c r="J2564" s="179"/>
      <c r="K2564" s="179"/>
      <c r="L2564" s="179"/>
      <c r="M2564" s="179"/>
      <c r="N2564" s="179"/>
      <c r="O2564" s="179"/>
      <c r="P2564" s="179"/>
      <c r="Q2564" s="179"/>
      <c r="R2564" s="179"/>
      <c r="S2564" s="179"/>
      <c r="T2564" s="179"/>
      <c r="U2564" s="179"/>
      <c r="V2564" s="179"/>
      <c r="W2564" s="179"/>
      <c r="X2564" s="179"/>
      <c r="Y2564" s="179"/>
      <c r="Z2564" s="179"/>
      <c r="AA2564" s="179"/>
      <c r="AB2564" s="181"/>
      <c r="AC2564" s="179"/>
      <c r="AD2564" s="178"/>
      <c r="AE2564" s="178"/>
      <c r="AF2564" s="178"/>
      <c r="AG2564" s="178"/>
      <c r="AH2564" s="178"/>
      <c r="AI2564" s="183"/>
      <c r="AJ2564" s="183"/>
      <c r="AK2564" s="183"/>
      <c r="AL2564" s="183"/>
      <c r="AM2564" s="183"/>
      <c r="AN2564" s="183"/>
      <c r="AO2564" s="179"/>
      <c r="AP2564" s="183"/>
      <c r="AQ2564" s="183"/>
      <c r="AR2564" s="179"/>
      <c r="AS2564" s="181"/>
      <c r="AT2564" s="179"/>
      <c r="AU2564" s="179"/>
      <c r="AV2564" s="183"/>
      <c r="AW2564" s="183"/>
      <c r="AX2564" s="179"/>
      <c r="AY2564" s="179"/>
      <c r="AZ2564" s="184"/>
      <c r="BA2564" s="184"/>
      <c r="BB2564" s="184"/>
      <c r="BC2564" s="179"/>
    </row>
    <row r="2565" spans="1:55" ht="14.4" hidden="1">
      <c r="A2565" s="179"/>
      <c r="B2565" s="180"/>
      <c r="C2565" s="181"/>
      <c r="D2565" s="179"/>
      <c r="E2565" s="179"/>
      <c r="F2565" s="182"/>
      <c r="G2565" s="179"/>
      <c r="H2565" s="179"/>
      <c r="I2565" s="179"/>
      <c r="J2565" s="179"/>
      <c r="K2565" s="179"/>
      <c r="L2565" s="179"/>
      <c r="M2565" s="179"/>
      <c r="N2565" s="179"/>
      <c r="O2565" s="179"/>
      <c r="P2565" s="179"/>
      <c r="Q2565" s="179"/>
      <c r="R2565" s="179"/>
      <c r="S2565" s="179"/>
      <c r="T2565" s="179"/>
      <c r="U2565" s="179"/>
      <c r="V2565" s="179"/>
      <c r="W2565" s="179"/>
      <c r="X2565" s="179"/>
      <c r="Y2565" s="179"/>
      <c r="Z2565" s="179"/>
      <c r="AA2565" s="179"/>
      <c r="AB2565" s="181"/>
      <c r="AC2565" s="179"/>
      <c r="AD2565" s="178"/>
      <c r="AE2565" s="178"/>
      <c r="AF2565" s="178"/>
      <c r="AG2565" s="178"/>
      <c r="AH2565" s="178"/>
      <c r="AI2565" s="183"/>
      <c r="AJ2565" s="183"/>
      <c r="AK2565" s="183"/>
      <c r="AL2565" s="183"/>
      <c r="AM2565" s="183"/>
      <c r="AN2565" s="183"/>
      <c r="AO2565" s="179"/>
      <c r="AP2565" s="183"/>
      <c r="AQ2565" s="183"/>
      <c r="AR2565" s="179"/>
      <c r="AS2565" s="181"/>
      <c r="AT2565" s="179"/>
      <c r="AU2565" s="179"/>
      <c r="AV2565" s="183"/>
      <c r="AW2565" s="183"/>
      <c r="AX2565" s="179"/>
      <c r="AY2565" s="179"/>
      <c r="AZ2565" s="184"/>
      <c r="BA2565" s="184"/>
      <c r="BB2565" s="184"/>
      <c r="BC2565" s="179"/>
    </row>
    <row r="2566" spans="1:55" ht="14.4" hidden="1">
      <c r="A2566" s="179"/>
      <c r="B2566" s="180"/>
      <c r="C2566" s="181"/>
      <c r="D2566" s="179"/>
      <c r="E2566" s="179"/>
      <c r="F2566" s="182"/>
      <c r="G2566" s="179"/>
      <c r="H2566" s="179"/>
      <c r="I2566" s="179"/>
      <c r="J2566" s="179"/>
      <c r="K2566" s="179"/>
      <c r="L2566" s="179"/>
      <c r="M2566" s="179"/>
      <c r="N2566" s="179"/>
      <c r="O2566" s="179"/>
      <c r="P2566" s="179"/>
      <c r="Q2566" s="179"/>
      <c r="R2566" s="179"/>
      <c r="S2566" s="179"/>
      <c r="T2566" s="179"/>
      <c r="U2566" s="179"/>
      <c r="V2566" s="179"/>
      <c r="W2566" s="179"/>
      <c r="X2566" s="179"/>
      <c r="Y2566" s="179"/>
      <c r="Z2566" s="179"/>
      <c r="AA2566" s="179"/>
      <c r="AB2566" s="181"/>
      <c r="AC2566" s="179"/>
      <c r="AD2566" s="178"/>
      <c r="AE2566" s="178"/>
      <c r="AF2566" s="178"/>
      <c r="AG2566" s="178"/>
      <c r="AH2566" s="178"/>
      <c r="AI2566" s="183"/>
      <c r="AJ2566" s="183"/>
      <c r="AK2566" s="183"/>
      <c r="AL2566" s="183"/>
      <c r="AM2566" s="183"/>
      <c r="AN2566" s="183"/>
      <c r="AO2566" s="179"/>
      <c r="AP2566" s="183"/>
      <c r="AQ2566" s="183"/>
      <c r="AR2566" s="179"/>
      <c r="AS2566" s="181"/>
      <c r="AT2566" s="179"/>
      <c r="AU2566" s="179"/>
      <c r="AV2566" s="183"/>
      <c r="AW2566" s="183"/>
      <c r="AX2566" s="179"/>
      <c r="AY2566" s="179"/>
      <c r="AZ2566" s="184"/>
      <c r="BA2566" s="184"/>
      <c r="BB2566" s="184"/>
      <c r="BC2566" s="179"/>
    </row>
    <row r="2567" spans="1:55" ht="14.4" hidden="1">
      <c r="A2567" s="179"/>
      <c r="B2567" s="180"/>
      <c r="C2567" s="181"/>
      <c r="D2567" s="179"/>
      <c r="E2567" s="179"/>
      <c r="F2567" s="182"/>
      <c r="G2567" s="179"/>
      <c r="H2567" s="179"/>
      <c r="I2567" s="179"/>
      <c r="J2567" s="179"/>
      <c r="K2567" s="179"/>
      <c r="L2567" s="179"/>
      <c r="M2567" s="179"/>
      <c r="N2567" s="179"/>
      <c r="O2567" s="179"/>
      <c r="P2567" s="179"/>
      <c r="Q2567" s="179"/>
      <c r="R2567" s="179"/>
      <c r="S2567" s="179"/>
      <c r="T2567" s="179"/>
      <c r="U2567" s="179"/>
      <c r="V2567" s="179"/>
      <c r="W2567" s="179"/>
      <c r="X2567" s="179"/>
      <c r="Y2567" s="179"/>
      <c r="Z2567" s="179"/>
      <c r="AA2567" s="179"/>
      <c r="AB2567" s="181"/>
      <c r="AC2567" s="179"/>
      <c r="AD2567" s="178"/>
      <c r="AE2567" s="178"/>
      <c r="AF2567" s="178"/>
      <c r="AG2567" s="178"/>
      <c r="AH2567" s="178"/>
      <c r="AI2567" s="183"/>
      <c r="AJ2567" s="183"/>
      <c r="AK2567" s="183"/>
      <c r="AL2567" s="183"/>
      <c r="AM2567" s="183"/>
      <c r="AN2567" s="183"/>
      <c r="AO2567" s="179"/>
      <c r="AP2567" s="183"/>
      <c r="AQ2567" s="183"/>
      <c r="AR2567" s="179"/>
      <c r="AS2567" s="181"/>
      <c r="AT2567" s="179"/>
      <c r="AU2567" s="179"/>
      <c r="AV2567" s="183"/>
      <c r="AW2567" s="183"/>
      <c r="AX2567" s="179"/>
      <c r="AY2567" s="179"/>
      <c r="AZ2567" s="184"/>
      <c r="BA2567" s="184"/>
      <c r="BB2567" s="184"/>
      <c r="BC2567" s="179"/>
    </row>
    <row r="2568" spans="1:55" ht="14.4" hidden="1">
      <c r="A2568" s="179"/>
      <c r="B2568" s="180"/>
      <c r="C2568" s="181"/>
      <c r="D2568" s="179"/>
      <c r="E2568" s="179"/>
      <c r="F2568" s="182"/>
      <c r="G2568" s="179"/>
      <c r="H2568" s="179"/>
      <c r="I2568" s="179"/>
      <c r="J2568" s="179"/>
      <c r="K2568" s="179"/>
      <c r="L2568" s="179"/>
      <c r="M2568" s="179"/>
      <c r="N2568" s="179"/>
      <c r="O2568" s="179"/>
      <c r="P2568" s="179"/>
      <c r="Q2568" s="179"/>
      <c r="R2568" s="179"/>
      <c r="S2568" s="179"/>
      <c r="T2568" s="179"/>
      <c r="U2568" s="179"/>
      <c r="V2568" s="179"/>
      <c r="W2568" s="179"/>
      <c r="X2568" s="179"/>
      <c r="Y2568" s="179"/>
      <c r="Z2568" s="179"/>
      <c r="AA2568" s="179"/>
      <c r="AB2568" s="181"/>
      <c r="AC2568" s="179"/>
      <c r="AD2568" s="178"/>
      <c r="AE2568" s="178"/>
      <c r="AF2568" s="178"/>
      <c r="AG2568" s="178"/>
      <c r="AH2568" s="178"/>
      <c r="AI2568" s="183"/>
      <c r="AJ2568" s="183"/>
      <c r="AK2568" s="183"/>
      <c r="AL2568" s="183"/>
      <c r="AM2568" s="183"/>
      <c r="AN2568" s="183"/>
      <c r="AO2568" s="179"/>
      <c r="AP2568" s="183"/>
      <c r="AQ2568" s="183"/>
      <c r="AR2568" s="179"/>
      <c r="AS2568" s="181"/>
      <c r="AT2568" s="179"/>
      <c r="AU2568" s="179"/>
      <c r="AV2568" s="183"/>
      <c r="AW2568" s="183"/>
      <c r="AX2568" s="179"/>
      <c r="AY2568" s="179"/>
      <c r="AZ2568" s="184"/>
      <c r="BA2568" s="184"/>
      <c r="BB2568" s="184"/>
      <c r="BC2568" s="179"/>
    </row>
    <row r="2569" spans="1:55" ht="14.4" hidden="1">
      <c r="A2569" s="179"/>
      <c r="B2569" s="180"/>
      <c r="C2569" s="181"/>
      <c r="D2569" s="179"/>
      <c r="E2569" s="179"/>
      <c r="F2569" s="182"/>
      <c r="G2569" s="179"/>
      <c r="H2569" s="179"/>
      <c r="I2569" s="179"/>
      <c r="J2569" s="179"/>
      <c r="K2569" s="179"/>
      <c r="L2569" s="179"/>
      <c r="M2569" s="179"/>
      <c r="N2569" s="179"/>
      <c r="O2569" s="179"/>
      <c r="P2569" s="179"/>
      <c r="Q2569" s="179"/>
      <c r="R2569" s="179"/>
      <c r="S2569" s="179"/>
      <c r="T2569" s="179"/>
      <c r="U2569" s="179"/>
      <c r="V2569" s="179"/>
      <c r="W2569" s="179"/>
      <c r="X2569" s="179"/>
      <c r="Y2569" s="179"/>
      <c r="Z2569" s="179"/>
      <c r="AA2569" s="179"/>
      <c r="AB2569" s="181"/>
      <c r="AC2569" s="179"/>
      <c r="AD2569" s="178"/>
      <c r="AE2569" s="178"/>
      <c r="AF2569" s="178"/>
      <c r="AG2569" s="178"/>
      <c r="AH2569" s="178"/>
      <c r="AI2569" s="183"/>
      <c r="AJ2569" s="183"/>
      <c r="AK2569" s="183"/>
      <c r="AL2569" s="183"/>
      <c r="AM2569" s="183"/>
      <c r="AN2569" s="183"/>
      <c r="AO2569" s="179"/>
      <c r="AP2569" s="183"/>
      <c r="AQ2569" s="183"/>
      <c r="AR2569" s="179"/>
      <c r="AS2569" s="181"/>
      <c r="AT2569" s="179"/>
      <c r="AU2569" s="179"/>
      <c r="AV2569" s="183"/>
      <c r="AW2569" s="183"/>
      <c r="AX2569" s="179"/>
      <c r="AY2569" s="179"/>
      <c r="AZ2569" s="184"/>
      <c r="BA2569" s="184"/>
      <c r="BB2569" s="184"/>
      <c r="BC2569" s="179"/>
    </row>
    <row r="2570" spans="1:55" ht="14.4" hidden="1">
      <c r="A2570" s="179"/>
      <c r="B2570" s="180"/>
      <c r="C2570" s="181"/>
      <c r="D2570" s="179"/>
      <c r="E2570" s="179"/>
      <c r="F2570" s="182"/>
      <c r="G2570" s="179"/>
      <c r="H2570" s="179"/>
      <c r="I2570" s="179"/>
      <c r="J2570" s="179"/>
      <c r="K2570" s="179"/>
      <c r="L2570" s="179"/>
      <c r="M2570" s="179"/>
      <c r="N2570" s="179"/>
      <c r="O2570" s="179"/>
      <c r="P2570" s="179"/>
      <c r="Q2570" s="179"/>
      <c r="R2570" s="179"/>
      <c r="S2570" s="179"/>
      <c r="T2570" s="179"/>
      <c r="U2570" s="179"/>
      <c r="V2570" s="179"/>
      <c r="W2570" s="179"/>
      <c r="X2570" s="179"/>
      <c r="Y2570" s="179"/>
      <c r="Z2570" s="179"/>
      <c r="AA2570" s="179"/>
      <c r="AB2570" s="181"/>
      <c r="AC2570" s="179"/>
      <c r="AD2570" s="178"/>
      <c r="AE2570" s="178"/>
      <c r="AF2570" s="178"/>
      <c r="AG2570" s="178"/>
      <c r="AH2570" s="178"/>
      <c r="AI2570" s="183"/>
      <c r="AJ2570" s="183"/>
      <c r="AK2570" s="183"/>
      <c r="AL2570" s="183"/>
      <c r="AM2570" s="183"/>
      <c r="AN2570" s="183"/>
      <c r="AO2570" s="179"/>
      <c r="AP2570" s="183"/>
      <c r="AQ2570" s="183"/>
      <c r="AR2570" s="179"/>
      <c r="AS2570" s="181"/>
      <c r="AT2570" s="179"/>
      <c r="AU2570" s="179"/>
      <c r="AV2570" s="183"/>
      <c r="AW2570" s="183"/>
      <c r="AX2570" s="179"/>
      <c r="AY2570" s="179"/>
      <c r="AZ2570" s="184"/>
      <c r="BA2570" s="184"/>
      <c r="BB2570" s="184"/>
      <c r="BC2570" s="179"/>
    </row>
    <row r="2571" spans="1:55" ht="14.4" hidden="1">
      <c r="A2571" s="179"/>
      <c r="B2571" s="180"/>
      <c r="C2571" s="181"/>
      <c r="D2571" s="179"/>
      <c r="E2571" s="179"/>
      <c r="F2571" s="182"/>
      <c r="G2571" s="179"/>
      <c r="H2571" s="179"/>
      <c r="I2571" s="179"/>
      <c r="J2571" s="179"/>
      <c r="K2571" s="179"/>
      <c r="L2571" s="179"/>
      <c r="M2571" s="179"/>
      <c r="N2571" s="179"/>
      <c r="O2571" s="179"/>
      <c r="P2571" s="179"/>
      <c r="Q2571" s="179"/>
      <c r="R2571" s="179"/>
      <c r="S2571" s="179"/>
      <c r="T2571" s="179"/>
      <c r="U2571" s="179"/>
      <c r="V2571" s="179"/>
      <c r="W2571" s="179"/>
      <c r="X2571" s="179"/>
      <c r="Y2571" s="179"/>
      <c r="Z2571" s="179"/>
      <c r="AA2571" s="179"/>
      <c r="AB2571" s="181"/>
      <c r="AC2571" s="179"/>
      <c r="AD2571" s="178"/>
      <c r="AE2571" s="178"/>
      <c r="AF2571" s="178"/>
      <c r="AG2571" s="178"/>
      <c r="AH2571" s="178"/>
      <c r="AI2571" s="183"/>
      <c r="AJ2571" s="183"/>
      <c r="AK2571" s="183"/>
      <c r="AL2571" s="183"/>
      <c r="AM2571" s="183"/>
      <c r="AN2571" s="183"/>
      <c r="AO2571" s="179"/>
      <c r="AP2571" s="183"/>
      <c r="AQ2571" s="183"/>
      <c r="AR2571" s="179"/>
      <c r="AS2571" s="181"/>
      <c r="AT2571" s="179"/>
      <c r="AU2571" s="179"/>
      <c r="AV2571" s="183"/>
      <c r="AW2571" s="183"/>
      <c r="AX2571" s="179"/>
      <c r="AY2571" s="179"/>
      <c r="AZ2571" s="184"/>
      <c r="BA2571" s="184"/>
      <c r="BB2571" s="184"/>
      <c r="BC2571" s="179"/>
    </row>
    <row r="2572" spans="1:55" ht="14.4" hidden="1">
      <c r="A2572" s="179"/>
      <c r="B2572" s="180"/>
      <c r="C2572" s="181"/>
      <c r="D2572" s="179"/>
      <c r="E2572" s="179"/>
      <c r="F2572" s="182"/>
      <c r="G2572" s="179"/>
      <c r="H2572" s="179"/>
      <c r="I2572" s="179"/>
      <c r="J2572" s="179"/>
      <c r="K2572" s="179"/>
      <c r="L2572" s="179"/>
      <c r="M2572" s="179"/>
      <c r="N2572" s="179"/>
      <c r="O2572" s="179"/>
      <c r="P2572" s="179"/>
      <c r="Q2572" s="179"/>
      <c r="R2572" s="179"/>
      <c r="S2572" s="179"/>
      <c r="T2572" s="179"/>
      <c r="U2572" s="179"/>
      <c r="V2572" s="179"/>
      <c r="W2572" s="179"/>
      <c r="X2572" s="179"/>
      <c r="Y2572" s="179"/>
      <c r="Z2572" s="179"/>
      <c r="AA2572" s="179"/>
      <c r="AB2572" s="181"/>
      <c r="AC2572" s="179"/>
      <c r="AD2572" s="178"/>
      <c r="AE2572" s="178"/>
      <c r="AF2572" s="178"/>
      <c r="AG2572" s="178"/>
      <c r="AH2572" s="178"/>
      <c r="AI2572" s="183"/>
      <c r="AJ2572" s="183"/>
      <c r="AK2572" s="183"/>
      <c r="AL2572" s="183"/>
      <c r="AM2572" s="183"/>
      <c r="AN2572" s="183"/>
      <c r="AO2572" s="179"/>
      <c r="AP2572" s="183"/>
      <c r="AQ2572" s="183"/>
      <c r="AR2572" s="179"/>
      <c r="AS2572" s="181"/>
      <c r="AT2572" s="179"/>
      <c r="AU2572" s="179"/>
      <c r="AV2572" s="183"/>
      <c r="AW2572" s="183"/>
      <c r="AX2572" s="179"/>
      <c r="AY2572" s="179"/>
      <c r="AZ2572" s="184"/>
      <c r="BA2572" s="184"/>
      <c r="BB2572" s="184"/>
      <c r="BC2572" s="179"/>
    </row>
    <row r="2573" spans="1:55" ht="14.4" hidden="1">
      <c r="A2573" s="179"/>
      <c r="B2573" s="180"/>
      <c r="C2573" s="181"/>
      <c r="D2573" s="179"/>
      <c r="E2573" s="179"/>
      <c r="F2573" s="182"/>
      <c r="G2573" s="179"/>
      <c r="H2573" s="179"/>
      <c r="I2573" s="179"/>
      <c r="J2573" s="179"/>
      <c r="K2573" s="179"/>
      <c r="L2573" s="179"/>
      <c r="M2573" s="179"/>
      <c r="N2573" s="179"/>
      <c r="O2573" s="179"/>
      <c r="P2573" s="179"/>
      <c r="Q2573" s="179"/>
      <c r="R2573" s="179"/>
      <c r="S2573" s="179"/>
      <c r="T2573" s="179"/>
      <c r="U2573" s="179"/>
      <c r="V2573" s="179"/>
      <c r="W2573" s="179"/>
      <c r="X2573" s="179"/>
      <c r="Y2573" s="179"/>
      <c r="Z2573" s="179"/>
      <c r="AA2573" s="179"/>
      <c r="AB2573" s="181"/>
      <c r="AC2573" s="179"/>
      <c r="AD2573" s="178"/>
      <c r="AE2573" s="178"/>
      <c r="AF2573" s="178"/>
      <c r="AG2573" s="178"/>
      <c r="AH2573" s="178"/>
      <c r="AI2573" s="183"/>
      <c r="AJ2573" s="183"/>
      <c r="AK2573" s="183"/>
      <c r="AL2573" s="183"/>
      <c r="AM2573" s="183"/>
      <c r="AN2573" s="183"/>
      <c r="AO2573" s="179"/>
      <c r="AP2573" s="183"/>
      <c r="AQ2573" s="183"/>
      <c r="AR2573" s="179"/>
      <c r="AS2573" s="181"/>
      <c r="AT2573" s="179"/>
      <c r="AU2573" s="179"/>
      <c r="AV2573" s="183"/>
      <c r="AW2573" s="183"/>
      <c r="AX2573" s="179"/>
      <c r="AY2573" s="179"/>
      <c r="AZ2573" s="184"/>
      <c r="BA2573" s="184"/>
      <c r="BB2573" s="184"/>
      <c r="BC2573" s="179"/>
    </row>
    <row r="2574" spans="1:55" ht="14.4" hidden="1">
      <c r="A2574" s="179"/>
      <c r="B2574" s="180"/>
      <c r="C2574" s="181"/>
      <c r="D2574" s="179"/>
      <c r="E2574" s="179"/>
      <c r="F2574" s="182"/>
      <c r="G2574" s="179"/>
      <c r="H2574" s="179"/>
      <c r="I2574" s="179"/>
      <c r="J2574" s="179"/>
      <c r="K2574" s="179"/>
      <c r="L2574" s="179"/>
      <c r="M2574" s="179"/>
      <c r="N2574" s="179"/>
      <c r="O2574" s="179"/>
      <c r="P2574" s="179"/>
      <c r="Q2574" s="179"/>
      <c r="R2574" s="179"/>
      <c r="S2574" s="179"/>
      <c r="T2574" s="179"/>
      <c r="U2574" s="179"/>
      <c r="V2574" s="179"/>
      <c r="W2574" s="179"/>
      <c r="X2574" s="179"/>
      <c r="Y2574" s="179"/>
      <c r="Z2574" s="179"/>
      <c r="AA2574" s="179"/>
      <c r="AB2574" s="181"/>
      <c r="AC2574" s="179"/>
      <c r="AD2574" s="178"/>
      <c r="AE2574" s="178"/>
      <c r="AF2574" s="178"/>
      <c r="AG2574" s="178"/>
      <c r="AH2574" s="178"/>
      <c r="AI2574" s="183"/>
      <c r="AJ2574" s="183"/>
      <c r="AK2574" s="183"/>
      <c r="AL2574" s="183"/>
      <c r="AM2574" s="183"/>
      <c r="AN2574" s="183"/>
      <c r="AO2574" s="179"/>
      <c r="AP2574" s="183"/>
      <c r="AQ2574" s="183"/>
      <c r="AR2574" s="179"/>
      <c r="AS2574" s="181"/>
      <c r="AT2574" s="179"/>
      <c r="AU2574" s="179"/>
      <c r="AV2574" s="183"/>
      <c r="AW2574" s="183"/>
      <c r="AX2574" s="179"/>
      <c r="AY2574" s="179"/>
      <c r="AZ2574" s="184"/>
      <c r="BA2574" s="184"/>
      <c r="BB2574" s="184"/>
      <c r="BC2574" s="179"/>
    </row>
    <row r="2575" spans="1:55" ht="14.4" hidden="1">
      <c r="A2575" s="179"/>
      <c r="B2575" s="180"/>
      <c r="C2575" s="181"/>
      <c r="D2575" s="179"/>
      <c r="E2575" s="179"/>
      <c r="F2575" s="182"/>
      <c r="G2575" s="179"/>
      <c r="H2575" s="179"/>
      <c r="I2575" s="179"/>
      <c r="J2575" s="179"/>
      <c r="K2575" s="179"/>
      <c r="L2575" s="179"/>
      <c r="M2575" s="179"/>
      <c r="N2575" s="179"/>
      <c r="O2575" s="179"/>
      <c r="P2575" s="179"/>
      <c r="Q2575" s="179"/>
      <c r="R2575" s="179"/>
      <c r="S2575" s="179"/>
      <c r="T2575" s="179"/>
      <c r="U2575" s="179"/>
      <c r="V2575" s="179"/>
      <c r="W2575" s="179"/>
      <c r="X2575" s="179"/>
      <c r="Y2575" s="179"/>
      <c r="Z2575" s="179"/>
      <c r="AA2575" s="179"/>
      <c r="AB2575" s="181"/>
      <c r="AC2575" s="179"/>
      <c r="AD2575" s="178"/>
      <c r="AE2575" s="178"/>
      <c r="AF2575" s="178"/>
      <c r="AG2575" s="178"/>
      <c r="AH2575" s="178"/>
      <c r="AI2575" s="183"/>
      <c r="AJ2575" s="183"/>
      <c r="AK2575" s="183"/>
      <c r="AL2575" s="183"/>
      <c r="AM2575" s="183"/>
      <c r="AN2575" s="183"/>
      <c r="AO2575" s="179"/>
      <c r="AP2575" s="183"/>
      <c r="AQ2575" s="183"/>
      <c r="AR2575" s="179"/>
      <c r="AS2575" s="181"/>
      <c r="AT2575" s="179"/>
      <c r="AU2575" s="179"/>
      <c r="AV2575" s="183"/>
      <c r="AW2575" s="183"/>
      <c r="AX2575" s="179"/>
      <c r="AY2575" s="179"/>
      <c r="AZ2575" s="184"/>
      <c r="BA2575" s="184"/>
      <c r="BB2575" s="184"/>
      <c r="BC2575" s="179"/>
    </row>
    <row r="2576" spans="1:55" ht="14.4" hidden="1">
      <c r="A2576" s="179"/>
      <c r="B2576" s="180"/>
      <c r="C2576" s="181"/>
      <c r="D2576" s="179"/>
      <c r="E2576" s="179"/>
      <c r="F2576" s="182"/>
      <c r="G2576" s="179"/>
      <c r="H2576" s="179"/>
      <c r="I2576" s="179"/>
      <c r="J2576" s="179"/>
      <c r="K2576" s="179"/>
      <c r="L2576" s="179"/>
      <c r="M2576" s="179"/>
      <c r="N2576" s="179"/>
      <c r="O2576" s="179"/>
      <c r="P2576" s="179"/>
      <c r="Q2576" s="179"/>
      <c r="R2576" s="179"/>
      <c r="S2576" s="179"/>
      <c r="T2576" s="179"/>
      <c r="U2576" s="179"/>
      <c r="V2576" s="179"/>
      <c r="W2576" s="179"/>
      <c r="X2576" s="179"/>
      <c r="Y2576" s="179"/>
      <c r="Z2576" s="179"/>
      <c r="AA2576" s="179"/>
      <c r="AB2576" s="181"/>
      <c r="AC2576" s="179"/>
      <c r="AD2576" s="178"/>
      <c r="AE2576" s="178"/>
      <c r="AF2576" s="178"/>
      <c r="AG2576" s="178"/>
      <c r="AH2576" s="178"/>
      <c r="AI2576" s="183"/>
      <c r="AJ2576" s="183"/>
      <c r="AK2576" s="183"/>
      <c r="AL2576" s="183"/>
      <c r="AM2576" s="183"/>
      <c r="AN2576" s="183"/>
      <c r="AO2576" s="179"/>
      <c r="AP2576" s="183"/>
      <c r="AQ2576" s="183"/>
      <c r="AR2576" s="179"/>
      <c r="AS2576" s="181"/>
      <c r="AT2576" s="179"/>
      <c r="AU2576" s="179"/>
      <c r="AV2576" s="183"/>
      <c r="AW2576" s="183"/>
      <c r="AX2576" s="179"/>
      <c r="AY2576" s="179"/>
      <c r="AZ2576" s="184"/>
      <c r="BA2576" s="184"/>
      <c r="BB2576" s="184"/>
      <c r="BC2576" s="179"/>
    </row>
    <row r="2577" spans="1:55" ht="14.4" hidden="1">
      <c r="A2577" s="179"/>
      <c r="B2577" s="180"/>
      <c r="C2577" s="181"/>
      <c r="D2577" s="179"/>
      <c r="E2577" s="179"/>
      <c r="F2577" s="182"/>
      <c r="G2577" s="179"/>
      <c r="H2577" s="179"/>
      <c r="I2577" s="179"/>
      <c r="J2577" s="179"/>
      <c r="K2577" s="179"/>
      <c r="L2577" s="179"/>
      <c r="M2577" s="179"/>
      <c r="N2577" s="179"/>
      <c r="O2577" s="179"/>
      <c r="P2577" s="179"/>
      <c r="Q2577" s="179"/>
      <c r="R2577" s="179"/>
      <c r="S2577" s="179"/>
      <c r="T2577" s="179"/>
      <c r="U2577" s="179"/>
      <c r="V2577" s="179"/>
      <c r="W2577" s="179"/>
      <c r="X2577" s="179"/>
      <c r="Y2577" s="179"/>
      <c r="Z2577" s="179"/>
      <c r="AA2577" s="179"/>
      <c r="AB2577" s="181"/>
      <c r="AC2577" s="179"/>
      <c r="AD2577" s="178"/>
      <c r="AE2577" s="178"/>
      <c r="AF2577" s="178"/>
      <c r="AG2577" s="178"/>
      <c r="AH2577" s="178"/>
      <c r="AI2577" s="183"/>
      <c r="AJ2577" s="183"/>
      <c r="AK2577" s="183"/>
      <c r="AL2577" s="183"/>
      <c r="AM2577" s="183"/>
      <c r="AN2577" s="183"/>
      <c r="AO2577" s="179"/>
      <c r="AP2577" s="183"/>
      <c r="AQ2577" s="183"/>
      <c r="AR2577" s="179"/>
      <c r="AS2577" s="181"/>
      <c r="AT2577" s="179"/>
      <c r="AU2577" s="179"/>
      <c r="AV2577" s="183"/>
      <c r="AW2577" s="183"/>
      <c r="AX2577" s="179"/>
      <c r="AY2577" s="179"/>
      <c r="AZ2577" s="184"/>
      <c r="BA2577" s="184"/>
      <c r="BB2577" s="184"/>
      <c r="BC2577" s="179"/>
    </row>
    <row r="2578" spans="1:55" ht="14.4" hidden="1">
      <c r="A2578" s="179"/>
      <c r="B2578" s="180"/>
      <c r="C2578" s="181"/>
      <c r="D2578" s="179"/>
      <c r="E2578" s="179"/>
      <c r="F2578" s="182"/>
      <c r="G2578" s="179"/>
      <c r="H2578" s="179"/>
      <c r="I2578" s="179"/>
      <c r="J2578" s="179"/>
      <c r="K2578" s="179"/>
      <c r="L2578" s="179"/>
      <c r="M2578" s="179"/>
      <c r="N2578" s="179"/>
      <c r="O2578" s="179"/>
      <c r="P2578" s="179"/>
      <c r="Q2578" s="179"/>
      <c r="R2578" s="179"/>
      <c r="S2578" s="179"/>
      <c r="T2578" s="179"/>
      <c r="U2578" s="179"/>
      <c r="V2578" s="179"/>
      <c r="W2578" s="179"/>
      <c r="X2578" s="179"/>
      <c r="Y2578" s="179"/>
      <c r="Z2578" s="179"/>
      <c r="AA2578" s="179"/>
      <c r="AB2578" s="181"/>
      <c r="AC2578" s="179"/>
      <c r="AD2578" s="178"/>
      <c r="AE2578" s="178"/>
      <c r="AF2578" s="178"/>
      <c r="AG2578" s="178"/>
      <c r="AH2578" s="178"/>
      <c r="AI2578" s="183"/>
      <c r="AJ2578" s="183"/>
      <c r="AK2578" s="183"/>
      <c r="AL2578" s="183"/>
      <c r="AM2578" s="183"/>
      <c r="AN2578" s="183"/>
      <c r="AO2578" s="179"/>
      <c r="AP2578" s="183"/>
      <c r="AQ2578" s="183"/>
      <c r="AR2578" s="179"/>
      <c r="AS2578" s="181"/>
      <c r="AT2578" s="179"/>
      <c r="AU2578" s="179"/>
      <c r="AV2578" s="183"/>
      <c r="AW2578" s="183"/>
      <c r="AX2578" s="179"/>
      <c r="AY2578" s="179"/>
      <c r="AZ2578" s="184"/>
      <c r="BA2578" s="184"/>
      <c r="BB2578" s="184"/>
      <c r="BC2578" s="179"/>
    </row>
    <row r="2579" spans="1:55" ht="14.4" hidden="1">
      <c r="A2579" s="179"/>
      <c r="B2579" s="180"/>
      <c r="C2579" s="181"/>
      <c r="D2579" s="179"/>
      <c r="E2579" s="179"/>
      <c r="F2579" s="182"/>
      <c r="G2579" s="179"/>
      <c r="H2579" s="179"/>
      <c r="I2579" s="179"/>
      <c r="J2579" s="179"/>
      <c r="K2579" s="179"/>
      <c r="L2579" s="179"/>
      <c r="M2579" s="179"/>
      <c r="N2579" s="179"/>
      <c r="O2579" s="179"/>
      <c r="P2579" s="179"/>
      <c r="Q2579" s="179"/>
      <c r="R2579" s="179"/>
      <c r="S2579" s="179"/>
      <c r="T2579" s="179"/>
      <c r="U2579" s="179"/>
      <c r="V2579" s="179"/>
      <c r="W2579" s="179"/>
      <c r="X2579" s="179"/>
      <c r="Y2579" s="179"/>
      <c r="Z2579" s="179"/>
      <c r="AA2579" s="179"/>
      <c r="AB2579" s="181"/>
      <c r="AC2579" s="179"/>
      <c r="AD2579" s="178"/>
      <c r="AE2579" s="178"/>
      <c r="AF2579" s="178"/>
      <c r="AG2579" s="178"/>
      <c r="AH2579" s="178"/>
      <c r="AI2579" s="183"/>
      <c r="AJ2579" s="183"/>
      <c r="AK2579" s="183"/>
      <c r="AL2579" s="183"/>
      <c r="AM2579" s="183"/>
      <c r="AN2579" s="183"/>
      <c r="AO2579" s="179"/>
      <c r="AP2579" s="183"/>
      <c r="AQ2579" s="183"/>
      <c r="AR2579" s="179"/>
      <c r="AS2579" s="181"/>
      <c r="AT2579" s="179"/>
      <c r="AU2579" s="179"/>
      <c r="AV2579" s="183"/>
      <c r="AW2579" s="183"/>
      <c r="AX2579" s="179"/>
      <c r="AY2579" s="179"/>
      <c r="AZ2579" s="184"/>
      <c r="BA2579" s="184"/>
      <c r="BB2579" s="184"/>
      <c r="BC2579" s="179"/>
    </row>
    <row r="2580" spans="1:55" ht="14.4" hidden="1">
      <c r="A2580" s="179"/>
      <c r="B2580" s="180"/>
      <c r="C2580" s="181"/>
      <c r="D2580" s="179"/>
      <c r="E2580" s="179"/>
      <c r="F2580" s="182"/>
      <c r="G2580" s="179"/>
      <c r="H2580" s="179"/>
      <c r="I2580" s="179"/>
      <c r="J2580" s="179"/>
      <c r="K2580" s="179"/>
      <c r="L2580" s="179"/>
      <c r="M2580" s="179"/>
      <c r="N2580" s="179"/>
      <c r="O2580" s="179"/>
      <c r="P2580" s="179"/>
      <c r="Q2580" s="179"/>
      <c r="R2580" s="179"/>
      <c r="S2580" s="179"/>
      <c r="T2580" s="179"/>
      <c r="U2580" s="179"/>
      <c r="V2580" s="179"/>
      <c r="W2580" s="179"/>
      <c r="X2580" s="179"/>
      <c r="Y2580" s="179"/>
      <c r="Z2580" s="179"/>
      <c r="AA2580" s="179"/>
      <c r="AB2580" s="181"/>
      <c r="AC2580" s="179"/>
      <c r="AD2580" s="178"/>
      <c r="AE2580" s="178"/>
      <c r="AF2580" s="178"/>
      <c r="AG2580" s="178"/>
      <c r="AH2580" s="178"/>
      <c r="AI2580" s="183"/>
      <c r="AJ2580" s="183"/>
      <c r="AK2580" s="183"/>
      <c r="AL2580" s="183"/>
      <c r="AM2580" s="183"/>
      <c r="AN2580" s="183"/>
      <c r="AO2580" s="179"/>
      <c r="AP2580" s="183"/>
      <c r="AQ2580" s="183"/>
      <c r="AR2580" s="179"/>
      <c r="AS2580" s="181"/>
      <c r="AT2580" s="179"/>
      <c r="AU2580" s="179"/>
      <c r="AV2580" s="183"/>
      <c r="AW2580" s="183"/>
      <c r="AX2580" s="179"/>
      <c r="AY2580" s="179"/>
      <c r="AZ2580" s="184"/>
      <c r="BA2580" s="184"/>
      <c r="BB2580" s="184"/>
      <c r="BC2580" s="179"/>
    </row>
    <row r="2581" spans="1:55" ht="14.4" hidden="1">
      <c r="A2581" s="179"/>
      <c r="B2581" s="180"/>
      <c r="C2581" s="181"/>
      <c r="D2581" s="179"/>
      <c r="E2581" s="179"/>
      <c r="F2581" s="182"/>
      <c r="G2581" s="179"/>
      <c r="H2581" s="179"/>
      <c r="I2581" s="179"/>
      <c r="J2581" s="179"/>
      <c r="K2581" s="179"/>
      <c r="L2581" s="179"/>
      <c r="M2581" s="179"/>
      <c r="N2581" s="179"/>
      <c r="O2581" s="179"/>
      <c r="P2581" s="179"/>
      <c r="Q2581" s="179"/>
      <c r="R2581" s="179"/>
      <c r="S2581" s="179"/>
      <c r="T2581" s="179"/>
      <c r="U2581" s="179"/>
      <c r="V2581" s="179"/>
      <c r="W2581" s="179"/>
      <c r="X2581" s="179"/>
      <c r="Y2581" s="179"/>
      <c r="Z2581" s="179"/>
      <c r="AA2581" s="179"/>
      <c r="AB2581" s="181"/>
      <c r="AC2581" s="179"/>
      <c r="AD2581" s="178"/>
      <c r="AE2581" s="178"/>
      <c r="AF2581" s="178"/>
      <c r="AG2581" s="178"/>
      <c r="AH2581" s="178"/>
      <c r="AI2581" s="183"/>
      <c r="AJ2581" s="183"/>
      <c r="AK2581" s="183"/>
      <c r="AL2581" s="183"/>
      <c r="AM2581" s="183"/>
      <c r="AN2581" s="183"/>
      <c r="AO2581" s="179"/>
      <c r="AP2581" s="183"/>
      <c r="AQ2581" s="183"/>
      <c r="AR2581" s="179"/>
      <c r="AS2581" s="181"/>
      <c r="AT2581" s="179"/>
      <c r="AU2581" s="179"/>
      <c r="AV2581" s="183"/>
      <c r="AW2581" s="183"/>
      <c r="AX2581" s="179"/>
      <c r="AY2581" s="179"/>
      <c r="AZ2581" s="184"/>
      <c r="BA2581" s="184"/>
      <c r="BB2581" s="184"/>
      <c r="BC2581" s="179"/>
    </row>
    <row r="2582" spans="1:55" ht="14.4" hidden="1">
      <c r="A2582" s="179"/>
      <c r="B2582" s="180"/>
      <c r="C2582" s="181"/>
      <c r="D2582" s="179"/>
      <c r="E2582" s="179"/>
      <c r="F2582" s="182"/>
      <c r="G2582" s="179"/>
      <c r="H2582" s="179"/>
      <c r="I2582" s="179"/>
      <c r="J2582" s="179"/>
      <c r="K2582" s="179"/>
      <c r="L2582" s="179"/>
      <c r="M2582" s="179"/>
      <c r="N2582" s="179"/>
      <c r="O2582" s="179"/>
      <c r="P2582" s="179"/>
      <c r="Q2582" s="179"/>
      <c r="R2582" s="179"/>
      <c r="S2582" s="179"/>
      <c r="T2582" s="179"/>
      <c r="U2582" s="179"/>
      <c r="V2582" s="179"/>
      <c r="W2582" s="179"/>
      <c r="X2582" s="179"/>
      <c r="Y2582" s="179"/>
      <c r="Z2582" s="179"/>
      <c r="AA2582" s="179"/>
      <c r="AB2582" s="181"/>
      <c r="AC2582" s="179"/>
      <c r="AD2582" s="178"/>
      <c r="AE2582" s="178"/>
      <c r="AF2582" s="178"/>
      <c r="AG2582" s="178"/>
      <c r="AH2582" s="178"/>
      <c r="AI2582" s="183"/>
      <c r="AJ2582" s="183"/>
      <c r="AK2582" s="183"/>
      <c r="AL2582" s="183"/>
      <c r="AM2582" s="183"/>
      <c r="AN2582" s="183"/>
      <c r="AO2582" s="179"/>
      <c r="AP2582" s="183"/>
      <c r="AQ2582" s="183"/>
      <c r="AR2582" s="179"/>
      <c r="AS2582" s="181"/>
      <c r="AT2582" s="179"/>
      <c r="AU2582" s="179"/>
      <c r="AV2582" s="183"/>
      <c r="AW2582" s="183"/>
      <c r="AX2582" s="179"/>
      <c r="AY2582" s="179"/>
      <c r="AZ2582" s="184"/>
      <c r="BA2582" s="184"/>
      <c r="BB2582" s="184"/>
      <c r="BC2582" s="179"/>
    </row>
    <row r="2583" spans="1:55" ht="14.4" hidden="1">
      <c r="A2583" s="179"/>
      <c r="B2583" s="180"/>
      <c r="C2583" s="181"/>
      <c r="D2583" s="179"/>
      <c r="E2583" s="179"/>
      <c r="F2583" s="182"/>
      <c r="G2583" s="179"/>
      <c r="H2583" s="179"/>
      <c r="I2583" s="179"/>
      <c r="J2583" s="179"/>
      <c r="K2583" s="179"/>
      <c r="L2583" s="179"/>
      <c r="M2583" s="179"/>
      <c r="N2583" s="179"/>
      <c r="O2583" s="179"/>
      <c r="P2583" s="179"/>
      <c r="Q2583" s="179"/>
      <c r="R2583" s="179"/>
      <c r="S2583" s="179"/>
      <c r="T2583" s="179"/>
      <c r="U2583" s="179"/>
      <c r="V2583" s="179"/>
      <c r="W2583" s="179"/>
      <c r="X2583" s="179"/>
      <c r="Y2583" s="179"/>
      <c r="Z2583" s="179"/>
      <c r="AA2583" s="179"/>
      <c r="AB2583" s="181"/>
      <c r="AC2583" s="179"/>
      <c r="AD2583" s="178"/>
      <c r="AE2583" s="178"/>
      <c r="AF2583" s="178"/>
      <c r="AG2583" s="178"/>
      <c r="AH2583" s="178"/>
      <c r="AI2583" s="183"/>
      <c r="AJ2583" s="183"/>
      <c r="AK2583" s="183"/>
      <c r="AL2583" s="183"/>
      <c r="AM2583" s="183"/>
      <c r="AN2583" s="183"/>
      <c r="AO2583" s="179"/>
      <c r="AP2583" s="183"/>
      <c r="AQ2583" s="183"/>
      <c r="AR2583" s="179"/>
      <c r="AS2583" s="181"/>
      <c r="AT2583" s="179"/>
      <c r="AU2583" s="179"/>
      <c r="AV2583" s="183"/>
      <c r="AW2583" s="183"/>
      <c r="AX2583" s="179"/>
      <c r="AY2583" s="179"/>
      <c r="AZ2583" s="184"/>
      <c r="BA2583" s="184"/>
      <c r="BB2583" s="184"/>
      <c r="BC2583" s="179"/>
    </row>
    <row r="2584" spans="1:55" ht="14.4" hidden="1">
      <c r="A2584" s="179"/>
      <c r="B2584" s="180"/>
      <c r="C2584" s="181"/>
      <c r="D2584" s="179"/>
      <c r="E2584" s="179"/>
      <c r="F2584" s="182"/>
      <c r="G2584" s="179"/>
      <c r="H2584" s="179"/>
      <c r="I2584" s="179"/>
      <c r="J2584" s="179"/>
      <c r="K2584" s="179"/>
      <c r="L2584" s="179"/>
      <c r="M2584" s="179"/>
      <c r="N2584" s="179"/>
      <c r="O2584" s="179"/>
      <c r="P2584" s="179"/>
      <c r="Q2584" s="179"/>
      <c r="R2584" s="179"/>
      <c r="S2584" s="179"/>
      <c r="T2584" s="179"/>
      <c r="U2584" s="179"/>
      <c r="V2584" s="179"/>
      <c r="W2584" s="179"/>
      <c r="X2584" s="179"/>
      <c r="Y2584" s="179"/>
      <c r="Z2584" s="179"/>
      <c r="AA2584" s="179"/>
      <c r="AB2584" s="181"/>
      <c r="AC2584" s="179"/>
      <c r="AD2584" s="178"/>
      <c r="AE2584" s="178"/>
      <c r="AF2584" s="178"/>
      <c r="AG2584" s="178"/>
      <c r="AH2584" s="178"/>
      <c r="AI2584" s="183"/>
      <c r="AJ2584" s="183"/>
      <c r="AK2584" s="183"/>
      <c r="AL2584" s="183"/>
      <c r="AM2584" s="183"/>
      <c r="AN2584" s="183"/>
      <c r="AO2584" s="179"/>
      <c r="AP2584" s="183"/>
      <c r="AQ2584" s="183"/>
      <c r="AR2584" s="179"/>
      <c r="AS2584" s="181"/>
      <c r="AT2584" s="179"/>
      <c r="AU2584" s="179"/>
      <c r="AV2584" s="183"/>
      <c r="AW2584" s="183"/>
      <c r="AX2584" s="179"/>
      <c r="AY2584" s="179"/>
      <c r="AZ2584" s="184"/>
      <c r="BA2584" s="184"/>
      <c r="BB2584" s="184"/>
      <c r="BC2584" s="179"/>
    </row>
    <row r="2585" spans="1:55" ht="14.4" hidden="1">
      <c r="A2585" s="179"/>
      <c r="B2585" s="180"/>
      <c r="C2585" s="181"/>
      <c r="D2585" s="179"/>
      <c r="E2585" s="179"/>
      <c r="F2585" s="182"/>
      <c r="G2585" s="179"/>
      <c r="H2585" s="179"/>
      <c r="I2585" s="179"/>
      <c r="J2585" s="179"/>
      <c r="K2585" s="179"/>
      <c r="L2585" s="179"/>
      <c r="M2585" s="179"/>
      <c r="N2585" s="179"/>
      <c r="O2585" s="179"/>
      <c r="P2585" s="179"/>
      <c r="Q2585" s="179"/>
      <c r="R2585" s="179"/>
      <c r="S2585" s="179"/>
      <c r="T2585" s="179"/>
      <c r="U2585" s="179"/>
      <c r="V2585" s="179"/>
      <c r="W2585" s="179"/>
      <c r="X2585" s="179"/>
      <c r="Y2585" s="179"/>
      <c r="Z2585" s="179"/>
      <c r="AA2585" s="179"/>
      <c r="AB2585" s="181"/>
      <c r="AC2585" s="179"/>
      <c r="AD2585" s="178"/>
      <c r="AE2585" s="178"/>
      <c r="AF2585" s="178"/>
      <c r="AG2585" s="178"/>
      <c r="AH2585" s="178"/>
      <c r="AI2585" s="183"/>
      <c r="AJ2585" s="183"/>
      <c r="AK2585" s="183"/>
      <c r="AL2585" s="183"/>
      <c r="AM2585" s="183"/>
      <c r="AN2585" s="183"/>
      <c r="AO2585" s="179"/>
      <c r="AP2585" s="183"/>
      <c r="AQ2585" s="183"/>
      <c r="AR2585" s="179"/>
      <c r="AS2585" s="181"/>
      <c r="AT2585" s="179"/>
      <c r="AU2585" s="179"/>
      <c r="AV2585" s="183"/>
      <c r="AW2585" s="183"/>
      <c r="AX2585" s="179"/>
      <c r="AY2585" s="179"/>
      <c r="AZ2585" s="184"/>
      <c r="BA2585" s="184"/>
      <c r="BB2585" s="184"/>
      <c r="BC2585" s="179"/>
    </row>
    <row r="2586" spans="1:55" ht="14.4" hidden="1">
      <c r="A2586" s="179"/>
      <c r="B2586" s="180"/>
      <c r="C2586" s="181"/>
      <c r="D2586" s="179"/>
      <c r="E2586" s="179"/>
      <c r="F2586" s="182"/>
      <c r="G2586" s="179"/>
      <c r="H2586" s="179"/>
      <c r="I2586" s="179"/>
      <c r="J2586" s="179"/>
      <c r="K2586" s="179"/>
      <c r="L2586" s="179"/>
      <c r="M2586" s="179"/>
      <c r="N2586" s="179"/>
      <c r="O2586" s="179"/>
      <c r="P2586" s="179"/>
      <c r="Q2586" s="179"/>
      <c r="R2586" s="179"/>
      <c r="S2586" s="179"/>
      <c r="T2586" s="179"/>
      <c r="U2586" s="179"/>
      <c r="V2586" s="179"/>
      <c r="W2586" s="179"/>
      <c r="X2586" s="179"/>
      <c r="Y2586" s="179"/>
      <c r="Z2586" s="179"/>
      <c r="AA2586" s="179"/>
      <c r="AB2586" s="181"/>
      <c r="AC2586" s="179"/>
      <c r="AD2586" s="178"/>
      <c r="AE2586" s="178"/>
      <c r="AF2586" s="178"/>
      <c r="AG2586" s="178"/>
      <c r="AH2586" s="178"/>
      <c r="AI2586" s="183"/>
      <c r="AJ2586" s="183"/>
      <c r="AK2586" s="183"/>
      <c r="AL2586" s="183"/>
      <c r="AM2586" s="183"/>
      <c r="AN2586" s="183"/>
      <c r="AO2586" s="179"/>
      <c r="AP2586" s="183"/>
      <c r="AQ2586" s="183"/>
      <c r="AR2586" s="179"/>
      <c r="AS2586" s="181"/>
      <c r="AT2586" s="179"/>
      <c r="AU2586" s="179"/>
      <c r="AV2586" s="183"/>
      <c r="AW2586" s="183"/>
      <c r="AX2586" s="179"/>
      <c r="AY2586" s="179"/>
      <c r="AZ2586" s="184"/>
      <c r="BA2586" s="184"/>
      <c r="BB2586" s="184"/>
      <c r="BC2586" s="179"/>
    </row>
    <row r="2587" spans="1:55" ht="14.4" hidden="1">
      <c r="A2587" s="179"/>
      <c r="B2587" s="180"/>
      <c r="C2587" s="181"/>
      <c r="D2587" s="179"/>
      <c r="E2587" s="179"/>
      <c r="F2587" s="182"/>
      <c r="G2587" s="179"/>
      <c r="H2587" s="179"/>
      <c r="I2587" s="179"/>
      <c r="J2587" s="179"/>
      <c r="K2587" s="179"/>
      <c r="L2587" s="179"/>
      <c r="M2587" s="179"/>
      <c r="N2587" s="179"/>
      <c r="O2587" s="179"/>
      <c r="P2587" s="179"/>
      <c r="Q2587" s="179"/>
      <c r="R2587" s="179"/>
      <c r="S2587" s="179"/>
      <c r="T2587" s="179"/>
      <c r="U2587" s="179"/>
      <c r="V2587" s="179"/>
      <c r="W2587" s="179"/>
      <c r="X2587" s="179"/>
      <c r="Y2587" s="179"/>
      <c r="Z2587" s="179"/>
      <c r="AA2587" s="179"/>
      <c r="AB2587" s="181"/>
      <c r="AC2587" s="179"/>
      <c r="AD2587" s="178"/>
      <c r="AE2587" s="178"/>
      <c r="AF2587" s="178"/>
      <c r="AG2587" s="178"/>
      <c r="AH2587" s="178"/>
      <c r="AI2587" s="183"/>
      <c r="AJ2587" s="183"/>
      <c r="AK2587" s="183"/>
      <c r="AL2587" s="183"/>
      <c r="AM2587" s="183"/>
      <c r="AN2587" s="183"/>
      <c r="AO2587" s="179"/>
      <c r="AP2587" s="183"/>
      <c r="AQ2587" s="183"/>
      <c r="AR2587" s="179"/>
      <c r="AS2587" s="181"/>
      <c r="AT2587" s="179"/>
      <c r="AU2587" s="179"/>
      <c r="AV2587" s="183"/>
      <c r="AW2587" s="183"/>
      <c r="AX2587" s="179"/>
      <c r="AY2587" s="179"/>
      <c r="AZ2587" s="184"/>
      <c r="BA2587" s="184"/>
      <c r="BB2587" s="184"/>
      <c r="BC2587" s="179"/>
    </row>
    <row r="2588" spans="1:55" ht="14.4" hidden="1">
      <c r="A2588" s="179"/>
      <c r="B2588" s="180"/>
      <c r="C2588" s="181"/>
      <c r="D2588" s="179"/>
      <c r="E2588" s="179"/>
      <c r="F2588" s="182"/>
      <c r="G2588" s="179"/>
      <c r="H2588" s="179"/>
      <c r="I2588" s="179"/>
      <c r="J2588" s="179"/>
      <c r="K2588" s="179"/>
      <c r="L2588" s="179"/>
      <c r="M2588" s="179"/>
      <c r="N2588" s="179"/>
      <c r="O2588" s="179"/>
      <c r="P2588" s="179"/>
      <c r="Q2588" s="179"/>
      <c r="R2588" s="179"/>
      <c r="S2588" s="179"/>
      <c r="T2588" s="179"/>
      <c r="U2588" s="179"/>
      <c r="V2588" s="179"/>
      <c r="W2588" s="179"/>
      <c r="X2588" s="179"/>
      <c r="Y2588" s="179"/>
      <c r="Z2588" s="179"/>
      <c r="AA2588" s="179"/>
      <c r="AB2588" s="181"/>
      <c r="AC2588" s="179"/>
      <c r="AD2588" s="178"/>
      <c r="AE2588" s="178"/>
      <c r="AF2588" s="178"/>
      <c r="AG2588" s="178"/>
      <c r="AH2588" s="178"/>
      <c r="AI2588" s="183"/>
      <c r="AJ2588" s="183"/>
      <c r="AK2588" s="183"/>
      <c r="AL2588" s="183"/>
      <c r="AM2588" s="183"/>
      <c r="AN2588" s="183"/>
      <c r="AO2588" s="179"/>
      <c r="AP2588" s="183"/>
      <c r="AQ2588" s="183"/>
      <c r="AR2588" s="179"/>
      <c r="AS2588" s="181"/>
      <c r="AT2588" s="179"/>
      <c r="AU2588" s="179"/>
      <c r="AV2588" s="183"/>
      <c r="AW2588" s="183"/>
      <c r="AX2588" s="179"/>
      <c r="AY2588" s="179"/>
      <c r="AZ2588" s="184"/>
      <c r="BA2588" s="184"/>
      <c r="BB2588" s="184"/>
      <c r="BC2588" s="179"/>
    </row>
    <row r="2589" spans="1:55" ht="14.4" hidden="1">
      <c r="A2589" s="179"/>
      <c r="B2589" s="180"/>
      <c r="C2589" s="181"/>
      <c r="D2589" s="179"/>
      <c r="E2589" s="179"/>
      <c r="F2589" s="182"/>
      <c r="G2589" s="179"/>
      <c r="H2589" s="179"/>
      <c r="I2589" s="179"/>
      <c r="J2589" s="179"/>
      <c r="K2589" s="179"/>
      <c r="L2589" s="179"/>
      <c r="M2589" s="179"/>
      <c r="N2589" s="179"/>
      <c r="O2589" s="179"/>
      <c r="P2589" s="179"/>
      <c r="Q2589" s="179"/>
      <c r="R2589" s="179"/>
      <c r="S2589" s="179"/>
      <c r="T2589" s="179"/>
      <c r="U2589" s="179"/>
      <c r="V2589" s="179"/>
      <c r="W2589" s="179"/>
      <c r="X2589" s="179"/>
      <c r="Y2589" s="179"/>
      <c r="Z2589" s="179"/>
      <c r="AA2589" s="179"/>
      <c r="AB2589" s="181"/>
      <c r="AC2589" s="179"/>
      <c r="AD2589" s="178"/>
      <c r="AE2589" s="178"/>
      <c r="AF2589" s="178"/>
      <c r="AG2589" s="178"/>
      <c r="AH2589" s="178"/>
      <c r="AI2589" s="183"/>
      <c r="AJ2589" s="183"/>
      <c r="AK2589" s="183"/>
      <c r="AL2589" s="183"/>
      <c r="AM2589" s="183"/>
      <c r="AN2589" s="183"/>
      <c r="AO2589" s="179"/>
      <c r="AP2589" s="183"/>
      <c r="AQ2589" s="183"/>
      <c r="AR2589" s="179"/>
      <c r="AS2589" s="181"/>
      <c r="AT2589" s="179"/>
      <c r="AU2589" s="179"/>
      <c r="AV2589" s="183"/>
      <c r="AW2589" s="183"/>
      <c r="AX2589" s="179"/>
      <c r="AY2589" s="179"/>
      <c r="AZ2589" s="184"/>
      <c r="BA2589" s="184"/>
      <c r="BB2589" s="184"/>
      <c r="BC2589" s="179"/>
    </row>
    <row r="2590" spans="1:55" ht="14.4" hidden="1">
      <c r="A2590" s="179"/>
      <c r="B2590" s="180"/>
      <c r="C2590" s="181"/>
      <c r="D2590" s="179"/>
      <c r="E2590" s="179"/>
      <c r="F2590" s="182"/>
      <c r="G2590" s="179"/>
      <c r="H2590" s="179"/>
      <c r="I2590" s="179"/>
      <c r="J2590" s="179"/>
      <c r="K2590" s="179"/>
      <c r="L2590" s="179"/>
      <c r="M2590" s="179"/>
      <c r="N2590" s="179"/>
      <c r="O2590" s="179"/>
      <c r="P2590" s="179"/>
      <c r="Q2590" s="179"/>
      <c r="R2590" s="179"/>
      <c r="S2590" s="179"/>
      <c r="T2590" s="179"/>
      <c r="U2590" s="179"/>
      <c r="V2590" s="179"/>
      <c r="W2590" s="179"/>
      <c r="X2590" s="179"/>
      <c r="Y2590" s="179"/>
      <c r="Z2590" s="179"/>
      <c r="AA2590" s="179"/>
      <c r="AB2590" s="181"/>
      <c r="AC2590" s="179"/>
      <c r="AD2590" s="178"/>
      <c r="AE2590" s="178"/>
      <c r="AF2590" s="178"/>
      <c r="AG2590" s="178"/>
      <c r="AH2590" s="178"/>
      <c r="AI2590" s="183"/>
      <c r="AJ2590" s="183"/>
      <c r="AK2590" s="183"/>
      <c r="AL2590" s="183"/>
      <c r="AM2590" s="183"/>
      <c r="AN2590" s="183"/>
      <c r="AO2590" s="179"/>
      <c r="AP2590" s="183"/>
      <c r="AQ2590" s="183"/>
      <c r="AR2590" s="179"/>
      <c r="AS2590" s="181"/>
      <c r="AT2590" s="179"/>
      <c r="AU2590" s="179"/>
      <c r="AV2590" s="183"/>
      <c r="AW2590" s="183"/>
      <c r="AX2590" s="179"/>
      <c r="AY2590" s="179"/>
      <c r="AZ2590" s="184"/>
      <c r="BA2590" s="184"/>
      <c r="BB2590" s="184"/>
      <c r="BC2590" s="179"/>
    </row>
    <row r="2591" spans="1:55" ht="14.4" hidden="1">
      <c r="A2591" s="179"/>
      <c r="B2591" s="180"/>
      <c r="C2591" s="181"/>
      <c r="D2591" s="179"/>
      <c r="E2591" s="179"/>
      <c r="F2591" s="182"/>
      <c r="G2591" s="179"/>
      <c r="H2591" s="179"/>
      <c r="I2591" s="179"/>
      <c r="J2591" s="179"/>
      <c r="K2591" s="179"/>
      <c r="L2591" s="179"/>
      <c r="M2591" s="179"/>
      <c r="N2591" s="179"/>
      <c r="O2591" s="179"/>
      <c r="P2591" s="179"/>
      <c r="Q2591" s="179"/>
      <c r="R2591" s="179"/>
      <c r="S2591" s="179"/>
      <c r="T2591" s="179"/>
      <c r="U2591" s="179"/>
      <c r="V2591" s="179"/>
      <c r="W2591" s="179"/>
      <c r="X2591" s="179"/>
      <c r="Y2591" s="179"/>
      <c r="Z2591" s="179"/>
      <c r="AA2591" s="179"/>
      <c r="AB2591" s="181"/>
      <c r="AC2591" s="179"/>
      <c r="AD2591" s="178"/>
      <c r="AE2591" s="178"/>
      <c r="AF2591" s="178"/>
      <c r="AG2591" s="178"/>
      <c r="AH2591" s="178"/>
      <c r="AI2591" s="183"/>
      <c r="AJ2591" s="183"/>
      <c r="AK2591" s="183"/>
      <c r="AL2591" s="183"/>
      <c r="AM2591" s="183"/>
      <c r="AN2591" s="183"/>
      <c r="AO2591" s="179"/>
      <c r="AP2591" s="183"/>
      <c r="AQ2591" s="183"/>
      <c r="AR2591" s="179"/>
      <c r="AS2591" s="181"/>
      <c r="AT2591" s="179"/>
      <c r="AU2591" s="179"/>
      <c r="AV2591" s="183"/>
      <c r="AW2591" s="183"/>
      <c r="AX2591" s="179"/>
      <c r="AY2591" s="179"/>
      <c r="AZ2591" s="184"/>
      <c r="BA2591" s="184"/>
      <c r="BB2591" s="184"/>
      <c r="BC2591" s="179"/>
    </row>
    <row r="2592" spans="1:55" ht="14.4" hidden="1">
      <c r="A2592" s="179"/>
      <c r="B2592" s="180"/>
      <c r="C2592" s="181"/>
      <c r="D2592" s="179"/>
      <c r="E2592" s="179"/>
      <c r="F2592" s="182"/>
      <c r="G2592" s="179"/>
      <c r="H2592" s="179"/>
      <c r="I2592" s="179"/>
      <c r="J2592" s="179"/>
      <c r="K2592" s="179"/>
      <c r="L2592" s="179"/>
      <c r="M2592" s="179"/>
      <c r="N2592" s="179"/>
      <c r="O2592" s="179"/>
      <c r="P2592" s="179"/>
      <c r="Q2592" s="179"/>
      <c r="R2592" s="179"/>
      <c r="S2592" s="179"/>
      <c r="T2592" s="179"/>
      <c r="U2592" s="179"/>
      <c r="V2592" s="179"/>
      <c r="W2592" s="179"/>
      <c r="X2592" s="179"/>
      <c r="Y2592" s="179"/>
      <c r="Z2592" s="179"/>
      <c r="AA2592" s="179"/>
      <c r="AB2592" s="181"/>
      <c r="AC2592" s="179"/>
      <c r="AD2592" s="178"/>
      <c r="AE2592" s="178"/>
      <c r="AF2592" s="178"/>
      <c r="AG2592" s="178"/>
      <c r="AH2592" s="178"/>
      <c r="AI2592" s="183"/>
      <c r="AJ2592" s="183"/>
      <c r="AK2592" s="183"/>
      <c r="AL2592" s="183"/>
      <c r="AM2592" s="183"/>
      <c r="AN2592" s="183"/>
      <c r="AO2592" s="179"/>
      <c r="AP2592" s="183"/>
      <c r="AQ2592" s="183"/>
      <c r="AR2592" s="179"/>
      <c r="AS2592" s="181"/>
      <c r="AT2592" s="179"/>
      <c r="AU2592" s="179"/>
      <c r="AV2592" s="183"/>
      <c r="AW2592" s="183"/>
      <c r="AX2592" s="179"/>
      <c r="AY2592" s="179"/>
      <c r="AZ2592" s="184"/>
      <c r="BA2592" s="184"/>
      <c r="BB2592" s="184"/>
      <c r="BC2592" s="179"/>
    </row>
    <row r="2593" spans="1:55" ht="14.4" hidden="1">
      <c r="A2593" s="179"/>
      <c r="B2593" s="180"/>
      <c r="C2593" s="181"/>
      <c r="D2593" s="179"/>
      <c r="E2593" s="179"/>
      <c r="F2593" s="182"/>
      <c r="G2593" s="179"/>
      <c r="H2593" s="179"/>
      <c r="I2593" s="179"/>
      <c r="J2593" s="179"/>
      <c r="K2593" s="179"/>
      <c r="L2593" s="179"/>
      <c r="M2593" s="179"/>
      <c r="N2593" s="179"/>
      <c r="O2593" s="179"/>
      <c r="P2593" s="179"/>
      <c r="Q2593" s="179"/>
      <c r="R2593" s="179"/>
      <c r="S2593" s="179"/>
      <c r="T2593" s="179"/>
      <c r="U2593" s="179"/>
      <c r="V2593" s="179"/>
      <c r="W2593" s="179"/>
      <c r="X2593" s="179"/>
      <c r="Y2593" s="179"/>
      <c r="Z2593" s="179"/>
      <c r="AA2593" s="179"/>
      <c r="AB2593" s="181"/>
      <c r="AC2593" s="179"/>
      <c r="AD2593" s="178"/>
      <c r="AE2593" s="178"/>
      <c r="AF2593" s="178"/>
      <c r="AG2593" s="178"/>
      <c r="AH2593" s="178"/>
      <c r="AI2593" s="183"/>
      <c r="AJ2593" s="183"/>
      <c r="AK2593" s="183"/>
      <c r="AL2593" s="183"/>
      <c r="AM2593" s="183"/>
      <c r="AN2593" s="183"/>
      <c r="AO2593" s="179"/>
      <c r="AP2593" s="183"/>
      <c r="AQ2593" s="183"/>
      <c r="AR2593" s="179"/>
      <c r="AS2593" s="181"/>
      <c r="AT2593" s="179"/>
      <c r="AU2593" s="179"/>
      <c r="AV2593" s="183"/>
      <c r="AW2593" s="183"/>
      <c r="AX2593" s="179"/>
      <c r="AY2593" s="179"/>
      <c r="AZ2593" s="184"/>
      <c r="BA2593" s="184"/>
      <c r="BB2593" s="184"/>
      <c r="BC2593" s="179"/>
    </row>
    <row r="2594" spans="1:55" ht="14.4" hidden="1">
      <c r="A2594" s="179"/>
      <c r="B2594" s="180"/>
      <c r="C2594" s="181"/>
      <c r="D2594" s="179"/>
      <c r="E2594" s="179"/>
      <c r="F2594" s="182"/>
      <c r="G2594" s="179"/>
      <c r="H2594" s="179"/>
      <c r="I2594" s="179"/>
      <c r="J2594" s="179"/>
      <c r="K2594" s="179"/>
      <c r="L2594" s="179"/>
      <c r="M2594" s="179"/>
      <c r="N2594" s="179"/>
      <c r="O2594" s="179"/>
      <c r="P2594" s="179"/>
      <c r="Q2594" s="179"/>
      <c r="R2594" s="179"/>
      <c r="S2594" s="179"/>
      <c r="T2594" s="179"/>
      <c r="U2594" s="179"/>
      <c r="V2594" s="179"/>
      <c r="W2594" s="179"/>
      <c r="X2594" s="179"/>
      <c r="Y2594" s="179"/>
      <c r="Z2594" s="179"/>
      <c r="AA2594" s="179"/>
      <c r="AB2594" s="181"/>
      <c r="AC2594" s="179"/>
      <c r="AD2594" s="178"/>
      <c r="AE2594" s="178"/>
      <c r="AF2594" s="178"/>
      <c r="AG2594" s="178"/>
      <c r="AH2594" s="178"/>
      <c r="AI2594" s="183"/>
      <c r="AJ2594" s="183"/>
      <c r="AK2594" s="183"/>
      <c r="AL2594" s="183"/>
      <c r="AM2594" s="183"/>
      <c r="AN2594" s="183"/>
      <c r="AO2594" s="179"/>
      <c r="AP2594" s="183"/>
      <c r="AQ2594" s="183"/>
      <c r="AR2594" s="179"/>
      <c r="AS2594" s="181"/>
      <c r="AT2594" s="179"/>
      <c r="AU2594" s="179"/>
      <c r="AV2594" s="183"/>
      <c r="AW2594" s="183"/>
      <c r="AX2594" s="179"/>
      <c r="AY2594" s="179"/>
      <c r="AZ2594" s="184"/>
      <c r="BA2594" s="184"/>
      <c r="BB2594" s="184"/>
      <c r="BC2594" s="179"/>
    </row>
    <row r="2595" spans="1:55" ht="14.4" hidden="1">
      <c r="A2595" s="179"/>
      <c r="B2595" s="180"/>
      <c r="C2595" s="181"/>
      <c r="D2595" s="179"/>
      <c r="E2595" s="179"/>
      <c r="F2595" s="182"/>
      <c r="G2595" s="179"/>
      <c r="H2595" s="179"/>
      <c r="I2595" s="179"/>
      <c r="J2595" s="179"/>
      <c r="K2595" s="179"/>
      <c r="L2595" s="179"/>
      <c r="M2595" s="179"/>
      <c r="N2595" s="179"/>
      <c r="O2595" s="179"/>
      <c r="P2595" s="179"/>
      <c r="Q2595" s="179"/>
      <c r="R2595" s="179"/>
      <c r="S2595" s="179"/>
      <c r="T2595" s="179"/>
      <c r="U2595" s="179"/>
      <c r="V2595" s="179"/>
      <c r="W2595" s="179"/>
      <c r="X2595" s="179"/>
      <c r="Y2595" s="179"/>
      <c r="Z2595" s="179"/>
      <c r="AA2595" s="179"/>
      <c r="AB2595" s="181"/>
      <c r="AC2595" s="179"/>
      <c r="AD2595" s="178"/>
      <c r="AE2595" s="178"/>
      <c r="AF2595" s="178"/>
      <c r="AG2595" s="178"/>
      <c r="AH2595" s="178"/>
      <c r="AI2595" s="183"/>
      <c r="AJ2595" s="183"/>
      <c r="AK2595" s="183"/>
      <c r="AL2595" s="183"/>
      <c r="AM2595" s="183"/>
      <c r="AN2595" s="183"/>
      <c r="AO2595" s="179"/>
      <c r="AP2595" s="183"/>
      <c r="AQ2595" s="183"/>
      <c r="AR2595" s="179"/>
      <c r="AS2595" s="181"/>
      <c r="AT2595" s="179"/>
      <c r="AU2595" s="179"/>
      <c r="AV2595" s="183"/>
      <c r="AW2595" s="183"/>
      <c r="AX2595" s="179"/>
      <c r="AY2595" s="179"/>
      <c r="AZ2595" s="184"/>
      <c r="BA2595" s="184"/>
      <c r="BB2595" s="184"/>
      <c r="BC2595" s="179"/>
    </row>
    <row r="2596" spans="1:55" ht="14.4" hidden="1">
      <c r="A2596" s="179"/>
      <c r="B2596" s="180"/>
      <c r="C2596" s="181"/>
      <c r="D2596" s="179"/>
      <c r="E2596" s="179"/>
      <c r="F2596" s="182"/>
      <c r="G2596" s="179"/>
      <c r="H2596" s="179"/>
      <c r="I2596" s="179"/>
      <c r="J2596" s="179"/>
      <c r="K2596" s="179"/>
      <c r="L2596" s="179"/>
      <c r="M2596" s="179"/>
      <c r="N2596" s="179"/>
      <c r="O2596" s="179"/>
      <c r="P2596" s="179"/>
      <c r="Q2596" s="179"/>
      <c r="R2596" s="179"/>
      <c r="S2596" s="179"/>
      <c r="T2596" s="179"/>
      <c r="U2596" s="179"/>
      <c r="V2596" s="179"/>
      <c r="W2596" s="179"/>
      <c r="X2596" s="179"/>
      <c r="Y2596" s="179"/>
      <c r="Z2596" s="179"/>
      <c r="AA2596" s="179"/>
      <c r="AB2596" s="181"/>
      <c r="AC2596" s="179"/>
      <c r="AD2596" s="178"/>
      <c r="AE2596" s="178"/>
      <c r="AF2596" s="178"/>
      <c r="AG2596" s="178"/>
      <c r="AH2596" s="178"/>
      <c r="AI2596" s="183"/>
      <c r="AJ2596" s="183"/>
      <c r="AK2596" s="183"/>
      <c r="AL2596" s="183"/>
      <c r="AM2596" s="183"/>
      <c r="AN2596" s="183"/>
      <c r="AO2596" s="179"/>
      <c r="AP2596" s="183"/>
      <c r="AQ2596" s="183"/>
      <c r="AR2596" s="179"/>
      <c r="AS2596" s="181"/>
      <c r="AT2596" s="179"/>
      <c r="AU2596" s="179"/>
      <c r="AV2596" s="183"/>
      <c r="AW2596" s="183"/>
      <c r="AX2596" s="179"/>
      <c r="AY2596" s="179"/>
      <c r="AZ2596" s="184"/>
      <c r="BA2596" s="184"/>
      <c r="BB2596" s="184"/>
      <c r="BC2596" s="179"/>
    </row>
    <row r="2597" spans="1:55" ht="14.4" hidden="1">
      <c r="A2597" s="179"/>
      <c r="B2597" s="180"/>
      <c r="C2597" s="181"/>
      <c r="D2597" s="179"/>
      <c r="E2597" s="179"/>
      <c r="F2597" s="182"/>
      <c r="G2597" s="179"/>
      <c r="H2597" s="179"/>
      <c r="I2597" s="179"/>
      <c r="J2597" s="179"/>
      <c r="K2597" s="179"/>
      <c r="L2597" s="179"/>
      <c r="M2597" s="179"/>
      <c r="N2597" s="179"/>
      <c r="O2597" s="179"/>
      <c r="P2597" s="179"/>
      <c r="Q2597" s="179"/>
      <c r="R2597" s="179"/>
      <c r="S2597" s="179"/>
      <c r="T2597" s="179"/>
      <c r="U2597" s="179"/>
      <c r="V2597" s="179"/>
      <c r="W2597" s="179"/>
      <c r="X2597" s="179"/>
      <c r="Y2597" s="179"/>
      <c r="Z2597" s="179"/>
      <c r="AA2597" s="179"/>
      <c r="AB2597" s="181"/>
      <c r="AC2597" s="179"/>
      <c r="AD2597" s="178"/>
      <c r="AE2597" s="178"/>
      <c r="AF2597" s="178"/>
      <c r="AG2597" s="178"/>
      <c r="AH2597" s="178"/>
      <c r="AI2597" s="183"/>
      <c r="AJ2597" s="183"/>
      <c r="AK2597" s="183"/>
      <c r="AL2597" s="183"/>
      <c r="AM2597" s="183"/>
      <c r="AN2597" s="183"/>
      <c r="AO2597" s="179"/>
      <c r="AP2597" s="183"/>
      <c r="AQ2597" s="183"/>
      <c r="AR2597" s="179"/>
      <c r="AS2597" s="181"/>
      <c r="AT2597" s="179"/>
      <c r="AU2597" s="179"/>
      <c r="AV2597" s="183"/>
      <c r="AW2597" s="183"/>
      <c r="AX2597" s="179"/>
      <c r="AY2597" s="179"/>
      <c r="AZ2597" s="184"/>
      <c r="BA2597" s="184"/>
      <c r="BB2597" s="184"/>
      <c r="BC2597" s="179"/>
    </row>
    <row r="2598" spans="1:55" ht="14.4" hidden="1">
      <c r="A2598" s="179"/>
      <c r="B2598" s="180"/>
      <c r="C2598" s="181"/>
      <c r="D2598" s="179"/>
      <c r="E2598" s="179"/>
      <c r="F2598" s="182"/>
      <c r="G2598" s="179"/>
      <c r="H2598" s="179"/>
      <c r="I2598" s="179"/>
      <c r="J2598" s="179"/>
      <c r="K2598" s="179"/>
      <c r="L2598" s="179"/>
      <c r="M2598" s="179"/>
      <c r="N2598" s="179"/>
      <c r="O2598" s="179"/>
      <c r="P2598" s="179"/>
      <c r="Q2598" s="179"/>
      <c r="R2598" s="179"/>
      <c r="S2598" s="179"/>
      <c r="T2598" s="179"/>
      <c r="U2598" s="179"/>
      <c r="V2598" s="179"/>
      <c r="W2598" s="179"/>
      <c r="X2598" s="179"/>
      <c r="Y2598" s="179"/>
      <c r="Z2598" s="179"/>
      <c r="AA2598" s="179"/>
      <c r="AB2598" s="181"/>
      <c r="AC2598" s="179"/>
      <c r="AD2598" s="178"/>
      <c r="AE2598" s="178"/>
      <c r="AF2598" s="178"/>
      <c r="AG2598" s="178"/>
      <c r="AH2598" s="178"/>
      <c r="AI2598" s="183"/>
      <c r="AJ2598" s="183"/>
      <c r="AK2598" s="183"/>
      <c r="AL2598" s="183"/>
      <c r="AM2598" s="183"/>
      <c r="AN2598" s="183"/>
      <c r="AO2598" s="179"/>
      <c r="AP2598" s="183"/>
      <c r="AQ2598" s="183"/>
      <c r="AR2598" s="179"/>
      <c r="AS2598" s="181"/>
      <c r="AT2598" s="179"/>
      <c r="AU2598" s="179"/>
      <c r="AV2598" s="183"/>
      <c r="AW2598" s="183"/>
      <c r="AX2598" s="179"/>
      <c r="AY2598" s="179"/>
      <c r="AZ2598" s="184"/>
      <c r="BA2598" s="184"/>
      <c r="BB2598" s="184"/>
      <c r="BC2598" s="179"/>
    </row>
    <row r="2599" spans="1:55" ht="14.4" hidden="1">
      <c r="A2599" s="179"/>
      <c r="B2599" s="180"/>
      <c r="C2599" s="181"/>
      <c r="D2599" s="179"/>
      <c r="E2599" s="179"/>
      <c r="F2599" s="182"/>
      <c r="G2599" s="179"/>
      <c r="H2599" s="179"/>
      <c r="I2599" s="179"/>
      <c r="J2599" s="179"/>
      <c r="K2599" s="179"/>
      <c r="L2599" s="179"/>
      <c r="M2599" s="179"/>
      <c r="N2599" s="179"/>
      <c r="O2599" s="179"/>
      <c r="P2599" s="179"/>
      <c r="Q2599" s="179"/>
      <c r="R2599" s="179"/>
      <c r="S2599" s="179"/>
      <c r="T2599" s="179"/>
      <c r="U2599" s="179"/>
      <c r="V2599" s="179"/>
      <c r="W2599" s="179"/>
      <c r="X2599" s="179"/>
      <c r="Y2599" s="179"/>
      <c r="Z2599" s="179"/>
      <c r="AA2599" s="179"/>
      <c r="AB2599" s="181"/>
      <c r="AC2599" s="179"/>
      <c r="AD2599" s="178"/>
      <c r="AE2599" s="178"/>
      <c r="AF2599" s="178"/>
      <c r="AG2599" s="178"/>
      <c r="AH2599" s="178"/>
      <c r="AI2599" s="183"/>
      <c r="AJ2599" s="183"/>
      <c r="AK2599" s="183"/>
      <c r="AL2599" s="183"/>
      <c r="AM2599" s="183"/>
      <c r="AN2599" s="183"/>
      <c r="AO2599" s="179"/>
      <c r="AP2599" s="183"/>
      <c r="AQ2599" s="183"/>
      <c r="AR2599" s="179"/>
      <c r="AS2599" s="181"/>
      <c r="AT2599" s="179"/>
      <c r="AU2599" s="179"/>
      <c r="AV2599" s="183"/>
      <c r="AW2599" s="183"/>
      <c r="AX2599" s="179"/>
      <c r="AY2599" s="179"/>
      <c r="AZ2599" s="184"/>
      <c r="BA2599" s="184"/>
      <c r="BB2599" s="184"/>
      <c r="BC2599" s="179"/>
    </row>
    <row r="2600" spans="1:55" ht="14.4" hidden="1">
      <c r="A2600" s="179"/>
      <c r="B2600" s="180"/>
      <c r="C2600" s="181"/>
      <c r="D2600" s="179"/>
      <c r="E2600" s="179"/>
      <c r="F2600" s="182"/>
      <c r="G2600" s="179"/>
      <c r="H2600" s="179"/>
      <c r="I2600" s="179"/>
      <c r="J2600" s="179"/>
      <c r="K2600" s="179"/>
      <c r="L2600" s="179"/>
      <c r="M2600" s="179"/>
      <c r="N2600" s="179"/>
      <c r="O2600" s="179"/>
      <c r="P2600" s="179"/>
      <c r="Q2600" s="179"/>
      <c r="R2600" s="179"/>
      <c r="S2600" s="179"/>
      <c r="T2600" s="179"/>
      <c r="U2600" s="179"/>
      <c r="V2600" s="179"/>
      <c r="W2600" s="179"/>
      <c r="X2600" s="179"/>
      <c r="Y2600" s="179"/>
      <c r="Z2600" s="179"/>
      <c r="AA2600" s="179"/>
      <c r="AB2600" s="181"/>
      <c r="AC2600" s="179"/>
      <c r="AD2600" s="178"/>
      <c r="AE2600" s="178"/>
      <c r="AF2600" s="178"/>
      <c r="AG2600" s="178"/>
      <c r="AH2600" s="178"/>
      <c r="AI2600" s="183"/>
      <c r="AJ2600" s="183"/>
      <c r="AK2600" s="183"/>
      <c r="AL2600" s="183"/>
      <c r="AM2600" s="183"/>
      <c r="AN2600" s="183"/>
      <c r="AO2600" s="179"/>
      <c r="AP2600" s="183"/>
      <c r="AQ2600" s="183"/>
      <c r="AR2600" s="179"/>
      <c r="AS2600" s="181"/>
      <c r="AT2600" s="179"/>
      <c r="AU2600" s="179"/>
      <c r="AV2600" s="183"/>
      <c r="AW2600" s="183"/>
      <c r="AX2600" s="179"/>
      <c r="AY2600" s="179"/>
      <c r="AZ2600" s="184"/>
      <c r="BA2600" s="184"/>
      <c r="BB2600" s="184"/>
      <c r="BC2600" s="179"/>
    </row>
    <row r="2601" spans="1:55" ht="14.4" hidden="1">
      <c r="A2601" s="179"/>
      <c r="B2601" s="180"/>
      <c r="C2601" s="181"/>
      <c r="D2601" s="179"/>
      <c r="E2601" s="179"/>
      <c r="F2601" s="182"/>
      <c r="G2601" s="179"/>
      <c r="H2601" s="179"/>
      <c r="I2601" s="179"/>
      <c r="J2601" s="179"/>
      <c r="K2601" s="179"/>
      <c r="L2601" s="179"/>
      <c r="M2601" s="179"/>
      <c r="N2601" s="179"/>
      <c r="O2601" s="179"/>
      <c r="P2601" s="179"/>
      <c r="Q2601" s="179"/>
      <c r="R2601" s="179"/>
      <c r="S2601" s="179"/>
      <c r="T2601" s="179"/>
      <c r="U2601" s="179"/>
      <c r="V2601" s="179"/>
      <c r="W2601" s="179"/>
      <c r="X2601" s="179"/>
      <c r="Y2601" s="179"/>
      <c r="Z2601" s="179"/>
      <c r="AA2601" s="179"/>
      <c r="AB2601" s="181"/>
      <c r="AC2601" s="179"/>
      <c r="AD2601" s="178"/>
      <c r="AE2601" s="178"/>
      <c r="AF2601" s="178"/>
      <c r="AG2601" s="178"/>
      <c r="AH2601" s="178"/>
      <c r="AI2601" s="183"/>
      <c r="AJ2601" s="183"/>
      <c r="AK2601" s="183"/>
      <c r="AL2601" s="183"/>
      <c r="AM2601" s="183"/>
      <c r="AN2601" s="183"/>
      <c r="AO2601" s="179"/>
      <c r="AP2601" s="183"/>
      <c r="AQ2601" s="183"/>
      <c r="AR2601" s="179"/>
      <c r="AS2601" s="181"/>
      <c r="AT2601" s="179"/>
      <c r="AU2601" s="179"/>
      <c r="AV2601" s="183"/>
      <c r="AW2601" s="183"/>
      <c r="AX2601" s="179"/>
      <c r="AY2601" s="179"/>
      <c r="AZ2601" s="184"/>
      <c r="BA2601" s="184"/>
      <c r="BB2601" s="184"/>
      <c r="BC2601" s="179"/>
    </row>
    <row r="2602" spans="1:55" ht="14.4" hidden="1">
      <c r="A2602" s="179"/>
      <c r="B2602" s="180"/>
      <c r="C2602" s="181"/>
      <c r="D2602" s="179"/>
      <c r="E2602" s="179"/>
      <c r="F2602" s="182"/>
      <c r="G2602" s="179"/>
      <c r="H2602" s="179"/>
      <c r="I2602" s="179"/>
      <c r="J2602" s="179"/>
      <c r="K2602" s="179"/>
      <c r="L2602" s="179"/>
      <c r="M2602" s="179"/>
      <c r="N2602" s="179"/>
      <c r="O2602" s="179"/>
      <c r="P2602" s="179"/>
      <c r="Q2602" s="179"/>
      <c r="R2602" s="179"/>
      <c r="S2602" s="179"/>
      <c r="T2602" s="179"/>
      <c r="U2602" s="179"/>
      <c r="V2602" s="179"/>
      <c r="W2602" s="179"/>
      <c r="X2602" s="179"/>
      <c r="Y2602" s="179"/>
      <c r="Z2602" s="179"/>
      <c r="AA2602" s="179"/>
      <c r="AB2602" s="181"/>
      <c r="AC2602" s="179"/>
      <c r="AD2602" s="178"/>
      <c r="AE2602" s="178"/>
      <c r="AF2602" s="178"/>
      <c r="AG2602" s="178"/>
      <c r="AH2602" s="178"/>
      <c r="AI2602" s="183"/>
      <c r="AJ2602" s="183"/>
      <c r="AK2602" s="183"/>
      <c r="AL2602" s="183"/>
      <c r="AM2602" s="183"/>
      <c r="AN2602" s="183"/>
      <c r="AO2602" s="179"/>
      <c r="AP2602" s="183"/>
      <c r="AQ2602" s="183"/>
      <c r="AR2602" s="179"/>
      <c r="AS2602" s="181"/>
      <c r="AT2602" s="179"/>
      <c r="AU2602" s="179"/>
      <c r="AV2602" s="183"/>
      <c r="AW2602" s="183"/>
      <c r="AX2602" s="179"/>
      <c r="AY2602" s="179"/>
      <c r="AZ2602" s="184"/>
      <c r="BA2602" s="184"/>
      <c r="BB2602" s="184"/>
      <c r="BC2602" s="179"/>
    </row>
    <row r="2603" spans="1:55" ht="14.4" hidden="1">
      <c r="A2603" s="179"/>
      <c r="B2603" s="180"/>
      <c r="C2603" s="181"/>
      <c r="D2603" s="179"/>
      <c r="E2603" s="179"/>
      <c r="F2603" s="182"/>
      <c r="G2603" s="179"/>
      <c r="H2603" s="179"/>
      <c r="I2603" s="179"/>
      <c r="J2603" s="179"/>
      <c r="K2603" s="179"/>
      <c r="L2603" s="179"/>
      <c r="M2603" s="179"/>
      <c r="N2603" s="179"/>
      <c r="O2603" s="179"/>
      <c r="P2603" s="179"/>
      <c r="Q2603" s="179"/>
      <c r="R2603" s="179"/>
      <c r="S2603" s="179"/>
      <c r="T2603" s="179"/>
      <c r="U2603" s="179"/>
      <c r="V2603" s="179"/>
      <c r="W2603" s="179"/>
      <c r="X2603" s="179"/>
      <c r="Y2603" s="179"/>
      <c r="Z2603" s="179"/>
      <c r="AA2603" s="179"/>
      <c r="AB2603" s="181"/>
      <c r="AC2603" s="179"/>
      <c r="AD2603" s="178"/>
      <c r="AE2603" s="178"/>
      <c r="AF2603" s="178"/>
      <c r="AG2603" s="178"/>
      <c r="AH2603" s="178"/>
      <c r="AI2603" s="183"/>
      <c r="AJ2603" s="183"/>
      <c r="AK2603" s="183"/>
      <c r="AL2603" s="183"/>
      <c r="AM2603" s="183"/>
      <c r="AN2603" s="183"/>
      <c r="AO2603" s="179"/>
      <c r="AP2603" s="183"/>
      <c r="AQ2603" s="183"/>
      <c r="AR2603" s="179"/>
      <c r="AS2603" s="181"/>
      <c r="AT2603" s="179"/>
      <c r="AU2603" s="179"/>
      <c r="AV2603" s="183"/>
      <c r="AW2603" s="183"/>
      <c r="AX2603" s="179"/>
      <c r="AY2603" s="179"/>
      <c r="AZ2603" s="184"/>
      <c r="BA2603" s="184"/>
      <c r="BB2603" s="184"/>
      <c r="BC2603" s="179"/>
    </row>
    <row r="2604" spans="1:55" ht="14.4" hidden="1">
      <c r="A2604" s="179"/>
      <c r="B2604" s="180"/>
      <c r="C2604" s="181"/>
      <c r="D2604" s="179"/>
      <c r="E2604" s="179"/>
      <c r="F2604" s="182"/>
      <c r="G2604" s="179"/>
      <c r="H2604" s="179"/>
      <c r="I2604" s="179"/>
      <c r="J2604" s="179"/>
      <c r="K2604" s="179"/>
      <c r="L2604" s="179"/>
      <c r="M2604" s="179"/>
      <c r="N2604" s="179"/>
      <c r="O2604" s="179"/>
      <c r="P2604" s="179"/>
      <c r="Q2604" s="179"/>
      <c r="R2604" s="179"/>
      <c r="S2604" s="179"/>
      <c r="T2604" s="179"/>
      <c r="U2604" s="179"/>
      <c r="V2604" s="179"/>
      <c r="W2604" s="179"/>
      <c r="X2604" s="179"/>
      <c r="Y2604" s="179"/>
      <c r="Z2604" s="179"/>
      <c r="AA2604" s="179"/>
      <c r="AB2604" s="181"/>
      <c r="AC2604" s="179"/>
      <c r="AD2604" s="178"/>
      <c r="AE2604" s="178"/>
      <c r="AF2604" s="178"/>
      <c r="AG2604" s="178"/>
      <c r="AH2604" s="178"/>
      <c r="AI2604" s="183"/>
      <c r="AJ2604" s="183"/>
      <c r="AK2604" s="183"/>
      <c r="AL2604" s="183"/>
      <c r="AM2604" s="183"/>
      <c r="AN2604" s="183"/>
      <c r="AO2604" s="179"/>
      <c r="AP2604" s="183"/>
      <c r="AQ2604" s="183"/>
      <c r="AR2604" s="179"/>
      <c r="AS2604" s="181"/>
      <c r="AT2604" s="179"/>
      <c r="AU2604" s="179"/>
      <c r="AV2604" s="183"/>
      <c r="AW2604" s="183"/>
      <c r="AX2604" s="179"/>
      <c r="AY2604" s="179"/>
      <c r="AZ2604" s="184"/>
      <c r="BA2604" s="184"/>
      <c r="BB2604" s="184"/>
      <c r="BC2604" s="179"/>
    </row>
    <row r="2605" spans="1:55" ht="14.4" hidden="1">
      <c r="A2605" s="179"/>
      <c r="B2605" s="180"/>
      <c r="C2605" s="181"/>
      <c r="D2605" s="179"/>
      <c r="E2605" s="179"/>
      <c r="F2605" s="182"/>
      <c r="G2605" s="179"/>
      <c r="H2605" s="179"/>
      <c r="I2605" s="179"/>
      <c r="J2605" s="179"/>
      <c r="K2605" s="179"/>
      <c r="L2605" s="179"/>
      <c r="M2605" s="179"/>
      <c r="N2605" s="179"/>
      <c r="O2605" s="179"/>
      <c r="P2605" s="179"/>
      <c r="Q2605" s="179"/>
      <c r="R2605" s="179"/>
      <c r="S2605" s="179"/>
      <c r="T2605" s="179"/>
      <c r="U2605" s="179"/>
      <c r="V2605" s="179"/>
      <c r="W2605" s="179"/>
      <c r="X2605" s="179"/>
      <c r="Y2605" s="179"/>
      <c r="Z2605" s="179"/>
      <c r="AA2605" s="179"/>
      <c r="AB2605" s="181"/>
      <c r="AC2605" s="179"/>
      <c r="AD2605" s="178"/>
      <c r="AE2605" s="178"/>
      <c r="AF2605" s="178"/>
      <c r="AG2605" s="178"/>
      <c r="AH2605" s="178"/>
      <c r="AI2605" s="183"/>
      <c r="AJ2605" s="183"/>
      <c r="AK2605" s="183"/>
      <c r="AL2605" s="183"/>
      <c r="AM2605" s="183"/>
      <c r="AN2605" s="183"/>
      <c r="AO2605" s="179"/>
      <c r="AP2605" s="183"/>
      <c r="AQ2605" s="183"/>
      <c r="AR2605" s="179"/>
      <c r="AS2605" s="181"/>
      <c r="AT2605" s="179"/>
      <c r="AU2605" s="179"/>
      <c r="AV2605" s="183"/>
      <c r="AW2605" s="183"/>
      <c r="AX2605" s="179"/>
      <c r="AY2605" s="179"/>
      <c r="AZ2605" s="184"/>
      <c r="BA2605" s="184"/>
      <c r="BB2605" s="184"/>
      <c r="BC2605" s="179"/>
    </row>
    <row r="2606" spans="1:55" ht="14.4" hidden="1">
      <c r="A2606" s="179"/>
      <c r="B2606" s="180"/>
      <c r="C2606" s="181"/>
      <c r="D2606" s="179"/>
      <c r="E2606" s="179"/>
      <c r="F2606" s="182"/>
      <c r="G2606" s="179"/>
      <c r="H2606" s="179"/>
      <c r="I2606" s="179"/>
      <c r="J2606" s="179"/>
      <c r="K2606" s="179"/>
      <c r="L2606" s="179"/>
      <c r="M2606" s="179"/>
      <c r="N2606" s="179"/>
      <c r="O2606" s="179"/>
      <c r="P2606" s="179"/>
      <c r="Q2606" s="179"/>
      <c r="R2606" s="179"/>
      <c r="S2606" s="179"/>
      <c r="T2606" s="179"/>
      <c r="U2606" s="179"/>
      <c r="V2606" s="179"/>
      <c r="W2606" s="179"/>
      <c r="X2606" s="179"/>
      <c r="Y2606" s="179"/>
      <c r="Z2606" s="179"/>
      <c r="AA2606" s="179"/>
      <c r="AB2606" s="181"/>
      <c r="AC2606" s="179"/>
      <c r="AD2606" s="178"/>
      <c r="AE2606" s="178"/>
      <c r="AF2606" s="178"/>
      <c r="AG2606" s="178"/>
      <c r="AH2606" s="178"/>
      <c r="AI2606" s="183"/>
      <c r="AJ2606" s="183"/>
      <c r="AK2606" s="183"/>
      <c r="AL2606" s="183"/>
      <c r="AM2606" s="183"/>
      <c r="AN2606" s="183"/>
      <c r="AO2606" s="179"/>
      <c r="AP2606" s="183"/>
      <c r="AQ2606" s="183"/>
      <c r="AR2606" s="179"/>
      <c r="AS2606" s="181"/>
      <c r="AT2606" s="179"/>
      <c r="AU2606" s="179"/>
      <c r="AV2606" s="183"/>
      <c r="AW2606" s="183"/>
      <c r="AX2606" s="179"/>
      <c r="AY2606" s="179"/>
      <c r="AZ2606" s="184"/>
      <c r="BA2606" s="184"/>
      <c r="BB2606" s="184"/>
      <c r="BC2606" s="179"/>
    </row>
    <row r="2607" spans="1:55" ht="14.4" hidden="1">
      <c r="A2607" s="179"/>
      <c r="B2607" s="180"/>
      <c r="C2607" s="181"/>
      <c r="D2607" s="179"/>
      <c r="E2607" s="179"/>
      <c r="F2607" s="182"/>
      <c r="G2607" s="179"/>
      <c r="H2607" s="179"/>
      <c r="I2607" s="179"/>
      <c r="J2607" s="179"/>
      <c r="K2607" s="179"/>
      <c r="L2607" s="179"/>
      <c r="M2607" s="179"/>
      <c r="N2607" s="179"/>
      <c r="O2607" s="179"/>
      <c r="P2607" s="179"/>
      <c r="Q2607" s="179"/>
      <c r="R2607" s="179"/>
      <c r="S2607" s="179"/>
      <c r="T2607" s="179"/>
      <c r="U2607" s="179"/>
      <c r="V2607" s="179"/>
      <c r="W2607" s="179"/>
      <c r="X2607" s="179"/>
      <c r="Y2607" s="179"/>
      <c r="Z2607" s="179"/>
      <c r="AA2607" s="179"/>
      <c r="AB2607" s="181"/>
      <c r="AC2607" s="179"/>
      <c r="AD2607" s="178"/>
      <c r="AE2607" s="178"/>
      <c r="AF2607" s="178"/>
      <c r="AG2607" s="178"/>
      <c r="AH2607" s="178"/>
      <c r="AI2607" s="183"/>
      <c r="AJ2607" s="183"/>
      <c r="AK2607" s="183"/>
      <c r="AL2607" s="183"/>
      <c r="AM2607" s="183"/>
      <c r="AN2607" s="183"/>
      <c r="AO2607" s="179"/>
      <c r="AP2607" s="183"/>
      <c r="AQ2607" s="183"/>
      <c r="AR2607" s="179"/>
      <c r="AS2607" s="181"/>
      <c r="AT2607" s="179"/>
      <c r="AU2607" s="179"/>
      <c r="AV2607" s="183"/>
      <c r="AW2607" s="183"/>
      <c r="AX2607" s="179"/>
      <c r="AY2607" s="179"/>
      <c r="AZ2607" s="184"/>
      <c r="BA2607" s="184"/>
      <c r="BB2607" s="184"/>
      <c r="BC2607" s="179"/>
    </row>
    <row r="2608" spans="1:55" ht="14.4" hidden="1">
      <c r="A2608" s="179"/>
      <c r="B2608" s="180"/>
      <c r="C2608" s="181"/>
      <c r="D2608" s="179"/>
      <c r="E2608" s="179"/>
      <c r="F2608" s="182"/>
      <c r="G2608" s="179"/>
      <c r="H2608" s="179"/>
      <c r="I2608" s="179"/>
      <c r="J2608" s="179"/>
      <c r="K2608" s="179"/>
      <c r="L2608" s="179"/>
      <c r="M2608" s="179"/>
      <c r="N2608" s="179"/>
      <c r="O2608" s="179"/>
      <c r="P2608" s="179"/>
      <c r="Q2608" s="179"/>
      <c r="R2608" s="179"/>
      <c r="S2608" s="179"/>
      <c r="T2608" s="179"/>
      <c r="U2608" s="179"/>
      <c r="V2608" s="179"/>
      <c r="W2608" s="179"/>
      <c r="X2608" s="179"/>
      <c r="Y2608" s="179"/>
      <c r="Z2608" s="179"/>
      <c r="AA2608" s="179"/>
      <c r="AB2608" s="181"/>
      <c r="AC2608" s="179"/>
      <c r="AD2608" s="178"/>
      <c r="AE2608" s="178"/>
      <c r="AF2608" s="178"/>
      <c r="AG2608" s="178"/>
      <c r="AH2608" s="178"/>
      <c r="AI2608" s="183"/>
      <c r="AJ2608" s="183"/>
      <c r="AK2608" s="183"/>
      <c r="AL2608" s="183"/>
      <c r="AM2608" s="183"/>
      <c r="AN2608" s="183"/>
      <c r="AO2608" s="179"/>
      <c r="AP2608" s="183"/>
      <c r="AQ2608" s="183"/>
      <c r="AR2608" s="179"/>
      <c r="AS2608" s="181"/>
      <c r="AT2608" s="179"/>
      <c r="AU2608" s="179"/>
      <c r="AV2608" s="183"/>
      <c r="AW2608" s="183"/>
      <c r="AX2608" s="179"/>
      <c r="AY2608" s="179"/>
      <c r="AZ2608" s="184"/>
      <c r="BA2608" s="184"/>
      <c r="BB2608" s="184"/>
      <c r="BC2608" s="179"/>
    </row>
    <row r="2609" spans="1:55" ht="14.4" hidden="1">
      <c r="A2609" s="179"/>
      <c r="B2609" s="180"/>
      <c r="C2609" s="181"/>
      <c r="D2609" s="179"/>
      <c r="E2609" s="179"/>
      <c r="F2609" s="182"/>
      <c r="G2609" s="179"/>
      <c r="H2609" s="179"/>
      <c r="I2609" s="179"/>
      <c r="J2609" s="179"/>
      <c r="K2609" s="179"/>
      <c r="L2609" s="179"/>
      <c r="M2609" s="179"/>
      <c r="N2609" s="179"/>
      <c r="O2609" s="179"/>
      <c r="P2609" s="179"/>
      <c r="Q2609" s="179"/>
      <c r="R2609" s="179"/>
      <c r="S2609" s="179"/>
      <c r="T2609" s="179"/>
      <c r="U2609" s="179"/>
      <c r="V2609" s="179"/>
      <c r="W2609" s="179"/>
      <c r="X2609" s="179"/>
      <c r="Y2609" s="179"/>
      <c r="Z2609" s="179"/>
      <c r="AA2609" s="179"/>
      <c r="AB2609" s="181"/>
      <c r="AC2609" s="179"/>
      <c r="AD2609" s="178"/>
      <c r="AE2609" s="178"/>
      <c r="AF2609" s="178"/>
      <c r="AG2609" s="178"/>
      <c r="AH2609" s="178"/>
      <c r="AI2609" s="183"/>
      <c r="AJ2609" s="183"/>
      <c r="AK2609" s="183"/>
      <c r="AL2609" s="183"/>
      <c r="AM2609" s="183"/>
      <c r="AN2609" s="183"/>
      <c r="AO2609" s="179"/>
      <c r="AP2609" s="183"/>
      <c r="AQ2609" s="183"/>
      <c r="AR2609" s="179"/>
      <c r="AS2609" s="181"/>
      <c r="AT2609" s="179"/>
      <c r="AU2609" s="179"/>
      <c r="AV2609" s="183"/>
      <c r="AW2609" s="183"/>
      <c r="AX2609" s="179"/>
      <c r="AY2609" s="179"/>
      <c r="AZ2609" s="184"/>
      <c r="BA2609" s="184"/>
      <c r="BB2609" s="184"/>
      <c r="BC2609" s="179"/>
    </row>
    <row r="2610" spans="1:55" ht="14.4" hidden="1">
      <c r="A2610" s="179"/>
      <c r="B2610" s="180"/>
      <c r="C2610" s="181"/>
      <c r="D2610" s="179"/>
      <c r="E2610" s="179"/>
      <c r="F2610" s="182"/>
      <c r="G2610" s="179"/>
      <c r="H2610" s="179"/>
      <c r="I2610" s="179"/>
      <c r="J2610" s="179"/>
      <c r="K2610" s="179"/>
      <c r="L2610" s="179"/>
      <c r="M2610" s="179"/>
      <c r="N2610" s="179"/>
      <c r="O2610" s="179"/>
      <c r="P2610" s="179"/>
      <c r="Q2610" s="179"/>
      <c r="R2610" s="179"/>
      <c r="S2610" s="179"/>
      <c r="T2610" s="179"/>
      <c r="U2610" s="179"/>
      <c r="V2610" s="179"/>
      <c r="W2610" s="179"/>
      <c r="X2610" s="179"/>
      <c r="Y2610" s="179"/>
      <c r="Z2610" s="179"/>
      <c r="AA2610" s="179"/>
      <c r="AB2610" s="181"/>
      <c r="AC2610" s="179"/>
      <c r="AD2610" s="178"/>
      <c r="AE2610" s="178"/>
      <c r="AF2610" s="178"/>
      <c r="AG2610" s="178"/>
      <c r="AH2610" s="178"/>
      <c r="AI2610" s="183"/>
      <c r="AJ2610" s="183"/>
      <c r="AK2610" s="183"/>
      <c r="AL2610" s="183"/>
      <c r="AM2610" s="183"/>
      <c r="AN2610" s="183"/>
      <c r="AO2610" s="179"/>
      <c r="AP2610" s="183"/>
      <c r="AQ2610" s="183"/>
      <c r="AR2610" s="179"/>
      <c r="AS2610" s="181"/>
      <c r="AT2610" s="179"/>
      <c r="AU2610" s="179"/>
      <c r="AV2610" s="183"/>
      <c r="AW2610" s="183"/>
      <c r="AX2610" s="179"/>
      <c r="AY2610" s="179"/>
      <c r="AZ2610" s="184"/>
      <c r="BA2610" s="184"/>
      <c r="BB2610" s="184"/>
      <c r="BC2610" s="179"/>
    </row>
    <row r="2611" spans="1:55" ht="14.4" hidden="1">
      <c r="A2611" s="179"/>
      <c r="B2611" s="180"/>
      <c r="C2611" s="181"/>
      <c r="D2611" s="179"/>
      <c r="E2611" s="179"/>
      <c r="F2611" s="182"/>
      <c r="G2611" s="179"/>
      <c r="H2611" s="179"/>
      <c r="I2611" s="179"/>
      <c r="J2611" s="179"/>
      <c r="K2611" s="179"/>
      <c r="L2611" s="179"/>
      <c r="M2611" s="179"/>
      <c r="N2611" s="179"/>
      <c r="O2611" s="179"/>
      <c r="P2611" s="179"/>
      <c r="Q2611" s="179"/>
      <c r="R2611" s="179"/>
      <c r="S2611" s="179"/>
      <c r="T2611" s="179"/>
      <c r="U2611" s="179"/>
      <c r="V2611" s="179"/>
      <c r="W2611" s="179"/>
      <c r="X2611" s="179"/>
      <c r="Y2611" s="179"/>
      <c r="Z2611" s="179"/>
      <c r="AA2611" s="179"/>
      <c r="AB2611" s="181"/>
      <c r="AC2611" s="179"/>
      <c r="AD2611" s="178"/>
      <c r="AE2611" s="178"/>
      <c r="AF2611" s="178"/>
      <c r="AG2611" s="178"/>
      <c r="AH2611" s="178"/>
      <c r="AI2611" s="183"/>
      <c r="AJ2611" s="183"/>
      <c r="AK2611" s="183"/>
      <c r="AL2611" s="183"/>
      <c r="AM2611" s="183"/>
      <c r="AN2611" s="183"/>
      <c r="AO2611" s="179"/>
      <c r="AP2611" s="183"/>
      <c r="AQ2611" s="183"/>
      <c r="AR2611" s="179"/>
      <c r="AS2611" s="181"/>
      <c r="AT2611" s="179"/>
      <c r="AU2611" s="179"/>
      <c r="AV2611" s="183"/>
      <c r="AW2611" s="183"/>
      <c r="AX2611" s="179"/>
      <c r="AY2611" s="179"/>
      <c r="AZ2611" s="184"/>
      <c r="BA2611" s="184"/>
      <c r="BB2611" s="184"/>
      <c r="BC2611" s="179"/>
    </row>
    <row r="2612" spans="1:55" ht="14.4" hidden="1">
      <c r="A2612" s="179"/>
      <c r="B2612" s="180"/>
      <c r="C2612" s="181"/>
      <c r="D2612" s="179"/>
      <c r="E2612" s="179"/>
      <c r="F2612" s="182"/>
      <c r="G2612" s="179"/>
      <c r="H2612" s="179"/>
      <c r="I2612" s="179"/>
      <c r="J2612" s="179"/>
      <c r="K2612" s="179"/>
      <c r="L2612" s="179"/>
      <c r="M2612" s="179"/>
      <c r="N2612" s="179"/>
      <c r="O2612" s="179"/>
      <c r="P2612" s="179"/>
      <c r="Q2612" s="179"/>
      <c r="R2612" s="179"/>
      <c r="S2612" s="179"/>
      <c r="T2612" s="179"/>
      <c r="U2612" s="179"/>
      <c r="V2612" s="179"/>
      <c r="W2612" s="179"/>
      <c r="X2612" s="179"/>
      <c r="Y2612" s="179"/>
      <c r="Z2612" s="179"/>
      <c r="AA2612" s="179"/>
      <c r="AB2612" s="181"/>
      <c r="AC2612" s="179"/>
      <c r="AD2612" s="178"/>
      <c r="AE2612" s="178"/>
      <c r="AF2612" s="178"/>
      <c r="AG2612" s="178"/>
      <c r="AH2612" s="178"/>
      <c r="AI2612" s="183"/>
      <c r="AJ2612" s="183"/>
      <c r="AK2612" s="183"/>
      <c r="AL2612" s="183"/>
      <c r="AM2612" s="183"/>
      <c r="AN2612" s="183"/>
      <c r="AO2612" s="179"/>
      <c r="AP2612" s="183"/>
      <c r="AQ2612" s="183"/>
      <c r="AR2612" s="179"/>
      <c r="AS2612" s="181"/>
      <c r="AT2612" s="179"/>
      <c r="AU2612" s="179"/>
      <c r="AV2612" s="183"/>
      <c r="AW2612" s="183"/>
      <c r="AX2612" s="179"/>
      <c r="AY2612" s="179"/>
      <c r="AZ2612" s="184"/>
      <c r="BA2612" s="184"/>
      <c r="BB2612" s="184"/>
      <c r="BC2612" s="179"/>
    </row>
    <row r="2613" spans="1:55" ht="14.4" hidden="1">
      <c r="A2613" s="179"/>
      <c r="B2613" s="180"/>
      <c r="C2613" s="181"/>
      <c r="D2613" s="179"/>
      <c r="E2613" s="179"/>
      <c r="F2613" s="182"/>
      <c r="G2613" s="179"/>
      <c r="H2613" s="179"/>
      <c r="I2613" s="179"/>
      <c r="J2613" s="179"/>
      <c r="K2613" s="179"/>
      <c r="L2613" s="179"/>
      <c r="M2613" s="179"/>
      <c r="N2613" s="179"/>
      <c r="O2613" s="179"/>
      <c r="P2613" s="179"/>
      <c r="Q2613" s="179"/>
      <c r="R2613" s="179"/>
      <c r="S2613" s="179"/>
      <c r="T2613" s="179"/>
      <c r="U2613" s="179"/>
      <c r="V2613" s="179"/>
      <c r="W2613" s="179"/>
      <c r="X2613" s="179"/>
      <c r="Y2613" s="179"/>
      <c r="Z2613" s="179"/>
      <c r="AA2613" s="179"/>
      <c r="AB2613" s="181"/>
      <c r="AC2613" s="179"/>
      <c r="AD2613" s="178"/>
      <c r="AE2613" s="178"/>
      <c r="AF2613" s="178"/>
      <c r="AG2613" s="178"/>
      <c r="AH2613" s="178"/>
      <c r="AI2613" s="183"/>
      <c r="AJ2613" s="183"/>
      <c r="AK2613" s="183"/>
      <c r="AL2613" s="183"/>
      <c r="AM2613" s="183"/>
      <c r="AN2613" s="183"/>
      <c r="AO2613" s="179"/>
      <c r="AP2613" s="183"/>
      <c r="AQ2613" s="183"/>
      <c r="AR2613" s="179"/>
      <c r="AS2613" s="181"/>
      <c r="AT2613" s="179"/>
      <c r="AU2613" s="179"/>
      <c r="AV2613" s="183"/>
      <c r="AW2613" s="183"/>
      <c r="AX2613" s="179"/>
      <c r="AY2613" s="179"/>
      <c r="AZ2613" s="184"/>
      <c r="BA2613" s="184"/>
      <c r="BB2613" s="184"/>
      <c r="BC2613" s="179"/>
    </row>
    <row r="2614" spans="1:55" ht="14.4" hidden="1">
      <c r="A2614" s="179"/>
      <c r="B2614" s="180"/>
      <c r="C2614" s="181"/>
      <c r="D2614" s="179"/>
      <c r="E2614" s="179"/>
      <c r="F2614" s="182"/>
      <c r="G2614" s="179"/>
      <c r="H2614" s="179"/>
      <c r="I2614" s="179"/>
      <c r="J2614" s="179"/>
      <c r="K2614" s="179"/>
      <c r="L2614" s="179"/>
      <c r="M2614" s="179"/>
      <c r="N2614" s="179"/>
      <c r="O2614" s="179"/>
      <c r="P2614" s="179"/>
      <c r="Q2614" s="179"/>
      <c r="R2614" s="179"/>
      <c r="S2614" s="179"/>
      <c r="T2614" s="179"/>
      <c r="U2614" s="179"/>
      <c r="V2614" s="179"/>
      <c r="W2614" s="179"/>
      <c r="X2614" s="179"/>
      <c r="Y2614" s="179"/>
      <c r="Z2614" s="179"/>
      <c r="AA2614" s="179"/>
      <c r="AB2614" s="181"/>
      <c r="AC2614" s="179"/>
      <c r="AD2614" s="178"/>
      <c r="AE2614" s="178"/>
      <c r="AF2614" s="178"/>
      <c r="AG2614" s="178"/>
      <c r="AH2614" s="178"/>
      <c r="AI2614" s="183"/>
      <c r="AJ2614" s="183"/>
      <c r="AK2614" s="183"/>
      <c r="AL2614" s="183"/>
      <c r="AM2614" s="183"/>
      <c r="AN2614" s="183"/>
      <c r="AO2614" s="179"/>
      <c r="AP2614" s="183"/>
      <c r="AQ2614" s="183"/>
      <c r="AR2614" s="179"/>
      <c r="AS2614" s="181"/>
      <c r="AT2614" s="179"/>
      <c r="AU2614" s="179"/>
      <c r="AV2614" s="183"/>
      <c r="AW2614" s="183"/>
      <c r="AX2614" s="179"/>
      <c r="AY2614" s="179"/>
      <c r="AZ2614" s="184"/>
      <c r="BA2614" s="184"/>
      <c r="BB2614" s="184"/>
      <c r="BC2614" s="179"/>
    </row>
    <row r="2615" spans="1:55" ht="14.4" hidden="1">
      <c r="A2615" s="179"/>
      <c r="B2615" s="180"/>
      <c r="C2615" s="181"/>
      <c r="D2615" s="179"/>
      <c r="E2615" s="179"/>
      <c r="F2615" s="182"/>
      <c r="G2615" s="179"/>
      <c r="H2615" s="179"/>
      <c r="I2615" s="179"/>
      <c r="J2615" s="179"/>
      <c r="K2615" s="179"/>
      <c r="L2615" s="179"/>
      <c r="M2615" s="179"/>
      <c r="N2615" s="179"/>
      <c r="O2615" s="179"/>
      <c r="P2615" s="179"/>
      <c r="Q2615" s="179"/>
      <c r="R2615" s="179"/>
      <c r="S2615" s="179"/>
      <c r="T2615" s="179"/>
      <c r="U2615" s="179"/>
      <c r="V2615" s="179"/>
      <c r="W2615" s="179"/>
      <c r="X2615" s="179"/>
      <c r="Y2615" s="179"/>
      <c r="Z2615" s="179"/>
      <c r="AA2615" s="179"/>
      <c r="AB2615" s="181"/>
      <c r="AC2615" s="179"/>
      <c r="AD2615" s="178"/>
      <c r="AE2615" s="178"/>
      <c r="AF2615" s="178"/>
      <c r="AG2615" s="178"/>
      <c r="AH2615" s="178"/>
      <c r="AI2615" s="183"/>
      <c r="AJ2615" s="183"/>
      <c r="AK2615" s="183"/>
      <c r="AL2615" s="183"/>
      <c r="AM2615" s="183"/>
      <c r="AN2615" s="183"/>
      <c r="AO2615" s="179"/>
      <c r="AP2615" s="183"/>
      <c r="AQ2615" s="183"/>
      <c r="AR2615" s="179"/>
      <c r="AS2615" s="181"/>
      <c r="AT2615" s="179"/>
      <c r="AU2615" s="179"/>
      <c r="AV2615" s="183"/>
      <c r="AW2615" s="183"/>
      <c r="AX2615" s="179"/>
      <c r="AY2615" s="179"/>
      <c r="AZ2615" s="184"/>
      <c r="BA2615" s="184"/>
      <c r="BB2615" s="184"/>
      <c r="BC2615" s="179"/>
    </row>
    <row r="2616" spans="1:55" ht="14.4" hidden="1">
      <c r="A2616" s="179"/>
      <c r="B2616" s="180"/>
      <c r="C2616" s="181"/>
      <c r="D2616" s="179"/>
      <c r="E2616" s="179"/>
      <c r="F2616" s="182"/>
      <c r="G2616" s="179"/>
      <c r="H2616" s="179"/>
      <c r="I2616" s="179"/>
      <c r="J2616" s="179"/>
      <c r="K2616" s="179"/>
      <c r="L2616" s="179"/>
      <c r="M2616" s="179"/>
      <c r="N2616" s="179"/>
      <c r="O2616" s="179"/>
      <c r="P2616" s="179"/>
      <c r="Q2616" s="179"/>
      <c r="R2616" s="179"/>
      <c r="S2616" s="179"/>
      <c r="T2616" s="179"/>
      <c r="U2616" s="179"/>
      <c r="V2616" s="179"/>
      <c r="W2616" s="179"/>
      <c r="X2616" s="179"/>
      <c r="Y2616" s="179"/>
      <c r="Z2616" s="179"/>
      <c r="AA2616" s="179"/>
      <c r="AB2616" s="181"/>
      <c r="AC2616" s="179"/>
      <c r="AD2616" s="178"/>
      <c r="AE2616" s="178"/>
      <c r="AF2616" s="178"/>
      <c r="AG2616" s="178"/>
      <c r="AH2616" s="178"/>
      <c r="AI2616" s="183"/>
      <c r="AJ2616" s="183"/>
      <c r="AK2616" s="183"/>
      <c r="AL2616" s="183"/>
      <c r="AM2616" s="183"/>
      <c r="AN2616" s="183"/>
      <c r="AO2616" s="179"/>
      <c r="AP2616" s="183"/>
      <c r="AQ2616" s="183"/>
      <c r="AR2616" s="179"/>
      <c r="AS2616" s="181"/>
      <c r="AT2616" s="179"/>
      <c r="AU2616" s="179"/>
      <c r="AV2616" s="183"/>
      <c r="AW2616" s="183"/>
      <c r="AX2616" s="179"/>
      <c r="AY2616" s="179"/>
      <c r="AZ2616" s="184"/>
      <c r="BA2616" s="184"/>
      <c r="BB2616" s="184"/>
      <c r="BC2616" s="179"/>
    </row>
    <row r="2617" spans="1:55" ht="14.4" hidden="1">
      <c r="A2617" s="179"/>
      <c r="B2617" s="180"/>
      <c r="C2617" s="181"/>
      <c r="D2617" s="179"/>
      <c r="E2617" s="179"/>
      <c r="F2617" s="182"/>
      <c r="G2617" s="179"/>
      <c r="H2617" s="179"/>
      <c r="I2617" s="179"/>
      <c r="J2617" s="179"/>
      <c r="K2617" s="179"/>
      <c r="L2617" s="179"/>
      <c r="M2617" s="179"/>
      <c r="N2617" s="179"/>
      <c r="O2617" s="179"/>
      <c r="P2617" s="179"/>
      <c r="Q2617" s="179"/>
      <c r="R2617" s="179"/>
      <c r="S2617" s="179"/>
      <c r="T2617" s="179"/>
      <c r="U2617" s="179"/>
      <c r="V2617" s="179"/>
      <c r="W2617" s="179"/>
      <c r="X2617" s="179"/>
      <c r="Y2617" s="179"/>
      <c r="Z2617" s="179"/>
      <c r="AA2617" s="179"/>
      <c r="AB2617" s="181"/>
      <c r="AC2617" s="179"/>
      <c r="AD2617" s="178"/>
      <c r="AE2617" s="178"/>
      <c r="AF2617" s="178"/>
      <c r="AG2617" s="178"/>
      <c r="AH2617" s="178"/>
      <c r="AI2617" s="183"/>
      <c r="AJ2617" s="183"/>
      <c r="AK2617" s="183"/>
      <c r="AL2617" s="183"/>
      <c r="AM2617" s="183"/>
      <c r="AN2617" s="183"/>
      <c r="AO2617" s="179"/>
      <c r="AP2617" s="183"/>
      <c r="AQ2617" s="183"/>
      <c r="AR2617" s="179"/>
      <c r="AS2617" s="181"/>
      <c r="AT2617" s="179"/>
      <c r="AU2617" s="179"/>
      <c r="AV2617" s="183"/>
      <c r="AW2617" s="183"/>
      <c r="AX2617" s="179"/>
      <c r="AY2617" s="179"/>
      <c r="AZ2617" s="184"/>
      <c r="BA2617" s="184"/>
      <c r="BB2617" s="184"/>
      <c r="BC2617" s="179"/>
    </row>
    <row r="2618" spans="1:55" ht="14.4" hidden="1">
      <c r="A2618" s="179"/>
      <c r="B2618" s="180"/>
      <c r="C2618" s="181"/>
      <c r="D2618" s="179"/>
      <c r="E2618" s="179"/>
      <c r="F2618" s="182"/>
      <c r="G2618" s="179"/>
      <c r="H2618" s="179"/>
      <c r="I2618" s="179"/>
      <c r="J2618" s="179"/>
      <c r="K2618" s="179"/>
      <c r="L2618" s="179"/>
      <c r="M2618" s="179"/>
      <c r="N2618" s="179"/>
      <c r="O2618" s="179"/>
      <c r="P2618" s="179"/>
      <c r="Q2618" s="179"/>
      <c r="R2618" s="179"/>
      <c r="S2618" s="179"/>
      <c r="T2618" s="179"/>
      <c r="U2618" s="179"/>
      <c r="V2618" s="179"/>
      <c r="W2618" s="179"/>
      <c r="X2618" s="179"/>
      <c r="Y2618" s="179"/>
      <c r="Z2618" s="179"/>
      <c r="AA2618" s="179"/>
      <c r="AB2618" s="181"/>
      <c r="AC2618" s="179"/>
      <c r="AD2618" s="178"/>
      <c r="AE2618" s="178"/>
      <c r="AF2618" s="178"/>
      <c r="AG2618" s="178"/>
      <c r="AH2618" s="178"/>
      <c r="AI2618" s="183"/>
      <c r="AJ2618" s="183"/>
      <c r="AK2618" s="183"/>
      <c r="AL2618" s="183"/>
      <c r="AM2618" s="183"/>
      <c r="AN2618" s="183"/>
      <c r="AO2618" s="179"/>
      <c r="AP2618" s="183"/>
      <c r="AQ2618" s="183"/>
      <c r="AR2618" s="179"/>
      <c r="AS2618" s="181"/>
      <c r="AT2618" s="179"/>
      <c r="AU2618" s="179"/>
      <c r="AV2618" s="183"/>
      <c r="AW2618" s="183"/>
      <c r="AX2618" s="179"/>
      <c r="AY2618" s="179"/>
      <c r="AZ2618" s="184"/>
      <c r="BA2618" s="184"/>
      <c r="BB2618" s="184"/>
      <c r="BC2618" s="179"/>
    </row>
    <row r="2619" spans="1:55" ht="14.4" hidden="1">
      <c r="A2619" s="179"/>
      <c r="B2619" s="180"/>
      <c r="C2619" s="181"/>
      <c r="D2619" s="179"/>
      <c r="E2619" s="179"/>
      <c r="F2619" s="182"/>
      <c r="G2619" s="179"/>
      <c r="H2619" s="179"/>
      <c r="I2619" s="179"/>
      <c r="J2619" s="179"/>
      <c r="K2619" s="179"/>
      <c r="L2619" s="179"/>
      <c r="M2619" s="179"/>
      <c r="N2619" s="179"/>
      <c r="O2619" s="179"/>
      <c r="P2619" s="179"/>
      <c r="Q2619" s="179"/>
      <c r="R2619" s="179"/>
      <c r="S2619" s="179"/>
      <c r="T2619" s="179"/>
      <c r="U2619" s="179"/>
      <c r="V2619" s="179"/>
      <c r="W2619" s="179"/>
      <c r="X2619" s="179"/>
      <c r="Y2619" s="179"/>
      <c r="Z2619" s="179"/>
      <c r="AA2619" s="179"/>
      <c r="AB2619" s="181"/>
      <c r="AC2619" s="179"/>
      <c r="AD2619" s="178"/>
      <c r="AE2619" s="178"/>
      <c r="AF2619" s="178"/>
      <c r="AG2619" s="178"/>
      <c r="AH2619" s="178"/>
      <c r="AI2619" s="183"/>
      <c r="AJ2619" s="183"/>
      <c r="AK2619" s="183"/>
      <c r="AL2619" s="183"/>
      <c r="AM2619" s="183"/>
      <c r="AN2619" s="183"/>
      <c r="AO2619" s="179"/>
      <c r="AP2619" s="183"/>
      <c r="AQ2619" s="183"/>
      <c r="AR2619" s="179"/>
      <c r="AS2619" s="181"/>
      <c r="AT2619" s="179"/>
      <c r="AU2619" s="179"/>
      <c r="AV2619" s="183"/>
      <c r="AW2619" s="183"/>
      <c r="AX2619" s="179"/>
      <c r="AY2619" s="179"/>
      <c r="AZ2619" s="184"/>
      <c r="BA2619" s="184"/>
      <c r="BB2619" s="184"/>
      <c r="BC2619" s="179"/>
    </row>
    <row r="2620" spans="1:55" ht="14.4" hidden="1">
      <c r="A2620" s="179"/>
      <c r="B2620" s="180"/>
      <c r="C2620" s="181"/>
      <c r="D2620" s="179"/>
      <c r="E2620" s="179"/>
      <c r="F2620" s="182"/>
      <c r="G2620" s="179"/>
      <c r="H2620" s="179"/>
      <c r="I2620" s="179"/>
      <c r="J2620" s="179"/>
      <c r="K2620" s="179"/>
      <c r="L2620" s="179"/>
      <c r="M2620" s="179"/>
      <c r="N2620" s="179"/>
      <c r="O2620" s="179"/>
      <c r="P2620" s="179"/>
      <c r="Q2620" s="179"/>
      <c r="R2620" s="179"/>
      <c r="S2620" s="179"/>
      <c r="T2620" s="179"/>
      <c r="U2620" s="179"/>
      <c r="V2620" s="179"/>
      <c r="W2620" s="179"/>
      <c r="X2620" s="179"/>
      <c r="Y2620" s="179"/>
      <c r="Z2620" s="179"/>
      <c r="AA2620" s="179"/>
      <c r="AB2620" s="181"/>
      <c r="AC2620" s="179"/>
      <c r="AD2620" s="178"/>
      <c r="AE2620" s="178"/>
      <c r="AF2620" s="178"/>
      <c r="AG2620" s="178"/>
      <c r="AH2620" s="178"/>
      <c r="AI2620" s="183"/>
      <c r="AJ2620" s="183"/>
      <c r="AK2620" s="183"/>
      <c r="AL2620" s="183"/>
      <c r="AM2620" s="183"/>
      <c r="AN2620" s="183"/>
      <c r="AO2620" s="179"/>
      <c r="AP2620" s="183"/>
      <c r="AQ2620" s="183"/>
      <c r="AR2620" s="179"/>
      <c r="AS2620" s="181"/>
      <c r="AT2620" s="179"/>
      <c r="AU2620" s="179"/>
      <c r="AV2620" s="183"/>
      <c r="AW2620" s="183"/>
      <c r="AX2620" s="179"/>
      <c r="AY2620" s="179"/>
      <c r="AZ2620" s="184"/>
      <c r="BA2620" s="184"/>
      <c r="BB2620" s="184"/>
      <c r="BC2620" s="179"/>
    </row>
    <row r="2621" spans="1:55" ht="14.4" hidden="1">
      <c r="A2621" s="179"/>
      <c r="B2621" s="180"/>
      <c r="C2621" s="181"/>
      <c r="D2621" s="179"/>
      <c r="E2621" s="179"/>
      <c r="F2621" s="182"/>
      <c r="G2621" s="179"/>
      <c r="H2621" s="179"/>
      <c r="I2621" s="179"/>
      <c r="J2621" s="179"/>
      <c r="K2621" s="179"/>
      <c r="L2621" s="179"/>
      <c r="M2621" s="179"/>
      <c r="N2621" s="179"/>
      <c r="O2621" s="179"/>
      <c r="P2621" s="179"/>
      <c r="Q2621" s="179"/>
      <c r="R2621" s="179"/>
      <c r="S2621" s="179"/>
      <c r="T2621" s="179"/>
      <c r="U2621" s="179"/>
      <c r="V2621" s="179"/>
      <c r="W2621" s="179"/>
      <c r="X2621" s="179"/>
      <c r="Y2621" s="179"/>
      <c r="Z2621" s="179"/>
      <c r="AA2621" s="179"/>
      <c r="AB2621" s="181"/>
      <c r="AC2621" s="179"/>
      <c r="AD2621" s="178"/>
      <c r="AE2621" s="178"/>
      <c r="AF2621" s="178"/>
      <c r="AG2621" s="178"/>
      <c r="AH2621" s="178"/>
      <c r="AI2621" s="183"/>
      <c r="AJ2621" s="183"/>
      <c r="AK2621" s="183"/>
      <c r="AL2621" s="183"/>
      <c r="AM2621" s="183"/>
      <c r="AN2621" s="183"/>
      <c r="AO2621" s="179"/>
      <c r="AP2621" s="183"/>
      <c r="AQ2621" s="183"/>
      <c r="AR2621" s="179"/>
      <c r="AS2621" s="181"/>
      <c r="AT2621" s="179"/>
      <c r="AU2621" s="179"/>
      <c r="AV2621" s="183"/>
      <c r="AW2621" s="183"/>
      <c r="AX2621" s="179"/>
      <c r="AY2621" s="179"/>
      <c r="AZ2621" s="184"/>
      <c r="BA2621" s="184"/>
      <c r="BB2621" s="184"/>
      <c r="BC2621" s="179"/>
    </row>
    <row r="2622" spans="1:55" ht="14.4" hidden="1">
      <c r="A2622" s="179"/>
      <c r="B2622" s="180"/>
      <c r="C2622" s="181"/>
      <c r="D2622" s="179"/>
      <c r="E2622" s="179"/>
      <c r="F2622" s="182"/>
      <c r="G2622" s="179"/>
      <c r="H2622" s="179"/>
      <c r="I2622" s="179"/>
      <c r="J2622" s="179"/>
      <c r="K2622" s="179"/>
      <c r="L2622" s="179"/>
      <c r="M2622" s="179"/>
      <c r="N2622" s="179"/>
      <c r="O2622" s="179"/>
      <c r="P2622" s="179"/>
      <c r="Q2622" s="179"/>
      <c r="R2622" s="179"/>
      <c r="S2622" s="179"/>
      <c r="T2622" s="179"/>
      <c r="U2622" s="179"/>
      <c r="V2622" s="179"/>
      <c r="W2622" s="179"/>
      <c r="X2622" s="179"/>
      <c r="Y2622" s="179"/>
      <c r="Z2622" s="179"/>
      <c r="AA2622" s="179"/>
      <c r="AB2622" s="181"/>
      <c r="AC2622" s="179"/>
      <c r="AD2622" s="178"/>
      <c r="AE2622" s="178"/>
      <c r="AF2622" s="178"/>
      <c r="AG2622" s="178"/>
      <c r="AH2622" s="178"/>
      <c r="AI2622" s="183"/>
      <c r="AJ2622" s="183"/>
      <c r="AK2622" s="183"/>
      <c r="AL2622" s="183"/>
      <c r="AM2622" s="183"/>
      <c r="AN2622" s="183"/>
      <c r="AO2622" s="179"/>
      <c r="AP2622" s="183"/>
      <c r="AQ2622" s="183"/>
      <c r="AR2622" s="179"/>
      <c r="AS2622" s="181"/>
      <c r="AT2622" s="179"/>
      <c r="AU2622" s="179"/>
      <c r="AV2622" s="183"/>
      <c r="AW2622" s="183"/>
      <c r="AX2622" s="179"/>
      <c r="AY2622" s="179"/>
      <c r="AZ2622" s="184"/>
      <c r="BA2622" s="184"/>
      <c r="BB2622" s="184"/>
      <c r="BC2622" s="179"/>
    </row>
    <row r="2623" spans="1:55" ht="14.4" hidden="1">
      <c r="A2623" s="179"/>
      <c r="B2623" s="180"/>
      <c r="C2623" s="181"/>
      <c r="D2623" s="179"/>
      <c r="E2623" s="179"/>
      <c r="F2623" s="182"/>
      <c r="G2623" s="179"/>
      <c r="H2623" s="179"/>
      <c r="I2623" s="179"/>
      <c r="J2623" s="179"/>
      <c r="K2623" s="179"/>
      <c r="L2623" s="179"/>
      <c r="M2623" s="179"/>
      <c r="N2623" s="179"/>
      <c r="O2623" s="179"/>
      <c r="P2623" s="179"/>
      <c r="Q2623" s="179"/>
      <c r="R2623" s="179"/>
      <c r="S2623" s="179"/>
      <c r="T2623" s="179"/>
      <c r="U2623" s="179"/>
      <c r="V2623" s="179"/>
      <c r="W2623" s="179"/>
      <c r="X2623" s="179"/>
      <c r="Y2623" s="179"/>
      <c r="Z2623" s="179"/>
      <c r="AA2623" s="179"/>
      <c r="AB2623" s="181"/>
      <c r="AC2623" s="179"/>
      <c r="AD2623" s="178"/>
      <c r="AE2623" s="178"/>
      <c r="AF2623" s="178"/>
      <c r="AG2623" s="178"/>
      <c r="AH2623" s="178"/>
      <c r="AI2623" s="183"/>
      <c r="AJ2623" s="183"/>
      <c r="AK2623" s="183"/>
      <c r="AL2623" s="183"/>
      <c r="AM2623" s="183"/>
      <c r="AN2623" s="183"/>
      <c r="AO2623" s="179"/>
      <c r="AP2623" s="183"/>
      <c r="AQ2623" s="183"/>
      <c r="AR2623" s="179"/>
      <c r="AS2623" s="181"/>
      <c r="AT2623" s="179"/>
      <c r="AU2623" s="179"/>
      <c r="AV2623" s="183"/>
      <c r="AW2623" s="183"/>
      <c r="AX2623" s="179"/>
      <c r="AY2623" s="179"/>
      <c r="AZ2623" s="184"/>
      <c r="BA2623" s="184"/>
      <c r="BB2623" s="184"/>
      <c r="BC2623" s="179"/>
    </row>
    <row r="2624" spans="1:55" ht="14.4" hidden="1">
      <c r="A2624" s="179"/>
      <c r="B2624" s="180"/>
      <c r="C2624" s="181"/>
      <c r="D2624" s="179"/>
      <c r="E2624" s="179"/>
      <c r="F2624" s="182"/>
      <c r="G2624" s="179"/>
      <c r="H2624" s="179"/>
      <c r="I2624" s="179"/>
      <c r="J2624" s="179"/>
      <c r="K2624" s="179"/>
      <c r="L2624" s="179"/>
      <c r="M2624" s="179"/>
      <c r="N2624" s="179"/>
      <c r="O2624" s="179"/>
      <c r="P2624" s="179"/>
      <c r="Q2624" s="179"/>
      <c r="R2624" s="179"/>
      <c r="S2624" s="179"/>
      <c r="T2624" s="179"/>
      <c r="U2624" s="179"/>
      <c r="V2624" s="179"/>
      <c r="W2624" s="179"/>
      <c r="X2624" s="179"/>
      <c r="Y2624" s="179"/>
      <c r="Z2624" s="179"/>
      <c r="AA2624" s="179"/>
      <c r="AB2624" s="181"/>
      <c r="AC2624" s="179"/>
      <c r="AD2624" s="178"/>
      <c r="AE2624" s="178"/>
      <c r="AF2624" s="178"/>
      <c r="AG2624" s="178"/>
      <c r="AH2624" s="178"/>
      <c r="AI2624" s="183"/>
      <c r="AJ2624" s="183"/>
      <c r="AK2624" s="183"/>
      <c r="AL2624" s="183"/>
      <c r="AM2624" s="183"/>
      <c r="AN2624" s="183"/>
      <c r="AO2624" s="179"/>
      <c r="AP2624" s="183"/>
      <c r="AQ2624" s="183"/>
      <c r="AR2624" s="179"/>
      <c r="AS2624" s="181"/>
      <c r="AT2624" s="179"/>
      <c r="AU2624" s="179"/>
      <c r="AV2624" s="183"/>
      <c r="AW2624" s="183"/>
      <c r="AX2624" s="179"/>
      <c r="AY2624" s="179"/>
      <c r="AZ2624" s="184"/>
      <c r="BA2624" s="184"/>
      <c r="BB2624" s="184"/>
      <c r="BC2624" s="179"/>
    </row>
    <row r="2625" spans="1:55" ht="14.4" hidden="1">
      <c r="A2625" s="179"/>
      <c r="B2625" s="180"/>
      <c r="C2625" s="181"/>
      <c r="D2625" s="179"/>
      <c r="E2625" s="179"/>
      <c r="F2625" s="182"/>
      <c r="G2625" s="179"/>
      <c r="H2625" s="179"/>
      <c r="I2625" s="179"/>
      <c r="J2625" s="179"/>
      <c r="K2625" s="179"/>
      <c r="L2625" s="179"/>
      <c r="M2625" s="179"/>
      <c r="N2625" s="179"/>
      <c r="O2625" s="179"/>
      <c r="P2625" s="179"/>
      <c r="Q2625" s="179"/>
      <c r="R2625" s="179"/>
      <c r="S2625" s="179"/>
      <c r="T2625" s="179"/>
      <c r="U2625" s="179"/>
      <c r="V2625" s="179"/>
      <c r="W2625" s="179"/>
      <c r="X2625" s="179"/>
      <c r="Y2625" s="179"/>
      <c r="Z2625" s="179"/>
      <c r="AA2625" s="179"/>
      <c r="AB2625" s="181"/>
      <c r="AC2625" s="179"/>
      <c r="AD2625" s="178"/>
      <c r="AE2625" s="178"/>
      <c r="AF2625" s="178"/>
      <c r="AG2625" s="178"/>
      <c r="AH2625" s="178"/>
      <c r="AI2625" s="183"/>
      <c r="AJ2625" s="183"/>
      <c r="AK2625" s="183"/>
      <c r="AL2625" s="183"/>
      <c r="AM2625" s="183"/>
      <c r="AN2625" s="183"/>
      <c r="AO2625" s="179"/>
      <c r="AP2625" s="183"/>
      <c r="AQ2625" s="183"/>
      <c r="AR2625" s="179"/>
      <c r="AS2625" s="181"/>
      <c r="AT2625" s="179"/>
      <c r="AU2625" s="179"/>
      <c r="AV2625" s="183"/>
      <c r="AW2625" s="183"/>
      <c r="AX2625" s="179"/>
      <c r="AY2625" s="179"/>
      <c r="AZ2625" s="184"/>
      <c r="BA2625" s="184"/>
      <c r="BB2625" s="184"/>
      <c r="BC2625" s="179"/>
    </row>
    <row r="2626" spans="1:55" ht="14.4" hidden="1">
      <c r="A2626" s="179"/>
      <c r="B2626" s="180"/>
      <c r="C2626" s="181"/>
      <c r="D2626" s="179"/>
      <c r="E2626" s="179"/>
      <c r="F2626" s="182"/>
      <c r="G2626" s="179"/>
      <c r="H2626" s="179"/>
      <c r="I2626" s="179"/>
      <c r="J2626" s="179"/>
      <c r="K2626" s="179"/>
      <c r="L2626" s="179"/>
      <c r="M2626" s="179"/>
      <c r="N2626" s="179"/>
      <c r="O2626" s="179"/>
      <c r="P2626" s="179"/>
      <c r="Q2626" s="179"/>
      <c r="R2626" s="179"/>
      <c r="S2626" s="179"/>
      <c r="T2626" s="179"/>
      <c r="U2626" s="179"/>
      <c r="V2626" s="179"/>
      <c r="W2626" s="179"/>
      <c r="X2626" s="179"/>
      <c r="Y2626" s="179"/>
      <c r="Z2626" s="179"/>
      <c r="AA2626" s="179"/>
      <c r="AB2626" s="181"/>
      <c r="AC2626" s="179"/>
      <c r="AD2626" s="178"/>
      <c r="AE2626" s="178"/>
      <c r="AF2626" s="178"/>
      <c r="AG2626" s="178"/>
      <c r="AH2626" s="178"/>
      <c r="AI2626" s="183"/>
      <c r="AJ2626" s="183"/>
      <c r="AK2626" s="183"/>
      <c r="AL2626" s="183"/>
      <c r="AM2626" s="183"/>
      <c r="AN2626" s="183"/>
      <c r="AO2626" s="179"/>
      <c r="AP2626" s="183"/>
      <c r="AQ2626" s="183"/>
      <c r="AR2626" s="179"/>
      <c r="AS2626" s="181"/>
      <c r="AT2626" s="179"/>
      <c r="AU2626" s="179"/>
      <c r="AV2626" s="183"/>
      <c r="AW2626" s="183"/>
      <c r="AX2626" s="179"/>
      <c r="AY2626" s="179"/>
      <c r="AZ2626" s="184"/>
      <c r="BA2626" s="184"/>
      <c r="BB2626" s="184"/>
      <c r="BC2626" s="179"/>
    </row>
    <row r="2627" spans="1:55" ht="14.4" hidden="1">
      <c r="A2627" s="179"/>
      <c r="B2627" s="180"/>
      <c r="C2627" s="181"/>
      <c r="D2627" s="179"/>
      <c r="E2627" s="179"/>
      <c r="F2627" s="182"/>
      <c r="G2627" s="179"/>
      <c r="H2627" s="179"/>
      <c r="I2627" s="179"/>
      <c r="J2627" s="179"/>
      <c r="K2627" s="179"/>
      <c r="L2627" s="179"/>
      <c r="M2627" s="179"/>
      <c r="N2627" s="179"/>
      <c r="O2627" s="179"/>
      <c r="P2627" s="179"/>
      <c r="Q2627" s="179"/>
      <c r="R2627" s="179"/>
      <c r="S2627" s="179"/>
      <c r="T2627" s="179"/>
      <c r="U2627" s="179"/>
      <c r="V2627" s="179"/>
      <c r="W2627" s="179"/>
      <c r="X2627" s="179"/>
      <c r="Y2627" s="179"/>
      <c r="Z2627" s="179"/>
      <c r="AA2627" s="179"/>
      <c r="AB2627" s="181"/>
      <c r="AC2627" s="179"/>
      <c r="AD2627" s="178"/>
      <c r="AE2627" s="178"/>
      <c r="AF2627" s="178"/>
      <c r="AG2627" s="178"/>
      <c r="AH2627" s="178"/>
      <c r="AI2627" s="183"/>
      <c r="AJ2627" s="183"/>
      <c r="AK2627" s="183"/>
      <c r="AL2627" s="183"/>
      <c r="AM2627" s="183"/>
      <c r="AN2627" s="183"/>
      <c r="AO2627" s="179"/>
      <c r="AP2627" s="183"/>
      <c r="AQ2627" s="183"/>
      <c r="AR2627" s="179"/>
      <c r="AS2627" s="181"/>
      <c r="AT2627" s="179"/>
      <c r="AU2627" s="179"/>
      <c r="AV2627" s="183"/>
      <c r="AW2627" s="183"/>
      <c r="AX2627" s="179"/>
      <c r="AY2627" s="179"/>
      <c r="AZ2627" s="184"/>
      <c r="BA2627" s="184"/>
      <c r="BB2627" s="184"/>
      <c r="BC2627" s="179"/>
    </row>
    <row r="2628" spans="1:55" ht="14.4" hidden="1">
      <c r="A2628" s="179"/>
      <c r="B2628" s="180"/>
      <c r="C2628" s="181"/>
      <c r="D2628" s="179"/>
      <c r="E2628" s="179"/>
      <c r="F2628" s="182"/>
      <c r="G2628" s="179"/>
      <c r="H2628" s="179"/>
      <c r="I2628" s="179"/>
      <c r="J2628" s="179"/>
      <c r="K2628" s="179"/>
      <c r="L2628" s="179"/>
      <c r="M2628" s="179"/>
      <c r="N2628" s="179"/>
      <c r="O2628" s="179"/>
      <c r="P2628" s="179"/>
      <c r="Q2628" s="179"/>
      <c r="R2628" s="179"/>
      <c r="S2628" s="179"/>
      <c r="T2628" s="179"/>
      <c r="U2628" s="179"/>
      <c r="V2628" s="179"/>
      <c r="W2628" s="179"/>
      <c r="X2628" s="179"/>
      <c r="Y2628" s="179"/>
      <c r="Z2628" s="179"/>
      <c r="AA2628" s="179"/>
      <c r="AB2628" s="181"/>
      <c r="AC2628" s="179"/>
      <c r="AD2628" s="178"/>
      <c r="AE2628" s="178"/>
      <c r="AF2628" s="178"/>
      <c r="AG2628" s="178"/>
      <c r="AH2628" s="178"/>
      <c r="AI2628" s="183"/>
      <c r="AJ2628" s="183"/>
      <c r="AK2628" s="183"/>
      <c r="AL2628" s="183"/>
      <c r="AM2628" s="183"/>
      <c r="AN2628" s="183"/>
      <c r="AO2628" s="179"/>
      <c r="AP2628" s="183"/>
      <c r="AQ2628" s="183"/>
      <c r="AR2628" s="179"/>
      <c r="AS2628" s="181"/>
      <c r="AT2628" s="179"/>
      <c r="AU2628" s="179"/>
      <c r="AV2628" s="183"/>
      <c r="AW2628" s="183"/>
      <c r="AX2628" s="179"/>
      <c r="AY2628" s="179"/>
      <c r="AZ2628" s="184"/>
      <c r="BA2628" s="184"/>
      <c r="BB2628" s="184"/>
      <c r="BC2628" s="179"/>
    </row>
    <row r="2629" spans="1:55" ht="14.4" hidden="1">
      <c r="A2629" s="179"/>
      <c r="B2629" s="180"/>
      <c r="C2629" s="181"/>
      <c r="D2629" s="179"/>
      <c r="E2629" s="179"/>
      <c r="F2629" s="182"/>
      <c r="G2629" s="179"/>
      <c r="H2629" s="179"/>
      <c r="I2629" s="179"/>
      <c r="J2629" s="179"/>
      <c r="K2629" s="179"/>
      <c r="L2629" s="179"/>
      <c r="M2629" s="179"/>
      <c r="N2629" s="179"/>
      <c r="O2629" s="179"/>
      <c r="P2629" s="179"/>
      <c r="Q2629" s="179"/>
      <c r="R2629" s="179"/>
      <c r="S2629" s="179"/>
      <c r="T2629" s="179"/>
      <c r="U2629" s="179"/>
      <c r="V2629" s="179"/>
      <c r="W2629" s="179"/>
      <c r="X2629" s="179"/>
      <c r="Y2629" s="179"/>
      <c r="Z2629" s="179"/>
      <c r="AA2629" s="179"/>
      <c r="AB2629" s="181"/>
      <c r="AC2629" s="179"/>
      <c r="AD2629" s="178"/>
      <c r="AE2629" s="178"/>
      <c r="AF2629" s="178"/>
      <c r="AG2629" s="178"/>
      <c r="AH2629" s="178"/>
      <c r="AI2629" s="183"/>
      <c r="AJ2629" s="183"/>
      <c r="AK2629" s="183"/>
      <c r="AL2629" s="183"/>
      <c r="AM2629" s="183"/>
      <c r="AN2629" s="183"/>
      <c r="AO2629" s="179"/>
      <c r="AP2629" s="183"/>
      <c r="AQ2629" s="183"/>
      <c r="AR2629" s="179"/>
      <c r="AS2629" s="181"/>
      <c r="AT2629" s="179"/>
      <c r="AU2629" s="179"/>
      <c r="AV2629" s="183"/>
      <c r="AW2629" s="183"/>
      <c r="AX2629" s="179"/>
      <c r="AY2629" s="179"/>
      <c r="AZ2629" s="184"/>
      <c r="BA2629" s="184"/>
      <c r="BB2629" s="184"/>
      <c r="BC2629" s="179"/>
    </row>
    <row r="2630" spans="1:55" ht="14.4" hidden="1">
      <c r="A2630" s="179"/>
      <c r="B2630" s="180"/>
      <c r="C2630" s="181"/>
      <c r="D2630" s="179"/>
      <c r="E2630" s="179"/>
      <c r="F2630" s="182"/>
      <c r="G2630" s="179"/>
      <c r="H2630" s="179"/>
      <c r="I2630" s="179"/>
      <c r="J2630" s="179"/>
      <c r="K2630" s="179"/>
      <c r="L2630" s="179"/>
      <c r="M2630" s="179"/>
      <c r="N2630" s="179"/>
      <c r="O2630" s="179"/>
      <c r="P2630" s="179"/>
      <c r="Q2630" s="179"/>
      <c r="R2630" s="179"/>
      <c r="S2630" s="179"/>
      <c r="T2630" s="179"/>
      <c r="U2630" s="179"/>
      <c r="V2630" s="179"/>
      <c r="W2630" s="179"/>
      <c r="X2630" s="179"/>
      <c r="Y2630" s="179"/>
      <c r="Z2630" s="179"/>
      <c r="AA2630" s="179"/>
      <c r="AB2630" s="181"/>
      <c r="AC2630" s="179"/>
      <c r="AD2630" s="178"/>
      <c r="AE2630" s="178"/>
      <c r="AF2630" s="178"/>
      <c r="AG2630" s="178"/>
      <c r="AH2630" s="178"/>
      <c r="AI2630" s="183"/>
      <c r="AJ2630" s="183"/>
      <c r="AK2630" s="183"/>
      <c r="AL2630" s="183"/>
      <c r="AM2630" s="183"/>
      <c r="AN2630" s="183"/>
      <c r="AO2630" s="179"/>
      <c r="AP2630" s="183"/>
      <c r="AQ2630" s="183"/>
      <c r="AR2630" s="179"/>
      <c r="AS2630" s="181"/>
      <c r="AT2630" s="179"/>
      <c r="AU2630" s="179"/>
      <c r="AV2630" s="183"/>
      <c r="AW2630" s="183"/>
      <c r="AX2630" s="179"/>
      <c r="AY2630" s="179"/>
      <c r="AZ2630" s="184"/>
      <c r="BA2630" s="184"/>
      <c r="BB2630" s="184"/>
      <c r="BC2630" s="179"/>
    </row>
    <row r="2631" spans="1:55" ht="14.4" hidden="1">
      <c r="A2631" s="179"/>
      <c r="B2631" s="180"/>
      <c r="C2631" s="181"/>
      <c r="D2631" s="179"/>
      <c r="E2631" s="179"/>
      <c r="F2631" s="182"/>
      <c r="G2631" s="179"/>
      <c r="H2631" s="179"/>
      <c r="I2631" s="179"/>
      <c r="J2631" s="179"/>
      <c r="K2631" s="179"/>
      <c r="L2631" s="179"/>
      <c r="M2631" s="179"/>
      <c r="N2631" s="179"/>
      <c r="O2631" s="179"/>
      <c r="P2631" s="179"/>
      <c r="Q2631" s="179"/>
      <c r="R2631" s="179"/>
      <c r="S2631" s="179"/>
      <c r="T2631" s="179"/>
      <c r="U2631" s="179"/>
      <c r="V2631" s="179"/>
      <c r="W2631" s="179"/>
      <c r="X2631" s="179"/>
      <c r="Y2631" s="179"/>
      <c r="Z2631" s="179"/>
      <c r="AA2631" s="179"/>
      <c r="AB2631" s="181"/>
      <c r="AC2631" s="179"/>
      <c r="AD2631" s="178"/>
      <c r="AE2631" s="178"/>
      <c r="AF2631" s="178"/>
      <c r="AG2631" s="178"/>
      <c r="AH2631" s="178"/>
      <c r="AI2631" s="183"/>
      <c r="AJ2631" s="183"/>
      <c r="AK2631" s="183"/>
      <c r="AL2631" s="183"/>
      <c r="AM2631" s="183"/>
      <c r="AN2631" s="183"/>
      <c r="AO2631" s="179"/>
      <c r="AP2631" s="183"/>
      <c r="AQ2631" s="183"/>
      <c r="AR2631" s="179"/>
      <c r="AS2631" s="181"/>
      <c r="AT2631" s="179"/>
      <c r="AU2631" s="179"/>
      <c r="AV2631" s="183"/>
      <c r="AW2631" s="183"/>
      <c r="AX2631" s="179"/>
      <c r="AY2631" s="179"/>
      <c r="AZ2631" s="184"/>
      <c r="BA2631" s="184"/>
      <c r="BB2631" s="184"/>
      <c r="BC2631" s="179"/>
    </row>
    <row r="2632" spans="1:55" ht="14.4" hidden="1">
      <c r="A2632" s="179"/>
      <c r="B2632" s="180"/>
      <c r="C2632" s="181"/>
      <c r="D2632" s="179"/>
      <c r="E2632" s="179"/>
      <c r="F2632" s="182"/>
      <c r="G2632" s="179"/>
      <c r="H2632" s="179"/>
      <c r="I2632" s="179"/>
      <c r="J2632" s="179"/>
      <c r="K2632" s="179"/>
      <c r="L2632" s="179"/>
      <c r="M2632" s="179"/>
      <c r="N2632" s="179"/>
      <c r="O2632" s="179"/>
      <c r="P2632" s="179"/>
      <c r="Q2632" s="179"/>
      <c r="R2632" s="179"/>
      <c r="S2632" s="179"/>
      <c r="T2632" s="179"/>
      <c r="U2632" s="179"/>
      <c r="V2632" s="179"/>
      <c r="W2632" s="179"/>
      <c r="X2632" s="179"/>
      <c r="Y2632" s="179"/>
      <c r="Z2632" s="179"/>
      <c r="AA2632" s="179"/>
      <c r="AB2632" s="181"/>
      <c r="AC2632" s="179"/>
      <c r="AD2632" s="178"/>
      <c r="AE2632" s="178"/>
      <c r="AF2632" s="178"/>
      <c r="AG2632" s="178"/>
      <c r="AH2632" s="178"/>
      <c r="AI2632" s="183"/>
      <c r="AJ2632" s="183"/>
      <c r="AK2632" s="183"/>
      <c r="AL2632" s="183"/>
      <c r="AM2632" s="183"/>
      <c r="AN2632" s="183"/>
      <c r="AO2632" s="179"/>
      <c r="AP2632" s="183"/>
      <c r="AQ2632" s="183"/>
      <c r="AR2632" s="179"/>
      <c r="AS2632" s="181"/>
      <c r="AT2632" s="179"/>
      <c r="AU2632" s="179"/>
      <c r="AV2632" s="183"/>
      <c r="AW2632" s="183"/>
      <c r="AX2632" s="179"/>
      <c r="AY2632" s="179"/>
      <c r="AZ2632" s="184"/>
      <c r="BA2632" s="184"/>
      <c r="BB2632" s="184"/>
      <c r="BC2632" s="179"/>
    </row>
    <row r="2633" spans="1:55" ht="14.4" hidden="1">
      <c r="A2633" s="179"/>
      <c r="B2633" s="180"/>
      <c r="C2633" s="181"/>
      <c r="D2633" s="179"/>
      <c r="E2633" s="179"/>
      <c r="F2633" s="182"/>
      <c r="G2633" s="179"/>
      <c r="H2633" s="179"/>
      <c r="I2633" s="179"/>
      <c r="J2633" s="179"/>
      <c r="K2633" s="179"/>
      <c r="L2633" s="179"/>
      <c r="M2633" s="179"/>
      <c r="N2633" s="179"/>
      <c r="O2633" s="179"/>
      <c r="P2633" s="179"/>
      <c r="Q2633" s="179"/>
      <c r="R2633" s="179"/>
      <c r="S2633" s="179"/>
      <c r="T2633" s="179"/>
      <c r="U2633" s="179"/>
      <c r="V2633" s="179"/>
      <c r="W2633" s="179"/>
      <c r="X2633" s="179"/>
      <c r="Y2633" s="179"/>
      <c r="Z2633" s="179"/>
      <c r="AA2633" s="179"/>
      <c r="AB2633" s="181"/>
      <c r="AC2633" s="179"/>
      <c r="AD2633" s="178"/>
      <c r="AE2633" s="178"/>
      <c r="AF2633" s="178"/>
      <c r="AG2633" s="178"/>
      <c r="AH2633" s="178"/>
      <c r="AI2633" s="183"/>
      <c r="AJ2633" s="183"/>
      <c r="AK2633" s="183"/>
      <c r="AL2633" s="183"/>
      <c r="AM2633" s="183"/>
      <c r="AN2633" s="183"/>
      <c r="AO2633" s="179"/>
      <c r="AP2633" s="183"/>
      <c r="AQ2633" s="183"/>
      <c r="AR2633" s="179"/>
      <c r="AS2633" s="181"/>
      <c r="AT2633" s="179"/>
      <c r="AU2633" s="179"/>
      <c r="AV2633" s="183"/>
      <c r="AW2633" s="183"/>
      <c r="AX2633" s="179"/>
      <c r="AY2633" s="179"/>
      <c r="AZ2633" s="184"/>
      <c r="BA2633" s="184"/>
      <c r="BB2633" s="184"/>
      <c r="BC2633" s="179"/>
    </row>
    <row r="2634" spans="1:55" ht="14.4" hidden="1">
      <c r="A2634" s="179"/>
      <c r="B2634" s="180"/>
      <c r="C2634" s="181"/>
      <c r="D2634" s="179"/>
      <c r="E2634" s="179"/>
      <c r="F2634" s="182"/>
      <c r="G2634" s="179"/>
      <c r="H2634" s="179"/>
      <c r="I2634" s="179"/>
      <c r="J2634" s="179"/>
      <c r="K2634" s="179"/>
      <c r="L2634" s="179"/>
      <c r="M2634" s="179"/>
      <c r="N2634" s="179"/>
      <c r="O2634" s="179"/>
      <c r="P2634" s="179"/>
      <c r="Q2634" s="179"/>
      <c r="R2634" s="179"/>
      <c r="S2634" s="179"/>
      <c r="T2634" s="179"/>
      <c r="U2634" s="179"/>
      <c r="V2634" s="179"/>
      <c r="W2634" s="179"/>
      <c r="X2634" s="179"/>
      <c r="Y2634" s="179"/>
      <c r="Z2634" s="179"/>
      <c r="AA2634" s="179"/>
      <c r="AB2634" s="181"/>
      <c r="AC2634" s="179"/>
      <c r="AD2634" s="178"/>
      <c r="AE2634" s="178"/>
      <c r="AF2634" s="178"/>
      <c r="AG2634" s="178"/>
      <c r="AH2634" s="178"/>
      <c r="AI2634" s="183"/>
      <c r="AJ2634" s="183"/>
      <c r="AK2634" s="183"/>
      <c r="AL2634" s="183"/>
      <c r="AM2634" s="183"/>
      <c r="AN2634" s="183"/>
      <c r="AO2634" s="179"/>
      <c r="AP2634" s="183"/>
      <c r="AQ2634" s="183"/>
      <c r="AR2634" s="179"/>
      <c r="AS2634" s="181"/>
      <c r="AT2634" s="179"/>
      <c r="AU2634" s="179"/>
      <c r="AV2634" s="183"/>
      <c r="AW2634" s="183"/>
      <c r="AX2634" s="179"/>
      <c r="AY2634" s="179"/>
      <c r="AZ2634" s="184"/>
      <c r="BA2634" s="184"/>
      <c r="BB2634" s="184"/>
      <c r="BC2634" s="179"/>
    </row>
    <row r="2635" spans="1:55" ht="14.4" hidden="1">
      <c r="A2635" s="179"/>
      <c r="B2635" s="180"/>
      <c r="C2635" s="181"/>
      <c r="D2635" s="179"/>
      <c r="E2635" s="179"/>
      <c r="F2635" s="182"/>
      <c r="G2635" s="179"/>
      <c r="H2635" s="179"/>
      <c r="I2635" s="179"/>
      <c r="J2635" s="179"/>
      <c r="K2635" s="179"/>
      <c r="L2635" s="179"/>
      <c r="M2635" s="179"/>
      <c r="N2635" s="179"/>
      <c r="O2635" s="179"/>
      <c r="P2635" s="179"/>
      <c r="Q2635" s="179"/>
      <c r="R2635" s="179"/>
      <c r="S2635" s="179"/>
      <c r="T2635" s="179"/>
      <c r="U2635" s="179"/>
      <c r="V2635" s="179"/>
      <c r="W2635" s="179"/>
      <c r="X2635" s="179"/>
      <c r="Y2635" s="179"/>
      <c r="Z2635" s="179"/>
      <c r="AA2635" s="179"/>
      <c r="AB2635" s="181"/>
      <c r="AC2635" s="179"/>
      <c r="AD2635" s="178"/>
      <c r="AE2635" s="178"/>
      <c r="AF2635" s="178"/>
      <c r="AG2635" s="178"/>
      <c r="AH2635" s="178"/>
      <c r="AI2635" s="183"/>
      <c r="AJ2635" s="183"/>
      <c r="AK2635" s="183"/>
      <c r="AL2635" s="183"/>
      <c r="AM2635" s="183"/>
      <c r="AN2635" s="183"/>
      <c r="AO2635" s="179"/>
      <c r="AP2635" s="183"/>
      <c r="AQ2635" s="183"/>
      <c r="AR2635" s="179"/>
      <c r="AS2635" s="181"/>
      <c r="AT2635" s="179"/>
      <c r="AU2635" s="179"/>
      <c r="AV2635" s="183"/>
      <c r="AW2635" s="183"/>
      <c r="AX2635" s="179"/>
      <c r="AY2635" s="179"/>
      <c r="AZ2635" s="184"/>
      <c r="BA2635" s="184"/>
      <c r="BB2635" s="184"/>
      <c r="BC2635" s="179"/>
    </row>
    <row r="2636" spans="1:55" ht="14.4" hidden="1">
      <c r="A2636" s="179"/>
      <c r="B2636" s="180"/>
      <c r="C2636" s="181"/>
      <c r="D2636" s="179"/>
      <c r="E2636" s="179"/>
      <c r="F2636" s="182"/>
      <c r="G2636" s="179"/>
      <c r="H2636" s="179"/>
      <c r="I2636" s="179"/>
      <c r="J2636" s="179"/>
      <c r="K2636" s="179"/>
      <c r="L2636" s="179"/>
      <c r="M2636" s="179"/>
      <c r="N2636" s="179"/>
      <c r="O2636" s="179"/>
      <c r="P2636" s="179"/>
      <c r="Q2636" s="179"/>
      <c r="R2636" s="179"/>
      <c r="S2636" s="179"/>
      <c r="T2636" s="179"/>
      <c r="U2636" s="179"/>
      <c r="V2636" s="179"/>
      <c r="W2636" s="179"/>
      <c r="X2636" s="179"/>
      <c r="Y2636" s="179"/>
      <c r="Z2636" s="179"/>
      <c r="AA2636" s="179"/>
      <c r="AB2636" s="181"/>
      <c r="AC2636" s="179"/>
      <c r="AD2636" s="178"/>
      <c r="AE2636" s="178"/>
      <c r="AF2636" s="178"/>
      <c r="AG2636" s="178"/>
      <c r="AH2636" s="178"/>
      <c r="AI2636" s="183"/>
      <c r="AJ2636" s="183"/>
      <c r="AK2636" s="183"/>
      <c r="AL2636" s="183"/>
      <c r="AM2636" s="183"/>
      <c r="AN2636" s="183"/>
      <c r="AO2636" s="179"/>
      <c r="AP2636" s="183"/>
      <c r="AQ2636" s="183"/>
      <c r="AR2636" s="179"/>
      <c r="AS2636" s="181"/>
      <c r="AT2636" s="179"/>
      <c r="AU2636" s="179"/>
      <c r="AV2636" s="183"/>
      <c r="AW2636" s="183"/>
      <c r="AX2636" s="179"/>
      <c r="AY2636" s="179"/>
      <c r="AZ2636" s="184"/>
      <c r="BA2636" s="184"/>
      <c r="BB2636" s="184"/>
      <c r="BC2636" s="179"/>
    </row>
    <row r="2637" spans="1:55" ht="14.4" hidden="1">
      <c r="A2637" s="179"/>
      <c r="B2637" s="180"/>
      <c r="C2637" s="181"/>
      <c r="D2637" s="179"/>
      <c r="E2637" s="179"/>
      <c r="F2637" s="182"/>
      <c r="G2637" s="179"/>
      <c r="H2637" s="179"/>
      <c r="I2637" s="179"/>
      <c r="J2637" s="179"/>
      <c r="K2637" s="179"/>
      <c r="L2637" s="179"/>
      <c r="M2637" s="179"/>
      <c r="N2637" s="179"/>
      <c r="O2637" s="179"/>
      <c r="P2637" s="179"/>
      <c r="Q2637" s="179"/>
      <c r="R2637" s="179"/>
      <c r="S2637" s="179"/>
      <c r="T2637" s="179"/>
      <c r="U2637" s="179"/>
      <c r="V2637" s="179"/>
      <c r="W2637" s="179"/>
      <c r="X2637" s="179"/>
      <c r="Y2637" s="179"/>
      <c r="Z2637" s="179"/>
      <c r="AA2637" s="179"/>
      <c r="AB2637" s="181"/>
      <c r="AC2637" s="179"/>
      <c r="AD2637" s="178"/>
      <c r="AE2637" s="178"/>
      <c r="AF2637" s="178"/>
      <c r="AG2637" s="178"/>
      <c r="AH2637" s="178"/>
      <c r="AI2637" s="183"/>
      <c r="AJ2637" s="183"/>
      <c r="AK2637" s="183"/>
      <c r="AL2637" s="183"/>
      <c r="AM2637" s="183"/>
      <c r="AN2637" s="183"/>
      <c r="AO2637" s="179"/>
      <c r="AP2637" s="183"/>
      <c r="AQ2637" s="183"/>
      <c r="AR2637" s="179"/>
      <c r="AS2637" s="181"/>
      <c r="AT2637" s="179"/>
      <c r="AU2637" s="179"/>
      <c r="AV2637" s="183"/>
      <c r="AW2637" s="183"/>
      <c r="AX2637" s="179"/>
      <c r="AY2637" s="179"/>
      <c r="AZ2637" s="184"/>
      <c r="BA2637" s="184"/>
      <c r="BB2637" s="184"/>
      <c r="BC2637" s="179"/>
    </row>
    <row r="2638" spans="1:55" ht="14.4" hidden="1">
      <c r="A2638" s="179"/>
      <c r="B2638" s="180"/>
      <c r="C2638" s="181"/>
      <c r="D2638" s="179"/>
      <c r="E2638" s="179"/>
      <c r="F2638" s="182"/>
      <c r="G2638" s="179"/>
      <c r="H2638" s="179"/>
      <c r="I2638" s="179"/>
      <c r="J2638" s="179"/>
      <c r="K2638" s="179"/>
      <c r="L2638" s="179"/>
      <c r="M2638" s="179"/>
      <c r="N2638" s="179"/>
      <c r="O2638" s="179"/>
      <c r="P2638" s="179"/>
      <c r="Q2638" s="179"/>
      <c r="R2638" s="179"/>
      <c r="S2638" s="179"/>
      <c r="T2638" s="179"/>
      <c r="U2638" s="179"/>
      <c r="V2638" s="179"/>
      <c r="W2638" s="179"/>
      <c r="X2638" s="179"/>
      <c r="Y2638" s="179"/>
      <c r="Z2638" s="179"/>
      <c r="AA2638" s="179"/>
      <c r="AB2638" s="181"/>
      <c r="AC2638" s="179"/>
      <c r="AD2638" s="178"/>
      <c r="AE2638" s="178"/>
      <c r="AF2638" s="178"/>
      <c r="AG2638" s="178"/>
      <c r="AH2638" s="178"/>
      <c r="AI2638" s="183"/>
      <c r="AJ2638" s="183"/>
      <c r="AK2638" s="183"/>
      <c r="AL2638" s="183"/>
      <c r="AM2638" s="183"/>
      <c r="AN2638" s="183"/>
      <c r="AO2638" s="179"/>
      <c r="AP2638" s="183"/>
      <c r="AQ2638" s="183"/>
      <c r="AR2638" s="179"/>
      <c r="AS2638" s="181"/>
      <c r="AT2638" s="179"/>
      <c r="AU2638" s="179"/>
      <c r="AV2638" s="183"/>
      <c r="AW2638" s="183"/>
      <c r="AX2638" s="179"/>
      <c r="AY2638" s="179"/>
      <c r="AZ2638" s="184"/>
      <c r="BA2638" s="184"/>
      <c r="BB2638" s="184"/>
      <c r="BC2638" s="179"/>
    </row>
    <row r="2639" spans="1:55" ht="14.4" hidden="1">
      <c r="A2639" s="179"/>
      <c r="B2639" s="180"/>
      <c r="C2639" s="181"/>
      <c r="D2639" s="179"/>
      <c r="E2639" s="179"/>
      <c r="F2639" s="182"/>
      <c r="G2639" s="179"/>
      <c r="H2639" s="179"/>
      <c r="I2639" s="179"/>
      <c r="J2639" s="179"/>
      <c r="K2639" s="179"/>
      <c r="L2639" s="179"/>
      <c r="M2639" s="179"/>
      <c r="N2639" s="179"/>
      <c r="O2639" s="179"/>
      <c r="P2639" s="179"/>
      <c r="Q2639" s="179"/>
      <c r="R2639" s="179"/>
      <c r="S2639" s="179"/>
      <c r="T2639" s="179"/>
      <c r="U2639" s="179"/>
      <c r="V2639" s="179"/>
      <c r="W2639" s="179"/>
      <c r="X2639" s="179"/>
      <c r="Y2639" s="179"/>
      <c r="Z2639" s="179"/>
      <c r="AA2639" s="179"/>
      <c r="AB2639" s="181"/>
      <c r="AC2639" s="179"/>
      <c r="AD2639" s="178"/>
      <c r="AE2639" s="178"/>
      <c r="AF2639" s="178"/>
      <c r="AG2639" s="178"/>
      <c r="AH2639" s="178"/>
      <c r="AI2639" s="183"/>
      <c r="AJ2639" s="183"/>
      <c r="AK2639" s="183"/>
      <c r="AL2639" s="183"/>
      <c r="AM2639" s="183"/>
      <c r="AN2639" s="183"/>
      <c r="AO2639" s="179"/>
      <c r="AP2639" s="183"/>
      <c r="AQ2639" s="183"/>
      <c r="AR2639" s="179"/>
      <c r="AS2639" s="181"/>
      <c r="AT2639" s="179"/>
      <c r="AU2639" s="179"/>
      <c r="AV2639" s="183"/>
      <c r="AW2639" s="183"/>
      <c r="AX2639" s="179"/>
      <c r="AY2639" s="179"/>
      <c r="AZ2639" s="184"/>
      <c r="BA2639" s="184"/>
      <c r="BB2639" s="184"/>
      <c r="BC2639" s="179"/>
    </row>
    <row r="2640" spans="1:55" ht="14.4" hidden="1">
      <c r="A2640" s="179"/>
      <c r="B2640" s="180"/>
      <c r="C2640" s="181"/>
      <c r="D2640" s="179"/>
      <c r="E2640" s="179"/>
      <c r="F2640" s="182"/>
      <c r="G2640" s="179"/>
      <c r="H2640" s="179"/>
      <c r="I2640" s="179"/>
      <c r="J2640" s="179"/>
      <c r="K2640" s="179"/>
      <c r="L2640" s="179"/>
      <c r="M2640" s="179"/>
      <c r="N2640" s="179"/>
      <c r="O2640" s="179"/>
      <c r="P2640" s="179"/>
      <c r="Q2640" s="179"/>
      <c r="R2640" s="179"/>
      <c r="S2640" s="179"/>
      <c r="T2640" s="179"/>
      <c r="U2640" s="179"/>
      <c r="V2640" s="179"/>
      <c r="W2640" s="179"/>
      <c r="X2640" s="179"/>
      <c r="Y2640" s="179"/>
      <c r="Z2640" s="179"/>
      <c r="AA2640" s="179"/>
      <c r="AB2640" s="181"/>
      <c r="AC2640" s="179"/>
      <c r="AD2640" s="178"/>
      <c r="AE2640" s="178"/>
      <c r="AF2640" s="178"/>
      <c r="AG2640" s="178"/>
      <c r="AH2640" s="178"/>
      <c r="AI2640" s="183"/>
      <c r="AJ2640" s="183"/>
      <c r="AK2640" s="183"/>
      <c r="AL2640" s="183"/>
      <c r="AM2640" s="183"/>
      <c r="AN2640" s="183"/>
      <c r="AO2640" s="179"/>
      <c r="AP2640" s="183"/>
      <c r="AQ2640" s="183"/>
      <c r="AR2640" s="179"/>
      <c r="AS2640" s="181"/>
      <c r="AT2640" s="179"/>
      <c r="AU2640" s="179"/>
      <c r="AV2640" s="183"/>
      <c r="AW2640" s="183"/>
      <c r="AX2640" s="179"/>
      <c r="AY2640" s="179"/>
      <c r="AZ2640" s="184"/>
      <c r="BA2640" s="184"/>
      <c r="BB2640" s="184"/>
      <c r="BC2640" s="179"/>
    </row>
    <row r="2641" spans="1:55" ht="14.4" hidden="1">
      <c r="A2641" s="179"/>
      <c r="B2641" s="180"/>
      <c r="C2641" s="181"/>
      <c r="D2641" s="179"/>
      <c r="E2641" s="179"/>
      <c r="F2641" s="182"/>
      <c r="G2641" s="179"/>
      <c r="H2641" s="179"/>
      <c r="I2641" s="179"/>
      <c r="J2641" s="179"/>
      <c r="K2641" s="179"/>
      <c r="L2641" s="179"/>
      <c r="M2641" s="179"/>
      <c r="N2641" s="179"/>
      <c r="O2641" s="179"/>
      <c r="P2641" s="179"/>
      <c r="Q2641" s="179"/>
      <c r="R2641" s="179"/>
      <c r="S2641" s="179"/>
      <c r="T2641" s="179"/>
      <c r="U2641" s="179"/>
      <c r="V2641" s="179"/>
      <c r="W2641" s="179"/>
      <c r="X2641" s="179"/>
      <c r="Y2641" s="179"/>
      <c r="Z2641" s="179"/>
      <c r="AA2641" s="179"/>
      <c r="AB2641" s="181"/>
      <c r="AC2641" s="179"/>
      <c r="AD2641" s="178"/>
      <c r="AE2641" s="178"/>
      <c r="AF2641" s="178"/>
      <c r="AG2641" s="178"/>
      <c r="AH2641" s="178"/>
      <c r="AI2641" s="183"/>
      <c r="AJ2641" s="183"/>
      <c r="AK2641" s="183"/>
      <c r="AL2641" s="183"/>
      <c r="AM2641" s="183"/>
      <c r="AN2641" s="183"/>
      <c r="AO2641" s="179"/>
      <c r="AP2641" s="183"/>
      <c r="AQ2641" s="183"/>
      <c r="AR2641" s="179"/>
      <c r="AS2641" s="181"/>
      <c r="AT2641" s="179"/>
      <c r="AU2641" s="179"/>
      <c r="AV2641" s="183"/>
      <c r="AW2641" s="183"/>
      <c r="AX2641" s="179"/>
      <c r="AY2641" s="179"/>
      <c r="AZ2641" s="184"/>
      <c r="BA2641" s="184"/>
      <c r="BB2641" s="184"/>
      <c r="BC2641" s="179"/>
    </row>
    <row r="2642" spans="1:55" ht="14.4" hidden="1">
      <c r="A2642" s="179"/>
      <c r="B2642" s="180"/>
      <c r="C2642" s="181"/>
      <c r="D2642" s="179"/>
      <c r="E2642" s="179"/>
      <c r="F2642" s="182"/>
      <c r="G2642" s="179"/>
      <c r="H2642" s="179"/>
      <c r="I2642" s="179"/>
      <c r="J2642" s="179"/>
      <c r="K2642" s="179"/>
      <c r="L2642" s="179"/>
      <c r="M2642" s="179"/>
      <c r="N2642" s="179"/>
      <c r="O2642" s="179"/>
      <c r="P2642" s="179"/>
      <c r="Q2642" s="179"/>
      <c r="R2642" s="179"/>
      <c r="S2642" s="179"/>
      <c r="T2642" s="179"/>
      <c r="U2642" s="179"/>
      <c r="V2642" s="179"/>
      <c r="W2642" s="179"/>
      <c r="X2642" s="179"/>
      <c r="Y2642" s="179"/>
      <c r="Z2642" s="179"/>
      <c r="AA2642" s="179"/>
      <c r="AB2642" s="181"/>
      <c r="AC2642" s="179"/>
      <c r="AD2642" s="178"/>
      <c r="AE2642" s="178"/>
      <c r="AF2642" s="178"/>
      <c r="AG2642" s="178"/>
      <c r="AH2642" s="178"/>
      <c r="AI2642" s="183"/>
      <c r="AJ2642" s="183"/>
      <c r="AK2642" s="183"/>
      <c r="AL2642" s="183"/>
      <c r="AM2642" s="183"/>
      <c r="AN2642" s="183"/>
      <c r="AO2642" s="179"/>
      <c r="AP2642" s="183"/>
      <c r="AQ2642" s="183"/>
      <c r="AR2642" s="179"/>
      <c r="AS2642" s="181"/>
      <c r="AT2642" s="179"/>
      <c r="AU2642" s="179"/>
      <c r="AV2642" s="183"/>
      <c r="AW2642" s="183"/>
      <c r="AX2642" s="179"/>
      <c r="AY2642" s="179"/>
      <c r="AZ2642" s="184"/>
      <c r="BA2642" s="184"/>
      <c r="BB2642" s="184"/>
      <c r="BC2642" s="179"/>
    </row>
    <row r="2643" spans="1:55" ht="14.4" hidden="1">
      <c r="A2643" s="179"/>
      <c r="B2643" s="180"/>
      <c r="C2643" s="181"/>
      <c r="D2643" s="179"/>
      <c r="E2643" s="179"/>
      <c r="F2643" s="182"/>
      <c r="G2643" s="179"/>
      <c r="H2643" s="179"/>
      <c r="I2643" s="179"/>
      <c r="J2643" s="179"/>
      <c r="K2643" s="179"/>
      <c r="L2643" s="179"/>
      <c r="M2643" s="179"/>
      <c r="N2643" s="179"/>
      <c r="O2643" s="179"/>
      <c r="P2643" s="179"/>
      <c r="Q2643" s="179"/>
      <c r="R2643" s="179"/>
      <c r="S2643" s="179"/>
      <c r="T2643" s="179"/>
      <c r="U2643" s="179"/>
      <c r="V2643" s="179"/>
      <c r="W2643" s="179"/>
      <c r="X2643" s="179"/>
      <c r="Y2643" s="179"/>
      <c r="Z2643" s="179"/>
      <c r="AA2643" s="179"/>
      <c r="AB2643" s="181"/>
      <c r="AC2643" s="179"/>
      <c r="AD2643" s="178"/>
      <c r="AE2643" s="178"/>
      <c r="AF2643" s="178"/>
      <c r="AG2643" s="178"/>
      <c r="AH2643" s="178"/>
      <c r="AI2643" s="183"/>
      <c r="AJ2643" s="183"/>
      <c r="AK2643" s="183"/>
      <c r="AL2643" s="183"/>
      <c r="AM2643" s="183"/>
      <c r="AN2643" s="183"/>
      <c r="AO2643" s="179"/>
      <c r="AP2643" s="183"/>
      <c r="AQ2643" s="183"/>
      <c r="AR2643" s="179"/>
      <c r="AS2643" s="181"/>
      <c r="AT2643" s="179"/>
      <c r="AU2643" s="179"/>
      <c r="AV2643" s="183"/>
      <c r="AW2643" s="183"/>
      <c r="AX2643" s="179"/>
      <c r="AY2643" s="179"/>
      <c r="AZ2643" s="184"/>
      <c r="BA2643" s="184"/>
      <c r="BB2643" s="184"/>
      <c r="BC2643" s="179"/>
    </row>
    <row r="2644" spans="1:55" ht="14.4" hidden="1">
      <c r="A2644" s="179"/>
      <c r="B2644" s="180"/>
      <c r="C2644" s="181"/>
      <c r="D2644" s="179"/>
      <c r="E2644" s="179"/>
      <c r="F2644" s="182"/>
      <c r="G2644" s="179"/>
      <c r="H2644" s="179"/>
      <c r="I2644" s="179"/>
      <c r="J2644" s="179"/>
      <c r="K2644" s="179"/>
      <c r="L2644" s="179"/>
      <c r="M2644" s="179"/>
      <c r="N2644" s="179"/>
      <c r="O2644" s="179"/>
      <c r="P2644" s="179"/>
      <c r="Q2644" s="179"/>
      <c r="R2644" s="179"/>
      <c r="S2644" s="179"/>
      <c r="T2644" s="179"/>
      <c r="U2644" s="179"/>
      <c r="V2644" s="179"/>
      <c r="W2644" s="179"/>
      <c r="X2644" s="179"/>
      <c r="Y2644" s="179"/>
      <c r="Z2644" s="179"/>
      <c r="AA2644" s="179"/>
      <c r="AB2644" s="181"/>
      <c r="AC2644" s="179"/>
      <c r="AD2644" s="178"/>
      <c r="AE2644" s="178"/>
      <c r="AF2644" s="178"/>
      <c r="AG2644" s="178"/>
      <c r="AH2644" s="178"/>
      <c r="AI2644" s="183"/>
      <c r="AJ2644" s="183"/>
      <c r="AK2644" s="183"/>
      <c r="AL2644" s="183"/>
      <c r="AM2644" s="183"/>
      <c r="AN2644" s="183"/>
      <c r="AO2644" s="179"/>
      <c r="AP2644" s="183"/>
      <c r="AQ2644" s="183"/>
      <c r="AR2644" s="179"/>
      <c r="AS2644" s="181"/>
      <c r="AT2644" s="179"/>
      <c r="AU2644" s="179"/>
      <c r="AV2644" s="183"/>
      <c r="AW2644" s="183"/>
      <c r="AX2644" s="179"/>
      <c r="AY2644" s="179"/>
      <c r="AZ2644" s="184"/>
      <c r="BA2644" s="184"/>
      <c r="BB2644" s="184"/>
      <c r="BC2644" s="179"/>
    </row>
    <row r="2645" spans="1:55" ht="14.4" hidden="1">
      <c r="A2645" s="179"/>
      <c r="B2645" s="180"/>
      <c r="C2645" s="181"/>
      <c r="D2645" s="179"/>
      <c r="E2645" s="179"/>
      <c r="F2645" s="182"/>
      <c r="G2645" s="179"/>
      <c r="H2645" s="179"/>
      <c r="I2645" s="179"/>
      <c r="J2645" s="179"/>
      <c r="K2645" s="179"/>
      <c r="L2645" s="179"/>
      <c r="M2645" s="179"/>
      <c r="N2645" s="179"/>
      <c r="O2645" s="179"/>
      <c r="P2645" s="179"/>
      <c r="Q2645" s="179"/>
      <c r="R2645" s="179"/>
      <c r="S2645" s="179"/>
      <c r="T2645" s="179"/>
      <c r="U2645" s="179"/>
      <c r="V2645" s="179"/>
      <c r="W2645" s="179"/>
      <c r="X2645" s="179"/>
      <c r="Y2645" s="179"/>
      <c r="Z2645" s="179"/>
      <c r="AA2645" s="179"/>
      <c r="AB2645" s="181"/>
      <c r="AC2645" s="179"/>
      <c r="AD2645" s="178"/>
      <c r="AE2645" s="178"/>
      <c r="AF2645" s="178"/>
      <c r="AG2645" s="178"/>
      <c r="AH2645" s="178"/>
      <c r="AI2645" s="183"/>
      <c r="AJ2645" s="183"/>
      <c r="AK2645" s="183"/>
      <c r="AL2645" s="183"/>
      <c r="AM2645" s="183"/>
      <c r="AN2645" s="183"/>
      <c r="AO2645" s="179"/>
      <c r="AP2645" s="183"/>
      <c r="AQ2645" s="183"/>
      <c r="AR2645" s="179"/>
      <c r="AS2645" s="181"/>
      <c r="AT2645" s="179"/>
      <c r="AU2645" s="179"/>
      <c r="AV2645" s="183"/>
      <c r="AW2645" s="183"/>
      <c r="AX2645" s="179"/>
      <c r="AY2645" s="179"/>
      <c r="AZ2645" s="184"/>
      <c r="BA2645" s="184"/>
      <c r="BB2645" s="184"/>
      <c r="BC2645" s="179"/>
    </row>
    <row r="2646" spans="1:55" ht="14.4" hidden="1">
      <c r="A2646" s="179"/>
      <c r="B2646" s="180"/>
      <c r="C2646" s="181"/>
      <c r="D2646" s="179"/>
      <c r="E2646" s="179"/>
      <c r="F2646" s="182"/>
      <c r="G2646" s="179"/>
      <c r="H2646" s="179"/>
      <c r="I2646" s="179"/>
      <c r="J2646" s="179"/>
      <c r="K2646" s="179"/>
      <c r="L2646" s="179"/>
      <c r="M2646" s="179"/>
      <c r="N2646" s="179"/>
      <c r="O2646" s="179"/>
      <c r="P2646" s="179"/>
      <c r="Q2646" s="179"/>
      <c r="R2646" s="179"/>
      <c r="S2646" s="179"/>
      <c r="T2646" s="179"/>
      <c r="U2646" s="179"/>
      <c r="V2646" s="179"/>
      <c r="W2646" s="179"/>
      <c r="X2646" s="179"/>
      <c r="Y2646" s="179"/>
      <c r="Z2646" s="179"/>
      <c r="AA2646" s="179"/>
      <c r="AB2646" s="181"/>
      <c r="AC2646" s="179"/>
      <c r="AD2646" s="178"/>
      <c r="AE2646" s="178"/>
      <c r="AF2646" s="178"/>
      <c r="AG2646" s="178"/>
      <c r="AH2646" s="178"/>
      <c r="AI2646" s="183"/>
      <c r="AJ2646" s="183"/>
      <c r="AK2646" s="183"/>
      <c r="AL2646" s="183"/>
      <c r="AM2646" s="183"/>
      <c r="AN2646" s="183"/>
      <c r="AO2646" s="179"/>
      <c r="AP2646" s="183"/>
      <c r="AQ2646" s="183"/>
      <c r="AR2646" s="179"/>
      <c r="AS2646" s="181"/>
      <c r="AT2646" s="179"/>
      <c r="AU2646" s="179"/>
      <c r="AV2646" s="183"/>
      <c r="AW2646" s="183"/>
      <c r="AX2646" s="179"/>
      <c r="AY2646" s="179"/>
      <c r="AZ2646" s="184"/>
      <c r="BA2646" s="184"/>
      <c r="BB2646" s="184"/>
      <c r="BC2646" s="179"/>
    </row>
    <row r="2647" spans="1:55" ht="14.4" hidden="1">
      <c r="A2647" s="179"/>
      <c r="B2647" s="180"/>
      <c r="C2647" s="181"/>
      <c r="D2647" s="179"/>
      <c r="E2647" s="179"/>
      <c r="F2647" s="182"/>
      <c r="G2647" s="179"/>
      <c r="H2647" s="179"/>
      <c r="I2647" s="179"/>
      <c r="J2647" s="179"/>
      <c r="K2647" s="179"/>
      <c r="L2647" s="179"/>
      <c r="M2647" s="179"/>
      <c r="N2647" s="179"/>
      <c r="O2647" s="179"/>
      <c r="P2647" s="179"/>
      <c r="Q2647" s="179"/>
      <c r="R2647" s="179"/>
      <c r="S2647" s="179"/>
      <c r="T2647" s="179"/>
      <c r="U2647" s="179"/>
      <c r="V2647" s="179"/>
      <c r="W2647" s="179"/>
      <c r="X2647" s="179"/>
      <c r="Y2647" s="179"/>
      <c r="Z2647" s="179"/>
      <c r="AA2647" s="179"/>
      <c r="AB2647" s="181"/>
      <c r="AC2647" s="179"/>
      <c r="AD2647" s="178"/>
      <c r="AE2647" s="178"/>
      <c r="AF2647" s="178"/>
      <c r="AG2647" s="178"/>
      <c r="AH2647" s="178"/>
      <c r="AI2647" s="183"/>
      <c r="AJ2647" s="183"/>
      <c r="AK2647" s="183"/>
      <c r="AL2647" s="183"/>
      <c r="AM2647" s="183"/>
      <c r="AN2647" s="183"/>
      <c r="AO2647" s="179"/>
      <c r="AP2647" s="183"/>
      <c r="AQ2647" s="183"/>
      <c r="AR2647" s="179"/>
      <c r="AS2647" s="181"/>
      <c r="AT2647" s="179"/>
      <c r="AU2647" s="179"/>
      <c r="AV2647" s="183"/>
      <c r="AW2647" s="183"/>
      <c r="AX2647" s="179"/>
      <c r="AY2647" s="179"/>
      <c r="AZ2647" s="184"/>
      <c r="BA2647" s="184"/>
      <c r="BB2647" s="184"/>
      <c r="BC2647" s="179"/>
    </row>
    <row r="2648" spans="1:55" ht="14.4" hidden="1">
      <c r="A2648" s="179"/>
      <c r="B2648" s="180"/>
      <c r="C2648" s="181"/>
      <c r="D2648" s="179"/>
      <c r="E2648" s="179"/>
      <c r="F2648" s="182"/>
      <c r="G2648" s="179"/>
      <c r="H2648" s="179"/>
      <c r="I2648" s="179"/>
      <c r="J2648" s="179"/>
      <c r="K2648" s="179"/>
      <c r="L2648" s="179"/>
      <c r="M2648" s="179"/>
      <c r="N2648" s="179"/>
      <c r="O2648" s="179"/>
      <c r="P2648" s="179"/>
      <c r="Q2648" s="179"/>
      <c r="R2648" s="179"/>
      <c r="S2648" s="179"/>
      <c r="T2648" s="179"/>
      <c r="U2648" s="179"/>
      <c r="V2648" s="179"/>
      <c r="W2648" s="179"/>
      <c r="X2648" s="179"/>
      <c r="Y2648" s="179"/>
      <c r="Z2648" s="179"/>
      <c r="AA2648" s="179"/>
      <c r="AB2648" s="181"/>
      <c r="AC2648" s="179"/>
      <c r="AD2648" s="178"/>
      <c r="AE2648" s="178"/>
      <c r="AF2648" s="178"/>
      <c r="AG2648" s="178"/>
      <c r="AH2648" s="178"/>
      <c r="AI2648" s="183"/>
      <c r="AJ2648" s="183"/>
      <c r="AK2648" s="183"/>
      <c r="AL2648" s="183"/>
      <c r="AM2648" s="183"/>
      <c r="AN2648" s="183"/>
      <c r="AO2648" s="179"/>
      <c r="AP2648" s="183"/>
      <c r="AQ2648" s="183"/>
      <c r="AR2648" s="179"/>
      <c r="AS2648" s="181"/>
      <c r="AT2648" s="179"/>
      <c r="AU2648" s="179"/>
      <c r="AV2648" s="183"/>
      <c r="AW2648" s="183"/>
      <c r="AX2648" s="179"/>
      <c r="AY2648" s="179"/>
      <c r="AZ2648" s="184"/>
      <c r="BA2648" s="184"/>
      <c r="BB2648" s="184"/>
      <c r="BC2648" s="179"/>
    </row>
  </sheetData>
  <autoFilter ref="A1:BC2648" xr:uid="{00000000-0009-0000-0000-000002000000}">
    <filterColumn colId="45">
      <filters>
        <filter val="เมษายน"/>
        <filter val="กรกฎาคม"/>
        <filter val="กุมภาพันธ์"/>
        <filter val="พฤษภาคม"/>
        <filter val="มกราคม"/>
        <filter val="มิถุนายน"/>
        <filter val="มีนาคม"/>
      </filters>
    </filterColumn>
    <filterColumn colId="46">
      <filters>
        <filter val="2025"/>
      </filters>
    </filterColumn>
  </autoFilter>
  <dataValidations count="3">
    <dataValidation type="list" allowBlank="1" showErrorMessage="1" sqref="F1416:F1713 F2:F1414" xr:uid="{00000000-0002-0000-0200-000000000000}">
      <formula1>"คุณนิยนต์ อยู่ทะเล,คุณจินตนา อ้อยหวาน,คุณพัชรพรรณ  พึ่งพา,คุณนรินทร์ ปิงมูล,คุณชนัฐฏา สนคะมี,คุณจิรภิญญา เป็นปึก,คุณนิมิต จุ้ยอยู่ทอง,คุณธวัช มีแสง,คุณแดง มูลสองแคว,คุณรุ่งอรุณ อินบุญรอด,คุณนิตยา รุ่งเรืองวิชชากุล,คุณพรวิไล บุญเสริมสุข,คุณณัฐริกา มอและ,คุ"&amp;"ณทัศนีพร พานจันทร์,คุณศิริธร ถนอมสิงห์,คุณวิไล ฉายจันทร์,คุณทาริณี กองเป็ง"</formula1>
    </dataValidation>
    <dataValidation type="list" allowBlank="1" showInputMessage="1" showErrorMessage="1" prompt="คลิกและป้อนค่าจากชุดรายการ" sqref="AV1151" xr:uid="{00000000-0002-0000-0200-000001000000}">
      <formula1>"1. ลูกค้าปัจจุบัน,2. ระงับสัญญาณชั่วคราว,3. ลูกค้ายกเลิก,4.อื่นๆ "</formula1>
    </dataValidation>
    <dataValidation type="list" allowBlank="1" showErrorMessage="1" sqref="AW2:AW380 AW382:AW619 AW621:AW1733" xr:uid="{00000000-0002-0000-0200-000002000000}">
      <formula1>"1. ยังไม่ดำเนินการ,2. อยู่ระหว่างดำเนินการ,3. ดำเนินการเรียบร้อยแล้ว,4. ยังไม่ถึงกำหนดต่อสัญญา,5. ต่อสัญญาอัตโนมัติ"</formula1>
    </dataValidation>
  </dataValidations>
  <hyperlinks>
    <hyperlink ref="AX2" r:id="rId1" xr:uid="{00000000-0004-0000-0200-000000000000}"/>
    <hyperlink ref="AX3" r:id="rId2" xr:uid="{00000000-0004-0000-0200-000001000000}"/>
    <hyperlink ref="AX4" r:id="rId3" xr:uid="{00000000-0004-0000-0200-000002000000}"/>
    <hyperlink ref="AX5" r:id="rId4" xr:uid="{00000000-0004-0000-0200-000003000000}"/>
    <hyperlink ref="AX6" r:id="rId5" xr:uid="{00000000-0004-0000-0200-000004000000}"/>
    <hyperlink ref="AX7" r:id="rId6" xr:uid="{00000000-0004-0000-0200-000005000000}"/>
    <hyperlink ref="AX8" r:id="rId7" xr:uid="{00000000-0004-0000-0200-000006000000}"/>
    <hyperlink ref="AX9" r:id="rId8" xr:uid="{00000000-0004-0000-0200-000007000000}"/>
    <hyperlink ref="AX10" r:id="rId9" xr:uid="{00000000-0004-0000-0200-000008000000}"/>
    <hyperlink ref="AX11" r:id="rId10" xr:uid="{00000000-0004-0000-0200-000009000000}"/>
    <hyperlink ref="AX12" r:id="rId11" xr:uid="{00000000-0004-0000-0200-00000A000000}"/>
    <hyperlink ref="AX13" r:id="rId12" xr:uid="{00000000-0004-0000-0200-00000B000000}"/>
    <hyperlink ref="AX14" r:id="rId13" xr:uid="{00000000-0004-0000-0200-00000C000000}"/>
    <hyperlink ref="AX15" r:id="rId14" xr:uid="{00000000-0004-0000-0200-00000D000000}"/>
    <hyperlink ref="AX16" r:id="rId15" xr:uid="{00000000-0004-0000-0200-00000E000000}"/>
    <hyperlink ref="AX17" r:id="rId16" xr:uid="{00000000-0004-0000-0200-00000F000000}"/>
    <hyperlink ref="AX18" r:id="rId17" xr:uid="{00000000-0004-0000-0200-000010000000}"/>
    <hyperlink ref="AX19" r:id="rId18" xr:uid="{00000000-0004-0000-0200-000011000000}"/>
    <hyperlink ref="AX20" r:id="rId19" xr:uid="{00000000-0004-0000-0200-000012000000}"/>
    <hyperlink ref="AX21" r:id="rId20" xr:uid="{00000000-0004-0000-0200-000013000000}"/>
    <hyperlink ref="AX22" r:id="rId21" xr:uid="{00000000-0004-0000-0200-000014000000}"/>
    <hyperlink ref="AX23" r:id="rId22" xr:uid="{00000000-0004-0000-0200-000015000000}"/>
    <hyperlink ref="AX24" r:id="rId23" xr:uid="{00000000-0004-0000-0200-000016000000}"/>
    <hyperlink ref="AX25" r:id="rId24" xr:uid="{00000000-0004-0000-0200-000017000000}"/>
    <hyperlink ref="AX26" r:id="rId25" xr:uid="{00000000-0004-0000-0200-000018000000}"/>
    <hyperlink ref="AX27" r:id="rId26" xr:uid="{00000000-0004-0000-0200-000019000000}"/>
    <hyperlink ref="AX28" r:id="rId27" xr:uid="{00000000-0004-0000-0200-00001A000000}"/>
    <hyperlink ref="AX29" r:id="rId28" xr:uid="{00000000-0004-0000-0200-00001B000000}"/>
    <hyperlink ref="AX30" r:id="rId29" xr:uid="{00000000-0004-0000-0200-00001C000000}"/>
    <hyperlink ref="AX31" r:id="rId30" xr:uid="{00000000-0004-0000-0200-00001D000000}"/>
    <hyperlink ref="AX32" r:id="rId31" xr:uid="{00000000-0004-0000-0200-00001E000000}"/>
    <hyperlink ref="AX33" r:id="rId32" xr:uid="{00000000-0004-0000-0200-00001F000000}"/>
    <hyperlink ref="AX34" r:id="rId33" xr:uid="{00000000-0004-0000-0200-000020000000}"/>
    <hyperlink ref="AX35" r:id="rId34" xr:uid="{00000000-0004-0000-0200-000021000000}"/>
    <hyperlink ref="AX36" r:id="rId35" xr:uid="{00000000-0004-0000-0200-000022000000}"/>
    <hyperlink ref="AX37" r:id="rId36" xr:uid="{00000000-0004-0000-0200-000023000000}"/>
    <hyperlink ref="AX38" r:id="rId37" xr:uid="{00000000-0004-0000-0200-000024000000}"/>
    <hyperlink ref="AX39" r:id="rId38" xr:uid="{00000000-0004-0000-0200-000025000000}"/>
    <hyperlink ref="AX40" r:id="rId39" xr:uid="{00000000-0004-0000-0200-000026000000}"/>
    <hyperlink ref="AX41" r:id="rId40" xr:uid="{00000000-0004-0000-0200-000027000000}"/>
    <hyperlink ref="AX42" r:id="rId41" xr:uid="{00000000-0004-0000-0200-000028000000}"/>
    <hyperlink ref="AX43" r:id="rId42" xr:uid="{00000000-0004-0000-0200-000029000000}"/>
    <hyperlink ref="AX44" r:id="rId43" xr:uid="{00000000-0004-0000-0200-00002A000000}"/>
    <hyperlink ref="AX45" r:id="rId44" xr:uid="{00000000-0004-0000-0200-00002B000000}"/>
    <hyperlink ref="AX46" r:id="rId45" xr:uid="{00000000-0004-0000-0200-00002C000000}"/>
    <hyperlink ref="AX47" r:id="rId46" xr:uid="{00000000-0004-0000-0200-00002D000000}"/>
    <hyperlink ref="AX48" r:id="rId47" xr:uid="{00000000-0004-0000-0200-00002E000000}"/>
    <hyperlink ref="AX49" r:id="rId48" xr:uid="{00000000-0004-0000-0200-00002F000000}"/>
    <hyperlink ref="AX50" r:id="rId49" xr:uid="{00000000-0004-0000-0200-000030000000}"/>
    <hyperlink ref="AX51" r:id="rId50" xr:uid="{00000000-0004-0000-0200-000031000000}"/>
    <hyperlink ref="AX52" r:id="rId51" xr:uid="{00000000-0004-0000-0200-000032000000}"/>
    <hyperlink ref="AX53" r:id="rId52" xr:uid="{00000000-0004-0000-0200-000033000000}"/>
    <hyperlink ref="AX54" r:id="rId53" xr:uid="{00000000-0004-0000-0200-000034000000}"/>
    <hyperlink ref="AX55" r:id="rId54" xr:uid="{00000000-0004-0000-0200-000035000000}"/>
    <hyperlink ref="AX56" r:id="rId55" xr:uid="{00000000-0004-0000-0200-000036000000}"/>
    <hyperlink ref="AX57" r:id="rId56" xr:uid="{00000000-0004-0000-0200-000037000000}"/>
    <hyperlink ref="AX58" r:id="rId57" xr:uid="{00000000-0004-0000-0200-000038000000}"/>
    <hyperlink ref="AX59" r:id="rId58" xr:uid="{00000000-0004-0000-0200-000039000000}"/>
    <hyperlink ref="AX60" r:id="rId59" xr:uid="{00000000-0004-0000-0200-00003A000000}"/>
    <hyperlink ref="AX61" r:id="rId60" xr:uid="{00000000-0004-0000-0200-00003B000000}"/>
    <hyperlink ref="AX62" r:id="rId61" xr:uid="{00000000-0004-0000-0200-00003C000000}"/>
    <hyperlink ref="AX63" r:id="rId62" xr:uid="{00000000-0004-0000-0200-00003D000000}"/>
    <hyperlink ref="AX64" r:id="rId63" xr:uid="{00000000-0004-0000-0200-00003E000000}"/>
    <hyperlink ref="AX65" r:id="rId64" xr:uid="{00000000-0004-0000-0200-00003F000000}"/>
    <hyperlink ref="AX66" r:id="rId65" xr:uid="{00000000-0004-0000-0200-000040000000}"/>
    <hyperlink ref="AX67" r:id="rId66" xr:uid="{00000000-0004-0000-0200-000041000000}"/>
    <hyperlink ref="AX68" r:id="rId67" xr:uid="{00000000-0004-0000-0200-000042000000}"/>
    <hyperlink ref="AX69" r:id="rId68" xr:uid="{00000000-0004-0000-0200-000043000000}"/>
    <hyperlink ref="AX70" r:id="rId69" xr:uid="{00000000-0004-0000-0200-000044000000}"/>
    <hyperlink ref="AX71" r:id="rId70" xr:uid="{00000000-0004-0000-0200-000045000000}"/>
    <hyperlink ref="AX72" r:id="rId71" xr:uid="{00000000-0004-0000-0200-000046000000}"/>
    <hyperlink ref="AX73" r:id="rId72" xr:uid="{00000000-0004-0000-0200-000047000000}"/>
    <hyperlink ref="AX74" r:id="rId73" xr:uid="{00000000-0004-0000-0200-000048000000}"/>
    <hyperlink ref="AX75" r:id="rId74" xr:uid="{00000000-0004-0000-0200-000049000000}"/>
    <hyperlink ref="AX76" r:id="rId75" xr:uid="{00000000-0004-0000-0200-00004A000000}"/>
    <hyperlink ref="AX77" r:id="rId76" xr:uid="{00000000-0004-0000-0200-00004B000000}"/>
    <hyperlink ref="AX78" r:id="rId77" xr:uid="{00000000-0004-0000-0200-00004C000000}"/>
    <hyperlink ref="AX79" r:id="rId78" xr:uid="{00000000-0004-0000-0200-00004D000000}"/>
    <hyperlink ref="AX80" r:id="rId79" xr:uid="{00000000-0004-0000-0200-00004E000000}"/>
    <hyperlink ref="AX81" r:id="rId80" xr:uid="{00000000-0004-0000-0200-00004F000000}"/>
    <hyperlink ref="AX83" r:id="rId81" xr:uid="{00000000-0004-0000-0200-000050000000}"/>
    <hyperlink ref="AX84" r:id="rId82" xr:uid="{00000000-0004-0000-0200-000051000000}"/>
    <hyperlink ref="AX85" r:id="rId83" xr:uid="{00000000-0004-0000-0200-000052000000}"/>
    <hyperlink ref="AX86" r:id="rId84" xr:uid="{00000000-0004-0000-0200-000053000000}"/>
    <hyperlink ref="AX87" r:id="rId85" xr:uid="{00000000-0004-0000-0200-000054000000}"/>
    <hyperlink ref="AX88" r:id="rId86" xr:uid="{00000000-0004-0000-0200-000055000000}"/>
    <hyperlink ref="AX89" r:id="rId87" xr:uid="{00000000-0004-0000-0200-000056000000}"/>
    <hyperlink ref="AX90" r:id="rId88" xr:uid="{00000000-0004-0000-0200-000057000000}"/>
    <hyperlink ref="AX91" r:id="rId89" xr:uid="{00000000-0004-0000-0200-000058000000}"/>
    <hyperlink ref="AX92" r:id="rId90" xr:uid="{00000000-0004-0000-0200-000059000000}"/>
    <hyperlink ref="AX93" r:id="rId91" xr:uid="{00000000-0004-0000-0200-00005A000000}"/>
    <hyperlink ref="AX94" r:id="rId92" xr:uid="{00000000-0004-0000-0200-00005B000000}"/>
    <hyperlink ref="AX95" r:id="rId93" xr:uid="{00000000-0004-0000-0200-00005C000000}"/>
    <hyperlink ref="AX96" r:id="rId94" xr:uid="{00000000-0004-0000-0200-00005D000000}"/>
    <hyperlink ref="AX97" r:id="rId95" xr:uid="{00000000-0004-0000-0200-00005E000000}"/>
    <hyperlink ref="AX98" r:id="rId96" xr:uid="{00000000-0004-0000-0200-00005F000000}"/>
    <hyperlink ref="AX99" r:id="rId97" xr:uid="{00000000-0004-0000-0200-000060000000}"/>
    <hyperlink ref="AX100" r:id="rId98" xr:uid="{00000000-0004-0000-0200-000061000000}"/>
    <hyperlink ref="AX101" r:id="rId99" xr:uid="{00000000-0004-0000-0200-000062000000}"/>
    <hyperlink ref="AX102" r:id="rId100" xr:uid="{00000000-0004-0000-0200-000063000000}"/>
    <hyperlink ref="AX103" r:id="rId101" xr:uid="{00000000-0004-0000-0200-000064000000}"/>
    <hyperlink ref="AX104" r:id="rId102" xr:uid="{00000000-0004-0000-0200-000065000000}"/>
    <hyperlink ref="AX105" r:id="rId103" xr:uid="{00000000-0004-0000-0200-000066000000}"/>
    <hyperlink ref="AX106" r:id="rId104" xr:uid="{00000000-0004-0000-0200-000067000000}"/>
    <hyperlink ref="AX107" r:id="rId105" xr:uid="{00000000-0004-0000-0200-000068000000}"/>
    <hyperlink ref="AX108" r:id="rId106" xr:uid="{00000000-0004-0000-0200-000069000000}"/>
    <hyperlink ref="AX109" r:id="rId107" xr:uid="{00000000-0004-0000-0200-00006A000000}"/>
    <hyperlink ref="AX110" r:id="rId108" xr:uid="{00000000-0004-0000-0200-00006B000000}"/>
    <hyperlink ref="AX111" r:id="rId109" xr:uid="{00000000-0004-0000-0200-00006C000000}"/>
    <hyperlink ref="AX112" r:id="rId110" xr:uid="{00000000-0004-0000-0200-00006D000000}"/>
    <hyperlink ref="AX113" r:id="rId111" xr:uid="{00000000-0004-0000-0200-00006E000000}"/>
    <hyperlink ref="AX114" r:id="rId112" xr:uid="{00000000-0004-0000-0200-00006F000000}"/>
    <hyperlink ref="AX115" r:id="rId113" xr:uid="{00000000-0004-0000-0200-000070000000}"/>
    <hyperlink ref="AX116" r:id="rId114" xr:uid="{00000000-0004-0000-0200-000071000000}"/>
    <hyperlink ref="AX117" r:id="rId115" xr:uid="{00000000-0004-0000-0200-000072000000}"/>
    <hyperlink ref="AX118" r:id="rId116" xr:uid="{00000000-0004-0000-0200-000073000000}"/>
    <hyperlink ref="AX119" r:id="rId117" xr:uid="{00000000-0004-0000-0200-000074000000}"/>
    <hyperlink ref="AX120" r:id="rId118" xr:uid="{00000000-0004-0000-0200-000075000000}"/>
    <hyperlink ref="AX121" r:id="rId119" xr:uid="{00000000-0004-0000-0200-000076000000}"/>
    <hyperlink ref="AX122" r:id="rId120" xr:uid="{00000000-0004-0000-0200-000077000000}"/>
    <hyperlink ref="AX123" r:id="rId121" xr:uid="{00000000-0004-0000-0200-000078000000}"/>
    <hyperlink ref="AX124" r:id="rId122" xr:uid="{00000000-0004-0000-0200-000079000000}"/>
    <hyperlink ref="AX125" r:id="rId123" xr:uid="{00000000-0004-0000-0200-00007A000000}"/>
    <hyperlink ref="AX126" r:id="rId124" xr:uid="{00000000-0004-0000-0200-00007B000000}"/>
    <hyperlink ref="AX127" r:id="rId125" xr:uid="{00000000-0004-0000-0200-00007C000000}"/>
    <hyperlink ref="AX128" r:id="rId126" xr:uid="{00000000-0004-0000-0200-00007D000000}"/>
    <hyperlink ref="AX129" r:id="rId127" xr:uid="{00000000-0004-0000-0200-00007E000000}"/>
    <hyperlink ref="AX130" r:id="rId128" xr:uid="{00000000-0004-0000-0200-00007F000000}"/>
    <hyperlink ref="AX131" r:id="rId129" xr:uid="{00000000-0004-0000-0200-000080000000}"/>
    <hyperlink ref="AX132" r:id="rId130" xr:uid="{00000000-0004-0000-0200-000081000000}"/>
    <hyperlink ref="AX133" r:id="rId131" xr:uid="{00000000-0004-0000-0200-000082000000}"/>
    <hyperlink ref="AX134" r:id="rId132" xr:uid="{00000000-0004-0000-0200-000083000000}"/>
    <hyperlink ref="AX135" r:id="rId133" xr:uid="{00000000-0004-0000-0200-000084000000}"/>
    <hyperlink ref="AX136" r:id="rId134" xr:uid="{00000000-0004-0000-0200-000085000000}"/>
    <hyperlink ref="AX137" r:id="rId135" xr:uid="{00000000-0004-0000-0200-000086000000}"/>
    <hyperlink ref="AX138" r:id="rId136" xr:uid="{00000000-0004-0000-0200-000087000000}"/>
    <hyperlink ref="AX139" r:id="rId137" xr:uid="{00000000-0004-0000-0200-000088000000}"/>
    <hyperlink ref="AX140" r:id="rId138" xr:uid="{00000000-0004-0000-0200-000089000000}"/>
    <hyperlink ref="AX141" r:id="rId139" xr:uid="{00000000-0004-0000-0200-00008A000000}"/>
    <hyperlink ref="AX142" r:id="rId140" xr:uid="{00000000-0004-0000-0200-00008B000000}"/>
    <hyperlink ref="AX143" r:id="rId141" xr:uid="{00000000-0004-0000-0200-00008C000000}"/>
    <hyperlink ref="AX144" r:id="rId142" xr:uid="{00000000-0004-0000-0200-00008D000000}"/>
    <hyperlink ref="AX145" r:id="rId143" xr:uid="{00000000-0004-0000-0200-00008E000000}"/>
    <hyperlink ref="AX146" r:id="rId144" xr:uid="{00000000-0004-0000-0200-00008F000000}"/>
    <hyperlink ref="AX147" r:id="rId145" xr:uid="{00000000-0004-0000-0200-000090000000}"/>
    <hyperlink ref="AX148" r:id="rId146" xr:uid="{00000000-0004-0000-0200-000091000000}"/>
    <hyperlink ref="AX149" r:id="rId147" xr:uid="{00000000-0004-0000-0200-000092000000}"/>
    <hyperlink ref="AX150" r:id="rId148" xr:uid="{00000000-0004-0000-0200-000093000000}"/>
    <hyperlink ref="AX151" r:id="rId149" xr:uid="{00000000-0004-0000-0200-000094000000}"/>
    <hyperlink ref="AX152" r:id="rId150" xr:uid="{00000000-0004-0000-0200-000095000000}"/>
    <hyperlink ref="AX153" r:id="rId151" xr:uid="{00000000-0004-0000-0200-000096000000}"/>
    <hyperlink ref="AX154" r:id="rId152" xr:uid="{00000000-0004-0000-0200-000097000000}"/>
    <hyperlink ref="AX155" r:id="rId153" xr:uid="{00000000-0004-0000-0200-000098000000}"/>
    <hyperlink ref="AX156" r:id="rId154" xr:uid="{00000000-0004-0000-0200-000099000000}"/>
    <hyperlink ref="AX157" r:id="rId155" xr:uid="{00000000-0004-0000-0200-00009A000000}"/>
    <hyperlink ref="AX158" r:id="rId156" xr:uid="{00000000-0004-0000-0200-00009B000000}"/>
    <hyperlink ref="AX159" r:id="rId157" xr:uid="{00000000-0004-0000-0200-00009C000000}"/>
    <hyperlink ref="AX160" r:id="rId158" xr:uid="{00000000-0004-0000-0200-00009D000000}"/>
    <hyperlink ref="AX161" r:id="rId159" xr:uid="{00000000-0004-0000-0200-00009E000000}"/>
    <hyperlink ref="AX163" r:id="rId160" xr:uid="{00000000-0004-0000-0200-00009F000000}"/>
    <hyperlink ref="AX164" r:id="rId161" xr:uid="{00000000-0004-0000-0200-0000A0000000}"/>
    <hyperlink ref="AX165" r:id="rId162" xr:uid="{00000000-0004-0000-0200-0000A1000000}"/>
    <hyperlink ref="AX166" r:id="rId163" xr:uid="{00000000-0004-0000-0200-0000A2000000}"/>
    <hyperlink ref="AX167" r:id="rId164" xr:uid="{00000000-0004-0000-0200-0000A3000000}"/>
    <hyperlink ref="AX168" r:id="rId165" xr:uid="{00000000-0004-0000-0200-0000A4000000}"/>
    <hyperlink ref="AX169" r:id="rId166" xr:uid="{00000000-0004-0000-0200-0000A5000000}"/>
    <hyperlink ref="AX170" r:id="rId167" xr:uid="{00000000-0004-0000-0200-0000A6000000}"/>
    <hyperlink ref="AX171" r:id="rId168" xr:uid="{00000000-0004-0000-0200-0000A7000000}"/>
    <hyperlink ref="AX172" r:id="rId169" xr:uid="{00000000-0004-0000-0200-0000A8000000}"/>
    <hyperlink ref="AX173" r:id="rId170" xr:uid="{00000000-0004-0000-0200-0000A9000000}"/>
    <hyperlink ref="AX174" r:id="rId171" xr:uid="{00000000-0004-0000-0200-0000AA000000}"/>
    <hyperlink ref="AX175" r:id="rId172" xr:uid="{00000000-0004-0000-0200-0000AB000000}"/>
    <hyperlink ref="AX176" r:id="rId173" xr:uid="{00000000-0004-0000-0200-0000AC000000}"/>
    <hyperlink ref="AX177" r:id="rId174" xr:uid="{00000000-0004-0000-0200-0000AD000000}"/>
    <hyperlink ref="AX178" r:id="rId175" xr:uid="{00000000-0004-0000-0200-0000AE000000}"/>
    <hyperlink ref="AX179" r:id="rId176" xr:uid="{00000000-0004-0000-0200-0000AF000000}"/>
    <hyperlink ref="AX180" r:id="rId177" xr:uid="{00000000-0004-0000-0200-0000B0000000}"/>
    <hyperlink ref="AX181" r:id="rId178" xr:uid="{00000000-0004-0000-0200-0000B1000000}"/>
    <hyperlink ref="AX182" r:id="rId179" xr:uid="{00000000-0004-0000-0200-0000B2000000}"/>
    <hyperlink ref="AX183" r:id="rId180" xr:uid="{00000000-0004-0000-0200-0000B3000000}"/>
    <hyperlink ref="AX184" r:id="rId181" xr:uid="{00000000-0004-0000-0200-0000B4000000}"/>
    <hyperlink ref="AX185" r:id="rId182" xr:uid="{00000000-0004-0000-0200-0000B5000000}"/>
    <hyperlink ref="AX186" r:id="rId183" xr:uid="{00000000-0004-0000-0200-0000B6000000}"/>
    <hyperlink ref="AX187" r:id="rId184" xr:uid="{00000000-0004-0000-0200-0000B7000000}"/>
    <hyperlink ref="AX188" r:id="rId185" xr:uid="{00000000-0004-0000-0200-0000B8000000}"/>
    <hyperlink ref="AX189" r:id="rId186" xr:uid="{00000000-0004-0000-0200-0000B9000000}"/>
    <hyperlink ref="AX190" r:id="rId187" xr:uid="{00000000-0004-0000-0200-0000BA000000}"/>
    <hyperlink ref="AX191" r:id="rId188" xr:uid="{00000000-0004-0000-0200-0000BB000000}"/>
    <hyperlink ref="AX192" r:id="rId189" xr:uid="{00000000-0004-0000-0200-0000BC000000}"/>
    <hyperlink ref="AX193" r:id="rId190" xr:uid="{00000000-0004-0000-0200-0000BD000000}"/>
    <hyperlink ref="AX194" r:id="rId191" xr:uid="{00000000-0004-0000-0200-0000BE000000}"/>
    <hyperlink ref="AX195" r:id="rId192" xr:uid="{00000000-0004-0000-0200-0000BF000000}"/>
    <hyperlink ref="AX196" r:id="rId193" xr:uid="{00000000-0004-0000-0200-0000C0000000}"/>
    <hyperlink ref="AX197" r:id="rId194" xr:uid="{00000000-0004-0000-0200-0000C1000000}"/>
    <hyperlink ref="AX198" r:id="rId195" xr:uid="{00000000-0004-0000-0200-0000C2000000}"/>
    <hyperlink ref="AX199" r:id="rId196" xr:uid="{00000000-0004-0000-0200-0000C3000000}"/>
    <hyperlink ref="AX200" r:id="rId197" xr:uid="{00000000-0004-0000-0200-0000C4000000}"/>
    <hyperlink ref="AX201" r:id="rId198" xr:uid="{00000000-0004-0000-0200-0000C5000000}"/>
    <hyperlink ref="AX202" r:id="rId199" xr:uid="{00000000-0004-0000-0200-0000C6000000}"/>
    <hyperlink ref="AX203" r:id="rId200" xr:uid="{00000000-0004-0000-0200-0000C7000000}"/>
    <hyperlink ref="AX204" r:id="rId201" xr:uid="{00000000-0004-0000-0200-0000C8000000}"/>
    <hyperlink ref="AX205" r:id="rId202" xr:uid="{00000000-0004-0000-0200-0000C9000000}"/>
    <hyperlink ref="AX206" r:id="rId203" xr:uid="{00000000-0004-0000-0200-0000CA000000}"/>
    <hyperlink ref="AX207" r:id="rId204" xr:uid="{00000000-0004-0000-0200-0000CB000000}"/>
    <hyperlink ref="AX208" r:id="rId205" xr:uid="{00000000-0004-0000-0200-0000CC000000}"/>
    <hyperlink ref="AX209" r:id="rId206" xr:uid="{00000000-0004-0000-0200-0000CD000000}"/>
    <hyperlink ref="AX210" r:id="rId207" xr:uid="{00000000-0004-0000-0200-0000CE000000}"/>
    <hyperlink ref="AX211" r:id="rId208" xr:uid="{00000000-0004-0000-0200-0000CF000000}"/>
    <hyperlink ref="AX212" r:id="rId209" xr:uid="{00000000-0004-0000-0200-0000D0000000}"/>
    <hyperlink ref="AX213" r:id="rId210" xr:uid="{00000000-0004-0000-0200-0000D1000000}"/>
    <hyperlink ref="AX214" r:id="rId211" xr:uid="{00000000-0004-0000-0200-0000D2000000}"/>
    <hyperlink ref="AX215" r:id="rId212" xr:uid="{00000000-0004-0000-0200-0000D3000000}"/>
    <hyperlink ref="AX216" r:id="rId213" xr:uid="{00000000-0004-0000-0200-0000D4000000}"/>
    <hyperlink ref="AX217" r:id="rId214" xr:uid="{00000000-0004-0000-0200-0000D5000000}"/>
    <hyperlink ref="AX218" r:id="rId215" xr:uid="{00000000-0004-0000-0200-0000D6000000}"/>
    <hyperlink ref="AX219" r:id="rId216" xr:uid="{00000000-0004-0000-0200-0000D7000000}"/>
    <hyperlink ref="AX220" r:id="rId217" xr:uid="{00000000-0004-0000-0200-0000D8000000}"/>
    <hyperlink ref="AX221" r:id="rId218" xr:uid="{00000000-0004-0000-0200-0000D9000000}"/>
    <hyperlink ref="AX222" r:id="rId219" xr:uid="{00000000-0004-0000-0200-0000DA000000}"/>
    <hyperlink ref="AX223" r:id="rId220" xr:uid="{00000000-0004-0000-0200-0000DB000000}"/>
    <hyperlink ref="AX224" r:id="rId221" xr:uid="{00000000-0004-0000-0200-0000DC000000}"/>
    <hyperlink ref="AX225" r:id="rId222" xr:uid="{00000000-0004-0000-0200-0000DD000000}"/>
    <hyperlink ref="AX226" r:id="rId223" xr:uid="{00000000-0004-0000-0200-0000DE000000}"/>
    <hyperlink ref="AX227" r:id="rId224" xr:uid="{00000000-0004-0000-0200-0000DF000000}"/>
    <hyperlink ref="AX228" r:id="rId225" xr:uid="{00000000-0004-0000-0200-0000E0000000}"/>
    <hyperlink ref="AX229" r:id="rId226" xr:uid="{00000000-0004-0000-0200-0000E1000000}"/>
    <hyperlink ref="AX230" r:id="rId227" xr:uid="{00000000-0004-0000-0200-0000E2000000}"/>
    <hyperlink ref="AX231" r:id="rId228" xr:uid="{00000000-0004-0000-0200-0000E3000000}"/>
    <hyperlink ref="AX232" r:id="rId229" xr:uid="{00000000-0004-0000-0200-0000E4000000}"/>
    <hyperlink ref="AX233" r:id="rId230" xr:uid="{00000000-0004-0000-0200-0000E5000000}"/>
    <hyperlink ref="AX234" r:id="rId231" xr:uid="{00000000-0004-0000-0200-0000E6000000}"/>
    <hyperlink ref="AX235" r:id="rId232" xr:uid="{00000000-0004-0000-0200-0000E7000000}"/>
    <hyperlink ref="AX236" r:id="rId233" xr:uid="{00000000-0004-0000-0200-0000E8000000}"/>
    <hyperlink ref="AX237" r:id="rId234" xr:uid="{00000000-0004-0000-0200-0000E9000000}"/>
    <hyperlink ref="AX238" r:id="rId235" xr:uid="{00000000-0004-0000-0200-0000EA000000}"/>
    <hyperlink ref="AX239" r:id="rId236" xr:uid="{00000000-0004-0000-0200-0000EB000000}"/>
    <hyperlink ref="AX240" r:id="rId237" xr:uid="{00000000-0004-0000-0200-0000EC000000}"/>
    <hyperlink ref="AX241" r:id="rId238" xr:uid="{00000000-0004-0000-0200-0000ED000000}"/>
    <hyperlink ref="AX242" r:id="rId239" xr:uid="{00000000-0004-0000-0200-0000EE000000}"/>
    <hyperlink ref="AX243" r:id="rId240" xr:uid="{00000000-0004-0000-0200-0000EF000000}"/>
    <hyperlink ref="AX244" r:id="rId241" xr:uid="{00000000-0004-0000-0200-0000F0000000}"/>
    <hyperlink ref="AX245" r:id="rId242" xr:uid="{00000000-0004-0000-0200-0000F1000000}"/>
    <hyperlink ref="AX246" r:id="rId243" xr:uid="{00000000-0004-0000-0200-0000F2000000}"/>
    <hyperlink ref="AX247" r:id="rId244" xr:uid="{00000000-0004-0000-0200-0000F3000000}"/>
    <hyperlink ref="AX248" r:id="rId245" xr:uid="{00000000-0004-0000-0200-0000F4000000}"/>
    <hyperlink ref="AX249" r:id="rId246" xr:uid="{00000000-0004-0000-0200-0000F5000000}"/>
    <hyperlink ref="AX250" r:id="rId247" xr:uid="{00000000-0004-0000-0200-0000F6000000}"/>
    <hyperlink ref="AX251" r:id="rId248" xr:uid="{00000000-0004-0000-0200-0000F7000000}"/>
    <hyperlink ref="AX252" r:id="rId249" xr:uid="{00000000-0004-0000-0200-0000F8000000}"/>
    <hyperlink ref="AX253" r:id="rId250" xr:uid="{00000000-0004-0000-0200-0000F9000000}"/>
    <hyperlink ref="AX254" r:id="rId251" xr:uid="{00000000-0004-0000-0200-0000FA000000}"/>
    <hyperlink ref="AX255" r:id="rId252" xr:uid="{00000000-0004-0000-0200-0000FB000000}"/>
    <hyperlink ref="AX256" r:id="rId253" xr:uid="{00000000-0004-0000-0200-0000FC000000}"/>
    <hyperlink ref="AX257" r:id="rId254" xr:uid="{00000000-0004-0000-0200-0000FD000000}"/>
    <hyperlink ref="AX258" r:id="rId255" xr:uid="{00000000-0004-0000-0200-0000FE000000}"/>
    <hyperlink ref="AX259" r:id="rId256" xr:uid="{00000000-0004-0000-0200-0000FF000000}"/>
    <hyperlink ref="AX260" r:id="rId257" xr:uid="{00000000-0004-0000-0200-000000010000}"/>
    <hyperlink ref="AX261" r:id="rId258" xr:uid="{00000000-0004-0000-0200-000001010000}"/>
    <hyperlink ref="AX262" r:id="rId259" xr:uid="{00000000-0004-0000-0200-000002010000}"/>
    <hyperlink ref="AX263" r:id="rId260" xr:uid="{00000000-0004-0000-0200-000003010000}"/>
    <hyperlink ref="AX264" r:id="rId261" xr:uid="{00000000-0004-0000-0200-000004010000}"/>
    <hyperlink ref="AX265" r:id="rId262" xr:uid="{00000000-0004-0000-0200-000005010000}"/>
    <hyperlink ref="AX266" r:id="rId263" xr:uid="{00000000-0004-0000-0200-000006010000}"/>
    <hyperlink ref="AX267" r:id="rId264" xr:uid="{00000000-0004-0000-0200-000007010000}"/>
    <hyperlink ref="AX268" r:id="rId265" xr:uid="{00000000-0004-0000-0200-000008010000}"/>
    <hyperlink ref="AX269" r:id="rId266" xr:uid="{00000000-0004-0000-0200-000009010000}"/>
    <hyperlink ref="AX270" r:id="rId267" xr:uid="{00000000-0004-0000-0200-00000A010000}"/>
    <hyperlink ref="AX271" r:id="rId268" xr:uid="{00000000-0004-0000-0200-00000B010000}"/>
    <hyperlink ref="AX272" r:id="rId269" xr:uid="{00000000-0004-0000-0200-00000C010000}"/>
    <hyperlink ref="AX273" r:id="rId270" xr:uid="{00000000-0004-0000-0200-00000D010000}"/>
    <hyperlink ref="AX274" r:id="rId271" xr:uid="{00000000-0004-0000-0200-00000E010000}"/>
    <hyperlink ref="AX275" r:id="rId272" xr:uid="{00000000-0004-0000-0200-00000F010000}"/>
    <hyperlink ref="AX276" r:id="rId273" xr:uid="{00000000-0004-0000-0200-000010010000}"/>
    <hyperlink ref="AX277" r:id="rId274" xr:uid="{00000000-0004-0000-0200-000011010000}"/>
    <hyperlink ref="AX278" r:id="rId275" xr:uid="{00000000-0004-0000-0200-000012010000}"/>
    <hyperlink ref="AX279" r:id="rId276" xr:uid="{00000000-0004-0000-0200-000013010000}"/>
    <hyperlink ref="AX280" r:id="rId277" xr:uid="{00000000-0004-0000-0200-000014010000}"/>
    <hyperlink ref="AX281" r:id="rId278" xr:uid="{00000000-0004-0000-0200-000015010000}"/>
    <hyperlink ref="AX282" r:id="rId279" xr:uid="{00000000-0004-0000-0200-000016010000}"/>
    <hyperlink ref="AX283" r:id="rId280" xr:uid="{00000000-0004-0000-0200-000017010000}"/>
    <hyperlink ref="AX284" r:id="rId281" xr:uid="{00000000-0004-0000-0200-000018010000}"/>
    <hyperlink ref="AX285" r:id="rId282" xr:uid="{00000000-0004-0000-0200-000019010000}"/>
    <hyperlink ref="AX286" r:id="rId283" xr:uid="{00000000-0004-0000-0200-00001A010000}"/>
    <hyperlink ref="AX287" r:id="rId284" xr:uid="{00000000-0004-0000-0200-00001B010000}"/>
    <hyperlink ref="AX288" r:id="rId285" xr:uid="{00000000-0004-0000-0200-00001C010000}"/>
    <hyperlink ref="AX289" r:id="rId286" xr:uid="{00000000-0004-0000-0200-00001D010000}"/>
    <hyperlink ref="AX290" r:id="rId287" xr:uid="{00000000-0004-0000-0200-00001E010000}"/>
    <hyperlink ref="AX291" r:id="rId288" xr:uid="{00000000-0004-0000-0200-00001F010000}"/>
    <hyperlink ref="AX292" r:id="rId289" xr:uid="{00000000-0004-0000-0200-000020010000}"/>
    <hyperlink ref="AX293" r:id="rId290" xr:uid="{00000000-0004-0000-0200-000021010000}"/>
    <hyperlink ref="AX294" r:id="rId291" xr:uid="{00000000-0004-0000-0200-000022010000}"/>
    <hyperlink ref="AX295" r:id="rId292" xr:uid="{00000000-0004-0000-0200-000023010000}"/>
    <hyperlink ref="AX296" r:id="rId293" xr:uid="{00000000-0004-0000-0200-000024010000}"/>
    <hyperlink ref="AX297" r:id="rId294" xr:uid="{00000000-0004-0000-0200-000025010000}"/>
    <hyperlink ref="AX298" r:id="rId295" xr:uid="{00000000-0004-0000-0200-000026010000}"/>
    <hyperlink ref="AX299" r:id="rId296" xr:uid="{00000000-0004-0000-0200-000027010000}"/>
    <hyperlink ref="AX300" r:id="rId297" xr:uid="{00000000-0004-0000-0200-000028010000}"/>
    <hyperlink ref="AX301" r:id="rId298" xr:uid="{00000000-0004-0000-0200-000029010000}"/>
    <hyperlink ref="AX302" r:id="rId299" xr:uid="{00000000-0004-0000-0200-00002A010000}"/>
    <hyperlink ref="AX303" r:id="rId300" xr:uid="{00000000-0004-0000-0200-00002B010000}"/>
    <hyperlink ref="AX304" r:id="rId301" xr:uid="{00000000-0004-0000-0200-00002C010000}"/>
    <hyperlink ref="AX305" r:id="rId302" xr:uid="{00000000-0004-0000-0200-00002D010000}"/>
    <hyperlink ref="AX306" r:id="rId303" xr:uid="{00000000-0004-0000-0200-00002E010000}"/>
    <hyperlink ref="AX307" r:id="rId304" xr:uid="{00000000-0004-0000-0200-00002F010000}"/>
    <hyperlink ref="AX308" r:id="rId305" xr:uid="{00000000-0004-0000-0200-000030010000}"/>
    <hyperlink ref="AX309" r:id="rId306" xr:uid="{00000000-0004-0000-0200-000031010000}"/>
    <hyperlink ref="AX310" r:id="rId307" xr:uid="{00000000-0004-0000-0200-000032010000}"/>
    <hyperlink ref="AX311" r:id="rId308" xr:uid="{00000000-0004-0000-0200-000033010000}"/>
    <hyperlink ref="AX312" r:id="rId309" xr:uid="{00000000-0004-0000-0200-000034010000}"/>
    <hyperlink ref="AX313" r:id="rId310" xr:uid="{00000000-0004-0000-0200-000035010000}"/>
    <hyperlink ref="AX314" r:id="rId311" xr:uid="{00000000-0004-0000-0200-000036010000}"/>
    <hyperlink ref="AX315" r:id="rId312" xr:uid="{00000000-0004-0000-0200-000037010000}"/>
    <hyperlink ref="AX316" r:id="rId313" xr:uid="{00000000-0004-0000-0200-000038010000}"/>
    <hyperlink ref="AX317" r:id="rId314" xr:uid="{00000000-0004-0000-0200-000039010000}"/>
    <hyperlink ref="AX318" r:id="rId315" xr:uid="{00000000-0004-0000-0200-00003A010000}"/>
    <hyperlink ref="AX319" r:id="rId316" xr:uid="{00000000-0004-0000-0200-00003B010000}"/>
    <hyperlink ref="AX320" r:id="rId317" xr:uid="{00000000-0004-0000-0200-00003C010000}"/>
    <hyperlink ref="AX321" r:id="rId318" xr:uid="{00000000-0004-0000-0200-00003D010000}"/>
    <hyperlink ref="AX322" r:id="rId319" xr:uid="{00000000-0004-0000-0200-00003E010000}"/>
    <hyperlink ref="AX323" r:id="rId320" xr:uid="{00000000-0004-0000-0200-00003F010000}"/>
    <hyperlink ref="AX324" r:id="rId321" xr:uid="{00000000-0004-0000-0200-000040010000}"/>
    <hyperlink ref="AX325" r:id="rId322" xr:uid="{00000000-0004-0000-0200-000041010000}"/>
    <hyperlink ref="AX326" r:id="rId323" xr:uid="{00000000-0004-0000-0200-000042010000}"/>
    <hyperlink ref="AX327" r:id="rId324" xr:uid="{00000000-0004-0000-0200-000043010000}"/>
    <hyperlink ref="AX328" r:id="rId325" xr:uid="{00000000-0004-0000-0200-000044010000}"/>
    <hyperlink ref="AX329" r:id="rId326" xr:uid="{00000000-0004-0000-0200-000045010000}"/>
    <hyperlink ref="AX330" r:id="rId327" xr:uid="{00000000-0004-0000-0200-000046010000}"/>
    <hyperlink ref="AX331" r:id="rId328" xr:uid="{00000000-0004-0000-0200-000047010000}"/>
    <hyperlink ref="AX332" r:id="rId329" xr:uid="{00000000-0004-0000-0200-000048010000}"/>
    <hyperlink ref="AX333" r:id="rId330" xr:uid="{00000000-0004-0000-0200-000049010000}"/>
    <hyperlink ref="AX334" r:id="rId331" xr:uid="{00000000-0004-0000-0200-00004A010000}"/>
    <hyperlink ref="AX335" r:id="rId332" xr:uid="{00000000-0004-0000-0200-00004B010000}"/>
    <hyperlink ref="AX336" r:id="rId333" xr:uid="{00000000-0004-0000-0200-00004C010000}"/>
    <hyperlink ref="AX337" r:id="rId334" xr:uid="{00000000-0004-0000-0200-00004D010000}"/>
    <hyperlink ref="AX338" r:id="rId335" xr:uid="{00000000-0004-0000-0200-00004E010000}"/>
    <hyperlink ref="AX339" r:id="rId336" xr:uid="{00000000-0004-0000-0200-00004F010000}"/>
    <hyperlink ref="AX340" r:id="rId337" xr:uid="{00000000-0004-0000-0200-000050010000}"/>
    <hyperlink ref="AX341" r:id="rId338" xr:uid="{00000000-0004-0000-0200-000051010000}"/>
    <hyperlink ref="AX342" r:id="rId339" xr:uid="{00000000-0004-0000-0200-000052010000}"/>
    <hyperlink ref="AX343" r:id="rId340" xr:uid="{00000000-0004-0000-0200-000053010000}"/>
    <hyperlink ref="AX344" r:id="rId341" xr:uid="{00000000-0004-0000-0200-000054010000}"/>
    <hyperlink ref="AX345" r:id="rId342" xr:uid="{00000000-0004-0000-0200-000055010000}"/>
    <hyperlink ref="AX346" r:id="rId343" xr:uid="{00000000-0004-0000-0200-000056010000}"/>
    <hyperlink ref="AX347" r:id="rId344" xr:uid="{00000000-0004-0000-0200-000057010000}"/>
    <hyperlink ref="AX348" r:id="rId345" xr:uid="{00000000-0004-0000-0200-000058010000}"/>
    <hyperlink ref="AX349" r:id="rId346" xr:uid="{00000000-0004-0000-0200-000059010000}"/>
    <hyperlink ref="AX350" r:id="rId347" xr:uid="{00000000-0004-0000-0200-00005A010000}"/>
    <hyperlink ref="AX351" r:id="rId348" xr:uid="{00000000-0004-0000-0200-00005B010000}"/>
    <hyperlink ref="AX352" r:id="rId349" xr:uid="{00000000-0004-0000-0200-00005C010000}"/>
    <hyperlink ref="AX353" r:id="rId350" xr:uid="{00000000-0004-0000-0200-00005D010000}"/>
    <hyperlink ref="AX354" r:id="rId351" xr:uid="{00000000-0004-0000-0200-00005E010000}"/>
    <hyperlink ref="AX355" r:id="rId352" xr:uid="{00000000-0004-0000-0200-00005F010000}"/>
    <hyperlink ref="AX356" r:id="rId353" xr:uid="{00000000-0004-0000-0200-000060010000}"/>
    <hyperlink ref="AX357" r:id="rId354" xr:uid="{00000000-0004-0000-0200-000061010000}"/>
    <hyperlink ref="AX358" r:id="rId355" xr:uid="{00000000-0004-0000-0200-000062010000}"/>
    <hyperlink ref="AX359" r:id="rId356" xr:uid="{00000000-0004-0000-0200-000063010000}"/>
    <hyperlink ref="AX360" r:id="rId357" xr:uid="{00000000-0004-0000-0200-000064010000}"/>
    <hyperlink ref="AX361" r:id="rId358" xr:uid="{00000000-0004-0000-0200-000065010000}"/>
    <hyperlink ref="AX362" r:id="rId359" xr:uid="{00000000-0004-0000-0200-000066010000}"/>
    <hyperlink ref="AX363" r:id="rId360" xr:uid="{00000000-0004-0000-0200-000067010000}"/>
    <hyperlink ref="AX364" r:id="rId361" xr:uid="{00000000-0004-0000-0200-000068010000}"/>
    <hyperlink ref="AX365" r:id="rId362" xr:uid="{00000000-0004-0000-0200-000069010000}"/>
    <hyperlink ref="AX366" r:id="rId363" xr:uid="{00000000-0004-0000-0200-00006A010000}"/>
    <hyperlink ref="AX367" r:id="rId364" xr:uid="{00000000-0004-0000-0200-00006B010000}"/>
    <hyperlink ref="AX368" r:id="rId365" xr:uid="{00000000-0004-0000-0200-00006C010000}"/>
    <hyperlink ref="AX369" r:id="rId366" xr:uid="{00000000-0004-0000-0200-00006D010000}"/>
    <hyperlink ref="AX381" r:id="rId367" xr:uid="{00000000-0004-0000-0200-00006E010000}"/>
    <hyperlink ref="AX382" r:id="rId368" xr:uid="{00000000-0004-0000-0200-00006F010000}"/>
    <hyperlink ref="AX383" r:id="rId369" xr:uid="{00000000-0004-0000-0200-000070010000}"/>
    <hyperlink ref="AX384" r:id="rId370" xr:uid="{00000000-0004-0000-0200-000071010000}"/>
    <hyperlink ref="AX385" r:id="rId371" xr:uid="{00000000-0004-0000-0200-000072010000}"/>
    <hyperlink ref="AX386" r:id="rId372" xr:uid="{00000000-0004-0000-0200-000073010000}"/>
    <hyperlink ref="AX387" r:id="rId373" xr:uid="{00000000-0004-0000-0200-000074010000}"/>
    <hyperlink ref="AX388" r:id="rId374" xr:uid="{00000000-0004-0000-0200-000075010000}"/>
    <hyperlink ref="AX389" r:id="rId375" xr:uid="{00000000-0004-0000-0200-000076010000}"/>
    <hyperlink ref="AX390" r:id="rId376" xr:uid="{00000000-0004-0000-0200-000077010000}"/>
    <hyperlink ref="AX391" r:id="rId377" xr:uid="{00000000-0004-0000-0200-000078010000}"/>
    <hyperlink ref="AX392" r:id="rId378" xr:uid="{00000000-0004-0000-0200-000079010000}"/>
    <hyperlink ref="AX393" r:id="rId379" xr:uid="{00000000-0004-0000-0200-00007A010000}"/>
    <hyperlink ref="AX394" r:id="rId380" xr:uid="{00000000-0004-0000-0200-00007B010000}"/>
    <hyperlink ref="AX395" r:id="rId381" xr:uid="{00000000-0004-0000-0200-00007C010000}"/>
    <hyperlink ref="AX396" r:id="rId382" xr:uid="{00000000-0004-0000-0200-00007D010000}"/>
    <hyperlink ref="AX397" r:id="rId383" xr:uid="{00000000-0004-0000-0200-00007E010000}"/>
    <hyperlink ref="AX398" r:id="rId384" xr:uid="{00000000-0004-0000-0200-00007F010000}"/>
    <hyperlink ref="AX399" r:id="rId385" xr:uid="{00000000-0004-0000-0200-000080010000}"/>
    <hyperlink ref="AX400" r:id="rId386" xr:uid="{00000000-0004-0000-0200-000081010000}"/>
    <hyperlink ref="AX401" r:id="rId387" xr:uid="{00000000-0004-0000-0200-000082010000}"/>
    <hyperlink ref="AX402" r:id="rId388" xr:uid="{00000000-0004-0000-0200-000083010000}"/>
    <hyperlink ref="AX403" r:id="rId389" xr:uid="{00000000-0004-0000-0200-000084010000}"/>
    <hyperlink ref="AX404" r:id="rId390" xr:uid="{00000000-0004-0000-0200-000085010000}"/>
    <hyperlink ref="AX405" r:id="rId391" xr:uid="{00000000-0004-0000-0200-000086010000}"/>
    <hyperlink ref="AX406" r:id="rId392" xr:uid="{00000000-0004-0000-0200-000087010000}"/>
    <hyperlink ref="AX407" r:id="rId393" xr:uid="{00000000-0004-0000-0200-000088010000}"/>
    <hyperlink ref="AX408" r:id="rId394" xr:uid="{00000000-0004-0000-0200-000089010000}"/>
    <hyperlink ref="AX409" r:id="rId395" xr:uid="{00000000-0004-0000-0200-00008A010000}"/>
    <hyperlink ref="AX410" r:id="rId396" xr:uid="{00000000-0004-0000-0200-00008B010000}"/>
    <hyperlink ref="AX411" r:id="rId397" xr:uid="{00000000-0004-0000-0200-00008C010000}"/>
    <hyperlink ref="AX412" r:id="rId398" xr:uid="{00000000-0004-0000-0200-00008D010000}"/>
    <hyperlink ref="AX413" r:id="rId399" xr:uid="{00000000-0004-0000-0200-00008E010000}"/>
    <hyperlink ref="AX414" r:id="rId400" xr:uid="{00000000-0004-0000-0200-00008F010000}"/>
    <hyperlink ref="AX415" r:id="rId401" xr:uid="{00000000-0004-0000-0200-000090010000}"/>
    <hyperlink ref="AX416" r:id="rId402" xr:uid="{00000000-0004-0000-0200-000091010000}"/>
    <hyperlink ref="AX417" r:id="rId403" xr:uid="{00000000-0004-0000-0200-000092010000}"/>
    <hyperlink ref="AX418" r:id="rId404" xr:uid="{00000000-0004-0000-0200-000093010000}"/>
    <hyperlink ref="AX419" r:id="rId405" xr:uid="{00000000-0004-0000-0200-000094010000}"/>
    <hyperlink ref="AX420" r:id="rId406" xr:uid="{00000000-0004-0000-0200-000095010000}"/>
    <hyperlink ref="AX421" r:id="rId407" xr:uid="{00000000-0004-0000-0200-000096010000}"/>
    <hyperlink ref="AX422" r:id="rId408" xr:uid="{00000000-0004-0000-0200-000097010000}"/>
    <hyperlink ref="AX423" r:id="rId409" xr:uid="{00000000-0004-0000-0200-000098010000}"/>
    <hyperlink ref="AX424" r:id="rId410" xr:uid="{00000000-0004-0000-0200-000099010000}"/>
    <hyperlink ref="AX425" r:id="rId411" xr:uid="{00000000-0004-0000-0200-00009A010000}"/>
    <hyperlink ref="AX426" r:id="rId412" xr:uid="{00000000-0004-0000-0200-00009B010000}"/>
    <hyperlink ref="AX427" r:id="rId413" xr:uid="{00000000-0004-0000-0200-00009C010000}"/>
    <hyperlink ref="AX428" r:id="rId414" xr:uid="{00000000-0004-0000-0200-00009D010000}"/>
    <hyperlink ref="AX429" r:id="rId415" xr:uid="{00000000-0004-0000-0200-00009E010000}"/>
    <hyperlink ref="AX430" r:id="rId416" xr:uid="{00000000-0004-0000-0200-00009F010000}"/>
    <hyperlink ref="AX431" r:id="rId417" xr:uid="{00000000-0004-0000-0200-0000A0010000}"/>
    <hyperlink ref="AX432" r:id="rId418" xr:uid="{00000000-0004-0000-0200-0000A1010000}"/>
    <hyperlink ref="AX433" r:id="rId419" xr:uid="{00000000-0004-0000-0200-0000A2010000}"/>
    <hyperlink ref="AX434" r:id="rId420" xr:uid="{00000000-0004-0000-0200-0000A3010000}"/>
    <hyperlink ref="AX435" r:id="rId421" xr:uid="{00000000-0004-0000-0200-0000A4010000}"/>
    <hyperlink ref="AX436" r:id="rId422" xr:uid="{00000000-0004-0000-0200-0000A5010000}"/>
    <hyperlink ref="AX437" r:id="rId423" xr:uid="{00000000-0004-0000-0200-0000A6010000}"/>
    <hyperlink ref="AX438" r:id="rId424" xr:uid="{00000000-0004-0000-0200-0000A7010000}"/>
    <hyperlink ref="AX439" r:id="rId425" xr:uid="{00000000-0004-0000-0200-0000A8010000}"/>
    <hyperlink ref="AX440" r:id="rId426" xr:uid="{00000000-0004-0000-0200-0000A9010000}"/>
    <hyperlink ref="AX441" r:id="rId427" xr:uid="{00000000-0004-0000-0200-0000AA010000}"/>
    <hyperlink ref="AX442" r:id="rId428" xr:uid="{00000000-0004-0000-0200-0000AB010000}"/>
    <hyperlink ref="AX443" r:id="rId429" xr:uid="{00000000-0004-0000-0200-0000AC010000}"/>
    <hyperlink ref="AX444" r:id="rId430" xr:uid="{00000000-0004-0000-0200-0000AD010000}"/>
    <hyperlink ref="AX445" r:id="rId431" xr:uid="{00000000-0004-0000-0200-0000AE010000}"/>
    <hyperlink ref="AX446" r:id="rId432" xr:uid="{00000000-0004-0000-0200-0000AF010000}"/>
    <hyperlink ref="AX447" r:id="rId433" xr:uid="{00000000-0004-0000-0200-0000B0010000}"/>
    <hyperlink ref="AX448" r:id="rId434" xr:uid="{00000000-0004-0000-0200-0000B1010000}"/>
    <hyperlink ref="AX449" r:id="rId435" xr:uid="{00000000-0004-0000-0200-0000B2010000}"/>
    <hyperlink ref="AX450" r:id="rId436" xr:uid="{00000000-0004-0000-0200-0000B3010000}"/>
    <hyperlink ref="AX451" r:id="rId437" xr:uid="{00000000-0004-0000-0200-0000B4010000}"/>
    <hyperlink ref="AX452" r:id="rId438" xr:uid="{00000000-0004-0000-0200-0000B5010000}"/>
    <hyperlink ref="AX453" r:id="rId439" xr:uid="{00000000-0004-0000-0200-0000B6010000}"/>
    <hyperlink ref="AX454" r:id="rId440" xr:uid="{00000000-0004-0000-0200-0000B7010000}"/>
    <hyperlink ref="AX455" r:id="rId441" xr:uid="{00000000-0004-0000-0200-0000B8010000}"/>
    <hyperlink ref="AX456" r:id="rId442" xr:uid="{00000000-0004-0000-0200-0000B9010000}"/>
    <hyperlink ref="AX457" r:id="rId443" xr:uid="{00000000-0004-0000-0200-0000BA010000}"/>
    <hyperlink ref="AX458" r:id="rId444" xr:uid="{00000000-0004-0000-0200-0000BB010000}"/>
    <hyperlink ref="AX459" r:id="rId445" xr:uid="{00000000-0004-0000-0200-0000BC010000}"/>
    <hyperlink ref="AX460" r:id="rId446" xr:uid="{00000000-0004-0000-0200-0000BD010000}"/>
    <hyperlink ref="AX461" r:id="rId447" xr:uid="{00000000-0004-0000-0200-0000BE010000}"/>
    <hyperlink ref="AX462" r:id="rId448" xr:uid="{00000000-0004-0000-0200-0000BF010000}"/>
    <hyperlink ref="AX463" r:id="rId449" xr:uid="{00000000-0004-0000-0200-0000C0010000}"/>
    <hyperlink ref="AX464" r:id="rId450" xr:uid="{00000000-0004-0000-0200-0000C1010000}"/>
    <hyperlink ref="AX465" r:id="rId451" xr:uid="{00000000-0004-0000-0200-0000C2010000}"/>
    <hyperlink ref="AX466" r:id="rId452" xr:uid="{00000000-0004-0000-0200-0000C3010000}"/>
    <hyperlink ref="AX467" r:id="rId453" xr:uid="{00000000-0004-0000-0200-0000C4010000}"/>
    <hyperlink ref="AX468" r:id="rId454" xr:uid="{00000000-0004-0000-0200-0000C5010000}"/>
    <hyperlink ref="AX469" r:id="rId455" xr:uid="{00000000-0004-0000-0200-0000C6010000}"/>
    <hyperlink ref="AX470" r:id="rId456" xr:uid="{00000000-0004-0000-0200-0000C7010000}"/>
    <hyperlink ref="AX471" r:id="rId457" xr:uid="{00000000-0004-0000-0200-0000C8010000}"/>
    <hyperlink ref="AX472" r:id="rId458" xr:uid="{00000000-0004-0000-0200-0000C9010000}"/>
    <hyperlink ref="AX473" r:id="rId459" xr:uid="{00000000-0004-0000-0200-0000CA010000}"/>
    <hyperlink ref="AX474" r:id="rId460" xr:uid="{00000000-0004-0000-0200-0000CB010000}"/>
    <hyperlink ref="AX475" r:id="rId461" xr:uid="{00000000-0004-0000-0200-0000CC010000}"/>
    <hyperlink ref="AX476" r:id="rId462" xr:uid="{00000000-0004-0000-0200-0000CD010000}"/>
    <hyperlink ref="AX477" r:id="rId463" xr:uid="{00000000-0004-0000-0200-0000CE010000}"/>
    <hyperlink ref="AX478" r:id="rId464" xr:uid="{00000000-0004-0000-0200-0000CF010000}"/>
    <hyperlink ref="AX479" r:id="rId465" xr:uid="{00000000-0004-0000-0200-0000D0010000}"/>
    <hyperlink ref="AX480" r:id="rId466" xr:uid="{00000000-0004-0000-0200-0000D1010000}"/>
    <hyperlink ref="AX481" r:id="rId467" xr:uid="{00000000-0004-0000-0200-0000D2010000}"/>
    <hyperlink ref="AX482" r:id="rId468" xr:uid="{00000000-0004-0000-0200-0000D3010000}"/>
    <hyperlink ref="AX483" r:id="rId469" xr:uid="{00000000-0004-0000-0200-0000D4010000}"/>
    <hyperlink ref="AX484" r:id="rId470" xr:uid="{00000000-0004-0000-0200-0000D5010000}"/>
    <hyperlink ref="AX485" r:id="rId471" xr:uid="{00000000-0004-0000-0200-0000D6010000}"/>
    <hyperlink ref="AX486" r:id="rId472" xr:uid="{00000000-0004-0000-0200-0000D7010000}"/>
    <hyperlink ref="AX487" r:id="rId473" xr:uid="{00000000-0004-0000-0200-0000D8010000}"/>
    <hyperlink ref="AX488" r:id="rId474" xr:uid="{00000000-0004-0000-0200-0000D9010000}"/>
    <hyperlink ref="AX489" r:id="rId475" xr:uid="{00000000-0004-0000-0200-0000DA010000}"/>
    <hyperlink ref="AX490" r:id="rId476" xr:uid="{00000000-0004-0000-0200-0000DB010000}"/>
    <hyperlink ref="AX491" r:id="rId477" xr:uid="{00000000-0004-0000-0200-0000DC010000}"/>
    <hyperlink ref="AX492" r:id="rId478" xr:uid="{00000000-0004-0000-0200-0000DD010000}"/>
    <hyperlink ref="AX493" r:id="rId479" xr:uid="{00000000-0004-0000-0200-0000DE010000}"/>
    <hyperlink ref="AX494" r:id="rId480" xr:uid="{00000000-0004-0000-0200-0000DF010000}"/>
    <hyperlink ref="AX495" r:id="rId481" xr:uid="{00000000-0004-0000-0200-0000E0010000}"/>
    <hyperlink ref="AX496" r:id="rId482" xr:uid="{00000000-0004-0000-0200-0000E1010000}"/>
    <hyperlink ref="AX497" r:id="rId483" xr:uid="{00000000-0004-0000-0200-0000E2010000}"/>
    <hyperlink ref="AX498" r:id="rId484" xr:uid="{00000000-0004-0000-0200-0000E3010000}"/>
    <hyperlink ref="AX499" r:id="rId485" xr:uid="{00000000-0004-0000-0200-0000E4010000}"/>
    <hyperlink ref="AX500" r:id="rId486" xr:uid="{00000000-0004-0000-0200-0000E5010000}"/>
    <hyperlink ref="AX501" r:id="rId487" xr:uid="{00000000-0004-0000-0200-0000E6010000}"/>
    <hyperlink ref="AX502" r:id="rId488" xr:uid="{00000000-0004-0000-0200-0000E7010000}"/>
    <hyperlink ref="AX503" r:id="rId489" xr:uid="{00000000-0004-0000-0200-0000E8010000}"/>
    <hyperlink ref="AX504" r:id="rId490" xr:uid="{00000000-0004-0000-0200-0000E9010000}"/>
    <hyperlink ref="AX505" r:id="rId491" xr:uid="{00000000-0004-0000-0200-0000EA010000}"/>
    <hyperlink ref="AX506" r:id="rId492" xr:uid="{00000000-0004-0000-0200-0000EB010000}"/>
    <hyperlink ref="AX507" r:id="rId493" xr:uid="{00000000-0004-0000-0200-0000EC010000}"/>
    <hyperlink ref="AX508" r:id="rId494" xr:uid="{00000000-0004-0000-0200-0000ED010000}"/>
    <hyperlink ref="AX509" r:id="rId495" xr:uid="{00000000-0004-0000-0200-0000EE010000}"/>
    <hyperlink ref="AX510" r:id="rId496" xr:uid="{00000000-0004-0000-0200-0000EF010000}"/>
    <hyperlink ref="AX511" r:id="rId497" xr:uid="{00000000-0004-0000-0200-0000F0010000}"/>
    <hyperlink ref="AX512" r:id="rId498" xr:uid="{00000000-0004-0000-0200-0000F1010000}"/>
    <hyperlink ref="AX513" r:id="rId499" xr:uid="{00000000-0004-0000-0200-0000F2010000}"/>
    <hyperlink ref="AX514" r:id="rId500" xr:uid="{00000000-0004-0000-0200-0000F3010000}"/>
    <hyperlink ref="AX515" r:id="rId501" xr:uid="{00000000-0004-0000-0200-0000F4010000}"/>
    <hyperlink ref="AX516" r:id="rId502" xr:uid="{00000000-0004-0000-0200-0000F5010000}"/>
    <hyperlink ref="AX517" r:id="rId503" xr:uid="{00000000-0004-0000-0200-0000F6010000}"/>
    <hyperlink ref="AX518" r:id="rId504" xr:uid="{00000000-0004-0000-0200-0000F7010000}"/>
    <hyperlink ref="AX519" r:id="rId505" xr:uid="{00000000-0004-0000-0200-0000F8010000}"/>
    <hyperlink ref="AX520" r:id="rId506" xr:uid="{00000000-0004-0000-0200-0000F9010000}"/>
    <hyperlink ref="AX521" r:id="rId507" xr:uid="{00000000-0004-0000-0200-0000FA010000}"/>
    <hyperlink ref="AX522" r:id="rId508" xr:uid="{00000000-0004-0000-0200-0000FB010000}"/>
    <hyperlink ref="AX523" r:id="rId509" xr:uid="{00000000-0004-0000-0200-0000FC010000}"/>
    <hyperlink ref="AX524" r:id="rId510" xr:uid="{00000000-0004-0000-0200-0000FD010000}"/>
    <hyperlink ref="AX525" r:id="rId511" xr:uid="{00000000-0004-0000-0200-0000FE010000}"/>
    <hyperlink ref="AX526" r:id="rId512" xr:uid="{00000000-0004-0000-0200-0000FF010000}"/>
    <hyperlink ref="AX527" r:id="rId513" xr:uid="{00000000-0004-0000-0200-000000020000}"/>
    <hyperlink ref="AX528" r:id="rId514" xr:uid="{00000000-0004-0000-0200-000001020000}"/>
    <hyperlink ref="AX529" r:id="rId515" xr:uid="{00000000-0004-0000-0200-000002020000}"/>
    <hyperlink ref="AX530" r:id="rId516" xr:uid="{00000000-0004-0000-0200-000003020000}"/>
    <hyperlink ref="AX531" r:id="rId517" xr:uid="{00000000-0004-0000-0200-000004020000}"/>
    <hyperlink ref="AX532" r:id="rId518" xr:uid="{00000000-0004-0000-0200-000005020000}"/>
    <hyperlink ref="AX533" r:id="rId519" xr:uid="{00000000-0004-0000-0200-000006020000}"/>
    <hyperlink ref="AX534" r:id="rId520" xr:uid="{00000000-0004-0000-0200-000007020000}"/>
    <hyperlink ref="AX535" r:id="rId521" xr:uid="{00000000-0004-0000-0200-000008020000}"/>
    <hyperlink ref="AX536" r:id="rId522" xr:uid="{00000000-0004-0000-0200-000009020000}"/>
    <hyperlink ref="AX537" r:id="rId523" xr:uid="{00000000-0004-0000-0200-00000A020000}"/>
    <hyperlink ref="AX538" r:id="rId524" xr:uid="{00000000-0004-0000-0200-00000B020000}"/>
    <hyperlink ref="AX539" r:id="rId525" xr:uid="{00000000-0004-0000-0200-00000C020000}"/>
    <hyperlink ref="AX540" r:id="rId526" xr:uid="{00000000-0004-0000-0200-00000D020000}"/>
    <hyperlink ref="AX541" r:id="rId527" xr:uid="{00000000-0004-0000-0200-00000E020000}"/>
    <hyperlink ref="AX542" r:id="rId528" xr:uid="{00000000-0004-0000-0200-00000F020000}"/>
    <hyperlink ref="AX543" r:id="rId529" xr:uid="{00000000-0004-0000-0200-000010020000}"/>
    <hyperlink ref="AX544" r:id="rId530" xr:uid="{00000000-0004-0000-0200-000011020000}"/>
    <hyperlink ref="AX545" r:id="rId531" xr:uid="{00000000-0004-0000-0200-000012020000}"/>
    <hyperlink ref="AX546" r:id="rId532" xr:uid="{00000000-0004-0000-0200-000013020000}"/>
    <hyperlink ref="AX547" r:id="rId533" xr:uid="{00000000-0004-0000-0200-000014020000}"/>
    <hyperlink ref="AX548" r:id="rId534" xr:uid="{00000000-0004-0000-0200-000015020000}"/>
    <hyperlink ref="AX549" r:id="rId535" xr:uid="{00000000-0004-0000-0200-000016020000}"/>
    <hyperlink ref="AX550" r:id="rId536" xr:uid="{00000000-0004-0000-0200-000017020000}"/>
    <hyperlink ref="AX551" r:id="rId537" xr:uid="{00000000-0004-0000-0200-000018020000}"/>
    <hyperlink ref="AX552" r:id="rId538" xr:uid="{00000000-0004-0000-0200-000019020000}"/>
    <hyperlink ref="AX553" r:id="rId539" xr:uid="{00000000-0004-0000-0200-00001A020000}"/>
    <hyperlink ref="AX554" r:id="rId540" xr:uid="{00000000-0004-0000-0200-00001B020000}"/>
    <hyperlink ref="AX555" r:id="rId541" xr:uid="{00000000-0004-0000-0200-00001C020000}"/>
    <hyperlink ref="AX556" r:id="rId542" xr:uid="{00000000-0004-0000-0200-00001D020000}"/>
    <hyperlink ref="AX557" r:id="rId543" xr:uid="{00000000-0004-0000-0200-00001E020000}"/>
    <hyperlink ref="AX558" r:id="rId544" xr:uid="{00000000-0004-0000-0200-00001F020000}"/>
    <hyperlink ref="AX559" r:id="rId545" xr:uid="{00000000-0004-0000-0200-000020020000}"/>
    <hyperlink ref="AX560" r:id="rId546" xr:uid="{00000000-0004-0000-0200-000021020000}"/>
    <hyperlink ref="AX561" r:id="rId547" xr:uid="{00000000-0004-0000-0200-000022020000}"/>
    <hyperlink ref="AX562" r:id="rId548" xr:uid="{00000000-0004-0000-0200-000023020000}"/>
    <hyperlink ref="AX563" r:id="rId549" xr:uid="{00000000-0004-0000-0200-000024020000}"/>
    <hyperlink ref="AX564" r:id="rId550" xr:uid="{00000000-0004-0000-0200-000025020000}"/>
    <hyperlink ref="AX565" r:id="rId551" xr:uid="{00000000-0004-0000-0200-000026020000}"/>
    <hyperlink ref="AX566" r:id="rId552" xr:uid="{00000000-0004-0000-0200-000027020000}"/>
    <hyperlink ref="AX567" r:id="rId553" xr:uid="{00000000-0004-0000-0200-000028020000}"/>
    <hyperlink ref="AX568" r:id="rId554" xr:uid="{00000000-0004-0000-0200-000029020000}"/>
    <hyperlink ref="AX569" r:id="rId555" xr:uid="{00000000-0004-0000-0200-00002A020000}"/>
    <hyperlink ref="AX570" r:id="rId556" xr:uid="{00000000-0004-0000-0200-00002B020000}"/>
    <hyperlink ref="AX571" r:id="rId557" xr:uid="{00000000-0004-0000-0200-00002C020000}"/>
    <hyperlink ref="AX572" r:id="rId558" xr:uid="{00000000-0004-0000-0200-00002D020000}"/>
    <hyperlink ref="AX573" r:id="rId559" xr:uid="{00000000-0004-0000-0200-00002E020000}"/>
    <hyperlink ref="AX574" r:id="rId560" xr:uid="{00000000-0004-0000-0200-00002F020000}"/>
    <hyperlink ref="AX575" r:id="rId561" xr:uid="{00000000-0004-0000-0200-000030020000}"/>
    <hyperlink ref="AX576" r:id="rId562" xr:uid="{00000000-0004-0000-0200-000031020000}"/>
    <hyperlink ref="AX577" r:id="rId563" xr:uid="{00000000-0004-0000-0200-000032020000}"/>
    <hyperlink ref="AX578" r:id="rId564" xr:uid="{00000000-0004-0000-0200-000033020000}"/>
    <hyperlink ref="AX579" r:id="rId565" xr:uid="{00000000-0004-0000-0200-000034020000}"/>
    <hyperlink ref="AX580" r:id="rId566" xr:uid="{00000000-0004-0000-0200-000035020000}"/>
    <hyperlink ref="AX581" r:id="rId567" xr:uid="{00000000-0004-0000-0200-000036020000}"/>
    <hyperlink ref="AX582" r:id="rId568" xr:uid="{00000000-0004-0000-0200-000037020000}"/>
    <hyperlink ref="AX583" r:id="rId569" xr:uid="{00000000-0004-0000-0200-000038020000}"/>
    <hyperlink ref="AX584" r:id="rId570" xr:uid="{00000000-0004-0000-0200-000039020000}"/>
    <hyperlink ref="AX585" r:id="rId571" xr:uid="{00000000-0004-0000-0200-00003A020000}"/>
    <hyperlink ref="AX586" r:id="rId572" xr:uid="{00000000-0004-0000-0200-00003B020000}"/>
    <hyperlink ref="AX587" r:id="rId573" xr:uid="{00000000-0004-0000-0200-00003C020000}"/>
    <hyperlink ref="AX588" r:id="rId574" xr:uid="{00000000-0004-0000-0200-00003D020000}"/>
    <hyperlink ref="AX589" r:id="rId575" xr:uid="{00000000-0004-0000-0200-00003E020000}"/>
    <hyperlink ref="AX590" r:id="rId576" xr:uid="{00000000-0004-0000-0200-00003F020000}"/>
    <hyperlink ref="AX591" r:id="rId577" xr:uid="{00000000-0004-0000-0200-000040020000}"/>
    <hyperlink ref="AX592" r:id="rId578" xr:uid="{00000000-0004-0000-0200-000041020000}"/>
    <hyperlink ref="AX593" r:id="rId579" xr:uid="{00000000-0004-0000-0200-000042020000}"/>
    <hyperlink ref="AX594" r:id="rId580" xr:uid="{00000000-0004-0000-0200-000043020000}"/>
    <hyperlink ref="AX595" r:id="rId581" xr:uid="{00000000-0004-0000-0200-000044020000}"/>
    <hyperlink ref="AX596" r:id="rId582" xr:uid="{00000000-0004-0000-0200-000045020000}"/>
    <hyperlink ref="AX597" r:id="rId583" xr:uid="{00000000-0004-0000-0200-000046020000}"/>
    <hyperlink ref="AX598" r:id="rId584" xr:uid="{00000000-0004-0000-0200-000047020000}"/>
    <hyperlink ref="AX599" r:id="rId585" xr:uid="{00000000-0004-0000-0200-000048020000}"/>
    <hyperlink ref="AX600" r:id="rId586" xr:uid="{00000000-0004-0000-0200-000049020000}"/>
    <hyperlink ref="AX601" r:id="rId587" xr:uid="{00000000-0004-0000-0200-00004A020000}"/>
    <hyperlink ref="AX602" r:id="rId588" xr:uid="{00000000-0004-0000-0200-00004B020000}"/>
    <hyperlink ref="AX603" r:id="rId589" xr:uid="{00000000-0004-0000-0200-00004C020000}"/>
    <hyperlink ref="AX604" r:id="rId590" xr:uid="{00000000-0004-0000-0200-00004D020000}"/>
    <hyperlink ref="AX605" r:id="rId591" xr:uid="{00000000-0004-0000-0200-00004E020000}"/>
    <hyperlink ref="AX606" r:id="rId592" xr:uid="{00000000-0004-0000-0200-00004F020000}"/>
    <hyperlink ref="AX607" r:id="rId593" xr:uid="{00000000-0004-0000-0200-000050020000}"/>
    <hyperlink ref="AX608" r:id="rId594" xr:uid="{00000000-0004-0000-0200-000051020000}"/>
    <hyperlink ref="AX609" r:id="rId595" xr:uid="{00000000-0004-0000-0200-000052020000}"/>
    <hyperlink ref="AX610" r:id="rId596" xr:uid="{00000000-0004-0000-0200-000053020000}"/>
    <hyperlink ref="AX611" r:id="rId597" xr:uid="{00000000-0004-0000-0200-000054020000}"/>
    <hyperlink ref="AX612" r:id="rId598" xr:uid="{00000000-0004-0000-0200-000055020000}"/>
    <hyperlink ref="AX613" r:id="rId599" xr:uid="{00000000-0004-0000-0200-000056020000}"/>
    <hyperlink ref="AX614" r:id="rId600" xr:uid="{00000000-0004-0000-0200-000057020000}"/>
    <hyperlink ref="AX615" r:id="rId601" xr:uid="{00000000-0004-0000-0200-000058020000}"/>
    <hyperlink ref="AX691" r:id="rId602" xr:uid="{00000000-0004-0000-0200-000059020000}"/>
    <hyperlink ref="AX692" r:id="rId603" xr:uid="{00000000-0004-0000-0200-00005A020000}"/>
    <hyperlink ref="AX693" r:id="rId604" xr:uid="{00000000-0004-0000-0200-00005B020000}"/>
    <hyperlink ref="AX694" r:id="rId605" xr:uid="{00000000-0004-0000-0200-00005C020000}"/>
    <hyperlink ref="AX695" r:id="rId606" xr:uid="{00000000-0004-0000-0200-00005D020000}"/>
    <hyperlink ref="AX696" r:id="rId607" xr:uid="{00000000-0004-0000-0200-00005E020000}"/>
    <hyperlink ref="AX697" r:id="rId608" xr:uid="{00000000-0004-0000-0200-00005F020000}"/>
    <hyperlink ref="AX698" r:id="rId609" xr:uid="{00000000-0004-0000-0200-000060020000}"/>
    <hyperlink ref="AX699" r:id="rId610" xr:uid="{00000000-0004-0000-0200-000061020000}"/>
    <hyperlink ref="AX700" r:id="rId611" xr:uid="{00000000-0004-0000-0200-000062020000}"/>
    <hyperlink ref="AX701" r:id="rId612" xr:uid="{00000000-0004-0000-0200-000063020000}"/>
    <hyperlink ref="AX702" r:id="rId613" xr:uid="{00000000-0004-0000-0200-000064020000}"/>
    <hyperlink ref="AX703" r:id="rId614" xr:uid="{00000000-0004-0000-0200-000065020000}"/>
    <hyperlink ref="AX704" r:id="rId615" xr:uid="{00000000-0004-0000-0200-000066020000}"/>
    <hyperlink ref="AX705" r:id="rId616" xr:uid="{00000000-0004-0000-0200-000067020000}"/>
    <hyperlink ref="AX706" r:id="rId617" xr:uid="{00000000-0004-0000-0200-000068020000}"/>
    <hyperlink ref="AX707" r:id="rId618" xr:uid="{00000000-0004-0000-0200-000069020000}"/>
    <hyperlink ref="AX708" r:id="rId619" xr:uid="{00000000-0004-0000-0200-00006A020000}"/>
    <hyperlink ref="AX709" r:id="rId620" xr:uid="{00000000-0004-0000-0200-00006B020000}"/>
    <hyperlink ref="AX710" r:id="rId621" xr:uid="{00000000-0004-0000-0200-00006C020000}"/>
    <hyperlink ref="AX711" r:id="rId622" xr:uid="{00000000-0004-0000-0200-00006D020000}"/>
    <hyperlink ref="AX712" r:id="rId623" xr:uid="{00000000-0004-0000-0200-00006E020000}"/>
    <hyperlink ref="AX713" r:id="rId624" xr:uid="{00000000-0004-0000-0200-00006F020000}"/>
    <hyperlink ref="AX714" r:id="rId625" xr:uid="{00000000-0004-0000-0200-000070020000}"/>
    <hyperlink ref="AX715" r:id="rId626" xr:uid="{00000000-0004-0000-0200-000071020000}"/>
    <hyperlink ref="AX716" r:id="rId627" xr:uid="{00000000-0004-0000-0200-000072020000}"/>
    <hyperlink ref="AX717" r:id="rId628" xr:uid="{00000000-0004-0000-0200-000073020000}"/>
    <hyperlink ref="AX718" r:id="rId629" xr:uid="{00000000-0004-0000-0200-000074020000}"/>
    <hyperlink ref="AX719" r:id="rId630" xr:uid="{00000000-0004-0000-0200-000075020000}"/>
    <hyperlink ref="AX720" r:id="rId631" xr:uid="{00000000-0004-0000-0200-000076020000}"/>
    <hyperlink ref="AX721" r:id="rId632" xr:uid="{00000000-0004-0000-0200-000077020000}"/>
    <hyperlink ref="AX722" r:id="rId633" xr:uid="{00000000-0004-0000-0200-000078020000}"/>
    <hyperlink ref="AX723" r:id="rId634" xr:uid="{00000000-0004-0000-0200-000079020000}"/>
    <hyperlink ref="AX724" r:id="rId635" xr:uid="{00000000-0004-0000-0200-00007A020000}"/>
    <hyperlink ref="AX725" r:id="rId636" xr:uid="{00000000-0004-0000-0200-00007B020000}"/>
    <hyperlink ref="AX726" r:id="rId637" xr:uid="{00000000-0004-0000-0200-00007C020000}"/>
    <hyperlink ref="AX727" r:id="rId638" xr:uid="{00000000-0004-0000-0200-00007D020000}"/>
    <hyperlink ref="AX728" r:id="rId639" xr:uid="{00000000-0004-0000-0200-00007E020000}"/>
    <hyperlink ref="AX729" r:id="rId640" xr:uid="{00000000-0004-0000-0200-00007F020000}"/>
    <hyperlink ref="AX730" r:id="rId641" xr:uid="{00000000-0004-0000-0200-000080020000}"/>
    <hyperlink ref="AX731" r:id="rId642" xr:uid="{00000000-0004-0000-0200-000081020000}"/>
    <hyperlink ref="AX732" r:id="rId643" xr:uid="{00000000-0004-0000-0200-000082020000}"/>
    <hyperlink ref="AX733" r:id="rId644" xr:uid="{00000000-0004-0000-0200-000083020000}"/>
    <hyperlink ref="AX734" r:id="rId645" xr:uid="{00000000-0004-0000-0200-000084020000}"/>
    <hyperlink ref="AX735" r:id="rId646" xr:uid="{00000000-0004-0000-0200-000085020000}"/>
    <hyperlink ref="AX736" r:id="rId647" xr:uid="{00000000-0004-0000-0200-000086020000}"/>
    <hyperlink ref="AX737" r:id="rId648" xr:uid="{00000000-0004-0000-0200-000087020000}"/>
    <hyperlink ref="AX738" r:id="rId649" xr:uid="{00000000-0004-0000-0200-000088020000}"/>
    <hyperlink ref="AX739" r:id="rId650" xr:uid="{00000000-0004-0000-0200-000089020000}"/>
    <hyperlink ref="AX740" r:id="rId651" xr:uid="{00000000-0004-0000-0200-00008A020000}"/>
    <hyperlink ref="AX741" r:id="rId652" xr:uid="{00000000-0004-0000-0200-00008B020000}"/>
    <hyperlink ref="AX742" r:id="rId653" xr:uid="{00000000-0004-0000-0200-00008C020000}"/>
    <hyperlink ref="AX743" r:id="rId654" xr:uid="{00000000-0004-0000-0200-00008D020000}"/>
    <hyperlink ref="AX744" r:id="rId655" xr:uid="{00000000-0004-0000-0200-00008E020000}"/>
    <hyperlink ref="AX745" r:id="rId656" xr:uid="{00000000-0004-0000-0200-00008F020000}"/>
    <hyperlink ref="AX746" r:id="rId657" xr:uid="{00000000-0004-0000-0200-000090020000}"/>
    <hyperlink ref="AX747" r:id="rId658" xr:uid="{00000000-0004-0000-0200-000091020000}"/>
    <hyperlink ref="AX748" r:id="rId659" xr:uid="{00000000-0004-0000-0200-000092020000}"/>
    <hyperlink ref="AX749" r:id="rId660" xr:uid="{00000000-0004-0000-0200-000093020000}"/>
    <hyperlink ref="AX750" r:id="rId661" xr:uid="{00000000-0004-0000-0200-000094020000}"/>
    <hyperlink ref="AX751" r:id="rId662" xr:uid="{00000000-0004-0000-0200-000095020000}"/>
    <hyperlink ref="AX752" r:id="rId663" xr:uid="{00000000-0004-0000-0200-000096020000}"/>
    <hyperlink ref="AX753" r:id="rId664" xr:uid="{00000000-0004-0000-0200-000097020000}"/>
    <hyperlink ref="AX754" r:id="rId665" xr:uid="{00000000-0004-0000-0200-000098020000}"/>
    <hyperlink ref="AX755" r:id="rId666" xr:uid="{00000000-0004-0000-0200-000099020000}"/>
    <hyperlink ref="AX756" r:id="rId667" xr:uid="{00000000-0004-0000-0200-00009A020000}"/>
    <hyperlink ref="AX757" r:id="rId668" xr:uid="{00000000-0004-0000-0200-00009B020000}"/>
    <hyperlink ref="AX758" r:id="rId669" xr:uid="{00000000-0004-0000-0200-00009C020000}"/>
    <hyperlink ref="AX759" r:id="rId670" xr:uid="{00000000-0004-0000-0200-00009D020000}"/>
    <hyperlink ref="AX760" r:id="rId671" xr:uid="{00000000-0004-0000-0200-00009E020000}"/>
    <hyperlink ref="AX761" r:id="rId672" xr:uid="{00000000-0004-0000-0200-00009F020000}"/>
    <hyperlink ref="AX762" r:id="rId673" xr:uid="{00000000-0004-0000-0200-0000A0020000}"/>
    <hyperlink ref="AX763" r:id="rId674" xr:uid="{00000000-0004-0000-0200-0000A1020000}"/>
    <hyperlink ref="AX764" r:id="rId675" xr:uid="{00000000-0004-0000-0200-0000A2020000}"/>
    <hyperlink ref="AX765" r:id="rId676" xr:uid="{00000000-0004-0000-0200-0000A3020000}"/>
    <hyperlink ref="AX766" r:id="rId677" xr:uid="{00000000-0004-0000-0200-0000A4020000}"/>
    <hyperlink ref="AX767" r:id="rId678" xr:uid="{00000000-0004-0000-0200-0000A5020000}"/>
    <hyperlink ref="AX768" r:id="rId679" xr:uid="{00000000-0004-0000-0200-0000A6020000}"/>
    <hyperlink ref="AX769" r:id="rId680" xr:uid="{00000000-0004-0000-0200-0000A7020000}"/>
    <hyperlink ref="AX770" r:id="rId681" xr:uid="{00000000-0004-0000-0200-0000A8020000}"/>
    <hyperlink ref="AX771" r:id="rId682" xr:uid="{00000000-0004-0000-0200-0000A9020000}"/>
    <hyperlink ref="AX772" r:id="rId683" xr:uid="{00000000-0004-0000-0200-0000AA020000}"/>
    <hyperlink ref="AX773" r:id="rId684" xr:uid="{00000000-0004-0000-0200-0000AB020000}"/>
    <hyperlink ref="AX774" r:id="rId685" xr:uid="{00000000-0004-0000-0200-0000AC020000}"/>
    <hyperlink ref="AX775" r:id="rId686" xr:uid="{00000000-0004-0000-0200-0000AD020000}"/>
    <hyperlink ref="AX776" r:id="rId687" xr:uid="{00000000-0004-0000-0200-0000AE020000}"/>
    <hyperlink ref="AX777" r:id="rId688" xr:uid="{00000000-0004-0000-0200-0000AF020000}"/>
    <hyperlink ref="AX778" r:id="rId689" xr:uid="{00000000-0004-0000-0200-0000B0020000}"/>
    <hyperlink ref="AX779" r:id="rId690" xr:uid="{00000000-0004-0000-0200-0000B1020000}"/>
    <hyperlink ref="AX780" r:id="rId691" xr:uid="{00000000-0004-0000-0200-0000B2020000}"/>
    <hyperlink ref="AX781" r:id="rId692" xr:uid="{00000000-0004-0000-0200-0000B3020000}"/>
    <hyperlink ref="AX782" r:id="rId693" xr:uid="{00000000-0004-0000-0200-0000B4020000}"/>
    <hyperlink ref="AX783" r:id="rId694" xr:uid="{00000000-0004-0000-0200-0000B5020000}"/>
    <hyperlink ref="AX784" r:id="rId695" xr:uid="{00000000-0004-0000-0200-0000B6020000}"/>
    <hyperlink ref="AX785" r:id="rId696" xr:uid="{00000000-0004-0000-0200-0000B7020000}"/>
    <hyperlink ref="AX786" r:id="rId697" xr:uid="{00000000-0004-0000-0200-0000B8020000}"/>
    <hyperlink ref="AX787" r:id="rId698" xr:uid="{00000000-0004-0000-0200-0000B9020000}"/>
    <hyperlink ref="AX788" r:id="rId699" xr:uid="{00000000-0004-0000-0200-0000BA020000}"/>
    <hyperlink ref="AX789" r:id="rId700" xr:uid="{00000000-0004-0000-0200-0000BC020000}"/>
    <hyperlink ref="AX790" r:id="rId701" xr:uid="{00000000-0004-0000-0200-0000BD020000}"/>
    <hyperlink ref="AX791" r:id="rId702" xr:uid="{00000000-0004-0000-0200-0000BE020000}"/>
    <hyperlink ref="AX792" r:id="rId703" xr:uid="{00000000-0004-0000-0200-0000BF020000}"/>
    <hyperlink ref="AX793" r:id="rId704" xr:uid="{00000000-0004-0000-0200-0000C0020000}"/>
    <hyperlink ref="AX794" r:id="rId705" xr:uid="{00000000-0004-0000-0200-0000C1020000}"/>
    <hyperlink ref="AX795" r:id="rId706" xr:uid="{00000000-0004-0000-0200-0000C2020000}"/>
    <hyperlink ref="AX796" r:id="rId707" xr:uid="{00000000-0004-0000-0200-0000C3020000}"/>
    <hyperlink ref="AX797" r:id="rId708" xr:uid="{00000000-0004-0000-0200-0000C4020000}"/>
    <hyperlink ref="AX798" r:id="rId709" xr:uid="{00000000-0004-0000-0200-0000C5020000}"/>
    <hyperlink ref="AX799" r:id="rId710" xr:uid="{00000000-0004-0000-0200-0000C6020000}"/>
    <hyperlink ref="AX800" r:id="rId711" xr:uid="{00000000-0004-0000-0200-0000C7020000}"/>
    <hyperlink ref="AX801" r:id="rId712" xr:uid="{00000000-0004-0000-0200-0000C8020000}"/>
    <hyperlink ref="AX802" r:id="rId713" xr:uid="{00000000-0004-0000-0200-0000C9020000}"/>
    <hyperlink ref="AX803" r:id="rId714" xr:uid="{00000000-0004-0000-0200-0000CA020000}"/>
    <hyperlink ref="AX804" r:id="rId715" xr:uid="{00000000-0004-0000-0200-0000CB020000}"/>
    <hyperlink ref="AX805" r:id="rId716" xr:uid="{00000000-0004-0000-0200-0000CC020000}"/>
    <hyperlink ref="AX806" r:id="rId717" xr:uid="{00000000-0004-0000-0200-0000CD020000}"/>
    <hyperlink ref="AX807" r:id="rId718" xr:uid="{00000000-0004-0000-0200-0000CE020000}"/>
    <hyperlink ref="AX808" r:id="rId719" xr:uid="{00000000-0004-0000-0200-0000CF020000}"/>
    <hyperlink ref="AX809" r:id="rId720" xr:uid="{00000000-0004-0000-0200-0000D0020000}"/>
    <hyperlink ref="AX810" r:id="rId721" xr:uid="{00000000-0004-0000-0200-0000D1020000}"/>
    <hyperlink ref="AX811" r:id="rId722" xr:uid="{00000000-0004-0000-0200-0000D2020000}"/>
    <hyperlink ref="AX812" r:id="rId723" xr:uid="{00000000-0004-0000-0200-0000D3020000}"/>
    <hyperlink ref="AX813" r:id="rId724" xr:uid="{00000000-0004-0000-0200-0000D4020000}"/>
    <hyperlink ref="AX814" r:id="rId725" xr:uid="{00000000-0004-0000-0200-0000D5020000}"/>
    <hyperlink ref="AX815" r:id="rId726" xr:uid="{00000000-0004-0000-0200-0000D6020000}"/>
    <hyperlink ref="AX816" r:id="rId727" xr:uid="{00000000-0004-0000-0200-0000D7020000}"/>
    <hyperlink ref="AX817" r:id="rId728" xr:uid="{00000000-0004-0000-0200-0000D8020000}"/>
    <hyperlink ref="AX818" r:id="rId729" xr:uid="{00000000-0004-0000-0200-0000D9020000}"/>
    <hyperlink ref="AX819" r:id="rId730" xr:uid="{00000000-0004-0000-0200-0000DA020000}"/>
    <hyperlink ref="AX820" r:id="rId731" xr:uid="{00000000-0004-0000-0200-0000DB020000}"/>
    <hyperlink ref="AX821" r:id="rId732" xr:uid="{00000000-0004-0000-0200-0000DC020000}"/>
    <hyperlink ref="AX822" r:id="rId733" xr:uid="{00000000-0004-0000-0200-0000DD020000}"/>
    <hyperlink ref="AX823" r:id="rId734" xr:uid="{00000000-0004-0000-0200-0000DE020000}"/>
    <hyperlink ref="AX824" r:id="rId735" xr:uid="{00000000-0004-0000-0200-0000DF020000}"/>
    <hyperlink ref="AX825" r:id="rId736" xr:uid="{00000000-0004-0000-0200-0000E0020000}"/>
    <hyperlink ref="AX826" r:id="rId737" xr:uid="{00000000-0004-0000-0200-0000E1020000}"/>
    <hyperlink ref="AX827" r:id="rId738" xr:uid="{00000000-0004-0000-0200-0000E2020000}"/>
    <hyperlink ref="AX828" r:id="rId739" xr:uid="{00000000-0004-0000-0200-0000E3020000}"/>
    <hyperlink ref="AX829" r:id="rId740" xr:uid="{00000000-0004-0000-0200-0000E4020000}"/>
    <hyperlink ref="AX830" r:id="rId741" xr:uid="{00000000-0004-0000-0200-0000E5020000}"/>
    <hyperlink ref="AX831" r:id="rId742" xr:uid="{00000000-0004-0000-0200-0000E6020000}"/>
    <hyperlink ref="AX832" r:id="rId743" xr:uid="{00000000-0004-0000-0200-0000E7020000}"/>
    <hyperlink ref="AX833" r:id="rId744" xr:uid="{00000000-0004-0000-0200-0000E8020000}"/>
    <hyperlink ref="AX834" r:id="rId745" xr:uid="{00000000-0004-0000-0200-0000E9020000}"/>
    <hyperlink ref="AX835" r:id="rId746" xr:uid="{00000000-0004-0000-0200-0000EA020000}"/>
    <hyperlink ref="AX836" r:id="rId747" xr:uid="{00000000-0004-0000-0200-0000EB020000}"/>
    <hyperlink ref="AX837" r:id="rId748" xr:uid="{00000000-0004-0000-0200-0000EC020000}"/>
    <hyperlink ref="AX838" r:id="rId749" xr:uid="{00000000-0004-0000-0200-0000ED020000}"/>
    <hyperlink ref="AX839" r:id="rId750" xr:uid="{00000000-0004-0000-0200-0000EE020000}"/>
    <hyperlink ref="AX840" r:id="rId751" xr:uid="{00000000-0004-0000-0200-0000EF020000}"/>
    <hyperlink ref="AX841" r:id="rId752" xr:uid="{00000000-0004-0000-0200-0000F0020000}"/>
    <hyperlink ref="AX842" r:id="rId753" xr:uid="{00000000-0004-0000-0200-0000F1020000}"/>
    <hyperlink ref="AX843" r:id="rId754" xr:uid="{00000000-0004-0000-0200-0000F2020000}"/>
    <hyperlink ref="AX844" r:id="rId755" xr:uid="{00000000-0004-0000-0200-0000F4020000}"/>
    <hyperlink ref="AX845" r:id="rId756" xr:uid="{00000000-0004-0000-0200-0000F5020000}"/>
    <hyperlink ref="AX846" r:id="rId757" xr:uid="{00000000-0004-0000-0200-0000F6020000}"/>
    <hyperlink ref="AX847" r:id="rId758" xr:uid="{00000000-0004-0000-0200-0000F7020000}"/>
    <hyperlink ref="AX848" r:id="rId759" xr:uid="{00000000-0004-0000-0200-0000F8020000}"/>
    <hyperlink ref="AX849" r:id="rId760" xr:uid="{00000000-0004-0000-0200-0000F9020000}"/>
    <hyperlink ref="AX850" r:id="rId761" xr:uid="{00000000-0004-0000-0200-0000FA020000}"/>
    <hyperlink ref="AX851" r:id="rId762" xr:uid="{00000000-0004-0000-0200-0000FB020000}"/>
    <hyperlink ref="AX852" r:id="rId763" xr:uid="{00000000-0004-0000-0200-0000FC020000}"/>
    <hyperlink ref="AX853" r:id="rId764" xr:uid="{00000000-0004-0000-0200-0000FD020000}"/>
    <hyperlink ref="AX854" r:id="rId765" xr:uid="{00000000-0004-0000-0200-0000FE020000}"/>
    <hyperlink ref="AX855" r:id="rId766" xr:uid="{00000000-0004-0000-0200-0000FF020000}"/>
    <hyperlink ref="AX856" r:id="rId767" xr:uid="{00000000-0004-0000-0200-000000030000}"/>
    <hyperlink ref="AX857" r:id="rId768" xr:uid="{00000000-0004-0000-0200-000001030000}"/>
    <hyperlink ref="AX858" r:id="rId769" xr:uid="{00000000-0004-0000-0200-000002030000}"/>
    <hyperlink ref="AX859" r:id="rId770" xr:uid="{00000000-0004-0000-0200-000003030000}"/>
    <hyperlink ref="AX860" r:id="rId771" xr:uid="{00000000-0004-0000-0200-000004030000}"/>
    <hyperlink ref="AX861" r:id="rId772" xr:uid="{00000000-0004-0000-0200-000005030000}"/>
    <hyperlink ref="AX862" r:id="rId773" xr:uid="{00000000-0004-0000-0200-000006030000}"/>
    <hyperlink ref="AX863" r:id="rId774" xr:uid="{00000000-0004-0000-0200-000007030000}"/>
    <hyperlink ref="AX864" r:id="rId775" xr:uid="{00000000-0004-0000-0200-000008030000}"/>
    <hyperlink ref="AX865" r:id="rId776" xr:uid="{00000000-0004-0000-0200-000009030000}"/>
    <hyperlink ref="AX866" r:id="rId777" xr:uid="{00000000-0004-0000-0200-00000A030000}"/>
    <hyperlink ref="AX867" r:id="rId778" xr:uid="{00000000-0004-0000-0200-00000B030000}"/>
    <hyperlink ref="AX868" r:id="rId779" xr:uid="{00000000-0004-0000-0200-00000C030000}"/>
    <hyperlink ref="AX869" r:id="rId780" xr:uid="{00000000-0004-0000-0200-00000D030000}"/>
    <hyperlink ref="AX870" r:id="rId781" xr:uid="{00000000-0004-0000-0200-00000E030000}"/>
    <hyperlink ref="AX871" r:id="rId782" xr:uid="{00000000-0004-0000-0200-00000F030000}"/>
    <hyperlink ref="AX872" r:id="rId783" xr:uid="{00000000-0004-0000-0200-000010030000}"/>
    <hyperlink ref="AX873" r:id="rId784" xr:uid="{00000000-0004-0000-0200-000011030000}"/>
    <hyperlink ref="AX874" r:id="rId785" xr:uid="{00000000-0004-0000-0200-000012030000}"/>
    <hyperlink ref="AX875" r:id="rId786" xr:uid="{00000000-0004-0000-0200-000013030000}"/>
    <hyperlink ref="AX876" r:id="rId787" xr:uid="{00000000-0004-0000-0200-000014030000}"/>
    <hyperlink ref="AX877" r:id="rId788" xr:uid="{00000000-0004-0000-0200-000015030000}"/>
    <hyperlink ref="AX878" r:id="rId789" xr:uid="{00000000-0004-0000-0200-000016030000}"/>
    <hyperlink ref="AX879" r:id="rId790" xr:uid="{00000000-0004-0000-0200-000017030000}"/>
    <hyperlink ref="AX880" r:id="rId791" xr:uid="{00000000-0004-0000-0200-000018030000}"/>
    <hyperlink ref="AX881" r:id="rId792" xr:uid="{00000000-0004-0000-0200-000019030000}"/>
    <hyperlink ref="AX882" r:id="rId793" xr:uid="{00000000-0004-0000-0200-00001A030000}"/>
    <hyperlink ref="AX883" r:id="rId794" xr:uid="{00000000-0004-0000-0200-00001B030000}"/>
    <hyperlink ref="AX884" r:id="rId795" xr:uid="{00000000-0004-0000-0200-00001C030000}"/>
    <hyperlink ref="AX885" r:id="rId796" xr:uid="{00000000-0004-0000-0200-00001D030000}"/>
    <hyperlink ref="AX886" r:id="rId797" xr:uid="{00000000-0004-0000-0200-00001E030000}"/>
    <hyperlink ref="AX887" r:id="rId798" xr:uid="{00000000-0004-0000-0200-00001F030000}"/>
    <hyperlink ref="AX888" r:id="rId799" xr:uid="{00000000-0004-0000-0200-000020030000}"/>
    <hyperlink ref="AX889" r:id="rId800" xr:uid="{00000000-0004-0000-0200-000021030000}"/>
    <hyperlink ref="AX890" r:id="rId801" xr:uid="{00000000-0004-0000-0200-000022030000}"/>
    <hyperlink ref="AX891" r:id="rId802" xr:uid="{00000000-0004-0000-0200-000023030000}"/>
    <hyperlink ref="AX892" r:id="rId803" xr:uid="{00000000-0004-0000-0200-000024030000}"/>
    <hyperlink ref="AX893" r:id="rId804" xr:uid="{00000000-0004-0000-0200-000025030000}"/>
    <hyperlink ref="AX894" r:id="rId805" xr:uid="{00000000-0004-0000-0200-000026030000}"/>
    <hyperlink ref="AX895" r:id="rId806" xr:uid="{00000000-0004-0000-0200-000027030000}"/>
    <hyperlink ref="AX896" r:id="rId807" xr:uid="{00000000-0004-0000-0200-000028030000}"/>
    <hyperlink ref="AX897" r:id="rId808" xr:uid="{00000000-0004-0000-0200-000029030000}"/>
    <hyperlink ref="AX898" r:id="rId809" xr:uid="{00000000-0004-0000-0200-00002A030000}"/>
    <hyperlink ref="AX899" r:id="rId810" xr:uid="{00000000-0004-0000-0200-00002B030000}"/>
    <hyperlink ref="AX900" r:id="rId811" xr:uid="{00000000-0004-0000-0200-00002D030000}"/>
    <hyperlink ref="AX901" r:id="rId812" xr:uid="{00000000-0004-0000-0200-00002E030000}"/>
    <hyperlink ref="AX902" r:id="rId813" xr:uid="{00000000-0004-0000-0200-00002F030000}"/>
    <hyperlink ref="AX903" r:id="rId814" xr:uid="{00000000-0004-0000-0200-000030030000}"/>
    <hyperlink ref="AX904" r:id="rId815" xr:uid="{00000000-0004-0000-0200-000031030000}"/>
    <hyperlink ref="AX905" r:id="rId816" xr:uid="{00000000-0004-0000-0200-000032030000}"/>
    <hyperlink ref="AX906" r:id="rId817" xr:uid="{00000000-0004-0000-0200-000033030000}"/>
    <hyperlink ref="AX907" r:id="rId818" xr:uid="{00000000-0004-0000-0200-000034030000}"/>
    <hyperlink ref="AX908" r:id="rId819" xr:uid="{00000000-0004-0000-0200-000035030000}"/>
    <hyperlink ref="AX909" r:id="rId820" xr:uid="{00000000-0004-0000-0200-000036030000}"/>
    <hyperlink ref="AX910" r:id="rId821" xr:uid="{00000000-0004-0000-0200-000037030000}"/>
    <hyperlink ref="AX911" r:id="rId822" xr:uid="{00000000-0004-0000-0200-000038030000}"/>
    <hyperlink ref="AX912" r:id="rId823" xr:uid="{00000000-0004-0000-0200-000039030000}"/>
    <hyperlink ref="AX913" r:id="rId824" xr:uid="{00000000-0004-0000-0200-00003A030000}"/>
    <hyperlink ref="AX914" r:id="rId825" xr:uid="{00000000-0004-0000-0200-00003B030000}"/>
    <hyperlink ref="AX915" r:id="rId826" xr:uid="{00000000-0004-0000-0200-00003C030000}"/>
    <hyperlink ref="AX916" r:id="rId827" xr:uid="{00000000-0004-0000-0200-00003D030000}"/>
    <hyperlink ref="AX917" r:id="rId828" xr:uid="{00000000-0004-0000-0200-00003E030000}"/>
    <hyperlink ref="AX918" r:id="rId829" xr:uid="{00000000-0004-0000-0200-00003F030000}"/>
    <hyperlink ref="AX919" r:id="rId830" xr:uid="{00000000-0004-0000-0200-000040030000}"/>
    <hyperlink ref="AX920" r:id="rId831" xr:uid="{00000000-0004-0000-0200-000041030000}"/>
    <hyperlink ref="AX921" r:id="rId832" xr:uid="{00000000-0004-0000-0200-000042030000}"/>
    <hyperlink ref="AX922" r:id="rId833" xr:uid="{00000000-0004-0000-0200-000043030000}"/>
    <hyperlink ref="AX923" r:id="rId834" xr:uid="{00000000-0004-0000-0200-000044030000}"/>
    <hyperlink ref="AX924" r:id="rId835" xr:uid="{00000000-0004-0000-0200-000045030000}"/>
    <hyperlink ref="AX925" r:id="rId836" xr:uid="{00000000-0004-0000-0200-000046030000}"/>
    <hyperlink ref="AX926" r:id="rId837" xr:uid="{00000000-0004-0000-0200-000047030000}"/>
    <hyperlink ref="AX927" r:id="rId838" xr:uid="{00000000-0004-0000-0200-000048030000}"/>
    <hyperlink ref="AX928" r:id="rId839" xr:uid="{00000000-0004-0000-0200-000049030000}"/>
    <hyperlink ref="AX929" r:id="rId840" xr:uid="{00000000-0004-0000-0200-00004A030000}"/>
    <hyperlink ref="AX930" r:id="rId841" xr:uid="{00000000-0004-0000-0200-00004B030000}"/>
    <hyperlink ref="AX931" r:id="rId842" xr:uid="{00000000-0004-0000-0200-00004C030000}"/>
    <hyperlink ref="AX932" r:id="rId843" xr:uid="{00000000-0004-0000-0200-00004D030000}"/>
    <hyperlink ref="AX933" r:id="rId844" xr:uid="{00000000-0004-0000-0200-00004E030000}"/>
    <hyperlink ref="AX934" r:id="rId845" xr:uid="{00000000-0004-0000-0200-00004F030000}"/>
    <hyperlink ref="AX935" r:id="rId846" xr:uid="{00000000-0004-0000-0200-000050030000}"/>
    <hyperlink ref="AX936" r:id="rId847" xr:uid="{00000000-0004-0000-0200-000051030000}"/>
    <hyperlink ref="AX937" r:id="rId848" xr:uid="{00000000-0004-0000-0200-000052030000}"/>
    <hyperlink ref="AX938" r:id="rId849" xr:uid="{00000000-0004-0000-0200-000053030000}"/>
    <hyperlink ref="AX939" r:id="rId850" xr:uid="{00000000-0004-0000-0200-000054030000}"/>
    <hyperlink ref="AX940" r:id="rId851" xr:uid="{00000000-0004-0000-0200-000055030000}"/>
    <hyperlink ref="AX941" r:id="rId852" xr:uid="{00000000-0004-0000-0200-000057030000}"/>
    <hyperlink ref="AX942" r:id="rId853" xr:uid="{00000000-0004-0000-0200-000058030000}"/>
    <hyperlink ref="AX943" r:id="rId854" xr:uid="{00000000-0004-0000-0200-000059030000}"/>
    <hyperlink ref="AX944" r:id="rId855" xr:uid="{00000000-0004-0000-0200-00005A030000}"/>
    <hyperlink ref="AX945" r:id="rId856" xr:uid="{00000000-0004-0000-0200-00005B030000}"/>
    <hyperlink ref="AX946" r:id="rId857" xr:uid="{00000000-0004-0000-0200-00005C030000}"/>
    <hyperlink ref="AX947" r:id="rId858" xr:uid="{00000000-0004-0000-0200-00005D030000}"/>
    <hyperlink ref="AX948" r:id="rId859" xr:uid="{00000000-0004-0000-0200-00005E030000}"/>
    <hyperlink ref="AX949" r:id="rId860" xr:uid="{00000000-0004-0000-0200-00005F030000}"/>
    <hyperlink ref="AX950" r:id="rId861" xr:uid="{00000000-0004-0000-0200-000060030000}"/>
    <hyperlink ref="AX951" r:id="rId862" xr:uid="{00000000-0004-0000-0200-000061030000}"/>
    <hyperlink ref="AX952" r:id="rId863" xr:uid="{00000000-0004-0000-0200-000062030000}"/>
    <hyperlink ref="AX953" r:id="rId864" xr:uid="{00000000-0004-0000-0200-000063030000}"/>
    <hyperlink ref="AX954" r:id="rId865" xr:uid="{00000000-0004-0000-0200-000064030000}"/>
    <hyperlink ref="AX955" r:id="rId866" xr:uid="{00000000-0004-0000-0200-000065030000}"/>
    <hyperlink ref="AX956" r:id="rId867" xr:uid="{00000000-0004-0000-0200-000066030000}"/>
    <hyperlink ref="AX957" r:id="rId868" xr:uid="{00000000-0004-0000-0200-000067030000}"/>
    <hyperlink ref="AX958" r:id="rId869" xr:uid="{00000000-0004-0000-0200-000068030000}"/>
    <hyperlink ref="AX959" r:id="rId870" xr:uid="{00000000-0004-0000-0200-000069030000}"/>
    <hyperlink ref="AX960" r:id="rId871" xr:uid="{00000000-0004-0000-0200-00006A030000}"/>
    <hyperlink ref="AX961" r:id="rId872" xr:uid="{00000000-0004-0000-0200-00006B030000}"/>
    <hyperlink ref="AX962" r:id="rId873" xr:uid="{00000000-0004-0000-0200-00006C030000}"/>
    <hyperlink ref="AX963" r:id="rId874" xr:uid="{00000000-0004-0000-0200-00006D030000}"/>
    <hyperlink ref="AX964" r:id="rId875" xr:uid="{00000000-0004-0000-0200-00006E030000}"/>
    <hyperlink ref="AX965" r:id="rId876" xr:uid="{00000000-0004-0000-0200-00006F030000}"/>
    <hyperlink ref="AX966" r:id="rId877" xr:uid="{00000000-0004-0000-0200-000070030000}"/>
    <hyperlink ref="AX967" r:id="rId878" xr:uid="{00000000-0004-0000-0200-000071030000}"/>
    <hyperlink ref="AX968" r:id="rId879" xr:uid="{00000000-0004-0000-0200-000072030000}"/>
    <hyperlink ref="AX969" r:id="rId880" xr:uid="{00000000-0004-0000-0200-000073030000}"/>
    <hyperlink ref="AX970" r:id="rId881" xr:uid="{00000000-0004-0000-0200-000074030000}"/>
    <hyperlink ref="AX971" r:id="rId882" xr:uid="{00000000-0004-0000-0200-000075030000}"/>
    <hyperlink ref="AX972" r:id="rId883" xr:uid="{00000000-0004-0000-0200-000076030000}"/>
    <hyperlink ref="AX973" r:id="rId884" xr:uid="{00000000-0004-0000-0200-000077030000}"/>
    <hyperlink ref="AX974" r:id="rId885" xr:uid="{00000000-0004-0000-0200-000078030000}"/>
    <hyperlink ref="AX975" r:id="rId886" xr:uid="{00000000-0004-0000-0200-000079030000}"/>
    <hyperlink ref="AX976" r:id="rId887" xr:uid="{00000000-0004-0000-0200-00007A030000}"/>
    <hyperlink ref="AX977" r:id="rId888" xr:uid="{00000000-0004-0000-0200-00007B030000}"/>
    <hyperlink ref="AX978" r:id="rId889" xr:uid="{00000000-0004-0000-0200-00007C030000}"/>
    <hyperlink ref="AX979" r:id="rId890" xr:uid="{00000000-0004-0000-0200-00007D030000}"/>
    <hyperlink ref="F1444" r:id="rId891" xr:uid="{00000000-0004-0000-0200-00007E030000}"/>
  </hyperlinks>
  <pageMargins left="0.7" right="0.7" top="0.75" bottom="0.75" header="0.3" footer="0.3"/>
  <pageSetup paperSize="9" orientation="portrait" r:id="rId89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xr:uid="{00000000-0002-0000-0200-000003000000}">
          <x14:formula1>
            <xm:f>'Ref.'!$S$2:$S$9</xm:f>
          </x14:formula1>
          <xm:sqref>R1416:R1713 R2:R1414</xm:sqref>
        </x14:dataValidation>
        <x14:dataValidation type="list" allowBlank="1" xr:uid="{00000000-0002-0000-0200-000004000000}">
          <x14:formula1>
            <xm:f>'Ref.'!$AA$2:$AA$8</xm:f>
          </x14:formula1>
          <xm:sqref>V1416:V1713 V2:V1414</xm:sqref>
        </x14:dataValidation>
        <x14:dataValidation type="list" allowBlank="1" xr:uid="{00000000-0002-0000-0200-000005000000}">
          <x14:formula1>
            <xm:f>'Ref.'!$G$2:$G$59</xm:f>
          </x14:formula1>
          <xm:sqref>D1416:D1713 D2:D1414</xm:sqref>
        </x14:dataValidation>
        <x14:dataValidation type="list" allowBlank="1" xr:uid="{00000000-0002-0000-0200-000006000000}">
          <x14:formula1>
            <xm:f>'Ref.'!$Z$2:$Z$31</xm:f>
          </x14:formula1>
          <xm:sqref>E1416:E1713 E2:E1414</xm:sqref>
        </x14:dataValidation>
        <x14:dataValidation type="list" allowBlank="1" xr:uid="{00000000-0002-0000-0200-000007000000}">
          <x14:formula1>
            <xm:f>'Ref.'!$V$2:$V$13</xm:f>
          </x14:formula1>
          <xm:sqref>K1416:K1713 K2:K1414</xm:sqref>
        </x14:dataValidation>
        <x14:dataValidation type="list" allowBlank="1" xr:uid="{00000000-0002-0000-0200-000008000000}">
          <x14:formula1>
            <xm:f>'Ref.'!$W$2:$W$13</xm:f>
          </x14:formula1>
          <xm:sqref>L1416:L1713 L2:L1414</xm:sqref>
        </x14:dataValidation>
        <x14:dataValidation type="list" allowBlank="1" xr:uid="{00000000-0002-0000-0200-000009000000}">
          <x14:formula1>
            <xm:f>'Ref.'!$U$2:$U$32</xm:f>
          </x14:formula1>
          <xm:sqref>J1416:J1713 J2:J1414</xm:sqref>
        </x14:dataValidation>
        <x14:dataValidation type="list" allowBlank="1" xr:uid="{00000000-0002-0000-0200-00000A000000}">
          <x14:formula1>
            <xm:f>'Ref.'!$T$2:$T$7</xm:f>
          </x14:formula1>
          <xm:sqref>C1416:C1713 C2:C1414</xm:sqref>
        </x14:dataValidation>
        <x14:dataValidation type="list" allowBlank="1" xr:uid="{00000000-0002-0000-0200-00000B000000}">
          <x14:formula1>
            <xm:f>'Ref.'!$X$2:$X$3</xm:f>
          </x14:formula1>
          <xm:sqref>AC1416:AC1713 AC2:AC1414</xm:sqref>
        </x14:dataValidation>
        <x14:dataValidation type="list" allowBlank="1" xr:uid="{00000000-0002-0000-0200-00000C000000}">
          <x14:formula1>
            <xm:f>'Ref.'!$Y$2:$Y$37</xm:f>
          </x14:formula1>
          <xm:sqref>Y1416:Y1713 Y2:Y1414</xm:sqref>
        </x14:dataValidation>
        <x14:dataValidation type="list" allowBlank="1" xr:uid="{00000000-0002-0000-0200-00000D000000}">
          <x14:formula1>
            <xm:f>'Ref.'!$L$2:$L$16</xm:f>
          </x14:formula1>
          <xm:sqref>Q1416:Q1713 Q2:Q1414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5079C-0B82-4501-8878-1B747648958C}">
  <dimension ref="A1:N84"/>
  <sheetViews>
    <sheetView topLeftCell="G1" workbookViewId="0">
      <selection activeCell="M2" sqref="M2"/>
    </sheetView>
  </sheetViews>
  <sheetFormatPr defaultRowHeight="14.4"/>
  <cols>
    <col min="1" max="1" width="7.5546875" bestFit="1" customWidth="1"/>
    <col min="2" max="2" width="13.109375" customWidth="1"/>
    <col min="3" max="3" width="12.21875" bestFit="1" customWidth="1"/>
    <col min="4" max="4" width="20.109375" customWidth="1"/>
    <col min="5" max="5" width="20.88671875" bestFit="1" customWidth="1"/>
    <col min="6" max="6" width="15.44140625" customWidth="1"/>
    <col min="7" max="7" width="51.33203125" customWidth="1"/>
    <col min="8" max="8" width="31.6640625" customWidth="1"/>
    <col min="9" max="9" width="16.33203125" bestFit="1" customWidth="1"/>
    <col min="10" max="11" width="17.6640625" customWidth="1"/>
    <col min="12" max="12" width="27" customWidth="1"/>
    <col min="13" max="13" width="27.88671875" customWidth="1"/>
    <col min="14" max="14" width="14.88671875" customWidth="1"/>
  </cols>
  <sheetData>
    <row r="1" spans="1:14" ht="34.200000000000003" customHeight="1">
      <c r="A1" s="546" t="s">
        <v>310</v>
      </c>
      <c r="B1" s="546" t="s">
        <v>311</v>
      </c>
      <c r="C1" s="547" t="s">
        <v>312</v>
      </c>
      <c r="D1" s="547" t="s">
        <v>13</v>
      </c>
      <c r="E1" s="548" t="s">
        <v>314</v>
      </c>
      <c r="F1" s="549" t="s">
        <v>315</v>
      </c>
      <c r="G1" s="548" t="s">
        <v>317</v>
      </c>
      <c r="H1" s="548" t="s">
        <v>319</v>
      </c>
      <c r="I1" s="550" t="s">
        <v>335</v>
      </c>
      <c r="J1" s="551" t="s">
        <v>336</v>
      </c>
      <c r="K1" s="551" t="s">
        <v>337</v>
      </c>
      <c r="L1" s="552" t="s">
        <v>271</v>
      </c>
      <c r="M1" s="553" t="s">
        <v>345</v>
      </c>
      <c r="N1" s="553" t="s">
        <v>346</v>
      </c>
    </row>
    <row r="2" spans="1:14">
      <c r="A2" s="554">
        <v>1</v>
      </c>
      <c r="B2" s="555" t="s">
        <v>39</v>
      </c>
      <c r="C2" s="556" t="s">
        <v>201</v>
      </c>
      <c r="D2" s="557" t="s">
        <v>449</v>
      </c>
      <c r="E2" s="558" t="s">
        <v>4123</v>
      </c>
      <c r="F2" s="559">
        <v>44534</v>
      </c>
      <c r="G2" s="558" t="s">
        <v>4125</v>
      </c>
      <c r="H2" s="558" t="s">
        <v>4127</v>
      </c>
      <c r="I2" s="554" t="s">
        <v>4131</v>
      </c>
      <c r="J2" s="560">
        <v>44287</v>
      </c>
      <c r="K2" s="561" t="s">
        <v>11046</v>
      </c>
      <c r="L2" s="562"/>
      <c r="M2" s="563" t="s">
        <v>637</v>
      </c>
      <c r="N2" s="563">
        <v>2025</v>
      </c>
    </row>
    <row r="3" spans="1:14">
      <c r="A3" s="554">
        <v>2</v>
      </c>
      <c r="B3" s="555" t="s">
        <v>39</v>
      </c>
      <c r="C3" s="556" t="s">
        <v>205</v>
      </c>
      <c r="D3" s="557" t="s">
        <v>449</v>
      </c>
      <c r="E3" s="558" t="s">
        <v>4132</v>
      </c>
      <c r="F3" s="559">
        <v>44534</v>
      </c>
      <c r="G3" s="558" t="s">
        <v>4133</v>
      </c>
      <c r="H3" s="558" t="s">
        <v>4135</v>
      </c>
      <c r="I3" s="554">
        <v>1</v>
      </c>
      <c r="J3" s="560">
        <v>44287</v>
      </c>
      <c r="K3" s="561" t="s">
        <v>11046</v>
      </c>
      <c r="L3" s="564"/>
      <c r="M3" s="563" t="s">
        <v>750</v>
      </c>
      <c r="N3" s="563">
        <v>2025</v>
      </c>
    </row>
    <row r="4" spans="1:14">
      <c r="A4" s="554">
        <v>3</v>
      </c>
      <c r="B4" s="555" t="s">
        <v>62</v>
      </c>
      <c r="C4" s="556" t="s">
        <v>211</v>
      </c>
      <c r="D4" s="557" t="s">
        <v>790</v>
      </c>
      <c r="E4" s="558" t="s">
        <v>4467</v>
      </c>
      <c r="F4" s="565">
        <v>44866</v>
      </c>
      <c r="G4" s="558" t="s">
        <v>633</v>
      </c>
      <c r="H4" s="558" t="s">
        <v>633</v>
      </c>
      <c r="I4" s="554">
        <v>3</v>
      </c>
      <c r="J4" s="560">
        <v>44652</v>
      </c>
      <c r="K4" s="561" t="s">
        <v>11046</v>
      </c>
      <c r="L4" s="564"/>
      <c r="M4" s="563" t="s">
        <v>637</v>
      </c>
      <c r="N4" s="563">
        <v>2025</v>
      </c>
    </row>
    <row r="5" spans="1:14">
      <c r="A5" s="554">
        <v>4</v>
      </c>
      <c r="B5" s="555" t="s">
        <v>62</v>
      </c>
      <c r="C5" s="556" t="s">
        <v>214</v>
      </c>
      <c r="D5" s="557" t="s">
        <v>790</v>
      </c>
      <c r="E5" s="558" t="s">
        <v>4526</v>
      </c>
      <c r="F5" s="566" t="s">
        <v>4527</v>
      </c>
      <c r="G5" s="558" t="s">
        <v>4528</v>
      </c>
      <c r="H5" s="558" t="s">
        <v>4528</v>
      </c>
      <c r="I5" s="554">
        <v>3</v>
      </c>
      <c r="J5" s="567">
        <v>44652</v>
      </c>
      <c r="K5" s="561" t="s">
        <v>11046</v>
      </c>
      <c r="L5" s="564"/>
      <c r="M5" s="563" t="s">
        <v>637</v>
      </c>
      <c r="N5" s="563">
        <v>2025</v>
      </c>
    </row>
    <row r="6" spans="1:14">
      <c r="A6" s="554">
        <v>5</v>
      </c>
      <c r="B6" s="555" t="s">
        <v>39</v>
      </c>
      <c r="C6" s="556" t="s">
        <v>151</v>
      </c>
      <c r="D6" s="557" t="s">
        <v>540</v>
      </c>
      <c r="E6" s="558" t="s">
        <v>4850</v>
      </c>
      <c r="F6" s="559">
        <v>44682</v>
      </c>
      <c r="G6" s="558" t="s">
        <v>4852</v>
      </c>
      <c r="H6" s="558" t="s">
        <v>4854</v>
      </c>
      <c r="I6" s="554" t="s">
        <v>4856</v>
      </c>
      <c r="J6" s="566">
        <v>44652</v>
      </c>
      <c r="K6" s="568">
        <v>45852</v>
      </c>
      <c r="L6" s="564"/>
      <c r="M6" s="563" t="s">
        <v>500</v>
      </c>
      <c r="N6" s="563">
        <v>2025</v>
      </c>
    </row>
    <row r="7" spans="1:14">
      <c r="A7" s="554">
        <v>6</v>
      </c>
      <c r="B7" s="555" t="s">
        <v>39</v>
      </c>
      <c r="C7" s="556" t="s">
        <v>151</v>
      </c>
      <c r="D7" s="557" t="s">
        <v>540</v>
      </c>
      <c r="E7" s="558" t="s">
        <v>4858</v>
      </c>
      <c r="F7" s="559">
        <v>44642</v>
      </c>
      <c r="G7" s="558" t="s">
        <v>4859</v>
      </c>
      <c r="H7" s="558" t="s">
        <v>4861</v>
      </c>
      <c r="I7" s="554" t="s">
        <v>2247</v>
      </c>
      <c r="J7" s="566">
        <v>44652</v>
      </c>
      <c r="K7" s="568">
        <v>45808</v>
      </c>
      <c r="L7" s="564"/>
      <c r="M7" s="563" t="s">
        <v>965</v>
      </c>
      <c r="N7" s="563">
        <v>2025</v>
      </c>
    </row>
    <row r="8" spans="1:14">
      <c r="A8" s="554">
        <v>7</v>
      </c>
      <c r="B8" s="555" t="s">
        <v>39</v>
      </c>
      <c r="C8" s="556" t="s">
        <v>218</v>
      </c>
      <c r="D8" s="557" t="s">
        <v>737</v>
      </c>
      <c r="E8" s="558" t="s">
        <v>5060</v>
      </c>
      <c r="F8" s="559">
        <v>44704</v>
      </c>
      <c r="G8" s="558" t="s">
        <v>5061</v>
      </c>
      <c r="H8" s="558" t="s">
        <v>5063</v>
      </c>
      <c r="I8" s="554">
        <v>3</v>
      </c>
      <c r="J8" s="566">
        <v>44743</v>
      </c>
      <c r="K8" s="568">
        <v>45838</v>
      </c>
      <c r="L8" s="564"/>
      <c r="M8" s="563" t="s">
        <v>466</v>
      </c>
      <c r="N8" s="563">
        <v>2025</v>
      </c>
    </row>
    <row r="9" spans="1:14">
      <c r="A9" s="554">
        <v>8</v>
      </c>
      <c r="B9" s="555" t="s">
        <v>39</v>
      </c>
      <c r="C9" s="556" t="s">
        <v>211</v>
      </c>
      <c r="D9" s="557" t="s">
        <v>737</v>
      </c>
      <c r="E9" s="558" t="s">
        <v>5123</v>
      </c>
      <c r="F9" s="559">
        <v>44713</v>
      </c>
      <c r="G9" s="558" t="s">
        <v>5125</v>
      </c>
      <c r="H9" s="558" t="s">
        <v>5127</v>
      </c>
      <c r="I9" s="554" t="s">
        <v>2247</v>
      </c>
      <c r="J9" s="566">
        <v>44805</v>
      </c>
      <c r="K9" s="568">
        <v>45900</v>
      </c>
      <c r="L9" s="564"/>
      <c r="M9" s="563" t="s">
        <v>389</v>
      </c>
      <c r="N9" s="563">
        <v>2025</v>
      </c>
    </row>
    <row r="10" spans="1:14">
      <c r="A10" s="554">
        <v>9</v>
      </c>
      <c r="B10" s="555" t="s">
        <v>39</v>
      </c>
      <c r="C10" s="556" t="s">
        <v>201</v>
      </c>
      <c r="D10" s="557" t="s">
        <v>449</v>
      </c>
      <c r="E10" s="558" t="s">
        <v>5155</v>
      </c>
      <c r="F10" s="559">
        <v>44727</v>
      </c>
      <c r="G10" s="558" t="s">
        <v>4133</v>
      </c>
      <c r="H10" s="558" t="s">
        <v>4133</v>
      </c>
      <c r="I10" s="554" t="s">
        <v>2247</v>
      </c>
      <c r="J10" s="566">
        <v>44713</v>
      </c>
      <c r="K10" s="568">
        <v>45808</v>
      </c>
      <c r="L10" s="564"/>
      <c r="M10" s="563" t="s">
        <v>965</v>
      </c>
      <c r="N10" s="563">
        <v>2025</v>
      </c>
    </row>
    <row r="11" spans="1:14">
      <c r="A11" s="554">
        <v>10</v>
      </c>
      <c r="B11" s="555" t="s">
        <v>39</v>
      </c>
      <c r="C11" s="556" t="s">
        <v>211</v>
      </c>
      <c r="D11" s="557" t="s">
        <v>737</v>
      </c>
      <c r="E11" s="558" t="s">
        <v>5240</v>
      </c>
      <c r="F11" s="559">
        <v>44748</v>
      </c>
      <c r="G11" s="558" t="s">
        <v>5241</v>
      </c>
      <c r="H11" s="558" t="s">
        <v>5243</v>
      </c>
      <c r="I11" s="554" t="s">
        <v>2247</v>
      </c>
      <c r="J11" s="566">
        <v>44805</v>
      </c>
      <c r="K11" s="568">
        <v>45900</v>
      </c>
      <c r="L11" s="564"/>
      <c r="M11" s="563" t="s">
        <v>389</v>
      </c>
      <c r="N11" s="563">
        <v>2025</v>
      </c>
    </row>
    <row r="12" spans="1:14">
      <c r="A12" s="554">
        <v>11</v>
      </c>
      <c r="B12" s="555" t="s">
        <v>39</v>
      </c>
      <c r="C12" s="556" t="s">
        <v>218</v>
      </c>
      <c r="D12" s="557" t="s">
        <v>4762</v>
      </c>
      <c r="E12" s="558" t="s">
        <v>5271</v>
      </c>
      <c r="F12" s="559">
        <v>44761</v>
      </c>
      <c r="G12" s="558" t="s">
        <v>5272</v>
      </c>
      <c r="H12" s="558" t="s">
        <v>5274</v>
      </c>
      <c r="I12" s="554" t="s">
        <v>2247</v>
      </c>
      <c r="J12" s="566">
        <v>44835</v>
      </c>
      <c r="K12" s="568">
        <v>45930</v>
      </c>
      <c r="L12" s="564"/>
      <c r="M12" s="563" t="s">
        <v>483</v>
      </c>
      <c r="N12" s="563">
        <v>2025</v>
      </c>
    </row>
    <row r="13" spans="1:14">
      <c r="A13" s="554">
        <v>12</v>
      </c>
      <c r="B13" s="555" t="s">
        <v>39</v>
      </c>
      <c r="C13" s="556" t="s">
        <v>201</v>
      </c>
      <c r="D13" s="557" t="s">
        <v>4762</v>
      </c>
      <c r="E13" s="558" t="s">
        <v>5277</v>
      </c>
      <c r="F13" s="559">
        <v>44761</v>
      </c>
      <c r="G13" s="558" t="s">
        <v>5278</v>
      </c>
      <c r="H13" s="558" t="s">
        <v>5280</v>
      </c>
      <c r="I13" s="554" t="s">
        <v>2247</v>
      </c>
      <c r="J13" s="566">
        <v>44774</v>
      </c>
      <c r="K13" s="568">
        <v>45869</v>
      </c>
      <c r="L13" s="564"/>
      <c r="M13" s="563" t="s">
        <v>500</v>
      </c>
      <c r="N13" s="563">
        <v>2025</v>
      </c>
    </row>
    <row r="14" spans="1:14">
      <c r="A14" s="554">
        <v>13</v>
      </c>
      <c r="B14" s="555" t="s">
        <v>39</v>
      </c>
      <c r="C14" s="556" t="s">
        <v>218</v>
      </c>
      <c r="D14" s="557" t="s">
        <v>737</v>
      </c>
      <c r="E14" s="558" t="s">
        <v>5309</v>
      </c>
      <c r="F14" s="559">
        <v>44771</v>
      </c>
      <c r="G14" s="558" t="s">
        <v>5310</v>
      </c>
      <c r="H14" s="558" t="s">
        <v>5312</v>
      </c>
      <c r="I14" s="554" t="s">
        <v>2247</v>
      </c>
      <c r="J14" s="566">
        <v>44805</v>
      </c>
      <c r="K14" s="568">
        <v>45900</v>
      </c>
      <c r="L14" s="564"/>
      <c r="M14" s="563" t="s">
        <v>389</v>
      </c>
      <c r="N14" s="563">
        <v>2025</v>
      </c>
    </row>
    <row r="15" spans="1:14">
      <c r="A15" s="554">
        <v>14</v>
      </c>
      <c r="B15" s="555" t="s">
        <v>39</v>
      </c>
      <c r="C15" s="556" t="s">
        <v>93</v>
      </c>
      <c r="D15" s="557" t="s">
        <v>80</v>
      </c>
      <c r="E15" s="558" t="s">
        <v>5374</v>
      </c>
      <c r="F15" s="559">
        <v>44790</v>
      </c>
      <c r="G15" s="558" t="s">
        <v>5375</v>
      </c>
      <c r="H15" s="558" t="s">
        <v>5377</v>
      </c>
      <c r="I15" s="554" t="s">
        <v>2247</v>
      </c>
      <c r="J15" s="566">
        <v>44805</v>
      </c>
      <c r="K15" s="568">
        <v>45900</v>
      </c>
      <c r="L15" s="564"/>
      <c r="M15" s="563" t="s">
        <v>389</v>
      </c>
      <c r="N15" s="563">
        <v>2025</v>
      </c>
    </row>
    <row r="16" spans="1:14">
      <c r="A16" s="554">
        <v>15</v>
      </c>
      <c r="B16" s="555" t="s">
        <v>39</v>
      </c>
      <c r="C16" s="556" t="s">
        <v>151</v>
      </c>
      <c r="D16" s="557" t="s">
        <v>540</v>
      </c>
      <c r="E16" s="558" t="s">
        <v>5482</v>
      </c>
      <c r="F16" s="559">
        <v>44816</v>
      </c>
      <c r="G16" s="558" t="s">
        <v>5483</v>
      </c>
      <c r="H16" s="558" t="s">
        <v>5485</v>
      </c>
      <c r="I16" s="554" t="s">
        <v>2247</v>
      </c>
      <c r="J16" s="566">
        <v>44835</v>
      </c>
      <c r="K16" s="568">
        <v>45930</v>
      </c>
      <c r="L16" s="564"/>
      <c r="M16" s="563" t="s">
        <v>483</v>
      </c>
      <c r="N16" s="563">
        <v>2025</v>
      </c>
    </row>
    <row r="17" spans="1:14">
      <c r="A17" s="554">
        <v>16</v>
      </c>
      <c r="B17" s="555" t="s">
        <v>39</v>
      </c>
      <c r="C17" s="556" t="s">
        <v>258</v>
      </c>
      <c r="D17" s="557" t="s">
        <v>540</v>
      </c>
      <c r="E17" s="558" t="s">
        <v>5489</v>
      </c>
      <c r="F17" s="559">
        <v>44816</v>
      </c>
      <c r="G17" s="558" t="s">
        <v>5490</v>
      </c>
      <c r="H17" s="558" t="s">
        <v>5492</v>
      </c>
      <c r="I17" s="554" t="s">
        <v>2247</v>
      </c>
      <c r="J17" s="566">
        <v>44835</v>
      </c>
      <c r="K17" s="568">
        <v>45930</v>
      </c>
      <c r="L17" s="564"/>
      <c r="M17" s="563" t="s">
        <v>483</v>
      </c>
      <c r="N17" s="563">
        <v>2025</v>
      </c>
    </row>
    <row r="18" spans="1:14">
      <c r="A18" s="554">
        <v>17</v>
      </c>
      <c r="B18" s="555" t="s">
        <v>62</v>
      </c>
      <c r="C18" s="556" t="s">
        <v>224</v>
      </c>
      <c r="D18" s="557" t="s">
        <v>5</v>
      </c>
      <c r="E18" s="558" t="s">
        <v>6122</v>
      </c>
      <c r="F18" s="559">
        <v>44910</v>
      </c>
      <c r="G18" s="558" t="s">
        <v>6123</v>
      </c>
      <c r="H18" s="558" t="s">
        <v>6125</v>
      </c>
      <c r="I18" s="554" t="s">
        <v>530</v>
      </c>
      <c r="J18" s="566">
        <v>44896</v>
      </c>
      <c r="K18" s="568">
        <v>45747</v>
      </c>
      <c r="L18" s="564"/>
      <c r="M18" s="563" t="s">
        <v>750</v>
      </c>
      <c r="N18" s="563">
        <v>2025</v>
      </c>
    </row>
    <row r="19" spans="1:14">
      <c r="A19" s="554">
        <v>18</v>
      </c>
      <c r="B19" s="555" t="s">
        <v>62</v>
      </c>
      <c r="C19" s="556" t="s">
        <v>183</v>
      </c>
      <c r="D19" s="557"/>
      <c r="E19" s="558" t="s">
        <v>6207</v>
      </c>
      <c r="F19" s="559">
        <v>44924</v>
      </c>
      <c r="G19" s="558" t="s">
        <v>3519</v>
      </c>
      <c r="H19" s="558" t="s">
        <v>3935</v>
      </c>
      <c r="I19" s="554" t="s">
        <v>530</v>
      </c>
      <c r="J19" s="566">
        <v>44927</v>
      </c>
      <c r="K19" s="568">
        <v>45777</v>
      </c>
      <c r="L19" s="564"/>
      <c r="M19" s="563" t="s">
        <v>750</v>
      </c>
      <c r="N19" s="563">
        <v>2025</v>
      </c>
    </row>
    <row r="20" spans="1:14">
      <c r="A20" s="554">
        <v>19</v>
      </c>
      <c r="B20" s="555" t="s">
        <v>39</v>
      </c>
      <c r="C20" s="556" t="s">
        <v>163</v>
      </c>
      <c r="D20" s="557" t="s">
        <v>6240</v>
      </c>
      <c r="E20" s="558" t="s">
        <v>6241</v>
      </c>
      <c r="F20" s="566">
        <v>44937</v>
      </c>
      <c r="G20" s="558" t="s">
        <v>6242</v>
      </c>
      <c r="H20" s="558" t="s">
        <v>6244</v>
      </c>
      <c r="I20" s="554" t="s">
        <v>6248</v>
      </c>
      <c r="J20" s="566">
        <v>44986</v>
      </c>
      <c r="K20" s="568">
        <v>45838</v>
      </c>
      <c r="L20" s="564"/>
      <c r="M20" s="563" t="s">
        <v>466</v>
      </c>
      <c r="N20" s="563">
        <v>2025</v>
      </c>
    </row>
    <row r="21" spans="1:14">
      <c r="A21" s="554">
        <v>20</v>
      </c>
      <c r="B21" s="555" t="s">
        <v>39</v>
      </c>
      <c r="C21" s="556" t="s">
        <v>93</v>
      </c>
      <c r="D21" s="557" t="s">
        <v>6262</v>
      </c>
      <c r="E21" s="558" t="s">
        <v>6263</v>
      </c>
      <c r="F21" s="566">
        <v>44942</v>
      </c>
      <c r="G21" s="558" t="s">
        <v>6264</v>
      </c>
      <c r="H21" s="558" t="s">
        <v>6266</v>
      </c>
      <c r="I21" s="554" t="s">
        <v>628</v>
      </c>
      <c r="J21" s="566">
        <v>45017</v>
      </c>
      <c r="K21" s="568">
        <v>45747</v>
      </c>
      <c r="L21" s="564"/>
      <c r="M21" s="563" t="s">
        <v>637</v>
      </c>
      <c r="N21" s="563">
        <v>2025</v>
      </c>
    </row>
    <row r="22" spans="1:14">
      <c r="A22" s="554">
        <v>21</v>
      </c>
      <c r="B22" s="555" t="s">
        <v>39</v>
      </c>
      <c r="C22" s="556" t="s">
        <v>72</v>
      </c>
      <c r="D22" s="557" t="s">
        <v>6262</v>
      </c>
      <c r="E22" s="558" t="s">
        <v>6375</v>
      </c>
      <c r="F22" s="566">
        <v>44963</v>
      </c>
      <c r="G22" s="558" t="s">
        <v>1345</v>
      </c>
      <c r="H22" s="558" t="s">
        <v>6377</v>
      </c>
      <c r="I22" s="554" t="s">
        <v>628</v>
      </c>
      <c r="J22" s="566">
        <v>45139</v>
      </c>
      <c r="K22" s="568">
        <v>45869</v>
      </c>
      <c r="L22" s="564"/>
      <c r="M22" s="563" t="s">
        <v>500</v>
      </c>
      <c r="N22" s="563">
        <v>2025</v>
      </c>
    </row>
    <row r="23" spans="1:14">
      <c r="A23" s="554">
        <v>22</v>
      </c>
      <c r="B23" s="555" t="s">
        <v>39</v>
      </c>
      <c r="C23" s="556" t="s">
        <v>93</v>
      </c>
      <c r="D23" s="557" t="s">
        <v>3719</v>
      </c>
      <c r="E23" s="558" t="s">
        <v>6446</v>
      </c>
      <c r="F23" s="566">
        <v>44991</v>
      </c>
      <c r="G23" s="558" t="s">
        <v>6448</v>
      </c>
      <c r="H23" s="558" t="s">
        <v>6450</v>
      </c>
      <c r="I23" s="554" t="s">
        <v>628</v>
      </c>
      <c r="J23" s="566">
        <v>45017</v>
      </c>
      <c r="K23" s="568">
        <v>45747</v>
      </c>
      <c r="L23" s="564"/>
      <c r="M23" s="563" t="s">
        <v>637</v>
      </c>
      <c r="N23" s="563">
        <v>2025</v>
      </c>
    </row>
    <row r="24" spans="1:14">
      <c r="A24" s="554">
        <v>23</v>
      </c>
      <c r="B24" s="555" t="s">
        <v>62</v>
      </c>
      <c r="C24" s="556" t="s">
        <v>27</v>
      </c>
      <c r="D24" s="557" t="s">
        <v>4449</v>
      </c>
      <c r="E24" s="558" t="s">
        <v>6551</v>
      </c>
      <c r="F24" s="566">
        <v>45015</v>
      </c>
      <c r="G24" s="558" t="s">
        <v>6552</v>
      </c>
      <c r="H24" s="558" t="s">
        <v>6554</v>
      </c>
      <c r="I24" s="554" t="s">
        <v>628</v>
      </c>
      <c r="J24" s="566">
        <v>45017</v>
      </c>
      <c r="K24" s="568">
        <v>45747</v>
      </c>
      <c r="L24" s="564"/>
      <c r="M24" s="563" t="s">
        <v>637</v>
      </c>
      <c r="N24" s="563">
        <v>2025</v>
      </c>
    </row>
    <row r="25" spans="1:14" ht="41.4">
      <c r="A25" s="554">
        <v>24</v>
      </c>
      <c r="B25" s="555" t="s">
        <v>62</v>
      </c>
      <c r="C25" s="556" t="s">
        <v>174</v>
      </c>
      <c r="D25" s="557" t="s">
        <v>6464</v>
      </c>
      <c r="E25" s="558" t="s">
        <v>6556</v>
      </c>
      <c r="F25" s="566">
        <v>45019</v>
      </c>
      <c r="G25" s="558" t="s">
        <v>5824</v>
      </c>
      <c r="H25" s="562" t="s">
        <v>6559</v>
      </c>
      <c r="I25" s="554" t="s">
        <v>628</v>
      </c>
      <c r="J25" s="566">
        <v>45017</v>
      </c>
      <c r="K25" s="568">
        <v>45747</v>
      </c>
      <c r="L25" s="564"/>
      <c r="M25" s="563" t="s">
        <v>637</v>
      </c>
      <c r="N25" s="563">
        <v>2025</v>
      </c>
    </row>
    <row r="26" spans="1:14">
      <c r="A26" s="554">
        <v>25</v>
      </c>
      <c r="B26" s="555" t="s">
        <v>39</v>
      </c>
      <c r="C26" s="556" t="s">
        <v>93</v>
      </c>
      <c r="D26" s="557" t="s">
        <v>5</v>
      </c>
      <c r="E26" s="558" t="s">
        <v>6606</v>
      </c>
      <c r="F26" s="566">
        <v>45023</v>
      </c>
      <c r="G26" s="558" t="s">
        <v>6607</v>
      </c>
      <c r="H26" s="558" t="s">
        <v>6609</v>
      </c>
      <c r="I26" s="554" t="s">
        <v>628</v>
      </c>
      <c r="J26" s="566">
        <v>45017</v>
      </c>
      <c r="K26" s="568">
        <v>45747</v>
      </c>
      <c r="L26" s="564"/>
      <c r="M26" s="563" t="s">
        <v>637</v>
      </c>
      <c r="N26" s="563">
        <v>2025</v>
      </c>
    </row>
    <row r="27" spans="1:14">
      <c r="A27" s="554">
        <v>26</v>
      </c>
      <c r="B27" s="555" t="s">
        <v>62</v>
      </c>
      <c r="C27" s="556" t="s">
        <v>227</v>
      </c>
      <c r="D27" s="557" t="s">
        <v>5</v>
      </c>
      <c r="E27" s="558" t="s">
        <v>6613</v>
      </c>
      <c r="F27" s="566">
        <v>45023</v>
      </c>
      <c r="G27" s="558" t="s">
        <v>6614</v>
      </c>
      <c r="H27" s="558" t="s">
        <v>6614</v>
      </c>
      <c r="I27" s="554" t="s">
        <v>628</v>
      </c>
      <c r="J27" s="566">
        <v>45017</v>
      </c>
      <c r="K27" s="568">
        <v>45747</v>
      </c>
      <c r="L27" s="564"/>
      <c r="M27" s="563" t="s">
        <v>637</v>
      </c>
      <c r="N27" s="563">
        <v>2025</v>
      </c>
    </row>
    <row r="28" spans="1:14">
      <c r="A28" s="554">
        <v>27</v>
      </c>
      <c r="B28" s="555" t="s">
        <v>62</v>
      </c>
      <c r="C28" s="556" t="s">
        <v>93</v>
      </c>
      <c r="D28" s="557" t="s">
        <v>6626</v>
      </c>
      <c r="E28" s="558" t="s">
        <v>6627</v>
      </c>
      <c r="F28" s="566">
        <v>45026</v>
      </c>
      <c r="G28" s="558" t="s">
        <v>6628</v>
      </c>
      <c r="H28" s="558" t="s">
        <v>6630</v>
      </c>
      <c r="I28" s="554" t="s">
        <v>628</v>
      </c>
      <c r="J28" s="566">
        <v>45017</v>
      </c>
      <c r="K28" s="568">
        <v>45747</v>
      </c>
      <c r="L28" s="564"/>
      <c r="M28" s="563" t="s">
        <v>637</v>
      </c>
      <c r="N28" s="563">
        <v>2025</v>
      </c>
    </row>
    <row r="29" spans="1:14">
      <c r="A29" s="554">
        <v>28</v>
      </c>
      <c r="B29" s="555" t="s">
        <v>62</v>
      </c>
      <c r="C29" s="556" t="s">
        <v>72</v>
      </c>
      <c r="D29" s="557" t="s">
        <v>5</v>
      </c>
      <c r="E29" s="558" t="s">
        <v>6710</v>
      </c>
      <c r="F29" s="566">
        <v>45041</v>
      </c>
      <c r="G29" s="558" t="s">
        <v>6711</v>
      </c>
      <c r="H29" s="558" t="s">
        <v>6711</v>
      </c>
      <c r="I29" s="554" t="s">
        <v>628</v>
      </c>
      <c r="J29" s="566">
        <v>45047</v>
      </c>
      <c r="K29" s="568">
        <v>45777</v>
      </c>
      <c r="L29" s="564"/>
      <c r="M29" s="563" t="s">
        <v>750</v>
      </c>
      <c r="N29" s="563">
        <v>2025</v>
      </c>
    </row>
    <row r="30" spans="1:14">
      <c r="A30" s="554">
        <v>29</v>
      </c>
      <c r="B30" s="555" t="s">
        <v>39</v>
      </c>
      <c r="C30" s="556" t="s">
        <v>151</v>
      </c>
      <c r="D30" s="557" t="s">
        <v>5</v>
      </c>
      <c r="E30" s="558" t="s">
        <v>6729</v>
      </c>
      <c r="F30" s="566">
        <v>45043</v>
      </c>
      <c r="G30" s="558" t="s">
        <v>6730</v>
      </c>
      <c r="H30" s="558" t="s">
        <v>6732</v>
      </c>
      <c r="I30" s="554" t="s">
        <v>628</v>
      </c>
      <c r="J30" s="566">
        <v>45047</v>
      </c>
      <c r="K30" s="568">
        <v>45777</v>
      </c>
      <c r="L30" s="564"/>
      <c r="M30" s="563" t="s">
        <v>750</v>
      </c>
      <c r="N30" s="563">
        <v>2025</v>
      </c>
    </row>
    <row r="31" spans="1:14">
      <c r="A31" s="554">
        <v>30</v>
      </c>
      <c r="B31" s="555" t="s">
        <v>39</v>
      </c>
      <c r="C31" s="556" t="s">
        <v>151</v>
      </c>
      <c r="D31" s="557" t="s">
        <v>5</v>
      </c>
      <c r="E31" s="558" t="s">
        <v>6734</v>
      </c>
      <c r="F31" s="566">
        <v>45043</v>
      </c>
      <c r="G31" s="558" t="s">
        <v>6735</v>
      </c>
      <c r="H31" s="558" t="s">
        <v>6737</v>
      </c>
      <c r="I31" s="554" t="s">
        <v>628</v>
      </c>
      <c r="J31" s="566">
        <v>45047</v>
      </c>
      <c r="K31" s="568">
        <v>45777</v>
      </c>
      <c r="L31" s="564"/>
      <c r="M31" s="563" t="s">
        <v>750</v>
      </c>
      <c r="N31" s="563">
        <v>2025</v>
      </c>
    </row>
    <row r="32" spans="1:14">
      <c r="A32" s="554">
        <v>31</v>
      </c>
      <c r="B32" s="555" t="s">
        <v>39</v>
      </c>
      <c r="C32" s="556" t="s">
        <v>93</v>
      </c>
      <c r="D32" s="557" t="s">
        <v>4449</v>
      </c>
      <c r="E32" s="558" t="s">
        <v>6758</v>
      </c>
      <c r="F32" s="566">
        <v>45051</v>
      </c>
      <c r="G32" s="558" t="s">
        <v>6759</v>
      </c>
      <c r="H32" s="558" t="s">
        <v>6761</v>
      </c>
      <c r="I32" s="554" t="s">
        <v>628</v>
      </c>
      <c r="J32" s="566">
        <v>45078</v>
      </c>
      <c r="K32" s="568">
        <v>45808</v>
      </c>
      <c r="L32" s="564"/>
      <c r="M32" s="563" t="s">
        <v>965</v>
      </c>
      <c r="N32" s="563">
        <v>2025</v>
      </c>
    </row>
    <row r="33" spans="1:14">
      <c r="A33" s="554">
        <v>32</v>
      </c>
      <c r="B33" s="555" t="s">
        <v>39</v>
      </c>
      <c r="C33" s="556" t="s">
        <v>211</v>
      </c>
      <c r="D33" s="557" t="s">
        <v>5920</v>
      </c>
      <c r="E33" s="558" t="s">
        <v>6803</v>
      </c>
      <c r="F33" s="566">
        <v>45062</v>
      </c>
      <c r="G33" s="558" t="s">
        <v>6804</v>
      </c>
      <c r="H33" s="558" t="s">
        <v>6806</v>
      </c>
      <c r="I33" s="554" t="s">
        <v>628</v>
      </c>
      <c r="J33" s="566">
        <v>45078</v>
      </c>
      <c r="K33" s="568">
        <v>45808</v>
      </c>
      <c r="L33" s="564"/>
      <c r="M33" s="563" t="s">
        <v>965</v>
      </c>
      <c r="N33" s="563">
        <v>2025</v>
      </c>
    </row>
    <row r="34" spans="1:14">
      <c r="A34" s="554">
        <v>33</v>
      </c>
      <c r="B34" s="555" t="s">
        <v>39</v>
      </c>
      <c r="C34" s="556" t="s">
        <v>6836</v>
      </c>
      <c r="D34" s="557" t="s">
        <v>6617</v>
      </c>
      <c r="E34" s="558" t="s">
        <v>6837</v>
      </c>
      <c r="F34" s="566">
        <v>45075</v>
      </c>
      <c r="G34" s="558" t="s">
        <v>6838</v>
      </c>
      <c r="H34" s="558" t="s">
        <v>6840</v>
      </c>
      <c r="I34" s="554" t="s">
        <v>628</v>
      </c>
      <c r="J34" s="566">
        <v>45108</v>
      </c>
      <c r="K34" s="568">
        <v>45838</v>
      </c>
      <c r="L34" s="564"/>
      <c r="M34" s="563" t="s">
        <v>466</v>
      </c>
      <c r="N34" s="563">
        <v>2025</v>
      </c>
    </row>
    <row r="35" spans="1:14">
      <c r="A35" s="554">
        <v>34</v>
      </c>
      <c r="B35" s="555" t="s">
        <v>39</v>
      </c>
      <c r="C35" s="556" t="s">
        <v>140</v>
      </c>
      <c r="D35" s="557" t="s">
        <v>4449</v>
      </c>
      <c r="E35" s="558" t="s">
        <v>6885</v>
      </c>
      <c r="F35" s="566">
        <v>45086</v>
      </c>
      <c r="G35" s="558" t="s">
        <v>6886</v>
      </c>
      <c r="H35" s="558" t="s">
        <v>6888</v>
      </c>
      <c r="I35" s="554" t="s">
        <v>628</v>
      </c>
      <c r="J35" s="566">
        <v>45017</v>
      </c>
      <c r="K35" s="568">
        <v>45747</v>
      </c>
      <c r="L35" s="564"/>
      <c r="M35" s="563" t="s">
        <v>637</v>
      </c>
      <c r="N35" s="563">
        <v>2025</v>
      </c>
    </row>
    <row r="36" spans="1:14">
      <c r="A36" s="554">
        <v>35</v>
      </c>
      <c r="B36" s="555" t="s">
        <v>39</v>
      </c>
      <c r="C36" s="556" t="s">
        <v>151</v>
      </c>
      <c r="D36" s="557" t="s">
        <v>6262</v>
      </c>
      <c r="E36" s="558" t="s">
        <v>6906</v>
      </c>
      <c r="F36" s="566">
        <v>45096</v>
      </c>
      <c r="G36" s="558" t="s">
        <v>6907</v>
      </c>
      <c r="H36" s="558" t="s">
        <v>6909</v>
      </c>
      <c r="I36" s="554" t="s">
        <v>628</v>
      </c>
      <c r="J36" s="566">
        <v>45139</v>
      </c>
      <c r="K36" s="568">
        <v>45869</v>
      </c>
      <c r="L36" s="564"/>
      <c r="M36" s="563" t="s">
        <v>500</v>
      </c>
      <c r="N36" s="563">
        <v>2025</v>
      </c>
    </row>
    <row r="37" spans="1:14">
      <c r="A37" s="554">
        <v>36</v>
      </c>
      <c r="B37" s="555" t="s">
        <v>39</v>
      </c>
      <c r="C37" s="556" t="s">
        <v>224</v>
      </c>
      <c r="D37" s="557" t="s">
        <v>6262</v>
      </c>
      <c r="E37" s="558" t="s">
        <v>6937</v>
      </c>
      <c r="F37" s="566">
        <v>45105</v>
      </c>
      <c r="G37" s="558" t="s">
        <v>6938</v>
      </c>
      <c r="H37" s="558" t="s">
        <v>6940</v>
      </c>
      <c r="I37" s="554" t="s">
        <v>628</v>
      </c>
      <c r="J37" s="566">
        <v>45108</v>
      </c>
      <c r="K37" s="568">
        <v>45838</v>
      </c>
      <c r="L37" s="562"/>
      <c r="M37" s="563" t="s">
        <v>466</v>
      </c>
      <c r="N37" s="563">
        <v>2025</v>
      </c>
    </row>
    <row r="38" spans="1:14">
      <c r="A38" s="554">
        <v>37</v>
      </c>
      <c r="B38" s="555" t="s">
        <v>39</v>
      </c>
      <c r="C38" s="556" t="s">
        <v>93</v>
      </c>
      <c r="D38" s="557" t="s">
        <v>6617</v>
      </c>
      <c r="E38" s="558" t="s">
        <v>6991</v>
      </c>
      <c r="F38" s="566">
        <v>45132</v>
      </c>
      <c r="G38" s="558" t="s">
        <v>6992</v>
      </c>
      <c r="H38" s="558" t="s">
        <v>6994</v>
      </c>
      <c r="I38" s="554" t="s">
        <v>628</v>
      </c>
      <c r="J38" s="566">
        <v>45200</v>
      </c>
      <c r="K38" s="568">
        <v>45930</v>
      </c>
      <c r="L38" s="564"/>
      <c r="M38" s="563" t="s">
        <v>483</v>
      </c>
      <c r="N38" s="563">
        <v>2025</v>
      </c>
    </row>
    <row r="39" spans="1:14">
      <c r="A39" s="554">
        <v>38</v>
      </c>
      <c r="B39" s="555" t="s">
        <v>39</v>
      </c>
      <c r="C39" s="556" t="s">
        <v>50</v>
      </c>
      <c r="D39" s="557"/>
      <c r="E39" s="558" t="s">
        <v>7008</v>
      </c>
      <c r="F39" s="566">
        <v>45141</v>
      </c>
      <c r="G39" s="558" t="s">
        <v>7010</v>
      </c>
      <c r="H39" s="558" t="s">
        <v>7012</v>
      </c>
      <c r="I39" s="554" t="s">
        <v>628</v>
      </c>
      <c r="J39" s="566">
        <v>45170</v>
      </c>
      <c r="K39" s="568">
        <v>45900</v>
      </c>
      <c r="L39" s="564"/>
      <c r="M39" s="563" t="s">
        <v>389</v>
      </c>
      <c r="N39" s="563">
        <v>2025</v>
      </c>
    </row>
    <row r="40" spans="1:14">
      <c r="A40" s="554">
        <v>39</v>
      </c>
      <c r="B40" s="555" t="s">
        <v>39</v>
      </c>
      <c r="C40" s="556" t="s">
        <v>243</v>
      </c>
      <c r="D40" s="557" t="s">
        <v>6262</v>
      </c>
      <c r="E40" s="558" t="s">
        <v>7016</v>
      </c>
      <c r="F40" s="566">
        <v>45141</v>
      </c>
      <c r="G40" s="558" t="s">
        <v>7017</v>
      </c>
      <c r="H40" s="558" t="s">
        <v>7019</v>
      </c>
      <c r="I40" s="554" t="s">
        <v>628</v>
      </c>
      <c r="J40" s="566">
        <v>45139</v>
      </c>
      <c r="K40" s="568">
        <v>45869</v>
      </c>
      <c r="L40" s="564"/>
      <c r="M40" s="563" t="s">
        <v>500</v>
      </c>
      <c r="N40" s="563">
        <v>2025</v>
      </c>
    </row>
    <row r="41" spans="1:14">
      <c r="A41" s="554">
        <v>40</v>
      </c>
      <c r="B41" s="555" t="s">
        <v>62</v>
      </c>
      <c r="C41" s="556" t="s">
        <v>218</v>
      </c>
      <c r="D41" s="557"/>
      <c r="E41" s="558" t="s">
        <v>7023</v>
      </c>
      <c r="F41" s="566">
        <v>45145</v>
      </c>
      <c r="G41" s="558" t="s">
        <v>7024</v>
      </c>
      <c r="H41" s="558" t="s">
        <v>5063</v>
      </c>
      <c r="I41" s="554" t="s">
        <v>628</v>
      </c>
      <c r="J41" s="566">
        <v>45139</v>
      </c>
      <c r="K41" s="568">
        <v>45869</v>
      </c>
      <c r="L41" s="564"/>
      <c r="M41" s="563" t="s">
        <v>500</v>
      </c>
      <c r="N41" s="563">
        <v>2025</v>
      </c>
    </row>
    <row r="42" spans="1:14">
      <c r="A42" s="554">
        <v>41</v>
      </c>
      <c r="B42" s="555" t="s">
        <v>39</v>
      </c>
      <c r="C42" s="556" t="s">
        <v>205</v>
      </c>
      <c r="D42" s="557" t="s">
        <v>6617</v>
      </c>
      <c r="E42" s="558" t="s">
        <v>7042</v>
      </c>
      <c r="F42" s="566">
        <v>45155</v>
      </c>
      <c r="G42" s="558" t="s">
        <v>7043</v>
      </c>
      <c r="H42" s="558" t="s">
        <v>7045</v>
      </c>
      <c r="I42" s="554" t="s">
        <v>628</v>
      </c>
      <c r="J42" s="566">
        <v>45170</v>
      </c>
      <c r="K42" s="568">
        <v>45900</v>
      </c>
      <c r="L42" s="564"/>
      <c r="M42" s="563" t="s">
        <v>389</v>
      </c>
      <c r="N42" s="563">
        <v>2025</v>
      </c>
    </row>
    <row r="43" spans="1:14">
      <c r="A43" s="554">
        <v>42</v>
      </c>
      <c r="B43" s="555" t="s">
        <v>62</v>
      </c>
      <c r="C43" s="556" t="s">
        <v>151</v>
      </c>
      <c r="D43" s="557"/>
      <c r="E43" s="558" t="s">
        <v>7069</v>
      </c>
      <c r="F43" s="566">
        <v>45175</v>
      </c>
      <c r="G43" s="558" t="s">
        <v>7070</v>
      </c>
      <c r="H43" s="558" t="s">
        <v>7072</v>
      </c>
      <c r="I43" s="554" t="s">
        <v>628</v>
      </c>
      <c r="J43" s="566">
        <v>45170</v>
      </c>
      <c r="K43" s="568">
        <v>45900</v>
      </c>
      <c r="L43" s="564"/>
      <c r="M43" s="563" t="s">
        <v>389</v>
      </c>
      <c r="N43" s="563">
        <v>2025</v>
      </c>
    </row>
    <row r="44" spans="1:14">
      <c r="A44" s="554">
        <v>43</v>
      </c>
      <c r="B44" s="555" t="s">
        <v>39</v>
      </c>
      <c r="C44" s="556" t="s">
        <v>258</v>
      </c>
      <c r="D44" s="557" t="s">
        <v>4449</v>
      </c>
      <c r="E44" s="558" t="s">
        <v>7094</v>
      </c>
      <c r="F44" s="566">
        <v>45181</v>
      </c>
      <c r="G44" s="558" t="s">
        <v>7095</v>
      </c>
      <c r="H44" s="558" t="s">
        <v>7097</v>
      </c>
      <c r="I44" s="554" t="s">
        <v>628</v>
      </c>
      <c r="J44" s="566">
        <v>45200</v>
      </c>
      <c r="K44" s="568">
        <v>45930</v>
      </c>
      <c r="L44" s="564"/>
      <c r="M44" s="563" t="s">
        <v>483</v>
      </c>
      <c r="N44" s="563">
        <v>2025</v>
      </c>
    </row>
    <row r="45" spans="1:14">
      <c r="A45" s="554">
        <v>44</v>
      </c>
      <c r="B45" s="555" t="s">
        <v>39</v>
      </c>
      <c r="C45" s="556" t="s">
        <v>261</v>
      </c>
      <c r="D45" s="557" t="s">
        <v>4449</v>
      </c>
      <c r="E45" s="558" t="s">
        <v>7099</v>
      </c>
      <c r="F45" s="566">
        <v>45188</v>
      </c>
      <c r="G45" s="558" t="s">
        <v>7100</v>
      </c>
      <c r="H45" s="558" t="s">
        <v>7102</v>
      </c>
      <c r="I45" s="554" t="s">
        <v>628</v>
      </c>
      <c r="J45" s="566">
        <v>45078</v>
      </c>
      <c r="K45" s="568">
        <v>45808</v>
      </c>
      <c r="L45" s="564"/>
      <c r="M45" s="563" t="s">
        <v>965</v>
      </c>
      <c r="N45" s="563">
        <v>2025</v>
      </c>
    </row>
    <row r="46" spans="1:14">
      <c r="A46" s="554">
        <v>45</v>
      </c>
      <c r="B46" s="555" t="s">
        <v>62</v>
      </c>
      <c r="C46" s="556" t="s">
        <v>227</v>
      </c>
      <c r="D46" s="557"/>
      <c r="E46" s="558" t="s">
        <v>7156</v>
      </c>
      <c r="F46" s="566">
        <v>45195</v>
      </c>
      <c r="G46" s="558" t="s">
        <v>7157</v>
      </c>
      <c r="H46" s="558" t="s">
        <v>7157</v>
      </c>
      <c r="I46" s="554" t="s">
        <v>628</v>
      </c>
      <c r="J46" s="566">
        <v>45139</v>
      </c>
      <c r="K46" s="568">
        <v>45869</v>
      </c>
      <c r="L46" s="564"/>
      <c r="M46" s="563" t="s">
        <v>500</v>
      </c>
      <c r="N46" s="563">
        <v>2025</v>
      </c>
    </row>
    <row r="47" spans="1:14">
      <c r="A47" s="554">
        <v>46</v>
      </c>
      <c r="B47" s="555" t="s">
        <v>39</v>
      </c>
      <c r="C47" s="556" t="s">
        <v>258</v>
      </c>
      <c r="D47" s="557" t="s">
        <v>4449</v>
      </c>
      <c r="E47" s="558" t="s">
        <v>7188</v>
      </c>
      <c r="F47" s="566">
        <v>45203</v>
      </c>
      <c r="G47" s="558" t="s">
        <v>7189</v>
      </c>
      <c r="H47" s="558" t="s">
        <v>7191</v>
      </c>
      <c r="I47" s="554" t="s">
        <v>628</v>
      </c>
      <c r="J47" s="566">
        <v>45108</v>
      </c>
      <c r="K47" s="566">
        <v>45838</v>
      </c>
      <c r="L47" s="569" t="s">
        <v>11047</v>
      </c>
      <c r="M47" s="563" t="s">
        <v>466</v>
      </c>
      <c r="N47" s="563">
        <v>2025</v>
      </c>
    </row>
    <row r="48" spans="1:14">
      <c r="A48" s="554">
        <v>47</v>
      </c>
      <c r="B48" s="555" t="s">
        <v>39</v>
      </c>
      <c r="C48" s="556" t="s">
        <v>258</v>
      </c>
      <c r="D48" s="557" t="s">
        <v>4449</v>
      </c>
      <c r="E48" s="558" t="s">
        <v>7197</v>
      </c>
      <c r="F48" s="566">
        <v>45203</v>
      </c>
      <c r="G48" s="558" t="s">
        <v>7198</v>
      </c>
      <c r="H48" s="558" t="s">
        <v>7200</v>
      </c>
      <c r="I48" s="554" t="s">
        <v>628</v>
      </c>
      <c r="J48" s="566">
        <v>45170</v>
      </c>
      <c r="K48" s="568">
        <v>45900</v>
      </c>
      <c r="L48" s="564"/>
      <c r="M48" s="563" t="s">
        <v>389</v>
      </c>
      <c r="N48" s="563">
        <v>2025</v>
      </c>
    </row>
    <row r="49" spans="1:14">
      <c r="A49" s="554">
        <v>48</v>
      </c>
      <c r="B49" s="555" t="s">
        <v>62</v>
      </c>
      <c r="C49" s="556" t="s">
        <v>151</v>
      </c>
      <c r="D49" s="557"/>
      <c r="E49" s="558" t="s">
        <v>7296</v>
      </c>
      <c r="F49" s="570">
        <v>45226</v>
      </c>
      <c r="G49" s="558" t="s">
        <v>7297</v>
      </c>
      <c r="H49" s="558" t="s">
        <v>7299</v>
      </c>
      <c r="I49" s="554" t="s">
        <v>628</v>
      </c>
      <c r="J49" s="566">
        <v>45200</v>
      </c>
      <c r="K49" s="568">
        <v>45930</v>
      </c>
      <c r="L49" s="564"/>
      <c r="M49" s="563" t="s">
        <v>483</v>
      </c>
      <c r="N49" s="563">
        <v>2025</v>
      </c>
    </row>
    <row r="50" spans="1:14">
      <c r="A50" s="554">
        <v>49</v>
      </c>
      <c r="B50" s="555" t="s">
        <v>62</v>
      </c>
      <c r="C50" s="556" t="s">
        <v>201</v>
      </c>
      <c r="D50" s="557" t="s">
        <v>6430</v>
      </c>
      <c r="E50" s="558" t="s">
        <v>7385</v>
      </c>
      <c r="F50" s="570">
        <v>45246</v>
      </c>
      <c r="G50" s="558" t="s">
        <v>7386</v>
      </c>
      <c r="H50" s="558" t="s">
        <v>5028</v>
      </c>
      <c r="I50" s="554" t="s">
        <v>5203</v>
      </c>
      <c r="J50" s="566">
        <v>45292</v>
      </c>
      <c r="K50" s="568">
        <v>45838</v>
      </c>
      <c r="L50" s="564"/>
      <c r="M50" s="563" t="s">
        <v>466</v>
      </c>
      <c r="N50" s="563">
        <v>2025</v>
      </c>
    </row>
    <row r="51" spans="1:14">
      <c r="A51" s="554">
        <v>50</v>
      </c>
      <c r="B51" s="555" t="s">
        <v>62</v>
      </c>
      <c r="C51" s="556" t="s">
        <v>93</v>
      </c>
      <c r="D51" s="557" t="s">
        <v>6626</v>
      </c>
      <c r="E51" s="558" t="s">
        <v>7629</v>
      </c>
      <c r="F51" s="566">
        <v>45315</v>
      </c>
      <c r="G51" s="558" t="s">
        <v>7630</v>
      </c>
      <c r="H51" s="558" t="s">
        <v>5250</v>
      </c>
      <c r="I51" s="554" t="s">
        <v>628</v>
      </c>
      <c r="J51" s="566">
        <v>45139</v>
      </c>
      <c r="K51" s="568">
        <v>45869</v>
      </c>
      <c r="L51" s="564"/>
      <c r="M51" s="563" t="s">
        <v>500</v>
      </c>
      <c r="N51" s="563">
        <v>2025</v>
      </c>
    </row>
    <row r="52" spans="1:14">
      <c r="A52" s="554">
        <v>51</v>
      </c>
      <c r="B52" s="555" t="s">
        <v>39</v>
      </c>
      <c r="C52" s="556" t="s">
        <v>243</v>
      </c>
      <c r="D52" s="557" t="s">
        <v>4397</v>
      </c>
      <c r="E52" s="558" t="s">
        <v>7702</v>
      </c>
      <c r="F52" s="566">
        <v>45327</v>
      </c>
      <c r="G52" s="558" t="s">
        <v>7703</v>
      </c>
      <c r="H52" s="558" t="s">
        <v>7705</v>
      </c>
      <c r="I52" s="554" t="s">
        <v>584</v>
      </c>
      <c r="J52" s="566">
        <v>45383</v>
      </c>
      <c r="K52" s="568">
        <v>45808</v>
      </c>
      <c r="L52" s="564"/>
      <c r="M52" s="563" t="s">
        <v>965</v>
      </c>
      <c r="N52" s="563">
        <v>2025</v>
      </c>
    </row>
    <row r="53" spans="1:14">
      <c r="A53" s="554">
        <v>52</v>
      </c>
      <c r="B53" s="555" t="s">
        <v>62</v>
      </c>
      <c r="C53" s="556" t="s">
        <v>196</v>
      </c>
      <c r="D53" s="557" t="s">
        <v>7792</v>
      </c>
      <c r="E53" s="558" t="s">
        <v>7793</v>
      </c>
      <c r="F53" s="566">
        <v>45363</v>
      </c>
      <c r="G53" s="558" t="s">
        <v>7794</v>
      </c>
      <c r="H53" s="558" t="s">
        <v>7796</v>
      </c>
      <c r="I53" s="554" t="s">
        <v>584</v>
      </c>
      <c r="J53" s="566">
        <v>45383</v>
      </c>
      <c r="K53" s="568">
        <v>45747</v>
      </c>
      <c r="L53" s="564"/>
      <c r="M53" s="563" t="s">
        <v>7800</v>
      </c>
      <c r="N53" s="563">
        <v>2025</v>
      </c>
    </row>
    <row r="54" spans="1:14">
      <c r="A54" s="554">
        <v>53</v>
      </c>
      <c r="B54" s="555" t="s">
        <v>62</v>
      </c>
      <c r="C54" s="556" t="s">
        <v>72</v>
      </c>
      <c r="D54" s="557" t="s">
        <v>35</v>
      </c>
      <c r="E54" s="558" t="s">
        <v>7854</v>
      </c>
      <c r="F54" s="566">
        <v>45387</v>
      </c>
      <c r="G54" s="558" t="s">
        <v>7855</v>
      </c>
      <c r="H54" s="558" t="s">
        <v>5201</v>
      </c>
      <c r="I54" s="554" t="s">
        <v>584</v>
      </c>
      <c r="J54" s="566">
        <v>45474</v>
      </c>
      <c r="K54" s="568">
        <v>45838</v>
      </c>
      <c r="L54" s="564"/>
      <c r="M54" s="563" t="s">
        <v>466</v>
      </c>
      <c r="N54" s="563">
        <v>2025</v>
      </c>
    </row>
    <row r="55" spans="1:14">
      <c r="A55" s="554">
        <v>54</v>
      </c>
      <c r="B55" s="555" t="s">
        <v>62</v>
      </c>
      <c r="C55" s="556" t="s">
        <v>140</v>
      </c>
      <c r="D55" s="557" t="s">
        <v>4449</v>
      </c>
      <c r="E55" s="558" t="s">
        <v>7909</v>
      </c>
      <c r="F55" s="566">
        <v>45421</v>
      </c>
      <c r="G55" s="558" t="s">
        <v>7910</v>
      </c>
      <c r="H55" s="558" t="s">
        <v>6853</v>
      </c>
      <c r="I55" s="554" t="s">
        <v>584</v>
      </c>
      <c r="J55" s="566">
        <v>45413</v>
      </c>
      <c r="K55" s="568">
        <v>45777</v>
      </c>
      <c r="L55" s="564"/>
      <c r="M55" s="563" t="s">
        <v>750</v>
      </c>
      <c r="N55" s="563">
        <v>2025</v>
      </c>
    </row>
    <row r="56" spans="1:14">
      <c r="A56" s="554">
        <v>55</v>
      </c>
      <c r="B56" s="555" t="s">
        <v>62</v>
      </c>
      <c r="C56" s="556" t="s">
        <v>151</v>
      </c>
      <c r="D56" s="557"/>
      <c r="E56" s="558" t="s">
        <v>7949</v>
      </c>
      <c r="F56" s="566">
        <v>45429</v>
      </c>
      <c r="G56" s="558" t="s">
        <v>7950</v>
      </c>
      <c r="H56" s="558" t="s">
        <v>7951</v>
      </c>
      <c r="I56" s="554" t="s">
        <v>584</v>
      </c>
      <c r="J56" s="566">
        <v>45413</v>
      </c>
      <c r="K56" s="566">
        <v>45777</v>
      </c>
      <c r="L56" s="569" t="s">
        <v>11047</v>
      </c>
      <c r="M56" s="563" t="s">
        <v>750</v>
      </c>
      <c r="N56" s="563">
        <v>2025</v>
      </c>
    </row>
    <row r="57" spans="1:14">
      <c r="A57" s="554">
        <v>56</v>
      </c>
      <c r="B57" s="555" t="s">
        <v>39</v>
      </c>
      <c r="C57" s="556" t="s">
        <v>27</v>
      </c>
      <c r="D57" s="557" t="s">
        <v>7342</v>
      </c>
      <c r="E57" s="558" t="s">
        <v>7959</v>
      </c>
      <c r="F57" s="566">
        <v>45433</v>
      </c>
      <c r="G57" s="558" t="s">
        <v>7960</v>
      </c>
      <c r="H57" s="558" t="s">
        <v>7962</v>
      </c>
      <c r="I57" s="554" t="s">
        <v>584</v>
      </c>
      <c r="J57" s="566">
        <v>45474</v>
      </c>
      <c r="K57" s="568">
        <v>45838</v>
      </c>
      <c r="L57" s="564"/>
      <c r="M57" s="563" t="s">
        <v>466</v>
      </c>
      <c r="N57" s="563">
        <v>2025</v>
      </c>
    </row>
    <row r="58" spans="1:14">
      <c r="A58" s="554">
        <v>57</v>
      </c>
      <c r="B58" s="555" t="s">
        <v>62</v>
      </c>
      <c r="C58" s="556" t="s">
        <v>151</v>
      </c>
      <c r="D58" s="557" t="s">
        <v>6617</v>
      </c>
      <c r="E58" s="558" t="s">
        <v>7974</v>
      </c>
      <c r="F58" s="566">
        <v>45443</v>
      </c>
      <c r="G58" s="558" t="s">
        <v>6963</v>
      </c>
      <c r="H58" s="558" t="s">
        <v>7976</v>
      </c>
      <c r="I58" s="554" t="s">
        <v>584</v>
      </c>
      <c r="J58" s="566">
        <v>45383</v>
      </c>
      <c r="K58" s="566">
        <v>45747</v>
      </c>
      <c r="L58" s="569" t="s">
        <v>11047</v>
      </c>
      <c r="M58" s="563" t="s">
        <v>637</v>
      </c>
      <c r="N58" s="563">
        <v>2025</v>
      </c>
    </row>
    <row r="59" spans="1:14">
      <c r="A59" s="554">
        <v>58</v>
      </c>
      <c r="B59" s="555" t="s">
        <v>62</v>
      </c>
      <c r="C59" s="556" t="s">
        <v>27</v>
      </c>
      <c r="D59" s="557" t="s">
        <v>7978</v>
      </c>
      <c r="E59" s="558" t="s">
        <v>7979</v>
      </c>
      <c r="F59" s="566">
        <v>45447</v>
      </c>
      <c r="G59" s="558" t="s">
        <v>7981</v>
      </c>
      <c r="H59" s="558" t="s">
        <v>7983</v>
      </c>
      <c r="I59" s="554" t="s">
        <v>584</v>
      </c>
      <c r="J59" s="566">
        <v>45444</v>
      </c>
      <c r="K59" s="568">
        <v>45808</v>
      </c>
      <c r="L59" s="564"/>
      <c r="M59" s="563" t="s">
        <v>466</v>
      </c>
      <c r="N59" s="563">
        <v>2025</v>
      </c>
    </row>
    <row r="60" spans="1:14">
      <c r="A60" s="554">
        <v>59</v>
      </c>
      <c r="B60" s="555" t="s">
        <v>39</v>
      </c>
      <c r="C60" s="556" t="s">
        <v>218</v>
      </c>
      <c r="D60" s="557" t="s">
        <v>6969</v>
      </c>
      <c r="E60" s="558" t="s">
        <v>8005</v>
      </c>
      <c r="F60" s="566">
        <v>45464</v>
      </c>
      <c r="G60" s="558" t="s">
        <v>8006</v>
      </c>
      <c r="H60" s="558" t="s">
        <v>8007</v>
      </c>
      <c r="I60" s="554" t="s">
        <v>584</v>
      </c>
      <c r="J60" s="566">
        <v>45474</v>
      </c>
      <c r="K60" s="568">
        <v>45838</v>
      </c>
      <c r="L60" s="564"/>
      <c r="M60" s="563" t="s">
        <v>466</v>
      </c>
      <c r="N60" s="563">
        <v>2025</v>
      </c>
    </row>
    <row r="61" spans="1:14">
      <c r="A61" s="554">
        <v>60</v>
      </c>
      <c r="B61" s="555" t="s">
        <v>62</v>
      </c>
      <c r="C61" s="556" t="s">
        <v>151</v>
      </c>
      <c r="D61" s="557" t="s">
        <v>6617</v>
      </c>
      <c r="E61" s="558" t="s">
        <v>8029</v>
      </c>
      <c r="F61" s="566">
        <v>45476</v>
      </c>
      <c r="G61" s="558" t="s">
        <v>3368</v>
      </c>
      <c r="H61" s="558" t="s">
        <v>8030</v>
      </c>
      <c r="I61" s="554" t="s">
        <v>584</v>
      </c>
      <c r="J61" s="566">
        <v>45444</v>
      </c>
      <c r="K61" s="568">
        <v>45808</v>
      </c>
      <c r="L61" s="564"/>
      <c r="M61" s="563" t="s">
        <v>965</v>
      </c>
      <c r="N61" s="563">
        <v>2025</v>
      </c>
    </row>
    <row r="62" spans="1:14">
      <c r="A62" s="554">
        <v>61</v>
      </c>
      <c r="B62" s="555" t="s">
        <v>62</v>
      </c>
      <c r="C62" s="556" t="s">
        <v>201</v>
      </c>
      <c r="D62" s="557"/>
      <c r="E62" s="558" t="s">
        <v>8032</v>
      </c>
      <c r="F62" s="566">
        <v>45477</v>
      </c>
      <c r="G62" s="558" t="s">
        <v>8033</v>
      </c>
      <c r="H62" s="558" t="s">
        <v>4076</v>
      </c>
      <c r="I62" s="554" t="s">
        <v>2255</v>
      </c>
      <c r="J62" s="566">
        <v>45505</v>
      </c>
      <c r="K62" s="568">
        <v>45930</v>
      </c>
      <c r="L62" s="564"/>
      <c r="M62" s="563" t="s">
        <v>8035</v>
      </c>
      <c r="N62" s="563">
        <v>2025</v>
      </c>
    </row>
    <row r="63" spans="1:14">
      <c r="A63" s="554">
        <v>62</v>
      </c>
      <c r="B63" s="555" t="s">
        <v>39</v>
      </c>
      <c r="C63" s="556" t="s">
        <v>218</v>
      </c>
      <c r="D63" s="557" t="s">
        <v>6969</v>
      </c>
      <c r="E63" s="558" t="s">
        <v>8042</v>
      </c>
      <c r="F63" s="566">
        <v>45488</v>
      </c>
      <c r="G63" s="558" t="s">
        <v>8043</v>
      </c>
      <c r="H63" s="558" t="s">
        <v>8045</v>
      </c>
      <c r="I63" s="554" t="s">
        <v>584</v>
      </c>
      <c r="J63" s="566">
        <v>45505</v>
      </c>
      <c r="K63" s="566">
        <v>45869</v>
      </c>
      <c r="L63" s="569" t="s">
        <v>11047</v>
      </c>
      <c r="M63" s="563" t="s">
        <v>8048</v>
      </c>
      <c r="N63" s="563">
        <v>2025</v>
      </c>
    </row>
    <row r="64" spans="1:14">
      <c r="A64" s="554">
        <v>63</v>
      </c>
      <c r="B64" s="555" t="s">
        <v>39</v>
      </c>
      <c r="C64" s="556" t="s">
        <v>218</v>
      </c>
      <c r="D64" s="557" t="s">
        <v>4436</v>
      </c>
      <c r="E64" s="558" t="s">
        <v>8087</v>
      </c>
      <c r="F64" s="566">
        <v>45503</v>
      </c>
      <c r="G64" s="558" t="s">
        <v>8088</v>
      </c>
      <c r="H64" s="558" t="s">
        <v>8090</v>
      </c>
      <c r="I64" s="554" t="s">
        <v>584</v>
      </c>
      <c r="J64" s="566">
        <v>45444</v>
      </c>
      <c r="K64" s="568">
        <v>45808</v>
      </c>
      <c r="L64" s="564"/>
      <c r="M64" s="563" t="s">
        <v>965</v>
      </c>
      <c r="N64" s="563">
        <v>2025</v>
      </c>
    </row>
    <row r="65" spans="1:14">
      <c r="A65" s="554">
        <v>64</v>
      </c>
      <c r="B65" s="555" t="s">
        <v>39</v>
      </c>
      <c r="C65" s="556" t="s">
        <v>218</v>
      </c>
      <c r="D65" s="557" t="s">
        <v>4436</v>
      </c>
      <c r="E65" s="558" t="s">
        <v>8092</v>
      </c>
      <c r="F65" s="566">
        <v>45503</v>
      </c>
      <c r="G65" s="558" t="s">
        <v>8088</v>
      </c>
      <c r="H65" s="558" t="s">
        <v>8093</v>
      </c>
      <c r="I65" s="554" t="s">
        <v>584</v>
      </c>
      <c r="J65" s="566">
        <v>45505</v>
      </c>
      <c r="K65" s="568">
        <v>45869</v>
      </c>
      <c r="L65" s="564"/>
      <c r="M65" s="563" t="s">
        <v>8048</v>
      </c>
      <c r="N65" s="563">
        <v>2025</v>
      </c>
    </row>
    <row r="66" spans="1:14">
      <c r="A66" s="554">
        <v>65</v>
      </c>
      <c r="B66" s="555" t="s">
        <v>62</v>
      </c>
      <c r="C66" s="556" t="s">
        <v>183</v>
      </c>
      <c r="D66" s="557"/>
      <c r="E66" s="558" t="s">
        <v>8094</v>
      </c>
      <c r="F66" s="566">
        <v>45510</v>
      </c>
      <c r="G66" s="558" t="s">
        <v>8096</v>
      </c>
      <c r="H66" s="558" t="s">
        <v>8098</v>
      </c>
      <c r="I66" s="554" t="s">
        <v>584</v>
      </c>
      <c r="J66" s="566">
        <v>45505</v>
      </c>
      <c r="K66" s="568">
        <v>45869</v>
      </c>
      <c r="L66" s="564"/>
      <c r="M66" s="563" t="s">
        <v>8048</v>
      </c>
      <c r="N66" s="563">
        <v>2025</v>
      </c>
    </row>
    <row r="67" spans="1:14">
      <c r="A67" s="554">
        <v>66</v>
      </c>
      <c r="B67" s="555" t="s">
        <v>39</v>
      </c>
      <c r="C67" s="556" t="s">
        <v>224</v>
      </c>
      <c r="D67" s="557" t="s">
        <v>8100</v>
      </c>
      <c r="E67" s="558" t="s">
        <v>8101</v>
      </c>
      <c r="F67" s="566">
        <v>45511</v>
      </c>
      <c r="G67" s="558" t="s">
        <v>8102</v>
      </c>
      <c r="H67" s="558" t="s">
        <v>8104</v>
      </c>
      <c r="I67" s="554" t="s">
        <v>584</v>
      </c>
      <c r="J67" s="566">
        <v>45474</v>
      </c>
      <c r="K67" s="568">
        <v>45838</v>
      </c>
      <c r="L67" s="564"/>
      <c r="M67" s="563" t="s">
        <v>466</v>
      </c>
      <c r="N67" s="563">
        <v>2025</v>
      </c>
    </row>
    <row r="68" spans="1:14">
      <c r="A68" s="554">
        <v>67</v>
      </c>
      <c r="B68" s="555" t="s">
        <v>62</v>
      </c>
      <c r="C68" s="556" t="s">
        <v>196</v>
      </c>
      <c r="D68" s="557"/>
      <c r="E68" s="558" t="s">
        <v>8107</v>
      </c>
      <c r="F68" s="566">
        <v>45517</v>
      </c>
      <c r="G68" s="558" t="s">
        <v>2131</v>
      </c>
      <c r="H68" s="558" t="s">
        <v>8108</v>
      </c>
      <c r="I68" s="554" t="s">
        <v>584</v>
      </c>
      <c r="J68" s="566">
        <v>45505</v>
      </c>
      <c r="K68" s="568">
        <v>45869</v>
      </c>
      <c r="L68" s="564"/>
      <c r="M68" s="563" t="s">
        <v>8048</v>
      </c>
      <c r="N68" s="563">
        <v>2025</v>
      </c>
    </row>
    <row r="69" spans="1:14">
      <c r="A69" s="554">
        <v>68</v>
      </c>
      <c r="B69" s="555" t="s">
        <v>62</v>
      </c>
      <c r="C69" s="556" t="s">
        <v>151</v>
      </c>
      <c r="D69" s="557" t="s">
        <v>6626</v>
      </c>
      <c r="E69" s="558" t="s">
        <v>8122</v>
      </c>
      <c r="F69" s="566">
        <v>45523</v>
      </c>
      <c r="G69" s="558" t="s">
        <v>7442</v>
      </c>
      <c r="H69" s="558" t="s">
        <v>7444</v>
      </c>
      <c r="I69" s="554" t="s">
        <v>584</v>
      </c>
      <c r="J69" s="566">
        <v>45474</v>
      </c>
      <c r="K69" s="566">
        <v>45838</v>
      </c>
      <c r="L69" s="569" t="s">
        <v>11047</v>
      </c>
      <c r="M69" s="563" t="s">
        <v>466</v>
      </c>
      <c r="N69" s="563">
        <v>2025</v>
      </c>
    </row>
    <row r="70" spans="1:14">
      <c r="A70" s="554">
        <v>69</v>
      </c>
      <c r="B70" s="555" t="s">
        <v>39</v>
      </c>
      <c r="C70" s="556" t="s">
        <v>27</v>
      </c>
      <c r="D70" s="557" t="s">
        <v>7342</v>
      </c>
      <c r="E70" s="558" t="s">
        <v>8173</v>
      </c>
      <c r="F70" s="566">
        <v>45540</v>
      </c>
      <c r="G70" s="558" t="s">
        <v>8174</v>
      </c>
      <c r="H70" s="558" t="s">
        <v>8176</v>
      </c>
      <c r="I70" s="554" t="s">
        <v>584</v>
      </c>
      <c r="J70" s="566">
        <v>45505</v>
      </c>
      <c r="K70" s="568">
        <v>45869</v>
      </c>
      <c r="L70" s="564"/>
      <c r="M70" s="563" t="s">
        <v>500</v>
      </c>
      <c r="N70" s="563">
        <v>2025</v>
      </c>
    </row>
    <row r="71" spans="1:14">
      <c r="A71" s="554">
        <v>70</v>
      </c>
      <c r="B71" s="555" t="s">
        <v>62</v>
      </c>
      <c r="C71" s="556" t="s">
        <v>151</v>
      </c>
      <c r="D71" s="557"/>
      <c r="E71" s="558" t="s">
        <v>8229</v>
      </c>
      <c r="F71" s="566">
        <v>45559</v>
      </c>
      <c r="G71" s="558" t="s">
        <v>8230</v>
      </c>
      <c r="H71" s="558" t="s">
        <v>303</v>
      </c>
      <c r="I71" s="554" t="s">
        <v>584</v>
      </c>
      <c r="J71" s="566">
        <v>45566</v>
      </c>
      <c r="K71" s="568">
        <v>45930</v>
      </c>
      <c r="L71" s="564"/>
      <c r="M71" s="563" t="s">
        <v>483</v>
      </c>
      <c r="N71" s="563">
        <v>2025</v>
      </c>
    </row>
    <row r="72" spans="1:14">
      <c r="A72" s="554">
        <v>71</v>
      </c>
      <c r="B72" s="555" t="s">
        <v>62</v>
      </c>
      <c r="C72" s="556" t="s">
        <v>151</v>
      </c>
      <c r="D72" s="557" t="s">
        <v>4694</v>
      </c>
      <c r="E72" s="558" t="s">
        <v>8265</v>
      </c>
      <c r="F72" s="566">
        <v>45565</v>
      </c>
      <c r="G72" s="558" t="s">
        <v>8266</v>
      </c>
      <c r="H72" s="558" t="s">
        <v>7269</v>
      </c>
      <c r="I72" s="554" t="s">
        <v>584</v>
      </c>
      <c r="J72" s="566">
        <v>45566</v>
      </c>
      <c r="K72" s="568">
        <v>45930</v>
      </c>
      <c r="L72" s="564"/>
      <c r="M72" s="563" t="s">
        <v>483</v>
      </c>
      <c r="N72" s="563">
        <v>2025</v>
      </c>
    </row>
    <row r="73" spans="1:14">
      <c r="A73" s="554">
        <v>72</v>
      </c>
      <c r="B73" s="555" t="s">
        <v>62</v>
      </c>
      <c r="C73" s="556" t="s">
        <v>211</v>
      </c>
      <c r="D73" s="557" t="s">
        <v>6617</v>
      </c>
      <c r="E73" s="558" t="s">
        <v>8302</v>
      </c>
      <c r="F73" s="570">
        <v>45580</v>
      </c>
      <c r="G73" s="558" t="s">
        <v>8303</v>
      </c>
      <c r="H73" s="558" t="s">
        <v>280</v>
      </c>
      <c r="I73" s="554" t="s">
        <v>584</v>
      </c>
      <c r="J73" s="566">
        <v>45505</v>
      </c>
      <c r="K73" s="568">
        <v>45869</v>
      </c>
      <c r="L73" s="564"/>
      <c r="M73" s="563" t="s">
        <v>500</v>
      </c>
      <c r="N73" s="563">
        <v>2025</v>
      </c>
    </row>
    <row r="74" spans="1:14">
      <c r="A74" s="554">
        <v>73</v>
      </c>
      <c r="B74" s="555" t="s">
        <v>62</v>
      </c>
      <c r="C74" s="556" t="s">
        <v>50</v>
      </c>
      <c r="D74" s="557"/>
      <c r="E74" s="558" t="s">
        <v>8314</v>
      </c>
      <c r="F74" s="570">
        <v>45582</v>
      </c>
      <c r="G74" s="558" t="s">
        <v>4359</v>
      </c>
      <c r="H74" s="558" t="s">
        <v>4361</v>
      </c>
      <c r="I74" s="554" t="s">
        <v>584</v>
      </c>
      <c r="J74" s="566">
        <v>45566</v>
      </c>
      <c r="K74" s="568">
        <v>45930</v>
      </c>
      <c r="L74" s="564"/>
      <c r="M74" s="563" t="s">
        <v>483</v>
      </c>
      <c r="N74" s="563">
        <v>2025</v>
      </c>
    </row>
    <row r="75" spans="1:14">
      <c r="A75" s="554">
        <v>74</v>
      </c>
      <c r="B75" s="555" t="s">
        <v>39</v>
      </c>
      <c r="C75" s="556" t="s">
        <v>243</v>
      </c>
      <c r="D75" s="557"/>
      <c r="E75" s="558" t="s">
        <v>8366</v>
      </c>
      <c r="F75" s="570">
        <v>45586</v>
      </c>
      <c r="G75" s="558" t="s">
        <v>8367</v>
      </c>
      <c r="H75" s="558" t="s">
        <v>8369</v>
      </c>
      <c r="I75" s="554" t="s">
        <v>584</v>
      </c>
      <c r="J75" s="566">
        <v>45536</v>
      </c>
      <c r="K75" s="568">
        <v>45900</v>
      </c>
      <c r="L75" s="564"/>
      <c r="M75" s="563" t="s">
        <v>389</v>
      </c>
      <c r="N75" s="563">
        <v>2025</v>
      </c>
    </row>
    <row r="76" spans="1:14">
      <c r="A76" s="554">
        <v>75</v>
      </c>
      <c r="B76" s="555" t="s">
        <v>62</v>
      </c>
      <c r="C76" s="556" t="s">
        <v>201</v>
      </c>
      <c r="D76" s="557"/>
      <c r="E76" s="558" t="s">
        <v>8373</v>
      </c>
      <c r="F76" s="570">
        <v>45586</v>
      </c>
      <c r="G76" s="558" t="s">
        <v>8374</v>
      </c>
      <c r="H76" s="558" t="s">
        <v>8376</v>
      </c>
      <c r="I76" s="554" t="s">
        <v>584</v>
      </c>
      <c r="J76" s="566">
        <v>45536</v>
      </c>
      <c r="K76" s="568">
        <v>45900</v>
      </c>
      <c r="L76" s="564"/>
      <c r="M76" s="563" t="s">
        <v>389</v>
      </c>
      <c r="N76" s="563">
        <v>2025</v>
      </c>
    </row>
    <row r="77" spans="1:14">
      <c r="A77" s="554">
        <v>76</v>
      </c>
      <c r="B77" s="555" t="s">
        <v>39</v>
      </c>
      <c r="C77" s="556" t="s">
        <v>151</v>
      </c>
      <c r="D77" s="557" t="s">
        <v>7978</v>
      </c>
      <c r="E77" s="558" t="s">
        <v>8415</v>
      </c>
      <c r="F77" s="566">
        <v>45604</v>
      </c>
      <c r="G77" s="558" t="s">
        <v>8416</v>
      </c>
      <c r="H77" s="558" t="s">
        <v>8418</v>
      </c>
      <c r="I77" s="554" t="s">
        <v>628</v>
      </c>
      <c r="J77" s="566">
        <v>45047</v>
      </c>
      <c r="K77" s="566">
        <v>45777</v>
      </c>
      <c r="L77" s="569" t="s">
        <v>11047</v>
      </c>
      <c r="M77" s="563" t="s">
        <v>750</v>
      </c>
      <c r="N77" s="563">
        <v>2025</v>
      </c>
    </row>
    <row r="78" spans="1:14">
      <c r="A78" s="554">
        <v>77</v>
      </c>
      <c r="B78" s="555" t="s">
        <v>62</v>
      </c>
      <c r="C78" s="556" t="s">
        <v>163</v>
      </c>
      <c r="D78" s="557"/>
      <c r="E78" s="558" t="s">
        <v>8441</v>
      </c>
      <c r="F78" s="570">
        <v>45607</v>
      </c>
      <c r="G78" s="558" t="s">
        <v>8442</v>
      </c>
      <c r="H78" s="558" t="s">
        <v>8444</v>
      </c>
      <c r="I78" s="554" t="s">
        <v>584</v>
      </c>
      <c r="J78" s="566">
        <v>45536</v>
      </c>
      <c r="K78" s="568">
        <v>45900</v>
      </c>
      <c r="L78" s="564"/>
      <c r="M78" s="563" t="s">
        <v>389</v>
      </c>
      <c r="N78" s="563">
        <v>2025</v>
      </c>
    </row>
    <row r="79" spans="1:14">
      <c r="A79" s="554">
        <v>78</v>
      </c>
      <c r="B79" s="555" t="s">
        <v>62</v>
      </c>
      <c r="C79" s="556" t="s">
        <v>163</v>
      </c>
      <c r="D79" s="557"/>
      <c r="E79" s="558" t="s">
        <v>8448</v>
      </c>
      <c r="F79" s="570">
        <v>45607</v>
      </c>
      <c r="G79" s="558" t="s">
        <v>8442</v>
      </c>
      <c r="H79" s="558" t="s">
        <v>8449</v>
      </c>
      <c r="I79" s="554" t="s">
        <v>584</v>
      </c>
      <c r="J79" s="566">
        <v>45536</v>
      </c>
      <c r="K79" s="568">
        <v>45900</v>
      </c>
      <c r="L79" s="564"/>
      <c r="M79" s="563" t="s">
        <v>389</v>
      </c>
      <c r="N79" s="563">
        <v>2025</v>
      </c>
    </row>
    <row r="80" spans="1:14">
      <c r="A80" s="554">
        <v>79</v>
      </c>
      <c r="B80" s="555" t="s">
        <v>62</v>
      </c>
      <c r="C80" s="556" t="s">
        <v>163</v>
      </c>
      <c r="D80" s="557"/>
      <c r="E80" s="558" t="s">
        <v>8451</v>
      </c>
      <c r="F80" s="570">
        <v>45607</v>
      </c>
      <c r="G80" s="558" t="s">
        <v>8442</v>
      </c>
      <c r="H80" s="558" t="s">
        <v>8452</v>
      </c>
      <c r="I80" s="554" t="s">
        <v>584</v>
      </c>
      <c r="J80" s="566">
        <v>45536</v>
      </c>
      <c r="K80" s="568">
        <v>45900</v>
      </c>
      <c r="L80" s="564"/>
      <c r="M80" s="563" t="s">
        <v>389</v>
      </c>
      <c r="N80" s="563">
        <v>2025</v>
      </c>
    </row>
    <row r="81" spans="1:14">
      <c r="A81" s="554">
        <v>80</v>
      </c>
      <c r="B81" s="555" t="s">
        <v>62</v>
      </c>
      <c r="C81" s="556" t="s">
        <v>258</v>
      </c>
      <c r="D81" s="557" t="s">
        <v>80</v>
      </c>
      <c r="E81" s="558" t="s">
        <v>8500</v>
      </c>
      <c r="F81" s="566">
        <v>45630</v>
      </c>
      <c r="G81" s="558" t="s">
        <v>8502</v>
      </c>
      <c r="H81" s="558" t="s">
        <v>5704</v>
      </c>
      <c r="I81" s="554" t="s">
        <v>584</v>
      </c>
      <c r="J81" s="566">
        <v>45566</v>
      </c>
      <c r="K81" s="568">
        <v>45930</v>
      </c>
      <c r="L81" s="564"/>
      <c r="M81" s="563" t="s">
        <v>8035</v>
      </c>
      <c r="N81" s="563">
        <v>2025</v>
      </c>
    </row>
    <row r="82" spans="1:14">
      <c r="A82" s="554">
        <v>81</v>
      </c>
      <c r="B82" s="555" t="s">
        <v>62</v>
      </c>
      <c r="C82" s="556" t="s">
        <v>151</v>
      </c>
      <c r="D82" s="557" t="s">
        <v>6617</v>
      </c>
      <c r="E82" s="558" t="s">
        <v>8526</v>
      </c>
      <c r="F82" s="570">
        <v>45642</v>
      </c>
      <c r="G82" s="558" t="s">
        <v>1746</v>
      </c>
      <c r="H82" s="558" t="s">
        <v>8527</v>
      </c>
      <c r="I82" s="554" t="s">
        <v>584</v>
      </c>
      <c r="J82" s="566">
        <v>45566</v>
      </c>
      <c r="K82" s="568">
        <v>45930</v>
      </c>
      <c r="L82" s="564"/>
      <c r="M82" s="563" t="s">
        <v>483</v>
      </c>
      <c r="N82" s="563">
        <v>2025</v>
      </c>
    </row>
    <row r="83" spans="1:14">
      <c r="A83" s="554">
        <v>82</v>
      </c>
      <c r="B83" s="571" t="s">
        <v>62</v>
      </c>
      <c r="C83" s="556" t="s">
        <v>201</v>
      </c>
      <c r="D83" s="557" t="s">
        <v>8617</v>
      </c>
      <c r="E83" s="558" t="s">
        <v>8618</v>
      </c>
      <c r="F83" s="566">
        <v>45673</v>
      </c>
      <c r="G83" s="558" t="s">
        <v>292</v>
      </c>
      <c r="H83" s="556" t="s">
        <v>292</v>
      </c>
      <c r="I83" s="554" t="s">
        <v>584</v>
      </c>
      <c r="J83" s="566">
        <v>45536</v>
      </c>
      <c r="K83" s="568">
        <v>45900</v>
      </c>
      <c r="L83" s="564"/>
      <c r="M83" s="563" t="s">
        <v>389</v>
      </c>
      <c r="N83" s="563">
        <v>2025</v>
      </c>
    </row>
    <row r="84" spans="1:14">
      <c r="A84" s="554">
        <v>83</v>
      </c>
      <c r="B84" s="555" t="s">
        <v>62</v>
      </c>
      <c r="C84" s="556" t="s">
        <v>151</v>
      </c>
      <c r="D84" s="557" t="s">
        <v>8543</v>
      </c>
      <c r="E84" s="558" t="s">
        <v>8714</v>
      </c>
      <c r="F84" s="566">
        <v>45701</v>
      </c>
      <c r="G84" s="558" t="s">
        <v>8715</v>
      </c>
      <c r="H84" s="558" t="s">
        <v>8717</v>
      </c>
      <c r="I84" s="554" t="s">
        <v>584</v>
      </c>
      <c r="J84" s="566">
        <v>45566</v>
      </c>
      <c r="K84" s="568">
        <v>45930</v>
      </c>
      <c r="L84" s="564"/>
      <c r="M84" s="563" t="s">
        <v>483</v>
      </c>
      <c r="N84" s="563">
        <v>2025</v>
      </c>
    </row>
  </sheetData>
  <dataValidations count="1">
    <dataValidation type="list" allowBlank="1" showErrorMessage="1" sqref="D2:D84" xr:uid="{CB44CBD4-DED9-4EE2-9061-B294C5522D1F}">
      <formula1>"คุณนิยนต์ อยู่ทะเล,คุณจินตนา อ้อยหวาน,คุณพัชรพรรณ  พึ่งพา,คุณนรินทร์ ปิงมูล,คุณชนัฐฏา สนคะมี,คุณจิรภิญญา เป็นปึก,คุณนิมิต จุ้ยอยู่ทอง,คุณธวัช มีแสง,คุณแดง มูลสองแคว,คุณรุ่งอรุณ อินบุญรอด,คุณนิตยา รุ่งเรืองวิชชากุล,คุณพรวิไล บุญเสริมสุข,คุณณัฐริกา มอและ,คุ"&amp;"ณทัศนีพร พานจันทร์,คุณศิริธร ถนอมสิงห์,คุณวิไล ฉายจันทร์,คุณทาริณี กองเป็ง"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377E0EAE-3897-488F-AF74-678FF7D4DCDD}">
          <x14:formula1>
            <xm:f>'Ref.'!$T$2:$T$7</xm:f>
          </x14:formula1>
          <xm:sqref>B2:B84</xm:sqref>
        </x14:dataValidation>
        <x14:dataValidation type="list" allowBlank="1" xr:uid="{B1178845-0C7F-41FB-B22B-799FBFCBC426}">
          <x14:formula1>
            <xm:f>'Ref.'!$G$2:$G$59</xm:f>
          </x14:formula1>
          <xm:sqref>C2:C84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26230-A2ED-4BF0-AE4A-C7B1663B4A83}">
  <sheetPr filterMode="1">
    <outlinePr summaryBelow="0" summaryRight="0"/>
  </sheetPr>
  <dimension ref="A1:BC2648"/>
  <sheetViews>
    <sheetView tabSelected="1" zoomScale="70" zoomScaleNormal="70" workbookViewId="0">
      <pane xSplit="7" ySplit="1" topLeftCell="N2" activePane="bottomRight" state="frozen"/>
      <selection pane="topRight" activeCell="H1" sqref="H1"/>
      <selection pane="bottomLeft" activeCell="A2" sqref="A2"/>
      <selection pane="bottomRight" activeCell="F1195" sqref="F1195"/>
    </sheetView>
  </sheetViews>
  <sheetFormatPr defaultColWidth="14.44140625" defaultRowHeight="15" customHeight="1"/>
  <cols>
    <col min="1" max="1" width="10.6640625" style="542" customWidth="1"/>
    <col min="2" max="2" width="12.6640625" style="542" customWidth="1"/>
    <col min="3" max="3" width="24.109375" style="542" customWidth="1"/>
    <col min="4" max="4" width="14.88671875" style="542" customWidth="1"/>
    <col min="5" max="5" width="12.88671875" style="542" customWidth="1"/>
    <col min="6" max="6" width="30.109375" style="542" customWidth="1"/>
    <col min="7" max="7" width="19.5546875" style="542" customWidth="1"/>
    <col min="8" max="8" width="39.5546875" style="542" customWidth="1"/>
    <col min="9" max="9" width="16.33203125" style="542" customWidth="1"/>
    <col min="10" max="10" width="6.5546875" style="542" hidden="1" customWidth="1"/>
    <col min="11" max="11" width="10.33203125" style="542" hidden="1" customWidth="1"/>
    <col min="12" max="12" width="8.5546875" style="542" hidden="1" customWidth="1"/>
    <col min="13" max="13" width="13" style="542" hidden="1" customWidth="1"/>
    <col min="14" max="14" width="56.88671875" style="542" customWidth="1"/>
    <col min="15" max="15" width="108.109375" style="542" hidden="1" customWidth="1"/>
    <col min="16" max="16" width="56.88671875" style="542" customWidth="1"/>
    <col min="17" max="17" width="18.33203125" style="542" hidden="1" customWidth="1"/>
    <col min="18" max="18" width="21.109375" style="542" hidden="1" customWidth="1"/>
    <col min="19" max="19" width="9.88671875" style="542" hidden="1" customWidth="1"/>
    <col min="20" max="20" width="94" style="542" hidden="1" customWidth="1"/>
    <col min="21" max="21" width="21.44140625" style="542" hidden="1" customWidth="1"/>
    <col min="22" max="22" width="37.33203125" style="542" hidden="1" customWidth="1"/>
    <col min="23" max="23" width="10.33203125" style="542" hidden="1" customWidth="1"/>
    <col min="24" max="24" width="15.5546875" style="542" hidden="1" customWidth="1"/>
    <col min="25" max="25" width="9.109375" style="542" hidden="1" customWidth="1"/>
    <col min="26" max="26" width="11.109375" style="542" hidden="1" customWidth="1"/>
    <col min="27" max="27" width="11.88671875" style="542" hidden="1" customWidth="1"/>
    <col min="28" max="28" width="66.44140625" style="542" hidden="1" customWidth="1"/>
    <col min="29" max="29" width="23.44140625" style="542" hidden="1" customWidth="1"/>
    <col min="30" max="30" width="17.88671875" style="542" hidden="1" customWidth="1"/>
    <col min="31" max="33" width="13.33203125" style="542" hidden="1" customWidth="1"/>
    <col min="34" max="34" width="13.5546875" style="542" hidden="1" customWidth="1"/>
    <col min="35" max="35" width="16.88671875" style="542" bestFit="1" customWidth="1"/>
    <col min="36" max="36" width="16.109375" style="542" customWidth="1"/>
    <col min="37" max="37" width="19.44140625" style="542" customWidth="1"/>
    <col min="38" max="38" width="11.44140625" style="542" hidden="1" customWidth="1"/>
    <col min="39" max="39" width="15.44140625" style="542" hidden="1" customWidth="1"/>
    <col min="40" max="40" width="16.6640625" style="542" hidden="1" customWidth="1"/>
    <col min="41" max="41" width="19.6640625" style="542" hidden="1" customWidth="1"/>
    <col min="42" max="42" width="20.33203125" style="542" hidden="1" customWidth="1"/>
    <col min="43" max="43" width="19.33203125" style="542" hidden="1" customWidth="1"/>
    <col min="44" max="44" width="16.6640625" style="542" hidden="1" customWidth="1"/>
    <col min="45" max="45" width="54" style="542" customWidth="1"/>
    <col min="46" max="46" width="31.6640625" style="542" bestFit="1" customWidth="1"/>
    <col min="47" max="47" width="13.6640625" style="542" customWidth="1"/>
    <col min="48" max="48" width="25.5546875" style="542" customWidth="1"/>
    <col min="49" max="49" width="29.44140625" style="542" customWidth="1"/>
    <col min="50" max="50" width="29.6640625" style="542" customWidth="1"/>
    <col min="51" max="51" width="17.44140625" style="542" customWidth="1"/>
    <col min="52" max="52" width="21.6640625" style="542" customWidth="1"/>
    <col min="53" max="53" width="22.33203125" style="542" customWidth="1"/>
    <col min="54" max="54" width="21.5546875" style="542" customWidth="1"/>
    <col min="55" max="55" width="68.6640625" style="542" customWidth="1"/>
    <col min="56" max="16384" width="14.44140625" style="542"/>
  </cols>
  <sheetData>
    <row r="1" spans="1:55" ht="64.5" customHeight="1">
      <c r="A1" s="57" t="s">
        <v>310</v>
      </c>
      <c r="B1" s="57" t="s">
        <v>111</v>
      </c>
      <c r="C1" s="57" t="s">
        <v>311</v>
      </c>
      <c r="D1" s="58" t="s">
        <v>312</v>
      </c>
      <c r="E1" s="58" t="s">
        <v>313</v>
      </c>
      <c r="F1" s="58" t="s">
        <v>13</v>
      </c>
      <c r="G1" s="58" t="s">
        <v>269</v>
      </c>
      <c r="H1" s="59" t="s">
        <v>314</v>
      </c>
      <c r="I1" s="60" t="s">
        <v>315</v>
      </c>
      <c r="J1" s="61" t="s">
        <v>1</v>
      </c>
      <c r="K1" s="62" t="s">
        <v>0</v>
      </c>
      <c r="L1" s="62" t="s">
        <v>18</v>
      </c>
      <c r="M1" s="59" t="s">
        <v>316</v>
      </c>
      <c r="N1" s="59" t="s">
        <v>317</v>
      </c>
      <c r="O1" s="59" t="s">
        <v>318</v>
      </c>
      <c r="P1" s="59" t="s">
        <v>319</v>
      </c>
      <c r="Q1" s="60" t="s">
        <v>10</v>
      </c>
      <c r="R1" s="58" t="s">
        <v>16</v>
      </c>
      <c r="S1" s="63" t="s">
        <v>320</v>
      </c>
      <c r="T1" s="59" t="s">
        <v>321</v>
      </c>
      <c r="U1" s="59" t="s">
        <v>322</v>
      </c>
      <c r="V1" s="58" t="s">
        <v>323</v>
      </c>
      <c r="W1" s="59" t="s">
        <v>324</v>
      </c>
      <c r="X1" s="64" t="s">
        <v>325</v>
      </c>
      <c r="Y1" s="65" t="s">
        <v>326</v>
      </c>
      <c r="Z1" s="66" t="s">
        <v>327</v>
      </c>
      <c r="AA1" s="66" t="s">
        <v>328</v>
      </c>
      <c r="AB1" s="67" t="s">
        <v>329</v>
      </c>
      <c r="AC1" s="59" t="s">
        <v>19</v>
      </c>
      <c r="AD1" s="68" t="s">
        <v>330</v>
      </c>
      <c r="AE1" s="69" t="s">
        <v>331</v>
      </c>
      <c r="AF1" s="69" t="s">
        <v>332</v>
      </c>
      <c r="AG1" s="69" t="s">
        <v>333</v>
      </c>
      <c r="AH1" s="69" t="s">
        <v>334</v>
      </c>
      <c r="AI1" s="67" t="s">
        <v>335</v>
      </c>
      <c r="AJ1" s="70" t="s">
        <v>336</v>
      </c>
      <c r="AK1" s="70" t="s">
        <v>337</v>
      </c>
      <c r="AL1" s="67" t="s">
        <v>338</v>
      </c>
      <c r="AM1" s="58" t="s">
        <v>339</v>
      </c>
      <c r="AN1" s="58" t="s">
        <v>340</v>
      </c>
      <c r="AO1" s="70" t="s">
        <v>341</v>
      </c>
      <c r="AP1" s="60" t="s">
        <v>342</v>
      </c>
      <c r="AQ1" s="62" t="s">
        <v>343</v>
      </c>
      <c r="AR1" s="71" t="s">
        <v>344</v>
      </c>
      <c r="AS1" s="72" t="s">
        <v>271</v>
      </c>
      <c r="AT1" s="73" t="s">
        <v>345</v>
      </c>
      <c r="AU1" s="73" t="s">
        <v>346</v>
      </c>
      <c r="AV1" s="74" t="s">
        <v>347</v>
      </c>
      <c r="AW1" s="74" t="s">
        <v>23</v>
      </c>
      <c r="AX1" s="75" t="s">
        <v>348</v>
      </c>
      <c r="AY1" s="58" t="s">
        <v>349</v>
      </c>
      <c r="AZ1" s="76" t="s">
        <v>350</v>
      </c>
      <c r="BA1" s="76" t="s">
        <v>351</v>
      </c>
      <c r="BB1" s="76" t="s">
        <v>352</v>
      </c>
      <c r="BC1" s="77" t="s">
        <v>271</v>
      </c>
    </row>
    <row r="2" spans="1:55" ht="31.5" hidden="1" customHeight="1">
      <c r="A2" s="140"/>
      <c r="B2" s="158"/>
      <c r="C2" s="166" t="s">
        <v>39</v>
      </c>
      <c r="D2" s="167" t="s">
        <v>241</v>
      </c>
      <c r="E2" s="168" t="s">
        <v>217</v>
      </c>
      <c r="F2" s="130" t="s">
        <v>353</v>
      </c>
      <c r="G2" s="147"/>
      <c r="H2" s="133" t="s">
        <v>354</v>
      </c>
      <c r="I2" s="83">
        <v>43649</v>
      </c>
      <c r="J2" s="169" t="s">
        <v>146</v>
      </c>
      <c r="K2" s="167" t="s">
        <v>86</v>
      </c>
      <c r="L2" s="170">
        <v>2019</v>
      </c>
      <c r="M2" s="171" t="s">
        <v>355</v>
      </c>
      <c r="N2" s="133" t="s">
        <v>356</v>
      </c>
      <c r="O2" s="133" t="s">
        <v>357</v>
      </c>
      <c r="P2" s="133" t="s">
        <v>358</v>
      </c>
      <c r="Q2" s="167" t="s">
        <v>165</v>
      </c>
      <c r="R2" s="167" t="s">
        <v>38</v>
      </c>
      <c r="S2" s="87">
        <v>100</v>
      </c>
      <c r="T2" s="133" t="s">
        <v>359</v>
      </c>
      <c r="U2" s="133" t="s">
        <v>360</v>
      </c>
      <c r="V2" s="172" t="s">
        <v>67</v>
      </c>
      <c r="W2" s="147" t="s">
        <v>67</v>
      </c>
      <c r="X2" s="145">
        <v>36000</v>
      </c>
      <c r="Y2" s="173">
        <v>12</v>
      </c>
      <c r="Z2" s="145">
        <f t="shared" ref="Z2:Z970" si="0">X2/Y2</f>
        <v>3000</v>
      </c>
      <c r="AA2" s="91">
        <f t="shared" ref="AA2:AA970" si="1">Z2/S2</f>
        <v>30</v>
      </c>
      <c r="AB2" s="174"/>
      <c r="AC2" s="167" t="s">
        <v>42</v>
      </c>
      <c r="AD2" s="131"/>
      <c r="AE2" s="147"/>
      <c r="AF2" s="147"/>
      <c r="AG2" s="147"/>
      <c r="AH2" s="147"/>
      <c r="AI2" s="140">
        <v>1</v>
      </c>
      <c r="AJ2" s="93">
        <v>43468</v>
      </c>
      <c r="AK2" s="93">
        <v>43833</v>
      </c>
      <c r="AL2" s="107">
        <v>1</v>
      </c>
      <c r="AM2" s="140" t="s">
        <v>86</v>
      </c>
      <c r="AN2" s="140">
        <v>2019</v>
      </c>
      <c r="AO2" s="147"/>
      <c r="AP2" s="107"/>
      <c r="AQ2" s="107"/>
      <c r="AR2" s="147"/>
      <c r="AS2" s="134"/>
      <c r="AT2" s="141" t="s">
        <v>361</v>
      </c>
      <c r="AU2" s="141">
        <v>2019</v>
      </c>
      <c r="AV2" s="107"/>
      <c r="AW2" s="107"/>
      <c r="AX2" s="97" t="s">
        <v>362</v>
      </c>
      <c r="AY2" s="147"/>
      <c r="AZ2" s="98"/>
      <c r="BA2" s="98"/>
      <c r="BB2" s="98"/>
      <c r="BC2" s="147"/>
    </row>
    <row r="3" spans="1:55" ht="31.5" hidden="1" customHeight="1">
      <c r="A3" s="140"/>
      <c r="B3" s="158"/>
      <c r="C3" s="166" t="s">
        <v>39</v>
      </c>
      <c r="D3" s="167" t="s">
        <v>151</v>
      </c>
      <c r="E3" s="168" t="s">
        <v>233</v>
      </c>
      <c r="F3" s="130" t="s">
        <v>363</v>
      </c>
      <c r="G3" s="147"/>
      <c r="H3" s="133" t="s">
        <v>364</v>
      </c>
      <c r="I3" s="99" t="s">
        <v>365</v>
      </c>
      <c r="J3" s="169" t="s">
        <v>229</v>
      </c>
      <c r="K3" s="167" t="s">
        <v>41</v>
      </c>
      <c r="L3" s="170">
        <v>2019</v>
      </c>
      <c r="M3" s="171" t="s">
        <v>366</v>
      </c>
      <c r="N3" s="133" t="s">
        <v>367</v>
      </c>
      <c r="O3" s="133" t="s">
        <v>368</v>
      </c>
      <c r="P3" s="133" t="s">
        <v>369</v>
      </c>
      <c r="Q3" s="167" t="s">
        <v>165</v>
      </c>
      <c r="R3" s="167" t="s">
        <v>61</v>
      </c>
      <c r="S3" s="87">
        <v>133</v>
      </c>
      <c r="T3" s="133" t="s">
        <v>370</v>
      </c>
      <c r="U3" s="133" t="s">
        <v>371</v>
      </c>
      <c r="V3" s="172" t="s">
        <v>44</v>
      </c>
      <c r="W3" s="147" t="s">
        <v>372</v>
      </c>
      <c r="X3" s="145">
        <v>214000</v>
      </c>
      <c r="Y3" s="173">
        <v>12</v>
      </c>
      <c r="Z3" s="145">
        <f t="shared" si="0"/>
        <v>17833.333333333332</v>
      </c>
      <c r="AA3" s="91">
        <f t="shared" si="1"/>
        <v>134.08521303258144</v>
      </c>
      <c r="AB3" s="174"/>
      <c r="AC3" s="167" t="s">
        <v>65</v>
      </c>
      <c r="AD3" s="131"/>
      <c r="AE3" s="147"/>
      <c r="AF3" s="147"/>
      <c r="AG3" s="147"/>
      <c r="AH3" s="147"/>
      <c r="AI3" s="140">
        <v>1</v>
      </c>
      <c r="AJ3" s="93">
        <v>43468</v>
      </c>
      <c r="AK3" s="93">
        <v>43833</v>
      </c>
      <c r="AL3" s="107">
        <v>1</v>
      </c>
      <c r="AM3" s="140" t="s">
        <v>86</v>
      </c>
      <c r="AN3" s="140">
        <v>2019</v>
      </c>
      <c r="AO3" s="147"/>
      <c r="AP3" s="107"/>
      <c r="AQ3" s="107"/>
      <c r="AR3" s="147"/>
      <c r="AS3" s="134"/>
      <c r="AT3" s="141" t="s">
        <v>361</v>
      </c>
      <c r="AU3" s="141">
        <v>2019</v>
      </c>
      <c r="AV3" s="107"/>
      <c r="AW3" s="107"/>
      <c r="AX3" s="97" t="s">
        <v>373</v>
      </c>
      <c r="AY3" s="147"/>
      <c r="AZ3" s="98"/>
      <c r="BA3" s="98"/>
      <c r="BB3" s="98"/>
      <c r="BC3" s="147"/>
    </row>
    <row r="4" spans="1:55" ht="31.5" hidden="1" customHeight="1">
      <c r="A4" s="140"/>
      <c r="B4" s="158"/>
      <c r="C4" s="166" t="s">
        <v>39</v>
      </c>
      <c r="D4" s="167" t="s">
        <v>151</v>
      </c>
      <c r="E4" s="168" t="s">
        <v>233</v>
      </c>
      <c r="F4" s="130" t="s">
        <v>374</v>
      </c>
      <c r="G4" s="147"/>
      <c r="H4" s="133" t="s">
        <v>375</v>
      </c>
      <c r="I4" s="83">
        <v>43556</v>
      </c>
      <c r="J4" s="169" t="s">
        <v>376</v>
      </c>
      <c r="K4" s="167" t="s">
        <v>41</v>
      </c>
      <c r="L4" s="170">
        <v>2019</v>
      </c>
      <c r="M4" s="171" t="s">
        <v>366</v>
      </c>
      <c r="N4" s="133" t="s">
        <v>377</v>
      </c>
      <c r="O4" s="133" t="s">
        <v>378</v>
      </c>
      <c r="P4" s="133" t="s">
        <v>379</v>
      </c>
      <c r="Q4" s="167" t="s">
        <v>165</v>
      </c>
      <c r="R4" s="167" t="s">
        <v>61</v>
      </c>
      <c r="S4" s="87">
        <v>75</v>
      </c>
      <c r="T4" s="133" t="s">
        <v>380</v>
      </c>
      <c r="U4" s="133"/>
      <c r="V4" s="172" t="s">
        <v>67</v>
      </c>
      <c r="W4" s="147" t="s">
        <v>67</v>
      </c>
      <c r="X4" s="145">
        <v>14687.5</v>
      </c>
      <c r="Y4" s="173">
        <v>1</v>
      </c>
      <c r="Z4" s="145">
        <f t="shared" si="0"/>
        <v>14687.5</v>
      </c>
      <c r="AA4" s="91">
        <f t="shared" si="1"/>
        <v>195.83333333333334</v>
      </c>
      <c r="AB4" s="174" t="s">
        <v>381</v>
      </c>
      <c r="AC4" s="167" t="s">
        <v>42</v>
      </c>
      <c r="AD4" s="131"/>
      <c r="AE4" s="147"/>
      <c r="AF4" s="147"/>
      <c r="AG4" s="147"/>
      <c r="AH4" s="147"/>
      <c r="AI4" s="140">
        <v>3</v>
      </c>
      <c r="AJ4" s="93">
        <v>43467</v>
      </c>
      <c r="AK4" s="93">
        <v>44562</v>
      </c>
      <c r="AL4" s="107">
        <v>1</v>
      </c>
      <c r="AM4" s="140" t="s">
        <v>64</v>
      </c>
      <c r="AN4" s="140">
        <v>2019</v>
      </c>
      <c r="AO4" s="147"/>
      <c r="AP4" s="107"/>
      <c r="AQ4" s="107"/>
      <c r="AR4" s="147"/>
      <c r="AS4" s="134"/>
      <c r="AT4" s="141" t="s">
        <v>361</v>
      </c>
      <c r="AU4" s="141">
        <v>2021</v>
      </c>
      <c r="AV4" s="107"/>
      <c r="AW4" s="107"/>
      <c r="AX4" s="97" t="s">
        <v>382</v>
      </c>
      <c r="AY4" s="147"/>
      <c r="AZ4" s="98"/>
      <c r="BA4" s="98"/>
      <c r="BB4" s="98"/>
      <c r="BC4" s="147"/>
    </row>
    <row r="5" spans="1:55" ht="31.5" hidden="1" customHeight="1">
      <c r="A5" s="140"/>
      <c r="B5" s="158"/>
      <c r="C5" s="166" t="s">
        <v>39</v>
      </c>
      <c r="D5" s="167" t="s">
        <v>151</v>
      </c>
      <c r="E5" s="168" t="s">
        <v>233</v>
      </c>
      <c r="F5" s="130" t="s">
        <v>374</v>
      </c>
      <c r="G5" s="147"/>
      <c r="H5" s="133" t="s">
        <v>383</v>
      </c>
      <c r="I5" s="83">
        <v>43556</v>
      </c>
      <c r="J5" s="169" t="s">
        <v>376</v>
      </c>
      <c r="K5" s="167" t="s">
        <v>41</v>
      </c>
      <c r="L5" s="170">
        <v>2019</v>
      </c>
      <c r="M5" s="171" t="s">
        <v>366</v>
      </c>
      <c r="N5" s="133" t="s">
        <v>384</v>
      </c>
      <c r="O5" s="133" t="s">
        <v>385</v>
      </c>
      <c r="P5" s="133" t="s">
        <v>386</v>
      </c>
      <c r="Q5" s="167" t="s">
        <v>165</v>
      </c>
      <c r="R5" s="167" t="s">
        <v>61</v>
      </c>
      <c r="S5" s="87">
        <v>15</v>
      </c>
      <c r="T5" s="133" t="s">
        <v>385</v>
      </c>
      <c r="U5" s="133" t="s">
        <v>387</v>
      </c>
      <c r="V5" s="172" t="s">
        <v>67</v>
      </c>
      <c r="W5" s="147" t="s">
        <v>67</v>
      </c>
      <c r="X5" s="145">
        <v>6190</v>
      </c>
      <c r="Y5" s="173">
        <v>1</v>
      </c>
      <c r="Z5" s="145">
        <f t="shared" si="0"/>
        <v>6190</v>
      </c>
      <c r="AA5" s="91">
        <f t="shared" si="1"/>
        <v>412.66666666666669</v>
      </c>
      <c r="AB5" s="174" t="s">
        <v>388</v>
      </c>
      <c r="AC5" s="167" t="s">
        <v>42</v>
      </c>
      <c r="AD5" s="131"/>
      <c r="AE5" s="147"/>
      <c r="AF5" s="147"/>
      <c r="AG5" s="147"/>
      <c r="AH5" s="147"/>
      <c r="AI5" s="140">
        <v>3</v>
      </c>
      <c r="AJ5" s="93">
        <v>43344</v>
      </c>
      <c r="AK5" s="93">
        <v>44439</v>
      </c>
      <c r="AL5" s="107">
        <v>1</v>
      </c>
      <c r="AM5" s="140" t="s">
        <v>64</v>
      </c>
      <c r="AN5" s="140">
        <v>2019</v>
      </c>
      <c r="AO5" s="147"/>
      <c r="AP5" s="107"/>
      <c r="AQ5" s="107"/>
      <c r="AR5" s="147"/>
      <c r="AS5" s="134"/>
      <c r="AT5" s="141" t="s">
        <v>389</v>
      </c>
      <c r="AU5" s="141">
        <v>2021</v>
      </c>
      <c r="AV5" s="107"/>
      <c r="AW5" s="107"/>
      <c r="AX5" s="97" t="s">
        <v>390</v>
      </c>
      <c r="AY5" s="147"/>
      <c r="AZ5" s="98"/>
      <c r="BA5" s="98"/>
      <c r="BB5" s="98"/>
      <c r="BC5" s="147"/>
    </row>
    <row r="6" spans="1:55" ht="31.5" hidden="1" customHeight="1">
      <c r="A6" s="140"/>
      <c r="B6" s="158"/>
      <c r="C6" s="166" t="s">
        <v>39</v>
      </c>
      <c r="D6" s="167" t="s">
        <v>239</v>
      </c>
      <c r="E6" s="168" t="s">
        <v>217</v>
      </c>
      <c r="F6" s="130" t="s">
        <v>391</v>
      </c>
      <c r="G6" s="147"/>
      <c r="H6" s="133" t="s">
        <v>392</v>
      </c>
      <c r="I6" s="83">
        <v>43556</v>
      </c>
      <c r="J6" s="169" t="s">
        <v>376</v>
      </c>
      <c r="K6" s="167" t="s">
        <v>41</v>
      </c>
      <c r="L6" s="170">
        <v>2019</v>
      </c>
      <c r="M6" s="171" t="s">
        <v>366</v>
      </c>
      <c r="N6" s="133" t="s">
        <v>393</v>
      </c>
      <c r="O6" s="133" t="s">
        <v>394</v>
      </c>
      <c r="P6" s="133" t="s">
        <v>395</v>
      </c>
      <c r="Q6" s="167" t="s">
        <v>77</v>
      </c>
      <c r="R6" s="167" t="s">
        <v>104</v>
      </c>
      <c r="S6" s="87">
        <v>36</v>
      </c>
      <c r="T6" s="133" t="s">
        <v>394</v>
      </c>
      <c r="U6" s="133" t="s">
        <v>396</v>
      </c>
      <c r="V6" s="172" t="s">
        <v>44</v>
      </c>
      <c r="W6" s="147" t="s">
        <v>397</v>
      </c>
      <c r="X6" s="145">
        <v>1121.5</v>
      </c>
      <c r="Y6" s="173">
        <v>1</v>
      </c>
      <c r="Z6" s="145">
        <f t="shared" si="0"/>
        <v>1121.5</v>
      </c>
      <c r="AA6" s="91">
        <f t="shared" si="1"/>
        <v>31.152777777777779</v>
      </c>
      <c r="AB6" s="174"/>
      <c r="AC6" s="167" t="s">
        <v>42</v>
      </c>
      <c r="AD6" s="131"/>
      <c r="AE6" s="147"/>
      <c r="AF6" s="147"/>
      <c r="AG6" s="147"/>
      <c r="AH6" s="147"/>
      <c r="AI6" s="140">
        <v>2</v>
      </c>
      <c r="AJ6" s="93">
        <v>43525</v>
      </c>
      <c r="AK6" s="93">
        <v>44255</v>
      </c>
      <c r="AL6" s="107">
        <v>1</v>
      </c>
      <c r="AM6" s="140" t="s">
        <v>86</v>
      </c>
      <c r="AN6" s="140">
        <v>2019</v>
      </c>
      <c r="AO6" s="147"/>
      <c r="AP6" s="107"/>
      <c r="AQ6" s="107"/>
      <c r="AR6" s="147"/>
      <c r="AS6" s="134"/>
      <c r="AT6" s="141" t="s">
        <v>398</v>
      </c>
      <c r="AU6" s="141">
        <v>2020</v>
      </c>
      <c r="AV6" s="107"/>
      <c r="AW6" s="107"/>
      <c r="AX6" s="97" t="s">
        <v>399</v>
      </c>
      <c r="AY6" s="147"/>
      <c r="AZ6" s="98"/>
      <c r="BA6" s="98"/>
      <c r="BB6" s="98"/>
      <c r="BC6" s="147"/>
    </row>
    <row r="7" spans="1:55" ht="31.5" hidden="1" customHeight="1">
      <c r="A7" s="140"/>
      <c r="B7" s="158"/>
      <c r="C7" s="166" t="s">
        <v>39</v>
      </c>
      <c r="D7" s="167" t="s">
        <v>239</v>
      </c>
      <c r="E7" s="168" t="s">
        <v>217</v>
      </c>
      <c r="F7" s="130" t="s">
        <v>400</v>
      </c>
      <c r="G7" s="147"/>
      <c r="H7" s="133" t="s">
        <v>401</v>
      </c>
      <c r="I7" s="83">
        <v>43556</v>
      </c>
      <c r="J7" s="169" t="s">
        <v>376</v>
      </c>
      <c r="K7" s="167" t="s">
        <v>41</v>
      </c>
      <c r="L7" s="170">
        <v>2019</v>
      </c>
      <c r="M7" s="171" t="s">
        <v>366</v>
      </c>
      <c r="N7" s="133" t="s">
        <v>402</v>
      </c>
      <c r="O7" s="133" t="s">
        <v>403</v>
      </c>
      <c r="P7" s="133" t="s">
        <v>404</v>
      </c>
      <c r="Q7" s="167" t="s">
        <v>198</v>
      </c>
      <c r="R7" s="167" t="s">
        <v>104</v>
      </c>
      <c r="S7" s="87">
        <v>33</v>
      </c>
      <c r="T7" s="133" t="s">
        <v>405</v>
      </c>
      <c r="U7" s="133" t="s">
        <v>406</v>
      </c>
      <c r="V7" s="172" t="s">
        <v>67</v>
      </c>
      <c r="W7" s="147" t="s">
        <v>407</v>
      </c>
      <c r="X7" s="145">
        <v>16822.439999999999</v>
      </c>
      <c r="Y7" s="173">
        <v>12</v>
      </c>
      <c r="Z7" s="145">
        <f t="shared" si="0"/>
        <v>1401.87</v>
      </c>
      <c r="AA7" s="91">
        <f t="shared" si="1"/>
        <v>42.480909090909087</v>
      </c>
      <c r="AB7" s="174"/>
      <c r="AC7" s="167" t="s">
        <v>42</v>
      </c>
      <c r="AD7" s="131"/>
      <c r="AE7" s="147"/>
      <c r="AF7" s="147"/>
      <c r="AG7" s="147"/>
      <c r="AH7" s="147" t="s">
        <v>408</v>
      </c>
      <c r="AI7" s="140">
        <v>2</v>
      </c>
      <c r="AJ7" s="93">
        <v>43525</v>
      </c>
      <c r="AK7" s="93">
        <v>44255</v>
      </c>
      <c r="AL7" s="107">
        <v>1</v>
      </c>
      <c r="AM7" s="140" t="s">
        <v>86</v>
      </c>
      <c r="AN7" s="140">
        <v>2019</v>
      </c>
      <c r="AO7" s="147"/>
      <c r="AP7" s="107"/>
      <c r="AQ7" s="107"/>
      <c r="AR7" s="147"/>
      <c r="AS7" s="134"/>
      <c r="AT7" s="141" t="s">
        <v>398</v>
      </c>
      <c r="AU7" s="141">
        <v>2020</v>
      </c>
      <c r="AV7" s="107"/>
      <c r="AW7" s="107"/>
      <c r="AX7" s="97" t="s">
        <v>409</v>
      </c>
      <c r="AY7" s="147"/>
      <c r="AZ7" s="98"/>
      <c r="BA7" s="98"/>
      <c r="BB7" s="98"/>
      <c r="BC7" s="147"/>
    </row>
    <row r="8" spans="1:55" ht="31.5" hidden="1" customHeight="1">
      <c r="A8" s="140"/>
      <c r="B8" s="158"/>
      <c r="C8" s="166" t="s">
        <v>39</v>
      </c>
      <c r="D8" s="167" t="s">
        <v>239</v>
      </c>
      <c r="E8" s="168" t="s">
        <v>217</v>
      </c>
      <c r="F8" s="130" t="s">
        <v>391</v>
      </c>
      <c r="G8" s="147"/>
      <c r="H8" s="133" t="s">
        <v>410</v>
      </c>
      <c r="I8" s="83">
        <v>43556</v>
      </c>
      <c r="J8" s="169" t="s">
        <v>376</v>
      </c>
      <c r="K8" s="167" t="s">
        <v>41</v>
      </c>
      <c r="L8" s="170">
        <v>2019</v>
      </c>
      <c r="M8" s="171" t="s">
        <v>366</v>
      </c>
      <c r="N8" s="133" t="s">
        <v>411</v>
      </c>
      <c r="O8" s="133" t="s">
        <v>412</v>
      </c>
      <c r="P8" s="133" t="s">
        <v>413</v>
      </c>
      <c r="Q8" s="167" t="s">
        <v>77</v>
      </c>
      <c r="R8" s="167" t="s">
        <v>104</v>
      </c>
      <c r="S8" s="87">
        <v>67</v>
      </c>
      <c r="T8" s="133" t="s">
        <v>412</v>
      </c>
      <c r="U8" s="133" t="s">
        <v>414</v>
      </c>
      <c r="V8" s="172" t="s">
        <v>44</v>
      </c>
      <c r="W8" s="147" t="s">
        <v>397</v>
      </c>
      <c r="X8" s="145">
        <v>2056.08</v>
      </c>
      <c r="Y8" s="173">
        <v>1</v>
      </c>
      <c r="Z8" s="145">
        <f t="shared" si="0"/>
        <v>2056.08</v>
      </c>
      <c r="AA8" s="91">
        <f t="shared" si="1"/>
        <v>30.68776119402985</v>
      </c>
      <c r="AB8" s="174"/>
      <c r="AC8" s="167" t="s">
        <v>42</v>
      </c>
      <c r="AD8" s="131"/>
      <c r="AE8" s="147"/>
      <c r="AF8" s="147"/>
      <c r="AG8" s="147"/>
      <c r="AH8" s="147" t="s">
        <v>415</v>
      </c>
      <c r="AI8" s="140">
        <v>2</v>
      </c>
      <c r="AJ8" s="93">
        <v>43466</v>
      </c>
      <c r="AK8" s="93">
        <v>44196</v>
      </c>
      <c r="AL8" s="107">
        <v>1</v>
      </c>
      <c r="AM8" s="140" t="s">
        <v>41</v>
      </c>
      <c r="AN8" s="140">
        <v>2019</v>
      </c>
      <c r="AO8" s="147"/>
      <c r="AP8" s="107"/>
      <c r="AQ8" s="107"/>
      <c r="AR8" s="147"/>
      <c r="AS8" s="134"/>
      <c r="AT8" s="141" t="s">
        <v>416</v>
      </c>
      <c r="AU8" s="141">
        <v>2020</v>
      </c>
      <c r="AV8" s="107"/>
      <c r="AW8" s="107"/>
      <c r="AX8" s="97" t="s">
        <v>417</v>
      </c>
      <c r="AY8" s="147"/>
      <c r="AZ8" s="98"/>
      <c r="BA8" s="98"/>
      <c r="BB8" s="98"/>
      <c r="BC8" s="147"/>
    </row>
    <row r="9" spans="1:55" ht="31.5" hidden="1" customHeight="1">
      <c r="A9" s="140"/>
      <c r="B9" s="158"/>
      <c r="C9" s="166" t="s">
        <v>39</v>
      </c>
      <c r="D9" s="167" t="s">
        <v>239</v>
      </c>
      <c r="E9" s="168" t="s">
        <v>217</v>
      </c>
      <c r="F9" s="130" t="s">
        <v>400</v>
      </c>
      <c r="G9" s="147"/>
      <c r="H9" s="133" t="s">
        <v>418</v>
      </c>
      <c r="I9" s="83">
        <v>43556</v>
      </c>
      <c r="J9" s="169" t="s">
        <v>376</v>
      </c>
      <c r="K9" s="167" t="s">
        <v>41</v>
      </c>
      <c r="L9" s="170">
        <v>2019</v>
      </c>
      <c r="M9" s="171" t="s">
        <v>366</v>
      </c>
      <c r="N9" s="133" t="s">
        <v>419</v>
      </c>
      <c r="O9" s="133" t="s">
        <v>420</v>
      </c>
      <c r="P9" s="133" t="s">
        <v>421</v>
      </c>
      <c r="Q9" s="167" t="s">
        <v>198</v>
      </c>
      <c r="R9" s="167" t="s">
        <v>104</v>
      </c>
      <c r="S9" s="87">
        <v>150</v>
      </c>
      <c r="T9" s="133" t="s">
        <v>422</v>
      </c>
      <c r="U9" s="133" t="s">
        <v>423</v>
      </c>
      <c r="V9" s="172" t="s">
        <v>67</v>
      </c>
      <c r="W9" s="147" t="s">
        <v>407</v>
      </c>
      <c r="X9" s="145">
        <v>5000</v>
      </c>
      <c r="Y9" s="173">
        <v>1</v>
      </c>
      <c r="Z9" s="145">
        <f t="shared" si="0"/>
        <v>5000</v>
      </c>
      <c r="AA9" s="91">
        <f t="shared" si="1"/>
        <v>33.333333333333336</v>
      </c>
      <c r="AB9" s="174"/>
      <c r="AC9" s="167" t="s">
        <v>42</v>
      </c>
      <c r="AD9" s="131"/>
      <c r="AE9" s="147"/>
      <c r="AF9" s="147"/>
      <c r="AG9" s="147"/>
      <c r="AH9" s="147"/>
      <c r="AI9" s="140">
        <v>1</v>
      </c>
      <c r="AJ9" s="93">
        <v>43466</v>
      </c>
      <c r="AK9" s="93">
        <v>43831</v>
      </c>
      <c r="AL9" s="107">
        <v>1</v>
      </c>
      <c r="AM9" s="140" t="s">
        <v>41</v>
      </c>
      <c r="AN9" s="140">
        <v>2019</v>
      </c>
      <c r="AO9" s="147"/>
      <c r="AP9" s="107"/>
      <c r="AQ9" s="107"/>
      <c r="AR9" s="147"/>
      <c r="AS9" s="134"/>
      <c r="AT9" s="141" t="s">
        <v>361</v>
      </c>
      <c r="AU9" s="141">
        <v>2019</v>
      </c>
      <c r="AV9" s="107"/>
      <c r="AW9" s="107"/>
      <c r="AX9" s="97" t="s">
        <v>424</v>
      </c>
      <c r="AY9" s="147"/>
      <c r="AZ9" s="98"/>
      <c r="BA9" s="98"/>
      <c r="BB9" s="98"/>
      <c r="BC9" s="147"/>
    </row>
    <row r="10" spans="1:55" ht="31.5" hidden="1" customHeight="1">
      <c r="A10" s="140"/>
      <c r="B10" s="158"/>
      <c r="C10" s="166" t="s">
        <v>39</v>
      </c>
      <c r="D10" s="167" t="s">
        <v>239</v>
      </c>
      <c r="E10" s="168" t="s">
        <v>217</v>
      </c>
      <c r="F10" s="130" t="s">
        <v>391</v>
      </c>
      <c r="G10" s="147"/>
      <c r="H10" s="133" t="s">
        <v>425</v>
      </c>
      <c r="I10" s="83">
        <v>43556</v>
      </c>
      <c r="J10" s="169" t="s">
        <v>376</v>
      </c>
      <c r="K10" s="167" t="s">
        <v>41</v>
      </c>
      <c r="L10" s="170">
        <v>2019</v>
      </c>
      <c r="M10" s="171" t="s">
        <v>366</v>
      </c>
      <c r="N10" s="133" t="s">
        <v>426</v>
      </c>
      <c r="O10" s="133" t="s">
        <v>427</v>
      </c>
      <c r="P10" s="133" t="s">
        <v>428</v>
      </c>
      <c r="Q10" s="167" t="s">
        <v>198</v>
      </c>
      <c r="R10" s="167" t="s">
        <v>104</v>
      </c>
      <c r="S10" s="87">
        <v>68</v>
      </c>
      <c r="T10" s="133" t="s">
        <v>427</v>
      </c>
      <c r="U10" s="133" t="s">
        <v>429</v>
      </c>
      <c r="V10" s="172" t="s">
        <v>44</v>
      </c>
      <c r="W10" s="147" t="s">
        <v>397</v>
      </c>
      <c r="X10" s="145">
        <v>2056.08</v>
      </c>
      <c r="Y10" s="173">
        <v>1</v>
      </c>
      <c r="Z10" s="145">
        <f t="shared" si="0"/>
        <v>2056.08</v>
      </c>
      <c r="AA10" s="91">
        <f t="shared" si="1"/>
        <v>30.236470588235292</v>
      </c>
      <c r="AB10" s="174"/>
      <c r="AC10" s="167" t="s">
        <v>42</v>
      </c>
      <c r="AD10" s="131"/>
      <c r="AE10" s="147"/>
      <c r="AF10" s="147"/>
      <c r="AG10" s="147"/>
      <c r="AH10" s="147"/>
      <c r="AI10" s="140">
        <v>2</v>
      </c>
      <c r="AJ10" s="93">
        <v>43466</v>
      </c>
      <c r="AK10" s="93">
        <v>44196</v>
      </c>
      <c r="AL10" s="107">
        <v>1</v>
      </c>
      <c r="AM10" s="140" t="s">
        <v>41</v>
      </c>
      <c r="AN10" s="140">
        <v>2019</v>
      </c>
      <c r="AO10" s="147"/>
      <c r="AP10" s="107"/>
      <c r="AQ10" s="107"/>
      <c r="AR10" s="147"/>
      <c r="AS10" s="134"/>
      <c r="AT10" s="141" t="s">
        <v>416</v>
      </c>
      <c r="AU10" s="141">
        <v>2020</v>
      </c>
      <c r="AV10" s="107"/>
      <c r="AW10" s="107"/>
      <c r="AX10" s="97" t="s">
        <v>430</v>
      </c>
      <c r="AY10" s="147"/>
      <c r="AZ10" s="98"/>
      <c r="BA10" s="98"/>
      <c r="BB10" s="98"/>
      <c r="BC10" s="147"/>
    </row>
    <row r="11" spans="1:55" ht="31.5" hidden="1" customHeight="1">
      <c r="A11" s="140"/>
      <c r="B11" s="158"/>
      <c r="C11" s="166" t="s">
        <v>39</v>
      </c>
      <c r="D11" s="167" t="s">
        <v>253</v>
      </c>
      <c r="E11" s="168" t="e">
        <v>#REF!</v>
      </c>
      <c r="F11" s="130" t="s">
        <v>431</v>
      </c>
      <c r="G11" s="147"/>
      <c r="H11" s="133" t="s">
        <v>432</v>
      </c>
      <c r="I11" s="83">
        <v>43647</v>
      </c>
      <c r="J11" s="169" t="s">
        <v>433</v>
      </c>
      <c r="K11" s="167" t="s">
        <v>41</v>
      </c>
      <c r="L11" s="170">
        <v>2019</v>
      </c>
      <c r="M11" s="171" t="s">
        <v>366</v>
      </c>
      <c r="N11" s="133" t="s">
        <v>434</v>
      </c>
      <c r="O11" s="133" t="s">
        <v>435</v>
      </c>
      <c r="P11" s="133" t="s">
        <v>436</v>
      </c>
      <c r="Q11" s="167" t="s">
        <v>165</v>
      </c>
      <c r="R11" s="167" t="s">
        <v>38</v>
      </c>
      <c r="S11" s="87">
        <v>67</v>
      </c>
      <c r="T11" s="133" t="s">
        <v>435</v>
      </c>
      <c r="U11" s="133" t="s">
        <v>437</v>
      </c>
      <c r="V11" s="172" t="s">
        <v>44</v>
      </c>
      <c r="W11" s="147"/>
      <c r="X11" s="145">
        <v>25000</v>
      </c>
      <c r="Y11" s="173">
        <v>12</v>
      </c>
      <c r="Z11" s="145">
        <f t="shared" si="0"/>
        <v>2083.3333333333335</v>
      </c>
      <c r="AA11" s="91">
        <f t="shared" si="1"/>
        <v>31.094527363184081</v>
      </c>
      <c r="AB11" s="174"/>
      <c r="AC11" s="167" t="s">
        <v>65</v>
      </c>
      <c r="AD11" s="131"/>
      <c r="AE11" s="147"/>
      <c r="AF11" s="147"/>
      <c r="AG11" s="147"/>
      <c r="AH11" s="147"/>
      <c r="AI11" s="140">
        <v>1</v>
      </c>
      <c r="AJ11" s="93">
        <v>43466</v>
      </c>
      <c r="AK11" s="93">
        <v>43831</v>
      </c>
      <c r="AL11" s="107">
        <v>1</v>
      </c>
      <c r="AM11" s="140" t="s">
        <v>41</v>
      </c>
      <c r="AN11" s="140">
        <v>2019</v>
      </c>
      <c r="AO11" s="147"/>
      <c r="AP11" s="107"/>
      <c r="AQ11" s="107"/>
      <c r="AR11" s="147"/>
      <c r="AS11" s="134"/>
      <c r="AT11" s="141" t="s">
        <v>361</v>
      </c>
      <c r="AU11" s="141">
        <v>2019</v>
      </c>
      <c r="AV11" s="107"/>
      <c r="AW11" s="107"/>
      <c r="AX11" s="97" t="s">
        <v>438</v>
      </c>
      <c r="AY11" s="147"/>
      <c r="AZ11" s="98"/>
      <c r="BA11" s="98"/>
      <c r="BB11" s="98"/>
      <c r="BC11" s="147"/>
    </row>
    <row r="12" spans="1:55" ht="31.5" hidden="1" customHeight="1">
      <c r="A12" s="140"/>
      <c r="B12" s="158"/>
      <c r="C12" s="166" t="s">
        <v>39</v>
      </c>
      <c r="D12" s="167" t="s">
        <v>151</v>
      </c>
      <c r="E12" s="168" t="s">
        <v>233</v>
      </c>
      <c r="F12" s="130" t="s">
        <v>439</v>
      </c>
      <c r="G12" s="147"/>
      <c r="H12" s="133" t="s">
        <v>440</v>
      </c>
      <c r="I12" s="99" t="s">
        <v>441</v>
      </c>
      <c r="J12" s="169" t="s">
        <v>210</v>
      </c>
      <c r="K12" s="167" t="s">
        <v>41</v>
      </c>
      <c r="L12" s="170">
        <v>2019</v>
      </c>
      <c r="M12" s="171" t="s">
        <v>366</v>
      </c>
      <c r="N12" s="133" t="s">
        <v>442</v>
      </c>
      <c r="O12" s="133" t="s">
        <v>443</v>
      </c>
      <c r="P12" s="133" t="s">
        <v>444</v>
      </c>
      <c r="Q12" s="167" t="s">
        <v>165</v>
      </c>
      <c r="R12" s="167" t="s">
        <v>61</v>
      </c>
      <c r="S12" s="87">
        <v>140</v>
      </c>
      <c r="T12" s="133" t="s">
        <v>445</v>
      </c>
      <c r="U12" s="133" t="s">
        <v>446</v>
      </c>
      <c r="V12" s="172" t="s">
        <v>67</v>
      </c>
      <c r="W12" s="147" t="s">
        <v>407</v>
      </c>
      <c r="X12" s="145">
        <v>14000</v>
      </c>
      <c r="Y12" s="173">
        <v>1</v>
      </c>
      <c r="Z12" s="145">
        <f t="shared" si="0"/>
        <v>14000</v>
      </c>
      <c r="AA12" s="91">
        <f t="shared" si="1"/>
        <v>100</v>
      </c>
      <c r="AB12" s="174"/>
      <c r="AC12" s="167" t="s">
        <v>42</v>
      </c>
      <c r="AD12" s="131"/>
      <c r="AE12" s="147"/>
      <c r="AF12" s="147"/>
      <c r="AG12" s="147" t="s">
        <v>447</v>
      </c>
      <c r="AH12" s="147"/>
      <c r="AI12" s="140">
        <v>3</v>
      </c>
      <c r="AJ12" s="93">
        <v>43497</v>
      </c>
      <c r="AK12" s="93">
        <v>44592</v>
      </c>
      <c r="AL12" s="107">
        <v>1</v>
      </c>
      <c r="AM12" s="140" t="s">
        <v>64</v>
      </c>
      <c r="AN12" s="140">
        <v>2019</v>
      </c>
      <c r="AO12" s="147"/>
      <c r="AP12" s="107"/>
      <c r="AQ12" s="107"/>
      <c r="AR12" s="147"/>
      <c r="AS12" s="134"/>
      <c r="AT12" s="141" t="s">
        <v>361</v>
      </c>
      <c r="AU12" s="141">
        <v>2021</v>
      </c>
      <c r="AV12" s="107"/>
      <c r="AW12" s="107"/>
      <c r="AX12" s="97" t="s">
        <v>448</v>
      </c>
      <c r="AY12" s="147"/>
      <c r="AZ12" s="98"/>
      <c r="BA12" s="98"/>
      <c r="BB12" s="98"/>
      <c r="BC12" s="147"/>
    </row>
    <row r="13" spans="1:55" ht="31.5" hidden="1" customHeight="1">
      <c r="A13" s="140"/>
      <c r="B13" s="158"/>
      <c r="C13" s="166" t="s">
        <v>39</v>
      </c>
      <c r="D13" s="167" t="s">
        <v>208</v>
      </c>
      <c r="E13" s="168" t="e">
        <v>#REF!</v>
      </c>
      <c r="F13" s="130" t="s">
        <v>449</v>
      </c>
      <c r="G13" s="147"/>
      <c r="H13" s="133" t="s">
        <v>450</v>
      </c>
      <c r="I13" s="99" t="s">
        <v>451</v>
      </c>
      <c r="J13" s="169" t="s">
        <v>213</v>
      </c>
      <c r="K13" s="167" t="s">
        <v>41</v>
      </c>
      <c r="L13" s="170">
        <v>2019</v>
      </c>
      <c r="M13" s="171" t="s">
        <v>366</v>
      </c>
      <c r="N13" s="133" t="s">
        <v>452</v>
      </c>
      <c r="O13" s="133" t="s">
        <v>453</v>
      </c>
      <c r="P13" s="133" t="s">
        <v>454</v>
      </c>
      <c r="Q13" s="167" t="s">
        <v>77</v>
      </c>
      <c r="R13" s="167" t="s">
        <v>104</v>
      </c>
      <c r="S13" s="87">
        <v>100</v>
      </c>
      <c r="T13" s="133" t="s">
        <v>455</v>
      </c>
      <c r="U13" s="133" t="s">
        <v>456</v>
      </c>
      <c r="V13" s="172" t="s">
        <v>67</v>
      </c>
      <c r="W13" s="147" t="s">
        <v>457</v>
      </c>
      <c r="X13" s="145">
        <v>37383.18</v>
      </c>
      <c r="Y13" s="173">
        <v>12</v>
      </c>
      <c r="Z13" s="145">
        <f t="shared" si="0"/>
        <v>3115.2649999999999</v>
      </c>
      <c r="AA13" s="91">
        <f t="shared" si="1"/>
        <v>31.152649999999998</v>
      </c>
      <c r="AB13" s="174"/>
      <c r="AC13" s="167" t="s">
        <v>42</v>
      </c>
      <c r="AD13" s="131"/>
      <c r="AE13" s="147"/>
      <c r="AF13" s="147"/>
      <c r="AG13" s="147"/>
      <c r="AH13" s="147"/>
      <c r="AI13" s="140">
        <v>1</v>
      </c>
      <c r="AJ13" s="93">
        <v>43466</v>
      </c>
      <c r="AK13" s="93">
        <v>43831</v>
      </c>
      <c r="AL13" s="107">
        <v>1</v>
      </c>
      <c r="AM13" s="140" t="s">
        <v>41</v>
      </c>
      <c r="AN13" s="140">
        <v>2019</v>
      </c>
      <c r="AO13" s="147"/>
      <c r="AP13" s="107"/>
      <c r="AQ13" s="107"/>
      <c r="AR13" s="147"/>
      <c r="AS13" s="134"/>
      <c r="AT13" s="141" t="s">
        <v>361</v>
      </c>
      <c r="AU13" s="141">
        <v>2019</v>
      </c>
      <c r="AV13" s="107"/>
      <c r="AW13" s="107"/>
      <c r="AX13" s="97" t="s">
        <v>458</v>
      </c>
      <c r="AY13" s="147"/>
      <c r="AZ13" s="98"/>
      <c r="BA13" s="98"/>
      <c r="BB13" s="98"/>
      <c r="BC13" s="147"/>
    </row>
    <row r="14" spans="1:55" ht="31.5" hidden="1" customHeight="1">
      <c r="A14" s="140"/>
      <c r="B14" s="158"/>
      <c r="C14" s="166" t="s">
        <v>39</v>
      </c>
      <c r="D14" s="167" t="s">
        <v>234</v>
      </c>
      <c r="E14" s="168" t="e">
        <v>#REF!</v>
      </c>
      <c r="F14" s="130" t="s">
        <v>459</v>
      </c>
      <c r="G14" s="147"/>
      <c r="H14" s="133" t="s">
        <v>460</v>
      </c>
      <c r="I14" s="99" t="s">
        <v>461</v>
      </c>
      <c r="J14" s="169" t="s">
        <v>216</v>
      </c>
      <c r="K14" s="167" t="s">
        <v>41</v>
      </c>
      <c r="L14" s="170">
        <v>2019</v>
      </c>
      <c r="M14" s="171" t="s">
        <v>366</v>
      </c>
      <c r="N14" s="133" t="s">
        <v>462</v>
      </c>
      <c r="O14" s="133" t="s">
        <v>463</v>
      </c>
      <c r="P14" s="133" t="s">
        <v>464</v>
      </c>
      <c r="Q14" s="167" t="s">
        <v>77</v>
      </c>
      <c r="R14" s="167" t="s">
        <v>104</v>
      </c>
      <c r="S14" s="87">
        <v>38</v>
      </c>
      <c r="T14" s="133" t="s">
        <v>463</v>
      </c>
      <c r="U14" s="133" t="s">
        <v>465</v>
      </c>
      <c r="V14" s="172" t="s">
        <v>67</v>
      </c>
      <c r="W14" s="147" t="s">
        <v>457</v>
      </c>
      <c r="X14" s="145">
        <v>2000</v>
      </c>
      <c r="Y14" s="173">
        <v>1</v>
      </c>
      <c r="Z14" s="145">
        <f t="shared" si="0"/>
        <v>2000</v>
      </c>
      <c r="AA14" s="91">
        <f t="shared" si="1"/>
        <v>52.631578947368418</v>
      </c>
      <c r="AB14" s="174"/>
      <c r="AC14" s="167" t="s">
        <v>65</v>
      </c>
      <c r="AD14" s="131"/>
      <c r="AE14" s="147"/>
      <c r="AF14" s="147"/>
      <c r="AG14" s="147"/>
      <c r="AH14" s="147"/>
      <c r="AI14" s="140">
        <v>1</v>
      </c>
      <c r="AJ14" s="93">
        <v>43647</v>
      </c>
      <c r="AK14" s="93">
        <v>44012</v>
      </c>
      <c r="AL14" s="107">
        <v>1</v>
      </c>
      <c r="AM14" s="140" t="s">
        <v>147</v>
      </c>
      <c r="AN14" s="140">
        <v>2019</v>
      </c>
      <c r="AO14" s="147"/>
      <c r="AP14" s="107"/>
      <c r="AQ14" s="107"/>
      <c r="AR14" s="147"/>
      <c r="AS14" s="134"/>
      <c r="AT14" s="141" t="s">
        <v>466</v>
      </c>
      <c r="AU14" s="141">
        <v>2020</v>
      </c>
      <c r="AV14" s="107"/>
      <c r="AW14" s="107"/>
      <c r="AX14" s="97" t="s">
        <v>467</v>
      </c>
      <c r="AY14" s="147"/>
      <c r="AZ14" s="98"/>
      <c r="BA14" s="98"/>
      <c r="BB14" s="98"/>
      <c r="BC14" s="147"/>
    </row>
    <row r="15" spans="1:55" ht="31.5" hidden="1" customHeight="1">
      <c r="A15" s="140"/>
      <c r="B15" s="158"/>
      <c r="C15" s="166" t="s">
        <v>39</v>
      </c>
      <c r="D15" s="167" t="s">
        <v>234</v>
      </c>
      <c r="E15" s="168" t="e">
        <v>#REF!</v>
      </c>
      <c r="F15" s="130" t="s">
        <v>459</v>
      </c>
      <c r="G15" s="147"/>
      <c r="H15" s="133" t="s">
        <v>468</v>
      </c>
      <c r="I15" s="83">
        <v>43466</v>
      </c>
      <c r="J15" s="100" t="s">
        <v>40</v>
      </c>
      <c r="K15" s="167" t="s">
        <v>41</v>
      </c>
      <c r="L15" s="170">
        <v>2019</v>
      </c>
      <c r="M15" s="171" t="s">
        <v>366</v>
      </c>
      <c r="N15" s="133" t="s">
        <v>469</v>
      </c>
      <c r="O15" s="133" t="s">
        <v>470</v>
      </c>
      <c r="P15" s="133" t="s">
        <v>471</v>
      </c>
      <c r="Q15" s="167" t="s">
        <v>198</v>
      </c>
      <c r="R15" s="167" t="s">
        <v>104</v>
      </c>
      <c r="S15" s="87">
        <v>24</v>
      </c>
      <c r="T15" s="133" t="s">
        <v>472</v>
      </c>
      <c r="U15" s="133" t="s">
        <v>473</v>
      </c>
      <c r="V15" s="172" t="s">
        <v>67</v>
      </c>
      <c r="W15" s="147" t="s">
        <v>457</v>
      </c>
      <c r="X15" s="145">
        <v>1000</v>
      </c>
      <c r="Y15" s="173">
        <v>1</v>
      </c>
      <c r="Z15" s="145">
        <f t="shared" si="0"/>
        <v>1000</v>
      </c>
      <c r="AA15" s="91">
        <f t="shared" si="1"/>
        <v>41.666666666666664</v>
      </c>
      <c r="AB15" s="174"/>
      <c r="AC15" s="167" t="s">
        <v>42</v>
      </c>
      <c r="AD15" s="131"/>
      <c r="AE15" s="147"/>
      <c r="AF15" s="147"/>
      <c r="AG15" s="147"/>
      <c r="AH15" s="147"/>
      <c r="AI15" s="140">
        <v>3</v>
      </c>
      <c r="AJ15" s="93">
        <v>43497</v>
      </c>
      <c r="AK15" s="93">
        <v>44592</v>
      </c>
      <c r="AL15" s="107">
        <v>1</v>
      </c>
      <c r="AM15" s="140" t="s">
        <v>64</v>
      </c>
      <c r="AN15" s="140">
        <v>2019</v>
      </c>
      <c r="AO15" s="147"/>
      <c r="AP15" s="107"/>
      <c r="AQ15" s="107"/>
      <c r="AR15" s="147"/>
      <c r="AS15" s="134"/>
      <c r="AT15" s="141" t="s">
        <v>361</v>
      </c>
      <c r="AU15" s="141">
        <v>2021</v>
      </c>
      <c r="AV15" s="107"/>
      <c r="AW15" s="107"/>
      <c r="AX15" s="97" t="s">
        <v>474</v>
      </c>
      <c r="AY15" s="147"/>
      <c r="AZ15" s="98"/>
      <c r="BA15" s="98"/>
      <c r="BB15" s="98"/>
      <c r="BC15" s="147"/>
    </row>
    <row r="16" spans="1:55" ht="31.5" hidden="1" customHeight="1">
      <c r="A16" s="140"/>
      <c r="B16" s="158"/>
      <c r="C16" s="166" t="s">
        <v>39</v>
      </c>
      <c r="D16" s="167" t="s">
        <v>239</v>
      </c>
      <c r="E16" s="168" t="s">
        <v>217</v>
      </c>
      <c r="F16" s="130" t="s">
        <v>475</v>
      </c>
      <c r="G16" s="147"/>
      <c r="H16" s="133" t="s">
        <v>476</v>
      </c>
      <c r="I16" s="83">
        <v>43739</v>
      </c>
      <c r="J16" s="169" t="s">
        <v>179</v>
      </c>
      <c r="K16" s="167" t="s">
        <v>41</v>
      </c>
      <c r="L16" s="170">
        <v>2019</v>
      </c>
      <c r="M16" s="171" t="s">
        <v>366</v>
      </c>
      <c r="N16" s="133" t="s">
        <v>477</v>
      </c>
      <c r="O16" s="133" t="s">
        <v>478</v>
      </c>
      <c r="P16" s="133" t="s">
        <v>479</v>
      </c>
      <c r="Q16" s="167" t="s">
        <v>198</v>
      </c>
      <c r="R16" s="167" t="s">
        <v>104</v>
      </c>
      <c r="S16" s="87">
        <v>55</v>
      </c>
      <c r="T16" s="133" t="s">
        <v>480</v>
      </c>
      <c r="U16" s="133" t="s">
        <v>481</v>
      </c>
      <c r="V16" s="172" t="s">
        <v>67</v>
      </c>
      <c r="W16" s="147" t="s">
        <v>67</v>
      </c>
      <c r="X16" s="145">
        <v>12000</v>
      </c>
      <c r="Y16" s="173">
        <v>12</v>
      </c>
      <c r="Z16" s="145">
        <f t="shared" si="0"/>
        <v>1000</v>
      </c>
      <c r="AA16" s="91">
        <f t="shared" si="1"/>
        <v>18.181818181818183</v>
      </c>
      <c r="AB16" s="174"/>
      <c r="AC16" s="167" t="s">
        <v>65</v>
      </c>
      <c r="AD16" s="131"/>
      <c r="AE16" s="147"/>
      <c r="AF16" s="147"/>
      <c r="AG16" s="147"/>
      <c r="AH16" s="147"/>
      <c r="AI16" s="140" t="s">
        <v>482</v>
      </c>
      <c r="AJ16" s="93">
        <v>43617</v>
      </c>
      <c r="AK16" s="93">
        <v>44469</v>
      </c>
      <c r="AL16" s="107">
        <v>1</v>
      </c>
      <c r="AM16" s="140" t="s">
        <v>137</v>
      </c>
      <c r="AN16" s="140">
        <v>2018</v>
      </c>
      <c r="AO16" s="147"/>
      <c r="AP16" s="107"/>
      <c r="AQ16" s="107"/>
      <c r="AR16" s="147"/>
      <c r="AS16" s="134"/>
      <c r="AT16" s="141" t="s">
        <v>483</v>
      </c>
      <c r="AU16" s="141">
        <v>2021</v>
      </c>
      <c r="AV16" s="107"/>
      <c r="AW16" s="107"/>
      <c r="AX16" s="97" t="s">
        <v>484</v>
      </c>
      <c r="AY16" s="147"/>
      <c r="AZ16" s="98"/>
      <c r="BA16" s="98"/>
      <c r="BB16" s="98"/>
      <c r="BC16" s="147"/>
    </row>
    <row r="17" spans="1:55" ht="31.5" hidden="1" customHeight="1">
      <c r="A17" s="140"/>
      <c r="B17" s="158"/>
      <c r="C17" s="166" t="s">
        <v>39</v>
      </c>
      <c r="D17" s="167" t="s">
        <v>239</v>
      </c>
      <c r="E17" s="168" t="s">
        <v>217</v>
      </c>
      <c r="F17" s="130" t="s">
        <v>475</v>
      </c>
      <c r="G17" s="147"/>
      <c r="H17" s="133" t="s">
        <v>485</v>
      </c>
      <c r="I17" s="83">
        <v>43775</v>
      </c>
      <c r="J17" s="169" t="s">
        <v>186</v>
      </c>
      <c r="K17" s="167" t="s">
        <v>137</v>
      </c>
      <c r="L17" s="170">
        <v>2019</v>
      </c>
      <c r="M17" s="171" t="s">
        <v>486</v>
      </c>
      <c r="N17" s="133" t="s">
        <v>487</v>
      </c>
      <c r="O17" s="133" t="s">
        <v>488</v>
      </c>
      <c r="P17" s="133" t="s">
        <v>489</v>
      </c>
      <c r="Q17" s="167" t="s">
        <v>77</v>
      </c>
      <c r="R17" s="167" t="s">
        <v>104</v>
      </c>
      <c r="S17" s="87">
        <v>45</v>
      </c>
      <c r="T17" s="133" t="s">
        <v>490</v>
      </c>
      <c r="U17" s="133" t="s">
        <v>491</v>
      </c>
      <c r="V17" s="172" t="s">
        <v>67</v>
      </c>
      <c r="W17" s="147" t="s">
        <v>67</v>
      </c>
      <c r="X17" s="145">
        <v>1350</v>
      </c>
      <c r="Y17" s="173">
        <v>1</v>
      </c>
      <c r="Z17" s="145">
        <f t="shared" si="0"/>
        <v>1350</v>
      </c>
      <c r="AA17" s="91">
        <f t="shared" si="1"/>
        <v>30</v>
      </c>
      <c r="AB17" s="174"/>
      <c r="AC17" s="167" t="s">
        <v>42</v>
      </c>
      <c r="AD17" s="131"/>
      <c r="AE17" s="147"/>
      <c r="AF17" s="147"/>
      <c r="AG17" s="147"/>
      <c r="AH17" s="147"/>
      <c r="AI17" s="140">
        <v>2</v>
      </c>
      <c r="AJ17" s="93">
        <v>43282</v>
      </c>
      <c r="AK17" s="93">
        <v>44012</v>
      </c>
      <c r="AL17" s="107">
        <v>1</v>
      </c>
      <c r="AM17" s="140" t="s">
        <v>147</v>
      </c>
      <c r="AN17" s="140">
        <v>2018</v>
      </c>
      <c r="AO17" s="147"/>
      <c r="AP17" s="107"/>
      <c r="AQ17" s="107"/>
      <c r="AR17" s="147"/>
      <c r="AS17" s="134"/>
      <c r="AT17" s="141" t="s">
        <v>466</v>
      </c>
      <c r="AU17" s="141">
        <v>2020</v>
      </c>
      <c r="AV17" s="107"/>
      <c r="AW17" s="107"/>
      <c r="AX17" s="97" t="s">
        <v>492</v>
      </c>
      <c r="AY17" s="147"/>
      <c r="AZ17" s="98"/>
      <c r="BA17" s="98"/>
      <c r="BB17" s="98"/>
      <c r="BC17" s="147"/>
    </row>
    <row r="18" spans="1:55" ht="31.5" hidden="1" customHeight="1">
      <c r="A18" s="140"/>
      <c r="B18" s="158"/>
      <c r="C18" s="166" t="s">
        <v>39</v>
      </c>
      <c r="D18" s="167" t="s">
        <v>239</v>
      </c>
      <c r="E18" s="168" t="s">
        <v>217</v>
      </c>
      <c r="F18" s="130" t="s">
        <v>400</v>
      </c>
      <c r="G18" s="147"/>
      <c r="H18" s="133" t="s">
        <v>493</v>
      </c>
      <c r="I18" s="83">
        <v>43775</v>
      </c>
      <c r="J18" s="169" t="s">
        <v>186</v>
      </c>
      <c r="K18" s="167" t="s">
        <v>137</v>
      </c>
      <c r="L18" s="170">
        <v>2019</v>
      </c>
      <c r="M18" s="171" t="s">
        <v>486</v>
      </c>
      <c r="N18" s="133" t="s">
        <v>494</v>
      </c>
      <c r="O18" s="133" t="s">
        <v>495</v>
      </c>
      <c r="P18" s="133" t="s">
        <v>496</v>
      </c>
      <c r="Q18" s="167" t="s">
        <v>198</v>
      </c>
      <c r="R18" s="167" t="s">
        <v>104</v>
      </c>
      <c r="S18" s="87">
        <v>55</v>
      </c>
      <c r="T18" s="133" t="s">
        <v>497</v>
      </c>
      <c r="U18" s="133" t="s">
        <v>498</v>
      </c>
      <c r="V18" s="172" t="s">
        <v>67</v>
      </c>
      <c r="W18" s="147" t="s">
        <v>67</v>
      </c>
      <c r="X18" s="145">
        <v>19800</v>
      </c>
      <c r="Y18" s="173">
        <v>12</v>
      </c>
      <c r="Z18" s="145">
        <f t="shared" si="0"/>
        <v>1650</v>
      </c>
      <c r="AA18" s="91">
        <f t="shared" si="1"/>
        <v>30</v>
      </c>
      <c r="AB18" s="174"/>
      <c r="AC18" s="167" t="s">
        <v>42</v>
      </c>
      <c r="AD18" s="131"/>
      <c r="AE18" s="147"/>
      <c r="AF18" s="147"/>
      <c r="AG18" s="147"/>
      <c r="AH18" s="147"/>
      <c r="AI18" s="140" t="s">
        <v>499</v>
      </c>
      <c r="AJ18" s="93">
        <v>43497</v>
      </c>
      <c r="AK18" s="93">
        <v>44408</v>
      </c>
      <c r="AL18" s="107">
        <v>1</v>
      </c>
      <c r="AM18" s="140" t="s">
        <v>147</v>
      </c>
      <c r="AN18" s="140">
        <v>2018</v>
      </c>
      <c r="AO18" s="147"/>
      <c r="AP18" s="107"/>
      <c r="AQ18" s="107"/>
      <c r="AR18" s="147"/>
      <c r="AS18" s="134"/>
      <c r="AT18" s="141" t="s">
        <v>500</v>
      </c>
      <c r="AU18" s="141">
        <v>2021</v>
      </c>
      <c r="AV18" s="107"/>
      <c r="AW18" s="107"/>
      <c r="AX18" s="97" t="s">
        <v>501</v>
      </c>
      <c r="AY18" s="147"/>
      <c r="AZ18" s="98"/>
      <c r="BA18" s="98"/>
      <c r="BB18" s="98"/>
      <c r="BC18" s="147"/>
    </row>
    <row r="19" spans="1:55" ht="31.5" hidden="1" customHeight="1">
      <c r="A19" s="140"/>
      <c r="B19" s="158"/>
      <c r="C19" s="166" t="s">
        <v>39</v>
      </c>
      <c r="D19" s="167" t="s">
        <v>239</v>
      </c>
      <c r="E19" s="168" t="s">
        <v>217</v>
      </c>
      <c r="F19" s="130" t="s">
        <v>475</v>
      </c>
      <c r="G19" s="147"/>
      <c r="H19" s="133" t="s">
        <v>502</v>
      </c>
      <c r="I19" s="83">
        <v>43471</v>
      </c>
      <c r="J19" s="100" t="s">
        <v>40</v>
      </c>
      <c r="K19" s="167" t="s">
        <v>137</v>
      </c>
      <c r="L19" s="170">
        <v>2019</v>
      </c>
      <c r="M19" s="171" t="s">
        <v>486</v>
      </c>
      <c r="N19" s="133" t="s">
        <v>503</v>
      </c>
      <c r="O19" s="133" t="s">
        <v>504</v>
      </c>
      <c r="P19" s="133" t="s">
        <v>505</v>
      </c>
      <c r="Q19" s="167" t="s">
        <v>32</v>
      </c>
      <c r="R19" s="167" t="s">
        <v>120</v>
      </c>
      <c r="S19" s="87">
        <v>42</v>
      </c>
      <c r="T19" s="133" t="s">
        <v>506</v>
      </c>
      <c r="U19" s="133" t="s">
        <v>507</v>
      </c>
      <c r="V19" s="172" t="s">
        <v>44</v>
      </c>
      <c r="W19" s="147" t="s">
        <v>44</v>
      </c>
      <c r="X19" s="145">
        <v>1800</v>
      </c>
      <c r="Y19" s="173">
        <v>1</v>
      </c>
      <c r="Z19" s="145">
        <f t="shared" si="0"/>
        <v>1800</v>
      </c>
      <c r="AA19" s="91">
        <f t="shared" si="1"/>
        <v>42.857142857142854</v>
      </c>
      <c r="AB19" s="174"/>
      <c r="AC19" s="167" t="s">
        <v>42</v>
      </c>
      <c r="AD19" s="131"/>
      <c r="AE19" s="147"/>
      <c r="AF19" s="147"/>
      <c r="AG19" s="147"/>
      <c r="AH19" s="147"/>
      <c r="AI19" s="140">
        <v>2</v>
      </c>
      <c r="AJ19" s="93">
        <v>43111</v>
      </c>
      <c r="AK19" s="93">
        <v>43841</v>
      </c>
      <c r="AL19" s="107">
        <v>1</v>
      </c>
      <c r="AM19" s="140" t="s">
        <v>187</v>
      </c>
      <c r="AN19" s="140">
        <v>2018</v>
      </c>
      <c r="AO19" s="147"/>
      <c r="AP19" s="107"/>
      <c r="AQ19" s="107"/>
      <c r="AR19" s="147"/>
      <c r="AS19" s="134"/>
      <c r="AT19" s="141" t="s">
        <v>361</v>
      </c>
      <c r="AU19" s="141">
        <v>2020</v>
      </c>
      <c r="AV19" s="107"/>
      <c r="AW19" s="107"/>
      <c r="AX19" s="97" t="s">
        <v>508</v>
      </c>
      <c r="AY19" s="147"/>
      <c r="AZ19" s="98"/>
      <c r="BA19" s="98"/>
      <c r="BB19" s="98"/>
      <c r="BC19" s="147"/>
    </row>
    <row r="20" spans="1:55" ht="31.5" hidden="1" customHeight="1">
      <c r="A20" s="140"/>
      <c r="B20" s="158"/>
      <c r="C20" s="166" t="s">
        <v>39</v>
      </c>
      <c r="D20" s="167" t="s">
        <v>239</v>
      </c>
      <c r="E20" s="168" t="s">
        <v>217</v>
      </c>
      <c r="F20" s="130" t="s">
        <v>400</v>
      </c>
      <c r="G20" s="147"/>
      <c r="H20" s="133" t="s">
        <v>509</v>
      </c>
      <c r="I20" s="99" t="s">
        <v>510</v>
      </c>
      <c r="J20" s="169" t="s">
        <v>199</v>
      </c>
      <c r="K20" s="167" t="s">
        <v>41</v>
      </c>
      <c r="L20" s="170">
        <v>2019</v>
      </c>
      <c r="M20" s="171" t="s">
        <v>366</v>
      </c>
      <c r="N20" s="133" t="s">
        <v>511</v>
      </c>
      <c r="O20" s="133" t="s">
        <v>512</v>
      </c>
      <c r="P20" s="133" t="s">
        <v>513</v>
      </c>
      <c r="Q20" s="167" t="s">
        <v>198</v>
      </c>
      <c r="R20" s="167" t="s">
        <v>104</v>
      </c>
      <c r="S20" s="87">
        <v>55</v>
      </c>
      <c r="T20" s="133" t="s">
        <v>512</v>
      </c>
      <c r="U20" s="133" t="s">
        <v>514</v>
      </c>
      <c r="V20" s="172" t="s">
        <v>67</v>
      </c>
      <c r="W20" s="147" t="s">
        <v>67</v>
      </c>
      <c r="X20" s="145">
        <v>18000</v>
      </c>
      <c r="Y20" s="173">
        <v>12</v>
      </c>
      <c r="Z20" s="145">
        <f t="shared" si="0"/>
        <v>1500</v>
      </c>
      <c r="AA20" s="91">
        <f t="shared" si="1"/>
        <v>27.272727272727273</v>
      </c>
      <c r="AB20" s="174"/>
      <c r="AC20" s="167" t="s">
        <v>42</v>
      </c>
      <c r="AD20" s="131"/>
      <c r="AE20" s="147"/>
      <c r="AF20" s="147"/>
      <c r="AG20" s="147"/>
      <c r="AH20" s="147"/>
      <c r="AI20" s="140" t="s">
        <v>499</v>
      </c>
      <c r="AJ20" s="93">
        <v>43132</v>
      </c>
      <c r="AK20" s="93">
        <v>44043</v>
      </c>
      <c r="AL20" s="107">
        <v>1</v>
      </c>
      <c r="AM20" s="140" t="s">
        <v>64</v>
      </c>
      <c r="AN20" s="140">
        <v>2018</v>
      </c>
      <c r="AO20" s="147"/>
      <c r="AP20" s="107"/>
      <c r="AQ20" s="107"/>
      <c r="AR20" s="147"/>
      <c r="AS20" s="134"/>
      <c r="AT20" s="141" t="s">
        <v>500</v>
      </c>
      <c r="AU20" s="141">
        <v>2020</v>
      </c>
      <c r="AV20" s="107"/>
      <c r="AW20" s="107"/>
      <c r="AX20" s="97" t="s">
        <v>515</v>
      </c>
      <c r="AY20" s="147"/>
      <c r="AZ20" s="98"/>
      <c r="BA20" s="98"/>
      <c r="BB20" s="98"/>
      <c r="BC20" s="147"/>
    </row>
    <row r="21" spans="1:55" ht="31.5" hidden="1" customHeight="1">
      <c r="A21" s="140"/>
      <c r="B21" s="158"/>
      <c r="C21" s="166" t="s">
        <v>39</v>
      </c>
      <c r="D21" s="167" t="s">
        <v>239</v>
      </c>
      <c r="E21" s="168" t="s">
        <v>217</v>
      </c>
      <c r="F21" s="130" t="s">
        <v>475</v>
      </c>
      <c r="G21" s="147"/>
      <c r="H21" s="133" t="s">
        <v>516</v>
      </c>
      <c r="I21" s="83">
        <v>43591</v>
      </c>
      <c r="J21" s="169" t="s">
        <v>517</v>
      </c>
      <c r="K21" s="167" t="s">
        <v>137</v>
      </c>
      <c r="L21" s="170">
        <v>2019</v>
      </c>
      <c r="M21" s="171" t="s">
        <v>486</v>
      </c>
      <c r="N21" s="133" t="s">
        <v>518</v>
      </c>
      <c r="O21" s="133" t="s">
        <v>519</v>
      </c>
      <c r="P21" s="133" t="s">
        <v>520</v>
      </c>
      <c r="Q21" s="167" t="s">
        <v>198</v>
      </c>
      <c r="R21" s="167" t="s">
        <v>104</v>
      </c>
      <c r="S21" s="87">
        <v>22</v>
      </c>
      <c r="T21" s="133" t="s">
        <v>521</v>
      </c>
      <c r="U21" s="133" t="s">
        <v>522</v>
      </c>
      <c r="V21" s="172" t="s">
        <v>67</v>
      </c>
      <c r="W21" s="147" t="s">
        <v>67</v>
      </c>
      <c r="X21" s="145">
        <v>1028.03</v>
      </c>
      <c r="Y21" s="173">
        <v>1</v>
      </c>
      <c r="Z21" s="145">
        <f t="shared" si="0"/>
        <v>1028.03</v>
      </c>
      <c r="AA21" s="91">
        <f t="shared" si="1"/>
        <v>46.728636363636362</v>
      </c>
      <c r="AB21" s="174"/>
      <c r="AC21" s="167" t="s">
        <v>42</v>
      </c>
      <c r="AD21" s="131"/>
      <c r="AE21" s="147"/>
      <c r="AF21" s="147"/>
      <c r="AG21" s="147"/>
      <c r="AH21" s="147"/>
      <c r="AI21" s="140">
        <v>2</v>
      </c>
      <c r="AJ21" s="93">
        <v>43104</v>
      </c>
      <c r="AK21" s="93">
        <v>43834</v>
      </c>
      <c r="AL21" s="107">
        <v>1</v>
      </c>
      <c r="AM21" s="140" t="s">
        <v>107</v>
      </c>
      <c r="AN21" s="140">
        <v>2018</v>
      </c>
      <c r="AO21" s="147"/>
      <c r="AP21" s="107"/>
      <c r="AQ21" s="107"/>
      <c r="AR21" s="147"/>
      <c r="AS21" s="134"/>
      <c r="AT21" s="141" t="s">
        <v>361</v>
      </c>
      <c r="AU21" s="141">
        <v>2019</v>
      </c>
      <c r="AV21" s="107"/>
      <c r="AW21" s="107"/>
      <c r="AX21" s="97" t="s">
        <v>523</v>
      </c>
      <c r="AY21" s="147"/>
      <c r="AZ21" s="98"/>
      <c r="BA21" s="98"/>
      <c r="BB21" s="98"/>
      <c r="BC21" s="147"/>
    </row>
    <row r="22" spans="1:55" ht="31.5" hidden="1" customHeight="1">
      <c r="A22" s="140"/>
      <c r="B22" s="158"/>
      <c r="C22" s="166" t="s">
        <v>39</v>
      </c>
      <c r="D22" s="167" t="s">
        <v>239</v>
      </c>
      <c r="E22" s="168" t="s">
        <v>217</v>
      </c>
      <c r="F22" s="130" t="s">
        <v>475</v>
      </c>
      <c r="G22" s="147"/>
      <c r="H22" s="133" t="s">
        <v>524</v>
      </c>
      <c r="I22" s="83">
        <v>43622</v>
      </c>
      <c r="J22" s="169" t="s">
        <v>525</v>
      </c>
      <c r="K22" s="167" t="s">
        <v>137</v>
      </c>
      <c r="L22" s="170">
        <v>2019</v>
      </c>
      <c r="M22" s="171" t="s">
        <v>486</v>
      </c>
      <c r="N22" s="133" t="s">
        <v>526</v>
      </c>
      <c r="O22" s="133" t="s">
        <v>527</v>
      </c>
      <c r="P22" s="133" t="s">
        <v>528</v>
      </c>
      <c r="Q22" s="167" t="s">
        <v>165</v>
      </c>
      <c r="R22" s="167" t="s">
        <v>38</v>
      </c>
      <c r="S22" s="87">
        <v>35</v>
      </c>
      <c r="T22" s="133" t="s">
        <v>527</v>
      </c>
      <c r="U22" s="133" t="s">
        <v>529</v>
      </c>
      <c r="V22" s="172" t="s">
        <v>67</v>
      </c>
      <c r="W22" s="147" t="s">
        <v>67</v>
      </c>
      <c r="X22" s="145">
        <v>20400</v>
      </c>
      <c r="Y22" s="173">
        <v>12</v>
      </c>
      <c r="Z22" s="145">
        <f t="shared" si="0"/>
        <v>1700</v>
      </c>
      <c r="AA22" s="91">
        <f t="shared" si="1"/>
        <v>48.571428571428569</v>
      </c>
      <c r="AB22" s="174"/>
      <c r="AC22" s="167" t="s">
        <v>42</v>
      </c>
      <c r="AD22" s="131"/>
      <c r="AE22" s="147"/>
      <c r="AF22" s="147"/>
      <c r="AG22" s="147"/>
      <c r="AH22" s="147"/>
      <c r="AI22" s="140" t="s">
        <v>530</v>
      </c>
      <c r="AJ22" s="93">
        <v>43262</v>
      </c>
      <c r="AK22" s="93">
        <v>44084</v>
      </c>
      <c r="AL22" s="107">
        <v>1</v>
      </c>
      <c r="AM22" s="140" t="s">
        <v>137</v>
      </c>
      <c r="AN22" s="140">
        <v>2018</v>
      </c>
      <c r="AO22" s="147"/>
      <c r="AP22" s="107"/>
      <c r="AQ22" s="107"/>
      <c r="AR22" s="147"/>
      <c r="AS22" s="134"/>
      <c r="AT22" s="141" t="s">
        <v>483</v>
      </c>
      <c r="AU22" s="141">
        <v>2020</v>
      </c>
      <c r="AV22" s="107"/>
      <c r="AW22" s="107"/>
      <c r="AX22" s="97" t="s">
        <v>531</v>
      </c>
      <c r="AY22" s="147"/>
      <c r="AZ22" s="98"/>
      <c r="BA22" s="98"/>
      <c r="BB22" s="98"/>
      <c r="BC22" s="147"/>
    </row>
    <row r="23" spans="1:55" ht="31.5" hidden="1" customHeight="1">
      <c r="A23" s="140"/>
      <c r="B23" s="158"/>
      <c r="C23" s="166" t="s">
        <v>39</v>
      </c>
      <c r="D23" s="167" t="s">
        <v>151</v>
      </c>
      <c r="E23" s="168" t="s">
        <v>233</v>
      </c>
      <c r="F23" s="130" t="s">
        <v>363</v>
      </c>
      <c r="G23" s="147"/>
      <c r="H23" s="133" t="s">
        <v>532</v>
      </c>
      <c r="I23" s="99" t="s">
        <v>533</v>
      </c>
      <c r="J23" s="169" t="s">
        <v>244</v>
      </c>
      <c r="K23" s="167" t="s">
        <v>41</v>
      </c>
      <c r="L23" s="170">
        <v>2019</v>
      </c>
      <c r="M23" s="171" t="s">
        <v>366</v>
      </c>
      <c r="N23" s="133" t="s">
        <v>534</v>
      </c>
      <c r="O23" s="133" t="s">
        <v>535</v>
      </c>
      <c r="P23" s="133" t="s">
        <v>536</v>
      </c>
      <c r="Q23" s="167" t="s">
        <v>165</v>
      </c>
      <c r="R23" s="167" t="s">
        <v>38</v>
      </c>
      <c r="S23" s="87">
        <v>133</v>
      </c>
      <c r="T23" s="133" t="s">
        <v>537</v>
      </c>
      <c r="U23" s="133" t="s">
        <v>538</v>
      </c>
      <c r="V23" s="172" t="s">
        <v>44</v>
      </c>
      <c r="W23" s="147" t="s">
        <v>372</v>
      </c>
      <c r="X23" s="145">
        <v>429930</v>
      </c>
      <c r="Y23" s="173">
        <v>12</v>
      </c>
      <c r="Z23" s="145">
        <f t="shared" si="0"/>
        <v>35827.5</v>
      </c>
      <c r="AA23" s="91">
        <f t="shared" si="1"/>
        <v>269.37969924812029</v>
      </c>
      <c r="AB23" s="174"/>
      <c r="AC23" s="167" t="s">
        <v>42</v>
      </c>
      <c r="AD23" s="131"/>
      <c r="AE23" s="147"/>
      <c r="AF23" s="147"/>
      <c r="AG23" s="147"/>
      <c r="AH23" s="147"/>
      <c r="AI23" s="140">
        <v>1</v>
      </c>
      <c r="AJ23" s="93">
        <v>43110</v>
      </c>
      <c r="AK23" s="93">
        <v>43475</v>
      </c>
      <c r="AL23" s="107">
        <v>1</v>
      </c>
      <c r="AM23" s="140" t="s">
        <v>180</v>
      </c>
      <c r="AN23" s="140">
        <v>2018</v>
      </c>
      <c r="AO23" s="147"/>
      <c r="AP23" s="107"/>
      <c r="AQ23" s="107"/>
      <c r="AR23" s="147"/>
      <c r="AS23" s="134"/>
      <c r="AT23" s="141" t="s">
        <v>361</v>
      </c>
      <c r="AU23" s="141">
        <v>2018</v>
      </c>
      <c r="AV23" s="107"/>
      <c r="AW23" s="107"/>
      <c r="AX23" s="97" t="s">
        <v>539</v>
      </c>
      <c r="AY23" s="147"/>
      <c r="AZ23" s="98"/>
      <c r="BA23" s="98"/>
      <c r="BB23" s="98"/>
      <c r="BC23" s="147"/>
    </row>
    <row r="24" spans="1:55" ht="31.5" hidden="1" customHeight="1">
      <c r="A24" s="140"/>
      <c r="B24" s="158"/>
      <c r="C24" s="166" t="s">
        <v>39</v>
      </c>
      <c r="D24" s="167" t="s">
        <v>140</v>
      </c>
      <c r="E24" s="168" t="s">
        <v>233</v>
      </c>
      <c r="F24" s="130" t="s">
        <v>540</v>
      </c>
      <c r="G24" s="147"/>
      <c r="H24" s="133" t="s">
        <v>541</v>
      </c>
      <c r="I24" s="99" t="s">
        <v>542</v>
      </c>
      <c r="J24" s="169" t="s">
        <v>240</v>
      </c>
      <c r="K24" s="167" t="s">
        <v>41</v>
      </c>
      <c r="L24" s="170">
        <v>2019</v>
      </c>
      <c r="M24" s="171" t="s">
        <v>366</v>
      </c>
      <c r="N24" s="133" t="s">
        <v>543</v>
      </c>
      <c r="O24" s="133" t="s">
        <v>544</v>
      </c>
      <c r="P24" s="133" t="s">
        <v>545</v>
      </c>
      <c r="Q24" s="167" t="s">
        <v>165</v>
      </c>
      <c r="R24" s="167" t="s">
        <v>38</v>
      </c>
      <c r="S24" s="87">
        <v>38</v>
      </c>
      <c r="T24" s="133" t="s">
        <v>546</v>
      </c>
      <c r="U24" s="133" t="s">
        <v>547</v>
      </c>
      <c r="V24" s="172" t="s">
        <v>67</v>
      </c>
      <c r="W24" s="147" t="s">
        <v>67</v>
      </c>
      <c r="X24" s="145">
        <v>4200</v>
      </c>
      <c r="Y24" s="173">
        <v>1</v>
      </c>
      <c r="Z24" s="145">
        <f t="shared" si="0"/>
        <v>4200</v>
      </c>
      <c r="AA24" s="91">
        <f t="shared" si="1"/>
        <v>110.52631578947368</v>
      </c>
      <c r="AB24" s="174"/>
      <c r="AC24" s="167" t="s">
        <v>42</v>
      </c>
      <c r="AD24" s="131"/>
      <c r="AE24" s="147"/>
      <c r="AF24" s="147"/>
      <c r="AG24" s="147"/>
      <c r="AH24" s="147"/>
      <c r="AI24" s="140">
        <v>1</v>
      </c>
      <c r="AJ24" s="93">
        <v>43112</v>
      </c>
      <c r="AK24" s="93">
        <v>43477</v>
      </c>
      <c r="AL24" s="107">
        <v>1</v>
      </c>
      <c r="AM24" s="140" t="s">
        <v>193</v>
      </c>
      <c r="AN24" s="140">
        <v>2018</v>
      </c>
      <c r="AO24" s="147"/>
      <c r="AP24" s="107"/>
      <c r="AQ24" s="107"/>
      <c r="AR24" s="147"/>
      <c r="AS24" s="134"/>
      <c r="AT24" s="141" t="s">
        <v>361</v>
      </c>
      <c r="AU24" s="141">
        <v>2018</v>
      </c>
      <c r="AV24" s="107"/>
      <c r="AW24" s="107"/>
      <c r="AX24" s="97" t="s">
        <v>548</v>
      </c>
      <c r="AY24" s="147"/>
      <c r="AZ24" s="98"/>
      <c r="BA24" s="98"/>
      <c r="BB24" s="98"/>
      <c r="BC24" s="147"/>
    </row>
    <row r="25" spans="1:55" ht="31.5" hidden="1" customHeight="1">
      <c r="A25" s="140"/>
      <c r="B25" s="158"/>
      <c r="C25" s="166" t="s">
        <v>39</v>
      </c>
      <c r="D25" s="167" t="s">
        <v>208</v>
      </c>
      <c r="E25" s="168" t="e">
        <v>#REF!</v>
      </c>
      <c r="F25" s="130" t="s">
        <v>449</v>
      </c>
      <c r="G25" s="147"/>
      <c r="H25" s="133" t="s">
        <v>549</v>
      </c>
      <c r="I25" s="99" t="s">
        <v>550</v>
      </c>
      <c r="J25" s="169" t="s">
        <v>250</v>
      </c>
      <c r="K25" s="167" t="s">
        <v>41</v>
      </c>
      <c r="L25" s="170">
        <v>2019</v>
      </c>
      <c r="M25" s="171" t="s">
        <v>366</v>
      </c>
      <c r="N25" s="133" t="s">
        <v>551</v>
      </c>
      <c r="O25" s="133" t="s">
        <v>552</v>
      </c>
      <c r="P25" s="133" t="s">
        <v>551</v>
      </c>
      <c r="Q25" s="167" t="s">
        <v>553</v>
      </c>
      <c r="R25" s="167" t="s">
        <v>157</v>
      </c>
      <c r="S25" s="87">
        <v>48</v>
      </c>
      <c r="T25" s="133" t="s">
        <v>552</v>
      </c>
      <c r="U25" s="133" t="s">
        <v>554</v>
      </c>
      <c r="V25" s="172" t="s">
        <v>44</v>
      </c>
      <c r="W25" s="147" t="s">
        <v>44</v>
      </c>
      <c r="X25" s="145">
        <v>19260</v>
      </c>
      <c r="Y25" s="173">
        <v>12</v>
      </c>
      <c r="Z25" s="145">
        <f t="shared" si="0"/>
        <v>1605</v>
      </c>
      <c r="AA25" s="91">
        <f t="shared" si="1"/>
        <v>33.4375</v>
      </c>
      <c r="AB25" s="174"/>
      <c r="AC25" s="167" t="s">
        <v>65</v>
      </c>
      <c r="AD25" s="131"/>
      <c r="AE25" s="147"/>
      <c r="AF25" s="147"/>
      <c r="AG25" s="147"/>
      <c r="AH25" s="147"/>
      <c r="AI25" s="140">
        <v>1</v>
      </c>
      <c r="AJ25" s="93">
        <v>43466</v>
      </c>
      <c r="AK25" s="93">
        <v>43831</v>
      </c>
      <c r="AL25" s="107">
        <v>1</v>
      </c>
      <c r="AM25" s="140" t="s">
        <v>41</v>
      </c>
      <c r="AN25" s="140">
        <v>2019</v>
      </c>
      <c r="AO25" s="147"/>
      <c r="AP25" s="107"/>
      <c r="AQ25" s="107"/>
      <c r="AR25" s="147"/>
      <c r="AS25" s="134"/>
      <c r="AT25" s="141" t="s">
        <v>361</v>
      </c>
      <c r="AU25" s="141">
        <v>2019</v>
      </c>
      <c r="AV25" s="107"/>
      <c r="AW25" s="107"/>
      <c r="AX25" s="97" t="s">
        <v>555</v>
      </c>
      <c r="AY25" s="147"/>
      <c r="AZ25" s="98"/>
      <c r="BA25" s="98"/>
      <c r="BB25" s="98"/>
      <c r="BC25" s="147"/>
    </row>
    <row r="26" spans="1:55" ht="31.5" hidden="1" customHeight="1">
      <c r="A26" s="140"/>
      <c r="B26" s="158"/>
      <c r="C26" s="166" t="s">
        <v>39</v>
      </c>
      <c r="D26" s="167" t="s">
        <v>208</v>
      </c>
      <c r="E26" s="168" t="e">
        <v>#REF!</v>
      </c>
      <c r="F26" s="130" t="s">
        <v>449</v>
      </c>
      <c r="G26" s="147"/>
      <c r="H26" s="133" t="s">
        <v>556</v>
      </c>
      <c r="I26" s="139" t="s">
        <v>550</v>
      </c>
      <c r="J26" s="169" t="s">
        <v>250</v>
      </c>
      <c r="K26" s="167" t="s">
        <v>41</v>
      </c>
      <c r="L26" s="170">
        <v>2019</v>
      </c>
      <c r="M26" s="171" t="s">
        <v>366</v>
      </c>
      <c r="N26" s="133" t="s">
        <v>557</v>
      </c>
      <c r="O26" s="133" t="s">
        <v>558</v>
      </c>
      <c r="P26" s="133" t="s">
        <v>559</v>
      </c>
      <c r="Q26" s="167" t="s">
        <v>198</v>
      </c>
      <c r="R26" s="167" t="s">
        <v>104</v>
      </c>
      <c r="S26" s="87">
        <v>66</v>
      </c>
      <c r="T26" s="133" t="s">
        <v>558</v>
      </c>
      <c r="U26" s="133" t="s">
        <v>560</v>
      </c>
      <c r="V26" s="172" t="s">
        <v>67</v>
      </c>
      <c r="W26" s="147" t="s">
        <v>561</v>
      </c>
      <c r="X26" s="145">
        <v>3000</v>
      </c>
      <c r="Y26" s="173">
        <v>1</v>
      </c>
      <c r="Z26" s="145">
        <f t="shared" si="0"/>
        <v>3000</v>
      </c>
      <c r="AA26" s="91">
        <f t="shared" si="1"/>
        <v>45.454545454545453</v>
      </c>
      <c r="AB26" s="174"/>
      <c r="AC26" s="167" t="s">
        <v>65</v>
      </c>
      <c r="AD26" s="131"/>
      <c r="AE26" s="147"/>
      <c r="AF26" s="147"/>
      <c r="AG26" s="147"/>
      <c r="AH26" s="147"/>
      <c r="AI26" s="140">
        <v>1</v>
      </c>
      <c r="AJ26" s="93">
        <v>43497</v>
      </c>
      <c r="AK26" s="93">
        <v>43862</v>
      </c>
      <c r="AL26" s="107">
        <v>1</v>
      </c>
      <c r="AM26" s="140" t="s">
        <v>64</v>
      </c>
      <c r="AN26" s="140">
        <v>2019</v>
      </c>
      <c r="AO26" s="147"/>
      <c r="AP26" s="107"/>
      <c r="AQ26" s="107"/>
      <c r="AR26" s="147"/>
      <c r="AS26" s="134"/>
      <c r="AT26" s="141" t="s">
        <v>398</v>
      </c>
      <c r="AU26" s="141">
        <v>2019</v>
      </c>
      <c r="AV26" s="107"/>
      <c r="AW26" s="107"/>
      <c r="AX26" s="97" t="s">
        <v>562</v>
      </c>
      <c r="AY26" s="147"/>
      <c r="AZ26" s="98"/>
      <c r="BA26" s="98"/>
      <c r="BB26" s="98"/>
      <c r="BC26" s="147"/>
    </row>
    <row r="27" spans="1:55" ht="31.5" hidden="1" customHeight="1">
      <c r="A27" s="140"/>
      <c r="B27" s="158"/>
      <c r="C27" s="166" t="s">
        <v>39</v>
      </c>
      <c r="D27" s="167" t="s">
        <v>205</v>
      </c>
      <c r="E27" s="168" t="e">
        <v>#REF!</v>
      </c>
      <c r="F27" s="130" t="s">
        <v>449</v>
      </c>
      <c r="G27" s="147"/>
      <c r="H27" s="133" t="s">
        <v>563</v>
      </c>
      <c r="I27" s="99" t="s">
        <v>550</v>
      </c>
      <c r="J27" s="169" t="s">
        <v>250</v>
      </c>
      <c r="K27" s="167" t="s">
        <v>41</v>
      </c>
      <c r="L27" s="170">
        <v>2019</v>
      </c>
      <c r="M27" s="171" t="s">
        <v>366</v>
      </c>
      <c r="N27" s="133" t="s">
        <v>564</v>
      </c>
      <c r="O27" s="133" t="s">
        <v>565</v>
      </c>
      <c r="P27" s="133" t="s">
        <v>566</v>
      </c>
      <c r="Q27" s="167" t="s">
        <v>198</v>
      </c>
      <c r="R27" s="167" t="s">
        <v>104</v>
      </c>
      <c r="S27" s="87">
        <v>72</v>
      </c>
      <c r="T27" s="133" t="s">
        <v>565</v>
      </c>
      <c r="U27" s="133" t="s">
        <v>567</v>
      </c>
      <c r="V27" s="172" t="s">
        <v>67</v>
      </c>
      <c r="W27" s="147" t="s">
        <v>561</v>
      </c>
      <c r="X27" s="145">
        <v>12000</v>
      </c>
      <c r="Y27" s="173">
        <v>12</v>
      </c>
      <c r="Z27" s="145">
        <f t="shared" si="0"/>
        <v>1000</v>
      </c>
      <c r="AA27" s="91">
        <f t="shared" si="1"/>
        <v>13.888888888888889</v>
      </c>
      <c r="AB27" s="174"/>
      <c r="AC27" s="167" t="s">
        <v>65</v>
      </c>
      <c r="AD27" s="131"/>
      <c r="AE27" s="147"/>
      <c r="AF27" s="147"/>
      <c r="AG27" s="147"/>
      <c r="AH27" s="147"/>
      <c r="AI27" s="140">
        <v>1</v>
      </c>
      <c r="AJ27" s="93">
        <v>43497</v>
      </c>
      <c r="AK27" s="93">
        <v>43862</v>
      </c>
      <c r="AL27" s="107">
        <v>1</v>
      </c>
      <c r="AM27" s="140" t="s">
        <v>64</v>
      </c>
      <c r="AN27" s="140">
        <v>2019</v>
      </c>
      <c r="AO27" s="147"/>
      <c r="AP27" s="107"/>
      <c r="AQ27" s="107"/>
      <c r="AR27" s="147"/>
      <c r="AS27" s="134"/>
      <c r="AT27" s="141" t="s">
        <v>398</v>
      </c>
      <c r="AU27" s="141">
        <v>2019</v>
      </c>
      <c r="AV27" s="107"/>
      <c r="AW27" s="107"/>
      <c r="AX27" s="97" t="s">
        <v>568</v>
      </c>
      <c r="AY27" s="147"/>
      <c r="AZ27" s="98"/>
      <c r="BA27" s="98"/>
      <c r="BB27" s="98"/>
      <c r="BC27" s="147"/>
    </row>
    <row r="28" spans="1:55" ht="31.5" hidden="1" customHeight="1">
      <c r="A28" s="140"/>
      <c r="B28" s="158"/>
      <c r="C28" s="166" t="s">
        <v>39</v>
      </c>
      <c r="D28" s="167" t="s">
        <v>239</v>
      </c>
      <c r="E28" s="168" t="s">
        <v>217</v>
      </c>
      <c r="F28" s="130" t="s">
        <v>475</v>
      </c>
      <c r="G28" s="147"/>
      <c r="H28" s="133" t="s">
        <v>569</v>
      </c>
      <c r="I28" s="83">
        <v>43745</v>
      </c>
      <c r="J28" s="169" t="s">
        <v>179</v>
      </c>
      <c r="K28" s="167" t="s">
        <v>147</v>
      </c>
      <c r="L28" s="170">
        <v>2019</v>
      </c>
      <c r="M28" s="171" t="s">
        <v>570</v>
      </c>
      <c r="N28" s="133" t="s">
        <v>571</v>
      </c>
      <c r="O28" s="133" t="s">
        <v>572</v>
      </c>
      <c r="P28" s="133" t="s">
        <v>573</v>
      </c>
      <c r="Q28" s="167" t="s">
        <v>198</v>
      </c>
      <c r="R28" s="167" t="s">
        <v>104</v>
      </c>
      <c r="S28" s="87">
        <v>100</v>
      </c>
      <c r="T28" s="133" t="s">
        <v>574</v>
      </c>
      <c r="U28" s="133" t="s">
        <v>575</v>
      </c>
      <c r="V28" s="172" t="s">
        <v>67</v>
      </c>
      <c r="W28" s="147" t="s">
        <v>67</v>
      </c>
      <c r="X28" s="145">
        <v>36000</v>
      </c>
      <c r="Y28" s="173">
        <v>12</v>
      </c>
      <c r="Z28" s="145">
        <f t="shared" si="0"/>
        <v>3000</v>
      </c>
      <c r="AA28" s="91">
        <f t="shared" si="1"/>
        <v>30</v>
      </c>
      <c r="AB28" s="174"/>
      <c r="AC28" s="167" t="s">
        <v>42</v>
      </c>
      <c r="AD28" s="131"/>
      <c r="AE28" s="147"/>
      <c r="AF28" s="147"/>
      <c r="AG28" s="147"/>
      <c r="AH28" s="147"/>
      <c r="AI28" s="140" t="s">
        <v>499</v>
      </c>
      <c r="AJ28" s="93">
        <v>43282</v>
      </c>
      <c r="AK28" s="93">
        <v>44227</v>
      </c>
      <c r="AL28" s="107">
        <v>1</v>
      </c>
      <c r="AM28" s="140" t="s">
        <v>147</v>
      </c>
      <c r="AN28" s="140">
        <v>2018</v>
      </c>
      <c r="AO28" s="147"/>
      <c r="AP28" s="107"/>
      <c r="AQ28" s="107"/>
      <c r="AR28" s="147"/>
      <c r="AS28" s="134"/>
      <c r="AT28" s="141" t="s">
        <v>361</v>
      </c>
      <c r="AU28" s="141">
        <v>2020</v>
      </c>
      <c r="AV28" s="107"/>
      <c r="AW28" s="107"/>
      <c r="AX28" s="97" t="s">
        <v>576</v>
      </c>
      <c r="AY28" s="147"/>
      <c r="AZ28" s="98"/>
      <c r="BA28" s="98"/>
      <c r="BB28" s="98"/>
      <c r="BC28" s="147"/>
    </row>
    <row r="29" spans="1:55" ht="31.5" hidden="1" customHeight="1">
      <c r="A29" s="140"/>
      <c r="B29" s="158"/>
      <c r="C29" s="166" t="s">
        <v>39</v>
      </c>
      <c r="D29" s="167" t="s">
        <v>243</v>
      </c>
      <c r="E29" s="168" t="s">
        <v>217</v>
      </c>
      <c r="F29" s="130" t="s">
        <v>577</v>
      </c>
      <c r="G29" s="147"/>
      <c r="H29" s="133" t="s">
        <v>578</v>
      </c>
      <c r="I29" s="99" t="s">
        <v>579</v>
      </c>
      <c r="J29" s="169" t="s">
        <v>252</v>
      </c>
      <c r="K29" s="167" t="s">
        <v>41</v>
      </c>
      <c r="L29" s="170">
        <v>2019</v>
      </c>
      <c r="M29" s="171" t="s">
        <v>366</v>
      </c>
      <c r="N29" s="133" t="s">
        <v>580</v>
      </c>
      <c r="O29" s="133" t="s">
        <v>581</v>
      </c>
      <c r="P29" s="133" t="s">
        <v>582</v>
      </c>
      <c r="Q29" s="167" t="s">
        <v>165</v>
      </c>
      <c r="R29" s="167" t="s">
        <v>38</v>
      </c>
      <c r="S29" s="87">
        <v>5</v>
      </c>
      <c r="T29" s="133" t="s">
        <v>581</v>
      </c>
      <c r="U29" s="133" t="s">
        <v>583</v>
      </c>
      <c r="V29" s="172" t="s">
        <v>67</v>
      </c>
      <c r="W29" s="147" t="s">
        <v>67</v>
      </c>
      <c r="X29" s="145">
        <v>12000</v>
      </c>
      <c r="Y29" s="173">
        <v>12</v>
      </c>
      <c r="Z29" s="145">
        <f t="shared" si="0"/>
        <v>1000</v>
      </c>
      <c r="AA29" s="91">
        <f t="shared" si="1"/>
        <v>200</v>
      </c>
      <c r="AB29" s="174"/>
      <c r="AC29" s="167" t="s">
        <v>42</v>
      </c>
      <c r="AD29" s="131"/>
      <c r="AE29" s="147"/>
      <c r="AF29" s="147"/>
      <c r="AG29" s="147"/>
      <c r="AH29" s="147"/>
      <c r="AI29" s="140">
        <v>3</v>
      </c>
      <c r="AJ29" s="93">
        <v>43497</v>
      </c>
      <c r="AK29" s="93">
        <v>44592</v>
      </c>
      <c r="AL29" s="107" t="s">
        <v>584</v>
      </c>
      <c r="AM29" s="140" t="s">
        <v>64</v>
      </c>
      <c r="AN29" s="140">
        <v>2019</v>
      </c>
      <c r="AO29" s="147"/>
      <c r="AP29" s="107"/>
      <c r="AQ29" s="107"/>
      <c r="AR29" s="147"/>
      <c r="AS29" s="134"/>
      <c r="AT29" s="141" t="s">
        <v>361</v>
      </c>
      <c r="AU29" s="141">
        <v>2021</v>
      </c>
      <c r="AV29" s="107"/>
      <c r="AW29" s="107"/>
      <c r="AX29" s="97" t="s">
        <v>585</v>
      </c>
      <c r="AY29" s="147"/>
      <c r="AZ29" s="98"/>
      <c r="BA29" s="98"/>
      <c r="BB29" s="98"/>
      <c r="BC29" s="147"/>
    </row>
    <row r="30" spans="1:55" ht="31.5" hidden="1" customHeight="1">
      <c r="A30" s="140"/>
      <c r="B30" s="158"/>
      <c r="C30" s="166" t="s">
        <v>39</v>
      </c>
      <c r="D30" s="167" t="s">
        <v>208</v>
      </c>
      <c r="E30" s="168" t="e">
        <v>#REF!</v>
      </c>
      <c r="F30" s="130" t="s">
        <v>449</v>
      </c>
      <c r="G30" s="147"/>
      <c r="H30" s="133" t="s">
        <v>586</v>
      </c>
      <c r="I30" s="99" t="s">
        <v>587</v>
      </c>
      <c r="J30" s="169" t="s">
        <v>247</v>
      </c>
      <c r="K30" s="167" t="s">
        <v>41</v>
      </c>
      <c r="L30" s="170">
        <v>2019</v>
      </c>
      <c r="M30" s="171" t="s">
        <v>366</v>
      </c>
      <c r="N30" s="133" t="s">
        <v>588</v>
      </c>
      <c r="O30" s="133" t="s">
        <v>589</v>
      </c>
      <c r="P30" s="133" t="s">
        <v>588</v>
      </c>
      <c r="Q30" s="167" t="s">
        <v>553</v>
      </c>
      <c r="R30" s="167" t="s">
        <v>157</v>
      </c>
      <c r="S30" s="87"/>
      <c r="T30" s="133" t="s">
        <v>589</v>
      </c>
      <c r="U30" s="133" t="s">
        <v>590</v>
      </c>
      <c r="V30" s="172" t="s">
        <v>44</v>
      </c>
      <c r="W30" s="147" t="s">
        <v>44</v>
      </c>
      <c r="X30" s="145">
        <v>3000</v>
      </c>
      <c r="Y30" s="173">
        <v>1</v>
      </c>
      <c r="Z30" s="145">
        <f t="shared" si="0"/>
        <v>3000</v>
      </c>
      <c r="AA30" s="91" t="e">
        <f t="shared" si="1"/>
        <v>#DIV/0!</v>
      </c>
      <c r="AB30" s="174"/>
      <c r="AC30" s="167" t="s">
        <v>65</v>
      </c>
      <c r="AD30" s="131"/>
      <c r="AE30" s="147"/>
      <c r="AF30" s="147"/>
      <c r="AG30" s="147"/>
      <c r="AH30" s="147"/>
      <c r="AI30" s="140">
        <v>1</v>
      </c>
      <c r="AJ30" s="93">
        <v>43497</v>
      </c>
      <c r="AK30" s="93">
        <v>43862</v>
      </c>
      <c r="AL30" s="107" t="s">
        <v>584</v>
      </c>
      <c r="AM30" s="140" t="s">
        <v>64</v>
      </c>
      <c r="AN30" s="140">
        <v>2019</v>
      </c>
      <c r="AO30" s="147"/>
      <c r="AP30" s="107"/>
      <c r="AQ30" s="107"/>
      <c r="AR30" s="147"/>
      <c r="AS30" s="134"/>
      <c r="AT30" s="141" t="s">
        <v>398</v>
      </c>
      <c r="AU30" s="141">
        <v>2019</v>
      </c>
      <c r="AV30" s="107"/>
      <c r="AW30" s="107"/>
      <c r="AX30" s="97" t="s">
        <v>591</v>
      </c>
      <c r="AY30" s="147"/>
      <c r="AZ30" s="98"/>
      <c r="BA30" s="98"/>
      <c r="BB30" s="98"/>
      <c r="BC30" s="147"/>
    </row>
    <row r="31" spans="1:55" ht="31.5" hidden="1" customHeight="1">
      <c r="A31" s="140"/>
      <c r="B31" s="158"/>
      <c r="C31" s="166" t="s">
        <v>39</v>
      </c>
      <c r="D31" s="167" t="s">
        <v>151</v>
      </c>
      <c r="E31" s="168" t="s">
        <v>233</v>
      </c>
      <c r="F31" s="130" t="s">
        <v>540</v>
      </c>
      <c r="G31" s="147"/>
      <c r="H31" s="133" t="s">
        <v>592</v>
      </c>
      <c r="I31" s="139" t="s">
        <v>579</v>
      </c>
      <c r="J31" s="169" t="s">
        <v>252</v>
      </c>
      <c r="K31" s="167" t="s">
        <v>41</v>
      </c>
      <c r="L31" s="170">
        <v>2019</v>
      </c>
      <c r="M31" s="171" t="s">
        <v>366</v>
      </c>
      <c r="N31" s="133" t="s">
        <v>593</v>
      </c>
      <c r="O31" s="133" t="s">
        <v>594</v>
      </c>
      <c r="P31" s="133" t="s">
        <v>595</v>
      </c>
      <c r="Q31" s="167" t="s">
        <v>165</v>
      </c>
      <c r="R31" s="167" t="s">
        <v>38</v>
      </c>
      <c r="S31" s="87">
        <v>60</v>
      </c>
      <c r="T31" s="133" t="s">
        <v>596</v>
      </c>
      <c r="U31" s="133" t="s">
        <v>597</v>
      </c>
      <c r="V31" s="172" t="s">
        <v>67</v>
      </c>
      <c r="W31" s="147" t="s">
        <v>67</v>
      </c>
      <c r="X31" s="145">
        <v>72000</v>
      </c>
      <c r="Y31" s="173">
        <v>12</v>
      </c>
      <c r="Z31" s="145">
        <f t="shared" si="0"/>
        <v>6000</v>
      </c>
      <c r="AA31" s="91">
        <f t="shared" si="1"/>
        <v>100</v>
      </c>
      <c r="AB31" s="174"/>
      <c r="AC31" s="167" t="s">
        <v>42</v>
      </c>
      <c r="AD31" s="131"/>
      <c r="AE31" s="147"/>
      <c r="AF31" s="147"/>
      <c r="AG31" s="147"/>
      <c r="AH31" s="147"/>
      <c r="AI31" s="140">
        <v>3</v>
      </c>
      <c r="AJ31" s="93">
        <v>43497</v>
      </c>
      <c r="AK31" s="93">
        <v>44592</v>
      </c>
      <c r="AL31" s="107" t="s">
        <v>584</v>
      </c>
      <c r="AM31" s="140" t="s">
        <v>64</v>
      </c>
      <c r="AN31" s="140">
        <v>2019</v>
      </c>
      <c r="AO31" s="147"/>
      <c r="AP31" s="107"/>
      <c r="AQ31" s="107"/>
      <c r="AR31" s="147"/>
      <c r="AS31" s="134"/>
      <c r="AT31" s="141" t="s">
        <v>361</v>
      </c>
      <c r="AU31" s="141">
        <v>2021</v>
      </c>
      <c r="AV31" s="107"/>
      <c r="AW31" s="107"/>
      <c r="AX31" s="97" t="s">
        <v>598</v>
      </c>
      <c r="AY31" s="147"/>
      <c r="AZ31" s="98"/>
      <c r="BA31" s="98"/>
      <c r="BB31" s="98"/>
      <c r="BC31" s="147"/>
    </row>
    <row r="32" spans="1:55" ht="31.5" hidden="1" customHeight="1">
      <c r="A32" s="140"/>
      <c r="B32" s="158"/>
      <c r="C32" s="166" t="s">
        <v>39</v>
      </c>
      <c r="D32" s="167" t="s">
        <v>211</v>
      </c>
      <c r="E32" s="168" t="e">
        <v>#REF!</v>
      </c>
      <c r="F32" s="130" t="s">
        <v>599</v>
      </c>
      <c r="G32" s="147"/>
      <c r="H32" s="133" t="s">
        <v>600</v>
      </c>
      <c r="I32" s="139" t="s">
        <v>601</v>
      </c>
      <c r="J32" s="169" t="s">
        <v>236</v>
      </c>
      <c r="K32" s="167" t="s">
        <v>41</v>
      </c>
      <c r="L32" s="170">
        <v>2019</v>
      </c>
      <c r="M32" s="171" t="s">
        <v>366</v>
      </c>
      <c r="N32" s="133" t="s">
        <v>602</v>
      </c>
      <c r="O32" s="133" t="s">
        <v>603</v>
      </c>
      <c r="P32" s="133" t="s">
        <v>604</v>
      </c>
      <c r="Q32" s="167" t="s">
        <v>198</v>
      </c>
      <c r="R32" s="167" t="s">
        <v>104</v>
      </c>
      <c r="S32" s="87">
        <v>74</v>
      </c>
      <c r="T32" s="133" t="s">
        <v>605</v>
      </c>
      <c r="U32" s="133" t="s">
        <v>606</v>
      </c>
      <c r="V32" s="172" t="s">
        <v>67</v>
      </c>
      <c r="W32" s="147" t="s">
        <v>561</v>
      </c>
      <c r="X32" s="145">
        <v>2000</v>
      </c>
      <c r="Y32" s="173">
        <v>1</v>
      </c>
      <c r="Z32" s="145">
        <f t="shared" si="0"/>
        <v>2000</v>
      </c>
      <c r="AA32" s="91">
        <f t="shared" si="1"/>
        <v>27.027027027027028</v>
      </c>
      <c r="AB32" s="174"/>
      <c r="AC32" s="167" t="s">
        <v>65</v>
      </c>
      <c r="AD32" s="131"/>
      <c r="AE32" s="147"/>
      <c r="AF32" s="147"/>
      <c r="AG32" s="147"/>
      <c r="AH32" s="147"/>
      <c r="AI32" s="140">
        <v>2</v>
      </c>
      <c r="AJ32" s="93">
        <v>43497</v>
      </c>
      <c r="AK32" s="93">
        <v>44227</v>
      </c>
      <c r="AL32" s="107" t="s">
        <v>584</v>
      </c>
      <c r="AM32" s="140" t="s">
        <v>64</v>
      </c>
      <c r="AN32" s="140">
        <v>2019</v>
      </c>
      <c r="AO32" s="147"/>
      <c r="AP32" s="107"/>
      <c r="AQ32" s="107"/>
      <c r="AR32" s="147"/>
      <c r="AS32" s="134"/>
      <c r="AT32" s="141" t="s">
        <v>361</v>
      </c>
      <c r="AU32" s="141">
        <v>2021</v>
      </c>
      <c r="AV32" s="107"/>
      <c r="AW32" s="107"/>
      <c r="AX32" s="97" t="s">
        <v>607</v>
      </c>
      <c r="AY32" s="147"/>
      <c r="AZ32" s="98"/>
      <c r="BA32" s="98"/>
      <c r="BB32" s="98"/>
      <c r="BC32" s="147"/>
    </row>
    <row r="33" spans="1:55" ht="31.5" hidden="1" customHeight="1">
      <c r="A33" s="140"/>
      <c r="B33" s="158"/>
      <c r="C33" s="166" t="s">
        <v>39</v>
      </c>
      <c r="D33" s="167" t="s">
        <v>211</v>
      </c>
      <c r="E33" s="168" t="e">
        <v>#REF!</v>
      </c>
      <c r="F33" s="130" t="s">
        <v>599</v>
      </c>
      <c r="G33" s="147"/>
      <c r="H33" s="133" t="s">
        <v>608</v>
      </c>
      <c r="I33" s="99" t="s">
        <v>601</v>
      </c>
      <c r="J33" s="169" t="s">
        <v>236</v>
      </c>
      <c r="K33" s="167" t="s">
        <v>41</v>
      </c>
      <c r="L33" s="170">
        <v>2019</v>
      </c>
      <c r="M33" s="171" t="s">
        <v>366</v>
      </c>
      <c r="N33" s="133" t="s">
        <v>602</v>
      </c>
      <c r="O33" s="133" t="s">
        <v>609</v>
      </c>
      <c r="P33" s="133" t="s">
        <v>610</v>
      </c>
      <c r="Q33" s="167" t="s">
        <v>114</v>
      </c>
      <c r="R33" s="167" t="s">
        <v>104</v>
      </c>
      <c r="S33" s="87">
        <v>80</v>
      </c>
      <c r="T33" s="133" t="s">
        <v>611</v>
      </c>
      <c r="U33" s="133" t="s">
        <v>606</v>
      </c>
      <c r="V33" s="172" t="s">
        <v>67</v>
      </c>
      <c r="W33" s="147" t="s">
        <v>561</v>
      </c>
      <c r="X33" s="145">
        <v>3000</v>
      </c>
      <c r="Y33" s="173">
        <v>1</v>
      </c>
      <c r="Z33" s="145">
        <f t="shared" si="0"/>
        <v>3000</v>
      </c>
      <c r="AA33" s="91">
        <f t="shared" si="1"/>
        <v>37.5</v>
      </c>
      <c r="AB33" s="174"/>
      <c r="AC33" s="167" t="s">
        <v>65</v>
      </c>
      <c r="AD33" s="131"/>
      <c r="AE33" s="147"/>
      <c r="AF33" s="147"/>
      <c r="AG33" s="147"/>
      <c r="AH33" s="147"/>
      <c r="AI33" s="140">
        <v>2</v>
      </c>
      <c r="AJ33" s="93">
        <v>43497</v>
      </c>
      <c r="AK33" s="93">
        <v>44227</v>
      </c>
      <c r="AL33" s="107" t="s">
        <v>584</v>
      </c>
      <c r="AM33" s="140" t="s">
        <v>64</v>
      </c>
      <c r="AN33" s="140">
        <v>2019</v>
      </c>
      <c r="AO33" s="147"/>
      <c r="AP33" s="107"/>
      <c r="AQ33" s="107"/>
      <c r="AR33" s="147"/>
      <c r="AS33" s="134"/>
      <c r="AT33" s="141" t="s">
        <v>361</v>
      </c>
      <c r="AU33" s="141">
        <v>2020</v>
      </c>
      <c r="AV33" s="107"/>
      <c r="AW33" s="107"/>
      <c r="AX33" s="97" t="s">
        <v>612</v>
      </c>
      <c r="AY33" s="147"/>
      <c r="AZ33" s="98"/>
      <c r="BA33" s="98"/>
      <c r="BB33" s="98"/>
      <c r="BC33" s="147"/>
    </row>
    <row r="34" spans="1:55" ht="31.5" hidden="1" customHeight="1">
      <c r="A34" s="140"/>
      <c r="B34" s="158"/>
      <c r="C34" s="166" t="s">
        <v>39</v>
      </c>
      <c r="D34" s="167" t="s">
        <v>211</v>
      </c>
      <c r="E34" s="168" t="e">
        <v>#REF!</v>
      </c>
      <c r="F34" s="130" t="s">
        <v>613</v>
      </c>
      <c r="G34" s="147"/>
      <c r="H34" s="133" t="s">
        <v>614</v>
      </c>
      <c r="I34" s="83">
        <v>43771</v>
      </c>
      <c r="J34" s="169" t="s">
        <v>186</v>
      </c>
      <c r="K34" s="167" t="s">
        <v>64</v>
      </c>
      <c r="L34" s="170">
        <v>2019</v>
      </c>
      <c r="M34" s="171" t="s">
        <v>615</v>
      </c>
      <c r="N34" s="133" t="s">
        <v>616</v>
      </c>
      <c r="O34" s="133" t="s">
        <v>617</v>
      </c>
      <c r="P34" s="133" t="s">
        <v>618</v>
      </c>
      <c r="Q34" s="167" t="s">
        <v>55</v>
      </c>
      <c r="R34" s="167" t="s">
        <v>104</v>
      </c>
      <c r="S34" s="87">
        <v>65</v>
      </c>
      <c r="T34" s="133" t="s">
        <v>619</v>
      </c>
      <c r="U34" s="133" t="s">
        <v>620</v>
      </c>
      <c r="V34" s="172" t="s">
        <v>67</v>
      </c>
      <c r="W34" s="147" t="s">
        <v>561</v>
      </c>
      <c r="X34" s="145">
        <v>1000</v>
      </c>
      <c r="Y34" s="173">
        <v>1</v>
      </c>
      <c r="Z34" s="145">
        <f t="shared" si="0"/>
        <v>1000</v>
      </c>
      <c r="AA34" s="91">
        <f t="shared" si="1"/>
        <v>15.384615384615385</v>
      </c>
      <c r="AB34" s="174"/>
      <c r="AC34" s="167" t="s">
        <v>65</v>
      </c>
      <c r="AD34" s="131"/>
      <c r="AE34" s="147"/>
      <c r="AF34" s="147"/>
      <c r="AG34" s="147"/>
      <c r="AH34" s="147"/>
      <c r="AI34" s="140">
        <v>3</v>
      </c>
      <c r="AJ34" s="93">
        <v>43525</v>
      </c>
      <c r="AK34" s="93">
        <v>44620</v>
      </c>
      <c r="AL34" s="107" t="s">
        <v>584</v>
      </c>
      <c r="AM34" s="140" t="s">
        <v>86</v>
      </c>
      <c r="AN34" s="140">
        <v>2019</v>
      </c>
      <c r="AO34" s="147"/>
      <c r="AP34" s="107"/>
      <c r="AQ34" s="107"/>
      <c r="AR34" s="147"/>
      <c r="AS34" s="134"/>
      <c r="AT34" s="141" t="s">
        <v>398</v>
      </c>
      <c r="AU34" s="141">
        <v>2021</v>
      </c>
      <c r="AV34" s="107"/>
      <c r="AW34" s="107"/>
      <c r="AX34" s="97" t="s">
        <v>621</v>
      </c>
      <c r="AY34" s="147"/>
      <c r="AZ34" s="98"/>
      <c r="BA34" s="98"/>
      <c r="BB34" s="98"/>
      <c r="BC34" s="147"/>
    </row>
    <row r="35" spans="1:55" ht="31.5" hidden="1" customHeight="1">
      <c r="A35" s="140"/>
      <c r="B35" s="158"/>
      <c r="C35" s="166" t="s">
        <v>39</v>
      </c>
      <c r="D35" s="167" t="s">
        <v>93</v>
      </c>
      <c r="E35" s="168" t="e">
        <v>#REF!</v>
      </c>
      <c r="F35" s="130" t="s">
        <v>622</v>
      </c>
      <c r="G35" s="147"/>
      <c r="H35" s="133" t="s">
        <v>623</v>
      </c>
      <c r="I35" s="83">
        <v>43801</v>
      </c>
      <c r="J35" s="169" t="s">
        <v>192</v>
      </c>
      <c r="K35" s="167" t="s">
        <v>64</v>
      </c>
      <c r="L35" s="170">
        <v>2019</v>
      </c>
      <c r="M35" s="171" t="s">
        <v>615</v>
      </c>
      <c r="N35" s="133" t="s">
        <v>624</v>
      </c>
      <c r="O35" s="133" t="s">
        <v>625</v>
      </c>
      <c r="P35" s="133" t="s">
        <v>626</v>
      </c>
      <c r="Q35" s="167" t="s">
        <v>198</v>
      </c>
      <c r="R35" s="167" t="s">
        <v>104</v>
      </c>
      <c r="S35" s="87">
        <v>50</v>
      </c>
      <c r="T35" s="133" t="s">
        <v>625</v>
      </c>
      <c r="U35" s="133" t="s">
        <v>627</v>
      </c>
      <c r="V35" s="172" t="s">
        <v>67</v>
      </c>
      <c r="W35" s="147" t="s">
        <v>67</v>
      </c>
      <c r="X35" s="145">
        <v>1750</v>
      </c>
      <c r="Y35" s="173">
        <v>1</v>
      </c>
      <c r="Z35" s="145">
        <f t="shared" si="0"/>
        <v>1750</v>
      </c>
      <c r="AA35" s="91">
        <f t="shared" si="1"/>
        <v>35</v>
      </c>
      <c r="AB35" s="174"/>
      <c r="AC35" s="167" t="s">
        <v>42</v>
      </c>
      <c r="AD35" s="131"/>
      <c r="AE35" s="147"/>
      <c r="AF35" s="147"/>
      <c r="AG35" s="147"/>
      <c r="AH35" s="147"/>
      <c r="AI35" s="140">
        <v>4</v>
      </c>
      <c r="AJ35" s="93">
        <v>43525</v>
      </c>
      <c r="AK35" s="93">
        <v>44985</v>
      </c>
      <c r="AL35" s="107" t="s">
        <v>628</v>
      </c>
      <c r="AM35" s="140" t="s">
        <v>86</v>
      </c>
      <c r="AN35" s="140">
        <v>2019</v>
      </c>
      <c r="AO35" s="147"/>
      <c r="AP35" s="107"/>
      <c r="AQ35" s="107"/>
      <c r="AR35" s="147"/>
      <c r="AS35" s="134"/>
      <c r="AT35" s="141" t="s">
        <v>398</v>
      </c>
      <c r="AU35" s="141">
        <v>2022</v>
      </c>
      <c r="AV35" s="107"/>
      <c r="AW35" s="107"/>
      <c r="AX35" s="97" t="s">
        <v>629</v>
      </c>
      <c r="AY35" s="147"/>
      <c r="AZ35" s="98"/>
      <c r="BA35" s="98"/>
      <c r="BB35" s="98"/>
      <c r="BC35" s="147"/>
    </row>
    <row r="36" spans="1:55" ht="31.5" hidden="1" customHeight="1">
      <c r="A36" s="140"/>
      <c r="B36" s="158"/>
      <c r="C36" s="166" t="s">
        <v>39</v>
      </c>
      <c r="D36" s="167" t="s">
        <v>211</v>
      </c>
      <c r="E36" s="168" t="e">
        <v>#REF!</v>
      </c>
      <c r="F36" s="130" t="s">
        <v>630</v>
      </c>
      <c r="G36" s="147"/>
      <c r="H36" s="133" t="s">
        <v>631</v>
      </c>
      <c r="I36" s="83">
        <v>43678</v>
      </c>
      <c r="J36" s="169" t="s">
        <v>632</v>
      </c>
      <c r="K36" s="167" t="s">
        <v>41</v>
      </c>
      <c r="L36" s="170">
        <v>2019</v>
      </c>
      <c r="M36" s="171" t="s">
        <v>366</v>
      </c>
      <c r="N36" s="133" t="s">
        <v>633</v>
      </c>
      <c r="O36" s="133" t="s">
        <v>634</v>
      </c>
      <c r="P36" s="133" t="s">
        <v>633</v>
      </c>
      <c r="Q36" s="167" t="s">
        <v>55</v>
      </c>
      <c r="R36" s="167" t="s">
        <v>104</v>
      </c>
      <c r="S36" s="87">
        <v>80</v>
      </c>
      <c r="T36" s="133" t="s">
        <v>635</v>
      </c>
      <c r="U36" s="133" t="s">
        <v>636</v>
      </c>
      <c r="V36" s="172" t="s">
        <v>67</v>
      </c>
      <c r="W36" s="147" t="s">
        <v>561</v>
      </c>
      <c r="X36" s="145">
        <v>30000</v>
      </c>
      <c r="Y36" s="173">
        <v>12</v>
      </c>
      <c r="Z36" s="145">
        <f t="shared" si="0"/>
        <v>2500</v>
      </c>
      <c r="AA36" s="91">
        <f t="shared" si="1"/>
        <v>31.25</v>
      </c>
      <c r="AB36" s="174"/>
      <c r="AC36" s="167" t="s">
        <v>42</v>
      </c>
      <c r="AD36" s="131"/>
      <c r="AE36" s="147"/>
      <c r="AF36" s="147"/>
      <c r="AG36" s="147"/>
      <c r="AH36" s="147"/>
      <c r="AI36" s="140">
        <v>3</v>
      </c>
      <c r="AJ36" s="93">
        <v>43556</v>
      </c>
      <c r="AK36" s="93">
        <v>44651</v>
      </c>
      <c r="AL36" s="107">
        <v>1</v>
      </c>
      <c r="AM36" s="140" t="s">
        <v>107</v>
      </c>
      <c r="AN36" s="140">
        <v>2019</v>
      </c>
      <c r="AO36" s="147"/>
      <c r="AP36" s="107"/>
      <c r="AQ36" s="107"/>
      <c r="AR36" s="147"/>
      <c r="AS36" s="134"/>
      <c r="AT36" s="141" t="s">
        <v>637</v>
      </c>
      <c r="AU36" s="141">
        <v>2022</v>
      </c>
      <c r="AV36" s="107"/>
      <c r="AW36" s="107"/>
      <c r="AX36" s="97" t="s">
        <v>638</v>
      </c>
      <c r="AY36" s="147"/>
      <c r="AZ36" s="98"/>
      <c r="BA36" s="98"/>
      <c r="BB36" s="98"/>
      <c r="BC36" s="147"/>
    </row>
    <row r="37" spans="1:55" ht="31.5" hidden="1" customHeight="1">
      <c r="A37" s="140"/>
      <c r="B37" s="158"/>
      <c r="C37" s="166" t="s">
        <v>39</v>
      </c>
      <c r="D37" s="167" t="s">
        <v>239</v>
      </c>
      <c r="E37" s="168" t="s">
        <v>217</v>
      </c>
      <c r="F37" s="130" t="s">
        <v>391</v>
      </c>
      <c r="G37" s="147"/>
      <c r="H37" s="133" t="s">
        <v>639</v>
      </c>
      <c r="I37" s="83">
        <v>43678</v>
      </c>
      <c r="J37" s="169" t="s">
        <v>632</v>
      </c>
      <c r="K37" s="167" t="s">
        <v>41</v>
      </c>
      <c r="L37" s="170">
        <v>2019</v>
      </c>
      <c r="M37" s="171" t="s">
        <v>366</v>
      </c>
      <c r="N37" s="133" t="s">
        <v>640</v>
      </c>
      <c r="O37" s="133" t="s">
        <v>641</v>
      </c>
      <c r="P37" s="133" t="s">
        <v>642</v>
      </c>
      <c r="Q37" s="167" t="s">
        <v>77</v>
      </c>
      <c r="R37" s="167" t="s">
        <v>104</v>
      </c>
      <c r="S37" s="87">
        <v>10</v>
      </c>
      <c r="T37" s="133" t="s">
        <v>643</v>
      </c>
      <c r="U37" s="133" t="s">
        <v>644</v>
      </c>
      <c r="V37" s="172" t="s">
        <v>44</v>
      </c>
      <c r="W37" s="147" t="s">
        <v>44</v>
      </c>
      <c r="X37" s="145">
        <v>2784</v>
      </c>
      <c r="Y37" s="173">
        <v>3</v>
      </c>
      <c r="Z37" s="145">
        <f t="shared" si="0"/>
        <v>928</v>
      </c>
      <c r="AA37" s="91">
        <f t="shared" si="1"/>
        <v>92.8</v>
      </c>
      <c r="AB37" s="174"/>
      <c r="AC37" s="167" t="s">
        <v>65</v>
      </c>
      <c r="AD37" s="131"/>
      <c r="AE37" s="147"/>
      <c r="AF37" s="147"/>
      <c r="AG37" s="147"/>
      <c r="AH37" s="147"/>
      <c r="AI37" s="140">
        <v>2</v>
      </c>
      <c r="AJ37" s="93">
        <v>43466</v>
      </c>
      <c r="AK37" s="93">
        <v>44196</v>
      </c>
      <c r="AL37" s="107" t="s">
        <v>584</v>
      </c>
      <c r="AM37" s="140" t="s">
        <v>41</v>
      </c>
      <c r="AN37" s="140">
        <v>2019</v>
      </c>
      <c r="AO37" s="147"/>
      <c r="AP37" s="107"/>
      <c r="AQ37" s="107"/>
      <c r="AR37" s="147"/>
      <c r="AS37" s="134"/>
      <c r="AT37" s="141" t="s">
        <v>416</v>
      </c>
      <c r="AU37" s="141">
        <v>2020</v>
      </c>
      <c r="AV37" s="107"/>
      <c r="AW37" s="107"/>
      <c r="AX37" s="97" t="s">
        <v>645</v>
      </c>
      <c r="AY37" s="147"/>
      <c r="AZ37" s="98"/>
      <c r="BA37" s="98"/>
      <c r="BB37" s="98"/>
      <c r="BC37" s="147"/>
    </row>
    <row r="38" spans="1:55" ht="31.5" hidden="1" customHeight="1">
      <c r="A38" s="140"/>
      <c r="B38" s="158"/>
      <c r="C38" s="166" t="s">
        <v>39</v>
      </c>
      <c r="D38" s="167" t="s">
        <v>205</v>
      </c>
      <c r="E38" s="168" t="e">
        <v>#REF!</v>
      </c>
      <c r="F38" s="130" t="s">
        <v>449</v>
      </c>
      <c r="G38" s="147"/>
      <c r="H38" s="133" t="s">
        <v>646</v>
      </c>
      <c r="I38" s="83">
        <v>43678</v>
      </c>
      <c r="J38" s="169" t="s">
        <v>632</v>
      </c>
      <c r="K38" s="167" t="s">
        <v>41</v>
      </c>
      <c r="L38" s="170">
        <v>2019</v>
      </c>
      <c r="M38" s="171" t="s">
        <v>366</v>
      </c>
      <c r="N38" s="133" t="s">
        <v>647</v>
      </c>
      <c r="O38" s="133" t="s">
        <v>648</v>
      </c>
      <c r="P38" s="133" t="s">
        <v>649</v>
      </c>
      <c r="Q38" s="167" t="s">
        <v>198</v>
      </c>
      <c r="R38" s="167" t="s">
        <v>104</v>
      </c>
      <c r="S38" s="87">
        <v>25</v>
      </c>
      <c r="T38" s="133" t="s">
        <v>648</v>
      </c>
      <c r="U38" s="133" t="s">
        <v>650</v>
      </c>
      <c r="V38" s="172" t="s">
        <v>44</v>
      </c>
      <c r="W38" s="147" t="s">
        <v>44</v>
      </c>
      <c r="X38" s="145">
        <v>1000</v>
      </c>
      <c r="Y38" s="173">
        <v>1</v>
      </c>
      <c r="Z38" s="145">
        <f t="shared" si="0"/>
        <v>1000</v>
      </c>
      <c r="AA38" s="91">
        <f t="shared" si="1"/>
        <v>40</v>
      </c>
      <c r="AB38" s="174"/>
      <c r="AC38" s="167" t="s">
        <v>65</v>
      </c>
      <c r="AD38" s="131"/>
      <c r="AE38" s="147"/>
      <c r="AF38" s="147"/>
      <c r="AG38" s="147"/>
      <c r="AH38" s="147"/>
      <c r="AI38" s="140">
        <v>2</v>
      </c>
      <c r="AJ38" s="93">
        <v>43466</v>
      </c>
      <c r="AK38" s="93">
        <v>44196</v>
      </c>
      <c r="AL38" s="107" t="s">
        <v>584</v>
      </c>
      <c r="AM38" s="140" t="s">
        <v>41</v>
      </c>
      <c r="AN38" s="140">
        <v>2019</v>
      </c>
      <c r="AO38" s="147"/>
      <c r="AP38" s="107"/>
      <c r="AQ38" s="107"/>
      <c r="AR38" s="147"/>
      <c r="AS38" s="134"/>
      <c r="AT38" s="141" t="s">
        <v>416</v>
      </c>
      <c r="AU38" s="141">
        <v>2020</v>
      </c>
      <c r="AV38" s="107"/>
      <c r="AW38" s="107"/>
      <c r="AX38" s="97" t="s">
        <v>651</v>
      </c>
      <c r="AY38" s="147"/>
      <c r="AZ38" s="98"/>
      <c r="BA38" s="98"/>
      <c r="BB38" s="98"/>
      <c r="BC38" s="147"/>
    </row>
    <row r="39" spans="1:55" ht="31.5" hidden="1" customHeight="1">
      <c r="A39" s="140"/>
      <c r="B39" s="158"/>
      <c r="C39" s="166" t="s">
        <v>39</v>
      </c>
      <c r="D39" s="167" t="s">
        <v>205</v>
      </c>
      <c r="E39" s="168" t="e">
        <v>#REF!</v>
      </c>
      <c r="F39" s="130" t="s">
        <v>449</v>
      </c>
      <c r="G39" s="147"/>
      <c r="H39" s="133" t="s">
        <v>652</v>
      </c>
      <c r="I39" s="83">
        <v>43678</v>
      </c>
      <c r="J39" s="169" t="s">
        <v>632</v>
      </c>
      <c r="K39" s="167" t="s">
        <v>41</v>
      </c>
      <c r="L39" s="170">
        <v>2019</v>
      </c>
      <c r="M39" s="171" t="s">
        <v>366</v>
      </c>
      <c r="N39" s="133" t="s">
        <v>653</v>
      </c>
      <c r="O39" s="133" t="s">
        <v>654</v>
      </c>
      <c r="P39" s="133" t="s">
        <v>655</v>
      </c>
      <c r="Q39" s="167" t="s">
        <v>55</v>
      </c>
      <c r="R39" s="167" t="s">
        <v>104</v>
      </c>
      <c r="S39" s="87">
        <v>25</v>
      </c>
      <c r="T39" s="133" t="s">
        <v>654</v>
      </c>
      <c r="U39" s="133" t="s">
        <v>656</v>
      </c>
      <c r="V39" s="172" t="s">
        <v>44</v>
      </c>
      <c r="W39" s="147" t="s">
        <v>44</v>
      </c>
      <c r="X39" s="145">
        <v>1000</v>
      </c>
      <c r="Y39" s="173">
        <v>1</v>
      </c>
      <c r="Z39" s="145">
        <f t="shared" si="0"/>
        <v>1000</v>
      </c>
      <c r="AA39" s="91">
        <f t="shared" si="1"/>
        <v>40</v>
      </c>
      <c r="AB39" s="174" t="s">
        <v>657</v>
      </c>
      <c r="AC39" s="167" t="s">
        <v>65</v>
      </c>
      <c r="AD39" s="131"/>
      <c r="AE39" s="147"/>
      <c r="AF39" s="147"/>
      <c r="AG39" s="147"/>
      <c r="AH39" s="147" t="s">
        <v>658</v>
      </c>
      <c r="AI39" s="140">
        <v>2</v>
      </c>
      <c r="AJ39" s="93">
        <v>43466</v>
      </c>
      <c r="AK39" s="93">
        <v>44196</v>
      </c>
      <c r="AL39" s="107" t="s">
        <v>628</v>
      </c>
      <c r="AM39" s="140" t="s">
        <v>41</v>
      </c>
      <c r="AN39" s="140">
        <v>2019</v>
      </c>
      <c r="AO39" s="147"/>
      <c r="AP39" s="107"/>
      <c r="AQ39" s="107"/>
      <c r="AR39" s="147"/>
      <c r="AS39" s="134"/>
      <c r="AT39" s="141" t="s">
        <v>416</v>
      </c>
      <c r="AU39" s="141">
        <v>2020</v>
      </c>
      <c r="AV39" s="107"/>
      <c r="AW39" s="107"/>
      <c r="AX39" s="97" t="s">
        <v>659</v>
      </c>
      <c r="AY39" s="147"/>
      <c r="AZ39" s="98"/>
      <c r="BA39" s="98"/>
      <c r="BB39" s="98"/>
      <c r="BC39" s="147"/>
    </row>
    <row r="40" spans="1:55" ht="31.5" hidden="1" customHeight="1">
      <c r="A40" s="140"/>
      <c r="B40" s="158"/>
      <c r="C40" s="166" t="s">
        <v>39</v>
      </c>
      <c r="D40" s="167" t="s">
        <v>201</v>
      </c>
      <c r="E40" s="168" t="e">
        <v>#REF!</v>
      </c>
      <c r="F40" s="130" t="s">
        <v>449</v>
      </c>
      <c r="G40" s="147"/>
      <c r="H40" s="133" t="s">
        <v>660</v>
      </c>
      <c r="I40" s="83">
        <v>43678</v>
      </c>
      <c r="J40" s="169" t="s">
        <v>632</v>
      </c>
      <c r="K40" s="167" t="s">
        <v>41</v>
      </c>
      <c r="L40" s="170">
        <v>2019</v>
      </c>
      <c r="M40" s="171" t="s">
        <v>366</v>
      </c>
      <c r="N40" s="133" t="s">
        <v>661</v>
      </c>
      <c r="O40" s="133" t="s">
        <v>662</v>
      </c>
      <c r="P40" s="133" t="s">
        <v>663</v>
      </c>
      <c r="Q40" s="167" t="s">
        <v>553</v>
      </c>
      <c r="R40" s="167" t="s">
        <v>157</v>
      </c>
      <c r="S40" s="87">
        <v>80</v>
      </c>
      <c r="T40" s="133" t="s">
        <v>662</v>
      </c>
      <c r="U40" s="133"/>
      <c r="V40" s="172" t="s">
        <v>44</v>
      </c>
      <c r="W40" s="147" t="s">
        <v>44</v>
      </c>
      <c r="X40" s="145">
        <v>30000</v>
      </c>
      <c r="Y40" s="173">
        <v>12</v>
      </c>
      <c r="Z40" s="145">
        <f t="shared" si="0"/>
        <v>2500</v>
      </c>
      <c r="AA40" s="91">
        <f t="shared" si="1"/>
        <v>31.25</v>
      </c>
      <c r="AB40" s="174"/>
      <c r="AC40" s="167" t="s">
        <v>42</v>
      </c>
      <c r="AD40" s="131"/>
      <c r="AE40" s="147"/>
      <c r="AF40" s="147"/>
      <c r="AG40" s="147"/>
      <c r="AH40" s="147"/>
      <c r="AI40" s="140">
        <v>1</v>
      </c>
      <c r="AJ40" s="93">
        <v>43466</v>
      </c>
      <c r="AK40" s="93">
        <v>43831</v>
      </c>
      <c r="AL40" s="107" t="s">
        <v>584</v>
      </c>
      <c r="AM40" s="140" t="s">
        <v>41</v>
      </c>
      <c r="AN40" s="140">
        <v>2019</v>
      </c>
      <c r="AO40" s="147"/>
      <c r="AP40" s="107"/>
      <c r="AQ40" s="107"/>
      <c r="AR40" s="147"/>
      <c r="AS40" s="134"/>
      <c r="AT40" s="141" t="s">
        <v>361</v>
      </c>
      <c r="AU40" s="141">
        <v>2019</v>
      </c>
      <c r="AV40" s="107"/>
      <c r="AW40" s="107"/>
      <c r="AX40" s="97" t="s">
        <v>664</v>
      </c>
      <c r="AY40" s="147"/>
      <c r="AZ40" s="98"/>
      <c r="BA40" s="98"/>
      <c r="BB40" s="98"/>
      <c r="BC40" s="147"/>
    </row>
    <row r="41" spans="1:55" ht="31.5" hidden="1" customHeight="1">
      <c r="A41" s="140"/>
      <c r="B41" s="158"/>
      <c r="C41" s="166" t="s">
        <v>39</v>
      </c>
      <c r="D41" s="167" t="s">
        <v>201</v>
      </c>
      <c r="E41" s="168" t="e">
        <v>#REF!</v>
      </c>
      <c r="F41" s="130" t="s">
        <v>449</v>
      </c>
      <c r="G41" s="147"/>
      <c r="H41" s="133" t="s">
        <v>665</v>
      </c>
      <c r="I41" s="99" t="s">
        <v>666</v>
      </c>
      <c r="J41" s="169" t="s">
        <v>223</v>
      </c>
      <c r="K41" s="167" t="s">
        <v>64</v>
      </c>
      <c r="L41" s="170">
        <v>2019</v>
      </c>
      <c r="M41" s="171" t="s">
        <v>615</v>
      </c>
      <c r="N41" s="133" t="s">
        <v>477</v>
      </c>
      <c r="O41" s="133" t="s">
        <v>667</v>
      </c>
      <c r="P41" s="133" t="s">
        <v>477</v>
      </c>
      <c r="Q41" s="167" t="s">
        <v>553</v>
      </c>
      <c r="R41" s="167" t="s">
        <v>157</v>
      </c>
      <c r="S41" s="87">
        <v>80</v>
      </c>
      <c r="T41" s="133" t="s">
        <v>667</v>
      </c>
      <c r="U41" s="133" t="s">
        <v>668</v>
      </c>
      <c r="V41" s="172" t="s">
        <v>44</v>
      </c>
      <c r="W41" s="147" t="s">
        <v>44</v>
      </c>
      <c r="X41" s="145">
        <v>40000</v>
      </c>
      <c r="Y41" s="173">
        <v>12</v>
      </c>
      <c r="Z41" s="145">
        <f t="shared" si="0"/>
        <v>3333.3333333333335</v>
      </c>
      <c r="AA41" s="91">
        <f t="shared" si="1"/>
        <v>41.666666666666671</v>
      </c>
      <c r="AB41" s="174" t="s">
        <v>669</v>
      </c>
      <c r="AC41" s="167" t="s">
        <v>42</v>
      </c>
      <c r="AD41" s="131"/>
      <c r="AE41" s="147"/>
      <c r="AF41" s="147"/>
      <c r="AG41" s="147"/>
      <c r="AH41" s="147"/>
      <c r="AI41" s="140">
        <v>1</v>
      </c>
      <c r="AJ41" s="93">
        <v>43467</v>
      </c>
      <c r="AK41" s="93">
        <v>43832</v>
      </c>
      <c r="AL41" s="107" t="s">
        <v>584</v>
      </c>
      <c r="AM41" s="140" t="s">
        <v>64</v>
      </c>
      <c r="AN41" s="140">
        <v>2019</v>
      </c>
      <c r="AO41" s="147"/>
      <c r="AP41" s="107"/>
      <c r="AQ41" s="107"/>
      <c r="AR41" s="147"/>
      <c r="AS41" s="134"/>
      <c r="AT41" s="141" t="s">
        <v>361</v>
      </c>
      <c r="AU41" s="141">
        <v>2019</v>
      </c>
      <c r="AV41" s="107"/>
      <c r="AW41" s="107"/>
      <c r="AX41" s="97" t="s">
        <v>670</v>
      </c>
      <c r="AY41" s="147"/>
      <c r="AZ41" s="98"/>
      <c r="BA41" s="98"/>
      <c r="BB41" s="98"/>
      <c r="BC41" s="147"/>
    </row>
    <row r="42" spans="1:55" ht="31.5" hidden="1" customHeight="1">
      <c r="A42" s="140"/>
      <c r="B42" s="158"/>
      <c r="C42" s="166" t="s">
        <v>39</v>
      </c>
      <c r="D42" s="167" t="s">
        <v>208</v>
      </c>
      <c r="E42" s="168" t="e">
        <v>#REF!</v>
      </c>
      <c r="F42" s="130" t="s">
        <v>449</v>
      </c>
      <c r="G42" s="147"/>
      <c r="H42" s="133" t="s">
        <v>671</v>
      </c>
      <c r="I42" s="139" t="s">
        <v>587</v>
      </c>
      <c r="J42" s="169" t="s">
        <v>247</v>
      </c>
      <c r="K42" s="167" t="s">
        <v>41</v>
      </c>
      <c r="L42" s="170">
        <v>2019</v>
      </c>
      <c r="M42" s="171" t="s">
        <v>366</v>
      </c>
      <c r="N42" s="133" t="s">
        <v>672</v>
      </c>
      <c r="O42" s="133" t="s">
        <v>673</v>
      </c>
      <c r="P42" s="133" t="s">
        <v>674</v>
      </c>
      <c r="Q42" s="167" t="s">
        <v>165</v>
      </c>
      <c r="R42" s="167" t="s">
        <v>38</v>
      </c>
      <c r="S42" s="87">
        <v>215</v>
      </c>
      <c r="T42" s="133" t="s">
        <v>673</v>
      </c>
      <c r="U42" s="133" t="s">
        <v>675</v>
      </c>
      <c r="V42" s="172" t="s">
        <v>67</v>
      </c>
      <c r="W42" s="147" t="s">
        <v>67</v>
      </c>
      <c r="X42" s="145">
        <v>10000</v>
      </c>
      <c r="Y42" s="173">
        <v>1</v>
      </c>
      <c r="Z42" s="145">
        <f t="shared" si="0"/>
        <v>10000</v>
      </c>
      <c r="AA42" s="91">
        <f t="shared" si="1"/>
        <v>46.511627906976742</v>
      </c>
      <c r="AB42" s="174"/>
      <c r="AC42" s="167" t="s">
        <v>42</v>
      </c>
      <c r="AD42" s="131"/>
      <c r="AE42" s="147"/>
      <c r="AF42" s="147"/>
      <c r="AG42" s="147" t="s">
        <v>676</v>
      </c>
      <c r="AH42" s="147"/>
      <c r="AI42" s="140">
        <v>2</v>
      </c>
      <c r="AJ42" s="93">
        <v>43466</v>
      </c>
      <c r="AK42" s="93">
        <v>44196</v>
      </c>
      <c r="AL42" s="107" t="s">
        <v>584</v>
      </c>
      <c r="AM42" s="140" t="s">
        <v>64</v>
      </c>
      <c r="AN42" s="140">
        <v>2019</v>
      </c>
      <c r="AO42" s="147"/>
      <c r="AP42" s="107"/>
      <c r="AQ42" s="107"/>
      <c r="AR42" s="147"/>
      <c r="AS42" s="134"/>
      <c r="AT42" s="141" t="s">
        <v>416</v>
      </c>
      <c r="AU42" s="141">
        <v>2020</v>
      </c>
      <c r="AV42" s="107"/>
      <c r="AW42" s="107"/>
      <c r="AX42" s="97" t="s">
        <v>677</v>
      </c>
      <c r="AY42" s="147"/>
      <c r="AZ42" s="98"/>
      <c r="BA42" s="98"/>
      <c r="BB42" s="98"/>
      <c r="BC42" s="147"/>
    </row>
    <row r="43" spans="1:55" ht="31.5" hidden="1" customHeight="1">
      <c r="A43" s="140"/>
      <c r="B43" s="158"/>
      <c r="C43" s="166" t="s">
        <v>39</v>
      </c>
      <c r="D43" s="167" t="s">
        <v>243</v>
      </c>
      <c r="E43" s="168" t="s">
        <v>217</v>
      </c>
      <c r="F43" s="130" t="s">
        <v>678</v>
      </c>
      <c r="G43" s="147"/>
      <c r="H43" s="133" t="s">
        <v>679</v>
      </c>
      <c r="I43" s="99" t="s">
        <v>680</v>
      </c>
      <c r="J43" s="169" t="s">
        <v>216</v>
      </c>
      <c r="K43" s="167" t="s">
        <v>64</v>
      </c>
      <c r="L43" s="170">
        <v>2019</v>
      </c>
      <c r="M43" s="171" t="s">
        <v>615</v>
      </c>
      <c r="N43" s="133" t="s">
        <v>681</v>
      </c>
      <c r="O43" s="133" t="s">
        <v>682</v>
      </c>
      <c r="P43" s="133" t="s">
        <v>683</v>
      </c>
      <c r="Q43" s="167" t="s">
        <v>165</v>
      </c>
      <c r="R43" s="167" t="s">
        <v>38</v>
      </c>
      <c r="S43" s="87">
        <v>67</v>
      </c>
      <c r="T43" s="133" t="s">
        <v>684</v>
      </c>
      <c r="U43" s="133" t="s">
        <v>685</v>
      </c>
      <c r="V43" s="172" t="s">
        <v>67</v>
      </c>
      <c r="W43" s="147" t="s">
        <v>561</v>
      </c>
      <c r="X43" s="145">
        <v>46900</v>
      </c>
      <c r="Y43" s="173">
        <v>12</v>
      </c>
      <c r="Z43" s="145">
        <f t="shared" si="0"/>
        <v>3908.3333333333335</v>
      </c>
      <c r="AA43" s="91">
        <f t="shared" si="1"/>
        <v>58.333333333333336</v>
      </c>
      <c r="AB43" s="174" t="s">
        <v>686</v>
      </c>
      <c r="AC43" s="167" t="s">
        <v>42</v>
      </c>
      <c r="AD43" s="131"/>
      <c r="AE43" s="147"/>
      <c r="AF43" s="147"/>
      <c r="AG43" s="147"/>
      <c r="AH43" s="147"/>
      <c r="AI43" s="140">
        <v>1</v>
      </c>
      <c r="AJ43" s="93">
        <v>43471</v>
      </c>
      <c r="AK43" s="93">
        <v>43836</v>
      </c>
      <c r="AL43" s="107" t="s">
        <v>584</v>
      </c>
      <c r="AM43" s="140" t="s">
        <v>137</v>
      </c>
      <c r="AN43" s="140">
        <v>2019</v>
      </c>
      <c r="AO43" s="147"/>
      <c r="AP43" s="107"/>
      <c r="AQ43" s="107"/>
      <c r="AR43" s="147"/>
      <c r="AS43" s="134"/>
      <c r="AT43" s="141" t="s">
        <v>361</v>
      </c>
      <c r="AU43" s="141">
        <v>2019</v>
      </c>
      <c r="AV43" s="107"/>
      <c r="AW43" s="107"/>
      <c r="AX43" s="97" t="s">
        <v>687</v>
      </c>
      <c r="AY43" s="147"/>
      <c r="AZ43" s="98"/>
      <c r="BA43" s="98"/>
      <c r="BB43" s="98"/>
      <c r="BC43" s="147"/>
    </row>
    <row r="44" spans="1:55" ht="31.5" hidden="1" customHeight="1">
      <c r="A44" s="140"/>
      <c r="B44" s="158"/>
      <c r="C44" s="166" t="s">
        <v>39</v>
      </c>
      <c r="D44" s="167" t="s">
        <v>151</v>
      </c>
      <c r="E44" s="168" t="s">
        <v>233</v>
      </c>
      <c r="F44" s="130" t="s">
        <v>374</v>
      </c>
      <c r="G44" s="147"/>
      <c r="H44" s="133" t="s">
        <v>688</v>
      </c>
      <c r="I44" s="99" t="s">
        <v>689</v>
      </c>
      <c r="J44" s="169" t="s">
        <v>207</v>
      </c>
      <c r="K44" s="167" t="s">
        <v>64</v>
      </c>
      <c r="L44" s="170">
        <v>2019</v>
      </c>
      <c r="M44" s="171" t="s">
        <v>615</v>
      </c>
      <c r="N44" s="133" t="s">
        <v>690</v>
      </c>
      <c r="O44" s="133" t="s">
        <v>691</v>
      </c>
      <c r="P44" s="133" t="s">
        <v>692</v>
      </c>
      <c r="Q44" s="167" t="s">
        <v>165</v>
      </c>
      <c r="R44" s="167" t="s">
        <v>38</v>
      </c>
      <c r="S44" s="87">
        <v>40</v>
      </c>
      <c r="T44" s="133" t="s">
        <v>691</v>
      </c>
      <c r="U44" s="133" t="s">
        <v>693</v>
      </c>
      <c r="V44" s="172" t="s">
        <v>67</v>
      </c>
      <c r="W44" s="147" t="s">
        <v>67</v>
      </c>
      <c r="X44" s="145">
        <v>4000</v>
      </c>
      <c r="Y44" s="173">
        <v>1</v>
      </c>
      <c r="Z44" s="145">
        <f t="shared" si="0"/>
        <v>4000</v>
      </c>
      <c r="AA44" s="91">
        <f t="shared" si="1"/>
        <v>100</v>
      </c>
      <c r="AB44" s="174"/>
      <c r="AC44" s="167" t="s">
        <v>42</v>
      </c>
      <c r="AD44" s="131"/>
      <c r="AE44" s="147"/>
      <c r="AF44" s="147"/>
      <c r="AG44" s="147"/>
      <c r="AH44" s="147"/>
      <c r="AI44" s="140">
        <v>1</v>
      </c>
      <c r="AJ44" s="93">
        <v>43467</v>
      </c>
      <c r="AK44" s="93">
        <v>43832</v>
      </c>
      <c r="AL44" s="107" t="s">
        <v>584</v>
      </c>
      <c r="AM44" s="140" t="s">
        <v>64</v>
      </c>
      <c r="AN44" s="140">
        <v>2019</v>
      </c>
      <c r="AO44" s="147"/>
      <c r="AP44" s="107"/>
      <c r="AQ44" s="107"/>
      <c r="AR44" s="147"/>
      <c r="AS44" s="134"/>
      <c r="AT44" s="141" t="s">
        <v>361</v>
      </c>
      <c r="AU44" s="141">
        <v>2019</v>
      </c>
      <c r="AV44" s="107"/>
      <c r="AW44" s="107"/>
      <c r="AX44" s="97" t="s">
        <v>694</v>
      </c>
      <c r="AY44" s="147"/>
      <c r="AZ44" s="98"/>
      <c r="BA44" s="98"/>
      <c r="BB44" s="98"/>
      <c r="BC44" s="147"/>
    </row>
    <row r="45" spans="1:55" ht="31.5" hidden="1" customHeight="1">
      <c r="A45" s="140"/>
      <c r="B45" s="158"/>
      <c r="C45" s="166" t="s">
        <v>39</v>
      </c>
      <c r="D45" s="167" t="s">
        <v>151</v>
      </c>
      <c r="E45" s="168" t="s">
        <v>233</v>
      </c>
      <c r="F45" s="130"/>
      <c r="G45" s="147"/>
      <c r="H45" s="133" t="s">
        <v>695</v>
      </c>
      <c r="I45" s="83">
        <v>43466</v>
      </c>
      <c r="J45" s="100" t="s">
        <v>40</v>
      </c>
      <c r="K45" s="167" t="s">
        <v>41</v>
      </c>
      <c r="L45" s="170">
        <v>2019</v>
      </c>
      <c r="M45" s="171" t="s">
        <v>366</v>
      </c>
      <c r="N45" s="133" t="s">
        <v>696</v>
      </c>
      <c r="O45" s="133" t="s">
        <v>697</v>
      </c>
      <c r="P45" s="133" t="s">
        <v>696</v>
      </c>
      <c r="Q45" s="167" t="s">
        <v>55</v>
      </c>
      <c r="R45" s="167" t="s">
        <v>104</v>
      </c>
      <c r="S45" s="87">
        <v>56</v>
      </c>
      <c r="T45" s="133" t="s">
        <v>697</v>
      </c>
      <c r="U45" s="133" t="s">
        <v>698</v>
      </c>
      <c r="V45" s="172" t="s">
        <v>44</v>
      </c>
      <c r="W45" s="147" t="s">
        <v>372</v>
      </c>
      <c r="X45" s="145">
        <v>5400</v>
      </c>
      <c r="Y45" s="173">
        <v>1</v>
      </c>
      <c r="Z45" s="145">
        <f t="shared" si="0"/>
        <v>5400</v>
      </c>
      <c r="AA45" s="91">
        <f t="shared" si="1"/>
        <v>96.428571428571431</v>
      </c>
      <c r="AB45" s="174"/>
      <c r="AC45" s="167" t="s">
        <v>65</v>
      </c>
      <c r="AD45" s="131"/>
      <c r="AE45" s="147"/>
      <c r="AF45" s="147"/>
      <c r="AG45" s="147"/>
      <c r="AH45" s="147"/>
      <c r="AI45" s="140">
        <v>1</v>
      </c>
      <c r="AJ45" s="93">
        <v>43466</v>
      </c>
      <c r="AK45" s="93">
        <v>43831</v>
      </c>
      <c r="AL45" s="107" t="s">
        <v>584</v>
      </c>
      <c r="AM45" s="140" t="s">
        <v>41</v>
      </c>
      <c r="AN45" s="140">
        <v>2019</v>
      </c>
      <c r="AO45" s="147"/>
      <c r="AP45" s="107"/>
      <c r="AQ45" s="107"/>
      <c r="AR45" s="147"/>
      <c r="AS45" s="134"/>
      <c r="AT45" s="141" t="s">
        <v>361</v>
      </c>
      <c r="AU45" s="141">
        <v>2019</v>
      </c>
      <c r="AV45" s="107"/>
      <c r="AW45" s="107"/>
      <c r="AX45" s="97" t="s">
        <v>699</v>
      </c>
      <c r="AY45" s="147"/>
      <c r="AZ45" s="98"/>
      <c r="BA45" s="98"/>
      <c r="BB45" s="98"/>
      <c r="BC45" s="147"/>
    </row>
    <row r="46" spans="1:55" ht="31.5" hidden="1" customHeight="1">
      <c r="A46" s="140"/>
      <c r="B46" s="158"/>
      <c r="C46" s="166" t="s">
        <v>39</v>
      </c>
      <c r="D46" s="167" t="s">
        <v>208</v>
      </c>
      <c r="E46" s="168" t="e">
        <v>#REF!</v>
      </c>
      <c r="F46" s="130" t="s">
        <v>449</v>
      </c>
      <c r="G46" s="147"/>
      <c r="H46" s="133" t="s">
        <v>700</v>
      </c>
      <c r="I46" s="99" t="s">
        <v>666</v>
      </c>
      <c r="J46" s="169" t="s">
        <v>223</v>
      </c>
      <c r="K46" s="167" t="s">
        <v>64</v>
      </c>
      <c r="L46" s="170">
        <v>2019</v>
      </c>
      <c r="M46" s="171" t="s">
        <v>615</v>
      </c>
      <c r="N46" s="133" t="s">
        <v>701</v>
      </c>
      <c r="O46" s="133" t="s">
        <v>702</v>
      </c>
      <c r="P46" s="133" t="s">
        <v>703</v>
      </c>
      <c r="Q46" s="167" t="s">
        <v>198</v>
      </c>
      <c r="R46" s="167" t="s">
        <v>104</v>
      </c>
      <c r="S46" s="87">
        <v>40</v>
      </c>
      <c r="T46" s="133" t="s">
        <v>702</v>
      </c>
      <c r="U46" s="133" t="s">
        <v>704</v>
      </c>
      <c r="V46" s="172" t="s">
        <v>67</v>
      </c>
      <c r="W46" s="147" t="s">
        <v>561</v>
      </c>
      <c r="X46" s="145">
        <v>14953.27</v>
      </c>
      <c r="Y46" s="173">
        <v>12</v>
      </c>
      <c r="Z46" s="145">
        <f t="shared" si="0"/>
        <v>1246.1058333333333</v>
      </c>
      <c r="AA46" s="91">
        <f t="shared" si="1"/>
        <v>31.152645833333331</v>
      </c>
      <c r="AB46" s="174" t="s">
        <v>705</v>
      </c>
      <c r="AC46" s="167" t="s">
        <v>42</v>
      </c>
      <c r="AD46" s="131"/>
      <c r="AE46" s="147"/>
      <c r="AF46" s="147"/>
      <c r="AG46" s="147"/>
      <c r="AH46" s="147"/>
      <c r="AI46" s="140">
        <v>1</v>
      </c>
      <c r="AJ46" s="93">
        <v>43467</v>
      </c>
      <c r="AK46" s="93">
        <v>43832</v>
      </c>
      <c r="AL46" s="107" t="s">
        <v>584</v>
      </c>
      <c r="AM46" s="140" t="s">
        <v>64</v>
      </c>
      <c r="AN46" s="140">
        <v>2019</v>
      </c>
      <c r="AO46" s="147"/>
      <c r="AP46" s="107"/>
      <c r="AQ46" s="107"/>
      <c r="AR46" s="147"/>
      <c r="AS46" s="134"/>
      <c r="AT46" s="141" t="s">
        <v>361</v>
      </c>
      <c r="AU46" s="141">
        <v>2019</v>
      </c>
      <c r="AV46" s="107"/>
      <c r="AW46" s="107"/>
      <c r="AX46" s="97" t="s">
        <v>706</v>
      </c>
      <c r="AY46" s="147"/>
      <c r="AZ46" s="98"/>
      <c r="BA46" s="98"/>
      <c r="BB46" s="98"/>
      <c r="BC46" s="147"/>
    </row>
    <row r="47" spans="1:55" ht="31.5" hidden="1" customHeight="1">
      <c r="A47" s="140"/>
      <c r="B47" s="158"/>
      <c r="C47" s="166" t="s">
        <v>39</v>
      </c>
      <c r="D47" s="167" t="s">
        <v>239</v>
      </c>
      <c r="E47" s="168" t="s">
        <v>217</v>
      </c>
      <c r="F47" s="130" t="s">
        <v>475</v>
      </c>
      <c r="G47" s="147"/>
      <c r="H47" s="133" t="s">
        <v>707</v>
      </c>
      <c r="I47" s="99" t="s">
        <v>708</v>
      </c>
      <c r="J47" s="169" t="s">
        <v>223</v>
      </c>
      <c r="K47" s="167" t="s">
        <v>41</v>
      </c>
      <c r="L47" s="170">
        <v>2019</v>
      </c>
      <c r="M47" s="171" t="s">
        <v>366</v>
      </c>
      <c r="N47" s="133" t="s">
        <v>709</v>
      </c>
      <c r="O47" s="133" t="s">
        <v>710</v>
      </c>
      <c r="P47" s="133" t="s">
        <v>709</v>
      </c>
      <c r="Q47" s="167" t="s">
        <v>55</v>
      </c>
      <c r="R47" s="167" t="s">
        <v>104</v>
      </c>
      <c r="S47" s="87">
        <v>491</v>
      </c>
      <c r="T47" s="133" t="s">
        <v>710</v>
      </c>
      <c r="U47" s="133" t="s">
        <v>711</v>
      </c>
      <c r="V47" s="172" t="s">
        <v>67</v>
      </c>
      <c r="W47" s="147" t="s">
        <v>561</v>
      </c>
      <c r="X47" s="145">
        <v>100</v>
      </c>
      <c r="Y47" s="173">
        <v>1</v>
      </c>
      <c r="Z47" s="145">
        <f t="shared" si="0"/>
        <v>100</v>
      </c>
      <c r="AA47" s="91">
        <f t="shared" si="1"/>
        <v>0.20366598778004075</v>
      </c>
      <c r="AB47" s="174" t="s">
        <v>712</v>
      </c>
      <c r="AC47" s="167" t="s">
        <v>42</v>
      </c>
      <c r="AD47" s="131"/>
      <c r="AE47" s="147"/>
      <c r="AF47" s="147"/>
      <c r="AG47" s="147" t="s">
        <v>713</v>
      </c>
      <c r="AH47" s="147"/>
      <c r="AI47" s="140">
        <v>3</v>
      </c>
      <c r="AJ47" s="93">
        <v>43467</v>
      </c>
      <c r="AK47" s="93">
        <v>44562</v>
      </c>
      <c r="AL47" s="107" t="s">
        <v>584</v>
      </c>
      <c r="AM47" s="140" t="s">
        <v>64</v>
      </c>
      <c r="AN47" s="140">
        <v>2019</v>
      </c>
      <c r="AO47" s="147"/>
      <c r="AP47" s="107"/>
      <c r="AQ47" s="107"/>
      <c r="AR47" s="147"/>
      <c r="AS47" s="134"/>
      <c r="AT47" s="141" t="s">
        <v>361</v>
      </c>
      <c r="AU47" s="141">
        <v>2021</v>
      </c>
      <c r="AV47" s="107"/>
      <c r="AW47" s="107"/>
      <c r="AX47" s="97" t="s">
        <v>714</v>
      </c>
      <c r="AY47" s="147"/>
      <c r="AZ47" s="98"/>
      <c r="BA47" s="98"/>
      <c r="BB47" s="98"/>
      <c r="BC47" s="147"/>
    </row>
    <row r="48" spans="1:55" ht="31.5" hidden="1" customHeight="1">
      <c r="A48" s="140"/>
      <c r="B48" s="158"/>
      <c r="C48" s="166" t="s">
        <v>39</v>
      </c>
      <c r="D48" s="167" t="s">
        <v>211</v>
      </c>
      <c r="E48" s="168" t="e">
        <v>#REF!</v>
      </c>
      <c r="F48" s="130" t="s">
        <v>715</v>
      </c>
      <c r="G48" s="147"/>
      <c r="H48" s="133" t="s">
        <v>716</v>
      </c>
      <c r="I48" s="139" t="s">
        <v>717</v>
      </c>
      <c r="J48" s="169" t="s">
        <v>240</v>
      </c>
      <c r="K48" s="167" t="s">
        <v>64</v>
      </c>
      <c r="L48" s="170">
        <v>2019</v>
      </c>
      <c r="M48" s="171" t="s">
        <v>615</v>
      </c>
      <c r="N48" s="133" t="s">
        <v>718</v>
      </c>
      <c r="O48" s="133" t="s">
        <v>719</v>
      </c>
      <c r="P48" s="133" t="s">
        <v>720</v>
      </c>
      <c r="Q48" s="167" t="s">
        <v>55</v>
      </c>
      <c r="R48" s="167" t="s">
        <v>104</v>
      </c>
      <c r="S48" s="87">
        <v>400</v>
      </c>
      <c r="T48" s="133" t="s">
        <v>719</v>
      </c>
      <c r="U48" s="133" t="s">
        <v>721</v>
      </c>
      <c r="V48" s="172" t="s">
        <v>67</v>
      </c>
      <c r="W48" s="147" t="s">
        <v>561</v>
      </c>
      <c r="X48" s="145">
        <v>8000</v>
      </c>
      <c r="Y48" s="173">
        <v>1</v>
      </c>
      <c r="Z48" s="145">
        <f t="shared" si="0"/>
        <v>8000</v>
      </c>
      <c r="AA48" s="91">
        <f t="shared" si="1"/>
        <v>20</v>
      </c>
      <c r="AB48" s="174" t="s">
        <v>722</v>
      </c>
      <c r="AC48" s="167" t="s">
        <v>42</v>
      </c>
      <c r="AD48" s="131"/>
      <c r="AE48" s="147"/>
      <c r="AF48" s="147"/>
      <c r="AG48" s="147"/>
      <c r="AH48" s="147"/>
      <c r="AI48" s="140">
        <v>3</v>
      </c>
      <c r="AJ48" s="93">
        <v>43468</v>
      </c>
      <c r="AK48" s="93">
        <v>44563</v>
      </c>
      <c r="AL48" s="107">
        <v>1</v>
      </c>
      <c r="AM48" s="140" t="s">
        <v>86</v>
      </c>
      <c r="AN48" s="140">
        <v>2019</v>
      </c>
      <c r="AO48" s="147"/>
      <c r="AP48" s="107"/>
      <c r="AQ48" s="107"/>
      <c r="AR48" s="147"/>
      <c r="AS48" s="134"/>
      <c r="AT48" s="141" t="s">
        <v>361</v>
      </c>
      <c r="AU48" s="141">
        <v>2021</v>
      </c>
      <c r="AV48" s="107"/>
      <c r="AW48" s="107"/>
      <c r="AX48" s="97" t="s">
        <v>723</v>
      </c>
      <c r="AY48" s="147"/>
      <c r="AZ48" s="98"/>
      <c r="BA48" s="98"/>
      <c r="BB48" s="98"/>
      <c r="BC48" s="147"/>
    </row>
    <row r="49" spans="1:55" ht="31.5" hidden="1" customHeight="1">
      <c r="A49" s="140"/>
      <c r="B49" s="158"/>
      <c r="C49" s="166" t="s">
        <v>39</v>
      </c>
      <c r="D49" s="167" t="s">
        <v>214</v>
      </c>
      <c r="E49" s="168" t="e">
        <v>#REF!</v>
      </c>
      <c r="F49" s="130" t="s">
        <v>724</v>
      </c>
      <c r="G49" s="147"/>
      <c r="H49" s="133" t="s">
        <v>725</v>
      </c>
      <c r="I49" s="83">
        <v>43558</v>
      </c>
      <c r="J49" s="169" t="s">
        <v>376</v>
      </c>
      <c r="K49" s="167" t="s">
        <v>86</v>
      </c>
      <c r="L49" s="170">
        <v>2019</v>
      </c>
      <c r="M49" s="171" t="s">
        <v>355</v>
      </c>
      <c r="N49" s="133" t="s">
        <v>726</v>
      </c>
      <c r="O49" s="133" t="s">
        <v>727</v>
      </c>
      <c r="P49" s="133" t="s">
        <v>726</v>
      </c>
      <c r="Q49" s="167" t="s">
        <v>198</v>
      </c>
      <c r="R49" s="167" t="s">
        <v>104</v>
      </c>
      <c r="S49" s="87">
        <v>100</v>
      </c>
      <c r="T49" s="133" t="s">
        <v>727</v>
      </c>
      <c r="U49" s="133" t="s">
        <v>728</v>
      </c>
      <c r="V49" s="172" t="s">
        <v>67</v>
      </c>
      <c r="W49" s="147" t="s">
        <v>561</v>
      </c>
      <c r="X49" s="145">
        <v>3000</v>
      </c>
      <c r="Y49" s="173">
        <v>1</v>
      </c>
      <c r="Z49" s="145">
        <f t="shared" si="0"/>
        <v>3000</v>
      </c>
      <c r="AA49" s="91">
        <f t="shared" si="1"/>
        <v>30</v>
      </c>
      <c r="AB49" s="174" t="s">
        <v>729</v>
      </c>
      <c r="AC49" s="167" t="s">
        <v>42</v>
      </c>
      <c r="AD49" s="131"/>
      <c r="AE49" s="147"/>
      <c r="AF49" s="147"/>
      <c r="AG49" s="147"/>
      <c r="AH49" s="147"/>
      <c r="AI49" s="140">
        <v>3</v>
      </c>
      <c r="AJ49" s="93">
        <v>43468</v>
      </c>
      <c r="AK49" s="93">
        <v>44563</v>
      </c>
      <c r="AL49" s="107" t="s">
        <v>584</v>
      </c>
      <c r="AM49" s="140" t="s">
        <v>86</v>
      </c>
      <c r="AN49" s="140">
        <v>2019</v>
      </c>
      <c r="AO49" s="147"/>
      <c r="AP49" s="107"/>
      <c r="AQ49" s="107"/>
      <c r="AR49" s="147"/>
      <c r="AS49" s="134"/>
      <c r="AT49" s="141" t="s">
        <v>361</v>
      </c>
      <c r="AU49" s="141">
        <v>2021</v>
      </c>
      <c r="AV49" s="107"/>
      <c r="AW49" s="107"/>
      <c r="AX49" s="97" t="s">
        <v>730</v>
      </c>
      <c r="AY49" s="147"/>
      <c r="AZ49" s="98"/>
      <c r="BA49" s="98"/>
      <c r="BB49" s="98"/>
      <c r="BC49" s="147"/>
    </row>
    <row r="50" spans="1:55" ht="31.5" hidden="1" customHeight="1">
      <c r="A50" s="140"/>
      <c r="B50" s="158"/>
      <c r="C50" s="166" t="s">
        <v>39</v>
      </c>
      <c r="D50" s="167" t="s">
        <v>214</v>
      </c>
      <c r="E50" s="168" t="e">
        <v>#REF!</v>
      </c>
      <c r="F50" s="130" t="s">
        <v>724</v>
      </c>
      <c r="G50" s="147"/>
      <c r="H50" s="133" t="s">
        <v>731</v>
      </c>
      <c r="I50" s="83">
        <v>43558</v>
      </c>
      <c r="J50" s="169" t="s">
        <v>376</v>
      </c>
      <c r="K50" s="167" t="s">
        <v>86</v>
      </c>
      <c r="L50" s="170">
        <v>2019</v>
      </c>
      <c r="M50" s="171" t="s">
        <v>355</v>
      </c>
      <c r="N50" s="133" t="s">
        <v>732</v>
      </c>
      <c r="O50" s="133" t="s">
        <v>733</v>
      </c>
      <c r="P50" s="133" t="s">
        <v>732</v>
      </c>
      <c r="Q50" s="167" t="s">
        <v>55</v>
      </c>
      <c r="R50" s="167" t="s">
        <v>104</v>
      </c>
      <c r="S50" s="87">
        <v>300</v>
      </c>
      <c r="T50" s="133" t="s">
        <v>733</v>
      </c>
      <c r="U50" s="133" t="s">
        <v>734</v>
      </c>
      <c r="V50" s="172" t="s">
        <v>67</v>
      </c>
      <c r="W50" s="147" t="s">
        <v>561</v>
      </c>
      <c r="X50" s="145">
        <v>12000</v>
      </c>
      <c r="Y50" s="173">
        <v>12</v>
      </c>
      <c r="Z50" s="145">
        <f t="shared" si="0"/>
        <v>1000</v>
      </c>
      <c r="AA50" s="91">
        <f t="shared" si="1"/>
        <v>3.3333333333333335</v>
      </c>
      <c r="AB50" s="174" t="s">
        <v>735</v>
      </c>
      <c r="AC50" s="167" t="s">
        <v>42</v>
      </c>
      <c r="AD50" s="131"/>
      <c r="AE50" s="147"/>
      <c r="AF50" s="147"/>
      <c r="AG50" s="147"/>
      <c r="AH50" s="147"/>
      <c r="AI50" s="140">
        <v>3</v>
      </c>
      <c r="AJ50" s="93">
        <v>43468</v>
      </c>
      <c r="AK50" s="93">
        <v>44563</v>
      </c>
      <c r="AL50" s="107" t="s">
        <v>584</v>
      </c>
      <c r="AM50" s="140" t="s">
        <v>86</v>
      </c>
      <c r="AN50" s="140">
        <v>2019</v>
      </c>
      <c r="AO50" s="147"/>
      <c r="AP50" s="107"/>
      <c r="AQ50" s="107"/>
      <c r="AR50" s="147"/>
      <c r="AS50" s="134"/>
      <c r="AT50" s="141" t="s">
        <v>361</v>
      </c>
      <c r="AU50" s="141">
        <v>2021</v>
      </c>
      <c r="AV50" s="107"/>
      <c r="AW50" s="107"/>
      <c r="AX50" s="97" t="s">
        <v>736</v>
      </c>
      <c r="AY50" s="147"/>
      <c r="AZ50" s="98"/>
      <c r="BA50" s="98"/>
      <c r="BB50" s="98"/>
      <c r="BC50" s="147"/>
    </row>
    <row r="51" spans="1:55" ht="31.5" hidden="1" customHeight="1">
      <c r="A51" s="140"/>
      <c r="B51" s="158"/>
      <c r="C51" s="166" t="s">
        <v>39</v>
      </c>
      <c r="D51" s="167" t="s">
        <v>246</v>
      </c>
      <c r="E51" s="168" t="s">
        <v>217</v>
      </c>
      <c r="F51" s="130" t="s">
        <v>737</v>
      </c>
      <c r="G51" s="147"/>
      <c r="H51" s="133" t="s">
        <v>738</v>
      </c>
      <c r="I51" s="83">
        <v>43558</v>
      </c>
      <c r="J51" s="169" t="s">
        <v>376</v>
      </c>
      <c r="K51" s="167" t="s">
        <v>86</v>
      </c>
      <c r="L51" s="170">
        <v>2019</v>
      </c>
      <c r="M51" s="171" t="s">
        <v>355</v>
      </c>
      <c r="N51" s="133" t="s">
        <v>739</v>
      </c>
      <c r="O51" s="133" t="s">
        <v>740</v>
      </c>
      <c r="P51" s="133" t="s">
        <v>741</v>
      </c>
      <c r="Q51" s="167" t="s">
        <v>77</v>
      </c>
      <c r="R51" s="167" t="s">
        <v>104</v>
      </c>
      <c r="S51" s="87">
        <v>40</v>
      </c>
      <c r="T51" s="133" t="s">
        <v>740</v>
      </c>
      <c r="U51" s="133" t="s">
        <v>742</v>
      </c>
      <c r="V51" s="172" t="s">
        <v>67</v>
      </c>
      <c r="W51" s="147" t="s">
        <v>67</v>
      </c>
      <c r="X51" s="145">
        <v>14400</v>
      </c>
      <c r="Y51" s="173">
        <v>12</v>
      </c>
      <c r="Z51" s="145">
        <f t="shared" si="0"/>
        <v>1200</v>
      </c>
      <c r="AA51" s="91">
        <f t="shared" si="1"/>
        <v>30</v>
      </c>
      <c r="AB51" s="174" t="s">
        <v>743</v>
      </c>
      <c r="AC51" s="167" t="s">
        <v>42</v>
      </c>
      <c r="AD51" s="131"/>
      <c r="AE51" s="147"/>
      <c r="AF51" s="147"/>
      <c r="AG51" s="147"/>
      <c r="AH51" s="147" t="s">
        <v>744</v>
      </c>
      <c r="AI51" s="140">
        <v>3</v>
      </c>
      <c r="AJ51" s="93">
        <v>43468</v>
      </c>
      <c r="AK51" s="93">
        <v>44563</v>
      </c>
      <c r="AL51" s="107" t="s">
        <v>584</v>
      </c>
      <c r="AM51" s="140" t="s">
        <v>86</v>
      </c>
      <c r="AN51" s="140">
        <v>2019</v>
      </c>
      <c r="AO51" s="147"/>
      <c r="AP51" s="107"/>
      <c r="AQ51" s="107"/>
      <c r="AR51" s="147"/>
      <c r="AS51" s="134"/>
      <c r="AT51" s="141" t="s">
        <v>361</v>
      </c>
      <c r="AU51" s="141">
        <v>2021</v>
      </c>
      <c r="AV51" s="107"/>
      <c r="AW51" s="107"/>
      <c r="AX51" s="97" t="s">
        <v>745</v>
      </c>
      <c r="AY51" s="147"/>
      <c r="AZ51" s="98"/>
      <c r="BA51" s="98"/>
      <c r="BB51" s="98"/>
      <c r="BC51" s="147"/>
    </row>
    <row r="52" spans="1:55" ht="31.5" hidden="1" customHeight="1">
      <c r="A52" s="140"/>
      <c r="B52" s="158"/>
      <c r="C52" s="166" t="s">
        <v>39</v>
      </c>
      <c r="D52" s="167" t="s">
        <v>253</v>
      </c>
      <c r="E52" s="168" t="e">
        <v>#REF!</v>
      </c>
      <c r="F52" s="130" t="s">
        <v>431</v>
      </c>
      <c r="G52" s="147"/>
      <c r="H52" s="133" t="s">
        <v>746</v>
      </c>
      <c r="I52" s="83">
        <v>43588</v>
      </c>
      <c r="J52" s="169" t="s">
        <v>517</v>
      </c>
      <c r="K52" s="167" t="s">
        <v>86</v>
      </c>
      <c r="L52" s="170">
        <v>2019</v>
      </c>
      <c r="M52" s="171" t="s">
        <v>355</v>
      </c>
      <c r="N52" s="133" t="s">
        <v>747</v>
      </c>
      <c r="O52" s="133" t="s">
        <v>748</v>
      </c>
      <c r="P52" s="133" t="s">
        <v>747</v>
      </c>
      <c r="Q52" s="167" t="s">
        <v>553</v>
      </c>
      <c r="R52" s="167" t="s">
        <v>157</v>
      </c>
      <c r="S52" s="87"/>
      <c r="T52" s="133" t="s">
        <v>748</v>
      </c>
      <c r="U52" s="133" t="s">
        <v>749</v>
      </c>
      <c r="V52" s="172" t="s">
        <v>67</v>
      </c>
      <c r="W52" s="147" t="s">
        <v>561</v>
      </c>
      <c r="X52" s="145">
        <v>3000</v>
      </c>
      <c r="Y52" s="173">
        <v>1</v>
      </c>
      <c r="Z52" s="145">
        <f t="shared" si="0"/>
        <v>3000</v>
      </c>
      <c r="AA52" s="91" t="e">
        <f t="shared" si="1"/>
        <v>#DIV/0!</v>
      </c>
      <c r="AB52" s="174"/>
      <c r="AC52" s="167" t="s">
        <v>65</v>
      </c>
      <c r="AD52" s="131"/>
      <c r="AE52" s="147"/>
      <c r="AF52" s="147"/>
      <c r="AG52" s="147"/>
      <c r="AH52" s="147"/>
      <c r="AI52" s="140">
        <v>1</v>
      </c>
      <c r="AJ52" s="93">
        <v>43558</v>
      </c>
      <c r="AK52" s="93">
        <v>43923</v>
      </c>
      <c r="AL52" s="107" t="s">
        <v>584</v>
      </c>
      <c r="AM52" s="140" t="s">
        <v>86</v>
      </c>
      <c r="AN52" s="140">
        <v>2019</v>
      </c>
      <c r="AO52" s="147"/>
      <c r="AP52" s="107"/>
      <c r="AQ52" s="107"/>
      <c r="AR52" s="147"/>
      <c r="AS52" s="134"/>
      <c r="AT52" s="141" t="s">
        <v>750</v>
      </c>
      <c r="AU52" s="141">
        <v>2020</v>
      </c>
      <c r="AV52" s="107"/>
      <c r="AW52" s="107"/>
      <c r="AX52" s="97" t="s">
        <v>751</v>
      </c>
      <c r="AY52" s="147"/>
      <c r="AZ52" s="98"/>
      <c r="BA52" s="98"/>
      <c r="BB52" s="98"/>
      <c r="BC52" s="147"/>
    </row>
    <row r="53" spans="1:55" ht="31.5" hidden="1" customHeight="1">
      <c r="A53" s="140"/>
      <c r="B53" s="158"/>
      <c r="C53" s="166" t="s">
        <v>39</v>
      </c>
      <c r="D53" s="167" t="s">
        <v>208</v>
      </c>
      <c r="E53" s="168" t="e">
        <v>#REF!</v>
      </c>
      <c r="F53" s="130" t="s">
        <v>449</v>
      </c>
      <c r="G53" s="147"/>
      <c r="H53" s="133" t="s">
        <v>752</v>
      </c>
      <c r="I53" s="83">
        <v>43588</v>
      </c>
      <c r="J53" s="169" t="s">
        <v>517</v>
      </c>
      <c r="K53" s="167" t="s">
        <v>86</v>
      </c>
      <c r="L53" s="170">
        <v>2019</v>
      </c>
      <c r="M53" s="171" t="s">
        <v>355</v>
      </c>
      <c r="N53" s="133" t="s">
        <v>753</v>
      </c>
      <c r="O53" s="133" t="s">
        <v>754</v>
      </c>
      <c r="P53" s="133" t="s">
        <v>755</v>
      </c>
      <c r="Q53" s="167" t="s">
        <v>114</v>
      </c>
      <c r="R53" s="167" t="s">
        <v>104</v>
      </c>
      <c r="S53" s="87">
        <v>80</v>
      </c>
      <c r="T53" s="133" t="s">
        <v>754</v>
      </c>
      <c r="U53" s="133" t="s">
        <v>756</v>
      </c>
      <c r="V53" s="172" t="s">
        <v>67</v>
      </c>
      <c r="W53" s="147" t="s">
        <v>561</v>
      </c>
      <c r="X53" s="145">
        <v>48000</v>
      </c>
      <c r="Y53" s="173">
        <v>12</v>
      </c>
      <c r="Z53" s="145">
        <f t="shared" si="0"/>
        <v>4000</v>
      </c>
      <c r="AA53" s="91">
        <f t="shared" si="1"/>
        <v>50</v>
      </c>
      <c r="AB53" s="174" t="s">
        <v>757</v>
      </c>
      <c r="AC53" s="167" t="s">
        <v>65</v>
      </c>
      <c r="AD53" s="131"/>
      <c r="AE53" s="147"/>
      <c r="AF53" s="147"/>
      <c r="AG53" s="147"/>
      <c r="AH53" s="147"/>
      <c r="AI53" s="140">
        <v>1</v>
      </c>
      <c r="AJ53" s="93">
        <v>43467</v>
      </c>
      <c r="AK53" s="93">
        <v>43832</v>
      </c>
      <c r="AL53" s="107" t="s">
        <v>584</v>
      </c>
      <c r="AM53" s="140" t="s">
        <v>64</v>
      </c>
      <c r="AN53" s="140">
        <v>2019</v>
      </c>
      <c r="AO53" s="147"/>
      <c r="AP53" s="107"/>
      <c r="AQ53" s="107"/>
      <c r="AR53" s="147"/>
      <c r="AS53" s="134"/>
      <c r="AT53" s="141" t="s">
        <v>361</v>
      </c>
      <c r="AU53" s="141">
        <v>2019</v>
      </c>
      <c r="AV53" s="107"/>
      <c r="AW53" s="107"/>
      <c r="AX53" s="97" t="s">
        <v>758</v>
      </c>
      <c r="AY53" s="147"/>
      <c r="AZ53" s="98"/>
      <c r="BA53" s="98"/>
      <c r="BB53" s="98"/>
      <c r="BC53" s="147"/>
    </row>
    <row r="54" spans="1:55" ht="31.5" hidden="1" customHeight="1">
      <c r="A54" s="140"/>
      <c r="B54" s="158"/>
      <c r="C54" s="166" t="s">
        <v>39</v>
      </c>
      <c r="D54" s="167" t="s">
        <v>239</v>
      </c>
      <c r="E54" s="168" t="s">
        <v>217</v>
      </c>
      <c r="F54" s="130" t="s">
        <v>475</v>
      </c>
      <c r="G54" s="147"/>
      <c r="H54" s="133" t="s">
        <v>759</v>
      </c>
      <c r="I54" s="99" t="s">
        <v>760</v>
      </c>
      <c r="J54" s="169" t="s">
        <v>244</v>
      </c>
      <c r="K54" s="167" t="s">
        <v>64</v>
      </c>
      <c r="L54" s="170">
        <v>2019</v>
      </c>
      <c r="M54" s="171" t="s">
        <v>615</v>
      </c>
      <c r="N54" s="133" t="s">
        <v>761</v>
      </c>
      <c r="O54" s="133" t="s">
        <v>762</v>
      </c>
      <c r="P54" s="133" t="s">
        <v>761</v>
      </c>
      <c r="Q54" s="167" t="s">
        <v>55</v>
      </c>
      <c r="R54" s="167" t="s">
        <v>104</v>
      </c>
      <c r="S54" s="87">
        <v>600</v>
      </c>
      <c r="T54" s="133" t="s">
        <v>762</v>
      </c>
      <c r="U54" s="133" t="s">
        <v>763</v>
      </c>
      <c r="V54" s="172" t="s">
        <v>67</v>
      </c>
      <c r="W54" s="147" t="s">
        <v>561</v>
      </c>
      <c r="X54" s="145"/>
      <c r="Y54" s="173"/>
      <c r="Z54" s="145" t="e">
        <f t="shared" si="0"/>
        <v>#DIV/0!</v>
      </c>
      <c r="AA54" s="91" t="e">
        <f t="shared" si="1"/>
        <v>#DIV/0!</v>
      </c>
      <c r="AB54" s="174" t="s">
        <v>764</v>
      </c>
      <c r="AC54" s="167" t="s">
        <v>65</v>
      </c>
      <c r="AD54" s="131"/>
      <c r="AE54" s="147"/>
      <c r="AF54" s="147"/>
      <c r="AG54" s="147"/>
      <c r="AH54" s="147"/>
      <c r="AI54" s="140">
        <v>1</v>
      </c>
      <c r="AJ54" s="93">
        <v>43468</v>
      </c>
      <c r="AK54" s="93">
        <v>43833</v>
      </c>
      <c r="AL54" s="107" t="s">
        <v>584</v>
      </c>
      <c r="AM54" s="140" t="s">
        <v>86</v>
      </c>
      <c r="AN54" s="140">
        <v>2019</v>
      </c>
      <c r="AO54" s="147"/>
      <c r="AP54" s="107"/>
      <c r="AQ54" s="107"/>
      <c r="AR54" s="147"/>
      <c r="AS54" s="134"/>
      <c r="AT54" s="141" t="s">
        <v>361</v>
      </c>
      <c r="AU54" s="141">
        <v>2019</v>
      </c>
      <c r="AV54" s="107"/>
      <c r="AW54" s="107"/>
      <c r="AX54" s="97" t="s">
        <v>765</v>
      </c>
      <c r="AY54" s="147"/>
      <c r="AZ54" s="98"/>
      <c r="BA54" s="98"/>
      <c r="BB54" s="98"/>
      <c r="BC54" s="147"/>
    </row>
    <row r="55" spans="1:55" ht="31.5" hidden="1" customHeight="1">
      <c r="A55" s="140"/>
      <c r="B55" s="158"/>
      <c r="C55" s="166" t="s">
        <v>39</v>
      </c>
      <c r="D55" s="167" t="s">
        <v>140</v>
      </c>
      <c r="E55" s="168" t="s">
        <v>233</v>
      </c>
      <c r="F55" s="130" t="s">
        <v>766</v>
      </c>
      <c r="G55" s="147"/>
      <c r="H55" s="133" t="s">
        <v>767</v>
      </c>
      <c r="I55" s="83">
        <v>43468</v>
      </c>
      <c r="J55" s="100" t="s">
        <v>40</v>
      </c>
      <c r="K55" s="167" t="s">
        <v>86</v>
      </c>
      <c r="L55" s="170">
        <v>2019</v>
      </c>
      <c r="M55" s="171" t="s">
        <v>355</v>
      </c>
      <c r="N55" s="133" t="s">
        <v>768</v>
      </c>
      <c r="O55" s="133" t="s">
        <v>769</v>
      </c>
      <c r="P55" s="133" t="s">
        <v>770</v>
      </c>
      <c r="Q55" s="167" t="s">
        <v>114</v>
      </c>
      <c r="R55" s="167" t="s">
        <v>104</v>
      </c>
      <c r="S55" s="87">
        <v>60</v>
      </c>
      <c r="T55" s="133" t="s">
        <v>769</v>
      </c>
      <c r="U55" s="133" t="s">
        <v>771</v>
      </c>
      <c r="V55" s="172" t="s">
        <v>44</v>
      </c>
      <c r="W55" s="147" t="s">
        <v>372</v>
      </c>
      <c r="X55" s="145">
        <v>24000</v>
      </c>
      <c r="Y55" s="173">
        <v>4</v>
      </c>
      <c r="Z55" s="145">
        <f t="shared" si="0"/>
        <v>6000</v>
      </c>
      <c r="AA55" s="91">
        <f t="shared" si="1"/>
        <v>100</v>
      </c>
      <c r="AB55" s="174" t="s">
        <v>772</v>
      </c>
      <c r="AC55" s="167" t="s">
        <v>65</v>
      </c>
      <c r="AD55" s="131"/>
      <c r="AE55" s="147"/>
      <c r="AF55" s="147"/>
      <c r="AG55" s="147"/>
      <c r="AH55" s="147"/>
      <c r="AI55" s="140">
        <v>2</v>
      </c>
      <c r="AJ55" s="93">
        <v>42979</v>
      </c>
      <c r="AK55" s="93">
        <v>43709</v>
      </c>
      <c r="AL55" s="107" t="s">
        <v>584</v>
      </c>
      <c r="AM55" s="140" t="s">
        <v>170</v>
      </c>
      <c r="AN55" s="140">
        <v>2017</v>
      </c>
      <c r="AO55" s="147"/>
      <c r="AP55" s="107"/>
      <c r="AQ55" s="107"/>
      <c r="AR55" s="147"/>
      <c r="AS55" s="134"/>
      <c r="AT55" s="141" t="s">
        <v>483</v>
      </c>
      <c r="AU55" s="141">
        <v>2019</v>
      </c>
      <c r="AV55" s="107"/>
      <c r="AW55" s="107"/>
      <c r="AX55" s="97" t="s">
        <v>773</v>
      </c>
      <c r="AY55" s="147"/>
      <c r="AZ55" s="98"/>
      <c r="BA55" s="98"/>
      <c r="BB55" s="98"/>
      <c r="BC55" s="147"/>
    </row>
    <row r="56" spans="1:55" ht="31.5" hidden="1" customHeight="1">
      <c r="A56" s="140"/>
      <c r="B56" s="158"/>
      <c r="C56" s="166" t="s">
        <v>39</v>
      </c>
      <c r="D56" s="167" t="s">
        <v>253</v>
      </c>
      <c r="E56" s="168" t="e">
        <v>#REF!</v>
      </c>
      <c r="F56" s="130" t="s">
        <v>431</v>
      </c>
      <c r="G56" s="147"/>
      <c r="H56" s="133" t="s">
        <v>774</v>
      </c>
      <c r="I56" s="99" t="s">
        <v>775</v>
      </c>
      <c r="J56" s="169" t="s">
        <v>223</v>
      </c>
      <c r="K56" s="167" t="s">
        <v>86</v>
      </c>
      <c r="L56" s="170">
        <v>2019</v>
      </c>
      <c r="M56" s="171" t="s">
        <v>355</v>
      </c>
      <c r="N56" s="133" t="s">
        <v>776</v>
      </c>
      <c r="O56" s="133" t="s">
        <v>777</v>
      </c>
      <c r="P56" s="133" t="s">
        <v>778</v>
      </c>
      <c r="Q56" s="167" t="s">
        <v>165</v>
      </c>
      <c r="R56" s="167" t="s">
        <v>61</v>
      </c>
      <c r="S56" s="87">
        <v>76</v>
      </c>
      <c r="T56" s="133" t="s">
        <v>779</v>
      </c>
      <c r="U56" s="133" t="s">
        <v>780</v>
      </c>
      <c r="V56" s="172" t="s">
        <v>44</v>
      </c>
      <c r="W56" s="147" t="s">
        <v>44</v>
      </c>
      <c r="X56" s="145">
        <v>10000</v>
      </c>
      <c r="Y56" s="173">
        <v>6</v>
      </c>
      <c r="Z56" s="145">
        <f t="shared" si="0"/>
        <v>1666.6666666666667</v>
      </c>
      <c r="AA56" s="91">
        <f t="shared" si="1"/>
        <v>21.92982456140351</v>
      </c>
      <c r="AB56" s="174"/>
      <c r="AC56" s="167" t="s">
        <v>42</v>
      </c>
      <c r="AD56" s="131"/>
      <c r="AE56" s="147"/>
      <c r="AF56" s="147"/>
      <c r="AG56" s="147"/>
      <c r="AH56" s="147"/>
      <c r="AI56" s="140" t="s">
        <v>781</v>
      </c>
      <c r="AJ56" s="93">
        <v>43570</v>
      </c>
      <c r="AK56" s="93">
        <v>43753</v>
      </c>
      <c r="AL56" s="107" t="s">
        <v>584</v>
      </c>
      <c r="AM56" s="140" t="s">
        <v>107</v>
      </c>
      <c r="AN56" s="140">
        <v>2019</v>
      </c>
      <c r="AO56" s="147"/>
      <c r="AP56" s="107"/>
      <c r="AQ56" s="107"/>
      <c r="AR56" s="147"/>
      <c r="AS56" s="134"/>
      <c r="AT56" s="141" t="s">
        <v>782</v>
      </c>
      <c r="AU56" s="141">
        <v>2019</v>
      </c>
      <c r="AV56" s="107"/>
      <c r="AW56" s="107"/>
      <c r="AX56" s="97" t="s">
        <v>783</v>
      </c>
      <c r="AY56" s="147"/>
      <c r="AZ56" s="98"/>
      <c r="BA56" s="98"/>
      <c r="BB56" s="98"/>
      <c r="BC56" s="147"/>
    </row>
    <row r="57" spans="1:55" ht="31.5" hidden="1" customHeight="1">
      <c r="A57" s="140"/>
      <c r="B57" s="158"/>
      <c r="C57" s="166" t="s">
        <v>39</v>
      </c>
      <c r="D57" s="167" t="s">
        <v>237</v>
      </c>
      <c r="E57" s="168" t="e">
        <v>#REF!</v>
      </c>
      <c r="F57" s="130" t="s">
        <v>630</v>
      </c>
      <c r="G57" s="147"/>
      <c r="H57" s="133" t="s">
        <v>784</v>
      </c>
      <c r="I57" s="99" t="s">
        <v>775</v>
      </c>
      <c r="J57" s="169" t="s">
        <v>223</v>
      </c>
      <c r="K57" s="167" t="s">
        <v>86</v>
      </c>
      <c r="L57" s="170">
        <v>2019</v>
      </c>
      <c r="M57" s="171" t="s">
        <v>355</v>
      </c>
      <c r="N57" s="133" t="s">
        <v>785</v>
      </c>
      <c r="O57" s="133" t="s">
        <v>786</v>
      </c>
      <c r="P57" s="133" t="s">
        <v>785</v>
      </c>
      <c r="Q57" s="167" t="s">
        <v>55</v>
      </c>
      <c r="R57" s="167" t="s">
        <v>104</v>
      </c>
      <c r="S57" s="87">
        <v>34</v>
      </c>
      <c r="T57" s="133" t="s">
        <v>786</v>
      </c>
      <c r="U57" s="133" t="s">
        <v>787</v>
      </c>
      <c r="V57" s="172" t="s">
        <v>67</v>
      </c>
      <c r="W57" s="147" t="s">
        <v>561</v>
      </c>
      <c r="X57" s="145">
        <v>1200</v>
      </c>
      <c r="Y57" s="173">
        <v>1</v>
      </c>
      <c r="Z57" s="145">
        <f t="shared" si="0"/>
        <v>1200</v>
      </c>
      <c r="AA57" s="91">
        <f t="shared" si="1"/>
        <v>35.294117647058826</v>
      </c>
      <c r="AB57" s="174" t="s">
        <v>788</v>
      </c>
      <c r="AC57" s="167" t="s">
        <v>42</v>
      </c>
      <c r="AD57" s="131"/>
      <c r="AE57" s="147"/>
      <c r="AF57" s="147"/>
      <c r="AG57" s="147"/>
      <c r="AH57" s="147"/>
      <c r="AI57" s="140">
        <v>3</v>
      </c>
      <c r="AJ57" s="93">
        <v>43471</v>
      </c>
      <c r="AK57" s="93">
        <v>44566</v>
      </c>
      <c r="AL57" s="107" t="s">
        <v>584</v>
      </c>
      <c r="AM57" s="140" t="s">
        <v>137</v>
      </c>
      <c r="AN57" s="140">
        <v>2019</v>
      </c>
      <c r="AO57" s="147"/>
      <c r="AP57" s="107"/>
      <c r="AQ57" s="107"/>
      <c r="AR57" s="147"/>
      <c r="AS57" s="134"/>
      <c r="AT57" s="141" t="s">
        <v>361</v>
      </c>
      <c r="AU57" s="141">
        <v>2021</v>
      </c>
      <c r="AV57" s="107"/>
      <c r="AW57" s="107"/>
      <c r="AX57" s="97" t="s">
        <v>789</v>
      </c>
      <c r="AY57" s="147"/>
      <c r="AZ57" s="98"/>
      <c r="BA57" s="98"/>
      <c r="BB57" s="98"/>
      <c r="BC57" s="147"/>
    </row>
    <row r="58" spans="1:55" ht="31.5" hidden="1" customHeight="1">
      <c r="A58" s="140"/>
      <c r="B58" s="158"/>
      <c r="C58" s="166" t="s">
        <v>39</v>
      </c>
      <c r="D58" s="167" t="s">
        <v>237</v>
      </c>
      <c r="E58" s="168" t="e">
        <v>#REF!</v>
      </c>
      <c r="F58" s="130" t="s">
        <v>790</v>
      </c>
      <c r="G58" s="147"/>
      <c r="H58" s="133" t="s">
        <v>791</v>
      </c>
      <c r="I58" s="99" t="s">
        <v>775</v>
      </c>
      <c r="J58" s="169" t="s">
        <v>223</v>
      </c>
      <c r="K58" s="167" t="s">
        <v>86</v>
      </c>
      <c r="L58" s="170">
        <v>2019</v>
      </c>
      <c r="M58" s="171" t="s">
        <v>355</v>
      </c>
      <c r="N58" s="133" t="s">
        <v>792</v>
      </c>
      <c r="O58" s="133" t="s">
        <v>793</v>
      </c>
      <c r="P58" s="133" t="s">
        <v>792</v>
      </c>
      <c r="Q58" s="167" t="s">
        <v>55</v>
      </c>
      <c r="R58" s="167" t="s">
        <v>104</v>
      </c>
      <c r="S58" s="87">
        <v>40</v>
      </c>
      <c r="T58" s="133" t="s">
        <v>793</v>
      </c>
      <c r="U58" s="133" t="s">
        <v>787</v>
      </c>
      <c r="V58" s="172" t="s">
        <v>67</v>
      </c>
      <c r="W58" s="147" t="s">
        <v>561</v>
      </c>
      <c r="X58" s="145">
        <v>1500</v>
      </c>
      <c r="Y58" s="173">
        <v>1</v>
      </c>
      <c r="Z58" s="145">
        <f t="shared" si="0"/>
        <v>1500</v>
      </c>
      <c r="AA58" s="91">
        <f t="shared" si="1"/>
        <v>37.5</v>
      </c>
      <c r="AB58" s="174" t="s">
        <v>794</v>
      </c>
      <c r="AC58" s="167" t="s">
        <v>42</v>
      </c>
      <c r="AD58" s="131"/>
      <c r="AE58" s="147"/>
      <c r="AF58" s="147"/>
      <c r="AG58" s="147"/>
      <c r="AH58" s="147"/>
      <c r="AI58" s="140">
        <v>3</v>
      </c>
      <c r="AJ58" s="93">
        <v>43471</v>
      </c>
      <c r="AK58" s="93">
        <v>44566</v>
      </c>
      <c r="AL58" s="107" t="s">
        <v>584</v>
      </c>
      <c r="AM58" s="140" t="s">
        <v>137</v>
      </c>
      <c r="AN58" s="140">
        <v>2019</v>
      </c>
      <c r="AO58" s="147"/>
      <c r="AP58" s="107"/>
      <c r="AQ58" s="107"/>
      <c r="AR58" s="147"/>
      <c r="AS58" s="134"/>
      <c r="AT58" s="141" t="s">
        <v>361</v>
      </c>
      <c r="AU58" s="141">
        <v>2021</v>
      </c>
      <c r="AV58" s="107"/>
      <c r="AW58" s="107"/>
      <c r="AX58" s="97" t="s">
        <v>795</v>
      </c>
      <c r="AY58" s="147"/>
      <c r="AZ58" s="98"/>
      <c r="BA58" s="98"/>
      <c r="BB58" s="98"/>
      <c r="BC58" s="147"/>
    </row>
    <row r="59" spans="1:55" ht="31.5" hidden="1" customHeight="1">
      <c r="A59" s="140"/>
      <c r="B59" s="158"/>
      <c r="C59" s="166" t="s">
        <v>39</v>
      </c>
      <c r="D59" s="167" t="s">
        <v>237</v>
      </c>
      <c r="E59" s="168" t="e">
        <v>#REF!</v>
      </c>
      <c r="F59" s="130" t="s">
        <v>790</v>
      </c>
      <c r="G59" s="147"/>
      <c r="H59" s="133" t="s">
        <v>796</v>
      </c>
      <c r="I59" s="99" t="s">
        <v>775</v>
      </c>
      <c r="J59" s="169" t="s">
        <v>223</v>
      </c>
      <c r="K59" s="167" t="s">
        <v>86</v>
      </c>
      <c r="L59" s="170">
        <v>2019</v>
      </c>
      <c r="M59" s="171" t="s">
        <v>355</v>
      </c>
      <c r="N59" s="133" t="s">
        <v>797</v>
      </c>
      <c r="O59" s="133" t="s">
        <v>798</v>
      </c>
      <c r="P59" s="133" t="s">
        <v>797</v>
      </c>
      <c r="Q59" s="167" t="s">
        <v>198</v>
      </c>
      <c r="R59" s="167" t="s">
        <v>104</v>
      </c>
      <c r="S59" s="87">
        <v>80</v>
      </c>
      <c r="T59" s="133" t="s">
        <v>798</v>
      </c>
      <c r="U59" s="133" t="s">
        <v>799</v>
      </c>
      <c r="V59" s="172" t="s">
        <v>67</v>
      </c>
      <c r="W59" s="147" t="s">
        <v>561</v>
      </c>
      <c r="X59" s="145">
        <v>2000</v>
      </c>
      <c r="Y59" s="173">
        <v>1</v>
      </c>
      <c r="Z59" s="145">
        <f t="shared" si="0"/>
        <v>2000</v>
      </c>
      <c r="AA59" s="91">
        <f t="shared" si="1"/>
        <v>25</v>
      </c>
      <c r="AB59" s="174" t="s">
        <v>794</v>
      </c>
      <c r="AC59" s="167" t="s">
        <v>42</v>
      </c>
      <c r="AD59" s="131"/>
      <c r="AE59" s="147"/>
      <c r="AF59" s="147"/>
      <c r="AG59" s="147"/>
      <c r="AH59" s="147"/>
      <c r="AI59" s="140">
        <v>3</v>
      </c>
      <c r="AJ59" s="93">
        <v>43471</v>
      </c>
      <c r="AK59" s="93">
        <v>44566</v>
      </c>
      <c r="AL59" s="107" t="s">
        <v>584</v>
      </c>
      <c r="AM59" s="140" t="s">
        <v>137</v>
      </c>
      <c r="AN59" s="140">
        <v>2019</v>
      </c>
      <c r="AO59" s="147"/>
      <c r="AP59" s="107"/>
      <c r="AQ59" s="107"/>
      <c r="AR59" s="147"/>
      <c r="AS59" s="134"/>
      <c r="AT59" s="141" t="s">
        <v>361</v>
      </c>
      <c r="AU59" s="141">
        <v>2021</v>
      </c>
      <c r="AV59" s="107"/>
      <c r="AW59" s="107"/>
      <c r="AX59" s="97" t="s">
        <v>800</v>
      </c>
      <c r="AY59" s="147"/>
      <c r="AZ59" s="98"/>
      <c r="BA59" s="98"/>
      <c r="BB59" s="98"/>
      <c r="BC59" s="147"/>
    </row>
    <row r="60" spans="1:55" ht="31.5" hidden="1" customHeight="1">
      <c r="A60" s="140"/>
      <c r="B60" s="158"/>
      <c r="C60" s="166" t="s">
        <v>39</v>
      </c>
      <c r="D60" s="167" t="s">
        <v>211</v>
      </c>
      <c r="E60" s="168" t="e">
        <v>#REF!</v>
      </c>
      <c r="F60" s="130" t="s">
        <v>724</v>
      </c>
      <c r="G60" s="147"/>
      <c r="H60" s="133" t="s">
        <v>801</v>
      </c>
      <c r="I60" s="99" t="s">
        <v>775</v>
      </c>
      <c r="J60" s="169" t="s">
        <v>223</v>
      </c>
      <c r="K60" s="167" t="s">
        <v>86</v>
      </c>
      <c r="L60" s="170">
        <v>2019</v>
      </c>
      <c r="M60" s="171" t="s">
        <v>355</v>
      </c>
      <c r="N60" s="133" t="s">
        <v>802</v>
      </c>
      <c r="O60" s="133" t="s">
        <v>803</v>
      </c>
      <c r="P60" s="133" t="s">
        <v>802</v>
      </c>
      <c r="Q60" s="167" t="s">
        <v>32</v>
      </c>
      <c r="R60" s="167" t="s">
        <v>120</v>
      </c>
      <c r="S60" s="87">
        <v>880</v>
      </c>
      <c r="T60" s="133" t="s">
        <v>804</v>
      </c>
      <c r="U60" s="133" t="s">
        <v>805</v>
      </c>
      <c r="V60" s="172" t="s">
        <v>67</v>
      </c>
      <c r="W60" s="147" t="s">
        <v>561</v>
      </c>
      <c r="X60" s="145">
        <v>12000</v>
      </c>
      <c r="Y60" s="173">
        <v>1</v>
      </c>
      <c r="Z60" s="145">
        <f t="shared" si="0"/>
        <v>12000</v>
      </c>
      <c r="AA60" s="91">
        <f t="shared" si="1"/>
        <v>13.636363636363637</v>
      </c>
      <c r="AB60" s="174" t="s">
        <v>806</v>
      </c>
      <c r="AC60" s="167" t="s">
        <v>42</v>
      </c>
      <c r="AD60" s="131"/>
      <c r="AE60" s="147"/>
      <c r="AF60" s="147"/>
      <c r="AG60" s="147"/>
      <c r="AH60" s="147"/>
      <c r="AI60" s="140" t="s">
        <v>781</v>
      </c>
      <c r="AJ60" s="93">
        <v>43466</v>
      </c>
      <c r="AK60" s="93">
        <v>43646</v>
      </c>
      <c r="AL60" s="107">
        <v>1</v>
      </c>
      <c r="AM60" s="140" t="s">
        <v>193</v>
      </c>
      <c r="AN60" s="140">
        <v>2019</v>
      </c>
      <c r="AO60" s="147"/>
      <c r="AP60" s="107"/>
      <c r="AQ60" s="107"/>
      <c r="AR60" s="147"/>
      <c r="AS60" s="134"/>
      <c r="AT60" s="141" t="s">
        <v>466</v>
      </c>
      <c r="AU60" s="141">
        <v>2019</v>
      </c>
      <c r="AV60" s="107"/>
      <c r="AW60" s="107"/>
      <c r="AX60" s="97" t="s">
        <v>807</v>
      </c>
      <c r="AY60" s="147"/>
      <c r="AZ60" s="98"/>
      <c r="BA60" s="98"/>
      <c r="BB60" s="98"/>
      <c r="BC60" s="147"/>
    </row>
    <row r="61" spans="1:55" ht="31.5" hidden="1" customHeight="1">
      <c r="A61" s="140"/>
      <c r="B61" s="158"/>
      <c r="C61" s="166" t="s">
        <v>39</v>
      </c>
      <c r="D61" s="167" t="s">
        <v>239</v>
      </c>
      <c r="E61" s="168" t="s">
        <v>217</v>
      </c>
      <c r="F61" s="130" t="s">
        <v>400</v>
      </c>
      <c r="G61" s="147"/>
      <c r="H61" s="133" t="s">
        <v>808</v>
      </c>
      <c r="I61" s="99" t="s">
        <v>809</v>
      </c>
      <c r="J61" s="169" t="s">
        <v>238</v>
      </c>
      <c r="K61" s="167" t="s">
        <v>86</v>
      </c>
      <c r="L61" s="170">
        <v>2019</v>
      </c>
      <c r="M61" s="171" t="s">
        <v>355</v>
      </c>
      <c r="N61" s="133" t="s">
        <v>810</v>
      </c>
      <c r="O61" s="133" t="s">
        <v>811</v>
      </c>
      <c r="P61" s="133" t="s">
        <v>812</v>
      </c>
      <c r="Q61" s="167" t="s">
        <v>114</v>
      </c>
      <c r="R61" s="167" t="s">
        <v>104</v>
      </c>
      <c r="S61" s="87">
        <v>65</v>
      </c>
      <c r="T61" s="133" t="s">
        <v>813</v>
      </c>
      <c r="U61" s="133" t="s">
        <v>814</v>
      </c>
      <c r="V61" s="172" t="s">
        <v>67</v>
      </c>
      <c r="W61" s="147" t="s">
        <v>815</v>
      </c>
      <c r="X61" s="145">
        <v>2000</v>
      </c>
      <c r="Y61" s="173">
        <v>1</v>
      </c>
      <c r="Z61" s="145">
        <f t="shared" si="0"/>
        <v>2000</v>
      </c>
      <c r="AA61" s="91">
        <f t="shared" si="1"/>
        <v>30.76923076923077</v>
      </c>
      <c r="AB61" s="174"/>
      <c r="AC61" s="167" t="s">
        <v>42</v>
      </c>
      <c r="AD61" s="131"/>
      <c r="AE61" s="147"/>
      <c r="AF61" s="147"/>
      <c r="AG61" s="147"/>
      <c r="AH61" s="147"/>
      <c r="AI61" s="140">
        <v>1</v>
      </c>
      <c r="AJ61" s="93">
        <v>43469</v>
      </c>
      <c r="AK61" s="93">
        <v>43834</v>
      </c>
      <c r="AL61" s="107" t="s">
        <v>584</v>
      </c>
      <c r="AM61" s="140" t="s">
        <v>107</v>
      </c>
      <c r="AN61" s="140">
        <v>2019</v>
      </c>
      <c r="AO61" s="147"/>
      <c r="AP61" s="107"/>
      <c r="AQ61" s="107"/>
      <c r="AR61" s="147"/>
      <c r="AS61" s="134"/>
      <c r="AT61" s="141" t="s">
        <v>361</v>
      </c>
      <c r="AU61" s="141">
        <v>2019</v>
      </c>
      <c r="AV61" s="107"/>
      <c r="AW61" s="107"/>
      <c r="AX61" s="97" t="s">
        <v>816</v>
      </c>
      <c r="AY61" s="147"/>
      <c r="AZ61" s="98"/>
      <c r="BA61" s="98"/>
      <c r="BB61" s="98"/>
      <c r="BC61" s="147"/>
    </row>
    <row r="62" spans="1:55" ht="31.5" hidden="1" customHeight="1">
      <c r="A62" s="140"/>
      <c r="B62" s="158"/>
      <c r="C62" s="166" t="s">
        <v>39</v>
      </c>
      <c r="D62" s="167" t="s">
        <v>201</v>
      </c>
      <c r="E62" s="168" t="e">
        <v>#REF!</v>
      </c>
      <c r="F62" s="130" t="s">
        <v>449</v>
      </c>
      <c r="G62" s="147"/>
      <c r="H62" s="133" t="s">
        <v>817</v>
      </c>
      <c r="I62" s="99" t="s">
        <v>809</v>
      </c>
      <c r="J62" s="169" t="s">
        <v>238</v>
      </c>
      <c r="K62" s="167" t="s">
        <v>86</v>
      </c>
      <c r="L62" s="170">
        <v>2019</v>
      </c>
      <c r="M62" s="171" t="s">
        <v>355</v>
      </c>
      <c r="N62" s="133" t="s">
        <v>818</v>
      </c>
      <c r="O62" s="133" t="s">
        <v>819</v>
      </c>
      <c r="P62" s="133" t="s">
        <v>820</v>
      </c>
      <c r="Q62" s="167" t="s">
        <v>198</v>
      </c>
      <c r="R62" s="167" t="s">
        <v>104</v>
      </c>
      <c r="S62" s="87">
        <v>78</v>
      </c>
      <c r="T62" s="133" t="s">
        <v>821</v>
      </c>
      <c r="U62" s="133" t="s">
        <v>822</v>
      </c>
      <c r="V62" s="172" t="s">
        <v>67</v>
      </c>
      <c r="W62" s="147" t="s">
        <v>561</v>
      </c>
      <c r="X62" s="145">
        <v>18000</v>
      </c>
      <c r="Y62" s="173">
        <v>12</v>
      </c>
      <c r="Z62" s="145">
        <f t="shared" si="0"/>
        <v>1500</v>
      </c>
      <c r="AA62" s="91">
        <f t="shared" si="1"/>
        <v>19.23076923076923</v>
      </c>
      <c r="AB62" s="174" t="s">
        <v>823</v>
      </c>
      <c r="AC62" s="167" t="s">
        <v>65</v>
      </c>
      <c r="AD62" s="131"/>
      <c r="AE62" s="147"/>
      <c r="AF62" s="147"/>
      <c r="AG62" s="147"/>
      <c r="AH62" s="147"/>
      <c r="AI62" s="140">
        <v>1</v>
      </c>
      <c r="AJ62" s="93">
        <v>43468</v>
      </c>
      <c r="AK62" s="93">
        <v>43833</v>
      </c>
      <c r="AL62" s="107" t="s">
        <v>584</v>
      </c>
      <c r="AM62" s="140" t="s">
        <v>86</v>
      </c>
      <c r="AN62" s="140">
        <v>2019</v>
      </c>
      <c r="AO62" s="147"/>
      <c r="AP62" s="107"/>
      <c r="AQ62" s="107"/>
      <c r="AR62" s="147"/>
      <c r="AS62" s="134"/>
      <c r="AT62" s="141" t="s">
        <v>361</v>
      </c>
      <c r="AU62" s="141">
        <v>2019</v>
      </c>
      <c r="AV62" s="107"/>
      <c r="AW62" s="107"/>
      <c r="AX62" s="97" t="s">
        <v>824</v>
      </c>
      <c r="AY62" s="147"/>
      <c r="AZ62" s="98"/>
      <c r="BA62" s="98"/>
      <c r="BB62" s="98"/>
      <c r="BC62" s="147"/>
    </row>
    <row r="63" spans="1:55" ht="31.5" hidden="1" customHeight="1">
      <c r="A63" s="140"/>
      <c r="B63" s="158"/>
      <c r="C63" s="166" t="s">
        <v>39</v>
      </c>
      <c r="D63" s="167" t="s">
        <v>243</v>
      </c>
      <c r="E63" s="168" t="s">
        <v>217</v>
      </c>
      <c r="F63" s="130" t="s">
        <v>577</v>
      </c>
      <c r="G63" s="147"/>
      <c r="H63" s="133" t="s">
        <v>825</v>
      </c>
      <c r="I63" s="83" t="s">
        <v>809</v>
      </c>
      <c r="J63" s="169" t="s">
        <v>238</v>
      </c>
      <c r="K63" s="167" t="s">
        <v>86</v>
      </c>
      <c r="L63" s="170">
        <v>2019</v>
      </c>
      <c r="M63" s="171" t="s">
        <v>355</v>
      </c>
      <c r="N63" s="133" t="s">
        <v>826</v>
      </c>
      <c r="O63" s="133"/>
      <c r="P63" s="133" t="s">
        <v>306</v>
      </c>
      <c r="Q63" s="167" t="s">
        <v>142</v>
      </c>
      <c r="R63" s="167" t="s">
        <v>83</v>
      </c>
      <c r="S63" s="87">
        <v>250</v>
      </c>
      <c r="T63" s="133" t="s">
        <v>827</v>
      </c>
      <c r="U63" s="133" t="s">
        <v>828</v>
      </c>
      <c r="V63" s="172" t="s">
        <v>88</v>
      </c>
      <c r="W63" s="147" t="s">
        <v>829</v>
      </c>
      <c r="X63" s="145">
        <v>42000</v>
      </c>
      <c r="Y63" s="173">
        <v>1</v>
      </c>
      <c r="Z63" s="145">
        <f t="shared" si="0"/>
        <v>42000</v>
      </c>
      <c r="AA63" s="91">
        <f t="shared" si="1"/>
        <v>168</v>
      </c>
      <c r="AB63" s="174"/>
      <c r="AC63" s="167" t="s">
        <v>42</v>
      </c>
      <c r="AD63" s="131"/>
      <c r="AE63" s="147"/>
      <c r="AF63" s="147"/>
      <c r="AG63" s="147" t="s">
        <v>830</v>
      </c>
      <c r="AH63" s="147"/>
      <c r="AI63" s="140">
        <v>3</v>
      </c>
      <c r="AJ63" s="93">
        <v>43469</v>
      </c>
      <c r="AK63" s="93">
        <v>44564</v>
      </c>
      <c r="AL63" s="107" t="s">
        <v>584</v>
      </c>
      <c r="AM63" s="140" t="s">
        <v>107</v>
      </c>
      <c r="AN63" s="140">
        <v>2019</v>
      </c>
      <c r="AO63" s="147"/>
      <c r="AP63" s="107"/>
      <c r="AQ63" s="107"/>
      <c r="AR63" s="147"/>
      <c r="AS63" s="134"/>
      <c r="AT63" s="141" t="s">
        <v>361</v>
      </c>
      <c r="AU63" s="141">
        <v>2021</v>
      </c>
      <c r="AV63" s="107"/>
      <c r="AW63" s="107"/>
      <c r="AX63" s="97" t="s">
        <v>831</v>
      </c>
      <c r="AY63" s="147"/>
      <c r="AZ63" s="98"/>
      <c r="BA63" s="98"/>
      <c r="BB63" s="98"/>
      <c r="BC63" s="147"/>
    </row>
    <row r="64" spans="1:55" ht="31.5" hidden="1" customHeight="1">
      <c r="A64" s="140"/>
      <c r="B64" s="158"/>
      <c r="C64" s="166" t="s">
        <v>39</v>
      </c>
      <c r="D64" s="167" t="s">
        <v>208</v>
      </c>
      <c r="E64" s="168" t="e">
        <v>#REF!</v>
      </c>
      <c r="F64" s="130" t="s">
        <v>449</v>
      </c>
      <c r="G64" s="147"/>
      <c r="H64" s="133" t="s">
        <v>832</v>
      </c>
      <c r="I64" s="99" t="s">
        <v>809</v>
      </c>
      <c r="J64" s="169" t="s">
        <v>238</v>
      </c>
      <c r="K64" s="167" t="s">
        <v>86</v>
      </c>
      <c r="L64" s="170">
        <v>2019</v>
      </c>
      <c r="M64" s="171" t="s">
        <v>355</v>
      </c>
      <c r="N64" s="133" t="s">
        <v>833</v>
      </c>
      <c r="O64" s="133" t="s">
        <v>834</v>
      </c>
      <c r="P64" s="133" t="s">
        <v>833</v>
      </c>
      <c r="Q64" s="167" t="s">
        <v>198</v>
      </c>
      <c r="R64" s="167" t="s">
        <v>104</v>
      </c>
      <c r="S64" s="87">
        <v>60</v>
      </c>
      <c r="T64" s="133" t="s">
        <v>834</v>
      </c>
      <c r="U64" s="133" t="s">
        <v>835</v>
      </c>
      <c r="V64" s="172" t="s">
        <v>67</v>
      </c>
      <c r="W64" s="147" t="s">
        <v>836</v>
      </c>
      <c r="X64" s="145">
        <v>36000</v>
      </c>
      <c r="Y64" s="173">
        <v>12</v>
      </c>
      <c r="Z64" s="145">
        <f t="shared" si="0"/>
        <v>3000</v>
      </c>
      <c r="AA64" s="91">
        <f t="shared" si="1"/>
        <v>50</v>
      </c>
      <c r="AB64" s="174" t="s">
        <v>837</v>
      </c>
      <c r="AC64" s="167" t="s">
        <v>42</v>
      </c>
      <c r="AD64" s="131"/>
      <c r="AE64" s="147"/>
      <c r="AF64" s="147"/>
      <c r="AG64" s="147"/>
      <c r="AH64" s="147"/>
      <c r="AI64" s="140">
        <v>1</v>
      </c>
      <c r="AJ64" s="93">
        <v>43470</v>
      </c>
      <c r="AK64" s="93">
        <v>43835</v>
      </c>
      <c r="AL64" s="107" t="s">
        <v>584</v>
      </c>
      <c r="AM64" s="140" t="s">
        <v>107</v>
      </c>
      <c r="AN64" s="140">
        <v>2019</v>
      </c>
      <c r="AO64" s="147"/>
      <c r="AP64" s="107"/>
      <c r="AQ64" s="107"/>
      <c r="AR64" s="147"/>
      <c r="AS64" s="134"/>
      <c r="AT64" s="141" t="s">
        <v>361</v>
      </c>
      <c r="AU64" s="141">
        <v>2019</v>
      </c>
      <c r="AV64" s="107"/>
      <c r="AW64" s="107"/>
      <c r="AX64" s="97" t="s">
        <v>838</v>
      </c>
      <c r="AY64" s="147"/>
      <c r="AZ64" s="98"/>
      <c r="BA64" s="98"/>
      <c r="BB64" s="98"/>
      <c r="BC64" s="147"/>
    </row>
    <row r="65" spans="1:55" ht="31.5" hidden="1" customHeight="1">
      <c r="A65" s="140"/>
      <c r="B65" s="158"/>
      <c r="C65" s="166" t="s">
        <v>39</v>
      </c>
      <c r="D65" s="167" t="s">
        <v>237</v>
      </c>
      <c r="E65" s="168" t="e">
        <v>#REF!</v>
      </c>
      <c r="F65" s="130" t="s">
        <v>790</v>
      </c>
      <c r="G65" s="147"/>
      <c r="H65" s="133" t="s">
        <v>839</v>
      </c>
      <c r="I65" s="99" t="s">
        <v>840</v>
      </c>
      <c r="J65" s="169" t="s">
        <v>247</v>
      </c>
      <c r="K65" s="167" t="s">
        <v>86</v>
      </c>
      <c r="L65" s="170">
        <v>2019</v>
      </c>
      <c r="M65" s="171" t="s">
        <v>355</v>
      </c>
      <c r="N65" s="133" t="s">
        <v>841</v>
      </c>
      <c r="O65" s="133" t="s">
        <v>842</v>
      </c>
      <c r="P65" s="133" t="s">
        <v>841</v>
      </c>
      <c r="Q65" s="167" t="s">
        <v>55</v>
      </c>
      <c r="R65" s="167" t="s">
        <v>104</v>
      </c>
      <c r="S65" s="87">
        <v>30</v>
      </c>
      <c r="T65" s="133" t="s">
        <v>842</v>
      </c>
      <c r="U65" s="133" t="s">
        <v>843</v>
      </c>
      <c r="V65" s="172" t="s">
        <v>67</v>
      </c>
      <c r="W65" s="147" t="s">
        <v>561</v>
      </c>
      <c r="X65" s="145">
        <v>1000</v>
      </c>
      <c r="Y65" s="173">
        <v>1</v>
      </c>
      <c r="Z65" s="145">
        <f t="shared" si="0"/>
        <v>1000</v>
      </c>
      <c r="AA65" s="91">
        <f t="shared" si="1"/>
        <v>33.333333333333336</v>
      </c>
      <c r="AB65" s="174"/>
      <c r="AC65" s="167" t="s">
        <v>42</v>
      </c>
      <c r="AD65" s="131"/>
      <c r="AE65" s="147"/>
      <c r="AF65" s="147"/>
      <c r="AG65" s="147"/>
      <c r="AH65" s="147"/>
      <c r="AI65" s="140">
        <v>3</v>
      </c>
      <c r="AJ65" s="93">
        <v>43405</v>
      </c>
      <c r="AK65" s="93">
        <v>44500</v>
      </c>
      <c r="AL65" s="107">
        <v>1</v>
      </c>
      <c r="AM65" s="140" t="s">
        <v>86</v>
      </c>
      <c r="AN65" s="140">
        <v>2019</v>
      </c>
      <c r="AO65" s="147"/>
      <c r="AP65" s="107"/>
      <c r="AQ65" s="107"/>
      <c r="AR65" s="147"/>
      <c r="AS65" s="134"/>
      <c r="AT65" s="141" t="s">
        <v>782</v>
      </c>
      <c r="AU65" s="141">
        <v>2021</v>
      </c>
      <c r="AV65" s="107"/>
      <c r="AW65" s="107"/>
      <c r="AX65" s="97" t="s">
        <v>844</v>
      </c>
      <c r="AY65" s="147"/>
      <c r="AZ65" s="98"/>
      <c r="BA65" s="98"/>
      <c r="BB65" s="98"/>
      <c r="BC65" s="147"/>
    </row>
    <row r="66" spans="1:55" ht="31.5" hidden="1" customHeight="1">
      <c r="A66" s="140"/>
      <c r="B66" s="158"/>
      <c r="C66" s="166" t="s">
        <v>39</v>
      </c>
      <c r="D66" s="167" t="s">
        <v>93</v>
      </c>
      <c r="E66" s="168" t="e">
        <v>#REF!</v>
      </c>
      <c r="F66" s="130" t="s">
        <v>622</v>
      </c>
      <c r="G66" s="147"/>
      <c r="H66" s="133" t="s">
        <v>845</v>
      </c>
      <c r="I66" s="99" t="s">
        <v>840</v>
      </c>
      <c r="J66" s="169" t="s">
        <v>247</v>
      </c>
      <c r="K66" s="167" t="s">
        <v>86</v>
      </c>
      <c r="L66" s="170">
        <v>2019</v>
      </c>
      <c r="M66" s="171" t="s">
        <v>355</v>
      </c>
      <c r="N66" s="133" t="s">
        <v>846</v>
      </c>
      <c r="O66" s="133" t="s">
        <v>847</v>
      </c>
      <c r="P66" s="133" t="s">
        <v>848</v>
      </c>
      <c r="Q66" s="167" t="s">
        <v>165</v>
      </c>
      <c r="R66" s="167" t="s">
        <v>38</v>
      </c>
      <c r="S66" s="87">
        <v>19</v>
      </c>
      <c r="T66" s="133" t="s">
        <v>847</v>
      </c>
      <c r="U66" s="133" t="s">
        <v>849</v>
      </c>
      <c r="V66" s="172" t="s">
        <v>67</v>
      </c>
      <c r="W66" s="147"/>
      <c r="X66" s="145">
        <v>1900</v>
      </c>
      <c r="Y66" s="173">
        <v>1</v>
      </c>
      <c r="Z66" s="145">
        <f t="shared" si="0"/>
        <v>1900</v>
      </c>
      <c r="AA66" s="91">
        <f t="shared" si="1"/>
        <v>100</v>
      </c>
      <c r="AB66" s="174"/>
      <c r="AC66" s="167" t="s">
        <v>42</v>
      </c>
      <c r="AD66" s="131"/>
      <c r="AE66" s="147"/>
      <c r="AF66" s="147"/>
      <c r="AG66" s="147" t="s">
        <v>850</v>
      </c>
      <c r="AH66" s="147"/>
      <c r="AI66" s="140">
        <v>2</v>
      </c>
      <c r="AJ66" s="93">
        <v>43468</v>
      </c>
      <c r="AK66" s="93">
        <v>44198</v>
      </c>
      <c r="AL66" s="107" t="s">
        <v>584</v>
      </c>
      <c r="AM66" s="140" t="s">
        <v>86</v>
      </c>
      <c r="AN66" s="140">
        <v>2019</v>
      </c>
      <c r="AO66" s="147"/>
      <c r="AP66" s="107"/>
      <c r="AQ66" s="107"/>
      <c r="AR66" s="147"/>
      <c r="AS66" s="134"/>
      <c r="AT66" s="141" t="s">
        <v>361</v>
      </c>
      <c r="AU66" s="141">
        <v>2020</v>
      </c>
      <c r="AV66" s="107"/>
      <c r="AW66" s="107"/>
      <c r="AX66" s="97" t="s">
        <v>851</v>
      </c>
      <c r="AY66" s="147"/>
      <c r="AZ66" s="98"/>
      <c r="BA66" s="98"/>
      <c r="BB66" s="98"/>
      <c r="BC66" s="147"/>
    </row>
    <row r="67" spans="1:55" ht="31.5" hidden="1" customHeight="1">
      <c r="A67" s="140"/>
      <c r="B67" s="158"/>
      <c r="C67" s="166" t="s">
        <v>62</v>
      </c>
      <c r="D67" s="167" t="s">
        <v>50</v>
      </c>
      <c r="E67" s="168" t="e">
        <v>#REF!</v>
      </c>
      <c r="F67" s="130" t="s">
        <v>459</v>
      </c>
      <c r="G67" s="147"/>
      <c r="H67" s="133" t="s">
        <v>852</v>
      </c>
      <c r="I67" s="139">
        <v>43504</v>
      </c>
      <c r="J67" s="169">
        <v>8</v>
      </c>
      <c r="K67" s="167" t="s">
        <v>64</v>
      </c>
      <c r="L67" s="170">
        <v>2019</v>
      </c>
      <c r="M67" s="171" t="s">
        <v>615</v>
      </c>
      <c r="N67" s="133" t="s">
        <v>853</v>
      </c>
      <c r="O67" s="133" t="s">
        <v>854</v>
      </c>
      <c r="P67" s="133" t="s">
        <v>855</v>
      </c>
      <c r="Q67" s="167" t="s">
        <v>165</v>
      </c>
      <c r="R67" s="167" t="s">
        <v>38</v>
      </c>
      <c r="S67" s="87"/>
      <c r="T67" s="133" t="s">
        <v>856</v>
      </c>
      <c r="U67" s="133" t="s">
        <v>857</v>
      </c>
      <c r="V67" s="172" t="s">
        <v>67</v>
      </c>
      <c r="W67" s="147" t="s">
        <v>561</v>
      </c>
      <c r="X67" s="145">
        <v>43500</v>
      </c>
      <c r="Y67" s="173">
        <v>12</v>
      </c>
      <c r="Z67" s="145">
        <f t="shared" si="0"/>
        <v>3625</v>
      </c>
      <c r="AA67" s="91" t="e">
        <f t="shared" si="1"/>
        <v>#DIV/0!</v>
      </c>
      <c r="AB67" s="174"/>
      <c r="AC67" s="167" t="s">
        <v>42</v>
      </c>
      <c r="AD67" s="131"/>
      <c r="AE67" s="147"/>
      <c r="AF67" s="147"/>
      <c r="AG67" s="147"/>
      <c r="AH67" s="147"/>
      <c r="AI67" s="140">
        <v>1</v>
      </c>
      <c r="AJ67" s="93">
        <v>43101</v>
      </c>
      <c r="AK67" s="93">
        <v>43466</v>
      </c>
      <c r="AL67" s="107" t="s">
        <v>584</v>
      </c>
      <c r="AM67" s="140" t="s">
        <v>41</v>
      </c>
      <c r="AN67" s="140">
        <v>2019</v>
      </c>
      <c r="AO67" s="147"/>
      <c r="AP67" s="107"/>
      <c r="AQ67" s="107"/>
      <c r="AR67" s="147"/>
      <c r="AS67" s="134"/>
      <c r="AT67" s="141" t="s">
        <v>361</v>
      </c>
      <c r="AU67" s="141">
        <v>2018</v>
      </c>
      <c r="AV67" s="107"/>
      <c r="AW67" s="107"/>
      <c r="AX67" s="97" t="s">
        <v>858</v>
      </c>
      <c r="AY67" s="147"/>
      <c r="AZ67" s="98"/>
      <c r="BA67" s="98"/>
      <c r="BB67" s="98"/>
      <c r="BC67" s="147"/>
    </row>
    <row r="68" spans="1:55" ht="31.5" hidden="1" customHeight="1">
      <c r="A68" s="140"/>
      <c r="B68" s="158"/>
      <c r="C68" s="166" t="s">
        <v>39</v>
      </c>
      <c r="D68" s="167" t="s">
        <v>239</v>
      </c>
      <c r="E68" s="168" t="s">
        <v>217</v>
      </c>
      <c r="F68" s="130" t="s">
        <v>391</v>
      </c>
      <c r="G68" s="147"/>
      <c r="H68" s="133" t="s">
        <v>859</v>
      </c>
      <c r="I68" s="139">
        <v>43559</v>
      </c>
      <c r="J68" s="169" t="s">
        <v>376</v>
      </c>
      <c r="K68" s="167" t="s">
        <v>107</v>
      </c>
      <c r="L68" s="170">
        <v>2019</v>
      </c>
      <c r="M68" s="171" t="s">
        <v>860</v>
      </c>
      <c r="N68" s="133" t="s">
        <v>861</v>
      </c>
      <c r="O68" s="133" t="s">
        <v>862</v>
      </c>
      <c r="P68" s="133" t="s">
        <v>863</v>
      </c>
      <c r="Q68" s="167" t="s">
        <v>55</v>
      </c>
      <c r="R68" s="167" t="s">
        <v>104</v>
      </c>
      <c r="S68" s="87">
        <v>679</v>
      </c>
      <c r="T68" s="133" t="s">
        <v>862</v>
      </c>
      <c r="U68" s="133" t="s">
        <v>864</v>
      </c>
      <c r="V68" s="172" t="s">
        <v>44</v>
      </c>
      <c r="W68" s="147" t="s">
        <v>865</v>
      </c>
      <c r="X68" s="145">
        <v>3000</v>
      </c>
      <c r="Y68" s="173">
        <v>1</v>
      </c>
      <c r="Z68" s="145">
        <f t="shared" si="0"/>
        <v>3000</v>
      </c>
      <c r="AA68" s="91">
        <f t="shared" si="1"/>
        <v>4.4182621502209134</v>
      </c>
      <c r="AB68" s="174"/>
      <c r="AC68" s="167" t="s">
        <v>65</v>
      </c>
      <c r="AD68" s="131"/>
      <c r="AE68" s="147"/>
      <c r="AF68" s="147"/>
      <c r="AG68" s="147"/>
      <c r="AH68" s="147" t="s">
        <v>866</v>
      </c>
      <c r="AI68" s="140">
        <v>2</v>
      </c>
      <c r="AJ68" s="93">
        <v>43104</v>
      </c>
      <c r="AK68" s="93">
        <v>43834</v>
      </c>
      <c r="AL68" s="107" t="s">
        <v>584</v>
      </c>
      <c r="AM68" s="140" t="s">
        <v>107</v>
      </c>
      <c r="AN68" s="140">
        <v>2019</v>
      </c>
      <c r="AO68" s="147"/>
      <c r="AP68" s="107"/>
      <c r="AQ68" s="107"/>
      <c r="AR68" s="147"/>
      <c r="AS68" s="134"/>
      <c r="AT68" s="141" t="s">
        <v>361</v>
      </c>
      <c r="AU68" s="141">
        <v>2019</v>
      </c>
      <c r="AV68" s="107"/>
      <c r="AW68" s="107"/>
      <c r="AX68" s="97" t="s">
        <v>867</v>
      </c>
      <c r="AY68" s="147"/>
      <c r="AZ68" s="98"/>
      <c r="BA68" s="98"/>
      <c r="BB68" s="98"/>
      <c r="BC68" s="147"/>
    </row>
    <row r="69" spans="1:55" ht="31.5" hidden="1" customHeight="1">
      <c r="A69" s="140"/>
      <c r="B69" s="158"/>
      <c r="C69" s="166" t="s">
        <v>39</v>
      </c>
      <c r="D69" s="167" t="s">
        <v>50</v>
      </c>
      <c r="E69" s="168" t="e">
        <v>#REF!</v>
      </c>
      <c r="F69" s="130" t="s">
        <v>374</v>
      </c>
      <c r="G69" s="147"/>
      <c r="H69" s="133" t="s">
        <v>868</v>
      </c>
      <c r="I69" s="99" t="s">
        <v>869</v>
      </c>
      <c r="J69" s="169" t="s">
        <v>223</v>
      </c>
      <c r="K69" s="167" t="s">
        <v>64</v>
      </c>
      <c r="L69" s="170">
        <v>2019</v>
      </c>
      <c r="M69" s="171" t="s">
        <v>615</v>
      </c>
      <c r="N69" s="133" t="s">
        <v>870</v>
      </c>
      <c r="O69" s="133" t="s">
        <v>871</v>
      </c>
      <c r="P69" s="133" t="s">
        <v>872</v>
      </c>
      <c r="Q69" s="167" t="s">
        <v>165</v>
      </c>
      <c r="R69" s="167" t="s">
        <v>61</v>
      </c>
      <c r="S69" s="87">
        <v>180</v>
      </c>
      <c r="T69" s="133" t="s">
        <v>871</v>
      </c>
      <c r="U69" s="133" t="s">
        <v>873</v>
      </c>
      <c r="V69" s="172" t="s">
        <v>67</v>
      </c>
      <c r="W69" s="147"/>
      <c r="X69" s="145">
        <v>13500</v>
      </c>
      <c r="Y69" s="173">
        <v>1</v>
      </c>
      <c r="Z69" s="145">
        <f t="shared" si="0"/>
        <v>13500</v>
      </c>
      <c r="AA69" s="91">
        <f t="shared" si="1"/>
        <v>75</v>
      </c>
      <c r="AB69" s="174"/>
      <c r="AC69" s="167" t="s">
        <v>42</v>
      </c>
      <c r="AD69" s="131"/>
      <c r="AE69" s="147"/>
      <c r="AF69" s="147"/>
      <c r="AG69" s="147"/>
      <c r="AH69" s="147"/>
      <c r="AI69" s="140">
        <v>1</v>
      </c>
      <c r="AJ69" s="93">
        <v>43103</v>
      </c>
      <c r="AK69" s="93">
        <v>43468</v>
      </c>
      <c r="AL69" s="107" t="s">
        <v>584</v>
      </c>
      <c r="AM69" s="140" t="s">
        <v>86</v>
      </c>
      <c r="AN69" s="140">
        <v>2019</v>
      </c>
      <c r="AO69" s="147"/>
      <c r="AP69" s="107"/>
      <c r="AQ69" s="107"/>
      <c r="AR69" s="147"/>
      <c r="AS69" s="134"/>
      <c r="AT69" s="141" t="s">
        <v>361</v>
      </c>
      <c r="AU69" s="141">
        <v>2018</v>
      </c>
      <c r="AV69" s="107"/>
      <c r="AW69" s="107"/>
      <c r="AX69" s="97" t="s">
        <v>874</v>
      </c>
      <c r="AY69" s="147"/>
      <c r="AZ69" s="98"/>
      <c r="BA69" s="98"/>
      <c r="BB69" s="98"/>
      <c r="BC69" s="147"/>
    </row>
    <row r="70" spans="1:55" ht="31.5" hidden="1" customHeight="1">
      <c r="A70" s="140"/>
      <c r="B70" s="158"/>
      <c r="C70" s="166" t="s">
        <v>39</v>
      </c>
      <c r="D70" s="167" t="s">
        <v>239</v>
      </c>
      <c r="E70" s="168" t="s">
        <v>217</v>
      </c>
      <c r="F70" s="130" t="s">
        <v>875</v>
      </c>
      <c r="G70" s="147"/>
      <c r="H70" s="133" t="s">
        <v>876</v>
      </c>
      <c r="I70" s="139">
        <v>43742</v>
      </c>
      <c r="J70" s="169" t="s">
        <v>179</v>
      </c>
      <c r="K70" s="167" t="s">
        <v>107</v>
      </c>
      <c r="L70" s="170">
        <v>2019</v>
      </c>
      <c r="M70" s="171" t="s">
        <v>860</v>
      </c>
      <c r="N70" s="133" t="s">
        <v>877</v>
      </c>
      <c r="O70" s="133" t="s">
        <v>878</v>
      </c>
      <c r="P70" s="133" t="s">
        <v>879</v>
      </c>
      <c r="Q70" s="167" t="s">
        <v>165</v>
      </c>
      <c r="R70" s="167" t="s">
        <v>38</v>
      </c>
      <c r="S70" s="87">
        <v>85</v>
      </c>
      <c r="T70" s="133" t="s">
        <v>880</v>
      </c>
      <c r="U70" s="133" t="s">
        <v>881</v>
      </c>
      <c r="V70" s="172" t="s">
        <v>67</v>
      </c>
      <c r="W70" s="147" t="s">
        <v>561</v>
      </c>
      <c r="X70" s="145">
        <v>85000</v>
      </c>
      <c r="Y70" s="173">
        <v>12</v>
      </c>
      <c r="Z70" s="145">
        <f t="shared" si="0"/>
        <v>7083.333333333333</v>
      </c>
      <c r="AA70" s="91">
        <f t="shared" si="1"/>
        <v>83.333333333333329</v>
      </c>
      <c r="AB70" s="174"/>
      <c r="AC70" s="167" t="s">
        <v>42</v>
      </c>
      <c r="AD70" s="131"/>
      <c r="AE70" s="147"/>
      <c r="AF70" s="147"/>
      <c r="AG70" s="147" t="s">
        <v>882</v>
      </c>
      <c r="AH70" s="147" t="s">
        <v>883</v>
      </c>
      <c r="AI70" s="140">
        <v>3</v>
      </c>
      <c r="AJ70" s="93">
        <v>43470</v>
      </c>
      <c r="AK70" s="93">
        <v>44565</v>
      </c>
      <c r="AL70" s="107" t="s">
        <v>584</v>
      </c>
      <c r="AM70" s="140" t="s">
        <v>122</v>
      </c>
      <c r="AN70" s="140">
        <v>2019</v>
      </c>
      <c r="AO70" s="147"/>
      <c r="AP70" s="107"/>
      <c r="AQ70" s="107"/>
      <c r="AR70" s="147"/>
      <c r="AS70" s="134"/>
      <c r="AT70" s="141" t="s">
        <v>361</v>
      </c>
      <c r="AU70" s="141">
        <v>2021</v>
      </c>
      <c r="AV70" s="107"/>
      <c r="AW70" s="107"/>
      <c r="AX70" s="97" t="s">
        <v>884</v>
      </c>
      <c r="AY70" s="147"/>
      <c r="AZ70" s="98"/>
      <c r="BA70" s="98"/>
      <c r="BB70" s="98"/>
      <c r="BC70" s="147"/>
    </row>
    <row r="71" spans="1:55" ht="31.5" hidden="1" customHeight="1">
      <c r="A71" s="140"/>
      <c r="B71" s="158"/>
      <c r="C71" s="166" t="s">
        <v>39</v>
      </c>
      <c r="D71" s="167" t="s">
        <v>237</v>
      </c>
      <c r="E71" s="168" t="e">
        <v>#REF!</v>
      </c>
      <c r="F71" s="130" t="s">
        <v>885</v>
      </c>
      <c r="G71" s="147"/>
      <c r="H71" s="133" t="s">
        <v>886</v>
      </c>
      <c r="I71" s="139">
        <v>43742</v>
      </c>
      <c r="J71" s="169" t="s">
        <v>179</v>
      </c>
      <c r="K71" s="167" t="s">
        <v>107</v>
      </c>
      <c r="L71" s="170">
        <v>2019</v>
      </c>
      <c r="M71" s="171" t="s">
        <v>860</v>
      </c>
      <c r="N71" s="133" t="s">
        <v>887</v>
      </c>
      <c r="O71" s="133" t="s">
        <v>888</v>
      </c>
      <c r="P71" s="133" t="s">
        <v>887</v>
      </c>
      <c r="Q71" s="167" t="s">
        <v>55</v>
      </c>
      <c r="R71" s="167" t="s">
        <v>104</v>
      </c>
      <c r="S71" s="87">
        <v>35</v>
      </c>
      <c r="T71" s="133" t="s">
        <v>888</v>
      </c>
      <c r="U71" s="133" t="s">
        <v>889</v>
      </c>
      <c r="V71" s="172" t="s">
        <v>67</v>
      </c>
      <c r="W71" s="147" t="s">
        <v>561</v>
      </c>
      <c r="X71" s="145">
        <v>15000</v>
      </c>
      <c r="Y71" s="173">
        <v>12</v>
      </c>
      <c r="Z71" s="145">
        <f t="shared" si="0"/>
        <v>1250</v>
      </c>
      <c r="AA71" s="91">
        <f t="shared" si="1"/>
        <v>35.714285714285715</v>
      </c>
      <c r="AB71" s="174"/>
      <c r="AC71" s="167" t="s">
        <v>65</v>
      </c>
      <c r="AD71" s="131"/>
      <c r="AE71" s="147"/>
      <c r="AF71" s="147"/>
      <c r="AG71" s="147"/>
      <c r="AH71" s="147"/>
      <c r="AI71" s="140">
        <v>3</v>
      </c>
      <c r="AJ71" s="93">
        <v>43470</v>
      </c>
      <c r="AK71" s="93">
        <v>44565</v>
      </c>
      <c r="AL71" s="107">
        <v>1</v>
      </c>
      <c r="AM71" s="140" t="s">
        <v>122</v>
      </c>
      <c r="AN71" s="140">
        <v>2019</v>
      </c>
      <c r="AO71" s="147"/>
      <c r="AP71" s="107"/>
      <c r="AQ71" s="107"/>
      <c r="AR71" s="147"/>
      <c r="AS71" s="134"/>
      <c r="AT71" s="141" t="s">
        <v>361</v>
      </c>
      <c r="AU71" s="141">
        <v>2021</v>
      </c>
      <c r="AV71" s="107"/>
      <c r="AW71" s="107"/>
      <c r="AX71" s="97" t="s">
        <v>890</v>
      </c>
      <c r="AY71" s="147"/>
      <c r="AZ71" s="98"/>
      <c r="BA71" s="98"/>
      <c r="BB71" s="98"/>
      <c r="BC71" s="147"/>
    </row>
    <row r="72" spans="1:55" ht="31.5" hidden="1" customHeight="1">
      <c r="A72" s="140"/>
      <c r="B72" s="158"/>
      <c r="C72" s="166" t="s">
        <v>39</v>
      </c>
      <c r="D72" s="167" t="s">
        <v>72</v>
      </c>
      <c r="E72" s="168" t="e">
        <v>#REF!</v>
      </c>
      <c r="F72" s="130" t="s">
        <v>622</v>
      </c>
      <c r="G72" s="147"/>
      <c r="H72" s="133" t="s">
        <v>891</v>
      </c>
      <c r="I72" s="99" t="s">
        <v>892</v>
      </c>
      <c r="J72" s="169" t="s">
        <v>229</v>
      </c>
      <c r="K72" s="167" t="s">
        <v>107</v>
      </c>
      <c r="L72" s="170">
        <v>2019</v>
      </c>
      <c r="M72" s="171" t="s">
        <v>860</v>
      </c>
      <c r="N72" s="133" t="s">
        <v>893</v>
      </c>
      <c r="O72" s="133" t="s">
        <v>894</v>
      </c>
      <c r="P72" s="133" t="s">
        <v>895</v>
      </c>
      <c r="Q72" s="167" t="s">
        <v>114</v>
      </c>
      <c r="R72" s="167" t="s">
        <v>104</v>
      </c>
      <c r="S72" s="87">
        <v>20</v>
      </c>
      <c r="T72" s="133" t="s">
        <v>896</v>
      </c>
      <c r="U72" s="133" t="s">
        <v>897</v>
      </c>
      <c r="V72" s="172" t="s">
        <v>67</v>
      </c>
      <c r="W72" s="147" t="s">
        <v>67</v>
      </c>
      <c r="X72" s="145">
        <v>1500</v>
      </c>
      <c r="Y72" s="173">
        <v>1</v>
      </c>
      <c r="Z72" s="145">
        <f t="shared" si="0"/>
        <v>1500</v>
      </c>
      <c r="AA72" s="91">
        <f t="shared" si="1"/>
        <v>75</v>
      </c>
      <c r="AB72" s="174"/>
      <c r="AC72" s="167" t="s">
        <v>42</v>
      </c>
      <c r="AD72" s="131"/>
      <c r="AE72" s="147"/>
      <c r="AF72" s="147"/>
      <c r="AG72" s="147"/>
      <c r="AH72" s="147" t="s">
        <v>898</v>
      </c>
      <c r="AI72" s="140">
        <v>2</v>
      </c>
      <c r="AJ72" s="93">
        <v>43470</v>
      </c>
      <c r="AK72" s="93">
        <v>44200</v>
      </c>
      <c r="AL72" s="107" t="s">
        <v>584</v>
      </c>
      <c r="AM72" s="140" t="s">
        <v>122</v>
      </c>
      <c r="AN72" s="140">
        <v>2019</v>
      </c>
      <c r="AO72" s="147"/>
      <c r="AP72" s="107"/>
      <c r="AQ72" s="107"/>
      <c r="AR72" s="147"/>
      <c r="AS72" s="134"/>
      <c r="AT72" s="141" t="s">
        <v>361</v>
      </c>
      <c r="AU72" s="141">
        <v>2020</v>
      </c>
      <c r="AV72" s="107"/>
      <c r="AW72" s="107"/>
      <c r="AX72" s="97" t="s">
        <v>899</v>
      </c>
      <c r="AY72" s="147"/>
      <c r="AZ72" s="98"/>
      <c r="BA72" s="98"/>
      <c r="BB72" s="98"/>
      <c r="BC72" s="147"/>
    </row>
    <row r="73" spans="1:55" ht="31.5" hidden="1" customHeight="1">
      <c r="A73" s="140"/>
      <c r="B73" s="158"/>
      <c r="C73" s="166" t="s">
        <v>39</v>
      </c>
      <c r="D73" s="167" t="s">
        <v>50</v>
      </c>
      <c r="E73" s="168" t="e">
        <v>#REF!</v>
      </c>
      <c r="F73" s="130" t="s">
        <v>577</v>
      </c>
      <c r="G73" s="147"/>
      <c r="H73" s="133" t="s">
        <v>900</v>
      </c>
      <c r="I73" s="99" t="s">
        <v>901</v>
      </c>
      <c r="J73" s="169" t="s">
        <v>236</v>
      </c>
      <c r="K73" s="167" t="s">
        <v>107</v>
      </c>
      <c r="L73" s="170">
        <v>2019</v>
      </c>
      <c r="M73" s="171" t="s">
        <v>860</v>
      </c>
      <c r="N73" s="133" t="s">
        <v>902</v>
      </c>
      <c r="O73" s="133" t="s">
        <v>903</v>
      </c>
      <c r="P73" s="133" t="s">
        <v>904</v>
      </c>
      <c r="Q73" s="167" t="s">
        <v>165</v>
      </c>
      <c r="R73" s="167" t="s">
        <v>61</v>
      </c>
      <c r="S73" s="87">
        <v>33</v>
      </c>
      <c r="T73" s="133" t="s">
        <v>905</v>
      </c>
      <c r="U73" s="133" t="s">
        <v>906</v>
      </c>
      <c r="V73" s="172" t="s">
        <v>67</v>
      </c>
      <c r="W73" s="147" t="s">
        <v>907</v>
      </c>
      <c r="X73" s="145">
        <v>26400</v>
      </c>
      <c r="Y73" s="173">
        <v>12</v>
      </c>
      <c r="Z73" s="145">
        <f t="shared" si="0"/>
        <v>2200</v>
      </c>
      <c r="AA73" s="91">
        <f t="shared" si="1"/>
        <v>66.666666666666671</v>
      </c>
      <c r="AB73" s="174"/>
      <c r="AC73" s="167" t="s">
        <v>42</v>
      </c>
      <c r="AD73" s="131"/>
      <c r="AE73" s="147"/>
      <c r="AF73" s="147"/>
      <c r="AG73" s="147"/>
      <c r="AH73" s="147" t="s">
        <v>908</v>
      </c>
      <c r="AI73" s="140">
        <v>3</v>
      </c>
      <c r="AJ73" s="93">
        <v>43470</v>
      </c>
      <c r="AK73" s="93">
        <v>44565</v>
      </c>
      <c r="AL73" s="107" t="s">
        <v>584</v>
      </c>
      <c r="AM73" s="140" t="s">
        <v>122</v>
      </c>
      <c r="AN73" s="140">
        <v>2019</v>
      </c>
      <c r="AO73" s="147"/>
      <c r="AP73" s="107"/>
      <c r="AQ73" s="107"/>
      <c r="AR73" s="147"/>
      <c r="AS73" s="134"/>
      <c r="AT73" s="141" t="s">
        <v>361</v>
      </c>
      <c r="AU73" s="141">
        <v>2021</v>
      </c>
      <c r="AV73" s="107"/>
      <c r="AW73" s="107"/>
      <c r="AX73" s="97" t="s">
        <v>909</v>
      </c>
      <c r="AY73" s="147"/>
      <c r="AZ73" s="98"/>
      <c r="BA73" s="98"/>
      <c r="BB73" s="98"/>
      <c r="BC73" s="147"/>
    </row>
    <row r="74" spans="1:55" ht="31.5" hidden="1" customHeight="1">
      <c r="A74" s="140"/>
      <c r="B74" s="158"/>
      <c r="C74" s="166" t="s">
        <v>39</v>
      </c>
      <c r="D74" s="167" t="s">
        <v>253</v>
      </c>
      <c r="E74" s="168" t="e">
        <v>#REF!</v>
      </c>
      <c r="F74" s="130" t="s">
        <v>431</v>
      </c>
      <c r="G74" s="147"/>
      <c r="H74" s="133" t="s">
        <v>910</v>
      </c>
      <c r="I74" s="99" t="s">
        <v>911</v>
      </c>
      <c r="J74" s="169" t="s">
        <v>238</v>
      </c>
      <c r="K74" s="167" t="s">
        <v>107</v>
      </c>
      <c r="L74" s="170">
        <v>2019</v>
      </c>
      <c r="M74" s="171" t="s">
        <v>860</v>
      </c>
      <c r="N74" s="133" t="s">
        <v>912</v>
      </c>
      <c r="O74" s="133" t="s">
        <v>913</v>
      </c>
      <c r="P74" s="133" t="s">
        <v>912</v>
      </c>
      <c r="Q74" s="167" t="s">
        <v>191</v>
      </c>
      <c r="R74" s="167" t="s">
        <v>104</v>
      </c>
      <c r="S74" s="87">
        <v>40</v>
      </c>
      <c r="T74" s="133" t="s">
        <v>914</v>
      </c>
      <c r="U74" s="133" t="s">
        <v>915</v>
      </c>
      <c r="V74" s="172" t="s">
        <v>67</v>
      </c>
      <c r="W74" s="147" t="s">
        <v>44</v>
      </c>
      <c r="X74" s="145">
        <v>20000</v>
      </c>
      <c r="Y74" s="173">
        <v>12</v>
      </c>
      <c r="Z74" s="145">
        <f t="shared" si="0"/>
        <v>1666.6666666666667</v>
      </c>
      <c r="AA74" s="91">
        <f t="shared" si="1"/>
        <v>41.666666666666671</v>
      </c>
      <c r="AB74" s="174"/>
      <c r="AC74" s="167" t="s">
        <v>65</v>
      </c>
      <c r="AD74" s="131"/>
      <c r="AE74" s="147"/>
      <c r="AF74" s="147"/>
      <c r="AG74" s="147"/>
      <c r="AH74" s="147"/>
      <c r="AI74" s="140">
        <v>1</v>
      </c>
      <c r="AJ74" s="93">
        <v>43570</v>
      </c>
      <c r="AK74" s="93">
        <v>43935</v>
      </c>
      <c r="AL74" s="107" t="s">
        <v>584</v>
      </c>
      <c r="AM74" s="140" t="s">
        <v>107</v>
      </c>
      <c r="AN74" s="140">
        <v>2019</v>
      </c>
      <c r="AO74" s="147"/>
      <c r="AP74" s="107"/>
      <c r="AQ74" s="107"/>
      <c r="AR74" s="147"/>
      <c r="AS74" s="134"/>
      <c r="AT74" s="141" t="s">
        <v>750</v>
      </c>
      <c r="AU74" s="141">
        <v>2019</v>
      </c>
      <c r="AV74" s="107"/>
      <c r="AW74" s="107"/>
      <c r="AX74" s="97" t="s">
        <v>916</v>
      </c>
      <c r="AY74" s="147"/>
      <c r="AZ74" s="98"/>
      <c r="BA74" s="98"/>
      <c r="BB74" s="98"/>
      <c r="BC74" s="147"/>
    </row>
    <row r="75" spans="1:55" ht="31.5" hidden="1" customHeight="1">
      <c r="A75" s="140"/>
      <c r="B75" s="158"/>
      <c r="C75" s="166" t="s">
        <v>39</v>
      </c>
      <c r="D75" s="167" t="s">
        <v>253</v>
      </c>
      <c r="E75" s="168" t="e">
        <v>#REF!</v>
      </c>
      <c r="F75" s="130" t="s">
        <v>431</v>
      </c>
      <c r="G75" s="147"/>
      <c r="H75" s="133" t="s">
        <v>917</v>
      </c>
      <c r="I75" s="99" t="s">
        <v>918</v>
      </c>
      <c r="J75" s="169" t="s">
        <v>240</v>
      </c>
      <c r="K75" s="167" t="s">
        <v>107</v>
      </c>
      <c r="L75" s="170">
        <v>2019</v>
      </c>
      <c r="M75" s="171" t="s">
        <v>860</v>
      </c>
      <c r="N75" s="133" t="s">
        <v>919</v>
      </c>
      <c r="O75" s="133" t="s">
        <v>920</v>
      </c>
      <c r="P75" s="133" t="s">
        <v>919</v>
      </c>
      <c r="Q75" s="167" t="s">
        <v>114</v>
      </c>
      <c r="R75" s="167" t="s">
        <v>104</v>
      </c>
      <c r="S75" s="87">
        <v>21</v>
      </c>
      <c r="T75" s="133" t="s">
        <v>920</v>
      </c>
      <c r="U75" s="133" t="s">
        <v>921</v>
      </c>
      <c r="V75" s="172" t="s">
        <v>44</v>
      </c>
      <c r="W75" s="147" t="s">
        <v>44</v>
      </c>
      <c r="X75" s="145">
        <v>3000</v>
      </c>
      <c r="Y75" s="173">
        <v>12</v>
      </c>
      <c r="Z75" s="145">
        <f t="shared" si="0"/>
        <v>250</v>
      </c>
      <c r="AA75" s="91">
        <f t="shared" si="1"/>
        <v>11.904761904761905</v>
      </c>
      <c r="AB75" s="174"/>
      <c r="AC75" s="167" t="s">
        <v>65</v>
      </c>
      <c r="AD75" s="131"/>
      <c r="AE75" s="147"/>
      <c r="AF75" s="147"/>
      <c r="AG75" s="147"/>
      <c r="AH75" s="147"/>
      <c r="AI75" s="140">
        <v>1</v>
      </c>
      <c r="AJ75" s="93">
        <v>43570</v>
      </c>
      <c r="AK75" s="93">
        <v>43935</v>
      </c>
      <c r="AL75" s="107" t="s">
        <v>584</v>
      </c>
      <c r="AM75" s="140" t="s">
        <v>107</v>
      </c>
      <c r="AN75" s="140">
        <v>2019</v>
      </c>
      <c r="AO75" s="147"/>
      <c r="AP75" s="107"/>
      <c r="AQ75" s="107"/>
      <c r="AR75" s="147"/>
      <c r="AS75" s="134"/>
      <c r="AT75" s="141" t="s">
        <v>750</v>
      </c>
      <c r="AU75" s="141">
        <v>2019</v>
      </c>
      <c r="AV75" s="107"/>
      <c r="AW75" s="107"/>
      <c r="AX75" s="97" t="s">
        <v>922</v>
      </c>
      <c r="AY75" s="147"/>
      <c r="AZ75" s="98"/>
      <c r="BA75" s="98"/>
      <c r="BB75" s="98"/>
      <c r="BC75" s="147"/>
    </row>
    <row r="76" spans="1:55" ht="31.5" hidden="1" customHeight="1">
      <c r="A76" s="140"/>
      <c r="B76" s="158"/>
      <c r="C76" s="166" t="s">
        <v>39</v>
      </c>
      <c r="D76" s="167" t="s">
        <v>196</v>
      </c>
      <c r="E76" s="168" t="e">
        <v>#REF!</v>
      </c>
      <c r="F76" s="130" t="s">
        <v>923</v>
      </c>
      <c r="G76" s="147"/>
      <c r="H76" s="133" t="s">
        <v>924</v>
      </c>
      <c r="I76" s="139">
        <v>43648</v>
      </c>
      <c r="J76" s="169" t="s">
        <v>433</v>
      </c>
      <c r="K76" s="167" t="s">
        <v>64</v>
      </c>
      <c r="L76" s="170">
        <v>2019</v>
      </c>
      <c r="M76" s="171" t="s">
        <v>615</v>
      </c>
      <c r="N76" s="133" t="s">
        <v>925</v>
      </c>
      <c r="O76" s="133" t="s">
        <v>926</v>
      </c>
      <c r="P76" s="133" t="s">
        <v>927</v>
      </c>
      <c r="Q76" s="167" t="s">
        <v>165</v>
      </c>
      <c r="R76" s="167" t="s">
        <v>38</v>
      </c>
      <c r="S76" s="87">
        <v>120</v>
      </c>
      <c r="T76" s="133" t="s">
        <v>926</v>
      </c>
      <c r="U76" s="133" t="s">
        <v>928</v>
      </c>
      <c r="V76" s="172" t="s">
        <v>67</v>
      </c>
      <c r="W76" s="147" t="s">
        <v>829</v>
      </c>
      <c r="X76" s="145">
        <v>6420</v>
      </c>
      <c r="Y76" s="173">
        <v>1</v>
      </c>
      <c r="Z76" s="145">
        <f t="shared" si="0"/>
        <v>6420</v>
      </c>
      <c r="AA76" s="91">
        <f t="shared" si="1"/>
        <v>53.5</v>
      </c>
      <c r="AB76" s="174" t="s">
        <v>929</v>
      </c>
      <c r="AC76" s="167" t="s">
        <v>65</v>
      </c>
      <c r="AD76" s="131"/>
      <c r="AE76" s="147"/>
      <c r="AF76" s="147"/>
      <c r="AG76" s="147"/>
      <c r="AH76" s="147" t="s">
        <v>930</v>
      </c>
      <c r="AI76" s="140">
        <v>3</v>
      </c>
      <c r="AJ76" s="93">
        <v>43469</v>
      </c>
      <c r="AK76" s="93">
        <v>44564</v>
      </c>
      <c r="AL76" s="107" t="s">
        <v>584</v>
      </c>
      <c r="AM76" s="140" t="s">
        <v>107</v>
      </c>
      <c r="AN76" s="140">
        <v>2019</v>
      </c>
      <c r="AO76" s="147"/>
      <c r="AP76" s="107"/>
      <c r="AQ76" s="107"/>
      <c r="AR76" s="147"/>
      <c r="AS76" s="134"/>
      <c r="AT76" s="141" t="s">
        <v>361</v>
      </c>
      <c r="AU76" s="141">
        <v>2021</v>
      </c>
      <c r="AV76" s="107"/>
      <c r="AW76" s="107"/>
      <c r="AX76" s="102" t="s">
        <v>931</v>
      </c>
      <c r="AY76" s="147"/>
      <c r="AZ76" s="98"/>
      <c r="BA76" s="98"/>
      <c r="BB76" s="98"/>
      <c r="BC76" s="147"/>
    </row>
    <row r="77" spans="1:55" ht="31.5" hidden="1" customHeight="1">
      <c r="A77" s="140"/>
      <c r="B77" s="158"/>
      <c r="C77" s="166" t="s">
        <v>39</v>
      </c>
      <c r="D77" s="167" t="s">
        <v>196</v>
      </c>
      <c r="E77" s="168" t="e">
        <v>#REF!</v>
      </c>
      <c r="F77" s="130" t="s">
        <v>923</v>
      </c>
      <c r="G77" s="147"/>
      <c r="H77" s="133" t="s">
        <v>932</v>
      </c>
      <c r="I77" s="139">
        <v>43503</v>
      </c>
      <c r="J77" s="169" t="s">
        <v>433</v>
      </c>
      <c r="K77" s="167" t="s">
        <v>64</v>
      </c>
      <c r="L77" s="170">
        <v>2019</v>
      </c>
      <c r="M77" s="171" t="s">
        <v>615</v>
      </c>
      <c r="N77" s="133" t="s">
        <v>933</v>
      </c>
      <c r="O77" s="133" t="s">
        <v>934</v>
      </c>
      <c r="P77" s="133" t="s">
        <v>935</v>
      </c>
      <c r="Q77" s="167" t="s">
        <v>165</v>
      </c>
      <c r="R77" s="167" t="s">
        <v>61</v>
      </c>
      <c r="S77" s="87">
        <v>180</v>
      </c>
      <c r="T77" s="133" t="s">
        <v>934</v>
      </c>
      <c r="U77" s="133" t="s">
        <v>936</v>
      </c>
      <c r="V77" s="172" t="s">
        <v>67</v>
      </c>
      <c r="W77" s="147" t="s">
        <v>829</v>
      </c>
      <c r="X77" s="145">
        <v>6420</v>
      </c>
      <c r="Y77" s="173">
        <v>1</v>
      </c>
      <c r="Z77" s="145">
        <f t="shared" si="0"/>
        <v>6420</v>
      </c>
      <c r="AA77" s="91">
        <f t="shared" si="1"/>
        <v>35.666666666666664</v>
      </c>
      <c r="AB77" s="174" t="s">
        <v>929</v>
      </c>
      <c r="AC77" s="167" t="s">
        <v>65</v>
      </c>
      <c r="AD77" s="131"/>
      <c r="AE77" s="147"/>
      <c r="AF77" s="147"/>
      <c r="AG77" s="147"/>
      <c r="AH77" s="147" t="s">
        <v>937</v>
      </c>
      <c r="AI77" s="140">
        <v>3</v>
      </c>
      <c r="AJ77" s="93">
        <v>43469</v>
      </c>
      <c r="AK77" s="93">
        <v>44564</v>
      </c>
      <c r="AL77" s="107" t="s">
        <v>584</v>
      </c>
      <c r="AM77" s="140" t="s">
        <v>107</v>
      </c>
      <c r="AN77" s="140">
        <v>2019</v>
      </c>
      <c r="AO77" s="147"/>
      <c r="AP77" s="107"/>
      <c r="AQ77" s="107"/>
      <c r="AR77" s="147"/>
      <c r="AS77" s="134"/>
      <c r="AT77" s="141" t="s">
        <v>361</v>
      </c>
      <c r="AU77" s="141">
        <v>2021</v>
      </c>
      <c r="AV77" s="107"/>
      <c r="AW77" s="107"/>
      <c r="AX77" s="97" t="s">
        <v>938</v>
      </c>
      <c r="AY77" s="147"/>
      <c r="AZ77" s="98"/>
      <c r="BA77" s="98"/>
      <c r="BB77" s="98"/>
      <c r="BC77" s="147"/>
    </row>
    <row r="78" spans="1:55" ht="31.5" hidden="1" customHeight="1">
      <c r="A78" s="140"/>
      <c r="B78" s="158"/>
      <c r="C78" s="166" t="s">
        <v>39</v>
      </c>
      <c r="D78" s="167" t="s">
        <v>174</v>
      </c>
      <c r="E78" s="168" t="e">
        <v>#REF!</v>
      </c>
      <c r="F78" s="130" t="s">
        <v>923</v>
      </c>
      <c r="G78" s="147"/>
      <c r="H78" s="133" t="s">
        <v>939</v>
      </c>
      <c r="I78" s="139">
        <v>43563</v>
      </c>
      <c r="J78" s="169" t="s">
        <v>632</v>
      </c>
      <c r="K78" s="167" t="s">
        <v>107</v>
      </c>
      <c r="L78" s="170">
        <v>2019</v>
      </c>
      <c r="M78" s="171" t="s">
        <v>860</v>
      </c>
      <c r="N78" s="133" t="s">
        <v>940</v>
      </c>
      <c r="O78" s="133" t="s">
        <v>941</v>
      </c>
      <c r="P78" s="133" t="s">
        <v>942</v>
      </c>
      <c r="Q78" s="167" t="s">
        <v>198</v>
      </c>
      <c r="R78" s="167" t="s">
        <v>104</v>
      </c>
      <c r="S78" s="87"/>
      <c r="T78" s="133" t="s">
        <v>941</v>
      </c>
      <c r="U78" s="133" t="s">
        <v>943</v>
      </c>
      <c r="V78" s="172" t="s">
        <v>67</v>
      </c>
      <c r="W78" s="147" t="s">
        <v>829</v>
      </c>
      <c r="X78" s="145">
        <v>3000</v>
      </c>
      <c r="Y78" s="173">
        <v>1</v>
      </c>
      <c r="Z78" s="145">
        <f t="shared" si="0"/>
        <v>3000</v>
      </c>
      <c r="AA78" s="91" t="e">
        <f t="shared" si="1"/>
        <v>#DIV/0!</v>
      </c>
      <c r="AB78" s="174"/>
      <c r="AC78" s="167" t="s">
        <v>65</v>
      </c>
      <c r="AD78" s="131"/>
      <c r="AE78" s="147"/>
      <c r="AF78" s="147"/>
      <c r="AG78" s="147"/>
      <c r="AH78" s="147"/>
      <c r="AI78" s="140">
        <v>1</v>
      </c>
      <c r="AJ78" s="93">
        <v>43469</v>
      </c>
      <c r="AK78" s="93">
        <v>43834</v>
      </c>
      <c r="AL78" s="107" t="s">
        <v>584</v>
      </c>
      <c r="AM78" s="140" t="s">
        <v>107</v>
      </c>
      <c r="AN78" s="140">
        <v>2019</v>
      </c>
      <c r="AO78" s="147"/>
      <c r="AP78" s="107"/>
      <c r="AQ78" s="107"/>
      <c r="AR78" s="147"/>
      <c r="AS78" s="134"/>
      <c r="AT78" s="141" t="s">
        <v>361</v>
      </c>
      <c r="AU78" s="141">
        <v>2019</v>
      </c>
      <c r="AV78" s="107"/>
      <c r="AW78" s="107"/>
      <c r="AX78" s="97" t="s">
        <v>944</v>
      </c>
      <c r="AY78" s="147"/>
      <c r="AZ78" s="98"/>
      <c r="BA78" s="98"/>
      <c r="BB78" s="98"/>
      <c r="BC78" s="147"/>
    </row>
    <row r="79" spans="1:55" ht="31.5" hidden="1" customHeight="1">
      <c r="A79" s="140"/>
      <c r="B79" s="158"/>
      <c r="C79" s="166" t="s">
        <v>39</v>
      </c>
      <c r="D79" s="167" t="s">
        <v>174</v>
      </c>
      <c r="E79" s="168" t="e">
        <v>#REF!</v>
      </c>
      <c r="F79" s="130" t="s">
        <v>923</v>
      </c>
      <c r="G79" s="147"/>
      <c r="H79" s="133" t="s">
        <v>945</v>
      </c>
      <c r="I79" s="139">
        <v>43563</v>
      </c>
      <c r="J79" s="169" t="s">
        <v>632</v>
      </c>
      <c r="K79" s="167" t="s">
        <v>107</v>
      </c>
      <c r="L79" s="170">
        <v>2019</v>
      </c>
      <c r="M79" s="171" t="s">
        <v>860</v>
      </c>
      <c r="N79" s="133" t="s">
        <v>940</v>
      </c>
      <c r="O79" s="133" t="s">
        <v>946</v>
      </c>
      <c r="P79" s="133" t="s">
        <v>947</v>
      </c>
      <c r="Q79" s="167" t="s">
        <v>114</v>
      </c>
      <c r="R79" s="167" t="s">
        <v>104</v>
      </c>
      <c r="S79" s="87"/>
      <c r="T79" s="133" t="s">
        <v>946</v>
      </c>
      <c r="U79" s="133" t="s">
        <v>948</v>
      </c>
      <c r="V79" s="172" t="s">
        <v>67</v>
      </c>
      <c r="W79" s="147" t="s">
        <v>829</v>
      </c>
      <c r="X79" s="145">
        <v>3000</v>
      </c>
      <c r="Y79" s="173">
        <v>1</v>
      </c>
      <c r="Z79" s="145">
        <f t="shared" si="0"/>
        <v>3000</v>
      </c>
      <c r="AA79" s="91" t="e">
        <f t="shared" si="1"/>
        <v>#DIV/0!</v>
      </c>
      <c r="AB79" s="174"/>
      <c r="AC79" s="167" t="s">
        <v>65</v>
      </c>
      <c r="AD79" s="131"/>
      <c r="AE79" s="147"/>
      <c r="AF79" s="147"/>
      <c r="AG79" s="147"/>
      <c r="AH79" s="147"/>
      <c r="AI79" s="140">
        <v>1</v>
      </c>
      <c r="AJ79" s="93">
        <v>43469</v>
      </c>
      <c r="AK79" s="93">
        <v>43834</v>
      </c>
      <c r="AL79" s="107" t="s">
        <v>584</v>
      </c>
      <c r="AM79" s="140" t="s">
        <v>107</v>
      </c>
      <c r="AN79" s="140">
        <v>2019</v>
      </c>
      <c r="AO79" s="147"/>
      <c r="AP79" s="107"/>
      <c r="AQ79" s="107"/>
      <c r="AR79" s="147"/>
      <c r="AS79" s="134"/>
      <c r="AT79" s="141" t="s">
        <v>361</v>
      </c>
      <c r="AU79" s="141">
        <v>2019</v>
      </c>
      <c r="AV79" s="107"/>
      <c r="AW79" s="107"/>
      <c r="AX79" s="97" t="s">
        <v>949</v>
      </c>
      <c r="AY79" s="147"/>
      <c r="AZ79" s="98"/>
      <c r="BA79" s="98"/>
      <c r="BB79" s="98"/>
      <c r="BC79" s="147"/>
    </row>
    <row r="80" spans="1:55" ht="31.5" hidden="1" customHeight="1">
      <c r="A80" s="140"/>
      <c r="B80" s="158"/>
      <c r="C80" s="166" t="s">
        <v>39</v>
      </c>
      <c r="D80" s="167" t="s">
        <v>237</v>
      </c>
      <c r="E80" s="168" t="e">
        <v>#REF!</v>
      </c>
      <c r="F80" s="130" t="s">
        <v>790</v>
      </c>
      <c r="G80" s="147"/>
      <c r="H80" s="133" t="s">
        <v>950</v>
      </c>
      <c r="I80" s="139">
        <v>43595</v>
      </c>
      <c r="J80" s="169" t="s">
        <v>179</v>
      </c>
      <c r="K80" s="167" t="s">
        <v>122</v>
      </c>
      <c r="L80" s="170">
        <v>2019</v>
      </c>
      <c r="M80" s="171" t="s">
        <v>951</v>
      </c>
      <c r="N80" s="133" t="s">
        <v>952</v>
      </c>
      <c r="O80" s="133" t="s">
        <v>953</v>
      </c>
      <c r="P80" s="133" t="s">
        <v>954</v>
      </c>
      <c r="Q80" s="167" t="s">
        <v>114</v>
      </c>
      <c r="R80" s="167" t="s">
        <v>104</v>
      </c>
      <c r="S80" s="87">
        <v>88</v>
      </c>
      <c r="T80" s="133" t="s">
        <v>953</v>
      </c>
      <c r="U80" s="133" t="s">
        <v>955</v>
      </c>
      <c r="V80" s="172" t="s">
        <v>67</v>
      </c>
      <c r="W80" s="147" t="s">
        <v>561</v>
      </c>
      <c r="X80" s="145">
        <v>2000</v>
      </c>
      <c r="Y80" s="173">
        <v>1</v>
      </c>
      <c r="Z80" s="145">
        <f t="shared" si="0"/>
        <v>2000</v>
      </c>
      <c r="AA80" s="91">
        <f t="shared" si="1"/>
        <v>22.727272727272727</v>
      </c>
      <c r="AB80" s="174"/>
      <c r="AC80" s="167" t="s">
        <v>42</v>
      </c>
      <c r="AD80" s="131"/>
      <c r="AE80" s="147"/>
      <c r="AF80" s="147"/>
      <c r="AG80" s="147"/>
      <c r="AH80" s="147" t="s">
        <v>956</v>
      </c>
      <c r="AI80" s="140">
        <v>3</v>
      </c>
      <c r="AJ80" s="93">
        <v>43647</v>
      </c>
      <c r="AK80" s="93">
        <v>44742</v>
      </c>
      <c r="AL80" s="107">
        <v>1</v>
      </c>
      <c r="AM80" s="140" t="s">
        <v>147</v>
      </c>
      <c r="AN80" s="140">
        <v>2019</v>
      </c>
      <c r="AO80" s="147"/>
      <c r="AP80" s="107"/>
      <c r="AQ80" s="107"/>
      <c r="AR80" s="147"/>
      <c r="AS80" s="134"/>
      <c r="AT80" s="141" t="s">
        <v>466</v>
      </c>
      <c r="AU80" s="141">
        <v>2022</v>
      </c>
      <c r="AV80" s="107"/>
      <c r="AW80" s="107"/>
      <c r="AX80" s="97" t="s">
        <v>957</v>
      </c>
      <c r="AY80" s="147"/>
      <c r="AZ80" s="98"/>
      <c r="BA80" s="98"/>
      <c r="BB80" s="98"/>
      <c r="BC80" s="147"/>
    </row>
    <row r="81" spans="1:55" ht="31.5" hidden="1" customHeight="1">
      <c r="A81" s="140"/>
      <c r="B81" s="158"/>
      <c r="C81" s="166" t="s">
        <v>39</v>
      </c>
      <c r="D81" s="167" t="s">
        <v>201</v>
      </c>
      <c r="E81" s="168" t="e">
        <v>#REF!</v>
      </c>
      <c r="F81" s="130" t="s">
        <v>449</v>
      </c>
      <c r="G81" s="147"/>
      <c r="H81" s="133" t="s">
        <v>958</v>
      </c>
      <c r="I81" s="139">
        <v>43600</v>
      </c>
      <c r="J81" s="169" t="s">
        <v>207</v>
      </c>
      <c r="K81" s="167" t="s">
        <v>122</v>
      </c>
      <c r="L81" s="170">
        <v>2019</v>
      </c>
      <c r="M81" s="171" t="s">
        <v>951</v>
      </c>
      <c r="N81" s="133" t="s">
        <v>959</v>
      </c>
      <c r="O81" s="133" t="s">
        <v>960</v>
      </c>
      <c r="P81" s="133" t="s">
        <v>961</v>
      </c>
      <c r="Q81" s="167" t="s">
        <v>114</v>
      </c>
      <c r="R81" s="167" t="s">
        <v>104</v>
      </c>
      <c r="S81" s="87">
        <v>86</v>
      </c>
      <c r="T81" s="133" t="s">
        <v>962</v>
      </c>
      <c r="U81" s="133" t="s">
        <v>963</v>
      </c>
      <c r="V81" s="172" t="s">
        <v>67</v>
      </c>
      <c r="W81" s="147" t="s">
        <v>561</v>
      </c>
      <c r="X81" s="145">
        <v>36000</v>
      </c>
      <c r="Y81" s="173">
        <v>12</v>
      </c>
      <c r="Z81" s="145">
        <f t="shared" si="0"/>
        <v>3000</v>
      </c>
      <c r="AA81" s="91">
        <f t="shared" si="1"/>
        <v>34.883720930232556</v>
      </c>
      <c r="AB81" s="174"/>
      <c r="AC81" s="167" t="s">
        <v>42</v>
      </c>
      <c r="AD81" s="131"/>
      <c r="AE81" s="147"/>
      <c r="AF81" s="147"/>
      <c r="AG81" s="147"/>
      <c r="AH81" s="147" t="s">
        <v>964</v>
      </c>
      <c r="AI81" s="140">
        <v>1</v>
      </c>
      <c r="AJ81" s="93">
        <v>43617</v>
      </c>
      <c r="AK81" s="93">
        <v>43982</v>
      </c>
      <c r="AL81" s="107" t="s">
        <v>584</v>
      </c>
      <c r="AM81" s="140" t="s">
        <v>137</v>
      </c>
      <c r="AN81" s="140">
        <v>2019</v>
      </c>
      <c r="AO81" s="147"/>
      <c r="AP81" s="107"/>
      <c r="AQ81" s="107"/>
      <c r="AR81" s="147"/>
      <c r="AS81" s="134"/>
      <c r="AT81" s="141" t="s">
        <v>965</v>
      </c>
      <c r="AU81" s="141">
        <v>2020</v>
      </c>
      <c r="AV81" s="107"/>
      <c r="AW81" s="107"/>
      <c r="AX81" s="97" t="s">
        <v>966</v>
      </c>
      <c r="AY81" s="147"/>
      <c r="AZ81" s="98"/>
      <c r="BA81" s="98"/>
      <c r="BB81" s="98"/>
      <c r="BC81" s="147"/>
    </row>
    <row r="82" spans="1:55" ht="31.5" hidden="1" customHeight="1">
      <c r="A82" s="140"/>
      <c r="B82" s="158"/>
      <c r="C82" s="166" t="s">
        <v>62</v>
      </c>
      <c r="D82" s="167" t="s">
        <v>205</v>
      </c>
      <c r="E82" s="168" t="e">
        <v>#REF!</v>
      </c>
      <c r="F82" s="130" t="s">
        <v>449</v>
      </c>
      <c r="G82" s="147"/>
      <c r="H82" s="133" t="s">
        <v>967</v>
      </c>
      <c r="I82" s="139">
        <v>43587</v>
      </c>
      <c r="J82" s="100" t="s">
        <v>63</v>
      </c>
      <c r="K82" s="167" t="s">
        <v>122</v>
      </c>
      <c r="L82" s="170">
        <v>2019</v>
      </c>
      <c r="M82" s="171" t="s">
        <v>951</v>
      </c>
      <c r="N82" s="133" t="s">
        <v>968</v>
      </c>
      <c r="O82" s="133" t="s">
        <v>969</v>
      </c>
      <c r="P82" s="133" t="s">
        <v>970</v>
      </c>
      <c r="Q82" s="167" t="s">
        <v>553</v>
      </c>
      <c r="R82" s="167" t="s">
        <v>157</v>
      </c>
      <c r="S82" s="87"/>
      <c r="T82" s="133" t="s">
        <v>971</v>
      </c>
      <c r="U82" s="133" t="s">
        <v>972</v>
      </c>
      <c r="V82" s="172" t="s">
        <v>67</v>
      </c>
      <c r="W82" s="147" t="s">
        <v>973</v>
      </c>
      <c r="X82" s="145">
        <v>18000</v>
      </c>
      <c r="Y82" s="173">
        <v>12</v>
      </c>
      <c r="Z82" s="145">
        <f t="shared" si="0"/>
        <v>1500</v>
      </c>
      <c r="AA82" s="91" t="e">
        <f t="shared" si="1"/>
        <v>#DIV/0!</v>
      </c>
      <c r="AB82" s="174"/>
      <c r="AC82" s="167" t="s">
        <v>42</v>
      </c>
      <c r="AD82" s="131"/>
      <c r="AE82" s="147"/>
      <c r="AF82" s="147"/>
      <c r="AG82" s="147"/>
      <c r="AH82" s="147"/>
      <c r="AI82" s="140">
        <v>1</v>
      </c>
      <c r="AJ82" s="93">
        <v>43586</v>
      </c>
      <c r="AK82" s="93">
        <v>43951</v>
      </c>
      <c r="AL82" s="107" t="s">
        <v>584</v>
      </c>
      <c r="AM82" s="140" t="s">
        <v>122</v>
      </c>
      <c r="AN82" s="140">
        <v>2019</v>
      </c>
      <c r="AO82" s="147"/>
      <c r="AP82" s="107"/>
      <c r="AQ82" s="107"/>
      <c r="AR82" s="147"/>
      <c r="AS82" s="134"/>
      <c r="AT82" s="141" t="s">
        <v>750</v>
      </c>
      <c r="AU82" s="141">
        <v>2020</v>
      </c>
      <c r="AV82" s="107"/>
      <c r="AW82" s="107"/>
      <c r="AX82" s="103"/>
      <c r="AY82" s="147"/>
      <c r="AZ82" s="98"/>
      <c r="BA82" s="98"/>
      <c r="BB82" s="98"/>
      <c r="BC82" s="147"/>
    </row>
    <row r="83" spans="1:55" ht="31.5" hidden="1" customHeight="1">
      <c r="A83" s="140"/>
      <c r="B83" s="158"/>
      <c r="C83" s="166" t="s">
        <v>39</v>
      </c>
      <c r="D83" s="167" t="s">
        <v>241</v>
      </c>
      <c r="E83" s="168" t="s">
        <v>217</v>
      </c>
      <c r="F83" s="130" t="s">
        <v>475</v>
      </c>
      <c r="G83" s="147"/>
      <c r="H83" s="133" t="s">
        <v>974</v>
      </c>
      <c r="I83" s="139">
        <v>43605</v>
      </c>
      <c r="J83" s="169" t="s">
        <v>223</v>
      </c>
      <c r="K83" s="167" t="s">
        <v>122</v>
      </c>
      <c r="L83" s="170">
        <v>2019</v>
      </c>
      <c r="M83" s="171" t="s">
        <v>951</v>
      </c>
      <c r="N83" s="133" t="s">
        <v>975</v>
      </c>
      <c r="O83" s="133" t="s">
        <v>976</v>
      </c>
      <c r="P83" s="133" t="s">
        <v>977</v>
      </c>
      <c r="Q83" s="167" t="s">
        <v>198</v>
      </c>
      <c r="R83" s="167" t="s">
        <v>104</v>
      </c>
      <c r="S83" s="87">
        <v>40</v>
      </c>
      <c r="T83" s="133" t="s">
        <v>978</v>
      </c>
      <c r="U83" s="133" t="s">
        <v>979</v>
      </c>
      <c r="V83" s="172" t="s">
        <v>44</v>
      </c>
      <c r="W83" s="147" t="s">
        <v>44</v>
      </c>
      <c r="X83" s="145">
        <v>12198</v>
      </c>
      <c r="Y83" s="173">
        <v>6</v>
      </c>
      <c r="Z83" s="145">
        <f t="shared" si="0"/>
        <v>2033</v>
      </c>
      <c r="AA83" s="91">
        <f t="shared" si="1"/>
        <v>50.825000000000003</v>
      </c>
      <c r="AB83" s="174"/>
      <c r="AC83" s="167" t="s">
        <v>65</v>
      </c>
      <c r="AD83" s="131"/>
      <c r="AE83" s="147"/>
      <c r="AF83" s="147"/>
      <c r="AG83" s="147"/>
      <c r="AH83" s="147"/>
      <c r="AI83" s="140">
        <v>1</v>
      </c>
      <c r="AJ83" s="93">
        <v>43600</v>
      </c>
      <c r="AK83" s="93">
        <v>43965</v>
      </c>
      <c r="AL83" s="107" t="s">
        <v>584</v>
      </c>
      <c r="AM83" s="140" t="s">
        <v>122</v>
      </c>
      <c r="AN83" s="140">
        <v>2019</v>
      </c>
      <c r="AO83" s="147"/>
      <c r="AP83" s="107"/>
      <c r="AQ83" s="107"/>
      <c r="AR83" s="147"/>
      <c r="AS83" s="134"/>
      <c r="AT83" s="141" t="s">
        <v>965</v>
      </c>
      <c r="AU83" s="141">
        <v>2020</v>
      </c>
      <c r="AV83" s="107"/>
      <c r="AW83" s="107"/>
      <c r="AX83" s="97" t="s">
        <v>980</v>
      </c>
      <c r="AY83" s="147"/>
      <c r="AZ83" s="98"/>
      <c r="BA83" s="98"/>
      <c r="BB83" s="98"/>
      <c r="BC83" s="147"/>
    </row>
    <row r="84" spans="1:55" ht="31.5" hidden="1" customHeight="1">
      <c r="A84" s="140"/>
      <c r="B84" s="158"/>
      <c r="C84" s="166" t="s">
        <v>39</v>
      </c>
      <c r="D84" s="167" t="s">
        <v>253</v>
      </c>
      <c r="E84" s="168" t="e">
        <v>#REF!</v>
      </c>
      <c r="F84" s="130" t="s">
        <v>431</v>
      </c>
      <c r="G84" s="147"/>
      <c r="H84" s="133" t="s">
        <v>981</v>
      </c>
      <c r="I84" s="139">
        <v>43605</v>
      </c>
      <c r="J84" s="169" t="s">
        <v>223</v>
      </c>
      <c r="K84" s="167" t="s">
        <v>122</v>
      </c>
      <c r="L84" s="170">
        <v>2019</v>
      </c>
      <c r="M84" s="171" t="s">
        <v>951</v>
      </c>
      <c r="N84" s="133" t="s">
        <v>982</v>
      </c>
      <c r="O84" s="133" t="s">
        <v>983</v>
      </c>
      <c r="P84" s="133" t="s">
        <v>984</v>
      </c>
      <c r="Q84" s="167"/>
      <c r="R84" s="167" t="s">
        <v>38</v>
      </c>
      <c r="S84" s="87">
        <v>30</v>
      </c>
      <c r="T84" s="133" t="s">
        <v>983</v>
      </c>
      <c r="U84" s="133" t="s">
        <v>985</v>
      </c>
      <c r="V84" s="172" t="s">
        <v>44</v>
      </c>
      <c r="W84" s="147" t="s">
        <v>44</v>
      </c>
      <c r="X84" s="145">
        <v>3500</v>
      </c>
      <c r="Y84" s="173">
        <v>12</v>
      </c>
      <c r="Z84" s="145">
        <f t="shared" si="0"/>
        <v>291.66666666666669</v>
      </c>
      <c r="AA84" s="91">
        <f t="shared" si="1"/>
        <v>9.7222222222222232</v>
      </c>
      <c r="AB84" s="174"/>
      <c r="AC84" s="167" t="s">
        <v>65</v>
      </c>
      <c r="AD84" s="131"/>
      <c r="AE84" s="147"/>
      <c r="AF84" s="147"/>
      <c r="AG84" s="147"/>
      <c r="AH84" s="147"/>
      <c r="AI84" s="140">
        <v>1</v>
      </c>
      <c r="AJ84" s="93">
        <v>43617</v>
      </c>
      <c r="AK84" s="93">
        <v>43982</v>
      </c>
      <c r="AL84" s="107" t="s">
        <v>584</v>
      </c>
      <c r="AM84" s="140" t="s">
        <v>137</v>
      </c>
      <c r="AN84" s="140">
        <v>2019</v>
      </c>
      <c r="AO84" s="147"/>
      <c r="AP84" s="107"/>
      <c r="AQ84" s="107"/>
      <c r="AR84" s="147"/>
      <c r="AS84" s="134"/>
      <c r="AT84" s="141" t="s">
        <v>965</v>
      </c>
      <c r="AU84" s="141">
        <v>2020</v>
      </c>
      <c r="AV84" s="107"/>
      <c r="AW84" s="107"/>
      <c r="AX84" s="97" t="s">
        <v>986</v>
      </c>
      <c r="AY84" s="147"/>
      <c r="AZ84" s="98"/>
      <c r="BA84" s="98"/>
      <c r="BB84" s="98"/>
      <c r="BC84" s="147"/>
    </row>
    <row r="85" spans="1:55" ht="31.5" hidden="1" customHeight="1">
      <c r="A85" s="140"/>
      <c r="B85" s="158"/>
      <c r="C85" s="166" t="s">
        <v>62</v>
      </c>
      <c r="D85" s="167" t="s">
        <v>253</v>
      </c>
      <c r="E85" s="168" t="e">
        <v>#REF!</v>
      </c>
      <c r="F85" s="130" t="s">
        <v>431</v>
      </c>
      <c r="G85" s="147"/>
      <c r="H85" s="133" t="s">
        <v>987</v>
      </c>
      <c r="I85" s="139">
        <v>43605</v>
      </c>
      <c r="J85" s="169" t="s">
        <v>223</v>
      </c>
      <c r="K85" s="167" t="s">
        <v>122</v>
      </c>
      <c r="L85" s="170">
        <v>2019</v>
      </c>
      <c r="M85" s="171" t="s">
        <v>951</v>
      </c>
      <c r="N85" s="133" t="s">
        <v>988</v>
      </c>
      <c r="O85" s="133" t="s">
        <v>989</v>
      </c>
      <c r="P85" s="133" t="s">
        <v>990</v>
      </c>
      <c r="Q85" s="167" t="s">
        <v>165</v>
      </c>
      <c r="R85" s="167" t="s">
        <v>61</v>
      </c>
      <c r="S85" s="87">
        <v>290</v>
      </c>
      <c r="T85" s="133" t="s">
        <v>991</v>
      </c>
      <c r="U85" s="133" t="s">
        <v>992</v>
      </c>
      <c r="V85" s="172" t="s">
        <v>44</v>
      </c>
      <c r="W85" s="147" t="s">
        <v>44</v>
      </c>
      <c r="X85" s="145">
        <v>47000</v>
      </c>
      <c r="Y85" s="173">
        <v>12</v>
      </c>
      <c r="Z85" s="145">
        <f t="shared" si="0"/>
        <v>3916.6666666666665</v>
      </c>
      <c r="AA85" s="91">
        <f t="shared" si="1"/>
        <v>13.505747126436781</v>
      </c>
      <c r="AB85" s="174"/>
      <c r="AC85" s="167" t="s">
        <v>65</v>
      </c>
      <c r="AD85" s="131"/>
      <c r="AE85" s="147"/>
      <c r="AF85" s="147"/>
      <c r="AG85" s="147"/>
      <c r="AH85" s="147"/>
      <c r="AI85" s="140">
        <v>1</v>
      </c>
      <c r="AJ85" s="93">
        <v>43476</v>
      </c>
      <c r="AK85" s="93">
        <v>43841</v>
      </c>
      <c r="AL85" s="107" t="s">
        <v>584</v>
      </c>
      <c r="AM85" s="140" t="s">
        <v>180</v>
      </c>
      <c r="AN85" s="140">
        <v>2019</v>
      </c>
      <c r="AO85" s="147"/>
      <c r="AP85" s="107"/>
      <c r="AQ85" s="107"/>
      <c r="AR85" s="147"/>
      <c r="AS85" s="134"/>
      <c r="AT85" s="141" t="s">
        <v>361</v>
      </c>
      <c r="AU85" s="141">
        <v>2019</v>
      </c>
      <c r="AV85" s="107"/>
      <c r="AW85" s="107"/>
      <c r="AX85" s="97" t="s">
        <v>993</v>
      </c>
      <c r="AY85" s="147"/>
      <c r="AZ85" s="98"/>
      <c r="BA85" s="98"/>
      <c r="BB85" s="98"/>
      <c r="BC85" s="147"/>
    </row>
    <row r="86" spans="1:55" ht="31.5" hidden="1" customHeight="1">
      <c r="A86" s="140"/>
      <c r="B86" s="158"/>
      <c r="C86" s="166" t="s">
        <v>62</v>
      </c>
      <c r="D86" s="167" t="s">
        <v>253</v>
      </c>
      <c r="E86" s="168" t="e">
        <v>#REF!</v>
      </c>
      <c r="F86" s="130" t="s">
        <v>431</v>
      </c>
      <c r="G86" s="147"/>
      <c r="H86" s="133" t="s">
        <v>994</v>
      </c>
      <c r="I86" s="139">
        <v>43605</v>
      </c>
      <c r="J86" s="169" t="s">
        <v>223</v>
      </c>
      <c r="K86" s="167" t="s">
        <v>122</v>
      </c>
      <c r="L86" s="170">
        <v>2019</v>
      </c>
      <c r="M86" s="171" t="s">
        <v>951</v>
      </c>
      <c r="N86" s="133" t="s">
        <v>988</v>
      </c>
      <c r="O86" s="133" t="s">
        <v>995</v>
      </c>
      <c r="P86" s="133" t="s">
        <v>996</v>
      </c>
      <c r="Q86" s="167" t="s">
        <v>77</v>
      </c>
      <c r="R86" s="167" t="s">
        <v>104</v>
      </c>
      <c r="S86" s="87">
        <v>20</v>
      </c>
      <c r="T86" s="133" t="s">
        <v>997</v>
      </c>
      <c r="U86" s="133" t="s">
        <v>992</v>
      </c>
      <c r="V86" s="172" t="s">
        <v>44</v>
      </c>
      <c r="W86" s="147" t="s">
        <v>44</v>
      </c>
      <c r="X86" s="145">
        <v>6000</v>
      </c>
      <c r="Y86" s="173">
        <v>12</v>
      </c>
      <c r="Z86" s="145">
        <f t="shared" si="0"/>
        <v>500</v>
      </c>
      <c r="AA86" s="91">
        <f t="shared" si="1"/>
        <v>25</v>
      </c>
      <c r="AB86" s="174"/>
      <c r="AC86" s="167" t="s">
        <v>65</v>
      </c>
      <c r="AD86" s="131"/>
      <c r="AE86" s="147"/>
      <c r="AF86" s="147"/>
      <c r="AG86" s="147"/>
      <c r="AH86" s="147"/>
      <c r="AI86" s="140">
        <v>1</v>
      </c>
      <c r="AJ86" s="93">
        <v>43647</v>
      </c>
      <c r="AK86" s="93">
        <v>44012</v>
      </c>
      <c r="AL86" s="107" t="s">
        <v>584</v>
      </c>
      <c r="AM86" s="140" t="s">
        <v>147</v>
      </c>
      <c r="AN86" s="140">
        <v>2019</v>
      </c>
      <c r="AO86" s="147"/>
      <c r="AP86" s="107"/>
      <c r="AQ86" s="107"/>
      <c r="AR86" s="147"/>
      <c r="AS86" s="134"/>
      <c r="AT86" s="141" t="s">
        <v>466</v>
      </c>
      <c r="AU86" s="141">
        <v>2020</v>
      </c>
      <c r="AV86" s="107"/>
      <c r="AW86" s="107"/>
      <c r="AX86" s="97" t="s">
        <v>998</v>
      </c>
      <c r="AY86" s="147"/>
      <c r="AZ86" s="98"/>
      <c r="BA86" s="98"/>
      <c r="BB86" s="98"/>
      <c r="BC86" s="147"/>
    </row>
    <row r="87" spans="1:55" ht="31.5" hidden="1" customHeight="1">
      <c r="A87" s="140"/>
      <c r="B87" s="158"/>
      <c r="C87" s="166" t="s">
        <v>39</v>
      </c>
      <c r="D87" s="167" t="s">
        <v>237</v>
      </c>
      <c r="E87" s="168" t="e">
        <v>#REF!</v>
      </c>
      <c r="F87" s="130" t="s">
        <v>790</v>
      </c>
      <c r="G87" s="147"/>
      <c r="H87" s="133" t="s">
        <v>999</v>
      </c>
      <c r="I87" s="139">
        <v>43608</v>
      </c>
      <c r="J87" s="169" t="s">
        <v>232</v>
      </c>
      <c r="K87" s="167" t="s">
        <v>122</v>
      </c>
      <c r="L87" s="170">
        <v>2019</v>
      </c>
      <c r="M87" s="171" t="s">
        <v>951</v>
      </c>
      <c r="N87" s="133" t="s">
        <v>1000</v>
      </c>
      <c r="O87" s="133" t="s">
        <v>1001</v>
      </c>
      <c r="P87" s="133" t="s">
        <v>1000</v>
      </c>
      <c r="Q87" s="167"/>
      <c r="R87" s="167" t="s">
        <v>104</v>
      </c>
      <c r="S87" s="87">
        <v>300</v>
      </c>
      <c r="T87" s="133" t="s">
        <v>1001</v>
      </c>
      <c r="U87" s="133" t="s">
        <v>1002</v>
      </c>
      <c r="V87" s="172" t="s">
        <v>44</v>
      </c>
      <c r="W87" s="147" t="s">
        <v>44</v>
      </c>
      <c r="X87" s="145">
        <v>3000</v>
      </c>
      <c r="Y87" s="173">
        <v>1</v>
      </c>
      <c r="Z87" s="145">
        <f t="shared" si="0"/>
        <v>3000</v>
      </c>
      <c r="AA87" s="91">
        <f t="shared" si="1"/>
        <v>10</v>
      </c>
      <c r="AB87" s="174"/>
      <c r="AC87" s="167" t="s">
        <v>42</v>
      </c>
      <c r="AD87" s="131"/>
      <c r="AE87" s="147"/>
      <c r="AF87" s="147"/>
      <c r="AG87" s="147"/>
      <c r="AH87" s="147"/>
      <c r="AI87" s="140">
        <v>3</v>
      </c>
      <c r="AJ87" s="93">
        <v>43647</v>
      </c>
      <c r="AK87" s="93">
        <v>44742</v>
      </c>
      <c r="AL87" s="107">
        <v>1</v>
      </c>
      <c r="AM87" s="140" t="s">
        <v>147</v>
      </c>
      <c r="AN87" s="140">
        <v>2019</v>
      </c>
      <c r="AO87" s="147"/>
      <c r="AP87" s="107"/>
      <c r="AQ87" s="107"/>
      <c r="AR87" s="147"/>
      <c r="AS87" s="134"/>
      <c r="AT87" s="141" t="s">
        <v>466</v>
      </c>
      <c r="AU87" s="141">
        <v>2022</v>
      </c>
      <c r="AV87" s="107"/>
      <c r="AW87" s="107"/>
      <c r="AX87" s="97" t="s">
        <v>1003</v>
      </c>
      <c r="AY87" s="147"/>
      <c r="AZ87" s="98"/>
      <c r="BA87" s="98"/>
      <c r="BB87" s="98"/>
      <c r="BC87" s="147"/>
    </row>
    <row r="88" spans="1:55" ht="31.5" hidden="1" customHeight="1">
      <c r="A88" s="140"/>
      <c r="B88" s="158"/>
      <c r="C88" s="166" t="s">
        <v>39</v>
      </c>
      <c r="D88" s="167" t="s">
        <v>208</v>
      </c>
      <c r="E88" s="168" t="e">
        <v>#REF!</v>
      </c>
      <c r="F88" s="130" t="s">
        <v>449</v>
      </c>
      <c r="G88" s="147"/>
      <c r="H88" s="133" t="s">
        <v>1004</v>
      </c>
      <c r="I88" s="83">
        <v>43612</v>
      </c>
      <c r="J88" s="169" t="s">
        <v>242</v>
      </c>
      <c r="K88" s="167" t="s">
        <v>122</v>
      </c>
      <c r="L88" s="170">
        <v>2019</v>
      </c>
      <c r="M88" s="171" t="s">
        <v>951</v>
      </c>
      <c r="N88" s="133" t="s">
        <v>1005</v>
      </c>
      <c r="O88" s="133" t="s">
        <v>1006</v>
      </c>
      <c r="P88" s="133" t="s">
        <v>1007</v>
      </c>
      <c r="Q88" s="167" t="s">
        <v>198</v>
      </c>
      <c r="R88" s="167" t="s">
        <v>104</v>
      </c>
      <c r="S88" s="87">
        <v>54</v>
      </c>
      <c r="T88" s="133" t="s">
        <v>1006</v>
      </c>
      <c r="U88" s="133" t="s">
        <v>1008</v>
      </c>
      <c r="V88" s="172" t="s">
        <v>67</v>
      </c>
      <c r="W88" s="147" t="s">
        <v>561</v>
      </c>
      <c r="X88" s="145">
        <v>1250</v>
      </c>
      <c r="Y88" s="173">
        <v>1</v>
      </c>
      <c r="Z88" s="145">
        <f t="shared" si="0"/>
        <v>1250</v>
      </c>
      <c r="AA88" s="91">
        <f t="shared" si="1"/>
        <v>23.148148148148149</v>
      </c>
      <c r="AB88" s="174" t="s">
        <v>1009</v>
      </c>
      <c r="AC88" s="167" t="s">
        <v>42</v>
      </c>
      <c r="AD88" s="131"/>
      <c r="AE88" s="147"/>
      <c r="AF88" s="147"/>
      <c r="AG88" s="147"/>
      <c r="AH88" s="147"/>
      <c r="AI88" s="140">
        <v>1</v>
      </c>
      <c r="AJ88" s="93">
        <v>43617</v>
      </c>
      <c r="AK88" s="93">
        <v>43982</v>
      </c>
      <c r="AL88" s="107" t="s">
        <v>584</v>
      </c>
      <c r="AM88" s="140" t="s">
        <v>137</v>
      </c>
      <c r="AN88" s="140">
        <v>2019</v>
      </c>
      <c r="AO88" s="147"/>
      <c r="AP88" s="107"/>
      <c r="AQ88" s="107"/>
      <c r="AR88" s="147"/>
      <c r="AS88" s="134"/>
      <c r="AT88" s="141" t="s">
        <v>965</v>
      </c>
      <c r="AU88" s="141">
        <v>2020</v>
      </c>
      <c r="AV88" s="107"/>
      <c r="AW88" s="107"/>
      <c r="AX88" s="97" t="s">
        <v>1010</v>
      </c>
      <c r="AY88" s="147"/>
      <c r="AZ88" s="98"/>
      <c r="BA88" s="98"/>
      <c r="BB88" s="98"/>
      <c r="BC88" s="147"/>
    </row>
    <row r="89" spans="1:55" ht="31.5" hidden="1" customHeight="1">
      <c r="A89" s="140"/>
      <c r="B89" s="158"/>
      <c r="C89" s="166" t="s">
        <v>62</v>
      </c>
      <c r="D89" s="167" t="s">
        <v>208</v>
      </c>
      <c r="E89" s="168" t="e">
        <v>#REF!</v>
      </c>
      <c r="F89" s="130" t="s">
        <v>449</v>
      </c>
      <c r="G89" s="147"/>
      <c r="H89" s="133" t="s">
        <v>1011</v>
      </c>
      <c r="I89" s="83">
        <v>43612</v>
      </c>
      <c r="J89" s="169" t="s">
        <v>242</v>
      </c>
      <c r="K89" s="167" t="s">
        <v>122</v>
      </c>
      <c r="L89" s="170">
        <v>2019</v>
      </c>
      <c r="M89" s="171" t="s">
        <v>951</v>
      </c>
      <c r="N89" s="133" t="s">
        <v>1012</v>
      </c>
      <c r="O89" s="133" t="s">
        <v>1013</v>
      </c>
      <c r="P89" s="133" t="s">
        <v>1014</v>
      </c>
      <c r="Q89" s="167" t="s">
        <v>198</v>
      </c>
      <c r="R89" s="167" t="s">
        <v>104</v>
      </c>
      <c r="S89" s="87">
        <v>60</v>
      </c>
      <c r="T89" s="133" t="s">
        <v>1015</v>
      </c>
      <c r="U89" s="133" t="s">
        <v>1016</v>
      </c>
      <c r="V89" s="172" t="s">
        <v>44</v>
      </c>
      <c r="W89" s="147" t="s">
        <v>44</v>
      </c>
      <c r="X89" s="145">
        <v>36000</v>
      </c>
      <c r="Y89" s="173">
        <v>12</v>
      </c>
      <c r="Z89" s="145">
        <f t="shared" si="0"/>
        <v>3000</v>
      </c>
      <c r="AA89" s="91">
        <f t="shared" si="1"/>
        <v>50</v>
      </c>
      <c r="AB89" s="174" t="s">
        <v>1017</v>
      </c>
      <c r="AC89" s="167" t="s">
        <v>42</v>
      </c>
      <c r="AD89" s="131"/>
      <c r="AE89" s="147"/>
      <c r="AF89" s="147"/>
      <c r="AG89" s="147"/>
      <c r="AH89" s="147"/>
      <c r="AI89" s="140">
        <v>1</v>
      </c>
      <c r="AJ89" s="93">
        <v>43525</v>
      </c>
      <c r="AK89" s="93">
        <v>43890</v>
      </c>
      <c r="AL89" s="107" t="s">
        <v>584</v>
      </c>
      <c r="AM89" s="140" t="s">
        <v>86</v>
      </c>
      <c r="AN89" s="140">
        <v>2019</v>
      </c>
      <c r="AO89" s="147"/>
      <c r="AP89" s="107"/>
      <c r="AQ89" s="107"/>
      <c r="AR89" s="147"/>
      <c r="AS89" s="134"/>
      <c r="AT89" s="141" t="s">
        <v>398</v>
      </c>
      <c r="AU89" s="141">
        <v>2019</v>
      </c>
      <c r="AV89" s="107"/>
      <c r="AW89" s="107"/>
      <c r="AX89" s="97" t="s">
        <v>1018</v>
      </c>
      <c r="AY89" s="147"/>
      <c r="AZ89" s="98"/>
      <c r="BA89" s="98"/>
      <c r="BB89" s="98"/>
      <c r="BC89" s="147"/>
    </row>
    <row r="90" spans="1:55" ht="31.5" hidden="1" customHeight="1">
      <c r="A90" s="140"/>
      <c r="B90" s="158"/>
      <c r="C90" s="166" t="s">
        <v>39</v>
      </c>
      <c r="D90" s="167" t="s">
        <v>163</v>
      </c>
      <c r="E90" s="168" t="e">
        <v>#REF!</v>
      </c>
      <c r="F90" s="130" t="s">
        <v>923</v>
      </c>
      <c r="G90" s="147"/>
      <c r="H90" s="133" t="s">
        <v>1019</v>
      </c>
      <c r="I90" s="83">
        <v>43610</v>
      </c>
      <c r="J90" s="169" t="s">
        <v>238</v>
      </c>
      <c r="K90" s="167" t="s">
        <v>122</v>
      </c>
      <c r="L90" s="170">
        <v>2019</v>
      </c>
      <c r="M90" s="171" t="s">
        <v>951</v>
      </c>
      <c r="N90" s="133" t="s">
        <v>1020</v>
      </c>
      <c r="O90" s="133" t="s">
        <v>1021</v>
      </c>
      <c r="P90" s="133" t="s">
        <v>1022</v>
      </c>
      <c r="Q90" s="167" t="s">
        <v>114</v>
      </c>
      <c r="R90" s="167" t="s">
        <v>104</v>
      </c>
      <c r="S90" s="87"/>
      <c r="T90" s="133" t="s">
        <v>1023</v>
      </c>
      <c r="U90" s="133" t="s">
        <v>1024</v>
      </c>
      <c r="V90" s="172" t="s">
        <v>67</v>
      </c>
      <c r="W90" s="147" t="s">
        <v>1025</v>
      </c>
      <c r="X90" s="145">
        <v>18000</v>
      </c>
      <c r="Y90" s="173">
        <v>12</v>
      </c>
      <c r="Z90" s="145">
        <f t="shared" si="0"/>
        <v>1500</v>
      </c>
      <c r="AA90" s="91" t="e">
        <f t="shared" si="1"/>
        <v>#DIV/0!</v>
      </c>
      <c r="AB90" s="174" t="s">
        <v>1026</v>
      </c>
      <c r="AC90" s="167" t="s">
        <v>65</v>
      </c>
      <c r="AD90" s="131"/>
      <c r="AE90" s="147"/>
      <c r="AF90" s="147"/>
      <c r="AG90" s="147"/>
      <c r="AH90" s="147" t="s">
        <v>1027</v>
      </c>
      <c r="AI90" s="140">
        <v>1</v>
      </c>
      <c r="AJ90" s="93">
        <v>43617</v>
      </c>
      <c r="AK90" s="93">
        <v>43982</v>
      </c>
      <c r="AL90" s="107" t="s">
        <v>584</v>
      </c>
      <c r="AM90" s="140" t="s">
        <v>137</v>
      </c>
      <c r="AN90" s="140">
        <v>2019</v>
      </c>
      <c r="AO90" s="147"/>
      <c r="AP90" s="107"/>
      <c r="AQ90" s="107"/>
      <c r="AR90" s="147"/>
      <c r="AS90" s="134"/>
      <c r="AT90" s="141" t="s">
        <v>965</v>
      </c>
      <c r="AU90" s="141">
        <v>2020</v>
      </c>
      <c r="AV90" s="107"/>
      <c r="AW90" s="107"/>
      <c r="AX90" s="97" t="s">
        <v>1028</v>
      </c>
      <c r="AY90" s="147"/>
      <c r="AZ90" s="98"/>
      <c r="BA90" s="98"/>
      <c r="BB90" s="98"/>
      <c r="BC90" s="147"/>
    </row>
    <row r="91" spans="1:55" ht="31.5" hidden="1" customHeight="1">
      <c r="A91" s="140"/>
      <c r="B91" s="158"/>
      <c r="C91" s="166" t="s">
        <v>39</v>
      </c>
      <c r="D91" s="167" t="s">
        <v>93</v>
      </c>
      <c r="E91" s="168" t="e">
        <v>#REF!</v>
      </c>
      <c r="F91" s="130" t="s">
        <v>622</v>
      </c>
      <c r="G91" s="147"/>
      <c r="H91" s="133" t="s">
        <v>1029</v>
      </c>
      <c r="I91" s="139">
        <v>43612</v>
      </c>
      <c r="J91" s="169" t="s">
        <v>242</v>
      </c>
      <c r="K91" s="167" t="s">
        <v>122</v>
      </c>
      <c r="L91" s="170">
        <v>2019</v>
      </c>
      <c r="M91" s="171" t="s">
        <v>951</v>
      </c>
      <c r="N91" s="133" t="s">
        <v>1030</v>
      </c>
      <c r="O91" s="133" t="s">
        <v>1031</v>
      </c>
      <c r="P91" s="133" t="s">
        <v>1032</v>
      </c>
      <c r="Q91" s="167" t="s">
        <v>165</v>
      </c>
      <c r="R91" s="167" t="s">
        <v>38</v>
      </c>
      <c r="S91" s="87">
        <v>16</v>
      </c>
      <c r="T91" s="133" t="s">
        <v>1031</v>
      </c>
      <c r="U91" s="133" t="s">
        <v>1033</v>
      </c>
      <c r="V91" s="172" t="s">
        <v>67</v>
      </c>
      <c r="W91" s="147" t="s">
        <v>67</v>
      </c>
      <c r="X91" s="145">
        <v>12000</v>
      </c>
      <c r="Y91" s="173">
        <v>12</v>
      </c>
      <c r="Z91" s="145">
        <f t="shared" si="0"/>
        <v>1000</v>
      </c>
      <c r="AA91" s="91">
        <f t="shared" si="1"/>
        <v>62.5</v>
      </c>
      <c r="AB91" s="174" t="s">
        <v>1034</v>
      </c>
      <c r="AC91" s="167" t="s">
        <v>65</v>
      </c>
      <c r="AD91" s="131"/>
      <c r="AE91" s="147"/>
      <c r="AF91" s="147"/>
      <c r="AG91" s="147"/>
      <c r="AH91" s="147" t="s">
        <v>1035</v>
      </c>
      <c r="AI91" s="140">
        <v>3</v>
      </c>
      <c r="AJ91" s="93">
        <v>43473</v>
      </c>
      <c r="AK91" s="93">
        <v>44568</v>
      </c>
      <c r="AL91" s="107" t="s">
        <v>584</v>
      </c>
      <c r="AM91" s="140" t="s">
        <v>159</v>
      </c>
      <c r="AN91" s="140">
        <v>2019</v>
      </c>
      <c r="AO91" s="147"/>
      <c r="AP91" s="107"/>
      <c r="AQ91" s="107"/>
      <c r="AR91" s="147"/>
      <c r="AS91" s="134"/>
      <c r="AT91" s="141" t="s">
        <v>361</v>
      </c>
      <c r="AU91" s="141">
        <v>2021</v>
      </c>
      <c r="AV91" s="107"/>
      <c r="AW91" s="107"/>
      <c r="AX91" s="97" t="s">
        <v>1036</v>
      </c>
      <c r="AY91" s="147"/>
      <c r="AZ91" s="98"/>
      <c r="BA91" s="98"/>
      <c r="BB91" s="98"/>
      <c r="BC91" s="147"/>
    </row>
    <row r="92" spans="1:55" ht="31.5" hidden="1" customHeight="1">
      <c r="A92" s="140"/>
      <c r="B92" s="158"/>
      <c r="C92" s="166" t="s">
        <v>39</v>
      </c>
      <c r="D92" s="167" t="s">
        <v>227</v>
      </c>
      <c r="E92" s="168" t="e">
        <v>#REF!</v>
      </c>
      <c r="F92" s="130" t="s">
        <v>1037</v>
      </c>
      <c r="G92" s="147"/>
      <c r="H92" s="133" t="s">
        <v>1038</v>
      </c>
      <c r="I92" s="139">
        <v>43556</v>
      </c>
      <c r="J92" s="100" t="s">
        <v>40</v>
      </c>
      <c r="K92" s="167" t="s">
        <v>107</v>
      </c>
      <c r="L92" s="170">
        <v>2019</v>
      </c>
      <c r="M92" s="171" t="s">
        <v>860</v>
      </c>
      <c r="N92" s="133" t="s">
        <v>1039</v>
      </c>
      <c r="O92" s="133" t="s">
        <v>1040</v>
      </c>
      <c r="P92" s="133" t="s">
        <v>1041</v>
      </c>
      <c r="Q92" s="167" t="s">
        <v>165</v>
      </c>
      <c r="R92" s="167" t="s">
        <v>61</v>
      </c>
      <c r="S92" s="87">
        <v>230</v>
      </c>
      <c r="T92" s="133" t="s">
        <v>1040</v>
      </c>
      <c r="U92" s="133" t="s">
        <v>1042</v>
      </c>
      <c r="V92" s="172" t="s">
        <v>67</v>
      </c>
      <c r="W92" s="147"/>
      <c r="X92" s="145">
        <v>20000</v>
      </c>
      <c r="Y92" s="173">
        <v>1</v>
      </c>
      <c r="Z92" s="145">
        <f t="shared" si="0"/>
        <v>20000</v>
      </c>
      <c r="AA92" s="91">
        <f t="shared" si="1"/>
        <v>86.956521739130437</v>
      </c>
      <c r="AB92" s="174"/>
      <c r="AC92" s="167" t="s">
        <v>42</v>
      </c>
      <c r="AD92" s="131"/>
      <c r="AE92" s="147"/>
      <c r="AF92" s="147"/>
      <c r="AG92" s="147"/>
      <c r="AH92" s="147" t="s">
        <v>1043</v>
      </c>
      <c r="AI92" s="140">
        <v>3</v>
      </c>
      <c r="AJ92" s="93">
        <v>43556</v>
      </c>
      <c r="AK92" s="93">
        <v>44651</v>
      </c>
      <c r="AL92" s="107" t="s">
        <v>584</v>
      </c>
      <c r="AM92" s="140" t="s">
        <v>107</v>
      </c>
      <c r="AN92" s="140">
        <v>2019</v>
      </c>
      <c r="AO92" s="147"/>
      <c r="AP92" s="107"/>
      <c r="AQ92" s="107"/>
      <c r="AR92" s="147"/>
      <c r="AS92" s="134"/>
      <c r="AT92" s="141" t="s">
        <v>637</v>
      </c>
      <c r="AU92" s="141">
        <v>2022</v>
      </c>
      <c r="AV92" s="107"/>
      <c r="AW92" s="107"/>
      <c r="AX92" s="97" t="s">
        <v>1044</v>
      </c>
      <c r="AY92" s="147"/>
      <c r="AZ92" s="98"/>
      <c r="BA92" s="98"/>
      <c r="BB92" s="98"/>
      <c r="BC92" s="147"/>
    </row>
    <row r="93" spans="1:55" ht="31.5" hidden="1" customHeight="1">
      <c r="A93" s="140"/>
      <c r="B93" s="158"/>
      <c r="C93" s="166" t="s">
        <v>39</v>
      </c>
      <c r="D93" s="167" t="s">
        <v>72</v>
      </c>
      <c r="E93" s="168" t="e">
        <v>#REF!</v>
      </c>
      <c r="F93" s="130" t="s">
        <v>622</v>
      </c>
      <c r="G93" s="147"/>
      <c r="H93" s="133" t="s">
        <v>1045</v>
      </c>
      <c r="I93" s="139">
        <v>43614</v>
      </c>
      <c r="J93" s="169" t="s">
        <v>247</v>
      </c>
      <c r="K93" s="167" t="s">
        <v>122</v>
      </c>
      <c r="L93" s="170">
        <v>2019</v>
      </c>
      <c r="M93" s="171" t="s">
        <v>951</v>
      </c>
      <c r="N93" s="133" t="s">
        <v>1046</v>
      </c>
      <c r="O93" s="133" t="s">
        <v>1047</v>
      </c>
      <c r="P93" s="133" t="s">
        <v>1048</v>
      </c>
      <c r="Q93" s="167" t="s">
        <v>55</v>
      </c>
      <c r="R93" s="167" t="s">
        <v>104</v>
      </c>
      <c r="S93" s="87">
        <v>50</v>
      </c>
      <c r="T93" s="133" t="s">
        <v>1047</v>
      </c>
      <c r="U93" s="133" t="s">
        <v>1049</v>
      </c>
      <c r="V93" s="172" t="s">
        <v>67</v>
      </c>
      <c r="W93" s="147" t="s">
        <v>67</v>
      </c>
      <c r="X93" s="145">
        <v>1500</v>
      </c>
      <c r="Y93" s="173">
        <v>1</v>
      </c>
      <c r="Z93" s="145">
        <f t="shared" si="0"/>
        <v>1500</v>
      </c>
      <c r="AA93" s="91">
        <f t="shared" si="1"/>
        <v>30</v>
      </c>
      <c r="AB93" s="174"/>
      <c r="AC93" s="167" t="s">
        <v>42</v>
      </c>
      <c r="AD93" s="131"/>
      <c r="AE93" s="147"/>
      <c r="AF93" s="147"/>
      <c r="AG93" s="147"/>
      <c r="AH93" s="147" t="s">
        <v>1050</v>
      </c>
      <c r="AI93" s="140">
        <v>3</v>
      </c>
      <c r="AJ93" s="93">
        <v>43678</v>
      </c>
      <c r="AK93" s="93">
        <v>44773</v>
      </c>
      <c r="AL93" s="107" t="s">
        <v>584</v>
      </c>
      <c r="AM93" s="140" t="s">
        <v>159</v>
      </c>
      <c r="AN93" s="140">
        <v>2019</v>
      </c>
      <c r="AO93" s="147"/>
      <c r="AP93" s="107"/>
      <c r="AQ93" s="107"/>
      <c r="AR93" s="147"/>
      <c r="AS93" s="134"/>
      <c r="AT93" s="141" t="s">
        <v>500</v>
      </c>
      <c r="AU93" s="141">
        <v>2022</v>
      </c>
      <c r="AV93" s="107"/>
      <c r="AW93" s="107"/>
      <c r="AX93" s="97" t="s">
        <v>1051</v>
      </c>
      <c r="AY93" s="147"/>
      <c r="AZ93" s="98"/>
      <c r="BA93" s="98"/>
      <c r="BB93" s="98"/>
      <c r="BC93" s="147"/>
    </row>
    <row r="94" spans="1:55" ht="31.5" hidden="1" customHeight="1">
      <c r="A94" s="140"/>
      <c r="B94" s="158"/>
      <c r="C94" s="166" t="s">
        <v>62</v>
      </c>
      <c r="D94" s="167" t="s">
        <v>234</v>
      </c>
      <c r="E94" s="168" t="e">
        <v>#REF!</v>
      </c>
      <c r="F94" s="130" t="s">
        <v>459</v>
      </c>
      <c r="G94" s="147"/>
      <c r="H94" s="133" t="s">
        <v>1052</v>
      </c>
      <c r="I94" s="139">
        <v>43615</v>
      </c>
      <c r="J94" s="169" t="s">
        <v>250</v>
      </c>
      <c r="K94" s="167" t="s">
        <v>122</v>
      </c>
      <c r="L94" s="170">
        <v>2019</v>
      </c>
      <c r="M94" s="171" t="s">
        <v>951</v>
      </c>
      <c r="N94" s="133" t="s">
        <v>1053</v>
      </c>
      <c r="O94" s="133" t="s">
        <v>1054</v>
      </c>
      <c r="P94" s="133" t="s">
        <v>1055</v>
      </c>
      <c r="Q94" s="167" t="s">
        <v>55</v>
      </c>
      <c r="R94" s="167" t="s">
        <v>104</v>
      </c>
      <c r="S94" s="87">
        <v>388</v>
      </c>
      <c r="T94" s="133" t="s">
        <v>1054</v>
      </c>
      <c r="U94" s="133" t="s">
        <v>1056</v>
      </c>
      <c r="V94" s="172" t="s">
        <v>67</v>
      </c>
      <c r="W94" s="147"/>
      <c r="X94" s="145">
        <v>15000</v>
      </c>
      <c r="Y94" s="173">
        <v>1</v>
      </c>
      <c r="Z94" s="145">
        <f t="shared" si="0"/>
        <v>15000</v>
      </c>
      <c r="AA94" s="91">
        <f t="shared" si="1"/>
        <v>38.659793814432987</v>
      </c>
      <c r="AB94" s="174"/>
      <c r="AC94" s="167" t="s">
        <v>42</v>
      </c>
      <c r="AD94" s="131"/>
      <c r="AE94" s="147"/>
      <c r="AF94" s="147"/>
      <c r="AG94" s="147"/>
      <c r="AH94" s="147"/>
      <c r="AI94" s="140">
        <v>2</v>
      </c>
      <c r="AJ94" s="93">
        <v>43617</v>
      </c>
      <c r="AK94" s="93">
        <v>44347</v>
      </c>
      <c r="AL94" s="107" t="s">
        <v>584</v>
      </c>
      <c r="AM94" s="140" t="s">
        <v>137</v>
      </c>
      <c r="AN94" s="140">
        <v>2019</v>
      </c>
      <c r="AO94" s="147"/>
      <c r="AP94" s="107"/>
      <c r="AQ94" s="107"/>
      <c r="AR94" s="147"/>
      <c r="AS94" s="134"/>
      <c r="AT94" s="141" t="s">
        <v>965</v>
      </c>
      <c r="AU94" s="141">
        <v>2021</v>
      </c>
      <c r="AV94" s="107"/>
      <c r="AW94" s="107"/>
      <c r="AX94" s="97" t="s">
        <v>1057</v>
      </c>
      <c r="AY94" s="147"/>
      <c r="AZ94" s="98"/>
      <c r="BA94" s="98"/>
      <c r="BB94" s="98"/>
      <c r="BC94" s="147"/>
    </row>
    <row r="95" spans="1:55" ht="31.5" hidden="1" customHeight="1">
      <c r="A95" s="140"/>
      <c r="B95" s="158"/>
      <c r="C95" s="166" t="s">
        <v>39</v>
      </c>
      <c r="D95" s="167" t="s">
        <v>151</v>
      </c>
      <c r="E95" s="168" t="s">
        <v>233</v>
      </c>
      <c r="F95" s="130" t="s">
        <v>374</v>
      </c>
      <c r="G95" s="147"/>
      <c r="H95" s="133" t="s">
        <v>1058</v>
      </c>
      <c r="I95" s="139">
        <v>43615</v>
      </c>
      <c r="J95" s="169" t="s">
        <v>250</v>
      </c>
      <c r="K95" s="167" t="s">
        <v>122</v>
      </c>
      <c r="L95" s="170">
        <v>2019</v>
      </c>
      <c r="M95" s="171" t="s">
        <v>951</v>
      </c>
      <c r="N95" s="133" t="s">
        <v>1059</v>
      </c>
      <c r="O95" s="133" t="s">
        <v>1060</v>
      </c>
      <c r="P95" s="133" t="s">
        <v>1061</v>
      </c>
      <c r="Q95" s="167" t="s">
        <v>165</v>
      </c>
      <c r="R95" s="167" t="s">
        <v>38</v>
      </c>
      <c r="S95" s="87">
        <v>330</v>
      </c>
      <c r="T95" s="133" t="s">
        <v>1062</v>
      </c>
      <c r="U95" s="133" t="s">
        <v>1063</v>
      </c>
      <c r="V95" s="172" t="s">
        <v>88</v>
      </c>
      <c r="W95" s="147"/>
      <c r="X95" s="145">
        <v>33000</v>
      </c>
      <c r="Y95" s="173">
        <v>1</v>
      </c>
      <c r="Z95" s="145">
        <f t="shared" si="0"/>
        <v>33000</v>
      </c>
      <c r="AA95" s="91">
        <f t="shared" si="1"/>
        <v>100</v>
      </c>
      <c r="AB95" s="174" t="s">
        <v>1064</v>
      </c>
      <c r="AC95" s="167" t="s">
        <v>65</v>
      </c>
      <c r="AD95" s="131"/>
      <c r="AE95" s="147"/>
      <c r="AF95" s="147"/>
      <c r="AG95" s="147"/>
      <c r="AH95" s="147"/>
      <c r="AI95" s="140">
        <v>1</v>
      </c>
      <c r="AJ95" s="93">
        <v>43470</v>
      </c>
      <c r="AK95" s="93">
        <v>43835</v>
      </c>
      <c r="AL95" s="107"/>
      <c r="AM95" s="140" t="s">
        <v>41</v>
      </c>
      <c r="AN95" s="140">
        <v>2019</v>
      </c>
      <c r="AO95" s="147"/>
      <c r="AP95" s="107"/>
      <c r="AQ95" s="107"/>
      <c r="AR95" s="147"/>
      <c r="AS95" s="134"/>
      <c r="AT95" s="141" t="s">
        <v>361</v>
      </c>
      <c r="AU95" s="141">
        <v>2019</v>
      </c>
      <c r="AV95" s="107"/>
      <c r="AW95" s="107"/>
      <c r="AX95" s="97" t="s">
        <v>1065</v>
      </c>
      <c r="AY95" s="147"/>
      <c r="AZ95" s="98"/>
      <c r="BA95" s="98"/>
      <c r="BB95" s="98"/>
      <c r="BC95" s="147"/>
    </row>
    <row r="96" spans="1:55" ht="31.5" hidden="1" customHeight="1">
      <c r="A96" s="140"/>
      <c r="B96" s="158"/>
      <c r="C96" s="166" t="s">
        <v>39</v>
      </c>
      <c r="D96" s="167" t="s">
        <v>27</v>
      </c>
      <c r="E96" s="168" t="s">
        <v>66</v>
      </c>
      <c r="F96" s="130" t="s">
        <v>459</v>
      </c>
      <c r="G96" s="147"/>
      <c r="H96" s="133" t="s">
        <v>1066</v>
      </c>
      <c r="I96" s="139">
        <v>43622</v>
      </c>
      <c r="J96" s="169" t="s">
        <v>525</v>
      </c>
      <c r="K96" s="167" t="s">
        <v>137</v>
      </c>
      <c r="L96" s="170">
        <v>2019</v>
      </c>
      <c r="M96" s="171" t="s">
        <v>486</v>
      </c>
      <c r="N96" s="133" t="s">
        <v>1067</v>
      </c>
      <c r="O96" s="133" t="s">
        <v>1068</v>
      </c>
      <c r="P96" s="133" t="s">
        <v>1069</v>
      </c>
      <c r="Q96" s="167" t="s">
        <v>165</v>
      </c>
      <c r="R96" s="167" t="s">
        <v>38</v>
      </c>
      <c r="S96" s="87">
        <v>96</v>
      </c>
      <c r="T96" s="133" t="s">
        <v>1070</v>
      </c>
      <c r="U96" s="133" t="s">
        <v>1071</v>
      </c>
      <c r="V96" s="172" t="s">
        <v>67</v>
      </c>
      <c r="W96" s="147"/>
      <c r="X96" s="145">
        <v>22000</v>
      </c>
      <c r="Y96" s="173">
        <v>12</v>
      </c>
      <c r="Z96" s="145">
        <f t="shared" si="0"/>
        <v>1833.3333333333333</v>
      </c>
      <c r="AA96" s="91">
        <f t="shared" si="1"/>
        <v>19.097222222222221</v>
      </c>
      <c r="AB96" s="174" t="s">
        <v>1072</v>
      </c>
      <c r="AC96" s="167" t="s">
        <v>42</v>
      </c>
      <c r="AD96" s="131"/>
      <c r="AE96" s="147"/>
      <c r="AF96" s="147"/>
      <c r="AG96" s="147"/>
      <c r="AH96" s="147"/>
      <c r="AI96" s="140">
        <v>1</v>
      </c>
      <c r="AJ96" s="93">
        <v>43617</v>
      </c>
      <c r="AK96" s="93">
        <v>43982</v>
      </c>
      <c r="AL96" s="107" t="s">
        <v>584</v>
      </c>
      <c r="AM96" s="140" t="s">
        <v>180</v>
      </c>
      <c r="AN96" s="140">
        <v>2019</v>
      </c>
      <c r="AO96" s="147"/>
      <c r="AP96" s="107"/>
      <c r="AQ96" s="107"/>
      <c r="AR96" s="147"/>
      <c r="AS96" s="134"/>
      <c r="AT96" s="141" t="s">
        <v>965</v>
      </c>
      <c r="AU96" s="141">
        <v>2020</v>
      </c>
      <c r="AV96" s="107"/>
      <c r="AW96" s="107"/>
      <c r="AX96" s="97" t="s">
        <v>1073</v>
      </c>
      <c r="AY96" s="147"/>
      <c r="AZ96" s="98"/>
      <c r="BA96" s="98"/>
      <c r="BB96" s="98"/>
      <c r="BC96" s="147"/>
    </row>
    <row r="97" spans="1:55" ht="31.5" hidden="1" customHeight="1">
      <c r="A97" s="140"/>
      <c r="B97" s="158"/>
      <c r="C97" s="166" t="s">
        <v>62</v>
      </c>
      <c r="D97" s="167" t="s">
        <v>151</v>
      </c>
      <c r="E97" s="168" t="s">
        <v>233</v>
      </c>
      <c r="F97" s="130" t="s">
        <v>363</v>
      </c>
      <c r="G97" s="147"/>
      <c r="H97" s="133" t="s">
        <v>1074</v>
      </c>
      <c r="I97" s="99">
        <v>43591</v>
      </c>
      <c r="J97" s="169" t="s">
        <v>517</v>
      </c>
      <c r="K97" s="167" t="s">
        <v>137</v>
      </c>
      <c r="L97" s="170">
        <v>2019</v>
      </c>
      <c r="M97" s="171" t="s">
        <v>486</v>
      </c>
      <c r="N97" s="133" t="s">
        <v>534</v>
      </c>
      <c r="O97" s="133" t="s">
        <v>535</v>
      </c>
      <c r="P97" s="133" t="s">
        <v>536</v>
      </c>
      <c r="Q97" s="167" t="s">
        <v>165</v>
      </c>
      <c r="R97" s="167" t="s">
        <v>38</v>
      </c>
      <c r="S97" s="87"/>
      <c r="T97" s="133" t="s">
        <v>1075</v>
      </c>
      <c r="U97" s="133" t="s">
        <v>1076</v>
      </c>
      <c r="V97" s="172" t="s">
        <v>67</v>
      </c>
      <c r="W97" s="147"/>
      <c r="X97" s="145">
        <v>429930</v>
      </c>
      <c r="Y97" s="173">
        <v>12</v>
      </c>
      <c r="Z97" s="145">
        <f t="shared" si="0"/>
        <v>35827.5</v>
      </c>
      <c r="AA97" s="91" t="e">
        <f t="shared" si="1"/>
        <v>#DIV/0!</v>
      </c>
      <c r="AB97" s="174"/>
      <c r="AC97" s="167" t="s">
        <v>42</v>
      </c>
      <c r="AD97" s="131"/>
      <c r="AE97" s="147"/>
      <c r="AF97" s="147"/>
      <c r="AG97" s="147"/>
      <c r="AH97" s="147"/>
      <c r="AI97" s="140">
        <v>1</v>
      </c>
      <c r="AJ97" s="93">
        <v>43739</v>
      </c>
      <c r="AK97" s="93">
        <v>44104</v>
      </c>
      <c r="AL97" s="107" t="s">
        <v>584</v>
      </c>
      <c r="AM97" s="140" t="s">
        <v>180</v>
      </c>
      <c r="AN97" s="140">
        <v>2019</v>
      </c>
      <c r="AO97" s="147"/>
      <c r="AP97" s="107"/>
      <c r="AQ97" s="107"/>
      <c r="AR97" s="147"/>
      <c r="AS97" s="134"/>
      <c r="AT97" s="141" t="s">
        <v>483</v>
      </c>
      <c r="AU97" s="141">
        <v>2020</v>
      </c>
      <c r="AV97" s="107"/>
      <c r="AW97" s="107"/>
      <c r="AX97" s="97" t="s">
        <v>1077</v>
      </c>
      <c r="AY97" s="147"/>
      <c r="AZ97" s="98"/>
      <c r="BA97" s="98"/>
      <c r="BB97" s="98"/>
      <c r="BC97" s="147"/>
    </row>
    <row r="98" spans="1:55" ht="31.5" hidden="1" customHeight="1">
      <c r="A98" s="140"/>
      <c r="B98" s="158"/>
      <c r="C98" s="166" t="s">
        <v>39</v>
      </c>
      <c r="D98" s="167" t="s">
        <v>151</v>
      </c>
      <c r="E98" s="168" t="s">
        <v>233</v>
      </c>
      <c r="F98" s="130" t="s">
        <v>374</v>
      </c>
      <c r="G98" s="147"/>
      <c r="H98" s="133" t="s">
        <v>1078</v>
      </c>
      <c r="I98" s="99">
        <v>43622</v>
      </c>
      <c r="J98" s="169" t="s">
        <v>525</v>
      </c>
      <c r="K98" s="167" t="s">
        <v>137</v>
      </c>
      <c r="L98" s="170">
        <v>2019</v>
      </c>
      <c r="M98" s="171" t="s">
        <v>486</v>
      </c>
      <c r="N98" s="133" t="s">
        <v>1079</v>
      </c>
      <c r="O98" s="133" t="s">
        <v>1080</v>
      </c>
      <c r="P98" s="133" t="s">
        <v>1081</v>
      </c>
      <c r="Q98" s="167" t="s">
        <v>165</v>
      </c>
      <c r="R98" s="167" t="s">
        <v>61</v>
      </c>
      <c r="S98" s="87">
        <v>112</v>
      </c>
      <c r="T98" s="133" t="s">
        <v>1082</v>
      </c>
      <c r="U98" s="133" t="s">
        <v>1083</v>
      </c>
      <c r="V98" s="172" t="s">
        <v>88</v>
      </c>
      <c r="W98" s="147"/>
      <c r="X98" s="145">
        <v>17400</v>
      </c>
      <c r="Y98" s="173">
        <v>1</v>
      </c>
      <c r="Z98" s="145">
        <f t="shared" si="0"/>
        <v>17400</v>
      </c>
      <c r="AA98" s="91">
        <f t="shared" si="1"/>
        <v>155.35714285714286</v>
      </c>
      <c r="AB98" s="174"/>
      <c r="AC98" s="167" t="s">
        <v>42</v>
      </c>
      <c r="AD98" s="131"/>
      <c r="AE98" s="147"/>
      <c r="AF98" s="147"/>
      <c r="AG98" s="147"/>
      <c r="AH98" s="147"/>
      <c r="AI98" s="140">
        <v>3</v>
      </c>
      <c r="AJ98" s="93">
        <v>43709</v>
      </c>
      <c r="AK98" s="93">
        <v>44804</v>
      </c>
      <c r="AL98" s="107" t="s">
        <v>584</v>
      </c>
      <c r="AM98" s="140" t="s">
        <v>170</v>
      </c>
      <c r="AN98" s="140">
        <v>2019</v>
      </c>
      <c r="AO98" s="147"/>
      <c r="AP98" s="107"/>
      <c r="AQ98" s="107"/>
      <c r="AR98" s="147"/>
      <c r="AS98" s="134"/>
      <c r="AT98" s="141" t="s">
        <v>389</v>
      </c>
      <c r="AU98" s="141">
        <v>2022</v>
      </c>
      <c r="AV98" s="107"/>
      <c r="AW98" s="107"/>
      <c r="AX98" s="97" t="s">
        <v>1084</v>
      </c>
      <c r="AY98" s="147"/>
      <c r="AZ98" s="98"/>
      <c r="BA98" s="98"/>
      <c r="BB98" s="98"/>
      <c r="BC98" s="147"/>
    </row>
    <row r="99" spans="1:55" ht="31.5" hidden="1" customHeight="1">
      <c r="A99" s="140"/>
      <c r="B99" s="158"/>
      <c r="C99" s="166" t="s">
        <v>62</v>
      </c>
      <c r="D99" s="167" t="s">
        <v>50</v>
      </c>
      <c r="E99" s="168" t="e">
        <v>#REF!</v>
      </c>
      <c r="F99" s="130" t="s">
        <v>577</v>
      </c>
      <c r="G99" s="147"/>
      <c r="H99" s="133" t="s">
        <v>1085</v>
      </c>
      <c r="I99" s="99">
        <v>43622</v>
      </c>
      <c r="J99" s="169" t="s">
        <v>525</v>
      </c>
      <c r="K99" s="167" t="s">
        <v>137</v>
      </c>
      <c r="L99" s="170">
        <v>2019</v>
      </c>
      <c r="M99" s="171" t="s">
        <v>486</v>
      </c>
      <c r="N99" s="133" t="s">
        <v>1086</v>
      </c>
      <c r="O99" s="133" t="s">
        <v>1087</v>
      </c>
      <c r="P99" s="133" t="s">
        <v>1088</v>
      </c>
      <c r="Q99" s="167" t="s">
        <v>165</v>
      </c>
      <c r="R99" s="167" t="s">
        <v>38</v>
      </c>
      <c r="S99" s="87">
        <v>84</v>
      </c>
      <c r="T99" s="133" t="s">
        <v>1087</v>
      </c>
      <c r="U99" s="133" t="s">
        <v>1089</v>
      </c>
      <c r="V99" s="172" t="s">
        <v>44</v>
      </c>
      <c r="W99" s="147"/>
      <c r="X99" s="145">
        <v>84000</v>
      </c>
      <c r="Y99" s="173">
        <v>24</v>
      </c>
      <c r="Z99" s="145">
        <f t="shared" si="0"/>
        <v>3500</v>
      </c>
      <c r="AA99" s="91">
        <f t="shared" si="1"/>
        <v>41.666666666666664</v>
      </c>
      <c r="AB99" s="174"/>
      <c r="AC99" s="167" t="s">
        <v>42</v>
      </c>
      <c r="AD99" s="131"/>
      <c r="AE99" s="147"/>
      <c r="AF99" s="147"/>
      <c r="AG99" s="147"/>
      <c r="AH99" s="147"/>
      <c r="AI99" s="140">
        <v>2</v>
      </c>
      <c r="AJ99" s="93">
        <v>43647</v>
      </c>
      <c r="AK99" s="93">
        <v>44377</v>
      </c>
      <c r="AL99" s="107" t="s">
        <v>584</v>
      </c>
      <c r="AM99" s="140" t="s">
        <v>147</v>
      </c>
      <c r="AN99" s="140">
        <v>2019</v>
      </c>
      <c r="AO99" s="147"/>
      <c r="AP99" s="107"/>
      <c r="AQ99" s="107"/>
      <c r="AR99" s="147"/>
      <c r="AS99" s="134"/>
      <c r="AT99" s="141" t="s">
        <v>466</v>
      </c>
      <c r="AU99" s="141">
        <v>2021</v>
      </c>
      <c r="AV99" s="107"/>
      <c r="AW99" s="107"/>
      <c r="AX99" s="97" t="s">
        <v>1090</v>
      </c>
      <c r="AY99" s="147"/>
      <c r="AZ99" s="98"/>
      <c r="BA99" s="98"/>
      <c r="BB99" s="98"/>
      <c r="BC99" s="147"/>
    </row>
    <row r="100" spans="1:55" ht="31.5" hidden="1" customHeight="1">
      <c r="A100" s="140"/>
      <c r="B100" s="158"/>
      <c r="C100" s="166" t="s">
        <v>39</v>
      </c>
      <c r="D100" s="167" t="s">
        <v>253</v>
      </c>
      <c r="E100" s="168" t="e">
        <v>#REF!</v>
      </c>
      <c r="F100" s="130" t="s">
        <v>431</v>
      </c>
      <c r="G100" s="147"/>
      <c r="H100" s="133" t="s">
        <v>1091</v>
      </c>
      <c r="I100" s="99">
        <v>43805</v>
      </c>
      <c r="J100" s="169" t="s">
        <v>192</v>
      </c>
      <c r="K100" s="167" t="s">
        <v>137</v>
      </c>
      <c r="L100" s="170">
        <v>2019</v>
      </c>
      <c r="M100" s="171" t="s">
        <v>486</v>
      </c>
      <c r="N100" s="133" t="s">
        <v>1092</v>
      </c>
      <c r="O100" s="133" t="s">
        <v>1093</v>
      </c>
      <c r="P100" s="133" t="s">
        <v>1094</v>
      </c>
      <c r="Q100" s="167" t="s">
        <v>77</v>
      </c>
      <c r="R100" s="167" t="s">
        <v>104</v>
      </c>
      <c r="S100" s="87">
        <v>32</v>
      </c>
      <c r="T100" s="133" t="s">
        <v>1093</v>
      </c>
      <c r="U100" s="133" t="s">
        <v>1095</v>
      </c>
      <c r="V100" s="172" t="s">
        <v>44</v>
      </c>
      <c r="W100" s="147"/>
      <c r="X100" s="145">
        <v>4500</v>
      </c>
      <c r="Y100" s="173">
        <v>12</v>
      </c>
      <c r="Z100" s="145">
        <f t="shared" si="0"/>
        <v>375</v>
      </c>
      <c r="AA100" s="91">
        <f t="shared" si="1"/>
        <v>11.71875</v>
      </c>
      <c r="AB100" s="174"/>
      <c r="AC100" s="167" t="s">
        <v>65</v>
      </c>
      <c r="AD100" s="131"/>
      <c r="AE100" s="147"/>
      <c r="AF100" s="147"/>
      <c r="AG100" s="147"/>
      <c r="AH100" s="147"/>
      <c r="AI100" s="140">
        <v>1</v>
      </c>
      <c r="AJ100" s="93">
        <v>43647</v>
      </c>
      <c r="AK100" s="93">
        <v>44012</v>
      </c>
      <c r="AL100" s="107" t="s">
        <v>584</v>
      </c>
      <c r="AM100" s="140" t="s">
        <v>147</v>
      </c>
      <c r="AN100" s="140">
        <v>2019</v>
      </c>
      <c r="AO100" s="147"/>
      <c r="AP100" s="107"/>
      <c r="AQ100" s="107"/>
      <c r="AR100" s="147"/>
      <c r="AS100" s="134"/>
      <c r="AT100" s="141" t="s">
        <v>466</v>
      </c>
      <c r="AU100" s="141">
        <v>2020</v>
      </c>
      <c r="AV100" s="107"/>
      <c r="AW100" s="107"/>
      <c r="AX100" s="97" t="s">
        <v>1096</v>
      </c>
      <c r="AY100" s="147"/>
      <c r="AZ100" s="98"/>
      <c r="BA100" s="98"/>
      <c r="BB100" s="98"/>
      <c r="BC100" s="147"/>
    </row>
    <row r="101" spans="1:55" ht="31.5" hidden="1" customHeight="1">
      <c r="A101" s="140"/>
      <c r="B101" s="158"/>
      <c r="C101" s="166" t="s">
        <v>62</v>
      </c>
      <c r="D101" s="167" t="s">
        <v>50</v>
      </c>
      <c r="E101" s="168" t="e">
        <v>#REF!</v>
      </c>
      <c r="F101" s="130" t="s">
        <v>577</v>
      </c>
      <c r="G101" s="147"/>
      <c r="H101" s="133" t="s">
        <v>1097</v>
      </c>
      <c r="I101" s="99" t="s">
        <v>1098</v>
      </c>
      <c r="J101" s="169" t="s">
        <v>199</v>
      </c>
      <c r="K101" s="167" t="s">
        <v>137</v>
      </c>
      <c r="L101" s="170">
        <v>2019</v>
      </c>
      <c r="M101" s="171" t="s">
        <v>486</v>
      </c>
      <c r="N101" s="133" t="s">
        <v>1099</v>
      </c>
      <c r="O101" s="133" t="s">
        <v>1100</v>
      </c>
      <c r="P101" s="133" t="s">
        <v>1101</v>
      </c>
      <c r="Q101" s="167" t="s">
        <v>165</v>
      </c>
      <c r="R101" s="167" t="s">
        <v>61</v>
      </c>
      <c r="S101" s="87">
        <v>80</v>
      </c>
      <c r="T101" s="133" t="s">
        <v>1100</v>
      </c>
      <c r="U101" s="133" t="s">
        <v>1102</v>
      </c>
      <c r="V101" s="172" t="s">
        <v>67</v>
      </c>
      <c r="W101" s="147"/>
      <c r="X101" s="145">
        <v>66000</v>
      </c>
      <c r="Y101" s="173">
        <v>12</v>
      </c>
      <c r="Z101" s="145">
        <f t="shared" si="0"/>
        <v>5500</v>
      </c>
      <c r="AA101" s="91">
        <f t="shared" si="1"/>
        <v>68.75</v>
      </c>
      <c r="AB101" s="174" t="s">
        <v>1103</v>
      </c>
      <c r="AC101" s="167" t="s">
        <v>42</v>
      </c>
      <c r="AD101" s="131"/>
      <c r="AE101" s="147"/>
      <c r="AF101" s="147"/>
      <c r="AG101" s="147"/>
      <c r="AH101" s="147"/>
      <c r="AI101" s="140">
        <v>3</v>
      </c>
      <c r="AJ101" s="93">
        <v>43617</v>
      </c>
      <c r="AK101" s="93">
        <v>44712</v>
      </c>
      <c r="AL101" s="107" t="s">
        <v>584</v>
      </c>
      <c r="AM101" s="140" t="s">
        <v>137</v>
      </c>
      <c r="AN101" s="140">
        <v>2019</v>
      </c>
      <c r="AO101" s="147"/>
      <c r="AP101" s="107"/>
      <c r="AQ101" s="107"/>
      <c r="AR101" s="147"/>
      <c r="AS101" s="134"/>
      <c r="AT101" s="141" t="s">
        <v>965</v>
      </c>
      <c r="AU101" s="141">
        <v>2022</v>
      </c>
      <c r="AV101" s="107"/>
      <c r="AW101" s="107"/>
      <c r="AX101" s="97" t="s">
        <v>1104</v>
      </c>
      <c r="AY101" s="147"/>
      <c r="AZ101" s="98"/>
      <c r="BA101" s="98"/>
      <c r="BB101" s="98"/>
      <c r="BC101" s="147"/>
    </row>
    <row r="102" spans="1:55" ht="31.5" hidden="1" customHeight="1">
      <c r="A102" s="140"/>
      <c r="B102" s="158"/>
      <c r="C102" s="166" t="s">
        <v>39</v>
      </c>
      <c r="D102" s="167" t="s">
        <v>27</v>
      </c>
      <c r="E102" s="168" t="s">
        <v>66</v>
      </c>
      <c r="F102" s="130" t="s">
        <v>459</v>
      </c>
      <c r="G102" s="147"/>
      <c r="H102" s="133" t="s">
        <v>1105</v>
      </c>
      <c r="I102" s="99" t="s">
        <v>1106</v>
      </c>
      <c r="J102" s="169" t="s">
        <v>204</v>
      </c>
      <c r="K102" s="167" t="s">
        <v>137</v>
      </c>
      <c r="L102" s="170">
        <v>2019</v>
      </c>
      <c r="M102" s="171" t="s">
        <v>486</v>
      </c>
      <c r="N102" s="133" t="s">
        <v>1107</v>
      </c>
      <c r="O102" s="133" t="s">
        <v>1108</v>
      </c>
      <c r="P102" s="133" t="s">
        <v>1107</v>
      </c>
      <c r="Q102" s="167" t="s">
        <v>77</v>
      </c>
      <c r="R102" s="167" t="s">
        <v>104</v>
      </c>
      <c r="S102" s="87">
        <v>35</v>
      </c>
      <c r="T102" s="133" t="s">
        <v>1108</v>
      </c>
      <c r="U102" s="133" t="s">
        <v>1109</v>
      </c>
      <c r="V102" s="172" t="s">
        <v>67</v>
      </c>
      <c r="W102" s="147"/>
      <c r="X102" s="145">
        <v>1500</v>
      </c>
      <c r="Y102" s="173">
        <v>1</v>
      </c>
      <c r="Z102" s="145">
        <f t="shared" si="0"/>
        <v>1500</v>
      </c>
      <c r="AA102" s="91">
        <f t="shared" si="1"/>
        <v>42.857142857142854</v>
      </c>
      <c r="AB102" s="174"/>
      <c r="AC102" s="167" t="s">
        <v>65</v>
      </c>
      <c r="AD102" s="131"/>
      <c r="AE102" s="147"/>
      <c r="AF102" s="147"/>
      <c r="AG102" s="147"/>
      <c r="AH102" s="147"/>
      <c r="AI102" s="140">
        <v>1</v>
      </c>
      <c r="AJ102" s="93">
        <v>43617</v>
      </c>
      <c r="AK102" s="93">
        <v>43982</v>
      </c>
      <c r="AL102" s="107" t="s">
        <v>584</v>
      </c>
      <c r="AM102" s="140" t="s">
        <v>137</v>
      </c>
      <c r="AN102" s="140">
        <v>2019</v>
      </c>
      <c r="AO102" s="147"/>
      <c r="AP102" s="107"/>
      <c r="AQ102" s="107"/>
      <c r="AR102" s="147"/>
      <c r="AS102" s="134"/>
      <c r="AT102" s="141" t="s">
        <v>965</v>
      </c>
      <c r="AU102" s="141">
        <v>2020</v>
      </c>
      <c r="AV102" s="107"/>
      <c r="AW102" s="107"/>
      <c r="AX102" s="97" t="s">
        <v>1110</v>
      </c>
      <c r="AY102" s="147"/>
      <c r="AZ102" s="98"/>
      <c r="BA102" s="98"/>
      <c r="BB102" s="98"/>
      <c r="BC102" s="147"/>
    </row>
    <row r="103" spans="1:55" ht="31.5" hidden="1" customHeight="1">
      <c r="A103" s="140"/>
      <c r="B103" s="158"/>
      <c r="C103" s="166" t="s">
        <v>39</v>
      </c>
      <c r="D103" s="167" t="s">
        <v>211</v>
      </c>
      <c r="E103" s="168" t="e">
        <v>#REF!</v>
      </c>
      <c r="F103" s="130" t="s">
        <v>790</v>
      </c>
      <c r="G103" s="147"/>
      <c r="H103" s="133" t="s">
        <v>1111</v>
      </c>
      <c r="I103" s="99" t="s">
        <v>1106</v>
      </c>
      <c r="J103" s="169" t="s">
        <v>204</v>
      </c>
      <c r="K103" s="167" t="s">
        <v>137</v>
      </c>
      <c r="L103" s="170">
        <v>2019</v>
      </c>
      <c r="M103" s="171" t="s">
        <v>486</v>
      </c>
      <c r="N103" s="133" t="s">
        <v>1112</v>
      </c>
      <c r="O103" s="133" t="s">
        <v>1113</v>
      </c>
      <c r="P103" s="133" t="s">
        <v>1112</v>
      </c>
      <c r="Q103" s="167" t="s">
        <v>553</v>
      </c>
      <c r="R103" s="167" t="s">
        <v>157</v>
      </c>
      <c r="S103" s="87">
        <v>102</v>
      </c>
      <c r="T103" s="133" t="s">
        <v>1113</v>
      </c>
      <c r="U103" s="133" t="s">
        <v>1114</v>
      </c>
      <c r="V103" s="172" t="s">
        <v>44</v>
      </c>
      <c r="W103" s="147"/>
      <c r="X103" s="145">
        <v>30000</v>
      </c>
      <c r="Y103" s="173">
        <v>12</v>
      </c>
      <c r="Z103" s="145">
        <f t="shared" si="0"/>
        <v>2500</v>
      </c>
      <c r="AA103" s="91">
        <f t="shared" si="1"/>
        <v>24.509803921568629</v>
      </c>
      <c r="AB103" s="174"/>
      <c r="AC103" s="167" t="s">
        <v>65</v>
      </c>
      <c r="AD103" s="131"/>
      <c r="AE103" s="147"/>
      <c r="AF103" s="147"/>
      <c r="AG103" s="147"/>
      <c r="AH103" s="147"/>
      <c r="AI103" s="140">
        <v>1</v>
      </c>
      <c r="AJ103" s="93">
        <v>43709</v>
      </c>
      <c r="AK103" s="93">
        <v>44074</v>
      </c>
      <c r="AL103" s="107">
        <v>1</v>
      </c>
      <c r="AM103" s="140" t="s">
        <v>170</v>
      </c>
      <c r="AN103" s="140">
        <v>2019</v>
      </c>
      <c r="AO103" s="147"/>
      <c r="AP103" s="107"/>
      <c r="AQ103" s="107"/>
      <c r="AR103" s="147"/>
      <c r="AS103" s="134"/>
      <c r="AT103" s="141" t="s">
        <v>389</v>
      </c>
      <c r="AU103" s="141">
        <v>2020</v>
      </c>
      <c r="AV103" s="107"/>
      <c r="AW103" s="107"/>
      <c r="AX103" s="97" t="s">
        <v>1115</v>
      </c>
      <c r="AY103" s="147"/>
      <c r="AZ103" s="98"/>
      <c r="BA103" s="98"/>
      <c r="BB103" s="98"/>
      <c r="BC103" s="147"/>
    </row>
    <row r="104" spans="1:55" ht="31.5" hidden="1" customHeight="1">
      <c r="A104" s="140"/>
      <c r="B104" s="158"/>
      <c r="C104" s="166" t="s">
        <v>39</v>
      </c>
      <c r="D104" s="167" t="s">
        <v>205</v>
      </c>
      <c r="E104" s="168" t="e">
        <v>#REF!</v>
      </c>
      <c r="F104" s="130" t="s">
        <v>449</v>
      </c>
      <c r="G104" s="147"/>
      <c r="H104" s="133" t="s">
        <v>1116</v>
      </c>
      <c r="I104" s="99" t="s">
        <v>1117</v>
      </c>
      <c r="J104" s="169" t="s">
        <v>226</v>
      </c>
      <c r="K104" s="167" t="s">
        <v>137</v>
      </c>
      <c r="L104" s="170">
        <v>2019</v>
      </c>
      <c r="M104" s="171" t="s">
        <v>486</v>
      </c>
      <c r="N104" s="133" t="s">
        <v>1118</v>
      </c>
      <c r="O104" s="133" t="s">
        <v>1119</v>
      </c>
      <c r="P104" s="133" t="s">
        <v>1118</v>
      </c>
      <c r="Q104" s="167" t="s">
        <v>198</v>
      </c>
      <c r="R104" s="167" t="s">
        <v>104</v>
      </c>
      <c r="S104" s="87">
        <v>240</v>
      </c>
      <c r="T104" s="133" t="s">
        <v>1120</v>
      </c>
      <c r="U104" s="133" t="s">
        <v>1121</v>
      </c>
      <c r="V104" s="172" t="s">
        <v>67</v>
      </c>
      <c r="W104" s="147"/>
      <c r="X104" s="145">
        <v>5000</v>
      </c>
      <c r="Y104" s="173">
        <v>1</v>
      </c>
      <c r="Z104" s="145">
        <f t="shared" si="0"/>
        <v>5000</v>
      </c>
      <c r="AA104" s="91">
        <f t="shared" si="1"/>
        <v>20.833333333333332</v>
      </c>
      <c r="AB104" s="174" t="s">
        <v>1122</v>
      </c>
      <c r="AC104" s="167" t="s">
        <v>42</v>
      </c>
      <c r="AD104" s="131"/>
      <c r="AE104" s="147"/>
      <c r="AF104" s="147"/>
      <c r="AG104" s="147" t="s">
        <v>1123</v>
      </c>
      <c r="AH104" s="147" t="s">
        <v>1124</v>
      </c>
      <c r="AI104" s="140"/>
      <c r="AJ104" s="93">
        <v>43862</v>
      </c>
      <c r="AK104" s="93" t="s">
        <v>1125</v>
      </c>
      <c r="AL104" s="107"/>
      <c r="AM104" s="140" t="s">
        <v>64</v>
      </c>
      <c r="AN104" s="140">
        <v>2020</v>
      </c>
      <c r="AO104" s="147"/>
      <c r="AP104" s="107"/>
      <c r="AQ104" s="107"/>
      <c r="AR104" s="147"/>
      <c r="AS104" s="134"/>
      <c r="AT104" s="141" t="s">
        <v>398</v>
      </c>
      <c r="AU104" s="141">
        <v>2021</v>
      </c>
      <c r="AV104" s="107"/>
      <c r="AW104" s="107"/>
      <c r="AX104" s="97" t="s">
        <v>1126</v>
      </c>
      <c r="AY104" s="147"/>
      <c r="AZ104" s="98"/>
      <c r="BA104" s="98"/>
      <c r="BB104" s="98"/>
      <c r="BC104" s="147"/>
    </row>
    <row r="105" spans="1:55" ht="31.5" hidden="1" customHeight="1">
      <c r="A105" s="140"/>
      <c r="B105" s="158"/>
      <c r="C105" s="166" t="s">
        <v>39</v>
      </c>
      <c r="D105" s="167" t="s">
        <v>50</v>
      </c>
      <c r="E105" s="168" t="e">
        <v>#REF!</v>
      </c>
      <c r="F105" s="130" t="s">
        <v>459</v>
      </c>
      <c r="G105" s="147"/>
      <c r="H105" s="133" t="s">
        <v>1127</v>
      </c>
      <c r="I105" s="99" t="s">
        <v>1117</v>
      </c>
      <c r="J105" s="169" t="s">
        <v>226</v>
      </c>
      <c r="K105" s="167" t="s">
        <v>137</v>
      </c>
      <c r="L105" s="170">
        <v>2019</v>
      </c>
      <c r="M105" s="171" t="s">
        <v>486</v>
      </c>
      <c r="N105" s="133" t="s">
        <v>1128</v>
      </c>
      <c r="O105" s="133" t="s">
        <v>1129</v>
      </c>
      <c r="P105" s="133" t="s">
        <v>1128</v>
      </c>
      <c r="Q105" s="167" t="s">
        <v>55</v>
      </c>
      <c r="R105" s="167" t="s">
        <v>104</v>
      </c>
      <c r="S105" s="87"/>
      <c r="T105" s="133" t="s">
        <v>1129</v>
      </c>
      <c r="U105" s="133" t="s">
        <v>1130</v>
      </c>
      <c r="V105" s="172" t="s">
        <v>67</v>
      </c>
      <c r="W105" s="147"/>
      <c r="X105" s="145">
        <v>26750</v>
      </c>
      <c r="Y105" s="173">
        <v>1</v>
      </c>
      <c r="Z105" s="145">
        <f t="shared" si="0"/>
        <v>26750</v>
      </c>
      <c r="AA105" s="91" t="e">
        <f t="shared" si="1"/>
        <v>#DIV/0!</v>
      </c>
      <c r="AB105" s="174" t="s">
        <v>1131</v>
      </c>
      <c r="AC105" s="167" t="s">
        <v>65</v>
      </c>
      <c r="AD105" s="131"/>
      <c r="AE105" s="147"/>
      <c r="AF105" s="147"/>
      <c r="AG105" s="147"/>
      <c r="AH105" s="147"/>
      <c r="AI105" s="140">
        <v>1</v>
      </c>
      <c r="AJ105" s="93">
        <v>43405</v>
      </c>
      <c r="AK105" s="93">
        <v>43770</v>
      </c>
      <c r="AL105" s="107" t="s">
        <v>584</v>
      </c>
      <c r="AM105" s="140" t="s">
        <v>187</v>
      </c>
      <c r="AN105" s="140">
        <v>2018</v>
      </c>
      <c r="AO105" s="147"/>
      <c r="AP105" s="107"/>
      <c r="AQ105" s="107"/>
      <c r="AR105" s="147"/>
      <c r="AS105" s="134"/>
      <c r="AT105" s="141" t="s">
        <v>416</v>
      </c>
      <c r="AU105" s="141">
        <v>2019</v>
      </c>
      <c r="AV105" s="107"/>
      <c r="AW105" s="107"/>
      <c r="AX105" s="97" t="s">
        <v>1132</v>
      </c>
      <c r="AY105" s="147"/>
      <c r="AZ105" s="98"/>
      <c r="BA105" s="98"/>
      <c r="BB105" s="98"/>
      <c r="BC105" s="147"/>
    </row>
    <row r="106" spans="1:55" ht="31.5" hidden="1" customHeight="1">
      <c r="A106" s="140"/>
      <c r="B106" s="158"/>
      <c r="C106" s="166" t="s">
        <v>62</v>
      </c>
      <c r="D106" s="167" t="s">
        <v>151</v>
      </c>
      <c r="E106" s="168" t="s">
        <v>233</v>
      </c>
      <c r="F106" s="130" t="s">
        <v>374</v>
      </c>
      <c r="G106" s="147"/>
      <c r="H106" s="133" t="s">
        <v>1133</v>
      </c>
      <c r="I106" s="99" t="s">
        <v>1117</v>
      </c>
      <c r="J106" s="169" t="s">
        <v>226</v>
      </c>
      <c r="K106" s="167" t="s">
        <v>137</v>
      </c>
      <c r="L106" s="170">
        <v>2019</v>
      </c>
      <c r="M106" s="171" t="s">
        <v>486</v>
      </c>
      <c r="N106" s="133" t="s">
        <v>1134</v>
      </c>
      <c r="O106" s="133" t="s">
        <v>1135</v>
      </c>
      <c r="P106" s="133" t="s">
        <v>1136</v>
      </c>
      <c r="Q106" s="167" t="s">
        <v>165</v>
      </c>
      <c r="R106" s="167" t="s">
        <v>38</v>
      </c>
      <c r="S106" s="87">
        <v>598</v>
      </c>
      <c r="T106" s="133" t="s">
        <v>1137</v>
      </c>
      <c r="U106" s="133"/>
      <c r="V106" s="172" t="s">
        <v>67</v>
      </c>
      <c r="W106" s="147"/>
      <c r="X106" s="145">
        <v>30000</v>
      </c>
      <c r="Y106" s="173">
        <v>1</v>
      </c>
      <c r="Z106" s="145">
        <f t="shared" si="0"/>
        <v>30000</v>
      </c>
      <c r="AA106" s="91">
        <f t="shared" si="1"/>
        <v>50.167224080267559</v>
      </c>
      <c r="AB106" s="174"/>
      <c r="AC106" s="167" t="s">
        <v>42</v>
      </c>
      <c r="AD106" s="131"/>
      <c r="AE106" s="147"/>
      <c r="AF106" s="147"/>
      <c r="AG106" s="147"/>
      <c r="AH106" s="147"/>
      <c r="AI106" s="140">
        <v>2</v>
      </c>
      <c r="AJ106" s="93">
        <v>43647</v>
      </c>
      <c r="AK106" s="93">
        <v>44377</v>
      </c>
      <c r="AL106" s="107" t="s">
        <v>584</v>
      </c>
      <c r="AM106" s="140" t="s">
        <v>147</v>
      </c>
      <c r="AN106" s="140">
        <v>2019</v>
      </c>
      <c r="AO106" s="147"/>
      <c r="AP106" s="107"/>
      <c r="AQ106" s="107"/>
      <c r="AR106" s="147"/>
      <c r="AS106" s="134"/>
      <c r="AT106" s="141" t="s">
        <v>500</v>
      </c>
      <c r="AU106" s="141">
        <v>2021</v>
      </c>
      <c r="AV106" s="107"/>
      <c r="AW106" s="107"/>
      <c r="AX106" s="97" t="s">
        <v>1138</v>
      </c>
      <c r="AY106" s="147"/>
      <c r="AZ106" s="98"/>
      <c r="BA106" s="98"/>
      <c r="BB106" s="98"/>
      <c r="BC106" s="147"/>
    </row>
    <row r="107" spans="1:55" ht="31.5" hidden="1" customHeight="1">
      <c r="A107" s="140"/>
      <c r="B107" s="158"/>
      <c r="C107" s="166" t="s">
        <v>62</v>
      </c>
      <c r="D107" s="167" t="s">
        <v>151</v>
      </c>
      <c r="E107" s="168" t="s">
        <v>233</v>
      </c>
      <c r="F107" s="130" t="s">
        <v>363</v>
      </c>
      <c r="G107" s="147"/>
      <c r="H107" s="133" t="s">
        <v>1139</v>
      </c>
      <c r="I107" s="99" t="s">
        <v>1140</v>
      </c>
      <c r="J107" s="169" t="s">
        <v>236</v>
      </c>
      <c r="K107" s="167" t="s">
        <v>137</v>
      </c>
      <c r="L107" s="170">
        <v>2019</v>
      </c>
      <c r="M107" s="171" t="s">
        <v>486</v>
      </c>
      <c r="N107" s="133" t="s">
        <v>1141</v>
      </c>
      <c r="O107" s="133" t="s">
        <v>1142</v>
      </c>
      <c r="P107" s="133" t="s">
        <v>1143</v>
      </c>
      <c r="Q107" s="167" t="s">
        <v>165</v>
      </c>
      <c r="R107" s="167" t="s">
        <v>38</v>
      </c>
      <c r="S107" s="87">
        <v>133</v>
      </c>
      <c r="T107" s="133" t="s">
        <v>1144</v>
      </c>
      <c r="U107" s="133" t="s">
        <v>1145</v>
      </c>
      <c r="V107" s="172" t="s">
        <v>67</v>
      </c>
      <c r="W107" s="147"/>
      <c r="X107" s="145">
        <v>150000</v>
      </c>
      <c r="Y107" s="173">
        <v>12</v>
      </c>
      <c r="Z107" s="145">
        <f t="shared" si="0"/>
        <v>12500</v>
      </c>
      <c r="AA107" s="91">
        <f t="shared" si="1"/>
        <v>93.984962406015043</v>
      </c>
      <c r="AB107" s="174" t="s">
        <v>1146</v>
      </c>
      <c r="AC107" s="167" t="s">
        <v>42</v>
      </c>
      <c r="AD107" s="131"/>
      <c r="AE107" s="147"/>
      <c r="AF107" s="147"/>
      <c r="AG107" s="147"/>
      <c r="AH107" s="147"/>
      <c r="AI107" s="140">
        <v>1</v>
      </c>
      <c r="AJ107" s="93">
        <v>43556</v>
      </c>
      <c r="AK107" s="93">
        <v>43921</v>
      </c>
      <c r="AL107" s="107" t="s">
        <v>584</v>
      </c>
      <c r="AM107" s="140" t="s">
        <v>107</v>
      </c>
      <c r="AN107" s="140">
        <v>2019</v>
      </c>
      <c r="AO107" s="147"/>
      <c r="AP107" s="107"/>
      <c r="AQ107" s="107"/>
      <c r="AR107" s="147"/>
      <c r="AS107" s="134"/>
      <c r="AT107" s="141" t="s">
        <v>750</v>
      </c>
      <c r="AU107" s="141">
        <v>2020</v>
      </c>
      <c r="AV107" s="107"/>
      <c r="AW107" s="107"/>
      <c r="AX107" s="97" t="s">
        <v>1147</v>
      </c>
      <c r="AY107" s="147"/>
      <c r="AZ107" s="98"/>
      <c r="BA107" s="98"/>
      <c r="BB107" s="98"/>
      <c r="BC107" s="147"/>
    </row>
    <row r="108" spans="1:55" ht="31.5" hidden="1" customHeight="1">
      <c r="A108" s="140"/>
      <c r="B108" s="158"/>
      <c r="C108" s="166" t="s">
        <v>39</v>
      </c>
      <c r="D108" s="167" t="s">
        <v>151</v>
      </c>
      <c r="E108" s="168" t="s">
        <v>233</v>
      </c>
      <c r="F108" s="130" t="s">
        <v>374</v>
      </c>
      <c r="G108" s="147"/>
      <c r="H108" s="133" t="s">
        <v>1148</v>
      </c>
      <c r="I108" s="99" t="s">
        <v>1117</v>
      </c>
      <c r="J108" s="169" t="s">
        <v>226</v>
      </c>
      <c r="K108" s="167" t="s">
        <v>137</v>
      </c>
      <c r="L108" s="170">
        <v>2019</v>
      </c>
      <c r="M108" s="171" t="s">
        <v>486</v>
      </c>
      <c r="N108" s="133" t="s">
        <v>1149</v>
      </c>
      <c r="O108" s="133" t="s">
        <v>1150</v>
      </c>
      <c r="P108" s="133" t="s">
        <v>1151</v>
      </c>
      <c r="Q108" s="167" t="s">
        <v>165</v>
      </c>
      <c r="R108" s="167" t="s">
        <v>38</v>
      </c>
      <c r="S108" s="87">
        <v>144</v>
      </c>
      <c r="T108" s="133" t="s">
        <v>1150</v>
      </c>
      <c r="U108" s="133" t="s">
        <v>1152</v>
      </c>
      <c r="V108" s="172" t="s">
        <v>67</v>
      </c>
      <c r="W108" s="147"/>
      <c r="X108" s="145">
        <v>10800</v>
      </c>
      <c r="Y108" s="173">
        <v>1</v>
      </c>
      <c r="Z108" s="145">
        <f t="shared" si="0"/>
        <v>10800</v>
      </c>
      <c r="AA108" s="91">
        <f t="shared" si="1"/>
        <v>75</v>
      </c>
      <c r="AB108" s="174"/>
      <c r="AC108" s="167" t="s">
        <v>42</v>
      </c>
      <c r="AD108" s="131"/>
      <c r="AE108" s="147"/>
      <c r="AF108" s="147"/>
      <c r="AG108" s="147"/>
      <c r="AH108" s="147"/>
      <c r="AI108" s="140">
        <v>1</v>
      </c>
      <c r="AJ108" s="93">
        <v>43647</v>
      </c>
      <c r="AK108" s="93">
        <v>44012</v>
      </c>
      <c r="AL108" s="107" t="s">
        <v>584</v>
      </c>
      <c r="AM108" s="140" t="s">
        <v>147</v>
      </c>
      <c r="AN108" s="140">
        <v>2019</v>
      </c>
      <c r="AO108" s="147"/>
      <c r="AP108" s="107"/>
      <c r="AQ108" s="107"/>
      <c r="AR108" s="147"/>
      <c r="AS108" s="134"/>
      <c r="AT108" s="141" t="s">
        <v>500</v>
      </c>
      <c r="AU108" s="141">
        <v>2020</v>
      </c>
      <c r="AV108" s="107"/>
      <c r="AW108" s="107"/>
      <c r="AX108" s="97" t="s">
        <v>1153</v>
      </c>
      <c r="AY108" s="147"/>
      <c r="AZ108" s="98"/>
      <c r="BA108" s="98"/>
      <c r="BB108" s="98"/>
      <c r="BC108" s="147"/>
    </row>
    <row r="109" spans="1:55" ht="31.5" hidden="1" customHeight="1">
      <c r="A109" s="140"/>
      <c r="B109" s="158"/>
      <c r="C109" s="166" t="s">
        <v>39</v>
      </c>
      <c r="D109" s="167" t="s">
        <v>253</v>
      </c>
      <c r="E109" s="168" t="e">
        <v>#REF!</v>
      </c>
      <c r="F109" s="130" t="s">
        <v>431</v>
      </c>
      <c r="G109" s="147"/>
      <c r="H109" s="133" t="s">
        <v>1154</v>
      </c>
      <c r="I109" s="99" t="s">
        <v>1140</v>
      </c>
      <c r="J109" s="169" t="s">
        <v>236</v>
      </c>
      <c r="K109" s="167" t="s">
        <v>137</v>
      </c>
      <c r="L109" s="170">
        <v>2019</v>
      </c>
      <c r="M109" s="171" t="s">
        <v>486</v>
      </c>
      <c r="N109" s="133" t="s">
        <v>1155</v>
      </c>
      <c r="O109" s="133" t="s">
        <v>1156</v>
      </c>
      <c r="P109" s="133" t="s">
        <v>1155</v>
      </c>
      <c r="Q109" s="167" t="s">
        <v>553</v>
      </c>
      <c r="R109" s="167" t="s">
        <v>98</v>
      </c>
      <c r="S109" s="87">
        <v>81</v>
      </c>
      <c r="T109" s="133" t="s">
        <v>1157</v>
      </c>
      <c r="U109" s="133" t="s">
        <v>1158</v>
      </c>
      <c r="V109" s="172" t="s">
        <v>44</v>
      </c>
      <c r="W109" s="147"/>
      <c r="X109" s="145">
        <v>25000</v>
      </c>
      <c r="Y109" s="173">
        <v>12</v>
      </c>
      <c r="Z109" s="145">
        <f t="shared" si="0"/>
        <v>2083.3333333333335</v>
      </c>
      <c r="AA109" s="91">
        <f t="shared" si="1"/>
        <v>25.720164609053501</v>
      </c>
      <c r="AB109" s="174"/>
      <c r="AC109" s="167" t="s">
        <v>65</v>
      </c>
      <c r="AD109" s="131"/>
      <c r="AE109" s="147"/>
      <c r="AF109" s="147"/>
      <c r="AG109" s="147"/>
      <c r="AH109" s="147"/>
      <c r="AI109" s="140">
        <v>1</v>
      </c>
      <c r="AJ109" s="93">
        <v>43647</v>
      </c>
      <c r="AK109" s="93">
        <v>44012</v>
      </c>
      <c r="AL109" s="107" t="s">
        <v>584</v>
      </c>
      <c r="AM109" s="140" t="s">
        <v>147</v>
      </c>
      <c r="AN109" s="140">
        <v>2019</v>
      </c>
      <c r="AO109" s="147"/>
      <c r="AP109" s="107"/>
      <c r="AQ109" s="107"/>
      <c r="AR109" s="147"/>
      <c r="AS109" s="134"/>
      <c r="AT109" s="141" t="s">
        <v>500</v>
      </c>
      <c r="AU109" s="141">
        <v>2020</v>
      </c>
      <c r="AV109" s="107"/>
      <c r="AW109" s="107"/>
      <c r="AX109" s="97" t="s">
        <v>1159</v>
      </c>
      <c r="AY109" s="147"/>
      <c r="AZ109" s="98"/>
      <c r="BA109" s="98"/>
      <c r="BB109" s="98"/>
      <c r="BC109" s="147"/>
    </row>
    <row r="110" spans="1:55" ht="31.5" hidden="1" customHeight="1">
      <c r="A110" s="140"/>
      <c r="B110" s="158"/>
      <c r="C110" s="166" t="s">
        <v>39</v>
      </c>
      <c r="D110" s="167" t="s">
        <v>208</v>
      </c>
      <c r="E110" s="168" t="e">
        <v>#REF!</v>
      </c>
      <c r="F110" s="130" t="s">
        <v>449</v>
      </c>
      <c r="G110" s="147"/>
      <c r="H110" s="133" t="s">
        <v>1160</v>
      </c>
      <c r="I110" s="99" t="s">
        <v>1140</v>
      </c>
      <c r="J110" s="169" t="s">
        <v>236</v>
      </c>
      <c r="K110" s="167" t="s">
        <v>137</v>
      </c>
      <c r="L110" s="170">
        <v>2019</v>
      </c>
      <c r="M110" s="171" t="s">
        <v>486</v>
      </c>
      <c r="N110" s="133" t="s">
        <v>1161</v>
      </c>
      <c r="O110" s="133" t="s">
        <v>1162</v>
      </c>
      <c r="P110" s="133" t="s">
        <v>1163</v>
      </c>
      <c r="Q110" s="167" t="s">
        <v>77</v>
      </c>
      <c r="R110" s="167" t="s">
        <v>104</v>
      </c>
      <c r="S110" s="87">
        <v>60</v>
      </c>
      <c r="T110" s="133" t="s">
        <v>1162</v>
      </c>
      <c r="U110" s="133" t="s">
        <v>1164</v>
      </c>
      <c r="V110" s="172" t="s">
        <v>67</v>
      </c>
      <c r="W110" s="147"/>
      <c r="X110" s="145">
        <v>3000</v>
      </c>
      <c r="Y110" s="173">
        <v>1</v>
      </c>
      <c r="Z110" s="145">
        <f t="shared" si="0"/>
        <v>3000</v>
      </c>
      <c r="AA110" s="91">
        <f t="shared" si="1"/>
        <v>50</v>
      </c>
      <c r="AB110" s="174"/>
      <c r="AC110" s="167" t="s">
        <v>42</v>
      </c>
      <c r="AD110" s="131"/>
      <c r="AE110" s="147"/>
      <c r="AF110" s="147"/>
      <c r="AG110" s="147" t="s">
        <v>1165</v>
      </c>
      <c r="AH110" s="147" t="s">
        <v>1166</v>
      </c>
      <c r="AI110" s="140">
        <v>1</v>
      </c>
      <c r="AJ110" s="93">
        <v>43647</v>
      </c>
      <c r="AK110" s="93">
        <v>44012</v>
      </c>
      <c r="AL110" s="107" t="s">
        <v>584</v>
      </c>
      <c r="AM110" s="140" t="s">
        <v>147</v>
      </c>
      <c r="AN110" s="140">
        <v>2019</v>
      </c>
      <c r="AO110" s="147"/>
      <c r="AP110" s="107"/>
      <c r="AQ110" s="107"/>
      <c r="AR110" s="147"/>
      <c r="AS110" s="134"/>
      <c r="AT110" s="141" t="s">
        <v>500</v>
      </c>
      <c r="AU110" s="141">
        <v>2020</v>
      </c>
      <c r="AV110" s="107"/>
      <c r="AW110" s="107"/>
      <c r="AX110" s="97" t="s">
        <v>1167</v>
      </c>
      <c r="AY110" s="147"/>
      <c r="AZ110" s="98"/>
      <c r="BA110" s="98"/>
      <c r="BB110" s="98"/>
      <c r="BC110" s="147"/>
    </row>
    <row r="111" spans="1:55" ht="31.5" hidden="1" customHeight="1">
      <c r="A111" s="140"/>
      <c r="B111" s="158"/>
      <c r="C111" s="166" t="s">
        <v>39</v>
      </c>
      <c r="D111" s="167" t="s">
        <v>151</v>
      </c>
      <c r="E111" s="168" t="s">
        <v>233</v>
      </c>
      <c r="F111" s="130" t="s">
        <v>363</v>
      </c>
      <c r="G111" s="147"/>
      <c r="H111" s="133" t="s">
        <v>1168</v>
      </c>
      <c r="I111" s="99">
        <v>43466</v>
      </c>
      <c r="J111" s="100" t="s">
        <v>40</v>
      </c>
      <c r="K111" s="167" t="s">
        <v>41</v>
      </c>
      <c r="L111" s="170">
        <v>2019</v>
      </c>
      <c r="M111" s="171" t="s">
        <v>366</v>
      </c>
      <c r="N111" s="133" t="s">
        <v>1169</v>
      </c>
      <c r="O111" s="133" t="s">
        <v>1170</v>
      </c>
      <c r="P111" s="133" t="s">
        <v>1171</v>
      </c>
      <c r="Q111" s="167" t="s">
        <v>142</v>
      </c>
      <c r="R111" s="167" t="s">
        <v>83</v>
      </c>
      <c r="S111" s="87"/>
      <c r="T111" s="133" t="s">
        <v>1172</v>
      </c>
      <c r="U111" s="133" t="s">
        <v>1173</v>
      </c>
      <c r="V111" s="172" t="s">
        <v>67</v>
      </c>
      <c r="W111" s="147"/>
      <c r="X111" s="145">
        <v>41000</v>
      </c>
      <c r="Y111" s="173">
        <v>12</v>
      </c>
      <c r="Z111" s="145">
        <f t="shared" si="0"/>
        <v>3416.6666666666665</v>
      </c>
      <c r="AA111" s="91" t="e">
        <f t="shared" si="1"/>
        <v>#DIV/0!</v>
      </c>
      <c r="AB111" s="174" t="s">
        <v>1174</v>
      </c>
      <c r="AC111" s="167" t="s">
        <v>42</v>
      </c>
      <c r="AD111" s="131"/>
      <c r="AE111" s="147"/>
      <c r="AF111" s="147"/>
      <c r="AG111" s="147"/>
      <c r="AH111" s="147"/>
      <c r="AI111" s="140">
        <v>1</v>
      </c>
      <c r="AJ111" s="93">
        <v>43466</v>
      </c>
      <c r="AK111" s="93">
        <v>43831</v>
      </c>
      <c r="AL111" s="107"/>
      <c r="AM111" s="140" t="s">
        <v>41</v>
      </c>
      <c r="AN111" s="140">
        <v>2019</v>
      </c>
      <c r="AO111" s="147"/>
      <c r="AP111" s="107"/>
      <c r="AQ111" s="107"/>
      <c r="AR111" s="147"/>
      <c r="AS111" s="134"/>
      <c r="AT111" s="141" t="s">
        <v>398</v>
      </c>
      <c r="AU111" s="141">
        <v>2019</v>
      </c>
      <c r="AV111" s="107"/>
      <c r="AW111" s="107"/>
      <c r="AX111" s="97" t="s">
        <v>1175</v>
      </c>
      <c r="AY111" s="147"/>
      <c r="AZ111" s="98"/>
      <c r="BA111" s="98"/>
      <c r="BB111" s="98"/>
      <c r="BC111" s="147"/>
    </row>
    <row r="112" spans="1:55" ht="31.5" hidden="1" customHeight="1">
      <c r="A112" s="140"/>
      <c r="B112" s="158"/>
      <c r="C112" s="166" t="s">
        <v>39</v>
      </c>
      <c r="D112" s="167" t="s">
        <v>129</v>
      </c>
      <c r="E112" s="168" t="e">
        <v>#REF!</v>
      </c>
      <c r="F112" s="130" t="s">
        <v>1176</v>
      </c>
      <c r="G112" s="147"/>
      <c r="H112" s="133" t="s">
        <v>1177</v>
      </c>
      <c r="I112" s="99" t="s">
        <v>1178</v>
      </c>
      <c r="J112" s="169" t="s">
        <v>238</v>
      </c>
      <c r="K112" s="167" t="s">
        <v>137</v>
      </c>
      <c r="L112" s="170">
        <v>2019</v>
      </c>
      <c r="M112" s="171" t="s">
        <v>486</v>
      </c>
      <c r="N112" s="133" t="s">
        <v>1179</v>
      </c>
      <c r="O112" s="133" t="s">
        <v>1180</v>
      </c>
      <c r="P112" s="133" t="s">
        <v>1179</v>
      </c>
      <c r="Q112" s="167"/>
      <c r="R112" s="167" t="s">
        <v>104</v>
      </c>
      <c r="S112" s="87">
        <v>100</v>
      </c>
      <c r="T112" s="133" t="s">
        <v>1180</v>
      </c>
      <c r="U112" s="133" t="s">
        <v>1181</v>
      </c>
      <c r="V112" s="172" t="s">
        <v>67</v>
      </c>
      <c r="W112" s="147"/>
      <c r="X112" s="145">
        <v>3000</v>
      </c>
      <c r="Y112" s="173">
        <v>1</v>
      </c>
      <c r="Z112" s="145">
        <f t="shared" si="0"/>
        <v>3000</v>
      </c>
      <c r="AA112" s="91">
        <f t="shared" si="1"/>
        <v>30</v>
      </c>
      <c r="AB112" s="174"/>
      <c r="AC112" s="167" t="s">
        <v>42</v>
      </c>
      <c r="AD112" s="131"/>
      <c r="AE112" s="147"/>
      <c r="AF112" s="147"/>
      <c r="AG112" s="147"/>
      <c r="AH112" s="147"/>
      <c r="AI112" s="140">
        <v>2</v>
      </c>
      <c r="AJ112" s="93">
        <v>43647</v>
      </c>
      <c r="AK112" s="93">
        <v>44377</v>
      </c>
      <c r="AL112" s="107" t="s">
        <v>584</v>
      </c>
      <c r="AM112" s="140" t="s">
        <v>147</v>
      </c>
      <c r="AN112" s="140">
        <v>2019</v>
      </c>
      <c r="AO112" s="147"/>
      <c r="AP112" s="107"/>
      <c r="AQ112" s="107"/>
      <c r="AR112" s="147"/>
      <c r="AS112" s="134"/>
      <c r="AT112" s="141" t="s">
        <v>500</v>
      </c>
      <c r="AU112" s="141">
        <v>2021</v>
      </c>
      <c r="AV112" s="107"/>
      <c r="AW112" s="107"/>
      <c r="AX112" s="97" t="s">
        <v>1182</v>
      </c>
      <c r="AY112" s="147"/>
      <c r="AZ112" s="98"/>
      <c r="BA112" s="98"/>
      <c r="BB112" s="98"/>
      <c r="BC112" s="147"/>
    </row>
    <row r="113" spans="1:55" ht="31.5" hidden="1" customHeight="1">
      <c r="A113" s="140"/>
      <c r="B113" s="158"/>
      <c r="C113" s="166" t="s">
        <v>39</v>
      </c>
      <c r="D113" s="167" t="s">
        <v>253</v>
      </c>
      <c r="E113" s="168" t="e">
        <v>#REF!</v>
      </c>
      <c r="F113" s="130" t="s">
        <v>431</v>
      </c>
      <c r="G113" s="147"/>
      <c r="H113" s="133" t="s">
        <v>1183</v>
      </c>
      <c r="I113" s="99" t="s">
        <v>1184</v>
      </c>
      <c r="J113" s="169" t="s">
        <v>240</v>
      </c>
      <c r="K113" s="167" t="s">
        <v>137</v>
      </c>
      <c r="L113" s="170">
        <v>2019</v>
      </c>
      <c r="M113" s="171" t="s">
        <v>486</v>
      </c>
      <c r="N113" s="133" t="s">
        <v>1185</v>
      </c>
      <c r="O113" s="133" t="s">
        <v>1186</v>
      </c>
      <c r="P113" s="133" t="s">
        <v>1187</v>
      </c>
      <c r="Q113" s="167" t="s">
        <v>77</v>
      </c>
      <c r="R113" s="167" t="s">
        <v>104</v>
      </c>
      <c r="S113" s="87">
        <v>42</v>
      </c>
      <c r="T113" s="133" t="s">
        <v>1186</v>
      </c>
      <c r="U113" s="133" t="s">
        <v>1095</v>
      </c>
      <c r="V113" s="172" t="s">
        <v>44</v>
      </c>
      <c r="W113" s="147"/>
      <c r="X113" s="145">
        <v>4000</v>
      </c>
      <c r="Y113" s="173">
        <v>12</v>
      </c>
      <c r="Z113" s="145">
        <f t="shared" si="0"/>
        <v>333.33333333333331</v>
      </c>
      <c r="AA113" s="91">
        <f t="shared" si="1"/>
        <v>7.9365079365079358</v>
      </c>
      <c r="AB113" s="174"/>
      <c r="AC113" s="167" t="s">
        <v>65</v>
      </c>
      <c r="AD113" s="131"/>
      <c r="AE113" s="147"/>
      <c r="AF113" s="147"/>
      <c r="AG113" s="147"/>
      <c r="AH113" s="147"/>
      <c r="AI113" s="140">
        <v>1</v>
      </c>
      <c r="AJ113" s="93">
        <v>43647</v>
      </c>
      <c r="AK113" s="93">
        <v>44013</v>
      </c>
      <c r="AL113" s="107" t="s">
        <v>584</v>
      </c>
      <c r="AM113" s="140" t="s">
        <v>147</v>
      </c>
      <c r="AN113" s="140">
        <v>2019</v>
      </c>
      <c r="AO113" s="147"/>
      <c r="AP113" s="107"/>
      <c r="AQ113" s="107"/>
      <c r="AR113" s="147"/>
      <c r="AS113" s="134"/>
      <c r="AT113" s="141" t="s">
        <v>389</v>
      </c>
      <c r="AU113" s="141">
        <v>2020</v>
      </c>
      <c r="AV113" s="107"/>
      <c r="AW113" s="107"/>
      <c r="AX113" s="97" t="s">
        <v>1188</v>
      </c>
      <c r="AY113" s="147"/>
      <c r="AZ113" s="98"/>
      <c r="BA113" s="98"/>
      <c r="BB113" s="98"/>
      <c r="BC113" s="147"/>
    </row>
    <row r="114" spans="1:55" ht="31.5" hidden="1" customHeight="1">
      <c r="A114" s="140"/>
      <c r="B114" s="158"/>
      <c r="C114" s="166" t="s">
        <v>39</v>
      </c>
      <c r="D114" s="167" t="s">
        <v>93</v>
      </c>
      <c r="E114" s="168" t="e">
        <v>#REF!</v>
      </c>
      <c r="F114" s="130" t="s">
        <v>1189</v>
      </c>
      <c r="G114" s="147"/>
      <c r="H114" s="133" t="s">
        <v>1190</v>
      </c>
      <c r="I114" s="99" t="s">
        <v>1184</v>
      </c>
      <c r="J114" s="169" t="s">
        <v>240</v>
      </c>
      <c r="K114" s="167" t="s">
        <v>137</v>
      </c>
      <c r="L114" s="170">
        <v>2019</v>
      </c>
      <c r="M114" s="171" t="s">
        <v>486</v>
      </c>
      <c r="N114" s="133" t="s">
        <v>1191</v>
      </c>
      <c r="O114" s="133" t="s">
        <v>1192</v>
      </c>
      <c r="P114" s="133" t="s">
        <v>1193</v>
      </c>
      <c r="Q114" s="167" t="s">
        <v>165</v>
      </c>
      <c r="R114" s="167" t="s">
        <v>61</v>
      </c>
      <c r="S114" s="87">
        <v>82</v>
      </c>
      <c r="T114" s="133" t="s">
        <v>1194</v>
      </c>
      <c r="U114" s="133" t="s">
        <v>1195</v>
      </c>
      <c r="V114" s="172" t="s">
        <v>67</v>
      </c>
      <c r="W114" s="147"/>
      <c r="X114" s="145">
        <v>5000</v>
      </c>
      <c r="Y114" s="173">
        <v>1</v>
      </c>
      <c r="Z114" s="145">
        <f t="shared" si="0"/>
        <v>5000</v>
      </c>
      <c r="AA114" s="91">
        <f t="shared" si="1"/>
        <v>60.975609756097562</v>
      </c>
      <c r="AB114" s="174"/>
      <c r="AC114" s="167" t="s">
        <v>42</v>
      </c>
      <c r="AD114" s="131"/>
      <c r="AE114" s="147"/>
      <c r="AF114" s="147"/>
      <c r="AG114" s="147"/>
      <c r="AH114" s="147"/>
      <c r="AI114" s="140">
        <v>3</v>
      </c>
      <c r="AJ114" s="93">
        <v>43647</v>
      </c>
      <c r="AK114" s="93">
        <v>44742</v>
      </c>
      <c r="AL114" s="107" t="s">
        <v>584</v>
      </c>
      <c r="AM114" s="140" t="s">
        <v>147</v>
      </c>
      <c r="AN114" s="140">
        <v>2019</v>
      </c>
      <c r="AO114" s="147"/>
      <c r="AP114" s="107"/>
      <c r="AQ114" s="107"/>
      <c r="AR114" s="147"/>
      <c r="AS114" s="134"/>
      <c r="AT114" s="141" t="s">
        <v>500</v>
      </c>
      <c r="AU114" s="141">
        <v>2022</v>
      </c>
      <c r="AV114" s="107"/>
      <c r="AW114" s="107"/>
      <c r="AX114" s="97" t="s">
        <v>1196</v>
      </c>
      <c r="AY114" s="147"/>
      <c r="AZ114" s="98"/>
      <c r="BA114" s="98"/>
      <c r="BB114" s="98"/>
      <c r="BC114" s="147"/>
    </row>
    <row r="115" spans="1:55" ht="31.5" hidden="1" customHeight="1">
      <c r="A115" s="140"/>
      <c r="B115" s="158"/>
      <c r="C115" s="166" t="s">
        <v>39</v>
      </c>
      <c r="D115" s="167" t="s">
        <v>241</v>
      </c>
      <c r="E115" s="168" t="s">
        <v>217</v>
      </c>
      <c r="F115" s="130" t="s">
        <v>1197</v>
      </c>
      <c r="G115" s="147"/>
      <c r="H115" s="133" t="s">
        <v>1198</v>
      </c>
      <c r="I115" s="99">
        <v>43472</v>
      </c>
      <c r="J115" s="100" t="s">
        <v>40</v>
      </c>
      <c r="K115" s="167" t="s">
        <v>147</v>
      </c>
      <c r="L115" s="170">
        <v>2019</v>
      </c>
      <c r="M115" s="171" t="s">
        <v>570</v>
      </c>
      <c r="N115" s="133" t="s">
        <v>1199</v>
      </c>
      <c r="O115" s="133" t="s">
        <v>1200</v>
      </c>
      <c r="P115" s="133" t="s">
        <v>1201</v>
      </c>
      <c r="Q115" s="167"/>
      <c r="R115" s="167" t="s">
        <v>104</v>
      </c>
      <c r="S115" s="87">
        <v>40</v>
      </c>
      <c r="T115" s="133" t="s">
        <v>1202</v>
      </c>
      <c r="U115" s="133" t="s">
        <v>1203</v>
      </c>
      <c r="V115" s="172" t="s">
        <v>67</v>
      </c>
      <c r="W115" s="147"/>
      <c r="X115" s="145">
        <v>2100</v>
      </c>
      <c r="Y115" s="173">
        <v>1</v>
      </c>
      <c r="Z115" s="145">
        <f t="shared" si="0"/>
        <v>2100</v>
      </c>
      <c r="AA115" s="91">
        <f t="shared" si="1"/>
        <v>52.5</v>
      </c>
      <c r="AB115" s="174"/>
      <c r="AC115" s="167" t="s">
        <v>42</v>
      </c>
      <c r="AD115" s="131"/>
      <c r="AE115" s="147"/>
      <c r="AF115" s="147"/>
      <c r="AG115" s="147"/>
      <c r="AH115" s="147"/>
      <c r="AI115" s="140">
        <v>1</v>
      </c>
      <c r="AJ115" s="93">
        <v>43647</v>
      </c>
      <c r="AK115" s="93">
        <v>44012</v>
      </c>
      <c r="AL115" s="107" t="s">
        <v>584</v>
      </c>
      <c r="AM115" s="140" t="s">
        <v>147</v>
      </c>
      <c r="AN115" s="140">
        <v>2019</v>
      </c>
      <c r="AO115" s="147"/>
      <c r="AP115" s="107"/>
      <c r="AQ115" s="107"/>
      <c r="AR115" s="147"/>
      <c r="AS115" s="134"/>
      <c r="AT115" s="141" t="s">
        <v>500</v>
      </c>
      <c r="AU115" s="141">
        <v>2020</v>
      </c>
      <c r="AV115" s="107"/>
      <c r="AW115" s="107"/>
      <c r="AX115" s="97" t="s">
        <v>1204</v>
      </c>
      <c r="AY115" s="147"/>
      <c r="AZ115" s="98"/>
      <c r="BA115" s="98"/>
      <c r="BB115" s="98"/>
      <c r="BC115" s="147"/>
    </row>
    <row r="116" spans="1:55" ht="31.5" hidden="1" customHeight="1">
      <c r="A116" s="140"/>
      <c r="B116" s="158"/>
      <c r="C116" s="166" t="s">
        <v>39</v>
      </c>
      <c r="D116" s="167" t="s">
        <v>241</v>
      </c>
      <c r="E116" s="168" t="s">
        <v>217</v>
      </c>
      <c r="F116" s="130" t="s">
        <v>1197</v>
      </c>
      <c r="G116" s="147"/>
      <c r="H116" s="133" t="s">
        <v>1205</v>
      </c>
      <c r="I116" s="99">
        <v>43472</v>
      </c>
      <c r="J116" s="100" t="s">
        <v>40</v>
      </c>
      <c r="K116" s="167" t="s">
        <v>147</v>
      </c>
      <c r="L116" s="170">
        <v>2019</v>
      </c>
      <c r="M116" s="171" t="s">
        <v>570</v>
      </c>
      <c r="N116" s="133" t="s">
        <v>1199</v>
      </c>
      <c r="O116" s="133" t="s">
        <v>1200</v>
      </c>
      <c r="P116" s="133" t="s">
        <v>1206</v>
      </c>
      <c r="Q116" s="167"/>
      <c r="R116" s="167" t="s">
        <v>104</v>
      </c>
      <c r="S116" s="87">
        <v>42</v>
      </c>
      <c r="T116" s="133" t="s">
        <v>1207</v>
      </c>
      <c r="U116" s="133" t="s">
        <v>1203</v>
      </c>
      <c r="V116" s="172" t="s">
        <v>67</v>
      </c>
      <c r="W116" s="147"/>
      <c r="X116" s="145">
        <v>2100</v>
      </c>
      <c r="Y116" s="173">
        <v>1</v>
      </c>
      <c r="Z116" s="145">
        <f t="shared" si="0"/>
        <v>2100</v>
      </c>
      <c r="AA116" s="91">
        <f t="shared" si="1"/>
        <v>50</v>
      </c>
      <c r="AB116" s="174"/>
      <c r="AC116" s="167" t="s">
        <v>42</v>
      </c>
      <c r="AD116" s="131"/>
      <c r="AE116" s="147"/>
      <c r="AF116" s="147"/>
      <c r="AG116" s="147"/>
      <c r="AH116" s="147"/>
      <c r="AI116" s="140">
        <v>1</v>
      </c>
      <c r="AJ116" s="93">
        <v>43647</v>
      </c>
      <c r="AK116" s="93">
        <v>44012</v>
      </c>
      <c r="AL116" s="107" t="s">
        <v>584</v>
      </c>
      <c r="AM116" s="140" t="s">
        <v>147</v>
      </c>
      <c r="AN116" s="140">
        <v>2019</v>
      </c>
      <c r="AO116" s="147"/>
      <c r="AP116" s="107"/>
      <c r="AQ116" s="107"/>
      <c r="AR116" s="147"/>
      <c r="AS116" s="134"/>
      <c r="AT116" s="141" t="s">
        <v>500</v>
      </c>
      <c r="AU116" s="141">
        <v>2020</v>
      </c>
      <c r="AV116" s="107"/>
      <c r="AW116" s="107"/>
      <c r="AX116" s="97" t="s">
        <v>1208</v>
      </c>
      <c r="AY116" s="147"/>
      <c r="AZ116" s="98"/>
      <c r="BA116" s="98"/>
      <c r="BB116" s="98"/>
      <c r="BC116" s="147"/>
    </row>
    <row r="117" spans="1:55" ht="31.5" hidden="1" customHeight="1">
      <c r="A117" s="140"/>
      <c r="B117" s="158"/>
      <c r="C117" s="166" t="s">
        <v>39</v>
      </c>
      <c r="D117" s="167" t="s">
        <v>253</v>
      </c>
      <c r="E117" s="168" t="e">
        <v>#REF!</v>
      </c>
      <c r="F117" s="130" t="s">
        <v>431</v>
      </c>
      <c r="G117" s="147"/>
      <c r="H117" s="133" t="s">
        <v>1209</v>
      </c>
      <c r="I117" s="99">
        <v>43531</v>
      </c>
      <c r="J117" s="100" t="s">
        <v>85</v>
      </c>
      <c r="K117" s="167" t="s">
        <v>147</v>
      </c>
      <c r="L117" s="170">
        <v>2019</v>
      </c>
      <c r="M117" s="171" t="s">
        <v>570</v>
      </c>
      <c r="N117" s="133" t="s">
        <v>1210</v>
      </c>
      <c r="O117" s="133" t="s">
        <v>1211</v>
      </c>
      <c r="P117" s="133" t="s">
        <v>1212</v>
      </c>
      <c r="Q117" s="167" t="s">
        <v>165</v>
      </c>
      <c r="R117" s="167" t="s">
        <v>38</v>
      </c>
      <c r="S117" s="87">
        <v>60</v>
      </c>
      <c r="T117" s="133" t="s">
        <v>1211</v>
      </c>
      <c r="U117" s="133" t="s">
        <v>1213</v>
      </c>
      <c r="V117" s="172" t="s">
        <v>44</v>
      </c>
      <c r="W117" s="147"/>
      <c r="X117" s="145">
        <v>5000</v>
      </c>
      <c r="Y117" s="173">
        <v>12</v>
      </c>
      <c r="Z117" s="145">
        <f t="shared" si="0"/>
        <v>416.66666666666669</v>
      </c>
      <c r="AA117" s="91">
        <f t="shared" si="1"/>
        <v>6.9444444444444446</v>
      </c>
      <c r="AB117" s="174"/>
      <c r="AC117" s="167" t="s">
        <v>65</v>
      </c>
      <c r="AD117" s="131"/>
      <c r="AE117" s="147"/>
      <c r="AF117" s="147"/>
      <c r="AG117" s="147"/>
      <c r="AH117" s="147"/>
      <c r="AI117" s="140">
        <v>1</v>
      </c>
      <c r="AJ117" s="93">
        <v>43647</v>
      </c>
      <c r="AK117" s="93">
        <v>44012</v>
      </c>
      <c r="AL117" s="107" t="s">
        <v>584</v>
      </c>
      <c r="AM117" s="140" t="s">
        <v>147</v>
      </c>
      <c r="AN117" s="140">
        <v>2019</v>
      </c>
      <c r="AO117" s="147"/>
      <c r="AP117" s="107"/>
      <c r="AQ117" s="107"/>
      <c r="AR117" s="147"/>
      <c r="AS117" s="134"/>
      <c r="AT117" s="141" t="s">
        <v>500</v>
      </c>
      <c r="AU117" s="141">
        <v>2020</v>
      </c>
      <c r="AV117" s="107"/>
      <c r="AW117" s="107"/>
      <c r="AX117" s="97" t="s">
        <v>1214</v>
      </c>
      <c r="AY117" s="147"/>
      <c r="AZ117" s="98"/>
      <c r="BA117" s="98"/>
      <c r="BB117" s="98"/>
      <c r="BC117" s="147"/>
    </row>
    <row r="118" spans="1:55" ht="31.5" hidden="1" customHeight="1">
      <c r="A118" s="140"/>
      <c r="B118" s="158"/>
      <c r="C118" s="166" t="s">
        <v>39</v>
      </c>
      <c r="D118" s="167" t="s">
        <v>253</v>
      </c>
      <c r="E118" s="168" t="e">
        <v>#REF!</v>
      </c>
      <c r="F118" s="130" t="s">
        <v>431</v>
      </c>
      <c r="G118" s="147"/>
      <c r="H118" s="133" t="s">
        <v>1215</v>
      </c>
      <c r="I118" s="99">
        <v>43531</v>
      </c>
      <c r="J118" s="100" t="s">
        <v>85</v>
      </c>
      <c r="K118" s="167" t="s">
        <v>147</v>
      </c>
      <c r="L118" s="170">
        <v>2019</v>
      </c>
      <c r="M118" s="171" t="s">
        <v>570</v>
      </c>
      <c r="N118" s="133" t="s">
        <v>1216</v>
      </c>
      <c r="O118" s="133" t="s">
        <v>1217</v>
      </c>
      <c r="P118" s="133" t="s">
        <v>1216</v>
      </c>
      <c r="Q118" s="167" t="s">
        <v>165</v>
      </c>
      <c r="R118" s="167" t="s">
        <v>61</v>
      </c>
      <c r="S118" s="87">
        <v>100</v>
      </c>
      <c r="T118" s="133" t="s">
        <v>1217</v>
      </c>
      <c r="U118" s="133" t="s">
        <v>1158</v>
      </c>
      <c r="V118" s="172" t="s">
        <v>44</v>
      </c>
      <c r="W118" s="147"/>
      <c r="X118" s="145">
        <v>10000</v>
      </c>
      <c r="Y118" s="173">
        <v>12</v>
      </c>
      <c r="Z118" s="145">
        <f t="shared" si="0"/>
        <v>833.33333333333337</v>
      </c>
      <c r="AA118" s="91">
        <f t="shared" si="1"/>
        <v>8.3333333333333339</v>
      </c>
      <c r="AB118" s="174"/>
      <c r="AC118" s="167" t="s">
        <v>65</v>
      </c>
      <c r="AD118" s="131"/>
      <c r="AE118" s="147"/>
      <c r="AF118" s="147"/>
      <c r="AG118" s="147"/>
      <c r="AH118" s="147"/>
      <c r="AI118" s="140">
        <v>1</v>
      </c>
      <c r="AJ118" s="93">
        <v>43647</v>
      </c>
      <c r="AK118" s="93">
        <v>44012</v>
      </c>
      <c r="AL118" s="107" t="s">
        <v>584</v>
      </c>
      <c r="AM118" s="140" t="s">
        <v>147</v>
      </c>
      <c r="AN118" s="140">
        <v>2019</v>
      </c>
      <c r="AO118" s="147"/>
      <c r="AP118" s="107"/>
      <c r="AQ118" s="107"/>
      <c r="AR118" s="147"/>
      <c r="AS118" s="134"/>
      <c r="AT118" s="141" t="s">
        <v>500</v>
      </c>
      <c r="AU118" s="141">
        <v>2020</v>
      </c>
      <c r="AV118" s="107"/>
      <c r="AW118" s="107"/>
      <c r="AX118" s="97" t="s">
        <v>1218</v>
      </c>
      <c r="AY118" s="147"/>
      <c r="AZ118" s="98"/>
      <c r="BA118" s="98"/>
      <c r="BB118" s="98"/>
      <c r="BC118" s="147"/>
    </row>
    <row r="119" spans="1:55" ht="31.5" hidden="1" customHeight="1">
      <c r="A119" s="140"/>
      <c r="B119" s="158"/>
      <c r="C119" s="166" t="s">
        <v>39</v>
      </c>
      <c r="D119" s="167" t="s">
        <v>205</v>
      </c>
      <c r="E119" s="168" t="e">
        <v>#REF!</v>
      </c>
      <c r="F119" s="130" t="s">
        <v>449</v>
      </c>
      <c r="G119" s="147"/>
      <c r="H119" s="133" t="s">
        <v>1219</v>
      </c>
      <c r="I119" s="99">
        <v>43531</v>
      </c>
      <c r="J119" s="100" t="s">
        <v>85</v>
      </c>
      <c r="K119" s="167" t="s">
        <v>147</v>
      </c>
      <c r="L119" s="170">
        <v>2019</v>
      </c>
      <c r="M119" s="171" t="s">
        <v>570</v>
      </c>
      <c r="N119" s="133" t="s">
        <v>1220</v>
      </c>
      <c r="O119" s="133" t="s">
        <v>1221</v>
      </c>
      <c r="P119" s="133" t="s">
        <v>1220</v>
      </c>
      <c r="Q119" s="167" t="s">
        <v>198</v>
      </c>
      <c r="R119" s="167" t="s">
        <v>104</v>
      </c>
      <c r="S119" s="87">
        <v>145</v>
      </c>
      <c r="T119" s="133" t="s">
        <v>1221</v>
      </c>
      <c r="U119" s="133" t="s">
        <v>1222</v>
      </c>
      <c r="V119" s="172" t="s">
        <v>1223</v>
      </c>
      <c r="W119" s="147"/>
      <c r="X119" s="145">
        <v>33168</v>
      </c>
      <c r="Y119" s="173">
        <v>12</v>
      </c>
      <c r="Z119" s="145">
        <f t="shared" si="0"/>
        <v>2764</v>
      </c>
      <c r="AA119" s="91">
        <f t="shared" si="1"/>
        <v>19.062068965517241</v>
      </c>
      <c r="AB119" s="174"/>
      <c r="AC119" s="167" t="s">
        <v>65</v>
      </c>
      <c r="AD119" s="131"/>
      <c r="AE119" s="147"/>
      <c r="AF119" s="147"/>
      <c r="AG119" s="147"/>
      <c r="AH119" s="147"/>
      <c r="AI119" s="140">
        <v>1</v>
      </c>
      <c r="AJ119" s="93">
        <v>43647</v>
      </c>
      <c r="AK119" s="93">
        <v>44012</v>
      </c>
      <c r="AL119" s="107" t="s">
        <v>584</v>
      </c>
      <c r="AM119" s="140" t="s">
        <v>147</v>
      </c>
      <c r="AN119" s="140">
        <v>2019</v>
      </c>
      <c r="AO119" s="147"/>
      <c r="AP119" s="107"/>
      <c r="AQ119" s="107"/>
      <c r="AR119" s="147"/>
      <c r="AS119" s="134"/>
      <c r="AT119" s="141" t="s">
        <v>500</v>
      </c>
      <c r="AU119" s="141">
        <v>2020</v>
      </c>
      <c r="AV119" s="107"/>
      <c r="AW119" s="107"/>
      <c r="AX119" s="97" t="s">
        <v>1224</v>
      </c>
      <c r="AY119" s="147"/>
      <c r="AZ119" s="98"/>
      <c r="BA119" s="98"/>
      <c r="BB119" s="98"/>
      <c r="BC119" s="147"/>
    </row>
    <row r="120" spans="1:55" ht="31.5" hidden="1" customHeight="1">
      <c r="A120" s="140"/>
      <c r="B120" s="158"/>
      <c r="C120" s="166" t="s">
        <v>39</v>
      </c>
      <c r="D120" s="167" t="s">
        <v>205</v>
      </c>
      <c r="E120" s="168" t="e">
        <v>#REF!</v>
      </c>
      <c r="F120" s="130" t="s">
        <v>449</v>
      </c>
      <c r="G120" s="147"/>
      <c r="H120" s="133" t="s">
        <v>1225</v>
      </c>
      <c r="I120" s="99">
        <v>43531</v>
      </c>
      <c r="J120" s="100" t="s">
        <v>85</v>
      </c>
      <c r="K120" s="167" t="s">
        <v>147</v>
      </c>
      <c r="L120" s="170">
        <v>2019</v>
      </c>
      <c r="M120" s="171" t="s">
        <v>570</v>
      </c>
      <c r="N120" s="133" t="s">
        <v>1226</v>
      </c>
      <c r="O120" s="133" t="s">
        <v>1227</v>
      </c>
      <c r="P120" s="133" t="s">
        <v>1226</v>
      </c>
      <c r="Q120" s="167" t="s">
        <v>198</v>
      </c>
      <c r="R120" s="167" t="s">
        <v>104</v>
      </c>
      <c r="S120" s="87">
        <v>160</v>
      </c>
      <c r="T120" s="133" t="s">
        <v>1227</v>
      </c>
      <c r="U120" s="133" t="s">
        <v>1228</v>
      </c>
      <c r="V120" s="172" t="s">
        <v>1223</v>
      </c>
      <c r="W120" s="147"/>
      <c r="X120" s="145">
        <v>51360</v>
      </c>
      <c r="Y120" s="173">
        <v>12</v>
      </c>
      <c r="Z120" s="145">
        <f t="shared" si="0"/>
        <v>4280</v>
      </c>
      <c r="AA120" s="91">
        <f t="shared" si="1"/>
        <v>26.75</v>
      </c>
      <c r="AB120" s="174"/>
      <c r="AC120" s="167" t="s">
        <v>65</v>
      </c>
      <c r="AD120" s="131"/>
      <c r="AE120" s="147"/>
      <c r="AF120" s="147"/>
      <c r="AG120" s="147"/>
      <c r="AH120" s="147"/>
      <c r="AI120" s="140">
        <v>1</v>
      </c>
      <c r="AJ120" s="93">
        <v>43647</v>
      </c>
      <c r="AK120" s="93">
        <v>44012</v>
      </c>
      <c r="AL120" s="107" t="s">
        <v>584</v>
      </c>
      <c r="AM120" s="140" t="s">
        <v>147</v>
      </c>
      <c r="AN120" s="140">
        <v>2019</v>
      </c>
      <c r="AO120" s="147"/>
      <c r="AP120" s="107"/>
      <c r="AQ120" s="107"/>
      <c r="AR120" s="147"/>
      <c r="AS120" s="134"/>
      <c r="AT120" s="141" t="s">
        <v>500</v>
      </c>
      <c r="AU120" s="141">
        <v>2020</v>
      </c>
      <c r="AV120" s="107"/>
      <c r="AW120" s="107"/>
      <c r="AX120" s="97" t="s">
        <v>1229</v>
      </c>
      <c r="AY120" s="147"/>
      <c r="AZ120" s="98"/>
      <c r="BA120" s="98"/>
      <c r="BB120" s="98"/>
      <c r="BC120" s="147"/>
    </row>
    <row r="121" spans="1:55" ht="31.5" hidden="1" customHeight="1">
      <c r="A121" s="140"/>
      <c r="B121" s="158"/>
      <c r="C121" s="166" t="s">
        <v>39</v>
      </c>
      <c r="D121" s="167" t="s">
        <v>224</v>
      </c>
      <c r="E121" s="168" t="e">
        <v>#REF!</v>
      </c>
      <c r="F121" s="130" t="s">
        <v>1230</v>
      </c>
      <c r="G121" s="147"/>
      <c r="H121" s="133" t="s">
        <v>1231</v>
      </c>
      <c r="I121" s="99">
        <v>43471</v>
      </c>
      <c r="J121" s="100" t="s">
        <v>40</v>
      </c>
      <c r="K121" s="167" t="s">
        <v>137</v>
      </c>
      <c r="L121" s="170">
        <v>2019</v>
      </c>
      <c r="M121" s="171" t="s">
        <v>486</v>
      </c>
      <c r="N121" s="133" t="s">
        <v>1232</v>
      </c>
      <c r="O121" s="133" t="s">
        <v>1233</v>
      </c>
      <c r="P121" s="133" t="s">
        <v>1234</v>
      </c>
      <c r="Q121" s="167" t="s">
        <v>165</v>
      </c>
      <c r="R121" s="167" t="s">
        <v>38</v>
      </c>
      <c r="S121" s="87">
        <v>30</v>
      </c>
      <c r="T121" s="133" t="s">
        <v>1233</v>
      </c>
      <c r="U121" s="133" t="s">
        <v>1235</v>
      </c>
      <c r="V121" s="172" t="s">
        <v>67</v>
      </c>
      <c r="W121" s="147"/>
      <c r="X121" s="145">
        <v>3000</v>
      </c>
      <c r="Y121" s="173">
        <v>1</v>
      </c>
      <c r="Z121" s="145">
        <f t="shared" si="0"/>
        <v>3000</v>
      </c>
      <c r="AA121" s="91">
        <f t="shared" si="1"/>
        <v>100</v>
      </c>
      <c r="AB121" s="174"/>
      <c r="AC121" s="167" t="s">
        <v>42</v>
      </c>
      <c r="AD121" s="131"/>
      <c r="AE121" s="147"/>
      <c r="AF121" s="147"/>
      <c r="AG121" s="147"/>
      <c r="AH121" s="147"/>
      <c r="AI121" s="140">
        <v>1</v>
      </c>
      <c r="AJ121" s="93">
        <v>43617</v>
      </c>
      <c r="AK121" s="93">
        <v>43982</v>
      </c>
      <c r="AL121" s="107">
        <v>1</v>
      </c>
      <c r="AM121" s="140" t="s">
        <v>137</v>
      </c>
      <c r="AN121" s="140">
        <v>2019</v>
      </c>
      <c r="AO121" s="147"/>
      <c r="AP121" s="107"/>
      <c r="AQ121" s="107"/>
      <c r="AR121" s="147"/>
      <c r="AS121" s="134"/>
      <c r="AT121" s="141" t="s">
        <v>466</v>
      </c>
      <c r="AU121" s="141">
        <v>2020</v>
      </c>
      <c r="AV121" s="107"/>
      <c r="AW121" s="107"/>
      <c r="AX121" s="102" t="s">
        <v>1236</v>
      </c>
      <c r="AY121" s="147"/>
      <c r="AZ121" s="98"/>
      <c r="BA121" s="98"/>
      <c r="BB121" s="98"/>
      <c r="BC121" s="147"/>
    </row>
    <row r="122" spans="1:55" ht="31.5" hidden="1" customHeight="1">
      <c r="A122" s="140"/>
      <c r="B122" s="158"/>
      <c r="C122" s="166" t="s">
        <v>39</v>
      </c>
      <c r="D122" s="167" t="s">
        <v>151</v>
      </c>
      <c r="E122" s="168" t="s">
        <v>233</v>
      </c>
      <c r="F122" s="130" t="s">
        <v>374</v>
      </c>
      <c r="G122" s="147"/>
      <c r="H122" s="133" t="s">
        <v>1237</v>
      </c>
      <c r="I122" s="99" t="s">
        <v>1238</v>
      </c>
      <c r="J122" s="100" t="s">
        <v>244</v>
      </c>
      <c r="K122" s="167" t="s">
        <v>137</v>
      </c>
      <c r="L122" s="170">
        <v>2019</v>
      </c>
      <c r="M122" s="171" t="s">
        <v>486</v>
      </c>
      <c r="N122" s="133" t="s">
        <v>1239</v>
      </c>
      <c r="O122" s="133" t="s">
        <v>1240</v>
      </c>
      <c r="P122" s="133" t="s">
        <v>1241</v>
      </c>
      <c r="Q122" s="167" t="s">
        <v>165</v>
      </c>
      <c r="R122" s="167" t="s">
        <v>61</v>
      </c>
      <c r="S122" s="87">
        <v>393</v>
      </c>
      <c r="T122" s="133" t="s">
        <v>1240</v>
      </c>
      <c r="U122" s="133" t="s">
        <v>1242</v>
      </c>
      <c r="V122" s="172" t="s">
        <v>88</v>
      </c>
      <c r="W122" s="147"/>
      <c r="X122" s="145">
        <v>588000</v>
      </c>
      <c r="Y122" s="173">
        <v>12</v>
      </c>
      <c r="Z122" s="145">
        <f t="shared" si="0"/>
        <v>49000</v>
      </c>
      <c r="AA122" s="91">
        <f t="shared" si="1"/>
        <v>124.68193384223919</v>
      </c>
      <c r="AB122" s="174"/>
      <c r="AC122" s="167" t="s">
        <v>42</v>
      </c>
      <c r="AD122" s="131"/>
      <c r="AE122" s="147"/>
      <c r="AF122" s="147"/>
      <c r="AG122" s="147"/>
      <c r="AH122" s="147"/>
      <c r="AI122" s="140">
        <v>2</v>
      </c>
      <c r="AJ122" s="93">
        <v>43831</v>
      </c>
      <c r="AK122" s="93">
        <v>44561</v>
      </c>
      <c r="AL122" s="107" t="s">
        <v>584</v>
      </c>
      <c r="AM122" s="140" t="s">
        <v>41</v>
      </c>
      <c r="AN122" s="140">
        <v>2020</v>
      </c>
      <c r="AO122" s="147"/>
      <c r="AP122" s="107"/>
      <c r="AQ122" s="107"/>
      <c r="AR122" s="147"/>
      <c r="AS122" s="134"/>
      <c r="AT122" s="141" t="s">
        <v>361</v>
      </c>
      <c r="AU122" s="141">
        <v>2021</v>
      </c>
      <c r="AV122" s="107"/>
      <c r="AW122" s="107"/>
      <c r="AX122" s="97" t="s">
        <v>1243</v>
      </c>
      <c r="AY122" s="147"/>
      <c r="AZ122" s="98"/>
      <c r="BA122" s="98"/>
      <c r="BB122" s="98"/>
      <c r="BC122" s="147"/>
    </row>
    <row r="123" spans="1:55" ht="31.5" hidden="1" customHeight="1">
      <c r="A123" s="140"/>
      <c r="B123" s="158"/>
      <c r="C123" s="166" t="s">
        <v>39</v>
      </c>
      <c r="D123" s="167" t="s">
        <v>151</v>
      </c>
      <c r="E123" s="168" t="s">
        <v>233</v>
      </c>
      <c r="F123" s="130" t="s">
        <v>374</v>
      </c>
      <c r="G123" s="147"/>
      <c r="H123" s="133" t="s">
        <v>1244</v>
      </c>
      <c r="I123" s="99">
        <v>43709</v>
      </c>
      <c r="J123" s="100" t="s">
        <v>169</v>
      </c>
      <c r="K123" s="167" t="s">
        <v>41</v>
      </c>
      <c r="L123" s="170">
        <v>2019</v>
      </c>
      <c r="M123" s="171" t="s">
        <v>366</v>
      </c>
      <c r="N123" s="133" t="s">
        <v>1245</v>
      </c>
      <c r="O123" s="133" t="s">
        <v>1246</v>
      </c>
      <c r="P123" s="133" t="s">
        <v>1247</v>
      </c>
      <c r="Q123" s="167" t="s">
        <v>165</v>
      </c>
      <c r="R123" s="167" t="s">
        <v>38</v>
      </c>
      <c r="S123" s="87">
        <v>37</v>
      </c>
      <c r="T123" s="133" t="s">
        <v>1246</v>
      </c>
      <c r="U123" s="133" t="s">
        <v>1248</v>
      </c>
      <c r="V123" s="172" t="s">
        <v>67</v>
      </c>
      <c r="W123" s="147"/>
      <c r="X123" s="145">
        <v>11100</v>
      </c>
      <c r="Y123" s="173">
        <v>3</v>
      </c>
      <c r="Z123" s="145">
        <f t="shared" si="0"/>
        <v>3700</v>
      </c>
      <c r="AA123" s="91">
        <f t="shared" si="1"/>
        <v>100</v>
      </c>
      <c r="AB123" s="174"/>
      <c r="AC123" s="167" t="s">
        <v>42</v>
      </c>
      <c r="AD123" s="131"/>
      <c r="AE123" s="147"/>
      <c r="AF123" s="147"/>
      <c r="AG123" s="147"/>
      <c r="AH123" s="147"/>
      <c r="AI123" s="140">
        <v>3</v>
      </c>
      <c r="AJ123" s="93">
        <v>43497</v>
      </c>
      <c r="AK123" s="93">
        <v>44592</v>
      </c>
      <c r="AL123" s="107" t="s">
        <v>584</v>
      </c>
      <c r="AM123" s="140" t="s">
        <v>64</v>
      </c>
      <c r="AN123" s="140">
        <v>2019</v>
      </c>
      <c r="AO123" s="147"/>
      <c r="AP123" s="107"/>
      <c r="AQ123" s="107"/>
      <c r="AR123" s="147"/>
      <c r="AS123" s="134"/>
      <c r="AT123" s="141" t="s">
        <v>398</v>
      </c>
      <c r="AU123" s="141">
        <v>2021</v>
      </c>
      <c r="AV123" s="107"/>
      <c r="AW123" s="107"/>
      <c r="AX123" s="97" t="s">
        <v>1249</v>
      </c>
      <c r="AY123" s="147"/>
      <c r="AZ123" s="98"/>
      <c r="BA123" s="98"/>
      <c r="BB123" s="98"/>
      <c r="BC123" s="147"/>
    </row>
    <row r="124" spans="1:55" ht="31.5" hidden="1" customHeight="1">
      <c r="A124" s="140"/>
      <c r="B124" s="158"/>
      <c r="C124" s="166" t="s">
        <v>39</v>
      </c>
      <c r="D124" s="167" t="s">
        <v>151</v>
      </c>
      <c r="E124" s="168" t="s">
        <v>233</v>
      </c>
      <c r="F124" s="130" t="s">
        <v>374</v>
      </c>
      <c r="G124" s="147"/>
      <c r="H124" s="133" t="s">
        <v>1250</v>
      </c>
      <c r="I124" s="99">
        <v>43739</v>
      </c>
      <c r="J124" s="169" t="s">
        <v>179</v>
      </c>
      <c r="K124" s="167" t="s">
        <v>41</v>
      </c>
      <c r="L124" s="170">
        <v>2019</v>
      </c>
      <c r="M124" s="171" t="s">
        <v>366</v>
      </c>
      <c r="N124" s="133"/>
      <c r="O124" s="133" t="s">
        <v>1251</v>
      </c>
      <c r="P124" s="133" t="s">
        <v>1252</v>
      </c>
      <c r="Q124" s="167" t="s">
        <v>165</v>
      </c>
      <c r="R124" s="167" t="s">
        <v>61</v>
      </c>
      <c r="S124" s="87"/>
      <c r="T124" s="133" t="s">
        <v>1251</v>
      </c>
      <c r="U124" s="133"/>
      <c r="V124" s="172" t="s">
        <v>67</v>
      </c>
      <c r="W124" s="147"/>
      <c r="X124" s="145">
        <v>12300</v>
      </c>
      <c r="Y124" s="173">
        <v>1</v>
      </c>
      <c r="Z124" s="145">
        <f t="shared" si="0"/>
        <v>12300</v>
      </c>
      <c r="AA124" s="91" t="e">
        <f t="shared" si="1"/>
        <v>#DIV/0!</v>
      </c>
      <c r="AB124" s="174"/>
      <c r="AC124" s="167" t="s">
        <v>42</v>
      </c>
      <c r="AD124" s="131"/>
      <c r="AE124" s="147"/>
      <c r="AF124" s="147"/>
      <c r="AG124" s="147"/>
      <c r="AH124" s="147"/>
      <c r="AI124" s="140">
        <v>2</v>
      </c>
      <c r="AJ124" s="93">
        <v>43466</v>
      </c>
      <c r="AK124" s="93">
        <v>44196</v>
      </c>
      <c r="AL124" s="107">
        <v>1</v>
      </c>
      <c r="AM124" s="140" t="s">
        <v>41</v>
      </c>
      <c r="AN124" s="140">
        <v>2019</v>
      </c>
      <c r="AO124" s="147"/>
      <c r="AP124" s="107"/>
      <c r="AQ124" s="107"/>
      <c r="AR124" s="147"/>
      <c r="AS124" s="134"/>
      <c r="AT124" s="141" t="s">
        <v>361</v>
      </c>
      <c r="AU124" s="141">
        <v>2020</v>
      </c>
      <c r="AV124" s="107"/>
      <c r="AW124" s="107"/>
      <c r="AX124" s="97" t="s">
        <v>1253</v>
      </c>
      <c r="AY124" s="147"/>
      <c r="AZ124" s="98"/>
      <c r="BA124" s="98"/>
      <c r="BB124" s="98"/>
      <c r="BC124" s="147"/>
    </row>
    <row r="125" spans="1:55" ht="31.5" hidden="1" customHeight="1">
      <c r="A125" s="140"/>
      <c r="B125" s="158"/>
      <c r="C125" s="166" t="s">
        <v>39</v>
      </c>
      <c r="D125" s="167" t="s">
        <v>151</v>
      </c>
      <c r="E125" s="168" t="s">
        <v>233</v>
      </c>
      <c r="F125" s="130" t="s">
        <v>374</v>
      </c>
      <c r="G125" s="147"/>
      <c r="H125" s="133" t="s">
        <v>1254</v>
      </c>
      <c r="I125" s="99">
        <v>43468</v>
      </c>
      <c r="J125" s="100" t="s">
        <v>40</v>
      </c>
      <c r="K125" s="167" t="s">
        <v>86</v>
      </c>
      <c r="L125" s="170">
        <v>2019</v>
      </c>
      <c r="M125" s="171" t="s">
        <v>355</v>
      </c>
      <c r="N125" s="133" t="s">
        <v>1255</v>
      </c>
      <c r="O125" s="133" t="s">
        <v>1256</v>
      </c>
      <c r="P125" s="133" t="s">
        <v>1257</v>
      </c>
      <c r="Q125" s="167" t="s">
        <v>165</v>
      </c>
      <c r="R125" s="167" t="s">
        <v>61</v>
      </c>
      <c r="S125" s="87">
        <v>238</v>
      </c>
      <c r="T125" s="133" t="s">
        <v>1256</v>
      </c>
      <c r="U125" s="133" t="s">
        <v>1258</v>
      </c>
      <c r="V125" s="172" t="s">
        <v>67</v>
      </c>
      <c r="W125" s="147"/>
      <c r="X125" s="145">
        <v>17850</v>
      </c>
      <c r="Y125" s="173">
        <v>1</v>
      </c>
      <c r="Z125" s="145">
        <f t="shared" si="0"/>
        <v>17850</v>
      </c>
      <c r="AA125" s="91">
        <f t="shared" si="1"/>
        <v>75</v>
      </c>
      <c r="AB125" s="174"/>
      <c r="AC125" s="167" t="s">
        <v>42</v>
      </c>
      <c r="AD125" s="131"/>
      <c r="AE125" s="147"/>
      <c r="AF125" s="147"/>
      <c r="AG125" s="147"/>
      <c r="AH125" s="147"/>
      <c r="AI125" s="140">
        <v>1</v>
      </c>
      <c r="AJ125" s="93">
        <v>43466</v>
      </c>
      <c r="AK125" s="93">
        <v>43831</v>
      </c>
      <c r="AL125" s="107">
        <v>1</v>
      </c>
      <c r="AM125" s="140" t="s">
        <v>41</v>
      </c>
      <c r="AN125" s="140">
        <v>2019</v>
      </c>
      <c r="AO125" s="147"/>
      <c r="AP125" s="107"/>
      <c r="AQ125" s="107"/>
      <c r="AR125" s="147"/>
      <c r="AS125" s="134"/>
      <c r="AT125" s="141" t="s">
        <v>398</v>
      </c>
      <c r="AU125" s="141">
        <v>2019</v>
      </c>
      <c r="AV125" s="107"/>
      <c r="AW125" s="107"/>
      <c r="AX125" s="97" t="s">
        <v>1259</v>
      </c>
      <c r="AY125" s="147"/>
      <c r="AZ125" s="98"/>
      <c r="BA125" s="98"/>
      <c r="BB125" s="98"/>
      <c r="BC125" s="147"/>
    </row>
    <row r="126" spans="1:55" ht="31.5" hidden="1" customHeight="1">
      <c r="A126" s="140"/>
      <c r="B126" s="158"/>
      <c r="C126" s="166" t="s">
        <v>39</v>
      </c>
      <c r="D126" s="167" t="s">
        <v>151</v>
      </c>
      <c r="E126" s="168" t="s">
        <v>233</v>
      </c>
      <c r="F126" s="130" t="s">
        <v>374</v>
      </c>
      <c r="G126" s="147"/>
      <c r="H126" s="133" t="s">
        <v>1260</v>
      </c>
      <c r="I126" s="99" t="s">
        <v>1261</v>
      </c>
      <c r="J126" s="169" t="s">
        <v>252</v>
      </c>
      <c r="K126" s="167" t="s">
        <v>122</v>
      </c>
      <c r="L126" s="170">
        <v>2019</v>
      </c>
      <c r="M126" s="171" t="s">
        <v>951</v>
      </c>
      <c r="N126" s="133" t="s">
        <v>1262</v>
      </c>
      <c r="O126" s="133" t="s">
        <v>1263</v>
      </c>
      <c r="P126" s="133" t="s">
        <v>1264</v>
      </c>
      <c r="Q126" s="167" t="s">
        <v>165</v>
      </c>
      <c r="R126" s="167" t="s">
        <v>38</v>
      </c>
      <c r="S126" s="87">
        <v>50</v>
      </c>
      <c r="T126" s="133" t="s">
        <v>1263</v>
      </c>
      <c r="U126" s="133" t="s">
        <v>1265</v>
      </c>
      <c r="V126" s="172" t="s">
        <v>67</v>
      </c>
      <c r="W126" s="147"/>
      <c r="X126" s="145">
        <v>57200</v>
      </c>
      <c r="Y126" s="173">
        <v>12</v>
      </c>
      <c r="Z126" s="145">
        <f t="shared" si="0"/>
        <v>4766.666666666667</v>
      </c>
      <c r="AA126" s="91">
        <f t="shared" si="1"/>
        <v>95.333333333333343</v>
      </c>
      <c r="AB126" s="174"/>
      <c r="AC126" s="167" t="s">
        <v>42</v>
      </c>
      <c r="AD126" s="131"/>
      <c r="AE126" s="147"/>
      <c r="AF126" s="147"/>
      <c r="AG126" s="147"/>
      <c r="AH126" s="147"/>
      <c r="AI126" s="140">
        <v>2</v>
      </c>
      <c r="AJ126" s="93">
        <v>43466</v>
      </c>
      <c r="AK126" s="93">
        <v>44196</v>
      </c>
      <c r="AL126" s="107">
        <v>1</v>
      </c>
      <c r="AM126" s="140" t="s">
        <v>137</v>
      </c>
      <c r="AN126" s="140">
        <v>2019</v>
      </c>
      <c r="AO126" s="147"/>
      <c r="AP126" s="107"/>
      <c r="AQ126" s="107"/>
      <c r="AR126" s="147"/>
      <c r="AS126" s="134"/>
      <c r="AT126" s="141" t="s">
        <v>361</v>
      </c>
      <c r="AU126" s="141">
        <v>2020</v>
      </c>
      <c r="AV126" s="107"/>
      <c r="AW126" s="107"/>
      <c r="AX126" s="97" t="s">
        <v>1266</v>
      </c>
      <c r="AY126" s="147"/>
      <c r="AZ126" s="98"/>
      <c r="BA126" s="98"/>
      <c r="BB126" s="98"/>
      <c r="BC126" s="147"/>
    </row>
    <row r="127" spans="1:55" ht="31.5" hidden="1" customHeight="1">
      <c r="A127" s="140"/>
      <c r="B127" s="158"/>
      <c r="C127" s="166" t="s">
        <v>39</v>
      </c>
      <c r="D127" s="167" t="s">
        <v>208</v>
      </c>
      <c r="E127" s="168" t="e">
        <v>#REF!</v>
      </c>
      <c r="F127" s="130" t="s">
        <v>449</v>
      </c>
      <c r="G127" s="147"/>
      <c r="H127" s="133" t="s">
        <v>1267</v>
      </c>
      <c r="I127" s="99" t="s">
        <v>1268</v>
      </c>
      <c r="J127" s="169" t="s">
        <v>207</v>
      </c>
      <c r="K127" s="167" t="s">
        <v>147</v>
      </c>
      <c r="L127" s="170">
        <v>2019</v>
      </c>
      <c r="M127" s="171" t="s">
        <v>570</v>
      </c>
      <c r="N127" s="133" t="s">
        <v>1269</v>
      </c>
      <c r="O127" s="133" t="s">
        <v>1270</v>
      </c>
      <c r="P127" s="133" t="s">
        <v>1271</v>
      </c>
      <c r="Q127" s="167" t="s">
        <v>553</v>
      </c>
      <c r="R127" s="167" t="s">
        <v>98</v>
      </c>
      <c r="S127" s="87">
        <v>12</v>
      </c>
      <c r="T127" s="133" t="s">
        <v>1270</v>
      </c>
      <c r="U127" s="133" t="s">
        <v>1272</v>
      </c>
      <c r="V127" s="172" t="s">
        <v>67</v>
      </c>
      <c r="W127" s="147"/>
      <c r="X127" s="145">
        <v>3000</v>
      </c>
      <c r="Y127" s="173">
        <v>1</v>
      </c>
      <c r="Z127" s="145">
        <f t="shared" si="0"/>
        <v>3000</v>
      </c>
      <c r="AA127" s="91">
        <f t="shared" si="1"/>
        <v>250</v>
      </c>
      <c r="AB127" s="174"/>
      <c r="AC127" s="167" t="s">
        <v>42</v>
      </c>
      <c r="AD127" s="131"/>
      <c r="AE127" s="147"/>
      <c r="AF127" s="147"/>
      <c r="AG127" s="147"/>
      <c r="AH127" s="147"/>
      <c r="AI127" s="140">
        <v>1</v>
      </c>
      <c r="AJ127" s="93">
        <v>43472</v>
      </c>
      <c r="AK127" s="93">
        <v>43837</v>
      </c>
      <c r="AL127" s="107">
        <v>1</v>
      </c>
      <c r="AM127" s="140" t="s">
        <v>41</v>
      </c>
      <c r="AN127" s="140">
        <v>2019</v>
      </c>
      <c r="AO127" s="147"/>
      <c r="AP127" s="107"/>
      <c r="AQ127" s="107"/>
      <c r="AR127" s="147"/>
      <c r="AS127" s="134"/>
      <c r="AT127" s="141" t="s">
        <v>398</v>
      </c>
      <c r="AU127" s="141">
        <v>2019</v>
      </c>
      <c r="AV127" s="107"/>
      <c r="AW127" s="107"/>
      <c r="AX127" s="97" t="s">
        <v>1273</v>
      </c>
      <c r="AY127" s="147"/>
      <c r="AZ127" s="98"/>
      <c r="BA127" s="98"/>
      <c r="BB127" s="98"/>
      <c r="BC127" s="147"/>
    </row>
    <row r="128" spans="1:55" ht="31.5" hidden="1" customHeight="1">
      <c r="A128" s="140"/>
      <c r="B128" s="158"/>
      <c r="C128" s="166" t="s">
        <v>39</v>
      </c>
      <c r="D128" s="167" t="s">
        <v>243</v>
      </c>
      <c r="E128" s="168" t="s">
        <v>217</v>
      </c>
      <c r="F128" s="130" t="s">
        <v>577</v>
      </c>
      <c r="G128" s="147"/>
      <c r="H128" s="133" t="s">
        <v>1274</v>
      </c>
      <c r="I128" s="99" t="s">
        <v>1268</v>
      </c>
      <c r="J128" s="169" t="s">
        <v>207</v>
      </c>
      <c r="K128" s="167" t="s">
        <v>147</v>
      </c>
      <c r="L128" s="170">
        <v>2019</v>
      </c>
      <c r="M128" s="171" t="s">
        <v>570</v>
      </c>
      <c r="N128" s="133" t="s">
        <v>1275</v>
      </c>
      <c r="O128" s="133" t="s">
        <v>1276</v>
      </c>
      <c r="P128" s="133" t="s">
        <v>1277</v>
      </c>
      <c r="Q128" s="167" t="s">
        <v>165</v>
      </c>
      <c r="R128" s="167" t="s">
        <v>61</v>
      </c>
      <c r="S128" s="87">
        <v>201</v>
      </c>
      <c r="T128" s="133" t="s">
        <v>1278</v>
      </c>
      <c r="U128" s="133" t="s">
        <v>1279</v>
      </c>
      <c r="V128" s="172" t="s">
        <v>67</v>
      </c>
      <c r="W128" s="104">
        <v>3000</v>
      </c>
      <c r="X128" s="145">
        <v>13000</v>
      </c>
      <c r="Y128" s="173">
        <v>1</v>
      </c>
      <c r="Z128" s="145">
        <f t="shared" si="0"/>
        <v>13000</v>
      </c>
      <c r="AA128" s="91">
        <f t="shared" si="1"/>
        <v>64.676616915422883</v>
      </c>
      <c r="AB128" s="174"/>
      <c r="AC128" s="167" t="s">
        <v>42</v>
      </c>
      <c r="AD128" s="131"/>
      <c r="AE128" s="147"/>
      <c r="AF128" s="147"/>
      <c r="AG128" s="147"/>
      <c r="AH128" s="147" t="s">
        <v>1280</v>
      </c>
      <c r="AI128" s="140">
        <v>2</v>
      </c>
      <c r="AJ128" s="93">
        <v>43723</v>
      </c>
      <c r="AK128" s="93">
        <v>44453</v>
      </c>
      <c r="AL128" s="107">
        <v>1</v>
      </c>
      <c r="AM128" s="140" t="s">
        <v>170</v>
      </c>
      <c r="AN128" s="140">
        <v>2019</v>
      </c>
      <c r="AO128" s="147"/>
      <c r="AP128" s="107"/>
      <c r="AQ128" s="107"/>
      <c r="AR128" s="147"/>
      <c r="AS128" s="134"/>
      <c r="AT128" s="141" t="s">
        <v>782</v>
      </c>
      <c r="AU128" s="141">
        <v>2021</v>
      </c>
      <c r="AV128" s="107"/>
      <c r="AW128" s="107"/>
      <c r="AX128" s="97" t="s">
        <v>1281</v>
      </c>
      <c r="AY128" s="147"/>
      <c r="AZ128" s="98"/>
      <c r="BA128" s="98"/>
      <c r="BB128" s="98"/>
      <c r="BC128" s="147"/>
    </row>
    <row r="129" spans="1:55" ht="31.5" hidden="1" customHeight="1">
      <c r="A129" s="140"/>
      <c r="B129" s="158"/>
      <c r="C129" s="166" t="s">
        <v>39</v>
      </c>
      <c r="D129" s="167" t="s">
        <v>243</v>
      </c>
      <c r="E129" s="168" t="s">
        <v>217</v>
      </c>
      <c r="F129" s="130" t="s">
        <v>577</v>
      </c>
      <c r="G129" s="147"/>
      <c r="H129" s="133" t="s">
        <v>1282</v>
      </c>
      <c r="I129" s="99" t="s">
        <v>1283</v>
      </c>
      <c r="J129" s="169" t="s">
        <v>213</v>
      </c>
      <c r="K129" s="167" t="s">
        <v>147</v>
      </c>
      <c r="L129" s="170">
        <v>2019</v>
      </c>
      <c r="M129" s="171" t="s">
        <v>570</v>
      </c>
      <c r="N129" s="133" t="s">
        <v>1284</v>
      </c>
      <c r="O129" s="133" t="s">
        <v>1285</v>
      </c>
      <c r="P129" s="133" t="s">
        <v>1284</v>
      </c>
      <c r="Q129" s="167"/>
      <c r="R129" s="167" t="s">
        <v>104</v>
      </c>
      <c r="S129" s="87">
        <v>47</v>
      </c>
      <c r="T129" s="133" t="s">
        <v>1285</v>
      </c>
      <c r="U129" s="133" t="s">
        <v>1286</v>
      </c>
      <c r="V129" s="172" t="s">
        <v>67</v>
      </c>
      <c r="W129" s="147"/>
      <c r="X129" s="145">
        <v>5788</v>
      </c>
      <c r="Y129" s="173">
        <v>1</v>
      </c>
      <c r="Z129" s="145">
        <f t="shared" si="0"/>
        <v>5788</v>
      </c>
      <c r="AA129" s="91">
        <f t="shared" si="1"/>
        <v>123.14893617021276</v>
      </c>
      <c r="AB129" s="174"/>
      <c r="AC129" s="167" t="s">
        <v>65</v>
      </c>
      <c r="AD129" s="131"/>
      <c r="AE129" s="147"/>
      <c r="AF129" s="147"/>
      <c r="AG129" s="147"/>
      <c r="AH129" s="147" t="s">
        <v>1287</v>
      </c>
      <c r="AI129" s="140">
        <v>3</v>
      </c>
      <c r="AJ129" s="93">
        <v>43617</v>
      </c>
      <c r="AK129" s="93">
        <v>44712</v>
      </c>
      <c r="AL129" s="107">
        <v>1</v>
      </c>
      <c r="AM129" s="140" t="s">
        <v>137</v>
      </c>
      <c r="AN129" s="140">
        <v>2019</v>
      </c>
      <c r="AO129" s="147"/>
      <c r="AP129" s="107"/>
      <c r="AQ129" s="107"/>
      <c r="AR129" s="147"/>
      <c r="AS129" s="134"/>
      <c r="AT129" s="141" t="s">
        <v>466</v>
      </c>
      <c r="AU129" s="141">
        <v>2022</v>
      </c>
      <c r="AV129" s="107"/>
      <c r="AW129" s="107"/>
      <c r="AX129" s="97" t="s">
        <v>1288</v>
      </c>
      <c r="AY129" s="147"/>
      <c r="AZ129" s="98"/>
      <c r="BA129" s="98"/>
      <c r="BB129" s="98"/>
      <c r="BC129" s="147"/>
    </row>
    <row r="130" spans="1:55" ht="31.5" hidden="1" customHeight="1">
      <c r="A130" s="140"/>
      <c r="B130" s="158"/>
      <c r="C130" s="166" t="s">
        <v>39</v>
      </c>
      <c r="D130" s="167" t="s">
        <v>243</v>
      </c>
      <c r="E130" s="168" t="s">
        <v>217</v>
      </c>
      <c r="F130" s="130" t="s">
        <v>577</v>
      </c>
      <c r="G130" s="147"/>
      <c r="H130" s="133" t="s">
        <v>1289</v>
      </c>
      <c r="I130" s="99" t="s">
        <v>1283</v>
      </c>
      <c r="J130" s="169" t="s">
        <v>213</v>
      </c>
      <c r="K130" s="167" t="s">
        <v>147</v>
      </c>
      <c r="L130" s="170">
        <v>2019</v>
      </c>
      <c r="M130" s="171" t="s">
        <v>570</v>
      </c>
      <c r="N130" s="133" t="s">
        <v>1290</v>
      </c>
      <c r="O130" s="133" t="s">
        <v>1291</v>
      </c>
      <c r="P130" s="133" t="s">
        <v>1290</v>
      </c>
      <c r="Q130" s="167"/>
      <c r="R130" s="167" t="s">
        <v>104</v>
      </c>
      <c r="S130" s="87">
        <v>62</v>
      </c>
      <c r="T130" s="133" t="s">
        <v>1292</v>
      </c>
      <c r="U130" s="133" t="s">
        <v>1286</v>
      </c>
      <c r="V130" s="172" t="s">
        <v>67</v>
      </c>
      <c r="W130" s="147"/>
      <c r="X130" s="145">
        <v>7622</v>
      </c>
      <c r="Y130" s="173">
        <v>1</v>
      </c>
      <c r="Z130" s="145">
        <f t="shared" si="0"/>
        <v>7622</v>
      </c>
      <c r="AA130" s="91">
        <f t="shared" si="1"/>
        <v>122.93548387096774</v>
      </c>
      <c r="AB130" s="174"/>
      <c r="AC130" s="167" t="s">
        <v>65</v>
      </c>
      <c r="AD130" s="131"/>
      <c r="AE130" s="147"/>
      <c r="AF130" s="147"/>
      <c r="AG130" s="147"/>
      <c r="AH130" s="147" t="s">
        <v>1293</v>
      </c>
      <c r="AI130" s="140">
        <v>3</v>
      </c>
      <c r="AJ130" s="93">
        <v>43617</v>
      </c>
      <c r="AK130" s="93">
        <v>44712</v>
      </c>
      <c r="AL130" s="107">
        <v>1</v>
      </c>
      <c r="AM130" s="140" t="s">
        <v>137</v>
      </c>
      <c r="AN130" s="140">
        <v>2019</v>
      </c>
      <c r="AO130" s="147"/>
      <c r="AP130" s="107"/>
      <c r="AQ130" s="107"/>
      <c r="AR130" s="147"/>
      <c r="AS130" s="134"/>
      <c r="AT130" s="141" t="s">
        <v>466</v>
      </c>
      <c r="AU130" s="141">
        <v>2022</v>
      </c>
      <c r="AV130" s="107"/>
      <c r="AW130" s="107"/>
      <c r="AX130" s="97" t="s">
        <v>1294</v>
      </c>
      <c r="AY130" s="147"/>
      <c r="AZ130" s="98"/>
      <c r="BA130" s="98"/>
      <c r="BB130" s="98"/>
      <c r="BC130" s="147"/>
    </row>
    <row r="131" spans="1:55" ht="31.5" hidden="1" customHeight="1">
      <c r="A131" s="140"/>
      <c r="B131" s="158"/>
      <c r="C131" s="166" t="s">
        <v>39</v>
      </c>
      <c r="D131" s="167" t="s">
        <v>239</v>
      </c>
      <c r="E131" s="168" t="s">
        <v>217</v>
      </c>
      <c r="F131" s="130" t="s">
        <v>400</v>
      </c>
      <c r="G131" s="147"/>
      <c r="H131" s="133" t="s">
        <v>1295</v>
      </c>
      <c r="I131" s="99" t="s">
        <v>1268</v>
      </c>
      <c r="J131" s="169" t="s">
        <v>207</v>
      </c>
      <c r="K131" s="167" t="s">
        <v>147</v>
      </c>
      <c r="L131" s="170">
        <v>2019</v>
      </c>
      <c r="M131" s="171" t="s">
        <v>570</v>
      </c>
      <c r="N131" s="133" t="s">
        <v>640</v>
      </c>
      <c r="O131" s="133" t="s">
        <v>1296</v>
      </c>
      <c r="P131" s="133" t="s">
        <v>1297</v>
      </c>
      <c r="Q131" s="167"/>
      <c r="R131" s="167" t="s">
        <v>104</v>
      </c>
      <c r="S131" s="87">
        <v>76</v>
      </c>
      <c r="T131" s="133" t="s">
        <v>1296</v>
      </c>
      <c r="U131" s="133" t="s">
        <v>1298</v>
      </c>
      <c r="V131" s="172" t="s">
        <v>67</v>
      </c>
      <c r="W131" s="147"/>
      <c r="X131" s="145">
        <v>42000</v>
      </c>
      <c r="Y131" s="173">
        <v>12</v>
      </c>
      <c r="Z131" s="145">
        <f t="shared" si="0"/>
        <v>3500</v>
      </c>
      <c r="AA131" s="91">
        <f t="shared" si="1"/>
        <v>46.05263157894737</v>
      </c>
      <c r="AB131" s="174" t="s">
        <v>1299</v>
      </c>
      <c r="AC131" s="167" t="s">
        <v>65</v>
      </c>
      <c r="AD131" s="131"/>
      <c r="AE131" s="147"/>
      <c r="AF131" s="147"/>
      <c r="AG131" s="147"/>
      <c r="AH131" s="147" t="s">
        <v>1300</v>
      </c>
      <c r="AI131" s="140" t="s">
        <v>499</v>
      </c>
      <c r="AJ131" s="93">
        <v>43678</v>
      </c>
      <c r="AK131" s="93">
        <v>44592</v>
      </c>
      <c r="AL131" s="107">
        <v>1</v>
      </c>
      <c r="AM131" s="140" t="s">
        <v>159</v>
      </c>
      <c r="AN131" s="140">
        <v>2019</v>
      </c>
      <c r="AO131" s="147"/>
      <c r="AP131" s="107"/>
      <c r="AQ131" s="107"/>
      <c r="AR131" s="147"/>
      <c r="AS131" s="134"/>
      <c r="AT131" s="141" t="s">
        <v>398</v>
      </c>
      <c r="AU131" s="141">
        <v>2021</v>
      </c>
      <c r="AV131" s="107"/>
      <c r="AW131" s="107"/>
      <c r="AX131" s="97" t="s">
        <v>1301</v>
      </c>
      <c r="AY131" s="147"/>
      <c r="AZ131" s="98"/>
      <c r="BA131" s="98"/>
      <c r="BB131" s="98"/>
      <c r="BC131" s="147"/>
    </row>
    <row r="132" spans="1:55" ht="31.5" hidden="1" customHeight="1">
      <c r="A132" s="140"/>
      <c r="B132" s="158"/>
      <c r="C132" s="166" t="s">
        <v>39</v>
      </c>
      <c r="D132" s="167" t="s">
        <v>239</v>
      </c>
      <c r="E132" s="168" t="s">
        <v>217</v>
      </c>
      <c r="F132" s="130" t="s">
        <v>400</v>
      </c>
      <c r="G132" s="147"/>
      <c r="H132" s="133" t="s">
        <v>1302</v>
      </c>
      <c r="I132" s="99" t="s">
        <v>1268</v>
      </c>
      <c r="J132" s="169" t="s">
        <v>207</v>
      </c>
      <c r="K132" s="167" t="s">
        <v>147</v>
      </c>
      <c r="L132" s="170">
        <v>2019</v>
      </c>
      <c r="M132" s="171" t="s">
        <v>570</v>
      </c>
      <c r="N132" s="133" t="s">
        <v>640</v>
      </c>
      <c r="O132" s="133" t="s">
        <v>1303</v>
      </c>
      <c r="P132" s="133" t="s">
        <v>1304</v>
      </c>
      <c r="Q132" s="167"/>
      <c r="R132" s="167" t="s">
        <v>104</v>
      </c>
      <c r="S132" s="87">
        <v>51</v>
      </c>
      <c r="T132" s="133" t="s">
        <v>1303</v>
      </c>
      <c r="U132" s="133" t="s">
        <v>1298</v>
      </c>
      <c r="V132" s="172" t="s">
        <v>67</v>
      </c>
      <c r="W132" s="147"/>
      <c r="X132" s="145">
        <v>30600</v>
      </c>
      <c r="Y132" s="173">
        <v>12</v>
      </c>
      <c r="Z132" s="145">
        <f t="shared" si="0"/>
        <v>2550</v>
      </c>
      <c r="AA132" s="91">
        <f t="shared" si="1"/>
        <v>50</v>
      </c>
      <c r="AB132" s="174" t="s">
        <v>1299</v>
      </c>
      <c r="AC132" s="167" t="s">
        <v>65</v>
      </c>
      <c r="AD132" s="131"/>
      <c r="AE132" s="147"/>
      <c r="AF132" s="147"/>
      <c r="AG132" s="147"/>
      <c r="AH132" s="147" t="s">
        <v>1305</v>
      </c>
      <c r="AI132" s="140" t="s">
        <v>499</v>
      </c>
      <c r="AJ132" s="93">
        <v>43473</v>
      </c>
      <c r="AK132" s="93">
        <v>44377</v>
      </c>
      <c r="AL132" s="107">
        <v>1</v>
      </c>
      <c r="AM132" s="140" t="s">
        <v>159</v>
      </c>
      <c r="AN132" s="140">
        <v>2019</v>
      </c>
      <c r="AO132" s="147"/>
      <c r="AP132" s="107"/>
      <c r="AQ132" s="107"/>
      <c r="AR132" s="147"/>
      <c r="AS132" s="134"/>
      <c r="AT132" s="141" t="s">
        <v>500</v>
      </c>
      <c r="AU132" s="141">
        <v>2021</v>
      </c>
      <c r="AV132" s="107"/>
      <c r="AW132" s="107"/>
      <c r="AX132" s="97" t="s">
        <v>1306</v>
      </c>
      <c r="AY132" s="147"/>
      <c r="AZ132" s="98"/>
      <c r="BA132" s="98"/>
      <c r="BB132" s="98"/>
      <c r="BC132" s="147"/>
    </row>
    <row r="133" spans="1:55" ht="31.5" hidden="1" customHeight="1">
      <c r="A133" s="140"/>
      <c r="B133" s="158"/>
      <c r="C133" s="166" t="s">
        <v>39</v>
      </c>
      <c r="D133" s="167" t="s">
        <v>239</v>
      </c>
      <c r="E133" s="168" t="s">
        <v>217</v>
      </c>
      <c r="F133" s="130" t="s">
        <v>475</v>
      </c>
      <c r="G133" s="147"/>
      <c r="H133" s="133" t="s">
        <v>1307</v>
      </c>
      <c r="I133" s="99" t="s">
        <v>1268</v>
      </c>
      <c r="J133" s="169" t="s">
        <v>207</v>
      </c>
      <c r="K133" s="167" t="s">
        <v>147</v>
      </c>
      <c r="L133" s="170">
        <v>2019</v>
      </c>
      <c r="M133" s="171" t="s">
        <v>570</v>
      </c>
      <c r="N133" s="133" t="s">
        <v>1308</v>
      </c>
      <c r="O133" s="133" t="s">
        <v>1309</v>
      </c>
      <c r="P133" s="133" t="s">
        <v>1310</v>
      </c>
      <c r="Q133" s="167"/>
      <c r="R133" s="167" t="s">
        <v>104</v>
      </c>
      <c r="S133" s="87">
        <v>36</v>
      </c>
      <c r="T133" s="133" t="s">
        <v>1311</v>
      </c>
      <c r="U133" s="133" t="s">
        <v>1298</v>
      </c>
      <c r="V133" s="172" t="s">
        <v>67</v>
      </c>
      <c r="W133" s="147"/>
      <c r="X133" s="145">
        <v>18000</v>
      </c>
      <c r="Y133" s="173">
        <v>12</v>
      </c>
      <c r="Z133" s="145">
        <f t="shared" si="0"/>
        <v>1500</v>
      </c>
      <c r="AA133" s="91">
        <f t="shared" si="1"/>
        <v>41.666666666666664</v>
      </c>
      <c r="AB133" s="174" t="s">
        <v>1299</v>
      </c>
      <c r="AC133" s="167" t="s">
        <v>65</v>
      </c>
      <c r="AD133" s="131"/>
      <c r="AE133" s="147"/>
      <c r="AF133" s="147"/>
      <c r="AG133" s="147"/>
      <c r="AH133" s="147" t="s">
        <v>1312</v>
      </c>
      <c r="AI133" s="140" t="s">
        <v>499</v>
      </c>
      <c r="AJ133" s="93">
        <v>43678</v>
      </c>
      <c r="AK133" s="93">
        <v>44592</v>
      </c>
      <c r="AL133" s="107">
        <v>1</v>
      </c>
      <c r="AM133" s="140" t="s">
        <v>159</v>
      </c>
      <c r="AN133" s="140">
        <v>2019</v>
      </c>
      <c r="AO133" s="147"/>
      <c r="AP133" s="107"/>
      <c r="AQ133" s="107"/>
      <c r="AR133" s="147"/>
      <c r="AS133" s="134"/>
      <c r="AT133" s="141" t="s">
        <v>398</v>
      </c>
      <c r="AU133" s="141">
        <v>2022</v>
      </c>
      <c r="AV133" s="107"/>
      <c r="AW133" s="107"/>
      <c r="AX133" s="97" t="s">
        <v>1313</v>
      </c>
      <c r="AY133" s="147"/>
      <c r="AZ133" s="98"/>
      <c r="BA133" s="98"/>
      <c r="BB133" s="98"/>
      <c r="BC133" s="147"/>
    </row>
    <row r="134" spans="1:55" ht="31.5" hidden="1" customHeight="1">
      <c r="A134" s="140"/>
      <c r="B134" s="158"/>
      <c r="C134" s="166" t="s">
        <v>39</v>
      </c>
      <c r="D134" s="167" t="s">
        <v>239</v>
      </c>
      <c r="E134" s="168" t="s">
        <v>217</v>
      </c>
      <c r="F134" s="130" t="s">
        <v>400</v>
      </c>
      <c r="G134" s="147"/>
      <c r="H134" s="133" t="s">
        <v>1314</v>
      </c>
      <c r="I134" s="99" t="s">
        <v>1268</v>
      </c>
      <c r="J134" s="169" t="s">
        <v>207</v>
      </c>
      <c r="K134" s="167" t="s">
        <v>147</v>
      </c>
      <c r="L134" s="170">
        <v>2019</v>
      </c>
      <c r="M134" s="171" t="s">
        <v>570</v>
      </c>
      <c r="N134" s="133" t="s">
        <v>1315</v>
      </c>
      <c r="O134" s="133" t="s">
        <v>1316</v>
      </c>
      <c r="P134" s="133" t="s">
        <v>1317</v>
      </c>
      <c r="Q134" s="167"/>
      <c r="R134" s="167" t="s">
        <v>104</v>
      </c>
      <c r="S134" s="87">
        <v>80</v>
      </c>
      <c r="T134" s="133" t="s">
        <v>1316</v>
      </c>
      <c r="U134" s="133" t="s">
        <v>1298</v>
      </c>
      <c r="V134" s="172" t="s">
        <v>67</v>
      </c>
      <c r="W134" s="147"/>
      <c r="X134" s="145">
        <v>48000</v>
      </c>
      <c r="Y134" s="173">
        <v>12</v>
      </c>
      <c r="Z134" s="145">
        <f t="shared" si="0"/>
        <v>4000</v>
      </c>
      <c r="AA134" s="91">
        <f t="shared" si="1"/>
        <v>50</v>
      </c>
      <c r="AB134" s="174" t="s">
        <v>1299</v>
      </c>
      <c r="AC134" s="167" t="s">
        <v>65</v>
      </c>
      <c r="AD134" s="131"/>
      <c r="AE134" s="147"/>
      <c r="AF134" s="147"/>
      <c r="AG134" s="147"/>
      <c r="AH134" s="147" t="s">
        <v>1318</v>
      </c>
      <c r="AI134" s="140" t="s">
        <v>499</v>
      </c>
      <c r="AJ134" s="93">
        <v>43678</v>
      </c>
      <c r="AK134" s="93">
        <v>44592</v>
      </c>
      <c r="AL134" s="107">
        <v>1</v>
      </c>
      <c r="AM134" s="140" t="s">
        <v>159</v>
      </c>
      <c r="AN134" s="140">
        <v>2019</v>
      </c>
      <c r="AO134" s="147"/>
      <c r="AP134" s="107"/>
      <c r="AQ134" s="107"/>
      <c r="AR134" s="147"/>
      <c r="AS134" s="134"/>
      <c r="AT134" s="141" t="s">
        <v>361</v>
      </c>
      <c r="AU134" s="141">
        <v>2021</v>
      </c>
      <c r="AV134" s="107"/>
      <c r="AW134" s="107"/>
      <c r="AX134" s="105" t="s">
        <v>1319</v>
      </c>
      <c r="AY134" s="147"/>
      <c r="AZ134" s="98"/>
      <c r="BA134" s="98"/>
      <c r="BB134" s="98"/>
      <c r="BC134" s="147"/>
    </row>
    <row r="135" spans="1:55" ht="31.5" hidden="1" customHeight="1">
      <c r="A135" s="140"/>
      <c r="B135" s="158"/>
      <c r="C135" s="166" t="s">
        <v>39</v>
      </c>
      <c r="D135" s="167" t="s">
        <v>243</v>
      </c>
      <c r="E135" s="168" t="s">
        <v>217</v>
      </c>
      <c r="F135" s="130" t="s">
        <v>459</v>
      </c>
      <c r="G135" s="147"/>
      <c r="H135" s="133" t="s">
        <v>1320</v>
      </c>
      <c r="I135" s="99">
        <v>43623</v>
      </c>
      <c r="J135" s="169" t="s">
        <v>136</v>
      </c>
      <c r="K135" s="167" t="s">
        <v>147</v>
      </c>
      <c r="L135" s="170">
        <v>2019</v>
      </c>
      <c r="M135" s="171" t="s">
        <v>570</v>
      </c>
      <c r="N135" s="133" t="s">
        <v>1321</v>
      </c>
      <c r="O135" s="133" t="s">
        <v>1322</v>
      </c>
      <c r="P135" s="133" t="s">
        <v>1323</v>
      </c>
      <c r="Q135" s="167"/>
      <c r="R135" s="167" t="s">
        <v>104</v>
      </c>
      <c r="S135" s="87">
        <v>674</v>
      </c>
      <c r="T135" s="133" t="s">
        <v>1322</v>
      </c>
      <c r="U135" s="133" t="s">
        <v>1286</v>
      </c>
      <c r="V135" s="172" t="s">
        <v>67</v>
      </c>
      <c r="W135" s="147"/>
      <c r="X135" s="145">
        <v>48000</v>
      </c>
      <c r="Y135" s="173">
        <v>12</v>
      </c>
      <c r="Z135" s="145">
        <f t="shared" si="0"/>
        <v>4000</v>
      </c>
      <c r="AA135" s="91">
        <f t="shared" si="1"/>
        <v>5.9347181008902075</v>
      </c>
      <c r="AB135" s="174"/>
      <c r="AC135" s="167"/>
      <c r="AD135" s="131"/>
      <c r="AE135" s="147"/>
      <c r="AF135" s="147"/>
      <c r="AG135" s="147"/>
      <c r="AH135" s="147"/>
      <c r="AI135" s="140"/>
      <c r="AJ135" s="93">
        <v>43466</v>
      </c>
      <c r="AK135" s="93"/>
      <c r="AL135" s="107">
        <v>1</v>
      </c>
      <c r="AM135" s="140" t="s">
        <v>41</v>
      </c>
      <c r="AN135" s="140">
        <v>2019</v>
      </c>
      <c r="AO135" s="147"/>
      <c r="AP135" s="107"/>
      <c r="AQ135" s="107"/>
      <c r="AR135" s="147"/>
      <c r="AS135" s="134"/>
      <c r="AT135" s="141"/>
      <c r="AU135" s="141"/>
      <c r="AV135" s="107"/>
      <c r="AW135" s="107"/>
      <c r="AX135" s="97" t="s">
        <v>1324</v>
      </c>
      <c r="AY135" s="147"/>
      <c r="AZ135" s="98"/>
      <c r="BA135" s="98"/>
      <c r="BB135" s="98"/>
      <c r="BC135" s="147"/>
    </row>
    <row r="136" spans="1:55" ht="31.5" hidden="1" customHeight="1">
      <c r="A136" s="140"/>
      <c r="B136" s="158"/>
      <c r="C136" s="166" t="s">
        <v>39</v>
      </c>
      <c r="D136" s="167" t="s">
        <v>253</v>
      </c>
      <c r="E136" s="168" t="e">
        <v>#REF!</v>
      </c>
      <c r="F136" s="130" t="s">
        <v>431</v>
      </c>
      <c r="G136" s="147"/>
      <c r="H136" s="133" t="s">
        <v>1325</v>
      </c>
      <c r="I136" s="99" t="s">
        <v>1326</v>
      </c>
      <c r="J136" s="169">
        <v>23</v>
      </c>
      <c r="K136" s="167" t="s">
        <v>147</v>
      </c>
      <c r="L136" s="170">
        <v>2019</v>
      </c>
      <c r="M136" s="171" t="s">
        <v>570</v>
      </c>
      <c r="N136" s="133" t="s">
        <v>1327</v>
      </c>
      <c r="O136" s="133" t="s">
        <v>1328</v>
      </c>
      <c r="P136" s="133" t="s">
        <v>1329</v>
      </c>
      <c r="Q136" s="167" t="s">
        <v>77</v>
      </c>
      <c r="R136" s="167" t="s">
        <v>104</v>
      </c>
      <c r="S136" s="87">
        <v>100</v>
      </c>
      <c r="T136" s="133" t="s">
        <v>1328</v>
      </c>
      <c r="U136" s="133" t="s">
        <v>1330</v>
      </c>
      <c r="V136" s="172" t="s">
        <v>44</v>
      </c>
      <c r="W136" s="147"/>
      <c r="X136" s="145">
        <v>20000</v>
      </c>
      <c r="Y136" s="173">
        <v>12</v>
      </c>
      <c r="Z136" s="145">
        <f t="shared" si="0"/>
        <v>1666.6666666666667</v>
      </c>
      <c r="AA136" s="91">
        <f t="shared" si="1"/>
        <v>16.666666666666668</v>
      </c>
      <c r="AB136" s="174"/>
      <c r="AC136" s="167" t="s">
        <v>65</v>
      </c>
      <c r="AD136" s="131"/>
      <c r="AE136" s="147"/>
      <c r="AF136" s="147"/>
      <c r="AG136" s="147"/>
      <c r="AH136" s="147"/>
      <c r="AI136" s="140">
        <v>1</v>
      </c>
      <c r="AJ136" s="93">
        <v>43678</v>
      </c>
      <c r="AK136" s="93">
        <v>44043</v>
      </c>
      <c r="AL136" s="107">
        <v>1</v>
      </c>
      <c r="AM136" s="140" t="s">
        <v>159</v>
      </c>
      <c r="AN136" s="140">
        <v>2019</v>
      </c>
      <c r="AO136" s="147"/>
      <c r="AP136" s="107"/>
      <c r="AQ136" s="107"/>
      <c r="AR136" s="147"/>
      <c r="AS136" s="134"/>
      <c r="AT136" s="141" t="s">
        <v>500</v>
      </c>
      <c r="AU136" s="141">
        <v>2020</v>
      </c>
      <c r="AV136" s="107"/>
      <c r="AW136" s="107"/>
      <c r="AX136" s="97" t="s">
        <v>1331</v>
      </c>
      <c r="AY136" s="147"/>
      <c r="AZ136" s="98"/>
      <c r="BA136" s="98"/>
      <c r="BB136" s="98"/>
      <c r="BC136" s="147"/>
    </row>
    <row r="137" spans="1:55" ht="31.5" hidden="1" customHeight="1">
      <c r="A137" s="140"/>
      <c r="B137" s="158"/>
      <c r="C137" s="166" t="s">
        <v>39</v>
      </c>
      <c r="D137" s="167" t="s">
        <v>211</v>
      </c>
      <c r="E137" s="168" t="e">
        <v>#REF!</v>
      </c>
      <c r="F137" s="130" t="s">
        <v>790</v>
      </c>
      <c r="G137" s="147"/>
      <c r="H137" s="133" t="s">
        <v>1332</v>
      </c>
      <c r="I137" s="99" t="s">
        <v>1326</v>
      </c>
      <c r="J137" s="169">
        <v>23</v>
      </c>
      <c r="K137" s="167" t="s">
        <v>147</v>
      </c>
      <c r="L137" s="170">
        <v>2019</v>
      </c>
      <c r="M137" s="171" t="s">
        <v>570</v>
      </c>
      <c r="N137" s="133" t="s">
        <v>1333</v>
      </c>
      <c r="O137" s="133" t="s">
        <v>1334</v>
      </c>
      <c r="P137" s="133" t="s">
        <v>1333</v>
      </c>
      <c r="Q137" s="167" t="s">
        <v>553</v>
      </c>
      <c r="R137" s="167" t="s">
        <v>98</v>
      </c>
      <c r="S137" s="87">
        <v>150</v>
      </c>
      <c r="T137" s="133" t="s">
        <v>1334</v>
      </c>
      <c r="U137" s="133" t="s">
        <v>1335</v>
      </c>
      <c r="V137" s="172" t="s">
        <v>44</v>
      </c>
      <c r="W137" s="147"/>
      <c r="X137" s="145">
        <v>3500</v>
      </c>
      <c r="Y137" s="173">
        <v>1</v>
      </c>
      <c r="Z137" s="145">
        <f t="shared" si="0"/>
        <v>3500</v>
      </c>
      <c r="AA137" s="91">
        <f t="shared" si="1"/>
        <v>23.333333333333332</v>
      </c>
      <c r="AB137" s="174" t="s">
        <v>1336</v>
      </c>
      <c r="AC137" s="167" t="s">
        <v>65</v>
      </c>
      <c r="AD137" s="131"/>
      <c r="AE137" s="147"/>
      <c r="AF137" s="147"/>
      <c r="AG137" s="147"/>
      <c r="AH137" s="147"/>
      <c r="AI137" s="140">
        <v>1</v>
      </c>
      <c r="AJ137" s="93">
        <v>43739</v>
      </c>
      <c r="AK137" s="93">
        <v>44104</v>
      </c>
      <c r="AL137" s="107">
        <v>1</v>
      </c>
      <c r="AM137" s="140" t="s">
        <v>180</v>
      </c>
      <c r="AN137" s="140">
        <v>2019</v>
      </c>
      <c r="AO137" s="147"/>
      <c r="AP137" s="107"/>
      <c r="AQ137" s="107"/>
      <c r="AR137" s="147"/>
      <c r="AS137" s="134"/>
      <c r="AT137" s="141" t="s">
        <v>483</v>
      </c>
      <c r="AU137" s="141">
        <v>2020</v>
      </c>
      <c r="AV137" s="107"/>
      <c r="AW137" s="107"/>
      <c r="AX137" s="97" t="s">
        <v>1337</v>
      </c>
      <c r="AY137" s="147"/>
      <c r="AZ137" s="98"/>
      <c r="BA137" s="98"/>
      <c r="BB137" s="98"/>
      <c r="BC137" s="147"/>
    </row>
    <row r="138" spans="1:55" ht="31.5" hidden="1" customHeight="1">
      <c r="A138" s="140"/>
      <c r="B138" s="158"/>
      <c r="C138" s="166" t="s">
        <v>39</v>
      </c>
      <c r="D138" s="167" t="s">
        <v>214</v>
      </c>
      <c r="E138" s="168" t="e">
        <v>#REF!</v>
      </c>
      <c r="F138" s="130" t="s">
        <v>790</v>
      </c>
      <c r="G138" s="147"/>
      <c r="H138" s="133" t="s">
        <v>1338</v>
      </c>
      <c r="I138" s="99" t="s">
        <v>1326</v>
      </c>
      <c r="J138" s="169">
        <v>23</v>
      </c>
      <c r="K138" s="167" t="s">
        <v>147</v>
      </c>
      <c r="L138" s="170">
        <v>2019</v>
      </c>
      <c r="M138" s="171" t="s">
        <v>570</v>
      </c>
      <c r="N138" s="133" t="s">
        <v>1339</v>
      </c>
      <c r="O138" s="133" t="s">
        <v>1340</v>
      </c>
      <c r="P138" s="133" t="s">
        <v>1339</v>
      </c>
      <c r="Q138" s="167" t="s">
        <v>77</v>
      </c>
      <c r="R138" s="167" t="s">
        <v>104</v>
      </c>
      <c r="S138" s="87">
        <v>10</v>
      </c>
      <c r="T138" s="133" t="s">
        <v>1340</v>
      </c>
      <c r="U138" s="133" t="s">
        <v>1341</v>
      </c>
      <c r="V138" s="172" t="s">
        <v>44</v>
      </c>
      <c r="W138" s="147"/>
      <c r="X138" s="145">
        <v>500</v>
      </c>
      <c r="Y138" s="173">
        <v>1</v>
      </c>
      <c r="Z138" s="145">
        <f t="shared" si="0"/>
        <v>500</v>
      </c>
      <c r="AA138" s="91">
        <f t="shared" si="1"/>
        <v>50</v>
      </c>
      <c r="AB138" s="174"/>
      <c r="AC138" s="167" t="s">
        <v>42</v>
      </c>
      <c r="AD138" s="131"/>
      <c r="AE138" s="147"/>
      <c r="AF138" s="147"/>
      <c r="AG138" s="147"/>
      <c r="AH138" s="147"/>
      <c r="AI138" s="140">
        <v>1</v>
      </c>
      <c r="AJ138" s="93">
        <v>43647</v>
      </c>
      <c r="AK138" s="93">
        <v>44012</v>
      </c>
      <c r="AL138" s="107">
        <v>1</v>
      </c>
      <c r="AM138" s="140" t="s">
        <v>147</v>
      </c>
      <c r="AN138" s="140">
        <v>2019</v>
      </c>
      <c r="AO138" s="147"/>
      <c r="AP138" s="107"/>
      <c r="AQ138" s="107"/>
      <c r="AR138" s="147"/>
      <c r="AS138" s="134"/>
      <c r="AT138" s="141" t="s">
        <v>466</v>
      </c>
      <c r="AU138" s="141">
        <v>2020</v>
      </c>
      <c r="AV138" s="107"/>
      <c r="AW138" s="107"/>
      <c r="AX138" s="97" t="s">
        <v>1342</v>
      </c>
      <c r="AY138" s="147"/>
      <c r="AZ138" s="98"/>
      <c r="BA138" s="98"/>
      <c r="BB138" s="98"/>
      <c r="BC138" s="147"/>
    </row>
    <row r="139" spans="1:55" ht="31.5" hidden="1" customHeight="1">
      <c r="A139" s="140"/>
      <c r="B139" s="158"/>
      <c r="C139" s="166" t="s">
        <v>39</v>
      </c>
      <c r="D139" s="167" t="s">
        <v>72</v>
      </c>
      <c r="E139" s="168" t="e">
        <v>#REF!</v>
      </c>
      <c r="F139" s="130" t="s">
        <v>622</v>
      </c>
      <c r="G139" s="147"/>
      <c r="H139" s="133" t="s">
        <v>1343</v>
      </c>
      <c r="I139" s="99">
        <v>43593</v>
      </c>
      <c r="J139" s="169">
        <v>5</v>
      </c>
      <c r="K139" s="167" t="s">
        <v>159</v>
      </c>
      <c r="L139" s="170">
        <v>2019</v>
      </c>
      <c r="M139" s="171" t="s">
        <v>1344</v>
      </c>
      <c r="N139" s="133" t="s">
        <v>1345</v>
      </c>
      <c r="O139" s="133" t="s">
        <v>1346</v>
      </c>
      <c r="P139" s="133" t="s">
        <v>1347</v>
      </c>
      <c r="Q139" s="167"/>
      <c r="R139" s="167" t="s">
        <v>104</v>
      </c>
      <c r="S139" s="87">
        <v>50</v>
      </c>
      <c r="T139" s="133" t="s">
        <v>1346</v>
      </c>
      <c r="U139" s="133" t="s">
        <v>1348</v>
      </c>
      <c r="V139" s="172" t="s">
        <v>44</v>
      </c>
      <c r="W139" s="147"/>
      <c r="X139" s="145">
        <v>2000</v>
      </c>
      <c r="Y139" s="173">
        <v>1</v>
      </c>
      <c r="Z139" s="145">
        <f t="shared" si="0"/>
        <v>2000</v>
      </c>
      <c r="AA139" s="91">
        <f t="shared" si="1"/>
        <v>40</v>
      </c>
      <c r="AB139" s="174"/>
      <c r="AC139" s="167" t="s">
        <v>42</v>
      </c>
      <c r="AD139" s="131"/>
      <c r="AE139" s="147"/>
      <c r="AF139" s="147"/>
      <c r="AG139" s="147"/>
      <c r="AH139" s="147"/>
      <c r="AI139" s="140">
        <v>2</v>
      </c>
      <c r="AJ139" s="93">
        <v>43739</v>
      </c>
      <c r="AK139" s="93">
        <v>44469</v>
      </c>
      <c r="AL139" s="107">
        <v>1</v>
      </c>
      <c r="AM139" s="140" t="s">
        <v>180</v>
      </c>
      <c r="AN139" s="140">
        <v>2019</v>
      </c>
      <c r="AO139" s="147"/>
      <c r="AP139" s="107"/>
      <c r="AQ139" s="107"/>
      <c r="AR139" s="147"/>
      <c r="AS139" s="134"/>
      <c r="AT139" s="141" t="s">
        <v>483</v>
      </c>
      <c r="AU139" s="141">
        <v>2021</v>
      </c>
      <c r="AV139" s="107"/>
      <c r="AW139" s="107"/>
      <c r="AX139" s="97" t="s">
        <v>1349</v>
      </c>
      <c r="AY139" s="147"/>
      <c r="AZ139" s="98"/>
      <c r="BA139" s="98"/>
      <c r="BB139" s="98"/>
      <c r="BC139" s="147"/>
    </row>
    <row r="140" spans="1:55" ht="31.5" hidden="1" customHeight="1">
      <c r="A140" s="140"/>
      <c r="B140" s="158"/>
      <c r="C140" s="166" t="s">
        <v>39</v>
      </c>
      <c r="D140" s="167" t="s">
        <v>140</v>
      </c>
      <c r="E140" s="168" t="s">
        <v>233</v>
      </c>
      <c r="F140" s="130" t="s">
        <v>1350</v>
      </c>
      <c r="G140" s="147"/>
      <c r="H140" s="133" t="s">
        <v>1351</v>
      </c>
      <c r="I140" s="99">
        <v>43654</v>
      </c>
      <c r="J140" s="100" t="s">
        <v>146</v>
      </c>
      <c r="K140" s="167" t="s">
        <v>159</v>
      </c>
      <c r="L140" s="170">
        <v>2019</v>
      </c>
      <c r="M140" s="171" t="s">
        <v>1344</v>
      </c>
      <c r="N140" s="133" t="s">
        <v>1352</v>
      </c>
      <c r="O140" s="133" t="s">
        <v>1353</v>
      </c>
      <c r="P140" s="133" t="s">
        <v>1354</v>
      </c>
      <c r="Q140" s="167" t="s">
        <v>553</v>
      </c>
      <c r="R140" s="167" t="s">
        <v>98</v>
      </c>
      <c r="S140" s="87"/>
      <c r="T140" s="133" t="s">
        <v>1353</v>
      </c>
      <c r="U140" s="133" t="s">
        <v>1355</v>
      </c>
      <c r="V140" s="172" t="s">
        <v>67</v>
      </c>
      <c r="W140" s="147"/>
      <c r="X140" s="145">
        <v>25000</v>
      </c>
      <c r="Y140" s="173">
        <v>12</v>
      </c>
      <c r="Z140" s="145">
        <f t="shared" si="0"/>
        <v>2083.3333333333335</v>
      </c>
      <c r="AA140" s="91" t="e">
        <f t="shared" si="1"/>
        <v>#DIV/0!</v>
      </c>
      <c r="AB140" s="174"/>
      <c r="AC140" s="167" t="s">
        <v>42</v>
      </c>
      <c r="AD140" s="131"/>
      <c r="AE140" s="147"/>
      <c r="AF140" s="147"/>
      <c r="AG140" s="147"/>
      <c r="AH140" s="147"/>
      <c r="AI140" s="140">
        <v>2</v>
      </c>
      <c r="AJ140" s="93">
        <v>43647</v>
      </c>
      <c r="AK140" s="93">
        <v>44377</v>
      </c>
      <c r="AL140" s="107">
        <v>1</v>
      </c>
      <c r="AM140" s="140" t="s">
        <v>147</v>
      </c>
      <c r="AN140" s="140">
        <v>2019</v>
      </c>
      <c r="AO140" s="147"/>
      <c r="AP140" s="107"/>
      <c r="AQ140" s="107"/>
      <c r="AR140" s="147"/>
      <c r="AS140" s="134"/>
      <c r="AT140" s="141" t="s">
        <v>466</v>
      </c>
      <c r="AU140" s="141">
        <v>2021</v>
      </c>
      <c r="AV140" s="107"/>
      <c r="AW140" s="107"/>
      <c r="AX140" s="97" t="s">
        <v>1356</v>
      </c>
      <c r="AY140" s="147"/>
      <c r="AZ140" s="98"/>
      <c r="BA140" s="98"/>
      <c r="BB140" s="98"/>
      <c r="BC140" s="147"/>
    </row>
    <row r="141" spans="1:55" ht="31.5" hidden="1" customHeight="1">
      <c r="A141" s="140"/>
      <c r="B141" s="158"/>
      <c r="C141" s="166" t="s">
        <v>39</v>
      </c>
      <c r="D141" s="167" t="s">
        <v>140</v>
      </c>
      <c r="E141" s="168" t="s">
        <v>233</v>
      </c>
      <c r="F141" s="130" t="s">
        <v>1350</v>
      </c>
      <c r="G141" s="147"/>
      <c r="H141" s="133" t="s">
        <v>1357</v>
      </c>
      <c r="I141" s="99">
        <v>43654</v>
      </c>
      <c r="J141" s="100" t="s">
        <v>146</v>
      </c>
      <c r="K141" s="167" t="s">
        <v>159</v>
      </c>
      <c r="L141" s="170">
        <v>2019</v>
      </c>
      <c r="M141" s="171" t="s">
        <v>1344</v>
      </c>
      <c r="N141" s="133" t="s">
        <v>1358</v>
      </c>
      <c r="O141" s="133" t="s">
        <v>1359</v>
      </c>
      <c r="P141" s="133" t="s">
        <v>1360</v>
      </c>
      <c r="Q141" s="167" t="s">
        <v>198</v>
      </c>
      <c r="R141" s="167" t="s">
        <v>104</v>
      </c>
      <c r="S141" s="87">
        <v>25</v>
      </c>
      <c r="T141" s="133" t="s">
        <v>1361</v>
      </c>
      <c r="U141" s="133" t="s">
        <v>1362</v>
      </c>
      <c r="V141" s="172" t="s">
        <v>67</v>
      </c>
      <c r="W141" s="147"/>
      <c r="X141" s="145">
        <v>2500</v>
      </c>
      <c r="Y141" s="173">
        <v>1</v>
      </c>
      <c r="Z141" s="145">
        <f t="shared" si="0"/>
        <v>2500</v>
      </c>
      <c r="AA141" s="91">
        <f t="shared" si="1"/>
        <v>100</v>
      </c>
      <c r="AB141" s="174"/>
      <c r="AC141" s="167" t="s">
        <v>42</v>
      </c>
      <c r="AD141" s="131"/>
      <c r="AE141" s="147"/>
      <c r="AF141" s="147"/>
      <c r="AG141" s="147"/>
      <c r="AH141" s="147"/>
      <c r="AI141" s="140">
        <v>2</v>
      </c>
      <c r="AJ141" s="93">
        <v>43466</v>
      </c>
      <c r="AK141" s="93">
        <v>44196</v>
      </c>
      <c r="AL141" s="107">
        <v>1</v>
      </c>
      <c r="AM141" s="140" t="s">
        <v>41</v>
      </c>
      <c r="AN141" s="140">
        <v>2019</v>
      </c>
      <c r="AO141" s="147"/>
      <c r="AP141" s="107"/>
      <c r="AQ141" s="107"/>
      <c r="AR141" s="147"/>
      <c r="AS141" s="134"/>
      <c r="AT141" s="141" t="s">
        <v>416</v>
      </c>
      <c r="AU141" s="141">
        <v>2020</v>
      </c>
      <c r="AV141" s="107"/>
      <c r="AW141" s="107"/>
      <c r="AX141" s="97" t="s">
        <v>1363</v>
      </c>
      <c r="AY141" s="147"/>
      <c r="AZ141" s="98"/>
      <c r="BA141" s="98"/>
      <c r="BB141" s="98"/>
      <c r="BC141" s="147"/>
    </row>
    <row r="142" spans="1:55" ht="31.5" hidden="1" customHeight="1">
      <c r="A142" s="140"/>
      <c r="B142" s="158"/>
      <c r="C142" s="166" t="s">
        <v>39</v>
      </c>
      <c r="D142" s="167" t="s">
        <v>140</v>
      </c>
      <c r="E142" s="168" t="s">
        <v>233</v>
      </c>
      <c r="F142" s="130" t="s">
        <v>1350</v>
      </c>
      <c r="G142" s="147"/>
      <c r="H142" s="133" t="s">
        <v>1364</v>
      </c>
      <c r="I142" s="99">
        <v>43654</v>
      </c>
      <c r="J142" s="100" t="s">
        <v>146</v>
      </c>
      <c r="K142" s="167" t="s">
        <v>159</v>
      </c>
      <c r="L142" s="170">
        <v>2019</v>
      </c>
      <c r="M142" s="171" t="s">
        <v>1344</v>
      </c>
      <c r="N142" s="133" t="s">
        <v>1365</v>
      </c>
      <c r="O142" s="133" t="s">
        <v>1366</v>
      </c>
      <c r="P142" s="133" t="s">
        <v>1367</v>
      </c>
      <c r="Q142" s="167" t="s">
        <v>198</v>
      </c>
      <c r="R142" s="167" t="s">
        <v>104</v>
      </c>
      <c r="S142" s="87">
        <v>30</v>
      </c>
      <c r="T142" s="133" t="s">
        <v>1366</v>
      </c>
      <c r="U142" s="133" t="s">
        <v>1368</v>
      </c>
      <c r="V142" s="172" t="s">
        <v>67</v>
      </c>
      <c r="W142" s="147"/>
      <c r="X142" s="145">
        <v>2000</v>
      </c>
      <c r="Y142" s="173">
        <v>1</v>
      </c>
      <c r="Z142" s="145">
        <f t="shared" si="0"/>
        <v>2000</v>
      </c>
      <c r="AA142" s="91">
        <f t="shared" si="1"/>
        <v>66.666666666666671</v>
      </c>
      <c r="AB142" s="174"/>
      <c r="AC142" s="167" t="s">
        <v>42</v>
      </c>
      <c r="AD142" s="131"/>
      <c r="AE142" s="147"/>
      <c r="AF142" s="147"/>
      <c r="AG142" s="147"/>
      <c r="AH142" s="147"/>
      <c r="AI142" s="140">
        <v>3</v>
      </c>
      <c r="AJ142" s="93">
        <v>43617</v>
      </c>
      <c r="AK142" s="93">
        <v>44712</v>
      </c>
      <c r="AL142" s="107">
        <v>1</v>
      </c>
      <c r="AM142" s="140" t="s">
        <v>137</v>
      </c>
      <c r="AN142" s="140">
        <v>2019</v>
      </c>
      <c r="AO142" s="147"/>
      <c r="AP142" s="107"/>
      <c r="AQ142" s="107"/>
      <c r="AR142" s="147"/>
      <c r="AS142" s="134"/>
      <c r="AT142" s="141" t="s">
        <v>965</v>
      </c>
      <c r="AU142" s="141">
        <v>2022</v>
      </c>
      <c r="AV142" s="107"/>
      <c r="AW142" s="107"/>
      <c r="AX142" s="97" t="s">
        <v>1369</v>
      </c>
      <c r="AY142" s="147"/>
      <c r="AZ142" s="98"/>
      <c r="BA142" s="98"/>
      <c r="BB142" s="98"/>
      <c r="BC142" s="147"/>
    </row>
    <row r="143" spans="1:55" ht="31.5" hidden="1" customHeight="1">
      <c r="A143" s="140"/>
      <c r="B143" s="158"/>
      <c r="C143" s="166" t="s">
        <v>39</v>
      </c>
      <c r="D143" s="167" t="s">
        <v>50</v>
      </c>
      <c r="E143" s="168" t="e">
        <v>#REF!</v>
      </c>
      <c r="F143" s="130" t="s">
        <v>577</v>
      </c>
      <c r="G143" s="147"/>
      <c r="H143" s="133" t="s">
        <v>1370</v>
      </c>
      <c r="I143" s="99" t="s">
        <v>1371</v>
      </c>
      <c r="J143" s="169">
        <v>13</v>
      </c>
      <c r="K143" s="167" t="s">
        <v>159</v>
      </c>
      <c r="L143" s="170">
        <v>2019</v>
      </c>
      <c r="M143" s="171" t="s">
        <v>1344</v>
      </c>
      <c r="N143" s="133" t="s">
        <v>1372</v>
      </c>
      <c r="O143" s="133" t="s">
        <v>1373</v>
      </c>
      <c r="P143" s="133" t="s">
        <v>1374</v>
      </c>
      <c r="Q143" s="167" t="s">
        <v>165</v>
      </c>
      <c r="R143" s="167" t="s">
        <v>38</v>
      </c>
      <c r="S143" s="87">
        <v>20</v>
      </c>
      <c r="T143" s="133" t="s">
        <v>1373</v>
      </c>
      <c r="U143" s="133" t="s">
        <v>1375</v>
      </c>
      <c r="V143" s="172" t="s">
        <v>67</v>
      </c>
      <c r="W143" s="147"/>
      <c r="X143" s="145">
        <v>35000</v>
      </c>
      <c r="Y143" s="173">
        <v>12</v>
      </c>
      <c r="Z143" s="145">
        <f t="shared" si="0"/>
        <v>2916.6666666666665</v>
      </c>
      <c r="AA143" s="91">
        <f t="shared" si="1"/>
        <v>145.83333333333331</v>
      </c>
      <c r="AB143" s="174"/>
      <c r="AC143" s="167" t="s">
        <v>42</v>
      </c>
      <c r="AD143" s="131"/>
      <c r="AE143" s="147"/>
      <c r="AF143" s="147"/>
      <c r="AG143" s="147"/>
      <c r="AH143" s="147"/>
      <c r="AI143" s="140">
        <v>3</v>
      </c>
      <c r="AJ143" s="93">
        <v>43709</v>
      </c>
      <c r="AK143" s="93">
        <v>44804</v>
      </c>
      <c r="AL143" s="107">
        <v>1</v>
      </c>
      <c r="AM143" s="140" t="s">
        <v>170</v>
      </c>
      <c r="AN143" s="140">
        <v>2019</v>
      </c>
      <c r="AO143" s="147"/>
      <c r="AP143" s="107"/>
      <c r="AQ143" s="107"/>
      <c r="AR143" s="147"/>
      <c r="AS143" s="134"/>
      <c r="AT143" s="141" t="s">
        <v>389</v>
      </c>
      <c r="AU143" s="141">
        <v>2022</v>
      </c>
      <c r="AV143" s="107"/>
      <c r="AW143" s="107"/>
      <c r="AX143" s="97" t="s">
        <v>1376</v>
      </c>
      <c r="AY143" s="147"/>
      <c r="AZ143" s="98"/>
      <c r="BA143" s="98"/>
      <c r="BB143" s="98"/>
      <c r="BC143" s="147"/>
    </row>
    <row r="144" spans="1:55" ht="31.5" hidden="1" customHeight="1">
      <c r="A144" s="140"/>
      <c r="B144" s="158"/>
      <c r="C144" s="166" t="s">
        <v>62</v>
      </c>
      <c r="D144" s="167" t="s">
        <v>243</v>
      </c>
      <c r="E144" s="168" t="s">
        <v>217</v>
      </c>
      <c r="F144" s="130" t="s">
        <v>577</v>
      </c>
      <c r="G144" s="147"/>
      <c r="H144" s="133" t="s">
        <v>1289</v>
      </c>
      <c r="I144" s="99">
        <v>43471</v>
      </c>
      <c r="J144" s="100" t="s">
        <v>40</v>
      </c>
      <c r="K144" s="167" t="s">
        <v>137</v>
      </c>
      <c r="L144" s="170">
        <v>2019</v>
      </c>
      <c r="M144" s="171" t="s">
        <v>486</v>
      </c>
      <c r="N144" s="133" t="s">
        <v>1377</v>
      </c>
      <c r="O144" s="133" t="s">
        <v>1378</v>
      </c>
      <c r="P144" s="133" t="s">
        <v>1379</v>
      </c>
      <c r="Q144" s="167" t="s">
        <v>165</v>
      </c>
      <c r="R144" s="167" t="s">
        <v>61</v>
      </c>
      <c r="S144" s="87">
        <v>43</v>
      </c>
      <c r="T144" s="133" t="s">
        <v>1378</v>
      </c>
      <c r="U144" s="133" t="s">
        <v>1380</v>
      </c>
      <c r="V144" s="172" t="s">
        <v>67</v>
      </c>
      <c r="W144" s="147"/>
      <c r="X144" s="145">
        <v>51600</v>
      </c>
      <c r="Y144" s="173">
        <v>12</v>
      </c>
      <c r="Z144" s="145">
        <f t="shared" si="0"/>
        <v>4300</v>
      </c>
      <c r="AA144" s="91">
        <f t="shared" si="1"/>
        <v>100</v>
      </c>
      <c r="AB144" s="174"/>
      <c r="AC144" s="167" t="s">
        <v>42</v>
      </c>
      <c r="AD144" s="131"/>
      <c r="AE144" s="147"/>
      <c r="AF144" s="147"/>
      <c r="AG144" s="147"/>
      <c r="AH144" s="147"/>
      <c r="AI144" s="140">
        <v>1</v>
      </c>
      <c r="AJ144" s="93">
        <v>43617</v>
      </c>
      <c r="AK144" s="93">
        <v>43982</v>
      </c>
      <c r="AL144" s="107">
        <v>1</v>
      </c>
      <c r="AM144" s="140" t="s">
        <v>137</v>
      </c>
      <c r="AN144" s="140">
        <v>2019</v>
      </c>
      <c r="AO144" s="147"/>
      <c r="AP144" s="107"/>
      <c r="AQ144" s="107"/>
      <c r="AR144" s="147"/>
      <c r="AS144" s="134"/>
      <c r="AT144" s="141" t="s">
        <v>965</v>
      </c>
      <c r="AU144" s="141">
        <v>2020</v>
      </c>
      <c r="AV144" s="107"/>
      <c r="AW144" s="107"/>
      <c r="AX144" s="97" t="s">
        <v>1294</v>
      </c>
      <c r="AY144" s="147"/>
      <c r="AZ144" s="98"/>
      <c r="BA144" s="98"/>
      <c r="BB144" s="98"/>
      <c r="BC144" s="147"/>
    </row>
    <row r="145" spans="1:55" ht="31.5" hidden="1" customHeight="1">
      <c r="A145" s="140"/>
      <c r="B145" s="158"/>
      <c r="C145" s="166" t="s">
        <v>62</v>
      </c>
      <c r="D145" s="167" t="s">
        <v>241</v>
      </c>
      <c r="E145" s="168" t="s">
        <v>217</v>
      </c>
      <c r="F145" s="130" t="s">
        <v>475</v>
      </c>
      <c r="G145" s="147"/>
      <c r="H145" s="133" t="s">
        <v>1381</v>
      </c>
      <c r="I145" s="99">
        <v>43473</v>
      </c>
      <c r="J145" s="100" t="s">
        <v>40</v>
      </c>
      <c r="K145" s="167" t="s">
        <v>159</v>
      </c>
      <c r="L145" s="170">
        <v>2019</v>
      </c>
      <c r="M145" s="171" t="s">
        <v>1344</v>
      </c>
      <c r="N145" s="133" t="s">
        <v>1382</v>
      </c>
      <c r="O145" s="133" t="s">
        <v>1383</v>
      </c>
      <c r="P145" s="133" t="s">
        <v>1382</v>
      </c>
      <c r="Q145" s="167" t="s">
        <v>32</v>
      </c>
      <c r="R145" s="167" t="s">
        <v>61</v>
      </c>
      <c r="S145" s="87">
        <v>825</v>
      </c>
      <c r="T145" s="133" t="s">
        <v>1383</v>
      </c>
      <c r="U145" s="133" t="s">
        <v>1384</v>
      </c>
      <c r="V145" s="172" t="s">
        <v>67</v>
      </c>
      <c r="W145" s="147"/>
      <c r="X145" s="145"/>
      <c r="Y145" s="173"/>
      <c r="Z145" s="145" t="e">
        <f t="shared" si="0"/>
        <v>#DIV/0!</v>
      </c>
      <c r="AA145" s="91" t="e">
        <f t="shared" si="1"/>
        <v>#DIV/0!</v>
      </c>
      <c r="AB145" s="174"/>
      <c r="AC145" s="167" t="s">
        <v>42</v>
      </c>
      <c r="AD145" s="131"/>
      <c r="AE145" s="147"/>
      <c r="AF145" s="147"/>
      <c r="AG145" s="147"/>
      <c r="AH145" s="147"/>
      <c r="AI145" s="140">
        <v>1</v>
      </c>
      <c r="AJ145" s="93">
        <v>43678</v>
      </c>
      <c r="AK145" s="93">
        <v>44043</v>
      </c>
      <c r="AL145" s="107">
        <v>1</v>
      </c>
      <c r="AM145" s="140" t="s">
        <v>159</v>
      </c>
      <c r="AN145" s="140">
        <v>2019</v>
      </c>
      <c r="AO145" s="147"/>
      <c r="AP145" s="107"/>
      <c r="AQ145" s="107"/>
      <c r="AR145" s="147"/>
      <c r="AS145" s="134"/>
      <c r="AT145" s="141" t="s">
        <v>500</v>
      </c>
      <c r="AU145" s="141">
        <v>2020</v>
      </c>
      <c r="AV145" s="107"/>
      <c r="AW145" s="107"/>
      <c r="AX145" s="97" t="s">
        <v>1385</v>
      </c>
      <c r="AY145" s="147"/>
      <c r="AZ145" s="98"/>
      <c r="BA145" s="98"/>
      <c r="BB145" s="98"/>
      <c r="BC145" s="147"/>
    </row>
    <row r="146" spans="1:55" ht="31.5" hidden="1" customHeight="1">
      <c r="A146" s="140"/>
      <c r="B146" s="158"/>
      <c r="C146" s="166" t="s">
        <v>39</v>
      </c>
      <c r="D146" s="167" t="s">
        <v>140</v>
      </c>
      <c r="E146" s="168" t="s">
        <v>233</v>
      </c>
      <c r="F146" s="130" t="s">
        <v>1350</v>
      </c>
      <c r="G146" s="147"/>
      <c r="H146" s="133" t="s">
        <v>1386</v>
      </c>
      <c r="I146" s="99">
        <v>43471</v>
      </c>
      <c r="J146" s="100" t="s">
        <v>40</v>
      </c>
      <c r="K146" s="167" t="s">
        <v>137</v>
      </c>
      <c r="L146" s="170">
        <v>2019</v>
      </c>
      <c r="M146" s="171" t="s">
        <v>486</v>
      </c>
      <c r="N146" s="133" t="s">
        <v>1365</v>
      </c>
      <c r="O146" s="133" t="s">
        <v>1387</v>
      </c>
      <c r="P146" s="133" t="s">
        <v>1388</v>
      </c>
      <c r="Q146" s="167" t="s">
        <v>198</v>
      </c>
      <c r="R146" s="167" t="s">
        <v>104</v>
      </c>
      <c r="S146" s="87">
        <v>30</v>
      </c>
      <c r="T146" s="133" t="s">
        <v>1387</v>
      </c>
      <c r="U146" s="133" t="s">
        <v>1389</v>
      </c>
      <c r="V146" s="172" t="s">
        <v>67</v>
      </c>
      <c r="W146" s="147"/>
      <c r="X146" s="145">
        <v>22800</v>
      </c>
      <c r="Y146" s="173">
        <v>12</v>
      </c>
      <c r="Z146" s="145">
        <f t="shared" si="0"/>
        <v>1900</v>
      </c>
      <c r="AA146" s="91">
        <f t="shared" si="1"/>
        <v>63.333333333333336</v>
      </c>
      <c r="AB146" s="174"/>
      <c r="AC146" s="167" t="s">
        <v>42</v>
      </c>
      <c r="AD146" s="131"/>
      <c r="AE146" s="147"/>
      <c r="AF146" s="147"/>
      <c r="AG146" s="147"/>
      <c r="AH146" s="147"/>
      <c r="AI146" s="140">
        <v>3</v>
      </c>
      <c r="AJ146" s="93">
        <v>43617</v>
      </c>
      <c r="AK146" s="93">
        <v>44712</v>
      </c>
      <c r="AL146" s="107">
        <v>1</v>
      </c>
      <c r="AM146" s="140" t="s">
        <v>137</v>
      </c>
      <c r="AN146" s="140">
        <v>2019</v>
      </c>
      <c r="AO146" s="147"/>
      <c r="AP146" s="107"/>
      <c r="AQ146" s="107"/>
      <c r="AR146" s="147"/>
      <c r="AS146" s="134"/>
      <c r="AT146" s="141" t="s">
        <v>965</v>
      </c>
      <c r="AU146" s="141">
        <v>2022</v>
      </c>
      <c r="AV146" s="107"/>
      <c r="AW146" s="107"/>
      <c r="AX146" s="97" t="s">
        <v>1369</v>
      </c>
      <c r="AY146" s="147"/>
      <c r="AZ146" s="98"/>
      <c r="BA146" s="98"/>
      <c r="BB146" s="98"/>
      <c r="BC146" s="147"/>
    </row>
    <row r="147" spans="1:55" ht="31.5" hidden="1" customHeight="1">
      <c r="A147" s="140"/>
      <c r="B147" s="158"/>
      <c r="C147" s="166" t="s">
        <v>39</v>
      </c>
      <c r="D147" s="167" t="s">
        <v>129</v>
      </c>
      <c r="E147" s="168" t="e">
        <v>#REF!</v>
      </c>
      <c r="F147" s="130" t="s">
        <v>1176</v>
      </c>
      <c r="G147" s="147"/>
      <c r="H147" s="133" t="s">
        <v>1390</v>
      </c>
      <c r="I147" s="99" t="s">
        <v>1391</v>
      </c>
      <c r="J147" s="169">
        <v>30</v>
      </c>
      <c r="K147" s="167" t="s">
        <v>159</v>
      </c>
      <c r="L147" s="170">
        <v>2019</v>
      </c>
      <c r="M147" s="171" t="s">
        <v>1344</v>
      </c>
      <c r="N147" s="133" t="s">
        <v>1392</v>
      </c>
      <c r="O147" s="133" t="s">
        <v>1393</v>
      </c>
      <c r="P147" s="133" t="s">
        <v>1392</v>
      </c>
      <c r="Q147" s="167" t="s">
        <v>176</v>
      </c>
      <c r="R147" s="167" t="s">
        <v>157</v>
      </c>
      <c r="S147" s="87">
        <v>24</v>
      </c>
      <c r="T147" s="133" t="s">
        <v>1393</v>
      </c>
      <c r="U147" s="133" t="s">
        <v>1394</v>
      </c>
      <c r="V147" s="172" t="s">
        <v>44</v>
      </c>
      <c r="W147" s="147" t="s">
        <v>44</v>
      </c>
      <c r="X147" s="145">
        <v>1000</v>
      </c>
      <c r="Y147" s="173">
        <v>1</v>
      </c>
      <c r="Z147" s="145">
        <f t="shared" si="0"/>
        <v>1000</v>
      </c>
      <c r="AA147" s="91">
        <f t="shared" si="1"/>
        <v>41.666666666666664</v>
      </c>
      <c r="AB147" s="174"/>
      <c r="AC147" s="167" t="s">
        <v>65</v>
      </c>
      <c r="AD147" s="131"/>
      <c r="AE147" s="147"/>
      <c r="AF147" s="147"/>
      <c r="AG147" s="147"/>
      <c r="AH147" s="147"/>
      <c r="AI147" s="140">
        <v>2</v>
      </c>
      <c r="AJ147" s="93">
        <v>43709</v>
      </c>
      <c r="AK147" s="93">
        <v>44439</v>
      </c>
      <c r="AL147" s="107">
        <v>1</v>
      </c>
      <c r="AM147" s="140" t="s">
        <v>170</v>
      </c>
      <c r="AN147" s="140">
        <v>2019</v>
      </c>
      <c r="AO147" s="147"/>
      <c r="AP147" s="107"/>
      <c r="AQ147" s="107"/>
      <c r="AR147" s="147"/>
      <c r="AS147" s="134"/>
      <c r="AT147" s="141" t="s">
        <v>389</v>
      </c>
      <c r="AU147" s="141">
        <v>2021</v>
      </c>
      <c r="AV147" s="107"/>
      <c r="AW147" s="107"/>
      <c r="AX147" s="97" t="s">
        <v>1395</v>
      </c>
      <c r="AY147" s="147"/>
      <c r="AZ147" s="98"/>
      <c r="BA147" s="98"/>
      <c r="BB147" s="98"/>
      <c r="BC147" s="147"/>
    </row>
    <row r="148" spans="1:55" ht="31.5" hidden="1" customHeight="1">
      <c r="A148" s="140"/>
      <c r="B148" s="158"/>
      <c r="C148" s="166" t="s">
        <v>39</v>
      </c>
      <c r="D148" s="167" t="s">
        <v>254</v>
      </c>
      <c r="E148" s="168" t="e">
        <v>#REF!</v>
      </c>
      <c r="F148" s="130" t="s">
        <v>431</v>
      </c>
      <c r="G148" s="147"/>
      <c r="H148" s="133" t="s">
        <v>1396</v>
      </c>
      <c r="I148" s="99">
        <v>43717</v>
      </c>
      <c r="J148" s="100" t="s">
        <v>169</v>
      </c>
      <c r="K148" s="167" t="s">
        <v>170</v>
      </c>
      <c r="L148" s="170">
        <v>2019</v>
      </c>
      <c r="M148" s="171" t="s">
        <v>1397</v>
      </c>
      <c r="N148" s="133" t="s">
        <v>1398</v>
      </c>
      <c r="O148" s="133" t="s">
        <v>1399</v>
      </c>
      <c r="P148" s="133" t="s">
        <v>1398</v>
      </c>
      <c r="Q148" s="167"/>
      <c r="R148" s="167" t="s">
        <v>157</v>
      </c>
      <c r="S148" s="87">
        <v>100</v>
      </c>
      <c r="T148" s="133" t="s">
        <v>1399</v>
      </c>
      <c r="U148" s="133" t="s">
        <v>1400</v>
      </c>
      <c r="V148" s="172" t="s">
        <v>67</v>
      </c>
      <c r="W148" s="147"/>
      <c r="X148" s="145">
        <v>20000</v>
      </c>
      <c r="Y148" s="173">
        <v>12</v>
      </c>
      <c r="Z148" s="145">
        <f t="shared" si="0"/>
        <v>1666.6666666666667</v>
      </c>
      <c r="AA148" s="91">
        <f t="shared" si="1"/>
        <v>16.666666666666668</v>
      </c>
      <c r="AB148" s="174"/>
      <c r="AC148" s="167" t="s">
        <v>42</v>
      </c>
      <c r="AD148" s="131"/>
      <c r="AE148" s="147"/>
      <c r="AF148" s="147"/>
      <c r="AG148" s="147"/>
      <c r="AH148" s="147"/>
      <c r="AI148" s="140">
        <v>1</v>
      </c>
      <c r="AJ148" s="93">
        <v>43717</v>
      </c>
      <c r="AK148" s="93">
        <v>44082</v>
      </c>
      <c r="AL148" s="107">
        <v>1</v>
      </c>
      <c r="AM148" s="140" t="s">
        <v>170</v>
      </c>
      <c r="AN148" s="140">
        <v>2019</v>
      </c>
      <c r="AO148" s="147"/>
      <c r="AP148" s="107"/>
      <c r="AQ148" s="107"/>
      <c r="AR148" s="147"/>
      <c r="AS148" s="134"/>
      <c r="AT148" s="141" t="s">
        <v>483</v>
      </c>
      <c r="AU148" s="141">
        <v>2020</v>
      </c>
      <c r="AV148" s="107"/>
      <c r="AW148" s="107"/>
      <c r="AX148" s="97" t="s">
        <v>1401</v>
      </c>
      <c r="AY148" s="147"/>
      <c r="AZ148" s="98"/>
      <c r="BA148" s="98"/>
      <c r="BB148" s="98"/>
      <c r="BC148" s="147"/>
    </row>
    <row r="149" spans="1:55" ht="31.5" hidden="1" customHeight="1">
      <c r="A149" s="140"/>
      <c r="B149" s="158"/>
      <c r="C149" s="166" t="s">
        <v>62</v>
      </c>
      <c r="D149" s="167" t="s">
        <v>234</v>
      </c>
      <c r="E149" s="168" t="e">
        <v>#REF!</v>
      </c>
      <c r="F149" s="130" t="s">
        <v>459</v>
      </c>
      <c r="G149" s="147"/>
      <c r="H149" s="133" t="s">
        <v>1402</v>
      </c>
      <c r="I149" s="99">
        <v>43625</v>
      </c>
      <c r="J149" s="100" t="s">
        <v>136</v>
      </c>
      <c r="K149" s="167" t="s">
        <v>170</v>
      </c>
      <c r="L149" s="170">
        <v>2019</v>
      </c>
      <c r="M149" s="171" t="s">
        <v>1397</v>
      </c>
      <c r="N149" s="133" t="s">
        <v>1403</v>
      </c>
      <c r="O149" s="133" t="s">
        <v>1404</v>
      </c>
      <c r="P149" s="133" t="s">
        <v>1403</v>
      </c>
      <c r="Q149" s="167" t="s">
        <v>32</v>
      </c>
      <c r="R149" s="167" t="s">
        <v>120</v>
      </c>
      <c r="S149" s="87">
        <v>976</v>
      </c>
      <c r="T149" s="133" t="s">
        <v>1404</v>
      </c>
      <c r="U149" s="133" t="s">
        <v>1286</v>
      </c>
      <c r="V149" s="172" t="s">
        <v>67</v>
      </c>
      <c r="W149" s="147"/>
      <c r="X149" s="145"/>
      <c r="Y149" s="173"/>
      <c r="Z149" s="145" t="e">
        <f t="shared" si="0"/>
        <v>#DIV/0!</v>
      </c>
      <c r="AA149" s="91" t="e">
        <f t="shared" si="1"/>
        <v>#DIV/0!</v>
      </c>
      <c r="AB149" s="174"/>
      <c r="AC149" s="167" t="s">
        <v>42</v>
      </c>
      <c r="AD149" s="131"/>
      <c r="AE149" s="147"/>
      <c r="AF149" s="147"/>
      <c r="AG149" s="147"/>
      <c r="AH149" s="147"/>
      <c r="AI149" s="140">
        <v>3</v>
      </c>
      <c r="AJ149" s="93">
        <v>43739</v>
      </c>
      <c r="AK149" s="93">
        <v>44834</v>
      </c>
      <c r="AL149" s="107">
        <v>1</v>
      </c>
      <c r="AM149" s="140" t="s">
        <v>180</v>
      </c>
      <c r="AN149" s="140">
        <v>2019</v>
      </c>
      <c r="AO149" s="147"/>
      <c r="AP149" s="107"/>
      <c r="AQ149" s="107"/>
      <c r="AR149" s="147"/>
      <c r="AS149" s="134"/>
      <c r="AT149" s="141" t="s">
        <v>483</v>
      </c>
      <c r="AU149" s="141">
        <v>2022</v>
      </c>
      <c r="AV149" s="107"/>
      <c r="AW149" s="107"/>
      <c r="AX149" s="97" t="s">
        <v>1405</v>
      </c>
      <c r="AY149" s="147"/>
      <c r="AZ149" s="98"/>
      <c r="BA149" s="98"/>
      <c r="BB149" s="98"/>
      <c r="BC149" s="147"/>
    </row>
    <row r="150" spans="1:55" ht="31.5" hidden="1" customHeight="1">
      <c r="A150" s="140"/>
      <c r="B150" s="158"/>
      <c r="C150" s="166" t="s">
        <v>39</v>
      </c>
      <c r="D150" s="167" t="s">
        <v>151</v>
      </c>
      <c r="E150" s="168" t="s">
        <v>233</v>
      </c>
      <c r="F150" s="130" t="s">
        <v>540</v>
      </c>
      <c r="G150" s="147"/>
      <c r="H150" s="133" t="s">
        <v>1406</v>
      </c>
      <c r="I150" s="99">
        <v>43717</v>
      </c>
      <c r="J150" s="100" t="s">
        <v>169</v>
      </c>
      <c r="K150" s="167" t="s">
        <v>170</v>
      </c>
      <c r="L150" s="170">
        <v>2019</v>
      </c>
      <c r="M150" s="171" t="s">
        <v>1397</v>
      </c>
      <c r="N150" s="133" t="s">
        <v>1407</v>
      </c>
      <c r="O150" s="133" t="s">
        <v>1408</v>
      </c>
      <c r="P150" s="133" t="s">
        <v>1409</v>
      </c>
      <c r="Q150" s="167"/>
      <c r="R150" s="167" t="s">
        <v>157</v>
      </c>
      <c r="S150" s="87">
        <v>26</v>
      </c>
      <c r="T150" s="133" t="s">
        <v>1410</v>
      </c>
      <c r="U150" s="133" t="s">
        <v>1411</v>
      </c>
      <c r="V150" s="172" t="s">
        <v>67</v>
      </c>
      <c r="W150" s="147"/>
      <c r="X150" s="145">
        <v>39000</v>
      </c>
      <c r="Y150" s="173">
        <v>12</v>
      </c>
      <c r="Z150" s="145">
        <f t="shared" si="0"/>
        <v>3250</v>
      </c>
      <c r="AA150" s="91">
        <f t="shared" si="1"/>
        <v>125</v>
      </c>
      <c r="AB150" s="174"/>
      <c r="AC150" s="167" t="s">
        <v>42</v>
      </c>
      <c r="AD150" s="131"/>
      <c r="AE150" s="147"/>
      <c r="AF150" s="147"/>
      <c r="AG150" s="147"/>
      <c r="AH150" s="147"/>
      <c r="AI150" s="140">
        <v>3</v>
      </c>
      <c r="AJ150" s="93">
        <v>43770</v>
      </c>
      <c r="AK150" s="93">
        <v>44865</v>
      </c>
      <c r="AL150" s="107">
        <v>1</v>
      </c>
      <c r="AM150" s="140" t="s">
        <v>187</v>
      </c>
      <c r="AN150" s="140">
        <v>2019</v>
      </c>
      <c r="AO150" s="147"/>
      <c r="AP150" s="107"/>
      <c r="AQ150" s="107"/>
      <c r="AR150" s="147"/>
      <c r="AS150" s="134"/>
      <c r="AT150" s="141" t="s">
        <v>782</v>
      </c>
      <c r="AU150" s="141">
        <v>2022</v>
      </c>
      <c r="AV150" s="107"/>
      <c r="AW150" s="107"/>
      <c r="AX150" s="97" t="s">
        <v>1412</v>
      </c>
      <c r="AY150" s="147"/>
      <c r="AZ150" s="98"/>
      <c r="BA150" s="98"/>
      <c r="BB150" s="98"/>
      <c r="BC150" s="147"/>
    </row>
    <row r="151" spans="1:55" ht="31.5" hidden="1" customHeight="1">
      <c r="A151" s="140"/>
      <c r="B151" s="158"/>
      <c r="C151" s="166" t="s">
        <v>39</v>
      </c>
      <c r="D151" s="167" t="s">
        <v>151</v>
      </c>
      <c r="E151" s="168" t="s">
        <v>233</v>
      </c>
      <c r="F151" s="130" t="s">
        <v>540</v>
      </c>
      <c r="G151" s="147"/>
      <c r="H151" s="133" t="s">
        <v>1413</v>
      </c>
      <c r="I151" s="99">
        <v>43747</v>
      </c>
      <c r="J151" s="169" t="s">
        <v>179</v>
      </c>
      <c r="K151" s="167" t="s">
        <v>170</v>
      </c>
      <c r="L151" s="170">
        <v>2019</v>
      </c>
      <c r="M151" s="171" t="s">
        <v>1397</v>
      </c>
      <c r="N151" s="133" t="s">
        <v>1407</v>
      </c>
      <c r="O151" s="133" t="s">
        <v>1414</v>
      </c>
      <c r="P151" s="133" t="s">
        <v>1415</v>
      </c>
      <c r="Q151" s="167"/>
      <c r="R151" s="167" t="s">
        <v>157</v>
      </c>
      <c r="S151" s="87">
        <v>16</v>
      </c>
      <c r="T151" s="133" t="s">
        <v>1410</v>
      </c>
      <c r="U151" s="133" t="s">
        <v>1411</v>
      </c>
      <c r="V151" s="172" t="s">
        <v>67</v>
      </c>
      <c r="W151" s="147"/>
      <c r="X151" s="145">
        <v>24000</v>
      </c>
      <c r="Y151" s="173">
        <v>12</v>
      </c>
      <c r="Z151" s="145">
        <f t="shared" si="0"/>
        <v>2000</v>
      </c>
      <c r="AA151" s="91">
        <f t="shared" si="1"/>
        <v>125</v>
      </c>
      <c r="AB151" s="174"/>
      <c r="AC151" s="167" t="s">
        <v>42</v>
      </c>
      <c r="AD151" s="131"/>
      <c r="AE151" s="147"/>
      <c r="AF151" s="147"/>
      <c r="AG151" s="147"/>
      <c r="AH151" s="147"/>
      <c r="AI151" s="140">
        <v>3</v>
      </c>
      <c r="AJ151" s="93">
        <v>43770</v>
      </c>
      <c r="AK151" s="93">
        <v>44865</v>
      </c>
      <c r="AL151" s="107">
        <v>1</v>
      </c>
      <c r="AM151" s="140" t="s">
        <v>187</v>
      </c>
      <c r="AN151" s="140">
        <v>2019</v>
      </c>
      <c r="AO151" s="147"/>
      <c r="AP151" s="107"/>
      <c r="AQ151" s="107"/>
      <c r="AR151" s="147"/>
      <c r="AS151" s="134"/>
      <c r="AT151" s="141" t="s">
        <v>782</v>
      </c>
      <c r="AU151" s="141">
        <v>2022</v>
      </c>
      <c r="AV151" s="107"/>
      <c r="AW151" s="107"/>
      <c r="AX151" s="97" t="s">
        <v>1416</v>
      </c>
      <c r="AY151" s="147"/>
      <c r="AZ151" s="98"/>
      <c r="BA151" s="98"/>
      <c r="BB151" s="98"/>
      <c r="BC151" s="147"/>
    </row>
    <row r="152" spans="1:55" ht="31.5" hidden="1" customHeight="1">
      <c r="A152" s="140"/>
      <c r="B152" s="158"/>
      <c r="C152" s="166" t="s">
        <v>39</v>
      </c>
      <c r="D152" s="167" t="s">
        <v>151</v>
      </c>
      <c r="E152" s="168" t="s">
        <v>233</v>
      </c>
      <c r="F152" s="130" t="s">
        <v>540</v>
      </c>
      <c r="G152" s="147"/>
      <c r="H152" s="133" t="s">
        <v>1417</v>
      </c>
      <c r="I152" s="99">
        <v>43747</v>
      </c>
      <c r="J152" s="100" t="s">
        <v>179</v>
      </c>
      <c r="K152" s="167" t="s">
        <v>170</v>
      </c>
      <c r="L152" s="170">
        <v>2019</v>
      </c>
      <c r="M152" s="171" t="s">
        <v>1397</v>
      </c>
      <c r="N152" s="133" t="s">
        <v>1418</v>
      </c>
      <c r="O152" s="133" t="s">
        <v>1419</v>
      </c>
      <c r="P152" s="133" t="s">
        <v>1420</v>
      </c>
      <c r="Q152" s="167" t="s">
        <v>165</v>
      </c>
      <c r="R152" s="167" t="s">
        <v>38</v>
      </c>
      <c r="S152" s="87">
        <v>20</v>
      </c>
      <c r="T152" s="133" t="s">
        <v>1419</v>
      </c>
      <c r="U152" s="133" t="s">
        <v>1421</v>
      </c>
      <c r="V152" s="172" t="s">
        <v>67</v>
      </c>
      <c r="W152" s="147"/>
      <c r="X152" s="145">
        <v>2000</v>
      </c>
      <c r="Y152" s="173">
        <v>1</v>
      </c>
      <c r="Z152" s="145">
        <f t="shared" si="0"/>
        <v>2000</v>
      </c>
      <c r="AA152" s="91">
        <f t="shared" si="1"/>
        <v>100</v>
      </c>
      <c r="AB152" s="174"/>
      <c r="AC152" s="167" t="s">
        <v>42</v>
      </c>
      <c r="AD152" s="131"/>
      <c r="AE152" s="147"/>
      <c r="AF152" s="147"/>
      <c r="AG152" s="147"/>
      <c r="AH152" s="147"/>
      <c r="AI152" s="140">
        <v>1</v>
      </c>
      <c r="AJ152" s="93">
        <v>43709</v>
      </c>
      <c r="AK152" s="93">
        <v>44074</v>
      </c>
      <c r="AL152" s="107">
        <v>1</v>
      </c>
      <c r="AM152" s="140" t="s">
        <v>170</v>
      </c>
      <c r="AN152" s="140">
        <v>2019</v>
      </c>
      <c r="AO152" s="147"/>
      <c r="AP152" s="107"/>
      <c r="AQ152" s="107"/>
      <c r="AR152" s="147"/>
      <c r="AS152" s="134"/>
      <c r="AT152" s="141" t="s">
        <v>389</v>
      </c>
      <c r="AU152" s="141">
        <v>2020</v>
      </c>
      <c r="AV152" s="107"/>
      <c r="AW152" s="107"/>
      <c r="AX152" s="97" t="s">
        <v>1422</v>
      </c>
      <c r="AY152" s="147"/>
      <c r="AZ152" s="98"/>
      <c r="BA152" s="98"/>
      <c r="BB152" s="98"/>
      <c r="BC152" s="147"/>
    </row>
    <row r="153" spans="1:55" ht="31.5" hidden="1" customHeight="1">
      <c r="A153" s="140"/>
      <c r="B153" s="158"/>
      <c r="C153" s="166" t="s">
        <v>39</v>
      </c>
      <c r="D153" s="167" t="s">
        <v>227</v>
      </c>
      <c r="E153" s="168" t="e">
        <v>#REF!</v>
      </c>
      <c r="F153" s="130" t="s">
        <v>1423</v>
      </c>
      <c r="G153" s="147"/>
      <c r="H153" s="133" t="s">
        <v>1424</v>
      </c>
      <c r="I153" s="99">
        <v>43468</v>
      </c>
      <c r="J153" s="100" t="s">
        <v>40</v>
      </c>
      <c r="K153" s="167" t="s">
        <v>86</v>
      </c>
      <c r="L153" s="170">
        <v>2019</v>
      </c>
      <c r="M153" s="171" t="s">
        <v>355</v>
      </c>
      <c r="N153" s="133" t="s">
        <v>1425</v>
      </c>
      <c r="O153" s="133" t="s">
        <v>1426</v>
      </c>
      <c r="P153" s="133" t="s">
        <v>1427</v>
      </c>
      <c r="Q153" s="167"/>
      <c r="R153" s="167" t="s">
        <v>157</v>
      </c>
      <c r="S153" s="87">
        <v>20</v>
      </c>
      <c r="T153" s="133" t="s">
        <v>1428</v>
      </c>
      <c r="U153" s="133" t="s">
        <v>1429</v>
      </c>
      <c r="V153" s="172" t="s">
        <v>44</v>
      </c>
      <c r="W153" s="147"/>
      <c r="X153" s="145">
        <v>13200</v>
      </c>
      <c r="Y153" s="173">
        <v>12</v>
      </c>
      <c r="Z153" s="145">
        <f t="shared" si="0"/>
        <v>1100</v>
      </c>
      <c r="AA153" s="91">
        <f t="shared" si="1"/>
        <v>55</v>
      </c>
      <c r="AB153" s="174"/>
      <c r="AC153" s="167" t="s">
        <v>42</v>
      </c>
      <c r="AD153" s="131"/>
      <c r="AE153" s="147"/>
      <c r="AF153" s="147"/>
      <c r="AG153" s="147"/>
      <c r="AH153" s="147"/>
      <c r="AI153" s="140">
        <v>2</v>
      </c>
      <c r="AJ153" s="93">
        <v>43525</v>
      </c>
      <c r="AK153" s="93">
        <v>44255</v>
      </c>
      <c r="AL153" s="107">
        <v>1</v>
      </c>
      <c r="AM153" s="140" t="s">
        <v>86</v>
      </c>
      <c r="AN153" s="140">
        <v>2019</v>
      </c>
      <c r="AO153" s="147"/>
      <c r="AP153" s="107"/>
      <c r="AQ153" s="107"/>
      <c r="AR153" s="147"/>
      <c r="AS153" s="134"/>
      <c r="AT153" s="141" t="s">
        <v>398</v>
      </c>
      <c r="AU153" s="141">
        <v>2020</v>
      </c>
      <c r="AV153" s="107"/>
      <c r="AW153" s="107"/>
      <c r="AX153" s="97" t="s">
        <v>1430</v>
      </c>
      <c r="AY153" s="147"/>
      <c r="AZ153" s="98"/>
      <c r="BA153" s="98"/>
      <c r="BB153" s="98"/>
      <c r="BC153" s="147"/>
    </row>
    <row r="154" spans="1:55" ht="31.5" hidden="1" customHeight="1">
      <c r="A154" s="140"/>
      <c r="B154" s="158"/>
      <c r="C154" s="166" t="s">
        <v>62</v>
      </c>
      <c r="D154" s="167" t="s">
        <v>227</v>
      </c>
      <c r="E154" s="168" t="e">
        <v>#REF!</v>
      </c>
      <c r="F154" s="130" t="s">
        <v>1423</v>
      </c>
      <c r="G154" s="147"/>
      <c r="H154" s="133" t="s">
        <v>1038</v>
      </c>
      <c r="I154" s="99">
        <v>43469</v>
      </c>
      <c r="J154" s="100" t="s">
        <v>40</v>
      </c>
      <c r="K154" s="167" t="s">
        <v>107</v>
      </c>
      <c r="L154" s="170">
        <v>2019</v>
      </c>
      <c r="M154" s="171" t="s">
        <v>860</v>
      </c>
      <c r="N154" s="133" t="s">
        <v>1039</v>
      </c>
      <c r="O154" s="133" t="s">
        <v>1431</v>
      </c>
      <c r="P154" s="133" t="s">
        <v>1432</v>
      </c>
      <c r="Q154" s="167" t="s">
        <v>165</v>
      </c>
      <c r="R154" s="167" t="s">
        <v>61</v>
      </c>
      <c r="S154" s="87">
        <v>230</v>
      </c>
      <c r="T154" s="133" t="s">
        <v>1431</v>
      </c>
      <c r="U154" s="133" t="s">
        <v>1042</v>
      </c>
      <c r="V154" s="172" t="s">
        <v>67</v>
      </c>
      <c r="W154" s="147"/>
      <c r="X154" s="145">
        <v>20000</v>
      </c>
      <c r="Y154" s="173">
        <v>1</v>
      </c>
      <c r="Z154" s="145">
        <f t="shared" si="0"/>
        <v>20000</v>
      </c>
      <c r="AA154" s="91">
        <f t="shared" si="1"/>
        <v>86.956521739130437</v>
      </c>
      <c r="AB154" s="174"/>
      <c r="AC154" s="167" t="s">
        <v>42</v>
      </c>
      <c r="AD154" s="131"/>
      <c r="AE154" s="147"/>
      <c r="AF154" s="147"/>
      <c r="AG154" s="147"/>
      <c r="AH154" s="147"/>
      <c r="AI154" s="140">
        <v>3</v>
      </c>
      <c r="AJ154" s="93">
        <v>43556</v>
      </c>
      <c r="AK154" s="93">
        <v>44651</v>
      </c>
      <c r="AL154" s="107">
        <v>1</v>
      </c>
      <c r="AM154" s="140" t="s">
        <v>107</v>
      </c>
      <c r="AN154" s="140">
        <v>2019</v>
      </c>
      <c r="AO154" s="147"/>
      <c r="AP154" s="107"/>
      <c r="AQ154" s="107"/>
      <c r="AR154" s="147"/>
      <c r="AS154" s="134"/>
      <c r="AT154" s="141" t="s">
        <v>637</v>
      </c>
      <c r="AU154" s="141">
        <v>2022</v>
      </c>
      <c r="AV154" s="107"/>
      <c r="AW154" s="107"/>
      <c r="AX154" s="97" t="s">
        <v>1044</v>
      </c>
      <c r="AY154" s="147"/>
      <c r="AZ154" s="98"/>
      <c r="BA154" s="98"/>
      <c r="BB154" s="98"/>
      <c r="BC154" s="147"/>
    </row>
    <row r="155" spans="1:55" ht="31.5" hidden="1" customHeight="1">
      <c r="A155" s="140"/>
      <c r="B155" s="158"/>
      <c r="C155" s="166" t="s">
        <v>39</v>
      </c>
      <c r="D155" s="167" t="s">
        <v>227</v>
      </c>
      <c r="E155" s="168" t="e">
        <v>#REF!</v>
      </c>
      <c r="F155" s="130" t="s">
        <v>1423</v>
      </c>
      <c r="G155" s="147"/>
      <c r="H155" s="133" t="s">
        <v>1433</v>
      </c>
      <c r="I155" s="99">
        <v>43469</v>
      </c>
      <c r="J155" s="100" t="s">
        <v>40</v>
      </c>
      <c r="K155" s="167" t="s">
        <v>107</v>
      </c>
      <c r="L155" s="170">
        <v>2019</v>
      </c>
      <c r="M155" s="171" t="s">
        <v>860</v>
      </c>
      <c r="N155" s="133" t="s">
        <v>1434</v>
      </c>
      <c r="O155" s="133" t="s">
        <v>1435</v>
      </c>
      <c r="P155" s="133" t="s">
        <v>1436</v>
      </c>
      <c r="Q155" s="167"/>
      <c r="R155" s="167" t="s">
        <v>157</v>
      </c>
      <c r="S155" s="87">
        <v>20</v>
      </c>
      <c r="T155" s="133" t="s">
        <v>1435</v>
      </c>
      <c r="U155" s="133" t="s">
        <v>1437</v>
      </c>
      <c r="V155" s="172" t="s">
        <v>44</v>
      </c>
      <c r="W155" s="147"/>
      <c r="X155" s="145">
        <v>1000</v>
      </c>
      <c r="Y155" s="173">
        <v>12</v>
      </c>
      <c r="Z155" s="145">
        <f t="shared" si="0"/>
        <v>83.333333333333329</v>
      </c>
      <c r="AA155" s="91">
        <f t="shared" si="1"/>
        <v>4.1666666666666661</v>
      </c>
      <c r="AB155" s="174"/>
      <c r="AC155" s="167" t="s">
        <v>42</v>
      </c>
      <c r="AD155" s="131"/>
      <c r="AE155" s="147"/>
      <c r="AF155" s="147"/>
      <c r="AG155" s="147"/>
      <c r="AH155" s="147"/>
      <c r="AI155" s="140">
        <v>2</v>
      </c>
      <c r="AJ155" s="93">
        <v>43556</v>
      </c>
      <c r="AK155" s="93">
        <v>44286</v>
      </c>
      <c r="AL155" s="107">
        <v>1</v>
      </c>
      <c r="AM155" s="140" t="s">
        <v>107</v>
      </c>
      <c r="AN155" s="140">
        <v>2019</v>
      </c>
      <c r="AO155" s="147"/>
      <c r="AP155" s="107"/>
      <c r="AQ155" s="107"/>
      <c r="AR155" s="147"/>
      <c r="AS155" s="134"/>
      <c r="AT155" s="141" t="s">
        <v>637</v>
      </c>
      <c r="AU155" s="141">
        <v>2021</v>
      </c>
      <c r="AV155" s="107"/>
      <c r="AW155" s="107"/>
      <c r="AX155" s="97" t="s">
        <v>1438</v>
      </c>
      <c r="AY155" s="147"/>
      <c r="AZ155" s="98"/>
      <c r="BA155" s="98"/>
      <c r="BB155" s="98"/>
      <c r="BC155" s="147"/>
    </row>
    <row r="156" spans="1:55" ht="31.5" hidden="1" customHeight="1">
      <c r="A156" s="140"/>
      <c r="B156" s="158"/>
      <c r="C156" s="166" t="s">
        <v>39</v>
      </c>
      <c r="D156" s="167" t="s">
        <v>227</v>
      </c>
      <c r="E156" s="168" t="e">
        <v>#REF!</v>
      </c>
      <c r="F156" s="130" t="s">
        <v>1423</v>
      </c>
      <c r="G156" s="147"/>
      <c r="H156" s="133" t="s">
        <v>1439</v>
      </c>
      <c r="I156" s="99">
        <v>43470</v>
      </c>
      <c r="J156" s="100" t="s">
        <v>40</v>
      </c>
      <c r="K156" s="167" t="s">
        <v>122</v>
      </c>
      <c r="L156" s="170">
        <v>2019</v>
      </c>
      <c r="M156" s="171" t="s">
        <v>951</v>
      </c>
      <c r="N156" s="133" t="s">
        <v>1440</v>
      </c>
      <c r="O156" s="133" t="s">
        <v>1441</v>
      </c>
      <c r="P156" s="133" t="s">
        <v>1442</v>
      </c>
      <c r="Q156" s="167" t="s">
        <v>198</v>
      </c>
      <c r="R156" s="167" t="s">
        <v>104</v>
      </c>
      <c r="S156" s="87">
        <v>130</v>
      </c>
      <c r="T156" s="133" t="s">
        <v>1443</v>
      </c>
      <c r="U156" s="133" t="s">
        <v>1444</v>
      </c>
      <c r="V156" s="172" t="s">
        <v>44</v>
      </c>
      <c r="W156" s="147"/>
      <c r="X156" s="145">
        <v>5000</v>
      </c>
      <c r="Y156" s="173">
        <v>12</v>
      </c>
      <c r="Z156" s="145">
        <f t="shared" si="0"/>
        <v>416.66666666666669</v>
      </c>
      <c r="AA156" s="91">
        <f t="shared" si="1"/>
        <v>3.2051282051282053</v>
      </c>
      <c r="AB156" s="174"/>
      <c r="AC156" s="167" t="s">
        <v>42</v>
      </c>
      <c r="AD156" s="131"/>
      <c r="AE156" s="147"/>
      <c r="AF156" s="147"/>
      <c r="AG156" s="147"/>
      <c r="AH156" s="147"/>
      <c r="AI156" s="140">
        <v>3</v>
      </c>
      <c r="AJ156" s="93">
        <v>43586</v>
      </c>
      <c r="AK156" s="93">
        <v>44681</v>
      </c>
      <c r="AL156" s="107">
        <v>1</v>
      </c>
      <c r="AM156" s="140" t="s">
        <v>122</v>
      </c>
      <c r="AN156" s="140">
        <v>2019</v>
      </c>
      <c r="AO156" s="147"/>
      <c r="AP156" s="107"/>
      <c r="AQ156" s="107"/>
      <c r="AR156" s="147"/>
      <c r="AS156" s="134"/>
      <c r="AT156" s="141" t="s">
        <v>750</v>
      </c>
      <c r="AU156" s="141">
        <v>2022</v>
      </c>
      <c r="AV156" s="107"/>
      <c r="AW156" s="107"/>
      <c r="AX156" s="97" t="s">
        <v>1445</v>
      </c>
      <c r="AY156" s="147"/>
      <c r="AZ156" s="98"/>
      <c r="BA156" s="98"/>
      <c r="BB156" s="98"/>
      <c r="BC156" s="147"/>
    </row>
    <row r="157" spans="1:55" ht="31.5" hidden="1" customHeight="1">
      <c r="A157" s="140"/>
      <c r="B157" s="158"/>
      <c r="C157" s="166" t="s">
        <v>39</v>
      </c>
      <c r="D157" s="167" t="s">
        <v>224</v>
      </c>
      <c r="E157" s="168" t="e">
        <v>#REF!</v>
      </c>
      <c r="F157" s="130" t="s">
        <v>1037</v>
      </c>
      <c r="G157" s="147"/>
      <c r="H157" s="133" t="s">
        <v>1446</v>
      </c>
      <c r="I157" s="99">
        <v>43470</v>
      </c>
      <c r="J157" s="100" t="s">
        <v>40</v>
      </c>
      <c r="K157" s="167" t="s">
        <v>122</v>
      </c>
      <c r="L157" s="170">
        <v>2019</v>
      </c>
      <c r="M157" s="171" t="s">
        <v>951</v>
      </c>
      <c r="N157" s="133" t="s">
        <v>1447</v>
      </c>
      <c r="O157" s="133" t="s">
        <v>1448</v>
      </c>
      <c r="P157" s="133" t="s">
        <v>1449</v>
      </c>
      <c r="Q157" s="167" t="s">
        <v>198</v>
      </c>
      <c r="R157" s="167" t="s">
        <v>104</v>
      </c>
      <c r="S157" s="87">
        <v>220</v>
      </c>
      <c r="T157" s="133" t="s">
        <v>1450</v>
      </c>
      <c r="U157" s="133" t="s">
        <v>1451</v>
      </c>
      <c r="V157" s="172" t="s">
        <v>44</v>
      </c>
      <c r="W157" s="147"/>
      <c r="X157" s="145">
        <v>5500</v>
      </c>
      <c r="Y157" s="173">
        <v>1</v>
      </c>
      <c r="Z157" s="145">
        <f t="shared" si="0"/>
        <v>5500</v>
      </c>
      <c r="AA157" s="91">
        <f t="shared" si="1"/>
        <v>25</v>
      </c>
      <c r="AB157" s="174"/>
      <c r="AC157" s="167" t="s">
        <v>42</v>
      </c>
      <c r="AD157" s="131"/>
      <c r="AE157" s="147"/>
      <c r="AF157" s="147"/>
      <c r="AG157" s="147"/>
      <c r="AH157" s="147"/>
      <c r="AI157" s="140">
        <v>2</v>
      </c>
      <c r="AJ157" s="93">
        <v>43770</v>
      </c>
      <c r="AK157" s="93">
        <v>44500</v>
      </c>
      <c r="AL157" s="107">
        <v>1</v>
      </c>
      <c r="AM157" s="140" t="s">
        <v>187</v>
      </c>
      <c r="AN157" s="140">
        <v>2019</v>
      </c>
      <c r="AO157" s="147"/>
      <c r="AP157" s="107"/>
      <c r="AQ157" s="107"/>
      <c r="AR157" s="147"/>
      <c r="AS157" s="134"/>
      <c r="AT157" s="141" t="s">
        <v>782</v>
      </c>
      <c r="AU157" s="141">
        <v>2021</v>
      </c>
      <c r="AV157" s="107"/>
      <c r="AW157" s="107"/>
      <c r="AX157" s="97" t="s">
        <v>1452</v>
      </c>
      <c r="AY157" s="147"/>
      <c r="AZ157" s="98"/>
      <c r="BA157" s="98"/>
      <c r="BB157" s="98"/>
      <c r="BC157" s="147"/>
    </row>
    <row r="158" spans="1:55" ht="31.5" hidden="1" customHeight="1">
      <c r="A158" s="140"/>
      <c r="B158" s="158"/>
      <c r="C158" s="166" t="s">
        <v>62</v>
      </c>
      <c r="D158" s="167" t="s">
        <v>224</v>
      </c>
      <c r="E158" s="168" t="e">
        <v>#REF!</v>
      </c>
      <c r="F158" s="130" t="s">
        <v>1037</v>
      </c>
      <c r="G158" s="147"/>
      <c r="H158" s="133" t="s">
        <v>1231</v>
      </c>
      <c r="I158" s="99">
        <v>43471</v>
      </c>
      <c r="J158" s="100" t="s">
        <v>40</v>
      </c>
      <c r="K158" s="167" t="s">
        <v>137</v>
      </c>
      <c r="L158" s="170">
        <v>2019</v>
      </c>
      <c r="M158" s="171" t="s">
        <v>486</v>
      </c>
      <c r="N158" s="133" t="s">
        <v>1232</v>
      </c>
      <c r="O158" s="133" t="s">
        <v>1233</v>
      </c>
      <c r="P158" s="133" t="s">
        <v>1234</v>
      </c>
      <c r="Q158" s="167" t="s">
        <v>165</v>
      </c>
      <c r="R158" s="167" t="s">
        <v>38</v>
      </c>
      <c r="S158" s="87">
        <v>30</v>
      </c>
      <c r="T158" s="133" t="s">
        <v>1233</v>
      </c>
      <c r="U158" s="133" t="s">
        <v>1235</v>
      </c>
      <c r="V158" s="172" t="s">
        <v>67</v>
      </c>
      <c r="W158" s="147"/>
      <c r="X158" s="145">
        <v>3000</v>
      </c>
      <c r="Y158" s="173">
        <v>1</v>
      </c>
      <c r="Z158" s="145">
        <f t="shared" si="0"/>
        <v>3000</v>
      </c>
      <c r="AA158" s="91">
        <f t="shared" si="1"/>
        <v>100</v>
      </c>
      <c r="AB158" s="174"/>
      <c r="AC158" s="167" t="s">
        <v>42</v>
      </c>
      <c r="AD158" s="131"/>
      <c r="AE158" s="147"/>
      <c r="AF158" s="147"/>
      <c r="AG158" s="147"/>
      <c r="AH158" s="147"/>
      <c r="AI158" s="140">
        <v>1</v>
      </c>
      <c r="AJ158" s="93">
        <v>43617</v>
      </c>
      <c r="AK158" s="93">
        <v>43982</v>
      </c>
      <c r="AL158" s="107">
        <v>1</v>
      </c>
      <c r="AM158" s="140" t="s">
        <v>137</v>
      </c>
      <c r="AN158" s="140">
        <v>2019</v>
      </c>
      <c r="AO158" s="147"/>
      <c r="AP158" s="107"/>
      <c r="AQ158" s="107"/>
      <c r="AR158" s="147"/>
      <c r="AS158" s="134"/>
      <c r="AT158" s="141" t="s">
        <v>965</v>
      </c>
      <c r="AU158" s="141">
        <v>2020</v>
      </c>
      <c r="AV158" s="107"/>
      <c r="AW158" s="107"/>
      <c r="AX158" s="97" t="s">
        <v>1236</v>
      </c>
      <c r="AY158" s="147"/>
      <c r="AZ158" s="98"/>
      <c r="BA158" s="98"/>
      <c r="BB158" s="98"/>
      <c r="BC158" s="147"/>
    </row>
    <row r="159" spans="1:55" ht="31.5" hidden="1" customHeight="1">
      <c r="A159" s="140"/>
      <c r="B159" s="158"/>
      <c r="C159" s="166" t="s">
        <v>39</v>
      </c>
      <c r="D159" s="167" t="s">
        <v>224</v>
      </c>
      <c r="E159" s="168" t="e">
        <v>#REF!</v>
      </c>
      <c r="F159" s="130" t="s">
        <v>1037</v>
      </c>
      <c r="G159" s="147"/>
      <c r="H159" s="133" t="s">
        <v>1453</v>
      </c>
      <c r="I159" s="99">
        <v>43472</v>
      </c>
      <c r="J159" s="100" t="s">
        <v>40</v>
      </c>
      <c r="K159" s="167" t="s">
        <v>147</v>
      </c>
      <c r="L159" s="170">
        <v>2019</v>
      </c>
      <c r="M159" s="171" t="s">
        <v>570</v>
      </c>
      <c r="N159" s="133" t="s">
        <v>1454</v>
      </c>
      <c r="O159" s="133" t="s">
        <v>1455</v>
      </c>
      <c r="P159" s="133" t="s">
        <v>1456</v>
      </c>
      <c r="Q159" s="167" t="s">
        <v>198</v>
      </c>
      <c r="R159" s="167" t="s">
        <v>104</v>
      </c>
      <c r="S159" s="87">
        <v>25</v>
      </c>
      <c r="T159" s="133" t="s">
        <v>1455</v>
      </c>
      <c r="U159" s="133" t="s">
        <v>1457</v>
      </c>
      <c r="V159" s="172" t="s">
        <v>44</v>
      </c>
      <c r="W159" s="147"/>
      <c r="X159" s="145">
        <v>1500</v>
      </c>
      <c r="Y159" s="173">
        <v>1</v>
      </c>
      <c r="Z159" s="145">
        <f t="shared" si="0"/>
        <v>1500</v>
      </c>
      <c r="AA159" s="91">
        <f t="shared" si="1"/>
        <v>60</v>
      </c>
      <c r="AB159" s="174"/>
      <c r="AC159" s="167" t="s">
        <v>42</v>
      </c>
      <c r="AD159" s="131"/>
      <c r="AE159" s="147"/>
      <c r="AF159" s="147"/>
      <c r="AG159" s="147"/>
      <c r="AH159" s="147"/>
      <c r="AI159" s="140">
        <v>2</v>
      </c>
      <c r="AJ159" s="93">
        <v>43647</v>
      </c>
      <c r="AK159" s="93">
        <v>44377</v>
      </c>
      <c r="AL159" s="107">
        <v>1</v>
      </c>
      <c r="AM159" s="140" t="s">
        <v>147</v>
      </c>
      <c r="AN159" s="140">
        <v>2019</v>
      </c>
      <c r="AO159" s="147"/>
      <c r="AP159" s="107"/>
      <c r="AQ159" s="107"/>
      <c r="AR159" s="147"/>
      <c r="AS159" s="134"/>
      <c r="AT159" s="141" t="s">
        <v>466</v>
      </c>
      <c r="AU159" s="141">
        <v>2021</v>
      </c>
      <c r="AV159" s="107"/>
      <c r="AW159" s="107"/>
      <c r="AX159" s="97" t="s">
        <v>1458</v>
      </c>
      <c r="AY159" s="147"/>
      <c r="AZ159" s="98"/>
      <c r="BA159" s="98"/>
      <c r="BB159" s="98"/>
      <c r="BC159" s="147"/>
    </row>
    <row r="160" spans="1:55" ht="31.5" hidden="1" customHeight="1">
      <c r="A160" s="140"/>
      <c r="B160" s="158"/>
      <c r="C160" s="166" t="s">
        <v>39</v>
      </c>
      <c r="D160" s="167" t="s">
        <v>224</v>
      </c>
      <c r="E160" s="168" t="e">
        <v>#REF!</v>
      </c>
      <c r="F160" s="130" t="s">
        <v>1037</v>
      </c>
      <c r="G160" s="147"/>
      <c r="H160" s="133" t="s">
        <v>1459</v>
      </c>
      <c r="I160" s="99">
        <v>43473</v>
      </c>
      <c r="J160" s="100" t="s">
        <v>40</v>
      </c>
      <c r="K160" s="167" t="s">
        <v>159</v>
      </c>
      <c r="L160" s="170">
        <v>2019</v>
      </c>
      <c r="M160" s="171" t="s">
        <v>1344</v>
      </c>
      <c r="N160" s="133" t="s">
        <v>1460</v>
      </c>
      <c r="O160" s="133" t="s">
        <v>1461</v>
      </c>
      <c r="P160" s="133" t="s">
        <v>1462</v>
      </c>
      <c r="Q160" s="167"/>
      <c r="R160" s="167" t="s">
        <v>157</v>
      </c>
      <c r="S160" s="87">
        <v>12</v>
      </c>
      <c r="T160" s="133" t="s">
        <v>1461</v>
      </c>
      <c r="U160" s="133" t="s">
        <v>1463</v>
      </c>
      <c r="V160" s="172" t="s">
        <v>44</v>
      </c>
      <c r="W160" s="147"/>
      <c r="X160" s="145">
        <v>1200</v>
      </c>
      <c r="Y160" s="173">
        <v>1</v>
      </c>
      <c r="Z160" s="145">
        <f t="shared" si="0"/>
        <v>1200</v>
      </c>
      <c r="AA160" s="91">
        <f t="shared" si="1"/>
        <v>100</v>
      </c>
      <c r="AB160" s="174"/>
      <c r="AC160" s="167" t="s">
        <v>65</v>
      </c>
      <c r="AD160" s="131"/>
      <c r="AE160" s="147"/>
      <c r="AF160" s="147"/>
      <c r="AG160" s="147"/>
      <c r="AH160" s="147"/>
      <c r="AI160" s="140">
        <v>2</v>
      </c>
      <c r="AJ160" s="93">
        <v>43678</v>
      </c>
      <c r="AK160" s="93">
        <v>44408</v>
      </c>
      <c r="AL160" s="107">
        <v>1</v>
      </c>
      <c r="AM160" s="140" t="s">
        <v>159</v>
      </c>
      <c r="AN160" s="140">
        <v>2019</v>
      </c>
      <c r="AO160" s="147"/>
      <c r="AP160" s="107"/>
      <c r="AQ160" s="107"/>
      <c r="AR160" s="147"/>
      <c r="AS160" s="134"/>
      <c r="AT160" s="141" t="s">
        <v>500</v>
      </c>
      <c r="AU160" s="141">
        <v>2021</v>
      </c>
      <c r="AV160" s="107"/>
      <c r="AW160" s="107"/>
      <c r="AX160" s="97" t="s">
        <v>1464</v>
      </c>
      <c r="AY160" s="147"/>
      <c r="AZ160" s="98"/>
      <c r="BA160" s="98"/>
      <c r="BB160" s="98"/>
      <c r="BC160" s="147"/>
    </row>
    <row r="161" spans="1:55" ht="31.5" hidden="1" customHeight="1">
      <c r="A161" s="140"/>
      <c r="B161" s="158"/>
      <c r="C161" s="166" t="s">
        <v>39</v>
      </c>
      <c r="D161" s="167" t="s">
        <v>224</v>
      </c>
      <c r="E161" s="168" t="e">
        <v>#REF!</v>
      </c>
      <c r="F161" s="130" t="s">
        <v>1037</v>
      </c>
      <c r="G161" s="147"/>
      <c r="H161" s="133" t="s">
        <v>1465</v>
      </c>
      <c r="I161" s="99">
        <v>43473</v>
      </c>
      <c r="J161" s="100" t="s">
        <v>40</v>
      </c>
      <c r="K161" s="167" t="s">
        <v>159</v>
      </c>
      <c r="L161" s="170">
        <v>2019</v>
      </c>
      <c r="M161" s="171" t="s">
        <v>1344</v>
      </c>
      <c r="N161" s="133" t="s">
        <v>1466</v>
      </c>
      <c r="O161" s="133" t="s">
        <v>1467</v>
      </c>
      <c r="P161" s="133" t="s">
        <v>1468</v>
      </c>
      <c r="Q161" s="167" t="s">
        <v>32</v>
      </c>
      <c r="R161" s="167" t="s">
        <v>120</v>
      </c>
      <c r="S161" s="87">
        <v>22</v>
      </c>
      <c r="T161" s="133" t="s">
        <v>1467</v>
      </c>
      <c r="U161" s="133" t="s">
        <v>1469</v>
      </c>
      <c r="V161" s="172" t="s">
        <v>44</v>
      </c>
      <c r="W161" s="147"/>
      <c r="X161" s="145">
        <v>1800</v>
      </c>
      <c r="Y161" s="173">
        <v>1</v>
      </c>
      <c r="Z161" s="145">
        <f t="shared" si="0"/>
        <v>1800</v>
      </c>
      <c r="AA161" s="91">
        <f t="shared" si="1"/>
        <v>81.818181818181813</v>
      </c>
      <c r="AB161" s="174"/>
      <c r="AC161" s="167" t="s">
        <v>42</v>
      </c>
      <c r="AD161" s="131"/>
      <c r="AE161" s="147"/>
      <c r="AF161" s="147"/>
      <c r="AG161" s="147"/>
      <c r="AH161" s="147"/>
      <c r="AI161" s="140">
        <v>2</v>
      </c>
      <c r="AJ161" s="93">
        <v>43678</v>
      </c>
      <c r="AK161" s="93">
        <v>44408</v>
      </c>
      <c r="AL161" s="107">
        <v>1</v>
      </c>
      <c r="AM161" s="140" t="s">
        <v>159</v>
      </c>
      <c r="AN161" s="140">
        <v>2019</v>
      </c>
      <c r="AO161" s="147"/>
      <c r="AP161" s="107"/>
      <c r="AQ161" s="107"/>
      <c r="AR161" s="147"/>
      <c r="AS161" s="134"/>
      <c r="AT161" s="141" t="s">
        <v>500</v>
      </c>
      <c r="AU161" s="141">
        <v>2021</v>
      </c>
      <c r="AV161" s="107"/>
      <c r="AW161" s="107"/>
      <c r="AX161" s="97" t="s">
        <v>1470</v>
      </c>
      <c r="AY161" s="147"/>
      <c r="AZ161" s="98"/>
      <c r="BA161" s="98"/>
      <c r="BB161" s="98"/>
      <c r="BC161" s="147"/>
    </row>
    <row r="162" spans="1:55" ht="31.5" hidden="1" customHeight="1">
      <c r="A162" s="140"/>
      <c r="B162" s="158"/>
      <c r="C162" s="166" t="s">
        <v>1471</v>
      </c>
      <c r="D162" s="167" t="s">
        <v>239</v>
      </c>
      <c r="E162" s="168" t="s">
        <v>217</v>
      </c>
      <c r="F162" s="130" t="s">
        <v>475</v>
      </c>
      <c r="G162" s="147"/>
      <c r="H162" s="133" t="s">
        <v>1472</v>
      </c>
      <c r="I162" s="99">
        <v>43474</v>
      </c>
      <c r="J162" s="100" t="s">
        <v>40</v>
      </c>
      <c r="K162" s="167" t="s">
        <v>170</v>
      </c>
      <c r="L162" s="170">
        <v>2019</v>
      </c>
      <c r="M162" s="171" t="s">
        <v>1397</v>
      </c>
      <c r="N162" s="133" t="s">
        <v>1473</v>
      </c>
      <c r="O162" s="133" t="s">
        <v>1474</v>
      </c>
      <c r="P162" s="133" t="s">
        <v>1473</v>
      </c>
      <c r="Q162" s="167"/>
      <c r="R162" s="167" t="s">
        <v>157</v>
      </c>
      <c r="S162" s="87">
        <v>178</v>
      </c>
      <c r="T162" s="133" t="s">
        <v>1474</v>
      </c>
      <c r="U162" s="133" t="s">
        <v>1475</v>
      </c>
      <c r="V162" s="172" t="s">
        <v>67</v>
      </c>
      <c r="W162" s="147"/>
      <c r="X162" s="145">
        <v>38520</v>
      </c>
      <c r="Y162" s="173">
        <v>6</v>
      </c>
      <c r="Z162" s="145">
        <f t="shared" si="0"/>
        <v>6420</v>
      </c>
      <c r="AA162" s="91">
        <f t="shared" si="1"/>
        <v>36.067415730337082</v>
      </c>
      <c r="AB162" s="174"/>
      <c r="AC162" s="167" t="s">
        <v>65</v>
      </c>
      <c r="AD162" s="131"/>
      <c r="AE162" s="147"/>
      <c r="AF162" s="147"/>
      <c r="AG162" s="147"/>
      <c r="AH162" s="147"/>
      <c r="AI162" s="140" t="s">
        <v>1476</v>
      </c>
      <c r="AJ162" s="93">
        <v>43709</v>
      </c>
      <c r="AK162" s="93">
        <v>43951</v>
      </c>
      <c r="AL162" s="107">
        <v>1</v>
      </c>
      <c r="AM162" s="140" t="s">
        <v>170</v>
      </c>
      <c r="AN162" s="140">
        <v>2019</v>
      </c>
      <c r="AO162" s="147"/>
      <c r="AP162" s="107"/>
      <c r="AQ162" s="107"/>
      <c r="AR162" s="147"/>
      <c r="AS162" s="134"/>
      <c r="AT162" s="141" t="s">
        <v>750</v>
      </c>
      <c r="AU162" s="141">
        <v>2020</v>
      </c>
      <c r="AV162" s="107"/>
      <c r="AW162" s="107"/>
      <c r="AX162" s="103"/>
      <c r="AY162" s="147"/>
      <c r="AZ162" s="98"/>
      <c r="BA162" s="98"/>
      <c r="BB162" s="98"/>
      <c r="BC162" s="147"/>
    </row>
    <row r="163" spans="1:55" ht="31.5" hidden="1" customHeight="1">
      <c r="A163" s="140"/>
      <c r="B163" s="158"/>
      <c r="C163" s="166" t="s">
        <v>39</v>
      </c>
      <c r="D163" s="167" t="s">
        <v>211</v>
      </c>
      <c r="E163" s="168" t="e">
        <v>#REF!</v>
      </c>
      <c r="F163" s="130" t="s">
        <v>790</v>
      </c>
      <c r="G163" s="147"/>
      <c r="H163" s="133" t="s">
        <v>1477</v>
      </c>
      <c r="I163" s="99">
        <v>43474</v>
      </c>
      <c r="J163" s="100" t="s">
        <v>40</v>
      </c>
      <c r="K163" s="167" t="s">
        <v>170</v>
      </c>
      <c r="L163" s="170">
        <v>2019</v>
      </c>
      <c r="M163" s="171" t="s">
        <v>1397</v>
      </c>
      <c r="N163" s="133" t="s">
        <v>1478</v>
      </c>
      <c r="O163" s="133" t="s">
        <v>1479</v>
      </c>
      <c r="P163" s="133" t="s">
        <v>1478</v>
      </c>
      <c r="Q163" s="167" t="s">
        <v>198</v>
      </c>
      <c r="R163" s="167" t="s">
        <v>104</v>
      </c>
      <c r="S163" s="87">
        <v>120</v>
      </c>
      <c r="T163" s="133" t="s">
        <v>1480</v>
      </c>
      <c r="U163" s="133" t="s">
        <v>1481</v>
      </c>
      <c r="V163" s="172" t="s">
        <v>67</v>
      </c>
      <c r="W163" s="147"/>
      <c r="X163" s="145">
        <v>2000</v>
      </c>
      <c r="Y163" s="173">
        <v>1</v>
      </c>
      <c r="Z163" s="145">
        <f t="shared" si="0"/>
        <v>2000</v>
      </c>
      <c r="AA163" s="91">
        <f t="shared" si="1"/>
        <v>16.666666666666668</v>
      </c>
      <c r="AB163" s="174"/>
      <c r="AC163" s="167" t="s">
        <v>65</v>
      </c>
      <c r="AD163" s="131"/>
      <c r="AE163" s="147"/>
      <c r="AF163" s="147"/>
      <c r="AG163" s="147"/>
      <c r="AH163" s="147"/>
      <c r="AI163" s="140">
        <v>3</v>
      </c>
      <c r="AJ163" s="93">
        <v>43709</v>
      </c>
      <c r="AK163" s="93">
        <v>44804</v>
      </c>
      <c r="AL163" s="107">
        <v>1</v>
      </c>
      <c r="AM163" s="140" t="s">
        <v>170</v>
      </c>
      <c r="AN163" s="140">
        <v>2019</v>
      </c>
      <c r="AO163" s="147"/>
      <c r="AP163" s="107"/>
      <c r="AQ163" s="107"/>
      <c r="AR163" s="147"/>
      <c r="AS163" s="134"/>
      <c r="AT163" s="141" t="s">
        <v>389</v>
      </c>
      <c r="AU163" s="141">
        <v>2022</v>
      </c>
      <c r="AV163" s="107"/>
      <c r="AW163" s="107"/>
      <c r="AX163" s="97" t="s">
        <v>1482</v>
      </c>
      <c r="AY163" s="147"/>
      <c r="AZ163" s="98"/>
      <c r="BA163" s="98"/>
      <c r="BB163" s="98"/>
      <c r="BC163" s="147"/>
    </row>
    <row r="164" spans="1:55" ht="31.5" hidden="1" customHeight="1">
      <c r="A164" s="140"/>
      <c r="B164" s="158"/>
      <c r="C164" s="166" t="s">
        <v>39</v>
      </c>
      <c r="D164" s="167" t="s">
        <v>214</v>
      </c>
      <c r="E164" s="168" t="e">
        <v>#REF!</v>
      </c>
      <c r="F164" s="130" t="s">
        <v>790</v>
      </c>
      <c r="G164" s="147"/>
      <c r="H164" s="133" t="s">
        <v>1483</v>
      </c>
      <c r="I164" s="99" t="s">
        <v>1484</v>
      </c>
      <c r="J164" s="169">
        <v>24</v>
      </c>
      <c r="K164" s="167" t="s">
        <v>170</v>
      </c>
      <c r="L164" s="170">
        <v>2019</v>
      </c>
      <c r="M164" s="171" t="s">
        <v>1397</v>
      </c>
      <c r="N164" s="133" t="s">
        <v>1485</v>
      </c>
      <c r="O164" s="133" t="s">
        <v>1486</v>
      </c>
      <c r="P164" s="133" t="s">
        <v>1485</v>
      </c>
      <c r="Q164" s="167" t="s">
        <v>198</v>
      </c>
      <c r="R164" s="167" t="s">
        <v>104</v>
      </c>
      <c r="S164" s="87">
        <v>60</v>
      </c>
      <c r="T164" s="133" t="s">
        <v>1487</v>
      </c>
      <c r="U164" s="133" t="s">
        <v>1488</v>
      </c>
      <c r="V164" s="172" t="s">
        <v>44</v>
      </c>
      <c r="W164" s="147"/>
      <c r="X164" s="145">
        <v>18000</v>
      </c>
      <c r="Y164" s="173">
        <v>12</v>
      </c>
      <c r="Z164" s="145">
        <f t="shared" si="0"/>
        <v>1500</v>
      </c>
      <c r="AA164" s="91">
        <f t="shared" si="1"/>
        <v>25</v>
      </c>
      <c r="AB164" s="174" t="s">
        <v>1489</v>
      </c>
      <c r="AC164" s="167" t="s">
        <v>65</v>
      </c>
      <c r="AD164" s="131"/>
      <c r="AE164" s="147"/>
      <c r="AF164" s="147"/>
      <c r="AG164" s="147"/>
      <c r="AH164" s="147"/>
      <c r="AI164" s="140">
        <v>3</v>
      </c>
      <c r="AJ164" s="93">
        <v>43739</v>
      </c>
      <c r="AK164" s="93">
        <v>44834</v>
      </c>
      <c r="AL164" s="107">
        <v>1</v>
      </c>
      <c r="AM164" s="140" t="s">
        <v>180</v>
      </c>
      <c r="AN164" s="140">
        <v>2019</v>
      </c>
      <c r="AO164" s="147"/>
      <c r="AP164" s="107"/>
      <c r="AQ164" s="107"/>
      <c r="AR164" s="147"/>
      <c r="AS164" s="134"/>
      <c r="AT164" s="141" t="s">
        <v>483</v>
      </c>
      <c r="AU164" s="141">
        <v>2022</v>
      </c>
      <c r="AV164" s="107"/>
      <c r="AW164" s="107"/>
      <c r="AX164" s="97" t="s">
        <v>1490</v>
      </c>
      <c r="AY164" s="147"/>
      <c r="AZ164" s="98"/>
      <c r="BA164" s="98"/>
      <c r="BB164" s="98"/>
      <c r="BC164" s="147"/>
    </row>
    <row r="165" spans="1:55" ht="31.5" hidden="1" customHeight="1">
      <c r="A165" s="140"/>
      <c r="B165" s="158"/>
      <c r="C165" s="166" t="s">
        <v>39</v>
      </c>
      <c r="D165" s="167" t="s">
        <v>151</v>
      </c>
      <c r="E165" s="168" t="s">
        <v>233</v>
      </c>
      <c r="F165" s="130" t="s">
        <v>374</v>
      </c>
      <c r="G165" s="147"/>
      <c r="H165" s="133" t="s">
        <v>1491</v>
      </c>
      <c r="I165" s="99" t="s">
        <v>1484</v>
      </c>
      <c r="J165" s="169">
        <v>24</v>
      </c>
      <c r="K165" s="167" t="s">
        <v>170</v>
      </c>
      <c r="L165" s="170">
        <v>2019</v>
      </c>
      <c r="M165" s="171" t="s">
        <v>1397</v>
      </c>
      <c r="N165" s="133" t="s">
        <v>1492</v>
      </c>
      <c r="O165" s="133" t="s">
        <v>1493</v>
      </c>
      <c r="P165" s="133" t="s">
        <v>1494</v>
      </c>
      <c r="Q165" s="167" t="s">
        <v>165</v>
      </c>
      <c r="R165" s="167" t="s">
        <v>61</v>
      </c>
      <c r="S165" s="87">
        <v>367</v>
      </c>
      <c r="T165" s="133" t="s">
        <v>1493</v>
      </c>
      <c r="U165" s="133" t="s">
        <v>1495</v>
      </c>
      <c r="V165" s="172" t="s">
        <v>88</v>
      </c>
      <c r="W165" s="147"/>
      <c r="X165" s="145">
        <v>495000</v>
      </c>
      <c r="Y165" s="173">
        <v>12</v>
      </c>
      <c r="Z165" s="145">
        <f t="shared" si="0"/>
        <v>41250</v>
      </c>
      <c r="AA165" s="91">
        <f t="shared" si="1"/>
        <v>112.39782016348774</v>
      </c>
      <c r="AB165" s="174"/>
      <c r="AC165" s="167" t="s">
        <v>42</v>
      </c>
      <c r="AD165" s="131"/>
      <c r="AE165" s="147"/>
      <c r="AF165" s="147"/>
      <c r="AG165" s="147"/>
      <c r="AH165" s="147"/>
      <c r="AI165" s="140">
        <v>1</v>
      </c>
      <c r="AJ165" s="93">
        <v>43922</v>
      </c>
      <c r="AK165" s="93">
        <v>44286</v>
      </c>
      <c r="AL165" s="107">
        <v>1</v>
      </c>
      <c r="AM165" s="140" t="s">
        <v>107</v>
      </c>
      <c r="AN165" s="140">
        <v>2020</v>
      </c>
      <c r="AO165" s="147"/>
      <c r="AP165" s="107"/>
      <c r="AQ165" s="107"/>
      <c r="AR165" s="147"/>
      <c r="AS165" s="134"/>
      <c r="AT165" s="141" t="s">
        <v>637</v>
      </c>
      <c r="AU165" s="141">
        <v>2021</v>
      </c>
      <c r="AV165" s="107"/>
      <c r="AW165" s="107"/>
      <c r="AX165" s="97" t="s">
        <v>1496</v>
      </c>
      <c r="AY165" s="147"/>
      <c r="AZ165" s="98"/>
      <c r="BA165" s="98"/>
      <c r="BB165" s="98"/>
      <c r="BC165" s="147"/>
    </row>
    <row r="166" spans="1:55" ht="31.5" hidden="1" customHeight="1">
      <c r="A166" s="140"/>
      <c r="B166" s="158"/>
      <c r="C166" s="166" t="s">
        <v>62</v>
      </c>
      <c r="D166" s="167" t="s">
        <v>151</v>
      </c>
      <c r="E166" s="168" t="s">
        <v>233</v>
      </c>
      <c r="F166" s="130" t="s">
        <v>374</v>
      </c>
      <c r="G166" s="147"/>
      <c r="H166" s="133" t="s">
        <v>1497</v>
      </c>
      <c r="I166" s="99" t="s">
        <v>1498</v>
      </c>
      <c r="J166" s="169">
        <v>23</v>
      </c>
      <c r="K166" s="167" t="s">
        <v>170</v>
      </c>
      <c r="L166" s="170">
        <v>2019</v>
      </c>
      <c r="M166" s="171" t="s">
        <v>1397</v>
      </c>
      <c r="N166" s="133" t="s">
        <v>1499</v>
      </c>
      <c r="O166" s="133" t="s">
        <v>1500</v>
      </c>
      <c r="P166" s="133" t="s">
        <v>1501</v>
      </c>
      <c r="Q166" s="167" t="s">
        <v>165</v>
      </c>
      <c r="R166" s="167" t="s">
        <v>61</v>
      </c>
      <c r="S166" s="87">
        <v>690</v>
      </c>
      <c r="T166" s="133" t="s">
        <v>1500</v>
      </c>
      <c r="U166" s="133" t="s">
        <v>1502</v>
      </c>
      <c r="V166" s="172" t="s">
        <v>67</v>
      </c>
      <c r="W166" s="147"/>
      <c r="X166" s="145">
        <v>30000</v>
      </c>
      <c r="Y166" s="173">
        <v>12</v>
      </c>
      <c r="Z166" s="145">
        <f t="shared" si="0"/>
        <v>2500</v>
      </c>
      <c r="AA166" s="91">
        <f t="shared" si="1"/>
        <v>3.6231884057971016</v>
      </c>
      <c r="AB166" s="174"/>
      <c r="AC166" s="167" t="s">
        <v>42</v>
      </c>
      <c r="AD166" s="131"/>
      <c r="AE166" s="147"/>
      <c r="AF166" s="147"/>
      <c r="AG166" s="147"/>
      <c r="AH166" s="147"/>
      <c r="AI166" s="140">
        <v>1</v>
      </c>
      <c r="AJ166" s="93">
        <v>43709</v>
      </c>
      <c r="AK166" s="93">
        <v>44074</v>
      </c>
      <c r="AL166" s="107">
        <v>1</v>
      </c>
      <c r="AM166" s="140" t="s">
        <v>170</v>
      </c>
      <c r="AN166" s="140">
        <v>2019</v>
      </c>
      <c r="AO166" s="147"/>
      <c r="AP166" s="107"/>
      <c r="AQ166" s="107"/>
      <c r="AR166" s="147"/>
      <c r="AS166" s="134"/>
      <c r="AT166" s="141" t="s">
        <v>389</v>
      </c>
      <c r="AU166" s="141">
        <v>2020</v>
      </c>
      <c r="AV166" s="107"/>
      <c r="AW166" s="107"/>
      <c r="AX166" s="97" t="s">
        <v>1503</v>
      </c>
      <c r="AY166" s="147"/>
      <c r="AZ166" s="98"/>
      <c r="BA166" s="98"/>
      <c r="BB166" s="98"/>
      <c r="BC166" s="147"/>
    </row>
    <row r="167" spans="1:55" ht="31.5" hidden="1" customHeight="1">
      <c r="A167" s="140"/>
      <c r="B167" s="158"/>
      <c r="C167" s="166" t="s">
        <v>62</v>
      </c>
      <c r="D167" s="167" t="s">
        <v>151</v>
      </c>
      <c r="E167" s="168" t="s">
        <v>233</v>
      </c>
      <c r="F167" s="130" t="s">
        <v>374</v>
      </c>
      <c r="G167" s="147"/>
      <c r="H167" s="133" t="s">
        <v>1504</v>
      </c>
      <c r="I167" s="99" t="s">
        <v>1498</v>
      </c>
      <c r="J167" s="169">
        <v>23</v>
      </c>
      <c r="K167" s="167" t="s">
        <v>170</v>
      </c>
      <c r="L167" s="170">
        <v>2019</v>
      </c>
      <c r="M167" s="171" t="s">
        <v>1397</v>
      </c>
      <c r="N167" s="133" t="s">
        <v>1505</v>
      </c>
      <c r="O167" s="133" t="s">
        <v>1506</v>
      </c>
      <c r="P167" s="133" t="s">
        <v>1507</v>
      </c>
      <c r="Q167" s="167" t="s">
        <v>165</v>
      </c>
      <c r="R167" s="167" t="s">
        <v>38</v>
      </c>
      <c r="S167" s="87">
        <v>13</v>
      </c>
      <c r="T167" s="133" t="s">
        <v>1508</v>
      </c>
      <c r="U167" s="133" t="s">
        <v>1509</v>
      </c>
      <c r="V167" s="172" t="s">
        <v>67</v>
      </c>
      <c r="W167" s="147"/>
      <c r="X167" s="145">
        <v>12480</v>
      </c>
      <c r="Y167" s="173">
        <v>12</v>
      </c>
      <c r="Z167" s="145">
        <f t="shared" si="0"/>
        <v>1040</v>
      </c>
      <c r="AA167" s="91">
        <f t="shared" si="1"/>
        <v>80</v>
      </c>
      <c r="AB167" s="174"/>
      <c r="AC167" s="167" t="s">
        <v>42</v>
      </c>
      <c r="AD167" s="131"/>
      <c r="AE167" s="147"/>
      <c r="AF167" s="147"/>
      <c r="AG167" s="147"/>
      <c r="AH167" s="147"/>
      <c r="AI167" s="140">
        <v>1</v>
      </c>
      <c r="AJ167" s="93">
        <v>43647</v>
      </c>
      <c r="AK167" s="93">
        <v>43647</v>
      </c>
      <c r="AL167" s="107">
        <v>1</v>
      </c>
      <c r="AM167" s="140" t="s">
        <v>147</v>
      </c>
      <c r="AN167" s="140">
        <v>2019</v>
      </c>
      <c r="AO167" s="147"/>
      <c r="AP167" s="107"/>
      <c r="AQ167" s="107"/>
      <c r="AR167" s="147"/>
      <c r="AS167" s="134"/>
      <c r="AT167" s="141" t="s">
        <v>500</v>
      </c>
      <c r="AU167" s="141">
        <v>2019</v>
      </c>
      <c r="AV167" s="107"/>
      <c r="AW167" s="107"/>
      <c r="AX167" s="97" t="s">
        <v>1510</v>
      </c>
      <c r="AY167" s="147"/>
      <c r="AZ167" s="98"/>
      <c r="BA167" s="98"/>
      <c r="BB167" s="98"/>
      <c r="BC167" s="147"/>
    </row>
    <row r="168" spans="1:55" ht="31.5" hidden="1" customHeight="1">
      <c r="A168" s="140"/>
      <c r="B168" s="158"/>
      <c r="C168" s="166" t="s">
        <v>62</v>
      </c>
      <c r="D168" s="167" t="s">
        <v>151</v>
      </c>
      <c r="E168" s="168" t="s">
        <v>233</v>
      </c>
      <c r="F168" s="130" t="s">
        <v>374</v>
      </c>
      <c r="G168" s="147"/>
      <c r="H168" s="133" t="s">
        <v>1511</v>
      </c>
      <c r="I168" s="99">
        <v>43473</v>
      </c>
      <c r="J168" s="100" t="s">
        <v>40</v>
      </c>
      <c r="K168" s="167" t="s">
        <v>159</v>
      </c>
      <c r="L168" s="170">
        <v>2019</v>
      </c>
      <c r="M168" s="171" t="s">
        <v>1344</v>
      </c>
      <c r="N168" s="133" t="s">
        <v>1512</v>
      </c>
      <c r="O168" s="133" t="s">
        <v>1513</v>
      </c>
      <c r="P168" s="133" t="s">
        <v>1514</v>
      </c>
      <c r="Q168" s="167" t="s">
        <v>165</v>
      </c>
      <c r="R168" s="167" t="s">
        <v>61</v>
      </c>
      <c r="S168" s="87">
        <v>140</v>
      </c>
      <c r="T168" s="133" t="s">
        <v>1513</v>
      </c>
      <c r="U168" s="133" t="s">
        <v>1515</v>
      </c>
      <c r="V168" s="172" t="s">
        <v>67</v>
      </c>
      <c r="W168" s="147"/>
      <c r="X168" s="145">
        <v>35000</v>
      </c>
      <c r="Y168" s="173">
        <v>12</v>
      </c>
      <c r="Z168" s="145">
        <f t="shared" si="0"/>
        <v>2916.6666666666665</v>
      </c>
      <c r="AA168" s="91">
        <f t="shared" si="1"/>
        <v>20.833333333333332</v>
      </c>
      <c r="AB168" s="174"/>
      <c r="AC168" s="167" t="s">
        <v>42</v>
      </c>
      <c r="AD168" s="131"/>
      <c r="AE168" s="147"/>
      <c r="AF168" s="147"/>
      <c r="AG168" s="147"/>
      <c r="AH168" s="147"/>
      <c r="AI168" s="140">
        <v>2</v>
      </c>
      <c r="AJ168" s="93">
        <v>43678</v>
      </c>
      <c r="AK168" s="93">
        <v>44469</v>
      </c>
      <c r="AL168" s="107">
        <v>1</v>
      </c>
      <c r="AM168" s="140" t="s">
        <v>159</v>
      </c>
      <c r="AN168" s="140">
        <v>2019</v>
      </c>
      <c r="AO168" s="147"/>
      <c r="AP168" s="107"/>
      <c r="AQ168" s="107"/>
      <c r="AR168" s="147"/>
      <c r="AS168" s="134"/>
      <c r="AT168" s="141" t="s">
        <v>483</v>
      </c>
      <c r="AU168" s="141">
        <v>2021</v>
      </c>
      <c r="AV168" s="107"/>
      <c r="AW168" s="107"/>
      <c r="AX168" s="97" t="s">
        <v>1516</v>
      </c>
      <c r="AY168" s="147"/>
      <c r="AZ168" s="98"/>
      <c r="BA168" s="98"/>
      <c r="BB168" s="98"/>
      <c r="BC168" s="147"/>
    </row>
    <row r="169" spans="1:55" ht="31.5" hidden="1" customHeight="1">
      <c r="A169" s="140"/>
      <c r="B169" s="158"/>
      <c r="C169" s="166" t="s">
        <v>62</v>
      </c>
      <c r="D169" s="167" t="s">
        <v>151</v>
      </c>
      <c r="E169" s="168" t="s">
        <v>233</v>
      </c>
      <c r="F169" s="130" t="s">
        <v>374</v>
      </c>
      <c r="G169" s="147"/>
      <c r="H169" s="133" t="s">
        <v>1058</v>
      </c>
      <c r="I169" s="99" t="s">
        <v>1517</v>
      </c>
      <c r="J169" s="169">
        <v>30</v>
      </c>
      <c r="K169" s="167" t="s">
        <v>122</v>
      </c>
      <c r="L169" s="170">
        <v>2019</v>
      </c>
      <c r="M169" s="171" t="s">
        <v>951</v>
      </c>
      <c r="N169" s="133" t="s">
        <v>1518</v>
      </c>
      <c r="O169" s="133" t="s">
        <v>1519</v>
      </c>
      <c r="P169" s="133" t="s">
        <v>278</v>
      </c>
      <c r="Q169" s="167" t="s">
        <v>165</v>
      </c>
      <c r="R169" s="167" t="s">
        <v>61</v>
      </c>
      <c r="S169" s="87">
        <v>330</v>
      </c>
      <c r="T169" s="133" t="s">
        <v>1520</v>
      </c>
      <c r="U169" s="133" t="s">
        <v>1063</v>
      </c>
      <c r="V169" s="172" t="s">
        <v>88</v>
      </c>
      <c r="W169" s="147"/>
      <c r="X169" s="145">
        <v>33000</v>
      </c>
      <c r="Y169" s="173">
        <v>1</v>
      </c>
      <c r="Z169" s="145">
        <f t="shared" si="0"/>
        <v>33000</v>
      </c>
      <c r="AA169" s="91">
        <f t="shared" si="1"/>
        <v>100</v>
      </c>
      <c r="AB169" s="174"/>
      <c r="AC169" s="167" t="s">
        <v>42</v>
      </c>
      <c r="AD169" s="131"/>
      <c r="AE169" s="147"/>
      <c r="AF169" s="147"/>
      <c r="AG169" s="147"/>
      <c r="AH169" s="147"/>
      <c r="AI169" s="140">
        <v>2</v>
      </c>
      <c r="AJ169" s="93">
        <v>43831</v>
      </c>
      <c r="AK169" s="93">
        <v>44926</v>
      </c>
      <c r="AL169" s="107">
        <v>3</v>
      </c>
      <c r="AM169" s="140" t="s">
        <v>41</v>
      </c>
      <c r="AN169" s="140">
        <v>2020</v>
      </c>
      <c r="AO169" s="147"/>
      <c r="AP169" s="107"/>
      <c r="AQ169" s="107"/>
      <c r="AR169" s="147"/>
      <c r="AS169" s="134"/>
      <c r="AT169" s="141" t="s">
        <v>416</v>
      </c>
      <c r="AU169" s="141">
        <v>2022</v>
      </c>
      <c r="AV169" s="107"/>
      <c r="AW169" s="107"/>
      <c r="AX169" s="97" t="s">
        <v>1521</v>
      </c>
      <c r="AY169" s="147"/>
      <c r="AZ169" s="98"/>
      <c r="BA169" s="98"/>
      <c r="BB169" s="98"/>
      <c r="BC169" s="147"/>
    </row>
    <row r="170" spans="1:55" ht="31.5" hidden="1" customHeight="1">
      <c r="A170" s="140"/>
      <c r="B170" s="158"/>
      <c r="C170" s="166" t="s">
        <v>39</v>
      </c>
      <c r="D170" s="167" t="s">
        <v>243</v>
      </c>
      <c r="E170" s="168" t="s">
        <v>217</v>
      </c>
      <c r="F170" s="130" t="s">
        <v>475</v>
      </c>
      <c r="G170" s="147"/>
      <c r="H170" s="133" t="s">
        <v>1522</v>
      </c>
      <c r="I170" s="83">
        <v>43534</v>
      </c>
      <c r="J170" s="169">
        <v>3</v>
      </c>
      <c r="K170" s="167" t="s">
        <v>180</v>
      </c>
      <c r="L170" s="170">
        <v>2019</v>
      </c>
      <c r="M170" s="171" t="s">
        <v>1523</v>
      </c>
      <c r="N170" s="133" t="s">
        <v>1524</v>
      </c>
      <c r="O170" s="133" t="s">
        <v>1525</v>
      </c>
      <c r="P170" s="133" t="s">
        <v>1526</v>
      </c>
      <c r="Q170" s="167" t="s">
        <v>165</v>
      </c>
      <c r="R170" s="167" t="s">
        <v>61</v>
      </c>
      <c r="S170" s="87">
        <v>34</v>
      </c>
      <c r="T170" s="106" t="s">
        <v>1527</v>
      </c>
      <c r="U170" s="133" t="s">
        <v>1528</v>
      </c>
      <c r="V170" s="172" t="s">
        <v>67</v>
      </c>
      <c r="W170" s="147"/>
      <c r="X170" s="145">
        <v>61200</v>
      </c>
      <c r="Y170" s="173">
        <v>12</v>
      </c>
      <c r="Z170" s="145">
        <f t="shared" si="0"/>
        <v>5100</v>
      </c>
      <c r="AA170" s="91">
        <f t="shared" si="1"/>
        <v>150</v>
      </c>
      <c r="AB170" s="174"/>
      <c r="AC170" s="167" t="s">
        <v>42</v>
      </c>
      <c r="AD170" s="131"/>
      <c r="AE170" s="147"/>
      <c r="AF170" s="147"/>
      <c r="AG170" s="147"/>
      <c r="AH170" s="147"/>
      <c r="AI170" s="140">
        <v>1</v>
      </c>
      <c r="AJ170" s="93">
        <v>43739</v>
      </c>
      <c r="AK170" s="93">
        <v>44834</v>
      </c>
      <c r="AL170" s="107">
        <v>1</v>
      </c>
      <c r="AM170" s="140" t="s">
        <v>180</v>
      </c>
      <c r="AN170" s="140">
        <v>2019</v>
      </c>
      <c r="AO170" s="147"/>
      <c r="AP170" s="107"/>
      <c r="AQ170" s="107"/>
      <c r="AR170" s="147"/>
      <c r="AS170" s="134"/>
      <c r="AT170" s="141" t="s">
        <v>483</v>
      </c>
      <c r="AU170" s="141">
        <v>2022</v>
      </c>
      <c r="AV170" s="107"/>
      <c r="AW170" s="107"/>
      <c r="AX170" s="97" t="s">
        <v>1529</v>
      </c>
      <c r="AY170" s="147"/>
      <c r="AZ170" s="98"/>
      <c r="BA170" s="98"/>
      <c r="BB170" s="98"/>
      <c r="BC170" s="147"/>
    </row>
    <row r="171" spans="1:55" ht="31.5" hidden="1" customHeight="1">
      <c r="A171" s="140"/>
      <c r="B171" s="158"/>
      <c r="C171" s="166" t="s">
        <v>39</v>
      </c>
      <c r="D171" s="167" t="s">
        <v>50</v>
      </c>
      <c r="E171" s="168" t="e">
        <v>#REF!</v>
      </c>
      <c r="F171" s="130" t="s">
        <v>577</v>
      </c>
      <c r="G171" s="147"/>
      <c r="H171" s="133" t="s">
        <v>1530</v>
      </c>
      <c r="I171" s="83">
        <v>43687</v>
      </c>
      <c r="J171" s="169">
        <v>8</v>
      </c>
      <c r="K171" s="167" t="s">
        <v>180</v>
      </c>
      <c r="L171" s="170">
        <v>2019</v>
      </c>
      <c r="M171" s="171" t="s">
        <v>1523</v>
      </c>
      <c r="N171" s="133" t="s">
        <v>1531</v>
      </c>
      <c r="O171" s="133" t="s">
        <v>1532</v>
      </c>
      <c r="P171" s="133" t="s">
        <v>1533</v>
      </c>
      <c r="Q171" s="167" t="s">
        <v>198</v>
      </c>
      <c r="R171" s="167" t="s">
        <v>104</v>
      </c>
      <c r="S171" s="87">
        <v>180</v>
      </c>
      <c r="T171" s="133" t="s">
        <v>1532</v>
      </c>
      <c r="U171" s="133" t="s">
        <v>1534</v>
      </c>
      <c r="V171" s="172" t="s">
        <v>67</v>
      </c>
      <c r="W171" s="147"/>
      <c r="X171" s="145">
        <v>22000</v>
      </c>
      <c r="Y171" s="173">
        <v>12</v>
      </c>
      <c r="Z171" s="145">
        <f t="shared" si="0"/>
        <v>1833.3333333333333</v>
      </c>
      <c r="AA171" s="91">
        <f t="shared" si="1"/>
        <v>10.185185185185185</v>
      </c>
      <c r="AB171" s="174"/>
      <c r="AC171" s="167" t="s">
        <v>42</v>
      </c>
      <c r="AD171" s="131"/>
      <c r="AE171" s="147"/>
      <c r="AF171" s="147"/>
      <c r="AG171" s="147"/>
      <c r="AH171" s="147"/>
      <c r="AI171" s="140">
        <v>1</v>
      </c>
      <c r="AJ171" s="93">
        <v>43709</v>
      </c>
      <c r="AK171" s="93">
        <v>44074</v>
      </c>
      <c r="AL171" s="107">
        <v>1</v>
      </c>
      <c r="AM171" s="140" t="s">
        <v>170</v>
      </c>
      <c r="AN171" s="140">
        <v>2019</v>
      </c>
      <c r="AO171" s="147"/>
      <c r="AP171" s="107"/>
      <c r="AQ171" s="107"/>
      <c r="AR171" s="147"/>
      <c r="AS171" s="134"/>
      <c r="AT171" s="141" t="s">
        <v>389</v>
      </c>
      <c r="AU171" s="141">
        <v>2020</v>
      </c>
      <c r="AV171" s="107"/>
      <c r="AW171" s="107"/>
      <c r="AX171" s="97" t="s">
        <v>1535</v>
      </c>
      <c r="AY171" s="147"/>
      <c r="AZ171" s="98"/>
      <c r="BA171" s="98"/>
      <c r="BB171" s="98"/>
      <c r="BC171" s="147"/>
    </row>
    <row r="172" spans="1:55" ht="31.5" hidden="1" customHeight="1">
      <c r="A172" s="140"/>
      <c r="B172" s="158"/>
      <c r="C172" s="166" t="s">
        <v>39</v>
      </c>
      <c r="D172" s="167" t="s">
        <v>211</v>
      </c>
      <c r="E172" s="168" t="s">
        <v>160</v>
      </c>
      <c r="F172" s="130" t="s">
        <v>790</v>
      </c>
      <c r="G172" s="147"/>
      <c r="H172" s="133" t="s">
        <v>1536</v>
      </c>
      <c r="I172" s="99" t="s">
        <v>1537</v>
      </c>
      <c r="J172" s="169">
        <v>18</v>
      </c>
      <c r="K172" s="167" t="s">
        <v>180</v>
      </c>
      <c r="L172" s="170">
        <v>2019</v>
      </c>
      <c r="M172" s="171" t="s">
        <v>1523</v>
      </c>
      <c r="N172" s="133" t="s">
        <v>1538</v>
      </c>
      <c r="O172" s="133" t="s">
        <v>1539</v>
      </c>
      <c r="P172" s="133" t="s">
        <v>1538</v>
      </c>
      <c r="Q172" s="167" t="s">
        <v>32</v>
      </c>
      <c r="R172" s="167" t="s">
        <v>120</v>
      </c>
      <c r="S172" s="87">
        <v>198</v>
      </c>
      <c r="T172" s="133" t="s">
        <v>1539</v>
      </c>
      <c r="U172" s="133" t="s">
        <v>1540</v>
      </c>
      <c r="V172" s="172" t="s">
        <v>44</v>
      </c>
      <c r="W172" s="147"/>
      <c r="X172" s="145">
        <v>1800</v>
      </c>
      <c r="Y172" s="173">
        <v>1</v>
      </c>
      <c r="Z172" s="145">
        <f t="shared" si="0"/>
        <v>1800</v>
      </c>
      <c r="AA172" s="91">
        <f t="shared" si="1"/>
        <v>9.0909090909090917</v>
      </c>
      <c r="AB172" s="174"/>
      <c r="AC172" s="167" t="s">
        <v>42</v>
      </c>
      <c r="AD172" s="131"/>
      <c r="AE172" s="147"/>
      <c r="AF172" s="147"/>
      <c r="AG172" s="147"/>
      <c r="AH172" s="147"/>
      <c r="AI172" s="140">
        <v>3</v>
      </c>
      <c r="AJ172" s="93">
        <v>43831</v>
      </c>
      <c r="AK172" s="93">
        <v>45170</v>
      </c>
      <c r="AL172" s="107">
        <v>1</v>
      </c>
      <c r="AM172" s="140" t="s">
        <v>41</v>
      </c>
      <c r="AN172" s="140">
        <v>2020</v>
      </c>
      <c r="AO172" s="147"/>
      <c r="AP172" s="107"/>
      <c r="AQ172" s="107"/>
      <c r="AR172" s="147"/>
      <c r="AS172" s="134"/>
      <c r="AT172" s="141" t="s">
        <v>483</v>
      </c>
      <c r="AU172" s="141">
        <v>2023</v>
      </c>
      <c r="AV172" s="107"/>
      <c r="AW172" s="107"/>
      <c r="AX172" s="97" t="s">
        <v>1541</v>
      </c>
      <c r="AY172" s="147"/>
      <c r="AZ172" s="98"/>
      <c r="BA172" s="98"/>
      <c r="BB172" s="98"/>
      <c r="BC172" s="147"/>
    </row>
    <row r="173" spans="1:55" ht="31.5" hidden="1" customHeight="1">
      <c r="A173" s="140"/>
      <c r="B173" s="158"/>
      <c r="C173" s="166" t="s">
        <v>39</v>
      </c>
      <c r="D173" s="167" t="s">
        <v>201</v>
      </c>
      <c r="E173" s="168" t="s">
        <v>171</v>
      </c>
      <c r="F173" s="130" t="s">
        <v>449</v>
      </c>
      <c r="G173" s="147"/>
      <c r="H173" s="133" t="s">
        <v>1542</v>
      </c>
      <c r="I173" s="99" t="s">
        <v>1543</v>
      </c>
      <c r="J173" s="169">
        <v>21</v>
      </c>
      <c r="K173" s="167" t="s">
        <v>180</v>
      </c>
      <c r="L173" s="170">
        <v>2019</v>
      </c>
      <c r="M173" s="171" t="s">
        <v>1523</v>
      </c>
      <c r="N173" s="133" t="s">
        <v>1544</v>
      </c>
      <c r="O173" s="133" t="s">
        <v>1545</v>
      </c>
      <c r="P173" s="133" t="s">
        <v>1546</v>
      </c>
      <c r="Q173" s="167" t="s">
        <v>198</v>
      </c>
      <c r="R173" s="167" t="s">
        <v>104</v>
      </c>
      <c r="S173" s="87">
        <v>37</v>
      </c>
      <c r="T173" s="133" t="s">
        <v>1547</v>
      </c>
      <c r="U173" s="133" t="s">
        <v>1548</v>
      </c>
      <c r="V173" s="172" t="s">
        <v>67</v>
      </c>
      <c r="W173" s="147"/>
      <c r="X173" s="145">
        <v>1500</v>
      </c>
      <c r="Y173" s="173">
        <v>1</v>
      </c>
      <c r="Z173" s="145">
        <f t="shared" si="0"/>
        <v>1500</v>
      </c>
      <c r="AA173" s="91">
        <f t="shared" si="1"/>
        <v>40.54054054054054</v>
      </c>
      <c r="AB173" s="174"/>
      <c r="AC173" s="167" t="s">
        <v>42</v>
      </c>
      <c r="AD173" s="131"/>
      <c r="AE173" s="147"/>
      <c r="AF173" s="147"/>
      <c r="AG173" s="147"/>
      <c r="AH173" s="147"/>
      <c r="AI173" s="140">
        <v>1</v>
      </c>
      <c r="AJ173" s="93">
        <v>43770</v>
      </c>
      <c r="AK173" s="93">
        <v>44135</v>
      </c>
      <c r="AL173" s="107">
        <v>1</v>
      </c>
      <c r="AM173" s="140" t="s">
        <v>187</v>
      </c>
      <c r="AN173" s="140">
        <v>2019</v>
      </c>
      <c r="AO173" s="147"/>
      <c r="AP173" s="107"/>
      <c r="AQ173" s="107"/>
      <c r="AR173" s="147"/>
      <c r="AS173" s="134"/>
      <c r="AT173" s="141" t="s">
        <v>782</v>
      </c>
      <c r="AU173" s="141">
        <v>2020</v>
      </c>
      <c r="AV173" s="107"/>
      <c r="AW173" s="107"/>
      <c r="AX173" s="97" t="s">
        <v>1549</v>
      </c>
      <c r="AY173" s="147"/>
      <c r="AZ173" s="98"/>
      <c r="BA173" s="98"/>
      <c r="BB173" s="98"/>
      <c r="BC173" s="147"/>
    </row>
    <row r="174" spans="1:55" ht="31.5" hidden="1" customHeight="1">
      <c r="A174" s="140"/>
      <c r="B174" s="158"/>
      <c r="C174" s="166" t="s">
        <v>62</v>
      </c>
      <c r="D174" s="167" t="s">
        <v>201</v>
      </c>
      <c r="E174" s="168" t="s">
        <v>171</v>
      </c>
      <c r="F174" s="130" t="s">
        <v>449</v>
      </c>
      <c r="G174" s="147"/>
      <c r="H174" s="133" t="s">
        <v>1550</v>
      </c>
      <c r="I174" s="99" t="s">
        <v>1543</v>
      </c>
      <c r="J174" s="169">
        <v>21</v>
      </c>
      <c r="K174" s="167" t="s">
        <v>180</v>
      </c>
      <c r="L174" s="170">
        <v>2019</v>
      </c>
      <c r="M174" s="171" t="s">
        <v>1523</v>
      </c>
      <c r="N174" s="133" t="s">
        <v>1551</v>
      </c>
      <c r="O174" s="133" t="s">
        <v>1552</v>
      </c>
      <c r="P174" s="133" t="s">
        <v>1553</v>
      </c>
      <c r="Q174" s="167" t="s">
        <v>198</v>
      </c>
      <c r="R174" s="167" t="s">
        <v>104</v>
      </c>
      <c r="S174" s="87">
        <v>28</v>
      </c>
      <c r="T174" s="133" t="s">
        <v>1552</v>
      </c>
      <c r="U174" s="133" t="s">
        <v>1554</v>
      </c>
      <c r="V174" s="172" t="s">
        <v>67</v>
      </c>
      <c r="W174" s="147"/>
      <c r="X174" s="145">
        <v>12000</v>
      </c>
      <c r="Y174" s="173">
        <v>12</v>
      </c>
      <c r="Z174" s="145">
        <f t="shared" si="0"/>
        <v>1000</v>
      </c>
      <c r="AA174" s="91">
        <f t="shared" si="1"/>
        <v>35.714285714285715</v>
      </c>
      <c r="AB174" s="174"/>
      <c r="AC174" s="167" t="s">
        <v>42</v>
      </c>
      <c r="AD174" s="131"/>
      <c r="AE174" s="147"/>
      <c r="AF174" s="147"/>
      <c r="AG174" s="147"/>
      <c r="AH174" s="147"/>
      <c r="AI174" s="140">
        <v>1</v>
      </c>
      <c r="AJ174" s="93">
        <v>43770</v>
      </c>
      <c r="AK174" s="93">
        <v>44197</v>
      </c>
      <c r="AL174" s="107">
        <v>1</v>
      </c>
      <c r="AM174" s="140" t="s">
        <v>187</v>
      </c>
      <c r="AN174" s="140">
        <v>2019</v>
      </c>
      <c r="AO174" s="147"/>
      <c r="AP174" s="107"/>
      <c r="AQ174" s="107"/>
      <c r="AR174" s="147"/>
      <c r="AS174" s="134"/>
      <c r="AT174" s="141" t="s">
        <v>361</v>
      </c>
      <c r="AU174" s="141">
        <v>2020</v>
      </c>
      <c r="AV174" s="107"/>
      <c r="AW174" s="107"/>
      <c r="AX174" s="97" t="s">
        <v>1555</v>
      </c>
      <c r="AY174" s="147"/>
      <c r="AZ174" s="98"/>
      <c r="BA174" s="98"/>
      <c r="BB174" s="98"/>
      <c r="BC174" s="147"/>
    </row>
    <row r="175" spans="1:55" ht="31.5" hidden="1" customHeight="1">
      <c r="A175" s="140"/>
      <c r="B175" s="158"/>
      <c r="C175" s="166" t="s">
        <v>62</v>
      </c>
      <c r="D175" s="167" t="s">
        <v>201</v>
      </c>
      <c r="E175" s="168" t="s">
        <v>171</v>
      </c>
      <c r="F175" s="130" t="s">
        <v>449</v>
      </c>
      <c r="G175" s="147"/>
      <c r="H175" s="133" t="s">
        <v>1556</v>
      </c>
      <c r="I175" s="99" t="s">
        <v>1543</v>
      </c>
      <c r="J175" s="169">
        <v>21</v>
      </c>
      <c r="K175" s="167" t="s">
        <v>180</v>
      </c>
      <c r="L175" s="170">
        <v>2019</v>
      </c>
      <c r="M175" s="171" t="s">
        <v>1523</v>
      </c>
      <c r="N175" s="133" t="s">
        <v>292</v>
      </c>
      <c r="O175" s="133" t="s">
        <v>1557</v>
      </c>
      <c r="P175" s="133" t="s">
        <v>292</v>
      </c>
      <c r="Q175" s="167" t="s">
        <v>198</v>
      </c>
      <c r="R175" s="167" t="s">
        <v>104</v>
      </c>
      <c r="S175" s="87"/>
      <c r="T175" s="133" t="s">
        <v>1557</v>
      </c>
      <c r="U175" s="133" t="s">
        <v>1558</v>
      </c>
      <c r="V175" s="172" t="s">
        <v>67</v>
      </c>
      <c r="W175" s="147"/>
      <c r="X175" s="145">
        <v>6000</v>
      </c>
      <c r="Y175" s="173">
        <v>12</v>
      </c>
      <c r="Z175" s="145">
        <f t="shared" si="0"/>
        <v>500</v>
      </c>
      <c r="AA175" s="91" t="e">
        <f t="shared" si="1"/>
        <v>#DIV/0!</v>
      </c>
      <c r="AB175" s="174"/>
      <c r="AC175" s="167" t="s">
        <v>65</v>
      </c>
      <c r="AD175" s="131"/>
      <c r="AE175" s="147"/>
      <c r="AF175" s="147"/>
      <c r="AG175" s="147"/>
      <c r="AH175" s="147"/>
      <c r="AI175" s="140">
        <v>1</v>
      </c>
      <c r="AJ175" s="93">
        <v>43709</v>
      </c>
      <c r="AK175" s="93">
        <v>44074</v>
      </c>
      <c r="AL175" s="107">
        <v>1</v>
      </c>
      <c r="AM175" s="140" t="s">
        <v>159</v>
      </c>
      <c r="AN175" s="140">
        <v>2019</v>
      </c>
      <c r="AO175" s="147"/>
      <c r="AP175" s="107"/>
      <c r="AQ175" s="107"/>
      <c r="AR175" s="147"/>
      <c r="AS175" s="134"/>
      <c r="AT175" s="141" t="s">
        <v>389</v>
      </c>
      <c r="AU175" s="141">
        <v>2020</v>
      </c>
      <c r="AV175" s="107"/>
      <c r="AW175" s="107"/>
      <c r="AX175" s="97" t="s">
        <v>1559</v>
      </c>
      <c r="AY175" s="147"/>
      <c r="AZ175" s="98"/>
      <c r="BA175" s="98"/>
      <c r="BB175" s="98"/>
      <c r="BC175" s="147"/>
    </row>
    <row r="176" spans="1:55" ht="31.5" hidden="1" customHeight="1">
      <c r="A176" s="140"/>
      <c r="B176" s="158"/>
      <c r="C176" s="166" t="s">
        <v>62</v>
      </c>
      <c r="D176" s="167" t="s">
        <v>151</v>
      </c>
      <c r="E176" s="168" t="s">
        <v>233</v>
      </c>
      <c r="F176" s="130" t="s">
        <v>374</v>
      </c>
      <c r="G176" s="147"/>
      <c r="H176" s="133" t="s">
        <v>1560</v>
      </c>
      <c r="I176" s="83">
        <v>43748</v>
      </c>
      <c r="J176" s="169">
        <v>10</v>
      </c>
      <c r="K176" s="167" t="s">
        <v>180</v>
      </c>
      <c r="L176" s="170">
        <v>2019</v>
      </c>
      <c r="M176" s="171" t="s">
        <v>1523</v>
      </c>
      <c r="N176" s="133" t="s">
        <v>1561</v>
      </c>
      <c r="O176" s="133" t="s">
        <v>1562</v>
      </c>
      <c r="P176" s="133" t="s">
        <v>1563</v>
      </c>
      <c r="Q176" s="167" t="s">
        <v>32</v>
      </c>
      <c r="R176" s="167" t="s">
        <v>120</v>
      </c>
      <c r="S176" s="87">
        <v>194</v>
      </c>
      <c r="T176" s="133" t="s">
        <v>1562</v>
      </c>
      <c r="U176" s="133" t="s">
        <v>1564</v>
      </c>
      <c r="V176" s="172" t="s">
        <v>67</v>
      </c>
      <c r="W176" s="147"/>
      <c r="X176" s="145">
        <v>155200</v>
      </c>
      <c r="Y176" s="173">
        <v>4</v>
      </c>
      <c r="Z176" s="145">
        <f t="shared" si="0"/>
        <v>38800</v>
      </c>
      <c r="AA176" s="91">
        <f t="shared" si="1"/>
        <v>200</v>
      </c>
      <c r="AB176" s="174"/>
      <c r="AC176" s="167" t="s">
        <v>42</v>
      </c>
      <c r="AD176" s="131"/>
      <c r="AE176" s="147"/>
      <c r="AF176" s="147"/>
      <c r="AG176" s="147"/>
      <c r="AH176" s="147"/>
      <c r="AI176" s="140">
        <v>1</v>
      </c>
      <c r="AJ176" s="93">
        <v>43586</v>
      </c>
      <c r="AK176" s="93">
        <v>43951</v>
      </c>
      <c r="AL176" s="107">
        <v>1</v>
      </c>
      <c r="AM176" s="140" t="s">
        <v>122</v>
      </c>
      <c r="AN176" s="140">
        <v>2019</v>
      </c>
      <c r="AO176" s="147"/>
      <c r="AP176" s="107"/>
      <c r="AQ176" s="107"/>
      <c r="AR176" s="147"/>
      <c r="AS176" s="134"/>
      <c r="AT176" s="141" t="s">
        <v>750</v>
      </c>
      <c r="AU176" s="141">
        <v>2020</v>
      </c>
      <c r="AV176" s="107"/>
      <c r="AW176" s="107"/>
      <c r="AX176" s="97" t="s">
        <v>1565</v>
      </c>
      <c r="AY176" s="147"/>
      <c r="AZ176" s="98"/>
      <c r="BA176" s="98"/>
      <c r="BB176" s="98"/>
      <c r="BC176" s="147"/>
    </row>
    <row r="177" spans="1:55" ht="31.5" hidden="1" customHeight="1">
      <c r="A177" s="140"/>
      <c r="B177" s="158"/>
      <c r="C177" s="166" t="s">
        <v>62</v>
      </c>
      <c r="D177" s="167" t="s">
        <v>151</v>
      </c>
      <c r="E177" s="168" t="s">
        <v>233</v>
      </c>
      <c r="F177" s="130" t="s">
        <v>374</v>
      </c>
      <c r="G177" s="147"/>
      <c r="H177" s="133" t="s">
        <v>1566</v>
      </c>
      <c r="I177" s="99" t="s">
        <v>1567</v>
      </c>
      <c r="J177" s="169">
        <v>31</v>
      </c>
      <c r="K177" s="167" t="s">
        <v>180</v>
      </c>
      <c r="L177" s="170">
        <v>2019</v>
      </c>
      <c r="M177" s="171" t="s">
        <v>1523</v>
      </c>
      <c r="N177" s="133" t="s">
        <v>1275</v>
      </c>
      <c r="O177" s="133" t="s">
        <v>1568</v>
      </c>
      <c r="P177" s="133" t="s">
        <v>1569</v>
      </c>
      <c r="Q177" s="167" t="s">
        <v>165</v>
      </c>
      <c r="R177" s="167" t="s">
        <v>38</v>
      </c>
      <c r="S177" s="87">
        <v>130</v>
      </c>
      <c r="T177" s="133" t="s">
        <v>1570</v>
      </c>
      <c r="U177" s="133" t="s">
        <v>1571</v>
      </c>
      <c r="V177" s="172" t="s">
        <v>67</v>
      </c>
      <c r="W177" s="147" t="s">
        <v>372</v>
      </c>
      <c r="X177" s="145">
        <v>64800</v>
      </c>
      <c r="Y177" s="173">
        <v>12</v>
      </c>
      <c r="Z177" s="145">
        <f t="shared" si="0"/>
        <v>5400</v>
      </c>
      <c r="AA177" s="91">
        <f t="shared" si="1"/>
        <v>41.53846153846154</v>
      </c>
      <c r="AB177" s="174" t="s">
        <v>1572</v>
      </c>
      <c r="AC177" s="167" t="s">
        <v>42</v>
      </c>
      <c r="AD177" s="131"/>
      <c r="AE177" s="147"/>
      <c r="AF177" s="147"/>
      <c r="AG177" s="147"/>
      <c r="AH177" s="147"/>
      <c r="AI177" s="140">
        <v>1</v>
      </c>
      <c r="AJ177" s="93">
        <v>43831</v>
      </c>
      <c r="AK177" s="93">
        <v>44286</v>
      </c>
      <c r="AL177" s="107">
        <v>1</v>
      </c>
      <c r="AM177" s="140" t="s">
        <v>41</v>
      </c>
      <c r="AN177" s="140">
        <v>2020</v>
      </c>
      <c r="AO177" s="147"/>
      <c r="AP177" s="107"/>
      <c r="AQ177" s="107"/>
      <c r="AR177" s="147"/>
      <c r="AS177" s="134"/>
      <c r="AT177" s="141" t="s">
        <v>637</v>
      </c>
      <c r="AU177" s="141">
        <v>2021</v>
      </c>
      <c r="AV177" s="107"/>
      <c r="AW177" s="107"/>
      <c r="AX177" s="105" t="s">
        <v>1573</v>
      </c>
      <c r="AY177" s="147"/>
      <c r="AZ177" s="98"/>
      <c r="BA177" s="98"/>
      <c r="BB177" s="98"/>
      <c r="BC177" s="147"/>
    </row>
    <row r="178" spans="1:55" ht="31.5" hidden="1" customHeight="1">
      <c r="A178" s="140"/>
      <c r="B178" s="158"/>
      <c r="C178" s="166" t="s">
        <v>39</v>
      </c>
      <c r="D178" s="167" t="s">
        <v>151</v>
      </c>
      <c r="E178" s="168" t="s">
        <v>233</v>
      </c>
      <c r="F178" s="130" t="s">
        <v>540</v>
      </c>
      <c r="G178" s="147"/>
      <c r="H178" s="133" t="s">
        <v>1574</v>
      </c>
      <c r="I178" s="99">
        <v>43476</v>
      </c>
      <c r="J178" s="100" t="s">
        <v>40</v>
      </c>
      <c r="K178" s="167" t="s">
        <v>187</v>
      </c>
      <c r="L178" s="170">
        <v>2019</v>
      </c>
      <c r="M178" s="171" t="s">
        <v>1575</v>
      </c>
      <c r="N178" s="133" t="s">
        <v>1576</v>
      </c>
      <c r="O178" s="133" t="s">
        <v>1577</v>
      </c>
      <c r="P178" s="133" t="s">
        <v>1578</v>
      </c>
      <c r="Q178" s="167" t="s">
        <v>165</v>
      </c>
      <c r="R178" s="167" t="s">
        <v>38</v>
      </c>
      <c r="S178" s="87">
        <v>30</v>
      </c>
      <c r="T178" s="133" t="s">
        <v>1577</v>
      </c>
      <c r="U178" s="133" t="s">
        <v>1579</v>
      </c>
      <c r="V178" s="172" t="s">
        <v>67</v>
      </c>
      <c r="W178" s="147"/>
      <c r="X178" s="145">
        <v>18720</v>
      </c>
      <c r="Y178" s="173">
        <v>12</v>
      </c>
      <c r="Z178" s="145">
        <f t="shared" si="0"/>
        <v>1560</v>
      </c>
      <c r="AA178" s="91">
        <f t="shared" si="1"/>
        <v>52</v>
      </c>
      <c r="AB178" s="174"/>
      <c r="AC178" s="167" t="s">
        <v>42</v>
      </c>
      <c r="AD178" s="131"/>
      <c r="AE178" s="147"/>
      <c r="AF178" s="147"/>
      <c r="AG178" s="147"/>
      <c r="AH178" s="147"/>
      <c r="AI178" s="140">
        <v>3</v>
      </c>
      <c r="AJ178" s="93">
        <v>43770</v>
      </c>
      <c r="AK178" s="93">
        <v>44865</v>
      </c>
      <c r="AL178" s="107">
        <v>1</v>
      </c>
      <c r="AM178" s="140" t="s">
        <v>187</v>
      </c>
      <c r="AN178" s="140">
        <v>2019</v>
      </c>
      <c r="AO178" s="147"/>
      <c r="AP178" s="107"/>
      <c r="AQ178" s="107"/>
      <c r="AR178" s="147"/>
      <c r="AS178" s="134"/>
      <c r="AT178" s="141" t="s">
        <v>782</v>
      </c>
      <c r="AU178" s="141">
        <v>2022</v>
      </c>
      <c r="AV178" s="107"/>
      <c r="AW178" s="107"/>
      <c r="AX178" s="97" t="s">
        <v>1580</v>
      </c>
      <c r="AY178" s="147"/>
      <c r="AZ178" s="98"/>
      <c r="BA178" s="98"/>
      <c r="BB178" s="98"/>
      <c r="BC178" s="147"/>
    </row>
    <row r="179" spans="1:55" ht="31.5" hidden="1" customHeight="1">
      <c r="A179" s="140"/>
      <c r="B179" s="158"/>
      <c r="C179" s="166" t="s">
        <v>39</v>
      </c>
      <c r="D179" s="167" t="s">
        <v>151</v>
      </c>
      <c r="E179" s="168" t="s">
        <v>233</v>
      </c>
      <c r="F179" s="130" t="s">
        <v>540</v>
      </c>
      <c r="G179" s="147"/>
      <c r="H179" s="133" t="s">
        <v>1581</v>
      </c>
      <c r="I179" s="99">
        <v>43476</v>
      </c>
      <c r="J179" s="100" t="s">
        <v>40</v>
      </c>
      <c r="K179" s="167" t="s">
        <v>187</v>
      </c>
      <c r="L179" s="170">
        <v>2019</v>
      </c>
      <c r="M179" s="171" t="s">
        <v>1575</v>
      </c>
      <c r="N179" s="133" t="s">
        <v>1582</v>
      </c>
      <c r="O179" s="133" t="s">
        <v>1583</v>
      </c>
      <c r="P179" s="133" t="s">
        <v>1584</v>
      </c>
      <c r="Q179" s="167" t="s">
        <v>165</v>
      </c>
      <c r="R179" s="167" t="s">
        <v>38</v>
      </c>
      <c r="S179" s="87">
        <v>65</v>
      </c>
      <c r="T179" s="133" t="s">
        <v>1585</v>
      </c>
      <c r="U179" s="133" t="s">
        <v>1586</v>
      </c>
      <c r="V179" s="172" t="s">
        <v>67</v>
      </c>
      <c r="W179" s="147"/>
      <c r="X179" s="145">
        <v>97500</v>
      </c>
      <c r="Y179" s="173">
        <v>12</v>
      </c>
      <c r="Z179" s="145">
        <f t="shared" si="0"/>
        <v>8125</v>
      </c>
      <c r="AA179" s="91">
        <f t="shared" si="1"/>
        <v>125</v>
      </c>
      <c r="AB179" s="174" t="s">
        <v>1587</v>
      </c>
      <c r="AC179" s="167" t="s">
        <v>42</v>
      </c>
      <c r="AD179" s="131"/>
      <c r="AE179" s="147"/>
      <c r="AF179" s="147"/>
      <c r="AG179" s="147"/>
      <c r="AH179" s="147"/>
      <c r="AI179" s="140">
        <v>3</v>
      </c>
      <c r="AJ179" s="93">
        <v>43831</v>
      </c>
      <c r="AK179" s="93">
        <v>45291</v>
      </c>
      <c r="AL179" s="107">
        <v>1</v>
      </c>
      <c r="AM179" s="140" t="s">
        <v>41</v>
      </c>
      <c r="AN179" s="140">
        <v>2019</v>
      </c>
      <c r="AO179" s="147"/>
      <c r="AP179" s="107"/>
      <c r="AQ179" s="107"/>
      <c r="AR179" s="147"/>
      <c r="AS179" s="134"/>
      <c r="AT179" s="141" t="s">
        <v>416</v>
      </c>
      <c r="AU179" s="141">
        <v>2023</v>
      </c>
      <c r="AV179" s="107"/>
      <c r="AW179" s="107"/>
      <c r="AX179" s="97" t="s">
        <v>1588</v>
      </c>
      <c r="AY179" s="147"/>
      <c r="AZ179" s="98"/>
      <c r="BA179" s="98"/>
      <c r="BB179" s="98"/>
      <c r="BC179" s="147"/>
    </row>
    <row r="180" spans="1:55" ht="31.5" hidden="1" customHeight="1">
      <c r="A180" s="140"/>
      <c r="B180" s="158"/>
      <c r="C180" s="166" t="s">
        <v>62</v>
      </c>
      <c r="D180" s="167" t="s">
        <v>151</v>
      </c>
      <c r="E180" s="168" t="s">
        <v>233</v>
      </c>
      <c r="F180" s="130" t="s">
        <v>540</v>
      </c>
      <c r="G180" s="147"/>
      <c r="H180" s="133" t="s">
        <v>1589</v>
      </c>
      <c r="I180" s="99">
        <v>43476</v>
      </c>
      <c r="J180" s="100" t="s">
        <v>40</v>
      </c>
      <c r="K180" s="167" t="s">
        <v>187</v>
      </c>
      <c r="L180" s="170">
        <v>2019</v>
      </c>
      <c r="M180" s="171" t="s">
        <v>1575</v>
      </c>
      <c r="N180" s="133" t="s">
        <v>1590</v>
      </c>
      <c r="O180" s="133" t="s">
        <v>1591</v>
      </c>
      <c r="P180" s="133" t="s">
        <v>1590</v>
      </c>
      <c r="Q180" s="167" t="s">
        <v>153</v>
      </c>
      <c r="R180" s="167" t="s">
        <v>157</v>
      </c>
      <c r="S180" s="87">
        <v>57</v>
      </c>
      <c r="T180" s="133" t="s">
        <v>1592</v>
      </c>
      <c r="U180" s="133" t="s">
        <v>1593</v>
      </c>
      <c r="V180" s="172" t="s">
        <v>67</v>
      </c>
      <c r="W180" s="147"/>
      <c r="X180" s="145">
        <v>11800</v>
      </c>
      <c r="Y180" s="173">
        <v>1</v>
      </c>
      <c r="Z180" s="145">
        <f t="shared" si="0"/>
        <v>11800</v>
      </c>
      <c r="AA180" s="91">
        <f t="shared" si="1"/>
        <v>207.01754385964912</v>
      </c>
      <c r="AB180" s="174"/>
      <c r="AC180" s="167" t="s">
        <v>42</v>
      </c>
      <c r="AD180" s="131"/>
      <c r="AE180" s="147"/>
      <c r="AF180" s="147"/>
      <c r="AG180" s="147"/>
      <c r="AH180" s="147"/>
      <c r="AI180" s="140">
        <v>1</v>
      </c>
      <c r="AJ180" s="93">
        <v>43770</v>
      </c>
      <c r="AK180" s="93">
        <v>44135</v>
      </c>
      <c r="AL180" s="107">
        <v>1</v>
      </c>
      <c r="AM180" s="140" t="s">
        <v>187</v>
      </c>
      <c r="AN180" s="140">
        <v>2019</v>
      </c>
      <c r="AO180" s="147"/>
      <c r="AP180" s="107"/>
      <c r="AQ180" s="107"/>
      <c r="AR180" s="147"/>
      <c r="AS180" s="134"/>
      <c r="AT180" s="141" t="s">
        <v>782</v>
      </c>
      <c r="AU180" s="141">
        <v>2020</v>
      </c>
      <c r="AV180" s="107"/>
      <c r="AW180" s="107"/>
      <c r="AX180" s="97" t="s">
        <v>1594</v>
      </c>
      <c r="AY180" s="147"/>
      <c r="AZ180" s="98"/>
      <c r="BA180" s="98"/>
      <c r="BB180" s="98"/>
      <c r="BC180" s="147"/>
    </row>
    <row r="181" spans="1:55" ht="31.5" hidden="1" customHeight="1">
      <c r="A181" s="140"/>
      <c r="B181" s="158"/>
      <c r="C181" s="166" t="s">
        <v>62</v>
      </c>
      <c r="D181" s="167" t="s">
        <v>151</v>
      </c>
      <c r="E181" s="168" t="s">
        <v>233</v>
      </c>
      <c r="F181" s="130" t="s">
        <v>540</v>
      </c>
      <c r="G181" s="147"/>
      <c r="H181" s="133" t="s">
        <v>1595</v>
      </c>
      <c r="I181" s="99">
        <v>43476</v>
      </c>
      <c r="J181" s="100" t="s">
        <v>40</v>
      </c>
      <c r="K181" s="167" t="s">
        <v>187</v>
      </c>
      <c r="L181" s="170">
        <v>2019</v>
      </c>
      <c r="M181" s="171" t="s">
        <v>1575</v>
      </c>
      <c r="N181" s="133" t="s">
        <v>1596</v>
      </c>
      <c r="O181" s="133" t="s">
        <v>1597</v>
      </c>
      <c r="P181" s="133" t="s">
        <v>1598</v>
      </c>
      <c r="Q181" s="167" t="s">
        <v>165</v>
      </c>
      <c r="R181" s="167" t="s">
        <v>38</v>
      </c>
      <c r="S181" s="87">
        <v>200</v>
      </c>
      <c r="T181" s="133" t="s">
        <v>1597</v>
      </c>
      <c r="U181" s="133" t="s">
        <v>1599</v>
      </c>
      <c r="V181" s="172" t="s">
        <v>44</v>
      </c>
      <c r="W181" s="147"/>
      <c r="X181" s="145">
        <v>22500</v>
      </c>
      <c r="Y181" s="173">
        <v>3</v>
      </c>
      <c r="Z181" s="145">
        <f t="shared" si="0"/>
        <v>7500</v>
      </c>
      <c r="AA181" s="91">
        <f t="shared" si="1"/>
        <v>37.5</v>
      </c>
      <c r="AB181" s="174"/>
      <c r="AC181" s="167" t="s">
        <v>42</v>
      </c>
      <c r="AD181" s="131"/>
      <c r="AE181" s="147"/>
      <c r="AF181" s="147"/>
      <c r="AG181" s="147"/>
      <c r="AH181" s="147"/>
      <c r="AI181" s="140">
        <v>2</v>
      </c>
      <c r="AJ181" s="93">
        <v>43709</v>
      </c>
      <c r="AK181" s="93">
        <v>44439</v>
      </c>
      <c r="AL181" s="107">
        <v>1</v>
      </c>
      <c r="AM181" s="140" t="s">
        <v>170</v>
      </c>
      <c r="AN181" s="140">
        <v>2019</v>
      </c>
      <c r="AO181" s="147"/>
      <c r="AP181" s="107"/>
      <c r="AQ181" s="107"/>
      <c r="AR181" s="147"/>
      <c r="AS181" s="134"/>
      <c r="AT181" s="141" t="s">
        <v>389</v>
      </c>
      <c r="AU181" s="141">
        <v>2021</v>
      </c>
      <c r="AV181" s="107"/>
      <c r="AW181" s="107"/>
      <c r="AX181" s="97" t="s">
        <v>1600</v>
      </c>
      <c r="AY181" s="147"/>
      <c r="AZ181" s="98"/>
      <c r="BA181" s="98"/>
      <c r="BB181" s="98"/>
      <c r="BC181" s="147"/>
    </row>
    <row r="182" spans="1:55" ht="31.5" hidden="1" customHeight="1">
      <c r="A182" s="140"/>
      <c r="B182" s="158"/>
      <c r="C182" s="166" t="s">
        <v>39</v>
      </c>
      <c r="D182" s="167" t="s">
        <v>214</v>
      </c>
      <c r="E182" s="168" t="s">
        <v>160</v>
      </c>
      <c r="F182" s="130" t="s">
        <v>790</v>
      </c>
      <c r="G182" s="147"/>
      <c r="H182" s="133" t="s">
        <v>1601</v>
      </c>
      <c r="I182" s="83">
        <v>43534</v>
      </c>
      <c r="J182" s="169">
        <v>3</v>
      </c>
      <c r="K182" s="167" t="s">
        <v>180</v>
      </c>
      <c r="L182" s="170">
        <v>2019</v>
      </c>
      <c r="M182" s="171" t="s">
        <v>1523</v>
      </c>
      <c r="N182" s="133" t="s">
        <v>1602</v>
      </c>
      <c r="O182" s="133" t="s">
        <v>1603</v>
      </c>
      <c r="P182" s="133" t="s">
        <v>1604</v>
      </c>
      <c r="Q182" s="167" t="s">
        <v>198</v>
      </c>
      <c r="R182" s="167" t="s">
        <v>104</v>
      </c>
      <c r="S182" s="87">
        <v>66</v>
      </c>
      <c r="T182" s="133" t="s">
        <v>1603</v>
      </c>
      <c r="U182" s="133" t="s">
        <v>1605</v>
      </c>
      <c r="V182" s="172" t="s">
        <v>67</v>
      </c>
      <c r="W182" s="147"/>
      <c r="X182" s="145">
        <v>15000</v>
      </c>
      <c r="Y182" s="173">
        <v>12</v>
      </c>
      <c r="Z182" s="145">
        <f t="shared" si="0"/>
        <v>1250</v>
      </c>
      <c r="AA182" s="91">
        <f t="shared" si="1"/>
        <v>18.939393939393938</v>
      </c>
      <c r="AB182" s="174" t="s">
        <v>1606</v>
      </c>
      <c r="AC182" s="167" t="s">
        <v>65</v>
      </c>
      <c r="AD182" s="131"/>
      <c r="AE182" s="147"/>
      <c r="AF182" s="147"/>
      <c r="AG182" s="147"/>
      <c r="AH182" s="147"/>
      <c r="AI182" s="140">
        <v>1</v>
      </c>
      <c r="AJ182" s="93">
        <v>43647</v>
      </c>
      <c r="AK182" s="93">
        <v>44165</v>
      </c>
      <c r="AL182" s="107">
        <v>1</v>
      </c>
      <c r="AM182" s="140" t="s">
        <v>147</v>
      </c>
      <c r="AN182" s="140">
        <v>2019</v>
      </c>
      <c r="AO182" s="147"/>
      <c r="AP182" s="107"/>
      <c r="AQ182" s="107"/>
      <c r="AR182" s="147"/>
      <c r="AS182" s="134"/>
      <c r="AT182" s="141" t="s">
        <v>1607</v>
      </c>
      <c r="AU182" s="141">
        <v>2020</v>
      </c>
      <c r="AV182" s="107"/>
      <c r="AW182" s="107"/>
      <c r="AX182" s="97" t="s">
        <v>1608</v>
      </c>
      <c r="AY182" s="147"/>
      <c r="AZ182" s="98"/>
      <c r="BA182" s="98"/>
      <c r="BB182" s="98"/>
      <c r="BC182" s="147"/>
    </row>
    <row r="183" spans="1:55" ht="31.5" hidden="1" customHeight="1">
      <c r="A183" s="140"/>
      <c r="B183" s="158"/>
      <c r="C183" s="166" t="s">
        <v>39</v>
      </c>
      <c r="D183" s="167" t="s">
        <v>151</v>
      </c>
      <c r="E183" s="168" t="s">
        <v>233</v>
      </c>
      <c r="F183" s="130" t="s">
        <v>540</v>
      </c>
      <c r="G183" s="147"/>
      <c r="H183" s="133" t="s">
        <v>1609</v>
      </c>
      <c r="I183" s="83">
        <v>43596</v>
      </c>
      <c r="J183" s="169">
        <v>5</v>
      </c>
      <c r="K183" s="167" t="s">
        <v>187</v>
      </c>
      <c r="L183" s="170">
        <v>2019</v>
      </c>
      <c r="M183" s="171" t="s">
        <v>1575</v>
      </c>
      <c r="N183" s="133" t="s">
        <v>1610</v>
      </c>
      <c r="O183" s="133" t="s">
        <v>1611</v>
      </c>
      <c r="P183" s="133" t="s">
        <v>1612</v>
      </c>
      <c r="Q183" s="167" t="s">
        <v>165</v>
      </c>
      <c r="R183" s="167" t="s">
        <v>38</v>
      </c>
      <c r="S183" s="87">
        <v>119</v>
      </c>
      <c r="T183" s="133" t="s">
        <v>1611</v>
      </c>
      <c r="U183" s="133" t="s">
        <v>1613</v>
      </c>
      <c r="V183" s="172" t="s">
        <v>67</v>
      </c>
      <c r="W183" s="147"/>
      <c r="X183" s="145">
        <v>17850</v>
      </c>
      <c r="Y183" s="173">
        <v>1</v>
      </c>
      <c r="Z183" s="145">
        <f t="shared" si="0"/>
        <v>17850</v>
      </c>
      <c r="AA183" s="91">
        <f t="shared" si="1"/>
        <v>150</v>
      </c>
      <c r="AB183" s="174"/>
      <c r="AC183" s="167" t="s">
        <v>42</v>
      </c>
      <c r="AD183" s="131"/>
      <c r="AE183" s="147"/>
      <c r="AF183" s="147"/>
      <c r="AG183" s="147"/>
      <c r="AH183" s="147"/>
      <c r="AI183" s="140">
        <v>3</v>
      </c>
      <c r="AJ183" s="93">
        <v>43770</v>
      </c>
      <c r="AK183" s="93">
        <v>44865</v>
      </c>
      <c r="AL183" s="107">
        <v>1</v>
      </c>
      <c r="AM183" s="140" t="s">
        <v>187</v>
      </c>
      <c r="AN183" s="140">
        <v>2019</v>
      </c>
      <c r="AO183" s="147"/>
      <c r="AP183" s="107"/>
      <c r="AQ183" s="107"/>
      <c r="AR183" s="147"/>
      <c r="AS183" s="134"/>
      <c r="AT183" s="141" t="s">
        <v>782</v>
      </c>
      <c r="AU183" s="141">
        <v>2022</v>
      </c>
      <c r="AV183" s="107"/>
      <c r="AW183" s="107"/>
      <c r="AX183" s="97" t="s">
        <v>1614</v>
      </c>
      <c r="AY183" s="147"/>
      <c r="AZ183" s="98"/>
      <c r="BA183" s="98"/>
      <c r="BB183" s="98"/>
      <c r="BC183" s="147"/>
    </row>
    <row r="184" spans="1:55" ht="31.5" hidden="1" customHeight="1">
      <c r="A184" s="140"/>
      <c r="B184" s="158"/>
      <c r="C184" s="166" t="s">
        <v>39</v>
      </c>
      <c r="D184" s="167" t="s">
        <v>93</v>
      </c>
      <c r="E184" s="168" t="e">
        <v>#REF!</v>
      </c>
      <c r="F184" s="130" t="s">
        <v>1615</v>
      </c>
      <c r="G184" s="147"/>
      <c r="H184" s="133" t="s">
        <v>1616</v>
      </c>
      <c r="I184" s="83">
        <v>43810</v>
      </c>
      <c r="J184" s="169">
        <v>12</v>
      </c>
      <c r="K184" s="167" t="s">
        <v>187</v>
      </c>
      <c r="L184" s="170">
        <v>2019</v>
      </c>
      <c r="M184" s="171" t="s">
        <v>1575</v>
      </c>
      <c r="N184" s="133" t="s">
        <v>1617</v>
      </c>
      <c r="O184" s="133" t="s">
        <v>1618</v>
      </c>
      <c r="P184" s="133" t="s">
        <v>1619</v>
      </c>
      <c r="Q184" s="167" t="s">
        <v>165</v>
      </c>
      <c r="R184" s="167" t="s">
        <v>38</v>
      </c>
      <c r="S184" s="87">
        <v>23</v>
      </c>
      <c r="T184" s="133" t="s">
        <v>1618</v>
      </c>
      <c r="U184" s="133" t="s">
        <v>1620</v>
      </c>
      <c r="V184" s="172" t="s">
        <v>67</v>
      </c>
      <c r="W184" s="147"/>
      <c r="X184" s="145">
        <v>1500</v>
      </c>
      <c r="Y184" s="173">
        <v>1</v>
      </c>
      <c r="Z184" s="145">
        <f t="shared" si="0"/>
        <v>1500</v>
      </c>
      <c r="AA184" s="91">
        <f t="shared" si="1"/>
        <v>65.217391304347828</v>
      </c>
      <c r="AB184" s="174"/>
      <c r="AC184" s="167" t="s">
        <v>42</v>
      </c>
      <c r="AD184" s="131"/>
      <c r="AE184" s="147"/>
      <c r="AF184" s="147"/>
      <c r="AG184" s="147"/>
      <c r="AH184" s="147"/>
      <c r="AI184" s="140">
        <v>2</v>
      </c>
      <c r="AJ184" s="93">
        <v>43770</v>
      </c>
      <c r="AK184" s="93">
        <v>44500</v>
      </c>
      <c r="AL184" s="107">
        <v>1</v>
      </c>
      <c r="AM184" s="140" t="s">
        <v>187</v>
      </c>
      <c r="AN184" s="140">
        <v>2019</v>
      </c>
      <c r="AO184" s="147"/>
      <c r="AP184" s="107"/>
      <c r="AQ184" s="107"/>
      <c r="AR184" s="147"/>
      <c r="AS184" s="134"/>
      <c r="AT184" s="141" t="s">
        <v>782</v>
      </c>
      <c r="AU184" s="141">
        <v>2021</v>
      </c>
      <c r="AV184" s="107"/>
      <c r="AW184" s="107"/>
      <c r="AX184" s="97" t="s">
        <v>1621</v>
      </c>
      <c r="AY184" s="147"/>
      <c r="AZ184" s="98"/>
      <c r="BA184" s="98"/>
      <c r="BB184" s="98"/>
      <c r="BC184" s="147"/>
    </row>
    <row r="185" spans="1:55" ht="31.5" hidden="1" customHeight="1">
      <c r="A185" s="140"/>
      <c r="B185" s="158"/>
      <c r="C185" s="166" t="s">
        <v>39</v>
      </c>
      <c r="D185" s="167" t="s">
        <v>239</v>
      </c>
      <c r="E185" s="168" t="s">
        <v>217</v>
      </c>
      <c r="F185" s="130" t="s">
        <v>475</v>
      </c>
      <c r="G185" s="147"/>
      <c r="H185" s="133" t="s">
        <v>1622</v>
      </c>
      <c r="I185" s="83">
        <v>43810</v>
      </c>
      <c r="J185" s="169">
        <v>12</v>
      </c>
      <c r="K185" s="167" t="s">
        <v>187</v>
      </c>
      <c r="L185" s="170">
        <v>2019</v>
      </c>
      <c r="M185" s="171" t="s">
        <v>1575</v>
      </c>
      <c r="N185" s="133" t="s">
        <v>1623</v>
      </c>
      <c r="O185" s="133" t="s">
        <v>1624</v>
      </c>
      <c r="P185" s="133" t="s">
        <v>1625</v>
      </c>
      <c r="Q185" s="167" t="s">
        <v>165</v>
      </c>
      <c r="R185" s="167" t="s">
        <v>38</v>
      </c>
      <c r="S185" s="87">
        <v>257</v>
      </c>
      <c r="T185" s="133" t="s">
        <v>1624</v>
      </c>
      <c r="U185" s="133" t="s">
        <v>1626</v>
      </c>
      <c r="V185" s="172" t="s">
        <v>67</v>
      </c>
      <c r="W185" s="147"/>
      <c r="X185" s="145">
        <v>32998.800000000003</v>
      </c>
      <c r="Y185" s="173">
        <v>1</v>
      </c>
      <c r="Z185" s="145">
        <f t="shared" si="0"/>
        <v>32998.800000000003</v>
      </c>
      <c r="AA185" s="91">
        <f t="shared" si="1"/>
        <v>128.4</v>
      </c>
      <c r="AB185" s="174"/>
      <c r="AC185" s="167" t="s">
        <v>65</v>
      </c>
      <c r="AD185" s="131"/>
      <c r="AE185" s="147"/>
      <c r="AF185" s="147"/>
      <c r="AG185" s="147"/>
      <c r="AH185" s="147"/>
      <c r="AI185" s="140">
        <v>1</v>
      </c>
      <c r="AJ185" s="93">
        <v>43800</v>
      </c>
      <c r="AK185" s="93">
        <v>44165</v>
      </c>
      <c r="AL185" s="107">
        <v>1</v>
      </c>
      <c r="AM185" s="140" t="s">
        <v>193</v>
      </c>
      <c r="AN185" s="140">
        <v>2019</v>
      </c>
      <c r="AO185" s="147"/>
      <c r="AP185" s="107"/>
      <c r="AQ185" s="107"/>
      <c r="AR185" s="147"/>
      <c r="AS185" s="134"/>
      <c r="AT185" s="141" t="s">
        <v>1607</v>
      </c>
      <c r="AU185" s="141">
        <v>2020</v>
      </c>
      <c r="AV185" s="107"/>
      <c r="AW185" s="107"/>
      <c r="AX185" s="97" t="s">
        <v>1627</v>
      </c>
      <c r="AY185" s="147"/>
      <c r="AZ185" s="98"/>
      <c r="BA185" s="98"/>
      <c r="BB185" s="98"/>
      <c r="BC185" s="147"/>
    </row>
    <row r="186" spans="1:55" ht="31.5" hidden="1" customHeight="1">
      <c r="A186" s="140"/>
      <c r="B186" s="158"/>
      <c r="C186" s="166" t="s">
        <v>39</v>
      </c>
      <c r="D186" s="167" t="s">
        <v>151</v>
      </c>
      <c r="E186" s="168" t="s">
        <v>233</v>
      </c>
      <c r="F186" s="130" t="s">
        <v>540</v>
      </c>
      <c r="G186" s="147"/>
      <c r="H186" s="133" t="s">
        <v>1628</v>
      </c>
      <c r="I186" s="83">
        <v>43596</v>
      </c>
      <c r="J186" s="169">
        <v>5</v>
      </c>
      <c r="K186" s="167" t="s">
        <v>187</v>
      </c>
      <c r="L186" s="170">
        <v>2019</v>
      </c>
      <c r="M186" s="171" t="s">
        <v>1575</v>
      </c>
      <c r="N186" s="133" t="s">
        <v>1629</v>
      </c>
      <c r="O186" s="133" t="s">
        <v>1630</v>
      </c>
      <c r="P186" s="133" t="s">
        <v>1631</v>
      </c>
      <c r="Q186" s="167" t="s">
        <v>165</v>
      </c>
      <c r="R186" s="167" t="s">
        <v>38</v>
      </c>
      <c r="S186" s="87">
        <v>47</v>
      </c>
      <c r="T186" s="133" t="s">
        <v>1630</v>
      </c>
      <c r="U186" s="133" t="s">
        <v>1632</v>
      </c>
      <c r="V186" s="172" t="s">
        <v>67</v>
      </c>
      <c r="W186" s="147"/>
      <c r="X186" s="145">
        <v>7050</v>
      </c>
      <c r="Y186" s="173">
        <v>1</v>
      </c>
      <c r="Z186" s="145">
        <f t="shared" si="0"/>
        <v>7050</v>
      </c>
      <c r="AA186" s="91">
        <f t="shared" si="1"/>
        <v>150</v>
      </c>
      <c r="AB186" s="174"/>
      <c r="AC186" s="167" t="s">
        <v>42</v>
      </c>
      <c r="AD186" s="131"/>
      <c r="AE186" s="147"/>
      <c r="AF186" s="147"/>
      <c r="AG186" s="147"/>
      <c r="AH186" s="147"/>
      <c r="AI186" s="140">
        <v>3</v>
      </c>
      <c r="AJ186" s="93">
        <v>43739</v>
      </c>
      <c r="AK186" s="93">
        <v>44834</v>
      </c>
      <c r="AL186" s="107">
        <v>1</v>
      </c>
      <c r="AM186" s="140" t="s">
        <v>180</v>
      </c>
      <c r="AN186" s="140">
        <v>2019</v>
      </c>
      <c r="AO186" s="147"/>
      <c r="AP186" s="107"/>
      <c r="AQ186" s="107"/>
      <c r="AR186" s="147"/>
      <c r="AS186" s="134"/>
      <c r="AT186" s="141" t="s">
        <v>483</v>
      </c>
      <c r="AU186" s="141">
        <v>2022</v>
      </c>
      <c r="AV186" s="107"/>
      <c r="AW186" s="107"/>
      <c r="AX186" s="105" t="s">
        <v>1633</v>
      </c>
      <c r="AY186" s="147"/>
      <c r="AZ186" s="98"/>
      <c r="BA186" s="98"/>
      <c r="BB186" s="98"/>
      <c r="BC186" s="147"/>
    </row>
    <row r="187" spans="1:55" ht="31.5" hidden="1" customHeight="1">
      <c r="A187" s="140"/>
      <c r="B187" s="158"/>
      <c r="C187" s="166" t="s">
        <v>39</v>
      </c>
      <c r="D187" s="167" t="s">
        <v>151</v>
      </c>
      <c r="E187" s="168" t="s">
        <v>233</v>
      </c>
      <c r="F187" s="130" t="s">
        <v>540</v>
      </c>
      <c r="G187" s="147"/>
      <c r="H187" s="133" t="s">
        <v>1634</v>
      </c>
      <c r="I187" s="83">
        <v>43596</v>
      </c>
      <c r="J187" s="169">
        <v>5</v>
      </c>
      <c r="K187" s="167" t="s">
        <v>187</v>
      </c>
      <c r="L187" s="170">
        <v>2019</v>
      </c>
      <c r="M187" s="171" t="s">
        <v>1575</v>
      </c>
      <c r="N187" s="133" t="s">
        <v>1629</v>
      </c>
      <c r="O187" s="133" t="s">
        <v>1630</v>
      </c>
      <c r="P187" s="133" t="s">
        <v>1635</v>
      </c>
      <c r="Q187" s="167" t="s">
        <v>165</v>
      </c>
      <c r="R187" s="167" t="s">
        <v>38</v>
      </c>
      <c r="S187" s="87">
        <v>18</v>
      </c>
      <c r="T187" s="133" t="s">
        <v>1630</v>
      </c>
      <c r="U187" s="133" t="s">
        <v>1632</v>
      </c>
      <c r="V187" s="172" t="s">
        <v>67</v>
      </c>
      <c r="W187" s="147"/>
      <c r="X187" s="145">
        <v>2700</v>
      </c>
      <c r="Y187" s="173">
        <v>1</v>
      </c>
      <c r="Z187" s="145">
        <f t="shared" si="0"/>
        <v>2700</v>
      </c>
      <c r="AA187" s="91">
        <f t="shared" si="1"/>
        <v>150</v>
      </c>
      <c r="AB187" s="174"/>
      <c r="AC187" s="167" t="s">
        <v>42</v>
      </c>
      <c r="AD187" s="131"/>
      <c r="AE187" s="147"/>
      <c r="AF187" s="147"/>
      <c r="AG187" s="147"/>
      <c r="AH187" s="147"/>
      <c r="AI187" s="140">
        <v>3</v>
      </c>
      <c r="AJ187" s="93">
        <v>43739</v>
      </c>
      <c r="AK187" s="93">
        <v>44834</v>
      </c>
      <c r="AL187" s="107">
        <v>1</v>
      </c>
      <c r="AM187" s="140" t="s">
        <v>180</v>
      </c>
      <c r="AN187" s="140">
        <v>2019</v>
      </c>
      <c r="AO187" s="147"/>
      <c r="AP187" s="107"/>
      <c r="AQ187" s="107"/>
      <c r="AR187" s="147"/>
      <c r="AS187" s="134"/>
      <c r="AT187" s="141" t="s">
        <v>483</v>
      </c>
      <c r="AU187" s="141">
        <v>2022</v>
      </c>
      <c r="AV187" s="107"/>
      <c r="AW187" s="107"/>
      <c r="AX187" s="105" t="s">
        <v>1636</v>
      </c>
      <c r="AY187" s="147"/>
      <c r="AZ187" s="98"/>
      <c r="BA187" s="98"/>
      <c r="BB187" s="98"/>
      <c r="BC187" s="147"/>
    </row>
    <row r="188" spans="1:55" ht="31.5" hidden="1" customHeight="1">
      <c r="A188" s="140"/>
      <c r="B188" s="158"/>
      <c r="C188" s="166" t="s">
        <v>39</v>
      </c>
      <c r="D188" s="167" t="s">
        <v>237</v>
      </c>
      <c r="E188" s="168" t="e">
        <v>#REF!</v>
      </c>
      <c r="F188" s="130" t="s">
        <v>1637</v>
      </c>
      <c r="G188" s="147"/>
      <c r="H188" s="133" t="s">
        <v>1638</v>
      </c>
      <c r="I188" s="83">
        <v>43476</v>
      </c>
      <c r="J188" s="100" t="s">
        <v>40</v>
      </c>
      <c r="K188" s="167" t="s">
        <v>187</v>
      </c>
      <c r="L188" s="170">
        <v>2019</v>
      </c>
      <c r="M188" s="171" t="s">
        <v>1575</v>
      </c>
      <c r="N188" s="133" t="s">
        <v>1639</v>
      </c>
      <c r="O188" s="133" t="s">
        <v>1640</v>
      </c>
      <c r="P188" s="133" t="s">
        <v>1639</v>
      </c>
      <c r="Q188" s="167" t="s">
        <v>32</v>
      </c>
      <c r="R188" s="167" t="s">
        <v>120</v>
      </c>
      <c r="S188" s="87">
        <v>100</v>
      </c>
      <c r="T188" s="133" t="s">
        <v>1640</v>
      </c>
      <c r="U188" s="133" t="s">
        <v>1641</v>
      </c>
      <c r="V188" s="172" t="s">
        <v>67</v>
      </c>
      <c r="W188" s="147"/>
      <c r="X188" s="145">
        <v>12000</v>
      </c>
      <c r="Y188" s="173">
        <v>12</v>
      </c>
      <c r="Z188" s="145">
        <f t="shared" si="0"/>
        <v>1000</v>
      </c>
      <c r="AA188" s="91">
        <f t="shared" si="1"/>
        <v>10</v>
      </c>
      <c r="AB188" s="174"/>
      <c r="AC188" s="167" t="s">
        <v>42</v>
      </c>
      <c r="AD188" s="131"/>
      <c r="AE188" s="147"/>
      <c r="AF188" s="147"/>
      <c r="AG188" s="147"/>
      <c r="AH188" s="147"/>
      <c r="AI188" s="140">
        <v>1</v>
      </c>
      <c r="AJ188" s="93">
        <v>43770</v>
      </c>
      <c r="AK188" s="93">
        <v>44135</v>
      </c>
      <c r="AL188" s="107">
        <v>1</v>
      </c>
      <c r="AM188" s="140" t="s">
        <v>187</v>
      </c>
      <c r="AN188" s="140">
        <v>2019</v>
      </c>
      <c r="AO188" s="147"/>
      <c r="AP188" s="107"/>
      <c r="AQ188" s="107"/>
      <c r="AR188" s="147"/>
      <c r="AS188" s="134"/>
      <c r="AT188" s="141" t="s">
        <v>782</v>
      </c>
      <c r="AU188" s="141">
        <v>2020</v>
      </c>
      <c r="AV188" s="107"/>
      <c r="AW188" s="107"/>
      <c r="AX188" s="97" t="s">
        <v>1642</v>
      </c>
      <c r="AY188" s="147"/>
      <c r="AZ188" s="98"/>
      <c r="BA188" s="98"/>
      <c r="BB188" s="98"/>
      <c r="BC188" s="147"/>
    </row>
    <row r="189" spans="1:55" ht="31.5" hidden="1" customHeight="1">
      <c r="A189" s="140"/>
      <c r="B189" s="158"/>
      <c r="C189" s="166" t="s">
        <v>62</v>
      </c>
      <c r="D189" s="167" t="s">
        <v>151</v>
      </c>
      <c r="E189" s="168" t="s">
        <v>233</v>
      </c>
      <c r="F189" s="130" t="s">
        <v>540</v>
      </c>
      <c r="G189" s="147"/>
      <c r="H189" s="133" t="s">
        <v>1643</v>
      </c>
      <c r="I189" s="83">
        <v>43596</v>
      </c>
      <c r="J189" s="169">
        <v>5</v>
      </c>
      <c r="K189" s="167" t="s">
        <v>187</v>
      </c>
      <c r="L189" s="170">
        <v>2019</v>
      </c>
      <c r="M189" s="171" t="s">
        <v>1575</v>
      </c>
      <c r="N189" s="133" t="s">
        <v>1644</v>
      </c>
      <c r="O189" s="133" t="s">
        <v>1645</v>
      </c>
      <c r="P189" s="133" t="s">
        <v>1646</v>
      </c>
      <c r="Q189" s="167" t="s">
        <v>142</v>
      </c>
      <c r="R189" s="167" t="s">
        <v>83</v>
      </c>
      <c r="S189" s="87">
        <v>6</v>
      </c>
      <c r="T189" s="133" t="s">
        <v>1645</v>
      </c>
      <c r="U189" s="133" t="s">
        <v>1647</v>
      </c>
      <c r="V189" s="172" t="s">
        <v>67</v>
      </c>
      <c r="W189" s="147"/>
      <c r="X189" s="145">
        <v>11000</v>
      </c>
      <c r="Y189" s="173">
        <v>12</v>
      </c>
      <c r="Z189" s="145">
        <f t="shared" si="0"/>
        <v>916.66666666666663</v>
      </c>
      <c r="AA189" s="91">
        <f t="shared" si="1"/>
        <v>152.77777777777777</v>
      </c>
      <c r="AB189" s="174"/>
      <c r="AC189" s="167" t="s">
        <v>42</v>
      </c>
      <c r="AD189" s="131"/>
      <c r="AE189" s="147"/>
      <c r="AF189" s="147"/>
      <c r="AG189" s="147"/>
      <c r="AH189" s="147"/>
      <c r="AI189" s="140">
        <v>1</v>
      </c>
      <c r="AJ189" s="93">
        <v>43770</v>
      </c>
      <c r="AK189" s="93">
        <v>44135</v>
      </c>
      <c r="AL189" s="107">
        <v>1</v>
      </c>
      <c r="AM189" s="140" t="s">
        <v>187</v>
      </c>
      <c r="AN189" s="140">
        <v>2019</v>
      </c>
      <c r="AO189" s="147"/>
      <c r="AP189" s="107"/>
      <c r="AQ189" s="107"/>
      <c r="AR189" s="147"/>
      <c r="AS189" s="134"/>
      <c r="AT189" s="141" t="s">
        <v>782</v>
      </c>
      <c r="AU189" s="141">
        <v>2020</v>
      </c>
      <c r="AV189" s="107"/>
      <c r="AW189" s="107"/>
      <c r="AX189" s="97" t="s">
        <v>1648</v>
      </c>
      <c r="AY189" s="147"/>
      <c r="AZ189" s="98"/>
      <c r="BA189" s="98"/>
      <c r="BB189" s="98"/>
      <c r="BC189" s="147"/>
    </row>
    <row r="190" spans="1:55" ht="31.5" hidden="1" customHeight="1">
      <c r="A190" s="140"/>
      <c r="B190" s="158"/>
      <c r="C190" s="166" t="s">
        <v>39</v>
      </c>
      <c r="D190" s="167" t="s">
        <v>243</v>
      </c>
      <c r="E190" s="168" t="s">
        <v>217</v>
      </c>
      <c r="F190" s="130" t="s">
        <v>363</v>
      </c>
      <c r="G190" s="147"/>
      <c r="H190" s="133" t="s">
        <v>1649</v>
      </c>
      <c r="I190" s="83">
        <v>43596</v>
      </c>
      <c r="J190" s="169">
        <v>5</v>
      </c>
      <c r="K190" s="167" t="s">
        <v>187</v>
      </c>
      <c r="L190" s="170">
        <v>2019</v>
      </c>
      <c r="M190" s="171" t="s">
        <v>1575</v>
      </c>
      <c r="N190" s="133" t="s">
        <v>1650</v>
      </c>
      <c r="O190" s="133" t="s">
        <v>1651</v>
      </c>
      <c r="P190" s="133" t="s">
        <v>1652</v>
      </c>
      <c r="Q190" s="167" t="s">
        <v>165</v>
      </c>
      <c r="R190" s="167" t="s">
        <v>61</v>
      </c>
      <c r="S190" s="87">
        <v>100</v>
      </c>
      <c r="T190" s="133" t="s">
        <v>1651</v>
      </c>
      <c r="U190" s="133" t="s">
        <v>1653</v>
      </c>
      <c r="V190" s="172" t="s">
        <v>88</v>
      </c>
      <c r="W190" s="147"/>
      <c r="X190" s="145">
        <v>8500</v>
      </c>
      <c r="Y190" s="173">
        <v>1</v>
      </c>
      <c r="Z190" s="145">
        <f t="shared" si="0"/>
        <v>8500</v>
      </c>
      <c r="AA190" s="91">
        <f t="shared" si="1"/>
        <v>85</v>
      </c>
      <c r="AB190" s="174"/>
      <c r="AC190" s="167" t="s">
        <v>42</v>
      </c>
      <c r="AD190" s="131"/>
      <c r="AE190" s="147"/>
      <c r="AF190" s="147"/>
      <c r="AG190" s="147"/>
      <c r="AH190" s="147"/>
      <c r="AI190" s="140">
        <v>3</v>
      </c>
      <c r="AJ190" s="93">
        <v>43891</v>
      </c>
      <c r="AK190" s="93">
        <v>44984</v>
      </c>
      <c r="AL190" s="107">
        <v>1</v>
      </c>
      <c r="AM190" s="140" t="s">
        <v>86</v>
      </c>
      <c r="AN190" s="140">
        <v>2020</v>
      </c>
      <c r="AO190" s="147"/>
      <c r="AP190" s="107"/>
      <c r="AQ190" s="107"/>
      <c r="AR190" s="147"/>
      <c r="AS190" s="134"/>
      <c r="AT190" s="141" t="s">
        <v>398</v>
      </c>
      <c r="AU190" s="141">
        <v>2022</v>
      </c>
      <c r="AV190" s="107"/>
      <c r="AW190" s="107"/>
      <c r="AX190" s="105" t="s">
        <v>1654</v>
      </c>
      <c r="AY190" s="147"/>
      <c r="AZ190" s="98"/>
      <c r="BA190" s="98"/>
      <c r="BB190" s="98"/>
      <c r="BC190" s="147"/>
    </row>
    <row r="191" spans="1:55" ht="31.5" hidden="1" customHeight="1">
      <c r="A191" s="140"/>
      <c r="B191" s="158"/>
      <c r="C191" s="166" t="s">
        <v>39</v>
      </c>
      <c r="D191" s="167" t="s">
        <v>243</v>
      </c>
      <c r="E191" s="168" t="s">
        <v>217</v>
      </c>
      <c r="F191" s="130" t="s">
        <v>363</v>
      </c>
      <c r="G191" s="147"/>
      <c r="H191" s="133" t="s">
        <v>1655</v>
      </c>
      <c r="I191" s="83">
        <v>43596</v>
      </c>
      <c r="J191" s="169">
        <v>5</v>
      </c>
      <c r="K191" s="167" t="s">
        <v>187</v>
      </c>
      <c r="L191" s="170">
        <v>2019</v>
      </c>
      <c r="M191" s="171" t="s">
        <v>1575</v>
      </c>
      <c r="N191" s="133" t="s">
        <v>1656</v>
      </c>
      <c r="O191" s="133" t="s">
        <v>1657</v>
      </c>
      <c r="P191" s="133" t="s">
        <v>1658</v>
      </c>
      <c r="Q191" s="167" t="s">
        <v>165</v>
      </c>
      <c r="R191" s="167" t="s">
        <v>61</v>
      </c>
      <c r="S191" s="87">
        <v>299</v>
      </c>
      <c r="T191" s="133" t="s">
        <v>1657</v>
      </c>
      <c r="U191" s="133" t="s">
        <v>1653</v>
      </c>
      <c r="V191" s="172" t="s">
        <v>88</v>
      </c>
      <c r="W191" s="147"/>
      <c r="X191" s="145">
        <v>30000</v>
      </c>
      <c r="Y191" s="173">
        <v>12</v>
      </c>
      <c r="Z191" s="145">
        <f t="shared" si="0"/>
        <v>2500</v>
      </c>
      <c r="AA191" s="91">
        <f t="shared" si="1"/>
        <v>8.3612040133779271</v>
      </c>
      <c r="AB191" s="174"/>
      <c r="AC191" s="167" t="s">
        <v>42</v>
      </c>
      <c r="AD191" s="131"/>
      <c r="AE191" s="147"/>
      <c r="AF191" s="147"/>
      <c r="AG191" s="147"/>
      <c r="AH191" s="147"/>
      <c r="AI191" s="140">
        <v>1</v>
      </c>
      <c r="AJ191" s="93">
        <v>43891</v>
      </c>
      <c r="AK191" s="93">
        <v>44255</v>
      </c>
      <c r="AL191" s="107">
        <v>1</v>
      </c>
      <c r="AM191" s="140" t="s">
        <v>86</v>
      </c>
      <c r="AN191" s="140">
        <v>2020</v>
      </c>
      <c r="AO191" s="147"/>
      <c r="AP191" s="107"/>
      <c r="AQ191" s="107"/>
      <c r="AR191" s="147"/>
      <c r="AS191" s="134"/>
      <c r="AT191" s="141" t="s">
        <v>398</v>
      </c>
      <c r="AU191" s="141">
        <v>2020</v>
      </c>
      <c r="AV191" s="107"/>
      <c r="AW191" s="107"/>
      <c r="AX191" s="97" t="s">
        <v>1659</v>
      </c>
      <c r="AY191" s="147"/>
      <c r="AZ191" s="98"/>
      <c r="BA191" s="98"/>
      <c r="BB191" s="98"/>
      <c r="BC191" s="147"/>
    </row>
    <row r="192" spans="1:55" ht="31.5" hidden="1" customHeight="1">
      <c r="A192" s="140"/>
      <c r="B192" s="158"/>
      <c r="C192" s="166" t="s">
        <v>62</v>
      </c>
      <c r="D192" s="167" t="s">
        <v>254</v>
      </c>
      <c r="E192" s="168" t="e">
        <v>#REF!</v>
      </c>
      <c r="F192" s="130" t="s">
        <v>431</v>
      </c>
      <c r="G192" s="147"/>
      <c r="H192" s="133" t="s">
        <v>1660</v>
      </c>
      <c r="I192" s="99" t="s">
        <v>1661</v>
      </c>
      <c r="J192" s="169">
        <v>15</v>
      </c>
      <c r="K192" s="167" t="s">
        <v>187</v>
      </c>
      <c r="L192" s="170">
        <v>2019</v>
      </c>
      <c r="M192" s="171" t="s">
        <v>1575</v>
      </c>
      <c r="N192" s="133" t="s">
        <v>1662</v>
      </c>
      <c r="O192" s="133" t="s">
        <v>1663</v>
      </c>
      <c r="P192" s="133" t="s">
        <v>1664</v>
      </c>
      <c r="Q192" s="167" t="s">
        <v>553</v>
      </c>
      <c r="R192" s="167" t="s">
        <v>98</v>
      </c>
      <c r="S192" s="87">
        <v>61</v>
      </c>
      <c r="T192" s="133" t="s">
        <v>1663</v>
      </c>
      <c r="U192" s="133" t="s">
        <v>1665</v>
      </c>
      <c r="V192" s="172" t="s">
        <v>67</v>
      </c>
      <c r="W192" s="147"/>
      <c r="X192" s="145">
        <v>24400</v>
      </c>
      <c r="Y192" s="173">
        <v>12</v>
      </c>
      <c r="Z192" s="145">
        <f t="shared" si="0"/>
        <v>2033.3333333333333</v>
      </c>
      <c r="AA192" s="91">
        <f t="shared" si="1"/>
        <v>33.333333333333329</v>
      </c>
      <c r="AB192" s="174"/>
      <c r="AC192" s="167" t="s">
        <v>65</v>
      </c>
      <c r="AD192" s="131"/>
      <c r="AE192" s="147"/>
      <c r="AF192" s="147"/>
      <c r="AG192" s="147"/>
      <c r="AH192" s="147"/>
      <c r="AI192" s="140">
        <v>1</v>
      </c>
      <c r="AJ192" s="93">
        <v>43709</v>
      </c>
      <c r="AK192" s="93">
        <v>44281</v>
      </c>
      <c r="AL192" s="107">
        <v>1</v>
      </c>
      <c r="AM192" s="140" t="s">
        <v>170</v>
      </c>
      <c r="AN192" s="140">
        <v>2020</v>
      </c>
      <c r="AO192" s="147"/>
      <c r="AP192" s="107"/>
      <c r="AQ192" s="107"/>
      <c r="AR192" s="147"/>
      <c r="AS192" s="134"/>
      <c r="AT192" s="141" t="s">
        <v>637</v>
      </c>
      <c r="AU192" s="141">
        <v>2021</v>
      </c>
      <c r="AV192" s="107"/>
      <c r="AW192" s="107"/>
      <c r="AX192" s="97" t="s">
        <v>1666</v>
      </c>
      <c r="AY192" s="147"/>
      <c r="AZ192" s="98"/>
      <c r="BA192" s="98"/>
      <c r="BB192" s="98"/>
      <c r="BC192" s="147"/>
    </row>
    <row r="193" spans="1:55" ht="31.5" hidden="1" customHeight="1">
      <c r="A193" s="140"/>
      <c r="B193" s="158"/>
      <c r="C193" s="166" t="s">
        <v>39</v>
      </c>
      <c r="D193" s="167" t="s">
        <v>151</v>
      </c>
      <c r="E193" s="168" t="s">
        <v>233</v>
      </c>
      <c r="F193" s="130" t="s">
        <v>1615</v>
      </c>
      <c r="G193" s="147"/>
      <c r="H193" s="133" t="s">
        <v>1667</v>
      </c>
      <c r="I193" s="99" t="s">
        <v>1661</v>
      </c>
      <c r="J193" s="169">
        <v>15</v>
      </c>
      <c r="K193" s="167" t="s">
        <v>187</v>
      </c>
      <c r="L193" s="170">
        <v>2019</v>
      </c>
      <c r="M193" s="171" t="s">
        <v>1575</v>
      </c>
      <c r="N193" s="133" t="s">
        <v>1668</v>
      </c>
      <c r="O193" s="133" t="s">
        <v>1669</v>
      </c>
      <c r="P193" s="133" t="s">
        <v>1670</v>
      </c>
      <c r="Q193" s="167" t="s">
        <v>165</v>
      </c>
      <c r="R193" s="167" t="s">
        <v>38</v>
      </c>
      <c r="S193" s="87">
        <v>40</v>
      </c>
      <c r="T193" s="133" t="s">
        <v>1671</v>
      </c>
      <c r="U193" s="133" t="s">
        <v>1672</v>
      </c>
      <c r="V193" s="172" t="s">
        <v>67</v>
      </c>
      <c r="W193" s="147"/>
      <c r="X193" s="145">
        <v>90000</v>
      </c>
      <c r="Y193" s="173">
        <v>12</v>
      </c>
      <c r="Z193" s="145">
        <f t="shared" si="0"/>
        <v>7500</v>
      </c>
      <c r="AA193" s="91">
        <f t="shared" si="1"/>
        <v>187.5</v>
      </c>
      <c r="AB193" s="174"/>
      <c r="AC193" s="167" t="s">
        <v>42</v>
      </c>
      <c r="AD193" s="131"/>
      <c r="AE193" s="147"/>
      <c r="AF193" s="147"/>
      <c r="AG193" s="147"/>
      <c r="AH193" s="147"/>
      <c r="AI193" s="140">
        <v>1</v>
      </c>
      <c r="AJ193" s="93">
        <v>43831</v>
      </c>
      <c r="AK193" s="93">
        <v>44282</v>
      </c>
      <c r="AL193" s="107">
        <v>1</v>
      </c>
      <c r="AM193" s="140" t="s">
        <v>41</v>
      </c>
      <c r="AN193" s="140">
        <v>2020</v>
      </c>
      <c r="AO193" s="147"/>
      <c r="AP193" s="107"/>
      <c r="AQ193" s="107"/>
      <c r="AR193" s="147"/>
      <c r="AS193" s="134"/>
      <c r="AT193" s="141" t="s">
        <v>637</v>
      </c>
      <c r="AU193" s="141">
        <v>2021</v>
      </c>
      <c r="AV193" s="107"/>
      <c r="AW193" s="107"/>
      <c r="AX193" s="97" t="s">
        <v>1673</v>
      </c>
      <c r="AY193" s="147"/>
      <c r="AZ193" s="98"/>
      <c r="BA193" s="98"/>
      <c r="BB193" s="98"/>
      <c r="BC193" s="147"/>
    </row>
    <row r="194" spans="1:55" ht="31.5" hidden="1" customHeight="1">
      <c r="A194" s="140"/>
      <c r="B194" s="158"/>
      <c r="C194" s="166" t="s">
        <v>39</v>
      </c>
      <c r="D194" s="167" t="s">
        <v>151</v>
      </c>
      <c r="E194" s="168" t="s">
        <v>233</v>
      </c>
      <c r="F194" s="130" t="s">
        <v>363</v>
      </c>
      <c r="G194" s="147"/>
      <c r="H194" s="133" t="s">
        <v>1674</v>
      </c>
      <c r="I194" s="99" t="s">
        <v>1661</v>
      </c>
      <c r="J194" s="169">
        <v>15</v>
      </c>
      <c r="K194" s="167" t="s">
        <v>187</v>
      </c>
      <c r="L194" s="170">
        <v>2019</v>
      </c>
      <c r="M194" s="171" t="s">
        <v>1575</v>
      </c>
      <c r="N194" s="133" t="s">
        <v>1675</v>
      </c>
      <c r="O194" s="133" t="s">
        <v>1676</v>
      </c>
      <c r="P194" s="133" t="s">
        <v>1677</v>
      </c>
      <c r="Q194" s="167" t="s">
        <v>165</v>
      </c>
      <c r="R194" s="167" t="s">
        <v>61</v>
      </c>
      <c r="S194" s="87">
        <v>255</v>
      </c>
      <c r="T194" s="133" t="s">
        <v>1676</v>
      </c>
      <c r="U194" s="133" t="s">
        <v>1678</v>
      </c>
      <c r="V194" s="172" t="s">
        <v>67</v>
      </c>
      <c r="W194" s="147"/>
      <c r="X194" s="145">
        <v>120000</v>
      </c>
      <c r="Y194" s="173">
        <v>12</v>
      </c>
      <c r="Z194" s="145">
        <f t="shared" si="0"/>
        <v>10000</v>
      </c>
      <c r="AA194" s="91">
        <f t="shared" si="1"/>
        <v>39.215686274509807</v>
      </c>
      <c r="AB194" s="174"/>
      <c r="AC194" s="167" t="s">
        <v>42</v>
      </c>
      <c r="AD194" s="131"/>
      <c r="AE194" s="147"/>
      <c r="AF194" s="147"/>
      <c r="AG194" s="147"/>
      <c r="AH194" s="147"/>
      <c r="AI194" s="140">
        <v>3</v>
      </c>
      <c r="AJ194" s="93">
        <v>43831</v>
      </c>
      <c r="AK194" s="93">
        <v>45261</v>
      </c>
      <c r="AL194" s="107">
        <v>1</v>
      </c>
      <c r="AM194" s="140" t="s">
        <v>41</v>
      </c>
      <c r="AN194" s="140">
        <v>2020</v>
      </c>
      <c r="AO194" s="147"/>
      <c r="AP194" s="107"/>
      <c r="AQ194" s="107"/>
      <c r="AR194" s="147"/>
      <c r="AS194" s="134"/>
      <c r="AT194" s="141" t="s">
        <v>416</v>
      </c>
      <c r="AU194" s="141">
        <v>2023</v>
      </c>
      <c r="AV194" s="107"/>
      <c r="AW194" s="107"/>
      <c r="AX194" s="97" t="s">
        <v>1679</v>
      </c>
      <c r="AY194" s="147"/>
      <c r="AZ194" s="98"/>
      <c r="BA194" s="98"/>
      <c r="BB194" s="98"/>
      <c r="BC194" s="147"/>
    </row>
    <row r="195" spans="1:55" ht="31.5" hidden="1" customHeight="1">
      <c r="A195" s="140"/>
      <c r="B195" s="158"/>
      <c r="C195" s="166" t="s">
        <v>39</v>
      </c>
      <c r="D195" s="167" t="s">
        <v>239</v>
      </c>
      <c r="E195" s="168" t="s">
        <v>217</v>
      </c>
      <c r="F195" s="130" t="s">
        <v>400</v>
      </c>
      <c r="G195" s="147"/>
      <c r="H195" s="133" t="s">
        <v>1680</v>
      </c>
      <c r="I195" s="99" t="s">
        <v>1681</v>
      </c>
      <c r="J195" s="169">
        <v>19</v>
      </c>
      <c r="K195" s="167" t="s">
        <v>187</v>
      </c>
      <c r="L195" s="170">
        <v>2019</v>
      </c>
      <c r="M195" s="171" t="s">
        <v>1575</v>
      </c>
      <c r="N195" s="133" t="s">
        <v>1682</v>
      </c>
      <c r="O195" s="133" t="s">
        <v>1683</v>
      </c>
      <c r="P195" s="133" t="s">
        <v>1684</v>
      </c>
      <c r="Q195" s="167" t="s">
        <v>165</v>
      </c>
      <c r="R195" s="167" t="s">
        <v>61</v>
      </c>
      <c r="S195" s="87">
        <v>107</v>
      </c>
      <c r="T195" s="133" t="s">
        <v>1683</v>
      </c>
      <c r="U195" s="133" t="s">
        <v>1685</v>
      </c>
      <c r="V195" s="172" t="s">
        <v>67</v>
      </c>
      <c r="W195" s="147"/>
      <c r="X195" s="145">
        <v>3301</v>
      </c>
      <c r="Y195" s="173">
        <v>1</v>
      </c>
      <c r="Z195" s="145">
        <f t="shared" si="0"/>
        <v>3301</v>
      </c>
      <c r="AA195" s="91">
        <f t="shared" si="1"/>
        <v>30.850467289719628</v>
      </c>
      <c r="AB195" s="174"/>
      <c r="AC195" s="167" t="s">
        <v>42</v>
      </c>
      <c r="AD195" s="131"/>
      <c r="AE195" s="147"/>
      <c r="AF195" s="147"/>
      <c r="AG195" s="147"/>
      <c r="AH195" s="147"/>
      <c r="AI195" s="140">
        <v>2</v>
      </c>
      <c r="AJ195" s="93">
        <v>43770</v>
      </c>
      <c r="AK195" s="93">
        <v>44865</v>
      </c>
      <c r="AL195" s="107">
        <v>1</v>
      </c>
      <c r="AM195" s="140" t="s">
        <v>187</v>
      </c>
      <c r="AN195" s="140">
        <v>2019</v>
      </c>
      <c r="AO195" s="147"/>
      <c r="AP195" s="107"/>
      <c r="AQ195" s="107"/>
      <c r="AR195" s="147"/>
      <c r="AS195" s="134"/>
      <c r="AT195" s="141" t="s">
        <v>782</v>
      </c>
      <c r="AU195" s="141">
        <v>2022</v>
      </c>
      <c r="AV195" s="107"/>
      <c r="AW195" s="107"/>
      <c r="AX195" s="97" t="s">
        <v>1686</v>
      </c>
      <c r="AY195" s="147"/>
      <c r="AZ195" s="98"/>
      <c r="BA195" s="98"/>
      <c r="BB195" s="98"/>
      <c r="BC195" s="147"/>
    </row>
    <row r="196" spans="1:55" ht="31.5" hidden="1" customHeight="1">
      <c r="A196" s="140"/>
      <c r="B196" s="158"/>
      <c r="C196" s="166" t="s">
        <v>39</v>
      </c>
      <c r="D196" s="167" t="s">
        <v>218</v>
      </c>
      <c r="E196" s="168" t="s">
        <v>248</v>
      </c>
      <c r="F196" s="130" t="s">
        <v>374</v>
      </c>
      <c r="G196" s="147"/>
      <c r="H196" s="133" t="s">
        <v>1687</v>
      </c>
      <c r="I196" s="99" t="s">
        <v>1688</v>
      </c>
      <c r="J196" s="169">
        <v>20</v>
      </c>
      <c r="K196" s="167" t="s">
        <v>187</v>
      </c>
      <c r="L196" s="170">
        <v>2019</v>
      </c>
      <c r="M196" s="171" t="s">
        <v>1575</v>
      </c>
      <c r="N196" s="133" t="s">
        <v>1689</v>
      </c>
      <c r="O196" s="133" t="s">
        <v>1690</v>
      </c>
      <c r="P196" s="133" t="s">
        <v>1691</v>
      </c>
      <c r="Q196" s="167" t="s">
        <v>165</v>
      </c>
      <c r="R196" s="167" t="s">
        <v>38</v>
      </c>
      <c r="S196" s="87">
        <v>79</v>
      </c>
      <c r="T196" s="133" t="s">
        <v>1692</v>
      </c>
      <c r="U196" s="133" t="s">
        <v>1693</v>
      </c>
      <c r="V196" s="172" t="s">
        <v>67</v>
      </c>
      <c r="W196" s="147"/>
      <c r="X196" s="145">
        <v>3950</v>
      </c>
      <c r="Y196" s="173">
        <v>1</v>
      </c>
      <c r="Z196" s="145">
        <f t="shared" si="0"/>
        <v>3950</v>
      </c>
      <c r="AA196" s="91">
        <f t="shared" si="1"/>
        <v>50</v>
      </c>
      <c r="AB196" s="174"/>
      <c r="AC196" s="167" t="s">
        <v>42</v>
      </c>
      <c r="AD196" s="131"/>
      <c r="AE196" s="147"/>
      <c r="AF196" s="147"/>
      <c r="AG196" s="147"/>
      <c r="AH196" s="147"/>
      <c r="AI196" s="140">
        <v>2</v>
      </c>
      <c r="AJ196" s="93">
        <v>43800</v>
      </c>
      <c r="AK196" s="93">
        <v>44895</v>
      </c>
      <c r="AL196" s="107">
        <v>1</v>
      </c>
      <c r="AM196" s="140" t="s">
        <v>193</v>
      </c>
      <c r="AN196" s="140">
        <v>2019</v>
      </c>
      <c r="AO196" s="147"/>
      <c r="AP196" s="107"/>
      <c r="AQ196" s="107"/>
      <c r="AR196" s="147"/>
      <c r="AS196" s="134"/>
      <c r="AT196" s="141" t="s">
        <v>1607</v>
      </c>
      <c r="AU196" s="141">
        <v>2022</v>
      </c>
      <c r="AV196" s="107"/>
      <c r="AW196" s="107"/>
      <c r="AX196" s="97" t="s">
        <v>1694</v>
      </c>
      <c r="AY196" s="147"/>
      <c r="AZ196" s="98"/>
      <c r="BA196" s="98"/>
      <c r="BB196" s="98"/>
      <c r="BC196" s="147"/>
    </row>
    <row r="197" spans="1:55" ht="31.5" hidden="1" customHeight="1">
      <c r="A197" s="140"/>
      <c r="B197" s="158"/>
      <c r="C197" s="166" t="s">
        <v>39</v>
      </c>
      <c r="D197" s="167" t="s">
        <v>151</v>
      </c>
      <c r="E197" s="168" t="s">
        <v>233</v>
      </c>
      <c r="F197" s="130" t="s">
        <v>363</v>
      </c>
      <c r="G197" s="147"/>
      <c r="H197" s="133" t="s">
        <v>1695</v>
      </c>
      <c r="I197" s="99" t="s">
        <v>1661</v>
      </c>
      <c r="J197" s="169">
        <v>15</v>
      </c>
      <c r="K197" s="167" t="s">
        <v>187</v>
      </c>
      <c r="L197" s="170">
        <v>2019</v>
      </c>
      <c r="M197" s="171" t="s">
        <v>1575</v>
      </c>
      <c r="N197" s="133" t="s">
        <v>1696</v>
      </c>
      <c r="O197" s="133" t="s">
        <v>1697</v>
      </c>
      <c r="P197" s="133" t="s">
        <v>1698</v>
      </c>
      <c r="Q197" s="167" t="s">
        <v>165</v>
      </c>
      <c r="R197" s="167" t="s">
        <v>61</v>
      </c>
      <c r="S197" s="87">
        <v>501</v>
      </c>
      <c r="T197" s="133" t="s">
        <v>1697</v>
      </c>
      <c r="U197" s="133" t="s">
        <v>1699</v>
      </c>
      <c r="V197" s="172" t="s">
        <v>67</v>
      </c>
      <c r="W197" s="147"/>
      <c r="X197" s="145">
        <v>675000</v>
      </c>
      <c r="Y197" s="173">
        <v>12</v>
      </c>
      <c r="Z197" s="145">
        <f t="shared" si="0"/>
        <v>56250</v>
      </c>
      <c r="AA197" s="91">
        <f t="shared" si="1"/>
        <v>112.27544910179641</v>
      </c>
      <c r="AB197" s="174"/>
      <c r="AC197" s="167" t="s">
        <v>42</v>
      </c>
      <c r="AD197" s="131"/>
      <c r="AE197" s="147"/>
      <c r="AF197" s="147"/>
      <c r="AG197" s="147"/>
      <c r="AH197" s="147"/>
      <c r="AI197" s="140">
        <v>1</v>
      </c>
      <c r="AJ197" s="93">
        <v>43831</v>
      </c>
      <c r="AK197" s="93">
        <v>44196</v>
      </c>
      <c r="AL197" s="107">
        <v>1</v>
      </c>
      <c r="AM197" s="140" t="s">
        <v>41</v>
      </c>
      <c r="AN197" s="140">
        <v>2020</v>
      </c>
      <c r="AO197" s="147"/>
      <c r="AP197" s="107"/>
      <c r="AQ197" s="107"/>
      <c r="AR197" s="147"/>
      <c r="AS197" s="134"/>
      <c r="AT197" s="141" t="s">
        <v>416</v>
      </c>
      <c r="AU197" s="141">
        <v>2020</v>
      </c>
      <c r="AV197" s="107"/>
      <c r="AW197" s="107"/>
      <c r="AX197" s="97" t="s">
        <v>1700</v>
      </c>
      <c r="AY197" s="147"/>
      <c r="AZ197" s="98"/>
      <c r="BA197" s="98"/>
      <c r="BB197" s="98"/>
      <c r="BC197" s="147"/>
    </row>
    <row r="198" spans="1:55" ht="31.5" hidden="1" customHeight="1">
      <c r="A198" s="140"/>
      <c r="B198" s="158"/>
      <c r="C198" s="166" t="s">
        <v>62</v>
      </c>
      <c r="D198" s="167" t="s">
        <v>201</v>
      </c>
      <c r="E198" s="168" t="s">
        <v>171</v>
      </c>
      <c r="F198" s="130" t="s">
        <v>449</v>
      </c>
      <c r="G198" s="147"/>
      <c r="H198" s="133" t="s">
        <v>1701</v>
      </c>
      <c r="I198" s="83">
        <v>43657</v>
      </c>
      <c r="J198" s="169">
        <v>7</v>
      </c>
      <c r="K198" s="167" t="s">
        <v>187</v>
      </c>
      <c r="L198" s="170">
        <v>2019</v>
      </c>
      <c r="M198" s="171" t="s">
        <v>1575</v>
      </c>
      <c r="N198" s="133" t="s">
        <v>1702</v>
      </c>
      <c r="O198" s="133" t="s">
        <v>1703</v>
      </c>
      <c r="P198" s="133" t="s">
        <v>1704</v>
      </c>
      <c r="Q198" s="167" t="s">
        <v>198</v>
      </c>
      <c r="R198" s="167" t="s">
        <v>104</v>
      </c>
      <c r="S198" s="87">
        <v>80</v>
      </c>
      <c r="T198" s="133" t="s">
        <v>1703</v>
      </c>
      <c r="U198" s="133" t="s">
        <v>1705</v>
      </c>
      <c r="V198" s="172" t="s">
        <v>67</v>
      </c>
      <c r="W198" s="147"/>
      <c r="X198" s="145">
        <v>1300</v>
      </c>
      <c r="Y198" s="173">
        <v>1</v>
      </c>
      <c r="Z198" s="145">
        <f t="shared" si="0"/>
        <v>1300</v>
      </c>
      <c r="AA198" s="91">
        <f t="shared" si="1"/>
        <v>16.25</v>
      </c>
      <c r="AB198" s="174"/>
      <c r="AC198" s="167" t="s">
        <v>65</v>
      </c>
      <c r="AD198" s="131"/>
      <c r="AE198" s="147"/>
      <c r="AF198" s="147"/>
      <c r="AG198" s="147"/>
      <c r="AH198" s="147"/>
      <c r="AI198" s="140">
        <v>2</v>
      </c>
      <c r="AJ198" s="93">
        <v>43739</v>
      </c>
      <c r="AK198" s="93">
        <v>44469</v>
      </c>
      <c r="AL198" s="107">
        <v>1</v>
      </c>
      <c r="AM198" s="140" t="s">
        <v>180</v>
      </c>
      <c r="AN198" s="140">
        <v>2019</v>
      </c>
      <c r="AO198" s="147"/>
      <c r="AP198" s="107"/>
      <c r="AQ198" s="107"/>
      <c r="AR198" s="147"/>
      <c r="AS198" s="134"/>
      <c r="AT198" s="141" t="s">
        <v>483</v>
      </c>
      <c r="AU198" s="141">
        <v>2021</v>
      </c>
      <c r="AV198" s="107"/>
      <c r="AW198" s="107"/>
      <c r="AX198" s="97" t="s">
        <v>1706</v>
      </c>
      <c r="AY198" s="147"/>
      <c r="AZ198" s="98"/>
      <c r="BA198" s="98"/>
      <c r="BB198" s="98"/>
      <c r="BC198" s="147"/>
    </row>
    <row r="199" spans="1:55" ht="31.5" hidden="1" customHeight="1">
      <c r="A199" s="140"/>
      <c r="B199" s="158"/>
      <c r="C199" s="166" t="s">
        <v>39</v>
      </c>
      <c r="D199" s="167" t="s">
        <v>93</v>
      </c>
      <c r="E199" s="168" t="s">
        <v>148</v>
      </c>
      <c r="F199" s="130" t="s">
        <v>622</v>
      </c>
      <c r="G199" s="147"/>
      <c r="H199" s="133" t="s">
        <v>1707</v>
      </c>
      <c r="I199" s="83">
        <v>43750</v>
      </c>
      <c r="J199" s="169">
        <v>10</v>
      </c>
      <c r="K199" s="167" t="s">
        <v>193</v>
      </c>
      <c r="L199" s="170">
        <v>2019</v>
      </c>
      <c r="M199" s="171" t="s">
        <v>1708</v>
      </c>
      <c r="N199" s="133" t="s">
        <v>1709</v>
      </c>
      <c r="O199" s="133" t="s">
        <v>1710</v>
      </c>
      <c r="P199" s="133" t="s">
        <v>1711</v>
      </c>
      <c r="Q199" s="167" t="s">
        <v>165</v>
      </c>
      <c r="R199" s="167" t="s">
        <v>38</v>
      </c>
      <c r="S199" s="87">
        <v>22</v>
      </c>
      <c r="T199" s="133" t="s">
        <v>1710</v>
      </c>
      <c r="U199" s="133" t="s">
        <v>1712</v>
      </c>
      <c r="V199" s="172" t="s">
        <v>67</v>
      </c>
      <c r="W199" s="147"/>
      <c r="X199" s="145">
        <v>12000</v>
      </c>
      <c r="Y199" s="173">
        <v>12</v>
      </c>
      <c r="Z199" s="145">
        <f t="shared" si="0"/>
        <v>1000</v>
      </c>
      <c r="AA199" s="91">
        <f t="shared" si="1"/>
        <v>45.454545454545453</v>
      </c>
      <c r="AB199" s="174"/>
      <c r="AC199" s="167" t="s">
        <v>42</v>
      </c>
      <c r="AD199" s="131"/>
      <c r="AE199" s="147"/>
      <c r="AF199" s="147"/>
      <c r="AG199" s="147"/>
      <c r="AH199" s="147"/>
      <c r="AI199" s="140">
        <v>2</v>
      </c>
      <c r="AJ199" s="93">
        <v>43800</v>
      </c>
      <c r="AK199" s="93">
        <v>44895</v>
      </c>
      <c r="AL199" s="107">
        <v>1</v>
      </c>
      <c r="AM199" s="140" t="s">
        <v>193</v>
      </c>
      <c r="AN199" s="140">
        <v>2019</v>
      </c>
      <c r="AO199" s="147"/>
      <c r="AP199" s="107"/>
      <c r="AQ199" s="107"/>
      <c r="AR199" s="147"/>
      <c r="AS199" s="134"/>
      <c r="AT199" s="141" t="s">
        <v>1607</v>
      </c>
      <c r="AU199" s="141">
        <v>2022</v>
      </c>
      <c r="AV199" s="107"/>
      <c r="AW199" s="107"/>
      <c r="AX199" s="97" t="s">
        <v>1713</v>
      </c>
      <c r="AY199" s="147"/>
      <c r="AZ199" s="98"/>
      <c r="BA199" s="98"/>
      <c r="BB199" s="98"/>
      <c r="BC199" s="147"/>
    </row>
    <row r="200" spans="1:55" ht="31.5" hidden="1" customHeight="1">
      <c r="A200" s="140"/>
      <c r="B200" s="158"/>
      <c r="C200" s="166" t="s">
        <v>39</v>
      </c>
      <c r="D200" s="167" t="s">
        <v>93</v>
      </c>
      <c r="E200" s="168" t="s">
        <v>148</v>
      </c>
      <c r="F200" s="130" t="s">
        <v>622</v>
      </c>
      <c r="G200" s="147"/>
      <c r="H200" s="133" t="s">
        <v>1714</v>
      </c>
      <c r="I200" s="83">
        <v>43750</v>
      </c>
      <c r="J200" s="169">
        <v>10</v>
      </c>
      <c r="K200" s="167" t="s">
        <v>193</v>
      </c>
      <c r="L200" s="170">
        <v>2019</v>
      </c>
      <c r="M200" s="171" t="s">
        <v>1708</v>
      </c>
      <c r="N200" s="133" t="s">
        <v>1715</v>
      </c>
      <c r="O200" s="133" t="s">
        <v>1716</v>
      </c>
      <c r="P200" s="133" t="s">
        <v>1717</v>
      </c>
      <c r="Q200" s="167" t="s">
        <v>165</v>
      </c>
      <c r="R200" s="167" t="s">
        <v>38</v>
      </c>
      <c r="S200" s="87">
        <v>22</v>
      </c>
      <c r="T200" s="133" t="s">
        <v>1716</v>
      </c>
      <c r="U200" s="133" t="s">
        <v>1718</v>
      </c>
      <c r="V200" s="172" t="s">
        <v>67</v>
      </c>
      <c r="W200" s="147"/>
      <c r="X200" s="145">
        <v>2000</v>
      </c>
      <c r="Y200" s="173">
        <v>1</v>
      </c>
      <c r="Z200" s="145">
        <f t="shared" si="0"/>
        <v>2000</v>
      </c>
      <c r="AA200" s="91">
        <f t="shared" si="1"/>
        <v>90.909090909090907</v>
      </c>
      <c r="AB200" s="174"/>
      <c r="AC200" s="167" t="s">
        <v>42</v>
      </c>
      <c r="AD200" s="131"/>
      <c r="AE200" s="147"/>
      <c r="AF200" s="147"/>
      <c r="AG200" s="147"/>
      <c r="AH200" s="147"/>
      <c r="AI200" s="140">
        <v>2</v>
      </c>
      <c r="AJ200" s="93">
        <v>43800</v>
      </c>
      <c r="AK200" s="93">
        <v>44895</v>
      </c>
      <c r="AL200" s="107">
        <v>1</v>
      </c>
      <c r="AM200" s="140" t="s">
        <v>193</v>
      </c>
      <c r="AN200" s="140">
        <v>2019</v>
      </c>
      <c r="AO200" s="147"/>
      <c r="AP200" s="107"/>
      <c r="AQ200" s="107"/>
      <c r="AR200" s="147"/>
      <c r="AS200" s="134"/>
      <c r="AT200" s="141" t="s">
        <v>1607</v>
      </c>
      <c r="AU200" s="141">
        <v>2022</v>
      </c>
      <c r="AV200" s="107"/>
      <c r="AW200" s="107"/>
      <c r="AX200" s="97" t="s">
        <v>1719</v>
      </c>
      <c r="AY200" s="147"/>
      <c r="AZ200" s="98"/>
      <c r="BA200" s="98"/>
      <c r="BB200" s="98"/>
      <c r="BC200" s="147"/>
    </row>
    <row r="201" spans="1:55" ht="31.5" hidden="1" customHeight="1">
      <c r="A201" s="140"/>
      <c r="B201" s="158"/>
      <c r="C201" s="166" t="s">
        <v>39</v>
      </c>
      <c r="D201" s="167" t="s">
        <v>93</v>
      </c>
      <c r="E201" s="168" t="s">
        <v>148</v>
      </c>
      <c r="F201" s="130" t="s">
        <v>622</v>
      </c>
      <c r="G201" s="147"/>
      <c r="H201" s="133" t="s">
        <v>1720</v>
      </c>
      <c r="I201" s="83">
        <v>43781</v>
      </c>
      <c r="J201" s="169">
        <v>11</v>
      </c>
      <c r="K201" s="167" t="s">
        <v>193</v>
      </c>
      <c r="L201" s="170">
        <v>2019</v>
      </c>
      <c r="M201" s="171" t="s">
        <v>1708</v>
      </c>
      <c r="N201" s="133" t="s">
        <v>1721</v>
      </c>
      <c r="O201" s="133" t="s">
        <v>1722</v>
      </c>
      <c r="P201" s="133" t="s">
        <v>1723</v>
      </c>
      <c r="Q201" s="167" t="s">
        <v>165</v>
      </c>
      <c r="R201" s="167" t="s">
        <v>38</v>
      </c>
      <c r="S201" s="87">
        <v>50</v>
      </c>
      <c r="T201" s="133" t="s">
        <v>1722</v>
      </c>
      <c r="U201" s="133" t="s">
        <v>1724</v>
      </c>
      <c r="V201" s="172" t="s">
        <v>67</v>
      </c>
      <c r="W201" s="147"/>
      <c r="X201" s="145">
        <v>2000</v>
      </c>
      <c r="Y201" s="173">
        <v>1</v>
      </c>
      <c r="Z201" s="145">
        <f t="shared" si="0"/>
        <v>2000</v>
      </c>
      <c r="AA201" s="91">
        <f t="shared" si="1"/>
        <v>40</v>
      </c>
      <c r="AB201" s="174"/>
      <c r="AC201" s="167" t="s">
        <v>42</v>
      </c>
      <c r="AD201" s="131"/>
      <c r="AE201" s="147"/>
      <c r="AF201" s="147"/>
      <c r="AG201" s="147"/>
      <c r="AH201" s="147"/>
      <c r="AI201" s="140">
        <v>2</v>
      </c>
      <c r="AJ201" s="93">
        <v>43800</v>
      </c>
      <c r="AK201" s="93">
        <v>44895</v>
      </c>
      <c r="AL201" s="107">
        <v>1</v>
      </c>
      <c r="AM201" s="140" t="s">
        <v>193</v>
      </c>
      <c r="AN201" s="140">
        <v>2019</v>
      </c>
      <c r="AO201" s="147"/>
      <c r="AP201" s="107"/>
      <c r="AQ201" s="107"/>
      <c r="AR201" s="147"/>
      <c r="AS201" s="134"/>
      <c r="AT201" s="141" t="s">
        <v>1607</v>
      </c>
      <c r="AU201" s="141">
        <v>2022</v>
      </c>
      <c r="AV201" s="107"/>
      <c r="AW201" s="107"/>
      <c r="AX201" s="97" t="s">
        <v>1725</v>
      </c>
      <c r="AY201" s="147"/>
      <c r="AZ201" s="98"/>
      <c r="BA201" s="98"/>
      <c r="BB201" s="98"/>
      <c r="BC201" s="147"/>
    </row>
    <row r="202" spans="1:55" ht="31.5" hidden="1" customHeight="1">
      <c r="A202" s="140"/>
      <c r="B202" s="158"/>
      <c r="C202" s="166" t="s">
        <v>39</v>
      </c>
      <c r="D202" s="167" t="s">
        <v>27</v>
      </c>
      <c r="E202" s="168" t="s">
        <v>66</v>
      </c>
      <c r="F202" s="130" t="s">
        <v>459</v>
      </c>
      <c r="G202" s="147"/>
      <c r="H202" s="133" t="s">
        <v>1726</v>
      </c>
      <c r="I202" s="83">
        <v>43628</v>
      </c>
      <c r="J202" s="169">
        <v>6</v>
      </c>
      <c r="K202" s="167" t="s">
        <v>193</v>
      </c>
      <c r="L202" s="170">
        <v>2019</v>
      </c>
      <c r="M202" s="171" t="s">
        <v>1708</v>
      </c>
      <c r="N202" s="133" t="s">
        <v>1358</v>
      </c>
      <c r="O202" s="133" t="s">
        <v>1727</v>
      </c>
      <c r="P202" s="133" t="s">
        <v>1728</v>
      </c>
      <c r="Q202" s="167" t="s">
        <v>165</v>
      </c>
      <c r="R202" s="167" t="s">
        <v>38</v>
      </c>
      <c r="S202" s="87">
        <v>92</v>
      </c>
      <c r="T202" s="133" t="s">
        <v>1727</v>
      </c>
      <c r="U202" s="133" t="s">
        <v>1729</v>
      </c>
      <c r="V202" s="172" t="s">
        <v>67</v>
      </c>
      <c r="W202" s="147"/>
      <c r="X202" s="145">
        <v>4600</v>
      </c>
      <c r="Y202" s="173">
        <v>1</v>
      </c>
      <c r="Z202" s="145">
        <f t="shared" si="0"/>
        <v>4600</v>
      </c>
      <c r="AA202" s="91">
        <f t="shared" si="1"/>
        <v>50</v>
      </c>
      <c r="AB202" s="174"/>
      <c r="AC202" s="167" t="s">
        <v>42</v>
      </c>
      <c r="AD202" s="131"/>
      <c r="AE202" s="147"/>
      <c r="AF202" s="147"/>
      <c r="AG202" s="147"/>
      <c r="AH202" s="147"/>
      <c r="AI202" s="140">
        <v>2</v>
      </c>
      <c r="AJ202" s="93">
        <v>43831</v>
      </c>
      <c r="AK202" s="93">
        <v>44561</v>
      </c>
      <c r="AL202" s="107">
        <v>1</v>
      </c>
      <c r="AM202" s="140" t="s">
        <v>41</v>
      </c>
      <c r="AN202" s="140">
        <v>2020</v>
      </c>
      <c r="AO202" s="147"/>
      <c r="AP202" s="107"/>
      <c r="AQ202" s="107"/>
      <c r="AR202" s="147"/>
      <c r="AS202" s="134"/>
      <c r="AT202" s="141" t="s">
        <v>416</v>
      </c>
      <c r="AU202" s="141">
        <v>2021</v>
      </c>
      <c r="AV202" s="107"/>
      <c r="AW202" s="107"/>
      <c r="AX202" s="97" t="s">
        <v>1730</v>
      </c>
      <c r="AY202" s="147"/>
      <c r="AZ202" s="98"/>
      <c r="BA202" s="98"/>
      <c r="BB202" s="98"/>
      <c r="BC202" s="147"/>
    </row>
    <row r="203" spans="1:55" ht="31.5" hidden="1" customHeight="1">
      <c r="A203" s="140"/>
      <c r="B203" s="158"/>
      <c r="C203" s="166" t="s">
        <v>39</v>
      </c>
      <c r="D203" s="167" t="s">
        <v>50</v>
      </c>
      <c r="E203" s="168" t="e">
        <v>#REF!</v>
      </c>
      <c r="F203" s="130" t="s">
        <v>1615</v>
      </c>
      <c r="G203" s="147"/>
      <c r="H203" s="133" t="s">
        <v>1731</v>
      </c>
      <c r="I203" s="83">
        <v>43720</v>
      </c>
      <c r="J203" s="169">
        <v>9</v>
      </c>
      <c r="K203" s="167" t="s">
        <v>193</v>
      </c>
      <c r="L203" s="170">
        <v>2019</v>
      </c>
      <c r="M203" s="171" t="s">
        <v>1708</v>
      </c>
      <c r="N203" s="133" t="s">
        <v>1732</v>
      </c>
      <c r="O203" s="133" t="s">
        <v>1733</v>
      </c>
      <c r="P203" s="133" t="s">
        <v>1734</v>
      </c>
      <c r="Q203" s="167" t="s">
        <v>165</v>
      </c>
      <c r="R203" s="167" t="s">
        <v>38</v>
      </c>
      <c r="S203" s="87">
        <v>54</v>
      </c>
      <c r="T203" s="133" t="s">
        <v>1733</v>
      </c>
      <c r="U203" s="133" t="s">
        <v>1735</v>
      </c>
      <c r="V203" s="172" t="s">
        <v>67</v>
      </c>
      <c r="W203" s="147"/>
      <c r="X203" s="145">
        <v>55000</v>
      </c>
      <c r="Y203" s="173">
        <v>12</v>
      </c>
      <c r="Z203" s="145">
        <f t="shared" si="0"/>
        <v>4583.333333333333</v>
      </c>
      <c r="AA203" s="91">
        <f t="shared" si="1"/>
        <v>84.876543209876544</v>
      </c>
      <c r="AB203" s="174"/>
      <c r="AC203" s="167" t="s">
        <v>42</v>
      </c>
      <c r="AD203" s="131"/>
      <c r="AE203" s="147"/>
      <c r="AF203" s="147"/>
      <c r="AG203" s="147"/>
      <c r="AH203" s="147"/>
      <c r="AI203" s="140">
        <v>1</v>
      </c>
      <c r="AJ203" s="93">
        <v>43831</v>
      </c>
      <c r="AK203" s="93">
        <v>44926</v>
      </c>
      <c r="AL203" s="107">
        <v>1</v>
      </c>
      <c r="AM203" s="140" t="s">
        <v>41</v>
      </c>
      <c r="AN203" s="140">
        <v>2020</v>
      </c>
      <c r="AO203" s="147"/>
      <c r="AP203" s="107"/>
      <c r="AQ203" s="107"/>
      <c r="AR203" s="147"/>
      <c r="AS203" s="134"/>
      <c r="AT203" s="141" t="s">
        <v>416</v>
      </c>
      <c r="AU203" s="141">
        <v>2022</v>
      </c>
      <c r="AV203" s="107"/>
      <c r="AW203" s="107"/>
      <c r="AX203" s="97" t="s">
        <v>1736</v>
      </c>
      <c r="AY203" s="147"/>
      <c r="AZ203" s="98"/>
      <c r="BA203" s="98"/>
      <c r="BB203" s="98"/>
      <c r="BC203" s="147"/>
    </row>
    <row r="204" spans="1:55" ht="31.5" hidden="1" customHeight="1">
      <c r="A204" s="140"/>
      <c r="B204" s="158"/>
      <c r="C204" s="166" t="s">
        <v>39</v>
      </c>
      <c r="D204" s="167" t="s">
        <v>151</v>
      </c>
      <c r="E204" s="168" t="s">
        <v>233</v>
      </c>
      <c r="F204" s="130" t="s">
        <v>540</v>
      </c>
      <c r="G204" s="147"/>
      <c r="H204" s="133" t="s">
        <v>1737</v>
      </c>
      <c r="I204" s="99" t="s">
        <v>1738</v>
      </c>
      <c r="J204" s="169">
        <v>29</v>
      </c>
      <c r="K204" s="167" t="s">
        <v>187</v>
      </c>
      <c r="L204" s="170">
        <v>2019</v>
      </c>
      <c r="M204" s="171" t="s">
        <v>1575</v>
      </c>
      <c r="N204" s="133" t="s">
        <v>1739</v>
      </c>
      <c r="O204" s="133" t="s">
        <v>1740</v>
      </c>
      <c r="P204" s="133" t="s">
        <v>1741</v>
      </c>
      <c r="Q204" s="167" t="s">
        <v>198</v>
      </c>
      <c r="R204" s="167" t="s">
        <v>104</v>
      </c>
      <c r="S204" s="87">
        <v>79</v>
      </c>
      <c r="T204" s="133" t="s">
        <v>1742</v>
      </c>
      <c r="U204" s="133" t="s">
        <v>1743</v>
      </c>
      <c r="V204" s="172" t="s">
        <v>67</v>
      </c>
      <c r="W204" s="147"/>
      <c r="X204" s="145">
        <v>65110</v>
      </c>
      <c r="Y204" s="173">
        <v>12</v>
      </c>
      <c r="Z204" s="145">
        <f t="shared" si="0"/>
        <v>5425.833333333333</v>
      </c>
      <c r="AA204" s="91">
        <f t="shared" si="1"/>
        <v>68.68143459915612</v>
      </c>
      <c r="AB204" s="174"/>
      <c r="AC204" s="167" t="s">
        <v>42</v>
      </c>
      <c r="AD204" s="131"/>
      <c r="AE204" s="147"/>
      <c r="AF204" s="147"/>
      <c r="AG204" s="147"/>
      <c r="AH204" s="147"/>
      <c r="AI204" s="140">
        <v>3</v>
      </c>
      <c r="AJ204" s="93">
        <v>43739</v>
      </c>
      <c r="AK204" s="93">
        <v>44469</v>
      </c>
      <c r="AL204" s="107">
        <v>1</v>
      </c>
      <c r="AM204" s="140" t="s">
        <v>180</v>
      </c>
      <c r="AN204" s="140">
        <v>2019</v>
      </c>
      <c r="AO204" s="147"/>
      <c r="AP204" s="107"/>
      <c r="AQ204" s="107"/>
      <c r="AR204" s="147"/>
      <c r="AS204" s="134"/>
      <c r="AT204" s="141" t="s">
        <v>483</v>
      </c>
      <c r="AU204" s="141">
        <v>2021</v>
      </c>
      <c r="AV204" s="107"/>
      <c r="AW204" s="107"/>
      <c r="AX204" s="97" t="s">
        <v>1744</v>
      </c>
      <c r="AY204" s="147"/>
      <c r="AZ204" s="98"/>
      <c r="BA204" s="98"/>
      <c r="BB204" s="98"/>
      <c r="BC204" s="147"/>
    </row>
    <row r="205" spans="1:55" ht="31.5" hidden="1" customHeight="1">
      <c r="A205" s="140"/>
      <c r="B205" s="158"/>
      <c r="C205" s="166" t="s">
        <v>39</v>
      </c>
      <c r="D205" s="167" t="s">
        <v>151</v>
      </c>
      <c r="E205" s="168" t="s">
        <v>233</v>
      </c>
      <c r="F205" s="130" t="s">
        <v>540</v>
      </c>
      <c r="G205" s="147"/>
      <c r="H205" s="133" t="s">
        <v>1745</v>
      </c>
      <c r="I205" s="99" t="s">
        <v>1738</v>
      </c>
      <c r="J205" s="169">
        <v>29</v>
      </c>
      <c r="K205" s="167" t="s">
        <v>187</v>
      </c>
      <c r="L205" s="170">
        <v>2019</v>
      </c>
      <c r="M205" s="171" t="s">
        <v>1575</v>
      </c>
      <c r="N205" s="133" t="s">
        <v>1746</v>
      </c>
      <c r="O205" s="133" t="s">
        <v>1742</v>
      </c>
      <c r="P205" s="133" t="s">
        <v>1747</v>
      </c>
      <c r="Q205" s="167" t="s">
        <v>165</v>
      </c>
      <c r="R205" s="167" t="s">
        <v>61</v>
      </c>
      <c r="S205" s="87">
        <v>79</v>
      </c>
      <c r="T205" s="133" t="s">
        <v>1742</v>
      </c>
      <c r="U205" s="133" t="s">
        <v>1748</v>
      </c>
      <c r="V205" s="172" t="s">
        <v>67</v>
      </c>
      <c r="W205" s="147"/>
      <c r="X205" s="145">
        <v>65110</v>
      </c>
      <c r="Y205" s="173">
        <v>12</v>
      </c>
      <c r="Z205" s="145">
        <f t="shared" si="0"/>
        <v>5425.833333333333</v>
      </c>
      <c r="AA205" s="91">
        <f t="shared" si="1"/>
        <v>68.68143459915612</v>
      </c>
      <c r="AB205" s="174"/>
      <c r="AC205" s="167" t="s">
        <v>42</v>
      </c>
      <c r="AD205" s="131"/>
      <c r="AE205" s="147"/>
      <c r="AF205" s="147"/>
      <c r="AG205" s="147"/>
      <c r="AH205" s="147"/>
      <c r="AI205" s="140">
        <v>3</v>
      </c>
      <c r="AJ205" s="93">
        <v>43739</v>
      </c>
      <c r="AK205" s="93">
        <v>44469</v>
      </c>
      <c r="AL205" s="107">
        <v>1</v>
      </c>
      <c r="AM205" s="140" t="s">
        <v>180</v>
      </c>
      <c r="AN205" s="140">
        <v>2019</v>
      </c>
      <c r="AO205" s="147"/>
      <c r="AP205" s="107"/>
      <c r="AQ205" s="107"/>
      <c r="AR205" s="147"/>
      <c r="AS205" s="134"/>
      <c r="AT205" s="141" t="s">
        <v>483</v>
      </c>
      <c r="AU205" s="141">
        <v>2021</v>
      </c>
      <c r="AV205" s="107"/>
      <c r="AW205" s="107"/>
      <c r="AX205" s="97" t="s">
        <v>1749</v>
      </c>
      <c r="AY205" s="147"/>
      <c r="AZ205" s="98"/>
      <c r="BA205" s="98"/>
      <c r="BB205" s="98"/>
      <c r="BC205" s="147"/>
    </row>
    <row r="206" spans="1:55" ht="31.5" hidden="1" customHeight="1">
      <c r="A206" s="140"/>
      <c r="B206" s="158"/>
      <c r="C206" s="166" t="s">
        <v>39</v>
      </c>
      <c r="D206" s="167" t="s">
        <v>201</v>
      </c>
      <c r="E206" s="168" t="s">
        <v>171</v>
      </c>
      <c r="F206" s="130" t="s">
        <v>449</v>
      </c>
      <c r="G206" s="147"/>
      <c r="H206" s="133" t="s">
        <v>1750</v>
      </c>
      <c r="I206" s="83">
        <v>43536</v>
      </c>
      <c r="J206" s="169">
        <v>3</v>
      </c>
      <c r="K206" s="167" t="s">
        <v>193</v>
      </c>
      <c r="L206" s="170">
        <v>2019</v>
      </c>
      <c r="M206" s="171" t="s">
        <v>1708</v>
      </c>
      <c r="N206" s="133" t="s">
        <v>1751</v>
      </c>
      <c r="O206" s="133" t="s">
        <v>1752</v>
      </c>
      <c r="P206" s="133" t="s">
        <v>1753</v>
      </c>
      <c r="Q206" s="167" t="s">
        <v>198</v>
      </c>
      <c r="R206" s="167" t="s">
        <v>104</v>
      </c>
      <c r="S206" s="87"/>
      <c r="T206" s="133" t="s">
        <v>1754</v>
      </c>
      <c r="U206" s="133" t="s">
        <v>1755</v>
      </c>
      <c r="V206" s="172" t="s">
        <v>44</v>
      </c>
      <c r="W206" s="147"/>
      <c r="X206" s="145">
        <v>72000</v>
      </c>
      <c r="Y206" s="173">
        <v>12</v>
      </c>
      <c r="Z206" s="145">
        <f t="shared" si="0"/>
        <v>6000</v>
      </c>
      <c r="AA206" s="91" t="e">
        <f t="shared" si="1"/>
        <v>#DIV/0!</v>
      </c>
      <c r="AB206" s="174"/>
      <c r="AC206" s="167" t="s">
        <v>42</v>
      </c>
      <c r="AD206" s="131"/>
      <c r="AE206" s="147"/>
      <c r="AF206" s="147"/>
      <c r="AG206" s="147"/>
      <c r="AH206" s="147"/>
      <c r="AI206" s="140">
        <v>1</v>
      </c>
      <c r="AJ206" s="93">
        <v>43800</v>
      </c>
      <c r="AK206" s="93">
        <v>44592</v>
      </c>
      <c r="AL206" s="107">
        <v>1</v>
      </c>
      <c r="AM206" s="140" t="s">
        <v>193</v>
      </c>
      <c r="AN206" s="140">
        <v>2019</v>
      </c>
      <c r="AO206" s="147"/>
      <c r="AP206" s="107"/>
      <c r="AQ206" s="107"/>
      <c r="AR206" s="147"/>
      <c r="AS206" s="134"/>
      <c r="AT206" s="141" t="s">
        <v>361</v>
      </c>
      <c r="AU206" s="141">
        <v>2021</v>
      </c>
      <c r="AV206" s="107"/>
      <c r="AW206" s="107"/>
      <c r="AX206" s="97" t="s">
        <v>1756</v>
      </c>
      <c r="AY206" s="147"/>
      <c r="AZ206" s="98"/>
      <c r="BA206" s="98"/>
      <c r="BB206" s="98"/>
      <c r="BC206" s="147"/>
    </row>
    <row r="207" spans="1:55" ht="31.5" hidden="1" customHeight="1">
      <c r="A207" s="140"/>
      <c r="B207" s="158"/>
      <c r="C207" s="166" t="s">
        <v>39</v>
      </c>
      <c r="D207" s="167" t="s">
        <v>205</v>
      </c>
      <c r="E207" s="168" t="s">
        <v>171</v>
      </c>
      <c r="F207" s="130" t="s">
        <v>449</v>
      </c>
      <c r="G207" s="147"/>
      <c r="H207" s="133" t="s">
        <v>1757</v>
      </c>
      <c r="I207" s="83">
        <v>43536</v>
      </c>
      <c r="J207" s="169">
        <v>3</v>
      </c>
      <c r="K207" s="167" t="s">
        <v>193</v>
      </c>
      <c r="L207" s="170">
        <v>2019</v>
      </c>
      <c r="M207" s="171" t="s">
        <v>1708</v>
      </c>
      <c r="N207" s="133" t="s">
        <v>1758</v>
      </c>
      <c r="O207" s="133" t="s">
        <v>1759</v>
      </c>
      <c r="P207" s="133" t="s">
        <v>1760</v>
      </c>
      <c r="Q207" s="167" t="s">
        <v>198</v>
      </c>
      <c r="R207" s="167" t="s">
        <v>104</v>
      </c>
      <c r="S207" s="87">
        <v>70</v>
      </c>
      <c r="T207" s="133" t="s">
        <v>1761</v>
      </c>
      <c r="U207" s="133" t="s">
        <v>1762</v>
      </c>
      <c r="V207" s="172" t="s">
        <v>67</v>
      </c>
      <c r="W207" s="147"/>
      <c r="X207" s="145">
        <v>3500</v>
      </c>
      <c r="Y207" s="173">
        <v>1</v>
      </c>
      <c r="Z207" s="145">
        <f t="shared" si="0"/>
        <v>3500</v>
      </c>
      <c r="AA207" s="91">
        <f t="shared" si="1"/>
        <v>50</v>
      </c>
      <c r="AB207" s="174"/>
      <c r="AC207" s="167" t="s">
        <v>42</v>
      </c>
      <c r="AD207" s="131"/>
      <c r="AE207" s="147"/>
      <c r="AF207" s="147"/>
      <c r="AG207" s="147"/>
      <c r="AH207" s="147"/>
      <c r="AI207" s="140">
        <v>2</v>
      </c>
      <c r="AJ207" s="93">
        <v>43831</v>
      </c>
      <c r="AK207" s="93">
        <v>44561</v>
      </c>
      <c r="AL207" s="107">
        <v>1</v>
      </c>
      <c r="AM207" s="140" t="s">
        <v>41</v>
      </c>
      <c r="AN207" s="140">
        <v>2020</v>
      </c>
      <c r="AO207" s="147"/>
      <c r="AP207" s="107"/>
      <c r="AQ207" s="107"/>
      <c r="AR207" s="147"/>
      <c r="AS207" s="134"/>
      <c r="AT207" s="141" t="s">
        <v>416</v>
      </c>
      <c r="AU207" s="141">
        <v>2021</v>
      </c>
      <c r="AV207" s="107"/>
      <c r="AW207" s="107"/>
      <c r="AX207" s="97" t="s">
        <v>1763</v>
      </c>
      <c r="AY207" s="147"/>
      <c r="AZ207" s="98"/>
      <c r="BA207" s="98"/>
      <c r="BB207" s="98"/>
      <c r="BC207" s="147"/>
    </row>
    <row r="208" spans="1:55" ht="31.5" hidden="1" customHeight="1">
      <c r="A208" s="140"/>
      <c r="B208" s="158"/>
      <c r="C208" s="166" t="s">
        <v>62</v>
      </c>
      <c r="D208" s="167" t="s">
        <v>151</v>
      </c>
      <c r="E208" s="168" t="s">
        <v>233</v>
      </c>
      <c r="F208" s="130" t="s">
        <v>363</v>
      </c>
      <c r="G208" s="147"/>
      <c r="H208" s="133" t="s">
        <v>1764</v>
      </c>
      <c r="I208" s="83">
        <v>43536</v>
      </c>
      <c r="J208" s="169">
        <v>3</v>
      </c>
      <c r="K208" s="167" t="s">
        <v>193</v>
      </c>
      <c r="L208" s="170">
        <v>2019</v>
      </c>
      <c r="M208" s="171" t="s">
        <v>1708</v>
      </c>
      <c r="N208" s="133" t="s">
        <v>1765</v>
      </c>
      <c r="O208" s="133" t="s">
        <v>1766</v>
      </c>
      <c r="P208" s="133" t="s">
        <v>1767</v>
      </c>
      <c r="Q208" s="167" t="s">
        <v>165</v>
      </c>
      <c r="R208" s="167" t="s">
        <v>38</v>
      </c>
      <c r="S208" s="87">
        <v>30</v>
      </c>
      <c r="T208" s="133" t="s">
        <v>1766</v>
      </c>
      <c r="U208" s="133" t="s">
        <v>1768</v>
      </c>
      <c r="V208" s="172" t="s">
        <v>67</v>
      </c>
      <c r="W208" s="147"/>
      <c r="X208" s="145">
        <v>60000</v>
      </c>
      <c r="Y208" s="173">
        <v>12</v>
      </c>
      <c r="Z208" s="145">
        <f t="shared" si="0"/>
        <v>5000</v>
      </c>
      <c r="AA208" s="91">
        <f t="shared" si="1"/>
        <v>166.66666666666666</v>
      </c>
      <c r="AB208" s="174"/>
      <c r="AC208" s="167" t="s">
        <v>42</v>
      </c>
      <c r="AD208" s="131"/>
      <c r="AE208" s="147"/>
      <c r="AF208" s="147"/>
      <c r="AG208" s="147"/>
      <c r="AH208" s="147"/>
      <c r="AI208" s="140">
        <v>1</v>
      </c>
      <c r="AJ208" s="93">
        <v>43831</v>
      </c>
      <c r="AK208" s="93">
        <v>44561</v>
      </c>
      <c r="AL208" s="107">
        <v>1</v>
      </c>
      <c r="AM208" s="140" t="s">
        <v>41</v>
      </c>
      <c r="AN208" s="140">
        <v>2020</v>
      </c>
      <c r="AO208" s="147"/>
      <c r="AP208" s="107"/>
      <c r="AQ208" s="107"/>
      <c r="AR208" s="147"/>
      <c r="AS208" s="134"/>
      <c r="AT208" s="141" t="s">
        <v>416</v>
      </c>
      <c r="AU208" s="141">
        <v>2021</v>
      </c>
      <c r="AV208" s="107"/>
      <c r="AW208" s="107"/>
      <c r="AX208" s="97" t="s">
        <v>1769</v>
      </c>
      <c r="AY208" s="147"/>
      <c r="AZ208" s="98"/>
      <c r="BA208" s="98"/>
      <c r="BB208" s="98"/>
      <c r="BC208" s="147"/>
    </row>
    <row r="209" spans="1:55" ht="31.5" hidden="1" customHeight="1">
      <c r="A209" s="140"/>
      <c r="B209" s="158"/>
      <c r="C209" s="166" t="s">
        <v>39</v>
      </c>
      <c r="D209" s="167" t="s">
        <v>151</v>
      </c>
      <c r="E209" s="168" t="s">
        <v>233</v>
      </c>
      <c r="F209" s="130" t="s">
        <v>678</v>
      </c>
      <c r="G209" s="147"/>
      <c r="H209" s="133" t="s">
        <v>1770</v>
      </c>
      <c r="I209" s="99" t="s">
        <v>1771</v>
      </c>
      <c r="J209" s="169">
        <v>28</v>
      </c>
      <c r="K209" s="167" t="s">
        <v>187</v>
      </c>
      <c r="L209" s="170">
        <v>2019</v>
      </c>
      <c r="M209" s="171" t="s">
        <v>1575</v>
      </c>
      <c r="N209" s="133" t="s">
        <v>1772</v>
      </c>
      <c r="O209" s="133" t="s">
        <v>1773</v>
      </c>
      <c r="P209" s="133" t="s">
        <v>1774</v>
      </c>
      <c r="Q209" s="167" t="s">
        <v>165</v>
      </c>
      <c r="R209" s="167" t="s">
        <v>61</v>
      </c>
      <c r="S209" s="87">
        <v>67</v>
      </c>
      <c r="T209" s="133" t="s">
        <v>1775</v>
      </c>
      <c r="U209" s="133" t="s">
        <v>1776</v>
      </c>
      <c r="V209" s="172" t="s">
        <v>67</v>
      </c>
      <c r="W209" s="147"/>
      <c r="X209" s="145">
        <v>13800</v>
      </c>
      <c r="Y209" s="173">
        <v>1</v>
      </c>
      <c r="Z209" s="145">
        <f t="shared" si="0"/>
        <v>13800</v>
      </c>
      <c r="AA209" s="91">
        <f t="shared" si="1"/>
        <v>205.97014925373134</v>
      </c>
      <c r="AB209" s="174"/>
      <c r="AC209" s="167" t="s">
        <v>42</v>
      </c>
      <c r="AD209" s="131"/>
      <c r="AE209" s="147"/>
      <c r="AF209" s="147"/>
      <c r="AG209" s="147"/>
      <c r="AH209" s="147"/>
      <c r="AI209" s="140">
        <v>1</v>
      </c>
      <c r="AJ209" s="93">
        <v>43831</v>
      </c>
      <c r="AK209" s="93">
        <v>44561</v>
      </c>
      <c r="AL209" s="107">
        <v>1</v>
      </c>
      <c r="AM209" s="140" t="s">
        <v>41</v>
      </c>
      <c r="AN209" s="140">
        <v>2020</v>
      </c>
      <c r="AO209" s="147"/>
      <c r="AP209" s="107"/>
      <c r="AQ209" s="107"/>
      <c r="AR209" s="147"/>
      <c r="AS209" s="134"/>
      <c r="AT209" s="141" t="s">
        <v>416</v>
      </c>
      <c r="AU209" s="141">
        <v>2021</v>
      </c>
      <c r="AV209" s="107"/>
      <c r="AW209" s="107"/>
      <c r="AX209" s="97" t="s">
        <v>1777</v>
      </c>
      <c r="AY209" s="147"/>
      <c r="AZ209" s="98"/>
      <c r="BA209" s="98"/>
      <c r="BB209" s="98"/>
      <c r="BC209" s="147"/>
    </row>
    <row r="210" spans="1:55" ht="31.5" hidden="1" customHeight="1">
      <c r="A210" s="140"/>
      <c r="B210" s="158"/>
      <c r="C210" s="166" t="s">
        <v>62</v>
      </c>
      <c r="D210" s="167" t="s">
        <v>50</v>
      </c>
      <c r="E210" s="168" t="e">
        <v>#REF!</v>
      </c>
      <c r="F210" s="130" t="s">
        <v>577</v>
      </c>
      <c r="G210" s="147"/>
      <c r="H210" s="133" t="s">
        <v>1778</v>
      </c>
      <c r="I210" s="99" t="s">
        <v>1779</v>
      </c>
      <c r="J210" s="169">
        <v>25</v>
      </c>
      <c r="K210" s="167" t="s">
        <v>187</v>
      </c>
      <c r="L210" s="170">
        <v>2019</v>
      </c>
      <c r="M210" s="171" t="s">
        <v>1575</v>
      </c>
      <c r="N210" s="133" t="s">
        <v>1780</v>
      </c>
      <c r="O210" s="133" t="s">
        <v>1781</v>
      </c>
      <c r="P210" s="133" t="s">
        <v>1782</v>
      </c>
      <c r="Q210" s="167" t="s">
        <v>142</v>
      </c>
      <c r="R210" s="167" t="s">
        <v>83</v>
      </c>
      <c r="S210" s="87"/>
      <c r="T210" s="133" t="s">
        <v>1781</v>
      </c>
      <c r="U210" s="133" t="s">
        <v>1783</v>
      </c>
      <c r="V210" s="172" t="s">
        <v>67</v>
      </c>
      <c r="W210" s="147"/>
      <c r="X210" s="145">
        <v>192500</v>
      </c>
      <c r="Y210" s="173">
        <v>12</v>
      </c>
      <c r="Z210" s="145">
        <f t="shared" si="0"/>
        <v>16041.666666666666</v>
      </c>
      <c r="AA210" s="91" t="e">
        <f t="shared" si="1"/>
        <v>#DIV/0!</v>
      </c>
      <c r="AB210" s="174"/>
      <c r="AC210" s="167" t="s">
        <v>42</v>
      </c>
      <c r="AD210" s="131"/>
      <c r="AE210" s="147"/>
      <c r="AF210" s="147"/>
      <c r="AG210" s="147"/>
      <c r="AH210" s="147"/>
      <c r="AI210" s="140">
        <v>2</v>
      </c>
      <c r="AJ210" s="93">
        <v>43831</v>
      </c>
      <c r="AK210" s="93">
        <v>44561</v>
      </c>
      <c r="AL210" s="107"/>
      <c r="AM210" s="140" t="s">
        <v>41</v>
      </c>
      <c r="AN210" s="140">
        <v>2020</v>
      </c>
      <c r="AO210" s="147"/>
      <c r="AP210" s="107"/>
      <c r="AQ210" s="107"/>
      <c r="AR210" s="147"/>
      <c r="AS210" s="134"/>
      <c r="AT210" s="141" t="s">
        <v>416</v>
      </c>
      <c r="AU210" s="141">
        <v>2021</v>
      </c>
      <c r="AV210" s="107"/>
      <c r="AW210" s="107"/>
      <c r="AX210" s="97" t="s">
        <v>1784</v>
      </c>
      <c r="AY210" s="147"/>
      <c r="AZ210" s="98"/>
      <c r="BA210" s="98"/>
      <c r="BB210" s="98"/>
      <c r="BC210" s="147"/>
    </row>
    <row r="211" spans="1:55" ht="31.5" hidden="1" customHeight="1">
      <c r="A211" s="140"/>
      <c r="B211" s="158"/>
      <c r="C211" s="166" t="s">
        <v>62</v>
      </c>
      <c r="D211" s="167" t="s">
        <v>50</v>
      </c>
      <c r="E211" s="168" t="e">
        <v>#REF!</v>
      </c>
      <c r="F211" s="130" t="s">
        <v>577</v>
      </c>
      <c r="G211" s="147"/>
      <c r="H211" s="133" t="s">
        <v>1785</v>
      </c>
      <c r="I211" s="99" t="s">
        <v>1738</v>
      </c>
      <c r="J211" s="169">
        <v>29</v>
      </c>
      <c r="K211" s="167" t="s">
        <v>187</v>
      </c>
      <c r="L211" s="170">
        <v>2019</v>
      </c>
      <c r="M211" s="171" t="s">
        <v>1575</v>
      </c>
      <c r="N211" s="133" t="s">
        <v>1786</v>
      </c>
      <c r="O211" s="133" t="s">
        <v>1787</v>
      </c>
      <c r="P211" s="133" t="s">
        <v>1788</v>
      </c>
      <c r="Q211" s="167" t="s">
        <v>142</v>
      </c>
      <c r="R211" s="167" t="s">
        <v>83</v>
      </c>
      <c r="S211" s="87">
        <v>260</v>
      </c>
      <c r="T211" s="133" t="s">
        <v>1787</v>
      </c>
      <c r="U211" s="133" t="s">
        <v>1789</v>
      </c>
      <c r="V211" s="172" t="s">
        <v>67</v>
      </c>
      <c r="W211" s="147"/>
      <c r="X211" s="145">
        <v>72800</v>
      </c>
      <c r="Y211" s="173">
        <v>1</v>
      </c>
      <c r="Z211" s="145">
        <f t="shared" si="0"/>
        <v>72800</v>
      </c>
      <c r="AA211" s="91">
        <f t="shared" si="1"/>
        <v>280</v>
      </c>
      <c r="AB211" s="174"/>
      <c r="AC211" s="167" t="s">
        <v>42</v>
      </c>
      <c r="AD211" s="131"/>
      <c r="AE211" s="147"/>
      <c r="AF211" s="147"/>
      <c r="AG211" s="147"/>
      <c r="AH211" s="147"/>
      <c r="AI211" s="140">
        <v>1</v>
      </c>
      <c r="AJ211" s="93">
        <v>43800</v>
      </c>
      <c r="AK211" s="93">
        <v>44196</v>
      </c>
      <c r="AL211" s="107">
        <v>1</v>
      </c>
      <c r="AM211" s="140" t="s">
        <v>193</v>
      </c>
      <c r="AN211" s="140">
        <v>2019</v>
      </c>
      <c r="AO211" s="147"/>
      <c r="AP211" s="107"/>
      <c r="AQ211" s="107"/>
      <c r="AR211" s="147"/>
      <c r="AS211" s="134"/>
      <c r="AT211" s="141" t="s">
        <v>416</v>
      </c>
      <c r="AU211" s="141">
        <v>2020</v>
      </c>
      <c r="AV211" s="107"/>
      <c r="AW211" s="107"/>
      <c r="AX211" s="97" t="s">
        <v>1790</v>
      </c>
      <c r="AY211" s="147"/>
      <c r="AZ211" s="98"/>
      <c r="BA211" s="98"/>
      <c r="BB211" s="98"/>
      <c r="BC211" s="147"/>
    </row>
    <row r="212" spans="1:55" ht="31.5" hidden="1" customHeight="1">
      <c r="A212" s="140"/>
      <c r="B212" s="158"/>
      <c r="C212" s="166" t="s">
        <v>39</v>
      </c>
      <c r="D212" s="167" t="s">
        <v>151</v>
      </c>
      <c r="E212" s="168" t="s">
        <v>233</v>
      </c>
      <c r="F212" s="130" t="s">
        <v>374</v>
      </c>
      <c r="G212" s="147"/>
      <c r="H212" s="133" t="s">
        <v>1791</v>
      </c>
      <c r="I212" s="83">
        <v>43475</v>
      </c>
      <c r="J212" s="100" t="s">
        <v>40</v>
      </c>
      <c r="K212" s="167" t="s">
        <v>180</v>
      </c>
      <c r="L212" s="170">
        <v>2019</v>
      </c>
      <c r="M212" s="171" t="s">
        <v>1523</v>
      </c>
      <c r="N212" s="133" t="s">
        <v>1792</v>
      </c>
      <c r="O212" s="133" t="s">
        <v>1793</v>
      </c>
      <c r="P212" s="133" t="s">
        <v>1794</v>
      </c>
      <c r="Q212" s="167" t="s">
        <v>165</v>
      </c>
      <c r="R212" s="167" t="s">
        <v>61</v>
      </c>
      <c r="S212" s="87">
        <v>75</v>
      </c>
      <c r="T212" s="133" t="s">
        <v>1793</v>
      </c>
      <c r="U212" s="133" t="s">
        <v>1795</v>
      </c>
      <c r="V212" s="172" t="s">
        <v>67</v>
      </c>
      <c r="W212" s="147"/>
      <c r="X212" s="145">
        <v>119250</v>
      </c>
      <c r="Y212" s="173">
        <v>12</v>
      </c>
      <c r="Z212" s="145">
        <f t="shared" si="0"/>
        <v>9937.5</v>
      </c>
      <c r="AA212" s="91">
        <f t="shared" si="1"/>
        <v>132.5</v>
      </c>
      <c r="AB212" s="174"/>
      <c r="AC212" s="167" t="s">
        <v>42</v>
      </c>
      <c r="AD212" s="131"/>
      <c r="AE212" s="147"/>
      <c r="AF212" s="147"/>
      <c r="AG212" s="147"/>
      <c r="AH212" s="147"/>
      <c r="AI212" s="140">
        <v>2</v>
      </c>
      <c r="AJ212" s="93">
        <v>43739</v>
      </c>
      <c r="AK212" s="93">
        <v>44469</v>
      </c>
      <c r="AL212" s="107">
        <v>1</v>
      </c>
      <c r="AM212" s="140" t="s">
        <v>180</v>
      </c>
      <c r="AN212" s="140">
        <v>2019</v>
      </c>
      <c r="AO212" s="147"/>
      <c r="AP212" s="107"/>
      <c r="AQ212" s="107"/>
      <c r="AR212" s="147"/>
      <c r="AS212" s="134"/>
      <c r="AT212" s="141" t="s">
        <v>483</v>
      </c>
      <c r="AU212" s="141">
        <v>2021</v>
      </c>
      <c r="AV212" s="107"/>
      <c r="AW212" s="107" t="s">
        <v>89</v>
      </c>
      <c r="AX212" s="97" t="s">
        <v>1796</v>
      </c>
      <c r="AY212" s="147"/>
      <c r="AZ212" s="98"/>
      <c r="BA212" s="98"/>
      <c r="BB212" s="98"/>
      <c r="BC212" s="147"/>
    </row>
    <row r="213" spans="1:55" ht="31.5" hidden="1" customHeight="1">
      <c r="A213" s="140"/>
      <c r="B213" s="158"/>
      <c r="C213" s="166" t="s">
        <v>39</v>
      </c>
      <c r="D213" s="167" t="s">
        <v>218</v>
      </c>
      <c r="E213" s="168" t="s">
        <v>248</v>
      </c>
      <c r="F213" s="130" t="s">
        <v>1797</v>
      </c>
      <c r="G213" s="147"/>
      <c r="H213" s="133" t="s">
        <v>1798</v>
      </c>
      <c r="I213" s="83">
        <v>43750</v>
      </c>
      <c r="J213" s="169">
        <v>10</v>
      </c>
      <c r="K213" s="167" t="s">
        <v>193</v>
      </c>
      <c r="L213" s="170">
        <v>2019</v>
      </c>
      <c r="M213" s="171" t="s">
        <v>1708</v>
      </c>
      <c r="N213" s="133" t="s">
        <v>1799</v>
      </c>
      <c r="O213" s="133" t="s">
        <v>1800</v>
      </c>
      <c r="P213" s="133" t="s">
        <v>1801</v>
      </c>
      <c r="Q213" s="167" t="s">
        <v>165</v>
      </c>
      <c r="R213" s="167" t="s">
        <v>38</v>
      </c>
      <c r="S213" s="87">
        <v>35</v>
      </c>
      <c r="T213" s="133" t="s">
        <v>1800</v>
      </c>
      <c r="U213" s="133" t="s">
        <v>1802</v>
      </c>
      <c r="V213" s="172" t="s">
        <v>67</v>
      </c>
      <c r="W213" s="147"/>
      <c r="X213" s="145">
        <v>12000</v>
      </c>
      <c r="Y213" s="173">
        <v>12</v>
      </c>
      <c r="Z213" s="145">
        <f t="shared" si="0"/>
        <v>1000</v>
      </c>
      <c r="AA213" s="91">
        <f t="shared" si="1"/>
        <v>28.571428571428573</v>
      </c>
      <c r="AB213" s="174"/>
      <c r="AC213" s="167" t="s">
        <v>42</v>
      </c>
      <c r="AD213" s="131"/>
      <c r="AE213" s="147"/>
      <c r="AF213" s="147"/>
      <c r="AG213" s="147"/>
      <c r="AH213" s="147"/>
      <c r="AI213" s="140">
        <v>1</v>
      </c>
      <c r="AJ213" s="93">
        <v>43831</v>
      </c>
      <c r="AK213" s="93">
        <v>44196</v>
      </c>
      <c r="AL213" s="107">
        <v>1</v>
      </c>
      <c r="AM213" s="140" t="s">
        <v>41</v>
      </c>
      <c r="AN213" s="140">
        <v>2020</v>
      </c>
      <c r="AO213" s="147"/>
      <c r="AP213" s="107"/>
      <c r="AQ213" s="107"/>
      <c r="AR213" s="147"/>
      <c r="AS213" s="134"/>
      <c r="AT213" s="141" t="s">
        <v>416</v>
      </c>
      <c r="AU213" s="141">
        <v>2020</v>
      </c>
      <c r="AV213" s="107"/>
      <c r="AW213" s="107"/>
      <c r="AX213" s="97" t="s">
        <v>1803</v>
      </c>
      <c r="AY213" s="147"/>
      <c r="AZ213" s="98"/>
      <c r="BA213" s="98"/>
      <c r="BB213" s="98"/>
      <c r="BC213" s="147"/>
    </row>
    <row r="214" spans="1:55" ht="31.5" hidden="1" customHeight="1">
      <c r="A214" s="140"/>
      <c r="B214" s="158"/>
      <c r="C214" s="166" t="s">
        <v>39</v>
      </c>
      <c r="D214" s="167" t="s">
        <v>140</v>
      </c>
      <c r="E214" s="168" t="s">
        <v>233</v>
      </c>
      <c r="F214" s="130" t="s">
        <v>1350</v>
      </c>
      <c r="G214" s="147"/>
      <c r="H214" s="133" t="s">
        <v>1804</v>
      </c>
      <c r="I214" s="83">
        <v>43720</v>
      </c>
      <c r="J214" s="169">
        <v>9</v>
      </c>
      <c r="K214" s="167" t="s">
        <v>193</v>
      </c>
      <c r="L214" s="170">
        <v>2019</v>
      </c>
      <c r="M214" s="171" t="s">
        <v>1708</v>
      </c>
      <c r="N214" s="133" t="s">
        <v>1805</v>
      </c>
      <c r="O214" s="133" t="s">
        <v>1806</v>
      </c>
      <c r="P214" s="133" t="s">
        <v>1807</v>
      </c>
      <c r="Q214" s="167" t="s">
        <v>165</v>
      </c>
      <c r="R214" s="167" t="s">
        <v>61</v>
      </c>
      <c r="S214" s="87">
        <v>257</v>
      </c>
      <c r="T214" s="133" t="s">
        <v>1806</v>
      </c>
      <c r="U214" s="133" t="s">
        <v>1808</v>
      </c>
      <c r="V214" s="172" t="s">
        <v>67</v>
      </c>
      <c r="W214" s="147"/>
      <c r="X214" s="145">
        <v>6425</v>
      </c>
      <c r="Y214" s="173">
        <v>1</v>
      </c>
      <c r="Z214" s="145">
        <f t="shared" si="0"/>
        <v>6425</v>
      </c>
      <c r="AA214" s="91">
        <f t="shared" si="1"/>
        <v>25</v>
      </c>
      <c r="AB214" s="174"/>
      <c r="AC214" s="167" t="s">
        <v>42</v>
      </c>
      <c r="AD214" s="131"/>
      <c r="AE214" s="147"/>
      <c r="AF214" s="147"/>
      <c r="AG214" s="147"/>
      <c r="AH214" s="147"/>
      <c r="AI214" s="140">
        <v>2</v>
      </c>
      <c r="AJ214" s="93">
        <v>43800</v>
      </c>
      <c r="AK214" s="93">
        <v>44592</v>
      </c>
      <c r="AL214" s="107">
        <v>1</v>
      </c>
      <c r="AM214" s="140" t="s">
        <v>193</v>
      </c>
      <c r="AN214" s="140">
        <v>2019</v>
      </c>
      <c r="AO214" s="147"/>
      <c r="AP214" s="107"/>
      <c r="AQ214" s="107"/>
      <c r="AR214" s="147"/>
      <c r="AS214" s="134"/>
      <c r="AT214" s="141" t="s">
        <v>398</v>
      </c>
      <c r="AU214" s="141">
        <v>2022</v>
      </c>
      <c r="AV214" s="107"/>
      <c r="AW214" s="107"/>
      <c r="AX214" s="97" t="s">
        <v>1809</v>
      </c>
      <c r="AY214" s="147"/>
      <c r="AZ214" s="98"/>
      <c r="BA214" s="98"/>
      <c r="BB214" s="98"/>
      <c r="BC214" s="147"/>
    </row>
    <row r="215" spans="1:55" ht="31.5" hidden="1" customHeight="1">
      <c r="A215" s="140"/>
      <c r="B215" s="158"/>
      <c r="C215" s="166" t="s">
        <v>39</v>
      </c>
      <c r="D215" s="167" t="s">
        <v>189</v>
      </c>
      <c r="E215" s="168" t="s">
        <v>123</v>
      </c>
      <c r="F215" s="130" t="s">
        <v>363</v>
      </c>
      <c r="G215" s="147"/>
      <c r="H215" s="133" t="s">
        <v>1810</v>
      </c>
      <c r="I215" s="99" t="s">
        <v>1811</v>
      </c>
      <c r="J215" s="169">
        <v>24</v>
      </c>
      <c r="K215" s="167" t="s">
        <v>137</v>
      </c>
      <c r="L215" s="170">
        <v>2019</v>
      </c>
      <c r="M215" s="171" t="s">
        <v>486</v>
      </c>
      <c r="N215" s="133" t="s">
        <v>1812</v>
      </c>
      <c r="O215" s="133" t="s">
        <v>1813</v>
      </c>
      <c r="P215" s="133" t="s">
        <v>1814</v>
      </c>
      <c r="Q215" s="167" t="s">
        <v>165</v>
      </c>
      <c r="R215" s="167" t="s">
        <v>61</v>
      </c>
      <c r="S215" s="87">
        <v>382</v>
      </c>
      <c r="T215" s="133" t="s">
        <v>1813</v>
      </c>
      <c r="U215" s="133" t="s">
        <v>1815</v>
      </c>
      <c r="V215" s="172" t="s">
        <v>67</v>
      </c>
      <c r="W215" s="147"/>
      <c r="X215" s="145">
        <v>16050</v>
      </c>
      <c r="Y215" s="173">
        <v>1</v>
      </c>
      <c r="Z215" s="145">
        <f t="shared" si="0"/>
        <v>16050</v>
      </c>
      <c r="AA215" s="91">
        <f t="shared" si="1"/>
        <v>42.015706806282722</v>
      </c>
      <c r="AB215" s="174"/>
      <c r="AC215" s="167" t="s">
        <v>65</v>
      </c>
      <c r="AD215" s="131"/>
      <c r="AE215" s="147"/>
      <c r="AF215" s="147"/>
      <c r="AG215" s="147"/>
      <c r="AH215" s="147"/>
      <c r="AI215" s="140">
        <v>3</v>
      </c>
      <c r="AJ215" s="93">
        <v>43709</v>
      </c>
      <c r="AK215" s="93">
        <v>44804</v>
      </c>
      <c r="AL215" s="107">
        <v>1</v>
      </c>
      <c r="AM215" s="140" t="s">
        <v>170</v>
      </c>
      <c r="AN215" s="140">
        <v>2019</v>
      </c>
      <c r="AO215" s="147"/>
      <c r="AP215" s="107"/>
      <c r="AQ215" s="107"/>
      <c r="AR215" s="147"/>
      <c r="AS215" s="134"/>
      <c r="AT215" s="141" t="s">
        <v>483</v>
      </c>
      <c r="AU215" s="141">
        <v>2022</v>
      </c>
      <c r="AV215" s="107"/>
      <c r="AW215" s="107"/>
      <c r="AX215" s="97" t="s">
        <v>1816</v>
      </c>
      <c r="AY215" s="147"/>
      <c r="AZ215" s="98"/>
      <c r="BA215" s="98"/>
      <c r="BB215" s="98"/>
      <c r="BC215" s="147"/>
    </row>
    <row r="216" spans="1:55" ht="31.5" hidden="1" customHeight="1">
      <c r="A216" s="140"/>
      <c r="B216" s="158"/>
      <c r="C216" s="166" t="s">
        <v>39</v>
      </c>
      <c r="D216" s="167" t="s">
        <v>189</v>
      </c>
      <c r="E216" s="168" t="s">
        <v>123</v>
      </c>
      <c r="F216" s="130" t="s">
        <v>923</v>
      </c>
      <c r="G216" s="147"/>
      <c r="H216" s="133" t="s">
        <v>1817</v>
      </c>
      <c r="I216" s="99" t="s">
        <v>1818</v>
      </c>
      <c r="J216" s="169">
        <v>27</v>
      </c>
      <c r="K216" s="167" t="s">
        <v>170</v>
      </c>
      <c r="L216" s="170">
        <v>2019</v>
      </c>
      <c r="M216" s="171" t="s">
        <v>1397</v>
      </c>
      <c r="N216" s="133" t="s">
        <v>1819</v>
      </c>
      <c r="O216" s="133" t="s">
        <v>1820</v>
      </c>
      <c r="P216" s="133" t="s">
        <v>1821</v>
      </c>
      <c r="Q216" s="167" t="s">
        <v>198</v>
      </c>
      <c r="R216" s="167" t="s">
        <v>104</v>
      </c>
      <c r="S216" s="87"/>
      <c r="T216" s="133" t="s">
        <v>1822</v>
      </c>
      <c r="U216" s="133" t="s">
        <v>1823</v>
      </c>
      <c r="V216" s="172" t="s">
        <v>67</v>
      </c>
      <c r="W216" s="147"/>
      <c r="X216" s="145">
        <v>1070</v>
      </c>
      <c r="Y216" s="173">
        <v>1</v>
      </c>
      <c r="Z216" s="145">
        <f t="shared" si="0"/>
        <v>1070</v>
      </c>
      <c r="AA216" s="91" t="e">
        <f t="shared" si="1"/>
        <v>#DIV/0!</v>
      </c>
      <c r="AB216" s="174"/>
      <c r="AC216" s="167" t="s">
        <v>65</v>
      </c>
      <c r="AD216" s="131"/>
      <c r="AE216" s="147"/>
      <c r="AF216" s="147"/>
      <c r="AG216" s="147"/>
      <c r="AH216" s="147"/>
      <c r="AI216" s="140">
        <v>3</v>
      </c>
      <c r="AJ216" s="93">
        <v>43739</v>
      </c>
      <c r="AK216" s="93">
        <v>44834</v>
      </c>
      <c r="AL216" s="107">
        <v>1</v>
      </c>
      <c r="AM216" s="140" t="s">
        <v>180</v>
      </c>
      <c r="AN216" s="140">
        <v>2019</v>
      </c>
      <c r="AO216" s="147"/>
      <c r="AP216" s="107"/>
      <c r="AQ216" s="107"/>
      <c r="AR216" s="147"/>
      <c r="AS216" s="134"/>
      <c r="AT216" s="141" t="s">
        <v>782</v>
      </c>
      <c r="AU216" s="141">
        <v>2022</v>
      </c>
      <c r="AV216" s="107"/>
      <c r="AW216" s="107"/>
      <c r="AX216" s="97" t="s">
        <v>1824</v>
      </c>
      <c r="AY216" s="147"/>
      <c r="AZ216" s="98"/>
      <c r="BA216" s="98"/>
      <c r="BB216" s="98"/>
      <c r="BC216" s="147"/>
    </row>
    <row r="217" spans="1:55" ht="31.5" hidden="1" customHeight="1">
      <c r="A217" s="140"/>
      <c r="B217" s="158"/>
      <c r="C217" s="166" t="s">
        <v>39</v>
      </c>
      <c r="D217" s="167" t="s">
        <v>163</v>
      </c>
      <c r="E217" s="168" t="s">
        <v>123</v>
      </c>
      <c r="F217" s="130" t="s">
        <v>923</v>
      </c>
      <c r="G217" s="147"/>
      <c r="H217" s="133" t="s">
        <v>1825</v>
      </c>
      <c r="I217" s="83">
        <v>43586</v>
      </c>
      <c r="J217" s="169">
        <v>5</v>
      </c>
      <c r="K217" s="167" t="s">
        <v>41</v>
      </c>
      <c r="L217" s="170">
        <v>2019</v>
      </c>
      <c r="M217" s="171" t="s">
        <v>366</v>
      </c>
      <c r="N217" s="133" t="s">
        <v>1826</v>
      </c>
      <c r="O217" s="133" t="s">
        <v>1827</v>
      </c>
      <c r="P217" s="133" t="s">
        <v>1828</v>
      </c>
      <c r="Q217" s="167" t="s">
        <v>198</v>
      </c>
      <c r="R217" s="167" t="s">
        <v>104</v>
      </c>
      <c r="S217" s="87"/>
      <c r="T217" s="133" t="s">
        <v>1829</v>
      </c>
      <c r="U217" s="133" t="s">
        <v>1830</v>
      </c>
      <c r="V217" s="172" t="s">
        <v>67</v>
      </c>
      <c r="W217" s="147"/>
      <c r="X217" s="145">
        <v>1200</v>
      </c>
      <c r="Y217" s="173">
        <v>1</v>
      </c>
      <c r="Z217" s="145">
        <f t="shared" si="0"/>
        <v>1200</v>
      </c>
      <c r="AA217" s="91" t="e">
        <f t="shared" si="1"/>
        <v>#DIV/0!</v>
      </c>
      <c r="AB217" s="174"/>
      <c r="AC217" s="167" t="s">
        <v>65</v>
      </c>
      <c r="AD217" s="131"/>
      <c r="AE217" s="147"/>
      <c r="AF217" s="147"/>
      <c r="AG217" s="147"/>
      <c r="AH217" s="147"/>
      <c r="AI217" s="140">
        <v>2</v>
      </c>
      <c r="AJ217" s="93">
        <v>43497</v>
      </c>
      <c r="AK217" s="93">
        <v>44592</v>
      </c>
      <c r="AL217" s="107">
        <v>1</v>
      </c>
      <c r="AM217" s="140" t="s">
        <v>64</v>
      </c>
      <c r="AN217" s="140">
        <v>2019</v>
      </c>
      <c r="AO217" s="147"/>
      <c r="AP217" s="107"/>
      <c r="AQ217" s="107"/>
      <c r="AR217" s="147"/>
      <c r="AS217" s="134"/>
      <c r="AT217" s="141" t="s">
        <v>398</v>
      </c>
      <c r="AU217" s="141">
        <v>2021</v>
      </c>
      <c r="AV217" s="107"/>
      <c r="AW217" s="107"/>
      <c r="AX217" s="97" t="s">
        <v>1831</v>
      </c>
      <c r="AY217" s="147"/>
      <c r="AZ217" s="98"/>
      <c r="BA217" s="98"/>
      <c r="BB217" s="98"/>
      <c r="BC217" s="147"/>
    </row>
    <row r="218" spans="1:55" ht="31.5" hidden="1" customHeight="1">
      <c r="A218" s="140"/>
      <c r="B218" s="158"/>
      <c r="C218" s="166" t="s">
        <v>39</v>
      </c>
      <c r="D218" s="167" t="s">
        <v>163</v>
      </c>
      <c r="E218" s="168" t="s">
        <v>123</v>
      </c>
      <c r="F218" s="130" t="s">
        <v>923</v>
      </c>
      <c r="G218" s="147"/>
      <c r="H218" s="133" t="s">
        <v>1832</v>
      </c>
      <c r="I218" s="99" t="s">
        <v>1833</v>
      </c>
      <c r="J218" s="169">
        <v>14</v>
      </c>
      <c r="K218" s="167" t="s">
        <v>41</v>
      </c>
      <c r="L218" s="170">
        <v>2019</v>
      </c>
      <c r="M218" s="171" t="s">
        <v>366</v>
      </c>
      <c r="N218" s="133" t="s">
        <v>1834</v>
      </c>
      <c r="O218" s="133" t="s">
        <v>1835</v>
      </c>
      <c r="P218" s="133" t="s">
        <v>1836</v>
      </c>
      <c r="Q218" s="167" t="s">
        <v>198</v>
      </c>
      <c r="R218" s="167" t="s">
        <v>104</v>
      </c>
      <c r="S218" s="87"/>
      <c r="T218" s="133" t="s">
        <v>1835</v>
      </c>
      <c r="U218" s="133" t="s">
        <v>1837</v>
      </c>
      <c r="V218" s="172" t="s">
        <v>67</v>
      </c>
      <c r="W218" s="147"/>
      <c r="X218" s="145">
        <v>2800</v>
      </c>
      <c r="Y218" s="173">
        <v>1</v>
      </c>
      <c r="Z218" s="145">
        <f t="shared" si="0"/>
        <v>2800</v>
      </c>
      <c r="AA218" s="91" t="e">
        <f t="shared" si="1"/>
        <v>#DIV/0!</v>
      </c>
      <c r="AB218" s="174"/>
      <c r="AC218" s="167" t="s">
        <v>65</v>
      </c>
      <c r="AD218" s="131"/>
      <c r="AE218" s="147"/>
      <c r="AF218" s="147"/>
      <c r="AG218" s="147"/>
      <c r="AH218" s="147"/>
      <c r="AI218" s="140">
        <v>2</v>
      </c>
      <c r="AJ218" s="93">
        <v>43497</v>
      </c>
      <c r="AK218" s="93">
        <v>44592</v>
      </c>
      <c r="AL218" s="107">
        <v>1</v>
      </c>
      <c r="AM218" s="140" t="s">
        <v>64</v>
      </c>
      <c r="AN218" s="140">
        <v>2019</v>
      </c>
      <c r="AO218" s="147"/>
      <c r="AP218" s="107"/>
      <c r="AQ218" s="107"/>
      <c r="AR218" s="147"/>
      <c r="AS218" s="134"/>
      <c r="AT218" s="141" t="s">
        <v>398</v>
      </c>
      <c r="AU218" s="141">
        <v>2021</v>
      </c>
      <c r="AV218" s="107"/>
      <c r="AW218" s="107"/>
      <c r="AX218" s="97" t="s">
        <v>1838</v>
      </c>
      <c r="AY218" s="147"/>
      <c r="AZ218" s="98"/>
      <c r="BA218" s="98"/>
      <c r="BB218" s="98"/>
      <c r="BC218" s="147"/>
    </row>
    <row r="219" spans="1:55" ht="31.5" hidden="1" customHeight="1">
      <c r="A219" s="140"/>
      <c r="B219" s="158"/>
      <c r="C219" s="166" t="s">
        <v>62</v>
      </c>
      <c r="D219" s="167" t="s">
        <v>163</v>
      </c>
      <c r="E219" s="168" t="s">
        <v>123</v>
      </c>
      <c r="F219" s="130" t="s">
        <v>923</v>
      </c>
      <c r="G219" s="147"/>
      <c r="H219" s="133" t="s">
        <v>1019</v>
      </c>
      <c r="I219" s="99" t="s">
        <v>1839</v>
      </c>
      <c r="J219" s="169">
        <v>25</v>
      </c>
      <c r="K219" s="167" t="s">
        <v>122</v>
      </c>
      <c r="L219" s="170">
        <v>2019</v>
      </c>
      <c r="M219" s="171" t="s">
        <v>951</v>
      </c>
      <c r="N219" s="133" t="s">
        <v>1020</v>
      </c>
      <c r="O219" s="133" t="s">
        <v>1840</v>
      </c>
      <c r="P219" s="133" t="s">
        <v>1841</v>
      </c>
      <c r="Q219" s="167" t="s">
        <v>198</v>
      </c>
      <c r="R219" s="167" t="s">
        <v>104</v>
      </c>
      <c r="S219" s="87"/>
      <c r="T219" s="133" t="s">
        <v>1842</v>
      </c>
      <c r="U219" s="133" t="s">
        <v>1843</v>
      </c>
      <c r="V219" s="172" t="s">
        <v>67</v>
      </c>
      <c r="W219" s="147"/>
      <c r="X219" s="145">
        <v>1500</v>
      </c>
      <c r="Y219" s="173">
        <v>1</v>
      </c>
      <c r="Z219" s="145">
        <f t="shared" si="0"/>
        <v>1500</v>
      </c>
      <c r="AA219" s="91" t="e">
        <f t="shared" si="1"/>
        <v>#DIV/0!</v>
      </c>
      <c r="AB219" s="174"/>
      <c r="AC219" s="167" t="s">
        <v>65</v>
      </c>
      <c r="AD219" s="131"/>
      <c r="AE219" s="147"/>
      <c r="AF219" s="147"/>
      <c r="AG219" s="147"/>
      <c r="AH219" s="147"/>
      <c r="AI219" s="140">
        <v>2</v>
      </c>
      <c r="AJ219" s="93">
        <v>43617</v>
      </c>
      <c r="AK219" s="93">
        <v>44530</v>
      </c>
      <c r="AL219" s="107">
        <v>1</v>
      </c>
      <c r="AM219" s="140" t="s">
        <v>41</v>
      </c>
      <c r="AN219" s="140">
        <v>2019</v>
      </c>
      <c r="AO219" s="147"/>
      <c r="AP219" s="107"/>
      <c r="AQ219" s="107"/>
      <c r="AR219" s="147"/>
      <c r="AS219" s="134"/>
      <c r="AT219" s="141" t="s">
        <v>416</v>
      </c>
      <c r="AU219" s="141">
        <v>2021</v>
      </c>
      <c r="AV219" s="107"/>
      <c r="AW219" s="107"/>
      <c r="AX219" s="97" t="s">
        <v>1028</v>
      </c>
      <c r="AY219" s="147"/>
      <c r="AZ219" s="98"/>
      <c r="BA219" s="98"/>
      <c r="BB219" s="98"/>
      <c r="BC219" s="147"/>
    </row>
    <row r="220" spans="1:55" ht="31.5" hidden="1" customHeight="1">
      <c r="A220" s="140"/>
      <c r="B220" s="158"/>
      <c r="C220" s="166" t="s">
        <v>39</v>
      </c>
      <c r="D220" s="167" t="s">
        <v>163</v>
      </c>
      <c r="E220" s="168" t="s">
        <v>123</v>
      </c>
      <c r="F220" s="130" t="s">
        <v>923</v>
      </c>
      <c r="G220" s="147"/>
      <c r="H220" s="133" t="s">
        <v>1844</v>
      </c>
      <c r="I220" s="99" t="s">
        <v>1845</v>
      </c>
      <c r="J220" s="169">
        <v>16</v>
      </c>
      <c r="K220" s="167" t="s">
        <v>170</v>
      </c>
      <c r="L220" s="170">
        <v>2019</v>
      </c>
      <c r="M220" s="171" t="s">
        <v>1397</v>
      </c>
      <c r="N220" s="133" t="s">
        <v>1846</v>
      </c>
      <c r="O220" s="133" t="s">
        <v>1847</v>
      </c>
      <c r="P220" s="133" t="s">
        <v>1848</v>
      </c>
      <c r="Q220" s="167" t="s">
        <v>198</v>
      </c>
      <c r="R220" s="167" t="s">
        <v>104</v>
      </c>
      <c r="S220" s="87"/>
      <c r="T220" s="133" t="s">
        <v>1847</v>
      </c>
      <c r="U220" s="133" t="s">
        <v>1849</v>
      </c>
      <c r="V220" s="172" t="s">
        <v>67</v>
      </c>
      <c r="W220" s="147"/>
      <c r="X220" s="145">
        <v>15000</v>
      </c>
      <c r="Y220" s="173">
        <v>1</v>
      </c>
      <c r="Z220" s="145">
        <f t="shared" si="0"/>
        <v>15000</v>
      </c>
      <c r="AA220" s="91" t="e">
        <f t="shared" si="1"/>
        <v>#DIV/0!</v>
      </c>
      <c r="AB220" s="174"/>
      <c r="AC220" s="167" t="s">
        <v>65</v>
      </c>
      <c r="AD220" s="131"/>
      <c r="AE220" s="147"/>
      <c r="AF220" s="147"/>
      <c r="AG220" s="147"/>
      <c r="AH220" s="147"/>
      <c r="AI220" s="140">
        <v>3</v>
      </c>
      <c r="AJ220" s="93">
        <v>43739</v>
      </c>
      <c r="AK220" s="93">
        <v>45016</v>
      </c>
      <c r="AL220" s="107">
        <v>1</v>
      </c>
      <c r="AM220" s="140" t="s">
        <v>180</v>
      </c>
      <c r="AN220" s="140">
        <v>2019</v>
      </c>
      <c r="AO220" s="147"/>
      <c r="AP220" s="107"/>
      <c r="AQ220" s="107"/>
      <c r="AR220" s="147"/>
      <c r="AS220" s="134"/>
      <c r="AT220" s="141" t="s">
        <v>750</v>
      </c>
      <c r="AU220" s="141">
        <v>2023</v>
      </c>
      <c r="AV220" s="107"/>
      <c r="AW220" s="107"/>
      <c r="AX220" s="97" t="s">
        <v>1850</v>
      </c>
      <c r="AY220" s="147"/>
      <c r="AZ220" s="98"/>
      <c r="BA220" s="98"/>
      <c r="BB220" s="98"/>
      <c r="BC220" s="147"/>
    </row>
    <row r="221" spans="1:55" ht="31.5" hidden="1" customHeight="1">
      <c r="A221" s="140"/>
      <c r="B221" s="158"/>
      <c r="C221" s="166" t="s">
        <v>39</v>
      </c>
      <c r="D221" s="167" t="s">
        <v>163</v>
      </c>
      <c r="E221" s="168" t="s">
        <v>123</v>
      </c>
      <c r="F221" s="130" t="s">
        <v>923</v>
      </c>
      <c r="G221" s="147"/>
      <c r="H221" s="133" t="s">
        <v>1851</v>
      </c>
      <c r="I221" s="83">
        <v>43476</v>
      </c>
      <c r="J221" s="100" t="s">
        <v>40</v>
      </c>
      <c r="K221" s="167" t="s">
        <v>187</v>
      </c>
      <c r="L221" s="170">
        <v>2019</v>
      </c>
      <c r="M221" s="171" t="s">
        <v>1575</v>
      </c>
      <c r="N221" s="133" t="s">
        <v>1852</v>
      </c>
      <c r="O221" s="133" t="s">
        <v>1853</v>
      </c>
      <c r="P221" s="133" t="s">
        <v>1854</v>
      </c>
      <c r="Q221" s="167" t="s">
        <v>165</v>
      </c>
      <c r="R221" s="167" t="s">
        <v>61</v>
      </c>
      <c r="S221" s="87"/>
      <c r="T221" s="133" t="s">
        <v>1853</v>
      </c>
      <c r="U221" s="133" t="s">
        <v>1855</v>
      </c>
      <c r="V221" s="172" t="s">
        <v>67</v>
      </c>
      <c r="W221" s="147"/>
      <c r="X221" s="145">
        <v>2675</v>
      </c>
      <c r="Y221" s="173">
        <v>1</v>
      </c>
      <c r="Z221" s="145">
        <f t="shared" si="0"/>
        <v>2675</v>
      </c>
      <c r="AA221" s="91" t="e">
        <f t="shared" si="1"/>
        <v>#DIV/0!</v>
      </c>
      <c r="AB221" s="174"/>
      <c r="AC221" s="167" t="s">
        <v>65</v>
      </c>
      <c r="AD221" s="131"/>
      <c r="AE221" s="147"/>
      <c r="AF221" s="147"/>
      <c r="AG221" s="147"/>
      <c r="AH221" s="147"/>
      <c r="AI221" s="140">
        <v>3</v>
      </c>
      <c r="AJ221" s="93">
        <v>43800</v>
      </c>
      <c r="AK221" s="93">
        <v>44895</v>
      </c>
      <c r="AL221" s="107">
        <v>1</v>
      </c>
      <c r="AM221" s="140" t="s">
        <v>193</v>
      </c>
      <c r="AN221" s="140">
        <v>2019</v>
      </c>
      <c r="AO221" s="147"/>
      <c r="AP221" s="107"/>
      <c r="AQ221" s="107"/>
      <c r="AR221" s="147"/>
      <c r="AS221" s="134"/>
      <c r="AT221" s="141" t="s">
        <v>416</v>
      </c>
      <c r="AU221" s="141">
        <v>2022</v>
      </c>
      <c r="AV221" s="107"/>
      <c r="AW221" s="107"/>
      <c r="AX221" s="105" t="s">
        <v>1856</v>
      </c>
      <c r="AY221" s="147"/>
      <c r="AZ221" s="98"/>
      <c r="BA221" s="98"/>
      <c r="BB221" s="98"/>
      <c r="BC221" s="147"/>
    </row>
    <row r="222" spans="1:55" ht="31.5" hidden="1" customHeight="1">
      <c r="A222" s="140"/>
      <c r="B222" s="158"/>
      <c r="C222" s="166" t="s">
        <v>39</v>
      </c>
      <c r="D222" s="167" t="s">
        <v>163</v>
      </c>
      <c r="E222" s="168" t="s">
        <v>123</v>
      </c>
      <c r="F222" s="130" t="s">
        <v>923</v>
      </c>
      <c r="G222" s="147"/>
      <c r="H222" s="133" t="s">
        <v>1851</v>
      </c>
      <c r="I222" s="83">
        <v>43476</v>
      </c>
      <c r="J222" s="100" t="s">
        <v>40</v>
      </c>
      <c r="K222" s="167" t="s">
        <v>187</v>
      </c>
      <c r="L222" s="170">
        <v>2019</v>
      </c>
      <c r="M222" s="171" t="s">
        <v>1575</v>
      </c>
      <c r="N222" s="133" t="s">
        <v>1857</v>
      </c>
      <c r="O222" s="133" t="s">
        <v>1858</v>
      </c>
      <c r="P222" s="133" t="s">
        <v>1859</v>
      </c>
      <c r="Q222" s="167" t="s">
        <v>198</v>
      </c>
      <c r="R222" s="167" t="s">
        <v>104</v>
      </c>
      <c r="S222" s="87"/>
      <c r="T222" s="133" t="s">
        <v>1858</v>
      </c>
      <c r="U222" s="133" t="s">
        <v>1860</v>
      </c>
      <c r="V222" s="172" t="s">
        <v>67</v>
      </c>
      <c r="W222" s="147"/>
      <c r="X222" s="145">
        <v>535</v>
      </c>
      <c r="Y222" s="173">
        <v>1</v>
      </c>
      <c r="Z222" s="145">
        <f t="shared" si="0"/>
        <v>535</v>
      </c>
      <c r="AA222" s="91" t="e">
        <f t="shared" si="1"/>
        <v>#DIV/0!</v>
      </c>
      <c r="AB222" s="174"/>
      <c r="AC222" s="167" t="s">
        <v>65</v>
      </c>
      <c r="AD222" s="131"/>
      <c r="AE222" s="147"/>
      <c r="AF222" s="147"/>
      <c r="AG222" s="147"/>
      <c r="AH222" s="147"/>
      <c r="AI222" s="140">
        <v>1</v>
      </c>
      <c r="AJ222" s="93">
        <v>43770</v>
      </c>
      <c r="AK222" s="93">
        <v>44135</v>
      </c>
      <c r="AL222" s="107">
        <v>1</v>
      </c>
      <c r="AM222" s="140" t="s">
        <v>187</v>
      </c>
      <c r="AN222" s="140">
        <v>2019</v>
      </c>
      <c r="AO222" s="147"/>
      <c r="AP222" s="107"/>
      <c r="AQ222" s="107"/>
      <c r="AR222" s="147"/>
      <c r="AS222" s="134"/>
      <c r="AT222" s="141" t="s">
        <v>1607</v>
      </c>
      <c r="AU222" s="141">
        <v>2020</v>
      </c>
      <c r="AV222" s="107"/>
      <c r="AW222" s="107"/>
      <c r="AX222" s="97" t="s">
        <v>1861</v>
      </c>
      <c r="AY222" s="147"/>
      <c r="AZ222" s="98"/>
      <c r="BA222" s="98"/>
      <c r="BB222" s="98"/>
      <c r="BC222" s="147"/>
    </row>
    <row r="223" spans="1:55" ht="31.5" hidden="1" customHeight="1">
      <c r="A223" s="140"/>
      <c r="B223" s="158"/>
      <c r="C223" s="166" t="s">
        <v>39</v>
      </c>
      <c r="D223" s="167" t="s">
        <v>183</v>
      </c>
      <c r="E223" s="168" t="s">
        <v>123</v>
      </c>
      <c r="F223" s="130" t="s">
        <v>923</v>
      </c>
      <c r="G223" s="147"/>
      <c r="H223" s="133" t="s">
        <v>1862</v>
      </c>
      <c r="I223" s="99">
        <v>43466</v>
      </c>
      <c r="J223" s="100" t="s">
        <v>40</v>
      </c>
      <c r="K223" s="167" t="s">
        <v>41</v>
      </c>
      <c r="L223" s="170">
        <v>2019</v>
      </c>
      <c r="M223" s="171" t="s">
        <v>366</v>
      </c>
      <c r="N223" s="133" t="s">
        <v>1863</v>
      </c>
      <c r="O223" s="133" t="s">
        <v>1864</v>
      </c>
      <c r="P223" s="133" t="s">
        <v>1865</v>
      </c>
      <c r="Q223" s="167" t="s">
        <v>165</v>
      </c>
      <c r="R223" s="167" t="s">
        <v>61</v>
      </c>
      <c r="S223" s="87"/>
      <c r="T223" s="133" t="s">
        <v>1864</v>
      </c>
      <c r="U223" s="133" t="s">
        <v>1866</v>
      </c>
      <c r="V223" s="172" t="s">
        <v>67</v>
      </c>
      <c r="W223" s="147"/>
      <c r="X223" s="145">
        <v>2140</v>
      </c>
      <c r="Y223" s="173">
        <v>1</v>
      </c>
      <c r="Z223" s="145">
        <f t="shared" si="0"/>
        <v>2140</v>
      </c>
      <c r="AA223" s="91" t="e">
        <f t="shared" si="1"/>
        <v>#DIV/0!</v>
      </c>
      <c r="AB223" s="174"/>
      <c r="AC223" s="167" t="s">
        <v>65</v>
      </c>
      <c r="AD223" s="131"/>
      <c r="AE223" s="147"/>
      <c r="AF223" s="147"/>
      <c r="AG223" s="147"/>
      <c r="AH223" s="147"/>
      <c r="AI223" s="140">
        <v>3</v>
      </c>
      <c r="AJ223" s="93">
        <v>43466</v>
      </c>
      <c r="AK223" s="93">
        <v>44561</v>
      </c>
      <c r="AL223" s="107">
        <v>1</v>
      </c>
      <c r="AM223" s="140" t="s">
        <v>41</v>
      </c>
      <c r="AN223" s="140">
        <v>2019</v>
      </c>
      <c r="AO223" s="147"/>
      <c r="AP223" s="107"/>
      <c r="AQ223" s="107"/>
      <c r="AR223" s="147"/>
      <c r="AS223" s="134"/>
      <c r="AT223" s="141" t="s">
        <v>361</v>
      </c>
      <c r="AU223" s="141">
        <v>2021</v>
      </c>
      <c r="AV223" s="107"/>
      <c r="AW223" s="107"/>
      <c r="AX223" s="97" t="s">
        <v>1867</v>
      </c>
      <c r="AY223" s="147"/>
      <c r="AZ223" s="98"/>
      <c r="BA223" s="98"/>
      <c r="BB223" s="98"/>
      <c r="BC223" s="147"/>
    </row>
    <row r="224" spans="1:55" ht="31.5" hidden="1" customHeight="1">
      <c r="A224" s="140"/>
      <c r="B224" s="158"/>
      <c r="C224" s="166" t="s">
        <v>39</v>
      </c>
      <c r="D224" s="167" t="s">
        <v>183</v>
      </c>
      <c r="E224" s="168" t="s">
        <v>123</v>
      </c>
      <c r="F224" s="130" t="s">
        <v>923</v>
      </c>
      <c r="G224" s="147"/>
      <c r="H224" s="133" t="s">
        <v>1868</v>
      </c>
      <c r="I224" s="99">
        <v>43466</v>
      </c>
      <c r="J224" s="100" t="s">
        <v>40</v>
      </c>
      <c r="K224" s="167" t="s">
        <v>41</v>
      </c>
      <c r="L224" s="170">
        <v>2019</v>
      </c>
      <c r="M224" s="171" t="s">
        <v>366</v>
      </c>
      <c r="N224" s="133" t="s">
        <v>1869</v>
      </c>
      <c r="O224" s="133" t="s">
        <v>1870</v>
      </c>
      <c r="P224" s="133" t="s">
        <v>1871</v>
      </c>
      <c r="Q224" s="167" t="s">
        <v>198</v>
      </c>
      <c r="R224" s="167" t="s">
        <v>104</v>
      </c>
      <c r="S224" s="87"/>
      <c r="T224" s="133" t="s">
        <v>1870</v>
      </c>
      <c r="U224" s="133" t="s">
        <v>1872</v>
      </c>
      <c r="V224" s="172" t="s">
        <v>67</v>
      </c>
      <c r="W224" s="147"/>
      <c r="X224" s="145">
        <v>1070</v>
      </c>
      <c r="Y224" s="173">
        <v>1</v>
      </c>
      <c r="Z224" s="145">
        <f t="shared" si="0"/>
        <v>1070</v>
      </c>
      <c r="AA224" s="91" t="e">
        <f t="shared" si="1"/>
        <v>#DIV/0!</v>
      </c>
      <c r="AB224" s="174"/>
      <c r="AC224" s="167" t="s">
        <v>65</v>
      </c>
      <c r="AD224" s="131"/>
      <c r="AE224" s="147"/>
      <c r="AF224" s="147"/>
      <c r="AG224" s="147"/>
      <c r="AH224" s="147"/>
      <c r="AI224" s="140">
        <v>3</v>
      </c>
      <c r="AJ224" s="93">
        <v>43525</v>
      </c>
      <c r="AK224" s="93">
        <v>44620</v>
      </c>
      <c r="AL224" s="107">
        <v>1</v>
      </c>
      <c r="AM224" s="140" t="s">
        <v>86</v>
      </c>
      <c r="AN224" s="140">
        <v>2019</v>
      </c>
      <c r="AO224" s="147"/>
      <c r="AP224" s="107"/>
      <c r="AQ224" s="107"/>
      <c r="AR224" s="147"/>
      <c r="AS224" s="134"/>
      <c r="AT224" s="141" t="s">
        <v>637</v>
      </c>
      <c r="AU224" s="141">
        <v>2022</v>
      </c>
      <c r="AV224" s="107"/>
      <c r="AW224" s="107"/>
      <c r="AX224" s="97" t="s">
        <v>1873</v>
      </c>
      <c r="AY224" s="147"/>
      <c r="AZ224" s="98"/>
      <c r="BA224" s="98"/>
      <c r="BB224" s="98"/>
      <c r="BC224" s="147"/>
    </row>
    <row r="225" spans="1:55" ht="31.5" hidden="1" customHeight="1">
      <c r="A225" s="140"/>
      <c r="B225" s="158"/>
      <c r="C225" s="166" t="s">
        <v>39</v>
      </c>
      <c r="D225" s="167" t="s">
        <v>183</v>
      </c>
      <c r="E225" s="168" t="s">
        <v>123</v>
      </c>
      <c r="F225" s="130" t="s">
        <v>923</v>
      </c>
      <c r="G225" s="147"/>
      <c r="H225" s="133" t="s">
        <v>1874</v>
      </c>
      <c r="I225" s="83">
        <v>43770</v>
      </c>
      <c r="J225" s="100" t="s">
        <v>40</v>
      </c>
      <c r="K225" s="167" t="s">
        <v>41</v>
      </c>
      <c r="L225" s="170">
        <v>2019</v>
      </c>
      <c r="M225" s="171" t="s">
        <v>366</v>
      </c>
      <c r="N225" s="133" t="s">
        <v>1875</v>
      </c>
      <c r="O225" s="133" t="s">
        <v>1876</v>
      </c>
      <c r="P225" s="133" t="s">
        <v>1877</v>
      </c>
      <c r="Q225" s="167" t="s">
        <v>198</v>
      </c>
      <c r="R225" s="167" t="s">
        <v>104</v>
      </c>
      <c r="S225" s="87"/>
      <c r="T225" s="133" t="s">
        <v>1876</v>
      </c>
      <c r="U225" s="133" t="s">
        <v>1878</v>
      </c>
      <c r="V225" s="172" t="s">
        <v>67</v>
      </c>
      <c r="W225" s="147"/>
      <c r="X225" s="145">
        <v>1070</v>
      </c>
      <c r="Y225" s="173">
        <v>1</v>
      </c>
      <c r="Z225" s="145">
        <f t="shared" si="0"/>
        <v>1070</v>
      </c>
      <c r="AA225" s="91" t="e">
        <f t="shared" si="1"/>
        <v>#DIV/0!</v>
      </c>
      <c r="AB225" s="174"/>
      <c r="AC225" s="167" t="s">
        <v>65</v>
      </c>
      <c r="AD225" s="131"/>
      <c r="AE225" s="147"/>
      <c r="AF225" s="147"/>
      <c r="AG225" s="147"/>
      <c r="AH225" s="147"/>
      <c r="AI225" s="140">
        <v>4</v>
      </c>
      <c r="AJ225" s="93">
        <v>43525</v>
      </c>
      <c r="AK225" s="93">
        <v>45230</v>
      </c>
      <c r="AL225" s="107">
        <v>1</v>
      </c>
      <c r="AM225" s="140" t="s">
        <v>86</v>
      </c>
      <c r="AN225" s="140">
        <v>2019</v>
      </c>
      <c r="AO225" s="147"/>
      <c r="AP225" s="107"/>
      <c r="AQ225" s="107"/>
      <c r="AR225" s="147"/>
      <c r="AS225" s="134"/>
      <c r="AT225" s="141" t="s">
        <v>1607</v>
      </c>
      <c r="AU225" s="141">
        <v>2023</v>
      </c>
      <c r="AV225" s="107"/>
      <c r="AW225" s="107"/>
      <c r="AX225" s="97" t="s">
        <v>1879</v>
      </c>
      <c r="AY225" s="147"/>
      <c r="AZ225" s="98"/>
      <c r="BA225" s="98"/>
      <c r="BB225" s="98"/>
      <c r="BC225" s="147"/>
    </row>
    <row r="226" spans="1:55" ht="31.5" hidden="1" customHeight="1">
      <c r="A226" s="140"/>
      <c r="B226" s="158"/>
      <c r="C226" s="166" t="s">
        <v>39</v>
      </c>
      <c r="D226" s="167" t="s">
        <v>183</v>
      </c>
      <c r="E226" s="168" t="s">
        <v>123</v>
      </c>
      <c r="F226" s="130" t="s">
        <v>923</v>
      </c>
      <c r="G226" s="147"/>
      <c r="H226" s="133" t="s">
        <v>1880</v>
      </c>
      <c r="I226" s="99">
        <v>43466</v>
      </c>
      <c r="J226" s="100" t="s">
        <v>40</v>
      </c>
      <c r="K226" s="167" t="s">
        <v>41</v>
      </c>
      <c r="L226" s="170">
        <v>2019</v>
      </c>
      <c r="M226" s="171" t="s">
        <v>366</v>
      </c>
      <c r="N226" s="133" t="s">
        <v>1881</v>
      </c>
      <c r="O226" s="133" t="s">
        <v>1882</v>
      </c>
      <c r="P226" s="133" t="s">
        <v>1883</v>
      </c>
      <c r="Q226" s="167" t="s">
        <v>198</v>
      </c>
      <c r="R226" s="167" t="s">
        <v>104</v>
      </c>
      <c r="S226" s="87"/>
      <c r="T226" s="133" t="s">
        <v>1884</v>
      </c>
      <c r="U226" s="133" t="s">
        <v>1885</v>
      </c>
      <c r="V226" s="172" t="s">
        <v>67</v>
      </c>
      <c r="W226" s="147"/>
      <c r="X226" s="145">
        <v>3424</v>
      </c>
      <c r="Y226" s="173">
        <v>1</v>
      </c>
      <c r="Z226" s="145">
        <f t="shared" si="0"/>
        <v>3424</v>
      </c>
      <c r="AA226" s="91" t="e">
        <f t="shared" si="1"/>
        <v>#DIV/0!</v>
      </c>
      <c r="AB226" s="174"/>
      <c r="AC226" s="167" t="s">
        <v>65</v>
      </c>
      <c r="AD226" s="131"/>
      <c r="AE226" s="147"/>
      <c r="AF226" s="147"/>
      <c r="AG226" s="147"/>
      <c r="AH226" s="147"/>
      <c r="AI226" s="140">
        <v>1</v>
      </c>
      <c r="AJ226" s="93">
        <v>43466</v>
      </c>
      <c r="AK226" s="93">
        <v>43889</v>
      </c>
      <c r="AL226" s="107">
        <v>1</v>
      </c>
      <c r="AM226" s="140" t="s">
        <v>41</v>
      </c>
      <c r="AN226" s="140">
        <v>2019</v>
      </c>
      <c r="AO226" s="147"/>
      <c r="AP226" s="107"/>
      <c r="AQ226" s="107"/>
      <c r="AR226" s="147"/>
      <c r="AS226" s="134"/>
      <c r="AT226" s="141" t="s">
        <v>637</v>
      </c>
      <c r="AU226" s="141">
        <v>2020</v>
      </c>
      <c r="AV226" s="107"/>
      <c r="AW226" s="107"/>
      <c r="AX226" s="97" t="s">
        <v>1886</v>
      </c>
      <c r="AY226" s="147"/>
      <c r="AZ226" s="98"/>
      <c r="BA226" s="98"/>
      <c r="BB226" s="98"/>
      <c r="BC226" s="147"/>
    </row>
    <row r="227" spans="1:55" ht="31.5" hidden="1" customHeight="1">
      <c r="A227" s="140"/>
      <c r="B227" s="158"/>
      <c r="C227" s="166" t="s">
        <v>39</v>
      </c>
      <c r="D227" s="167" t="s">
        <v>183</v>
      </c>
      <c r="E227" s="168" t="s">
        <v>123</v>
      </c>
      <c r="F227" s="130" t="s">
        <v>923</v>
      </c>
      <c r="G227" s="147"/>
      <c r="H227" s="133" t="s">
        <v>1887</v>
      </c>
      <c r="I227" s="99" t="s">
        <v>1888</v>
      </c>
      <c r="J227" s="169">
        <v>21</v>
      </c>
      <c r="K227" s="167" t="s">
        <v>41</v>
      </c>
      <c r="L227" s="170">
        <v>2019</v>
      </c>
      <c r="M227" s="171" t="s">
        <v>366</v>
      </c>
      <c r="N227" s="133" t="s">
        <v>1889</v>
      </c>
      <c r="O227" s="133" t="s">
        <v>1890</v>
      </c>
      <c r="P227" s="133" t="s">
        <v>1891</v>
      </c>
      <c r="Q227" s="167" t="s">
        <v>165</v>
      </c>
      <c r="R227" s="167" t="s">
        <v>61</v>
      </c>
      <c r="S227" s="87"/>
      <c r="T227" s="133" t="s">
        <v>1890</v>
      </c>
      <c r="U227" s="133" t="s">
        <v>1892</v>
      </c>
      <c r="V227" s="172" t="s">
        <v>67</v>
      </c>
      <c r="W227" s="147"/>
      <c r="X227" s="145">
        <v>7527.45</v>
      </c>
      <c r="Y227" s="173">
        <v>1</v>
      </c>
      <c r="Z227" s="145">
        <f t="shared" si="0"/>
        <v>7527.45</v>
      </c>
      <c r="AA227" s="91" t="e">
        <f t="shared" si="1"/>
        <v>#DIV/0!</v>
      </c>
      <c r="AB227" s="174"/>
      <c r="AC227" s="167" t="s">
        <v>65</v>
      </c>
      <c r="AD227" s="131"/>
      <c r="AE227" s="147"/>
      <c r="AF227" s="147"/>
      <c r="AG227" s="147"/>
      <c r="AH227" s="147"/>
      <c r="AI227" s="140">
        <v>2</v>
      </c>
      <c r="AJ227" s="93">
        <v>43497</v>
      </c>
      <c r="AK227" s="93">
        <v>44227</v>
      </c>
      <c r="AL227" s="107">
        <v>1</v>
      </c>
      <c r="AM227" s="140" t="s">
        <v>64</v>
      </c>
      <c r="AN227" s="140">
        <v>2019</v>
      </c>
      <c r="AO227" s="147"/>
      <c r="AP227" s="107"/>
      <c r="AQ227" s="107"/>
      <c r="AR227" s="147"/>
      <c r="AS227" s="134"/>
      <c r="AT227" s="141" t="s">
        <v>398</v>
      </c>
      <c r="AU227" s="141">
        <v>2020</v>
      </c>
      <c r="AV227" s="107"/>
      <c r="AW227" s="107"/>
      <c r="AX227" s="97" t="s">
        <v>1893</v>
      </c>
      <c r="AY227" s="147"/>
      <c r="AZ227" s="98"/>
      <c r="BA227" s="98"/>
      <c r="BB227" s="98"/>
      <c r="BC227" s="147"/>
    </row>
    <row r="228" spans="1:55" ht="31.5" hidden="1" customHeight="1">
      <c r="A228" s="140"/>
      <c r="B228" s="158"/>
      <c r="C228" s="166" t="s">
        <v>62</v>
      </c>
      <c r="D228" s="167" t="s">
        <v>183</v>
      </c>
      <c r="E228" s="168" t="s">
        <v>123</v>
      </c>
      <c r="F228" s="130" t="s">
        <v>923</v>
      </c>
      <c r="G228" s="147"/>
      <c r="H228" s="133" t="s">
        <v>1894</v>
      </c>
      <c r="I228" s="99">
        <v>43557</v>
      </c>
      <c r="J228" s="169">
        <v>4</v>
      </c>
      <c r="K228" s="167" t="s">
        <v>64</v>
      </c>
      <c r="L228" s="170">
        <v>2019</v>
      </c>
      <c r="M228" s="171" t="s">
        <v>615</v>
      </c>
      <c r="N228" s="133" t="s">
        <v>1895</v>
      </c>
      <c r="O228" s="133" t="s">
        <v>1896</v>
      </c>
      <c r="P228" s="133" t="s">
        <v>1897</v>
      </c>
      <c r="Q228" s="167" t="s">
        <v>142</v>
      </c>
      <c r="R228" s="167" t="s">
        <v>83</v>
      </c>
      <c r="S228" s="87"/>
      <c r="T228" s="133" t="s">
        <v>1896</v>
      </c>
      <c r="U228" s="133" t="s">
        <v>1898</v>
      </c>
      <c r="V228" s="172" t="s">
        <v>67</v>
      </c>
      <c r="W228" s="147"/>
      <c r="X228" s="145">
        <v>10000</v>
      </c>
      <c r="Y228" s="173">
        <v>1</v>
      </c>
      <c r="Z228" s="145">
        <f t="shared" si="0"/>
        <v>10000</v>
      </c>
      <c r="AA228" s="91" t="e">
        <f t="shared" si="1"/>
        <v>#DIV/0!</v>
      </c>
      <c r="AB228" s="174"/>
      <c r="AC228" s="167" t="s">
        <v>65</v>
      </c>
      <c r="AD228" s="131"/>
      <c r="AE228" s="147"/>
      <c r="AF228" s="147"/>
      <c r="AG228" s="147"/>
      <c r="AH228" s="147"/>
      <c r="AI228" s="140">
        <v>1</v>
      </c>
      <c r="AJ228" s="93">
        <v>43525</v>
      </c>
      <c r="AK228" s="93">
        <v>43889</v>
      </c>
      <c r="AL228" s="107">
        <v>1</v>
      </c>
      <c r="AM228" s="140" t="s">
        <v>86</v>
      </c>
      <c r="AN228" s="140">
        <v>2019</v>
      </c>
      <c r="AO228" s="147"/>
      <c r="AP228" s="107"/>
      <c r="AQ228" s="107"/>
      <c r="AR228" s="147"/>
      <c r="AS228" s="134"/>
      <c r="AT228" s="141" t="s">
        <v>637</v>
      </c>
      <c r="AU228" s="141">
        <v>2020</v>
      </c>
      <c r="AV228" s="107"/>
      <c r="AW228" s="107"/>
      <c r="AX228" s="97" t="s">
        <v>1899</v>
      </c>
      <c r="AY228" s="147"/>
      <c r="AZ228" s="98"/>
      <c r="BA228" s="98"/>
      <c r="BB228" s="98"/>
      <c r="BC228" s="147"/>
    </row>
    <row r="229" spans="1:55" ht="31.5" hidden="1" customHeight="1">
      <c r="A229" s="140"/>
      <c r="B229" s="158"/>
      <c r="C229" s="166" t="s">
        <v>39</v>
      </c>
      <c r="D229" s="167" t="s">
        <v>183</v>
      </c>
      <c r="E229" s="168" t="s">
        <v>123</v>
      </c>
      <c r="F229" s="130" t="s">
        <v>923</v>
      </c>
      <c r="G229" s="147"/>
      <c r="H229" s="133" t="s">
        <v>1900</v>
      </c>
      <c r="I229" s="99" t="s">
        <v>1901</v>
      </c>
      <c r="J229" s="169">
        <v>18</v>
      </c>
      <c r="K229" s="167" t="s">
        <v>64</v>
      </c>
      <c r="L229" s="170">
        <v>2019</v>
      </c>
      <c r="M229" s="171" t="s">
        <v>615</v>
      </c>
      <c r="N229" s="133" t="s">
        <v>1902</v>
      </c>
      <c r="O229" s="133" t="s">
        <v>1903</v>
      </c>
      <c r="P229" s="133" t="s">
        <v>1904</v>
      </c>
      <c r="Q229" s="167" t="s">
        <v>198</v>
      </c>
      <c r="R229" s="167" t="s">
        <v>104</v>
      </c>
      <c r="S229" s="87"/>
      <c r="T229" s="133" t="s">
        <v>1905</v>
      </c>
      <c r="U229" s="133" t="s">
        <v>1906</v>
      </c>
      <c r="V229" s="172" t="s">
        <v>67</v>
      </c>
      <c r="W229" s="147"/>
      <c r="X229" s="145">
        <v>2140</v>
      </c>
      <c r="Y229" s="173">
        <v>1</v>
      </c>
      <c r="Z229" s="145">
        <f t="shared" si="0"/>
        <v>2140</v>
      </c>
      <c r="AA229" s="91" t="e">
        <f t="shared" si="1"/>
        <v>#DIV/0!</v>
      </c>
      <c r="AB229" s="174"/>
      <c r="AC229" s="167" t="s">
        <v>65</v>
      </c>
      <c r="AD229" s="131"/>
      <c r="AE229" s="147"/>
      <c r="AF229" s="147"/>
      <c r="AG229" s="147"/>
      <c r="AH229" s="147"/>
      <c r="AI229" s="140">
        <v>2</v>
      </c>
      <c r="AJ229" s="93">
        <v>43739</v>
      </c>
      <c r="AK229" s="93">
        <v>44227</v>
      </c>
      <c r="AL229" s="107">
        <v>1</v>
      </c>
      <c r="AM229" s="140" t="s">
        <v>180</v>
      </c>
      <c r="AN229" s="140">
        <v>2019</v>
      </c>
      <c r="AO229" s="147"/>
      <c r="AP229" s="107"/>
      <c r="AQ229" s="107"/>
      <c r="AR229" s="147"/>
      <c r="AS229" s="134"/>
      <c r="AT229" s="141" t="s">
        <v>398</v>
      </c>
      <c r="AU229" s="141">
        <v>2020</v>
      </c>
      <c r="AV229" s="107"/>
      <c r="AW229" s="107"/>
      <c r="AX229" s="97" t="s">
        <v>1907</v>
      </c>
      <c r="AY229" s="147"/>
      <c r="AZ229" s="98"/>
      <c r="BA229" s="98"/>
      <c r="BB229" s="98"/>
      <c r="BC229" s="147"/>
    </row>
    <row r="230" spans="1:55" ht="31.5" hidden="1" customHeight="1">
      <c r="A230" s="140"/>
      <c r="B230" s="158"/>
      <c r="C230" s="166" t="s">
        <v>39</v>
      </c>
      <c r="D230" s="167" t="s">
        <v>183</v>
      </c>
      <c r="E230" s="168" t="s">
        <v>123</v>
      </c>
      <c r="F230" s="130" t="s">
        <v>923</v>
      </c>
      <c r="G230" s="147"/>
      <c r="H230" s="133" t="s">
        <v>1908</v>
      </c>
      <c r="I230" s="83" t="s">
        <v>1909</v>
      </c>
      <c r="J230" s="169">
        <v>6</v>
      </c>
      <c r="K230" s="167" t="s">
        <v>107</v>
      </c>
      <c r="L230" s="170">
        <v>2019</v>
      </c>
      <c r="M230" s="171" t="s">
        <v>860</v>
      </c>
      <c r="N230" s="133" t="s">
        <v>1910</v>
      </c>
      <c r="O230" s="133" t="s">
        <v>1911</v>
      </c>
      <c r="P230" s="133" t="s">
        <v>1912</v>
      </c>
      <c r="Q230" s="167" t="s">
        <v>198</v>
      </c>
      <c r="R230" s="167" t="s">
        <v>104</v>
      </c>
      <c r="S230" s="87"/>
      <c r="T230" s="133" t="s">
        <v>1911</v>
      </c>
      <c r="U230" s="133" t="s">
        <v>1913</v>
      </c>
      <c r="V230" s="172" t="s">
        <v>67</v>
      </c>
      <c r="W230" s="147"/>
      <c r="X230" s="145">
        <v>1070</v>
      </c>
      <c r="Y230" s="173">
        <v>1</v>
      </c>
      <c r="Z230" s="145">
        <f t="shared" si="0"/>
        <v>1070</v>
      </c>
      <c r="AA230" s="91" t="e">
        <f t="shared" si="1"/>
        <v>#DIV/0!</v>
      </c>
      <c r="AB230" s="174"/>
      <c r="AC230" s="167" t="s">
        <v>65</v>
      </c>
      <c r="AD230" s="131"/>
      <c r="AE230" s="147"/>
      <c r="AF230" s="147"/>
      <c r="AG230" s="147"/>
      <c r="AH230" s="147"/>
      <c r="AI230" s="140">
        <v>3</v>
      </c>
      <c r="AJ230" s="93">
        <v>43586</v>
      </c>
      <c r="AK230" s="93">
        <v>44681</v>
      </c>
      <c r="AL230" s="107">
        <v>1</v>
      </c>
      <c r="AM230" s="140" t="s">
        <v>122</v>
      </c>
      <c r="AN230" s="140">
        <v>2019</v>
      </c>
      <c r="AO230" s="147"/>
      <c r="AP230" s="107"/>
      <c r="AQ230" s="107"/>
      <c r="AR230" s="147"/>
      <c r="AS230" s="134"/>
      <c r="AT230" s="141" t="s">
        <v>965</v>
      </c>
      <c r="AU230" s="141">
        <v>2022</v>
      </c>
      <c r="AV230" s="107"/>
      <c r="AW230" s="107"/>
      <c r="AX230" s="97" t="s">
        <v>1914</v>
      </c>
      <c r="AY230" s="147"/>
      <c r="AZ230" s="98"/>
      <c r="BA230" s="98"/>
      <c r="BB230" s="98"/>
      <c r="BC230" s="147"/>
    </row>
    <row r="231" spans="1:55" ht="31.5" hidden="1" customHeight="1">
      <c r="A231" s="140"/>
      <c r="B231" s="158"/>
      <c r="C231" s="166" t="s">
        <v>39</v>
      </c>
      <c r="D231" s="167" t="s">
        <v>183</v>
      </c>
      <c r="E231" s="168" t="s">
        <v>123</v>
      </c>
      <c r="F231" s="130" t="s">
        <v>923</v>
      </c>
      <c r="G231" s="147"/>
      <c r="H231" s="133" t="s">
        <v>1915</v>
      </c>
      <c r="I231" s="99" t="s">
        <v>1909</v>
      </c>
      <c r="J231" s="169">
        <v>6</v>
      </c>
      <c r="K231" s="167" t="s">
        <v>107</v>
      </c>
      <c r="L231" s="170">
        <v>2019</v>
      </c>
      <c r="M231" s="171" t="s">
        <v>860</v>
      </c>
      <c r="N231" s="133" t="s">
        <v>1916</v>
      </c>
      <c r="O231" s="133" t="s">
        <v>1917</v>
      </c>
      <c r="P231" s="133" t="s">
        <v>1918</v>
      </c>
      <c r="Q231" s="167" t="s">
        <v>198</v>
      </c>
      <c r="R231" s="167" t="s">
        <v>104</v>
      </c>
      <c r="S231" s="87"/>
      <c r="T231" s="133" t="s">
        <v>1917</v>
      </c>
      <c r="U231" s="133"/>
      <c r="V231" s="172" t="s">
        <v>67</v>
      </c>
      <c r="W231" s="147"/>
      <c r="X231" s="145">
        <v>1070</v>
      </c>
      <c r="Y231" s="173">
        <v>1</v>
      </c>
      <c r="Z231" s="145">
        <f t="shared" si="0"/>
        <v>1070</v>
      </c>
      <c r="AA231" s="91" t="e">
        <f t="shared" si="1"/>
        <v>#DIV/0!</v>
      </c>
      <c r="AB231" s="174"/>
      <c r="AC231" s="167" t="s">
        <v>65</v>
      </c>
      <c r="AD231" s="131"/>
      <c r="AE231" s="147"/>
      <c r="AF231" s="147"/>
      <c r="AG231" s="147"/>
      <c r="AH231" s="147"/>
      <c r="AI231" s="140">
        <v>3</v>
      </c>
      <c r="AJ231" s="93">
        <v>43586</v>
      </c>
      <c r="AK231" s="93">
        <v>44681</v>
      </c>
      <c r="AL231" s="107">
        <v>1</v>
      </c>
      <c r="AM231" s="140" t="s">
        <v>122</v>
      </c>
      <c r="AN231" s="140">
        <v>2019</v>
      </c>
      <c r="AO231" s="147"/>
      <c r="AP231" s="107"/>
      <c r="AQ231" s="107"/>
      <c r="AR231" s="147"/>
      <c r="AS231" s="134"/>
      <c r="AT231" s="141" t="s">
        <v>965</v>
      </c>
      <c r="AU231" s="141">
        <v>2022</v>
      </c>
      <c r="AV231" s="107"/>
      <c r="AW231" s="107"/>
      <c r="AX231" s="97" t="s">
        <v>1919</v>
      </c>
      <c r="AY231" s="147"/>
      <c r="AZ231" s="98"/>
      <c r="BA231" s="98"/>
      <c r="BB231" s="98"/>
      <c r="BC231" s="147"/>
    </row>
    <row r="232" spans="1:55" ht="31.5" hidden="1" customHeight="1">
      <c r="A232" s="140"/>
      <c r="B232" s="158"/>
      <c r="C232" s="166" t="s">
        <v>39</v>
      </c>
      <c r="D232" s="167" t="s">
        <v>183</v>
      </c>
      <c r="E232" s="168" t="s">
        <v>123</v>
      </c>
      <c r="F232" s="130" t="s">
        <v>923</v>
      </c>
      <c r="G232" s="147"/>
      <c r="H232" s="133" t="s">
        <v>1920</v>
      </c>
      <c r="I232" s="83" t="s">
        <v>1909</v>
      </c>
      <c r="J232" s="169">
        <v>6</v>
      </c>
      <c r="K232" s="167" t="s">
        <v>107</v>
      </c>
      <c r="L232" s="170">
        <v>2019</v>
      </c>
      <c r="M232" s="171" t="s">
        <v>860</v>
      </c>
      <c r="N232" s="133" t="s">
        <v>1921</v>
      </c>
      <c r="O232" s="133" t="s">
        <v>1922</v>
      </c>
      <c r="P232" s="133" t="s">
        <v>1923</v>
      </c>
      <c r="Q232" s="167" t="s">
        <v>198</v>
      </c>
      <c r="R232" s="167" t="s">
        <v>104</v>
      </c>
      <c r="S232" s="87"/>
      <c r="T232" s="133" t="s">
        <v>1922</v>
      </c>
      <c r="U232" s="133" t="s">
        <v>1924</v>
      </c>
      <c r="V232" s="172" t="s">
        <v>67</v>
      </c>
      <c r="W232" s="147"/>
      <c r="X232" s="145">
        <v>1070</v>
      </c>
      <c r="Y232" s="173">
        <v>1</v>
      </c>
      <c r="Z232" s="145">
        <f t="shared" si="0"/>
        <v>1070</v>
      </c>
      <c r="AA232" s="91" t="e">
        <f t="shared" si="1"/>
        <v>#DIV/0!</v>
      </c>
      <c r="AB232" s="174"/>
      <c r="AC232" s="167" t="s">
        <v>65</v>
      </c>
      <c r="AD232" s="131"/>
      <c r="AE232" s="147"/>
      <c r="AF232" s="147"/>
      <c r="AG232" s="147"/>
      <c r="AH232" s="147"/>
      <c r="AI232" s="140">
        <v>3</v>
      </c>
      <c r="AJ232" s="93">
        <v>43586</v>
      </c>
      <c r="AK232" s="93">
        <v>44681</v>
      </c>
      <c r="AL232" s="107">
        <v>1</v>
      </c>
      <c r="AM232" s="140" t="s">
        <v>122</v>
      </c>
      <c r="AN232" s="140">
        <v>2019</v>
      </c>
      <c r="AO232" s="147"/>
      <c r="AP232" s="107"/>
      <c r="AQ232" s="107"/>
      <c r="AR232" s="147"/>
      <c r="AS232" s="134"/>
      <c r="AT232" s="141" t="s">
        <v>965</v>
      </c>
      <c r="AU232" s="141">
        <v>2022</v>
      </c>
      <c r="AV232" s="107"/>
      <c r="AW232" s="107"/>
      <c r="AX232" s="97" t="s">
        <v>1925</v>
      </c>
      <c r="AY232" s="147"/>
      <c r="AZ232" s="98"/>
      <c r="BA232" s="98"/>
      <c r="BB232" s="98"/>
      <c r="BC232" s="147"/>
    </row>
    <row r="233" spans="1:55" ht="31.5" hidden="1" customHeight="1">
      <c r="A233" s="140"/>
      <c r="B233" s="158"/>
      <c r="C233" s="166" t="s">
        <v>39</v>
      </c>
      <c r="D233" s="167" t="s">
        <v>183</v>
      </c>
      <c r="E233" s="168" t="s">
        <v>123</v>
      </c>
      <c r="F233" s="130" t="s">
        <v>923</v>
      </c>
      <c r="G233" s="147"/>
      <c r="H233" s="133" t="s">
        <v>1926</v>
      </c>
      <c r="I233" s="83" t="s">
        <v>1117</v>
      </c>
      <c r="J233" s="169">
        <v>21</v>
      </c>
      <c r="K233" s="167" t="s">
        <v>137</v>
      </c>
      <c r="L233" s="170">
        <v>2019</v>
      </c>
      <c r="M233" s="171" t="s">
        <v>486</v>
      </c>
      <c r="N233" s="133" t="s">
        <v>1881</v>
      </c>
      <c r="O233" s="133" t="s">
        <v>1882</v>
      </c>
      <c r="P233" s="133" t="s">
        <v>1883</v>
      </c>
      <c r="Q233" s="167" t="s">
        <v>165</v>
      </c>
      <c r="R233" s="167" t="s">
        <v>38</v>
      </c>
      <c r="S233" s="87"/>
      <c r="T233" s="133" t="s">
        <v>1884</v>
      </c>
      <c r="U233" s="133" t="s">
        <v>1927</v>
      </c>
      <c r="V233" s="172" t="s">
        <v>67</v>
      </c>
      <c r="W233" s="147"/>
      <c r="X233" s="145">
        <v>3424</v>
      </c>
      <c r="Y233" s="173">
        <v>1</v>
      </c>
      <c r="Z233" s="145">
        <f t="shared" si="0"/>
        <v>3424</v>
      </c>
      <c r="AA233" s="91" t="e">
        <f t="shared" si="1"/>
        <v>#DIV/0!</v>
      </c>
      <c r="AB233" s="174"/>
      <c r="AC233" s="167" t="s">
        <v>65</v>
      </c>
      <c r="AD233" s="131"/>
      <c r="AE233" s="147"/>
      <c r="AF233" s="147"/>
      <c r="AG233" s="147"/>
      <c r="AH233" s="147"/>
      <c r="AI233" s="140">
        <v>2</v>
      </c>
      <c r="AJ233" s="93">
        <v>43891</v>
      </c>
      <c r="AK233" s="93">
        <v>44742</v>
      </c>
      <c r="AL233" s="107">
        <v>1</v>
      </c>
      <c r="AM233" s="140" t="s">
        <v>86</v>
      </c>
      <c r="AN233" s="140">
        <v>2020</v>
      </c>
      <c r="AO233" s="147"/>
      <c r="AP233" s="107"/>
      <c r="AQ233" s="107"/>
      <c r="AR233" s="147"/>
      <c r="AS233" s="134"/>
      <c r="AT233" s="141" t="s">
        <v>500</v>
      </c>
      <c r="AU233" s="141">
        <v>2022</v>
      </c>
      <c r="AV233" s="107"/>
      <c r="AW233" s="107"/>
      <c r="AX233" s="97" t="s">
        <v>1928</v>
      </c>
      <c r="AY233" s="147"/>
      <c r="AZ233" s="98"/>
      <c r="BA233" s="98"/>
      <c r="BB233" s="98"/>
      <c r="BC233" s="147"/>
    </row>
    <row r="234" spans="1:55" ht="31.5" hidden="1" customHeight="1">
      <c r="A234" s="140"/>
      <c r="B234" s="158"/>
      <c r="C234" s="166" t="s">
        <v>39</v>
      </c>
      <c r="D234" s="167" t="s">
        <v>174</v>
      </c>
      <c r="E234" s="168" t="s">
        <v>123</v>
      </c>
      <c r="F234" s="130" t="s">
        <v>923</v>
      </c>
      <c r="G234" s="147"/>
      <c r="H234" s="133" t="s">
        <v>1929</v>
      </c>
      <c r="I234" s="99">
        <v>43678</v>
      </c>
      <c r="J234" s="169">
        <v>8</v>
      </c>
      <c r="K234" s="167" t="s">
        <v>41</v>
      </c>
      <c r="L234" s="170">
        <v>2019</v>
      </c>
      <c r="M234" s="171" t="s">
        <v>366</v>
      </c>
      <c r="N234" s="133" t="s">
        <v>1930</v>
      </c>
      <c r="O234" s="133" t="s">
        <v>1931</v>
      </c>
      <c r="P234" s="133" t="s">
        <v>1932</v>
      </c>
      <c r="Q234" s="167" t="s">
        <v>198</v>
      </c>
      <c r="R234" s="167" t="s">
        <v>104</v>
      </c>
      <c r="S234" s="87"/>
      <c r="T234" s="133" t="s">
        <v>1931</v>
      </c>
      <c r="U234" s="133" t="s">
        <v>1933</v>
      </c>
      <c r="V234" s="172" t="s">
        <v>67</v>
      </c>
      <c r="W234" s="147"/>
      <c r="X234" s="145">
        <v>1200</v>
      </c>
      <c r="Y234" s="173">
        <v>1</v>
      </c>
      <c r="Z234" s="145">
        <f t="shared" si="0"/>
        <v>1200</v>
      </c>
      <c r="AA234" s="91" t="e">
        <f t="shared" si="1"/>
        <v>#DIV/0!</v>
      </c>
      <c r="AB234" s="174"/>
      <c r="AC234" s="167" t="s">
        <v>65</v>
      </c>
      <c r="AD234" s="131"/>
      <c r="AE234" s="147"/>
      <c r="AF234" s="147"/>
      <c r="AG234" s="147"/>
      <c r="AH234" s="147"/>
      <c r="AI234" s="140">
        <v>2</v>
      </c>
      <c r="AJ234" s="93">
        <v>43497</v>
      </c>
      <c r="AK234" s="93">
        <v>44227</v>
      </c>
      <c r="AL234" s="107">
        <v>1</v>
      </c>
      <c r="AM234" s="140" t="s">
        <v>64</v>
      </c>
      <c r="AN234" s="140">
        <v>2019</v>
      </c>
      <c r="AO234" s="147"/>
      <c r="AP234" s="107"/>
      <c r="AQ234" s="107"/>
      <c r="AR234" s="147"/>
      <c r="AS234" s="134"/>
      <c r="AT234" s="141" t="s">
        <v>398</v>
      </c>
      <c r="AU234" s="141">
        <v>2020</v>
      </c>
      <c r="AV234" s="107"/>
      <c r="AW234" s="107"/>
      <c r="AX234" s="97" t="s">
        <v>1934</v>
      </c>
      <c r="AY234" s="147"/>
      <c r="AZ234" s="98"/>
      <c r="BA234" s="98"/>
      <c r="BB234" s="98"/>
      <c r="BC234" s="147"/>
    </row>
    <row r="235" spans="1:55" ht="31.5" hidden="1" customHeight="1">
      <c r="A235" s="140"/>
      <c r="B235" s="158"/>
      <c r="C235" s="166" t="s">
        <v>39</v>
      </c>
      <c r="D235" s="167" t="s">
        <v>174</v>
      </c>
      <c r="E235" s="168" t="s">
        <v>123</v>
      </c>
      <c r="F235" s="130" t="s">
        <v>923</v>
      </c>
      <c r="G235" s="147"/>
      <c r="H235" s="133" t="s">
        <v>939</v>
      </c>
      <c r="I235" s="99">
        <v>43681</v>
      </c>
      <c r="J235" s="169">
        <v>8</v>
      </c>
      <c r="K235" s="167" t="s">
        <v>107</v>
      </c>
      <c r="L235" s="170">
        <v>2019</v>
      </c>
      <c r="M235" s="171" t="s">
        <v>860</v>
      </c>
      <c r="N235" s="133" t="s">
        <v>1935</v>
      </c>
      <c r="O235" s="133" t="s">
        <v>1936</v>
      </c>
      <c r="P235" s="133" t="s">
        <v>1937</v>
      </c>
      <c r="Q235" s="167" t="s">
        <v>198</v>
      </c>
      <c r="R235" s="167" t="s">
        <v>104</v>
      </c>
      <c r="S235" s="87"/>
      <c r="T235" s="133" t="s">
        <v>1936</v>
      </c>
      <c r="U235" s="133" t="s">
        <v>1938</v>
      </c>
      <c r="V235" s="172" t="s">
        <v>67</v>
      </c>
      <c r="W235" s="147"/>
      <c r="X235" s="145">
        <v>3000</v>
      </c>
      <c r="Y235" s="173">
        <v>1</v>
      </c>
      <c r="Z235" s="145">
        <f t="shared" si="0"/>
        <v>3000</v>
      </c>
      <c r="AA235" s="91" t="e">
        <f t="shared" si="1"/>
        <v>#DIV/0!</v>
      </c>
      <c r="AB235" s="174"/>
      <c r="AC235" s="167" t="s">
        <v>65</v>
      </c>
      <c r="AD235" s="131"/>
      <c r="AE235" s="147"/>
      <c r="AF235" s="147"/>
      <c r="AG235" s="147"/>
      <c r="AH235" s="147"/>
      <c r="AI235" s="140">
        <v>1</v>
      </c>
      <c r="AJ235" s="93">
        <v>43586</v>
      </c>
      <c r="AK235" s="93">
        <v>44439</v>
      </c>
      <c r="AL235" s="107">
        <v>1</v>
      </c>
      <c r="AM235" s="140" t="s">
        <v>122</v>
      </c>
      <c r="AN235" s="140">
        <v>2019</v>
      </c>
      <c r="AO235" s="147"/>
      <c r="AP235" s="107"/>
      <c r="AQ235" s="107"/>
      <c r="AR235" s="147"/>
      <c r="AS235" s="134"/>
      <c r="AT235" s="141" t="s">
        <v>483</v>
      </c>
      <c r="AU235" s="141">
        <v>2021</v>
      </c>
      <c r="AV235" s="107"/>
      <c r="AW235" s="107"/>
      <c r="AX235" s="97" t="s">
        <v>1939</v>
      </c>
      <c r="AY235" s="147"/>
      <c r="AZ235" s="98"/>
      <c r="BA235" s="98"/>
      <c r="BB235" s="98"/>
      <c r="BC235" s="147"/>
    </row>
    <row r="236" spans="1:55" ht="31.5" hidden="1" customHeight="1">
      <c r="A236" s="140"/>
      <c r="B236" s="158"/>
      <c r="C236" s="166" t="s">
        <v>39</v>
      </c>
      <c r="D236" s="167" t="s">
        <v>174</v>
      </c>
      <c r="E236" s="168" t="s">
        <v>123</v>
      </c>
      <c r="F236" s="130" t="s">
        <v>923</v>
      </c>
      <c r="G236" s="147"/>
      <c r="H236" s="133" t="s">
        <v>945</v>
      </c>
      <c r="I236" s="99">
        <v>43681</v>
      </c>
      <c r="J236" s="169">
        <v>8</v>
      </c>
      <c r="K236" s="167" t="s">
        <v>107</v>
      </c>
      <c r="L236" s="170">
        <v>2019</v>
      </c>
      <c r="M236" s="171" t="s">
        <v>860</v>
      </c>
      <c r="N236" s="133" t="s">
        <v>1935</v>
      </c>
      <c r="O236" s="133" t="s">
        <v>1940</v>
      </c>
      <c r="P236" s="133" t="s">
        <v>947</v>
      </c>
      <c r="Q236" s="167" t="s">
        <v>198</v>
      </c>
      <c r="R236" s="167" t="s">
        <v>104</v>
      </c>
      <c r="S236" s="87"/>
      <c r="T236" s="133" t="s">
        <v>1940</v>
      </c>
      <c r="U236" s="133" t="s">
        <v>1941</v>
      </c>
      <c r="V236" s="172" t="s">
        <v>67</v>
      </c>
      <c r="W236" s="147"/>
      <c r="X236" s="145">
        <v>3000</v>
      </c>
      <c r="Y236" s="173">
        <v>1</v>
      </c>
      <c r="Z236" s="145">
        <f t="shared" si="0"/>
        <v>3000</v>
      </c>
      <c r="AA236" s="91" t="e">
        <f t="shared" si="1"/>
        <v>#DIV/0!</v>
      </c>
      <c r="AB236" s="174"/>
      <c r="AC236" s="167" t="s">
        <v>65</v>
      </c>
      <c r="AD236" s="131"/>
      <c r="AE236" s="147"/>
      <c r="AF236" s="147"/>
      <c r="AG236" s="147"/>
      <c r="AH236" s="147"/>
      <c r="AI236" s="140">
        <v>1</v>
      </c>
      <c r="AJ236" s="93">
        <v>43586</v>
      </c>
      <c r="AK236" s="93">
        <v>44439</v>
      </c>
      <c r="AL236" s="107">
        <v>1</v>
      </c>
      <c r="AM236" s="140" t="s">
        <v>122</v>
      </c>
      <c r="AN236" s="140">
        <v>2019</v>
      </c>
      <c r="AO236" s="147"/>
      <c r="AP236" s="107"/>
      <c r="AQ236" s="107"/>
      <c r="AR236" s="147"/>
      <c r="AS236" s="134"/>
      <c r="AT236" s="141" t="s">
        <v>483</v>
      </c>
      <c r="AU236" s="141">
        <v>2021</v>
      </c>
      <c r="AV236" s="107"/>
      <c r="AW236" s="107"/>
      <c r="AX236" s="97" t="s">
        <v>1942</v>
      </c>
      <c r="AY236" s="147"/>
      <c r="AZ236" s="98"/>
      <c r="BA236" s="98"/>
      <c r="BB236" s="98"/>
      <c r="BC236" s="147"/>
    </row>
    <row r="237" spans="1:55" ht="31.5" hidden="1" customHeight="1">
      <c r="A237" s="140"/>
      <c r="B237" s="158"/>
      <c r="C237" s="166" t="s">
        <v>39</v>
      </c>
      <c r="D237" s="167" t="s">
        <v>174</v>
      </c>
      <c r="E237" s="168" t="s">
        <v>123</v>
      </c>
      <c r="F237" s="130" t="s">
        <v>923</v>
      </c>
      <c r="G237" s="147"/>
      <c r="H237" s="133" t="s">
        <v>1943</v>
      </c>
      <c r="I237" s="99" t="s">
        <v>1839</v>
      </c>
      <c r="J237" s="169">
        <v>25</v>
      </c>
      <c r="K237" s="167" t="s">
        <v>122</v>
      </c>
      <c r="L237" s="170">
        <v>2019</v>
      </c>
      <c r="M237" s="171" t="s">
        <v>951</v>
      </c>
      <c r="N237" s="133" t="s">
        <v>1944</v>
      </c>
      <c r="O237" s="133" t="s">
        <v>1945</v>
      </c>
      <c r="P237" s="133" t="s">
        <v>1946</v>
      </c>
      <c r="Q237" s="167" t="s">
        <v>198</v>
      </c>
      <c r="R237" s="167" t="s">
        <v>104</v>
      </c>
      <c r="S237" s="87"/>
      <c r="T237" s="133" t="s">
        <v>1945</v>
      </c>
      <c r="U237" s="133" t="s">
        <v>1947</v>
      </c>
      <c r="V237" s="172" t="s">
        <v>67</v>
      </c>
      <c r="W237" s="147"/>
      <c r="X237" s="145">
        <v>3210</v>
      </c>
      <c r="Y237" s="173">
        <v>1</v>
      </c>
      <c r="Z237" s="145">
        <f t="shared" si="0"/>
        <v>3210</v>
      </c>
      <c r="AA237" s="91" t="e">
        <f t="shared" si="1"/>
        <v>#DIV/0!</v>
      </c>
      <c r="AB237" s="174"/>
      <c r="AC237" s="167" t="s">
        <v>65</v>
      </c>
      <c r="AD237" s="131"/>
      <c r="AE237" s="147"/>
      <c r="AF237" s="147"/>
      <c r="AG237" s="147"/>
      <c r="AH237" s="147"/>
      <c r="AI237" s="140">
        <v>1</v>
      </c>
      <c r="AJ237" s="93">
        <v>43617</v>
      </c>
      <c r="AK237" s="93">
        <v>44347</v>
      </c>
      <c r="AL237" s="107">
        <v>1</v>
      </c>
      <c r="AM237" s="140" t="s">
        <v>41</v>
      </c>
      <c r="AN237" s="140">
        <v>2019</v>
      </c>
      <c r="AO237" s="147"/>
      <c r="AP237" s="107"/>
      <c r="AQ237" s="107"/>
      <c r="AR237" s="147"/>
      <c r="AS237" s="134"/>
      <c r="AT237" s="141" t="s">
        <v>466</v>
      </c>
      <c r="AU237" s="141">
        <v>2021</v>
      </c>
      <c r="AV237" s="107"/>
      <c r="AW237" s="107"/>
      <c r="AX237" s="97" t="s">
        <v>1948</v>
      </c>
      <c r="AY237" s="147"/>
      <c r="AZ237" s="98"/>
      <c r="BA237" s="98"/>
      <c r="BB237" s="98"/>
      <c r="BC237" s="147"/>
    </row>
    <row r="238" spans="1:55" ht="31.5" hidden="1" customHeight="1">
      <c r="A238" s="140"/>
      <c r="B238" s="158"/>
      <c r="C238" s="166" t="s">
        <v>39</v>
      </c>
      <c r="D238" s="167" t="s">
        <v>174</v>
      </c>
      <c r="E238" s="168" t="s">
        <v>123</v>
      </c>
      <c r="F238" s="130" t="s">
        <v>923</v>
      </c>
      <c r="G238" s="147"/>
      <c r="H238" s="133" t="s">
        <v>1949</v>
      </c>
      <c r="I238" s="99" t="s">
        <v>1117</v>
      </c>
      <c r="J238" s="169">
        <v>21</v>
      </c>
      <c r="K238" s="167" t="s">
        <v>137</v>
      </c>
      <c r="L238" s="170">
        <v>2019</v>
      </c>
      <c r="M238" s="171" t="s">
        <v>486</v>
      </c>
      <c r="N238" s="133" t="s">
        <v>1950</v>
      </c>
      <c r="O238" s="133" t="s">
        <v>1951</v>
      </c>
      <c r="P238" s="133" t="s">
        <v>1952</v>
      </c>
      <c r="Q238" s="167" t="s">
        <v>165</v>
      </c>
      <c r="R238" s="167" t="s">
        <v>38</v>
      </c>
      <c r="S238" s="87"/>
      <c r="T238" s="133" t="s">
        <v>1951</v>
      </c>
      <c r="U238" s="133" t="s">
        <v>1953</v>
      </c>
      <c r="V238" s="172" t="s">
        <v>67</v>
      </c>
      <c r="W238" s="147"/>
      <c r="X238" s="145">
        <v>166920</v>
      </c>
      <c r="Y238" s="173">
        <v>12</v>
      </c>
      <c r="Z238" s="145">
        <f t="shared" si="0"/>
        <v>13910</v>
      </c>
      <c r="AA238" s="91" t="e">
        <f t="shared" si="1"/>
        <v>#DIV/0!</v>
      </c>
      <c r="AB238" s="174"/>
      <c r="AC238" s="167" t="s">
        <v>65</v>
      </c>
      <c r="AD238" s="131"/>
      <c r="AE238" s="147"/>
      <c r="AF238" s="147"/>
      <c r="AG238" s="147"/>
      <c r="AH238" s="147"/>
      <c r="AI238" s="140">
        <v>1</v>
      </c>
      <c r="AJ238" s="93">
        <v>43647</v>
      </c>
      <c r="AK238" s="93">
        <v>44377</v>
      </c>
      <c r="AL238" s="107">
        <v>1</v>
      </c>
      <c r="AM238" s="140" t="s">
        <v>147</v>
      </c>
      <c r="AN238" s="140">
        <v>2019</v>
      </c>
      <c r="AO238" s="147"/>
      <c r="AP238" s="107"/>
      <c r="AQ238" s="107"/>
      <c r="AR238" s="147"/>
      <c r="AS238" s="134"/>
      <c r="AT238" s="141" t="s">
        <v>500</v>
      </c>
      <c r="AU238" s="141">
        <v>2021</v>
      </c>
      <c r="AV238" s="107"/>
      <c r="AW238" s="107"/>
      <c r="AX238" s="97" t="s">
        <v>1954</v>
      </c>
      <c r="AY238" s="147"/>
      <c r="AZ238" s="98"/>
      <c r="BA238" s="98"/>
      <c r="BB238" s="98"/>
      <c r="BC238" s="147"/>
    </row>
    <row r="239" spans="1:55" ht="31.5" hidden="1" customHeight="1">
      <c r="A239" s="140"/>
      <c r="B239" s="158"/>
      <c r="C239" s="166" t="s">
        <v>39</v>
      </c>
      <c r="D239" s="167" t="s">
        <v>174</v>
      </c>
      <c r="E239" s="168" t="s">
        <v>123</v>
      </c>
      <c r="F239" s="130" t="s">
        <v>923</v>
      </c>
      <c r="G239" s="147"/>
      <c r="H239" s="133" t="s">
        <v>1955</v>
      </c>
      <c r="I239" s="99">
        <v>43472</v>
      </c>
      <c r="J239" s="100" t="s">
        <v>40</v>
      </c>
      <c r="K239" s="167" t="s">
        <v>147</v>
      </c>
      <c r="L239" s="170">
        <v>2019</v>
      </c>
      <c r="M239" s="171" t="s">
        <v>570</v>
      </c>
      <c r="N239" s="133" t="s">
        <v>1956</v>
      </c>
      <c r="O239" s="133" t="s">
        <v>1957</v>
      </c>
      <c r="P239" s="133" t="s">
        <v>1956</v>
      </c>
      <c r="Q239" s="167" t="s">
        <v>198</v>
      </c>
      <c r="R239" s="167" t="s">
        <v>104</v>
      </c>
      <c r="S239" s="87"/>
      <c r="T239" s="133" t="s">
        <v>1957</v>
      </c>
      <c r="U239" s="133" t="s">
        <v>1958</v>
      </c>
      <c r="V239" s="172" t="s">
        <v>67</v>
      </c>
      <c r="W239" s="147"/>
      <c r="X239" s="145">
        <v>5000</v>
      </c>
      <c r="Y239" s="173">
        <v>1</v>
      </c>
      <c r="Z239" s="145">
        <f t="shared" si="0"/>
        <v>5000</v>
      </c>
      <c r="AA239" s="91" t="e">
        <f t="shared" si="1"/>
        <v>#DIV/0!</v>
      </c>
      <c r="AB239" s="174"/>
      <c r="AC239" s="167" t="s">
        <v>65</v>
      </c>
      <c r="AD239" s="131"/>
      <c r="AE239" s="147"/>
      <c r="AF239" s="147"/>
      <c r="AG239" s="147"/>
      <c r="AH239" s="147"/>
      <c r="AI239" s="140">
        <v>3</v>
      </c>
      <c r="AJ239" s="93">
        <v>43647</v>
      </c>
      <c r="AK239" s="93">
        <v>44834</v>
      </c>
      <c r="AL239" s="107">
        <v>1</v>
      </c>
      <c r="AM239" s="140" t="s">
        <v>147</v>
      </c>
      <c r="AN239" s="140">
        <v>2019</v>
      </c>
      <c r="AO239" s="147"/>
      <c r="AP239" s="107"/>
      <c r="AQ239" s="107"/>
      <c r="AR239" s="147"/>
      <c r="AS239" s="134"/>
      <c r="AT239" s="141" t="s">
        <v>782</v>
      </c>
      <c r="AU239" s="141">
        <v>2022</v>
      </c>
      <c r="AV239" s="107"/>
      <c r="AW239" s="107"/>
      <c r="AX239" s="97" t="s">
        <v>1959</v>
      </c>
      <c r="AY239" s="147"/>
      <c r="AZ239" s="98"/>
      <c r="BA239" s="98"/>
      <c r="BB239" s="98"/>
      <c r="BC239" s="147"/>
    </row>
    <row r="240" spans="1:55" ht="31.5" hidden="1" customHeight="1">
      <c r="A240" s="140"/>
      <c r="B240" s="158"/>
      <c r="C240" s="166" t="s">
        <v>39</v>
      </c>
      <c r="D240" s="167" t="s">
        <v>174</v>
      </c>
      <c r="E240" s="168" t="s">
        <v>123</v>
      </c>
      <c r="F240" s="130" t="s">
        <v>923</v>
      </c>
      <c r="G240" s="147"/>
      <c r="H240" s="133" t="s">
        <v>1960</v>
      </c>
      <c r="I240" s="99" t="s">
        <v>1845</v>
      </c>
      <c r="J240" s="169">
        <v>16</v>
      </c>
      <c r="K240" s="167" t="s">
        <v>170</v>
      </c>
      <c r="L240" s="170">
        <v>2019</v>
      </c>
      <c r="M240" s="171" t="s">
        <v>1397</v>
      </c>
      <c r="N240" s="133" t="s">
        <v>1961</v>
      </c>
      <c r="O240" s="133" t="s">
        <v>1962</v>
      </c>
      <c r="P240" s="133" t="s">
        <v>1963</v>
      </c>
      <c r="Q240" s="167" t="s">
        <v>198</v>
      </c>
      <c r="R240" s="167" t="s">
        <v>104</v>
      </c>
      <c r="S240" s="87"/>
      <c r="T240" s="133" t="s">
        <v>1962</v>
      </c>
      <c r="U240" s="133" t="s">
        <v>1964</v>
      </c>
      <c r="V240" s="172" t="s">
        <v>67</v>
      </c>
      <c r="W240" s="147"/>
      <c r="X240" s="145">
        <v>9630</v>
      </c>
      <c r="Y240" s="173">
        <v>6</v>
      </c>
      <c r="Z240" s="145">
        <f t="shared" si="0"/>
        <v>1605</v>
      </c>
      <c r="AA240" s="91" t="e">
        <f t="shared" si="1"/>
        <v>#DIV/0!</v>
      </c>
      <c r="AB240" s="174"/>
      <c r="AC240" s="167" t="s">
        <v>65</v>
      </c>
      <c r="AD240" s="131"/>
      <c r="AE240" s="147"/>
      <c r="AF240" s="147"/>
      <c r="AG240" s="147"/>
      <c r="AH240" s="147"/>
      <c r="AI240" s="140">
        <v>1</v>
      </c>
      <c r="AJ240" s="93">
        <v>43739</v>
      </c>
      <c r="AK240" s="93">
        <v>44104</v>
      </c>
      <c r="AL240" s="107">
        <v>1</v>
      </c>
      <c r="AM240" s="140" t="s">
        <v>180</v>
      </c>
      <c r="AN240" s="140">
        <v>2019</v>
      </c>
      <c r="AO240" s="147"/>
      <c r="AP240" s="107"/>
      <c r="AQ240" s="107"/>
      <c r="AR240" s="147"/>
      <c r="AS240" s="134"/>
      <c r="AT240" s="141" t="s">
        <v>782</v>
      </c>
      <c r="AU240" s="141">
        <v>2020</v>
      </c>
      <c r="AV240" s="107"/>
      <c r="AW240" s="107"/>
      <c r="AX240" s="97" t="s">
        <v>1965</v>
      </c>
      <c r="AY240" s="147"/>
      <c r="AZ240" s="98"/>
      <c r="BA240" s="98"/>
      <c r="BB240" s="98"/>
      <c r="BC240" s="147"/>
    </row>
    <row r="241" spans="1:55" ht="31.5" hidden="1" customHeight="1">
      <c r="A241" s="140"/>
      <c r="B241" s="158"/>
      <c r="C241" s="166" t="s">
        <v>39</v>
      </c>
      <c r="D241" s="167" t="s">
        <v>174</v>
      </c>
      <c r="E241" s="168" t="s">
        <v>123</v>
      </c>
      <c r="F241" s="130" t="s">
        <v>923</v>
      </c>
      <c r="G241" s="147"/>
      <c r="H241" s="133" t="s">
        <v>1966</v>
      </c>
      <c r="I241" s="99" t="s">
        <v>1117</v>
      </c>
      <c r="J241" s="169">
        <v>21</v>
      </c>
      <c r="K241" s="167" t="s">
        <v>137</v>
      </c>
      <c r="L241" s="170">
        <v>2019</v>
      </c>
      <c r="M241" s="171" t="s">
        <v>486</v>
      </c>
      <c r="N241" s="133" t="s">
        <v>1967</v>
      </c>
      <c r="O241" s="133" t="s">
        <v>1968</v>
      </c>
      <c r="P241" s="133" t="s">
        <v>1969</v>
      </c>
      <c r="Q241" s="167" t="s">
        <v>198</v>
      </c>
      <c r="R241" s="167" t="s">
        <v>104</v>
      </c>
      <c r="S241" s="87"/>
      <c r="T241" s="133" t="s">
        <v>1968</v>
      </c>
      <c r="U241" s="133" t="s">
        <v>1970</v>
      </c>
      <c r="V241" s="172" t="s">
        <v>67</v>
      </c>
      <c r="W241" s="147"/>
      <c r="X241" s="145">
        <v>1500</v>
      </c>
      <c r="Y241" s="173">
        <v>1</v>
      </c>
      <c r="Z241" s="145">
        <f t="shared" si="0"/>
        <v>1500</v>
      </c>
      <c r="AA241" s="91" t="e">
        <f t="shared" si="1"/>
        <v>#DIV/0!</v>
      </c>
      <c r="AB241" s="174"/>
      <c r="AC241" s="167" t="s">
        <v>65</v>
      </c>
      <c r="AD241" s="131"/>
      <c r="AE241" s="147"/>
      <c r="AF241" s="147"/>
      <c r="AG241" s="147"/>
      <c r="AH241" s="147"/>
      <c r="AI241" s="140">
        <v>3</v>
      </c>
      <c r="AJ241" s="93">
        <v>43647</v>
      </c>
      <c r="AK241" s="93">
        <v>44742</v>
      </c>
      <c r="AL241" s="107">
        <v>1</v>
      </c>
      <c r="AM241" s="140" t="s">
        <v>147</v>
      </c>
      <c r="AN241" s="140">
        <v>2019</v>
      </c>
      <c r="AO241" s="147"/>
      <c r="AP241" s="107"/>
      <c r="AQ241" s="107"/>
      <c r="AR241" s="147"/>
      <c r="AS241" s="134"/>
      <c r="AT241" s="141" t="s">
        <v>500</v>
      </c>
      <c r="AU241" s="141">
        <v>2022</v>
      </c>
      <c r="AV241" s="107"/>
      <c r="AW241" s="107"/>
      <c r="AX241" s="97" t="s">
        <v>1971</v>
      </c>
      <c r="AY241" s="147"/>
      <c r="AZ241" s="98"/>
      <c r="BA241" s="98"/>
      <c r="BB241" s="98"/>
      <c r="BC241" s="147"/>
    </row>
    <row r="242" spans="1:55" ht="31.5" hidden="1" customHeight="1">
      <c r="A242" s="140"/>
      <c r="B242" s="158"/>
      <c r="C242" s="166" t="s">
        <v>39</v>
      </c>
      <c r="D242" s="167" t="s">
        <v>196</v>
      </c>
      <c r="E242" s="168" t="s">
        <v>123</v>
      </c>
      <c r="F242" s="130" t="s">
        <v>923</v>
      </c>
      <c r="G242" s="147"/>
      <c r="H242" s="133" t="s">
        <v>932</v>
      </c>
      <c r="I242" s="99">
        <v>43648</v>
      </c>
      <c r="J242" s="169">
        <v>7</v>
      </c>
      <c r="K242" s="167" t="s">
        <v>64</v>
      </c>
      <c r="L242" s="170">
        <v>2019</v>
      </c>
      <c r="M242" s="171" t="s">
        <v>615</v>
      </c>
      <c r="N242" s="133" t="s">
        <v>933</v>
      </c>
      <c r="O242" s="133" t="s">
        <v>1972</v>
      </c>
      <c r="P242" s="133" t="s">
        <v>1973</v>
      </c>
      <c r="Q242" s="167" t="s">
        <v>198</v>
      </c>
      <c r="R242" s="167" t="s">
        <v>104</v>
      </c>
      <c r="S242" s="87"/>
      <c r="T242" s="133" t="s">
        <v>1972</v>
      </c>
      <c r="U242" s="133" t="s">
        <v>936</v>
      </c>
      <c r="V242" s="172" t="s">
        <v>67</v>
      </c>
      <c r="W242" s="147"/>
      <c r="X242" s="145">
        <v>6420</v>
      </c>
      <c r="Y242" s="173">
        <v>1</v>
      </c>
      <c r="Z242" s="145">
        <f t="shared" si="0"/>
        <v>6420</v>
      </c>
      <c r="AA242" s="91" t="e">
        <f t="shared" si="1"/>
        <v>#DIV/0!</v>
      </c>
      <c r="AB242" s="174"/>
      <c r="AC242" s="167" t="s">
        <v>65</v>
      </c>
      <c r="AD242" s="131"/>
      <c r="AE242" s="147"/>
      <c r="AF242" s="147"/>
      <c r="AG242" s="147"/>
      <c r="AH242" s="147"/>
      <c r="AI242" s="140">
        <v>3</v>
      </c>
      <c r="AJ242" s="93">
        <v>43556</v>
      </c>
      <c r="AK242" s="93">
        <v>44651</v>
      </c>
      <c r="AL242" s="107">
        <v>1</v>
      </c>
      <c r="AM242" s="140" t="s">
        <v>107</v>
      </c>
      <c r="AN242" s="140">
        <v>2019</v>
      </c>
      <c r="AO242" s="147"/>
      <c r="AP242" s="107"/>
      <c r="AQ242" s="107"/>
      <c r="AR242" s="147"/>
      <c r="AS242" s="134"/>
      <c r="AT242" s="141" t="s">
        <v>750</v>
      </c>
      <c r="AU242" s="141">
        <v>2022</v>
      </c>
      <c r="AV242" s="107"/>
      <c r="AW242" s="107"/>
      <c r="AX242" s="102" t="s">
        <v>938</v>
      </c>
      <c r="AY242" s="147"/>
      <c r="AZ242" s="98"/>
      <c r="BA242" s="98"/>
      <c r="BB242" s="98"/>
      <c r="BC242" s="147"/>
    </row>
    <row r="243" spans="1:55" ht="31.5" hidden="1" customHeight="1">
      <c r="A243" s="140"/>
      <c r="B243" s="158"/>
      <c r="C243" s="166" t="s">
        <v>39</v>
      </c>
      <c r="D243" s="167" t="s">
        <v>196</v>
      </c>
      <c r="E243" s="168" t="s">
        <v>123</v>
      </c>
      <c r="F243" s="130" t="s">
        <v>923</v>
      </c>
      <c r="G243" s="147"/>
      <c r="H243" s="133" t="s">
        <v>924</v>
      </c>
      <c r="I243" s="99">
        <v>43648</v>
      </c>
      <c r="J243" s="169">
        <v>7</v>
      </c>
      <c r="K243" s="167" t="s">
        <v>64</v>
      </c>
      <c r="L243" s="170">
        <v>2019</v>
      </c>
      <c r="M243" s="171" t="s">
        <v>615</v>
      </c>
      <c r="N243" s="133" t="s">
        <v>925</v>
      </c>
      <c r="O243" s="133" t="s">
        <v>1974</v>
      </c>
      <c r="P243" s="133" t="s">
        <v>1975</v>
      </c>
      <c r="Q243" s="167" t="s">
        <v>198</v>
      </c>
      <c r="R243" s="167" t="s">
        <v>104</v>
      </c>
      <c r="S243" s="87"/>
      <c r="T243" s="133" t="s">
        <v>1974</v>
      </c>
      <c r="U243" s="133" t="s">
        <v>1976</v>
      </c>
      <c r="V243" s="172" t="s">
        <v>67</v>
      </c>
      <c r="W243" s="147"/>
      <c r="X243" s="145">
        <v>6420</v>
      </c>
      <c r="Y243" s="173">
        <v>1</v>
      </c>
      <c r="Z243" s="145">
        <f t="shared" si="0"/>
        <v>6420</v>
      </c>
      <c r="AA243" s="91" t="e">
        <f t="shared" si="1"/>
        <v>#DIV/0!</v>
      </c>
      <c r="AB243" s="174"/>
      <c r="AC243" s="167" t="s">
        <v>65</v>
      </c>
      <c r="AD243" s="131"/>
      <c r="AE243" s="147"/>
      <c r="AF243" s="147"/>
      <c r="AG243" s="147"/>
      <c r="AH243" s="147"/>
      <c r="AI243" s="140">
        <v>3</v>
      </c>
      <c r="AJ243" s="93">
        <v>43556</v>
      </c>
      <c r="AK243" s="93">
        <v>44651</v>
      </c>
      <c r="AL243" s="107">
        <v>1</v>
      </c>
      <c r="AM243" s="140" t="s">
        <v>107</v>
      </c>
      <c r="AN243" s="140">
        <v>2019</v>
      </c>
      <c r="AO243" s="147"/>
      <c r="AP243" s="107"/>
      <c r="AQ243" s="107"/>
      <c r="AR243" s="147"/>
      <c r="AS243" s="134"/>
      <c r="AT243" s="141" t="s">
        <v>750</v>
      </c>
      <c r="AU243" s="141">
        <v>2022</v>
      </c>
      <c r="AV243" s="107"/>
      <c r="AW243" s="107"/>
      <c r="AX243" s="105" t="s">
        <v>931</v>
      </c>
      <c r="AY243" s="147"/>
      <c r="AZ243" s="98"/>
      <c r="BA243" s="98"/>
      <c r="BB243" s="98"/>
      <c r="BC243" s="147"/>
    </row>
    <row r="244" spans="1:55" ht="31.5" hidden="1" customHeight="1">
      <c r="A244" s="140"/>
      <c r="B244" s="158"/>
      <c r="C244" s="166" t="s">
        <v>39</v>
      </c>
      <c r="D244" s="167" t="s">
        <v>196</v>
      </c>
      <c r="E244" s="168" t="s">
        <v>123</v>
      </c>
      <c r="F244" s="130" t="s">
        <v>923</v>
      </c>
      <c r="G244" s="147"/>
      <c r="H244" s="133" t="s">
        <v>1977</v>
      </c>
      <c r="I244" s="99">
        <v>43619</v>
      </c>
      <c r="J244" s="169">
        <v>6</v>
      </c>
      <c r="K244" s="167" t="s">
        <v>86</v>
      </c>
      <c r="L244" s="170">
        <v>2019</v>
      </c>
      <c r="M244" s="171" t="s">
        <v>355</v>
      </c>
      <c r="N244" s="133" t="s">
        <v>1978</v>
      </c>
      <c r="O244" s="133" t="s">
        <v>1979</v>
      </c>
      <c r="P244" s="133" t="s">
        <v>1980</v>
      </c>
      <c r="Q244" s="167" t="s">
        <v>198</v>
      </c>
      <c r="R244" s="167" t="s">
        <v>104</v>
      </c>
      <c r="S244" s="87"/>
      <c r="T244" s="133" t="s">
        <v>1979</v>
      </c>
      <c r="U244" s="133" t="s">
        <v>1981</v>
      </c>
      <c r="V244" s="172" t="s">
        <v>67</v>
      </c>
      <c r="W244" s="147"/>
      <c r="X244" s="145">
        <v>27500</v>
      </c>
      <c r="Y244" s="173">
        <v>12</v>
      </c>
      <c r="Z244" s="145">
        <f t="shared" si="0"/>
        <v>2291.6666666666665</v>
      </c>
      <c r="AA244" s="91" t="e">
        <f t="shared" si="1"/>
        <v>#DIV/0!</v>
      </c>
      <c r="AB244" s="174"/>
      <c r="AC244" s="167" t="s">
        <v>65</v>
      </c>
      <c r="AD244" s="131"/>
      <c r="AE244" s="147"/>
      <c r="AF244" s="147"/>
      <c r="AG244" s="147"/>
      <c r="AH244" s="147"/>
      <c r="AI244" s="140">
        <v>2</v>
      </c>
      <c r="AJ244" s="93">
        <v>43556</v>
      </c>
      <c r="AK244" s="93">
        <v>43921</v>
      </c>
      <c r="AL244" s="107">
        <v>1</v>
      </c>
      <c r="AM244" s="140" t="s">
        <v>107</v>
      </c>
      <c r="AN244" s="140">
        <v>2019</v>
      </c>
      <c r="AO244" s="147"/>
      <c r="AP244" s="107"/>
      <c r="AQ244" s="107"/>
      <c r="AR244" s="147"/>
      <c r="AS244" s="134"/>
      <c r="AT244" s="141" t="s">
        <v>750</v>
      </c>
      <c r="AU244" s="141">
        <v>2020</v>
      </c>
      <c r="AV244" s="107" t="s">
        <v>1982</v>
      </c>
      <c r="AW244" s="107" t="s">
        <v>89</v>
      </c>
      <c r="AX244" s="97" t="s">
        <v>1983</v>
      </c>
      <c r="AY244" s="147"/>
      <c r="AZ244" s="98"/>
      <c r="BA244" s="98"/>
      <c r="BB244" s="98"/>
      <c r="BC244" s="147"/>
    </row>
    <row r="245" spans="1:55" ht="31.5" hidden="1" customHeight="1">
      <c r="A245" s="140"/>
      <c r="B245" s="158"/>
      <c r="C245" s="166" t="s">
        <v>39</v>
      </c>
      <c r="D245" s="167" t="s">
        <v>196</v>
      </c>
      <c r="E245" s="168" t="s">
        <v>123</v>
      </c>
      <c r="F245" s="130" t="s">
        <v>923</v>
      </c>
      <c r="G245" s="147"/>
      <c r="H245" s="133" t="s">
        <v>1984</v>
      </c>
      <c r="I245" s="99">
        <v>43469</v>
      </c>
      <c r="J245" s="100" t="s">
        <v>40</v>
      </c>
      <c r="K245" s="167" t="s">
        <v>107</v>
      </c>
      <c r="L245" s="170">
        <v>2019</v>
      </c>
      <c r="M245" s="171" t="s">
        <v>860</v>
      </c>
      <c r="N245" s="133" t="s">
        <v>1985</v>
      </c>
      <c r="O245" s="133" t="s">
        <v>1986</v>
      </c>
      <c r="P245" s="133" t="s">
        <v>1987</v>
      </c>
      <c r="Q245" s="167" t="s">
        <v>198</v>
      </c>
      <c r="R245" s="167" t="s">
        <v>104</v>
      </c>
      <c r="S245" s="87"/>
      <c r="T245" s="133" t="s">
        <v>1986</v>
      </c>
      <c r="U245" s="133" t="s">
        <v>1988</v>
      </c>
      <c r="V245" s="172" t="s">
        <v>67</v>
      </c>
      <c r="W245" s="147"/>
      <c r="X245" s="145">
        <v>54000</v>
      </c>
      <c r="Y245" s="173">
        <v>12</v>
      </c>
      <c r="Z245" s="145">
        <f t="shared" si="0"/>
        <v>4500</v>
      </c>
      <c r="AA245" s="91" t="e">
        <f t="shared" si="1"/>
        <v>#DIV/0!</v>
      </c>
      <c r="AB245" s="174"/>
      <c r="AC245" s="167" t="s">
        <v>65</v>
      </c>
      <c r="AD245" s="131"/>
      <c r="AE245" s="147"/>
      <c r="AF245" s="147"/>
      <c r="AG245" s="147"/>
      <c r="AH245" s="147"/>
      <c r="AI245" s="140">
        <v>1</v>
      </c>
      <c r="AJ245" s="93">
        <v>43556</v>
      </c>
      <c r="AK245" s="93">
        <v>43921</v>
      </c>
      <c r="AL245" s="107">
        <v>1</v>
      </c>
      <c r="AM245" s="140" t="s">
        <v>107</v>
      </c>
      <c r="AN245" s="140">
        <v>2019</v>
      </c>
      <c r="AO245" s="147"/>
      <c r="AP245" s="107"/>
      <c r="AQ245" s="107"/>
      <c r="AR245" s="147"/>
      <c r="AS245" s="134"/>
      <c r="AT245" s="141" t="s">
        <v>750</v>
      </c>
      <c r="AU245" s="141">
        <v>2020</v>
      </c>
      <c r="AV245" s="107"/>
      <c r="AW245" s="107"/>
      <c r="AX245" s="97" t="s">
        <v>1989</v>
      </c>
      <c r="AY245" s="147"/>
      <c r="AZ245" s="98"/>
      <c r="BA245" s="98"/>
      <c r="BB245" s="98"/>
      <c r="BC245" s="147"/>
    </row>
    <row r="246" spans="1:55" ht="31.5" hidden="1" customHeight="1">
      <c r="A246" s="140"/>
      <c r="B246" s="158"/>
      <c r="C246" s="166" t="s">
        <v>39</v>
      </c>
      <c r="D246" s="167" t="s">
        <v>196</v>
      </c>
      <c r="E246" s="168" t="s">
        <v>123</v>
      </c>
      <c r="F246" s="130" t="s">
        <v>923</v>
      </c>
      <c r="G246" s="147"/>
      <c r="H246" s="133" t="s">
        <v>1990</v>
      </c>
      <c r="I246" s="99">
        <v>43469</v>
      </c>
      <c r="J246" s="100" t="s">
        <v>40</v>
      </c>
      <c r="K246" s="167" t="s">
        <v>107</v>
      </c>
      <c r="L246" s="170">
        <v>2019</v>
      </c>
      <c r="M246" s="171" t="s">
        <v>860</v>
      </c>
      <c r="N246" s="133" t="s">
        <v>1991</v>
      </c>
      <c r="O246" s="133" t="s">
        <v>1992</v>
      </c>
      <c r="P246" s="133" t="s">
        <v>1993</v>
      </c>
      <c r="Q246" s="167" t="s">
        <v>198</v>
      </c>
      <c r="R246" s="167" t="s">
        <v>104</v>
      </c>
      <c r="S246" s="87"/>
      <c r="T246" s="133" t="s">
        <v>1992</v>
      </c>
      <c r="U246" s="133" t="s">
        <v>1994</v>
      </c>
      <c r="V246" s="172" t="s">
        <v>67</v>
      </c>
      <c r="W246" s="147"/>
      <c r="X246" s="145">
        <v>3690</v>
      </c>
      <c r="Y246" s="173">
        <v>12</v>
      </c>
      <c r="Z246" s="145">
        <f t="shared" si="0"/>
        <v>307.5</v>
      </c>
      <c r="AA246" s="91" t="e">
        <f t="shared" si="1"/>
        <v>#DIV/0!</v>
      </c>
      <c r="AB246" s="174"/>
      <c r="AC246" s="167" t="s">
        <v>65</v>
      </c>
      <c r="AD246" s="131"/>
      <c r="AE246" s="147"/>
      <c r="AF246" s="147"/>
      <c r="AG246" s="147"/>
      <c r="AH246" s="147"/>
      <c r="AI246" s="140">
        <v>1</v>
      </c>
      <c r="AJ246" s="93">
        <v>43556</v>
      </c>
      <c r="AK246" s="93">
        <v>43921</v>
      </c>
      <c r="AL246" s="107">
        <v>1</v>
      </c>
      <c r="AM246" s="140" t="s">
        <v>107</v>
      </c>
      <c r="AN246" s="140">
        <v>2019</v>
      </c>
      <c r="AO246" s="147"/>
      <c r="AP246" s="107"/>
      <c r="AQ246" s="107"/>
      <c r="AR246" s="147"/>
      <c r="AS246" s="134"/>
      <c r="AT246" s="141" t="s">
        <v>750</v>
      </c>
      <c r="AU246" s="141">
        <v>2020</v>
      </c>
      <c r="AV246" s="107"/>
      <c r="AW246" s="107"/>
      <c r="AX246" s="97" t="s">
        <v>1995</v>
      </c>
      <c r="AY246" s="147"/>
      <c r="AZ246" s="98"/>
      <c r="BA246" s="98"/>
      <c r="BB246" s="98"/>
      <c r="BC246" s="147"/>
    </row>
    <row r="247" spans="1:55" ht="31.5" hidden="1" customHeight="1">
      <c r="A247" s="140"/>
      <c r="B247" s="158"/>
      <c r="C247" s="166" t="s">
        <v>39</v>
      </c>
      <c r="D247" s="167" t="s">
        <v>196</v>
      </c>
      <c r="E247" s="168" t="s">
        <v>123</v>
      </c>
      <c r="F247" s="130" t="s">
        <v>923</v>
      </c>
      <c r="G247" s="147"/>
      <c r="H247" s="133" t="s">
        <v>1996</v>
      </c>
      <c r="I247" s="99">
        <v>43469</v>
      </c>
      <c r="J247" s="100" t="s">
        <v>40</v>
      </c>
      <c r="K247" s="167" t="s">
        <v>107</v>
      </c>
      <c r="L247" s="170">
        <v>2019</v>
      </c>
      <c r="M247" s="171" t="s">
        <v>860</v>
      </c>
      <c r="N247" s="133" t="s">
        <v>1997</v>
      </c>
      <c r="O247" s="133" t="s">
        <v>1998</v>
      </c>
      <c r="P247" s="133" t="s">
        <v>1999</v>
      </c>
      <c r="Q247" s="167" t="s">
        <v>198</v>
      </c>
      <c r="R247" s="167" t="s">
        <v>104</v>
      </c>
      <c r="S247" s="87"/>
      <c r="T247" s="133" t="s">
        <v>1998</v>
      </c>
      <c r="U247" s="133" t="s">
        <v>2000</v>
      </c>
      <c r="V247" s="172" t="s">
        <v>67</v>
      </c>
      <c r="W247" s="147"/>
      <c r="X247" s="145">
        <v>1750</v>
      </c>
      <c r="Y247" s="173">
        <v>1</v>
      </c>
      <c r="Z247" s="145">
        <f t="shared" si="0"/>
        <v>1750</v>
      </c>
      <c r="AA247" s="91" t="e">
        <f t="shared" si="1"/>
        <v>#DIV/0!</v>
      </c>
      <c r="AB247" s="174"/>
      <c r="AC247" s="167" t="s">
        <v>65</v>
      </c>
      <c r="AD247" s="131"/>
      <c r="AE247" s="147"/>
      <c r="AF247" s="147"/>
      <c r="AG247" s="147"/>
      <c r="AH247" s="147"/>
      <c r="AI247" s="140">
        <v>3</v>
      </c>
      <c r="AJ247" s="93">
        <v>43556</v>
      </c>
      <c r="AK247" s="93">
        <v>44926</v>
      </c>
      <c r="AL247" s="107">
        <v>1</v>
      </c>
      <c r="AM247" s="140" t="s">
        <v>107</v>
      </c>
      <c r="AN247" s="140">
        <v>2019</v>
      </c>
      <c r="AO247" s="147"/>
      <c r="AP247" s="107"/>
      <c r="AQ247" s="107"/>
      <c r="AR247" s="147"/>
      <c r="AS247" s="134"/>
      <c r="AT247" s="141" t="s">
        <v>361</v>
      </c>
      <c r="AU247" s="141">
        <v>2022</v>
      </c>
      <c r="AV247" s="107"/>
      <c r="AW247" s="107"/>
      <c r="AX247" s="97" t="s">
        <v>2001</v>
      </c>
      <c r="AY247" s="147"/>
      <c r="AZ247" s="98"/>
      <c r="BA247" s="98"/>
      <c r="BB247" s="98"/>
      <c r="BC247" s="147"/>
    </row>
    <row r="248" spans="1:55" ht="31.5" hidden="1" customHeight="1">
      <c r="A248" s="140"/>
      <c r="B248" s="158"/>
      <c r="C248" s="166" t="s">
        <v>39</v>
      </c>
      <c r="D248" s="167" t="s">
        <v>196</v>
      </c>
      <c r="E248" s="168" t="s">
        <v>123</v>
      </c>
      <c r="F248" s="130" t="s">
        <v>923</v>
      </c>
      <c r="G248" s="147"/>
      <c r="H248" s="133" t="s">
        <v>2002</v>
      </c>
      <c r="I248" s="99" t="s">
        <v>2003</v>
      </c>
      <c r="J248" s="169">
        <v>22</v>
      </c>
      <c r="K248" s="167" t="s">
        <v>107</v>
      </c>
      <c r="L248" s="170">
        <v>2019</v>
      </c>
      <c r="M248" s="171" t="s">
        <v>860</v>
      </c>
      <c r="N248" s="133" t="s">
        <v>2004</v>
      </c>
      <c r="O248" s="133" t="s">
        <v>2005</v>
      </c>
      <c r="P248" s="133" t="s">
        <v>2006</v>
      </c>
      <c r="Q248" s="167" t="s">
        <v>198</v>
      </c>
      <c r="R248" s="167" t="s">
        <v>104</v>
      </c>
      <c r="S248" s="87"/>
      <c r="T248" s="133" t="s">
        <v>2007</v>
      </c>
      <c r="U248" s="133" t="s">
        <v>2008</v>
      </c>
      <c r="V248" s="172" t="s">
        <v>67</v>
      </c>
      <c r="W248" s="147"/>
      <c r="X248" s="145">
        <v>2675</v>
      </c>
      <c r="Y248" s="173">
        <v>1</v>
      </c>
      <c r="Z248" s="145">
        <f t="shared" si="0"/>
        <v>2675</v>
      </c>
      <c r="AA248" s="91" t="e">
        <f t="shared" si="1"/>
        <v>#DIV/0!</v>
      </c>
      <c r="AB248" s="174"/>
      <c r="AC248" s="167" t="s">
        <v>65</v>
      </c>
      <c r="AD248" s="131"/>
      <c r="AE248" s="147"/>
      <c r="AF248" s="147"/>
      <c r="AG248" s="147"/>
      <c r="AH248" s="147"/>
      <c r="AI248" s="140">
        <v>1</v>
      </c>
      <c r="AJ248" s="93">
        <v>43586</v>
      </c>
      <c r="AK248" s="93">
        <v>43951</v>
      </c>
      <c r="AL248" s="107">
        <v>1</v>
      </c>
      <c r="AM248" s="140" t="s">
        <v>107</v>
      </c>
      <c r="AN248" s="140">
        <v>2019</v>
      </c>
      <c r="AO248" s="147"/>
      <c r="AP248" s="107"/>
      <c r="AQ248" s="107"/>
      <c r="AR248" s="147"/>
      <c r="AS248" s="134"/>
      <c r="AT248" s="141" t="s">
        <v>965</v>
      </c>
      <c r="AU248" s="141">
        <v>2020</v>
      </c>
      <c r="AV248" s="107"/>
      <c r="AW248" s="107"/>
      <c r="AX248" s="97" t="s">
        <v>2009</v>
      </c>
      <c r="AY248" s="147"/>
      <c r="AZ248" s="98"/>
      <c r="BA248" s="98"/>
      <c r="BB248" s="98"/>
      <c r="BC248" s="147"/>
    </row>
    <row r="249" spans="1:55" ht="31.5" hidden="1" customHeight="1">
      <c r="A249" s="140"/>
      <c r="B249" s="158"/>
      <c r="C249" s="166" t="s">
        <v>39</v>
      </c>
      <c r="D249" s="167" t="s">
        <v>196</v>
      </c>
      <c r="E249" s="168" t="s">
        <v>123</v>
      </c>
      <c r="F249" s="130" t="s">
        <v>923</v>
      </c>
      <c r="G249" s="147"/>
      <c r="H249" s="133" t="s">
        <v>2010</v>
      </c>
      <c r="I249" s="99" t="s">
        <v>2003</v>
      </c>
      <c r="J249" s="169">
        <v>22</v>
      </c>
      <c r="K249" s="167" t="s">
        <v>107</v>
      </c>
      <c r="L249" s="170">
        <v>2019</v>
      </c>
      <c r="M249" s="171" t="s">
        <v>860</v>
      </c>
      <c r="N249" s="133" t="s">
        <v>2011</v>
      </c>
      <c r="O249" s="133" t="s">
        <v>2012</v>
      </c>
      <c r="P249" s="133" t="s">
        <v>2013</v>
      </c>
      <c r="Q249" s="167" t="s">
        <v>198</v>
      </c>
      <c r="R249" s="167" t="s">
        <v>104</v>
      </c>
      <c r="S249" s="87"/>
      <c r="T249" s="133" t="s">
        <v>2012</v>
      </c>
      <c r="U249" s="133" t="s">
        <v>2014</v>
      </c>
      <c r="V249" s="172" t="s">
        <v>67</v>
      </c>
      <c r="W249" s="147"/>
      <c r="X249" s="145">
        <v>24000</v>
      </c>
      <c r="Y249" s="173">
        <v>6</v>
      </c>
      <c r="Z249" s="145">
        <f t="shared" si="0"/>
        <v>4000</v>
      </c>
      <c r="AA249" s="91" t="e">
        <f t="shared" si="1"/>
        <v>#DIV/0!</v>
      </c>
      <c r="AB249" s="174"/>
      <c r="AC249" s="167" t="s">
        <v>65</v>
      </c>
      <c r="AD249" s="131"/>
      <c r="AE249" s="147"/>
      <c r="AF249" s="147"/>
      <c r="AG249" s="147"/>
      <c r="AH249" s="147"/>
      <c r="AI249" s="140">
        <v>1</v>
      </c>
      <c r="AJ249" s="93">
        <v>43709</v>
      </c>
      <c r="AK249" s="93">
        <v>44255</v>
      </c>
      <c r="AL249" s="107">
        <v>1</v>
      </c>
      <c r="AM249" s="140" t="s">
        <v>107</v>
      </c>
      <c r="AN249" s="140">
        <v>2019</v>
      </c>
      <c r="AO249" s="147"/>
      <c r="AP249" s="107"/>
      <c r="AQ249" s="107"/>
      <c r="AR249" s="147"/>
      <c r="AS249" s="134"/>
      <c r="AT249" s="141" t="s">
        <v>637</v>
      </c>
      <c r="AU249" s="141">
        <v>2021</v>
      </c>
      <c r="AV249" s="107"/>
      <c r="AW249" s="107"/>
      <c r="AX249" s="97" t="s">
        <v>2015</v>
      </c>
      <c r="AY249" s="147"/>
      <c r="AZ249" s="98"/>
      <c r="BA249" s="98"/>
      <c r="BB249" s="98"/>
      <c r="BC249" s="147"/>
    </row>
    <row r="250" spans="1:55" ht="31.5" hidden="1" customHeight="1">
      <c r="A250" s="140"/>
      <c r="B250" s="158"/>
      <c r="C250" s="166" t="s">
        <v>39</v>
      </c>
      <c r="D250" s="167" t="s">
        <v>196</v>
      </c>
      <c r="E250" s="168" t="s">
        <v>123</v>
      </c>
      <c r="F250" s="130" t="s">
        <v>923</v>
      </c>
      <c r="G250" s="147"/>
      <c r="H250" s="133" t="s">
        <v>2016</v>
      </c>
      <c r="I250" s="99" t="s">
        <v>1517</v>
      </c>
      <c r="J250" s="169">
        <v>30</v>
      </c>
      <c r="K250" s="167" t="s">
        <v>122</v>
      </c>
      <c r="L250" s="170">
        <v>2019</v>
      </c>
      <c r="M250" s="171" t="s">
        <v>951</v>
      </c>
      <c r="N250" s="133" t="s">
        <v>2017</v>
      </c>
      <c r="O250" s="133" t="s">
        <v>2018</v>
      </c>
      <c r="P250" s="133" t="s">
        <v>2019</v>
      </c>
      <c r="Q250" s="167" t="s">
        <v>198</v>
      </c>
      <c r="R250" s="167" t="s">
        <v>104</v>
      </c>
      <c r="S250" s="87"/>
      <c r="T250" s="133" t="s">
        <v>2020</v>
      </c>
      <c r="U250" s="133" t="s">
        <v>2021</v>
      </c>
      <c r="V250" s="172" t="s">
        <v>67</v>
      </c>
      <c r="W250" s="147"/>
      <c r="X250" s="145">
        <v>5708.45</v>
      </c>
      <c r="Y250" s="173">
        <v>1</v>
      </c>
      <c r="Z250" s="145">
        <f t="shared" si="0"/>
        <v>5708.45</v>
      </c>
      <c r="AA250" s="91" t="e">
        <f t="shared" si="1"/>
        <v>#DIV/0!</v>
      </c>
      <c r="AB250" s="174"/>
      <c r="AC250" s="167" t="s">
        <v>65</v>
      </c>
      <c r="AD250" s="131"/>
      <c r="AE250" s="147"/>
      <c r="AF250" s="147"/>
      <c r="AG250" s="147"/>
      <c r="AH250" s="147"/>
      <c r="AI250" s="140">
        <v>3</v>
      </c>
      <c r="AJ250" s="93">
        <v>43617</v>
      </c>
      <c r="AK250" s="93">
        <v>44712</v>
      </c>
      <c r="AL250" s="107">
        <v>1</v>
      </c>
      <c r="AM250" s="140" t="s">
        <v>41</v>
      </c>
      <c r="AN250" s="140">
        <v>2019</v>
      </c>
      <c r="AO250" s="147"/>
      <c r="AP250" s="107"/>
      <c r="AQ250" s="107"/>
      <c r="AR250" s="147"/>
      <c r="AS250" s="134"/>
      <c r="AT250" s="141" t="s">
        <v>466</v>
      </c>
      <c r="AU250" s="141">
        <v>2022</v>
      </c>
      <c r="AV250" s="107"/>
      <c r="AW250" s="107"/>
      <c r="AX250" s="97" t="s">
        <v>2022</v>
      </c>
      <c r="AY250" s="147"/>
      <c r="AZ250" s="98"/>
      <c r="BA250" s="98"/>
      <c r="BB250" s="98"/>
      <c r="BC250" s="147"/>
    </row>
    <row r="251" spans="1:55" ht="31.5" hidden="1" customHeight="1">
      <c r="A251" s="140"/>
      <c r="B251" s="158"/>
      <c r="C251" s="166" t="s">
        <v>39</v>
      </c>
      <c r="D251" s="167" t="s">
        <v>196</v>
      </c>
      <c r="E251" s="168" t="s">
        <v>123</v>
      </c>
      <c r="F251" s="130" t="s">
        <v>923</v>
      </c>
      <c r="G251" s="147"/>
      <c r="H251" s="133" t="s">
        <v>2023</v>
      </c>
      <c r="I251" s="99">
        <v>43471</v>
      </c>
      <c r="J251" s="100" t="s">
        <v>40</v>
      </c>
      <c r="K251" s="167" t="s">
        <v>137</v>
      </c>
      <c r="L251" s="170">
        <v>2019</v>
      </c>
      <c r="M251" s="171" t="s">
        <v>486</v>
      </c>
      <c r="N251" s="133" t="s">
        <v>2024</v>
      </c>
      <c r="O251" s="133" t="s">
        <v>2025</v>
      </c>
      <c r="P251" s="133" t="s">
        <v>2026</v>
      </c>
      <c r="Q251" s="167" t="s">
        <v>198</v>
      </c>
      <c r="R251" s="167" t="s">
        <v>104</v>
      </c>
      <c r="S251" s="87"/>
      <c r="T251" s="133" t="s">
        <v>2025</v>
      </c>
      <c r="U251" s="133" t="s">
        <v>2027</v>
      </c>
      <c r="V251" s="172" t="s">
        <v>67</v>
      </c>
      <c r="W251" s="147"/>
      <c r="X251" s="145">
        <v>36000</v>
      </c>
      <c r="Y251" s="173">
        <v>12</v>
      </c>
      <c r="Z251" s="145">
        <f t="shared" si="0"/>
        <v>3000</v>
      </c>
      <c r="AA251" s="91" t="e">
        <f t="shared" si="1"/>
        <v>#DIV/0!</v>
      </c>
      <c r="AB251" s="174"/>
      <c r="AC251" s="167" t="s">
        <v>65</v>
      </c>
      <c r="AD251" s="131"/>
      <c r="AE251" s="147"/>
      <c r="AF251" s="147"/>
      <c r="AG251" s="147"/>
      <c r="AH251" s="147"/>
      <c r="AI251" s="140">
        <v>1</v>
      </c>
      <c r="AJ251" s="93">
        <v>43617</v>
      </c>
      <c r="AK251" s="93">
        <v>44439</v>
      </c>
      <c r="AL251" s="107">
        <v>1</v>
      </c>
      <c r="AM251" s="140" t="s">
        <v>41</v>
      </c>
      <c r="AN251" s="140">
        <v>2019</v>
      </c>
      <c r="AO251" s="147"/>
      <c r="AP251" s="107"/>
      <c r="AQ251" s="107"/>
      <c r="AR251" s="147"/>
      <c r="AS251" s="134"/>
      <c r="AT251" s="141" t="s">
        <v>483</v>
      </c>
      <c r="AU251" s="141">
        <v>2021</v>
      </c>
      <c r="AV251" s="107"/>
      <c r="AW251" s="107"/>
      <c r="AX251" s="97" t="s">
        <v>2028</v>
      </c>
      <c r="AY251" s="147"/>
      <c r="AZ251" s="98"/>
      <c r="BA251" s="98"/>
      <c r="BB251" s="98"/>
      <c r="BC251" s="147"/>
    </row>
    <row r="252" spans="1:55" ht="31.5" hidden="1" customHeight="1">
      <c r="A252" s="140"/>
      <c r="B252" s="158"/>
      <c r="C252" s="166" t="s">
        <v>39</v>
      </c>
      <c r="D252" s="167" t="s">
        <v>196</v>
      </c>
      <c r="E252" s="168" t="s">
        <v>123</v>
      </c>
      <c r="F252" s="130" t="s">
        <v>923</v>
      </c>
      <c r="G252" s="147"/>
      <c r="H252" s="133" t="s">
        <v>2029</v>
      </c>
      <c r="I252" s="99">
        <v>43471</v>
      </c>
      <c r="J252" s="100" t="s">
        <v>40</v>
      </c>
      <c r="K252" s="167" t="s">
        <v>137</v>
      </c>
      <c r="L252" s="170">
        <v>2019</v>
      </c>
      <c r="M252" s="171" t="s">
        <v>486</v>
      </c>
      <c r="N252" s="133" t="s">
        <v>2030</v>
      </c>
      <c r="O252" s="133" t="s">
        <v>2031</v>
      </c>
      <c r="P252" s="133" t="s">
        <v>2032</v>
      </c>
      <c r="Q252" s="167" t="s">
        <v>198</v>
      </c>
      <c r="R252" s="167" t="s">
        <v>104</v>
      </c>
      <c r="S252" s="87"/>
      <c r="T252" s="133" t="s">
        <v>2033</v>
      </c>
      <c r="U252" s="133" t="s">
        <v>2034</v>
      </c>
      <c r="V252" s="172" t="s">
        <v>67</v>
      </c>
      <c r="W252" s="147"/>
      <c r="X252" s="145">
        <v>3500</v>
      </c>
      <c r="Y252" s="173">
        <v>1</v>
      </c>
      <c r="Z252" s="145">
        <f t="shared" si="0"/>
        <v>3500</v>
      </c>
      <c r="AA252" s="91" t="e">
        <f t="shared" si="1"/>
        <v>#DIV/0!</v>
      </c>
      <c r="AB252" s="174"/>
      <c r="AC252" s="167" t="s">
        <v>65</v>
      </c>
      <c r="AD252" s="131"/>
      <c r="AE252" s="147"/>
      <c r="AF252" s="147"/>
      <c r="AG252" s="147"/>
      <c r="AH252" s="147"/>
      <c r="AI252" s="140">
        <v>3</v>
      </c>
      <c r="AJ252" s="93">
        <v>43617</v>
      </c>
      <c r="AK252" s="93">
        <v>44712</v>
      </c>
      <c r="AL252" s="107">
        <v>1</v>
      </c>
      <c r="AM252" s="140" t="s">
        <v>41</v>
      </c>
      <c r="AN252" s="140">
        <v>2019</v>
      </c>
      <c r="AO252" s="147"/>
      <c r="AP252" s="107"/>
      <c r="AQ252" s="107"/>
      <c r="AR252" s="147"/>
      <c r="AS252" s="134"/>
      <c r="AT252" s="141" t="s">
        <v>466</v>
      </c>
      <c r="AU252" s="141">
        <v>2022</v>
      </c>
      <c r="AV252" s="107"/>
      <c r="AW252" s="107"/>
      <c r="AX252" s="97" t="s">
        <v>2035</v>
      </c>
      <c r="AY252" s="147"/>
      <c r="AZ252" s="98"/>
      <c r="BA252" s="98"/>
      <c r="BB252" s="98"/>
      <c r="BC252" s="147"/>
    </row>
    <row r="253" spans="1:55" ht="31.5" hidden="1" customHeight="1">
      <c r="A253" s="140"/>
      <c r="B253" s="158"/>
      <c r="C253" s="166" t="s">
        <v>39</v>
      </c>
      <c r="D253" s="167" t="s">
        <v>196</v>
      </c>
      <c r="E253" s="168" t="s">
        <v>123</v>
      </c>
      <c r="F253" s="130" t="s">
        <v>923</v>
      </c>
      <c r="G253" s="147"/>
      <c r="H253" s="133" t="s">
        <v>2036</v>
      </c>
      <c r="I253" s="99">
        <v>43470</v>
      </c>
      <c r="J253" s="100" t="s">
        <v>40</v>
      </c>
      <c r="K253" s="167" t="s">
        <v>122</v>
      </c>
      <c r="L253" s="170">
        <v>2019</v>
      </c>
      <c r="M253" s="171" t="s">
        <v>951</v>
      </c>
      <c r="N253" s="133" t="s">
        <v>2037</v>
      </c>
      <c r="O253" s="133" t="s">
        <v>2038</v>
      </c>
      <c r="P253" s="133" t="s">
        <v>2039</v>
      </c>
      <c r="Q253" s="167" t="s">
        <v>198</v>
      </c>
      <c r="R253" s="167" t="s">
        <v>104</v>
      </c>
      <c r="S253" s="87"/>
      <c r="T253" s="133" t="s">
        <v>2038</v>
      </c>
      <c r="U253" s="133" t="s">
        <v>2040</v>
      </c>
      <c r="V253" s="172" t="s">
        <v>67</v>
      </c>
      <c r="W253" s="147"/>
      <c r="X253" s="145">
        <v>19000</v>
      </c>
      <c r="Y253" s="173">
        <v>12</v>
      </c>
      <c r="Z253" s="145">
        <f t="shared" si="0"/>
        <v>1583.3333333333333</v>
      </c>
      <c r="AA253" s="91" t="e">
        <f t="shared" si="1"/>
        <v>#DIV/0!</v>
      </c>
      <c r="AB253" s="174"/>
      <c r="AC253" s="167" t="s">
        <v>65</v>
      </c>
      <c r="AD253" s="131"/>
      <c r="AE253" s="147"/>
      <c r="AF253" s="147"/>
      <c r="AG253" s="147"/>
      <c r="AH253" s="147"/>
      <c r="AI253" s="140">
        <v>1</v>
      </c>
      <c r="AJ253" s="93">
        <v>43586</v>
      </c>
      <c r="AK253" s="93">
        <v>44074</v>
      </c>
      <c r="AL253" s="107">
        <v>1</v>
      </c>
      <c r="AM253" s="140" t="s">
        <v>122</v>
      </c>
      <c r="AN253" s="140">
        <v>2019</v>
      </c>
      <c r="AO253" s="147"/>
      <c r="AP253" s="107"/>
      <c r="AQ253" s="107"/>
      <c r="AR253" s="147"/>
      <c r="AS253" s="134"/>
      <c r="AT253" s="141" t="s">
        <v>483</v>
      </c>
      <c r="AU253" s="141">
        <v>2020</v>
      </c>
      <c r="AV253" s="107"/>
      <c r="AW253" s="107"/>
      <c r="AX253" s="97" t="s">
        <v>2041</v>
      </c>
      <c r="AY253" s="147"/>
      <c r="AZ253" s="98"/>
      <c r="BA253" s="98"/>
      <c r="BB253" s="98"/>
      <c r="BC253" s="147"/>
    </row>
    <row r="254" spans="1:55" ht="31.5" hidden="1" customHeight="1">
      <c r="A254" s="140"/>
      <c r="B254" s="158"/>
      <c r="C254" s="166" t="s">
        <v>39</v>
      </c>
      <c r="D254" s="167" t="s">
        <v>196</v>
      </c>
      <c r="E254" s="168" t="s">
        <v>123</v>
      </c>
      <c r="F254" s="130" t="s">
        <v>923</v>
      </c>
      <c r="G254" s="147"/>
      <c r="H254" s="133" t="s">
        <v>2042</v>
      </c>
      <c r="I254" s="99">
        <v>43470</v>
      </c>
      <c r="J254" s="100" t="s">
        <v>40</v>
      </c>
      <c r="K254" s="167" t="s">
        <v>122</v>
      </c>
      <c r="L254" s="170">
        <v>2019</v>
      </c>
      <c r="M254" s="171" t="s">
        <v>951</v>
      </c>
      <c r="N254" s="133" t="s">
        <v>2043</v>
      </c>
      <c r="O254" s="133" t="s">
        <v>2044</v>
      </c>
      <c r="P254" s="133" t="s">
        <v>2045</v>
      </c>
      <c r="Q254" s="167" t="s">
        <v>198</v>
      </c>
      <c r="R254" s="167" t="s">
        <v>104</v>
      </c>
      <c r="S254" s="87"/>
      <c r="T254" s="133" t="s">
        <v>2044</v>
      </c>
      <c r="U254" s="133" t="s">
        <v>2046</v>
      </c>
      <c r="V254" s="172" t="s">
        <v>67</v>
      </c>
      <c r="W254" s="147"/>
      <c r="X254" s="145">
        <v>30000</v>
      </c>
      <c r="Y254" s="173">
        <v>6</v>
      </c>
      <c r="Z254" s="145">
        <f t="shared" si="0"/>
        <v>5000</v>
      </c>
      <c r="AA254" s="91" t="e">
        <f t="shared" si="1"/>
        <v>#DIV/0!</v>
      </c>
      <c r="AB254" s="174"/>
      <c r="AC254" s="167" t="s">
        <v>65</v>
      </c>
      <c r="AD254" s="131"/>
      <c r="AE254" s="147"/>
      <c r="AF254" s="147"/>
      <c r="AG254" s="147"/>
      <c r="AH254" s="147"/>
      <c r="AI254" s="140">
        <v>1</v>
      </c>
      <c r="AJ254" s="93">
        <v>43586</v>
      </c>
      <c r="AK254" s="93">
        <v>43799</v>
      </c>
      <c r="AL254" s="107">
        <v>1</v>
      </c>
      <c r="AM254" s="140" t="s">
        <v>122</v>
      </c>
      <c r="AN254" s="140">
        <v>2019</v>
      </c>
      <c r="AO254" s="147"/>
      <c r="AP254" s="107"/>
      <c r="AQ254" s="107"/>
      <c r="AR254" s="147"/>
      <c r="AS254" s="134"/>
      <c r="AT254" s="141" t="s">
        <v>416</v>
      </c>
      <c r="AU254" s="141">
        <v>2019</v>
      </c>
      <c r="AV254" s="107"/>
      <c r="AW254" s="107"/>
      <c r="AX254" s="97" t="s">
        <v>2047</v>
      </c>
      <c r="AY254" s="147"/>
      <c r="AZ254" s="98"/>
      <c r="BA254" s="98"/>
      <c r="BB254" s="98"/>
      <c r="BC254" s="147"/>
    </row>
    <row r="255" spans="1:55" ht="31.5" hidden="1" customHeight="1">
      <c r="A255" s="140"/>
      <c r="B255" s="158"/>
      <c r="C255" s="166" t="s">
        <v>39</v>
      </c>
      <c r="D255" s="167" t="s">
        <v>196</v>
      </c>
      <c r="E255" s="168" t="s">
        <v>123</v>
      </c>
      <c r="F255" s="130" t="s">
        <v>923</v>
      </c>
      <c r="G255" s="147"/>
      <c r="H255" s="133" t="s">
        <v>2048</v>
      </c>
      <c r="I255" s="99">
        <v>43470</v>
      </c>
      <c r="J255" s="100" t="s">
        <v>40</v>
      </c>
      <c r="K255" s="167" t="s">
        <v>122</v>
      </c>
      <c r="L255" s="170">
        <v>2019</v>
      </c>
      <c r="M255" s="171" t="s">
        <v>951</v>
      </c>
      <c r="N255" s="133" t="s">
        <v>2049</v>
      </c>
      <c r="O255" s="133" t="s">
        <v>2050</v>
      </c>
      <c r="P255" s="133" t="s">
        <v>2051</v>
      </c>
      <c r="Q255" s="167" t="s">
        <v>198</v>
      </c>
      <c r="R255" s="167" t="s">
        <v>104</v>
      </c>
      <c r="S255" s="87"/>
      <c r="T255" s="133" t="s">
        <v>2050</v>
      </c>
      <c r="U255" s="133" t="s">
        <v>2052</v>
      </c>
      <c r="V255" s="172" t="s">
        <v>67</v>
      </c>
      <c r="W255" s="147"/>
      <c r="X255" s="145">
        <v>14400</v>
      </c>
      <c r="Y255" s="173">
        <v>12</v>
      </c>
      <c r="Z255" s="145">
        <f t="shared" si="0"/>
        <v>1200</v>
      </c>
      <c r="AA255" s="91" t="e">
        <f t="shared" si="1"/>
        <v>#DIV/0!</v>
      </c>
      <c r="AB255" s="174"/>
      <c r="AC255" s="167" t="s">
        <v>65</v>
      </c>
      <c r="AD255" s="131"/>
      <c r="AE255" s="147"/>
      <c r="AF255" s="147"/>
      <c r="AG255" s="147"/>
      <c r="AH255" s="147"/>
      <c r="AI255" s="140">
        <v>1</v>
      </c>
      <c r="AJ255" s="93">
        <v>43586</v>
      </c>
      <c r="AK255" s="93">
        <v>44012</v>
      </c>
      <c r="AL255" s="107">
        <v>1</v>
      </c>
      <c r="AM255" s="140" t="s">
        <v>122</v>
      </c>
      <c r="AN255" s="140">
        <v>2019</v>
      </c>
      <c r="AO255" s="147"/>
      <c r="AP255" s="107"/>
      <c r="AQ255" s="107"/>
      <c r="AR255" s="147"/>
      <c r="AS255" s="134"/>
      <c r="AT255" s="141" t="s">
        <v>500</v>
      </c>
      <c r="AU255" s="141">
        <v>2020</v>
      </c>
      <c r="AV255" s="107"/>
      <c r="AW255" s="107"/>
      <c r="AX255" s="97" t="s">
        <v>2053</v>
      </c>
      <c r="AY255" s="147"/>
      <c r="AZ255" s="98"/>
      <c r="BA255" s="98"/>
      <c r="BB255" s="98"/>
      <c r="BC255" s="147"/>
    </row>
    <row r="256" spans="1:55" ht="31.5" hidden="1" customHeight="1">
      <c r="A256" s="140"/>
      <c r="B256" s="158"/>
      <c r="C256" s="166" t="s">
        <v>39</v>
      </c>
      <c r="D256" s="167" t="s">
        <v>196</v>
      </c>
      <c r="E256" s="168" t="s">
        <v>123</v>
      </c>
      <c r="F256" s="130" t="s">
        <v>923</v>
      </c>
      <c r="G256" s="147"/>
      <c r="H256" s="133" t="s">
        <v>2054</v>
      </c>
      <c r="I256" s="99">
        <v>43470</v>
      </c>
      <c r="J256" s="100" t="s">
        <v>40</v>
      </c>
      <c r="K256" s="167" t="s">
        <v>122</v>
      </c>
      <c r="L256" s="170">
        <v>2019</v>
      </c>
      <c r="M256" s="171" t="s">
        <v>951</v>
      </c>
      <c r="N256" s="133" t="s">
        <v>2055</v>
      </c>
      <c r="O256" s="133" t="s">
        <v>2056</v>
      </c>
      <c r="P256" s="133" t="s">
        <v>2057</v>
      </c>
      <c r="Q256" s="167" t="s">
        <v>198</v>
      </c>
      <c r="R256" s="167" t="s">
        <v>104</v>
      </c>
      <c r="S256" s="87"/>
      <c r="T256" s="133" t="s">
        <v>2056</v>
      </c>
      <c r="U256" s="133" t="s">
        <v>2058</v>
      </c>
      <c r="V256" s="172" t="s">
        <v>67</v>
      </c>
      <c r="W256" s="147"/>
      <c r="X256" s="145">
        <v>14400</v>
      </c>
      <c r="Y256" s="173">
        <v>12</v>
      </c>
      <c r="Z256" s="145">
        <f t="shared" si="0"/>
        <v>1200</v>
      </c>
      <c r="AA256" s="91" t="e">
        <f t="shared" si="1"/>
        <v>#DIV/0!</v>
      </c>
      <c r="AB256" s="174"/>
      <c r="AC256" s="167" t="s">
        <v>65</v>
      </c>
      <c r="AD256" s="131"/>
      <c r="AE256" s="147"/>
      <c r="AF256" s="147"/>
      <c r="AG256" s="147"/>
      <c r="AH256" s="147"/>
      <c r="AI256" s="140">
        <v>1</v>
      </c>
      <c r="AJ256" s="93">
        <v>43586</v>
      </c>
      <c r="AK256" s="93">
        <v>44012</v>
      </c>
      <c r="AL256" s="107">
        <v>1</v>
      </c>
      <c r="AM256" s="140" t="s">
        <v>122</v>
      </c>
      <c r="AN256" s="140">
        <v>2019</v>
      </c>
      <c r="AO256" s="147"/>
      <c r="AP256" s="107"/>
      <c r="AQ256" s="107"/>
      <c r="AR256" s="147"/>
      <c r="AS256" s="134"/>
      <c r="AT256" s="141" t="s">
        <v>500</v>
      </c>
      <c r="AU256" s="141">
        <v>2020</v>
      </c>
      <c r="AV256" s="107"/>
      <c r="AW256" s="107"/>
      <c r="AX256" s="97" t="s">
        <v>2059</v>
      </c>
      <c r="AY256" s="147"/>
      <c r="AZ256" s="98"/>
      <c r="BA256" s="98"/>
      <c r="BB256" s="98"/>
      <c r="BC256" s="147"/>
    </row>
    <row r="257" spans="1:55" ht="31.5" hidden="1" customHeight="1">
      <c r="A257" s="140"/>
      <c r="B257" s="158"/>
      <c r="C257" s="166" t="s">
        <v>39</v>
      </c>
      <c r="D257" s="167" t="s">
        <v>196</v>
      </c>
      <c r="E257" s="168" t="s">
        <v>123</v>
      </c>
      <c r="F257" s="130" t="s">
        <v>923</v>
      </c>
      <c r="G257" s="147"/>
      <c r="H257" s="133" t="s">
        <v>2060</v>
      </c>
      <c r="I257" s="99">
        <v>43471</v>
      </c>
      <c r="J257" s="100" t="s">
        <v>40</v>
      </c>
      <c r="K257" s="167" t="s">
        <v>137</v>
      </c>
      <c r="L257" s="170">
        <v>2019</v>
      </c>
      <c r="M257" s="171" t="s">
        <v>486</v>
      </c>
      <c r="N257" s="133" t="s">
        <v>2061</v>
      </c>
      <c r="O257" s="133" t="s">
        <v>2062</v>
      </c>
      <c r="P257" s="133" t="s">
        <v>2063</v>
      </c>
      <c r="Q257" s="167" t="s">
        <v>198</v>
      </c>
      <c r="R257" s="167" t="s">
        <v>104</v>
      </c>
      <c r="S257" s="87"/>
      <c r="T257" s="133" t="s">
        <v>2064</v>
      </c>
      <c r="U257" s="133" t="s">
        <v>2065</v>
      </c>
      <c r="V257" s="172" t="s">
        <v>67</v>
      </c>
      <c r="W257" s="147"/>
      <c r="X257" s="145">
        <v>53000</v>
      </c>
      <c r="Y257" s="173">
        <v>12</v>
      </c>
      <c r="Z257" s="145">
        <f t="shared" ref="Z257:Z1225" si="2">X257/Y257</f>
        <v>4416.666666666667</v>
      </c>
      <c r="AA257" s="91" t="e">
        <f t="shared" ref="AA257:AA1225" si="3">Z257/S257</f>
        <v>#DIV/0!</v>
      </c>
      <c r="AB257" s="174"/>
      <c r="AC257" s="167" t="s">
        <v>65</v>
      </c>
      <c r="AD257" s="131"/>
      <c r="AE257" s="147"/>
      <c r="AF257" s="147"/>
      <c r="AG257" s="147"/>
      <c r="AH257" s="147"/>
      <c r="AI257" s="140">
        <v>1</v>
      </c>
      <c r="AJ257" s="93">
        <v>43617</v>
      </c>
      <c r="AK257" s="93">
        <v>44104</v>
      </c>
      <c r="AL257" s="107">
        <v>1</v>
      </c>
      <c r="AM257" s="140" t="s">
        <v>137</v>
      </c>
      <c r="AN257" s="140">
        <v>2019</v>
      </c>
      <c r="AO257" s="147"/>
      <c r="AP257" s="107"/>
      <c r="AQ257" s="107"/>
      <c r="AR257" s="147"/>
      <c r="AS257" s="134"/>
      <c r="AT257" s="141" t="s">
        <v>782</v>
      </c>
      <c r="AU257" s="141">
        <v>2020</v>
      </c>
      <c r="AV257" s="107"/>
      <c r="AW257" s="107"/>
      <c r="AX257" s="97" t="s">
        <v>2066</v>
      </c>
      <c r="AY257" s="147"/>
      <c r="AZ257" s="98"/>
      <c r="BA257" s="98"/>
      <c r="BB257" s="98"/>
      <c r="BC257" s="147"/>
    </row>
    <row r="258" spans="1:55" ht="31.5" hidden="1" customHeight="1">
      <c r="A258" s="140"/>
      <c r="B258" s="158"/>
      <c r="C258" s="166" t="s">
        <v>39</v>
      </c>
      <c r="D258" s="167" t="s">
        <v>196</v>
      </c>
      <c r="E258" s="168" t="s">
        <v>123</v>
      </c>
      <c r="F258" s="130" t="s">
        <v>923</v>
      </c>
      <c r="G258" s="147"/>
      <c r="H258" s="133" t="s">
        <v>2067</v>
      </c>
      <c r="I258" s="99">
        <v>43471</v>
      </c>
      <c r="J258" s="100" t="s">
        <v>40</v>
      </c>
      <c r="K258" s="167" t="s">
        <v>137</v>
      </c>
      <c r="L258" s="170">
        <v>2019</v>
      </c>
      <c r="M258" s="171" t="s">
        <v>486</v>
      </c>
      <c r="N258" s="133" t="s">
        <v>2037</v>
      </c>
      <c r="O258" s="133" t="s">
        <v>2068</v>
      </c>
      <c r="P258" s="133" t="s">
        <v>2069</v>
      </c>
      <c r="Q258" s="167" t="s">
        <v>165</v>
      </c>
      <c r="R258" s="167" t="s">
        <v>61</v>
      </c>
      <c r="S258" s="87"/>
      <c r="T258" s="133" t="s">
        <v>2070</v>
      </c>
      <c r="U258" s="133" t="s">
        <v>2040</v>
      </c>
      <c r="V258" s="172" t="s">
        <v>67</v>
      </c>
      <c r="W258" s="147"/>
      <c r="X258" s="145">
        <v>40000</v>
      </c>
      <c r="Y258" s="173">
        <v>12</v>
      </c>
      <c r="Z258" s="145">
        <f t="shared" si="2"/>
        <v>3333.3333333333335</v>
      </c>
      <c r="AA258" s="91" t="e">
        <f t="shared" si="3"/>
        <v>#DIV/0!</v>
      </c>
      <c r="AB258" s="174"/>
      <c r="AC258" s="167" t="s">
        <v>65</v>
      </c>
      <c r="AD258" s="131"/>
      <c r="AE258" s="147"/>
      <c r="AF258" s="147"/>
      <c r="AG258" s="147"/>
      <c r="AH258" s="147"/>
      <c r="AI258" s="140">
        <v>1</v>
      </c>
      <c r="AJ258" s="93">
        <v>43617</v>
      </c>
      <c r="AK258" s="93">
        <v>44104</v>
      </c>
      <c r="AL258" s="107">
        <v>1</v>
      </c>
      <c r="AM258" s="140" t="s">
        <v>137</v>
      </c>
      <c r="AN258" s="140">
        <v>2019</v>
      </c>
      <c r="AO258" s="147"/>
      <c r="AP258" s="107"/>
      <c r="AQ258" s="107"/>
      <c r="AR258" s="147"/>
      <c r="AS258" s="134"/>
      <c r="AT258" s="141" t="s">
        <v>782</v>
      </c>
      <c r="AU258" s="141">
        <v>2020</v>
      </c>
      <c r="AV258" s="107"/>
      <c r="AW258" s="107"/>
      <c r="AX258" s="97" t="s">
        <v>2071</v>
      </c>
      <c r="AY258" s="147"/>
      <c r="AZ258" s="98"/>
      <c r="BA258" s="98"/>
      <c r="BB258" s="98"/>
      <c r="BC258" s="147"/>
    </row>
    <row r="259" spans="1:55" ht="31.5" hidden="1" customHeight="1">
      <c r="A259" s="140"/>
      <c r="B259" s="158"/>
      <c r="C259" s="166" t="s">
        <v>39</v>
      </c>
      <c r="D259" s="167" t="s">
        <v>196</v>
      </c>
      <c r="E259" s="168" t="s">
        <v>123</v>
      </c>
      <c r="F259" s="130" t="s">
        <v>923</v>
      </c>
      <c r="G259" s="147"/>
      <c r="H259" s="133" t="s">
        <v>2072</v>
      </c>
      <c r="I259" s="99">
        <v>43471</v>
      </c>
      <c r="J259" s="100" t="s">
        <v>40</v>
      </c>
      <c r="K259" s="167" t="s">
        <v>137</v>
      </c>
      <c r="L259" s="170">
        <v>2019</v>
      </c>
      <c r="M259" s="171" t="s">
        <v>486</v>
      </c>
      <c r="N259" s="133" t="s">
        <v>2073</v>
      </c>
      <c r="O259" s="133" t="s">
        <v>2074</v>
      </c>
      <c r="P259" s="133" t="s">
        <v>2073</v>
      </c>
      <c r="Q259" s="167" t="s">
        <v>198</v>
      </c>
      <c r="R259" s="167" t="s">
        <v>104</v>
      </c>
      <c r="S259" s="87"/>
      <c r="T259" s="133" t="s">
        <v>2074</v>
      </c>
      <c r="U259" s="133" t="s">
        <v>2075</v>
      </c>
      <c r="V259" s="172" t="s">
        <v>67</v>
      </c>
      <c r="W259" s="147"/>
      <c r="X259" s="145">
        <v>9000</v>
      </c>
      <c r="Y259" s="173">
        <v>6</v>
      </c>
      <c r="Z259" s="145">
        <f t="shared" si="2"/>
        <v>1500</v>
      </c>
      <c r="AA259" s="91" t="e">
        <f t="shared" si="3"/>
        <v>#DIV/0!</v>
      </c>
      <c r="AB259" s="174"/>
      <c r="AC259" s="167" t="s">
        <v>65</v>
      </c>
      <c r="AD259" s="131"/>
      <c r="AE259" s="147"/>
      <c r="AF259" s="147"/>
      <c r="AG259" s="147"/>
      <c r="AH259" s="147"/>
      <c r="AI259" s="140">
        <v>6</v>
      </c>
      <c r="AJ259" s="93">
        <v>43617</v>
      </c>
      <c r="AK259" s="93">
        <v>43799</v>
      </c>
      <c r="AL259" s="107">
        <v>1</v>
      </c>
      <c r="AM259" s="140" t="s">
        <v>137</v>
      </c>
      <c r="AN259" s="140">
        <v>2019</v>
      </c>
      <c r="AO259" s="147"/>
      <c r="AP259" s="107"/>
      <c r="AQ259" s="107"/>
      <c r="AR259" s="147"/>
      <c r="AS259" s="134"/>
      <c r="AT259" s="141" t="s">
        <v>416</v>
      </c>
      <c r="AU259" s="141">
        <v>2019</v>
      </c>
      <c r="AV259" s="107"/>
      <c r="AW259" s="107"/>
      <c r="AX259" s="97" t="s">
        <v>2076</v>
      </c>
      <c r="AY259" s="147"/>
      <c r="AZ259" s="98"/>
      <c r="BA259" s="98"/>
      <c r="BB259" s="98"/>
      <c r="BC259" s="147"/>
    </row>
    <row r="260" spans="1:55" ht="31.5" hidden="1" customHeight="1">
      <c r="A260" s="140"/>
      <c r="B260" s="158"/>
      <c r="C260" s="166" t="s">
        <v>39</v>
      </c>
      <c r="D260" s="167" t="s">
        <v>196</v>
      </c>
      <c r="E260" s="168" t="s">
        <v>123</v>
      </c>
      <c r="F260" s="130" t="s">
        <v>923</v>
      </c>
      <c r="G260" s="147"/>
      <c r="H260" s="133" t="s">
        <v>2077</v>
      </c>
      <c r="I260" s="99">
        <v>43471</v>
      </c>
      <c r="J260" s="100" t="s">
        <v>40</v>
      </c>
      <c r="K260" s="167" t="s">
        <v>137</v>
      </c>
      <c r="L260" s="170">
        <v>2019</v>
      </c>
      <c r="M260" s="171" t="s">
        <v>486</v>
      </c>
      <c r="N260" s="133" t="s">
        <v>2078</v>
      </c>
      <c r="O260" s="133" t="s">
        <v>2079</v>
      </c>
      <c r="P260" s="133" t="s">
        <v>2080</v>
      </c>
      <c r="Q260" s="167" t="s">
        <v>198</v>
      </c>
      <c r="R260" s="167" t="s">
        <v>104</v>
      </c>
      <c r="S260" s="87"/>
      <c r="T260" s="133" t="s">
        <v>2079</v>
      </c>
      <c r="U260" s="133" t="s">
        <v>2081</v>
      </c>
      <c r="V260" s="172" t="s">
        <v>67</v>
      </c>
      <c r="W260" s="147"/>
      <c r="X260" s="145">
        <v>12500</v>
      </c>
      <c r="Y260" s="173">
        <v>6</v>
      </c>
      <c r="Z260" s="145">
        <f t="shared" si="2"/>
        <v>2083.3333333333335</v>
      </c>
      <c r="AA260" s="91" t="e">
        <f t="shared" si="3"/>
        <v>#DIV/0!</v>
      </c>
      <c r="AB260" s="174"/>
      <c r="AC260" s="167" t="s">
        <v>65</v>
      </c>
      <c r="AD260" s="131"/>
      <c r="AE260" s="147"/>
      <c r="AF260" s="147"/>
      <c r="AG260" s="147"/>
      <c r="AH260" s="147"/>
      <c r="AI260" s="140">
        <v>6</v>
      </c>
      <c r="AJ260" s="93">
        <v>43617</v>
      </c>
      <c r="AK260" s="93">
        <v>43799</v>
      </c>
      <c r="AL260" s="107">
        <v>1</v>
      </c>
      <c r="AM260" s="140" t="s">
        <v>137</v>
      </c>
      <c r="AN260" s="140">
        <v>2019</v>
      </c>
      <c r="AO260" s="147"/>
      <c r="AP260" s="107"/>
      <c r="AQ260" s="107"/>
      <c r="AR260" s="147"/>
      <c r="AS260" s="134"/>
      <c r="AT260" s="141" t="s">
        <v>416</v>
      </c>
      <c r="AU260" s="141">
        <v>2019</v>
      </c>
      <c r="AV260" s="107"/>
      <c r="AW260" s="107"/>
      <c r="AX260" s="97" t="s">
        <v>2082</v>
      </c>
      <c r="AY260" s="147"/>
      <c r="AZ260" s="98"/>
      <c r="BA260" s="98"/>
      <c r="BB260" s="98"/>
      <c r="BC260" s="147"/>
    </row>
    <row r="261" spans="1:55" ht="31.5" hidden="1" customHeight="1">
      <c r="A261" s="140"/>
      <c r="B261" s="158"/>
      <c r="C261" s="166" t="s">
        <v>39</v>
      </c>
      <c r="D261" s="167" t="s">
        <v>196</v>
      </c>
      <c r="E261" s="168" t="s">
        <v>123</v>
      </c>
      <c r="F261" s="130" t="s">
        <v>923</v>
      </c>
      <c r="G261" s="147"/>
      <c r="H261" s="133" t="s">
        <v>2083</v>
      </c>
      <c r="I261" s="99">
        <v>43471</v>
      </c>
      <c r="J261" s="100" t="s">
        <v>40</v>
      </c>
      <c r="K261" s="167" t="s">
        <v>137</v>
      </c>
      <c r="L261" s="170">
        <v>2019</v>
      </c>
      <c r="M261" s="171" t="s">
        <v>486</v>
      </c>
      <c r="N261" s="133" t="s">
        <v>2084</v>
      </c>
      <c r="O261" s="133" t="s">
        <v>2085</v>
      </c>
      <c r="P261" s="133" t="s">
        <v>2086</v>
      </c>
      <c r="Q261" s="167" t="s">
        <v>198</v>
      </c>
      <c r="R261" s="167" t="s">
        <v>104</v>
      </c>
      <c r="S261" s="87"/>
      <c r="T261" s="133" t="s">
        <v>2085</v>
      </c>
      <c r="U261" s="133" t="s">
        <v>2081</v>
      </c>
      <c r="V261" s="172" t="s">
        <v>67</v>
      </c>
      <c r="W261" s="147"/>
      <c r="X261" s="145">
        <v>20000</v>
      </c>
      <c r="Y261" s="173">
        <v>6</v>
      </c>
      <c r="Z261" s="145">
        <f t="shared" si="2"/>
        <v>3333.3333333333335</v>
      </c>
      <c r="AA261" s="91" t="e">
        <f t="shared" si="3"/>
        <v>#DIV/0!</v>
      </c>
      <c r="AB261" s="174"/>
      <c r="AC261" s="167" t="s">
        <v>65</v>
      </c>
      <c r="AD261" s="131"/>
      <c r="AE261" s="147"/>
      <c r="AF261" s="147"/>
      <c r="AG261" s="147"/>
      <c r="AH261" s="147"/>
      <c r="AI261" s="140">
        <v>6</v>
      </c>
      <c r="AJ261" s="93">
        <v>43617</v>
      </c>
      <c r="AK261" s="93">
        <v>43799</v>
      </c>
      <c r="AL261" s="107">
        <v>1</v>
      </c>
      <c r="AM261" s="140" t="s">
        <v>137</v>
      </c>
      <c r="AN261" s="140">
        <v>2019</v>
      </c>
      <c r="AO261" s="147"/>
      <c r="AP261" s="107"/>
      <c r="AQ261" s="107"/>
      <c r="AR261" s="147"/>
      <c r="AS261" s="134"/>
      <c r="AT261" s="141" t="s">
        <v>416</v>
      </c>
      <c r="AU261" s="141">
        <v>2019</v>
      </c>
      <c r="AV261" s="107"/>
      <c r="AW261" s="107"/>
      <c r="AX261" s="97" t="s">
        <v>2087</v>
      </c>
      <c r="AY261" s="147"/>
      <c r="AZ261" s="98"/>
      <c r="BA261" s="98"/>
      <c r="BB261" s="98"/>
      <c r="BC261" s="147"/>
    </row>
    <row r="262" spans="1:55" ht="31.5" hidden="1" customHeight="1">
      <c r="A262" s="140"/>
      <c r="B262" s="158"/>
      <c r="C262" s="166" t="s">
        <v>39</v>
      </c>
      <c r="D262" s="167" t="s">
        <v>196</v>
      </c>
      <c r="E262" s="168" t="s">
        <v>123</v>
      </c>
      <c r="F262" s="130" t="s">
        <v>923</v>
      </c>
      <c r="G262" s="147"/>
      <c r="H262" s="133" t="s">
        <v>2088</v>
      </c>
      <c r="I262" s="99">
        <v>43471</v>
      </c>
      <c r="J262" s="100" t="s">
        <v>40</v>
      </c>
      <c r="K262" s="167" t="s">
        <v>137</v>
      </c>
      <c r="L262" s="170">
        <v>2019</v>
      </c>
      <c r="M262" s="171" t="s">
        <v>486</v>
      </c>
      <c r="N262" s="133" t="s">
        <v>2089</v>
      </c>
      <c r="O262" s="133" t="s">
        <v>2090</v>
      </c>
      <c r="P262" s="133" t="s">
        <v>2091</v>
      </c>
      <c r="Q262" s="167" t="s">
        <v>198</v>
      </c>
      <c r="R262" s="167" t="s">
        <v>104</v>
      </c>
      <c r="S262" s="87"/>
      <c r="T262" s="133" t="s">
        <v>2090</v>
      </c>
      <c r="U262" s="133" t="s">
        <v>2092</v>
      </c>
      <c r="V262" s="172" t="s">
        <v>67</v>
      </c>
      <c r="W262" s="147"/>
      <c r="X262" s="145">
        <v>20000</v>
      </c>
      <c r="Y262" s="173">
        <v>1</v>
      </c>
      <c r="Z262" s="145">
        <f t="shared" si="2"/>
        <v>20000</v>
      </c>
      <c r="AA262" s="91" t="e">
        <f t="shared" si="3"/>
        <v>#DIV/0!</v>
      </c>
      <c r="AB262" s="174"/>
      <c r="AC262" s="167" t="s">
        <v>65</v>
      </c>
      <c r="AD262" s="131"/>
      <c r="AE262" s="147"/>
      <c r="AF262" s="147"/>
      <c r="AG262" s="147"/>
      <c r="AH262" s="147"/>
      <c r="AI262" s="140">
        <v>1</v>
      </c>
      <c r="AJ262" s="93">
        <v>43617</v>
      </c>
      <c r="AK262" s="93">
        <v>44043</v>
      </c>
      <c r="AL262" s="107">
        <v>1</v>
      </c>
      <c r="AM262" s="140" t="s">
        <v>137</v>
      </c>
      <c r="AN262" s="140">
        <v>2019</v>
      </c>
      <c r="AO262" s="147"/>
      <c r="AP262" s="107"/>
      <c r="AQ262" s="107"/>
      <c r="AR262" s="147"/>
      <c r="AS262" s="134"/>
      <c r="AT262" s="141" t="s">
        <v>389</v>
      </c>
      <c r="AU262" s="141">
        <v>2020</v>
      </c>
      <c r="AV262" s="107"/>
      <c r="AW262" s="107"/>
      <c r="AX262" s="97" t="s">
        <v>2093</v>
      </c>
      <c r="AY262" s="147"/>
      <c r="AZ262" s="98"/>
      <c r="BA262" s="98"/>
      <c r="BB262" s="98"/>
      <c r="BC262" s="147"/>
    </row>
    <row r="263" spans="1:55" ht="31.5" hidden="1" customHeight="1">
      <c r="A263" s="140"/>
      <c r="B263" s="158"/>
      <c r="C263" s="166" t="s">
        <v>39</v>
      </c>
      <c r="D263" s="167" t="s">
        <v>196</v>
      </c>
      <c r="E263" s="168" t="s">
        <v>123</v>
      </c>
      <c r="F263" s="130" t="s">
        <v>923</v>
      </c>
      <c r="G263" s="147"/>
      <c r="H263" s="133" t="s">
        <v>2094</v>
      </c>
      <c r="I263" s="99">
        <v>43471</v>
      </c>
      <c r="J263" s="100" t="s">
        <v>40</v>
      </c>
      <c r="K263" s="167" t="s">
        <v>137</v>
      </c>
      <c r="L263" s="170">
        <v>2019</v>
      </c>
      <c r="M263" s="171" t="s">
        <v>486</v>
      </c>
      <c r="N263" s="133" t="s">
        <v>2095</v>
      </c>
      <c r="O263" s="133" t="s">
        <v>2096</v>
      </c>
      <c r="P263" s="133" t="s">
        <v>2097</v>
      </c>
      <c r="Q263" s="167" t="s">
        <v>198</v>
      </c>
      <c r="R263" s="167" t="s">
        <v>104</v>
      </c>
      <c r="S263" s="87"/>
      <c r="T263" s="133" t="s">
        <v>2096</v>
      </c>
      <c r="U263" s="133" t="s">
        <v>2098</v>
      </c>
      <c r="V263" s="172" t="s">
        <v>67</v>
      </c>
      <c r="W263" s="147"/>
      <c r="X263" s="145">
        <v>32100</v>
      </c>
      <c r="Y263" s="173">
        <v>12</v>
      </c>
      <c r="Z263" s="145">
        <f t="shared" si="2"/>
        <v>2675</v>
      </c>
      <c r="AA263" s="91" t="e">
        <f t="shared" si="3"/>
        <v>#DIV/0!</v>
      </c>
      <c r="AB263" s="174"/>
      <c r="AC263" s="167" t="s">
        <v>65</v>
      </c>
      <c r="AD263" s="131"/>
      <c r="AE263" s="147"/>
      <c r="AF263" s="147"/>
      <c r="AG263" s="147"/>
      <c r="AH263" s="147"/>
      <c r="AI263" s="140">
        <v>1</v>
      </c>
      <c r="AJ263" s="93">
        <v>43617</v>
      </c>
      <c r="AK263" s="93">
        <v>44012</v>
      </c>
      <c r="AL263" s="107">
        <v>1</v>
      </c>
      <c r="AM263" s="140" t="s">
        <v>137</v>
      </c>
      <c r="AN263" s="140">
        <v>2019</v>
      </c>
      <c r="AO263" s="147"/>
      <c r="AP263" s="107"/>
      <c r="AQ263" s="107"/>
      <c r="AR263" s="147"/>
      <c r="AS263" s="134"/>
      <c r="AT263" s="141" t="s">
        <v>500</v>
      </c>
      <c r="AU263" s="141">
        <v>2020</v>
      </c>
      <c r="AV263" s="107"/>
      <c r="AW263" s="107"/>
      <c r="AX263" s="97" t="s">
        <v>2099</v>
      </c>
      <c r="AY263" s="147"/>
      <c r="AZ263" s="98"/>
      <c r="BA263" s="98"/>
      <c r="BB263" s="98"/>
      <c r="BC263" s="147"/>
    </row>
    <row r="264" spans="1:55" ht="31.5" hidden="1" customHeight="1">
      <c r="A264" s="140"/>
      <c r="B264" s="158"/>
      <c r="C264" s="166" t="s">
        <v>39</v>
      </c>
      <c r="D264" s="167" t="s">
        <v>196</v>
      </c>
      <c r="E264" s="168" t="s">
        <v>123</v>
      </c>
      <c r="F264" s="130" t="s">
        <v>923</v>
      </c>
      <c r="G264" s="147"/>
      <c r="H264" s="133" t="s">
        <v>2100</v>
      </c>
      <c r="I264" s="99">
        <v>43472</v>
      </c>
      <c r="J264" s="100" t="s">
        <v>40</v>
      </c>
      <c r="K264" s="167" t="s">
        <v>147</v>
      </c>
      <c r="L264" s="170">
        <v>2019</v>
      </c>
      <c r="M264" s="171" t="s">
        <v>570</v>
      </c>
      <c r="N264" s="133" t="s">
        <v>2101</v>
      </c>
      <c r="O264" s="133" t="s">
        <v>2102</v>
      </c>
      <c r="P264" s="133" t="s">
        <v>2103</v>
      </c>
      <c r="Q264" s="167" t="s">
        <v>198</v>
      </c>
      <c r="R264" s="167" t="s">
        <v>104</v>
      </c>
      <c r="S264" s="87"/>
      <c r="T264" s="133" t="s">
        <v>2102</v>
      </c>
      <c r="U264" s="133" t="s">
        <v>2104</v>
      </c>
      <c r="V264" s="172" t="s">
        <v>67</v>
      </c>
      <c r="W264" s="147"/>
      <c r="X264" s="145">
        <v>43000</v>
      </c>
      <c r="Y264" s="173">
        <v>12</v>
      </c>
      <c r="Z264" s="145">
        <f t="shared" si="2"/>
        <v>3583.3333333333335</v>
      </c>
      <c r="AA264" s="91" t="e">
        <f t="shared" si="3"/>
        <v>#DIV/0!</v>
      </c>
      <c r="AB264" s="174"/>
      <c r="AC264" s="167" t="s">
        <v>65</v>
      </c>
      <c r="AD264" s="131"/>
      <c r="AE264" s="147"/>
      <c r="AF264" s="147"/>
      <c r="AG264" s="147"/>
      <c r="AH264" s="147"/>
      <c r="AI264" s="140">
        <v>1</v>
      </c>
      <c r="AJ264" s="93">
        <v>43647</v>
      </c>
      <c r="AK264" s="93">
        <v>44043</v>
      </c>
      <c r="AL264" s="107">
        <v>1</v>
      </c>
      <c r="AM264" s="140" t="s">
        <v>147</v>
      </c>
      <c r="AN264" s="140">
        <v>2019</v>
      </c>
      <c r="AO264" s="147"/>
      <c r="AP264" s="107"/>
      <c r="AQ264" s="107"/>
      <c r="AR264" s="147"/>
      <c r="AS264" s="134"/>
      <c r="AT264" s="141" t="s">
        <v>389</v>
      </c>
      <c r="AU264" s="141">
        <v>2020</v>
      </c>
      <c r="AV264" s="107"/>
      <c r="AW264" s="107"/>
      <c r="AX264" s="97" t="s">
        <v>2105</v>
      </c>
      <c r="AY264" s="147"/>
      <c r="AZ264" s="98"/>
      <c r="BA264" s="98"/>
      <c r="BB264" s="98"/>
      <c r="BC264" s="147"/>
    </row>
    <row r="265" spans="1:55" ht="31.5" hidden="1" customHeight="1">
      <c r="A265" s="140"/>
      <c r="B265" s="158"/>
      <c r="C265" s="166" t="s">
        <v>39</v>
      </c>
      <c r="D265" s="167" t="s">
        <v>196</v>
      </c>
      <c r="E265" s="168" t="s">
        <v>123</v>
      </c>
      <c r="F265" s="130" t="s">
        <v>923</v>
      </c>
      <c r="G265" s="147"/>
      <c r="H265" s="133" t="s">
        <v>2106</v>
      </c>
      <c r="I265" s="99">
        <v>43473</v>
      </c>
      <c r="J265" s="100" t="s">
        <v>40</v>
      </c>
      <c r="K265" s="167" t="s">
        <v>159</v>
      </c>
      <c r="L265" s="170">
        <v>2019</v>
      </c>
      <c r="M265" s="171" t="s">
        <v>1344</v>
      </c>
      <c r="N265" s="133" t="s">
        <v>2107</v>
      </c>
      <c r="O265" s="133" t="s">
        <v>2108</v>
      </c>
      <c r="P265" s="133" t="s">
        <v>2109</v>
      </c>
      <c r="Q265" s="167" t="s">
        <v>198</v>
      </c>
      <c r="R265" s="167" t="s">
        <v>104</v>
      </c>
      <c r="S265" s="87"/>
      <c r="T265" s="133" t="s">
        <v>2108</v>
      </c>
      <c r="U265" s="133" t="s">
        <v>2110</v>
      </c>
      <c r="V265" s="172" t="s">
        <v>67</v>
      </c>
      <c r="W265" s="147"/>
      <c r="X265" s="145">
        <v>13500</v>
      </c>
      <c r="Y265" s="173">
        <v>6</v>
      </c>
      <c r="Z265" s="145">
        <f t="shared" si="2"/>
        <v>2250</v>
      </c>
      <c r="AA265" s="91" t="e">
        <f t="shared" si="3"/>
        <v>#DIV/0!</v>
      </c>
      <c r="AB265" s="174"/>
      <c r="AC265" s="167" t="s">
        <v>65</v>
      </c>
      <c r="AD265" s="131"/>
      <c r="AE265" s="147"/>
      <c r="AF265" s="147"/>
      <c r="AG265" s="147"/>
      <c r="AH265" s="147"/>
      <c r="AI265" s="140">
        <v>1</v>
      </c>
      <c r="AJ265" s="93">
        <v>43678</v>
      </c>
      <c r="AK265" s="93">
        <v>44043</v>
      </c>
      <c r="AL265" s="107">
        <v>1</v>
      </c>
      <c r="AM265" s="140" t="s">
        <v>159</v>
      </c>
      <c r="AN265" s="140">
        <v>2019</v>
      </c>
      <c r="AO265" s="147"/>
      <c r="AP265" s="107"/>
      <c r="AQ265" s="107"/>
      <c r="AR265" s="147"/>
      <c r="AS265" s="134"/>
      <c r="AT265" s="141" t="s">
        <v>389</v>
      </c>
      <c r="AU265" s="141">
        <v>2020</v>
      </c>
      <c r="AV265" s="107"/>
      <c r="AW265" s="107"/>
      <c r="AX265" s="97" t="s">
        <v>2111</v>
      </c>
      <c r="AY265" s="147"/>
      <c r="AZ265" s="98"/>
      <c r="BA265" s="98"/>
      <c r="BB265" s="98"/>
      <c r="BC265" s="147"/>
    </row>
    <row r="266" spans="1:55" ht="31.5" hidden="1" customHeight="1">
      <c r="A266" s="140"/>
      <c r="B266" s="158"/>
      <c r="C266" s="166" t="s">
        <v>39</v>
      </c>
      <c r="D266" s="167" t="s">
        <v>196</v>
      </c>
      <c r="E266" s="168" t="s">
        <v>123</v>
      </c>
      <c r="F266" s="130" t="s">
        <v>923</v>
      </c>
      <c r="G266" s="147"/>
      <c r="H266" s="133" t="s">
        <v>2112</v>
      </c>
      <c r="I266" s="99">
        <v>43473</v>
      </c>
      <c r="J266" s="100" t="s">
        <v>40</v>
      </c>
      <c r="K266" s="167" t="s">
        <v>159</v>
      </c>
      <c r="L266" s="170">
        <v>2019</v>
      </c>
      <c r="M266" s="171" t="s">
        <v>1344</v>
      </c>
      <c r="N266" s="133" t="s">
        <v>2113</v>
      </c>
      <c r="O266" s="133" t="s">
        <v>2114</v>
      </c>
      <c r="P266" s="133" t="s">
        <v>2115</v>
      </c>
      <c r="Q266" s="167" t="s">
        <v>198</v>
      </c>
      <c r="R266" s="167" t="s">
        <v>104</v>
      </c>
      <c r="S266" s="87"/>
      <c r="T266" s="133" t="s">
        <v>2114</v>
      </c>
      <c r="U266" s="133" t="s">
        <v>2116</v>
      </c>
      <c r="V266" s="172" t="s">
        <v>67</v>
      </c>
      <c r="W266" s="147"/>
      <c r="X266" s="145">
        <v>16000</v>
      </c>
      <c r="Y266" s="173">
        <v>12</v>
      </c>
      <c r="Z266" s="145">
        <f t="shared" si="2"/>
        <v>1333.3333333333333</v>
      </c>
      <c r="AA266" s="91" t="e">
        <f t="shared" si="3"/>
        <v>#DIV/0!</v>
      </c>
      <c r="AB266" s="174"/>
      <c r="AC266" s="167" t="s">
        <v>65</v>
      </c>
      <c r="AD266" s="131"/>
      <c r="AE266" s="147"/>
      <c r="AF266" s="147"/>
      <c r="AG266" s="147"/>
      <c r="AH266" s="147"/>
      <c r="AI266" s="140">
        <v>1</v>
      </c>
      <c r="AJ266" s="93">
        <v>43678</v>
      </c>
      <c r="AK266" s="93">
        <v>44043</v>
      </c>
      <c r="AL266" s="107">
        <v>1</v>
      </c>
      <c r="AM266" s="140" t="s">
        <v>159</v>
      </c>
      <c r="AN266" s="140">
        <v>2019</v>
      </c>
      <c r="AO266" s="147"/>
      <c r="AP266" s="107"/>
      <c r="AQ266" s="107"/>
      <c r="AR266" s="147"/>
      <c r="AS266" s="134"/>
      <c r="AT266" s="141" t="s">
        <v>389</v>
      </c>
      <c r="AU266" s="141">
        <v>2020</v>
      </c>
      <c r="AV266" s="107"/>
      <c r="AW266" s="107"/>
      <c r="AX266" s="105" t="s">
        <v>2117</v>
      </c>
      <c r="AY266" s="147"/>
      <c r="AZ266" s="98"/>
      <c r="BA266" s="98"/>
      <c r="BB266" s="98"/>
      <c r="BC266" s="147"/>
    </row>
    <row r="267" spans="1:55" ht="31.5" hidden="1" customHeight="1">
      <c r="A267" s="140"/>
      <c r="B267" s="158"/>
      <c r="C267" s="166" t="s">
        <v>39</v>
      </c>
      <c r="D267" s="167" t="s">
        <v>196</v>
      </c>
      <c r="E267" s="168" t="s">
        <v>123</v>
      </c>
      <c r="F267" s="130" t="s">
        <v>923</v>
      </c>
      <c r="G267" s="147"/>
      <c r="H267" s="133" t="s">
        <v>2118</v>
      </c>
      <c r="I267" s="99">
        <v>43473</v>
      </c>
      <c r="J267" s="100" t="s">
        <v>40</v>
      </c>
      <c r="K267" s="167" t="s">
        <v>159</v>
      </c>
      <c r="L267" s="170">
        <v>2019</v>
      </c>
      <c r="M267" s="171" t="s">
        <v>1344</v>
      </c>
      <c r="N267" s="133" t="s">
        <v>2119</v>
      </c>
      <c r="O267" s="133" t="s">
        <v>2120</v>
      </c>
      <c r="P267" s="133" t="s">
        <v>2121</v>
      </c>
      <c r="Q267" s="167" t="s">
        <v>198</v>
      </c>
      <c r="R267" s="167" t="s">
        <v>104</v>
      </c>
      <c r="S267" s="87"/>
      <c r="T267" s="133" t="s">
        <v>2120</v>
      </c>
      <c r="U267" s="133" t="s">
        <v>2122</v>
      </c>
      <c r="V267" s="172" t="s">
        <v>67</v>
      </c>
      <c r="W267" s="147"/>
      <c r="X267" s="145">
        <v>24000</v>
      </c>
      <c r="Y267" s="173">
        <v>12</v>
      </c>
      <c r="Z267" s="145">
        <f t="shared" si="2"/>
        <v>2000</v>
      </c>
      <c r="AA267" s="91" t="e">
        <f t="shared" si="3"/>
        <v>#DIV/0!</v>
      </c>
      <c r="AB267" s="174"/>
      <c r="AC267" s="167" t="s">
        <v>65</v>
      </c>
      <c r="AD267" s="131"/>
      <c r="AE267" s="147"/>
      <c r="AF267" s="147"/>
      <c r="AG267" s="147"/>
      <c r="AH267" s="147"/>
      <c r="AI267" s="140">
        <v>1</v>
      </c>
      <c r="AJ267" s="93">
        <v>43678</v>
      </c>
      <c r="AK267" s="93">
        <v>44074</v>
      </c>
      <c r="AL267" s="107">
        <v>1</v>
      </c>
      <c r="AM267" s="140" t="s">
        <v>159</v>
      </c>
      <c r="AN267" s="140">
        <v>2019</v>
      </c>
      <c r="AO267" s="147"/>
      <c r="AP267" s="107"/>
      <c r="AQ267" s="107"/>
      <c r="AR267" s="147"/>
      <c r="AS267" s="134"/>
      <c r="AT267" s="141" t="s">
        <v>483</v>
      </c>
      <c r="AU267" s="141">
        <v>2020</v>
      </c>
      <c r="AV267" s="107"/>
      <c r="AW267" s="107"/>
      <c r="AX267" s="97" t="s">
        <v>2123</v>
      </c>
      <c r="AY267" s="147"/>
      <c r="AZ267" s="98"/>
      <c r="BA267" s="98"/>
      <c r="BB267" s="98"/>
      <c r="BC267" s="147"/>
    </row>
    <row r="268" spans="1:55" ht="31.5" hidden="1" customHeight="1">
      <c r="A268" s="140"/>
      <c r="B268" s="158"/>
      <c r="C268" s="166" t="s">
        <v>39</v>
      </c>
      <c r="D268" s="167" t="s">
        <v>196</v>
      </c>
      <c r="E268" s="168" t="s">
        <v>123</v>
      </c>
      <c r="F268" s="130" t="s">
        <v>923</v>
      </c>
      <c r="G268" s="147"/>
      <c r="H268" s="133" t="s">
        <v>2124</v>
      </c>
      <c r="I268" s="99">
        <v>43473</v>
      </c>
      <c r="J268" s="100" t="s">
        <v>40</v>
      </c>
      <c r="K268" s="167" t="s">
        <v>159</v>
      </c>
      <c r="L268" s="170">
        <v>2019</v>
      </c>
      <c r="M268" s="171" t="s">
        <v>1344</v>
      </c>
      <c r="N268" s="133" t="s">
        <v>2125</v>
      </c>
      <c r="O268" s="133" t="s">
        <v>2126</v>
      </c>
      <c r="P268" s="133" t="s">
        <v>2127</v>
      </c>
      <c r="Q268" s="167" t="s">
        <v>198</v>
      </c>
      <c r="R268" s="167" t="s">
        <v>104</v>
      </c>
      <c r="S268" s="87"/>
      <c r="T268" s="133" t="s">
        <v>2126</v>
      </c>
      <c r="U268" s="133" t="s">
        <v>2128</v>
      </c>
      <c r="V268" s="172" t="s">
        <v>67</v>
      </c>
      <c r="W268" s="147"/>
      <c r="X268" s="145">
        <v>12500</v>
      </c>
      <c r="Y268" s="173">
        <v>6</v>
      </c>
      <c r="Z268" s="145">
        <f t="shared" si="2"/>
        <v>2083.3333333333335</v>
      </c>
      <c r="AA268" s="91" t="e">
        <f t="shared" si="3"/>
        <v>#DIV/0!</v>
      </c>
      <c r="AB268" s="174"/>
      <c r="AC268" s="167" t="s">
        <v>65</v>
      </c>
      <c r="AD268" s="131"/>
      <c r="AE268" s="147"/>
      <c r="AF268" s="147"/>
      <c r="AG268" s="147"/>
      <c r="AH268" s="147"/>
      <c r="AI268" s="140">
        <v>1</v>
      </c>
      <c r="AJ268" s="93">
        <v>43678</v>
      </c>
      <c r="AK268" s="93">
        <v>44043</v>
      </c>
      <c r="AL268" s="107">
        <v>1</v>
      </c>
      <c r="AM268" s="140" t="s">
        <v>159</v>
      </c>
      <c r="AN268" s="140">
        <v>2019</v>
      </c>
      <c r="AO268" s="147"/>
      <c r="AP268" s="107"/>
      <c r="AQ268" s="107"/>
      <c r="AR268" s="147"/>
      <c r="AS268" s="134"/>
      <c r="AT268" s="141" t="s">
        <v>389</v>
      </c>
      <c r="AU268" s="141">
        <v>2020</v>
      </c>
      <c r="AV268" s="107"/>
      <c r="AW268" s="107"/>
      <c r="AX268" s="102" t="s">
        <v>2129</v>
      </c>
      <c r="AY268" s="147"/>
      <c r="AZ268" s="98"/>
      <c r="BA268" s="98"/>
      <c r="BB268" s="98"/>
      <c r="BC268" s="147"/>
    </row>
    <row r="269" spans="1:55" ht="31.5" hidden="1" customHeight="1">
      <c r="A269" s="140"/>
      <c r="B269" s="158"/>
      <c r="C269" s="166" t="s">
        <v>39</v>
      </c>
      <c r="D269" s="167" t="s">
        <v>196</v>
      </c>
      <c r="E269" s="168" t="s">
        <v>123</v>
      </c>
      <c r="F269" s="130" t="s">
        <v>923</v>
      </c>
      <c r="G269" s="147"/>
      <c r="H269" s="133" t="s">
        <v>2130</v>
      </c>
      <c r="I269" s="99">
        <v>43473</v>
      </c>
      <c r="J269" s="100" t="s">
        <v>40</v>
      </c>
      <c r="K269" s="167" t="s">
        <v>159</v>
      </c>
      <c r="L269" s="170">
        <v>2019</v>
      </c>
      <c r="M269" s="171" t="s">
        <v>1344</v>
      </c>
      <c r="N269" s="133" t="s">
        <v>2131</v>
      </c>
      <c r="O269" s="133" t="s">
        <v>2132</v>
      </c>
      <c r="P269" s="133" t="s">
        <v>2133</v>
      </c>
      <c r="Q269" s="167" t="s">
        <v>198</v>
      </c>
      <c r="R269" s="167" t="s">
        <v>104</v>
      </c>
      <c r="S269" s="87"/>
      <c r="T269" s="133" t="s">
        <v>2132</v>
      </c>
      <c r="U269" s="133" t="s">
        <v>2134</v>
      </c>
      <c r="V269" s="172" t="s">
        <v>67</v>
      </c>
      <c r="W269" s="147"/>
      <c r="X269" s="145">
        <v>25680</v>
      </c>
      <c r="Y269" s="173">
        <v>12</v>
      </c>
      <c r="Z269" s="145">
        <f t="shared" si="2"/>
        <v>2140</v>
      </c>
      <c r="AA269" s="91" t="e">
        <f t="shared" si="3"/>
        <v>#DIV/0!</v>
      </c>
      <c r="AB269" s="174"/>
      <c r="AC269" s="167" t="s">
        <v>65</v>
      </c>
      <c r="AD269" s="131"/>
      <c r="AE269" s="147"/>
      <c r="AF269" s="147"/>
      <c r="AG269" s="147"/>
      <c r="AH269" s="147"/>
      <c r="AI269" s="140">
        <v>1</v>
      </c>
      <c r="AJ269" s="93">
        <v>43678</v>
      </c>
      <c r="AK269" s="93">
        <v>44043</v>
      </c>
      <c r="AL269" s="107">
        <v>1</v>
      </c>
      <c r="AM269" s="140" t="s">
        <v>159</v>
      </c>
      <c r="AN269" s="140">
        <v>2019</v>
      </c>
      <c r="AO269" s="147"/>
      <c r="AP269" s="107"/>
      <c r="AQ269" s="107"/>
      <c r="AR269" s="147"/>
      <c r="AS269" s="134"/>
      <c r="AT269" s="141" t="s">
        <v>389</v>
      </c>
      <c r="AU269" s="141">
        <v>2020</v>
      </c>
      <c r="AV269" s="107"/>
      <c r="AW269" s="107"/>
      <c r="AX269" s="97" t="s">
        <v>2135</v>
      </c>
      <c r="AY269" s="147"/>
      <c r="AZ269" s="98"/>
      <c r="BA269" s="98"/>
      <c r="BB269" s="98"/>
      <c r="BC269" s="147"/>
    </row>
    <row r="270" spans="1:55" ht="31.5" hidden="1" customHeight="1">
      <c r="A270" s="140"/>
      <c r="B270" s="158"/>
      <c r="C270" s="166" t="s">
        <v>39</v>
      </c>
      <c r="D270" s="167" t="s">
        <v>196</v>
      </c>
      <c r="E270" s="168" t="s">
        <v>123</v>
      </c>
      <c r="F270" s="130" t="s">
        <v>923</v>
      </c>
      <c r="G270" s="147"/>
      <c r="H270" s="133" t="s">
        <v>2136</v>
      </c>
      <c r="I270" s="99">
        <v>43473</v>
      </c>
      <c r="J270" s="100" t="s">
        <v>40</v>
      </c>
      <c r="K270" s="167" t="s">
        <v>159</v>
      </c>
      <c r="L270" s="170">
        <v>2019</v>
      </c>
      <c r="M270" s="171" t="s">
        <v>1344</v>
      </c>
      <c r="N270" s="133" t="s">
        <v>2037</v>
      </c>
      <c r="O270" s="133" t="s">
        <v>2137</v>
      </c>
      <c r="P270" s="133" t="s">
        <v>2138</v>
      </c>
      <c r="Q270" s="167" t="s">
        <v>198</v>
      </c>
      <c r="R270" s="167" t="s">
        <v>104</v>
      </c>
      <c r="S270" s="87"/>
      <c r="T270" s="133" t="s">
        <v>2137</v>
      </c>
      <c r="U270" s="133" t="s">
        <v>2040</v>
      </c>
      <c r="V270" s="172" t="s">
        <v>67</v>
      </c>
      <c r="W270" s="147"/>
      <c r="X270" s="145">
        <v>24000</v>
      </c>
      <c r="Y270" s="173">
        <v>12</v>
      </c>
      <c r="Z270" s="145">
        <f t="shared" si="2"/>
        <v>2000</v>
      </c>
      <c r="AA270" s="91" t="e">
        <f t="shared" si="3"/>
        <v>#DIV/0!</v>
      </c>
      <c r="AB270" s="174"/>
      <c r="AC270" s="167" t="s">
        <v>65</v>
      </c>
      <c r="AD270" s="131"/>
      <c r="AE270" s="147"/>
      <c r="AF270" s="147"/>
      <c r="AG270" s="147"/>
      <c r="AH270" s="147"/>
      <c r="AI270" s="140">
        <v>1</v>
      </c>
      <c r="AJ270" s="93">
        <v>43678</v>
      </c>
      <c r="AK270" s="93">
        <v>44165</v>
      </c>
      <c r="AL270" s="107">
        <v>1</v>
      </c>
      <c r="AM270" s="140" t="s">
        <v>159</v>
      </c>
      <c r="AN270" s="140">
        <v>2019</v>
      </c>
      <c r="AO270" s="147"/>
      <c r="AP270" s="107"/>
      <c r="AQ270" s="107"/>
      <c r="AR270" s="147"/>
      <c r="AS270" s="134"/>
      <c r="AT270" s="141" t="s">
        <v>416</v>
      </c>
      <c r="AU270" s="141">
        <v>2020</v>
      </c>
      <c r="AV270" s="107"/>
      <c r="AW270" s="107"/>
      <c r="AX270" s="97" t="s">
        <v>2139</v>
      </c>
      <c r="AY270" s="147"/>
      <c r="AZ270" s="98"/>
      <c r="BA270" s="98"/>
      <c r="BB270" s="98"/>
      <c r="BC270" s="147"/>
    </row>
    <row r="271" spans="1:55" ht="31.5" hidden="1" customHeight="1">
      <c r="A271" s="140"/>
      <c r="B271" s="158"/>
      <c r="C271" s="166" t="s">
        <v>39</v>
      </c>
      <c r="D271" s="167" t="s">
        <v>196</v>
      </c>
      <c r="E271" s="168" t="s">
        <v>123</v>
      </c>
      <c r="F271" s="130" t="s">
        <v>923</v>
      </c>
      <c r="G271" s="147"/>
      <c r="H271" s="133" t="s">
        <v>2140</v>
      </c>
      <c r="I271" s="99">
        <v>43474</v>
      </c>
      <c r="J271" s="100" t="s">
        <v>40</v>
      </c>
      <c r="K271" s="167" t="s">
        <v>170</v>
      </c>
      <c r="L271" s="170">
        <v>2019</v>
      </c>
      <c r="M271" s="171" t="s">
        <v>1397</v>
      </c>
      <c r="N271" s="133" t="s">
        <v>2141</v>
      </c>
      <c r="O271" s="133" t="s">
        <v>2142</v>
      </c>
      <c r="P271" s="133" t="s">
        <v>2143</v>
      </c>
      <c r="Q271" s="167" t="s">
        <v>198</v>
      </c>
      <c r="R271" s="167" t="s">
        <v>104</v>
      </c>
      <c r="S271" s="87"/>
      <c r="T271" s="133" t="s">
        <v>2142</v>
      </c>
      <c r="U271" s="133" t="s">
        <v>2144</v>
      </c>
      <c r="V271" s="172" t="s">
        <v>67</v>
      </c>
      <c r="W271" s="147"/>
      <c r="X271" s="145">
        <v>12000</v>
      </c>
      <c r="Y271" s="173">
        <v>12</v>
      </c>
      <c r="Z271" s="145">
        <f t="shared" si="2"/>
        <v>1000</v>
      </c>
      <c r="AA271" s="91" t="e">
        <f t="shared" si="3"/>
        <v>#DIV/0!</v>
      </c>
      <c r="AB271" s="174"/>
      <c r="AC271" s="167" t="s">
        <v>65</v>
      </c>
      <c r="AD271" s="131"/>
      <c r="AE271" s="147"/>
      <c r="AF271" s="147"/>
      <c r="AG271" s="147"/>
      <c r="AH271" s="147"/>
      <c r="AI271" s="140">
        <v>1</v>
      </c>
      <c r="AJ271" s="93">
        <v>43678</v>
      </c>
      <c r="AK271" s="93">
        <v>44074</v>
      </c>
      <c r="AL271" s="107">
        <v>1</v>
      </c>
      <c r="AM271" s="140" t="s">
        <v>159</v>
      </c>
      <c r="AN271" s="140">
        <v>2019</v>
      </c>
      <c r="AO271" s="147"/>
      <c r="AP271" s="107"/>
      <c r="AQ271" s="107"/>
      <c r="AR271" s="147"/>
      <c r="AS271" s="134"/>
      <c r="AT271" s="141" t="s">
        <v>483</v>
      </c>
      <c r="AU271" s="141">
        <v>2020</v>
      </c>
      <c r="AV271" s="107"/>
      <c r="AW271" s="107"/>
      <c r="AX271" s="97" t="s">
        <v>2145</v>
      </c>
      <c r="AY271" s="147"/>
      <c r="AZ271" s="98"/>
      <c r="BA271" s="98"/>
      <c r="BB271" s="98"/>
      <c r="BC271" s="147"/>
    </row>
    <row r="272" spans="1:55" ht="31.5" hidden="1" customHeight="1">
      <c r="A272" s="140"/>
      <c r="B272" s="158"/>
      <c r="C272" s="166" t="s">
        <v>39</v>
      </c>
      <c r="D272" s="167" t="s">
        <v>196</v>
      </c>
      <c r="E272" s="168" t="s">
        <v>123</v>
      </c>
      <c r="F272" s="130" t="s">
        <v>923</v>
      </c>
      <c r="G272" s="147"/>
      <c r="H272" s="133" t="s">
        <v>2146</v>
      </c>
      <c r="I272" s="99">
        <v>43474</v>
      </c>
      <c r="J272" s="100" t="s">
        <v>40</v>
      </c>
      <c r="K272" s="167" t="s">
        <v>170</v>
      </c>
      <c r="L272" s="170">
        <v>2019</v>
      </c>
      <c r="M272" s="171" t="s">
        <v>1397</v>
      </c>
      <c r="N272" s="133" t="s">
        <v>2147</v>
      </c>
      <c r="O272" s="133" t="s">
        <v>2148</v>
      </c>
      <c r="P272" s="133" t="s">
        <v>2149</v>
      </c>
      <c r="Q272" s="167" t="s">
        <v>198</v>
      </c>
      <c r="R272" s="167" t="s">
        <v>104</v>
      </c>
      <c r="S272" s="87"/>
      <c r="T272" s="133" t="s">
        <v>2148</v>
      </c>
      <c r="U272" s="133" t="s">
        <v>2150</v>
      </c>
      <c r="V272" s="172" t="s">
        <v>67</v>
      </c>
      <c r="W272" s="147"/>
      <c r="X272" s="145">
        <v>9000</v>
      </c>
      <c r="Y272" s="173">
        <v>6</v>
      </c>
      <c r="Z272" s="145">
        <f t="shared" si="2"/>
        <v>1500</v>
      </c>
      <c r="AA272" s="91" t="e">
        <f t="shared" si="3"/>
        <v>#DIV/0!</v>
      </c>
      <c r="AB272" s="174"/>
      <c r="AC272" s="167" t="s">
        <v>65</v>
      </c>
      <c r="AD272" s="131"/>
      <c r="AE272" s="147"/>
      <c r="AF272" s="147"/>
      <c r="AG272" s="147"/>
      <c r="AH272" s="147"/>
      <c r="AI272" s="140">
        <v>1</v>
      </c>
      <c r="AJ272" s="93">
        <v>43709</v>
      </c>
      <c r="AK272" s="93">
        <v>44135</v>
      </c>
      <c r="AL272" s="107">
        <v>1</v>
      </c>
      <c r="AM272" s="140" t="s">
        <v>170</v>
      </c>
      <c r="AN272" s="140">
        <v>2019</v>
      </c>
      <c r="AO272" s="147"/>
      <c r="AP272" s="107"/>
      <c r="AQ272" s="107"/>
      <c r="AR272" s="147"/>
      <c r="AS272" s="134"/>
      <c r="AT272" s="141" t="s">
        <v>1607</v>
      </c>
      <c r="AU272" s="141">
        <v>2020</v>
      </c>
      <c r="AV272" s="107"/>
      <c r="AW272" s="107"/>
      <c r="AX272" s="97" t="s">
        <v>2151</v>
      </c>
      <c r="AY272" s="147"/>
      <c r="AZ272" s="98"/>
      <c r="BA272" s="98"/>
      <c r="BB272" s="98"/>
      <c r="BC272" s="147"/>
    </row>
    <row r="273" spans="1:55" ht="31.5" hidden="1" customHeight="1">
      <c r="A273" s="140"/>
      <c r="B273" s="158"/>
      <c r="C273" s="166" t="s">
        <v>39</v>
      </c>
      <c r="D273" s="167" t="s">
        <v>196</v>
      </c>
      <c r="E273" s="168" t="s">
        <v>123</v>
      </c>
      <c r="F273" s="130" t="s">
        <v>923</v>
      </c>
      <c r="G273" s="147"/>
      <c r="H273" s="133" t="s">
        <v>2152</v>
      </c>
      <c r="I273" s="99">
        <v>43474</v>
      </c>
      <c r="J273" s="100" t="s">
        <v>40</v>
      </c>
      <c r="K273" s="167" t="s">
        <v>170</v>
      </c>
      <c r="L273" s="170">
        <v>2019</v>
      </c>
      <c r="M273" s="171" t="s">
        <v>1397</v>
      </c>
      <c r="N273" s="133" t="s">
        <v>2153</v>
      </c>
      <c r="O273" s="133" t="s">
        <v>2154</v>
      </c>
      <c r="P273" s="133" t="s">
        <v>2155</v>
      </c>
      <c r="Q273" s="167" t="s">
        <v>198</v>
      </c>
      <c r="R273" s="167" t="s">
        <v>104</v>
      </c>
      <c r="S273" s="87"/>
      <c r="T273" s="133" t="s">
        <v>2154</v>
      </c>
      <c r="U273" s="133" t="s">
        <v>2156</v>
      </c>
      <c r="V273" s="172" t="s">
        <v>67</v>
      </c>
      <c r="W273" s="147"/>
      <c r="X273" s="145">
        <v>20000</v>
      </c>
      <c r="Y273" s="173">
        <v>12</v>
      </c>
      <c r="Z273" s="145">
        <f t="shared" si="2"/>
        <v>1666.6666666666667</v>
      </c>
      <c r="AA273" s="91" t="e">
        <f t="shared" si="3"/>
        <v>#DIV/0!</v>
      </c>
      <c r="AB273" s="174"/>
      <c r="AC273" s="167" t="s">
        <v>65</v>
      </c>
      <c r="AD273" s="131"/>
      <c r="AE273" s="147"/>
      <c r="AF273" s="147"/>
      <c r="AG273" s="147"/>
      <c r="AH273" s="147"/>
      <c r="AI273" s="140">
        <v>1</v>
      </c>
      <c r="AJ273" s="93">
        <v>43709</v>
      </c>
      <c r="AK273" s="93">
        <v>44135</v>
      </c>
      <c r="AL273" s="107">
        <v>1</v>
      </c>
      <c r="AM273" s="140" t="s">
        <v>170</v>
      </c>
      <c r="AN273" s="140">
        <v>2019</v>
      </c>
      <c r="AO273" s="147"/>
      <c r="AP273" s="107"/>
      <c r="AQ273" s="107"/>
      <c r="AR273" s="147"/>
      <c r="AS273" s="134"/>
      <c r="AT273" s="141" t="s">
        <v>1607</v>
      </c>
      <c r="AU273" s="141">
        <v>2020</v>
      </c>
      <c r="AV273" s="107"/>
      <c r="AW273" s="107"/>
      <c r="AX273" s="97" t="s">
        <v>2157</v>
      </c>
      <c r="AY273" s="147"/>
      <c r="AZ273" s="98"/>
      <c r="BA273" s="98"/>
      <c r="BB273" s="98"/>
      <c r="BC273" s="147"/>
    </row>
    <row r="274" spans="1:55" ht="31.5" hidden="1" customHeight="1">
      <c r="A274" s="140"/>
      <c r="B274" s="158"/>
      <c r="C274" s="166" t="s">
        <v>39</v>
      </c>
      <c r="D274" s="167" t="s">
        <v>196</v>
      </c>
      <c r="E274" s="168" t="s">
        <v>123</v>
      </c>
      <c r="F274" s="130" t="s">
        <v>923</v>
      </c>
      <c r="G274" s="147"/>
      <c r="H274" s="133" t="s">
        <v>2158</v>
      </c>
      <c r="I274" s="99">
        <v>43474</v>
      </c>
      <c r="J274" s="100" t="s">
        <v>40</v>
      </c>
      <c r="K274" s="167" t="s">
        <v>170</v>
      </c>
      <c r="L274" s="170">
        <v>2019</v>
      </c>
      <c r="M274" s="171" t="s">
        <v>1397</v>
      </c>
      <c r="N274" s="133" t="s">
        <v>2159</v>
      </c>
      <c r="O274" s="133" t="s">
        <v>2160</v>
      </c>
      <c r="P274" s="133" t="s">
        <v>2161</v>
      </c>
      <c r="Q274" s="167" t="s">
        <v>198</v>
      </c>
      <c r="R274" s="167" t="s">
        <v>104</v>
      </c>
      <c r="S274" s="87"/>
      <c r="T274" s="133" t="s">
        <v>2160</v>
      </c>
      <c r="U274" s="133" t="s">
        <v>2162</v>
      </c>
      <c r="V274" s="172" t="s">
        <v>67</v>
      </c>
      <c r="W274" s="147"/>
      <c r="X274" s="145">
        <v>15000</v>
      </c>
      <c r="Y274" s="173">
        <v>6</v>
      </c>
      <c r="Z274" s="145">
        <f t="shared" si="2"/>
        <v>2500</v>
      </c>
      <c r="AA274" s="91" t="e">
        <f t="shared" si="3"/>
        <v>#DIV/0!</v>
      </c>
      <c r="AB274" s="174"/>
      <c r="AC274" s="167" t="s">
        <v>65</v>
      </c>
      <c r="AD274" s="131"/>
      <c r="AE274" s="147"/>
      <c r="AF274" s="147"/>
      <c r="AG274" s="147"/>
      <c r="AH274" s="147"/>
      <c r="AI274" s="140">
        <v>1</v>
      </c>
      <c r="AJ274" s="93">
        <v>43709</v>
      </c>
      <c r="AK274" s="93">
        <v>44074</v>
      </c>
      <c r="AL274" s="107">
        <v>1</v>
      </c>
      <c r="AM274" s="140" t="s">
        <v>170</v>
      </c>
      <c r="AN274" s="140">
        <v>2019</v>
      </c>
      <c r="AO274" s="147"/>
      <c r="AP274" s="107"/>
      <c r="AQ274" s="107"/>
      <c r="AR274" s="147"/>
      <c r="AS274" s="134"/>
      <c r="AT274" s="141" t="s">
        <v>483</v>
      </c>
      <c r="AU274" s="141">
        <v>2020</v>
      </c>
      <c r="AV274" s="107"/>
      <c r="AW274" s="107"/>
      <c r="AX274" s="97" t="s">
        <v>2163</v>
      </c>
      <c r="AY274" s="147"/>
      <c r="AZ274" s="98"/>
      <c r="BA274" s="98"/>
      <c r="BB274" s="98"/>
      <c r="BC274" s="147"/>
    </row>
    <row r="275" spans="1:55" ht="31.5" hidden="1" customHeight="1">
      <c r="A275" s="140"/>
      <c r="B275" s="158"/>
      <c r="C275" s="166" t="s">
        <v>39</v>
      </c>
      <c r="D275" s="167" t="s">
        <v>196</v>
      </c>
      <c r="E275" s="168" t="s">
        <v>123</v>
      </c>
      <c r="F275" s="130" t="s">
        <v>923</v>
      </c>
      <c r="G275" s="147"/>
      <c r="H275" s="133" t="s">
        <v>2164</v>
      </c>
      <c r="I275" s="99">
        <v>43475</v>
      </c>
      <c r="J275" s="100" t="s">
        <v>40</v>
      </c>
      <c r="K275" s="167" t="s">
        <v>180</v>
      </c>
      <c r="L275" s="170">
        <v>2019</v>
      </c>
      <c r="M275" s="171" t="s">
        <v>1523</v>
      </c>
      <c r="N275" s="133" t="s">
        <v>2165</v>
      </c>
      <c r="O275" s="133" t="s">
        <v>2166</v>
      </c>
      <c r="P275" s="133" t="s">
        <v>2167</v>
      </c>
      <c r="Q275" s="167" t="s">
        <v>198</v>
      </c>
      <c r="R275" s="167" t="s">
        <v>104</v>
      </c>
      <c r="S275" s="87"/>
      <c r="T275" s="133" t="s">
        <v>2166</v>
      </c>
      <c r="U275" s="133" t="s">
        <v>2168</v>
      </c>
      <c r="V275" s="172" t="s">
        <v>67</v>
      </c>
      <c r="W275" s="147"/>
      <c r="X275" s="145">
        <v>15000</v>
      </c>
      <c r="Y275" s="173">
        <v>12</v>
      </c>
      <c r="Z275" s="145">
        <f t="shared" si="2"/>
        <v>1250</v>
      </c>
      <c r="AA275" s="91" t="e">
        <f t="shared" si="3"/>
        <v>#DIV/0!</v>
      </c>
      <c r="AB275" s="174"/>
      <c r="AC275" s="167" t="s">
        <v>65</v>
      </c>
      <c r="AD275" s="131"/>
      <c r="AE275" s="147"/>
      <c r="AF275" s="147"/>
      <c r="AG275" s="147"/>
      <c r="AH275" s="147"/>
      <c r="AI275" s="140">
        <v>1</v>
      </c>
      <c r="AJ275" s="93">
        <v>43739</v>
      </c>
      <c r="AK275" s="93">
        <v>44104</v>
      </c>
      <c r="AL275" s="107">
        <v>1</v>
      </c>
      <c r="AM275" s="140" t="s">
        <v>180</v>
      </c>
      <c r="AN275" s="140">
        <v>2019</v>
      </c>
      <c r="AO275" s="147"/>
      <c r="AP275" s="107"/>
      <c r="AQ275" s="107"/>
      <c r="AR275" s="147"/>
      <c r="AS275" s="134"/>
      <c r="AT275" s="141" t="s">
        <v>782</v>
      </c>
      <c r="AU275" s="141">
        <v>2020</v>
      </c>
      <c r="AV275" s="107"/>
      <c r="AW275" s="107"/>
      <c r="AX275" s="97" t="s">
        <v>2169</v>
      </c>
      <c r="AY275" s="147"/>
      <c r="AZ275" s="98"/>
      <c r="BA275" s="98"/>
      <c r="BB275" s="98"/>
      <c r="BC275" s="147"/>
    </row>
    <row r="276" spans="1:55" ht="31.5" hidden="1" customHeight="1">
      <c r="A276" s="140"/>
      <c r="B276" s="158"/>
      <c r="C276" s="166" t="s">
        <v>39</v>
      </c>
      <c r="D276" s="167" t="s">
        <v>196</v>
      </c>
      <c r="E276" s="168" t="s">
        <v>123</v>
      </c>
      <c r="F276" s="130" t="s">
        <v>923</v>
      </c>
      <c r="G276" s="147"/>
      <c r="H276" s="133" t="s">
        <v>2170</v>
      </c>
      <c r="I276" s="99" t="s">
        <v>2171</v>
      </c>
      <c r="J276" s="169">
        <v>16</v>
      </c>
      <c r="K276" s="167" t="s">
        <v>180</v>
      </c>
      <c r="L276" s="170">
        <v>2019</v>
      </c>
      <c r="M276" s="171" t="s">
        <v>1523</v>
      </c>
      <c r="N276" s="133" t="s">
        <v>2172</v>
      </c>
      <c r="O276" s="133" t="s">
        <v>2173</v>
      </c>
      <c r="P276" s="133" t="s">
        <v>2174</v>
      </c>
      <c r="Q276" s="167" t="s">
        <v>198</v>
      </c>
      <c r="R276" s="167" t="s">
        <v>104</v>
      </c>
      <c r="S276" s="87"/>
      <c r="T276" s="133" t="s">
        <v>2173</v>
      </c>
      <c r="U276" s="133" t="s">
        <v>2175</v>
      </c>
      <c r="V276" s="172" t="s">
        <v>67</v>
      </c>
      <c r="W276" s="147"/>
      <c r="X276" s="145">
        <v>39600</v>
      </c>
      <c r="Y276" s="173">
        <v>12</v>
      </c>
      <c r="Z276" s="145">
        <f t="shared" si="2"/>
        <v>3300</v>
      </c>
      <c r="AA276" s="91" t="e">
        <f t="shared" si="3"/>
        <v>#DIV/0!</v>
      </c>
      <c r="AB276" s="174"/>
      <c r="AC276" s="167" t="s">
        <v>65</v>
      </c>
      <c r="AD276" s="131"/>
      <c r="AE276" s="147"/>
      <c r="AF276" s="147"/>
      <c r="AG276" s="147"/>
      <c r="AH276" s="147"/>
      <c r="AI276" s="140">
        <v>1</v>
      </c>
      <c r="AJ276" s="93">
        <v>43770</v>
      </c>
      <c r="AK276" s="93">
        <v>44165</v>
      </c>
      <c r="AL276" s="107">
        <v>1</v>
      </c>
      <c r="AM276" s="140" t="s">
        <v>187</v>
      </c>
      <c r="AN276" s="140">
        <v>2019</v>
      </c>
      <c r="AO276" s="147"/>
      <c r="AP276" s="107"/>
      <c r="AQ276" s="107"/>
      <c r="AR276" s="147"/>
      <c r="AS276" s="134"/>
      <c r="AT276" s="141" t="s">
        <v>416</v>
      </c>
      <c r="AU276" s="141">
        <v>2020</v>
      </c>
      <c r="AV276" s="107"/>
      <c r="AW276" s="107"/>
      <c r="AX276" s="97" t="s">
        <v>2176</v>
      </c>
      <c r="AY276" s="147"/>
      <c r="AZ276" s="98"/>
      <c r="BA276" s="98"/>
      <c r="BB276" s="98"/>
      <c r="BC276" s="147"/>
    </row>
    <row r="277" spans="1:55" ht="31.5" hidden="1" customHeight="1">
      <c r="A277" s="140"/>
      <c r="B277" s="158"/>
      <c r="C277" s="166" t="s">
        <v>39</v>
      </c>
      <c r="D277" s="167" t="s">
        <v>196</v>
      </c>
      <c r="E277" s="168" t="s">
        <v>123</v>
      </c>
      <c r="F277" s="130" t="s">
        <v>923</v>
      </c>
      <c r="G277" s="147"/>
      <c r="H277" s="133" t="s">
        <v>2177</v>
      </c>
      <c r="I277" s="99" t="s">
        <v>2171</v>
      </c>
      <c r="J277" s="169">
        <v>16</v>
      </c>
      <c r="K277" s="167" t="s">
        <v>180</v>
      </c>
      <c r="L277" s="170">
        <v>2019</v>
      </c>
      <c r="M277" s="171" t="s">
        <v>1523</v>
      </c>
      <c r="N277" s="133" t="s">
        <v>2178</v>
      </c>
      <c r="O277" s="133" t="s">
        <v>2179</v>
      </c>
      <c r="P277" s="133" t="s">
        <v>2180</v>
      </c>
      <c r="Q277" s="167" t="s">
        <v>198</v>
      </c>
      <c r="R277" s="167" t="s">
        <v>104</v>
      </c>
      <c r="S277" s="87"/>
      <c r="T277" s="133" t="s">
        <v>2179</v>
      </c>
      <c r="U277" s="133" t="s">
        <v>2181</v>
      </c>
      <c r="V277" s="172" t="s">
        <v>67</v>
      </c>
      <c r="W277" s="147"/>
      <c r="X277" s="145">
        <v>10700</v>
      </c>
      <c r="Y277" s="173">
        <v>12</v>
      </c>
      <c r="Z277" s="145">
        <f t="shared" si="2"/>
        <v>891.66666666666663</v>
      </c>
      <c r="AA277" s="91" t="e">
        <f t="shared" si="3"/>
        <v>#DIV/0!</v>
      </c>
      <c r="AB277" s="174"/>
      <c r="AC277" s="167" t="s">
        <v>65</v>
      </c>
      <c r="AD277" s="131"/>
      <c r="AE277" s="147"/>
      <c r="AF277" s="147"/>
      <c r="AG277" s="147"/>
      <c r="AH277" s="147"/>
      <c r="AI277" s="140">
        <v>1</v>
      </c>
      <c r="AJ277" s="93">
        <v>43770</v>
      </c>
      <c r="AK277" s="93">
        <v>44165</v>
      </c>
      <c r="AL277" s="107">
        <v>1</v>
      </c>
      <c r="AM277" s="140" t="s">
        <v>187</v>
      </c>
      <c r="AN277" s="140">
        <v>2019</v>
      </c>
      <c r="AO277" s="147"/>
      <c r="AP277" s="107"/>
      <c r="AQ277" s="107"/>
      <c r="AR277" s="147"/>
      <c r="AS277" s="134"/>
      <c r="AT277" s="141" t="s">
        <v>416</v>
      </c>
      <c r="AU277" s="141">
        <v>2020</v>
      </c>
      <c r="AV277" s="107"/>
      <c r="AW277" s="107"/>
      <c r="AX277" s="97" t="s">
        <v>2182</v>
      </c>
      <c r="AY277" s="147"/>
      <c r="AZ277" s="98"/>
      <c r="BA277" s="98"/>
      <c r="BB277" s="98"/>
      <c r="BC277" s="147"/>
    </row>
    <row r="278" spans="1:55" ht="31.5" hidden="1" customHeight="1">
      <c r="A278" s="140"/>
      <c r="B278" s="158"/>
      <c r="C278" s="166" t="s">
        <v>39</v>
      </c>
      <c r="D278" s="167" t="s">
        <v>196</v>
      </c>
      <c r="E278" s="168" t="s">
        <v>123</v>
      </c>
      <c r="F278" s="130" t="s">
        <v>923</v>
      </c>
      <c r="G278" s="147"/>
      <c r="H278" s="133" t="s">
        <v>2183</v>
      </c>
      <c r="I278" s="99">
        <v>43475</v>
      </c>
      <c r="J278" s="100" t="s">
        <v>40</v>
      </c>
      <c r="K278" s="167" t="s">
        <v>180</v>
      </c>
      <c r="L278" s="170">
        <v>2019</v>
      </c>
      <c r="M278" s="171" t="s">
        <v>1523</v>
      </c>
      <c r="N278" s="133" t="s">
        <v>2184</v>
      </c>
      <c r="O278" s="133" t="s">
        <v>2185</v>
      </c>
      <c r="P278" s="133" t="s">
        <v>2186</v>
      </c>
      <c r="Q278" s="167" t="s">
        <v>198</v>
      </c>
      <c r="R278" s="167" t="s">
        <v>104</v>
      </c>
      <c r="S278" s="87"/>
      <c r="T278" s="133" t="s">
        <v>2185</v>
      </c>
      <c r="U278" s="133" t="s">
        <v>2187</v>
      </c>
      <c r="V278" s="172" t="s">
        <v>67</v>
      </c>
      <c r="W278" s="147"/>
      <c r="X278" s="145">
        <v>57780</v>
      </c>
      <c r="Y278" s="173">
        <v>12</v>
      </c>
      <c r="Z278" s="145">
        <f t="shared" si="2"/>
        <v>4815</v>
      </c>
      <c r="AA278" s="91" t="e">
        <f t="shared" si="3"/>
        <v>#DIV/0!</v>
      </c>
      <c r="AB278" s="174"/>
      <c r="AC278" s="167" t="s">
        <v>65</v>
      </c>
      <c r="AD278" s="131"/>
      <c r="AE278" s="147"/>
      <c r="AF278" s="147"/>
      <c r="AG278" s="147"/>
      <c r="AH278" s="147"/>
      <c r="AI278" s="140">
        <v>1</v>
      </c>
      <c r="AJ278" s="93">
        <v>43739</v>
      </c>
      <c r="AK278" s="93">
        <v>44227</v>
      </c>
      <c r="AL278" s="107">
        <v>1</v>
      </c>
      <c r="AM278" s="140" t="s">
        <v>180</v>
      </c>
      <c r="AN278" s="140">
        <v>2019</v>
      </c>
      <c r="AO278" s="147"/>
      <c r="AP278" s="107"/>
      <c r="AQ278" s="107"/>
      <c r="AR278" s="147"/>
      <c r="AS278" s="134"/>
      <c r="AT278" s="141" t="s">
        <v>398</v>
      </c>
      <c r="AU278" s="141">
        <v>2020</v>
      </c>
      <c r="AV278" s="107"/>
      <c r="AW278" s="107"/>
      <c r="AX278" s="97" t="s">
        <v>2188</v>
      </c>
      <c r="AY278" s="147"/>
      <c r="AZ278" s="98"/>
      <c r="BA278" s="98"/>
      <c r="BB278" s="98"/>
      <c r="BC278" s="147"/>
    </row>
    <row r="279" spans="1:55" ht="31.5" hidden="1" customHeight="1">
      <c r="A279" s="140"/>
      <c r="B279" s="158"/>
      <c r="C279" s="166" t="s">
        <v>39</v>
      </c>
      <c r="D279" s="167" t="s">
        <v>196</v>
      </c>
      <c r="E279" s="168" t="s">
        <v>123</v>
      </c>
      <c r="F279" s="130" t="s">
        <v>923</v>
      </c>
      <c r="G279" s="147"/>
      <c r="H279" s="133" t="s">
        <v>2189</v>
      </c>
      <c r="I279" s="99" t="s">
        <v>2190</v>
      </c>
      <c r="J279" s="169">
        <v>16</v>
      </c>
      <c r="K279" s="167" t="s">
        <v>187</v>
      </c>
      <c r="L279" s="170">
        <v>2019</v>
      </c>
      <c r="M279" s="171" t="s">
        <v>1575</v>
      </c>
      <c r="N279" s="133" t="s">
        <v>2191</v>
      </c>
      <c r="O279" s="133" t="s">
        <v>2192</v>
      </c>
      <c r="P279" s="133" t="s">
        <v>2193</v>
      </c>
      <c r="Q279" s="167" t="s">
        <v>198</v>
      </c>
      <c r="R279" s="167" t="s">
        <v>104</v>
      </c>
      <c r="S279" s="87"/>
      <c r="T279" s="133" t="s">
        <v>2192</v>
      </c>
      <c r="U279" s="133" t="s">
        <v>2194</v>
      </c>
      <c r="V279" s="172" t="s">
        <v>67</v>
      </c>
      <c r="W279" s="147"/>
      <c r="X279" s="145">
        <v>28000</v>
      </c>
      <c r="Y279" s="173">
        <v>12</v>
      </c>
      <c r="Z279" s="145">
        <f t="shared" si="2"/>
        <v>2333.3333333333335</v>
      </c>
      <c r="AA279" s="91" t="e">
        <f t="shared" si="3"/>
        <v>#DIV/0!</v>
      </c>
      <c r="AB279" s="174"/>
      <c r="AC279" s="167" t="s">
        <v>65</v>
      </c>
      <c r="AD279" s="131"/>
      <c r="AE279" s="147"/>
      <c r="AF279" s="147"/>
      <c r="AG279" s="147"/>
      <c r="AH279" s="147"/>
      <c r="AI279" s="140">
        <v>1</v>
      </c>
      <c r="AJ279" s="93">
        <v>43800</v>
      </c>
      <c r="AK279" s="93">
        <v>44255</v>
      </c>
      <c r="AL279" s="107">
        <v>1</v>
      </c>
      <c r="AM279" s="140" t="s">
        <v>193</v>
      </c>
      <c r="AN279" s="140">
        <v>2019</v>
      </c>
      <c r="AO279" s="147"/>
      <c r="AP279" s="107"/>
      <c r="AQ279" s="107"/>
      <c r="AR279" s="147"/>
      <c r="AS279" s="134"/>
      <c r="AT279" s="141" t="s">
        <v>637</v>
      </c>
      <c r="AU279" s="141">
        <v>2021</v>
      </c>
      <c r="AV279" s="107"/>
      <c r="AW279" s="107"/>
      <c r="AX279" s="97" t="s">
        <v>2195</v>
      </c>
      <c r="AY279" s="147"/>
      <c r="AZ279" s="98"/>
      <c r="BA279" s="98"/>
      <c r="BB279" s="98"/>
      <c r="BC279" s="147"/>
    </row>
    <row r="280" spans="1:55" ht="31.5" hidden="1" customHeight="1">
      <c r="A280" s="140"/>
      <c r="B280" s="158"/>
      <c r="C280" s="166" t="s">
        <v>39</v>
      </c>
      <c r="D280" s="167" t="s">
        <v>196</v>
      </c>
      <c r="E280" s="168" t="s">
        <v>123</v>
      </c>
      <c r="F280" s="130" t="s">
        <v>923</v>
      </c>
      <c r="G280" s="147"/>
      <c r="H280" s="133" t="s">
        <v>2196</v>
      </c>
      <c r="I280" s="99" t="s">
        <v>2190</v>
      </c>
      <c r="J280" s="169">
        <v>16</v>
      </c>
      <c r="K280" s="167" t="s">
        <v>187</v>
      </c>
      <c r="L280" s="170">
        <v>2019</v>
      </c>
      <c r="M280" s="171" t="s">
        <v>1575</v>
      </c>
      <c r="N280" s="133" t="s">
        <v>2197</v>
      </c>
      <c r="O280" s="133" t="s">
        <v>2198</v>
      </c>
      <c r="P280" s="133" t="s">
        <v>2199</v>
      </c>
      <c r="Q280" s="167" t="s">
        <v>165</v>
      </c>
      <c r="R280" s="167" t="s">
        <v>61</v>
      </c>
      <c r="S280" s="87"/>
      <c r="T280" s="133" t="s">
        <v>2198</v>
      </c>
      <c r="U280" s="133" t="s">
        <v>2200</v>
      </c>
      <c r="V280" s="172" t="s">
        <v>67</v>
      </c>
      <c r="W280" s="147"/>
      <c r="X280" s="145">
        <v>28248</v>
      </c>
      <c r="Y280" s="173">
        <v>12</v>
      </c>
      <c r="Z280" s="145">
        <f t="shared" si="2"/>
        <v>2354</v>
      </c>
      <c r="AA280" s="91" t="e">
        <f t="shared" si="3"/>
        <v>#DIV/0!</v>
      </c>
      <c r="AB280" s="174"/>
      <c r="AC280" s="167" t="s">
        <v>65</v>
      </c>
      <c r="AD280" s="131"/>
      <c r="AE280" s="147"/>
      <c r="AF280" s="147"/>
      <c r="AG280" s="147"/>
      <c r="AH280" s="147"/>
      <c r="AI280" s="140">
        <v>1</v>
      </c>
      <c r="AJ280" s="93">
        <v>43800</v>
      </c>
      <c r="AK280" s="93">
        <v>44255</v>
      </c>
      <c r="AL280" s="107">
        <v>1</v>
      </c>
      <c r="AM280" s="140" t="s">
        <v>193</v>
      </c>
      <c r="AN280" s="140">
        <v>2019</v>
      </c>
      <c r="AO280" s="147"/>
      <c r="AP280" s="107"/>
      <c r="AQ280" s="107"/>
      <c r="AR280" s="147"/>
      <c r="AS280" s="134"/>
      <c r="AT280" s="141" t="s">
        <v>637</v>
      </c>
      <c r="AU280" s="141">
        <v>2021</v>
      </c>
      <c r="AV280" s="107"/>
      <c r="AW280" s="107"/>
      <c r="AX280" s="97" t="s">
        <v>2201</v>
      </c>
      <c r="AY280" s="147"/>
      <c r="AZ280" s="98"/>
      <c r="BA280" s="98"/>
      <c r="BB280" s="98"/>
      <c r="BC280" s="147"/>
    </row>
    <row r="281" spans="1:55" ht="31.5" hidden="1" customHeight="1">
      <c r="A281" s="140"/>
      <c r="B281" s="158"/>
      <c r="C281" s="166" t="s">
        <v>39</v>
      </c>
      <c r="D281" s="167" t="s">
        <v>196</v>
      </c>
      <c r="E281" s="168" t="s">
        <v>123</v>
      </c>
      <c r="F281" s="130" t="s">
        <v>923</v>
      </c>
      <c r="G281" s="147"/>
      <c r="H281" s="133" t="s">
        <v>2202</v>
      </c>
      <c r="I281" s="99">
        <v>43476</v>
      </c>
      <c r="J281" s="100" t="s">
        <v>40</v>
      </c>
      <c r="K281" s="167" t="s">
        <v>187</v>
      </c>
      <c r="L281" s="170">
        <v>2019</v>
      </c>
      <c r="M281" s="171" t="s">
        <v>1575</v>
      </c>
      <c r="N281" s="133" t="s">
        <v>2203</v>
      </c>
      <c r="O281" s="133" t="s">
        <v>2204</v>
      </c>
      <c r="P281" s="133" t="s">
        <v>2205</v>
      </c>
      <c r="Q281" s="167" t="s">
        <v>165</v>
      </c>
      <c r="R281" s="167" t="s">
        <v>61</v>
      </c>
      <c r="S281" s="87"/>
      <c r="T281" s="133" t="s">
        <v>2204</v>
      </c>
      <c r="U281" s="133" t="s">
        <v>2206</v>
      </c>
      <c r="V281" s="172" t="s">
        <v>67</v>
      </c>
      <c r="W281" s="147"/>
      <c r="X281" s="145">
        <v>77040</v>
      </c>
      <c r="Y281" s="173">
        <v>12</v>
      </c>
      <c r="Z281" s="145">
        <f t="shared" si="2"/>
        <v>6420</v>
      </c>
      <c r="AA281" s="91" t="e">
        <f t="shared" si="3"/>
        <v>#DIV/0!</v>
      </c>
      <c r="AB281" s="174"/>
      <c r="AC281" s="167" t="s">
        <v>65</v>
      </c>
      <c r="AD281" s="131"/>
      <c r="AE281" s="147"/>
      <c r="AF281" s="147"/>
      <c r="AG281" s="147"/>
      <c r="AH281" s="147"/>
      <c r="AI281" s="140">
        <v>1</v>
      </c>
      <c r="AJ281" s="93">
        <v>43770</v>
      </c>
      <c r="AK281" s="93">
        <v>45046</v>
      </c>
      <c r="AL281" s="107">
        <v>1</v>
      </c>
      <c r="AM281" s="140" t="s">
        <v>187</v>
      </c>
      <c r="AN281" s="140">
        <v>2019</v>
      </c>
      <c r="AO281" s="147"/>
      <c r="AP281" s="107"/>
      <c r="AQ281" s="107"/>
      <c r="AR281" s="147"/>
      <c r="AS281" s="134"/>
      <c r="AT281" s="141" t="s">
        <v>965</v>
      </c>
      <c r="AU281" s="141">
        <v>2023</v>
      </c>
      <c r="AV281" s="107"/>
      <c r="AW281" s="107"/>
      <c r="AX281" s="97" t="s">
        <v>2207</v>
      </c>
      <c r="AY281" s="147"/>
      <c r="AZ281" s="98"/>
      <c r="BA281" s="98"/>
      <c r="BB281" s="98"/>
      <c r="BC281" s="147"/>
    </row>
    <row r="282" spans="1:55" ht="31.5" hidden="1" customHeight="1">
      <c r="A282" s="140"/>
      <c r="B282" s="158"/>
      <c r="C282" s="166" t="s">
        <v>39</v>
      </c>
      <c r="D282" s="167" t="s">
        <v>196</v>
      </c>
      <c r="E282" s="168" t="s">
        <v>123</v>
      </c>
      <c r="F282" s="130" t="s">
        <v>923</v>
      </c>
      <c r="G282" s="147"/>
      <c r="H282" s="133" t="s">
        <v>2208</v>
      </c>
      <c r="I282" s="99">
        <v>43472</v>
      </c>
      <c r="J282" s="100" t="s">
        <v>40</v>
      </c>
      <c r="K282" s="167" t="s">
        <v>147</v>
      </c>
      <c r="L282" s="170">
        <v>2019</v>
      </c>
      <c r="M282" s="171" t="s">
        <v>570</v>
      </c>
      <c r="N282" s="133" t="s">
        <v>2209</v>
      </c>
      <c r="O282" s="133" t="s">
        <v>2210</v>
      </c>
      <c r="P282" s="133" t="s">
        <v>2211</v>
      </c>
      <c r="Q282" s="167" t="s">
        <v>198</v>
      </c>
      <c r="R282" s="167" t="s">
        <v>104</v>
      </c>
      <c r="S282" s="87"/>
      <c r="T282" s="133" t="s">
        <v>2210</v>
      </c>
      <c r="U282" s="133" t="s">
        <v>2212</v>
      </c>
      <c r="V282" s="172" t="s">
        <v>67</v>
      </c>
      <c r="W282" s="147"/>
      <c r="X282" s="145">
        <v>15000</v>
      </c>
      <c r="Y282" s="173">
        <v>6</v>
      </c>
      <c r="Z282" s="145">
        <f t="shared" si="2"/>
        <v>2500</v>
      </c>
      <c r="AA282" s="91" t="e">
        <f t="shared" si="3"/>
        <v>#DIV/0!</v>
      </c>
      <c r="AB282" s="174"/>
      <c r="AC282" s="167" t="s">
        <v>65</v>
      </c>
      <c r="AD282" s="131"/>
      <c r="AE282" s="147"/>
      <c r="AF282" s="147"/>
      <c r="AG282" s="147"/>
      <c r="AH282" s="147"/>
      <c r="AI282" s="140">
        <v>1</v>
      </c>
      <c r="AJ282" s="93">
        <v>43647</v>
      </c>
      <c r="AK282" s="93">
        <v>43830</v>
      </c>
      <c r="AL282" s="107">
        <v>1</v>
      </c>
      <c r="AM282" s="140" t="s">
        <v>147</v>
      </c>
      <c r="AN282" s="140">
        <v>2019</v>
      </c>
      <c r="AO282" s="147"/>
      <c r="AP282" s="107"/>
      <c r="AQ282" s="107"/>
      <c r="AR282" s="147"/>
      <c r="AS282" s="134"/>
      <c r="AT282" s="141" t="s">
        <v>361</v>
      </c>
      <c r="AU282" s="141">
        <v>2019</v>
      </c>
      <c r="AV282" s="107"/>
      <c r="AW282" s="107"/>
      <c r="AX282" s="97" t="s">
        <v>2213</v>
      </c>
      <c r="AY282" s="147"/>
      <c r="AZ282" s="98"/>
      <c r="BA282" s="98"/>
      <c r="BB282" s="98"/>
      <c r="BC282" s="147"/>
    </row>
    <row r="283" spans="1:55" ht="31.5" hidden="1" customHeight="1">
      <c r="A283" s="140"/>
      <c r="B283" s="158"/>
      <c r="C283" s="166" t="s">
        <v>39</v>
      </c>
      <c r="D283" s="167" t="s">
        <v>218</v>
      </c>
      <c r="E283" s="168" t="s">
        <v>248</v>
      </c>
      <c r="F283" s="130" t="s">
        <v>2214</v>
      </c>
      <c r="G283" s="147"/>
      <c r="H283" s="133" t="s">
        <v>2215</v>
      </c>
      <c r="I283" s="99" t="s">
        <v>2216</v>
      </c>
      <c r="J283" s="169">
        <v>16</v>
      </c>
      <c r="K283" s="167" t="s">
        <v>193</v>
      </c>
      <c r="L283" s="170">
        <v>2019</v>
      </c>
      <c r="M283" s="171" t="s">
        <v>1708</v>
      </c>
      <c r="N283" s="133" t="s">
        <v>2217</v>
      </c>
      <c r="O283" s="133" t="s">
        <v>2218</v>
      </c>
      <c r="P283" s="133" t="s">
        <v>2217</v>
      </c>
      <c r="Q283" s="167" t="s">
        <v>198</v>
      </c>
      <c r="R283" s="167" t="s">
        <v>104</v>
      </c>
      <c r="S283" s="87"/>
      <c r="T283" s="133" t="s">
        <v>2218</v>
      </c>
      <c r="U283" s="133" t="s">
        <v>2219</v>
      </c>
      <c r="V283" s="172" t="s">
        <v>67</v>
      </c>
      <c r="W283" s="147"/>
      <c r="X283" s="145">
        <v>6000</v>
      </c>
      <c r="Y283" s="173">
        <v>12</v>
      </c>
      <c r="Z283" s="145">
        <f t="shared" si="2"/>
        <v>500</v>
      </c>
      <c r="AA283" s="91" t="e">
        <f t="shared" si="3"/>
        <v>#DIV/0!</v>
      </c>
      <c r="AB283" s="174"/>
      <c r="AC283" s="167" t="s">
        <v>42</v>
      </c>
      <c r="AD283" s="131"/>
      <c r="AE283" s="147"/>
      <c r="AF283" s="147"/>
      <c r="AG283" s="147"/>
      <c r="AH283" s="147"/>
      <c r="AI283" s="140">
        <v>1</v>
      </c>
      <c r="AJ283" s="93">
        <v>43831</v>
      </c>
      <c r="AK283" s="93">
        <v>44561</v>
      </c>
      <c r="AL283" s="107">
        <v>1</v>
      </c>
      <c r="AM283" s="140" t="s">
        <v>41</v>
      </c>
      <c r="AN283" s="140">
        <v>2020</v>
      </c>
      <c r="AO283" s="147"/>
      <c r="AP283" s="107"/>
      <c r="AQ283" s="107"/>
      <c r="AR283" s="147"/>
      <c r="AS283" s="134"/>
      <c r="AT283" s="141" t="s">
        <v>361</v>
      </c>
      <c r="AU283" s="141">
        <v>2021</v>
      </c>
      <c r="AV283" s="107"/>
      <c r="AW283" s="107"/>
      <c r="AX283" s="105" t="s">
        <v>2220</v>
      </c>
      <c r="AY283" s="147"/>
      <c r="AZ283" s="98"/>
      <c r="BA283" s="98"/>
      <c r="BB283" s="98"/>
      <c r="BC283" s="147"/>
    </row>
    <row r="284" spans="1:55" ht="31.5" hidden="1" customHeight="1">
      <c r="A284" s="140"/>
      <c r="B284" s="158"/>
      <c r="C284" s="166" t="s">
        <v>39</v>
      </c>
      <c r="D284" s="167" t="s">
        <v>208</v>
      </c>
      <c r="E284" s="168" t="s">
        <v>171</v>
      </c>
      <c r="F284" s="130" t="s">
        <v>449</v>
      </c>
      <c r="G284" s="147"/>
      <c r="H284" s="133" t="s">
        <v>2221</v>
      </c>
      <c r="I284" s="99" t="s">
        <v>2222</v>
      </c>
      <c r="J284" s="169">
        <v>18</v>
      </c>
      <c r="K284" s="167" t="s">
        <v>193</v>
      </c>
      <c r="L284" s="170">
        <v>2019</v>
      </c>
      <c r="M284" s="171" t="s">
        <v>1708</v>
      </c>
      <c r="N284" s="133" t="s">
        <v>2223</v>
      </c>
      <c r="O284" s="133" t="s">
        <v>2224</v>
      </c>
      <c r="P284" s="133" t="s">
        <v>299</v>
      </c>
      <c r="Q284" s="167" t="s">
        <v>198</v>
      </c>
      <c r="R284" s="167" t="s">
        <v>104</v>
      </c>
      <c r="S284" s="87"/>
      <c r="T284" s="133" t="s">
        <v>2224</v>
      </c>
      <c r="U284" s="133" t="s">
        <v>2225</v>
      </c>
      <c r="V284" s="172" t="s">
        <v>67</v>
      </c>
      <c r="W284" s="147"/>
      <c r="X284" s="145">
        <v>53500</v>
      </c>
      <c r="Y284" s="173">
        <v>12</v>
      </c>
      <c r="Z284" s="145">
        <f t="shared" si="2"/>
        <v>4458.333333333333</v>
      </c>
      <c r="AA284" s="91" t="e">
        <f t="shared" si="3"/>
        <v>#DIV/0!</v>
      </c>
      <c r="AB284" s="174"/>
      <c r="AC284" s="167" t="s">
        <v>65</v>
      </c>
      <c r="AD284" s="131"/>
      <c r="AE284" s="147"/>
      <c r="AF284" s="147"/>
      <c r="AG284" s="147"/>
      <c r="AH284" s="147"/>
      <c r="AI284" s="140">
        <v>1</v>
      </c>
      <c r="AJ284" s="93">
        <v>43831</v>
      </c>
      <c r="AK284" s="93">
        <v>44196</v>
      </c>
      <c r="AL284" s="107">
        <v>1</v>
      </c>
      <c r="AM284" s="140" t="s">
        <v>41</v>
      </c>
      <c r="AN284" s="140">
        <v>2019</v>
      </c>
      <c r="AO284" s="147"/>
      <c r="AP284" s="107"/>
      <c r="AQ284" s="107"/>
      <c r="AR284" s="147"/>
      <c r="AS284" s="134"/>
      <c r="AT284" s="141" t="s">
        <v>361</v>
      </c>
      <c r="AU284" s="141">
        <v>2020</v>
      </c>
      <c r="AV284" s="107"/>
      <c r="AW284" s="107"/>
      <c r="AX284" s="97" t="s">
        <v>2226</v>
      </c>
      <c r="AY284" s="147"/>
      <c r="AZ284" s="98"/>
      <c r="BA284" s="98"/>
      <c r="BB284" s="98"/>
      <c r="BC284" s="147"/>
    </row>
    <row r="285" spans="1:55" ht="31.5" hidden="1" customHeight="1">
      <c r="A285" s="140"/>
      <c r="B285" s="158"/>
      <c r="C285" s="166" t="s">
        <v>62</v>
      </c>
      <c r="D285" s="167" t="s">
        <v>243</v>
      </c>
      <c r="E285" s="168" t="s">
        <v>217</v>
      </c>
      <c r="F285" s="130" t="s">
        <v>475</v>
      </c>
      <c r="G285" s="147"/>
      <c r="H285" s="133" t="s">
        <v>2227</v>
      </c>
      <c r="I285" s="99" t="s">
        <v>2222</v>
      </c>
      <c r="J285" s="169">
        <v>18</v>
      </c>
      <c r="K285" s="167" t="s">
        <v>193</v>
      </c>
      <c r="L285" s="170">
        <v>2019</v>
      </c>
      <c r="M285" s="171" t="s">
        <v>1708</v>
      </c>
      <c r="N285" s="133" t="s">
        <v>2228</v>
      </c>
      <c r="O285" s="133" t="s">
        <v>2229</v>
      </c>
      <c r="P285" s="133" t="s">
        <v>2228</v>
      </c>
      <c r="Q285" s="167" t="s">
        <v>553</v>
      </c>
      <c r="R285" s="167" t="s">
        <v>98</v>
      </c>
      <c r="S285" s="87"/>
      <c r="T285" s="133" t="s">
        <v>2229</v>
      </c>
      <c r="U285" s="133" t="s">
        <v>2230</v>
      </c>
      <c r="V285" s="172" t="s">
        <v>67</v>
      </c>
      <c r="W285" s="147"/>
      <c r="X285" s="145">
        <v>298530</v>
      </c>
      <c r="Y285" s="173">
        <v>3</v>
      </c>
      <c r="Z285" s="145">
        <f t="shared" si="2"/>
        <v>99510</v>
      </c>
      <c r="AA285" s="91" t="e">
        <f t="shared" si="3"/>
        <v>#DIV/0!</v>
      </c>
      <c r="AB285" s="174"/>
      <c r="AC285" s="167" t="s">
        <v>65</v>
      </c>
      <c r="AD285" s="131"/>
      <c r="AE285" s="147"/>
      <c r="AF285" s="147"/>
      <c r="AG285" s="147"/>
      <c r="AH285" s="147"/>
      <c r="AI285" s="140">
        <v>1</v>
      </c>
      <c r="AJ285" s="93">
        <v>43678</v>
      </c>
      <c r="AK285" s="93">
        <v>44135</v>
      </c>
      <c r="AL285" s="107">
        <v>1</v>
      </c>
      <c r="AM285" s="140" t="s">
        <v>159</v>
      </c>
      <c r="AN285" s="140">
        <v>2019</v>
      </c>
      <c r="AO285" s="147"/>
      <c r="AP285" s="107"/>
      <c r="AQ285" s="107"/>
      <c r="AR285" s="147"/>
      <c r="AS285" s="134"/>
      <c r="AT285" s="141" t="s">
        <v>1607</v>
      </c>
      <c r="AU285" s="141">
        <v>2020</v>
      </c>
      <c r="AV285" s="107"/>
      <c r="AW285" s="107"/>
      <c r="AX285" s="97" t="s">
        <v>2231</v>
      </c>
      <c r="AY285" s="147"/>
      <c r="AZ285" s="98"/>
      <c r="BA285" s="98"/>
      <c r="BB285" s="98"/>
      <c r="BC285" s="147"/>
    </row>
    <row r="286" spans="1:55" ht="31.5" hidden="1" customHeight="1">
      <c r="A286" s="140"/>
      <c r="B286" s="158"/>
      <c r="C286" s="166" t="s">
        <v>62</v>
      </c>
      <c r="D286" s="167" t="s">
        <v>151</v>
      </c>
      <c r="E286" s="168" t="s">
        <v>233</v>
      </c>
      <c r="F286" s="130" t="s">
        <v>540</v>
      </c>
      <c r="G286" s="147"/>
      <c r="H286" s="133" t="s">
        <v>2232</v>
      </c>
      <c r="I286" s="99">
        <v>43477</v>
      </c>
      <c r="J286" s="100" t="s">
        <v>40</v>
      </c>
      <c r="K286" s="167" t="s">
        <v>193</v>
      </c>
      <c r="L286" s="170">
        <v>2019</v>
      </c>
      <c r="M286" s="171" t="s">
        <v>1708</v>
      </c>
      <c r="N286" s="133" t="s">
        <v>2233</v>
      </c>
      <c r="O286" s="133" t="s">
        <v>2234</v>
      </c>
      <c r="P286" s="133" t="s">
        <v>2235</v>
      </c>
      <c r="Q286" s="167" t="s">
        <v>165</v>
      </c>
      <c r="R286" s="167" t="s">
        <v>38</v>
      </c>
      <c r="S286" s="87">
        <v>36</v>
      </c>
      <c r="T286" s="133" t="s">
        <v>2236</v>
      </c>
      <c r="U286" s="133" t="s">
        <v>2237</v>
      </c>
      <c r="V286" s="172" t="s">
        <v>67</v>
      </c>
      <c r="W286" s="147"/>
      <c r="X286" s="145">
        <v>12500</v>
      </c>
      <c r="Y286" s="173">
        <v>3</v>
      </c>
      <c r="Z286" s="145">
        <f t="shared" si="2"/>
        <v>4166.666666666667</v>
      </c>
      <c r="AA286" s="91">
        <f t="shared" si="3"/>
        <v>115.74074074074075</v>
      </c>
      <c r="AB286" s="174"/>
      <c r="AC286" s="167" t="s">
        <v>42</v>
      </c>
      <c r="AD286" s="131"/>
      <c r="AE286" s="147"/>
      <c r="AF286" s="147"/>
      <c r="AG286" s="147"/>
      <c r="AH286" s="147"/>
      <c r="AI286" s="140">
        <v>1</v>
      </c>
      <c r="AJ286" s="93">
        <v>43891</v>
      </c>
      <c r="AK286" s="93">
        <v>44255</v>
      </c>
      <c r="AL286" s="107">
        <v>1</v>
      </c>
      <c r="AM286" s="140" t="s">
        <v>86</v>
      </c>
      <c r="AN286" s="140">
        <v>2019</v>
      </c>
      <c r="AO286" s="147"/>
      <c r="AP286" s="107"/>
      <c r="AQ286" s="107"/>
      <c r="AR286" s="147"/>
      <c r="AS286" s="134"/>
      <c r="AT286" s="141" t="s">
        <v>637</v>
      </c>
      <c r="AU286" s="141">
        <v>2021</v>
      </c>
      <c r="AV286" s="107"/>
      <c r="AW286" s="107"/>
      <c r="AX286" s="97" t="s">
        <v>2238</v>
      </c>
      <c r="AY286" s="147"/>
      <c r="AZ286" s="98"/>
      <c r="BA286" s="98"/>
      <c r="BB286" s="98"/>
      <c r="BC286" s="147"/>
    </row>
    <row r="287" spans="1:55" ht="31.5" hidden="1" customHeight="1">
      <c r="A287" s="140"/>
      <c r="B287" s="158"/>
      <c r="C287" s="166" t="s">
        <v>62</v>
      </c>
      <c r="D287" s="167" t="s">
        <v>151</v>
      </c>
      <c r="E287" s="168" t="s">
        <v>233</v>
      </c>
      <c r="F287" s="130" t="s">
        <v>540</v>
      </c>
      <c r="G287" s="147"/>
      <c r="H287" s="133" t="s">
        <v>2239</v>
      </c>
      <c r="I287" s="99" t="s">
        <v>2240</v>
      </c>
      <c r="J287" s="100" t="s">
        <v>40</v>
      </c>
      <c r="K287" s="167" t="s">
        <v>180</v>
      </c>
      <c r="L287" s="170">
        <v>2019</v>
      </c>
      <c r="M287" s="171" t="s">
        <v>1523</v>
      </c>
      <c r="N287" s="133" t="s">
        <v>2241</v>
      </c>
      <c r="O287" s="133" t="s">
        <v>2242</v>
      </c>
      <c r="P287" s="133"/>
      <c r="Q287" s="167" t="s">
        <v>165</v>
      </c>
      <c r="R287" s="167" t="s">
        <v>38</v>
      </c>
      <c r="S287" s="87">
        <v>18</v>
      </c>
      <c r="T287" s="133" t="s">
        <v>2242</v>
      </c>
      <c r="U287" s="133" t="s">
        <v>2243</v>
      </c>
      <c r="V287" s="172" t="s">
        <v>67</v>
      </c>
      <c r="W287" s="147"/>
      <c r="X287" s="145">
        <v>15000</v>
      </c>
      <c r="Y287" s="173">
        <v>12</v>
      </c>
      <c r="Z287" s="145">
        <f t="shared" si="2"/>
        <v>1250</v>
      </c>
      <c r="AA287" s="91">
        <f t="shared" si="3"/>
        <v>69.444444444444443</v>
      </c>
      <c r="AB287" s="174"/>
      <c r="AC287" s="167" t="s">
        <v>42</v>
      </c>
      <c r="AD287" s="131"/>
      <c r="AE287" s="147"/>
      <c r="AF287" s="147"/>
      <c r="AG287" s="147"/>
      <c r="AH287" s="147"/>
      <c r="AI287" s="140">
        <v>2</v>
      </c>
      <c r="AJ287" s="93">
        <v>43770</v>
      </c>
      <c r="AK287" s="93">
        <v>44500</v>
      </c>
      <c r="AL287" s="107">
        <v>1</v>
      </c>
      <c r="AM287" s="140" t="s">
        <v>187</v>
      </c>
      <c r="AN287" s="140">
        <v>2019</v>
      </c>
      <c r="AO287" s="147"/>
      <c r="AP287" s="107"/>
      <c r="AQ287" s="107"/>
      <c r="AR287" s="147"/>
      <c r="AS287" s="134"/>
      <c r="AT287" s="141" t="s">
        <v>1607</v>
      </c>
      <c r="AU287" s="141">
        <v>2021</v>
      </c>
      <c r="AV287" s="107"/>
      <c r="AW287" s="107"/>
      <c r="AX287" s="97" t="s">
        <v>2244</v>
      </c>
      <c r="AY287" s="147"/>
      <c r="AZ287" s="98"/>
      <c r="BA287" s="98"/>
      <c r="BB287" s="98"/>
      <c r="BC287" s="147"/>
    </row>
    <row r="288" spans="1:55" ht="31.5" hidden="1" customHeight="1">
      <c r="A288" s="140"/>
      <c r="B288" s="158"/>
      <c r="C288" s="166" t="s">
        <v>39</v>
      </c>
      <c r="D288" s="167" t="s">
        <v>196</v>
      </c>
      <c r="E288" s="168" t="s">
        <v>123</v>
      </c>
      <c r="F288" s="130" t="s">
        <v>923</v>
      </c>
      <c r="G288" s="147"/>
      <c r="H288" s="133" t="s">
        <v>932</v>
      </c>
      <c r="I288" s="99">
        <v>43648</v>
      </c>
      <c r="J288" s="169">
        <v>7</v>
      </c>
      <c r="K288" s="167" t="s">
        <v>64</v>
      </c>
      <c r="L288" s="170">
        <v>2019</v>
      </c>
      <c r="M288" s="171" t="s">
        <v>615</v>
      </c>
      <c r="N288" s="133" t="s">
        <v>933</v>
      </c>
      <c r="O288" s="133" t="s">
        <v>2245</v>
      </c>
      <c r="P288" s="133" t="s">
        <v>1973</v>
      </c>
      <c r="Q288" s="167" t="s">
        <v>198</v>
      </c>
      <c r="R288" s="167" t="s">
        <v>104</v>
      </c>
      <c r="S288" s="87"/>
      <c r="T288" s="133" t="s">
        <v>2245</v>
      </c>
      <c r="U288" s="133"/>
      <c r="V288" s="172" t="s">
        <v>44</v>
      </c>
      <c r="W288" s="147" t="s">
        <v>829</v>
      </c>
      <c r="X288" s="145">
        <v>6420</v>
      </c>
      <c r="Y288" s="173">
        <v>1</v>
      </c>
      <c r="Z288" s="145">
        <f t="shared" si="2"/>
        <v>6420</v>
      </c>
      <c r="AA288" s="91" t="e">
        <f t="shared" si="3"/>
        <v>#DIV/0!</v>
      </c>
      <c r="AB288" s="174" t="s">
        <v>2246</v>
      </c>
      <c r="AC288" s="167" t="s">
        <v>65</v>
      </c>
      <c r="AD288" s="131"/>
      <c r="AE288" s="147"/>
      <c r="AF288" s="147"/>
      <c r="AG288" s="147"/>
      <c r="AH288" s="147"/>
      <c r="AI288" s="140" t="s">
        <v>2247</v>
      </c>
      <c r="AJ288" s="108">
        <v>43556</v>
      </c>
      <c r="AK288" s="93">
        <v>44651</v>
      </c>
      <c r="AL288" s="107">
        <v>1</v>
      </c>
      <c r="AM288" s="140" t="s">
        <v>107</v>
      </c>
      <c r="AN288" s="140">
        <v>2019</v>
      </c>
      <c r="AO288" s="147"/>
      <c r="AP288" s="107"/>
      <c r="AQ288" s="107"/>
      <c r="AR288" s="147"/>
      <c r="AS288" s="134"/>
      <c r="AT288" s="141" t="s">
        <v>750</v>
      </c>
      <c r="AU288" s="141">
        <v>2022</v>
      </c>
      <c r="AV288" s="107"/>
      <c r="AW288" s="107"/>
      <c r="AX288" s="97" t="s">
        <v>938</v>
      </c>
      <c r="AY288" s="147"/>
      <c r="AZ288" s="98"/>
      <c r="BA288" s="98"/>
      <c r="BB288" s="98"/>
      <c r="BC288" s="147"/>
    </row>
    <row r="289" spans="1:55" ht="31.5" hidden="1" customHeight="1">
      <c r="A289" s="140"/>
      <c r="B289" s="158"/>
      <c r="C289" s="166" t="s">
        <v>39</v>
      </c>
      <c r="D289" s="167" t="s">
        <v>196</v>
      </c>
      <c r="E289" s="168" t="s">
        <v>123</v>
      </c>
      <c r="F289" s="130" t="s">
        <v>923</v>
      </c>
      <c r="G289" s="147"/>
      <c r="H289" s="133" t="s">
        <v>924</v>
      </c>
      <c r="I289" s="99">
        <v>43648</v>
      </c>
      <c r="J289" s="169">
        <v>7</v>
      </c>
      <c r="K289" s="167" t="s">
        <v>64</v>
      </c>
      <c r="L289" s="170">
        <v>2019</v>
      </c>
      <c r="M289" s="171" t="s">
        <v>615</v>
      </c>
      <c r="N289" s="133" t="s">
        <v>2248</v>
      </c>
      <c r="O289" s="133" t="s">
        <v>1974</v>
      </c>
      <c r="P289" s="133" t="s">
        <v>2249</v>
      </c>
      <c r="Q289" s="167" t="s">
        <v>198</v>
      </c>
      <c r="R289" s="167" t="s">
        <v>104</v>
      </c>
      <c r="S289" s="87"/>
      <c r="T289" s="133" t="s">
        <v>1974</v>
      </c>
      <c r="U289" s="133" t="s">
        <v>928</v>
      </c>
      <c r="V289" s="172" t="s">
        <v>44</v>
      </c>
      <c r="W289" s="147" t="s">
        <v>829</v>
      </c>
      <c r="X289" s="145">
        <v>6420</v>
      </c>
      <c r="Y289" s="173">
        <v>1</v>
      </c>
      <c r="Z289" s="145">
        <f t="shared" si="2"/>
        <v>6420</v>
      </c>
      <c r="AA289" s="91" t="e">
        <f t="shared" si="3"/>
        <v>#DIV/0!</v>
      </c>
      <c r="AB289" s="174" t="s">
        <v>2246</v>
      </c>
      <c r="AC289" s="167" t="s">
        <v>65</v>
      </c>
      <c r="AD289" s="131"/>
      <c r="AE289" s="147"/>
      <c r="AF289" s="147"/>
      <c r="AG289" s="147"/>
      <c r="AH289" s="147"/>
      <c r="AI289" s="140" t="s">
        <v>2247</v>
      </c>
      <c r="AJ289" s="108">
        <v>43556</v>
      </c>
      <c r="AK289" s="93">
        <v>44651</v>
      </c>
      <c r="AL289" s="107">
        <v>1</v>
      </c>
      <c r="AM289" s="140" t="s">
        <v>107</v>
      </c>
      <c r="AN289" s="140">
        <v>2019</v>
      </c>
      <c r="AO289" s="147"/>
      <c r="AP289" s="107"/>
      <c r="AQ289" s="107"/>
      <c r="AR289" s="147"/>
      <c r="AS289" s="134"/>
      <c r="AT289" s="141" t="s">
        <v>750</v>
      </c>
      <c r="AU289" s="141">
        <v>2022</v>
      </c>
      <c r="AV289" s="107"/>
      <c r="AW289" s="107"/>
      <c r="AX289" s="97" t="s">
        <v>931</v>
      </c>
      <c r="AY289" s="147"/>
      <c r="AZ289" s="98"/>
      <c r="BA289" s="98"/>
      <c r="BB289" s="98"/>
      <c r="BC289" s="147"/>
    </row>
    <row r="290" spans="1:55" ht="31.5" hidden="1" customHeight="1">
      <c r="A290" s="140"/>
      <c r="B290" s="158"/>
      <c r="C290" s="166" t="s">
        <v>39</v>
      </c>
      <c r="D290" s="167" t="s">
        <v>196</v>
      </c>
      <c r="E290" s="168" t="s">
        <v>123</v>
      </c>
      <c r="F290" s="130" t="s">
        <v>923</v>
      </c>
      <c r="G290" s="147"/>
      <c r="H290" s="133" t="s">
        <v>1984</v>
      </c>
      <c r="I290" s="99">
        <v>43469</v>
      </c>
      <c r="J290" s="100" t="s">
        <v>40</v>
      </c>
      <c r="K290" s="167" t="s">
        <v>107</v>
      </c>
      <c r="L290" s="170">
        <v>2019</v>
      </c>
      <c r="M290" s="171" t="s">
        <v>860</v>
      </c>
      <c r="N290" s="133" t="s">
        <v>2250</v>
      </c>
      <c r="O290" s="133" t="s">
        <v>2251</v>
      </c>
      <c r="P290" s="133" t="s">
        <v>2252</v>
      </c>
      <c r="Q290" s="167" t="s">
        <v>198</v>
      </c>
      <c r="R290" s="167" t="s">
        <v>104</v>
      </c>
      <c r="S290" s="87"/>
      <c r="T290" s="133" t="s">
        <v>2251</v>
      </c>
      <c r="U290" s="133" t="s">
        <v>2253</v>
      </c>
      <c r="V290" s="172" t="s">
        <v>44</v>
      </c>
      <c r="W290" s="147" t="s">
        <v>829</v>
      </c>
      <c r="X290" s="145">
        <v>4500</v>
      </c>
      <c r="Y290" s="173">
        <v>1</v>
      </c>
      <c r="Z290" s="145">
        <f t="shared" si="2"/>
        <v>4500</v>
      </c>
      <c r="AA290" s="91" t="e">
        <f t="shared" si="3"/>
        <v>#DIV/0!</v>
      </c>
      <c r="AB290" s="174" t="s">
        <v>2254</v>
      </c>
      <c r="AC290" s="167" t="s">
        <v>65</v>
      </c>
      <c r="AD290" s="131"/>
      <c r="AE290" s="147"/>
      <c r="AF290" s="147"/>
      <c r="AG290" s="147"/>
      <c r="AH290" s="147"/>
      <c r="AI290" s="140" t="s">
        <v>2255</v>
      </c>
      <c r="AJ290" s="108">
        <v>43556</v>
      </c>
      <c r="AK290" s="93">
        <v>43982</v>
      </c>
      <c r="AL290" s="107">
        <v>1</v>
      </c>
      <c r="AM290" s="140" t="s">
        <v>107</v>
      </c>
      <c r="AN290" s="140">
        <v>2019</v>
      </c>
      <c r="AO290" s="147"/>
      <c r="AP290" s="107"/>
      <c r="AQ290" s="107"/>
      <c r="AR290" s="147"/>
      <c r="AS290" s="134"/>
      <c r="AT290" s="141" t="s">
        <v>466</v>
      </c>
      <c r="AU290" s="141">
        <v>2020</v>
      </c>
      <c r="AV290" s="107"/>
      <c r="AW290" s="107"/>
      <c r="AX290" s="97" t="s">
        <v>1989</v>
      </c>
      <c r="AY290" s="147"/>
      <c r="AZ290" s="98"/>
      <c r="BA290" s="98"/>
      <c r="BB290" s="98"/>
      <c r="BC290" s="147"/>
    </row>
    <row r="291" spans="1:55" ht="31.5" hidden="1" customHeight="1">
      <c r="A291" s="140"/>
      <c r="B291" s="158"/>
      <c r="C291" s="166" t="s">
        <v>39</v>
      </c>
      <c r="D291" s="167" t="s">
        <v>196</v>
      </c>
      <c r="E291" s="168" t="s">
        <v>123</v>
      </c>
      <c r="F291" s="130" t="s">
        <v>923</v>
      </c>
      <c r="G291" s="147"/>
      <c r="H291" s="133" t="s">
        <v>1996</v>
      </c>
      <c r="I291" s="99">
        <v>43471</v>
      </c>
      <c r="J291" s="169">
        <v>4</v>
      </c>
      <c r="K291" s="167" t="s">
        <v>107</v>
      </c>
      <c r="L291" s="170">
        <v>2019</v>
      </c>
      <c r="M291" s="171" t="s">
        <v>860</v>
      </c>
      <c r="N291" s="133" t="s">
        <v>1997</v>
      </c>
      <c r="O291" s="133" t="s">
        <v>1998</v>
      </c>
      <c r="P291" s="133" t="s">
        <v>2256</v>
      </c>
      <c r="Q291" s="167" t="s">
        <v>198</v>
      </c>
      <c r="R291" s="167" t="s">
        <v>104</v>
      </c>
      <c r="S291" s="87"/>
      <c r="T291" s="133" t="s">
        <v>1998</v>
      </c>
      <c r="U291" s="133" t="s">
        <v>2000</v>
      </c>
      <c r="V291" s="172" t="s">
        <v>44</v>
      </c>
      <c r="W291" s="147" t="s">
        <v>829</v>
      </c>
      <c r="X291" s="145">
        <v>1750</v>
      </c>
      <c r="Y291" s="173">
        <v>1</v>
      </c>
      <c r="Z291" s="145">
        <f t="shared" si="2"/>
        <v>1750</v>
      </c>
      <c r="AA291" s="91" t="e">
        <f t="shared" si="3"/>
        <v>#DIV/0!</v>
      </c>
      <c r="AB291" s="174" t="s">
        <v>2257</v>
      </c>
      <c r="AC291" s="167" t="s">
        <v>65</v>
      </c>
      <c r="AD291" s="131"/>
      <c r="AE291" s="147"/>
      <c r="AF291" s="147"/>
      <c r="AG291" s="147"/>
      <c r="AH291" s="147"/>
      <c r="AI291" s="140" t="s">
        <v>2258</v>
      </c>
      <c r="AJ291" s="108">
        <v>43556</v>
      </c>
      <c r="AK291" s="93">
        <v>44926</v>
      </c>
      <c r="AL291" s="107">
        <v>1</v>
      </c>
      <c r="AM291" s="140" t="s">
        <v>107</v>
      </c>
      <c r="AN291" s="140">
        <v>2019</v>
      </c>
      <c r="AO291" s="147"/>
      <c r="AP291" s="107"/>
      <c r="AQ291" s="107"/>
      <c r="AR291" s="147"/>
      <c r="AS291" s="134"/>
      <c r="AT291" s="141" t="s">
        <v>361</v>
      </c>
      <c r="AU291" s="141">
        <v>2022</v>
      </c>
      <c r="AV291" s="107"/>
      <c r="AW291" s="107"/>
      <c r="AX291" s="97" t="s">
        <v>2001</v>
      </c>
      <c r="AY291" s="147"/>
      <c r="AZ291" s="98"/>
      <c r="BA291" s="98"/>
      <c r="BB291" s="98"/>
      <c r="BC291" s="147"/>
    </row>
    <row r="292" spans="1:55" ht="31.5" hidden="1" customHeight="1">
      <c r="A292" s="140"/>
      <c r="B292" s="158"/>
      <c r="C292" s="166" t="s">
        <v>39</v>
      </c>
      <c r="D292" s="167" t="s">
        <v>196</v>
      </c>
      <c r="E292" s="168" t="s">
        <v>123</v>
      </c>
      <c r="F292" s="130" t="s">
        <v>923</v>
      </c>
      <c r="G292" s="147"/>
      <c r="H292" s="133" t="s">
        <v>2023</v>
      </c>
      <c r="I292" s="99">
        <v>43471</v>
      </c>
      <c r="J292" s="100" t="s">
        <v>40</v>
      </c>
      <c r="K292" s="167" t="s">
        <v>137</v>
      </c>
      <c r="L292" s="170">
        <v>2019</v>
      </c>
      <c r="M292" s="171" t="s">
        <v>486</v>
      </c>
      <c r="N292" s="133" t="s">
        <v>2259</v>
      </c>
      <c r="O292" s="133" t="s">
        <v>2025</v>
      </c>
      <c r="P292" s="133" t="s">
        <v>2260</v>
      </c>
      <c r="Q292" s="167" t="s">
        <v>198</v>
      </c>
      <c r="R292" s="167" t="s">
        <v>104</v>
      </c>
      <c r="S292" s="87"/>
      <c r="T292" s="133" t="s">
        <v>2025</v>
      </c>
      <c r="U292" s="133" t="s">
        <v>1885</v>
      </c>
      <c r="V292" s="172" t="s">
        <v>44</v>
      </c>
      <c r="W292" s="147" t="s">
        <v>829</v>
      </c>
      <c r="X292" s="145">
        <v>3000</v>
      </c>
      <c r="Y292" s="173">
        <v>1</v>
      </c>
      <c r="Z292" s="145">
        <f t="shared" si="2"/>
        <v>3000</v>
      </c>
      <c r="AA292" s="91" t="e">
        <f t="shared" si="3"/>
        <v>#DIV/0!</v>
      </c>
      <c r="AB292" s="174" t="s">
        <v>2261</v>
      </c>
      <c r="AC292" s="167" t="s">
        <v>65</v>
      </c>
      <c r="AD292" s="131"/>
      <c r="AE292" s="147"/>
      <c r="AF292" s="147"/>
      <c r="AG292" s="147"/>
      <c r="AH292" s="147"/>
      <c r="AI292" s="140" t="s">
        <v>2262</v>
      </c>
      <c r="AJ292" s="108">
        <v>43617</v>
      </c>
      <c r="AK292" s="108">
        <v>44074</v>
      </c>
      <c r="AL292" s="107">
        <v>1</v>
      </c>
      <c r="AM292" s="140" t="s">
        <v>137</v>
      </c>
      <c r="AN292" s="140">
        <v>2019</v>
      </c>
      <c r="AO292" s="147"/>
      <c r="AP292" s="107"/>
      <c r="AQ292" s="107"/>
      <c r="AR292" s="147"/>
      <c r="AS292" s="134"/>
      <c r="AT292" s="141" t="s">
        <v>483</v>
      </c>
      <c r="AU292" s="141">
        <v>2020</v>
      </c>
      <c r="AV292" s="107"/>
      <c r="AW292" s="107"/>
      <c r="AX292" s="97" t="s">
        <v>2028</v>
      </c>
      <c r="AY292" s="147"/>
      <c r="AZ292" s="98"/>
      <c r="BA292" s="98"/>
      <c r="BB292" s="98"/>
      <c r="BC292" s="147"/>
    </row>
    <row r="293" spans="1:55" ht="31.5" hidden="1" customHeight="1">
      <c r="A293" s="140"/>
      <c r="B293" s="158"/>
      <c r="C293" s="166" t="s">
        <v>39</v>
      </c>
      <c r="D293" s="167" t="s">
        <v>196</v>
      </c>
      <c r="E293" s="168" t="s">
        <v>123</v>
      </c>
      <c r="F293" s="130" t="s">
        <v>923</v>
      </c>
      <c r="G293" s="147"/>
      <c r="H293" s="133" t="s">
        <v>2002</v>
      </c>
      <c r="I293" s="99" t="s">
        <v>2003</v>
      </c>
      <c r="J293" s="169">
        <v>22</v>
      </c>
      <c r="K293" s="167" t="s">
        <v>107</v>
      </c>
      <c r="L293" s="170">
        <v>2019</v>
      </c>
      <c r="M293" s="171" t="s">
        <v>860</v>
      </c>
      <c r="N293" s="133" t="s">
        <v>2263</v>
      </c>
      <c r="O293" s="133" t="s">
        <v>2264</v>
      </c>
      <c r="P293" s="133" t="s">
        <v>2265</v>
      </c>
      <c r="Q293" s="167" t="s">
        <v>198</v>
      </c>
      <c r="R293" s="167" t="s">
        <v>104</v>
      </c>
      <c r="S293" s="87"/>
      <c r="T293" s="133" t="s">
        <v>2007</v>
      </c>
      <c r="U293" s="133" t="s">
        <v>2266</v>
      </c>
      <c r="V293" s="172" t="s">
        <v>44</v>
      </c>
      <c r="W293" s="147" t="s">
        <v>829</v>
      </c>
      <c r="X293" s="145">
        <v>2675</v>
      </c>
      <c r="Y293" s="173">
        <v>1</v>
      </c>
      <c r="Z293" s="145">
        <f t="shared" si="2"/>
        <v>2675</v>
      </c>
      <c r="AA293" s="91" t="e">
        <f t="shared" si="3"/>
        <v>#DIV/0!</v>
      </c>
      <c r="AB293" s="174"/>
      <c r="AC293" s="167" t="s">
        <v>65</v>
      </c>
      <c r="AD293" s="131"/>
      <c r="AE293" s="147"/>
      <c r="AF293" s="147"/>
      <c r="AG293" s="147"/>
      <c r="AH293" s="147"/>
      <c r="AI293" s="140" t="s">
        <v>584</v>
      </c>
      <c r="AJ293" s="108">
        <v>43586</v>
      </c>
      <c r="AK293" s="93">
        <v>44316</v>
      </c>
      <c r="AL293" s="107">
        <v>1</v>
      </c>
      <c r="AM293" s="140" t="s">
        <v>122</v>
      </c>
      <c r="AN293" s="140">
        <v>2019</v>
      </c>
      <c r="AO293" s="147"/>
      <c r="AP293" s="107"/>
      <c r="AQ293" s="107"/>
      <c r="AR293" s="147"/>
      <c r="AS293" s="134"/>
      <c r="AT293" s="141" t="s">
        <v>965</v>
      </c>
      <c r="AU293" s="141">
        <v>2021</v>
      </c>
      <c r="AV293" s="107"/>
      <c r="AW293" s="107"/>
      <c r="AX293" s="97" t="s">
        <v>2009</v>
      </c>
      <c r="AY293" s="147"/>
      <c r="AZ293" s="98"/>
      <c r="BA293" s="98"/>
      <c r="BB293" s="98"/>
      <c r="BC293" s="147"/>
    </row>
    <row r="294" spans="1:55" ht="31.5" hidden="1" customHeight="1">
      <c r="A294" s="140"/>
      <c r="B294" s="158"/>
      <c r="C294" s="166" t="s">
        <v>39</v>
      </c>
      <c r="D294" s="167" t="s">
        <v>196</v>
      </c>
      <c r="E294" s="168" t="s">
        <v>123</v>
      </c>
      <c r="F294" s="130" t="s">
        <v>923</v>
      </c>
      <c r="G294" s="147"/>
      <c r="H294" s="133" t="s">
        <v>2036</v>
      </c>
      <c r="I294" s="99">
        <v>43470</v>
      </c>
      <c r="J294" s="100" t="s">
        <v>40</v>
      </c>
      <c r="K294" s="167" t="s">
        <v>122</v>
      </c>
      <c r="L294" s="170">
        <v>2019</v>
      </c>
      <c r="M294" s="171" t="s">
        <v>951</v>
      </c>
      <c r="N294" s="133" t="s">
        <v>2037</v>
      </c>
      <c r="O294" s="133" t="s">
        <v>2267</v>
      </c>
      <c r="P294" s="133" t="s">
        <v>2268</v>
      </c>
      <c r="Q294" s="167" t="s">
        <v>198</v>
      </c>
      <c r="R294" s="167" t="s">
        <v>104</v>
      </c>
      <c r="S294" s="87"/>
      <c r="T294" s="133" t="s">
        <v>2267</v>
      </c>
      <c r="U294" s="133" t="s">
        <v>2040</v>
      </c>
      <c r="V294" s="172" t="s">
        <v>44</v>
      </c>
      <c r="W294" s="147" t="s">
        <v>829</v>
      </c>
      <c r="X294" s="145">
        <v>1583.33</v>
      </c>
      <c r="Y294" s="173">
        <v>1</v>
      </c>
      <c r="Z294" s="145">
        <f t="shared" si="2"/>
        <v>1583.33</v>
      </c>
      <c r="AA294" s="91" t="e">
        <f t="shared" si="3"/>
        <v>#DIV/0!</v>
      </c>
      <c r="AB294" s="174" t="s">
        <v>2269</v>
      </c>
      <c r="AC294" s="167" t="s">
        <v>65</v>
      </c>
      <c r="AD294" s="131"/>
      <c r="AE294" s="147"/>
      <c r="AF294" s="147"/>
      <c r="AG294" s="147"/>
      <c r="AH294" s="147"/>
      <c r="AI294" s="140" t="s">
        <v>2270</v>
      </c>
      <c r="AJ294" s="108">
        <v>43586</v>
      </c>
      <c r="AK294" s="108">
        <v>44074</v>
      </c>
      <c r="AL294" s="107">
        <v>1</v>
      </c>
      <c r="AM294" s="140" t="s">
        <v>122</v>
      </c>
      <c r="AN294" s="140">
        <v>2019</v>
      </c>
      <c r="AO294" s="147"/>
      <c r="AP294" s="107"/>
      <c r="AQ294" s="107"/>
      <c r="AR294" s="147"/>
      <c r="AS294" s="134"/>
      <c r="AT294" s="141" t="s">
        <v>483</v>
      </c>
      <c r="AU294" s="141">
        <v>2020</v>
      </c>
      <c r="AV294" s="107"/>
      <c r="AW294" s="107"/>
      <c r="AX294" s="97" t="s">
        <v>2041</v>
      </c>
      <c r="AY294" s="147"/>
      <c r="AZ294" s="98"/>
      <c r="BA294" s="98"/>
      <c r="BB294" s="98"/>
      <c r="BC294" s="147"/>
    </row>
    <row r="295" spans="1:55" ht="31.5" hidden="1" customHeight="1">
      <c r="A295" s="140"/>
      <c r="B295" s="158"/>
      <c r="C295" s="166" t="s">
        <v>39</v>
      </c>
      <c r="D295" s="167" t="s">
        <v>196</v>
      </c>
      <c r="E295" s="168" t="s">
        <v>123</v>
      </c>
      <c r="F295" s="130" t="s">
        <v>923</v>
      </c>
      <c r="G295" s="147"/>
      <c r="H295" s="133" t="s">
        <v>2042</v>
      </c>
      <c r="I295" s="99">
        <v>43470</v>
      </c>
      <c r="J295" s="100" t="s">
        <v>40</v>
      </c>
      <c r="K295" s="167" t="s">
        <v>122</v>
      </c>
      <c r="L295" s="170">
        <v>2019</v>
      </c>
      <c r="M295" s="171" t="s">
        <v>951</v>
      </c>
      <c r="N295" s="133" t="s">
        <v>2271</v>
      </c>
      <c r="O295" s="133" t="s">
        <v>2272</v>
      </c>
      <c r="P295" s="133" t="s">
        <v>2045</v>
      </c>
      <c r="Q295" s="167" t="s">
        <v>198</v>
      </c>
      <c r="R295" s="167" t="s">
        <v>104</v>
      </c>
      <c r="S295" s="87"/>
      <c r="T295" s="133" t="s">
        <v>2272</v>
      </c>
      <c r="U295" s="133" t="s">
        <v>2046</v>
      </c>
      <c r="V295" s="172" t="s">
        <v>44</v>
      </c>
      <c r="W295" s="147" t="s">
        <v>829</v>
      </c>
      <c r="X295" s="145">
        <v>5000</v>
      </c>
      <c r="Y295" s="173">
        <v>1</v>
      </c>
      <c r="Z295" s="145">
        <f t="shared" si="2"/>
        <v>5000</v>
      </c>
      <c r="AA295" s="91" t="e">
        <f t="shared" si="3"/>
        <v>#DIV/0!</v>
      </c>
      <c r="AB295" s="174" t="s">
        <v>2273</v>
      </c>
      <c r="AC295" s="167" t="s">
        <v>65</v>
      </c>
      <c r="AD295" s="131"/>
      <c r="AE295" s="147"/>
      <c r="AF295" s="147"/>
      <c r="AG295" s="147"/>
      <c r="AH295" s="147"/>
      <c r="AI295" s="140" t="s">
        <v>2274</v>
      </c>
      <c r="AJ295" s="108">
        <v>43586</v>
      </c>
      <c r="AK295" s="108">
        <v>43799</v>
      </c>
      <c r="AL295" s="107">
        <v>1</v>
      </c>
      <c r="AM295" s="140" t="s">
        <v>122</v>
      </c>
      <c r="AN295" s="140">
        <v>2019</v>
      </c>
      <c r="AO295" s="147"/>
      <c r="AP295" s="107"/>
      <c r="AQ295" s="107"/>
      <c r="AR295" s="147"/>
      <c r="AS295" s="134"/>
      <c r="AT295" s="141" t="s">
        <v>416</v>
      </c>
      <c r="AU295" s="141">
        <v>2019</v>
      </c>
      <c r="AV295" s="107"/>
      <c r="AW295" s="107"/>
      <c r="AX295" s="97" t="s">
        <v>2047</v>
      </c>
      <c r="AY295" s="147"/>
      <c r="AZ295" s="98"/>
      <c r="BA295" s="98"/>
      <c r="BB295" s="98"/>
      <c r="BC295" s="147"/>
    </row>
    <row r="296" spans="1:55" ht="31.5" hidden="1" customHeight="1">
      <c r="A296" s="140"/>
      <c r="B296" s="158"/>
      <c r="C296" s="166" t="s">
        <v>39</v>
      </c>
      <c r="D296" s="167" t="s">
        <v>196</v>
      </c>
      <c r="E296" s="168" t="s">
        <v>123</v>
      </c>
      <c r="F296" s="130" t="s">
        <v>923</v>
      </c>
      <c r="G296" s="147"/>
      <c r="H296" s="133" t="s">
        <v>2048</v>
      </c>
      <c r="I296" s="99">
        <v>43470</v>
      </c>
      <c r="J296" s="100" t="s">
        <v>40</v>
      </c>
      <c r="K296" s="167" t="s">
        <v>122</v>
      </c>
      <c r="L296" s="170">
        <v>2019</v>
      </c>
      <c r="M296" s="171" t="s">
        <v>951</v>
      </c>
      <c r="N296" s="133" t="s">
        <v>2049</v>
      </c>
      <c r="O296" s="133" t="s">
        <v>2050</v>
      </c>
      <c r="P296" s="133" t="s">
        <v>2051</v>
      </c>
      <c r="Q296" s="167" t="s">
        <v>198</v>
      </c>
      <c r="R296" s="167" t="s">
        <v>104</v>
      </c>
      <c r="S296" s="87"/>
      <c r="T296" s="133" t="s">
        <v>2050</v>
      </c>
      <c r="U296" s="133" t="s">
        <v>2052</v>
      </c>
      <c r="V296" s="172" t="s">
        <v>44</v>
      </c>
      <c r="W296" s="147" t="s">
        <v>829</v>
      </c>
      <c r="X296" s="145">
        <v>1200</v>
      </c>
      <c r="Y296" s="173">
        <v>1</v>
      </c>
      <c r="Z296" s="145">
        <f t="shared" si="2"/>
        <v>1200</v>
      </c>
      <c r="AA296" s="91" t="e">
        <f t="shared" si="3"/>
        <v>#DIV/0!</v>
      </c>
      <c r="AB296" s="174" t="s">
        <v>2275</v>
      </c>
      <c r="AC296" s="167" t="s">
        <v>65</v>
      </c>
      <c r="AD296" s="131"/>
      <c r="AE296" s="147"/>
      <c r="AF296" s="147"/>
      <c r="AG296" s="147"/>
      <c r="AH296" s="147"/>
      <c r="AI296" s="140" t="s">
        <v>2255</v>
      </c>
      <c r="AJ296" s="108">
        <v>43586</v>
      </c>
      <c r="AK296" s="93">
        <v>44012</v>
      </c>
      <c r="AL296" s="107">
        <v>1</v>
      </c>
      <c r="AM296" s="140" t="s">
        <v>122</v>
      </c>
      <c r="AN296" s="140">
        <v>2019</v>
      </c>
      <c r="AO296" s="147"/>
      <c r="AP296" s="107"/>
      <c r="AQ296" s="107"/>
      <c r="AR296" s="147"/>
      <c r="AS296" s="134"/>
      <c r="AT296" s="141" t="s">
        <v>500</v>
      </c>
      <c r="AU296" s="141">
        <v>2020</v>
      </c>
      <c r="AV296" s="107"/>
      <c r="AW296" s="107"/>
      <c r="AX296" s="97" t="s">
        <v>2276</v>
      </c>
      <c r="AY296" s="147"/>
      <c r="AZ296" s="98"/>
      <c r="BA296" s="98"/>
      <c r="BB296" s="98"/>
      <c r="BC296" s="147"/>
    </row>
    <row r="297" spans="1:55" ht="31.5" hidden="1" customHeight="1">
      <c r="A297" s="140"/>
      <c r="B297" s="158"/>
      <c r="C297" s="166" t="s">
        <v>39</v>
      </c>
      <c r="D297" s="167" t="s">
        <v>196</v>
      </c>
      <c r="E297" s="168" t="s">
        <v>123</v>
      </c>
      <c r="F297" s="130" t="s">
        <v>923</v>
      </c>
      <c r="G297" s="147"/>
      <c r="H297" s="133" t="s">
        <v>2054</v>
      </c>
      <c r="I297" s="99">
        <v>43470</v>
      </c>
      <c r="J297" s="100" t="s">
        <v>40</v>
      </c>
      <c r="K297" s="167" t="s">
        <v>122</v>
      </c>
      <c r="L297" s="170">
        <v>2019</v>
      </c>
      <c r="M297" s="171" t="s">
        <v>951</v>
      </c>
      <c r="N297" s="133" t="s">
        <v>2277</v>
      </c>
      <c r="O297" s="133" t="s">
        <v>2056</v>
      </c>
      <c r="P297" s="133" t="s">
        <v>2278</v>
      </c>
      <c r="Q297" s="167" t="s">
        <v>198</v>
      </c>
      <c r="R297" s="167" t="s">
        <v>104</v>
      </c>
      <c r="S297" s="87"/>
      <c r="T297" s="133" t="s">
        <v>2056</v>
      </c>
      <c r="U297" s="133" t="s">
        <v>2052</v>
      </c>
      <c r="V297" s="172" t="s">
        <v>44</v>
      </c>
      <c r="W297" s="147" t="s">
        <v>829</v>
      </c>
      <c r="X297" s="145">
        <v>1200</v>
      </c>
      <c r="Y297" s="173">
        <v>1</v>
      </c>
      <c r="Z297" s="145">
        <f t="shared" si="2"/>
        <v>1200</v>
      </c>
      <c r="AA297" s="91" t="e">
        <f t="shared" si="3"/>
        <v>#DIV/0!</v>
      </c>
      <c r="AB297" s="174" t="s">
        <v>2275</v>
      </c>
      <c r="AC297" s="167" t="s">
        <v>65</v>
      </c>
      <c r="AD297" s="131"/>
      <c r="AE297" s="147"/>
      <c r="AF297" s="147"/>
      <c r="AG297" s="147"/>
      <c r="AH297" s="147"/>
      <c r="AI297" s="140" t="s">
        <v>2255</v>
      </c>
      <c r="AJ297" s="108">
        <v>43586</v>
      </c>
      <c r="AK297" s="93">
        <v>44012</v>
      </c>
      <c r="AL297" s="107">
        <v>1</v>
      </c>
      <c r="AM297" s="140" t="s">
        <v>122</v>
      </c>
      <c r="AN297" s="140">
        <v>2019</v>
      </c>
      <c r="AO297" s="147"/>
      <c r="AP297" s="107"/>
      <c r="AQ297" s="107"/>
      <c r="AR297" s="147"/>
      <c r="AS297" s="134"/>
      <c r="AT297" s="141" t="s">
        <v>500</v>
      </c>
      <c r="AU297" s="141">
        <v>2020</v>
      </c>
      <c r="AV297" s="107"/>
      <c r="AW297" s="107"/>
      <c r="AX297" s="97" t="s">
        <v>2279</v>
      </c>
      <c r="AY297" s="147"/>
      <c r="AZ297" s="98"/>
      <c r="BA297" s="98"/>
      <c r="BB297" s="98"/>
      <c r="BC297" s="147"/>
    </row>
    <row r="298" spans="1:55" ht="31.5" hidden="1" customHeight="1">
      <c r="A298" s="140"/>
      <c r="B298" s="158"/>
      <c r="C298" s="166" t="s">
        <v>39</v>
      </c>
      <c r="D298" s="167" t="s">
        <v>196</v>
      </c>
      <c r="E298" s="168" t="s">
        <v>123</v>
      </c>
      <c r="F298" s="130" t="s">
        <v>923</v>
      </c>
      <c r="G298" s="147"/>
      <c r="H298" s="133" t="s">
        <v>2060</v>
      </c>
      <c r="I298" s="99">
        <v>43471</v>
      </c>
      <c r="J298" s="100" t="s">
        <v>40</v>
      </c>
      <c r="K298" s="167" t="s">
        <v>137</v>
      </c>
      <c r="L298" s="170">
        <v>2019</v>
      </c>
      <c r="M298" s="171" t="s">
        <v>486</v>
      </c>
      <c r="N298" s="133" t="s">
        <v>2280</v>
      </c>
      <c r="O298" s="133" t="s">
        <v>2062</v>
      </c>
      <c r="P298" s="133" t="s">
        <v>2063</v>
      </c>
      <c r="Q298" s="167" t="s">
        <v>198</v>
      </c>
      <c r="R298" s="167" t="s">
        <v>104</v>
      </c>
      <c r="S298" s="87"/>
      <c r="T298" s="133" t="s">
        <v>2281</v>
      </c>
      <c r="U298" s="133" t="s">
        <v>2282</v>
      </c>
      <c r="V298" s="172" t="s">
        <v>44</v>
      </c>
      <c r="W298" s="147" t="s">
        <v>829</v>
      </c>
      <c r="X298" s="145">
        <v>4416.67</v>
      </c>
      <c r="Y298" s="173">
        <v>1</v>
      </c>
      <c r="Z298" s="145">
        <f t="shared" si="2"/>
        <v>4416.67</v>
      </c>
      <c r="AA298" s="91" t="e">
        <f t="shared" si="3"/>
        <v>#DIV/0!</v>
      </c>
      <c r="AB298" s="174" t="s">
        <v>2283</v>
      </c>
      <c r="AC298" s="167" t="s">
        <v>65</v>
      </c>
      <c r="AD298" s="131"/>
      <c r="AE298" s="147"/>
      <c r="AF298" s="147"/>
      <c r="AG298" s="147"/>
      <c r="AH298" s="147"/>
      <c r="AI298" s="140" t="s">
        <v>2270</v>
      </c>
      <c r="AJ298" s="108">
        <v>43617</v>
      </c>
      <c r="AK298" s="108">
        <v>44104</v>
      </c>
      <c r="AL298" s="107">
        <v>1</v>
      </c>
      <c r="AM298" s="140" t="s">
        <v>137</v>
      </c>
      <c r="AN298" s="140">
        <v>2019</v>
      </c>
      <c r="AO298" s="147"/>
      <c r="AP298" s="107"/>
      <c r="AQ298" s="107"/>
      <c r="AR298" s="147"/>
      <c r="AS298" s="134"/>
      <c r="AT298" s="141" t="s">
        <v>782</v>
      </c>
      <c r="AU298" s="141">
        <v>2020</v>
      </c>
      <c r="AV298" s="107"/>
      <c r="AW298" s="107"/>
      <c r="AX298" s="97" t="s">
        <v>2284</v>
      </c>
      <c r="AY298" s="147"/>
      <c r="AZ298" s="98"/>
      <c r="BA298" s="98"/>
      <c r="BB298" s="98"/>
      <c r="BC298" s="147"/>
    </row>
    <row r="299" spans="1:55" ht="31.5" hidden="1" customHeight="1">
      <c r="A299" s="140"/>
      <c r="B299" s="158"/>
      <c r="C299" s="166" t="s">
        <v>39</v>
      </c>
      <c r="D299" s="167" t="s">
        <v>196</v>
      </c>
      <c r="E299" s="168" t="s">
        <v>123</v>
      </c>
      <c r="F299" s="130" t="s">
        <v>923</v>
      </c>
      <c r="G299" s="147"/>
      <c r="H299" s="133" t="s">
        <v>2067</v>
      </c>
      <c r="I299" s="99">
        <v>43471</v>
      </c>
      <c r="J299" s="100" t="s">
        <v>40</v>
      </c>
      <c r="K299" s="167" t="s">
        <v>137</v>
      </c>
      <c r="L299" s="170">
        <v>2019</v>
      </c>
      <c r="M299" s="171" t="s">
        <v>486</v>
      </c>
      <c r="N299" s="133" t="s">
        <v>2037</v>
      </c>
      <c r="O299" s="133" t="s">
        <v>2267</v>
      </c>
      <c r="P299" s="133" t="s">
        <v>2285</v>
      </c>
      <c r="Q299" s="167" t="s">
        <v>165</v>
      </c>
      <c r="R299" s="167" t="s">
        <v>38</v>
      </c>
      <c r="S299" s="87"/>
      <c r="T299" s="133" t="s">
        <v>2070</v>
      </c>
      <c r="U299" s="133" t="s">
        <v>2040</v>
      </c>
      <c r="V299" s="172" t="s">
        <v>44</v>
      </c>
      <c r="W299" s="147" t="s">
        <v>829</v>
      </c>
      <c r="X299" s="145">
        <v>3333.34</v>
      </c>
      <c r="Y299" s="173">
        <v>1</v>
      </c>
      <c r="Z299" s="145">
        <f t="shared" si="2"/>
        <v>3333.34</v>
      </c>
      <c r="AA299" s="91" t="e">
        <f t="shared" si="3"/>
        <v>#DIV/0!</v>
      </c>
      <c r="AB299" s="174" t="s">
        <v>2286</v>
      </c>
      <c r="AC299" s="167" t="s">
        <v>65</v>
      </c>
      <c r="AD299" s="131"/>
      <c r="AE299" s="147"/>
      <c r="AF299" s="147"/>
      <c r="AG299" s="147"/>
      <c r="AH299" s="147"/>
      <c r="AI299" s="140" t="s">
        <v>2270</v>
      </c>
      <c r="AJ299" s="108">
        <v>43617</v>
      </c>
      <c r="AK299" s="108">
        <v>44104</v>
      </c>
      <c r="AL299" s="107">
        <v>1</v>
      </c>
      <c r="AM299" s="140" t="s">
        <v>137</v>
      </c>
      <c r="AN299" s="140">
        <v>2019</v>
      </c>
      <c r="AO299" s="147"/>
      <c r="AP299" s="107"/>
      <c r="AQ299" s="107"/>
      <c r="AR299" s="147"/>
      <c r="AS299" s="134"/>
      <c r="AT299" s="141" t="s">
        <v>782</v>
      </c>
      <c r="AU299" s="141">
        <v>2020</v>
      </c>
      <c r="AV299" s="107"/>
      <c r="AW299" s="107"/>
      <c r="AX299" s="97" t="s">
        <v>2287</v>
      </c>
      <c r="AY299" s="147"/>
      <c r="AZ299" s="98"/>
      <c r="BA299" s="98"/>
      <c r="BB299" s="98"/>
      <c r="BC299" s="147"/>
    </row>
    <row r="300" spans="1:55" ht="31.5" hidden="1" customHeight="1">
      <c r="A300" s="140"/>
      <c r="B300" s="158"/>
      <c r="C300" s="166" t="s">
        <v>39</v>
      </c>
      <c r="D300" s="167" t="s">
        <v>196</v>
      </c>
      <c r="E300" s="168" t="s">
        <v>123</v>
      </c>
      <c r="F300" s="130" t="s">
        <v>923</v>
      </c>
      <c r="G300" s="147"/>
      <c r="H300" s="133" t="s">
        <v>2077</v>
      </c>
      <c r="I300" s="99">
        <v>43471</v>
      </c>
      <c r="J300" s="100" t="s">
        <v>40</v>
      </c>
      <c r="K300" s="167" t="s">
        <v>137</v>
      </c>
      <c r="L300" s="170">
        <v>2019</v>
      </c>
      <c r="M300" s="171" t="s">
        <v>486</v>
      </c>
      <c r="N300" s="133" t="s">
        <v>2288</v>
      </c>
      <c r="O300" s="133" t="s">
        <v>2289</v>
      </c>
      <c r="P300" s="133" t="s">
        <v>2288</v>
      </c>
      <c r="Q300" s="167" t="s">
        <v>198</v>
      </c>
      <c r="R300" s="167" t="s">
        <v>104</v>
      </c>
      <c r="S300" s="87"/>
      <c r="T300" s="133" t="s">
        <v>2289</v>
      </c>
      <c r="U300" s="133" t="s">
        <v>2081</v>
      </c>
      <c r="V300" s="172" t="s">
        <v>44</v>
      </c>
      <c r="W300" s="147" t="s">
        <v>829</v>
      </c>
      <c r="X300" s="145">
        <v>2083.34</v>
      </c>
      <c r="Y300" s="173">
        <v>1</v>
      </c>
      <c r="Z300" s="145">
        <f t="shared" si="2"/>
        <v>2083.34</v>
      </c>
      <c r="AA300" s="91" t="e">
        <f t="shared" si="3"/>
        <v>#DIV/0!</v>
      </c>
      <c r="AB300" s="174" t="s">
        <v>2290</v>
      </c>
      <c r="AC300" s="167" t="s">
        <v>65</v>
      </c>
      <c r="AD300" s="131"/>
      <c r="AE300" s="147"/>
      <c r="AF300" s="147"/>
      <c r="AG300" s="147"/>
      <c r="AH300" s="147"/>
      <c r="AI300" s="140" t="s">
        <v>781</v>
      </c>
      <c r="AJ300" s="108">
        <v>43617</v>
      </c>
      <c r="AK300" s="108">
        <v>43799</v>
      </c>
      <c r="AL300" s="107">
        <v>1</v>
      </c>
      <c r="AM300" s="140" t="s">
        <v>137</v>
      </c>
      <c r="AN300" s="140">
        <v>2019</v>
      </c>
      <c r="AO300" s="147"/>
      <c r="AP300" s="107"/>
      <c r="AQ300" s="107"/>
      <c r="AR300" s="147"/>
      <c r="AS300" s="134"/>
      <c r="AT300" s="141" t="s">
        <v>416</v>
      </c>
      <c r="AU300" s="141">
        <v>2019</v>
      </c>
      <c r="AV300" s="107"/>
      <c r="AW300" s="107"/>
      <c r="AX300" s="97" t="s">
        <v>2291</v>
      </c>
      <c r="AY300" s="147"/>
      <c r="AZ300" s="98"/>
      <c r="BA300" s="98"/>
      <c r="BB300" s="98"/>
      <c r="BC300" s="147"/>
    </row>
    <row r="301" spans="1:55" ht="31.5" hidden="1" customHeight="1">
      <c r="A301" s="140"/>
      <c r="B301" s="158"/>
      <c r="C301" s="166" t="s">
        <v>39</v>
      </c>
      <c r="D301" s="167" t="s">
        <v>196</v>
      </c>
      <c r="E301" s="168" t="s">
        <v>123</v>
      </c>
      <c r="F301" s="130" t="s">
        <v>923</v>
      </c>
      <c r="G301" s="147"/>
      <c r="H301" s="133" t="s">
        <v>2083</v>
      </c>
      <c r="I301" s="99">
        <v>43471</v>
      </c>
      <c r="J301" s="100" t="s">
        <v>40</v>
      </c>
      <c r="K301" s="167" t="s">
        <v>137</v>
      </c>
      <c r="L301" s="170">
        <v>2019</v>
      </c>
      <c r="M301" s="171" t="s">
        <v>486</v>
      </c>
      <c r="N301" s="133" t="s">
        <v>2084</v>
      </c>
      <c r="O301" s="133" t="s">
        <v>2292</v>
      </c>
      <c r="P301" s="133" t="s">
        <v>2084</v>
      </c>
      <c r="Q301" s="167" t="s">
        <v>198</v>
      </c>
      <c r="R301" s="167" t="s">
        <v>104</v>
      </c>
      <c r="S301" s="87"/>
      <c r="T301" s="133" t="s">
        <v>2292</v>
      </c>
      <c r="U301" s="133" t="s">
        <v>2081</v>
      </c>
      <c r="V301" s="172" t="s">
        <v>44</v>
      </c>
      <c r="W301" s="147" t="s">
        <v>829</v>
      </c>
      <c r="X301" s="145">
        <v>3333.34</v>
      </c>
      <c r="Y301" s="173">
        <v>1</v>
      </c>
      <c r="Z301" s="145">
        <f t="shared" si="2"/>
        <v>3333.34</v>
      </c>
      <c r="AA301" s="91" t="e">
        <f t="shared" si="3"/>
        <v>#DIV/0!</v>
      </c>
      <c r="AB301" s="174" t="s">
        <v>2293</v>
      </c>
      <c r="AC301" s="167" t="s">
        <v>65</v>
      </c>
      <c r="AD301" s="131"/>
      <c r="AE301" s="147"/>
      <c r="AF301" s="147"/>
      <c r="AG301" s="147"/>
      <c r="AH301" s="147"/>
      <c r="AI301" s="140" t="s">
        <v>781</v>
      </c>
      <c r="AJ301" s="108">
        <v>43617</v>
      </c>
      <c r="AK301" s="108">
        <v>43799</v>
      </c>
      <c r="AL301" s="107">
        <v>1</v>
      </c>
      <c r="AM301" s="140" t="s">
        <v>137</v>
      </c>
      <c r="AN301" s="140">
        <v>2019</v>
      </c>
      <c r="AO301" s="147"/>
      <c r="AP301" s="107"/>
      <c r="AQ301" s="107"/>
      <c r="AR301" s="147"/>
      <c r="AS301" s="134"/>
      <c r="AT301" s="141" t="s">
        <v>416</v>
      </c>
      <c r="AU301" s="141">
        <v>2019</v>
      </c>
      <c r="AV301" s="107"/>
      <c r="AW301" s="107"/>
      <c r="AX301" s="97" t="s">
        <v>2294</v>
      </c>
      <c r="AY301" s="147"/>
      <c r="AZ301" s="98"/>
      <c r="BA301" s="98"/>
      <c r="BB301" s="98"/>
      <c r="BC301" s="147"/>
    </row>
    <row r="302" spans="1:55" ht="31.5" hidden="1" customHeight="1">
      <c r="A302" s="140"/>
      <c r="B302" s="158"/>
      <c r="C302" s="166" t="s">
        <v>39</v>
      </c>
      <c r="D302" s="167" t="s">
        <v>196</v>
      </c>
      <c r="E302" s="168" t="s">
        <v>123</v>
      </c>
      <c r="F302" s="130" t="s">
        <v>923</v>
      </c>
      <c r="G302" s="147"/>
      <c r="H302" s="133" t="s">
        <v>2088</v>
      </c>
      <c r="I302" s="99">
        <v>43472</v>
      </c>
      <c r="J302" s="169">
        <v>21</v>
      </c>
      <c r="K302" s="167" t="s">
        <v>147</v>
      </c>
      <c r="L302" s="170">
        <v>2019</v>
      </c>
      <c r="M302" s="171" t="s">
        <v>570</v>
      </c>
      <c r="N302" s="133" t="s">
        <v>2089</v>
      </c>
      <c r="O302" s="133" t="s">
        <v>2090</v>
      </c>
      <c r="P302" s="133" t="s">
        <v>2091</v>
      </c>
      <c r="Q302" s="167" t="s">
        <v>198</v>
      </c>
      <c r="R302" s="167" t="s">
        <v>104</v>
      </c>
      <c r="S302" s="87"/>
      <c r="T302" s="133" t="s">
        <v>2090</v>
      </c>
      <c r="U302" s="133" t="s">
        <v>2092</v>
      </c>
      <c r="V302" s="172" t="s">
        <v>44</v>
      </c>
      <c r="W302" s="147" t="s">
        <v>829</v>
      </c>
      <c r="X302" s="145">
        <v>2500</v>
      </c>
      <c r="Y302" s="173">
        <v>1</v>
      </c>
      <c r="Z302" s="145">
        <f t="shared" si="2"/>
        <v>2500</v>
      </c>
      <c r="AA302" s="91" t="e">
        <f t="shared" si="3"/>
        <v>#DIV/0!</v>
      </c>
      <c r="AB302" s="174" t="s">
        <v>2295</v>
      </c>
      <c r="AC302" s="167" t="s">
        <v>65</v>
      </c>
      <c r="AD302" s="131"/>
      <c r="AE302" s="147"/>
      <c r="AF302" s="147"/>
      <c r="AG302" s="147"/>
      <c r="AH302" s="147"/>
      <c r="AI302" s="140" t="s">
        <v>2255</v>
      </c>
      <c r="AJ302" s="108">
        <v>43617</v>
      </c>
      <c r="AK302" s="108">
        <v>44043</v>
      </c>
      <c r="AL302" s="107">
        <v>1</v>
      </c>
      <c r="AM302" s="140" t="s">
        <v>137</v>
      </c>
      <c r="AN302" s="140">
        <v>2019</v>
      </c>
      <c r="AO302" s="147"/>
      <c r="AP302" s="107"/>
      <c r="AQ302" s="107"/>
      <c r="AR302" s="147"/>
      <c r="AS302" s="134"/>
      <c r="AT302" s="141" t="s">
        <v>389</v>
      </c>
      <c r="AU302" s="141">
        <v>2020</v>
      </c>
      <c r="AV302" s="107"/>
      <c r="AW302" s="107"/>
      <c r="AX302" s="97" t="s">
        <v>2296</v>
      </c>
      <c r="AY302" s="147"/>
      <c r="AZ302" s="98"/>
      <c r="BA302" s="98"/>
      <c r="BB302" s="98"/>
      <c r="BC302" s="147"/>
    </row>
    <row r="303" spans="1:55" ht="31.5" hidden="1" customHeight="1">
      <c r="A303" s="140"/>
      <c r="B303" s="158"/>
      <c r="C303" s="166" t="s">
        <v>39</v>
      </c>
      <c r="D303" s="167" t="s">
        <v>196</v>
      </c>
      <c r="E303" s="168" t="s">
        <v>123</v>
      </c>
      <c r="F303" s="130" t="s">
        <v>923</v>
      </c>
      <c r="G303" s="147"/>
      <c r="H303" s="133" t="s">
        <v>2208</v>
      </c>
      <c r="I303" s="99">
        <v>43472</v>
      </c>
      <c r="J303" s="100" t="s">
        <v>40</v>
      </c>
      <c r="K303" s="167" t="s">
        <v>147</v>
      </c>
      <c r="L303" s="170">
        <v>2019</v>
      </c>
      <c r="M303" s="171" t="s">
        <v>570</v>
      </c>
      <c r="N303" s="133" t="s">
        <v>2297</v>
      </c>
      <c r="O303" s="133" t="s">
        <v>2298</v>
      </c>
      <c r="P303" s="133" t="s">
        <v>2299</v>
      </c>
      <c r="Q303" s="167" t="s">
        <v>198</v>
      </c>
      <c r="R303" s="167" t="s">
        <v>104</v>
      </c>
      <c r="S303" s="87"/>
      <c r="T303" s="133" t="s">
        <v>2298</v>
      </c>
      <c r="U303" s="133" t="s">
        <v>2212</v>
      </c>
      <c r="V303" s="172" t="s">
        <v>44</v>
      </c>
      <c r="W303" s="147" t="s">
        <v>829</v>
      </c>
      <c r="X303" s="145">
        <v>2500</v>
      </c>
      <c r="Y303" s="173">
        <v>1</v>
      </c>
      <c r="Z303" s="145">
        <f t="shared" si="2"/>
        <v>2500</v>
      </c>
      <c r="AA303" s="91" t="e">
        <f t="shared" si="3"/>
        <v>#DIV/0!</v>
      </c>
      <c r="AB303" s="174" t="s">
        <v>2300</v>
      </c>
      <c r="AC303" s="167" t="s">
        <v>65</v>
      </c>
      <c r="AD303" s="131"/>
      <c r="AE303" s="147"/>
      <c r="AF303" s="147"/>
      <c r="AG303" s="147"/>
      <c r="AH303" s="147"/>
      <c r="AI303" s="140" t="s">
        <v>781</v>
      </c>
      <c r="AJ303" s="108">
        <v>43647</v>
      </c>
      <c r="AK303" s="93">
        <v>43830</v>
      </c>
      <c r="AL303" s="107">
        <v>1</v>
      </c>
      <c r="AM303" s="140" t="s">
        <v>147</v>
      </c>
      <c r="AN303" s="140">
        <v>2019</v>
      </c>
      <c r="AO303" s="147"/>
      <c r="AP303" s="107"/>
      <c r="AQ303" s="107"/>
      <c r="AR303" s="147"/>
      <c r="AS303" s="134"/>
      <c r="AT303" s="141" t="s">
        <v>361</v>
      </c>
      <c r="AU303" s="141">
        <v>2019</v>
      </c>
      <c r="AV303" s="107"/>
      <c r="AW303" s="107"/>
      <c r="AX303" s="97" t="s">
        <v>2213</v>
      </c>
      <c r="AY303" s="147"/>
      <c r="AZ303" s="98"/>
      <c r="BA303" s="98"/>
      <c r="BB303" s="98"/>
      <c r="BC303" s="147"/>
    </row>
    <row r="304" spans="1:55" ht="31.5" hidden="1" customHeight="1">
      <c r="A304" s="140"/>
      <c r="B304" s="158"/>
      <c r="C304" s="166" t="s">
        <v>39</v>
      </c>
      <c r="D304" s="167" t="s">
        <v>196</v>
      </c>
      <c r="E304" s="168" t="s">
        <v>123</v>
      </c>
      <c r="F304" s="130" t="s">
        <v>923</v>
      </c>
      <c r="G304" s="147"/>
      <c r="H304" s="133" t="s">
        <v>2100</v>
      </c>
      <c r="I304" s="99">
        <v>43472</v>
      </c>
      <c r="J304" s="100" t="s">
        <v>40</v>
      </c>
      <c r="K304" s="167" t="s">
        <v>147</v>
      </c>
      <c r="L304" s="170">
        <v>2019</v>
      </c>
      <c r="M304" s="171" t="s">
        <v>570</v>
      </c>
      <c r="N304" s="133" t="s">
        <v>2301</v>
      </c>
      <c r="O304" s="133" t="s">
        <v>2302</v>
      </c>
      <c r="P304" s="133" t="s">
        <v>2103</v>
      </c>
      <c r="Q304" s="167" t="s">
        <v>198</v>
      </c>
      <c r="R304" s="167" t="s">
        <v>104</v>
      </c>
      <c r="S304" s="87"/>
      <c r="T304" s="133" t="s">
        <v>2302</v>
      </c>
      <c r="U304" s="133" t="s">
        <v>2104</v>
      </c>
      <c r="V304" s="172" t="s">
        <v>44</v>
      </c>
      <c r="W304" s="147" t="s">
        <v>829</v>
      </c>
      <c r="X304" s="145">
        <v>3583.34</v>
      </c>
      <c r="Y304" s="173">
        <v>1</v>
      </c>
      <c r="Z304" s="145">
        <f t="shared" si="2"/>
        <v>3583.34</v>
      </c>
      <c r="AA304" s="91" t="e">
        <f t="shared" si="3"/>
        <v>#DIV/0!</v>
      </c>
      <c r="AB304" s="174" t="s">
        <v>2303</v>
      </c>
      <c r="AC304" s="167" t="s">
        <v>65</v>
      </c>
      <c r="AD304" s="131"/>
      <c r="AE304" s="147"/>
      <c r="AF304" s="147"/>
      <c r="AG304" s="147"/>
      <c r="AH304" s="147"/>
      <c r="AI304" s="140" t="s">
        <v>2304</v>
      </c>
      <c r="AJ304" s="108">
        <v>44013</v>
      </c>
      <c r="AK304" s="108">
        <v>44408</v>
      </c>
      <c r="AL304" s="107">
        <v>1</v>
      </c>
      <c r="AM304" s="140" t="s">
        <v>147</v>
      </c>
      <c r="AN304" s="140">
        <v>2020</v>
      </c>
      <c r="AO304" s="147"/>
      <c r="AP304" s="107"/>
      <c r="AQ304" s="107"/>
      <c r="AR304" s="147"/>
      <c r="AS304" s="134"/>
      <c r="AT304" s="141" t="s">
        <v>389</v>
      </c>
      <c r="AU304" s="141">
        <v>2021</v>
      </c>
      <c r="AV304" s="107"/>
      <c r="AW304" s="107"/>
      <c r="AX304" s="97" t="s">
        <v>2305</v>
      </c>
      <c r="AY304" s="147"/>
      <c r="AZ304" s="98"/>
      <c r="BA304" s="98"/>
      <c r="BB304" s="98"/>
      <c r="BC304" s="147"/>
    </row>
    <row r="305" spans="1:55" ht="31.5" hidden="1" customHeight="1">
      <c r="A305" s="140"/>
      <c r="B305" s="158"/>
      <c r="C305" s="166" t="s">
        <v>39</v>
      </c>
      <c r="D305" s="167" t="s">
        <v>196</v>
      </c>
      <c r="E305" s="168" t="s">
        <v>123</v>
      </c>
      <c r="F305" s="130" t="s">
        <v>923</v>
      </c>
      <c r="G305" s="147"/>
      <c r="H305" s="133" t="s">
        <v>2170</v>
      </c>
      <c r="I305" s="140" t="s">
        <v>2171</v>
      </c>
      <c r="J305" s="169">
        <v>16</v>
      </c>
      <c r="K305" s="167" t="s">
        <v>180</v>
      </c>
      <c r="L305" s="170">
        <v>2019</v>
      </c>
      <c r="M305" s="171" t="s">
        <v>1523</v>
      </c>
      <c r="N305" s="133" t="s">
        <v>2172</v>
      </c>
      <c r="O305" s="133" t="s">
        <v>2306</v>
      </c>
      <c r="P305" s="133" t="s">
        <v>2307</v>
      </c>
      <c r="Q305" s="167" t="s">
        <v>198</v>
      </c>
      <c r="R305" s="167" t="s">
        <v>104</v>
      </c>
      <c r="S305" s="87"/>
      <c r="T305" s="133" t="s">
        <v>2306</v>
      </c>
      <c r="U305" s="133" t="s">
        <v>2308</v>
      </c>
      <c r="V305" s="172" t="s">
        <v>44</v>
      </c>
      <c r="W305" s="147" t="s">
        <v>829</v>
      </c>
      <c r="X305" s="145">
        <v>3300</v>
      </c>
      <c r="Y305" s="173">
        <v>1</v>
      </c>
      <c r="Z305" s="145">
        <f t="shared" si="2"/>
        <v>3300</v>
      </c>
      <c r="AA305" s="91" t="e">
        <f t="shared" si="3"/>
        <v>#DIV/0!</v>
      </c>
      <c r="AB305" s="174" t="s">
        <v>2309</v>
      </c>
      <c r="AC305" s="167" t="s">
        <v>65</v>
      </c>
      <c r="AD305" s="131"/>
      <c r="AE305" s="147"/>
      <c r="AF305" s="147"/>
      <c r="AG305" s="147"/>
      <c r="AH305" s="147"/>
      <c r="AI305" s="140" t="s">
        <v>2304</v>
      </c>
      <c r="AJ305" s="108">
        <v>43770</v>
      </c>
      <c r="AK305" s="108">
        <v>44165</v>
      </c>
      <c r="AL305" s="107">
        <v>1</v>
      </c>
      <c r="AM305" s="140" t="s">
        <v>187</v>
      </c>
      <c r="AN305" s="140">
        <v>2019</v>
      </c>
      <c r="AO305" s="147"/>
      <c r="AP305" s="107"/>
      <c r="AQ305" s="107"/>
      <c r="AR305" s="147"/>
      <c r="AS305" s="134"/>
      <c r="AT305" s="141" t="s">
        <v>416</v>
      </c>
      <c r="AU305" s="141">
        <v>2020</v>
      </c>
      <c r="AV305" s="107"/>
      <c r="AW305" s="107"/>
      <c r="AX305" s="97" t="s">
        <v>2310</v>
      </c>
      <c r="AY305" s="147"/>
      <c r="AZ305" s="98"/>
      <c r="BA305" s="98"/>
      <c r="BB305" s="98"/>
      <c r="BC305" s="147"/>
    </row>
    <row r="306" spans="1:55" ht="31.5" hidden="1" customHeight="1">
      <c r="A306" s="140"/>
      <c r="B306" s="158"/>
      <c r="C306" s="166" t="s">
        <v>62</v>
      </c>
      <c r="D306" s="167" t="s">
        <v>196</v>
      </c>
      <c r="E306" s="168" t="s">
        <v>123</v>
      </c>
      <c r="F306" s="130" t="s">
        <v>923</v>
      </c>
      <c r="G306" s="147"/>
      <c r="H306" s="133" t="s">
        <v>2106</v>
      </c>
      <c r="I306" s="99">
        <v>43473</v>
      </c>
      <c r="J306" s="100" t="s">
        <v>40</v>
      </c>
      <c r="K306" s="167" t="s">
        <v>159</v>
      </c>
      <c r="L306" s="170">
        <v>2019</v>
      </c>
      <c r="M306" s="171" t="s">
        <v>1344</v>
      </c>
      <c r="N306" s="133" t="s">
        <v>2301</v>
      </c>
      <c r="O306" s="133" t="s">
        <v>2302</v>
      </c>
      <c r="P306" s="133" t="s">
        <v>2103</v>
      </c>
      <c r="Q306" s="167" t="s">
        <v>114</v>
      </c>
      <c r="R306" s="167" t="s">
        <v>104</v>
      </c>
      <c r="S306" s="87"/>
      <c r="T306" s="133" t="s">
        <v>2302</v>
      </c>
      <c r="U306" s="133"/>
      <c r="V306" s="172" t="s">
        <v>44</v>
      </c>
      <c r="W306" s="147" t="s">
        <v>2311</v>
      </c>
      <c r="X306" s="145">
        <v>3583.34</v>
      </c>
      <c r="Y306" s="173">
        <v>1</v>
      </c>
      <c r="Z306" s="145">
        <f t="shared" si="2"/>
        <v>3583.34</v>
      </c>
      <c r="AA306" s="91" t="e">
        <f t="shared" si="3"/>
        <v>#DIV/0!</v>
      </c>
      <c r="AB306" s="174" t="s">
        <v>2303</v>
      </c>
      <c r="AC306" s="167" t="s">
        <v>65</v>
      </c>
      <c r="AD306" s="131"/>
      <c r="AE306" s="147"/>
      <c r="AF306" s="147"/>
      <c r="AG306" s="147"/>
      <c r="AH306" s="147"/>
      <c r="AI306" s="140" t="s">
        <v>2304</v>
      </c>
      <c r="AJ306" s="108">
        <v>44044</v>
      </c>
      <c r="AK306" s="108">
        <v>44439</v>
      </c>
      <c r="AL306" s="107">
        <v>1</v>
      </c>
      <c r="AM306" s="140" t="s">
        <v>159</v>
      </c>
      <c r="AN306" s="140">
        <v>2020</v>
      </c>
      <c r="AO306" s="147"/>
      <c r="AP306" s="107"/>
      <c r="AQ306" s="107"/>
      <c r="AR306" s="147"/>
      <c r="AS306" s="134"/>
      <c r="AT306" s="141" t="s">
        <v>483</v>
      </c>
      <c r="AU306" s="141">
        <v>2021</v>
      </c>
      <c r="AV306" s="107"/>
      <c r="AW306" s="107"/>
      <c r="AX306" s="97" t="s">
        <v>2312</v>
      </c>
      <c r="AY306" s="147"/>
      <c r="AZ306" s="98"/>
      <c r="BA306" s="98"/>
      <c r="BB306" s="98"/>
      <c r="BC306" s="147"/>
    </row>
    <row r="307" spans="1:55" ht="31.5" hidden="1" customHeight="1">
      <c r="A307" s="140"/>
      <c r="B307" s="158"/>
      <c r="C307" s="166" t="s">
        <v>39</v>
      </c>
      <c r="D307" s="167" t="s">
        <v>196</v>
      </c>
      <c r="E307" s="168" t="s">
        <v>123</v>
      </c>
      <c r="F307" s="130" t="s">
        <v>923</v>
      </c>
      <c r="G307" s="147"/>
      <c r="H307" s="133" t="s">
        <v>2158</v>
      </c>
      <c r="I307" s="99">
        <v>43474</v>
      </c>
      <c r="J307" s="100" t="s">
        <v>40</v>
      </c>
      <c r="K307" s="167" t="s">
        <v>170</v>
      </c>
      <c r="L307" s="170">
        <v>2019</v>
      </c>
      <c r="M307" s="171" t="s">
        <v>1397</v>
      </c>
      <c r="N307" s="133" t="s">
        <v>2159</v>
      </c>
      <c r="O307" s="133" t="s">
        <v>2313</v>
      </c>
      <c r="P307" s="133" t="s">
        <v>2161</v>
      </c>
      <c r="Q307" s="167" t="s">
        <v>114</v>
      </c>
      <c r="R307" s="167" t="s">
        <v>104</v>
      </c>
      <c r="S307" s="87"/>
      <c r="T307" s="133" t="s">
        <v>2313</v>
      </c>
      <c r="U307" s="133" t="s">
        <v>2162</v>
      </c>
      <c r="V307" s="172" t="s">
        <v>44</v>
      </c>
      <c r="W307" s="147" t="s">
        <v>2311</v>
      </c>
      <c r="X307" s="145">
        <v>2500</v>
      </c>
      <c r="Y307" s="173">
        <v>1</v>
      </c>
      <c r="Z307" s="145">
        <f t="shared" si="2"/>
        <v>2500</v>
      </c>
      <c r="AA307" s="91" t="e">
        <f t="shared" si="3"/>
        <v>#DIV/0!</v>
      </c>
      <c r="AB307" s="174" t="s">
        <v>2314</v>
      </c>
      <c r="AC307" s="167" t="s">
        <v>65</v>
      </c>
      <c r="AD307" s="131"/>
      <c r="AE307" s="147"/>
      <c r="AF307" s="147"/>
      <c r="AG307" s="147"/>
      <c r="AH307" s="147"/>
      <c r="AI307" s="140">
        <v>1</v>
      </c>
      <c r="AJ307" s="108">
        <v>43709</v>
      </c>
      <c r="AK307" s="108">
        <v>44074</v>
      </c>
      <c r="AL307" s="107">
        <v>1</v>
      </c>
      <c r="AM307" s="140" t="s">
        <v>170</v>
      </c>
      <c r="AN307" s="140">
        <v>2019</v>
      </c>
      <c r="AO307" s="147"/>
      <c r="AP307" s="107"/>
      <c r="AQ307" s="107"/>
      <c r="AR307" s="147"/>
      <c r="AS307" s="134"/>
      <c r="AT307" s="141" t="s">
        <v>483</v>
      </c>
      <c r="AU307" s="141">
        <v>2020</v>
      </c>
      <c r="AV307" s="107"/>
      <c r="AW307" s="107"/>
      <c r="AX307" s="97" t="s">
        <v>2315</v>
      </c>
      <c r="AY307" s="147"/>
      <c r="AZ307" s="98"/>
      <c r="BA307" s="98"/>
      <c r="BB307" s="98"/>
      <c r="BC307" s="147"/>
    </row>
    <row r="308" spans="1:55" ht="31.5" hidden="1" customHeight="1">
      <c r="A308" s="140"/>
      <c r="B308" s="158"/>
      <c r="C308" s="166" t="s">
        <v>39</v>
      </c>
      <c r="D308" s="167" t="s">
        <v>196</v>
      </c>
      <c r="E308" s="168" t="s">
        <v>123</v>
      </c>
      <c r="F308" s="130" t="s">
        <v>923</v>
      </c>
      <c r="G308" s="147"/>
      <c r="H308" s="133" t="s">
        <v>2152</v>
      </c>
      <c r="I308" s="99">
        <v>43474</v>
      </c>
      <c r="J308" s="100" t="s">
        <v>40</v>
      </c>
      <c r="K308" s="167" t="s">
        <v>170</v>
      </c>
      <c r="L308" s="170">
        <v>2019</v>
      </c>
      <c r="M308" s="171" t="s">
        <v>1397</v>
      </c>
      <c r="N308" s="133" t="s">
        <v>2316</v>
      </c>
      <c r="O308" s="133" t="s">
        <v>2317</v>
      </c>
      <c r="P308" s="133" t="s">
        <v>2318</v>
      </c>
      <c r="Q308" s="167" t="s">
        <v>114</v>
      </c>
      <c r="R308" s="167" t="s">
        <v>104</v>
      </c>
      <c r="S308" s="87"/>
      <c r="T308" s="133" t="s">
        <v>2317</v>
      </c>
      <c r="U308" s="133" t="s">
        <v>2319</v>
      </c>
      <c r="V308" s="172" t="s">
        <v>44</v>
      </c>
      <c r="W308" s="147" t="s">
        <v>2311</v>
      </c>
      <c r="X308" s="145">
        <v>1666.67</v>
      </c>
      <c r="Y308" s="173">
        <v>1</v>
      </c>
      <c r="Z308" s="145">
        <f t="shared" si="2"/>
        <v>1666.67</v>
      </c>
      <c r="AA308" s="91" t="e">
        <f t="shared" si="3"/>
        <v>#DIV/0!</v>
      </c>
      <c r="AB308" s="174" t="s">
        <v>2320</v>
      </c>
      <c r="AC308" s="167" t="s">
        <v>65</v>
      </c>
      <c r="AD308" s="131"/>
      <c r="AE308" s="147"/>
      <c r="AF308" s="147"/>
      <c r="AG308" s="147"/>
      <c r="AH308" s="147"/>
      <c r="AI308" s="140" t="s">
        <v>2255</v>
      </c>
      <c r="AJ308" s="108">
        <v>43709</v>
      </c>
      <c r="AK308" s="93">
        <v>44135</v>
      </c>
      <c r="AL308" s="107">
        <v>1</v>
      </c>
      <c r="AM308" s="140" t="s">
        <v>170</v>
      </c>
      <c r="AN308" s="140">
        <v>2019</v>
      </c>
      <c r="AO308" s="147"/>
      <c r="AP308" s="107"/>
      <c r="AQ308" s="107"/>
      <c r="AR308" s="147"/>
      <c r="AS308" s="134"/>
      <c r="AT308" s="141" t="s">
        <v>1607</v>
      </c>
      <c r="AU308" s="141">
        <v>2020</v>
      </c>
      <c r="AV308" s="107"/>
      <c r="AW308" s="107"/>
      <c r="AX308" s="97" t="s">
        <v>2321</v>
      </c>
      <c r="AY308" s="147"/>
      <c r="AZ308" s="98"/>
      <c r="BA308" s="98"/>
      <c r="BB308" s="98"/>
      <c r="BC308" s="147"/>
    </row>
    <row r="309" spans="1:55" ht="31.5" hidden="1" customHeight="1">
      <c r="A309" s="140"/>
      <c r="B309" s="158"/>
      <c r="C309" s="166" t="s">
        <v>62</v>
      </c>
      <c r="D309" s="167" t="s">
        <v>196</v>
      </c>
      <c r="E309" s="168" t="s">
        <v>123</v>
      </c>
      <c r="F309" s="130" t="s">
        <v>923</v>
      </c>
      <c r="G309" s="147"/>
      <c r="H309" s="133" t="s">
        <v>2322</v>
      </c>
      <c r="I309" s="83">
        <v>43476</v>
      </c>
      <c r="J309" s="100" t="s">
        <v>40</v>
      </c>
      <c r="K309" s="167" t="s">
        <v>187</v>
      </c>
      <c r="L309" s="170">
        <v>2019</v>
      </c>
      <c r="M309" s="171" t="s">
        <v>1575</v>
      </c>
      <c r="N309" s="133" t="s">
        <v>2203</v>
      </c>
      <c r="O309" s="133" t="s">
        <v>2204</v>
      </c>
      <c r="P309" s="133" t="s">
        <v>2323</v>
      </c>
      <c r="Q309" s="167" t="s">
        <v>165</v>
      </c>
      <c r="R309" s="167" t="s">
        <v>38</v>
      </c>
      <c r="S309" s="87"/>
      <c r="T309" s="133" t="s">
        <v>2204</v>
      </c>
      <c r="U309" s="133"/>
      <c r="V309" s="172" t="s">
        <v>44</v>
      </c>
      <c r="W309" s="147" t="s">
        <v>2324</v>
      </c>
      <c r="X309" s="145">
        <v>6420</v>
      </c>
      <c r="Y309" s="173">
        <v>1</v>
      </c>
      <c r="Z309" s="145">
        <f t="shared" si="2"/>
        <v>6420</v>
      </c>
      <c r="AA309" s="91" t="e">
        <f t="shared" si="3"/>
        <v>#DIV/0!</v>
      </c>
      <c r="AB309" s="174" t="s">
        <v>2325</v>
      </c>
      <c r="AC309" s="167" t="s">
        <v>65</v>
      </c>
      <c r="AD309" s="131"/>
      <c r="AE309" s="147"/>
      <c r="AF309" s="147"/>
      <c r="AG309" s="147"/>
      <c r="AH309" s="147"/>
      <c r="AI309" s="140">
        <v>3</v>
      </c>
      <c r="AJ309" s="108">
        <v>43770</v>
      </c>
      <c r="AK309" s="93">
        <v>45046</v>
      </c>
      <c r="AL309" s="107">
        <v>1</v>
      </c>
      <c r="AM309" s="140" t="s">
        <v>187</v>
      </c>
      <c r="AN309" s="140">
        <v>2019</v>
      </c>
      <c r="AO309" s="147"/>
      <c r="AP309" s="107"/>
      <c r="AQ309" s="107"/>
      <c r="AR309" s="147"/>
      <c r="AS309" s="134"/>
      <c r="AT309" s="141" t="s">
        <v>965</v>
      </c>
      <c r="AU309" s="141">
        <v>2023</v>
      </c>
      <c r="AV309" s="107"/>
      <c r="AW309" s="107"/>
      <c r="AX309" s="97" t="s">
        <v>2207</v>
      </c>
      <c r="AY309" s="147"/>
      <c r="AZ309" s="98"/>
      <c r="BA309" s="98"/>
      <c r="BB309" s="98"/>
      <c r="BC309" s="147"/>
    </row>
    <row r="310" spans="1:55" ht="31.5" hidden="1" customHeight="1">
      <c r="A310" s="140"/>
      <c r="B310" s="158"/>
      <c r="C310" s="166" t="s">
        <v>39</v>
      </c>
      <c r="D310" s="167" t="s">
        <v>196</v>
      </c>
      <c r="E310" s="168" t="s">
        <v>123</v>
      </c>
      <c r="F310" s="130" t="s">
        <v>923</v>
      </c>
      <c r="G310" s="147"/>
      <c r="H310" s="133" t="s">
        <v>2183</v>
      </c>
      <c r="I310" s="83">
        <v>43475</v>
      </c>
      <c r="J310" s="100" t="s">
        <v>40</v>
      </c>
      <c r="K310" s="167" t="s">
        <v>180</v>
      </c>
      <c r="L310" s="170">
        <v>2019</v>
      </c>
      <c r="M310" s="171" t="s">
        <v>1523</v>
      </c>
      <c r="N310" s="133" t="s">
        <v>2326</v>
      </c>
      <c r="O310" s="133" t="s">
        <v>2327</v>
      </c>
      <c r="P310" s="133" t="s">
        <v>2186</v>
      </c>
      <c r="Q310" s="167" t="s">
        <v>198</v>
      </c>
      <c r="R310" s="167" t="s">
        <v>104</v>
      </c>
      <c r="S310" s="87"/>
      <c r="T310" s="133" t="s">
        <v>2327</v>
      </c>
      <c r="U310" s="133"/>
      <c r="V310" s="172" t="s">
        <v>44</v>
      </c>
      <c r="W310" s="147" t="s">
        <v>829</v>
      </c>
      <c r="X310" s="145">
        <v>4815</v>
      </c>
      <c r="Y310" s="173">
        <v>1</v>
      </c>
      <c r="Z310" s="145">
        <f t="shared" si="2"/>
        <v>4815</v>
      </c>
      <c r="AA310" s="91" t="e">
        <f t="shared" si="3"/>
        <v>#DIV/0!</v>
      </c>
      <c r="AB310" s="174" t="s">
        <v>2328</v>
      </c>
      <c r="AC310" s="167" t="s">
        <v>65</v>
      </c>
      <c r="AD310" s="131"/>
      <c r="AE310" s="147"/>
      <c r="AF310" s="147"/>
      <c r="AG310" s="147"/>
      <c r="AH310" s="147"/>
      <c r="AI310" s="140" t="s">
        <v>2270</v>
      </c>
      <c r="AJ310" s="108">
        <v>43739</v>
      </c>
      <c r="AK310" s="108">
        <v>44227</v>
      </c>
      <c r="AL310" s="107">
        <v>1</v>
      </c>
      <c r="AM310" s="140" t="s">
        <v>180</v>
      </c>
      <c r="AN310" s="140">
        <v>2019</v>
      </c>
      <c r="AO310" s="147"/>
      <c r="AP310" s="107"/>
      <c r="AQ310" s="107"/>
      <c r="AR310" s="147"/>
      <c r="AS310" s="134"/>
      <c r="AT310" s="141" t="s">
        <v>398</v>
      </c>
      <c r="AU310" s="141">
        <v>2020</v>
      </c>
      <c r="AV310" s="107"/>
      <c r="AW310" s="107"/>
      <c r="AX310" s="97" t="s">
        <v>2188</v>
      </c>
      <c r="AY310" s="147"/>
      <c r="AZ310" s="98"/>
      <c r="BA310" s="98"/>
      <c r="BB310" s="98"/>
      <c r="BC310" s="147"/>
    </row>
    <row r="311" spans="1:55" ht="31.5" hidden="1" customHeight="1">
      <c r="A311" s="140"/>
      <c r="B311" s="158"/>
      <c r="C311" s="166" t="s">
        <v>39</v>
      </c>
      <c r="D311" s="167" t="s">
        <v>196</v>
      </c>
      <c r="E311" s="168" t="s">
        <v>123</v>
      </c>
      <c r="F311" s="130" t="s">
        <v>923</v>
      </c>
      <c r="G311" s="147"/>
      <c r="H311" s="133" t="s">
        <v>2177</v>
      </c>
      <c r="I311" s="140" t="s">
        <v>2171</v>
      </c>
      <c r="J311" s="169">
        <v>16</v>
      </c>
      <c r="K311" s="167" t="s">
        <v>180</v>
      </c>
      <c r="L311" s="170">
        <v>2019</v>
      </c>
      <c r="M311" s="171" t="s">
        <v>1523</v>
      </c>
      <c r="N311" s="133" t="s">
        <v>2329</v>
      </c>
      <c r="O311" s="133" t="s">
        <v>2179</v>
      </c>
      <c r="P311" s="133" t="s">
        <v>2180</v>
      </c>
      <c r="Q311" s="167" t="s">
        <v>114</v>
      </c>
      <c r="R311" s="167" t="s">
        <v>104</v>
      </c>
      <c r="S311" s="87"/>
      <c r="T311" s="133" t="s">
        <v>2179</v>
      </c>
      <c r="U311" s="133"/>
      <c r="V311" s="172" t="s">
        <v>44</v>
      </c>
      <c r="W311" s="147" t="s">
        <v>829</v>
      </c>
      <c r="X311" s="145">
        <v>891.67</v>
      </c>
      <c r="Y311" s="173">
        <v>1</v>
      </c>
      <c r="Z311" s="145">
        <f t="shared" si="2"/>
        <v>891.67</v>
      </c>
      <c r="AA311" s="91" t="e">
        <f t="shared" si="3"/>
        <v>#DIV/0!</v>
      </c>
      <c r="AB311" s="174" t="s">
        <v>2330</v>
      </c>
      <c r="AC311" s="167" t="s">
        <v>65</v>
      </c>
      <c r="AD311" s="131"/>
      <c r="AE311" s="147"/>
      <c r="AF311" s="147"/>
      <c r="AG311" s="147"/>
      <c r="AH311" s="147"/>
      <c r="AI311" s="140">
        <v>1</v>
      </c>
      <c r="AJ311" s="108">
        <v>43770</v>
      </c>
      <c r="AK311" s="108">
        <v>44165</v>
      </c>
      <c r="AL311" s="107">
        <v>1</v>
      </c>
      <c r="AM311" s="140" t="s">
        <v>187</v>
      </c>
      <c r="AN311" s="140">
        <v>2019</v>
      </c>
      <c r="AO311" s="147"/>
      <c r="AP311" s="107"/>
      <c r="AQ311" s="107"/>
      <c r="AR311" s="147"/>
      <c r="AS311" s="134"/>
      <c r="AT311" s="141" t="s">
        <v>416</v>
      </c>
      <c r="AU311" s="141">
        <v>2020</v>
      </c>
      <c r="AV311" s="107"/>
      <c r="AW311" s="107"/>
      <c r="AX311" s="97" t="s">
        <v>2331</v>
      </c>
      <c r="AY311" s="147"/>
      <c r="AZ311" s="98"/>
      <c r="BA311" s="98"/>
      <c r="BB311" s="98"/>
      <c r="BC311" s="147"/>
    </row>
    <row r="312" spans="1:55" ht="31.5" hidden="1" customHeight="1">
      <c r="A312" s="140"/>
      <c r="B312" s="158"/>
      <c r="C312" s="166" t="s">
        <v>39</v>
      </c>
      <c r="D312" s="167" t="s">
        <v>196</v>
      </c>
      <c r="E312" s="168" t="s">
        <v>123</v>
      </c>
      <c r="F312" s="130" t="s">
        <v>923</v>
      </c>
      <c r="G312" s="147"/>
      <c r="H312" s="133" t="s">
        <v>2118</v>
      </c>
      <c r="I312" s="99">
        <v>43473</v>
      </c>
      <c r="J312" s="100" t="s">
        <v>40</v>
      </c>
      <c r="K312" s="167" t="s">
        <v>159</v>
      </c>
      <c r="L312" s="170">
        <v>2019</v>
      </c>
      <c r="M312" s="171" t="s">
        <v>1344</v>
      </c>
      <c r="N312" s="133" t="s">
        <v>2332</v>
      </c>
      <c r="O312" s="133" t="s">
        <v>2333</v>
      </c>
      <c r="P312" s="133" t="s">
        <v>2121</v>
      </c>
      <c r="Q312" s="167" t="s">
        <v>114</v>
      </c>
      <c r="R312" s="167" t="s">
        <v>104</v>
      </c>
      <c r="S312" s="87"/>
      <c r="T312" s="133" t="s">
        <v>2333</v>
      </c>
      <c r="U312" s="133" t="s">
        <v>2122</v>
      </c>
      <c r="V312" s="172" t="s">
        <v>44</v>
      </c>
      <c r="W312" s="147" t="s">
        <v>829</v>
      </c>
      <c r="X312" s="145">
        <v>2000</v>
      </c>
      <c r="Y312" s="173">
        <v>1</v>
      </c>
      <c r="Z312" s="145">
        <f t="shared" si="2"/>
        <v>2000</v>
      </c>
      <c r="AA312" s="91" t="e">
        <f t="shared" si="3"/>
        <v>#DIV/0!</v>
      </c>
      <c r="AB312" s="174" t="s">
        <v>2334</v>
      </c>
      <c r="AC312" s="167" t="s">
        <v>65</v>
      </c>
      <c r="AD312" s="131"/>
      <c r="AE312" s="147"/>
      <c r="AF312" s="147"/>
      <c r="AG312" s="147"/>
      <c r="AH312" s="147"/>
      <c r="AI312" s="140">
        <v>1</v>
      </c>
      <c r="AJ312" s="108">
        <v>43678</v>
      </c>
      <c r="AK312" s="108">
        <v>44074</v>
      </c>
      <c r="AL312" s="107">
        <v>1</v>
      </c>
      <c r="AM312" s="140" t="s">
        <v>159</v>
      </c>
      <c r="AN312" s="140">
        <v>2019</v>
      </c>
      <c r="AO312" s="147"/>
      <c r="AP312" s="107"/>
      <c r="AQ312" s="107"/>
      <c r="AR312" s="147"/>
      <c r="AS312" s="134"/>
      <c r="AT312" s="141" t="s">
        <v>483</v>
      </c>
      <c r="AU312" s="141">
        <v>2020</v>
      </c>
      <c r="AV312" s="107"/>
      <c r="AW312" s="107"/>
      <c r="AX312" s="97" t="s">
        <v>2335</v>
      </c>
      <c r="AY312" s="147"/>
      <c r="AZ312" s="98"/>
      <c r="BA312" s="98"/>
      <c r="BB312" s="98"/>
      <c r="BC312" s="147"/>
    </row>
    <row r="313" spans="1:55" ht="31.5" hidden="1" customHeight="1">
      <c r="A313" s="140"/>
      <c r="B313" s="158"/>
      <c r="C313" s="166" t="s">
        <v>39</v>
      </c>
      <c r="D313" s="167" t="s">
        <v>196</v>
      </c>
      <c r="E313" s="168" t="s">
        <v>123</v>
      </c>
      <c r="F313" s="130" t="s">
        <v>923</v>
      </c>
      <c r="G313" s="147"/>
      <c r="H313" s="133" t="s">
        <v>2130</v>
      </c>
      <c r="I313" s="99">
        <v>43473</v>
      </c>
      <c r="J313" s="100" t="s">
        <v>40</v>
      </c>
      <c r="K313" s="167" t="s">
        <v>159</v>
      </c>
      <c r="L313" s="170">
        <v>2019</v>
      </c>
      <c r="M313" s="171" t="s">
        <v>1344</v>
      </c>
      <c r="N313" s="133" t="s">
        <v>2131</v>
      </c>
      <c r="O313" s="133" t="s">
        <v>2336</v>
      </c>
      <c r="P313" s="133" t="s">
        <v>2133</v>
      </c>
      <c r="Q313" s="167" t="s">
        <v>135</v>
      </c>
      <c r="R313" s="167" t="s">
        <v>157</v>
      </c>
      <c r="S313" s="87"/>
      <c r="T313" s="133" t="s">
        <v>2336</v>
      </c>
      <c r="U313" s="133" t="s">
        <v>2134</v>
      </c>
      <c r="V313" s="172" t="s">
        <v>44</v>
      </c>
      <c r="W313" s="147" t="s">
        <v>829</v>
      </c>
      <c r="X313" s="145">
        <v>2140</v>
      </c>
      <c r="Y313" s="173">
        <v>1</v>
      </c>
      <c r="Z313" s="145">
        <f t="shared" si="2"/>
        <v>2140</v>
      </c>
      <c r="AA313" s="91" t="e">
        <f t="shared" si="3"/>
        <v>#DIV/0!</v>
      </c>
      <c r="AB313" s="174" t="s">
        <v>2337</v>
      </c>
      <c r="AC313" s="167" t="s">
        <v>65</v>
      </c>
      <c r="AD313" s="131"/>
      <c r="AE313" s="147"/>
      <c r="AF313" s="147"/>
      <c r="AG313" s="147"/>
      <c r="AH313" s="147"/>
      <c r="AI313" s="140">
        <v>1</v>
      </c>
      <c r="AJ313" s="108">
        <v>43678</v>
      </c>
      <c r="AK313" s="93">
        <v>44043</v>
      </c>
      <c r="AL313" s="107">
        <v>1</v>
      </c>
      <c r="AM313" s="140" t="s">
        <v>159</v>
      </c>
      <c r="AN313" s="140">
        <v>2019</v>
      </c>
      <c r="AO313" s="147"/>
      <c r="AP313" s="107"/>
      <c r="AQ313" s="107"/>
      <c r="AR313" s="147"/>
      <c r="AS313" s="134"/>
      <c r="AT313" s="141" t="s">
        <v>389</v>
      </c>
      <c r="AU313" s="141">
        <v>2020</v>
      </c>
      <c r="AV313" s="107"/>
      <c r="AW313" s="107"/>
      <c r="AX313" s="97" t="s">
        <v>2338</v>
      </c>
      <c r="AY313" s="147"/>
      <c r="AZ313" s="98"/>
      <c r="BA313" s="98"/>
      <c r="BB313" s="98"/>
      <c r="BC313" s="147"/>
    </row>
    <row r="314" spans="1:55" ht="31.5" hidden="1" customHeight="1">
      <c r="A314" s="140"/>
      <c r="B314" s="158"/>
      <c r="C314" s="166" t="s">
        <v>39</v>
      </c>
      <c r="D314" s="167" t="s">
        <v>163</v>
      </c>
      <c r="E314" s="168" t="s">
        <v>123</v>
      </c>
      <c r="F314" s="130" t="s">
        <v>923</v>
      </c>
      <c r="G314" s="147"/>
      <c r="H314" s="133" t="s">
        <v>1851</v>
      </c>
      <c r="I314" s="83">
        <v>43476</v>
      </c>
      <c r="J314" s="100" t="s">
        <v>40</v>
      </c>
      <c r="K314" s="167" t="s">
        <v>187</v>
      </c>
      <c r="L314" s="170">
        <v>2019</v>
      </c>
      <c r="M314" s="171" t="s">
        <v>1575</v>
      </c>
      <c r="N314" s="133" t="s">
        <v>2339</v>
      </c>
      <c r="O314" s="133" t="s">
        <v>2340</v>
      </c>
      <c r="P314" s="133" t="s">
        <v>2341</v>
      </c>
      <c r="Q314" s="167" t="s">
        <v>165</v>
      </c>
      <c r="R314" s="167" t="s">
        <v>61</v>
      </c>
      <c r="S314" s="87">
        <v>50</v>
      </c>
      <c r="T314" s="133" t="s">
        <v>2340</v>
      </c>
      <c r="U314" s="133" t="s">
        <v>1855</v>
      </c>
      <c r="V314" s="172" t="s">
        <v>44</v>
      </c>
      <c r="W314" s="147" t="s">
        <v>865</v>
      </c>
      <c r="X314" s="145">
        <v>2675</v>
      </c>
      <c r="Y314" s="173">
        <v>1</v>
      </c>
      <c r="Z314" s="145">
        <f t="shared" si="2"/>
        <v>2675</v>
      </c>
      <c r="AA314" s="91">
        <f t="shared" si="3"/>
        <v>53.5</v>
      </c>
      <c r="AB314" s="174"/>
      <c r="AC314" s="167" t="s">
        <v>65</v>
      </c>
      <c r="AD314" s="131"/>
      <c r="AE314" s="147"/>
      <c r="AF314" s="147"/>
      <c r="AG314" s="147"/>
      <c r="AH314" s="147"/>
      <c r="AI314" s="140">
        <v>3</v>
      </c>
      <c r="AJ314" s="93">
        <v>43800</v>
      </c>
      <c r="AK314" s="93">
        <v>44895</v>
      </c>
      <c r="AL314" s="107">
        <v>1</v>
      </c>
      <c r="AM314" s="140" t="s">
        <v>193</v>
      </c>
      <c r="AN314" s="140">
        <v>2019</v>
      </c>
      <c r="AO314" s="147"/>
      <c r="AP314" s="107"/>
      <c r="AQ314" s="107"/>
      <c r="AR314" s="147"/>
      <c r="AS314" s="134"/>
      <c r="AT314" s="141" t="s">
        <v>416</v>
      </c>
      <c r="AU314" s="141">
        <v>2022</v>
      </c>
      <c r="AV314" s="107"/>
      <c r="AW314" s="107"/>
      <c r="AX314" s="97" t="s">
        <v>2342</v>
      </c>
      <c r="AY314" s="147"/>
      <c r="AZ314" s="98"/>
      <c r="BA314" s="98"/>
      <c r="BB314" s="98"/>
      <c r="BC314" s="147"/>
    </row>
    <row r="315" spans="1:55" ht="31.5" hidden="1" customHeight="1">
      <c r="A315" s="140"/>
      <c r="B315" s="158"/>
      <c r="C315" s="166" t="s">
        <v>39</v>
      </c>
      <c r="D315" s="167" t="s">
        <v>163</v>
      </c>
      <c r="E315" s="168" t="s">
        <v>123</v>
      </c>
      <c r="F315" s="130" t="s">
        <v>923</v>
      </c>
      <c r="G315" s="147"/>
      <c r="H315" s="133" t="s">
        <v>2343</v>
      </c>
      <c r="I315" s="140" t="s">
        <v>1845</v>
      </c>
      <c r="J315" s="169">
        <v>16</v>
      </c>
      <c r="K315" s="167" t="s">
        <v>170</v>
      </c>
      <c r="L315" s="170">
        <v>2019</v>
      </c>
      <c r="M315" s="171" t="s">
        <v>1397</v>
      </c>
      <c r="N315" s="133" t="s">
        <v>2344</v>
      </c>
      <c r="O315" s="133" t="s">
        <v>2345</v>
      </c>
      <c r="P315" s="133" t="s">
        <v>2346</v>
      </c>
      <c r="Q315" s="167" t="s">
        <v>198</v>
      </c>
      <c r="R315" s="167" t="s">
        <v>104</v>
      </c>
      <c r="S315" s="87"/>
      <c r="T315" s="133" t="s">
        <v>2345</v>
      </c>
      <c r="U315" s="133" t="s">
        <v>2347</v>
      </c>
      <c r="V315" s="172" t="s">
        <v>44</v>
      </c>
      <c r="W315" s="147" t="s">
        <v>829</v>
      </c>
      <c r="X315" s="145">
        <v>1250</v>
      </c>
      <c r="Y315" s="173">
        <v>1</v>
      </c>
      <c r="Z315" s="145">
        <f t="shared" si="2"/>
        <v>1250</v>
      </c>
      <c r="AA315" s="91" t="e">
        <f t="shared" si="3"/>
        <v>#DIV/0!</v>
      </c>
      <c r="AB315" s="174"/>
      <c r="AC315" s="167" t="s">
        <v>65</v>
      </c>
      <c r="AD315" s="131"/>
      <c r="AE315" s="147"/>
      <c r="AF315" s="147"/>
      <c r="AG315" s="147"/>
      <c r="AH315" s="147"/>
      <c r="AI315" s="140" t="s">
        <v>2348</v>
      </c>
      <c r="AJ315" s="108">
        <v>43739</v>
      </c>
      <c r="AK315" s="93">
        <v>45016</v>
      </c>
      <c r="AL315" s="107">
        <v>1</v>
      </c>
      <c r="AM315" s="140" t="s">
        <v>180</v>
      </c>
      <c r="AN315" s="140">
        <v>2019</v>
      </c>
      <c r="AO315" s="147"/>
      <c r="AP315" s="107"/>
      <c r="AQ315" s="107"/>
      <c r="AR315" s="147"/>
      <c r="AS315" s="134"/>
      <c r="AT315" s="141" t="s">
        <v>750</v>
      </c>
      <c r="AU315" s="141">
        <v>2023</v>
      </c>
      <c r="AV315" s="107"/>
      <c r="AW315" s="107"/>
      <c r="AX315" s="97" t="s">
        <v>2349</v>
      </c>
      <c r="AY315" s="147"/>
      <c r="AZ315" s="98"/>
      <c r="BA315" s="98"/>
      <c r="BB315" s="98"/>
      <c r="BC315" s="147"/>
    </row>
    <row r="316" spans="1:55" ht="31.5" hidden="1" customHeight="1">
      <c r="A316" s="140"/>
      <c r="B316" s="158"/>
      <c r="C316" s="166" t="s">
        <v>39</v>
      </c>
      <c r="D316" s="167" t="s">
        <v>163</v>
      </c>
      <c r="E316" s="168" t="s">
        <v>123</v>
      </c>
      <c r="F316" s="130" t="s">
        <v>923</v>
      </c>
      <c r="G316" s="147"/>
      <c r="H316" s="133" t="s">
        <v>1019</v>
      </c>
      <c r="I316" s="140" t="s">
        <v>1839</v>
      </c>
      <c r="J316" s="169">
        <v>25</v>
      </c>
      <c r="K316" s="167" t="s">
        <v>122</v>
      </c>
      <c r="L316" s="170">
        <v>2019</v>
      </c>
      <c r="M316" s="171" t="s">
        <v>951</v>
      </c>
      <c r="N316" s="133" t="s">
        <v>2350</v>
      </c>
      <c r="O316" s="133" t="s">
        <v>2351</v>
      </c>
      <c r="P316" s="133" t="s">
        <v>1022</v>
      </c>
      <c r="Q316" s="167" t="s">
        <v>114</v>
      </c>
      <c r="R316" s="167" t="s">
        <v>104</v>
      </c>
      <c r="S316" s="87"/>
      <c r="T316" s="133" t="s">
        <v>2352</v>
      </c>
      <c r="U316" s="133" t="s">
        <v>1843</v>
      </c>
      <c r="V316" s="172" t="s">
        <v>44</v>
      </c>
      <c r="W316" s="147" t="s">
        <v>829</v>
      </c>
      <c r="X316" s="145">
        <v>1500</v>
      </c>
      <c r="Y316" s="173">
        <v>1</v>
      </c>
      <c r="Z316" s="145">
        <f t="shared" si="2"/>
        <v>1500</v>
      </c>
      <c r="AA316" s="91" t="e">
        <f t="shared" si="3"/>
        <v>#DIV/0!</v>
      </c>
      <c r="AB316" s="174"/>
      <c r="AC316" s="167" t="s">
        <v>65</v>
      </c>
      <c r="AD316" s="131"/>
      <c r="AE316" s="147"/>
      <c r="AF316" s="147"/>
      <c r="AG316" s="147"/>
      <c r="AH316" s="147"/>
      <c r="AI316" s="140" t="s">
        <v>499</v>
      </c>
      <c r="AJ316" s="108">
        <v>43617</v>
      </c>
      <c r="AK316" s="93">
        <v>44530</v>
      </c>
      <c r="AL316" s="107">
        <v>1</v>
      </c>
      <c r="AM316" s="140" t="s">
        <v>137</v>
      </c>
      <c r="AN316" s="140">
        <v>2019</v>
      </c>
      <c r="AO316" s="147"/>
      <c r="AP316" s="107"/>
      <c r="AQ316" s="107"/>
      <c r="AR316" s="147"/>
      <c r="AS316" s="134"/>
      <c r="AT316" s="141" t="s">
        <v>416</v>
      </c>
      <c r="AU316" s="141">
        <v>2021</v>
      </c>
      <c r="AV316" s="107"/>
      <c r="AW316" s="107"/>
      <c r="AX316" s="97" t="s">
        <v>2353</v>
      </c>
      <c r="AY316" s="147"/>
      <c r="AZ316" s="98"/>
      <c r="BA316" s="98"/>
      <c r="BB316" s="98"/>
      <c r="BC316" s="147"/>
    </row>
    <row r="317" spans="1:55" ht="31.5" hidden="1" customHeight="1">
      <c r="A317" s="140"/>
      <c r="B317" s="158"/>
      <c r="C317" s="166" t="s">
        <v>39</v>
      </c>
      <c r="D317" s="167" t="s">
        <v>163</v>
      </c>
      <c r="E317" s="168" t="s">
        <v>123</v>
      </c>
      <c r="F317" s="130" t="s">
        <v>923</v>
      </c>
      <c r="G317" s="147"/>
      <c r="H317" s="133" t="s">
        <v>2354</v>
      </c>
      <c r="I317" s="99">
        <v>43476</v>
      </c>
      <c r="J317" s="100" t="s">
        <v>40</v>
      </c>
      <c r="K317" s="167" t="s">
        <v>187</v>
      </c>
      <c r="L317" s="170">
        <v>2019</v>
      </c>
      <c r="M317" s="171" t="s">
        <v>1575</v>
      </c>
      <c r="N317" s="133" t="s">
        <v>2355</v>
      </c>
      <c r="O317" s="133" t="s">
        <v>2356</v>
      </c>
      <c r="P317" s="133" t="s">
        <v>2357</v>
      </c>
      <c r="Q317" s="167" t="s">
        <v>135</v>
      </c>
      <c r="R317" s="167" t="s">
        <v>135</v>
      </c>
      <c r="S317" s="87"/>
      <c r="T317" s="133" t="s">
        <v>2356</v>
      </c>
      <c r="U317" s="133" t="s">
        <v>1860</v>
      </c>
      <c r="V317" s="172" t="s">
        <v>44</v>
      </c>
      <c r="W317" s="147" t="s">
        <v>829</v>
      </c>
      <c r="X317" s="145">
        <v>535</v>
      </c>
      <c r="Y317" s="173">
        <v>1</v>
      </c>
      <c r="Z317" s="145">
        <f t="shared" si="2"/>
        <v>535</v>
      </c>
      <c r="AA317" s="91" t="e">
        <f t="shared" si="3"/>
        <v>#DIV/0!</v>
      </c>
      <c r="AB317" s="174"/>
      <c r="AC317" s="167" t="s">
        <v>65</v>
      </c>
      <c r="AD317" s="131"/>
      <c r="AE317" s="147"/>
      <c r="AF317" s="147"/>
      <c r="AG317" s="147"/>
      <c r="AH317" s="147"/>
      <c r="AI317" s="140">
        <v>1</v>
      </c>
      <c r="AJ317" s="108">
        <v>43770</v>
      </c>
      <c r="AK317" s="93">
        <v>44135</v>
      </c>
      <c r="AL317" s="107">
        <v>1</v>
      </c>
      <c r="AM317" s="140" t="s">
        <v>187</v>
      </c>
      <c r="AN317" s="140">
        <v>2019</v>
      </c>
      <c r="AO317" s="147"/>
      <c r="AP317" s="107"/>
      <c r="AQ317" s="107"/>
      <c r="AR317" s="147"/>
      <c r="AS317" s="134"/>
      <c r="AT317" s="141" t="s">
        <v>1607</v>
      </c>
      <c r="AU317" s="141">
        <v>2020</v>
      </c>
      <c r="AV317" s="107"/>
      <c r="AW317" s="107"/>
      <c r="AX317" s="97" t="s">
        <v>2358</v>
      </c>
      <c r="AY317" s="147"/>
      <c r="AZ317" s="98"/>
      <c r="BA317" s="98"/>
      <c r="BB317" s="98"/>
      <c r="BC317" s="147"/>
    </row>
    <row r="318" spans="1:55" ht="31.5" hidden="1" customHeight="1">
      <c r="A318" s="140"/>
      <c r="B318" s="158"/>
      <c r="C318" s="166" t="s">
        <v>39</v>
      </c>
      <c r="D318" s="167" t="s">
        <v>163</v>
      </c>
      <c r="E318" s="168" t="s">
        <v>123</v>
      </c>
      <c r="F318" s="130" t="s">
        <v>923</v>
      </c>
      <c r="G318" s="147"/>
      <c r="H318" s="133" t="s">
        <v>2359</v>
      </c>
      <c r="I318" s="140" t="s">
        <v>2360</v>
      </c>
      <c r="J318" s="169">
        <v>14</v>
      </c>
      <c r="K318" s="167" t="s">
        <v>193</v>
      </c>
      <c r="L318" s="170">
        <v>2019</v>
      </c>
      <c r="M318" s="171" t="s">
        <v>1708</v>
      </c>
      <c r="N318" s="133" t="s">
        <v>2361</v>
      </c>
      <c r="O318" s="133" t="s">
        <v>2362</v>
      </c>
      <c r="P318" s="133" t="s">
        <v>2363</v>
      </c>
      <c r="Q318" s="167" t="s">
        <v>198</v>
      </c>
      <c r="R318" s="167" t="s">
        <v>104</v>
      </c>
      <c r="S318" s="87"/>
      <c r="T318" s="133" t="s">
        <v>2362</v>
      </c>
      <c r="U318" s="133" t="s">
        <v>2364</v>
      </c>
      <c r="V318" s="172" t="s">
        <v>44</v>
      </c>
      <c r="W318" s="147" t="s">
        <v>829</v>
      </c>
      <c r="X318" s="145">
        <v>2140</v>
      </c>
      <c r="Y318" s="173">
        <v>1</v>
      </c>
      <c r="Z318" s="145">
        <f t="shared" si="2"/>
        <v>2140</v>
      </c>
      <c r="AA318" s="91" t="e">
        <f t="shared" si="3"/>
        <v>#DIV/0!</v>
      </c>
      <c r="AB318" s="174"/>
      <c r="AC318" s="167" t="s">
        <v>65</v>
      </c>
      <c r="AD318" s="131"/>
      <c r="AE318" s="147"/>
      <c r="AF318" s="147"/>
      <c r="AG318" s="147"/>
      <c r="AH318" s="147"/>
      <c r="AI318" s="140">
        <v>3</v>
      </c>
      <c r="AJ318" s="108">
        <v>43831</v>
      </c>
      <c r="AK318" s="93">
        <v>44926</v>
      </c>
      <c r="AL318" s="107">
        <v>1</v>
      </c>
      <c r="AM318" s="140" t="s">
        <v>41</v>
      </c>
      <c r="AN318" s="140">
        <v>2020</v>
      </c>
      <c r="AO318" s="147"/>
      <c r="AP318" s="107"/>
      <c r="AQ318" s="107"/>
      <c r="AR318" s="147"/>
      <c r="AS318" s="134"/>
      <c r="AT318" s="141" t="s">
        <v>361</v>
      </c>
      <c r="AU318" s="141">
        <v>2022</v>
      </c>
      <c r="AV318" s="107"/>
      <c r="AW318" s="107"/>
      <c r="AX318" s="97" t="s">
        <v>2365</v>
      </c>
      <c r="AY318" s="147"/>
      <c r="AZ318" s="98"/>
      <c r="BA318" s="98"/>
      <c r="BB318" s="98"/>
      <c r="BC318" s="147"/>
    </row>
    <row r="319" spans="1:55" ht="31.5" hidden="1" customHeight="1">
      <c r="A319" s="140"/>
      <c r="B319" s="158"/>
      <c r="C319" s="166" t="s">
        <v>39</v>
      </c>
      <c r="D319" s="167" t="s">
        <v>163</v>
      </c>
      <c r="E319" s="168" t="s">
        <v>123</v>
      </c>
      <c r="F319" s="130" t="s">
        <v>923</v>
      </c>
      <c r="G319" s="147"/>
      <c r="H319" s="133" t="s">
        <v>1825</v>
      </c>
      <c r="I319" s="99">
        <v>43586</v>
      </c>
      <c r="J319" s="169">
        <v>5</v>
      </c>
      <c r="K319" s="167" t="s">
        <v>41</v>
      </c>
      <c r="L319" s="170">
        <v>2019</v>
      </c>
      <c r="M319" s="171" t="s">
        <v>366</v>
      </c>
      <c r="N319" s="133" t="s">
        <v>2366</v>
      </c>
      <c r="O319" s="133" t="s">
        <v>2367</v>
      </c>
      <c r="P319" s="133" t="s">
        <v>1828</v>
      </c>
      <c r="Q319" s="167" t="s">
        <v>135</v>
      </c>
      <c r="R319" s="167" t="s">
        <v>157</v>
      </c>
      <c r="S319" s="87"/>
      <c r="T319" s="133" t="s">
        <v>2368</v>
      </c>
      <c r="U319" s="133" t="s">
        <v>1830</v>
      </c>
      <c r="V319" s="172" t="s">
        <v>44</v>
      </c>
      <c r="W319" s="147" t="s">
        <v>829</v>
      </c>
      <c r="X319" s="145">
        <v>1200</v>
      </c>
      <c r="Y319" s="173">
        <v>1</v>
      </c>
      <c r="Z319" s="145">
        <f t="shared" si="2"/>
        <v>1200</v>
      </c>
      <c r="AA319" s="91" t="e">
        <f t="shared" si="3"/>
        <v>#DIV/0!</v>
      </c>
      <c r="AB319" s="174"/>
      <c r="AC319" s="167" t="s">
        <v>65</v>
      </c>
      <c r="AD319" s="131"/>
      <c r="AE319" s="147"/>
      <c r="AF319" s="147"/>
      <c r="AG319" s="147"/>
      <c r="AH319" s="147"/>
      <c r="AI319" s="140">
        <v>2</v>
      </c>
      <c r="AJ319" s="108">
        <v>43497</v>
      </c>
      <c r="AK319" s="93">
        <v>44217</v>
      </c>
      <c r="AL319" s="107">
        <v>1</v>
      </c>
      <c r="AM319" s="140" t="s">
        <v>64</v>
      </c>
      <c r="AN319" s="140">
        <v>2019</v>
      </c>
      <c r="AO319" s="147"/>
      <c r="AP319" s="107"/>
      <c r="AQ319" s="107"/>
      <c r="AR319" s="147"/>
      <c r="AS319" s="134"/>
      <c r="AT319" s="141" t="s">
        <v>398</v>
      </c>
      <c r="AU319" s="141">
        <v>2020</v>
      </c>
      <c r="AV319" s="107"/>
      <c r="AW319" s="107"/>
      <c r="AX319" s="105" t="s">
        <v>2369</v>
      </c>
      <c r="AY319" s="147"/>
      <c r="AZ319" s="98"/>
      <c r="BA319" s="98"/>
      <c r="BB319" s="98"/>
      <c r="BC319" s="147"/>
    </row>
    <row r="320" spans="1:55" ht="31.5" hidden="1" customHeight="1">
      <c r="A320" s="140"/>
      <c r="B320" s="158"/>
      <c r="C320" s="166" t="s">
        <v>39</v>
      </c>
      <c r="D320" s="167" t="s">
        <v>174</v>
      </c>
      <c r="E320" s="168" t="s">
        <v>123</v>
      </c>
      <c r="F320" s="130" t="s">
        <v>923</v>
      </c>
      <c r="G320" s="147"/>
      <c r="H320" s="133" t="s">
        <v>2370</v>
      </c>
      <c r="I320" s="140" t="s">
        <v>2371</v>
      </c>
      <c r="J320" s="100" t="s">
        <v>40</v>
      </c>
      <c r="K320" s="167" t="s">
        <v>193</v>
      </c>
      <c r="L320" s="170">
        <v>2019</v>
      </c>
      <c r="M320" s="171" t="s">
        <v>1708</v>
      </c>
      <c r="N320" s="133" t="s">
        <v>2372</v>
      </c>
      <c r="O320" s="133" t="s">
        <v>2373</v>
      </c>
      <c r="P320" s="133" t="s">
        <v>2374</v>
      </c>
      <c r="Q320" s="167" t="s">
        <v>114</v>
      </c>
      <c r="R320" s="167" t="s">
        <v>104</v>
      </c>
      <c r="S320" s="87"/>
      <c r="T320" s="133" t="s">
        <v>2375</v>
      </c>
      <c r="U320" s="133" t="s">
        <v>2376</v>
      </c>
      <c r="V320" s="172" t="s">
        <v>44</v>
      </c>
      <c r="W320" s="147" t="s">
        <v>865</v>
      </c>
      <c r="X320" s="145">
        <v>2500</v>
      </c>
      <c r="Y320" s="173">
        <v>1</v>
      </c>
      <c r="Z320" s="145">
        <f t="shared" si="2"/>
        <v>2500</v>
      </c>
      <c r="AA320" s="91" t="e">
        <f t="shared" si="3"/>
        <v>#DIV/0!</v>
      </c>
      <c r="AB320" s="174"/>
      <c r="AC320" s="167" t="s">
        <v>65</v>
      </c>
      <c r="AD320" s="131"/>
      <c r="AE320" s="147"/>
      <c r="AF320" s="147"/>
      <c r="AG320" s="147"/>
      <c r="AH320" s="147"/>
      <c r="AI320" s="140" t="s">
        <v>499</v>
      </c>
      <c r="AJ320" s="108">
        <v>43862</v>
      </c>
      <c r="AK320" s="93">
        <v>44773</v>
      </c>
      <c r="AL320" s="107">
        <v>1</v>
      </c>
      <c r="AM320" s="140" t="s">
        <v>64</v>
      </c>
      <c r="AN320" s="140">
        <v>2020</v>
      </c>
      <c r="AO320" s="147"/>
      <c r="AP320" s="107"/>
      <c r="AQ320" s="107"/>
      <c r="AR320" s="147"/>
      <c r="AS320" s="134"/>
      <c r="AT320" s="141" t="s">
        <v>389</v>
      </c>
      <c r="AU320" s="141">
        <v>2022</v>
      </c>
      <c r="AV320" s="107"/>
      <c r="AW320" s="107"/>
      <c r="AX320" s="97" t="s">
        <v>2377</v>
      </c>
      <c r="AY320" s="147"/>
      <c r="AZ320" s="98"/>
      <c r="BA320" s="98"/>
      <c r="BB320" s="98"/>
      <c r="BC320" s="147"/>
    </row>
    <row r="321" spans="1:55" ht="31.5" customHeight="1">
      <c r="A321" s="140"/>
      <c r="B321" s="158"/>
      <c r="C321" s="166" t="s">
        <v>39</v>
      </c>
      <c r="D321" s="167" t="s">
        <v>174</v>
      </c>
      <c r="E321" s="168" t="s">
        <v>123</v>
      </c>
      <c r="F321" s="130" t="s">
        <v>923</v>
      </c>
      <c r="G321" s="147"/>
      <c r="H321" s="133" t="s">
        <v>2378</v>
      </c>
      <c r="I321" s="140" t="s">
        <v>2379</v>
      </c>
      <c r="J321" s="169">
        <v>21</v>
      </c>
      <c r="K321" s="167" t="s">
        <v>187</v>
      </c>
      <c r="L321" s="170">
        <v>2019</v>
      </c>
      <c r="M321" s="171" t="s">
        <v>1575</v>
      </c>
      <c r="N321" s="133" t="s">
        <v>2380</v>
      </c>
      <c r="O321" s="133" t="s">
        <v>2381</v>
      </c>
      <c r="P321" s="133" t="s">
        <v>2382</v>
      </c>
      <c r="Q321" s="167" t="s">
        <v>114</v>
      </c>
      <c r="R321" s="167" t="s">
        <v>104</v>
      </c>
      <c r="S321" s="87"/>
      <c r="T321" s="133" t="s">
        <v>2381</v>
      </c>
      <c r="U321" s="133" t="s">
        <v>2383</v>
      </c>
      <c r="V321" s="172" t="s">
        <v>44</v>
      </c>
      <c r="W321" s="147" t="s">
        <v>372</v>
      </c>
      <c r="X321" s="145">
        <v>9630</v>
      </c>
      <c r="Y321" s="173">
        <v>1</v>
      </c>
      <c r="Z321" s="145">
        <f t="shared" si="2"/>
        <v>9630</v>
      </c>
      <c r="AA321" s="91" t="e">
        <f t="shared" si="3"/>
        <v>#DIV/0!</v>
      </c>
      <c r="AB321" s="174"/>
      <c r="AC321" s="167" t="s">
        <v>65</v>
      </c>
      <c r="AD321" s="131"/>
      <c r="AE321" s="147"/>
      <c r="AF321" s="147"/>
      <c r="AG321" s="147"/>
      <c r="AH321" s="147"/>
      <c r="AI321" s="140" t="s">
        <v>2384</v>
      </c>
      <c r="AJ321" s="108">
        <v>43800</v>
      </c>
      <c r="AK321" s="139">
        <v>45930</v>
      </c>
      <c r="AL321" s="107">
        <v>1</v>
      </c>
      <c r="AM321" s="140" t="s">
        <v>193</v>
      </c>
      <c r="AN321" s="140">
        <v>2019</v>
      </c>
      <c r="AO321" s="147"/>
      <c r="AP321" s="107"/>
      <c r="AQ321" s="107"/>
      <c r="AR321" s="147"/>
      <c r="AS321" s="134"/>
      <c r="AT321" s="141" t="s">
        <v>782</v>
      </c>
      <c r="AU321" s="141">
        <v>2025</v>
      </c>
      <c r="AV321" s="107"/>
      <c r="AW321" s="107"/>
      <c r="AX321" s="97" t="s">
        <v>2385</v>
      </c>
      <c r="AY321" s="147"/>
      <c r="AZ321" s="98"/>
      <c r="BA321" s="98"/>
      <c r="BB321" s="98"/>
      <c r="BC321" s="147"/>
    </row>
    <row r="322" spans="1:55" ht="31.5" hidden="1" customHeight="1">
      <c r="A322" s="140"/>
      <c r="B322" s="158"/>
      <c r="C322" s="166" t="s">
        <v>62</v>
      </c>
      <c r="D322" s="167" t="s">
        <v>174</v>
      </c>
      <c r="E322" s="168" t="s">
        <v>123</v>
      </c>
      <c r="F322" s="130" t="s">
        <v>923</v>
      </c>
      <c r="G322" s="147"/>
      <c r="H322" s="133" t="s">
        <v>2386</v>
      </c>
      <c r="I322" s="140" t="s">
        <v>1688</v>
      </c>
      <c r="J322" s="169">
        <v>20</v>
      </c>
      <c r="K322" s="167" t="s">
        <v>187</v>
      </c>
      <c r="L322" s="170">
        <v>2019</v>
      </c>
      <c r="M322" s="171" t="s">
        <v>1575</v>
      </c>
      <c r="N322" s="133" t="s">
        <v>2387</v>
      </c>
      <c r="O322" s="133" t="s">
        <v>2388</v>
      </c>
      <c r="P322" s="133" t="s">
        <v>2389</v>
      </c>
      <c r="Q322" s="167" t="s">
        <v>142</v>
      </c>
      <c r="R322" s="167" t="s">
        <v>83</v>
      </c>
      <c r="S322" s="87"/>
      <c r="T322" s="133" t="s">
        <v>2390</v>
      </c>
      <c r="U322" s="133" t="s">
        <v>2391</v>
      </c>
      <c r="V322" s="172" t="s">
        <v>44</v>
      </c>
      <c r="W322" s="147" t="s">
        <v>372</v>
      </c>
      <c r="X322" s="145">
        <v>5350</v>
      </c>
      <c r="Y322" s="173">
        <v>1</v>
      </c>
      <c r="Z322" s="145">
        <f t="shared" si="2"/>
        <v>5350</v>
      </c>
      <c r="AA322" s="91" t="e">
        <f t="shared" si="3"/>
        <v>#DIV/0!</v>
      </c>
      <c r="AB322" s="174"/>
      <c r="AC322" s="167" t="s">
        <v>65</v>
      </c>
      <c r="AD322" s="131"/>
      <c r="AE322" s="147"/>
      <c r="AF322" s="147"/>
      <c r="AG322" s="147"/>
      <c r="AH322" s="147"/>
      <c r="AI322" s="140">
        <v>2</v>
      </c>
      <c r="AJ322" s="108">
        <v>43800</v>
      </c>
      <c r="AK322" s="93">
        <v>44530</v>
      </c>
      <c r="AL322" s="107">
        <v>1</v>
      </c>
      <c r="AM322" s="140" t="s">
        <v>193</v>
      </c>
      <c r="AN322" s="140">
        <v>2019</v>
      </c>
      <c r="AO322" s="147"/>
      <c r="AP322" s="107"/>
      <c r="AQ322" s="107"/>
      <c r="AR322" s="147"/>
      <c r="AS322" s="134"/>
      <c r="AT322" s="141" t="s">
        <v>416</v>
      </c>
      <c r="AU322" s="141">
        <v>2021</v>
      </c>
      <c r="AV322" s="107"/>
      <c r="AW322" s="107"/>
      <c r="AX322" s="97" t="s">
        <v>2392</v>
      </c>
      <c r="AY322" s="147"/>
      <c r="AZ322" s="98"/>
      <c r="BA322" s="98"/>
      <c r="BB322" s="98"/>
      <c r="BC322" s="147"/>
    </row>
    <row r="323" spans="1:55" ht="31.5" hidden="1" customHeight="1">
      <c r="A323" s="140"/>
      <c r="B323" s="158"/>
      <c r="C323" s="166" t="s">
        <v>39</v>
      </c>
      <c r="D323" s="167" t="s">
        <v>174</v>
      </c>
      <c r="E323" s="168" t="s">
        <v>123</v>
      </c>
      <c r="F323" s="130" t="s">
        <v>923</v>
      </c>
      <c r="G323" s="147"/>
      <c r="H323" s="133" t="s">
        <v>1960</v>
      </c>
      <c r="I323" s="140" t="s">
        <v>1845</v>
      </c>
      <c r="J323" s="169">
        <v>16</v>
      </c>
      <c r="K323" s="167" t="s">
        <v>170</v>
      </c>
      <c r="L323" s="170">
        <v>2019</v>
      </c>
      <c r="M323" s="171" t="s">
        <v>1397</v>
      </c>
      <c r="N323" s="133" t="s">
        <v>2393</v>
      </c>
      <c r="O323" s="133" t="s">
        <v>2394</v>
      </c>
      <c r="P323" s="133" t="s">
        <v>1963</v>
      </c>
      <c r="Q323" s="167" t="s">
        <v>198</v>
      </c>
      <c r="R323" s="167" t="s">
        <v>104</v>
      </c>
      <c r="S323" s="87"/>
      <c r="T323" s="133" t="s">
        <v>2394</v>
      </c>
      <c r="U323" s="133" t="s">
        <v>1964</v>
      </c>
      <c r="V323" s="172" t="s">
        <v>44</v>
      </c>
      <c r="W323" s="147" t="s">
        <v>829</v>
      </c>
      <c r="X323" s="145">
        <v>1605</v>
      </c>
      <c r="Y323" s="173">
        <v>1</v>
      </c>
      <c r="Z323" s="145">
        <f t="shared" si="2"/>
        <v>1605</v>
      </c>
      <c r="AA323" s="91" t="e">
        <f t="shared" si="3"/>
        <v>#DIV/0!</v>
      </c>
      <c r="AB323" s="174"/>
      <c r="AC323" s="167" t="s">
        <v>65</v>
      </c>
      <c r="AD323" s="131"/>
      <c r="AE323" s="147"/>
      <c r="AF323" s="147"/>
      <c r="AG323" s="147"/>
      <c r="AH323" s="147"/>
      <c r="AI323" s="140">
        <v>1</v>
      </c>
      <c r="AJ323" s="108">
        <v>43739</v>
      </c>
      <c r="AK323" s="93">
        <v>44104</v>
      </c>
      <c r="AL323" s="107">
        <v>1</v>
      </c>
      <c r="AM323" s="140" t="s">
        <v>180</v>
      </c>
      <c r="AN323" s="140">
        <v>2019</v>
      </c>
      <c r="AO323" s="147"/>
      <c r="AP323" s="107"/>
      <c r="AQ323" s="107"/>
      <c r="AR323" s="147"/>
      <c r="AS323" s="134"/>
      <c r="AT323" s="141" t="s">
        <v>782</v>
      </c>
      <c r="AU323" s="141">
        <v>2020</v>
      </c>
      <c r="AV323" s="107"/>
      <c r="AW323" s="107"/>
      <c r="AX323" s="97" t="s">
        <v>2395</v>
      </c>
      <c r="AY323" s="147"/>
      <c r="AZ323" s="98"/>
      <c r="BA323" s="98"/>
      <c r="BB323" s="98"/>
      <c r="BC323" s="147"/>
    </row>
    <row r="324" spans="1:55" ht="31.5" hidden="1" customHeight="1">
      <c r="A324" s="140"/>
      <c r="B324" s="158"/>
      <c r="C324" s="166" t="s">
        <v>39</v>
      </c>
      <c r="D324" s="167" t="s">
        <v>174</v>
      </c>
      <c r="E324" s="168" t="s">
        <v>123</v>
      </c>
      <c r="F324" s="130" t="s">
        <v>923</v>
      </c>
      <c r="G324" s="147"/>
      <c r="H324" s="133" t="s">
        <v>1949</v>
      </c>
      <c r="I324" s="140" t="s">
        <v>1117</v>
      </c>
      <c r="J324" s="169">
        <v>21</v>
      </c>
      <c r="K324" s="167" t="s">
        <v>137</v>
      </c>
      <c r="L324" s="170">
        <v>2019</v>
      </c>
      <c r="M324" s="171" t="s">
        <v>486</v>
      </c>
      <c r="N324" s="133" t="s">
        <v>1950</v>
      </c>
      <c r="O324" s="133" t="s">
        <v>2396</v>
      </c>
      <c r="P324" s="133" t="s">
        <v>2397</v>
      </c>
      <c r="Q324" s="167" t="s">
        <v>165</v>
      </c>
      <c r="R324" s="167" t="s">
        <v>61</v>
      </c>
      <c r="S324" s="87"/>
      <c r="T324" s="133" t="s">
        <v>2398</v>
      </c>
      <c r="U324" s="133" t="s">
        <v>2399</v>
      </c>
      <c r="V324" s="172" t="s">
        <v>44</v>
      </c>
      <c r="W324" s="147" t="s">
        <v>2400</v>
      </c>
      <c r="X324" s="145">
        <v>13910</v>
      </c>
      <c r="Y324" s="173">
        <v>1</v>
      </c>
      <c r="Z324" s="145">
        <f t="shared" si="2"/>
        <v>13910</v>
      </c>
      <c r="AA324" s="91" t="e">
        <f t="shared" si="3"/>
        <v>#DIV/0!</v>
      </c>
      <c r="AB324" s="174"/>
      <c r="AC324" s="167" t="s">
        <v>65</v>
      </c>
      <c r="AD324" s="131"/>
      <c r="AE324" s="147"/>
      <c r="AF324" s="147"/>
      <c r="AG324" s="147"/>
      <c r="AH324" s="147"/>
      <c r="AI324" s="140">
        <v>1</v>
      </c>
      <c r="AJ324" s="108">
        <v>43647</v>
      </c>
      <c r="AK324" s="93">
        <v>44012</v>
      </c>
      <c r="AL324" s="107">
        <v>1</v>
      </c>
      <c r="AM324" s="140" t="s">
        <v>147</v>
      </c>
      <c r="AN324" s="140">
        <v>2019</v>
      </c>
      <c r="AO324" s="147"/>
      <c r="AP324" s="107"/>
      <c r="AQ324" s="107"/>
      <c r="AR324" s="147"/>
      <c r="AS324" s="134"/>
      <c r="AT324" s="141" t="s">
        <v>500</v>
      </c>
      <c r="AU324" s="141">
        <v>2020</v>
      </c>
      <c r="AV324" s="107"/>
      <c r="AW324" s="107"/>
      <c r="AX324" s="97" t="s">
        <v>2401</v>
      </c>
      <c r="AY324" s="147"/>
      <c r="AZ324" s="98"/>
      <c r="BA324" s="98"/>
      <c r="BB324" s="98"/>
      <c r="BC324" s="147"/>
    </row>
    <row r="325" spans="1:55" ht="31.5" hidden="1" customHeight="1">
      <c r="A325" s="140"/>
      <c r="B325" s="158"/>
      <c r="C325" s="166" t="s">
        <v>39</v>
      </c>
      <c r="D325" s="167" t="s">
        <v>174</v>
      </c>
      <c r="E325" s="168" t="s">
        <v>123</v>
      </c>
      <c r="F325" s="130" t="s">
        <v>923</v>
      </c>
      <c r="G325" s="147"/>
      <c r="H325" s="133" t="s">
        <v>1943</v>
      </c>
      <c r="I325" s="140" t="s">
        <v>1839</v>
      </c>
      <c r="J325" s="169">
        <v>25</v>
      </c>
      <c r="K325" s="167" t="s">
        <v>122</v>
      </c>
      <c r="L325" s="170">
        <v>2019</v>
      </c>
      <c r="M325" s="171" t="s">
        <v>951</v>
      </c>
      <c r="N325" s="133" t="s">
        <v>2402</v>
      </c>
      <c r="O325" s="133" t="s">
        <v>2403</v>
      </c>
      <c r="P325" s="133" t="s">
        <v>1946</v>
      </c>
      <c r="Q325" s="167" t="s">
        <v>114</v>
      </c>
      <c r="R325" s="167" t="s">
        <v>104</v>
      </c>
      <c r="S325" s="87"/>
      <c r="T325" s="133" t="s">
        <v>2403</v>
      </c>
      <c r="U325" s="133" t="s">
        <v>1947</v>
      </c>
      <c r="V325" s="172" t="s">
        <v>44</v>
      </c>
      <c r="W325" s="147" t="s">
        <v>829</v>
      </c>
      <c r="X325" s="145">
        <v>3210</v>
      </c>
      <c r="Y325" s="173">
        <v>1</v>
      </c>
      <c r="Z325" s="145">
        <f t="shared" si="2"/>
        <v>3210</v>
      </c>
      <c r="AA325" s="91" t="e">
        <f t="shared" si="3"/>
        <v>#DIV/0!</v>
      </c>
      <c r="AB325" s="174"/>
      <c r="AC325" s="167" t="s">
        <v>65</v>
      </c>
      <c r="AD325" s="131"/>
      <c r="AE325" s="147"/>
      <c r="AF325" s="147"/>
      <c r="AG325" s="147"/>
      <c r="AH325" s="147"/>
      <c r="AI325" s="140">
        <v>1</v>
      </c>
      <c r="AJ325" s="108">
        <v>43617</v>
      </c>
      <c r="AK325" s="93">
        <v>43982</v>
      </c>
      <c r="AL325" s="107">
        <v>1</v>
      </c>
      <c r="AM325" s="140" t="s">
        <v>137</v>
      </c>
      <c r="AN325" s="140">
        <v>2019</v>
      </c>
      <c r="AO325" s="147"/>
      <c r="AP325" s="107"/>
      <c r="AQ325" s="107"/>
      <c r="AR325" s="147"/>
      <c r="AS325" s="134"/>
      <c r="AT325" s="141" t="s">
        <v>466</v>
      </c>
      <c r="AU325" s="141">
        <v>2020</v>
      </c>
      <c r="AV325" s="107"/>
      <c r="AW325" s="107"/>
      <c r="AX325" s="97" t="s">
        <v>2404</v>
      </c>
      <c r="AY325" s="147"/>
      <c r="AZ325" s="98"/>
      <c r="BA325" s="98"/>
      <c r="BB325" s="98"/>
      <c r="BC325" s="147"/>
    </row>
    <row r="326" spans="1:55" ht="31.5" hidden="1" customHeight="1">
      <c r="A326" s="140"/>
      <c r="B326" s="158"/>
      <c r="C326" s="166" t="s">
        <v>39</v>
      </c>
      <c r="D326" s="167" t="s">
        <v>174</v>
      </c>
      <c r="E326" s="168" t="s">
        <v>123</v>
      </c>
      <c r="F326" s="130" t="s">
        <v>923</v>
      </c>
      <c r="G326" s="147"/>
      <c r="H326" s="133" t="s">
        <v>945</v>
      </c>
      <c r="I326" s="99">
        <v>43681</v>
      </c>
      <c r="J326" s="169">
        <v>8</v>
      </c>
      <c r="K326" s="167" t="s">
        <v>107</v>
      </c>
      <c r="L326" s="170">
        <v>2019</v>
      </c>
      <c r="M326" s="171" t="s">
        <v>860</v>
      </c>
      <c r="N326" s="133" t="s">
        <v>940</v>
      </c>
      <c r="O326" s="133" t="s">
        <v>2405</v>
      </c>
      <c r="P326" s="133" t="s">
        <v>947</v>
      </c>
      <c r="Q326" s="167" t="s">
        <v>114</v>
      </c>
      <c r="R326" s="167" t="s">
        <v>104</v>
      </c>
      <c r="S326" s="87"/>
      <c r="T326" s="133" t="s">
        <v>2405</v>
      </c>
      <c r="U326" s="133" t="s">
        <v>1941</v>
      </c>
      <c r="V326" s="172" t="s">
        <v>44</v>
      </c>
      <c r="W326" s="147" t="s">
        <v>829</v>
      </c>
      <c r="X326" s="145">
        <v>3000</v>
      </c>
      <c r="Y326" s="173">
        <v>1</v>
      </c>
      <c r="Z326" s="145">
        <f t="shared" si="2"/>
        <v>3000</v>
      </c>
      <c r="AA326" s="91" t="e">
        <f t="shared" si="3"/>
        <v>#DIV/0!</v>
      </c>
      <c r="AB326" s="174"/>
      <c r="AC326" s="167" t="s">
        <v>65</v>
      </c>
      <c r="AD326" s="131"/>
      <c r="AE326" s="147"/>
      <c r="AF326" s="147"/>
      <c r="AG326" s="147"/>
      <c r="AH326" s="147"/>
      <c r="AI326" s="140">
        <v>1</v>
      </c>
      <c r="AJ326" s="108">
        <v>43586</v>
      </c>
      <c r="AK326" s="93">
        <v>44074</v>
      </c>
      <c r="AL326" s="107">
        <v>1</v>
      </c>
      <c r="AM326" s="140" t="s">
        <v>122</v>
      </c>
      <c r="AN326" s="140">
        <v>2019</v>
      </c>
      <c r="AO326" s="147"/>
      <c r="AP326" s="107"/>
      <c r="AQ326" s="107"/>
      <c r="AR326" s="147"/>
      <c r="AS326" s="134"/>
      <c r="AT326" s="141" t="s">
        <v>483</v>
      </c>
      <c r="AU326" s="141">
        <v>2020</v>
      </c>
      <c r="AV326" s="107"/>
      <c r="AW326" s="107"/>
      <c r="AX326" s="97" t="s">
        <v>2406</v>
      </c>
      <c r="AY326" s="147"/>
      <c r="AZ326" s="98"/>
      <c r="BA326" s="98"/>
      <c r="BB326" s="98"/>
      <c r="BC326" s="147"/>
    </row>
    <row r="327" spans="1:55" ht="31.5" hidden="1" customHeight="1">
      <c r="A327" s="140"/>
      <c r="B327" s="158"/>
      <c r="C327" s="166" t="s">
        <v>39</v>
      </c>
      <c r="D327" s="167" t="s">
        <v>174</v>
      </c>
      <c r="E327" s="168" t="s">
        <v>123</v>
      </c>
      <c r="F327" s="130" t="s">
        <v>923</v>
      </c>
      <c r="G327" s="147"/>
      <c r="H327" s="133" t="s">
        <v>939</v>
      </c>
      <c r="I327" s="99">
        <v>43681</v>
      </c>
      <c r="J327" s="169">
        <v>8</v>
      </c>
      <c r="K327" s="167" t="s">
        <v>107</v>
      </c>
      <c r="L327" s="170">
        <v>2019</v>
      </c>
      <c r="M327" s="171" t="s">
        <v>860</v>
      </c>
      <c r="N327" s="133" t="s">
        <v>940</v>
      </c>
      <c r="O327" s="133" t="s">
        <v>2407</v>
      </c>
      <c r="P327" s="133" t="s">
        <v>1937</v>
      </c>
      <c r="Q327" s="167" t="s">
        <v>198</v>
      </c>
      <c r="R327" s="167" t="s">
        <v>104</v>
      </c>
      <c r="S327" s="87"/>
      <c r="T327" s="133" t="s">
        <v>2407</v>
      </c>
      <c r="U327" s="133" t="s">
        <v>1938</v>
      </c>
      <c r="V327" s="172" t="s">
        <v>44</v>
      </c>
      <c r="W327" s="147" t="s">
        <v>829</v>
      </c>
      <c r="X327" s="145">
        <v>3000</v>
      </c>
      <c r="Y327" s="173">
        <v>1</v>
      </c>
      <c r="Z327" s="145">
        <f t="shared" si="2"/>
        <v>3000</v>
      </c>
      <c r="AA327" s="91" t="e">
        <f t="shared" si="3"/>
        <v>#DIV/0!</v>
      </c>
      <c r="AB327" s="174"/>
      <c r="AC327" s="167" t="s">
        <v>65</v>
      </c>
      <c r="AD327" s="131"/>
      <c r="AE327" s="147"/>
      <c r="AF327" s="147"/>
      <c r="AG327" s="147"/>
      <c r="AH327" s="147"/>
      <c r="AI327" s="140">
        <v>1</v>
      </c>
      <c r="AJ327" s="108">
        <v>43586</v>
      </c>
      <c r="AK327" s="93">
        <v>44074</v>
      </c>
      <c r="AL327" s="107">
        <v>1</v>
      </c>
      <c r="AM327" s="140" t="s">
        <v>122</v>
      </c>
      <c r="AN327" s="140">
        <v>2019</v>
      </c>
      <c r="AO327" s="147"/>
      <c r="AP327" s="107"/>
      <c r="AQ327" s="107"/>
      <c r="AR327" s="147"/>
      <c r="AS327" s="134"/>
      <c r="AT327" s="141" t="s">
        <v>483</v>
      </c>
      <c r="AU327" s="141">
        <v>2020</v>
      </c>
      <c r="AV327" s="107"/>
      <c r="AW327" s="107"/>
      <c r="AX327" s="97" t="s">
        <v>2408</v>
      </c>
      <c r="AY327" s="147"/>
      <c r="AZ327" s="98"/>
      <c r="BA327" s="98"/>
      <c r="BB327" s="98"/>
      <c r="BC327" s="147"/>
    </row>
    <row r="328" spans="1:55" ht="31.5" hidden="1" customHeight="1">
      <c r="A328" s="140"/>
      <c r="B328" s="158"/>
      <c r="C328" s="166" t="s">
        <v>39</v>
      </c>
      <c r="D328" s="167" t="s">
        <v>174</v>
      </c>
      <c r="E328" s="168" t="s">
        <v>123</v>
      </c>
      <c r="F328" s="130" t="s">
        <v>923</v>
      </c>
      <c r="G328" s="147"/>
      <c r="H328" s="133" t="s">
        <v>1929</v>
      </c>
      <c r="I328" s="99">
        <v>43678</v>
      </c>
      <c r="J328" s="169">
        <v>8</v>
      </c>
      <c r="K328" s="167" t="s">
        <v>41</v>
      </c>
      <c r="L328" s="170">
        <v>2019</v>
      </c>
      <c r="M328" s="171" t="s">
        <v>366</v>
      </c>
      <c r="N328" s="133" t="s">
        <v>2409</v>
      </c>
      <c r="O328" s="133" t="s">
        <v>2410</v>
      </c>
      <c r="P328" s="133" t="s">
        <v>2411</v>
      </c>
      <c r="Q328" s="167" t="s">
        <v>198</v>
      </c>
      <c r="R328" s="167" t="s">
        <v>104</v>
      </c>
      <c r="S328" s="87"/>
      <c r="T328" s="133" t="s">
        <v>2412</v>
      </c>
      <c r="U328" s="133" t="s">
        <v>1933</v>
      </c>
      <c r="V328" s="172" t="s">
        <v>44</v>
      </c>
      <c r="W328" s="147" t="s">
        <v>829</v>
      </c>
      <c r="X328" s="145">
        <v>1200</v>
      </c>
      <c r="Y328" s="173">
        <v>1</v>
      </c>
      <c r="Z328" s="145">
        <f t="shared" si="2"/>
        <v>1200</v>
      </c>
      <c r="AA328" s="91" t="e">
        <f t="shared" si="3"/>
        <v>#DIV/0!</v>
      </c>
      <c r="AB328" s="174"/>
      <c r="AC328" s="167" t="s">
        <v>65</v>
      </c>
      <c r="AD328" s="131"/>
      <c r="AE328" s="147"/>
      <c r="AF328" s="147"/>
      <c r="AG328" s="147"/>
      <c r="AH328" s="147"/>
      <c r="AI328" s="140">
        <v>2</v>
      </c>
      <c r="AJ328" s="108">
        <v>43497</v>
      </c>
      <c r="AK328" s="93">
        <v>44227</v>
      </c>
      <c r="AL328" s="107">
        <v>1</v>
      </c>
      <c r="AM328" s="140" t="s">
        <v>64</v>
      </c>
      <c r="AN328" s="140">
        <v>2019</v>
      </c>
      <c r="AO328" s="147"/>
      <c r="AP328" s="107"/>
      <c r="AQ328" s="107"/>
      <c r="AR328" s="147"/>
      <c r="AS328" s="134"/>
      <c r="AT328" s="141" t="s">
        <v>398</v>
      </c>
      <c r="AU328" s="141">
        <v>2020</v>
      </c>
      <c r="AV328" s="107"/>
      <c r="AW328" s="107"/>
      <c r="AX328" s="97" t="s">
        <v>2413</v>
      </c>
      <c r="AY328" s="147"/>
      <c r="AZ328" s="98"/>
      <c r="BA328" s="98"/>
      <c r="BB328" s="98"/>
      <c r="BC328" s="147"/>
    </row>
    <row r="329" spans="1:55" ht="31.5" hidden="1" customHeight="1">
      <c r="A329" s="140"/>
      <c r="B329" s="158"/>
      <c r="C329" s="166" t="s">
        <v>39</v>
      </c>
      <c r="D329" s="167" t="s">
        <v>174</v>
      </c>
      <c r="E329" s="168" t="s">
        <v>123</v>
      </c>
      <c r="F329" s="130" t="s">
        <v>923</v>
      </c>
      <c r="G329" s="147"/>
      <c r="H329" s="133" t="s">
        <v>2414</v>
      </c>
      <c r="I329" s="140" t="s">
        <v>2415</v>
      </c>
      <c r="J329" s="169">
        <v>27</v>
      </c>
      <c r="K329" s="167" t="s">
        <v>137</v>
      </c>
      <c r="L329" s="170">
        <v>2019</v>
      </c>
      <c r="M329" s="171" t="s">
        <v>486</v>
      </c>
      <c r="N329" s="133" t="s">
        <v>2416</v>
      </c>
      <c r="O329" s="133" t="s">
        <v>2417</v>
      </c>
      <c r="P329" s="133" t="s">
        <v>2418</v>
      </c>
      <c r="Q329" s="167" t="s">
        <v>198</v>
      </c>
      <c r="R329" s="167" t="s">
        <v>104</v>
      </c>
      <c r="S329" s="87"/>
      <c r="T329" s="133" t="s">
        <v>2419</v>
      </c>
      <c r="U329" s="133" t="s">
        <v>2420</v>
      </c>
      <c r="V329" s="172" t="s">
        <v>44</v>
      </c>
      <c r="W329" s="147" t="s">
        <v>2421</v>
      </c>
      <c r="X329" s="145">
        <v>1605</v>
      </c>
      <c r="Y329" s="173">
        <v>1</v>
      </c>
      <c r="Z329" s="145">
        <f t="shared" si="2"/>
        <v>1605</v>
      </c>
      <c r="AA329" s="91" t="e">
        <f t="shared" si="3"/>
        <v>#DIV/0!</v>
      </c>
      <c r="AB329" s="174"/>
      <c r="AC329" s="167" t="s">
        <v>65</v>
      </c>
      <c r="AD329" s="131"/>
      <c r="AE329" s="147"/>
      <c r="AF329" s="147"/>
      <c r="AG329" s="147"/>
      <c r="AH329" s="147"/>
      <c r="AI329" s="140" t="s">
        <v>2422</v>
      </c>
      <c r="AJ329" s="108">
        <v>42917</v>
      </c>
      <c r="AK329" s="93">
        <v>43697</v>
      </c>
      <c r="AL329" s="107">
        <v>1</v>
      </c>
      <c r="AM329" s="140" t="s">
        <v>147</v>
      </c>
      <c r="AN329" s="140">
        <v>2017</v>
      </c>
      <c r="AO329" s="147"/>
      <c r="AP329" s="107"/>
      <c r="AQ329" s="107"/>
      <c r="AR329" s="147"/>
      <c r="AS329" s="134"/>
      <c r="AT329" s="141" t="s">
        <v>483</v>
      </c>
      <c r="AU329" s="141">
        <v>2019</v>
      </c>
      <c r="AV329" s="107"/>
      <c r="AW329" s="107"/>
      <c r="AX329" s="97" t="s">
        <v>2423</v>
      </c>
      <c r="AY329" s="147"/>
      <c r="AZ329" s="98"/>
      <c r="BA329" s="98"/>
      <c r="BB329" s="98"/>
      <c r="BC329" s="147"/>
    </row>
    <row r="330" spans="1:55" ht="31.5" hidden="1" customHeight="1">
      <c r="A330" s="140"/>
      <c r="B330" s="158"/>
      <c r="C330" s="166" t="s">
        <v>39</v>
      </c>
      <c r="D330" s="167" t="s">
        <v>174</v>
      </c>
      <c r="E330" s="168" t="s">
        <v>123</v>
      </c>
      <c r="F330" s="130" t="s">
        <v>923</v>
      </c>
      <c r="G330" s="147"/>
      <c r="H330" s="133" t="s">
        <v>2424</v>
      </c>
      <c r="I330" s="140" t="s">
        <v>2371</v>
      </c>
      <c r="J330" s="169">
        <v>27</v>
      </c>
      <c r="K330" s="167" t="s">
        <v>193</v>
      </c>
      <c r="L330" s="170">
        <v>2019</v>
      </c>
      <c r="M330" s="171" t="s">
        <v>1708</v>
      </c>
      <c r="N330" s="133" t="s">
        <v>2425</v>
      </c>
      <c r="O330" s="133" t="s">
        <v>2426</v>
      </c>
      <c r="P330" s="133" t="s">
        <v>2427</v>
      </c>
      <c r="Q330" s="167" t="s">
        <v>198</v>
      </c>
      <c r="R330" s="167" t="s">
        <v>104</v>
      </c>
      <c r="S330" s="87"/>
      <c r="T330" s="133" t="s">
        <v>2426</v>
      </c>
      <c r="U330" s="133" t="s">
        <v>2428</v>
      </c>
      <c r="V330" s="172" t="s">
        <v>44</v>
      </c>
      <c r="W330" s="147" t="s">
        <v>2421</v>
      </c>
      <c r="X330" s="145">
        <v>2500</v>
      </c>
      <c r="Y330" s="173">
        <v>1</v>
      </c>
      <c r="Z330" s="145">
        <f t="shared" si="2"/>
        <v>2500</v>
      </c>
      <c r="AA330" s="91" t="e">
        <f t="shared" si="3"/>
        <v>#DIV/0!</v>
      </c>
      <c r="AB330" s="174"/>
      <c r="AC330" s="167" t="s">
        <v>65</v>
      </c>
      <c r="AD330" s="131"/>
      <c r="AE330" s="147"/>
      <c r="AF330" s="147"/>
      <c r="AG330" s="147"/>
      <c r="AH330" s="147"/>
      <c r="AI330" s="140" t="s">
        <v>499</v>
      </c>
      <c r="AJ330" s="108">
        <v>43862</v>
      </c>
      <c r="AK330" s="93">
        <v>44773</v>
      </c>
      <c r="AL330" s="107">
        <v>1</v>
      </c>
      <c r="AM330" s="140" t="s">
        <v>64</v>
      </c>
      <c r="AN330" s="140">
        <v>2020</v>
      </c>
      <c r="AO330" s="147"/>
      <c r="AP330" s="107"/>
      <c r="AQ330" s="107"/>
      <c r="AR330" s="147"/>
      <c r="AS330" s="134"/>
      <c r="AT330" s="141" t="s">
        <v>389</v>
      </c>
      <c r="AU330" s="141">
        <v>2022</v>
      </c>
      <c r="AV330" s="107"/>
      <c r="AW330" s="107"/>
      <c r="AX330" s="97" t="s">
        <v>2429</v>
      </c>
      <c r="AY330" s="147"/>
      <c r="AZ330" s="98"/>
      <c r="BA330" s="98"/>
      <c r="BB330" s="98"/>
      <c r="BC330" s="147"/>
    </row>
    <row r="331" spans="1:55" ht="31.5" hidden="1" customHeight="1">
      <c r="A331" s="140"/>
      <c r="B331" s="158"/>
      <c r="C331" s="166" t="s">
        <v>39</v>
      </c>
      <c r="D331" s="167" t="s">
        <v>174</v>
      </c>
      <c r="E331" s="168" t="s">
        <v>123</v>
      </c>
      <c r="F331" s="130" t="s">
        <v>923</v>
      </c>
      <c r="G331" s="147"/>
      <c r="H331" s="133"/>
      <c r="I331" s="99">
        <v>43467</v>
      </c>
      <c r="J331" s="100" t="s">
        <v>40</v>
      </c>
      <c r="K331" s="167" t="s">
        <v>64</v>
      </c>
      <c r="L331" s="170">
        <v>2019</v>
      </c>
      <c r="M331" s="171" t="s">
        <v>615</v>
      </c>
      <c r="N331" s="133" t="s">
        <v>2430</v>
      </c>
      <c r="O331" s="133" t="s">
        <v>2431</v>
      </c>
      <c r="P331" s="133" t="s">
        <v>2432</v>
      </c>
      <c r="Q331" s="167" t="s">
        <v>191</v>
      </c>
      <c r="R331" s="167" t="s">
        <v>157</v>
      </c>
      <c r="S331" s="87"/>
      <c r="T331" s="133" t="s">
        <v>2433</v>
      </c>
      <c r="U331" s="133"/>
      <c r="V331" s="172" t="s">
        <v>44</v>
      </c>
      <c r="W331" s="147" t="s">
        <v>2421</v>
      </c>
      <c r="X331" s="145">
        <v>1600</v>
      </c>
      <c r="Y331" s="173">
        <v>1</v>
      </c>
      <c r="Z331" s="145">
        <f t="shared" si="2"/>
        <v>1600</v>
      </c>
      <c r="AA331" s="91" t="e">
        <f t="shared" si="3"/>
        <v>#DIV/0!</v>
      </c>
      <c r="AB331" s="174"/>
      <c r="AC331" s="167" t="s">
        <v>65</v>
      </c>
      <c r="AD331" s="131"/>
      <c r="AE331" s="147"/>
      <c r="AF331" s="147"/>
      <c r="AG331" s="147"/>
      <c r="AH331" s="147"/>
      <c r="AI331" s="140">
        <v>3</v>
      </c>
      <c r="AJ331" s="108">
        <v>43497</v>
      </c>
      <c r="AK331" s="93">
        <v>44592</v>
      </c>
      <c r="AL331" s="107">
        <v>1</v>
      </c>
      <c r="AM331" s="140" t="s">
        <v>64</v>
      </c>
      <c r="AN331" s="140">
        <v>2019</v>
      </c>
      <c r="AO331" s="147"/>
      <c r="AP331" s="107"/>
      <c r="AQ331" s="107"/>
      <c r="AR331" s="147"/>
      <c r="AS331" s="134"/>
      <c r="AT331" s="141" t="s">
        <v>398</v>
      </c>
      <c r="AU331" s="141">
        <v>2021</v>
      </c>
      <c r="AV331" s="107"/>
      <c r="AW331" s="107"/>
      <c r="AX331" s="97" t="s">
        <v>2434</v>
      </c>
      <c r="AY331" s="147"/>
      <c r="AZ331" s="98"/>
      <c r="BA331" s="98"/>
      <c r="BB331" s="98"/>
      <c r="BC331" s="147"/>
    </row>
    <row r="332" spans="1:55" ht="31.5" hidden="1" customHeight="1">
      <c r="A332" s="140"/>
      <c r="B332" s="158"/>
      <c r="C332" s="166" t="s">
        <v>39</v>
      </c>
      <c r="D332" s="167" t="s">
        <v>189</v>
      </c>
      <c r="E332" s="168" t="s">
        <v>123</v>
      </c>
      <c r="F332" s="130" t="s">
        <v>923</v>
      </c>
      <c r="G332" s="147"/>
      <c r="H332" s="133" t="s">
        <v>1817</v>
      </c>
      <c r="I332" s="140" t="s">
        <v>2435</v>
      </c>
      <c r="J332" s="169">
        <v>27</v>
      </c>
      <c r="K332" s="167" t="s">
        <v>170</v>
      </c>
      <c r="L332" s="170">
        <v>2019</v>
      </c>
      <c r="M332" s="171" t="s">
        <v>1397</v>
      </c>
      <c r="N332" s="133" t="s">
        <v>2436</v>
      </c>
      <c r="O332" s="133" t="s">
        <v>2437</v>
      </c>
      <c r="P332" s="133" t="s">
        <v>2438</v>
      </c>
      <c r="Q332" s="167" t="s">
        <v>114</v>
      </c>
      <c r="R332" s="167" t="s">
        <v>104</v>
      </c>
      <c r="S332" s="87"/>
      <c r="T332" s="133" t="s">
        <v>2439</v>
      </c>
      <c r="U332" s="133" t="s">
        <v>1823</v>
      </c>
      <c r="V332" s="172" t="s">
        <v>44</v>
      </c>
      <c r="W332" s="147" t="s">
        <v>865</v>
      </c>
      <c r="X332" s="145">
        <v>1070</v>
      </c>
      <c r="Y332" s="173">
        <v>1</v>
      </c>
      <c r="Z332" s="145">
        <f t="shared" si="2"/>
        <v>1070</v>
      </c>
      <c r="AA332" s="91" t="e">
        <f t="shared" si="3"/>
        <v>#DIV/0!</v>
      </c>
      <c r="AB332" s="174"/>
      <c r="AC332" s="167" t="s">
        <v>65</v>
      </c>
      <c r="AD332" s="131"/>
      <c r="AE332" s="147"/>
      <c r="AF332" s="147"/>
      <c r="AG332" s="147"/>
      <c r="AH332" s="147"/>
      <c r="AI332" s="140">
        <v>3</v>
      </c>
      <c r="AJ332" s="108">
        <v>43739</v>
      </c>
      <c r="AK332" s="93">
        <v>44074</v>
      </c>
      <c r="AL332" s="107">
        <v>1</v>
      </c>
      <c r="AM332" s="140" t="s">
        <v>180</v>
      </c>
      <c r="AN332" s="140">
        <v>2019</v>
      </c>
      <c r="AO332" s="147"/>
      <c r="AP332" s="107"/>
      <c r="AQ332" s="107"/>
      <c r="AR332" s="147"/>
      <c r="AS332" s="134"/>
      <c r="AT332" s="141" t="s">
        <v>483</v>
      </c>
      <c r="AU332" s="141">
        <v>2020</v>
      </c>
      <c r="AV332" s="107"/>
      <c r="AW332" s="107"/>
      <c r="AX332" s="97" t="s">
        <v>2440</v>
      </c>
      <c r="AY332" s="147"/>
      <c r="AZ332" s="98"/>
      <c r="BA332" s="98"/>
      <c r="BB332" s="98"/>
      <c r="BC332" s="147"/>
    </row>
    <row r="333" spans="1:55" ht="31.5" hidden="1" customHeight="1">
      <c r="A333" s="140"/>
      <c r="B333" s="158"/>
      <c r="C333" s="166" t="s">
        <v>39</v>
      </c>
      <c r="D333" s="167" t="s">
        <v>189</v>
      </c>
      <c r="E333" s="168" t="s">
        <v>123</v>
      </c>
      <c r="F333" s="130" t="s">
        <v>923</v>
      </c>
      <c r="G333" s="147"/>
      <c r="H333" s="133" t="s">
        <v>1810</v>
      </c>
      <c r="I333" s="140" t="s">
        <v>1140</v>
      </c>
      <c r="J333" s="169">
        <v>24</v>
      </c>
      <c r="K333" s="167" t="s">
        <v>137</v>
      </c>
      <c r="L333" s="170">
        <v>2019</v>
      </c>
      <c r="M333" s="171" t="s">
        <v>486</v>
      </c>
      <c r="N333" s="133" t="s">
        <v>2441</v>
      </c>
      <c r="O333" s="133" t="s">
        <v>2442</v>
      </c>
      <c r="P333" s="133" t="s">
        <v>2443</v>
      </c>
      <c r="Q333" s="167" t="s">
        <v>165</v>
      </c>
      <c r="R333" s="167" t="s">
        <v>61</v>
      </c>
      <c r="S333" s="87"/>
      <c r="T333" s="133" t="s">
        <v>2442</v>
      </c>
      <c r="U333" s="133" t="s">
        <v>1815</v>
      </c>
      <c r="V333" s="172" t="s">
        <v>44</v>
      </c>
      <c r="W333" s="147" t="s">
        <v>829</v>
      </c>
      <c r="X333" s="145">
        <v>16050</v>
      </c>
      <c r="Y333" s="173">
        <v>1</v>
      </c>
      <c r="Z333" s="145">
        <f t="shared" si="2"/>
        <v>16050</v>
      </c>
      <c r="AA333" s="91" t="e">
        <f t="shared" si="3"/>
        <v>#DIV/0!</v>
      </c>
      <c r="AB333" s="174"/>
      <c r="AC333" s="167" t="s">
        <v>65</v>
      </c>
      <c r="AD333" s="131"/>
      <c r="AE333" s="147"/>
      <c r="AF333" s="147"/>
      <c r="AG333" s="147"/>
      <c r="AH333" s="147"/>
      <c r="AI333" s="140">
        <v>3</v>
      </c>
      <c r="AJ333" s="108">
        <v>43709</v>
      </c>
      <c r="AK333" s="93">
        <v>44804</v>
      </c>
      <c r="AL333" s="107">
        <v>1</v>
      </c>
      <c r="AM333" s="140" t="s">
        <v>147</v>
      </c>
      <c r="AN333" s="140">
        <v>2019</v>
      </c>
      <c r="AO333" s="147"/>
      <c r="AP333" s="107"/>
      <c r="AQ333" s="107"/>
      <c r="AR333" s="147"/>
      <c r="AS333" s="134"/>
      <c r="AT333" s="141" t="s">
        <v>483</v>
      </c>
      <c r="AU333" s="141">
        <v>2022</v>
      </c>
      <c r="AV333" s="107"/>
      <c r="AW333" s="107"/>
      <c r="AX333" s="97" t="s">
        <v>2444</v>
      </c>
      <c r="AY333" s="147"/>
      <c r="AZ333" s="98"/>
      <c r="BA333" s="98"/>
      <c r="BB333" s="98"/>
      <c r="BC333" s="147"/>
    </row>
    <row r="334" spans="1:55" ht="31.5" hidden="1" customHeight="1">
      <c r="A334" s="140"/>
      <c r="B334" s="158"/>
      <c r="C334" s="166" t="s">
        <v>62</v>
      </c>
      <c r="D334" s="167" t="s">
        <v>189</v>
      </c>
      <c r="E334" s="168" t="s">
        <v>123</v>
      </c>
      <c r="F334" s="130" t="s">
        <v>923</v>
      </c>
      <c r="G334" s="147"/>
      <c r="H334" s="133" t="s">
        <v>2445</v>
      </c>
      <c r="I334" s="140" t="s">
        <v>2446</v>
      </c>
      <c r="J334" s="169">
        <v>27</v>
      </c>
      <c r="K334" s="167" t="s">
        <v>187</v>
      </c>
      <c r="L334" s="170">
        <v>2019</v>
      </c>
      <c r="M334" s="171" t="s">
        <v>1575</v>
      </c>
      <c r="N334" s="133" t="s">
        <v>2447</v>
      </c>
      <c r="O334" s="133" t="s">
        <v>2448</v>
      </c>
      <c r="P334" s="133" t="s">
        <v>2449</v>
      </c>
      <c r="Q334" s="167" t="s">
        <v>142</v>
      </c>
      <c r="R334" s="167" t="s">
        <v>83</v>
      </c>
      <c r="S334" s="87"/>
      <c r="T334" s="133" t="s">
        <v>2448</v>
      </c>
      <c r="U334" s="133"/>
      <c r="V334" s="172" t="s">
        <v>67</v>
      </c>
      <c r="W334" s="147" t="s">
        <v>2450</v>
      </c>
      <c r="X334" s="145">
        <v>8000</v>
      </c>
      <c r="Y334" s="173">
        <v>1</v>
      </c>
      <c r="Z334" s="145">
        <f t="shared" si="2"/>
        <v>8000</v>
      </c>
      <c r="AA334" s="91" t="e">
        <f t="shared" si="3"/>
        <v>#DIV/0!</v>
      </c>
      <c r="AB334" s="174"/>
      <c r="AC334" s="167" t="s">
        <v>65</v>
      </c>
      <c r="AD334" s="131"/>
      <c r="AE334" s="147"/>
      <c r="AF334" s="147"/>
      <c r="AG334" s="147"/>
      <c r="AH334" s="147"/>
      <c r="AI334" s="140">
        <v>1</v>
      </c>
      <c r="AJ334" s="108">
        <v>43831</v>
      </c>
      <c r="AK334" s="93">
        <v>44196</v>
      </c>
      <c r="AL334" s="107">
        <v>1</v>
      </c>
      <c r="AM334" s="140" t="s">
        <v>41</v>
      </c>
      <c r="AN334" s="140">
        <v>2020</v>
      </c>
      <c r="AO334" s="147"/>
      <c r="AP334" s="107"/>
      <c r="AQ334" s="107"/>
      <c r="AR334" s="147"/>
      <c r="AS334" s="134"/>
      <c r="AT334" s="141" t="s">
        <v>361</v>
      </c>
      <c r="AU334" s="141">
        <v>2020</v>
      </c>
      <c r="AV334" s="107"/>
      <c r="AW334" s="107"/>
      <c r="AX334" s="97" t="s">
        <v>2451</v>
      </c>
      <c r="AY334" s="147"/>
      <c r="AZ334" s="98"/>
      <c r="BA334" s="98"/>
      <c r="BB334" s="98"/>
      <c r="BC334" s="147"/>
    </row>
    <row r="335" spans="1:55" ht="31.5" hidden="1" customHeight="1">
      <c r="A335" s="140"/>
      <c r="B335" s="158"/>
      <c r="C335" s="166" t="s">
        <v>39</v>
      </c>
      <c r="D335" s="167" t="s">
        <v>183</v>
      </c>
      <c r="E335" s="168" t="s">
        <v>123</v>
      </c>
      <c r="F335" s="130" t="s">
        <v>923</v>
      </c>
      <c r="G335" s="147"/>
      <c r="H335" s="133" t="s">
        <v>1862</v>
      </c>
      <c r="I335" s="99">
        <v>43466</v>
      </c>
      <c r="J335" s="100" t="s">
        <v>40</v>
      </c>
      <c r="K335" s="167" t="s">
        <v>41</v>
      </c>
      <c r="L335" s="170">
        <v>2019</v>
      </c>
      <c r="M335" s="171" t="s">
        <v>366</v>
      </c>
      <c r="N335" s="133" t="s">
        <v>1863</v>
      </c>
      <c r="O335" s="133" t="s">
        <v>2452</v>
      </c>
      <c r="P335" s="133" t="s">
        <v>1865</v>
      </c>
      <c r="Q335" s="167" t="s">
        <v>165</v>
      </c>
      <c r="R335" s="167" t="s">
        <v>61</v>
      </c>
      <c r="S335" s="87"/>
      <c r="T335" s="133" t="s">
        <v>2452</v>
      </c>
      <c r="U335" s="133" t="s">
        <v>1866</v>
      </c>
      <c r="V335" s="172" t="s">
        <v>44</v>
      </c>
      <c r="W335" s="147" t="s">
        <v>829</v>
      </c>
      <c r="X335" s="145">
        <v>2140</v>
      </c>
      <c r="Y335" s="173">
        <v>1</v>
      </c>
      <c r="Z335" s="145">
        <f t="shared" si="2"/>
        <v>2140</v>
      </c>
      <c r="AA335" s="91" t="e">
        <f t="shared" si="3"/>
        <v>#DIV/0!</v>
      </c>
      <c r="AB335" s="174"/>
      <c r="AC335" s="167" t="s">
        <v>65</v>
      </c>
      <c r="AD335" s="131"/>
      <c r="AE335" s="147"/>
      <c r="AF335" s="147"/>
      <c r="AG335" s="147"/>
      <c r="AH335" s="147"/>
      <c r="AI335" s="140">
        <v>3</v>
      </c>
      <c r="AJ335" s="108">
        <v>43466</v>
      </c>
      <c r="AK335" s="93">
        <v>44561</v>
      </c>
      <c r="AL335" s="107">
        <v>1</v>
      </c>
      <c r="AM335" s="140" t="s">
        <v>41</v>
      </c>
      <c r="AN335" s="140">
        <v>2019</v>
      </c>
      <c r="AO335" s="147"/>
      <c r="AP335" s="107"/>
      <c r="AQ335" s="107"/>
      <c r="AR335" s="147"/>
      <c r="AS335" s="134"/>
      <c r="AT335" s="141" t="s">
        <v>361</v>
      </c>
      <c r="AU335" s="141">
        <v>2021</v>
      </c>
      <c r="AV335" s="107"/>
      <c r="AW335" s="107"/>
      <c r="AX335" s="97" t="s">
        <v>2453</v>
      </c>
      <c r="AY335" s="147"/>
      <c r="AZ335" s="98"/>
      <c r="BA335" s="98"/>
      <c r="BB335" s="98"/>
      <c r="BC335" s="147"/>
    </row>
    <row r="336" spans="1:55" ht="31.5" hidden="1" customHeight="1">
      <c r="A336" s="140"/>
      <c r="B336" s="158"/>
      <c r="C336" s="166" t="s">
        <v>39</v>
      </c>
      <c r="D336" s="167" t="s">
        <v>183</v>
      </c>
      <c r="E336" s="168" t="s">
        <v>123</v>
      </c>
      <c r="F336" s="130" t="s">
        <v>923</v>
      </c>
      <c r="G336" s="147"/>
      <c r="H336" s="133" t="s">
        <v>2454</v>
      </c>
      <c r="I336" s="99">
        <v>43466</v>
      </c>
      <c r="J336" s="100" t="s">
        <v>40</v>
      </c>
      <c r="K336" s="167" t="s">
        <v>41</v>
      </c>
      <c r="L336" s="170">
        <v>2019</v>
      </c>
      <c r="M336" s="171" t="s">
        <v>366</v>
      </c>
      <c r="N336" s="133" t="s">
        <v>2259</v>
      </c>
      <c r="O336" s="133" t="s">
        <v>2455</v>
      </c>
      <c r="P336" s="133" t="s">
        <v>2456</v>
      </c>
      <c r="Q336" s="167" t="s">
        <v>198</v>
      </c>
      <c r="R336" s="167" t="s">
        <v>104</v>
      </c>
      <c r="S336" s="87"/>
      <c r="T336" s="133" t="s">
        <v>2457</v>
      </c>
      <c r="U336" s="133" t="s">
        <v>2458</v>
      </c>
      <c r="V336" s="172" t="s">
        <v>44</v>
      </c>
      <c r="W336" s="147" t="s">
        <v>865</v>
      </c>
      <c r="X336" s="145">
        <v>3424</v>
      </c>
      <c r="Y336" s="173">
        <v>1</v>
      </c>
      <c r="Z336" s="145">
        <f t="shared" si="2"/>
        <v>3424</v>
      </c>
      <c r="AA336" s="91" t="e">
        <f t="shared" si="3"/>
        <v>#DIV/0!</v>
      </c>
      <c r="AB336" s="174"/>
      <c r="AC336" s="167" t="s">
        <v>65</v>
      </c>
      <c r="AD336" s="131"/>
      <c r="AE336" s="147"/>
      <c r="AF336" s="147"/>
      <c r="AG336" s="147"/>
      <c r="AH336" s="147"/>
      <c r="AI336" s="140" t="s">
        <v>2255</v>
      </c>
      <c r="AJ336" s="108">
        <v>43466</v>
      </c>
      <c r="AK336" s="93">
        <v>43889</v>
      </c>
      <c r="AL336" s="107">
        <v>1</v>
      </c>
      <c r="AM336" s="140" t="s">
        <v>41</v>
      </c>
      <c r="AN336" s="140">
        <v>2019</v>
      </c>
      <c r="AO336" s="147"/>
      <c r="AP336" s="107"/>
      <c r="AQ336" s="107"/>
      <c r="AR336" s="147"/>
      <c r="AS336" s="134"/>
      <c r="AT336" s="141" t="s">
        <v>637</v>
      </c>
      <c r="AU336" s="141">
        <v>2020</v>
      </c>
      <c r="AV336" s="107"/>
      <c r="AW336" s="107"/>
      <c r="AX336" s="97" t="s">
        <v>2459</v>
      </c>
      <c r="AY336" s="147"/>
      <c r="AZ336" s="98"/>
      <c r="BA336" s="98"/>
      <c r="BB336" s="98"/>
      <c r="BC336" s="147"/>
    </row>
    <row r="337" spans="1:55" ht="31.5" hidden="1" customHeight="1">
      <c r="A337" s="140"/>
      <c r="B337" s="158"/>
      <c r="C337" s="166" t="s">
        <v>39</v>
      </c>
      <c r="D337" s="167" t="s">
        <v>183</v>
      </c>
      <c r="E337" s="168" t="s">
        <v>123</v>
      </c>
      <c r="F337" s="130" t="s">
        <v>923</v>
      </c>
      <c r="G337" s="147"/>
      <c r="H337" s="133" t="s">
        <v>1874</v>
      </c>
      <c r="I337" s="99">
        <v>43770</v>
      </c>
      <c r="J337" s="169" t="s">
        <v>186</v>
      </c>
      <c r="K337" s="167" t="s">
        <v>41</v>
      </c>
      <c r="L337" s="170">
        <v>2019</v>
      </c>
      <c r="M337" s="171" t="s">
        <v>366</v>
      </c>
      <c r="N337" s="133" t="s">
        <v>2460</v>
      </c>
      <c r="O337" s="133" t="s">
        <v>2461</v>
      </c>
      <c r="P337" s="133" t="s">
        <v>1877</v>
      </c>
      <c r="Q337" s="167" t="s">
        <v>198</v>
      </c>
      <c r="R337" s="167" t="s">
        <v>104</v>
      </c>
      <c r="S337" s="87"/>
      <c r="T337" s="133" t="s">
        <v>2461</v>
      </c>
      <c r="U337" s="133" t="s">
        <v>2462</v>
      </c>
      <c r="V337" s="172" t="s">
        <v>44</v>
      </c>
      <c r="W337" s="147" t="s">
        <v>829</v>
      </c>
      <c r="X337" s="145">
        <v>1070</v>
      </c>
      <c r="Y337" s="173">
        <v>1</v>
      </c>
      <c r="Z337" s="145">
        <f t="shared" si="2"/>
        <v>1070</v>
      </c>
      <c r="AA337" s="91" t="e">
        <f t="shared" si="3"/>
        <v>#DIV/0!</v>
      </c>
      <c r="AB337" s="174"/>
      <c r="AC337" s="167" t="s">
        <v>65</v>
      </c>
      <c r="AD337" s="131"/>
      <c r="AE337" s="147"/>
      <c r="AF337" s="147"/>
      <c r="AG337" s="147"/>
      <c r="AH337" s="147"/>
      <c r="AI337" s="140" t="s">
        <v>2463</v>
      </c>
      <c r="AJ337" s="108">
        <v>43525</v>
      </c>
      <c r="AK337" s="93">
        <v>45230</v>
      </c>
      <c r="AL337" s="107">
        <v>1</v>
      </c>
      <c r="AM337" s="140" t="s">
        <v>86</v>
      </c>
      <c r="AN337" s="140">
        <v>2019</v>
      </c>
      <c r="AO337" s="147"/>
      <c r="AP337" s="107"/>
      <c r="AQ337" s="107"/>
      <c r="AR337" s="147"/>
      <c r="AS337" s="134"/>
      <c r="AT337" s="141" t="s">
        <v>782</v>
      </c>
      <c r="AU337" s="141">
        <v>2023</v>
      </c>
      <c r="AV337" s="107"/>
      <c r="AW337" s="107"/>
      <c r="AX337" s="97" t="s">
        <v>2464</v>
      </c>
      <c r="AY337" s="147"/>
      <c r="AZ337" s="98"/>
      <c r="BA337" s="98"/>
      <c r="BB337" s="98"/>
      <c r="BC337" s="147"/>
    </row>
    <row r="338" spans="1:55" ht="31.5" hidden="1" customHeight="1">
      <c r="A338" s="140"/>
      <c r="B338" s="158"/>
      <c r="C338" s="166" t="s">
        <v>39</v>
      </c>
      <c r="D338" s="167" t="s">
        <v>183</v>
      </c>
      <c r="E338" s="168" t="s">
        <v>123</v>
      </c>
      <c r="F338" s="130" t="s">
        <v>923</v>
      </c>
      <c r="G338" s="147"/>
      <c r="H338" s="133" t="s">
        <v>2465</v>
      </c>
      <c r="I338" s="140" t="s">
        <v>1888</v>
      </c>
      <c r="J338" s="169" t="s">
        <v>226</v>
      </c>
      <c r="K338" s="167" t="s">
        <v>41</v>
      </c>
      <c r="L338" s="170">
        <v>2019</v>
      </c>
      <c r="M338" s="171" t="s">
        <v>366</v>
      </c>
      <c r="N338" s="133" t="s">
        <v>2466</v>
      </c>
      <c r="O338" s="133" t="s">
        <v>2467</v>
      </c>
      <c r="P338" s="133" t="s">
        <v>2468</v>
      </c>
      <c r="Q338" s="167" t="s">
        <v>165</v>
      </c>
      <c r="R338" s="167" t="s">
        <v>61</v>
      </c>
      <c r="S338" s="87"/>
      <c r="T338" s="133" t="s">
        <v>2467</v>
      </c>
      <c r="U338" s="133" t="s">
        <v>1892</v>
      </c>
      <c r="V338" s="172" t="s">
        <v>44</v>
      </c>
      <c r="W338" s="147" t="s">
        <v>372</v>
      </c>
      <c r="X338" s="145">
        <v>7527.45</v>
      </c>
      <c r="Y338" s="173">
        <v>1</v>
      </c>
      <c r="Z338" s="145">
        <f t="shared" si="2"/>
        <v>7527.45</v>
      </c>
      <c r="AA338" s="91" t="e">
        <f t="shared" si="3"/>
        <v>#DIV/0!</v>
      </c>
      <c r="AB338" s="174"/>
      <c r="AC338" s="167" t="s">
        <v>65</v>
      </c>
      <c r="AD338" s="131"/>
      <c r="AE338" s="147"/>
      <c r="AF338" s="147"/>
      <c r="AG338" s="147"/>
      <c r="AH338" s="147"/>
      <c r="AI338" s="140">
        <v>2</v>
      </c>
      <c r="AJ338" s="108">
        <v>43497</v>
      </c>
      <c r="AK338" s="93">
        <v>37287</v>
      </c>
      <c r="AL338" s="107">
        <v>1</v>
      </c>
      <c r="AM338" s="140" t="s">
        <v>64</v>
      </c>
      <c r="AN338" s="140">
        <v>2019</v>
      </c>
      <c r="AO338" s="147"/>
      <c r="AP338" s="107"/>
      <c r="AQ338" s="107"/>
      <c r="AR338" s="147"/>
      <c r="AS338" s="134"/>
      <c r="AT338" s="141" t="s">
        <v>361</v>
      </c>
      <c r="AU338" s="141">
        <v>2019</v>
      </c>
      <c r="AV338" s="107"/>
      <c r="AW338" s="107"/>
      <c r="AX338" s="97" t="s">
        <v>2469</v>
      </c>
      <c r="AY338" s="147"/>
      <c r="AZ338" s="98"/>
      <c r="BA338" s="98"/>
      <c r="BB338" s="98"/>
      <c r="BC338" s="147"/>
    </row>
    <row r="339" spans="1:55" ht="31.5" hidden="1" customHeight="1">
      <c r="A339" s="140"/>
      <c r="B339" s="158"/>
      <c r="C339" s="166" t="s">
        <v>39</v>
      </c>
      <c r="D339" s="167" t="s">
        <v>183</v>
      </c>
      <c r="E339" s="168" t="s">
        <v>123</v>
      </c>
      <c r="F339" s="130" t="s">
        <v>923</v>
      </c>
      <c r="G339" s="147"/>
      <c r="H339" s="133" t="s">
        <v>1908</v>
      </c>
      <c r="I339" s="99">
        <v>43620</v>
      </c>
      <c r="J339" s="169" t="s">
        <v>136</v>
      </c>
      <c r="K339" s="167" t="s">
        <v>107</v>
      </c>
      <c r="L339" s="170">
        <v>2019</v>
      </c>
      <c r="M339" s="171" t="s">
        <v>860</v>
      </c>
      <c r="N339" s="133" t="s">
        <v>2470</v>
      </c>
      <c r="O339" s="133" t="s">
        <v>2471</v>
      </c>
      <c r="P339" s="133" t="s">
        <v>2472</v>
      </c>
      <c r="Q339" s="167" t="s">
        <v>114</v>
      </c>
      <c r="R339" s="167" t="s">
        <v>104</v>
      </c>
      <c r="S339" s="87"/>
      <c r="T339" s="133" t="s">
        <v>2471</v>
      </c>
      <c r="U339" s="133" t="s">
        <v>1913</v>
      </c>
      <c r="V339" s="172" t="s">
        <v>44</v>
      </c>
      <c r="W339" s="147" t="s">
        <v>829</v>
      </c>
      <c r="X339" s="145">
        <v>1070</v>
      </c>
      <c r="Y339" s="173">
        <v>1</v>
      </c>
      <c r="Z339" s="145">
        <f t="shared" si="2"/>
        <v>1070</v>
      </c>
      <c r="AA339" s="91" t="e">
        <f t="shared" si="3"/>
        <v>#DIV/0!</v>
      </c>
      <c r="AB339" s="174"/>
      <c r="AC339" s="167" t="s">
        <v>65</v>
      </c>
      <c r="AD339" s="131"/>
      <c r="AE339" s="147"/>
      <c r="AF339" s="147"/>
      <c r="AG339" s="147"/>
      <c r="AH339" s="147"/>
      <c r="AI339" s="140">
        <v>3</v>
      </c>
      <c r="AJ339" s="108">
        <v>43586</v>
      </c>
      <c r="AK339" s="93">
        <v>44681</v>
      </c>
      <c r="AL339" s="107">
        <v>1</v>
      </c>
      <c r="AM339" s="140" t="s">
        <v>122</v>
      </c>
      <c r="AN339" s="140">
        <v>2019</v>
      </c>
      <c r="AO339" s="147"/>
      <c r="AP339" s="107"/>
      <c r="AQ339" s="107"/>
      <c r="AR339" s="147"/>
      <c r="AS339" s="134"/>
      <c r="AT339" s="141" t="s">
        <v>750</v>
      </c>
      <c r="AU339" s="141">
        <v>2022</v>
      </c>
      <c r="AV339" s="107"/>
      <c r="AW339" s="107"/>
      <c r="AX339" s="97" t="s">
        <v>2473</v>
      </c>
      <c r="AY339" s="147"/>
      <c r="AZ339" s="98"/>
      <c r="BA339" s="98"/>
      <c r="BB339" s="98"/>
      <c r="BC339" s="147"/>
    </row>
    <row r="340" spans="1:55" ht="31.5" hidden="1" customHeight="1">
      <c r="A340" s="140"/>
      <c r="B340" s="158"/>
      <c r="C340" s="166" t="s">
        <v>39</v>
      </c>
      <c r="D340" s="167" t="s">
        <v>183</v>
      </c>
      <c r="E340" s="168" t="s">
        <v>123</v>
      </c>
      <c r="F340" s="130" t="s">
        <v>923</v>
      </c>
      <c r="G340" s="147"/>
      <c r="H340" s="133" t="s">
        <v>1915</v>
      </c>
      <c r="I340" s="99">
        <v>43620</v>
      </c>
      <c r="J340" s="169" t="s">
        <v>136</v>
      </c>
      <c r="K340" s="167" t="s">
        <v>107</v>
      </c>
      <c r="L340" s="170">
        <v>2019</v>
      </c>
      <c r="M340" s="171" t="s">
        <v>860</v>
      </c>
      <c r="N340" s="133" t="s">
        <v>1916</v>
      </c>
      <c r="O340" s="133" t="s">
        <v>2474</v>
      </c>
      <c r="P340" s="133" t="s">
        <v>2475</v>
      </c>
      <c r="Q340" s="167" t="s">
        <v>114</v>
      </c>
      <c r="R340" s="167" t="s">
        <v>104</v>
      </c>
      <c r="S340" s="87"/>
      <c r="T340" s="133" t="s">
        <v>2476</v>
      </c>
      <c r="U340" s="133"/>
      <c r="V340" s="172" t="s">
        <v>44</v>
      </c>
      <c r="W340" s="147" t="s">
        <v>829</v>
      </c>
      <c r="X340" s="145">
        <v>1070</v>
      </c>
      <c r="Y340" s="173">
        <v>1</v>
      </c>
      <c r="Z340" s="145">
        <f t="shared" si="2"/>
        <v>1070</v>
      </c>
      <c r="AA340" s="91" t="e">
        <f t="shared" si="3"/>
        <v>#DIV/0!</v>
      </c>
      <c r="AB340" s="174"/>
      <c r="AC340" s="167" t="s">
        <v>65</v>
      </c>
      <c r="AD340" s="131"/>
      <c r="AE340" s="147"/>
      <c r="AF340" s="147"/>
      <c r="AG340" s="147"/>
      <c r="AH340" s="147"/>
      <c r="AI340" s="140">
        <v>3</v>
      </c>
      <c r="AJ340" s="108">
        <v>43586</v>
      </c>
      <c r="AK340" s="93">
        <v>44681</v>
      </c>
      <c r="AL340" s="107">
        <v>1</v>
      </c>
      <c r="AM340" s="140" t="s">
        <v>122</v>
      </c>
      <c r="AN340" s="140">
        <v>2019</v>
      </c>
      <c r="AO340" s="147"/>
      <c r="AP340" s="107"/>
      <c r="AQ340" s="107"/>
      <c r="AR340" s="147"/>
      <c r="AS340" s="134"/>
      <c r="AT340" s="141" t="s">
        <v>750</v>
      </c>
      <c r="AU340" s="141">
        <v>2022</v>
      </c>
      <c r="AV340" s="107"/>
      <c r="AW340" s="107"/>
      <c r="AX340" s="97" t="s">
        <v>2477</v>
      </c>
      <c r="AY340" s="147"/>
      <c r="AZ340" s="98"/>
      <c r="BA340" s="98"/>
      <c r="BB340" s="98"/>
      <c r="BC340" s="147"/>
    </row>
    <row r="341" spans="1:55" ht="31.5" hidden="1" customHeight="1">
      <c r="A341" s="140"/>
      <c r="B341" s="158"/>
      <c r="C341" s="166" t="s">
        <v>39</v>
      </c>
      <c r="D341" s="167" t="s">
        <v>183</v>
      </c>
      <c r="E341" s="168" t="s">
        <v>123</v>
      </c>
      <c r="F341" s="130" t="s">
        <v>923</v>
      </c>
      <c r="G341" s="147"/>
      <c r="H341" s="133" t="s">
        <v>1920</v>
      </c>
      <c r="I341" s="99">
        <v>43620</v>
      </c>
      <c r="J341" s="169" t="s">
        <v>136</v>
      </c>
      <c r="K341" s="167" t="s">
        <v>107</v>
      </c>
      <c r="L341" s="170">
        <v>2019</v>
      </c>
      <c r="M341" s="171" t="s">
        <v>860</v>
      </c>
      <c r="N341" s="133" t="s">
        <v>1921</v>
      </c>
      <c r="O341" s="133" t="s">
        <v>2478</v>
      </c>
      <c r="P341" s="133" t="s">
        <v>1923</v>
      </c>
      <c r="Q341" s="167" t="s">
        <v>198</v>
      </c>
      <c r="R341" s="167" t="s">
        <v>104</v>
      </c>
      <c r="S341" s="87"/>
      <c r="T341" s="133" t="s">
        <v>2478</v>
      </c>
      <c r="U341" s="133" t="s">
        <v>2479</v>
      </c>
      <c r="V341" s="172" t="s">
        <v>44</v>
      </c>
      <c r="W341" s="147" t="s">
        <v>829</v>
      </c>
      <c r="X341" s="145">
        <v>1070</v>
      </c>
      <c r="Y341" s="173">
        <v>1</v>
      </c>
      <c r="Z341" s="145">
        <f t="shared" si="2"/>
        <v>1070</v>
      </c>
      <c r="AA341" s="91" t="e">
        <f t="shared" si="3"/>
        <v>#DIV/0!</v>
      </c>
      <c r="AB341" s="174"/>
      <c r="AC341" s="167" t="s">
        <v>65</v>
      </c>
      <c r="AD341" s="131"/>
      <c r="AE341" s="147"/>
      <c r="AF341" s="147"/>
      <c r="AG341" s="147"/>
      <c r="AH341" s="147"/>
      <c r="AI341" s="140">
        <v>3</v>
      </c>
      <c r="AJ341" s="108">
        <v>43586</v>
      </c>
      <c r="AK341" s="93">
        <v>44681</v>
      </c>
      <c r="AL341" s="107">
        <v>1</v>
      </c>
      <c r="AM341" s="140" t="s">
        <v>122</v>
      </c>
      <c r="AN341" s="140">
        <v>2019</v>
      </c>
      <c r="AO341" s="147"/>
      <c r="AP341" s="107"/>
      <c r="AQ341" s="107"/>
      <c r="AR341" s="147"/>
      <c r="AS341" s="134"/>
      <c r="AT341" s="141" t="s">
        <v>750</v>
      </c>
      <c r="AU341" s="141">
        <v>2022</v>
      </c>
      <c r="AV341" s="107"/>
      <c r="AW341" s="107"/>
      <c r="AX341" s="105" t="s">
        <v>2480</v>
      </c>
      <c r="AY341" s="147"/>
      <c r="AZ341" s="98"/>
      <c r="BA341" s="98"/>
      <c r="BB341" s="98"/>
      <c r="BC341" s="147"/>
    </row>
    <row r="342" spans="1:55" ht="31.5" hidden="1" customHeight="1">
      <c r="A342" s="140"/>
      <c r="B342" s="158"/>
      <c r="C342" s="166" t="s">
        <v>39</v>
      </c>
      <c r="D342" s="167" t="s">
        <v>183</v>
      </c>
      <c r="E342" s="168" t="s">
        <v>123</v>
      </c>
      <c r="F342" s="130" t="s">
        <v>923</v>
      </c>
      <c r="G342" s="147"/>
      <c r="H342" s="133" t="s">
        <v>2481</v>
      </c>
      <c r="I342" s="140" t="s">
        <v>2371</v>
      </c>
      <c r="J342" s="169" t="s">
        <v>242</v>
      </c>
      <c r="K342" s="167" t="s">
        <v>193</v>
      </c>
      <c r="L342" s="170">
        <v>2019</v>
      </c>
      <c r="M342" s="171" t="s">
        <v>1708</v>
      </c>
      <c r="N342" s="133" t="s">
        <v>2482</v>
      </c>
      <c r="O342" s="133" t="s">
        <v>2483</v>
      </c>
      <c r="P342" s="133" t="s">
        <v>2484</v>
      </c>
      <c r="Q342" s="167" t="s">
        <v>198</v>
      </c>
      <c r="R342" s="167" t="s">
        <v>104</v>
      </c>
      <c r="S342" s="87">
        <v>114</v>
      </c>
      <c r="T342" s="133" t="s">
        <v>2485</v>
      </c>
      <c r="U342" s="133" t="s">
        <v>2486</v>
      </c>
      <c r="V342" s="172" t="s">
        <v>44</v>
      </c>
      <c r="W342" s="147" t="s">
        <v>865</v>
      </c>
      <c r="X342" s="145">
        <v>2500</v>
      </c>
      <c r="Y342" s="173">
        <v>1</v>
      </c>
      <c r="Z342" s="145">
        <f t="shared" si="2"/>
        <v>2500</v>
      </c>
      <c r="AA342" s="91">
        <f t="shared" si="3"/>
        <v>21.92982456140351</v>
      </c>
      <c r="AB342" s="174"/>
      <c r="AC342" s="167" t="s">
        <v>65</v>
      </c>
      <c r="AD342" s="131"/>
      <c r="AE342" s="147"/>
      <c r="AF342" s="147"/>
      <c r="AG342" s="147"/>
      <c r="AH342" s="147"/>
      <c r="AI342" s="140" t="s">
        <v>499</v>
      </c>
      <c r="AJ342" s="108">
        <v>43862</v>
      </c>
      <c r="AK342" s="93">
        <v>44773</v>
      </c>
      <c r="AL342" s="107">
        <v>1</v>
      </c>
      <c r="AM342" s="140" t="s">
        <v>64</v>
      </c>
      <c r="AN342" s="140">
        <v>2020</v>
      </c>
      <c r="AO342" s="147"/>
      <c r="AP342" s="107"/>
      <c r="AQ342" s="107"/>
      <c r="AR342" s="147"/>
      <c r="AS342" s="134"/>
      <c r="AT342" s="141" t="s">
        <v>500</v>
      </c>
      <c r="AU342" s="141">
        <v>2022</v>
      </c>
      <c r="AV342" s="107"/>
      <c r="AW342" s="107"/>
      <c r="AX342" s="97" t="s">
        <v>2487</v>
      </c>
      <c r="AY342" s="147"/>
      <c r="AZ342" s="98"/>
      <c r="BA342" s="98"/>
      <c r="BB342" s="98"/>
      <c r="BC342" s="147"/>
    </row>
    <row r="343" spans="1:55" ht="31.5" hidden="1" customHeight="1">
      <c r="A343" s="140"/>
      <c r="B343" s="158"/>
      <c r="C343" s="166" t="s">
        <v>39</v>
      </c>
      <c r="D343" s="167" t="s">
        <v>183</v>
      </c>
      <c r="E343" s="168" t="s">
        <v>123</v>
      </c>
      <c r="F343" s="130" t="s">
        <v>923</v>
      </c>
      <c r="G343" s="147"/>
      <c r="H343" s="133" t="s">
        <v>2488</v>
      </c>
      <c r="I343" s="140" t="s">
        <v>2371</v>
      </c>
      <c r="J343" s="169" t="s">
        <v>242</v>
      </c>
      <c r="K343" s="167" t="s">
        <v>193</v>
      </c>
      <c r="L343" s="170">
        <v>2019</v>
      </c>
      <c r="M343" s="171" t="s">
        <v>1708</v>
      </c>
      <c r="N343" s="133" t="s">
        <v>2482</v>
      </c>
      <c r="O343" s="133" t="s">
        <v>2483</v>
      </c>
      <c r="P343" s="133" t="s">
        <v>2489</v>
      </c>
      <c r="Q343" s="167" t="s">
        <v>198</v>
      </c>
      <c r="R343" s="167" t="s">
        <v>104</v>
      </c>
      <c r="S343" s="87">
        <v>24</v>
      </c>
      <c r="T343" s="133" t="s">
        <v>2490</v>
      </c>
      <c r="U343" s="133" t="s">
        <v>2486</v>
      </c>
      <c r="V343" s="172" t="s">
        <v>44</v>
      </c>
      <c r="W343" s="147" t="s">
        <v>865</v>
      </c>
      <c r="X343" s="145">
        <v>891.67</v>
      </c>
      <c r="Y343" s="173">
        <v>1</v>
      </c>
      <c r="Z343" s="145">
        <f t="shared" si="2"/>
        <v>891.67</v>
      </c>
      <c r="AA343" s="91">
        <f t="shared" si="3"/>
        <v>37.152916666666663</v>
      </c>
      <c r="AB343" s="174"/>
      <c r="AC343" s="167" t="s">
        <v>65</v>
      </c>
      <c r="AD343" s="131"/>
      <c r="AE343" s="147"/>
      <c r="AF343" s="147"/>
      <c r="AG343" s="147"/>
      <c r="AH343" s="147"/>
      <c r="AI343" s="140" t="s">
        <v>499</v>
      </c>
      <c r="AJ343" s="108">
        <v>43862</v>
      </c>
      <c r="AK343" s="93">
        <v>44773</v>
      </c>
      <c r="AL343" s="107">
        <v>1</v>
      </c>
      <c r="AM343" s="140" t="s">
        <v>64</v>
      </c>
      <c r="AN343" s="140">
        <v>2020</v>
      </c>
      <c r="AO343" s="147"/>
      <c r="AP343" s="107"/>
      <c r="AQ343" s="107"/>
      <c r="AR343" s="147"/>
      <c r="AS343" s="134"/>
      <c r="AT343" s="141" t="s">
        <v>500</v>
      </c>
      <c r="AU343" s="141">
        <v>2022</v>
      </c>
      <c r="AV343" s="107"/>
      <c r="AW343" s="107"/>
      <c r="AX343" s="97" t="s">
        <v>2491</v>
      </c>
      <c r="AY343" s="147"/>
      <c r="AZ343" s="98"/>
      <c r="BA343" s="98"/>
      <c r="BB343" s="98"/>
      <c r="BC343" s="147"/>
    </row>
    <row r="344" spans="1:55" ht="31.5" hidden="1" customHeight="1">
      <c r="A344" s="140"/>
      <c r="B344" s="158"/>
      <c r="C344" s="166" t="s">
        <v>39</v>
      </c>
      <c r="D344" s="167" t="s">
        <v>183</v>
      </c>
      <c r="E344" s="168" t="s">
        <v>123</v>
      </c>
      <c r="F344" s="130" t="s">
        <v>923</v>
      </c>
      <c r="G344" s="147"/>
      <c r="H344" s="133" t="s">
        <v>2492</v>
      </c>
      <c r="I344" s="140" t="s">
        <v>2371</v>
      </c>
      <c r="J344" s="169" t="s">
        <v>242</v>
      </c>
      <c r="K344" s="167" t="s">
        <v>193</v>
      </c>
      <c r="L344" s="170">
        <v>2019</v>
      </c>
      <c r="M344" s="171" t="s">
        <v>1708</v>
      </c>
      <c r="N344" s="133" t="s">
        <v>2482</v>
      </c>
      <c r="O344" s="133" t="s">
        <v>2483</v>
      </c>
      <c r="P344" s="133" t="s">
        <v>2493</v>
      </c>
      <c r="Q344" s="167" t="s">
        <v>198</v>
      </c>
      <c r="R344" s="167" t="s">
        <v>104</v>
      </c>
      <c r="S344" s="87">
        <v>9</v>
      </c>
      <c r="T344" s="133" t="s">
        <v>2494</v>
      </c>
      <c r="U344" s="133" t="s">
        <v>2486</v>
      </c>
      <c r="V344" s="172" t="s">
        <v>44</v>
      </c>
      <c r="W344" s="147" t="s">
        <v>865</v>
      </c>
      <c r="X344" s="145">
        <v>428</v>
      </c>
      <c r="Y344" s="173">
        <v>1</v>
      </c>
      <c r="Z344" s="145">
        <f t="shared" si="2"/>
        <v>428</v>
      </c>
      <c r="AA344" s="91">
        <f t="shared" si="3"/>
        <v>47.555555555555557</v>
      </c>
      <c r="AB344" s="174"/>
      <c r="AC344" s="167" t="s">
        <v>65</v>
      </c>
      <c r="AD344" s="131"/>
      <c r="AE344" s="147"/>
      <c r="AF344" s="147"/>
      <c r="AG344" s="147"/>
      <c r="AH344" s="147"/>
      <c r="AI344" s="140" t="s">
        <v>499</v>
      </c>
      <c r="AJ344" s="108">
        <v>43862</v>
      </c>
      <c r="AK344" s="93">
        <v>44773</v>
      </c>
      <c r="AL344" s="107">
        <v>1</v>
      </c>
      <c r="AM344" s="140" t="s">
        <v>64</v>
      </c>
      <c r="AN344" s="140">
        <v>2020</v>
      </c>
      <c r="AO344" s="147"/>
      <c r="AP344" s="107"/>
      <c r="AQ344" s="107"/>
      <c r="AR344" s="147"/>
      <c r="AS344" s="134"/>
      <c r="AT344" s="141" t="s">
        <v>500</v>
      </c>
      <c r="AU344" s="141">
        <v>2022</v>
      </c>
      <c r="AV344" s="107"/>
      <c r="AW344" s="107"/>
      <c r="AX344" s="97" t="s">
        <v>2495</v>
      </c>
      <c r="AY344" s="147"/>
      <c r="AZ344" s="98"/>
      <c r="BA344" s="98"/>
      <c r="BB344" s="98"/>
      <c r="BC344" s="147"/>
    </row>
    <row r="345" spans="1:55" ht="31.5" hidden="1" customHeight="1">
      <c r="A345" s="140"/>
      <c r="B345" s="158"/>
      <c r="C345" s="166" t="s">
        <v>39</v>
      </c>
      <c r="D345" s="167" t="s">
        <v>218</v>
      </c>
      <c r="E345" s="168" t="s">
        <v>248</v>
      </c>
      <c r="F345" s="130" t="s">
        <v>2214</v>
      </c>
      <c r="G345" s="147"/>
      <c r="H345" s="133" t="s">
        <v>2496</v>
      </c>
      <c r="I345" s="99">
        <v>43739</v>
      </c>
      <c r="J345" s="169" t="s">
        <v>179</v>
      </c>
      <c r="K345" s="167" t="s">
        <v>41</v>
      </c>
      <c r="L345" s="170">
        <v>2019</v>
      </c>
      <c r="M345" s="171" t="s">
        <v>366</v>
      </c>
      <c r="N345" s="133" t="s">
        <v>2497</v>
      </c>
      <c r="O345" s="133" t="s">
        <v>2498</v>
      </c>
      <c r="P345" s="133" t="s">
        <v>2497</v>
      </c>
      <c r="Q345" s="167" t="s">
        <v>198</v>
      </c>
      <c r="R345" s="167" t="s">
        <v>104</v>
      </c>
      <c r="S345" s="87">
        <v>49</v>
      </c>
      <c r="T345" s="133" t="s">
        <v>2498</v>
      </c>
      <c r="U345" s="133" t="s">
        <v>2499</v>
      </c>
      <c r="V345" s="172" t="s">
        <v>67</v>
      </c>
      <c r="W345" s="147"/>
      <c r="X345" s="145">
        <v>25920</v>
      </c>
      <c r="Y345" s="173">
        <v>12</v>
      </c>
      <c r="Z345" s="145">
        <f t="shared" si="2"/>
        <v>2160</v>
      </c>
      <c r="AA345" s="91">
        <f t="shared" si="3"/>
        <v>44.081632653061227</v>
      </c>
      <c r="AB345" s="174" t="s">
        <v>2500</v>
      </c>
      <c r="AC345" s="167" t="s">
        <v>65</v>
      </c>
      <c r="AD345" s="131"/>
      <c r="AE345" s="147"/>
      <c r="AF345" s="147"/>
      <c r="AG345" s="147" t="s">
        <v>2501</v>
      </c>
      <c r="AH345" s="147"/>
      <c r="AI345" s="140">
        <v>3</v>
      </c>
      <c r="AJ345" s="108">
        <v>43466</v>
      </c>
      <c r="AK345" s="93">
        <v>44561</v>
      </c>
      <c r="AL345" s="107">
        <v>1</v>
      </c>
      <c r="AM345" s="140" t="s">
        <v>41</v>
      </c>
      <c r="AN345" s="140">
        <v>2019</v>
      </c>
      <c r="AO345" s="147"/>
      <c r="AP345" s="107"/>
      <c r="AQ345" s="107"/>
      <c r="AR345" s="147"/>
      <c r="AS345" s="134"/>
      <c r="AT345" s="141" t="s">
        <v>416</v>
      </c>
      <c r="AU345" s="141">
        <v>2021</v>
      </c>
      <c r="AV345" s="107"/>
      <c r="AW345" s="107"/>
      <c r="AX345" s="105" t="s">
        <v>2502</v>
      </c>
      <c r="AY345" s="147"/>
      <c r="AZ345" s="98"/>
      <c r="BA345" s="98"/>
      <c r="BB345" s="98"/>
      <c r="BC345" s="147"/>
    </row>
    <row r="346" spans="1:55" ht="31.5" hidden="1" customHeight="1">
      <c r="A346" s="140"/>
      <c r="B346" s="158"/>
      <c r="C346" s="166" t="s">
        <v>39</v>
      </c>
      <c r="D346" s="167" t="s">
        <v>218</v>
      </c>
      <c r="E346" s="168" t="s">
        <v>248</v>
      </c>
      <c r="F346" s="130" t="s">
        <v>2214</v>
      </c>
      <c r="G346" s="147"/>
      <c r="H346" s="133" t="s">
        <v>2503</v>
      </c>
      <c r="I346" s="99">
        <v>43801</v>
      </c>
      <c r="J346" s="169" t="s">
        <v>192</v>
      </c>
      <c r="K346" s="167" t="s">
        <v>64</v>
      </c>
      <c r="L346" s="170">
        <v>2019</v>
      </c>
      <c r="M346" s="171" t="s">
        <v>615</v>
      </c>
      <c r="N346" s="133" t="s">
        <v>2504</v>
      </c>
      <c r="O346" s="133" t="s">
        <v>2505</v>
      </c>
      <c r="P346" s="133" t="s">
        <v>2504</v>
      </c>
      <c r="Q346" s="167" t="s">
        <v>198</v>
      </c>
      <c r="R346" s="167" t="s">
        <v>104</v>
      </c>
      <c r="S346" s="87">
        <v>39</v>
      </c>
      <c r="T346" s="133" t="s">
        <v>2505</v>
      </c>
      <c r="U346" s="133" t="s">
        <v>2506</v>
      </c>
      <c r="V346" s="172" t="s">
        <v>67</v>
      </c>
      <c r="W346" s="147"/>
      <c r="X346" s="145">
        <v>1700</v>
      </c>
      <c r="Y346" s="173">
        <v>1</v>
      </c>
      <c r="Z346" s="145">
        <f t="shared" si="2"/>
        <v>1700</v>
      </c>
      <c r="AA346" s="91">
        <f t="shared" si="3"/>
        <v>43.589743589743591</v>
      </c>
      <c r="AB346" s="174"/>
      <c r="AC346" s="167" t="s">
        <v>65</v>
      </c>
      <c r="AD346" s="131"/>
      <c r="AE346" s="147"/>
      <c r="AF346" s="147"/>
      <c r="AG346" s="147" t="s">
        <v>2507</v>
      </c>
      <c r="AH346" s="147"/>
      <c r="AI346" s="140">
        <v>3</v>
      </c>
      <c r="AJ346" s="108">
        <v>43508</v>
      </c>
      <c r="AK346" s="93">
        <v>44603</v>
      </c>
      <c r="AL346" s="107">
        <v>3</v>
      </c>
      <c r="AM346" s="140" t="s">
        <v>64</v>
      </c>
      <c r="AN346" s="140">
        <v>2019</v>
      </c>
      <c r="AO346" s="147"/>
      <c r="AP346" s="107"/>
      <c r="AQ346" s="107"/>
      <c r="AR346" s="147"/>
      <c r="AS346" s="134"/>
      <c r="AT346" s="141" t="s">
        <v>398</v>
      </c>
      <c r="AU346" s="141">
        <v>2021</v>
      </c>
      <c r="AV346" s="107"/>
      <c r="AW346" s="107"/>
      <c r="AX346" s="97" t="s">
        <v>2508</v>
      </c>
      <c r="AY346" s="147"/>
      <c r="AZ346" s="98"/>
      <c r="BA346" s="98"/>
      <c r="BB346" s="98"/>
      <c r="BC346" s="147"/>
    </row>
    <row r="347" spans="1:55" ht="31.5" hidden="1" customHeight="1">
      <c r="A347" s="140"/>
      <c r="B347" s="158"/>
      <c r="C347" s="166" t="s">
        <v>39</v>
      </c>
      <c r="D347" s="167" t="s">
        <v>218</v>
      </c>
      <c r="E347" s="168" t="s">
        <v>248</v>
      </c>
      <c r="F347" s="130" t="s">
        <v>2214</v>
      </c>
      <c r="G347" s="147"/>
      <c r="H347" s="133" t="s">
        <v>2509</v>
      </c>
      <c r="I347" s="140" t="s">
        <v>2510</v>
      </c>
      <c r="J347" s="169" t="s">
        <v>207</v>
      </c>
      <c r="K347" s="167" t="s">
        <v>64</v>
      </c>
      <c r="L347" s="170">
        <v>2019</v>
      </c>
      <c r="M347" s="171" t="s">
        <v>615</v>
      </c>
      <c r="N347" s="133" t="s">
        <v>2511</v>
      </c>
      <c r="O347" s="133" t="s">
        <v>2512</v>
      </c>
      <c r="P347" s="133" t="s">
        <v>2511</v>
      </c>
      <c r="Q347" s="167" t="s">
        <v>198</v>
      </c>
      <c r="R347" s="167" t="s">
        <v>104</v>
      </c>
      <c r="S347" s="87">
        <v>321</v>
      </c>
      <c r="T347" s="133" t="s">
        <v>2512</v>
      </c>
      <c r="U347" s="133" t="s">
        <v>2513</v>
      </c>
      <c r="V347" s="172" t="s">
        <v>67</v>
      </c>
      <c r="W347" s="147"/>
      <c r="X347" s="145">
        <v>50000</v>
      </c>
      <c r="Y347" s="173">
        <v>12</v>
      </c>
      <c r="Z347" s="145">
        <f t="shared" si="2"/>
        <v>4166.666666666667</v>
      </c>
      <c r="AA347" s="91">
        <f t="shared" si="3"/>
        <v>12.980269989615785</v>
      </c>
      <c r="AB347" s="174" t="s">
        <v>2514</v>
      </c>
      <c r="AC347" s="167" t="s">
        <v>65</v>
      </c>
      <c r="AD347" s="131"/>
      <c r="AE347" s="147"/>
      <c r="AF347" s="147"/>
      <c r="AG347" s="147"/>
      <c r="AH347" s="147"/>
      <c r="AI347" s="140">
        <v>4</v>
      </c>
      <c r="AJ347" s="108">
        <v>43497</v>
      </c>
      <c r="AK347" s="93">
        <v>44957</v>
      </c>
      <c r="AL347" s="107">
        <v>4</v>
      </c>
      <c r="AM347" s="140" t="s">
        <v>64</v>
      </c>
      <c r="AN347" s="140">
        <v>2019</v>
      </c>
      <c r="AO347" s="147"/>
      <c r="AP347" s="107"/>
      <c r="AQ347" s="107"/>
      <c r="AR347" s="147"/>
      <c r="AS347" s="134"/>
      <c r="AT347" s="141" t="s">
        <v>361</v>
      </c>
      <c r="AU347" s="141">
        <v>2022</v>
      </c>
      <c r="AV347" s="107"/>
      <c r="AW347" s="107"/>
      <c r="AX347" s="97" t="s">
        <v>2515</v>
      </c>
      <c r="AY347" s="147"/>
      <c r="AZ347" s="98"/>
      <c r="BA347" s="98"/>
      <c r="BB347" s="98"/>
      <c r="BC347" s="147"/>
    </row>
    <row r="348" spans="1:55" ht="31.5" hidden="1" customHeight="1">
      <c r="A348" s="140"/>
      <c r="B348" s="158"/>
      <c r="C348" s="166" t="s">
        <v>39</v>
      </c>
      <c r="D348" s="167" t="s">
        <v>218</v>
      </c>
      <c r="E348" s="168" t="s">
        <v>248</v>
      </c>
      <c r="F348" s="130" t="s">
        <v>2214</v>
      </c>
      <c r="G348" s="147"/>
      <c r="H348" s="133" t="s">
        <v>2516</v>
      </c>
      <c r="I348" s="140" t="s">
        <v>1517</v>
      </c>
      <c r="J348" s="169" t="s">
        <v>250</v>
      </c>
      <c r="K348" s="167" t="s">
        <v>122</v>
      </c>
      <c r="L348" s="170">
        <v>2019</v>
      </c>
      <c r="M348" s="171" t="s">
        <v>951</v>
      </c>
      <c r="N348" s="133" t="s">
        <v>2517</v>
      </c>
      <c r="O348" s="133" t="s">
        <v>2518</v>
      </c>
      <c r="P348" s="133" t="s">
        <v>2517</v>
      </c>
      <c r="Q348" s="167" t="s">
        <v>198</v>
      </c>
      <c r="R348" s="167" t="s">
        <v>104</v>
      </c>
      <c r="S348" s="87">
        <v>44</v>
      </c>
      <c r="T348" s="133" t="s">
        <v>2518</v>
      </c>
      <c r="U348" s="133" t="s">
        <v>2519</v>
      </c>
      <c r="V348" s="172" t="s">
        <v>67</v>
      </c>
      <c r="W348" s="147"/>
      <c r="X348" s="145">
        <v>10000</v>
      </c>
      <c r="Y348" s="173">
        <v>12</v>
      </c>
      <c r="Z348" s="145">
        <f t="shared" si="2"/>
        <v>833.33333333333337</v>
      </c>
      <c r="AA348" s="91">
        <f t="shared" si="3"/>
        <v>18.939393939393941</v>
      </c>
      <c r="AB348" s="174"/>
      <c r="AC348" s="167" t="s">
        <v>65</v>
      </c>
      <c r="AD348" s="131"/>
      <c r="AE348" s="147"/>
      <c r="AF348" s="147"/>
      <c r="AG348" s="147" t="s">
        <v>2520</v>
      </c>
      <c r="AH348" s="147"/>
      <c r="AI348" s="140">
        <v>3</v>
      </c>
      <c r="AJ348" s="108">
        <v>43617</v>
      </c>
      <c r="AK348" s="93">
        <v>44712</v>
      </c>
      <c r="AL348" s="107">
        <v>3</v>
      </c>
      <c r="AM348" s="140" t="s">
        <v>137</v>
      </c>
      <c r="AN348" s="140">
        <v>2019</v>
      </c>
      <c r="AO348" s="147"/>
      <c r="AP348" s="107"/>
      <c r="AQ348" s="107"/>
      <c r="AR348" s="147"/>
      <c r="AS348" s="134"/>
      <c r="AT348" s="141" t="s">
        <v>965</v>
      </c>
      <c r="AU348" s="141">
        <v>2022</v>
      </c>
      <c r="AV348" s="107"/>
      <c r="AW348" s="107"/>
      <c r="AX348" s="105" t="s">
        <v>2521</v>
      </c>
      <c r="AY348" s="147"/>
      <c r="AZ348" s="98"/>
      <c r="BA348" s="98"/>
      <c r="BB348" s="98"/>
      <c r="BC348" s="147"/>
    </row>
    <row r="349" spans="1:55" ht="31.5" hidden="1" customHeight="1">
      <c r="A349" s="140"/>
      <c r="B349" s="158"/>
      <c r="C349" s="166" t="s">
        <v>39</v>
      </c>
      <c r="D349" s="167" t="s">
        <v>218</v>
      </c>
      <c r="E349" s="168" t="s">
        <v>248</v>
      </c>
      <c r="F349" s="130" t="s">
        <v>2214</v>
      </c>
      <c r="G349" s="147"/>
      <c r="H349" s="133" t="s">
        <v>2522</v>
      </c>
      <c r="I349" s="140" t="s">
        <v>2523</v>
      </c>
      <c r="J349" s="169" t="s">
        <v>220</v>
      </c>
      <c r="K349" s="167" t="s">
        <v>137</v>
      </c>
      <c r="L349" s="170">
        <v>2019</v>
      </c>
      <c r="M349" s="171" t="s">
        <v>486</v>
      </c>
      <c r="N349" s="133" t="s">
        <v>2524</v>
      </c>
      <c r="O349" s="133" t="s">
        <v>2525</v>
      </c>
      <c r="P349" s="133" t="s">
        <v>2524</v>
      </c>
      <c r="Q349" s="167" t="s">
        <v>198</v>
      </c>
      <c r="R349" s="167" t="s">
        <v>104</v>
      </c>
      <c r="S349" s="87">
        <v>38</v>
      </c>
      <c r="T349" s="133" t="s">
        <v>2525</v>
      </c>
      <c r="U349" s="133" t="s">
        <v>2526</v>
      </c>
      <c r="V349" s="172" t="s">
        <v>67</v>
      </c>
      <c r="W349" s="147"/>
      <c r="X349" s="145">
        <v>10000</v>
      </c>
      <c r="Y349" s="173">
        <v>12</v>
      </c>
      <c r="Z349" s="145">
        <f t="shared" si="2"/>
        <v>833.33333333333337</v>
      </c>
      <c r="AA349" s="91">
        <f t="shared" si="3"/>
        <v>21.92982456140351</v>
      </c>
      <c r="AB349" s="174"/>
      <c r="AC349" s="167" t="s">
        <v>65</v>
      </c>
      <c r="AD349" s="131"/>
      <c r="AE349" s="147"/>
      <c r="AF349" s="147"/>
      <c r="AG349" s="147"/>
      <c r="AH349" s="147"/>
      <c r="AI349" s="140">
        <v>3</v>
      </c>
      <c r="AJ349" s="108">
        <v>43647</v>
      </c>
      <c r="AK349" s="93">
        <v>44742</v>
      </c>
      <c r="AL349" s="107">
        <v>3</v>
      </c>
      <c r="AM349" s="140" t="s">
        <v>147</v>
      </c>
      <c r="AN349" s="140">
        <v>2019</v>
      </c>
      <c r="AO349" s="147"/>
      <c r="AP349" s="107"/>
      <c r="AQ349" s="107"/>
      <c r="AR349" s="147"/>
      <c r="AS349" s="134"/>
      <c r="AT349" s="141" t="s">
        <v>466</v>
      </c>
      <c r="AU349" s="141">
        <v>2022</v>
      </c>
      <c r="AV349" s="107"/>
      <c r="AW349" s="107"/>
      <c r="AX349" s="105" t="s">
        <v>2527</v>
      </c>
      <c r="AY349" s="147"/>
      <c r="AZ349" s="98"/>
      <c r="BA349" s="98"/>
      <c r="BB349" s="98"/>
      <c r="BC349" s="147"/>
    </row>
    <row r="350" spans="1:55" ht="31.5" hidden="1" customHeight="1">
      <c r="A350" s="140"/>
      <c r="B350" s="158"/>
      <c r="C350" s="166" t="s">
        <v>39</v>
      </c>
      <c r="D350" s="167" t="s">
        <v>218</v>
      </c>
      <c r="E350" s="168" t="s">
        <v>248</v>
      </c>
      <c r="F350" s="130" t="s">
        <v>2214</v>
      </c>
      <c r="G350" s="147"/>
      <c r="H350" s="133" t="s">
        <v>2528</v>
      </c>
      <c r="I350" s="99">
        <v>43745</v>
      </c>
      <c r="J350" s="169" t="s">
        <v>179</v>
      </c>
      <c r="K350" s="167" t="s">
        <v>147</v>
      </c>
      <c r="L350" s="170">
        <v>2019</v>
      </c>
      <c r="M350" s="171" t="s">
        <v>570</v>
      </c>
      <c r="N350" s="133" t="s">
        <v>2529</v>
      </c>
      <c r="O350" s="133" t="s">
        <v>2530</v>
      </c>
      <c r="P350" s="133" t="s">
        <v>2529</v>
      </c>
      <c r="Q350" s="167" t="s">
        <v>198</v>
      </c>
      <c r="R350" s="167" t="s">
        <v>104</v>
      </c>
      <c r="S350" s="87">
        <v>48</v>
      </c>
      <c r="T350" s="133" t="s">
        <v>2530</v>
      </c>
      <c r="U350" s="133" t="s">
        <v>2531</v>
      </c>
      <c r="V350" s="172" t="s">
        <v>67</v>
      </c>
      <c r="W350" s="147"/>
      <c r="X350" s="145">
        <v>2000</v>
      </c>
      <c r="Y350" s="173">
        <v>1</v>
      </c>
      <c r="Z350" s="145">
        <f t="shared" si="2"/>
        <v>2000</v>
      </c>
      <c r="AA350" s="91">
        <f t="shared" si="3"/>
        <v>41.666666666666664</v>
      </c>
      <c r="AB350" s="174"/>
      <c r="AC350" s="167" t="s">
        <v>65</v>
      </c>
      <c r="AD350" s="131"/>
      <c r="AE350" s="147"/>
      <c r="AF350" s="147"/>
      <c r="AG350" s="147" t="s">
        <v>2532</v>
      </c>
      <c r="AH350" s="147"/>
      <c r="AI350" s="140">
        <v>3</v>
      </c>
      <c r="AJ350" s="108">
        <v>43678</v>
      </c>
      <c r="AK350" s="93">
        <v>44773</v>
      </c>
      <c r="AL350" s="107">
        <v>3</v>
      </c>
      <c r="AM350" s="140" t="s">
        <v>159</v>
      </c>
      <c r="AN350" s="140">
        <v>2019</v>
      </c>
      <c r="AO350" s="147"/>
      <c r="AP350" s="107"/>
      <c r="AQ350" s="107"/>
      <c r="AR350" s="147"/>
      <c r="AS350" s="134"/>
      <c r="AT350" s="141" t="s">
        <v>500</v>
      </c>
      <c r="AU350" s="141">
        <v>2022</v>
      </c>
      <c r="AV350" s="107"/>
      <c r="AW350" s="107"/>
      <c r="AX350" s="105" t="s">
        <v>2533</v>
      </c>
      <c r="AY350" s="147"/>
      <c r="AZ350" s="98"/>
      <c r="BA350" s="98"/>
      <c r="BB350" s="98"/>
      <c r="BC350" s="147"/>
    </row>
    <row r="351" spans="1:55" ht="31.5" hidden="1" customHeight="1">
      <c r="A351" s="140"/>
      <c r="B351" s="158"/>
      <c r="C351" s="166" t="s">
        <v>39</v>
      </c>
      <c r="D351" s="167" t="s">
        <v>218</v>
      </c>
      <c r="E351" s="168" t="s">
        <v>248</v>
      </c>
      <c r="F351" s="130" t="s">
        <v>2214</v>
      </c>
      <c r="G351" s="147"/>
      <c r="H351" s="133" t="s">
        <v>2534</v>
      </c>
      <c r="I351" s="99">
        <v>43747</v>
      </c>
      <c r="J351" s="169" t="s">
        <v>179</v>
      </c>
      <c r="K351" s="167" t="s">
        <v>170</v>
      </c>
      <c r="L351" s="170">
        <v>2019</v>
      </c>
      <c r="M351" s="171" t="s">
        <v>1397</v>
      </c>
      <c r="N351" s="133" t="s">
        <v>2535</v>
      </c>
      <c r="O351" s="133" t="s">
        <v>2536</v>
      </c>
      <c r="P351" s="133" t="s">
        <v>2535</v>
      </c>
      <c r="Q351" s="167" t="s">
        <v>198</v>
      </c>
      <c r="R351" s="167" t="s">
        <v>104</v>
      </c>
      <c r="S351" s="87">
        <v>54</v>
      </c>
      <c r="T351" s="133" t="s">
        <v>2537</v>
      </c>
      <c r="U351" s="133" t="s">
        <v>2538</v>
      </c>
      <c r="V351" s="172" t="s">
        <v>67</v>
      </c>
      <c r="W351" s="147"/>
      <c r="X351" s="145">
        <v>1890</v>
      </c>
      <c r="Y351" s="173">
        <v>1</v>
      </c>
      <c r="Z351" s="145">
        <f t="shared" si="2"/>
        <v>1890</v>
      </c>
      <c r="AA351" s="91">
        <f t="shared" si="3"/>
        <v>35</v>
      </c>
      <c r="AB351" s="174"/>
      <c r="AC351" s="167" t="s">
        <v>42</v>
      </c>
      <c r="AD351" s="131"/>
      <c r="AE351" s="147"/>
      <c r="AF351" s="147"/>
      <c r="AG351" s="147" t="s">
        <v>2532</v>
      </c>
      <c r="AH351" s="147"/>
      <c r="AI351" s="140">
        <v>3</v>
      </c>
      <c r="AJ351" s="108">
        <v>43800</v>
      </c>
      <c r="AK351" s="93">
        <v>44895</v>
      </c>
      <c r="AL351" s="107">
        <v>3</v>
      </c>
      <c r="AM351" s="140" t="s">
        <v>193</v>
      </c>
      <c r="AN351" s="140">
        <v>2019</v>
      </c>
      <c r="AO351" s="147"/>
      <c r="AP351" s="107"/>
      <c r="AQ351" s="107"/>
      <c r="AR351" s="147"/>
      <c r="AS351" s="134"/>
      <c r="AT351" s="141" t="s">
        <v>1607</v>
      </c>
      <c r="AU351" s="141">
        <v>2022</v>
      </c>
      <c r="AV351" s="107"/>
      <c r="AW351" s="107"/>
      <c r="AX351" s="105" t="s">
        <v>2539</v>
      </c>
      <c r="AY351" s="147"/>
      <c r="AZ351" s="98"/>
      <c r="BA351" s="98"/>
      <c r="BB351" s="98"/>
      <c r="BC351" s="147"/>
    </row>
    <row r="352" spans="1:55" ht="31.5" hidden="1" customHeight="1">
      <c r="A352" s="140"/>
      <c r="B352" s="158"/>
      <c r="C352" s="166" t="s">
        <v>39</v>
      </c>
      <c r="D352" s="167" t="s">
        <v>218</v>
      </c>
      <c r="E352" s="168" t="s">
        <v>248</v>
      </c>
      <c r="F352" s="130" t="s">
        <v>2214</v>
      </c>
      <c r="G352" s="147"/>
      <c r="H352" s="133" t="s">
        <v>2540</v>
      </c>
      <c r="I352" s="99">
        <v>43596</v>
      </c>
      <c r="J352" s="169" t="s">
        <v>121</v>
      </c>
      <c r="K352" s="167" t="s">
        <v>187</v>
      </c>
      <c r="L352" s="170">
        <v>2019</v>
      </c>
      <c r="M352" s="171" t="s">
        <v>1575</v>
      </c>
      <c r="N352" s="133" t="s">
        <v>2541</v>
      </c>
      <c r="O352" s="133" t="s">
        <v>2542</v>
      </c>
      <c r="P352" s="133" t="s">
        <v>2543</v>
      </c>
      <c r="Q352" s="167" t="s">
        <v>165</v>
      </c>
      <c r="R352" s="167" t="s">
        <v>38</v>
      </c>
      <c r="S352" s="87">
        <v>226</v>
      </c>
      <c r="T352" s="133" t="s">
        <v>2542</v>
      </c>
      <c r="U352" s="133" t="s">
        <v>2544</v>
      </c>
      <c r="V352" s="172" t="s">
        <v>67</v>
      </c>
      <c r="W352" s="147"/>
      <c r="X352" s="145">
        <v>10000</v>
      </c>
      <c r="Y352" s="173">
        <v>1</v>
      </c>
      <c r="Z352" s="145">
        <f t="shared" si="2"/>
        <v>10000</v>
      </c>
      <c r="AA352" s="91">
        <f t="shared" si="3"/>
        <v>44.247787610619469</v>
      </c>
      <c r="AB352" s="174" t="s">
        <v>2545</v>
      </c>
      <c r="AC352" s="167" t="s">
        <v>42</v>
      </c>
      <c r="AD352" s="131"/>
      <c r="AE352" s="147"/>
      <c r="AF352" s="147"/>
      <c r="AG352" s="147"/>
      <c r="AH352" s="147"/>
      <c r="AI352" s="140">
        <v>2</v>
      </c>
      <c r="AJ352" s="108">
        <v>43831</v>
      </c>
      <c r="AK352" s="93">
        <v>44926</v>
      </c>
      <c r="AL352" s="107">
        <v>2</v>
      </c>
      <c r="AM352" s="140" t="s">
        <v>41</v>
      </c>
      <c r="AN352" s="140">
        <v>2019</v>
      </c>
      <c r="AO352" s="147"/>
      <c r="AP352" s="107"/>
      <c r="AQ352" s="107"/>
      <c r="AR352" s="147"/>
      <c r="AS352" s="134"/>
      <c r="AT352" s="141" t="s">
        <v>416</v>
      </c>
      <c r="AU352" s="141">
        <v>2022</v>
      </c>
      <c r="AV352" s="107"/>
      <c r="AW352" s="107"/>
      <c r="AX352" s="105" t="s">
        <v>2546</v>
      </c>
      <c r="AY352" s="147"/>
      <c r="AZ352" s="98"/>
      <c r="BA352" s="98"/>
      <c r="BB352" s="98"/>
      <c r="BC352" s="147"/>
    </row>
    <row r="353" spans="1:55" ht="31.5" hidden="1" customHeight="1">
      <c r="A353" s="140"/>
      <c r="B353" s="158"/>
      <c r="C353" s="166" t="s">
        <v>39</v>
      </c>
      <c r="D353" s="167" t="s">
        <v>218</v>
      </c>
      <c r="E353" s="168" t="s">
        <v>248</v>
      </c>
      <c r="F353" s="130" t="s">
        <v>2214</v>
      </c>
      <c r="G353" s="147"/>
      <c r="H353" s="133" t="s">
        <v>2547</v>
      </c>
      <c r="I353" s="99">
        <v>43810</v>
      </c>
      <c r="J353" s="169" t="s">
        <v>192</v>
      </c>
      <c r="K353" s="167" t="s">
        <v>187</v>
      </c>
      <c r="L353" s="170">
        <v>2019</v>
      </c>
      <c r="M353" s="171" t="s">
        <v>1575</v>
      </c>
      <c r="N353" s="133" t="s">
        <v>2548</v>
      </c>
      <c r="O353" s="133" t="s">
        <v>2549</v>
      </c>
      <c r="P353" s="133" t="s">
        <v>2550</v>
      </c>
      <c r="Q353" s="167" t="s">
        <v>198</v>
      </c>
      <c r="R353" s="167" t="s">
        <v>104</v>
      </c>
      <c r="S353" s="87">
        <v>30</v>
      </c>
      <c r="T353" s="133" t="s">
        <v>2549</v>
      </c>
      <c r="U353" s="133" t="s">
        <v>2551</v>
      </c>
      <c r="V353" s="172" t="s">
        <v>67</v>
      </c>
      <c r="W353" s="147"/>
      <c r="X353" s="145">
        <v>1500</v>
      </c>
      <c r="Y353" s="173">
        <v>1</v>
      </c>
      <c r="Z353" s="145">
        <f t="shared" si="2"/>
        <v>1500</v>
      </c>
      <c r="AA353" s="91">
        <f t="shared" si="3"/>
        <v>50</v>
      </c>
      <c r="AB353" s="174"/>
      <c r="AC353" s="167" t="s">
        <v>65</v>
      </c>
      <c r="AD353" s="131"/>
      <c r="AE353" s="147"/>
      <c r="AF353" s="147"/>
      <c r="AG353" s="147" t="s">
        <v>2552</v>
      </c>
      <c r="AH353" s="147"/>
      <c r="AI353" s="140">
        <v>2</v>
      </c>
      <c r="AJ353" s="108">
        <v>43800</v>
      </c>
      <c r="AK353" s="93">
        <v>44530</v>
      </c>
      <c r="AL353" s="107">
        <v>2</v>
      </c>
      <c r="AM353" s="140" t="s">
        <v>193</v>
      </c>
      <c r="AN353" s="140">
        <v>2019</v>
      </c>
      <c r="AO353" s="147"/>
      <c r="AP353" s="107"/>
      <c r="AQ353" s="107"/>
      <c r="AR353" s="147"/>
      <c r="AS353" s="134"/>
      <c r="AT353" s="141" t="s">
        <v>1607</v>
      </c>
      <c r="AU353" s="141">
        <v>2021</v>
      </c>
      <c r="AV353" s="107"/>
      <c r="AW353" s="107"/>
      <c r="AX353" s="105" t="s">
        <v>2553</v>
      </c>
      <c r="AY353" s="147"/>
      <c r="AZ353" s="98"/>
      <c r="BA353" s="98"/>
      <c r="BB353" s="98"/>
      <c r="BC353" s="147"/>
    </row>
    <row r="354" spans="1:55" ht="31.5" hidden="1" customHeight="1">
      <c r="A354" s="140"/>
      <c r="B354" s="158"/>
      <c r="C354" s="166" t="s">
        <v>39</v>
      </c>
      <c r="D354" s="167" t="s">
        <v>218</v>
      </c>
      <c r="E354" s="168" t="s">
        <v>248</v>
      </c>
      <c r="F354" s="130" t="s">
        <v>2214</v>
      </c>
      <c r="G354" s="147"/>
      <c r="H354" s="133" t="s">
        <v>2554</v>
      </c>
      <c r="I354" s="140" t="s">
        <v>2379</v>
      </c>
      <c r="J354" s="169" t="s">
        <v>226</v>
      </c>
      <c r="K354" s="167" t="s">
        <v>187</v>
      </c>
      <c r="L354" s="170">
        <v>2019</v>
      </c>
      <c r="M354" s="171" t="s">
        <v>1575</v>
      </c>
      <c r="N354" s="133" t="s">
        <v>2555</v>
      </c>
      <c r="O354" s="133" t="s">
        <v>2556</v>
      </c>
      <c r="P354" s="133" t="s">
        <v>2557</v>
      </c>
      <c r="Q354" s="167" t="s">
        <v>198</v>
      </c>
      <c r="R354" s="167" t="s">
        <v>104</v>
      </c>
      <c r="S354" s="87">
        <v>70</v>
      </c>
      <c r="T354" s="133" t="s">
        <v>2556</v>
      </c>
      <c r="U354" s="133" t="s">
        <v>2558</v>
      </c>
      <c r="V354" s="172" t="s">
        <v>67</v>
      </c>
      <c r="W354" s="147"/>
      <c r="X354" s="145">
        <v>2000</v>
      </c>
      <c r="Y354" s="173">
        <v>1</v>
      </c>
      <c r="Z354" s="145">
        <f t="shared" si="2"/>
        <v>2000</v>
      </c>
      <c r="AA354" s="91">
        <f t="shared" si="3"/>
        <v>28.571428571428573</v>
      </c>
      <c r="AB354" s="174"/>
      <c r="AC354" s="167" t="s">
        <v>65</v>
      </c>
      <c r="AD354" s="131"/>
      <c r="AE354" s="147"/>
      <c r="AF354" s="147"/>
      <c r="AG354" s="147" t="s">
        <v>2559</v>
      </c>
      <c r="AH354" s="147"/>
      <c r="AI354" s="140">
        <v>2</v>
      </c>
      <c r="AJ354" s="108">
        <v>43831</v>
      </c>
      <c r="AK354" s="93">
        <v>44926</v>
      </c>
      <c r="AL354" s="107">
        <v>2</v>
      </c>
      <c r="AM354" s="140" t="s">
        <v>41</v>
      </c>
      <c r="AN354" s="140">
        <v>2019</v>
      </c>
      <c r="AO354" s="147"/>
      <c r="AP354" s="107"/>
      <c r="AQ354" s="107"/>
      <c r="AR354" s="147"/>
      <c r="AS354" s="134"/>
      <c r="AT354" s="141" t="s">
        <v>416</v>
      </c>
      <c r="AU354" s="141">
        <v>2022</v>
      </c>
      <c r="AV354" s="107"/>
      <c r="AW354" s="107"/>
      <c r="AX354" s="105" t="s">
        <v>2560</v>
      </c>
      <c r="AY354" s="147"/>
      <c r="AZ354" s="98"/>
      <c r="BA354" s="98"/>
      <c r="BB354" s="98"/>
      <c r="BC354" s="147"/>
    </row>
    <row r="355" spans="1:55" ht="31.5" hidden="1" customHeight="1">
      <c r="A355" s="140"/>
      <c r="B355" s="158"/>
      <c r="C355" s="166" t="s">
        <v>39</v>
      </c>
      <c r="D355" s="167" t="s">
        <v>241</v>
      </c>
      <c r="E355" s="168" t="s">
        <v>43</v>
      </c>
      <c r="F355" s="130" t="s">
        <v>1197</v>
      </c>
      <c r="G355" s="147"/>
      <c r="H355" s="133" t="s">
        <v>354</v>
      </c>
      <c r="I355" s="99">
        <v>43649</v>
      </c>
      <c r="J355" s="169" t="s">
        <v>146</v>
      </c>
      <c r="K355" s="167" t="s">
        <v>86</v>
      </c>
      <c r="L355" s="170">
        <v>2019</v>
      </c>
      <c r="M355" s="171" t="s">
        <v>355</v>
      </c>
      <c r="N355" s="133" t="s">
        <v>356</v>
      </c>
      <c r="O355" s="133" t="s">
        <v>2561</v>
      </c>
      <c r="P355" s="133" t="s">
        <v>358</v>
      </c>
      <c r="Q355" s="167" t="s">
        <v>165</v>
      </c>
      <c r="R355" s="167" t="s">
        <v>61</v>
      </c>
      <c r="S355" s="87">
        <v>100</v>
      </c>
      <c r="T355" s="133" t="s">
        <v>2562</v>
      </c>
      <c r="U355" s="133" t="s">
        <v>360</v>
      </c>
      <c r="V355" s="172" t="s">
        <v>67</v>
      </c>
      <c r="W355" s="147">
        <v>150</v>
      </c>
      <c r="X355" s="145">
        <v>38520</v>
      </c>
      <c r="Y355" s="173">
        <v>12</v>
      </c>
      <c r="Z355" s="145">
        <f t="shared" si="2"/>
        <v>3210</v>
      </c>
      <c r="AA355" s="91">
        <f t="shared" si="3"/>
        <v>32.1</v>
      </c>
      <c r="AB355" s="174" t="s">
        <v>2563</v>
      </c>
      <c r="AC355" s="167" t="s">
        <v>65</v>
      </c>
      <c r="AD355" s="131"/>
      <c r="AE355" s="147"/>
      <c r="AF355" s="147"/>
      <c r="AG355" s="147"/>
      <c r="AH355" s="147"/>
      <c r="AI355" s="140">
        <v>1</v>
      </c>
      <c r="AJ355" s="108">
        <v>43525</v>
      </c>
      <c r="AK355" s="108">
        <v>43982</v>
      </c>
      <c r="AL355" s="107">
        <v>1</v>
      </c>
      <c r="AM355" s="140" t="s">
        <v>86</v>
      </c>
      <c r="AN355" s="140">
        <v>2019</v>
      </c>
      <c r="AO355" s="147"/>
      <c r="AP355" s="107"/>
      <c r="AQ355" s="107"/>
      <c r="AR355" s="147"/>
      <c r="AS355" s="134"/>
      <c r="AT355" s="141" t="s">
        <v>965</v>
      </c>
      <c r="AU355" s="141">
        <v>2020</v>
      </c>
      <c r="AV355" s="107"/>
      <c r="AW355" s="107"/>
      <c r="AX355" s="97" t="s">
        <v>2564</v>
      </c>
      <c r="AY355" s="147"/>
      <c r="AZ355" s="98"/>
      <c r="BA355" s="98"/>
      <c r="BB355" s="98"/>
      <c r="BC355" s="147"/>
    </row>
    <row r="356" spans="1:55" ht="31.5" hidden="1" customHeight="1">
      <c r="A356" s="140"/>
      <c r="B356" s="158"/>
      <c r="C356" s="166" t="s">
        <v>39</v>
      </c>
      <c r="D356" s="167" t="s">
        <v>241</v>
      </c>
      <c r="E356" s="168" t="s">
        <v>43</v>
      </c>
      <c r="F356" s="130" t="s">
        <v>1197</v>
      </c>
      <c r="G356" s="147"/>
      <c r="H356" s="133" t="s">
        <v>2565</v>
      </c>
      <c r="I356" s="99">
        <v>43472</v>
      </c>
      <c r="J356" s="100" t="s">
        <v>40</v>
      </c>
      <c r="K356" s="167" t="s">
        <v>147</v>
      </c>
      <c r="L356" s="170">
        <v>2019</v>
      </c>
      <c r="M356" s="171" t="s">
        <v>570</v>
      </c>
      <c r="N356" s="133" t="s">
        <v>1199</v>
      </c>
      <c r="O356" s="133" t="s">
        <v>2566</v>
      </c>
      <c r="P356" s="133" t="s">
        <v>1206</v>
      </c>
      <c r="Q356" s="167" t="s">
        <v>198</v>
      </c>
      <c r="R356" s="167" t="s">
        <v>104</v>
      </c>
      <c r="S356" s="87">
        <v>42</v>
      </c>
      <c r="T356" s="133" t="s">
        <v>2567</v>
      </c>
      <c r="U356" s="133" t="s">
        <v>2568</v>
      </c>
      <c r="V356" s="172" t="s">
        <v>67</v>
      </c>
      <c r="W356" s="147">
        <v>150</v>
      </c>
      <c r="X356" s="145">
        <v>2100</v>
      </c>
      <c r="Y356" s="173">
        <v>1</v>
      </c>
      <c r="Z356" s="145">
        <f t="shared" si="2"/>
        <v>2100</v>
      </c>
      <c r="AA356" s="91">
        <f t="shared" si="3"/>
        <v>50</v>
      </c>
      <c r="AB356" s="174"/>
      <c r="AC356" s="167" t="s">
        <v>42</v>
      </c>
      <c r="AD356" s="131"/>
      <c r="AE356" s="147"/>
      <c r="AF356" s="147"/>
      <c r="AG356" s="147"/>
      <c r="AH356" s="147"/>
      <c r="AI356" s="140">
        <v>1</v>
      </c>
      <c r="AJ356" s="108">
        <v>43647</v>
      </c>
      <c r="AK356" s="108">
        <v>44012</v>
      </c>
      <c r="AL356" s="107">
        <v>1</v>
      </c>
      <c r="AM356" s="140" t="s">
        <v>147</v>
      </c>
      <c r="AN356" s="140">
        <v>2019</v>
      </c>
      <c r="AO356" s="147"/>
      <c r="AP356" s="107"/>
      <c r="AQ356" s="107"/>
      <c r="AR356" s="147"/>
      <c r="AS356" s="134"/>
      <c r="AT356" s="141" t="s">
        <v>466</v>
      </c>
      <c r="AU356" s="141">
        <v>2020</v>
      </c>
      <c r="AV356" s="107"/>
      <c r="AW356" s="107"/>
      <c r="AX356" s="97" t="s">
        <v>2569</v>
      </c>
      <c r="AY356" s="147"/>
      <c r="AZ356" s="98"/>
      <c r="BA356" s="98"/>
      <c r="BB356" s="98"/>
      <c r="BC356" s="147"/>
    </row>
    <row r="357" spans="1:55" ht="31.5" hidden="1" customHeight="1">
      <c r="A357" s="140"/>
      <c r="B357" s="158"/>
      <c r="C357" s="166" t="s">
        <v>39</v>
      </c>
      <c r="D357" s="167" t="s">
        <v>241</v>
      </c>
      <c r="E357" s="168" t="s">
        <v>43</v>
      </c>
      <c r="F357" s="130" t="s">
        <v>1197</v>
      </c>
      <c r="G357" s="147"/>
      <c r="H357" s="133" t="s">
        <v>1198</v>
      </c>
      <c r="I357" s="99">
        <v>43472</v>
      </c>
      <c r="J357" s="100" t="s">
        <v>40</v>
      </c>
      <c r="K357" s="167" t="s">
        <v>147</v>
      </c>
      <c r="L357" s="170">
        <v>2019</v>
      </c>
      <c r="M357" s="171" t="s">
        <v>570</v>
      </c>
      <c r="N357" s="133" t="s">
        <v>1199</v>
      </c>
      <c r="O357" s="133" t="s">
        <v>2566</v>
      </c>
      <c r="P357" s="133" t="s">
        <v>2570</v>
      </c>
      <c r="Q357" s="167" t="s">
        <v>198</v>
      </c>
      <c r="R357" s="167" t="s">
        <v>104</v>
      </c>
      <c r="S357" s="87">
        <v>40</v>
      </c>
      <c r="T357" s="133" t="s">
        <v>2571</v>
      </c>
      <c r="U357" s="133" t="s">
        <v>2568</v>
      </c>
      <c r="V357" s="172" t="s">
        <v>67</v>
      </c>
      <c r="W357" s="147">
        <v>150</v>
      </c>
      <c r="X357" s="145">
        <v>2000</v>
      </c>
      <c r="Y357" s="173">
        <v>1</v>
      </c>
      <c r="Z357" s="145">
        <f t="shared" si="2"/>
        <v>2000</v>
      </c>
      <c r="AA357" s="91">
        <f t="shared" si="3"/>
        <v>50</v>
      </c>
      <c r="AB357" s="174"/>
      <c r="AC357" s="167" t="s">
        <v>42</v>
      </c>
      <c r="AD357" s="131"/>
      <c r="AE357" s="147"/>
      <c r="AF357" s="147"/>
      <c r="AG357" s="147"/>
      <c r="AH357" s="147"/>
      <c r="AI357" s="140">
        <v>1</v>
      </c>
      <c r="AJ357" s="108">
        <v>43647</v>
      </c>
      <c r="AK357" s="108">
        <v>44012</v>
      </c>
      <c r="AL357" s="107">
        <v>1</v>
      </c>
      <c r="AM357" s="140" t="s">
        <v>147</v>
      </c>
      <c r="AN357" s="140">
        <v>2019</v>
      </c>
      <c r="AO357" s="147"/>
      <c r="AP357" s="107"/>
      <c r="AQ357" s="107"/>
      <c r="AR357" s="147"/>
      <c r="AS357" s="134"/>
      <c r="AT357" s="141" t="s">
        <v>466</v>
      </c>
      <c r="AU357" s="141">
        <v>2020</v>
      </c>
      <c r="AV357" s="107"/>
      <c r="AW357" s="107"/>
      <c r="AX357" s="97" t="s">
        <v>2572</v>
      </c>
      <c r="AY357" s="147"/>
      <c r="AZ357" s="98"/>
      <c r="BA357" s="98"/>
      <c r="BB357" s="98"/>
      <c r="BC357" s="147"/>
    </row>
    <row r="358" spans="1:55" ht="31.5" hidden="1" customHeight="1">
      <c r="A358" s="140"/>
      <c r="B358" s="158"/>
      <c r="C358" s="166" t="s">
        <v>39</v>
      </c>
      <c r="D358" s="167" t="s">
        <v>241</v>
      </c>
      <c r="E358" s="168" t="s">
        <v>43</v>
      </c>
      <c r="F358" s="130" t="s">
        <v>1197</v>
      </c>
      <c r="G358" s="147"/>
      <c r="H358" s="133" t="s">
        <v>2573</v>
      </c>
      <c r="I358" s="99">
        <v>43472</v>
      </c>
      <c r="J358" s="100" t="s">
        <v>40</v>
      </c>
      <c r="K358" s="167" t="s">
        <v>147</v>
      </c>
      <c r="L358" s="170">
        <v>2019</v>
      </c>
      <c r="M358" s="171" t="s">
        <v>570</v>
      </c>
      <c r="N358" s="133" t="s">
        <v>2574</v>
      </c>
      <c r="O358" s="133" t="s">
        <v>2575</v>
      </c>
      <c r="P358" s="133" t="s">
        <v>2576</v>
      </c>
      <c r="Q358" s="167" t="s">
        <v>32</v>
      </c>
      <c r="R358" s="167" t="s">
        <v>120</v>
      </c>
      <c r="S358" s="87"/>
      <c r="T358" s="133" t="s">
        <v>2575</v>
      </c>
      <c r="U358" s="133"/>
      <c r="V358" s="172" t="s">
        <v>44</v>
      </c>
      <c r="W358" s="147">
        <v>80</v>
      </c>
      <c r="X358" s="145"/>
      <c r="Y358" s="173"/>
      <c r="Z358" s="145" t="e">
        <f t="shared" si="2"/>
        <v>#DIV/0!</v>
      </c>
      <c r="AA358" s="91" t="e">
        <f t="shared" si="3"/>
        <v>#DIV/0!</v>
      </c>
      <c r="AB358" s="174"/>
      <c r="AC358" s="167"/>
      <c r="AD358" s="131"/>
      <c r="AE358" s="147"/>
      <c r="AF358" s="147"/>
      <c r="AG358" s="147"/>
      <c r="AH358" s="147"/>
      <c r="AI358" s="140">
        <v>1</v>
      </c>
      <c r="AJ358" s="108">
        <v>43647</v>
      </c>
      <c r="AK358" s="108">
        <v>44012</v>
      </c>
      <c r="AL358" s="107">
        <v>1</v>
      </c>
      <c r="AM358" s="140" t="s">
        <v>147</v>
      </c>
      <c r="AN358" s="140">
        <v>2019</v>
      </c>
      <c r="AO358" s="147"/>
      <c r="AP358" s="107"/>
      <c r="AQ358" s="107"/>
      <c r="AR358" s="147"/>
      <c r="AS358" s="134"/>
      <c r="AT358" s="141" t="s">
        <v>466</v>
      </c>
      <c r="AU358" s="141">
        <v>2020</v>
      </c>
      <c r="AV358" s="107"/>
      <c r="AW358" s="107"/>
      <c r="AX358" s="97" t="s">
        <v>2577</v>
      </c>
      <c r="AY358" s="147"/>
      <c r="AZ358" s="98"/>
      <c r="BA358" s="98"/>
      <c r="BB358" s="98"/>
      <c r="BC358" s="147"/>
    </row>
    <row r="359" spans="1:55" ht="31.5" hidden="1" customHeight="1">
      <c r="A359" s="140"/>
      <c r="B359" s="158"/>
      <c r="C359" s="166" t="s">
        <v>39</v>
      </c>
      <c r="D359" s="167" t="s">
        <v>241</v>
      </c>
      <c r="E359" s="168" t="s">
        <v>43</v>
      </c>
      <c r="F359" s="130" t="s">
        <v>1197</v>
      </c>
      <c r="G359" s="147"/>
      <c r="H359" s="133" t="s">
        <v>1381</v>
      </c>
      <c r="I359" s="99">
        <v>43473</v>
      </c>
      <c r="J359" s="169" t="s">
        <v>158</v>
      </c>
      <c r="K359" s="167" t="s">
        <v>159</v>
      </c>
      <c r="L359" s="170">
        <v>2019</v>
      </c>
      <c r="M359" s="171" t="s">
        <v>1344</v>
      </c>
      <c r="N359" s="133" t="s">
        <v>2578</v>
      </c>
      <c r="O359" s="133" t="s">
        <v>2579</v>
      </c>
      <c r="P359" s="133" t="s">
        <v>2580</v>
      </c>
      <c r="Q359" s="167" t="s">
        <v>32</v>
      </c>
      <c r="R359" s="167" t="s">
        <v>120</v>
      </c>
      <c r="S359" s="87">
        <v>825</v>
      </c>
      <c r="T359" s="133" t="s">
        <v>2579</v>
      </c>
      <c r="U359" s="133" t="s">
        <v>2581</v>
      </c>
      <c r="V359" s="172"/>
      <c r="W359" s="147"/>
      <c r="X359" s="145"/>
      <c r="Y359" s="173"/>
      <c r="Z359" s="145" t="e">
        <f t="shared" si="2"/>
        <v>#DIV/0!</v>
      </c>
      <c r="AA359" s="91" t="e">
        <f t="shared" si="3"/>
        <v>#DIV/0!</v>
      </c>
      <c r="AB359" s="174" t="s">
        <v>2582</v>
      </c>
      <c r="AC359" s="167"/>
      <c r="AD359" s="131"/>
      <c r="AE359" s="147"/>
      <c r="AF359" s="147"/>
      <c r="AG359" s="147"/>
      <c r="AH359" s="147"/>
      <c r="AI359" s="140">
        <v>1</v>
      </c>
      <c r="AJ359" s="108">
        <v>43678</v>
      </c>
      <c r="AK359" s="108">
        <v>44043</v>
      </c>
      <c r="AL359" s="107">
        <v>1</v>
      </c>
      <c r="AM359" s="140" t="s">
        <v>159</v>
      </c>
      <c r="AN359" s="140">
        <v>2019</v>
      </c>
      <c r="AO359" s="147"/>
      <c r="AP359" s="107"/>
      <c r="AQ359" s="107"/>
      <c r="AR359" s="147"/>
      <c r="AS359" s="134"/>
      <c r="AT359" s="141" t="s">
        <v>500</v>
      </c>
      <c r="AU359" s="141">
        <v>2020</v>
      </c>
      <c r="AV359" s="107"/>
      <c r="AW359" s="107"/>
      <c r="AX359" s="97" t="s">
        <v>2583</v>
      </c>
      <c r="AY359" s="147"/>
      <c r="AZ359" s="98"/>
      <c r="BA359" s="98"/>
      <c r="BB359" s="98"/>
      <c r="BC359" s="147"/>
    </row>
    <row r="360" spans="1:55" ht="31.5" hidden="1" customHeight="1">
      <c r="A360" s="140"/>
      <c r="B360" s="158"/>
      <c r="C360" s="166" t="s">
        <v>39</v>
      </c>
      <c r="D360" s="167" t="s">
        <v>241</v>
      </c>
      <c r="E360" s="168" t="s">
        <v>43</v>
      </c>
      <c r="F360" s="130" t="s">
        <v>1197</v>
      </c>
      <c r="G360" s="147"/>
      <c r="H360" s="133" t="s">
        <v>1472</v>
      </c>
      <c r="I360" s="99">
        <v>43474</v>
      </c>
      <c r="J360" s="100" t="s">
        <v>40</v>
      </c>
      <c r="K360" s="167" t="s">
        <v>170</v>
      </c>
      <c r="L360" s="170">
        <v>2019</v>
      </c>
      <c r="M360" s="171" t="s">
        <v>1397</v>
      </c>
      <c r="N360" s="133" t="s">
        <v>1473</v>
      </c>
      <c r="O360" s="133" t="s">
        <v>2584</v>
      </c>
      <c r="P360" s="133" t="s">
        <v>2585</v>
      </c>
      <c r="Q360" s="167" t="s">
        <v>165</v>
      </c>
      <c r="R360" s="167" t="s">
        <v>61</v>
      </c>
      <c r="S360" s="87">
        <v>178</v>
      </c>
      <c r="T360" s="133" t="s">
        <v>2584</v>
      </c>
      <c r="U360" s="133" t="s">
        <v>2586</v>
      </c>
      <c r="V360" s="172" t="s">
        <v>67</v>
      </c>
      <c r="W360" s="147">
        <v>150</v>
      </c>
      <c r="X360" s="145">
        <v>38520</v>
      </c>
      <c r="Y360" s="173">
        <v>6</v>
      </c>
      <c r="Z360" s="145">
        <f t="shared" si="2"/>
        <v>6420</v>
      </c>
      <c r="AA360" s="91">
        <f t="shared" si="3"/>
        <v>36.067415730337082</v>
      </c>
      <c r="AB360" s="174"/>
      <c r="AC360" s="167" t="s">
        <v>42</v>
      </c>
      <c r="AD360" s="131"/>
      <c r="AE360" s="147"/>
      <c r="AF360" s="147"/>
      <c r="AG360" s="147"/>
      <c r="AH360" s="147"/>
      <c r="AI360" s="140" t="s">
        <v>1476</v>
      </c>
      <c r="AJ360" s="108">
        <v>43678</v>
      </c>
      <c r="AK360" s="108">
        <v>43951</v>
      </c>
      <c r="AL360" s="107">
        <v>1</v>
      </c>
      <c r="AM360" s="140" t="s">
        <v>159</v>
      </c>
      <c r="AN360" s="140">
        <v>2019</v>
      </c>
      <c r="AO360" s="147"/>
      <c r="AP360" s="107"/>
      <c r="AQ360" s="107"/>
      <c r="AR360" s="147"/>
      <c r="AS360" s="134"/>
      <c r="AT360" s="141" t="s">
        <v>750</v>
      </c>
      <c r="AU360" s="141">
        <v>2020</v>
      </c>
      <c r="AV360" s="107"/>
      <c r="AW360" s="107"/>
      <c r="AX360" s="97" t="s">
        <v>2587</v>
      </c>
      <c r="AY360" s="147"/>
      <c r="AZ360" s="98"/>
      <c r="BA360" s="98"/>
      <c r="BB360" s="98"/>
      <c r="BC360" s="147"/>
    </row>
    <row r="361" spans="1:55" ht="31.5" hidden="1" customHeight="1">
      <c r="A361" s="140"/>
      <c r="B361" s="158"/>
      <c r="C361" s="166" t="s">
        <v>39</v>
      </c>
      <c r="D361" s="167" t="s">
        <v>241</v>
      </c>
      <c r="E361" s="168" t="s">
        <v>43</v>
      </c>
      <c r="F361" s="130" t="s">
        <v>1197</v>
      </c>
      <c r="G361" s="147"/>
      <c r="H361" s="133" t="s">
        <v>2588</v>
      </c>
      <c r="I361" s="99">
        <v>43476</v>
      </c>
      <c r="J361" s="100" t="s">
        <v>40</v>
      </c>
      <c r="K361" s="167" t="s">
        <v>187</v>
      </c>
      <c r="L361" s="170">
        <v>2019</v>
      </c>
      <c r="M361" s="171" t="s">
        <v>1575</v>
      </c>
      <c r="N361" s="133" t="s">
        <v>2589</v>
      </c>
      <c r="O361" s="133" t="s">
        <v>2590</v>
      </c>
      <c r="P361" s="133" t="s">
        <v>2591</v>
      </c>
      <c r="Q361" s="167" t="s">
        <v>32</v>
      </c>
      <c r="R361" s="167" t="s">
        <v>120</v>
      </c>
      <c r="S361" s="87"/>
      <c r="T361" s="133" t="s">
        <v>2590</v>
      </c>
      <c r="U361" s="133"/>
      <c r="V361" s="172" t="s">
        <v>44</v>
      </c>
      <c r="W361" s="147">
        <v>80</v>
      </c>
      <c r="X361" s="145"/>
      <c r="Y361" s="173"/>
      <c r="Z361" s="145" t="e">
        <f t="shared" si="2"/>
        <v>#DIV/0!</v>
      </c>
      <c r="AA361" s="91" t="e">
        <f t="shared" si="3"/>
        <v>#DIV/0!</v>
      </c>
      <c r="AB361" s="174" t="s">
        <v>2582</v>
      </c>
      <c r="AC361" s="167"/>
      <c r="AD361" s="131"/>
      <c r="AE361" s="147"/>
      <c r="AF361" s="147"/>
      <c r="AG361" s="147"/>
      <c r="AH361" s="147"/>
      <c r="AI361" s="140">
        <v>1</v>
      </c>
      <c r="AJ361" s="108">
        <v>43770</v>
      </c>
      <c r="AK361" s="108">
        <v>44135</v>
      </c>
      <c r="AL361" s="107">
        <v>1</v>
      </c>
      <c r="AM361" s="140" t="s">
        <v>187</v>
      </c>
      <c r="AN361" s="140">
        <v>2019</v>
      </c>
      <c r="AO361" s="147"/>
      <c r="AP361" s="107"/>
      <c r="AQ361" s="107"/>
      <c r="AR361" s="147"/>
      <c r="AS361" s="134"/>
      <c r="AT361" s="141" t="s">
        <v>782</v>
      </c>
      <c r="AU361" s="141">
        <v>2020</v>
      </c>
      <c r="AV361" s="107"/>
      <c r="AW361" s="107"/>
      <c r="AX361" s="97" t="s">
        <v>2592</v>
      </c>
      <c r="AY361" s="147"/>
      <c r="AZ361" s="98"/>
      <c r="BA361" s="98"/>
      <c r="BB361" s="98"/>
      <c r="BC361" s="147"/>
    </row>
    <row r="362" spans="1:55" ht="31.5" hidden="1" customHeight="1">
      <c r="A362" s="140"/>
      <c r="B362" s="158"/>
      <c r="C362" s="166" t="s">
        <v>39</v>
      </c>
      <c r="D362" s="167" t="s">
        <v>151</v>
      </c>
      <c r="E362" s="168" t="s">
        <v>43</v>
      </c>
      <c r="F362" s="130" t="s">
        <v>374</v>
      </c>
      <c r="G362" s="147"/>
      <c r="H362" s="133" t="s">
        <v>2593</v>
      </c>
      <c r="I362" s="140" t="s">
        <v>1371</v>
      </c>
      <c r="J362" s="169" t="s">
        <v>199</v>
      </c>
      <c r="K362" s="167" t="s">
        <v>159</v>
      </c>
      <c r="L362" s="170">
        <v>2019</v>
      </c>
      <c r="M362" s="171" t="s">
        <v>1344</v>
      </c>
      <c r="N362" s="133" t="s">
        <v>2594</v>
      </c>
      <c r="O362" s="133" t="s">
        <v>2595</v>
      </c>
      <c r="P362" s="133" t="s">
        <v>2596</v>
      </c>
      <c r="Q362" s="167" t="s">
        <v>142</v>
      </c>
      <c r="R362" s="167" t="s">
        <v>83</v>
      </c>
      <c r="S362" s="87">
        <v>27</v>
      </c>
      <c r="T362" s="133" t="s">
        <v>2597</v>
      </c>
      <c r="U362" s="133" t="s">
        <v>2598</v>
      </c>
      <c r="V362" s="172" t="s">
        <v>67</v>
      </c>
      <c r="W362" s="147">
        <v>60</v>
      </c>
      <c r="X362" s="145">
        <v>50000</v>
      </c>
      <c r="Y362" s="173">
        <v>12</v>
      </c>
      <c r="Z362" s="145">
        <f t="shared" si="2"/>
        <v>4166.666666666667</v>
      </c>
      <c r="AA362" s="91">
        <f t="shared" si="3"/>
        <v>154.32098765432099</v>
      </c>
      <c r="AB362" s="174"/>
      <c r="AC362" s="167" t="s">
        <v>42</v>
      </c>
      <c r="AD362" s="131"/>
      <c r="AE362" s="147"/>
      <c r="AF362" s="147"/>
      <c r="AG362" s="147"/>
      <c r="AH362" s="147"/>
      <c r="AI362" s="140">
        <v>3</v>
      </c>
      <c r="AJ362" s="108">
        <v>43617</v>
      </c>
      <c r="AK362" s="108">
        <v>44712</v>
      </c>
      <c r="AL362" s="107">
        <v>1</v>
      </c>
      <c r="AM362" s="140" t="s">
        <v>137</v>
      </c>
      <c r="AN362" s="140">
        <v>2019</v>
      </c>
      <c r="AO362" s="147"/>
      <c r="AP362" s="107"/>
      <c r="AQ362" s="107"/>
      <c r="AR362" s="147"/>
      <c r="AS362" s="134"/>
      <c r="AT362" s="141" t="s">
        <v>965</v>
      </c>
      <c r="AU362" s="141">
        <v>2022</v>
      </c>
      <c r="AV362" s="107"/>
      <c r="AW362" s="107"/>
      <c r="AX362" s="105" t="s">
        <v>2599</v>
      </c>
      <c r="AY362" s="147"/>
      <c r="AZ362" s="98"/>
      <c r="BA362" s="98"/>
      <c r="BB362" s="98"/>
      <c r="BC362" s="147"/>
    </row>
    <row r="363" spans="1:55" ht="31.5" hidden="1" customHeight="1">
      <c r="A363" s="140"/>
      <c r="B363" s="158"/>
      <c r="C363" s="166" t="s">
        <v>39</v>
      </c>
      <c r="D363" s="167" t="s">
        <v>140</v>
      </c>
      <c r="E363" s="168" t="s">
        <v>43</v>
      </c>
      <c r="F363" s="130"/>
      <c r="G363" s="147"/>
      <c r="H363" s="133" t="s">
        <v>2600</v>
      </c>
      <c r="I363" s="99">
        <v>43466</v>
      </c>
      <c r="J363" s="100" t="s">
        <v>40</v>
      </c>
      <c r="K363" s="167" t="s">
        <v>41</v>
      </c>
      <c r="L363" s="170">
        <v>2019</v>
      </c>
      <c r="M363" s="171" t="s">
        <v>366</v>
      </c>
      <c r="N363" s="133" t="s">
        <v>1358</v>
      </c>
      <c r="O363" s="133" t="s">
        <v>2601</v>
      </c>
      <c r="P363" s="133" t="s">
        <v>2602</v>
      </c>
      <c r="Q363" s="167" t="s">
        <v>198</v>
      </c>
      <c r="R363" s="167" t="s">
        <v>104</v>
      </c>
      <c r="S363" s="87">
        <v>25</v>
      </c>
      <c r="T363" s="133" t="s">
        <v>2603</v>
      </c>
      <c r="U363" s="133" t="s">
        <v>2604</v>
      </c>
      <c r="V363" s="172" t="s">
        <v>67</v>
      </c>
      <c r="W363" s="147"/>
      <c r="X363" s="145">
        <v>2500</v>
      </c>
      <c r="Y363" s="173">
        <v>1</v>
      </c>
      <c r="Z363" s="145">
        <f t="shared" si="2"/>
        <v>2500</v>
      </c>
      <c r="AA363" s="91">
        <f t="shared" si="3"/>
        <v>100</v>
      </c>
      <c r="AB363" s="174"/>
      <c r="AC363" s="167" t="s">
        <v>42</v>
      </c>
      <c r="AD363" s="131"/>
      <c r="AE363" s="147"/>
      <c r="AF363" s="147"/>
      <c r="AG363" s="147"/>
      <c r="AH363" s="147"/>
      <c r="AI363" s="140">
        <v>2</v>
      </c>
      <c r="AJ363" s="108">
        <v>43466</v>
      </c>
      <c r="AK363" s="93">
        <v>44196</v>
      </c>
      <c r="AL363" s="107">
        <v>1</v>
      </c>
      <c r="AM363" s="140" t="s">
        <v>41</v>
      </c>
      <c r="AN363" s="140">
        <v>2019</v>
      </c>
      <c r="AO363" s="147"/>
      <c r="AP363" s="107"/>
      <c r="AQ363" s="107"/>
      <c r="AR363" s="147"/>
      <c r="AS363" s="134"/>
      <c r="AT363" s="141" t="s">
        <v>416</v>
      </c>
      <c r="AU363" s="141">
        <v>2020</v>
      </c>
      <c r="AV363" s="107"/>
      <c r="AW363" s="107"/>
      <c r="AX363" s="105" t="s">
        <v>2605</v>
      </c>
      <c r="AY363" s="147"/>
      <c r="AZ363" s="98"/>
      <c r="BA363" s="98"/>
      <c r="BB363" s="98"/>
      <c r="BC363" s="147"/>
    </row>
    <row r="364" spans="1:55" ht="31.5" hidden="1" customHeight="1">
      <c r="A364" s="140"/>
      <c r="B364" s="158"/>
      <c r="C364" s="166" t="s">
        <v>39</v>
      </c>
      <c r="D364" s="167" t="s">
        <v>151</v>
      </c>
      <c r="E364" s="168" t="s">
        <v>233</v>
      </c>
      <c r="F364" s="130" t="s">
        <v>439</v>
      </c>
      <c r="G364" s="147"/>
      <c r="H364" s="133" t="s">
        <v>2606</v>
      </c>
      <c r="I364" s="140" t="s">
        <v>2607</v>
      </c>
      <c r="J364" s="169" t="s">
        <v>210</v>
      </c>
      <c r="K364" s="167" t="s">
        <v>41</v>
      </c>
      <c r="L364" s="170">
        <v>2019</v>
      </c>
      <c r="M364" s="171" t="s">
        <v>366</v>
      </c>
      <c r="N364" s="133" t="s">
        <v>442</v>
      </c>
      <c r="O364" s="133" t="s">
        <v>2608</v>
      </c>
      <c r="P364" s="133" t="s">
        <v>2609</v>
      </c>
      <c r="Q364" s="167" t="s">
        <v>165</v>
      </c>
      <c r="R364" s="167" t="s">
        <v>38</v>
      </c>
      <c r="S364" s="87">
        <v>140</v>
      </c>
      <c r="T364" s="133" t="s">
        <v>2608</v>
      </c>
      <c r="U364" s="133" t="s">
        <v>2610</v>
      </c>
      <c r="V364" s="172" t="s">
        <v>67</v>
      </c>
      <c r="W364" s="147"/>
      <c r="X364" s="145">
        <v>14000</v>
      </c>
      <c r="Y364" s="173">
        <v>1</v>
      </c>
      <c r="Z364" s="145">
        <f t="shared" si="2"/>
        <v>14000</v>
      </c>
      <c r="AA364" s="91">
        <f t="shared" si="3"/>
        <v>100</v>
      </c>
      <c r="AB364" s="174"/>
      <c r="AC364" s="167"/>
      <c r="AD364" s="131"/>
      <c r="AE364" s="147"/>
      <c r="AF364" s="147"/>
      <c r="AG364" s="147"/>
      <c r="AH364" s="147"/>
      <c r="AI364" s="140">
        <v>1</v>
      </c>
      <c r="AJ364" s="108">
        <v>43497</v>
      </c>
      <c r="AK364" s="93">
        <v>44592</v>
      </c>
      <c r="AL364" s="107">
        <v>1</v>
      </c>
      <c r="AM364" s="140" t="s">
        <v>64</v>
      </c>
      <c r="AN364" s="140">
        <v>2019</v>
      </c>
      <c r="AO364" s="147"/>
      <c r="AP364" s="107"/>
      <c r="AQ364" s="107"/>
      <c r="AR364" s="147"/>
      <c r="AS364" s="134"/>
      <c r="AT364" s="141" t="s">
        <v>361</v>
      </c>
      <c r="AU364" s="141">
        <v>2021</v>
      </c>
      <c r="AV364" s="107"/>
      <c r="AW364" s="107"/>
      <c r="AX364" s="105" t="s">
        <v>2611</v>
      </c>
      <c r="AY364" s="147"/>
      <c r="AZ364" s="98"/>
      <c r="BA364" s="98"/>
      <c r="BB364" s="98"/>
      <c r="BC364" s="147"/>
    </row>
    <row r="365" spans="1:55" ht="31.5" hidden="1" customHeight="1">
      <c r="A365" s="140"/>
      <c r="B365" s="158"/>
      <c r="C365" s="166" t="s">
        <v>39</v>
      </c>
      <c r="D365" s="167" t="s">
        <v>151</v>
      </c>
      <c r="E365" s="168" t="s">
        <v>233</v>
      </c>
      <c r="F365" s="130"/>
      <c r="G365" s="147"/>
      <c r="H365" s="133" t="s">
        <v>2612</v>
      </c>
      <c r="I365" s="140" t="s">
        <v>2613</v>
      </c>
      <c r="J365" s="169" t="s">
        <v>238</v>
      </c>
      <c r="K365" s="167" t="s">
        <v>64</v>
      </c>
      <c r="L365" s="170">
        <v>2019</v>
      </c>
      <c r="M365" s="171" t="s">
        <v>615</v>
      </c>
      <c r="N365" s="133" t="s">
        <v>2614</v>
      </c>
      <c r="O365" s="133" t="s">
        <v>2615</v>
      </c>
      <c r="P365" s="133" t="s">
        <v>2616</v>
      </c>
      <c r="Q365" s="167" t="s">
        <v>165</v>
      </c>
      <c r="R365" s="167" t="s">
        <v>2617</v>
      </c>
      <c r="S365" s="87"/>
      <c r="T365" s="133" t="s">
        <v>2618</v>
      </c>
      <c r="U365" s="133" t="s">
        <v>2619</v>
      </c>
      <c r="V365" s="172" t="s">
        <v>67</v>
      </c>
      <c r="W365" s="147"/>
      <c r="X365" s="145">
        <v>36000</v>
      </c>
      <c r="Y365" s="173">
        <v>12</v>
      </c>
      <c r="Z365" s="145">
        <f t="shared" si="2"/>
        <v>3000</v>
      </c>
      <c r="AA365" s="91" t="e">
        <f t="shared" si="3"/>
        <v>#DIV/0!</v>
      </c>
      <c r="AB365" s="174"/>
      <c r="AC365" s="167"/>
      <c r="AD365" s="131"/>
      <c r="AE365" s="147"/>
      <c r="AF365" s="147"/>
      <c r="AG365" s="147"/>
      <c r="AH365" s="147"/>
      <c r="AI365" s="140">
        <v>1</v>
      </c>
      <c r="AJ365" s="93">
        <v>43435</v>
      </c>
      <c r="AK365" s="93">
        <v>43799</v>
      </c>
      <c r="AL365" s="107">
        <v>1</v>
      </c>
      <c r="AM365" s="140" t="s">
        <v>193</v>
      </c>
      <c r="AN365" s="140">
        <v>2018</v>
      </c>
      <c r="AO365" s="147"/>
      <c r="AP365" s="107"/>
      <c r="AQ365" s="107"/>
      <c r="AR365" s="147"/>
      <c r="AS365" s="134"/>
      <c r="AT365" s="141" t="s">
        <v>1607</v>
      </c>
      <c r="AU365" s="141">
        <v>2019</v>
      </c>
      <c r="AV365" s="107"/>
      <c r="AW365" s="107"/>
      <c r="AX365" s="105" t="s">
        <v>2620</v>
      </c>
      <c r="AY365" s="147"/>
      <c r="AZ365" s="98"/>
      <c r="BA365" s="98"/>
      <c r="BB365" s="98"/>
      <c r="BC365" s="147"/>
    </row>
    <row r="366" spans="1:55" ht="31.5" hidden="1" customHeight="1">
      <c r="A366" s="140"/>
      <c r="B366" s="158"/>
      <c r="C366" s="166" t="s">
        <v>39</v>
      </c>
      <c r="D366" s="167" t="s">
        <v>151</v>
      </c>
      <c r="E366" s="168" t="s">
        <v>43</v>
      </c>
      <c r="F366" s="130" t="s">
        <v>475</v>
      </c>
      <c r="G366" s="147"/>
      <c r="H366" s="133" t="s">
        <v>2621</v>
      </c>
      <c r="I366" s="99">
        <v>43716</v>
      </c>
      <c r="J366" s="169" t="s">
        <v>169</v>
      </c>
      <c r="K366" s="167" t="s">
        <v>159</v>
      </c>
      <c r="L366" s="170">
        <v>2019</v>
      </c>
      <c r="M366" s="171" t="s">
        <v>1344</v>
      </c>
      <c r="N366" s="133" t="s">
        <v>2622</v>
      </c>
      <c r="O366" s="133" t="s">
        <v>2623</v>
      </c>
      <c r="P366" s="133" t="s">
        <v>2624</v>
      </c>
      <c r="Q366" s="167" t="s">
        <v>165</v>
      </c>
      <c r="R366" s="167" t="s">
        <v>61</v>
      </c>
      <c r="S366" s="87">
        <v>380</v>
      </c>
      <c r="T366" s="133" t="s">
        <v>2625</v>
      </c>
      <c r="U366" s="133" t="s">
        <v>2626</v>
      </c>
      <c r="V366" s="172" t="s">
        <v>67</v>
      </c>
      <c r="W366" s="147"/>
      <c r="X366" s="145">
        <v>22951</v>
      </c>
      <c r="Y366" s="173">
        <v>1</v>
      </c>
      <c r="Z366" s="145">
        <f t="shared" si="2"/>
        <v>22951</v>
      </c>
      <c r="AA366" s="91">
        <f t="shared" si="3"/>
        <v>60.397368421052633</v>
      </c>
      <c r="AB366" s="174"/>
      <c r="AC366" s="167" t="s">
        <v>42</v>
      </c>
      <c r="AD366" s="131"/>
      <c r="AE366" s="147"/>
      <c r="AF366" s="147"/>
      <c r="AG366" s="147"/>
      <c r="AH366" s="147"/>
      <c r="AI366" s="140">
        <v>2</v>
      </c>
      <c r="AJ366" s="108">
        <v>43709</v>
      </c>
      <c r="AK366" s="93">
        <v>44439</v>
      </c>
      <c r="AL366" s="107">
        <v>1</v>
      </c>
      <c r="AM366" s="140" t="s">
        <v>170</v>
      </c>
      <c r="AN366" s="140">
        <v>2019</v>
      </c>
      <c r="AO366" s="147"/>
      <c r="AP366" s="107"/>
      <c r="AQ366" s="107"/>
      <c r="AR366" s="147"/>
      <c r="AS366" s="134"/>
      <c r="AT366" s="141" t="s">
        <v>389</v>
      </c>
      <c r="AU366" s="141">
        <v>2021</v>
      </c>
      <c r="AV366" s="107"/>
      <c r="AW366" s="107"/>
      <c r="AX366" s="105" t="s">
        <v>2627</v>
      </c>
      <c r="AY366" s="147"/>
      <c r="AZ366" s="98"/>
      <c r="BA366" s="98"/>
      <c r="BB366" s="98"/>
      <c r="BC366" s="147"/>
    </row>
    <row r="367" spans="1:55" ht="31.5" hidden="1" customHeight="1">
      <c r="A367" s="140"/>
      <c r="B367" s="158"/>
      <c r="C367" s="166" t="s">
        <v>39</v>
      </c>
      <c r="D367" s="167" t="s">
        <v>246</v>
      </c>
      <c r="E367" s="168" t="s">
        <v>217</v>
      </c>
      <c r="F367" s="130" t="s">
        <v>459</v>
      </c>
      <c r="G367" s="147"/>
      <c r="H367" s="133" t="s">
        <v>2628</v>
      </c>
      <c r="I367" s="140" t="s">
        <v>2629</v>
      </c>
      <c r="J367" s="169">
        <v>17</v>
      </c>
      <c r="K367" s="167" t="s">
        <v>137</v>
      </c>
      <c r="L367" s="170">
        <v>2019</v>
      </c>
      <c r="M367" s="171" t="s">
        <v>486</v>
      </c>
      <c r="N367" s="133" t="s">
        <v>2630</v>
      </c>
      <c r="O367" s="133" t="s">
        <v>2631</v>
      </c>
      <c r="P367" s="133" t="s">
        <v>2632</v>
      </c>
      <c r="Q367" s="167" t="s">
        <v>165</v>
      </c>
      <c r="R367" s="167" t="s">
        <v>38</v>
      </c>
      <c r="S367" s="87">
        <v>266</v>
      </c>
      <c r="T367" s="133" t="s">
        <v>2633</v>
      </c>
      <c r="U367" s="133" t="s">
        <v>2634</v>
      </c>
      <c r="V367" s="172" t="s">
        <v>44</v>
      </c>
      <c r="W367" s="147" t="s">
        <v>372</v>
      </c>
      <c r="X367" s="145">
        <v>199500</v>
      </c>
      <c r="Y367" s="173">
        <v>12</v>
      </c>
      <c r="Z367" s="145">
        <f t="shared" si="2"/>
        <v>16625</v>
      </c>
      <c r="AA367" s="91">
        <f t="shared" si="3"/>
        <v>62.5</v>
      </c>
      <c r="AB367" s="174" t="s">
        <v>2635</v>
      </c>
      <c r="AC367" s="167" t="s">
        <v>42</v>
      </c>
      <c r="AD367" s="131"/>
      <c r="AE367" s="147"/>
      <c r="AF367" s="147"/>
      <c r="AG367" s="147"/>
      <c r="AH367" s="147"/>
      <c r="AI367" s="140">
        <v>1</v>
      </c>
      <c r="AJ367" s="93">
        <v>43466</v>
      </c>
      <c r="AK367" s="93">
        <v>44377</v>
      </c>
      <c r="AL367" s="107">
        <v>1</v>
      </c>
      <c r="AM367" s="140" t="s">
        <v>41</v>
      </c>
      <c r="AN367" s="140">
        <v>2019</v>
      </c>
      <c r="AO367" s="147"/>
      <c r="AP367" s="107"/>
      <c r="AQ367" s="107"/>
      <c r="AR367" s="147"/>
      <c r="AS367" s="134"/>
      <c r="AT367" s="141" t="s">
        <v>466</v>
      </c>
      <c r="AU367" s="141">
        <v>2021</v>
      </c>
      <c r="AV367" s="107"/>
      <c r="AW367" s="107"/>
      <c r="AX367" s="105" t="s">
        <v>2636</v>
      </c>
      <c r="AY367" s="147"/>
      <c r="AZ367" s="98"/>
      <c r="BA367" s="98"/>
      <c r="BB367" s="98"/>
      <c r="BC367" s="147"/>
    </row>
    <row r="368" spans="1:55" ht="31.5" hidden="1" customHeight="1">
      <c r="A368" s="140"/>
      <c r="B368" s="158"/>
      <c r="C368" s="166" t="s">
        <v>39</v>
      </c>
      <c r="D368" s="167" t="s">
        <v>140</v>
      </c>
      <c r="E368" s="168" t="s">
        <v>43</v>
      </c>
      <c r="F368" s="130" t="s">
        <v>577</v>
      </c>
      <c r="G368" s="147"/>
      <c r="H368" s="109">
        <v>242339</v>
      </c>
      <c r="I368" s="139">
        <v>43791</v>
      </c>
      <c r="J368" s="169">
        <v>22</v>
      </c>
      <c r="K368" s="167" t="s">
        <v>187</v>
      </c>
      <c r="L368" s="170">
        <v>2019</v>
      </c>
      <c r="M368" s="171" t="s">
        <v>1575</v>
      </c>
      <c r="N368" s="133" t="s">
        <v>2637</v>
      </c>
      <c r="O368" s="133" t="s">
        <v>2638</v>
      </c>
      <c r="P368" s="133" t="s">
        <v>2637</v>
      </c>
      <c r="Q368" s="167" t="s">
        <v>142</v>
      </c>
      <c r="R368" s="167" t="s">
        <v>83</v>
      </c>
      <c r="S368" s="87">
        <v>13</v>
      </c>
      <c r="T368" s="133" t="s">
        <v>2638</v>
      </c>
      <c r="U368" s="133"/>
      <c r="V368" s="172" t="s">
        <v>67</v>
      </c>
      <c r="W368" s="147"/>
      <c r="X368" s="145">
        <v>41730</v>
      </c>
      <c r="Y368" s="173">
        <v>12</v>
      </c>
      <c r="Z368" s="145">
        <f t="shared" si="2"/>
        <v>3477.5</v>
      </c>
      <c r="AA368" s="91">
        <f t="shared" si="3"/>
        <v>267.5</v>
      </c>
      <c r="AB368" s="174"/>
      <c r="AC368" s="167" t="s">
        <v>65</v>
      </c>
      <c r="AD368" s="131"/>
      <c r="AE368" s="147"/>
      <c r="AF368" s="147"/>
      <c r="AG368" s="147"/>
      <c r="AH368" s="147"/>
      <c r="AI368" s="140">
        <v>1</v>
      </c>
      <c r="AJ368" s="93">
        <v>43739</v>
      </c>
      <c r="AK368" s="93">
        <v>44104</v>
      </c>
      <c r="AL368" s="107">
        <v>1</v>
      </c>
      <c r="AM368" s="140" t="s">
        <v>180</v>
      </c>
      <c r="AN368" s="140">
        <v>2019</v>
      </c>
      <c r="AO368" s="147"/>
      <c r="AP368" s="107"/>
      <c r="AQ368" s="107"/>
      <c r="AR368" s="147"/>
      <c r="AS368" s="134"/>
      <c r="AT368" s="141" t="s">
        <v>483</v>
      </c>
      <c r="AU368" s="141">
        <v>2020</v>
      </c>
      <c r="AV368" s="107"/>
      <c r="AW368" s="107"/>
      <c r="AX368" s="105" t="s">
        <v>2639</v>
      </c>
      <c r="AY368" s="147"/>
      <c r="AZ368" s="98"/>
      <c r="BA368" s="98"/>
      <c r="BB368" s="98"/>
      <c r="BC368" s="147"/>
    </row>
    <row r="369" spans="1:55" ht="31.5" hidden="1" customHeight="1">
      <c r="A369" s="140"/>
      <c r="B369" s="158"/>
      <c r="C369" s="166" t="s">
        <v>39</v>
      </c>
      <c r="D369" s="167" t="s">
        <v>151</v>
      </c>
      <c r="E369" s="168" t="s">
        <v>43</v>
      </c>
      <c r="F369" s="130" t="s">
        <v>374</v>
      </c>
      <c r="G369" s="147"/>
      <c r="H369" s="133" t="s">
        <v>2640</v>
      </c>
      <c r="I369" s="140" t="s">
        <v>2613</v>
      </c>
      <c r="J369" s="169" t="s">
        <v>238</v>
      </c>
      <c r="K369" s="167" t="s">
        <v>64</v>
      </c>
      <c r="L369" s="170">
        <v>2019</v>
      </c>
      <c r="M369" s="171" t="s">
        <v>615</v>
      </c>
      <c r="N369" s="133" t="s">
        <v>2641</v>
      </c>
      <c r="O369" s="133" t="s">
        <v>2642</v>
      </c>
      <c r="P369" s="133" t="s">
        <v>2643</v>
      </c>
      <c r="Q369" s="167" t="s">
        <v>198</v>
      </c>
      <c r="R369" s="167" t="s">
        <v>104</v>
      </c>
      <c r="S369" s="87"/>
      <c r="T369" s="133" t="s">
        <v>2642</v>
      </c>
      <c r="U369" s="133" t="s">
        <v>2644</v>
      </c>
      <c r="V369" s="172" t="s">
        <v>67</v>
      </c>
      <c r="W369" s="147"/>
      <c r="X369" s="145">
        <v>42000</v>
      </c>
      <c r="Y369" s="173">
        <v>12</v>
      </c>
      <c r="Z369" s="145">
        <f t="shared" si="2"/>
        <v>3500</v>
      </c>
      <c r="AA369" s="91" t="e">
        <f t="shared" si="3"/>
        <v>#DIV/0!</v>
      </c>
      <c r="AB369" s="174"/>
      <c r="AC369" s="167" t="s">
        <v>42</v>
      </c>
      <c r="AD369" s="131"/>
      <c r="AE369" s="147"/>
      <c r="AF369" s="147"/>
      <c r="AG369" s="147"/>
      <c r="AH369" s="147"/>
      <c r="AI369" s="140">
        <v>1</v>
      </c>
      <c r="AJ369" s="108">
        <v>43435</v>
      </c>
      <c r="AK369" s="93">
        <v>43830</v>
      </c>
      <c r="AL369" s="107">
        <v>1</v>
      </c>
      <c r="AM369" s="140" t="s">
        <v>193</v>
      </c>
      <c r="AN369" s="140">
        <v>2018</v>
      </c>
      <c r="AO369" s="147"/>
      <c r="AP369" s="107"/>
      <c r="AQ369" s="107"/>
      <c r="AR369" s="147"/>
      <c r="AS369" s="134"/>
      <c r="AT369" s="141" t="s">
        <v>416</v>
      </c>
      <c r="AU369" s="141">
        <v>2019</v>
      </c>
      <c r="AV369" s="107"/>
      <c r="AW369" s="107"/>
      <c r="AX369" s="110" t="s">
        <v>2645</v>
      </c>
      <c r="AY369" s="147"/>
      <c r="AZ369" s="98"/>
      <c r="BA369" s="98"/>
      <c r="BB369" s="98"/>
      <c r="BC369" s="147"/>
    </row>
    <row r="370" spans="1:55" ht="31.5" hidden="1" customHeight="1">
      <c r="A370" s="140"/>
      <c r="B370" s="158"/>
      <c r="C370" s="166" t="s">
        <v>39</v>
      </c>
      <c r="D370" s="167" t="s">
        <v>211</v>
      </c>
      <c r="E370" s="168" t="s">
        <v>160</v>
      </c>
      <c r="F370" s="130"/>
      <c r="G370" s="147"/>
      <c r="H370" s="133" t="s">
        <v>600</v>
      </c>
      <c r="I370" s="140" t="s">
        <v>2646</v>
      </c>
      <c r="J370" s="169" t="s">
        <v>236</v>
      </c>
      <c r="K370" s="167" t="s">
        <v>41</v>
      </c>
      <c r="L370" s="170">
        <v>2019</v>
      </c>
      <c r="M370" s="171" t="s">
        <v>366</v>
      </c>
      <c r="N370" s="133" t="s">
        <v>2647</v>
      </c>
      <c r="O370" s="133" t="s">
        <v>2648</v>
      </c>
      <c r="P370" s="133" t="s">
        <v>2649</v>
      </c>
      <c r="Q370" s="167" t="s">
        <v>114</v>
      </c>
      <c r="R370" s="167" t="s">
        <v>104</v>
      </c>
      <c r="S370" s="87">
        <v>80</v>
      </c>
      <c r="T370" s="133" t="s">
        <v>2650</v>
      </c>
      <c r="U370" s="133" t="s">
        <v>2651</v>
      </c>
      <c r="V370" s="172" t="s">
        <v>67</v>
      </c>
      <c r="W370" s="147"/>
      <c r="X370" s="145">
        <v>2000</v>
      </c>
      <c r="Y370" s="173">
        <v>1</v>
      </c>
      <c r="Z370" s="145">
        <f t="shared" si="2"/>
        <v>2000</v>
      </c>
      <c r="AA370" s="91">
        <f t="shared" si="3"/>
        <v>25</v>
      </c>
      <c r="AB370" s="174"/>
      <c r="AC370" s="167" t="s">
        <v>65</v>
      </c>
      <c r="AD370" s="131"/>
      <c r="AE370" s="147"/>
      <c r="AF370" s="147"/>
      <c r="AG370" s="147"/>
      <c r="AH370" s="147"/>
      <c r="AI370" s="140">
        <v>2</v>
      </c>
      <c r="AJ370" s="93">
        <v>43497</v>
      </c>
      <c r="AK370" s="93">
        <v>44228</v>
      </c>
      <c r="AL370" s="107">
        <v>2</v>
      </c>
      <c r="AM370" s="140" t="s">
        <v>64</v>
      </c>
      <c r="AN370" s="140">
        <v>2019</v>
      </c>
      <c r="AO370" s="147"/>
      <c r="AP370" s="107"/>
      <c r="AQ370" s="107"/>
      <c r="AR370" s="147"/>
      <c r="AS370" s="134"/>
      <c r="AT370" s="141" t="s">
        <v>398</v>
      </c>
      <c r="AU370" s="141">
        <v>2020</v>
      </c>
      <c r="AV370" s="107"/>
      <c r="AW370" s="107"/>
      <c r="AX370" s="103"/>
      <c r="AY370" s="147"/>
      <c r="AZ370" s="98"/>
      <c r="BA370" s="98"/>
      <c r="BB370" s="98"/>
      <c r="BC370" s="147"/>
    </row>
    <row r="371" spans="1:55" ht="31.5" hidden="1" customHeight="1">
      <c r="A371" s="140"/>
      <c r="B371" s="158"/>
      <c r="C371" s="166" t="s">
        <v>39</v>
      </c>
      <c r="D371" s="167" t="s">
        <v>211</v>
      </c>
      <c r="E371" s="168" t="s">
        <v>160</v>
      </c>
      <c r="F371" s="130"/>
      <c r="G371" s="147"/>
      <c r="H371" s="133" t="s">
        <v>2652</v>
      </c>
      <c r="I371" s="140" t="s">
        <v>2646</v>
      </c>
      <c r="J371" s="169" t="s">
        <v>236</v>
      </c>
      <c r="K371" s="167" t="s">
        <v>41</v>
      </c>
      <c r="L371" s="170">
        <v>2019</v>
      </c>
      <c r="M371" s="171" t="s">
        <v>366</v>
      </c>
      <c r="N371" s="133" t="s">
        <v>2647</v>
      </c>
      <c r="O371" s="133" t="s">
        <v>2648</v>
      </c>
      <c r="P371" s="133" t="s">
        <v>610</v>
      </c>
      <c r="Q371" s="167" t="s">
        <v>114</v>
      </c>
      <c r="R371" s="167" t="s">
        <v>104</v>
      </c>
      <c r="S371" s="87">
        <v>80</v>
      </c>
      <c r="T371" s="133" t="s">
        <v>2653</v>
      </c>
      <c r="U371" s="133" t="s">
        <v>2651</v>
      </c>
      <c r="V371" s="172" t="s">
        <v>67</v>
      </c>
      <c r="W371" s="147"/>
      <c r="X371" s="145">
        <v>3000</v>
      </c>
      <c r="Y371" s="173">
        <v>1</v>
      </c>
      <c r="Z371" s="145">
        <f t="shared" si="2"/>
        <v>3000</v>
      </c>
      <c r="AA371" s="91">
        <f t="shared" si="3"/>
        <v>37.5</v>
      </c>
      <c r="AB371" s="174"/>
      <c r="AC371" s="167" t="s">
        <v>65</v>
      </c>
      <c r="AD371" s="131"/>
      <c r="AE371" s="147"/>
      <c r="AF371" s="147"/>
      <c r="AG371" s="147"/>
      <c r="AH371" s="147"/>
      <c r="AI371" s="140">
        <v>2</v>
      </c>
      <c r="AJ371" s="93">
        <v>43497</v>
      </c>
      <c r="AK371" s="93">
        <v>44228</v>
      </c>
      <c r="AL371" s="107">
        <v>2</v>
      </c>
      <c r="AM371" s="140" t="s">
        <v>64</v>
      </c>
      <c r="AN371" s="140">
        <v>2019</v>
      </c>
      <c r="AO371" s="147"/>
      <c r="AP371" s="107"/>
      <c r="AQ371" s="107"/>
      <c r="AR371" s="147"/>
      <c r="AS371" s="134"/>
      <c r="AT371" s="141" t="s">
        <v>398</v>
      </c>
      <c r="AU371" s="141">
        <v>2020</v>
      </c>
      <c r="AV371" s="107"/>
      <c r="AW371" s="107"/>
      <c r="AX371" s="103"/>
      <c r="AY371" s="147"/>
      <c r="AZ371" s="98"/>
      <c r="BA371" s="98"/>
      <c r="BB371" s="98"/>
      <c r="BC371" s="147"/>
    </row>
    <row r="372" spans="1:55" ht="31.5" hidden="1" customHeight="1">
      <c r="A372" s="140"/>
      <c r="B372" s="158"/>
      <c r="C372" s="166" t="s">
        <v>39</v>
      </c>
      <c r="D372" s="167" t="s">
        <v>211</v>
      </c>
      <c r="E372" s="168" t="s">
        <v>160</v>
      </c>
      <c r="F372" s="130"/>
      <c r="G372" s="147"/>
      <c r="H372" s="133" t="s">
        <v>614</v>
      </c>
      <c r="I372" s="99">
        <v>43771</v>
      </c>
      <c r="J372" s="169" t="s">
        <v>186</v>
      </c>
      <c r="K372" s="167" t="s">
        <v>64</v>
      </c>
      <c r="L372" s="170">
        <v>2019</v>
      </c>
      <c r="M372" s="171" t="s">
        <v>615</v>
      </c>
      <c r="N372" s="133" t="s">
        <v>616</v>
      </c>
      <c r="O372" s="133" t="s">
        <v>2654</v>
      </c>
      <c r="P372" s="133" t="s">
        <v>2655</v>
      </c>
      <c r="Q372" s="167" t="s">
        <v>114</v>
      </c>
      <c r="R372" s="167" t="s">
        <v>104</v>
      </c>
      <c r="S372" s="87">
        <v>65</v>
      </c>
      <c r="T372" s="133" t="s">
        <v>2654</v>
      </c>
      <c r="U372" s="133" t="s">
        <v>2656</v>
      </c>
      <c r="V372" s="172" t="s">
        <v>67</v>
      </c>
      <c r="W372" s="147"/>
      <c r="X372" s="145">
        <v>1000</v>
      </c>
      <c r="Y372" s="173">
        <v>1</v>
      </c>
      <c r="Z372" s="145">
        <f t="shared" si="2"/>
        <v>1000</v>
      </c>
      <c r="AA372" s="91">
        <f t="shared" si="3"/>
        <v>15.384615384615385</v>
      </c>
      <c r="AB372" s="174"/>
      <c r="AC372" s="167" t="s">
        <v>65</v>
      </c>
      <c r="AD372" s="131"/>
      <c r="AE372" s="147"/>
      <c r="AF372" s="147"/>
      <c r="AG372" s="147"/>
      <c r="AH372" s="147"/>
      <c r="AI372" s="140">
        <v>3</v>
      </c>
      <c r="AJ372" s="108">
        <v>43525</v>
      </c>
      <c r="AK372" s="108">
        <v>44621</v>
      </c>
      <c r="AL372" s="107">
        <v>3</v>
      </c>
      <c r="AM372" s="140" t="s">
        <v>86</v>
      </c>
      <c r="AN372" s="140">
        <v>2019</v>
      </c>
      <c r="AO372" s="147"/>
      <c r="AP372" s="107"/>
      <c r="AQ372" s="107"/>
      <c r="AR372" s="147"/>
      <c r="AS372" s="134"/>
      <c r="AT372" s="141" t="s">
        <v>637</v>
      </c>
      <c r="AU372" s="141">
        <v>2022</v>
      </c>
      <c r="AV372" s="107"/>
      <c r="AW372" s="107"/>
      <c r="AX372" s="103"/>
      <c r="AY372" s="147"/>
      <c r="AZ372" s="98"/>
      <c r="BA372" s="98"/>
      <c r="BB372" s="98"/>
      <c r="BC372" s="147"/>
    </row>
    <row r="373" spans="1:55" ht="31.5" hidden="1" customHeight="1">
      <c r="A373" s="140"/>
      <c r="B373" s="158"/>
      <c r="C373" s="166" t="s">
        <v>39</v>
      </c>
      <c r="D373" s="167" t="s">
        <v>211</v>
      </c>
      <c r="E373" s="168" t="s">
        <v>160</v>
      </c>
      <c r="F373" s="130"/>
      <c r="G373" s="147"/>
      <c r="H373" s="133" t="s">
        <v>2657</v>
      </c>
      <c r="I373" s="140" t="s">
        <v>2658</v>
      </c>
      <c r="J373" s="169" t="s">
        <v>244</v>
      </c>
      <c r="K373" s="167" t="s">
        <v>64</v>
      </c>
      <c r="L373" s="170">
        <v>2019</v>
      </c>
      <c r="M373" s="171" t="s">
        <v>615</v>
      </c>
      <c r="N373" s="133" t="s">
        <v>2659</v>
      </c>
      <c r="O373" s="133" t="s">
        <v>2660</v>
      </c>
      <c r="P373" s="133" t="s">
        <v>2661</v>
      </c>
      <c r="Q373" s="167" t="s">
        <v>198</v>
      </c>
      <c r="R373" s="167" t="s">
        <v>104</v>
      </c>
      <c r="S373" s="87">
        <v>400</v>
      </c>
      <c r="T373" s="133" t="s">
        <v>2660</v>
      </c>
      <c r="U373" s="133" t="s">
        <v>2662</v>
      </c>
      <c r="V373" s="172" t="s">
        <v>67</v>
      </c>
      <c r="W373" s="147"/>
      <c r="X373" s="145">
        <v>8000</v>
      </c>
      <c r="Y373" s="173">
        <v>1</v>
      </c>
      <c r="Z373" s="145">
        <f t="shared" si="2"/>
        <v>8000</v>
      </c>
      <c r="AA373" s="91">
        <f t="shared" si="3"/>
        <v>20</v>
      </c>
      <c r="AB373" s="174" t="s">
        <v>2663</v>
      </c>
      <c r="AC373" s="167" t="s">
        <v>42</v>
      </c>
      <c r="AD373" s="131"/>
      <c r="AE373" s="147"/>
      <c r="AF373" s="147"/>
      <c r="AG373" s="147"/>
      <c r="AH373" s="147"/>
      <c r="AI373" s="140">
        <v>3</v>
      </c>
      <c r="AJ373" s="108">
        <v>43525</v>
      </c>
      <c r="AK373" s="108">
        <v>44621</v>
      </c>
      <c r="AL373" s="107">
        <v>3</v>
      </c>
      <c r="AM373" s="140" t="s">
        <v>86</v>
      </c>
      <c r="AN373" s="140">
        <v>2019</v>
      </c>
      <c r="AO373" s="147"/>
      <c r="AP373" s="107"/>
      <c r="AQ373" s="107"/>
      <c r="AR373" s="147"/>
      <c r="AS373" s="134"/>
      <c r="AT373" s="141" t="s">
        <v>637</v>
      </c>
      <c r="AU373" s="141">
        <v>2022</v>
      </c>
      <c r="AV373" s="107"/>
      <c r="AW373" s="107"/>
      <c r="AX373" s="103"/>
      <c r="AY373" s="147"/>
      <c r="AZ373" s="98"/>
      <c r="BA373" s="98"/>
      <c r="BB373" s="98"/>
      <c r="BC373" s="147"/>
    </row>
    <row r="374" spans="1:55" ht="31.5" hidden="1" customHeight="1">
      <c r="A374" s="140"/>
      <c r="B374" s="158"/>
      <c r="C374" s="166" t="s">
        <v>39</v>
      </c>
      <c r="D374" s="167" t="s">
        <v>246</v>
      </c>
      <c r="E374" s="168" t="s">
        <v>217</v>
      </c>
      <c r="F374" s="130"/>
      <c r="G374" s="147"/>
      <c r="H374" s="133" t="s">
        <v>2664</v>
      </c>
      <c r="I374" s="140" t="s">
        <v>2371</v>
      </c>
      <c r="J374" s="169" t="s">
        <v>242</v>
      </c>
      <c r="K374" s="167" t="s">
        <v>193</v>
      </c>
      <c r="L374" s="170">
        <v>2019</v>
      </c>
      <c r="M374" s="171" t="s">
        <v>1708</v>
      </c>
      <c r="N374" s="133" t="s">
        <v>2665</v>
      </c>
      <c r="O374" s="133" t="s">
        <v>2666</v>
      </c>
      <c r="P374" s="133" t="s">
        <v>2667</v>
      </c>
      <c r="Q374" s="167" t="s">
        <v>198</v>
      </c>
      <c r="R374" s="167" t="s">
        <v>104</v>
      </c>
      <c r="S374" s="87">
        <v>65</v>
      </c>
      <c r="T374" s="133" t="s">
        <v>2668</v>
      </c>
      <c r="U374" s="133" t="s">
        <v>2669</v>
      </c>
      <c r="V374" s="172" t="s">
        <v>88</v>
      </c>
      <c r="W374" s="147"/>
      <c r="X374" s="145">
        <v>1337.5</v>
      </c>
      <c r="Y374" s="173">
        <v>1</v>
      </c>
      <c r="Z374" s="145">
        <f t="shared" si="2"/>
        <v>1337.5</v>
      </c>
      <c r="AA374" s="91">
        <f t="shared" si="3"/>
        <v>20.576923076923077</v>
      </c>
      <c r="AB374" s="174" t="s">
        <v>2670</v>
      </c>
      <c r="AC374" s="167" t="s">
        <v>65</v>
      </c>
      <c r="AD374" s="131"/>
      <c r="AE374" s="147"/>
      <c r="AF374" s="147"/>
      <c r="AG374" s="147"/>
      <c r="AH374" s="147"/>
      <c r="AI374" s="140" t="s">
        <v>499</v>
      </c>
      <c r="AJ374" s="93">
        <v>43862</v>
      </c>
      <c r="AK374" s="93">
        <v>44773</v>
      </c>
      <c r="AL374" s="107">
        <v>1</v>
      </c>
      <c r="AM374" s="140" t="s">
        <v>64</v>
      </c>
      <c r="AN374" s="140">
        <v>2020</v>
      </c>
      <c r="AO374" s="147"/>
      <c r="AP374" s="107"/>
      <c r="AQ374" s="107"/>
      <c r="AR374" s="147"/>
      <c r="AS374" s="134"/>
      <c r="AT374" s="141" t="s">
        <v>500</v>
      </c>
      <c r="AU374" s="141">
        <v>2022</v>
      </c>
      <c r="AV374" s="107"/>
      <c r="AW374" s="107"/>
      <c r="AX374" s="103"/>
      <c r="AY374" s="147"/>
      <c r="AZ374" s="98"/>
      <c r="BA374" s="98"/>
      <c r="BB374" s="98"/>
      <c r="BC374" s="147"/>
    </row>
    <row r="375" spans="1:55" ht="31.5" hidden="1" customHeight="1">
      <c r="A375" s="140"/>
      <c r="B375" s="158"/>
      <c r="C375" s="166" t="s">
        <v>62</v>
      </c>
      <c r="D375" s="167" t="s">
        <v>211</v>
      </c>
      <c r="E375" s="168" t="s">
        <v>160</v>
      </c>
      <c r="F375" s="130" t="s">
        <v>724</v>
      </c>
      <c r="G375" s="147"/>
      <c r="H375" s="133" t="s">
        <v>2671</v>
      </c>
      <c r="I375" s="140" t="s">
        <v>2672</v>
      </c>
      <c r="J375" s="169" t="s">
        <v>207</v>
      </c>
      <c r="K375" s="167" t="s">
        <v>170</v>
      </c>
      <c r="L375" s="170">
        <v>2019</v>
      </c>
      <c r="M375" s="171" t="s">
        <v>1397</v>
      </c>
      <c r="N375" s="133" t="s">
        <v>2673</v>
      </c>
      <c r="O375" s="133" t="s">
        <v>2674</v>
      </c>
      <c r="P375" s="133" t="s">
        <v>2675</v>
      </c>
      <c r="Q375" s="167" t="s">
        <v>32</v>
      </c>
      <c r="R375" s="167" t="s">
        <v>120</v>
      </c>
      <c r="S375" s="87"/>
      <c r="T375" s="133" t="s">
        <v>2676</v>
      </c>
      <c r="U375" s="133"/>
      <c r="V375" s="172" t="s">
        <v>44</v>
      </c>
      <c r="W375" s="147"/>
      <c r="X375" s="145">
        <v>2000</v>
      </c>
      <c r="Y375" s="173">
        <v>1</v>
      </c>
      <c r="Z375" s="145">
        <f t="shared" si="2"/>
        <v>2000</v>
      </c>
      <c r="AA375" s="91" t="e">
        <f t="shared" si="3"/>
        <v>#DIV/0!</v>
      </c>
      <c r="AB375" s="174" t="s">
        <v>2677</v>
      </c>
      <c r="AC375" s="167" t="s">
        <v>65</v>
      </c>
      <c r="AD375" s="131"/>
      <c r="AE375" s="147"/>
      <c r="AF375" s="147"/>
      <c r="AG375" s="147"/>
      <c r="AH375" s="147"/>
      <c r="AI375" s="140">
        <v>1</v>
      </c>
      <c r="AJ375" s="108">
        <v>43739</v>
      </c>
      <c r="AK375" s="108">
        <v>44104</v>
      </c>
      <c r="AL375" s="107">
        <v>1</v>
      </c>
      <c r="AM375" s="140" t="s">
        <v>180</v>
      </c>
      <c r="AN375" s="140">
        <v>2019</v>
      </c>
      <c r="AO375" s="147"/>
      <c r="AP375" s="107"/>
      <c r="AQ375" s="107"/>
      <c r="AR375" s="147"/>
      <c r="AS375" s="134"/>
      <c r="AT375" s="141" t="s">
        <v>483</v>
      </c>
      <c r="AU375" s="141">
        <v>2020</v>
      </c>
      <c r="AV375" s="107"/>
      <c r="AW375" s="107"/>
      <c r="AX375" s="103"/>
      <c r="AY375" s="147"/>
      <c r="AZ375" s="98"/>
      <c r="BA375" s="98"/>
      <c r="BB375" s="98"/>
      <c r="BC375" s="147"/>
    </row>
    <row r="376" spans="1:55" ht="31.5" hidden="1" customHeight="1">
      <c r="A376" s="140"/>
      <c r="B376" s="158"/>
      <c r="C376" s="166" t="s">
        <v>62</v>
      </c>
      <c r="D376" s="167" t="s">
        <v>211</v>
      </c>
      <c r="E376" s="168" t="s">
        <v>160</v>
      </c>
      <c r="F376" s="130" t="s">
        <v>724</v>
      </c>
      <c r="G376" s="147"/>
      <c r="H376" s="133" t="s">
        <v>2678</v>
      </c>
      <c r="I376" s="111" t="s">
        <v>2679</v>
      </c>
      <c r="J376" s="100" t="s">
        <v>40</v>
      </c>
      <c r="K376" s="167" t="s">
        <v>187</v>
      </c>
      <c r="L376" s="170">
        <v>2019</v>
      </c>
      <c r="M376" s="171" t="s">
        <v>1575</v>
      </c>
      <c r="N376" s="133" t="s">
        <v>2680</v>
      </c>
      <c r="O376" s="133" t="s">
        <v>2681</v>
      </c>
      <c r="P376" s="133" t="s">
        <v>2682</v>
      </c>
      <c r="Q376" s="167" t="s">
        <v>32</v>
      </c>
      <c r="R376" s="167" t="s">
        <v>120</v>
      </c>
      <c r="S376" s="87"/>
      <c r="T376" s="133" t="s">
        <v>2681</v>
      </c>
      <c r="U376" s="133"/>
      <c r="V376" s="172" t="s">
        <v>44</v>
      </c>
      <c r="W376" s="147"/>
      <c r="X376" s="145">
        <v>2000</v>
      </c>
      <c r="Y376" s="173">
        <v>1</v>
      </c>
      <c r="Z376" s="145">
        <f t="shared" si="2"/>
        <v>2000</v>
      </c>
      <c r="AA376" s="91" t="e">
        <f t="shared" si="3"/>
        <v>#DIV/0!</v>
      </c>
      <c r="AB376" s="174" t="s">
        <v>2677</v>
      </c>
      <c r="AC376" s="167" t="s">
        <v>65</v>
      </c>
      <c r="AD376" s="131"/>
      <c r="AE376" s="147"/>
      <c r="AF376" s="147"/>
      <c r="AG376" s="147"/>
      <c r="AH376" s="147"/>
      <c r="AI376" s="140">
        <v>1</v>
      </c>
      <c r="AJ376" s="108">
        <v>43770</v>
      </c>
      <c r="AK376" s="108">
        <v>44135</v>
      </c>
      <c r="AL376" s="107">
        <v>1</v>
      </c>
      <c r="AM376" s="140" t="s">
        <v>187</v>
      </c>
      <c r="AN376" s="140">
        <v>2019</v>
      </c>
      <c r="AO376" s="147"/>
      <c r="AP376" s="107"/>
      <c r="AQ376" s="107"/>
      <c r="AR376" s="147"/>
      <c r="AS376" s="134"/>
      <c r="AT376" s="141" t="s">
        <v>782</v>
      </c>
      <c r="AU376" s="141">
        <v>2020</v>
      </c>
      <c r="AV376" s="107"/>
      <c r="AW376" s="107"/>
      <c r="AX376" s="103"/>
      <c r="AY376" s="147"/>
      <c r="AZ376" s="98"/>
      <c r="BA376" s="98"/>
      <c r="BB376" s="98"/>
      <c r="BC376" s="147"/>
    </row>
    <row r="377" spans="1:55" ht="31.5" hidden="1" customHeight="1">
      <c r="A377" s="140"/>
      <c r="B377" s="158"/>
      <c r="C377" s="166" t="s">
        <v>39</v>
      </c>
      <c r="D377" s="167" t="s">
        <v>246</v>
      </c>
      <c r="E377" s="168" t="s">
        <v>233</v>
      </c>
      <c r="F377" s="130" t="s">
        <v>5</v>
      </c>
      <c r="G377" s="147"/>
      <c r="H377" s="133" t="s">
        <v>2683</v>
      </c>
      <c r="I377" s="140" t="s">
        <v>2371</v>
      </c>
      <c r="J377" s="169" t="s">
        <v>242</v>
      </c>
      <c r="K377" s="167" t="s">
        <v>193</v>
      </c>
      <c r="L377" s="170">
        <v>2019</v>
      </c>
      <c r="M377" s="171" t="s">
        <v>1708</v>
      </c>
      <c r="N377" s="133" t="s">
        <v>2684</v>
      </c>
      <c r="O377" s="133" t="s">
        <v>2685</v>
      </c>
      <c r="P377" s="133" t="s">
        <v>2686</v>
      </c>
      <c r="Q377" s="167" t="s">
        <v>198</v>
      </c>
      <c r="R377" s="167" t="s">
        <v>198</v>
      </c>
      <c r="S377" s="87">
        <v>18</v>
      </c>
      <c r="T377" s="133" t="s">
        <v>2687</v>
      </c>
      <c r="U377" s="133" t="s">
        <v>2688</v>
      </c>
      <c r="V377" s="172" t="s">
        <v>67</v>
      </c>
      <c r="W377" s="147"/>
      <c r="X377" s="145">
        <v>833.34</v>
      </c>
      <c r="Y377" s="173">
        <v>1</v>
      </c>
      <c r="Z377" s="145">
        <f t="shared" si="2"/>
        <v>833.34</v>
      </c>
      <c r="AA377" s="91">
        <f t="shared" si="3"/>
        <v>46.296666666666667</v>
      </c>
      <c r="AB377" s="174" t="s">
        <v>2689</v>
      </c>
      <c r="AC377" s="167" t="s">
        <v>65</v>
      </c>
      <c r="AD377" s="131"/>
      <c r="AE377" s="147"/>
      <c r="AF377" s="147"/>
      <c r="AG377" s="147"/>
      <c r="AH377" s="147"/>
      <c r="AI377" s="140" t="s">
        <v>499</v>
      </c>
      <c r="AJ377" s="93">
        <v>43862</v>
      </c>
      <c r="AK377" s="93">
        <v>44773</v>
      </c>
      <c r="AL377" s="107" t="s">
        <v>499</v>
      </c>
      <c r="AM377" s="140" t="s">
        <v>64</v>
      </c>
      <c r="AN377" s="140">
        <v>2020</v>
      </c>
      <c r="AO377" s="147"/>
      <c r="AP377" s="107"/>
      <c r="AQ377" s="107"/>
      <c r="AR377" s="147"/>
      <c r="AS377" s="134"/>
      <c r="AT377" s="141" t="s">
        <v>500</v>
      </c>
      <c r="AU377" s="141">
        <v>2022</v>
      </c>
      <c r="AV377" s="107"/>
      <c r="AW377" s="107"/>
      <c r="AX377" s="103"/>
      <c r="AY377" s="147"/>
      <c r="AZ377" s="98"/>
      <c r="BA377" s="98"/>
      <c r="BB377" s="98"/>
      <c r="BC377" s="147"/>
    </row>
    <row r="378" spans="1:55" ht="31.5" hidden="1" customHeight="1">
      <c r="A378" s="140"/>
      <c r="B378" s="158"/>
      <c r="C378" s="166" t="s">
        <v>39</v>
      </c>
      <c r="D378" s="167" t="s">
        <v>246</v>
      </c>
      <c r="E378" s="168" t="s">
        <v>233</v>
      </c>
      <c r="F378" s="130" t="s">
        <v>5</v>
      </c>
      <c r="G378" s="147"/>
      <c r="H378" s="133" t="s">
        <v>2690</v>
      </c>
      <c r="I378" s="140" t="s">
        <v>2371</v>
      </c>
      <c r="J378" s="169" t="s">
        <v>242</v>
      </c>
      <c r="K378" s="167" t="s">
        <v>193</v>
      </c>
      <c r="L378" s="170">
        <v>2019</v>
      </c>
      <c r="M378" s="171" t="s">
        <v>1708</v>
      </c>
      <c r="N378" s="133" t="s">
        <v>2691</v>
      </c>
      <c r="O378" s="133" t="s">
        <v>2692</v>
      </c>
      <c r="P378" s="133" t="s">
        <v>2693</v>
      </c>
      <c r="Q378" s="167" t="s">
        <v>198</v>
      </c>
      <c r="R378" s="167" t="s">
        <v>198</v>
      </c>
      <c r="S378" s="87">
        <v>43</v>
      </c>
      <c r="T378" s="133" t="s">
        <v>2694</v>
      </c>
      <c r="U378" s="133" t="s">
        <v>2688</v>
      </c>
      <c r="V378" s="172" t="s">
        <v>67</v>
      </c>
      <c r="W378" s="147"/>
      <c r="X378" s="145">
        <v>833.34</v>
      </c>
      <c r="Y378" s="173">
        <v>1</v>
      </c>
      <c r="Z378" s="145">
        <f t="shared" si="2"/>
        <v>833.34</v>
      </c>
      <c r="AA378" s="91">
        <f t="shared" si="3"/>
        <v>19.38</v>
      </c>
      <c r="AB378" s="174" t="s">
        <v>2689</v>
      </c>
      <c r="AC378" s="167" t="s">
        <v>65</v>
      </c>
      <c r="AD378" s="131"/>
      <c r="AE378" s="147"/>
      <c r="AF378" s="147"/>
      <c r="AG378" s="147"/>
      <c r="AH378" s="147"/>
      <c r="AI378" s="140" t="s">
        <v>499</v>
      </c>
      <c r="AJ378" s="93">
        <v>43862</v>
      </c>
      <c r="AK378" s="93">
        <v>44773</v>
      </c>
      <c r="AL378" s="107" t="s">
        <v>499</v>
      </c>
      <c r="AM378" s="140" t="s">
        <v>64</v>
      </c>
      <c r="AN378" s="140">
        <v>2020</v>
      </c>
      <c r="AO378" s="147"/>
      <c r="AP378" s="107"/>
      <c r="AQ378" s="107"/>
      <c r="AR378" s="147"/>
      <c r="AS378" s="134"/>
      <c r="AT378" s="141" t="s">
        <v>500</v>
      </c>
      <c r="AU378" s="141">
        <v>2022</v>
      </c>
      <c r="AV378" s="107"/>
      <c r="AW378" s="107"/>
      <c r="AX378" s="103"/>
      <c r="AY378" s="147"/>
      <c r="AZ378" s="98"/>
      <c r="BA378" s="98"/>
      <c r="BB378" s="98"/>
      <c r="BC378" s="147"/>
    </row>
    <row r="379" spans="1:55" ht="31.5" hidden="1" customHeight="1">
      <c r="A379" s="140"/>
      <c r="B379" s="158"/>
      <c r="C379" s="166" t="s">
        <v>39</v>
      </c>
      <c r="D379" s="167" t="s">
        <v>246</v>
      </c>
      <c r="E379" s="168" t="s">
        <v>233</v>
      </c>
      <c r="F379" s="130" t="s">
        <v>5</v>
      </c>
      <c r="G379" s="147"/>
      <c r="H379" s="133" t="s">
        <v>2695</v>
      </c>
      <c r="I379" s="140" t="s">
        <v>2371</v>
      </c>
      <c r="J379" s="169" t="s">
        <v>242</v>
      </c>
      <c r="K379" s="167" t="s">
        <v>193</v>
      </c>
      <c r="L379" s="170">
        <v>2019</v>
      </c>
      <c r="M379" s="171" t="s">
        <v>1708</v>
      </c>
      <c r="N379" s="133" t="s">
        <v>2696</v>
      </c>
      <c r="O379" s="133" t="s">
        <v>2692</v>
      </c>
      <c r="P379" s="133" t="s">
        <v>2697</v>
      </c>
      <c r="Q379" s="167" t="s">
        <v>198</v>
      </c>
      <c r="R379" s="167" t="s">
        <v>198</v>
      </c>
      <c r="S379" s="87">
        <v>44</v>
      </c>
      <c r="T379" s="133" t="s">
        <v>2698</v>
      </c>
      <c r="U379" s="133" t="s">
        <v>2688</v>
      </c>
      <c r="V379" s="172" t="s">
        <v>67</v>
      </c>
      <c r="W379" s="147"/>
      <c r="X379" s="145">
        <v>833.34</v>
      </c>
      <c r="Y379" s="173">
        <v>1</v>
      </c>
      <c r="Z379" s="145">
        <f t="shared" si="2"/>
        <v>833.34</v>
      </c>
      <c r="AA379" s="91">
        <f t="shared" si="3"/>
        <v>18.939545454545456</v>
      </c>
      <c r="AB379" s="174" t="s">
        <v>2689</v>
      </c>
      <c r="AC379" s="167" t="s">
        <v>65</v>
      </c>
      <c r="AD379" s="131"/>
      <c r="AE379" s="147"/>
      <c r="AF379" s="147"/>
      <c r="AG379" s="147"/>
      <c r="AH379" s="147"/>
      <c r="AI379" s="140" t="s">
        <v>499</v>
      </c>
      <c r="AJ379" s="93">
        <v>43862</v>
      </c>
      <c r="AK379" s="93">
        <v>44773</v>
      </c>
      <c r="AL379" s="107" t="s">
        <v>499</v>
      </c>
      <c r="AM379" s="140" t="s">
        <v>64</v>
      </c>
      <c r="AN379" s="140">
        <v>2020</v>
      </c>
      <c r="AO379" s="147"/>
      <c r="AP379" s="107"/>
      <c r="AQ379" s="107"/>
      <c r="AR379" s="147"/>
      <c r="AS379" s="134"/>
      <c r="AT379" s="141" t="s">
        <v>500</v>
      </c>
      <c r="AU379" s="141">
        <v>2022</v>
      </c>
      <c r="AV379" s="107"/>
      <c r="AW379" s="107"/>
      <c r="AX379" s="103"/>
      <c r="AY379" s="147"/>
      <c r="AZ379" s="98"/>
      <c r="BA379" s="98"/>
      <c r="BB379" s="98"/>
      <c r="BC379" s="147"/>
    </row>
    <row r="380" spans="1:55" ht="31.5" hidden="1" customHeight="1">
      <c r="A380" s="140"/>
      <c r="B380" s="158"/>
      <c r="C380" s="166" t="s">
        <v>39</v>
      </c>
      <c r="D380" s="167" t="s">
        <v>246</v>
      </c>
      <c r="E380" s="168" t="s">
        <v>233</v>
      </c>
      <c r="F380" s="130" t="s">
        <v>5</v>
      </c>
      <c r="G380" s="147"/>
      <c r="H380" s="133" t="s">
        <v>2699</v>
      </c>
      <c r="I380" s="140" t="s">
        <v>2371</v>
      </c>
      <c r="J380" s="169" t="s">
        <v>242</v>
      </c>
      <c r="K380" s="167" t="s">
        <v>193</v>
      </c>
      <c r="L380" s="170">
        <v>2019</v>
      </c>
      <c r="M380" s="171" t="s">
        <v>1708</v>
      </c>
      <c r="N380" s="133" t="s">
        <v>2700</v>
      </c>
      <c r="O380" s="133" t="s">
        <v>2701</v>
      </c>
      <c r="P380" s="133" t="s">
        <v>2702</v>
      </c>
      <c r="Q380" s="167" t="s">
        <v>198</v>
      </c>
      <c r="R380" s="167" t="s">
        <v>104</v>
      </c>
      <c r="S380" s="87">
        <v>50</v>
      </c>
      <c r="T380" s="133" t="s">
        <v>2701</v>
      </c>
      <c r="U380" s="133" t="s">
        <v>2703</v>
      </c>
      <c r="V380" s="172"/>
      <c r="W380" s="147"/>
      <c r="X380" s="145">
        <v>1337.5</v>
      </c>
      <c r="Y380" s="173">
        <v>1</v>
      </c>
      <c r="Z380" s="145">
        <f t="shared" si="2"/>
        <v>1337.5</v>
      </c>
      <c r="AA380" s="91">
        <f t="shared" si="3"/>
        <v>26.75</v>
      </c>
      <c r="AB380" s="174" t="s">
        <v>2704</v>
      </c>
      <c r="AC380" s="167" t="s">
        <v>65</v>
      </c>
      <c r="AD380" s="131"/>
      <c r="AE380" s="147"/>
      <c r="AF380" s="147"/>
      <c r="AG380" s="147"/>
      <c r="AH380" s="147"/>
      <c r="AI380" s="140" t="s">
        <v>499</v>
      </c>
      <c r="AJ380" s="93">
        <v>43862</v>
      </c>
      <c r="AK380" s="93">
        <v>44773</v>
      </c>
      <c r="AL380" s="107" t="s">
        <v>499</v>
      </c>
      <c r="AM380" s="140" t="s">
        <v>64</v>
      </c>
      <c r="AN380" s="140">
        <v>2020</v>
      </c>
      <c r="AO380" s="147"/>
      <c r="AP380" s="107"/>
      <c r="AQ380" s="107"/>
      <c r="AR380" s="147"/>
      <c r="AS380" s="134"/>
      <c r="AT380" s="141" t="s">
        <v>500</v>
      </c>
      <c r="AU380" s="141">
        <v>2022</v>
      </c>
      <c r="AV380" s="107"/>
      <c r="AW380" s="107"/>
      <c r="AX380" s="103"/>
      <c r="AY380" s="147"/>
      <c r="AZ380" s="98"/>
      <c r="BA380" s="98"/>
      <c r="BB380" s="98"/>
      <c r="BC380" s="147"/>
    </row>
    <row r="381" spans="1:55" ht="31.5" hidden="1" customHeight="1">
      <c r="A381" s="112">
        <v>2563</v>
      </c>
      <c r="B381" s="113"/>
      <c r="C381" s="114" t="s">
        <v>62</v>
      </c>
      <c r="D381" s="115" t="s">
        <v>50</v>
      </c>
      <c r="E381" s="115" t="s">
        <v>66</v>
      </c>
      <c r="F381" s="116" t="s">
        <v>577</v>
      </c>
      <c r="G381" s="117"/>
      <c r="H381" s="115" t="s">
        <v>2705</v>
      </c>
      <c r="I381" s="118">
        <v>43831</v>
      </c>
      <c r="J381" s="119" t="s">
        <v>40</v>
      </c>
      <c r="K381" s="115" t="s">
        <v>41</v>
      </c>
      <c r="L381" s="112">
        <v>2020</v>
      </c>
      <c r="M381" s="116" t="s">
        <v>2706</v>
      </c>
      <c r="N381" s="115" t="s">
        <v>2707</v>
      </c>
      <c r="O381" s="115" t="s">
        <v>2708</v>
      </c>
      <c r="P381" s="115" t="s">
        <v>855</v>
      </c>
      <c r="Q381" s="115" t="s">
        <v>165</v>
      </c>
      <c r="R381" s="115" t="s">
        <v>38</v>
      </c>
      <c r="S381" s="120">
        <v>44</v>
      </c>
      <c r="T381" s="115" t="s">
        <v>2708</v>
      </c>
      <c r="U381" s="115" t="s">
        <v>2709</v>
      </c>
      <c r="V381" s="115" t="s">
        <v>67</v>
      </c>
      <c r="W381" s="117"/>
      <c r="X381" s="121">
        <v>43500</v>
      </c>
      <c r="Y381" s="122">
        <v>12</v>
      </c>
      <c r="Z381" s="121">
        <f t="shared" si="2"/>
        <v>3625</v>
      </c>
      <c r="AA381" s="123">
        <f t="shared" si="3"/>
        <v>82.38636363636364</v>
      </c>
      <c r="AB381" s="114"/>
      <c r="AC381" s="115" t="s">
        <v>42</v>
      </c>
      <c r="AD381" s="131"/>
      <c r="AE381" s="117"/>
      <c r="AF381" s="117"/>
      <c r="AG381" s="117"/>
      <c r="AH381" s="117"/>
      <c r="AI381" s="112">
        <v>1</v>
      </c>
      <c r="AJ381" s="124">
        <v>43831</v>
      </c>
      <c r="AK381" s="124">
        <v>44196</v>
      </c>
      <c r="AL381" s="125">
        <v>1</v>
      </c>
      <c r="AM381" s="112" t="s">
        <v>41</v>
      </c>
      <c r="AN381" s="112">
        <v>2020</v>
      </c>
      <c r="AO381" s="117"/>
      <c r="AP381" s="125"/>
      <c r="AQ381" s="125"/>
      <c r="AR381" s="117"/>
      <c r="AS381" s="126"/>
      <c r="AT381" s="127" t="s">
        <v>416</v>
      </c>
      <c r="AU381" s="127">
        <v>2020</v>
      </c>
      <c r="AV381" s="125"/>
      <c r="AW381" s="125"/>
      <c r="AX381" s="128" t="s">
        <v>2710</v>
      </c>
      <c r="AY381" s="117"/>
      <c r="AZ381" s="129"/>
      <c r="BA381" s="129"/>
      <c r="BB381" s="129"/>
      <c r="BC381" s="117"/>
    </row>
    <row r="382" spans="1:55" ht="31.5" hidden="1" customHeight="1">
      <c r="A382" s="140"/>
      <c r="B382" s="158"/>
      <c r="C382" s="166" t="s">
        <v>39</v>
      </c>
      <c r="D382" s="167" t="s">
        <v>93</v>
      </c>
      <c r="E382" s="168" t="s">
        <v>148</v>
      </c>
      <c r="F382" s="130" t="s">
        <v>622</v>
      </c>
      <c r="G382" s="147"/>
      <c r="H382" s="133" t="s">
        <v>2711</v>
      </c>
      <c r="I382" s="99">
        <v>43831</v>
      </c>
      <c r="J382" s="100" t="s">
        <v>40</v>
      </c>
      <c r="K382" s="167" t="s">
        <v>41</v>
      </c>
      <c r="L382" s="170">
        <v>2020</v>
      </c>
      <c r="M382" s="171" t="s">
        <v>2706</v>
      </c>
      <c r="N382" s="133" t="s">
        <v>2712</v>
      </c>
      <c r="O382" s="133" t="s">
        <v>2713</v>
      </c>
      <c r="P382" s="133" t="s">
        <v>2714</v>
      </c>
      <c r="Q382" s="167" t="s">
        <v>165</v>
      </c>
      <c r="R382" s="167" t="s">
        <v>38</v>
      </c>
      <c r="S382" s="87">
        <v>45</v>
      </c>
      <c r="T382" s="133" t="s">
        <v>2713</v>
      </c>
      <c r="U382" s="133" t="s">
        <v>2715</v>
      </c>
      <c r="V382" s="172" t="s">
        <v>67</v>
      </c>
      <c r="W382" s="147"/>
      <c r="X382" s="145">
        <v>2250</v>
      </c>
      <c r="Y382" s="173">
        <v>1</v>
      </c>
      <c r="Z382" s="145">
        <f t="shared" si="2"/>
        <v>2250</v>
      </c>
      <c r="AA382" s="91">
        <f t="shared" si="3"/>
        <v>50</v>
      </c>
      <c r="AB382" s="174"/>
      <c r="AC382" s="167" t="s">
        <v>42</v>
      </c>
      <c r="AD382" s="131"/>
      <c r="AE382" s="147"/>
      <c r="AF382" s="147"/>
      <c r="AG382" s="147"/>
      <c r="AH382" s="147"/>
      <c r="AI382" s="140">
        <v>2</v>
      </c>
      <c r="AJ382" s="93">
        <v>43831</v>
      </c>
      <c r="AK382" s="93">
        <v>44926</v>
      </c>
      <c r="AL382" s="107">
        <v>1</v>
      </c>
      <c r="AM382" s="140" t="s">
        <v>41</v>
      </c>
      <c r="AN382" s="140">
        <v>2020</v>
      </c>
      <c r="AO382" s="147"/>
      <c r="AP382" s="107"/>
      <c r="AQ382" s="107"/>
      <c r="AR382" s="147"/>
      <c r="AS382" s="134"/>
      <c r="AT382" s="141" t="s">
        <v>416</v>
      </c>
      <c r="AU382" s="141">
        <v>2022</v>
      </c>
      <c r="AV382" s="107"/>
      <c r="AW382" s="107"/>
      <c r="AX382" s="97" t="s">
        <v>2716</v>
      </c>
      <c r="AY382" s="147"/>
      <c r="AZ382" s="98"/>
      <c r="BA382" s="98"/>
      <c r="BB382" s="98"/>
      <c r="BC382" s="147"/>
    </row>
    <row r="383" spans="1:55" ht="31.5" hidden="1" customHeight="1">
      <c r="A383" s="140"/>
      <c r="B383" s="158"/>
      <c r="C383" s="166" t="s">
        <v>62</v>
      </c>
      <c r="D383" s="167" t="s">
        <v>208</v>
      </c>
      <c r="E383" s="168" t="s">
        <v>171</v>
      </c>
      <c r="F383" s="130" t="s">
        <v>449</v>
      </c>
      <c r="G383" s="147"/>
      <c r="H383" s="133" t="s">
        <v>2717</v>
      </c>
      <c r="I383" s="99">
        <v>43831</v>
      </c>
      <c r="J383" s="100" t="s">
        <v>40</v>
      </c>
      <c r="K383" s="167" t="s">
        <v>41</v>
      </c>
      <c r="L383" s="170">
        <v>2020</v>
      </c>
      <c r="M383" s="171" t="s">
        <v>2706</v>
      </c>
      <c r="N383" s="133" t="s">
        <v>2718</v>
      </c>
      <c r="O383" s="133" t="s">
        <v>2719</v>
      </c>
      <c r="P383" s="133" t="s">
        <v>2720</v>
      </c>
      <c r="Q383" s="167" t="s">
        <v>198</v>
      </c>
      <c r="R383" s="167" t="s">
        <v>104</v>
      </c>
      <c r="S383" s="87"/>
      <c r="T383" s="133" t="s">
        <v>2719</v>
      </c>
      <c r="U383" s="133" t="s">
        <v>2721</v>
      </c>
      <c r="V383" s="172" t="s">
        <v>67</v>
      </c>
      <c r="W383" s="147"/>
      <c r="X383" s="145">
        <v>22320</v>
      </c>
      <c r="Y383" s="173">
        <v>12</v>
      </c>
      <c r="Z383" s="145">
        <f t="shared" si="2"/>
        <v>1860</v>
      </c>
      <c r="AA383" s="91" t="e">
        <f t="shared" si="3"/>
        <v>#DIV/0!</v>
      </c>
      <c r="AB383" s="174"/>
      <c r="AC383" s="167" t="s">
        <v>65</v>
      </c>
      <c r="AD383" s="131"/>
      <c r="AE383" s="147"/>
      <c r="AF383" s="147"/>
      <c r="AG383" s="147"/>
      <c r="AH383" s="147"/>
      <c r="AI383" s="140">
        <v>1</v>
      </c>
      <c r="AJ383" s="93">
        <v>43831</v>
      </c>
      <c r="AK383" s="93">
        <v>44196</v>
      </c>
      <c r="AL383" s="107">
        <v>1</v>
      </c>
      <c r="AM383" s="140" t="s">
        <v>41</v>
      </c>
      <c r="AN383" s="140">
        <v>2020</v>
      </c>
      <c r="AO383" s="147"/>
      <c r="AP383" s="107"/>
      <c r="AQ383" s="107"/>
      <c r="AR383" s="147"/>
      <c r="AS383" s="134"/>
      <c r="AT383" s="141" t="s">
        <v>416</v>
      </c>
      <c r="AU383" s="141">
        <v>2020</v>
      </c>
      <c r="AV383" s="107"/>
      <c r="AW383" s="107"/>
      <c r="AX383" s="97" t="s">
        <v>2722</v>
      </c>
      <c r="AY383" s="147"/>
      <c r="AZ383" s="98"/>
      <c r="BA383" s="98"/>
      <c r="BB383" s="98"/>
      <c r="BC383" s="147"/>
    </row>
    <row r="384" spans="1:55" ht="31.5" hidden="1" customHeight="1">
      <c r="A384" s="140"/>
      <c r="B384" s="158"/>
      <c r="C384" s="166" t="s">
        <v>39</v>
      </c>
      <c r="D384" s="167" t="s">
        <v>129</v>
      </c>
      <c r="E384" s="168" t="s">
        <v>148</v>
      </c>
      <c r="F384" s="130" t="s">
        <v>1176</v>
      </c>
      <c r="G384" s="147"/>
      <c r="H384" s="133" t="s">
        <v>2723</v>
      </c>
      <c r="I384" s="99" t="s">
        <v>2724</v>
      </c>
      <c r="J384" s="169">
        <v>16</v>
      </c>
      <c r="K384" s="167" t="s">
        <v>41</v>
      </c>
      <c r="L384" s="170">
        <v>2020</v>
      </c>
      <c r="M384" s="171" t="s">
        <v>2706</v>
      </c>
      <c r="N384" s="133" t="s">
        <v>2725</v>
      </c>
      <c r="O384" s="133" t="s">
        <v>2726</v>
      </c>
      <c r="P384" s="133" t="s">
        <v>2727</v>
      </c>
      <c r="Q384" s="167" t="s">
        <v>176</v>
      </c>
      <c r="R384" s="167" t="s">
        <v>157</v>
      </c>
      <c r="S384" s="87">
        <v>30</v>
      </c>
      <c r="T384" s="133" t="s">
        <v>2728</v>
      </c>
      <c r="U384" s="133" t="s">
        <v>2729</v>
      </c>
      <c r="V384" s="172" t="s">
        <v>44</v>
      </c>
      <c r="W384" s="147" t="s">
        <v>2730</v>
      </c>
      <c r="X384" s="145">
        <v>1500</v>
      </c>
      <c r="Y384" s="173">
        <v>1</v>
      </c>
      <c r="Z384" s="145">
        <f t="shared" si="2"/>
        <v>1500</v>
      </c>
      <c r="AA384" s="91">
        <f t="shared" si="3"/>
        <v>50</v>
      </c>
      <c r="AB384" s="174"/>
      <c r="AC384" s="167" t="s">
        <v>65</v>
      </c>
      <c r="AD384" s="131"/>
      <c r="AE384" s="147"/>
      <c r="AF384" s="147"/>
      <c r="AG384" s="147"/>
      <c r="AH384" s="147"/>
      <c r="AI384" s="140">
        <v>2</v>
      </c>
      <c r="AJ384" s="93">
        <v>43862</v>
      </c>
      <c r="AK384" s="93">
        <v>44592</v>
      </c>
      <c r="AL384" s="107">
        <v>1</v>
      </c>
      <c r="AM384" s="140" t="s">
        <v>64</v>
      </c>
      <c r="AN384" s="140">
        <v>2020</v>
      </c>
      <c r="AO384" s="147"/>
      <c r="AP384" s="107"/>
      <c r="AQ384" s="107"/>
      <c r="AR384" s="147"/>
      <c r="AS384" s="134"/>
      <c r="AT384" s="141" t="s">
        <v>361</v>
      </c>
      <c r="AU384" s="141">
        <v>2021</v>
      </c>
      <c r="AV384" s="107"/>
      <c r="AW384" s="107"/>
      <c r="AX384" s="97" t="s">
        <v>2731</v>
      </c>
      <c r="AY384" s="147"/>
      <c r="AZ384" s="98"/>
      <c r="BA384" s="98"/>
      <c r="BB384" s="98"/>
      <c r="BC384" s="147"/>
    </row>
    <row r="385" spans="1:55" ht="31.5" hidden="1" customHeight="1">
      <c r="A385" s="140"/>
      <c r="B385" s="158"/>
      <c r="C385" s="166" t="s">
        <v>39</v>
      </c>
      <c r="D385" s="167" t="s">
        <v>218</v>
      </c>
      <c r="E385" s="168" t="s">
        <v>248</v>
      </c>
      <c r="F385" s="130" t="s">
        <v>2214</v>
      </c>
      <c r="G385" s="147"/>
      <c r="H385" s="133" t="s">
        <v>2732</v>
      </c>
      <c r="I385" s="99">
        <v>43831</v>
      </c>
      <c r="J385" s="100" t="s">
        <v>40</v>
      </c>
      <c r="K385" s="167" t="s">
        <v>41</v>
      </c>
      <c r="L385" s="170">
        <v>2020</v>
      </c>
      <c r="M385" s="171" t="s">
        <v>2706</v>
      </c>
      <c r="N385" s="133" t="s">
        <v>2733</v>
      </c>
      <c r="O385" s="133" t="s">
        <v>2734</v>
      </c>
      <c r="P385" s="133" t="s">
        <v>2733</v>
      </c>
      <c r="Q385" s="167" t="s">
        <v>553</v>
      </c>
      <c r="R385" s="167" t="s">
        <v>98</v>
      </c>
      <c r="S385" s="87">
        <v>80</v>
      </c>
      <c r="T385" s="133" t="s">
        <v>2734</v>
      </c>
      <c r="U385" s="133" t="s">
        <v>2735</v>
      </c>
      <c r="V385" s="172" t="s">
        <v>67</v>
      </c>
      <c r="W385" s="147"/>
      <c r="X385" s="145">
        <v>3200</v>
      </c>
      <c r="Y385" s="173">
        <v>1</v>
      </c>
      <c r="Z385" s="145">
        <f t="shared" si="2"/>
        <v>3200</v>
      </c>
      <c r="AA385" s="91">
        <f t="shared" si="3"/>
        <v>40</v>
      </c>
      <c r="AB385" s="174"/>
      <c r="AC385" s="167" t="s">
        <v>42</v>
      </c>
      <c r="AD385" s="131"/>
      <c r="AE385" s="147"/>
      <c r="AF385" s="147"/>
      <c r="AG385" s="147"/>
      <c r="AH385" s="147"/>
      <c r="AI385" s="140">
        <v>1</v>
      </c>
      <c r="AJ385" s="93">
        <v>43831</v>
      </c>
      <c r="AK385" s="93">
        <v>44196</v>
      </c>
      <c r="AL385" s="107">
        <v>1</v>
      </c>
      <c r="AM385" s="140" t="s">
        <v>41</v>
      </c>
      <c r="AN385" s="140">
        <v>2020</v>
      </c>
      <c r="AO385" s="147"/>
      <c r="AP385" s="107"/>
      <c r="AQ385" s="107"/>
      <c r="AR385" s="147"/>
      <c r="AS385" s="134"/>
      <c r="AT385" s="141" t="s">
        <v>416</v>
      </c>
      <c r="AU385" s="141">
        <v>2020</v>
      </c>
      <c r="AV385" s="107"/>
      <c r="AW385" s="107"/>
      <c r="AX385" s="97" t="s">
        <v>2736</v>
      </c>
      <c r="AY385" s="147"/>
      <c r="AZ385" s="98"/>
      <c r="BA385" s="98"/>
      <c r="BB385" s="98"/>
      <c r="BC385" s="147"/>
    </row>
    <row r="386" spans="1:55" ht="31.5" hidden="1" customHeight="1">
      <c r="A386" s="140"/>
      <c r="B386" s="158"/>
      <c r="C386" s="166" t="s">
        <v>62</v>
      </c>
      <c r="D386" s="167" t="s">
        <v>151</v>
      </c>
      <c r="E386" s="168" t="s">
        <v>233</v>
      </c>
      <c r="F386" s="130" t="s">
        <v>363</v>
      </c>
      <c r="G386" s="147"/>
      <c r="H386" s="133" t="s">
        <v>2737</v>
      </c>
      <c r="I386" s="99">
        <v>43831</v>
      </c>
      <c r="J386" s="100" t="s">
        <v>40</v>
      </c>
      <c r="K386" s="167" t="s">
        <v>41</v>
      </c>
      <c r="L386" s="170">
        <v>2020</v>
      </c>
      <c r="M386" s="171" t="s">
        <v>2706</v>
      </c>
      <c r="N386" s="133" t="s">
        <v>1169</v>
      </c>
      <c r="O386" s="133" t="s">
        <v>1170</v>
      </c>
      <c r="P386" s="133" t="s">
        <v>1171</v>
      </c>
      <c r="Q386" s="167" t="s">
        <v>142</v>
      </c>
      <c r="R386" s="167" t="s">
        <v>83</v>
      </c>
      <c r="S386" s="87"/>
      <c r="T386" s="133" t="s">
        <v>2738</v>
      </c>
      <c r="U386" s="133" t="s">
        <v>1173</v>
      </c>
      <c r="V386" s="172" t="s">
        <v>44</v>
      </c>
      <c r="W386" s="147"/>
      <c r="X386" s="145">
        <v>18000</v>
      </c>
      <c r="Y386" s="173">
        <v>1</v>
      </c>
      <c r="Z386" s="145">
        <f t="shared" si="2"/>
        <v>18000</v>
      </c>
      <c r="AA386" s="91" t="e">
        <f t="shared" si="3"/>
        <v>#DIV/0!</v>
      </c>
      <c r="AB386" s="174"/>
      <c r="AC386" s="167" t="s">
        <v>42</v>
      </c>
      <c r="AD386" s="131"/>
      <c r="AE386" s="147"/>
      <c r="AF386" s="147"/>
      <c r="AG386" s="147"/>
      <c r="AH386" s="147"/>
      <c r="AI386" s="140">
        <v>6</v>
      </c>
      <c r="AJ386" s="93">
        <v>43831</v>
      </c>
      <c r="AK386" s="93">
        <v>44012</v>
      </c>
      <c r="AL386" s="107">
        <v>1</v>
      </c>
      <c r="AM386" s="140" t="s">
        <v>41</v>
      </c>
      <c r="AN386" s="140">
        <v>2020</v>
      </c>
      <c r="AO386" s="147"/>
      <c r="AP386" s="107"/>
      <c r="AQ386" s="107"/>
      <c r="AR386" s="147"/>
      <c r="AS386" s="134"/>
      <c r="AT386" s="141" t="s">
        <v>466</v>
      </c>
      <c r="AU386" s="141">
        <v>2020</v>
      </c>
      <c r="AV386" s="107"/>
      <c r="AW386" s="107"/>
      <c r="AX386" s="97" t="s">
        <v>2739</v>
      </c>
      <c r="AY386" s="147"/>
      <c r="AZ386" s="98"/>
      <c r="BA386" s="98"/>
      <c r="BB386" s="98"/>
      <c r="BC386" s="147"/>
    </row>
    <row r="387" spans="1:55" ht="31.5" hidden="1" customHeight="1">
      <c r="A387" s="140"/>
      <c r="B387" s="158"/>
      <c r="C387" s="166" t="s">
        <v>62</v>
      </c>
      <c r="D387" s="167" t="s">
        <v>151</v>
      </c>
      <c r="E387" s="168" t="s">
        <v>233</v>
      </c>
      <c r="F387" s="130" t="s">
        <v>540</v>
      </c>
      <c r="G387" s="147"/>
      <c r="H387" s="133" t="s">
        <v>2740</v>
      </c>
      <c r="I387" s="139" t="s">
        <v>2741</v>
      </c>
      <c r="J387" s="169">
        <v>15</v>
      </c>
      <c r="K387" s="167" t="s">
        <v>41</v>
      </c>
      <c r="L387" s="170">
        <v>2020</v>
      </c>
      <c r="M387" s="171" t="s">
        <v>2706</v>
      </c>
      <c r="N387" s="133" t="s">
        <v>2742</v>
      </c>
      <c r="O387" s="133" t="s">
        <v>2743</v>
      </c>
      <c r="P387" s="133" t="s">
        <v>2744</v>
      </c>
      <c r="Q387" s="167" t="s">
        <v>165</v>
      </c>
      <c r="R387" s="167" t="s">
        <v>61</v>
      </c>
      <c r="S387" s="87"/>
      <c r="T387" s="133" t="s">
        <v>2743</v>
      </c>
      <c r="U387" s="133" t="s">
        <v>2745</v>
      </c>
      <c r="V387" s="172" t="s">
        <v>44</v>
      </c>
      <c r="W387" s="147"/>
      <c r="X387" s="145">
        <v>46800</v>
      </c>
      <c r="Y387" s="173">
        <v>12</v>
      </c>
      <c r="Z387" s="145">
        <f t="shared" si="2"/>
        <v>3900</v>
      </c>
      <c r="AA387" s="91" t="e">
        <f t="shared" si="3"/>
        <v>#DIV/0!</v>
      </c>
      <c r="AB387" s="174"/>
      <c r="AC387" s="167" t="s">
        <v>42</v>
      </c>
      <c r="AD387" s="131"/>
      <c r="AE387" s="147"/>
      <c r="AF387" s="147"/>
      <c r="AG387" s="147"/>
      <c r="AH387" s="147"/>
      <c r="AI387" s="140">
        <v>3</v>
      </c>
      <c r="AJ387" s="93">
        <v>43891</v>
      </c>
      <c r="AK387" s="93">
        <v>44985</v>
      </c>
      <c r="AL387" s="107">
        <v>1</v>
      </c>
      <c r="AM387" s="140" t="s">
        <v>86</v>
      </c>
      <c r="AN387" s="140">
        <v>2020</v>
      </c>
      <c r="AO387" s="147"/>
      <c r="AP387" s="107"/>
      <c r="AQ387" s="107"/>
      <c r="AR387" s="147"/>
      <c r="AS387" s="134"/>
      <c r="AT387" s="141" t="s">
        <v>637</v>
      </c>
      <c r="AU387" s="141">
        <v>2023</v>
      </c>
      <c r="AV387" s="107"/>
      <c r="AW387" s="107"/>
      <c r="AX387" s="97" t="s">
        <v>2746</v>
      </c>
      <c r="AY387" s="147"/>
      <c r="AZ387" s="98"/>
      <c r="BA387" s="98"/>
      <c r="BB387" s="98"/>
      <c r="BC387" s="147"/>
    </row>
    <row r="388" spans="1:55" ht="31.5" hidden="1" customHeight="1">
      <c r="A388" s="140"/>
      <c r="B388" s="158"/>
      <c r="C388" s="166" t="s">
        <v>39</v>
      </c>
      <c r="D388" s="167" t="s">
        <v>151</v>
      </c>
      <c r="E388" s="168" t="s">
        <v>233</v>
      </c>
      <c r="F388" s="130" t="s">
        <v>58</v>
      </c>
      <c r="G388" s="147"/>
      <c r="H388" s="133" t="s">
        <v>2747</v>
      </c>
      <c r="I388" s="99">
        <v>43831</v>
      </c>
      <c r="J388" s="100" t="s">
        <v>40</v>
      </c>
      <c r="K388" s="167" t="s">
        <v>41</v>
      </c>
      <c r="L388" s="170">
        <v>2020</v>
      </c>
      <c r="M388" s="171" t="s">
        <v>2706</v>
      </c>
      <c r="N388" s="133" t="s">
        <v>2748</v>
      </c>
      <c r="O388" s="133" t="s">
        <v>2749</v>
      </c>
      <c r="P388" s="133" t="s">
        <v>2750</v>
      </c>
      <c r="Q388" s="167" t="s">
        <v>165</v>
      </c>
      <c r="R388" s="167" t="s">
        <v>38</v>
      </c>
      <c r="S388" s="87">
        <v>28</v>
      </c>
      <c r="T388" s="133" t="s">
        <v>2749</v>
      </c>
      <c r="U388" s="133" t="s">
        <v>2751</v>
      </c>
      <c r="V388" s="172" t="s">
        <v>67</v>
      </c>
      <c r="W388" s="147"/>
      <c r="X388" s="145">
        <v>2800</v>
      </c>
      <c r="Y388" s="173">
        <v>1</v>
      </c>
      <c r="Z388" s="145">
        <f t="shared" si="2"/>
        <v>2800</v>
      </c>
      <c r="AA388" s="91">
        <f t="shared" si="3"/>
        <v>100</v>
      </c>
      <c r="AB388" s="174"/>
      <c r="AC388" s="167" t="s">
        <v>42</v>
      </c>
      <c r="AD388" s="131"/>
      <c r="AE388" s="147"/>
      <c r="AF388" s="147"/>
      <c r="AG388" s="147"/>
      <c r="AH388" s="147"/>
      <c r="AI388" s="140">
        <v>1</v>
      </c>
      <c r="AJ388" s="93">
        <v>43831</v>
      </c>
      <c r="AK388" s="93">
        <v>44196</v>
      </c>
      <c r="AL388" s="107">
        <v>1</v>
      </c>
      <c r="AM388" s="140" t="s">
        <v>41</v>
      </c>
      <c r="AN388" s="140">
        <v>2020</v>
      </c>
      <c r="AO388" s="147"/>
      <c r="AP388" s="107"/>
      <c r="AQ388" s="107"/>
      <c r="AR388" s="147"/>
      <c r="AS388" s="134"/>
      <c r="AT388" s="141" t="s">
        <v>416</v>
      </c>
      <c r="AU388" s="141">
        <v>2020</v>
      </c>
      <c r="AV388" s="107"/>
      <c r="AW388" s="107"/>
      <c r="AX388" s="97" t="s">
        <v>2752</v>
      </c>
      <c r="AY388" s="147"/>
      <c r="AZ388" s="98"/>
      <c r="BA388" s="98"/>
      <c r="BB388" s="98"/>
      <c r="BC388" s="147"/>
    </row>
    <row r="389" spans="1:55" ht="31.5" hidden="1" customHeight="1">
      <c r="A389" s="140"/>
      <c r="B389" s="158"/>
      <c r="C389" s="166" t="s">
        <v>39</v>
      </c>
      <c r="D389" s="167" t="s">
        <v>151</v>
      </c>
      <c r="E389" s="168" t="s">
        <v>233</v>
      </c>
      <c r="F389" s="130" t="s">
        <v>363</v>
      </c>
      <c r="G389" s="147"/>
      <c r="H389" s="133" t="s">
        <v>2753</v>
      </c>
      <c r="I389" s="99">
        <v>43831</v>
      </c>
      <c r="J389" s="100" t="s">
        <v>40</v>
      </c>
      <c r="K389" s="167" t="s">
        <v>41</v>
      </c>
      <c r="L389" s="170">
        <v>2020</v>
      </c>
      <c r="M389" s="171" t="s">
        <v>2706</v>
      </c>
      <c r="N389" s="133" t="s">
        <v>2754</v>
      </c>
      <c r="O389" s="133" t="s">
        <v>2755</v>
      </c>
      <c r="P389" s="133" t="s">
        <v>2756</v>
      </c>
      <c r="Q389" s="167" t="s">
        <v>165</v>
      </c>
      <c r="R389" s="167" t="s">
        <v>38</v>
      </c>
      <c r="S389" s="87">
        <v>190</v>
      </c>
      <c r="T389" s="133" t="s">
        <v>2755</v>
      </c>
      <c r="U389" s="133" t="s">
        <v>2757</v>
      </c>
      <c r="V389" s="172" t="s">
        <v>88</v>
      </c>
      <c r="W389" s="147"/>
      <c r="X389" s="145">
        <v>19000</v>
      </c>
      <c r="Y389" s="173">
        <v>1</v>
      </c>
      <c r="Z389" s="145">
        <f t="shared" si="2"/>
        <v>19000</v>
      </c>
      <c r="AA389" s="91">
        <f t="shared" si="3"/>
        <v>100</v>
      </c>
      <c r="AB389" s="174"/>
      <c r="AC389" s="167" t="s">
        <v>42</v>
      </c>
      <c r="AD389" s="131"/>
      <c r="AE389" s="147"/>
      <c r="AF389" s="147"/>
      <c r="AG389" s="147"/>
      <c r="AH389" s="147"/>
      <c r="AI389" s="140">
        <v>1</v>
      </c>
      <c r="AJ389" s="93">
        <v>43831</v>
      </c>
      <c r="AK389" s="93">
        <v>44196</v>
      </c>
      <c r="AL389" s="107">
        <v>1</v>
      </c>
      <c r="AM389" s="140" t="s">
        <v>41</v>
      </c>
      <c r="AN389" s="140">
        <v>2020</v>
      </c>
      <c r="AO389" s="147"/>
      <c r="AP389" s="107"/>
      <c r="AQ389" s="107"/>
      <c r="AR389" s="147"/>
      <c r="AS389" s="134"/>
      <c r="AT389" s="141" t="s">
        <v>416</v>
      </c>
      <c r="AU389" s="141">
        <v>2020</v>
      </c>
      <c r="AV389" s="107"/>
      <c r="AW389" s="107"/>
      <c r="AX389" s="97" t="s">
        <v>2758</v>
      </c>
      <c r="AY389" s="147"/>
      <c r="AZ389" s="98"/>
      <c r="BA389" s="98"/>
      <c r="BB389" s="98"/>
      <c r="BC389" s="147"/>
    </row>
    <row r="390" spans="1:55" ht="31.5" hidden="1" customHeight="1">
      <c r="A390" s="140"/>
      <c r="B390" s="158"/>
      <c r="C390" s="166" t="s">
        <v>39</v>
      </c>
      <c r="D390" s="167" t="s">
        <v>246</v>
      </c>
      <c r="E390" s="168" t="s">
        <v>217</v>
      </c>
      <c r="F390" s="130" t="s">
        <v>475</v>
      </c>
      <c r="G390" s="147"/>
      <c r="H390" s="133" t="s">
        <v>2759</v>
      </c>
      <c r="I390" s="99" t="s">
        <v>2760</v>
      </c>
      <c r="J390" s="169">
        <v>29</v>
      </c>
      <c r="K390" s="167" t="s">
        <v>41</v>
      </c>
      <c r="L390" s="170">
        <v>2020</v>
      </c>
      <c r="M390" s="171" t="s">
        <v>2706</v>
      </c>
      <c r="N390" s="133" t="s">
        <v>2761</v>
      </c>
      <c r="O390" s="133" t="s">
        <v>2762</v>
      </c>
      <c r="P390" s="133" t="s">
        <v>2763</v>
      </c>
      <c r="Q390" s="167" t="s">
        <v>165</v>
      </c>
      <c r="R390" s="167" t="s">
        <v>38</v>
      </c>
      <c r="S390" s="87">
        <v>73</v>
      </c>
      <c r="T390" s="133" t="s">
        <v>2762</v>
      </c>
      <c r="U390" s="133" t="s">
        <v>2764</v>
      </c>
      <c r="V390" s="172" t="s">
        <v>67</v>
      </c>
      <c r="W390" s="147"/>
      <c r="X390" s="145">
        <v>5760</v>
      </c>
      <c r="Y390" s="173">
        <v>1</v>
      </c>
      <c r="Z390" s="145">
        <f t="shared" si="2"/>
        <v>5760</v>
      </c>
      <c r="AA390" s="91">
        <f t="shared" si="3"/>
        <v>78.904109589041099</v>
      </c>
      <c r="AB390" s="174"/>
      <c r="AC390" s="167" t="s">
        <v>42</v>
      </c>
      <c r="AD390" s="131"/>
      <c r="AE390" s="147"/>
      <c r="AF390" s="147"/>
      <c r="AG390" s="147"/>
      <c r="AH390" s="147"/>
      <c r="AI390" s="140">
        <v>2</v>
      </c>
      <c r="AJ390" s="93">
        <v>43862</v>
      </c>
      <c r="AK390" s="93">
        <v>44592</v>
      </c>
      <c r="AL390" s="107">
        <v>1</v>
      </c>
      <c r="AM390" s="140" t="s">
        <v>64</v>
      </c>
      <c r="AN390" s="140">
        <v>2020</v>
      </c>
      <c r="AO390" s="147"/>
      <c r="AP390" s="107"/>
      <c r="AQ390" s="107"/>
      <c r="AR390" s="147"/>
      <c r="AS390" s="134"/>
      <c r="AT390" s="141" t="s">
        <v>361</v>
      </c>
      <c r="AU390" s="141">
        <v>2021</v>
      </c>
      <c r="AV390" s="107"/>
      <c r="AW390" s="107"/>
      <c r="AX390" s="97" t="s">
        <v>2765</v>
      </c>
      <c r="AY390" s="147"/>
      <c r="AZ390" s="98"/>
      <c r="BA390" s="98"/>
      <c r="BB390" s="98"/>
      <c r="BC390" s="147"/>
    </row>
    <row r="391" spans="1:55" ht="31.5" hidden="1" customHeight="1">
      <c r="A391" s="140"/>
      <c r="B391" s="158"/>
      <c r="C391" s="166" t="s">
        <v>39</v>
      </c>
      <c r="D391" s="167" t="s">
        <v>151</v>
      </c>
      <c r="E391" s="168" t="s">
        <v>233</v>
      </c>
      <c r="F391" s="130" t="s">
        <v>374</v>
      </c>
      <c r="G391" s="147"/>
      <c r="H391" s="133" t="s">
        <v>2766</v>
      </c>
      <c r="I391" s="99">
        <v>43923</v>
      </c>
      <c r="J391" s="169">
        <v>4</v>
      </c>
      <c r="K391" s="167" t="s">
        <v>64</v>
      </c>
      <c r="L391" s="170">
        <v>2020</v>
      </c>
      <c r="M391" s="171" t="s">
        <v>2767</v>
      </c>
      <c r="N391" s="133" t="s">
        <v>2768</v>
      </c>
      <c r="O391" s="133" t="s">
        <v>2769</v>
      </c>
      <c r="P391" s="133" t="s">
        <v>2770</v>
      </c>
      <c r="Q391" s="167" t="s">
        <v>165</v>
      </c>
      <c r="R391" s="167" t="s">
        <v>61</v>
      </c>
      <c r="S391" s="87">
        <v>194</v>
      </c>
      <c r="T391" s="133" t="s">
        <v>2769</v>
      </c>
      <c r="U391" s="133" t="s">
        <v>2771</v>
      </c>
      <c r="V391" s="172" t="s">
        <v>67</v>
      </c>
      <c r="W391" s="147"/>
      <c r="X391" s="145">
        <v>97000</v>
      </c>
      <c r="Y391" s="173">
        <v>12</v>
      </c>
      <c r="Z391" s="145">
        <f t="shared" si="2"/>
        <v>8083.333333333333</v>
      </c>
      <c r="AA391" s="91">
        <f t="shared" si="3"/>
        <v>41.666666666666664</v>
      </c>
      <c r="AB391" s="174"/>
      <c r="AC391" s="167" t="s">
        <v>42</v>
      </c>
      <c r="AD391" s="131"/>
      <c r="AE391" s="147"/>
      <c r="AF391" s="147"/>
      <c r="AG391" s="147"/>
      <c r="AH391" s="147"/>
      <c r="AI391" s="140">
        <v>1</v>
      </c>
      <c r="AJ391" s="93">
        <v>43891</v>
      </c>
      <c r="AK391" s="93">
        <v>44255</v>
      </c>
      <c r="AL391" s="107">
        <v>1</v>
      </c>
      <c r="AM391" s="140" t="s">
        <v>86</v>
      </c>
      <c r="AN391" s="140">
        <v>2020</v>
      </c>
      <c r="AO391" s="147"/>
      <c r="AP391" s="107"/>
      <c r="AQ391" s="107"/>
      <c r="AR391" s="147"/>
      <c r="AS391" s="134"/>
      <c r="AT391" s="141" t="s">
        <v>398</v>
      </c>
      <c r="AU391" s="141">
        <v>2020</v>
      </c>
      <c r="AV391" s="107"/>
      <c r="AW391" s="107"/>
      <c r="AX391" s="97" t="s">
        <v>2772</v>
      </c>
      <c r="AY391" s="147"/>
      <c r="AZ391" s="98"/>
      <c r="BA391" s="98"/>
      <c r="BB391" s="98"/>
      <c r="BC391" s="147"/>
    </row>
    <row r="392" spans="1:55" ht="31.5" hidden="1" customHeight="1">
      <c r="A392" s="140"/>
      <c r="B392" s="158"/>
      <c r="C392" s="166" t="s">
        <v>39</v>
      </c>
      <c r="D392" s="167" t="s">
        <v>237</v>
      </c>
      <c r="E392" s="168" t="s">
        <v>160</v>
      </c>
      <c r="F392" s="130" t="s">
        <v>630</v>
      </c>
      <c r="G392" s="147"/>
      <c r="H392" s="133" t="s">
        <v>2773</v>
      </c>
      <c r="I392" s="99">
        <v>44014</v>
      </c>
      <c r="J392" s="169">
        <v>7</v>
      </c>
      <c r="K392" s="167" t="s">
        <v>64</v>
      </c>
      <c r="L392" s="170">
        <v>2020</v>
      </c>
      <c r="M392" s="171" t="s">
        <v>2767</v>
      </c>
      <c r="N392" s="133" t="s">
        <v>2774</v>
      </c>
      <c r="O392" s="133" t="s">
        <v>2775</v>
      </c>
      <c r="P392" s="133" t="s">
        <v>2774</v>
      </c>
      <c r="Q392" s="167" t="s">
        <v>198</v>
      </c>
      <c r="R392" s="167" t="s">
        <v>104</v>
      </c>
      <c r="S392" s="87">
        <v>36</v>
      </c>
      <c r="T392" s="133" t="s">
        <v>2775</v>
      </c>
      <c r="U392" s="133" t="s">
        <v>2776</v>
      </c>
      <c r="V392" s="172" t="s">
        <v>67</v>
      </c>
      <c r="W392" s="147"/>
      <c r="X392" s="145">
        <v>15600</v>
      </c>
      <c r="Y392" s="173">
        <v>12</v>
      </c>
      <c r="Z392" s="145">
        <f t="shared" si="2"/>
        <v>1300</v>
      </c>
      <c r="AA392" s="91">
        <f t="shared" si="3"/>
        <v>36.111111111111114</v>
      </c>
      <c r="AB392" s="174"/>
      <c r="AC392" s="167" t="s">
        <v>65</v>
      </c>
      <c r="AD392" s="131"/>
      <c r="AE392" s="147"/>
      <c r="AF392" s="147"/>
      <c r="AG392" s="147"/>
      <c r="AH392" s="147"/>
      <c r="AI392" s="140">
        <v>1</v>
      </c>
      <c r="AJ392" s="93">
        <v>43952</v>
      </c>
      <c r="AK392" s="93">
        <v>44317</v>
      </c>
      <c r="AL392" s="107">
        <v>1</v>
      </c>
      <c r="AM392" s="140" t="s">
        <v>122</v>
      </c>
      <c r="AN392" s="140">
        <v>2020</v>
      </c>
      <c r="AO392" s="147"/>
      <c r="AP392" s="107"/>
      <c r="AQ392" s="107"/>
      <c r="AR392" s="147"/>
      <c r="AS392" s="134"/>
      <c r="AT392" s="141" t="s">
        <v>965</v>
      </c>
      <c r="AU392" s="141">
        <v>2021</v>
      </c>
      <c r="AV392" s="107"/>
      <c r="AW392" s="107"/>
      <c r="AX392" s="97" t="s">
        <v>2777</v>
      </c>
      <c r="AY392" s="147"/>
      <c r="AZ392" s="98"/>
      <c r="BA392" s="98"/>
      <c r="BB392" s="98"/>
      <c r="BC392" s="147"/>
    </row>
    <row r="393" spans="1:55" ht="31.5" hidden="1" customHeight="1">
      <c r="A393" s="140"/>
      <c r="B393" s="158"/>
      <c r="C393" s="166" t="s">
        <v>62</v>
      </c>
      <c r="D393" s="167" t="s">
        <v>151</v>
      </c>
      <c r="E393" s="168" t="s">
        <v>233</v>
      </c>
      <c r="F393" s="130" t="s">
        <v>374</v>
      </c>
      <c r="G393" s="147"/>
      <c r="H393" s="133" t="s">
        <v>2778</v>
      </c>
      <c r="I393" s="99">
        <v>44014</v>
      </c>
      <c r="J393" s="169">
        <v>7</v>
      </c>
      <c r="K393" s="167" t="s">
        <v>64</v>
      </c>
      <c r="L393" s="170">
        <v>2020</v>
      </c>
      <c r="M393" s="171" t="s">
        <v>2767</v>
      </c>
      <c r="N393" s="133" t="s">
        <v>2779</v>
      </c>
      <c r="O393" s="133" t="s">
        <v>2780</v>
      </c>
      <c r="P393" s="133" t="s">
        <v>2781</v>
      </c>
      <c r="Q393" s="167" t="s">
        <v>165</v>
      </c>
      <c r="R393" s="167" t="s">
        <v>38</v>
      </c>
      <c r="S393" s="87"/>
      <c r="T393" s="133" t="s">
        <v>2780</v>
      </c>
      <c r="U393" s="133" t="s">
        <v>2782</v>
      </c>
      <c r="V393" s="172" t="s">
        <v>44</v>
      </c>
      <c r="W393" s="147"/>
      <c r="X393" s="145">
        <v>5400</v>
      </c>
      <c r="Y393" s="173">
        <v>1</v>
      </c>
      <c r="Z393" s="145">
        <f t="shared" si="2"/>
        <v>5400</v>
      </c>
      <c r="AA393" s="91" t="e">
        <f t="shared" si="3"/>
        <v>#DIV/0!</v>
      </c>
      <c r="AB393" s="174"/>
      <c r="AC393" s="167" t="s">
        <v>65</v>
      </c>
      <c r="AD393" s="131"/>
      <c r="AE393" s="147"/>
      <c r="AF393" s="147"/>
      <c r="AG393" s="147"/>
      <c r="AH393" s="147"/>
      <c r="AI393" s="140">
        <v>1</v>
      </c>
      <c r="AJ393" s="93">
        <v>43831</v>
      </c>
      <c r="AK393" s="93">
        <v>44196</v>
      </c>
      <c r="AL393" s="107">
        <v>1</v>
      </c>
      <c r="AM393" s="140" t="s">
        <v>41</v>
      </c>
      <c r="AN393" s="140">
        <v>2020</v>
      </c>
      <c r="AO393" s="147"/>
      <c r="AP393" s="107"/>
      <c r="AQ393" s="107"/>
      <c r="AR393" s="147"/>
      <c r="AS393" s="134"/>
      <c r="AT393" s="141" t="s">
        <v>416</v>
      </c>
      <c r="AU393" s="141">
        <v>2020</v>
      </c>
      <c r="AV393" s="107"/>
      <c r="AW393" s="107"/>
      <c r="AX393" s="97" t="s">
        <v>2783</v>
      </c>
      <c r="AY393" s="147"/>
      <c r="AZ393" s="98"/>
      <c r="BA393" s="98"/>
      <c r="BB393" s="98"/>
      <c r="BC393" s="147"/>
    </row>
    <row r="394" spans="1:55" ht="31.5" hidden="1" customHeight="1">
      <c r="A394" s="140"/>
      <c r="B394" s="158"/>
      <c r="C394" s="166" t="s">
        <v>39</v>
      </c>
      <c r="D394" s="167" t="s">
        <v>129</v>
      </c>
      <c r="E394" s="168" t="s">
        <v>148</v>
      </c>
      <c r="F394" s="130" t="s">
        <v>1176</v>
      </c>
      <c r="G394" s="147"/>
      <c r="H394" s="133" t="s">
        <v>2784</v>
      </c>
      <c r="I394" s="99">
        <v>43832</v>
      </c>
      <c r="J394" s="100" t="s">
        <v>40</v>
      </c>
      <c r="K394" s="167" t="s">
        <v>64</v>
      </c>
      <c r="L394" s="170">
        <v>2020</v>
      </c>
      <c r="M394" s="171" t="s">
        <v>2767</v>
      </c>
      <c r="N394" s="133" t="s">
        <v>2785</v>
      </c>
      <c r="O394" s="133" t="s">
        <v>2786</v>
      </c>
      <c r="P394" s="133" t="s">
        <v>2787</v>
      </c>
      <c r="Q394" s="167" t="s">
        <v>198</v>
      </c>
      <c r="R394" s="167" t="s">
        <v>104</v>
      </c>
      <c r="S394" s="87">
        <v>60</v>
      </c>
      <c r="T394" s="133" t="s">
        <v>2788</v>
      </c>
      <c r="U394" s="133" t="s">
        <v>2789</v>
      </c>
      <c r="V394" s="172" t="s">
        <v>44</v>
      </c>
      <c r="W394" s="147"/>
      <c r="X394" s="145">
        <v>2400</v>
      </c>
      <c r="Y394" s="173">
        <v>1</v>
      </c>
      <c r="Z394" s="145">
        <f t="shared" si="2"/>
        <v>2400</v>
      </c>
      <c r="AA394" s="91">
        <f t="shared" si="3"/>
        <v>40</v>
      </c>
      <c r="AB394" s="174"/>
      <c r="AC394" s="167" t="s">
        <v>65</v>
      </c>
      <c r="AD394" s="131"/>
      <c r="AE394" s="147"/>
      <c r="AF394" s="147"/>
      <c r="AG394" s="147"/>
      <c r="AH394" s="147"/>
      <c r="AI394" s="140">
        <v>1</v>
      </c>
      <c r="AJ394" s="93">
        <v>43876</v>
      </c>
      <c r="AK394" s="93">
        <v>44240</v>
      </c>
      <c r="AL394" s="107">
        <v>1</v>
      </c>
      <c r="AM394" s="140" t="s">
        <v>64</v>
      </c>
      <c r="AN394" s="140">
        <v>2020</v>
      </c>
      <c r="AO394" s="147"/>
      <c r="AP394" s="107"/>
      <c r="AQ394" s="107"/>
      <c r="AR394" s="147"/>
      <c r="AS394" s="134"/>
      <c r="AT394" s="141" t="s">
        <v>398</v>
      </c>
      <c r="AU394" s="141">
        <v>2020</v>
      </c>
      <c r="AV394" s="107"/>
      <c r="AW394" s="107"/>
      <c r="AX394" s="97" t="s">
        <v>2790</v>
      </c>
      <c r="AY394" s="147"/>
      <c r="AZ394" s="98"/>
      <c r="BA394" s="98"/>
      <c r="BB394" s="98"/>
      <c r="BC394" s="147"/>
    </row>
    <row r="395" spans="1:55" ht="31.5" hidden="1" customHeight="1">
      <c r="A395" s="140"/>
      <c r="B395" s="158"/>
      <c r="C395" s="166" t="s">
        <v>39</v>
      </c>
      <c r="D395" s="167" t="s">
        <v>218</v>
      </c>
      <c r="E395" s="168" t="s">
        <v>248</v>
      </c>
      <c r="F395" s="130" t="s">
        <v>2214</v>
      </c>
      <c r="G395" s="147"/>
      <c r="H395" s="133" t="s">
        <v>2791</v>
      </c>
      <c r="I395" s="99">
        <v>43831</v>
      </c>
      <c r="J395" s="100" t="s">
        <v>40</v>
      </c>
      <c r="K395" s="167" t="s">
        <v>41</v>
      </c>
      <c r="L395" s="170">
        <v>2020</v>
      </c>
      <c r="M395" s="171" t="s">
        <v>2706</v>
      </c>
      <c r="N395" s="133" t="s">
        <v>2792</v>
      </c>
      <c r="O395" s="133" t="s">
        <v>2793</v>
      </c>
      <c r="P395" s="133" t="s">
        <v>2792</v>
      </c>
      <c r="Q395" s="167" t="s">
        <v>198</v>
      </c>
      <c r="R395" s="167" t="s">
        <v>104</v>
      </c>
      <c r="S395" s="87">
        <v>80</v>
      </c>
      <c r="T395" s="133" t="s">
        <v>2793</v>
      </c>
      <c r="U395" s="133" t="s">
        <v>2794</v>
      </c>
      <c r="V395" s="172" t="s">
        <v>67</v>
      </c>
      <c r="W395" s="147"/>
      <c r="X395" s="145">
        <v>34560</v>
      </c>
      <c r="Y395" s="173">
        <v>12</v>
      </c>
      <c r="Z395" s="145">
        <f t="shared" si="2"/>
        <v>2880</v>
      </c>
      <c r="AA395" s="91">
        <f t="shared" si="3"/>
        <v>36</v>
      </c>
      <c r="AB395" s="174"/>
      <c r="AC395" s="167" t="s">
        <v>42</v>
      </c>
      <c r="AD395" s="131"/>
      <c r="AE395" s="147"/>
      <c r="AF395" s="147"/>
      <c r="AG395" s="147"/>
      <c r="AH395" s="147"/>
      <c r="AI395" s="140">
        <v>1</v>
      </c>
      <c r="AJ395" s="93">
        <v>43831</v>
      </c>
      <c r="AK395" s="93">
        <v>44196</v>
      </c>
      <c r="AL395" s="107">
        <v>1</v>
      </c>
      <c r="AM395" s="140" t="s">
        <v>41</v>
      </c>
      <c r="AN395" s="140">
        <v>2020</v>
      </c>
      <c r="AO395" s="147"/>
      <c r="AP395" s="107"/>
      <c r="AQ395" s="107"/>
      <c r="AR395" s="147"/>
      <c r="AS395" s="134"/>
      <c r="AT395" s="141" t="s">
        <v>416</v>
      </c>
      <c r="AU395" s="141">
        <v>2020</v>
      </c>
      <c r="AV395" s="107"/>
      <c r="AW395" s="107"/>
      <c r="AX395" s="97" t="s">
        <v>2795</v>
      </c>
      <c r="AY395" s="147"/>
      <c r="AZ395" s="98"/>
      <c r="BA395" s="98"/>
      <c r="BB395" s="98"/>
      <c r="BC395" s="147"/>
    </row>
    <row r="396" spans="1:55" ht="31.5" hidden="1" customHeight="1">
      <c r="A396" s="140"/>
      <c r="B396" s="158"/>
      <c r="C396" s="166" t="s">
        <v>62</v>
      </c>
      <c r="D396" s="167" t="s">
        <v>208</v>
      </c>
      <c r="E396" s="168" t="s">
        <v>171</v>
      </c>
      <c r="F396" s="130" t="s">
        <v>449</v>
      </c>
      <c r="G396" s="147"/>
      <c r="H396" s="133" t="s">
        <v>2796</v>
      </c>
      <c r="I396" s="99">
        <v>43832</v>
      </c>
      <c r="J396" s="100" t="s">
        <v>40</v>
      </c>
      <c r="K396" s="167" t="s">
        <v>64</v>
      </c>
      <c r="L396" s="170">
        <v>2020</v>
      </c>
      <c r="M396" s="171" t="s">
        <v>2767</v>
      </c>
      <c r="N396" s="133" t="s">
        <v>2797</v>
      </c>
      <c r="O396" s="133" t="s">
        <v>2798</v>
      </c>
      <c r="P396" s="133" t="s">
        <v>2799</v>
      </c>
      <c r="Q396" s="167" t="s">
        <v>165</v>
      </c>
      <c r="R396" s="167" t="s">
        <v>61</v>
      </c>
      <c r="S396" s="87">
        <v>400</v>
      </c>
      <c r="T396" s="133" t="s">
        <v>2800</v>
      </c>
      <c r="U396" s="133" t="s">
        <v>2801</v>
      </c>
      <c r="V396" s="172" t="s">
        <v>67</v>
      </c>
      <c r="W396" s="147"/>
      <c r="X396" s="145">
        <v>30000</v>
      </c>
      <c r="Y396" s="173">
        <v>1</v>
      </c>
      <c r="Z396" s="145">
        <f t="shared" si="2"/>
        <v>30000</v>
      </c>
      <c r="AA396" s="91">
        <f t="shared" si="3"/>
        <v>75</v>
      </c>
      <c r="AB396" s="174"/>
      <c r="AC396" s="167" t="s">
        <v>42</v>
      </c>
      <c r="AD396" s="131"/>
      <c r="AE396" s="147"/>
      <c r="AF396" s="147"/>
      <c r="AG396" s="147"/>
      <c r="AH396" s="147"/>
      <c r="AI396" s="140">
        <v>1</v>
      </c>
      <c r="AJ396" s="93">
        <v>43952</v>
      </c>
      <c r="AK396" s="93">
        <v>44316</v>
      </c>
      <c r="AL396" s="107">
        <v>1</v>
      </c>
      <c r="AM396" s="140" t="s">
        <v>64</v>
      </c>
      <c r="AN396" s="140">
        <v>2020</v>
      </c>
      <c r="AO396" s="147"/>
      <c r="AP396" s="107"/>
      <c r="AQ396" s="107"/>
      <c r="AR396" s="147"/>
      <c r="AS396" s="134"/>
      <c r="AT396" s="141" t="s">
        <v>750</v>
      </c>
      <c r="AU396" s="141">
        <v>2021</v>
      </c>
      <c r="AV396" s="107"/>
      <c r="AW396" s="107"/>
      <c r="AX396" s="97" t="s">
        <v>2802</v>
      </c>
      <c r="AY396" s="147"/>
      <c r="AZ396" s="98"/>
      <c r="BA396" s="98"/>
      <c r="BB396" s="98"/>
      <c r="BC396" s="147"/>
    </row>
    <row r="397" spans="1:55" ht="31.5" hidden="1" customHeight="1">
      <c r="A397" s="140"/>
      <c r="B397" s="158"/>
      <c r="C397" s="166" t="s">
        <v>39</v>
      </c>
      <c r="D397" s="167" t="s">
        <v>218</v>
      </c>
      <c r="E397" s="168" t="s">
        <v>248</v>
      </c>
      <c r="F397" s="130" t="s">
        <v>2214</v>
      </c>
      <c r="G397" s="147"/>
      <c r="H397" s="133" t="s">
        <v>2803</v>
      </c>
      <c r="I397" s="99" t="s">
        <v>2804</v>
      </c>
      <c r="J397" s="169">
        <v>17</v>
      </c>
      <c r="K397" s="167" t="s">
        <v>64</v>
      </c>
      <c r="L397" s="170">
        <v>2020</v>
      </c>
      <c r="M397" s="171" t="s">
        <v>2767</v>
      </c>
      <c r="N397" s="133" t="s">
        <v>2805</v>
      </c>
      <c r="O397" s="133" t="s">
        <v>2806</v>
      </c>
      <c r="P397" s="133" t="s">
        <v>2807</v>
      </c>
      <c r="Q397" s="167" t="s">
        <v>553</v>
      </c>
      <c r="R397" s="167" t="s">
        <v>98</v>
      </c>
      <c r="S397" s="87">
        <v>44</v>
      </c>
      <c r="T397" s="133" t="s">
        <v>2806</v>
      </c>
      <c r="U397" s="133" t="s">
        <v>2808</v>
      </c>
      <c r="V397" s="172" t="s">
        <v>67</v>
      </c>
      <c r="W397" s="147"/>
      <c r="X397" s="145">
        <v>3080</v>
      </c>
      <c r="Y397" s="173">
        <v>1</v>
      </c>
      <c r="Z397" s="145">
        <f t="shared" si="2"/>
        <v>3080</v>
      </c>
      <c r="AA397" s="91">
        <f t="shared" si="3"/>
        <v>70</v>
      </c>
      <c r="AB397" s="174"/>
      <c r="AC397" s="167" t="s">
        <v>42</v>
      </c>
      <c r="AD397" s="131"/>
      <c r="AE397" s="147"/>
      <c r="AF397" s="147"/>
      <c r="AG397" s="147"/>
      <c r="AH397" s="147"/>
      <c r="AI397" s="140">
        <v>3</v>
      </c>
      <c r="AJ397" s="93">
        <v>43891</v>
      </c>
      <c r="AK397" s="93">
        <v>44985</v>
      </c>
      <c r="AL397" s="107">
        <v>1</v>
      </c>
      <c r="AM397" s="140" t="s">
        <v>64</v>
      </c>
      <c r="AN397" s="140">
        <v>2020</v>
      </c>
      <c r="AO397" s="147"/>
      <c r="AP397" s="107"/>
      <c r="AQ397" s="107"/>
      <c r="AR397" s="147"/>
      <c r="AS397" s="134"/>
      <c r="AT397" s="141" t="s">
        <v>398</v>
      </c>
      <c r="AU397" s="141">
        <v>2022</v>
      </c>
      <c r="AV397" s="107"/>
      <c r="AW397" s="107"/>
      <c r="AX397" s="97" t="s">
        <v>2809</v>
      </c>
      <c r="AY397" s="147"/>
      <c r="AZ397" s="98"/>
      <c r="BA397" s="98"/>
      <c r="BB397" s="98"/>
      <c r="BC397" s="147"/>
    </row>
    <row r="398" spans="1:55" ht="31.5" hidden="1" customHeight="1">
      <c r="A398" s="140"/>
      <c r="B398" s="158"/>
      <c r="C398" s="166" t="s">
        <v>62</v>
      </c>
      <c r="D398" s="167" t="s">
        <v>151</v>
      </c>
      <c r="E398" s="168" t="s">
        <v>233</v>
      </c>
      <c r="F398" s="130" t="s">
        <v>540</v>
      </c>
      <c r="G398" s="147"/>
      <c r="H398" s="133" t="s">
        <v>2810</v>
      </c>
      <c r="I398" s="99" t="s">
        <v>2804</v>
      </c>
      <c r="J398" s="169">
        <v>17</v>
      </c>
      <c r="K398" s="167" t="s">
        <v>64</v>
      </c>
      <c r="L398" s="170">
        <v>2020</v>
      </c>
      <c r="M398" s="171" t="s">
        <v>2767</v>
      </c>
      <c r="N398" s="133" t="s">
        <v>2811</v>
      </c>
      <c r="O398" s="133" t="s">
        <v>2812</v>
      </c>
      <c r="P398" s="133" t="s">
        <v>2813</v>
      </c>
      <c r="Q398" s="167" t="s">
        <v>165</v>
      </c>
      <c r="R398" s="167" t="s">
        <v>38</v>
      </c>
      <c r="S398" s="87">
        <v>20</v>
      </c>
      <c r="T398" s="133" t="s">
        <v>2814</v>
      </c>
      <c r="U398" s="133" t="s">
        <v>2815</v>
      </c>
      <c r="V398" s="172" t="s">
        <v>67</v>
      </c>
      <c r="W398" s="147"/>
      <c r="X398" s="145">
        <v>2000</v>
      </c>
      <c r="Y398" s="173">
        <v>1</v>
      </c>
      <c r="Z398" s="145">
        <f t="shared" si="2"/>
        <v>2000</v>
      </c>
      <c r="AA398" s="91">
        <f t="shared" si="3"/>
        <v>100</v>
      </c>
      <c r="AB398" s="174"/>
      <c r="AC398" s="167" t="s">
        <v>42</v>
      </c>
      <c r="AD398" s="131"/>
      <c r="AE398" s="147"/>
      <c r="AF398" s="147"/>
      <c r="AG398" s="147"/>
      <c r="AH398" s="147"/>
      <c r="AI398" s="140">
        <v>1</v>
      </c>
      <c r="AJ398" s="93">
        <v>43862</v>
      </c>
      <c r="AK398" s="93">
        <v>44227</v>
      </c>
      <c r="AL398" s="107">
        <v>1</v>
      </c>
      <c r="AM398" s="140" t="s">
        <v>64</v>
      </c>
      <c r="AN398" s="140">
        <v>2020</v>
      </c>
      <c r="AO398" s="147"/>
      <c r="AP398" s="107"/>
      <c r="AQ398" s="107"/>
      <c r="AR398" s="147"/>
      <c r="AS398" s="134"/>
      <c r="AT398" s="141" t="s">
        <v>361</v>
      </c>
      <c r="AU398" s="141">
        <v>2020</v>
      </c>
      <c r="AV398" s="107"/>
      <c r="AW398" s="107"/>
      <c r="AX398" s="97" t="s">
        <v>2816</v>
      </c>
      <c r="AY398" s="147"/>
      <c r="AZ398" s="98"/>
      <c r="BA398" s="98"/>
      <c r="BB398" s="98"/>
      <c r="BC398" s="147"/>
    </row>
    <row r="399" spans="1:55" ht="31.5" hidden="1" customHeight="1">
      <c r="A399" s="140"/>
      <c r="B399" s="158"/>
      <c r="C399" s="166" t="s">
        <v>39</v>
      </c>
      <c r="D399" s="167" t="s">
        <v>239</v>
      </c>
      <c r="E399" s="168" t="s">
        <v>217</v>
      </c>
      <c r="F399" s="130" t="s">
        <v>475</v>
      </c>
      <c r="G399" s="147"/>
      <c r="H399" s="133" t="s">
        <v>2817</v>
      </c>
      <c r="I399" s="99">
        <v>43831</v>
      </c>
      <c r="J399" s="100" t="s">
        <v>40</v>
      </c>
      <c r="K399" s="167" t="s">
        <v>41</v>
      </c>
      <c r="L399" s="170">
        <v>2020</v>
      </c>
      <c r="M399" s="171" t="s">
        <v>2706</v>
      </c>
      <c r="N399" s="133" t="s">
        <v>2818</v>
      </c>
      <c r="O399" s="133" t="s">
        <v>2819</v>
      </c>
      <c r="P399" s="133" t="s">
        <v>2820</v>
      </c>
      <c r="Q399" s="167" t="s">
        <v>198</v>
      </c>
      <c r="R399" s="167" t="s">
        <v>104</v>
      </c>
      <c r="S399" s="87">
        <v>36</v>
      </c>
      <c r="T399" s="133" t="s">
        <v>2819</v>
      </c>
      <c r="U399" s="133" t="s">
        <v>2821</v>
      </c>
      <c r="V399" s="172" t="s">
        <v>67</v>
      </c>
      <c r="W399" s="147"/>
      <c r="X399" s="145">
        <v>10000</v>
      </c>
      <c r="Y399" s="173">
        <v>12</v>
      </c>
      <c r="Z399" s="145">
        <f t="shared" si="2"/>
        <v>833.33333333333337</v>
      </c>
      <c r="AA399" s="91">
        <f t="shared" si="3"/>
        <v>23.148148148148149</v>
      </c>
      <c r="AB399" s="174"/>
      <c r="AC399" s="167" t="s">
        <v>42</v>
      </c>
      <c r="AD399" s="131"/>
      <c r="AE399" s="147"/>
      <c r="AF399" s="147"/>
      <c r="AG399" s="147"/>
      <c r="AH399" s="147"/>
      <c r="AI399" s="140">
        <v>1</v>
      </c>
      <c r="AJ399" s="93">
        <v>43831</v>
      </c>
      <c r="AK399" s="93">
        <v>44255</v>
      </c>
      <c r="AL399" s="107">
        <v>1</v>
      </c>
      <c r="AM399" s="140" t="s">
        <v>41</v>
      </c>
      <c r="AN399" s="140">
        <v>2020</v>
      </c>
      <c r="AO399" s="147"/>
      <c r="AP399" s="107"/>
      <c r="AQ399" s="107"/>
      <c r="AR399" s="147"/>
      <c r="AS399" s="134"/>
      <c r="AT399" s="141" t="s">
        <v>398</v>
      </c>
      <c r="AU399" s="141">
        <v>2020</v>
      </c>
      <c r="AV399" s="107"/>
      <c r="AW399" s="107"/>
      <c r="AX399" s="97" t="s">
        <v>2822</v>
      </c>
      <c r="AY399" s="147"/>
      <c r="AZ399" s="98"/>
      <c r="BA399" s="98"/>
      <c r="BB399" s="98"/>
      <c r="BC399" s="147"/>
    </row>
    <row r="400" spans="1:55" ht="31.5" hidden="1" customHeight="1">
      <c r="A400" s="140"/>
      <c r="B400" s="158"/>
      <c r="C400" s="166" t="s">
        <v>39</v>
      </c>
      <c r="D400" s="167" t="s">
        <v>93</v>
      </c>
      <c r="E400" s="168" t="s">
        <v>148</v>
      </c>
      <c r="F400" s="130" t="s">
        <v>622</v>
      </c>
      <c r="G400" s="147"/>
      <c r="H400" s="133" t="s">
        <v>2823</v>
      </c>
      <c r="I400" s="99" t="s">
        <v>2824</v>
      </c>
      <c r="J400" s="169">
        <v>19</v>
      </c>
      <c r="K400" s="167" t="s">
        <v>64</v>
      </c>
      <c r="L400" s="170">
        <v>2020</v>
      </c>
      <c r="M400" s="171" t="s">
        <v>2767</v>
      </c>
      <c r="N400" s="133" t="s">
        <v>2825</v>
      </c>
      <c r="O400" s="133" t="s">
        <v>2826</v>
      </c>
      <c r="P400" s="133" t="s">
        <v>2825</v>
      </c>
      <c r="Q400" s="167" t="s">
        <v>198</v>
      </c>
      <c r="R400" s="167" t="s">
        <v>104</v>
      </c>
      <c r="S400" s="87">
        <v>42</v>
      </c>
      <c r="T400" s="133" t="s">
        <v>2827</v>
      </c>
      <c r="U400" s="133" t="s">
        <v>2828</v>
      </c>
      <c r="V400" s="172" t="s">
        <v>67</v>
      </c>
      <c r="W400" s="147"/>
      <c r="X400" s="145">
        <v>20160</v>
      </c>
      <c r="Y400" s="173">
        <v>12</v>
      </c>
      <c r="Z400" s="145">
        <f t="shared" si="2"/>
        <v>1680</v>
      </c>
      <c r="AA400" s="91">
        <f t="shared" si="3"/>
        <v>40</v>
      </c>
      <c r="AB400" s="174"/>
      <c r="AC400" s="167" t="s">
        <v>42</v>
      </c>
      <c r="AD400" s="131"/>
      <c r="AE400" s="147"/>
      <c r="AF400" s="147"/>
      <c r="AG400" s="147"/>
      <c r="AH400" s="147"/>
      <c r="AI400" s="140">
        <v>1</v>
      </c>
      <c r="AJ400" s="93">
        <v>43831</v>
      </c>
      <c r="AK400" s="93">
        <v>45107</v>
      </c>
      <c r="AL400" s="107">
        <v>1</v>
      </c>
      <c r="AM400" s="140" t="s">
        <v>41</v>
      </c>
      <c r="AN400" s="140">
        <v>2020</v>
      </c>
      <c r="AO400" s="147"/>
      <c r="AP400" s="107"/>
      <c r="AQ400" s="107"/>
      <c r="AR400" s="147"/>
      <c r="AS400" s="134"/>
      <c r="AT400" s="141" t="s">
        <v>466</v>
      </c>
      <c r="AU400" s="141">
        <v>2023</v>
      </c>
      <c r="AV400" s="107"/>
      <c r="AW400" s="107"/>
      <c r="AX400" s="97" t="s">
        <v>2829</v>
      </c>
      <c r="AY400" s="147"/>
      <c r="AZ400" s="98"/>
      <c r="BA400" s="98"/>
      <c r="BB400" s="98"/>
      <c r="BC400" s="147"/>
    </row>
    <row r="401" spans="1:55" ht="31.5" hidden="1" customHeight="1">
      <c r="A401" s="140"/>
      <c r="B401" s="158"/>
      <c r="C401" s="166" t="s">
        <v>39</v>
      </c>
      <c r="D401" s="167" t="s">
        <v>93</v>
      </c>
      <c r="E401" s="168" t="s">
        <v>148</v>
      </c>
      <c r="F401" s="130" t="s">
        <v>622</v>
      </c>
      <c r="G401" s="147"/>
      <c r="H401" s="133" t="s">
        <v>2830</v>
      </c>
      <c r="I401" s="99" t="s">
        <v>2824</v>
      </c>
      <c r="J401" s="169">
        <v>19</v>
      </c>
      <c r="K401" s="167" t="s">
        <v>64</v>
      </c>
      <c r="L401" s="170">
        <v>2020</v>
      </c>
      <c r="M401" s="171" t="s">
        <v>2767</v>
      </c>
      <c r="N401" s="133" t="s">
        <v>2831</v>
      </c>
      <c r="O401" s="133" t="s">
        <v>2832</v>
      </c>
      <c r="P401" s="133" t="s">
        <v>2833</v>
      </c>
      <c r="Q401" s="167" t="s">
        <v>165</v>
      </c>
      <c r="R401" s="167" t="s">
        <v>38</v>
      </c>
      <c r="S401" s="87">
        <v>100</v>
      </c>
      <c r="T401" s="133" t="s">
        <v>2832</v>
      </c>
      <c r="U401" s="133" t="s">
        <v>2834</v>
      </c>
      <c r="V401" s="172" t="s">
        <v>67</v>
      </c>
      <c r="W401" s="147"/>
      <c r="X401" s="145">
        <v>10000</v>
      </c>
      <c r="Y401" s="173">
        <v>1</v>
      </c>
      <c r="Z401" s="145">
        <f t="shared" si="2"/>
        <v>10000</v>
      </c>
      <c r="AA401" s="91">
        <f t="shared" si="3"/>
        <v>100</v>
      </c>
      <c r="AB401" s="174"/>
      <c r="AC401" s="167" t="s">
        <v>42</v>
      </c>
      <c r="AD401" s="131"/>
      <c r="AE401" s="147"/>
      <c r="AF401" s="147"/>
      <c r="AG401" s="147"/>
      <c r="AH401" s="147"/>
      <c r="AI401" s="140">
        <v>2</v>
      </c>
      <c r="AJ401" s="93">
        <v>43831</v>
      </c>
      <c r="AK401" s="93">
        <v>44926</v>
      </c>
      <c r="AL401" s="107">
        <v>1</v>
      </c>
      <c r="AM401" s="140" t="s">
        <v>41</v>
      </c>
      <c r="AN401" s="140">
        <v>2020</v>
      </c>
      <c r="AO401" s="147"/>
      <c r="AP401" s="107"/>
      <c r="AQ401" s="107"/>
      <c r="AR401" s="147"/>
      <c r="AS401" s="134"/>
      <c r="AT401" s="141" t="s">
        <v>416</v>
      </c>
      <c r="AU401" s="141">
        <v>2022</v>
      </c>
      <c r="AV401" s="107"/>
      <c r="AW401" s="107"/>
      <c r="AX401" s="97" t="s">
        <v>2835</v>
      </c>
      <c r="AY401" s="147"/>
      <c r="AZ401" s="98"/>
      <c r="BA401" s="98"/>
      <c r="BB401" s="98"/>
      <c r="BC401" s="147"/>
    </row>
    <row r="402" spans="1:55" ht="31.5" hidden="1" customHeight="1">
      <c r="A402" s="140"/>
      <c r="B402" s="158"/>
      <c r="C402" s="166" t="s">
        <v>39</v>
      </c>
      <c r="D402" s="167" t="s">
        <v>218</v>
      </c>
      <c r="E402" s="168" t="s">
        <v>248</v>
      </c>
      <c r="F402" s="130" t="s">
        <v>2214</v>
      </c>
      <c r="G402" s="147"/>
      <c r="H402" s="133" t="s">
        <v>2836</v>
      </c>
      <c r="I402" s="99" t="s">
        <v>2824</v>
      </c>
      <c r="J402" s="169">
        <v>19</v>
      </c>
      <c r="K402" s="167" t="s">
        <v>64</v>
      </c>
      <c r="L402" s="170">
        <v>2020</v>
      </c>
      <c r="M402" s="171" t="s">
        <v>2767</v>
      </c>
      <c r="N402" s="133" t="s">
        <v>2837</v>
      </c>
      <c r="O402" s="133" t="s">
        <v>2838</v>
      </c>
      <c r="P402" s="133" t="s">
        <v>2837</v>
      </c>
      <c r="Q402" s="167" t="s">
        <v>553</v>
      </c>
      <c r="R402" s="167" t="s">
        <v>98</v>
      </c>
      <c r="S402" s="87">
        <v>17</v>
      </c>
      <c r="T402" s="133" t="s">
        <v>2838</v>
      </c>
      <c r="U402" s="133" t="s">
        <v>2839</v>
      </c>
      <c r="V402" s="172" t="s">
        <v>67</v>
      </c>
      <c r="W402" s="147"/>
      <c r="X402" s="145">
        <v>1000</v>
      </c>
      <c r="Y402" s="173">
        <v>1</v>
      </c>
      <c r="Z402" s="145">
        <f t="shared" si="2"/>
        <v>1000</v>
      </c>
      <c r="AA402" s="91">
        <f t="shared" si="3"/>
        <v>58.823529411764703</v>
      </c>
      <c r="AB402" s="174"/>
      <c r="AC402" s="167" t="s">
        <v>42</v>
      </c>
      <c r="AD402" s="131"/>
      <c r="AE402" s="147"/>
      <c r="AF402" s="147"/>
      <c r="AG402" s="147"/>
      <c r="AH402" s="147"/>
      <c r="AI402" s="140">
        <v>2</v>
      </c>
      <c r="AJ402" s="93">
        <v>43891</v>
      </c>
      <c r="AK402" s="93">
        <v>44985</v>
      </c>
      <c r="AL402" s="107">
        <v>1</v>
      </c>
      <c r="AM402" s="140" t="s">
        <v>86</v>
      </c>
      <c r="AN402" s="140">
        <v>2020</v>
      </c>
      <c r="AO402" s="147"/>
      <c r="AP402" s="107"/>
      <c r="AQ402" s="107"/>
      <c r="AR402" s="147"/>
      <c r="AS402" s="134"/>
      <c r="AT402" s="141" t="s">
        <v>398</v>
      </c>
      <c r="AU402" s="141">
        <v>2022</v>
      </c>
      <c r="AV402" s="107"/>
      <c r="AW402" s="107"/>
      <c r="AX402" s="97" t="s">
        <v>2840</v>
      </c>
      <c r="AY402" s="147"/>
      <c r="AZ402" s="98"/>
      <c r="BA402" s="98"/>
      <c r="BB402" s="98"/>
      <c r="BC402" s="147"/>
    </row>
    <row r="403" spans="1:55" ht="31.5" hidden="1" customHeight="1">
      <c r="A403" s="140"/>
      <c r="B403" s="158"/>
      <c r="C403" s="166" t="s">
        <v>62</v>
      </c>
      <c r="D403" s="167" t="s">
        <v>201</v>
      </c>
      <c r="E403" s="168" t="s">
        <v>171</v>
      </c>
      <c r="F403" s="130" t="s">
        <v>449</v>
      </c>
      <c r="G403" s="147"/>
      <c r="H403" s="133" t="s">
        <v>2841</v>
      </c>
      <c r="I403" s="99" t="s">
        <v>2824</v>
      </c>
      <c r="J403" s="169">
        <v>19</v>
      </c>
      <c r="K403" s="167" t="s">
        <v>64</v>
      </c>
      <c r="L403" s="170">
        <v>2020</v>
      </c>
      <c r="M403" s="171" t="s">
        <v>2767</v>
      </c>
      <c r="N403" s="133" t="s">
        <v>661</v>
      </c>
      <c r="O403" s="133" t="s">
        <v>2842</v>
      </c>
      <c r="P403" s="133" t="s">
        <v>661</v>
      </c>
      <c r="Q403" s="167" t="s">
        <v>553</v>
      </c>
      <c r="R403" s="167" t="s">
        <v>98</v>
      </c>
      <c r="S403" s="87">
        <v>80</v>
      </c>
      <c r="T403" s="133" t="s">
        <v>2842</v>
      </c>
      <c r="U403" s="133" t="s">
        <v>2843</v>
      </c>
      <c r="V403" s="172" t="s">
        <v>67</v>
      </c>
      <c r="W403" s="147"/>
      <c r="X403" s="145">
        <v>30000</v>
      </c>
      <c r="Y403" s="173">
        <v>12</v>
      </c>
      <c r="Z403" s="145">
        <f t="shared" si="2"/>
        <v>2500</v>
      </c>
      <c r="AA403" s="91">
        <f t="shared" si="3"/>
        <v>31.25</v>
      </c>
      <c r="AB403" s="174"/>
      <c r="AC403" s="167" t="s">
        <v>42</v>
      </c>
      <c r="AD403" s="131"/>
      <c r="AE403" s="147"/>
      <c r="AF403" s="147"/>
      <c r="AG403" s="147"/>
      <c r="AH403" s="147"/>
      <c r="AI403" s="140">
        <v>1</v>
      </c>
      <c r="AJ403" s="93">
        <v>43922</v>
      </c>
      <c r="AK403" s="93">
        <v>44713</v>
      </c>
      <c r="AL403" s="107">
        <v>1</v>
      </c>
      <c r="AM403" s="140" t="s">
        <v>107</v>
      </c>
      <c r="AN403" s="140">
        <v>2020</v>
      </c>
      <c r="AO403" s="147"/>
      <c r="AP403" s="107"/>
      <c r="AQ403" s="107"/>
      <c r="AR403" s="147"/>
      <c r="AS403" s="134"/>
      <c r="AT403" s="141" t="s">
        <v>466</v>
      </c>
      <c r="AU403" s="141">
        <v>2022</v>
      </c>
      <c r="AV403" s="107"/>
      <c r="AW403" s="107"/>
      <c r="AX403" s="97" t="s">
        <v>2844</v>
      </c>
      <c r="AY403" s="147"/>
      <c r="AZ403" s="98"/>
      <c r="BA403" s="98"/>
      <c r="BB403" s="98"/>
      <c r="BC403" s="147"/>
    </row>
    <row r="404" spans="1:55" ht="31.5" hidden="1" customHeight="1">
      <c r="A404" s="140"/>
      <c r="B404" s="158"/>
      <c r="C404" s="166" t="s">
        <v>39</v>
      </c>
      <c r="D404" s="167" t="s">
        <v>201</v>
      </c>
      <c r="E404" s="168" t="s">
        <v>171</v>
      </c>
      <c r="F404" s="130" t="s">
        <v>449</v>
      </c>
      <c r="G404" s="147"/>
      <c r="H404" s="133" t="s">
        <v>2845</v>
      </c>
      <c r="I404" s="99" t="s">
        <v>2824</v>
      </c>
      <c r="J404" s="169">
        <v>19</v>
      </c>
      <c r="K404" s="167" t="s">
        <v>64</v>
      </c>
      <c r="L404" s="170">
        <v>2020</v>
      </c>
      <c r="M404" s="171" t="s">
        <v>2767</v>
      </c>
      <c r="N404" s="133" t="s">
        <v>2846</v>
      </c>
      <c r="O404" s="133" t="s">
        <v>2847</v>
      </c>
      <c r="P404" s="133" t="s">
        <v>2846</v>
      </c>
      <c r="Q404" s="167" t="s">
        <v>198</v>
      </c>
      <c r="R404" s="167" t="s">
        <v>104</v>
      </c>
      <c r="S404" s="87">
        <v>60</v>
      </c>
      <c r="T404" s="133" t="s">
        <v>2847</v>
      </c>
      <c r="U404" s="133" t="s">
        <v>2848</v>
      </c>
      <c r="V404" s="172" t="s">
        <v>67</v>
      </c>
      <c r="W404" s="147"/>
      <c r="X404" s="145">
        <v>1250</v>
      </c>
      <c r="Y404" s="173">
        <v>1</v>
      </c>
      <c r="Z404" s="145">
        <f t="shared" si="2"/>
        <v>1250</v>
      </c>
      <c r="AA404" s="91">
        <f t="shared" si="3"/>
        <v>20.833333333333332</v>
      </c>
      <c r="AB404" s="174"/>
      <c r="AC404" s="167" t="s">
        <v>42</v>
      </c>
      <c r="AD404" s="131"/>
      <c r="AE404" s="147"/>
      <c r="AF404" s="147"/>
      <c r="AG404" s="147"/>
      <c r="AH404" s="147"/>
      <c r="AI404" s="140">
        <v>1</v>
      </c>
      <c r="AJ404" s="93">
        <v>43880</v>
      </c>
      <c r="AK404" s="93">
        <v>44245</v>
      </c>
      <c r="AL404" s="107">
        <v>1</v>
      </c>
      <c r="AM404" s="140" t="s">
        <v>64</v>
      </c>
      <c r="AN404" s="140">
        <v>2020</v>
      </c>
      <c r="AO404" s="147"/>
      <c r="AP404" s="107"/>
      <c r="AQ404" s="107"/>
      <c r="AR404" s="147"/>
      <c r="AS404" s="134"/>
      <c r="AT404" s="141" t="s">
        <v>398</v>
      </c>
      <c r="AU404" s="141">
        <v>2020</v>
      </c>
      <c r="AV404" s="107"/>
      <c r="AW404" s="107"/>
      <c r="AX404" s="97" t="s">
        <v>2849</v>
      </c>
      <c r="AY404" s="147"/>
      <c r="AZ404" s="98"/>
      <c r="BA404" s="98"/>
      <c r="BB404" s="98"/>
      <c r="BC404" s="147"/>
    </row>
    <row r="405" spans="1:55" ht="31.5" hidden="1" customHeight="1">
      <c r="A405" s="140"/>
      <c r="B405" s="158"/>
      <c r="C405" s="166" t="s">
        <v>39</v>
      </c>
      <c r="D405" s="167" t="s">
        <v>237</v>
      </c>
      <c r="E405" s="168" t="s">
        <v>160</v>
      </c>
      <c r="F405" s="130" t="s">
        <v>630</v>
      </c>
      <c r="G405" s="147"/>
      <c r="H405" s="133" t="s">
        <v>2850</v>
      </c>
      <c r="I405" s="139" t="s">
        <v>2851</v>
      </c>
      <c r="J405" s="169">
        <v>20</v>
      </c>
      <c r="K405" s="167" t="s">
        <v>64</v>
      </c>
      <c r="L405" s="170">
        <v>2020</v>
      </c>
      <c r="M405" s="171" t="s">
        <v>2767</v>
      </c>
      <c r="N405" s="133" t="s">
        <v>2852</v>
      </c>
      <c r="O405" s="133" t="s">
        <v>2853</v>
      </c>
      <c r="P405" s="133" t="s">
        <v>2852</v>
      </c>
      <c r="Q405" s="167" t="s">
        <v>198</v>
      </c>
      <c r="R405" s="167" t="s">
        <v>104</v>
      </c>
      <c r="S405" s="87">
        <v>45</v>
      </c>
      <c r="T405" s="133" t="s">
        <v>2853</v>
      </c>
      <c r="U405" s="133" t="s">
        <v>2854</v>
      </c>
      <c r="V405" s="172" t="s">
        <v>67</v>
      </c>
      <c r="W405" s="147"/>
      <c r="X405" s="145">
        <v>1000</v>
      </c>
      <c r="Y405" s="173">
        <v>1</v>
      </c>
      <c r="Z405" s="145">
        <f t="shared" si="2"/>
        <v>1000</v>
      </c>
      <c r="AA405" s="91">
        <f t="shared" si="3"/>
        <v>22.222222222222221</v>
      </c>
      <c r="AB405" s="174"/>
      <c r="AC405" s="167" t="s">
        <v>65</v>
      </c>
      <c r="AD405" s="131"/>
      <c r="AE405" s="147"/>
      <c r="AF405" s="147"/>
      <c r="AG405" s="147"/>
      <c r="AH405" s="147"/>
      <c r="AI405" s="140">
        <v>1</v>
      </c>
      <c r="AJ405" s="93">
        <v>43983</v>
      </c>
      <c r="AK405" s="93">
        <v>44712</v>
      </c>
      <c r="AL405" s="107">
        <v>1</v>
      </c>
      <c r="AM405" s="140" t="s">
        <v>137</v>
      </c>
      <c r="AN405" s="140">
        <v>2020</v>
      </c>
      <c r="AO405" s="147"/>
      <c r="AP405" s="107"/>
      <c r="AQ405" s="107"/>
      <c r="AR405" s="147"/>
      <c r="AS405" s="134"/>
      <c r="AT405" s="141" t="s">
        <v>965</v>
      </c>
      <c r="AU405" s="141">
        <v>2022</v>
      </c>
      <c r="AV405" s="107"/>
      <c r="AW405" s="107"/>
      <c r="AX405" s="97" t="s">
        <v>2855</v>
      </c>
      <c r="AY405" s="147"/>
      <c r="AZ405" s="98"/>
      <c r="BA405" s="98"/>
      <c r="BB405" s="98"/>
      <c r="BC405" s="147"/>
    </row>
    <row r="406" spans="1:55" ht="31.5" hidden="1" customHeight="1">
      <c r="A406" s="140"/>
      <c r="B406" s="158"/>
      <c r="C406" s="166" t="s">
        <v>62</v>
      </c>
      <c r="D406" s="167" t="s">
        <v>239</v>
      </c>
      <c r="E406" s="168" t="s">
        <v>217</v>
      </c>
      <c r="F406" s="130" t="s">
        <v>475</v>
      </c>
      <c r="G406" s="147"/>
      <c r="H406" s="133" t="s">
        <v>2856</v>
      </c>
      <c r="I406" s="99" t="s">
        <v>2857</v>
      </c>
      <c r="J406" s="169">
        <v>24</v>
      </c>
      <c r="K406" s="167" t="s">
        <v>64</v>
      </c>
      <c r="L406" s="170">
        <v>2020</v>
      </c>
      <c r="M406" s="171" t="s">
        <v>2767</v>
      </c>
      <c r="N406" s="133" t="s">
        <v>2858</v>
      </c>
      <c r="O406" s="133" t="s">
        <v>2859</v>
      </c>
      <c r="P406" s="133" t="s">
        <v>663</v>
      </c>
      <c r="Q406" s="167" t="s">
        <v>198</v>
      </c>
      <c r="R406" s="167" t="s">
        <v>104</v>
      </c>
      <c r="S406" s="87">
        <v>52</v>
      </c>
      <c r="T406" s="133" t="s">
        <v>2859</v>
      </c>
      <c r="U406" s="133" t="s">
        <v>2860</v>
      </c>
      <c r="V406" s="172" t="s">
        <v>44</v>
      </c>
      <c r="W406" s="147"/>
      <c r="X406" s="145">
        <v>1500</v>
      </c>
      <c r="Y406" s="173">
        <v>1</v>
      </c>
      <c r="Z406" s="145">
        <f t="shared" si="2"/>
        <v>1500</v>
      </c>
      <c r="AA406" s="91">
        <f t="shared" si="3"/>
        <v>28.846153846153847</v>
      </c>
      <c r="AB406" s="174"/>
      <c r="AC406" s="167" t="s">
        <v>42</v>
      </c>
      <c r="AD406" s="131"/>
      <c r="AE406" s="147"/>
      <c r="AF406" s="147"/>
      <c r="AG406" s="147"/>
      <c r="AH406" s="147"/>
      <c r="AI406" s="140">
        <v>2</v>
      </c>
      <c r="AJ406" s="93">
        <v>43891</v>
      </c>
      <c r="AK406" s="93">
        <v>44620</v>
      </c>
      <c r="AL406" s="107">
        <v>1</v>
      </c>
      <c r="AM406" s="140" t="s">
        <v>86</v>
      </c>
      <c r="AN406" s="140">
        <v>2020</v>
      </c>
      <c r="AO406" s="147"/>
      <c r="AP406" s="107"/>
      <c r="AQ406" s="107"/>
      <c r="AR406" s="147"/>
      <c r="AS406" s="134"/>
      <c r="AT406" s="141" t="s">
        <v>398</v>
      </c>
      <c r="AU406" s="141">
        <v>2021</v>
      </c>
      <c r="AV406" s="107"/>
      <c r="AW406" s="107"/>
      <c r="AX406" s="97" t="s">
        <v>2861</v>
      </c>
      <c r="AY406" s="147"/>
      <c r="AZ406" s="98"/>
      <c r="BA406" s="98"/>
      <c r="BB406" s="98"/>
      <c r="BC406" s="147"/>
    </row>
    <row r="407" spans="1:55" ht="31.5" hidden="1" customHeight="1">
      <c r="A407" s="140"/>
      <c r="B407" s="158"/>
      <c r="C407" s="166" t="s">
        <v>62</v>
      </c>
      <c r="D407" s="167" t="s">
        <v>211</v>
      </c>
      <c r="E407" s="168" t="s">
        <v>160</v>
      </c>
      <c r="F407" s="130" t="s">
        <v>724</v>
      </c>
      <c r="G407" s="147"/>
      <c r="H407" s="133" t="s">
        <v>2862</v>
      </c>
      <c r="I407" s="139" t="s">
        <v>2863</v>
      </c>
      <c r="J407" s="169">
        <v>25</v>
      </c>
      <c r="K407" s="167" t="s">
        <v>64</v>
      </c>
      <c r="L407" s="170">
        <v>2020</v>
      </c>
      <c r="M407" s="171" t="s">
        <v>2767</v>
      </c>
      <c r="N407" s="133" t="s">
        <v>2864</v>
      </c>
      <c r="O407" s="133" t="s">
        <v>2865</v>
      </c>
      <c r="P407" s="133" t="s">
        <v>2866</v>
      </c>
      <c r="Q407" s="167" t="s">
        <v>198</v>
      </c>
      <c r="R407" s="167" t="s">
        <v>104</v>
      </c>
      <c r="S407" s="87">
        <v>390</v>
      </c>
      <c r="T407" s="133" t="s">
        <v>2865</v>
      </c>
      <c r="U407" s="133" t="s">
        <v>2867</v>
      </c>
      <c r="V407" s="172" t="s">
        <v>67</v>
      </c>
      <c r="W407" s="147"/>
      <c r="X407" s="145">
        <v>60000</v>
      </c>
      <c r="Y407" s="173">
        <v>12</v>
      </c>
      <c r="Z407" s="145">
        <f t="shared" si="2"/>
        <v>5000</v>
      </c>
      <c r="AA407" s="91">
        <f t="shared" si="3"/>
        <v>12.820512820512821</v>
      </c>
      <c r="AB407" s="174"/>
      <c r="AC407" s="167" t="s">
        <v>42</v>
      </c>
      <c r="AD407" s="131"/>
      <c r="AE407" s="147"/>
      <c r="AF407" s="147"/>
      <c r="AG407" s="147"/>
      <c r="AH407" s="147"/>
      <c r="AI407" s="140">
        <v>1</v>
      </c>
      <c r="AJ407" s="93">
        <v>43891</v>
      </c>
      <c r="AK407" s="93">
        <v>44347</v>
      </c>
      <c r="AL407" s="107">
        <v>1</v>
      </c>
      <c r="AM407" s="140" t="s">
        <v>86</v>
      </c>
      <c r="AN407" s="140">
        <v>2020</v>
      </c>
      <c r="AO407" s="147"/>
      <c r="AP407" s="107"/>
      <c r="AQ407" s="107"/>
      <c r="AR407" s="147"/>
      <c r="AS407" s="134"/>
      <c r="AT407" s="141" t="s">
        <v>965</v>
      </c>
      <c r="AU407" s="141">
        <v>2021</v>
      </c>
      <c r="AV407" s="107"/>
      <c r="AW407" s="107"/>
      <c r="AX407" s="97" t="s">
        <v>2868</v>
      </c>
      <c r="AY407" s="147"/>
      <c r="AZ407" s="98"/>
      <c r="BA407" s="98"/>
      <c r="BB407" s="98"/>
      <c r="BC407" s="147"/>
    </row>
    <row r="408" spans="1:55" ht="31.5" hidden="1" customHeight="1">
      <c r="A408" s="140"/>
      <c r="B408" s="158"/>
      <c r="C408" s="166" t="s">
        <v>39</v>
      </c>
      <c r="D408" s="167" t="s">
        <v>50</v>
      </c>
      <c r="E408" s="168" t="s">
        <v>66</v>
      </c>
      <c r="F408" s="130" t="s">
        <v>2869</v>
      </c>
      <c r="G408" s="147"/>
      <c r="H408" s="133" t="s">
        <v>2870</v>
      </c>
      <c r="I408" s="99">
        <v>43832</v>
      </c>
      <c r="J408" s="100" t="s">
        <v>40</v>
      </c>
      <c r="K408" s="167" t="s">
        <v>64</v>
      </c>
      <c r="L408" s="170">
        <v>2020</v>
      </c>
      <c r="M408" s="171" t="s">
        <v>2767</v>
      </c>
      <c r="N408" s="133" t="s">
        <v>2871</v>
      </c>
      <c r="O408" s="133" t="s">
        <v>2872</v>
      </c>
      <c r="P408" s="133" t="s">
        <v>2873</v>
      </c>
      <c r="Q408" s="167" t="s">
        <v>198</v>
      </c>
      <c r="R408" s="167" t="s">
        <v>104</v>
      </c>
      <c r="S408" s="87">
        <v>44</v>
      </c>
      <c r="T408" s="133" t="s">
        <v>2872</v>
      </c>
      <c r="U408" s="133" t="s">
        <v>2874</v>
      </c>
      <c r="V408" s="172" t="s">
        <v>67</v>
      </c>
      <c r="W408" s="147"/>
      <c r="X408" s="145">
        <v>16000</v>
      </c>
      <c r="Y408" s="173">
        <v>12</v>
      </c>
      <c r="Z408" s="145">
        <f t="shared" si="2"/>
        <v>1333.3333333333333</v>
      </c>
      <c r="AA408" s="91">
        <f t="shared" si="3"/>
        <v>30.303030303030301</v>
      </c>
      <c r="AB408" s="174"/>
      <c r="AC408" s="167" t="s">
        <v>42</v>
      </c>
      <c r="AD408" s="131"/>
      <c r="AE408" s="147"/>
      <c r="AF408" s="147"/>
      <c r="AG408" s="147"/>
      <c r="AH408" s="147"/>
      <c r="AI408" s="140">
        <v>3</v>
      </c>
      <c r="AJ408" s="93">
        <v>43862</v>
      </c>
      <c r="AK408" s="93">
        <v>44957</v>
      </c>
      <c r="AL408" s="107">
        <v>1</v>
      </c>
      <c r="AM408" s="140" t="s">
        <v>64</v>
      </c>
      <c r="AN408" s="140">
        <v>2020</v>
      </c>
      <c r="AO408" s="147"/>
      <c r="AP408" s="107"/>
      <c r="AQ408" s="107"/>
      <c r="AR408" s="147"/>
      <c r="AS408" s="134"/>
      <c r="AT408" s="141" t="s">
        <v>361</v>
      </c>
      <c r="AU408" s="141">
        <v>2022</v>
      </c>
      <c r="AV408" s="107"/>
      <c r="AW408" s="107"/>
      <c r="AX408" s="97" t="s">
        <v>2875</v>
      </c>
      <c r="AY408" s="147"/>
      <c r="AZ408" s="98"/>
      <c r="BA408" s="98"/>
      <c r="BB408" s="98"/>
      <c r="BC408" s="147"/>
    </row>
    <row r="409" spans="1:55" ht="31.5" hidden="1" customHeight="1">
      <c r="A409" s="140"/>
      <c r="B409" s="158"/>
      <c r="C409" s="166" t="s">
        <v>62</v>
      </c>
      <c r="D409" s="167" t="s">
        <v>151</v>
      </c>
      <c r="E409" s="168" t="s">
        <v>233</v>
      </c>
      <c r="F409" s="130" t="s">
        <v>540</v>
      </c>
      <c r="G409" s="147"/>
      <c r="H409" s="133" t="s">
        <v>2876</v>
      </c>
      <c r="I409" s="99" t="s">
        <v>2877</v>
      </c>
      <c r="J409" s="169">
        <v>25</v>
      </c>
      <c r="K409" s="167" t="s">
        <v>122</v>
      </c>
      <c r="L409" s="170">
        <v>2020</v>
      </c>
      <c r="M409" s="171" t="s">
        <v>2878</v>
      </c>
      <c r="N409" s="133" t="s">
        <v>2879</v>
      </c>
      <c r="O409" s="133" t="s">
        <v>2880</v>
      </c>
      <c r="P409" s="133" t="s">
        <v>2881</v>
      </c>
      <c r="Q409" s="167" t="s">
        <v>165</v>
      </c>
      <c r="R409" s="167" t="s">
        <v>61</v>
      </c>
      <c r="S409" s="87"/>
      <c r="T409" s="133" t="s">
        <v>2880</v>
      </c>
      <c r="U409" s="133" t="s">
        <v>2882</v>
      </c>
      <c r="V409" s="172" t="s">
        <v>44</v>
      </c>
      <c r="W409" s="147"/>
      <c r="X409" s="145">
        <v>54000</v>
      </c>
      <c r="Y409" s="173">
        <v>12</v>
      </c>
      <c r="Z409" s="145">
        <f t="shared" si="2"/>
        <v>4500</v>
      </c>
      <c r="AA409" s="91" t="e">
        <f t="shared" si="3"/>
        <v>#DIV/0!</v>
      </c>
      <c r="AB409" s="174" t="s">
        <v>2883</v>
      </c>
      <c r="AC409" s="167" t="s">
        <v>42</v>
      </c>
      <c r="AD409" s="131"/>
      <c r="AE409" s="147"/>
      <c r="AF409" s="147"/>
      <c r="AG409" s="147"/>
      <c r="AH409" s="147"/>
      <c r="AI409" s="140">
        <v>1</v>
      </c>
      <c r="AJ409" s="93">
        <v>43922</v>
      </c>
      <c r="AK409" s="93">
        <v>44287</v>
      </c>
      <c r="AL409" s="107">
        <v>1</v>
      </c>
      <c r="AM409" s="140" t="s">
        <v>107</v>
      </c>
      <c r="AN409" s="140">
        <v>2020</v>
      </c>
      <c r="AO409" s="147"/>
      <c r="AP409" s="107"/>
      <c r="AQ409" s="107"/>
      <c r="AR409" s="147"/>
      <c r="AS409" s="134"/>
      <c r="AT409" s="141" t="s">
        <v>750</v>
      </c>
      <c r="AU409" s="141">
        <v>2021</v>
      </c>
      <c r="AV409" s="107"/>
      <c r="AW409" s="107"/>
      <c r="AX409" s="97" t="s">
        <v>2884</v>
      </c>
      <c r="AY409" s="147"/>
      <c r="AZ409" s="98"/>
      <c r="BA409" s="98"/>
      <c r="BB409" s="98"/>
      <c r="BC409" s="147"/>
    </row>
    <row r="410" spans="1:55" ht="31.5" hidden="1" customHeight="1">
      <c r="A410" s="140"/>
      <c r="B410" s="158"/>
      <c r="C410" s="166" t="s">
        <v>39</v>
      </c>
      <c r="D410" s="167" t="s">
        <v>237</v>
      </c>
      <c r="E410" s="168" t="e">
        <v>#REF!</v>
      </c>
      <c r="F410" s="130" t="s">
        <v>790</v>
      </c>
      <c r="G410" s="147"/>
      <c r="H410" s="133" t="s">
        <v>2885</v>
      </c>
      <c r="I410" s="139" t="s">
        <v>2886</v>
      </c>
      <c r="J410" s="169">
        <v>26</v>
      </c>
      <c r="K410" s="167" t="s">
        <v>64</v>
      </c>
      <c r="L410" s="170">
        <v>2020</v>
      </c>
      <c r="M410" s="171" t="s">
        <v>2767</v>
      </c>
      <c r="N410" s="133" t="s">
        <v>2887</v>
      </c>
      <c r="O410" s="133" t="s">
        <v>2888</v>
      </c>
      <c r="P410" s="133" t="s">
        <v>2887</v>
      </c>
      <c r="Q410" s="167" t="s">
        <v>198</v>
      </c>
      <c r="R410" s="167" t="s">
        <v>104</v>
      </c>
      <c r="S410" s="87">
        <v>40</v>
      </c>
      <c r="T410" s="133" t="s">
        <v>2888</v>
      </c>
      <c r="U410" s="133" t="s">
        <v>2889</v>
      </c>
      <c r="V410" s="172" t="s">
        <v>67</v>
      </c>
      <c r="W410" s="147" t="s">
        <v>561</v>
      </c>
      <c r="X410" s="145">
        <v>15000</v>
      </c>
      <c r="Y410" s="173">
        <v>12</v>
      </c>
      <c r="Z410" s="145">
        <f t="shared" si="2"/>
        <v>1250</v>
      </c>
      <c r="AA410" s="91">
        <f t="shared" si="3"/>
        <v>31.25</v>
      </c>
      <c r="AB410" s="174"/>
      <c r="AC410" s="167" t="s">
        <v>65</v>
      </c>
      <c r="AD410" s="131"/>
      <c r="AE410" s="147"/>
      <c r="AF410" s="147"/>
      <c r="AG410" s="147"/>
      <c r="AH410" s="147"/>
      <c r="AI410" s="140">
        <v>1</v>
      </c>
      <c r="AJ410" s="93">
        <v>43862</v>
      </c>
      <c r="AK410" s="93">
        <v>44286</v>
      </c>
      <c r="AL410" s="107">
        <v>1</v>
      </c>
      <c r="AM410" s="140" t="s">
        <v>64</v>
      </c>
      <c r="AN410" s="140">
        <v>2020</v>
      </c>
      <c r="AO410" s="147"/>
      <c r="AP410" s="107"/>
      <c r="AQ410" s="107"/>
      <c r="AR410" s="147"/>
      <c r="AS410" s="134"/>
      <c r="AT410" s="141" t="s">
        <v>637</v>
      </c>
      <c r="AU410" s="141">
        <v>2021</v>
      </c>
      <c r="AV410" s="107"/>
      <c r="AW410" s="107"/>
      <c r="AX410" s="97" t="s">
        <v>2890</v>
      </c>
      <c r="AY410" s="147"/>
      <c r="AZ410" s="98"/>
      <c r="BA410" s="98"/>
      <c r="BB410" s="98"/>
      <c r="BC410" s="147"/>
    </row>
    <row r="411" spans="1:55" ht="31.5" hidden="1" customHeight="1">
      <c r="A411" s="140"/>
      <c r="B411" s="158"/>
      <c r="C411" s="166" t="s">
        <v>39</v>
      </c>
      <c r="D411" s="167" t="s">
        <v>218</v>
      </c>
      <c r="E411" s="168" t="s">
        <v>248</v>
      </c>
      <c r="F411" s="130" t="s">
        <v>2214</v>
      </c>
      <c r="G411" s="147"/>
      <c r="H411" s="133" t="s">
        <v>2891</v>
      </c>
      <c r="I411" s="139" t="s">
        <v>2892</v>
      </c>
      <c r="J411" s="169">
        <v>27</v>
      </c>
      <c r="K411" s="167" t="s">
        <v>64</v>
      </c>
      <c r="L411" s="170">
        <v>2020</v>
      </c>
      <c r="M411" s="171" t="s">
        <v>2767</v>
      </c>
      <c r="N411" s="133" t="s">
        <v>2893</v>
      </c>
      <c r="O411" s="133" t="s">
        <v>2894</v>
      </c>
      <c r="P411" s="133" t="s">
        <v>2893</v>
      </c>
      <c r="Q411" s="167" t="s">
        <v>553</v>
      </c>
      <c r="R411" s="167" t="s">
        <v>98</v>
      </c>
      <c r="S411" s="87">
        <v>48</v>
      </c>
      <c r="T411" s="133" t="s">
        <v>2895</v>
      </c>
      <c r="U411" s="133" t="s">
        <v>2896</v>
      </c>
      <c r="V411" s="172" t="s">
        <v>67</v>
      </c>
      <c r="W411" s="147"/>
      <c r="X411" s="145">
        <v>3360</v>
      </c>
      <c r="Y411" s="173">
        <v>1</v>
      </c>
      <c r="Z411" s="145">
        <f t="shared" si="2"/>
        <v>3360</v>
      </c>
      <c r="AA411" s="91">
        <f t="shared" si="3"/>
        <v>70</v>
      </c>
      <c r="AB411" s="174"/>
      <c r="AC411" s="167" t="s">
        <v>42</v>
      </c>
      <c r="AD411" s="131"/>
      <c r="AE411" s="147"/>
      <c r="AF411" s="147"/>
      <c r="AG411" s="147"/>
      <c r="AH411" s="147"/>
      <c r="AI411" s="140">
        <v>2</v>
      </c>
      <c r="AJ411" s="93">
        <v>43922</v>
      </c>
      <c r="AK411" s="93">
        <v>44651</v>
      </c>
      <c r="AL411" s="107">
        <v>1</v>
      </c>
      <c r="AM411" s="140" t="s">
        <v>107</v>
      </c>
      <c r="AN411" s="140">
        <v>2020</v>
      </c>
      <c r="AO411" s="147"/>
      <c r="AP411" s="107"/>
      <c r="AQ411" s="107"/>
      <c r="AR411" s="147"/>
      <c r="AS411" s="134"/>
      <c r="AT411" s="141" t="s">
        <v>637</v>
      </c>
      <c r="AU411" s="141">
        <v>2022</v>
      </c>
      <c r="AV411" s="107"/>
      <c r="AW411" s="107"/>
      <c r="AX411" s="97" t="s">
        <v>2897</v>
      </c>
      <c r="AY411" s="147"/>
      <c r="AZ411" s="98"/>
      <c r="BA411" s="98"/>
      <c r="BB411" s="98"/>
      <c r="BC411" s="147"/>
    </row>
    <row r="412" spans="1:55" ht="31.5" hidden="1" customHeight="1">
      <c r="A412" s="140"/>
      <c r="B412" s="158"/>
      <c r="C412" s="166" t="s">
        <v>39</v>
      </c>
      <c r="D412" s="167" t="s">
        <v>218</v>
      </c>
      <c r="E412" s="168" t="s">
        <v>248</v>
      </c>
      <c r="F412" s="130" t="s">
        <v>2214</v>
      </c>
      <c r="G412" s="147"/>
      <c r="H412" s="133" t="s">
        <v>2898</v>
      </c>
      <c r="I412" s="99">
        <v>43831</v>
      </c>
      <c r="J412" s="100" t="s">
        <v>40</v>
      </c>
      <c r="K412" s="167" t="s">
        <v>41</v>
      </c>
      <c r="L412" s="170">
        <v>2020</v>
      </c>
      <c r="M412" s="171" t="s">
        <v>2706</v>
      </c>
      <c r="N412" s="133" t="s">
        <v>2899</v>
      </c>
      <c r="O412" s="133" t="s">
        <v>2900</v>
      </c>
      <c r="P412" s="133" t="s">
        <v>2899</v>
      </c>
      <c r="Q412" s="167" t="s">
        <v>198</v>
      </c>
      <c r="R412" s="167" t="s">
        <v>104</v>
      </c>
      <c r="S412" s="87">
        <v>23</v>
      </c>
      <c r="T412" s="133" t="s">
        <v>2900</v>
      </c>
      <c r="U412" s="133" t="s">
        <v>2901</v>
      </c>
      <c r="V412" s="172" t="s">
        <v>67</v>
      </c>
      <c r="W412" s="147"/>
      <c r="X412" s="145">
        <v>10800</v>
      </c>
      <c r="Y412" s="173">
        <v>1</v>
      </c>
      <c r="Z412" s="145">
        <f t="shared" si="2"/>
        <v>10800</v>
      </c>
      <c r="AA412" s="91">
        <f t="shared" si="3"/>
        <v>469.56521739130437</v>
      </c>
      <c r="AB412" s="174"/>
      <c r="AC412" s="167" t="s">
        <v>65</v>
      </c>
      <c r="AD412" s="131"/>
      <c r="AE412" s="147"/>
      <c r="AF412" s="147"/>
      <c r="AG412" s="147"/>
      <c r="AH412" s="147"/>
      <c r="AI412" s="140">
        <v>1</v>
      </c>
      <c r="AJ412" s="93">
        <v>43831</v>
      </c>
      <c r="AK412" s="93">
        <v>44196</v>
      </c>
      <c r="AL412" s="107">
        <v>1</v>
      </c>
      <c r="AM412" s="140" t="s">
        <v>41</v>
      </c>
      <c r="AN412" s="140">
        <v>2020</v>
      </c>
      <c r="AO412" s="147"/>
      <c r="AP412" s="107"/>
      <c r="AQ412" s="107"/>
      <c r="AR412" s="147"/>
      <c r="AS412" s="134"/>
      <c r="AT412" s="141" t="s">
        <v>416</v>
      </c>
      <c r="AU412" s="141">
        <v>2020</v>
      </c>
      <c r="AV412" s="107"/>
      <c r="AW412" s="107"/>
      <c r="AX412" s="97" t="s">
        <v>2902</v>
      </c>
      <c r="AY412" s="147"/>
      <c r="AZ412" s="98"/>
      <c r="BA412" s="98"/>
      <c r="BB412" s="98"/>
      <c r="BC412" s="147"/>
    </row>
    <row r="413" spans="1:55" ht="31.5" hidden="1" customHeight="1">
      <c r="A413" s="140"/>
      <c r="B413" s="158"/>
      <c r="C413" s="166" t="s">
        <v>39</v>
      </c>
      <c r="D413" s="167" t="s">
        <v>208</v>
      </c>
      <c r="E413" s="168" t="s">
        <v>171</v>
      </c>
      <c r="F413" s="130" t="s">
        <v>2903</v>
      </c>
      <c r="G413" s="147"/>
      <c r="H413" s="133" t="s">
        <v>2904</v>
      </c>
      <c r="I413" s="99">
        <v>43893</v>
      </c>
      <c r="J413" s="169">
        <v>3</v>
      </c>
      <c r="K413" s="167" t="s">
        <v>86</v>
      </c>
      <c r="L413" s="170">
        <v>2020</v>
      </c>
      <c r="M413" s="171" t="s">
        <v>2905</v>
      </c>
      <c r="N413" s="133" t="s">
        <v>2906</v>
      </c>
      <c r="O413" s="133" t="s">
        <v>2907</v>
      </c>
      <c r="P413" s="133" t="s">
        <v>2908</v>
      </c>
      <c r="Q413" s="167" t="s">
        <v>198</v>
      </c>
      <c r="R413" s="167" t="s">
        <v>104</v>
      </c>
      <c r="S413" s="87">
        <v>40</v>
      </c>
      <c r="T413" s="133" t="s">
        <v>2907</v>
      </c>
      <c r="U413" s="133" t="s">
        <v>2909</v>
      </c>
      <c r="V413" s="172" t="s">
        <v>67</v>
      </c>
      <c r="W413" s="147" t="s">
        <v>561</v>
      </c>
      <c r="X413" s="145">
        <v>1500</v>
      </c>
      <c r="Y413" s="173">
        <v>12</v>
      </c>
      <c r="Z413" s="145">
        <f t="shared" si="2"/>
        <v>125</v>
      </c>
      <c r="AA413" s="91">
        <f t="shared" si="3"/>
        <v>3.125</v>
      </c>
      <c r="AB413" s="174"/>
      <c r="AC413" s="167" t="s">
        <v>42</v>
      </c>
      <c r="AD413" s="131"/>
      <c r="AE413" s="147"/>
      <c r="AF413" s="147"/>
      <c r="AG413" s="147"/>
      <c r="AH413" s="147"/>
      <c r="AI413" s="140">
        <v>1</v>
      </c>
      <c r="AJ413" s="93">
        <v>43891</v>
      </c>
      <c r="AK413" s="93">
        <v>44255</v>
      </c>
      <c r="AL413" s="107">
        <v>1</v>
      </c>
      <c r="AM413" s="140" t="s">
        <v>86</v>
      </c>
      <c r="AN413" s="140">
        <v>2020</v>
      </c>
      <c r="AO413" s="147"/>
      <c r="AP413" s="107"/>
      <c r="AQ413" s="107"/>
      <c r="AR413" s="147"/>
      <c r="AS413" s="134"/>
      <c r="AT413" s="141" t="s">
        <v>398</v>
      </c>
      <c r="AU413" s="141">
        <v>2020</v>
      </c>
      <c r="AV413" s="107"/>
      <c r="AW413" s="107"/>
      <c r="AX413" s="97" t="s">
        <v>2910</v>
      </c>
      <c r="AY413" s="147"/>
      <c r="AZ413" s="98"/>
      <c r="BA413" s="98"/>
      <c r="BB413" s="98"/>
      <c r="BC413" s="147"/>
    </row>
    <row r="414" spans="1:55" ht="31.5" hidden="1" customHeight="1">
      <c r="A414" s="140"/>
      <c r="B414" s="158"/>
      <c r="C414" s="166" t="s">
        <v>39</v>
      </c>
      <c r="D414" s="167" t="s">
        <v>218</v>
      </c>
      <c r="E414" s="168" t="s">
        <v>248</v>
      </c>
      <c r="F414" s="130" t="s">
        <v>737</v>
      </c>
      <c r="G414" s="147"/>
      <c r="H414" s="133" t="s">
        <v>2911</v>
      </c>
      <c r="I414" s="99">
        <v>43954</v>
      </c>
      <c r="J414" s="169">
        <v>5</v>
      </c>
      <c r="K414" s="167" t="s">
        <v>86</v>
      </c>
      <c r="L414" s="170">
        <v>2020</v>
      </c>
      <c r="M414" s="171" t="s">
        <v>2905</v>
      </c>
      <c r="N414" s="133" t="s">
        <v>2912</v>
      </c>
      <c r="O414" s="133" t="s">
        <v>2913</v>
      </c>
      <c r="P414" s="133" t="s">
        <v>2914</v>
      </c>
      <c r="Q414" s="167" t="s">
        <v>198</v>
      </c>
      <c r="R414" s="167" t="s">
        <v>104</v>
      </c>
      <c r="S414" s="87">
        <v>40</v>
      </c>
      <c r="T414" s="133" t="s">
        <v>2913</v>
      </c>
      <c r="U414" s="133" t="s">
        <v>2915</v>
      </c>
      <c r="V414" s="172" t="s">
        <v>67</v>
      </c>
      <c r="W414" s="147"/>
      <c r="X414" s="145">
        <v>2000</v>
      </c>
      <c r="Y414" s="173">
        <v>1</v>
      </c>
      <c r="Z414" s="145">
        <f t="shared" si="2"/>
        <v>2000</v>
      </c>
      <c r="AA414" s="91">
        <f t="shared" si="3"/>
        <v>50</v>
      </c>
      <c r="AB414" s="174"/>
      <c r="AC414" s="167" t="s">
        <v>65</v>
      </c>
      <c r="AD414" s="131"/>
      <c r="AE414" s="147"/>
      <c r="AF414" s="147"/>
      <c r="AG414" s="147"/>
      <c r="AH414" s="147"/>
      <c r="AI414" s="140">
        <v>2</v>
      </c>
      <c r="AJ414" s="93">
        <v>43922</v>
      </c>
      <c r="AK414" s="93">
        <v>44651</v>
      </c>
      <c r="AL414" s="107">
        <v>1</v>
      </c>
      <c r="AM414" s="140" t="s">
        <v>107</v>
      </c>
      <c r="AN414" s="140">
        <v>2020</v>
      </c>
      <c r="AO414" s="147"/>
      <c r="AP414" s="107"/>
      <c r="AQ414" s="107"/>
      <c r="AR414" s="147"/>
      <c r="AS414" s="134"/>
      <c r="AT414" s="141" t="s">
        <v>637</v>
      </c>
      <c r="AU414" s="141">
        <v>2022</v>
      </c>
      <c r="AV414" s="107"/>
      <c r="AW414" s="107"/>
      <c r="AX414" s="97" t="s">
        <v>2916</v>
      </c>
      <c r="AY414" s="147"/>
      <c r="AZ414" s="98"/>
      <c r="BA414" s="98"/>
      <c r="BB414" s="98"/>
      <c r="BC414" s="147"/>
    </row>
    <row r="415" spans="1:55" ht="31.5" hidden="1" customHeight="1">
      <c r="A415" s="140"/>
      <c r="B415" s="158"/>
      <c r="C415" s="166" t="s">
        <v>39</v>
      </c>
      <c r="D415" s="167" t="s">
        <v>50</v>
      </c>
      <c r="E415" s="168" t="s">
        <v>66</v>
      </c>
      <c r="F415" s="130" t="s">
        <v>2917</v>
      </c>
      <c r="G415" s="147"/>
      <c r="H415" s="133" t="s">
        <v>2918</v>
      </c>
      <c r="I415" s="99">
        <v>43893</v>
      </c>
      <c r="J415" s="169">
        <v>3</v>
      </c>
      <c r="K415" s="167" t="s">
        <v>86</v>
      </c>
      <c r="L415" s="170">
        <v>2020</v>
      </c>
      <c r="M415" s="171" t="s">
        <v>2905</v>
      </c>
      <c r="N415" s="133" t="s">
        <v>2919</v>
      </c>
      <c r="O415" s="133" t="s">
        <v>2920</v>
      </c>
      <c r="P415" s="133" t="s">
        <v>2919</v>
      </c>
      <c r="Q415" s="167" t="s">
        <v>553</v>
      </c>
      <c r="R415" s="167" t="s">
        <v>98</v>
      </c>
      <c r="S415" s="87">
        <v>256</v>
      </c>
      <c r="T415" s="133" t="s">
        <v>2920</v>
      </c>
      <c r="U415" s="133" t="s">
        <v>2921</v>
      </c>
      <c r="V415" s="172" t="s">
        <v>44</v>
      </c>
      <c r="W415" s="147"/>
      <c r="X415" s="145">
        <v>50000</v>
      </c>
      <c r="Y415" s="173">
        <v>12</v>
      </c>
      <c r="Z415" s="145">
        <f t="shared" si="2"/>
        <v>4166.666666666667</v>
      </c>
      <c r="AA415" s="91">
        <f t="shared" si="3"/>
        <v>16.276041666666668</v>
      </c>
      <c r="AB415" s="174"/>
      <c r="AC415" s="167" t="s">
        <v>42</v>
      </c>
      <c r="AD415" s="131"/>
      <c r="AE415" s="147"/>
      <c r="AF415" s="147"/>
      <c r="AG415" s="147"/>
      <c r="AH415" s="147"/>
      <c r="AI415" s="140">
        <v>1</v>
      </c>
      <c r="AJ415" s="93">
        <v>43922</v>
      </c>
      <c r="AK415" s="93">
        <v>44286</v>
      </c>
      <c r="AL415" s="107">
        <v>1</v>
      </c>
      <c r="AM415" s="140" t="s">
        <v>107</v>
      </c>
      <c r="AN415" s="140">
        <v>2020</v>
      </c>
      <c r="AO415" s="147"/>
      <c r="AP415" s="107"/>
      <c r="AQ415" s="107"/>
      <c r="AR415" s="147"/>
      <c r="AS415" s="134"/>
      <c r="AT415" s="141" t="s">
        <v>637</v>
      </c>
      <c r="AU415" s="141">
        <v>2021</v>
      </c>
      <c r="AV415" s="107"/>
      <c r="AW415" s="107"/>
      <c r="AX415" s="97" t="s">
        <v>2922</v>
      </c>
      <c r="AY415" s="147"/>
      <c r="AZ415" s="98"/>
      <c r="BA415" s="98"/>
      <c r="BB415" s="98"/>
      <c r="BC415" s="147"/>
    </row>
    <row r="416" spans="1:55" ht="31.5" hidden="1" customHeight="1">
      <c r="A416" s="140"/>
      <c r="B416" s="158"/>
      <c r="C416" s="166" t="s">
        <v>39</v>
      </c>
      <c r="D416" s="167" t="s">
        <v>50</v>
      </c>
      <c r="E416" s="168" t="s">
        <v>66</v>
      </c>
      <c r="F416" s="130" t="s">
        <v>2917</v>
      </c>
      <c r="G416" s="147"/>
      <c r="H416" s="133" t="s">
        <v>2923</v>
      </c>
      <c r="I416" s="99">
        <v>43893</v>
      </c>
      <c r="J416" s="169">
        <v>3</v>
      </c>
      <c r="K416" s="167" t="s">
        <v>86</v>
      </c>
      <c r="L416" s="170">
        <v>2020</v>
      </c>
      <c r="M416" s="171" t="s">
        <v>2905</v>
      </c>
      <c r="N416" s="133" t="s">
        <v>2924</v>
      </c>
      <c r="O416" s="133" t="s">
        <v>2925</v>
      </c>
      <c r="P416" s="133" t="s">
        <v>2924</v>
      </c>
      <c r="Q416" s="167" t="s">
        <v>553</v>
      </c>
      <c r="R416" s="167" t="s">
        <v>98</v>
      </c>
      <c r="S416" s="87">
        <v>135</v>
      </c>
      <c r="T416" s="133" t="s">
        <v>2925</v>
      </c>
      <c r="U416" s="133" t="s">
        <v>2926</v>
      </c>
      <c r="V416" s="172" t="s">
        <v>44</v>
      </c>
      <c r="W416" s="147"/>
      <c r="X416" s="145">
        <v>25000</v>
      </c>
      <c r="Y416" s="173">
        <v>12</v>
      </c>
      <c r="Z416" s="145">
        <f t="shared" si="2"/>
        <v>2083.3333333333335</v>
      </c>
      <c r="AA416" s="91">
        <f t="shared" si="3"/>
        <v>15.4320987654321</v>
      </c>
      <c r="AB416" s="174"/>
      <c r="AC416" s="167" t="s">
        <v>42</v>
      </c>
      <c r="AD416" s="131"/>
      <c r="AE416" s="147"/>
      <c r="AF416" s="147"/>
      <c r="AG416" s="147"/>
      <c r="AH416" s="147"/>
      <c r="AI416" s="140">
        <v>1</v>
      </c>
      <c r="AJ416" s="93">
        <v>43922</v>
      </c>
      <c r="AK416" s="93">
        <v>44286</v>
      </c>
      <c r="AL416" s="107">
        <v>1</v>
      </c>
      <c r="AM416" s="140" t="s">
        <v>107</v>
      </c>
      <c r="AN416" s="140">
        <v>2020</v>
      </c>
      <c r="AO416" s="147"/>
      <c r="AP416" s="107"/>
      <c r="AQ416" s="107"/>
      <c r="AR416" s="147"/>
      <c r="AS416" s="134"/>
      <c r="AT416" s="141" t="s">
        <v>637</v>
      </c>
      <c r="AU416" s="141">
        <v>2021</v>
      </c>
      <c r="AV416" s="107"/>
      <c r="AW416" s="107"/>
      <c r="AX416" s="97" t="s">
        <v>2927</v>
      </c>
      <c r="AY416" s="147"/>
      <c r="AZ416" s="98"/>
      <c r="BA416" s="98"/>
      <c r="BB416" s="98"/>
      <c r="BC416" s="147"/>
    </row>
    <row r="417" spans="1:55" ht="31.5" hidden="1" customHeight="1">
      <c r="A417" s="140"/>
      <c r="B417" s="158"/>
      <c r="C417" s="166" t="s">
        <v>62</v>
      </c>
      <c r="D417" s="167" t="s">
        <v>151</v>
      </c>
      <c r="E417" s="168" t="s">
        <v>233</v>
      </c>
      <c r="F417" s="130" t="s">
        <v>540</v>
      </c>
      <c r="G417" s="147"/>
      <c r="H417" s="133" t="s">
        <v>2928</v>
      </c>
      <c r="I417" s="99">
        <v>43893</v>
      </c>
      <c r="J417" s="169">
        <v>3</v>
      </c>
      <c r="K417" s="167" t="s">
        <v>86</v>
      </c>
      <c r="L417" s="170">
        <v>2020</v>
      </c>
      <c r="M417" s="171" t="s">
        <v>2905</v>
      </c>
      <c r="N417" s="133" t="s">
        <v>2929</v>
      </c>
      <c r="O417" s="133" t="s">
        <v>2930</v>
      </c>
      <c r="P417" s="133" t="s">
        <v>2931</v>
      </c>
      <c r="Q417" s="167" t="s">
        <v>165</v>
      </c>
      <c r="R417" s="167" t="s">
        <v>61</v>
      </c>
      <c r="S417" s="87">
        <v>312</v>
      </c>
      <c r="T417" s="133" t="s">
        <v>2930</v>
      </c>
      <c r="U417" s="133" t="s">
        <v>2932</v>
      </c>
      <c r="V417" s="172" t="s">
        <v>67</v>
      </c>
      <c r="W417" s="147" t="s">
        <v>561</v>
      </c>
      <c r="X417" s="145">
        <v>163020</v>
      </c>
      <c r="Y417" s="173">
        <v>12</v>
      </c>
      <c r="Z417" s="145">
        <f t="shared" si="2"/>
        <v>13585</v>
      </c>
      <c r="AA417" s="91">
        <f t="shared" si="3"/>
        <v>43.541666666666664</v>
      </c>
      <c r="AB417" s="174"/>
      <c r="AC417" s="167" t="s">
        <v>42</v>
      </c>
      <c r="AD417" s="131"/>
      <c r="AE417" s="147"/>
      <c r="AF417" s="147"/>
      <c r="AG417" s="147"/>
      <c r="AH417" s="147"/>
      <c r="AI417" s="140">
        <v>1</v>
      </c>
      <c r="AJ417" s="93">
        <v>43922</v>
      </c>
      <c r="AK417" s="93">
        <v>44286</v>
      </c>
      <c r="AL417" s="107">
        <v>1</v>
      </c>
      <c r="AM417" s="140" t="s">
        <v>107</v>
      </c>
      <c r="AN417" s="140">
        <v>2020</v>
      </c>
      <c r="AO417" s="147"/>
      <c r="AP417" s="107"/>
      <c r="AQ417" s="107"/>
      <c r="AR417" s="147"/>
      <c r="AS417" s="134"/>
      <c r="AT417" s="141" t="s">
        <v>637</v>
      </c>
      <c r="AU417" s="141">
        <v>2021</v>
      </c>
      <c r="AV417" s="107"/>
      <c r="AW417" s="107"/>
      <c r="AX417" s="97" t="s">
        <v>2933</v>
      </c>
      <c r="AY417" s="147"/>
      <c r="AZ417" s="98"/>
      <c r="BA417" s="98"/>
      <c r="BB417" s="98"/>
      <c r="BC417" s="147"/>
    </row>
    <row r="418" spans="1:55" ht="31.5" hidden="1" customHeight="1">
      <c r="A418" s="140"/>
      <c r="B418" s="158"/>
      <c r="C418" s="166" t="s">
        <v>62</v>
      </c>
      <c r="D418" s="167" t="s">
        <v>151</v>
      </c>
      <c r="E418" s="168" t="s">
        <v>233</v>
      </c>
      <c r="F418" s="130" t="s">
        <v>540</v>
      </c>
      <c r="G418" s="147"/>
      <c r="H418" s="133" t="s">
        <v>2934</v>
      </c>
      <c r="I418" s="99">
        <v>43893</v>
      </c>
      <c r="J418" s="169">
        <v>3</v>
      </c>
      <c r="K418" s="167" t="s">
        <v>86</v>
      </c>
      <c r="L418" s="170">
        <v>2020</v>
      </c>
      <c r="M418" s="171" t="s">
        <v>2905</v>
      </c>
      <c r="N418" s="133" t="s">
        <v>2935</v>
      </c>
      <c r="O418" s="133" t="s">
        <v>2936</v>
      </c>
      <c r="P418" s="133" t="s">
        <v>2937</v>
      </c>
      <c r="Q418" s="167" t="s">
        <v>165</v>
      </c>
      <c r="R418" s="167" t="s">
        <v>38</v>
      </c>
      <c r="S418" s="87">
        <v>147</v>
      </c>
      <c r="T418" s="133" t="s">
        <v>2936</v>
      </c>
      <c r="U418" s="133" t="s">
        <v>2938</v>
      </c>
      <c r="V418" s="172" t="s">
        <v>67</v>
      </c>
      <c r="W418" s="147" t="s">
        <v>561</v>
      </c>
      <c r="X418" s="145">
        <v>7350</v>
      </c>
      <c r="Y418" s="173">
        <v>1</v>
      </c>
      <c r="Z418" s="145">
        <f t="shared" si="2"/>
        <v>7350</v>
      </c>
      <c r="AA418" s="91">
        <f t="shared" si="3"/>
        <v>50</v>
      </c>
      <c r="AB418" s="174"/>
      <c r="AC418" s="167" t="s">
        <v>42</v>
      </c>
      <c r="AD418" s="131"/>
      <c r="AE418" s="147"/>
      <c r="AF418" s="147"/>
      <c r="AG418" s="147"/>
      <c r="AH418" s="147"/>
      <c r="AI418" s="140">
        <v>1</v>
      </c>
      <c r="AJ418" s="93">
        <v>43831</v>
      </c>
      <c r="AK418" s="93">
        <v>44196</v>
      </c>
      <c r="AL418" s="107">
        <v>1</v>
      </c>
      <c r="AM418" s="140" t="s">
        <v>41</v>
      </c>
      <c r="AN418" s="140">
        <v>2020</v>
      </c>
      <c r="AO418" s="147"/>
      <c r="AP418" s="107"/>
      <c r="AQ418" s="107"/>
      <c r="AR418" s="147"/>
      <c r="AS418" s="134"/>
      <c r="AT418" s="141" t="s">
        <v>416</v>
      </c>
      <c r="AU418" s="141">
        <v>2020</v>
      </c>
      <c r="AV418" s="107"/>
      <c r="AW418" s="107"/>
      <c r="AX418" s="97" t="s">
        <v>2939</v>
      </c>
      <c r="AY418" s="147"/>
      <c r="AZ418" s="98"/>
      <c r="BA418" s="98"/>
      <c r="BB418" s="98"/>
      <c r="BC418" s="147"/>
    </row>
    <row r="419" spans="1:55" ht="31.5" hidden="1" customHeight="1">
      <c r="A419" s="140"/>
      <c r="B419" s="158"/>
      <c r="C419" s="166" t="s">
        <v>39</v>
      </c>
      <c r="D419" s="167" t="s">
        <v>201</v>
      </c>
      <c r="E419" s="168" t="s">
        <v>171</v>
      </c>
      <c r="F419" s="130" t="s">
        <v>449</v>
      </c>
      <c r="G419" s="147"/>
      <c r="H419" s="133" t="s">
        <v>2940</v>
      </c>
      <c r="I419" s="139" t="s">
        <v>2824</v>
      </c>
      <c r="J419" s="169">
        <v>19</v>
      </c>
      <c r="K419" s="167" t="s">
        <v>64</v>
      </c>
      <c r="L419" s="170">
        <v>2020</v>
      </c>
      <c r="M419" s="171" t="s">
        <v>2767</v>
      </c>
      <c r="N419" s="133" t="s">
        <v>2941</v>
      </c>
      <c r="O419" s="133" t="s">
        <v>2847</v>
      </c>
      <c r="P419" s="133" t="s">
        <v>2941</v>
      </c>
      <c r="Q419" s="167" t="s">
        <v>553</v>
      </c>
      <c r="R419" s="167" t="s">
        <v>98</v>
      </c>
      <c r="S419" s="87">
        <v>60</v>
      </c>
      <c r="T419" s="133" t="s">
        <v>2847</v>
      </c>
      <c r="U419" s="133" t="s">
        <v>2848</v>
      </c>
      <c r="V419" s="172" t="s">
        <v>67</v>
      </c>
      <c r="W419" s="147" t="s">
        <v>561</v>
      </c>
      <c r="X419" s="145">
        <v>2000</v>
      </c>
      <c r="Y419" s="173">
        <v>1</v>
      </c>
      <c r="Z419" s="145">
        <f t="shared" si="2"/>
        <v>2000</v>
      </c>
      <c r="AA419" s="91">
        <f t="shared" si="3"/>
        <v>33.333333333333336</v>
      </c>
      <c r="AB419" s="174"/>
      <c r="AC419" s="167" t="s">
        <v>65</v>
      </c>
      <c r="AD419" s="131"/>
      <c r="AE419" s="147"/>
      <c r="AF419" s="147"/>
      <c r="AG419" s="147"/>
      <c r="AH419" s="147"/>
      <c r="AI419" s="140">
        <v>1</v>
      </c>
      <c r="AJ419" s="93">
        <v>43880</v>
      </c>
      <c r="AK419" s="93">
        <v>44245</v>
      </c>
      <c r="AL419" s="107">
        <v>1</v>
      </c>
      <c r="AM419" s="140" t="s">
        <v>64</v>
      </c>
      <c r="AN419" s="140">
        <v>2020</v>
      </c>
      <c r="AO419" s="147"/>
      <c r="AP419" s="107"/>
      <c r="AQ419" s="107"/>
      <c r="AR419" s="147"/>
      <c r="AS419" s="134"/>
      <c r="AT419" s="141" t="s">
        <v>398</v>
      </c>
      <c r="AU419" s="141">
        <v>2020</v>
      </c>
      <c r="AV419" s="107"/>
      <c r="AW419" s="107"/>
      <c r="AX419" s="97" t="s">
        <v>2849</v>
      </c>
      <c r="AY419" s="147"/>
      <c r="AZ419" s="98"/>
      <c r="BA419" s="98"/>
      <c r="BB419" s="98"/>
      <c r="BC419" s="147"/>
    </row>
    <row r="420" spans="1:55" ht="31.5" hidden="1" customHeight="1">
      <c r="A420" s="140"/>
      <c r="B420" s="158"/>
      <c r="C420" s="166" t="s">
        <v>62</v>
      </c>
      <c r="D420" s="167" t="s">
        <v>27</v>
      </c>
      <c r="E420" s="168" t="s">
        <v>66</v>
      </c>
      <c r="F420" s="130" t="s">
        <v>459</v>
      </c>
      <c r="G420" s="147"/>
      <c r="H420" s="133" t="s">
        <v>2942</v>
      </c>
      <c r="I420" s="99">
        <v>44107</v>
      </c>
      <c r="J420" s="169">
        <v>10</v>
      </c>
      <c r="K420" s="167" t="s">
        <v>86</v>
      </c>
      <c r="L420" s="170">
        <v>2020</v>
      </c>
      <c r="M420" s="171" t="s">
        <v>2905</v>
      </c>
      <c r="N420" s="133" t="s">
        <v>2943</v>
      </c>
      <c r="O420" s="133" t="s">
        <v>2944</v>
      </c>
      <c r="P420" s="133" t="s">
        <v>2943</v>
      </c>
      <c r="Q420" s="167" t="s">
        <v>198</v>
      </c>
      <c r="R420" s="167" t="s">
        <v>104</v>
      </c>
      <c r="S420" s="87">
        <v>1020</v>
      </c>
      <c r="T420" s="133" t="s">
        <v>2944</v>
      </c>
      <c r="U420" s="133" t="s">
        <v>2945</v>
      </c>
      <c r="V420" s="172" t="s">
        <v>44</v>
      </c>
      <c r="W420" s="147"/>
      <c r="X420" s="145"/>
      <c r="Y420" s="173"/>
      <c r="Z420" s="145" t="e">
        <f t="shared" si="2"/>
        <v>#DIV/0!</v>
      </c>
      <c r="AA420" s="91" t="e">
        <f t="shared" si="3"/>
        <v>#DIV/0!</v>
      </c>
      <c r="AB420" s="174"/>
      <c r="AC420" s="167" t="s">
        <v>42</v>
      </c>
      <c r="AD420" s="131"/>
      <c r="AE420" s="147"/>
      <c r="AF420" s="147"/>
      <c r="AG420" s="147"/>
      <c r="AH420" s="147"/>
      <c r="AI420" s="140">
        <v>2</v>
      </c>
      <c r="AJ420" s="93">
        <v>43916</v>
      </c>
      <c r="AK420" s="93">
        <v>44645</v>
      </c>
      <c r="AL420" s="107">
        <v>1</v>
      </c>
      <c r="AM420" s="140" t="s">
        <v>86</v>
      </c>
      <c r="AN420" s="140">
        <v>2020</v>
      </c>
      <c r="AO420" s="147"/>
      <c r="AP420" s="107"/>
      <c r="AQ420" s="107"/>
      <c r="AR420" s="147"/>
      <c r="AS420" s="134"/>
      <c r="AT420" s="141" t="s">
        <v>637</v>
      </c>
      <c r="AU420" s="141">
        <v>2022</v>
      </c>
      <c r="AV420" s="107"/>
      <c r="AW420" s="107"/>
      <c r="AX420" s="97" t="s">
        <v>2946</v>
      </c>
      <c r="AY420" s="147"/>
      <c r="AZ420" s="98"/>
      <c r="BA420" s="98"/>
      <c r="BB420" s="98"/>
      <c r="BC420" s="147"/>
    </row>
    <row r="421" spans="1:55" ht="31.5" hidden="1" customHeight="1">
      <c r="A421" s="140"/>
      <c r="B421" s="158"/>
      <c r="C421" s="166" t="s">
        <v>39</v>
      </c>
      <c r="D421" s="167" t="s">
        <v>208</v>
      </c>
      <c r="E421" s="168" t="s">
        <v>171</v>
      </c>
      <c r="F421" s="130" t="s">
        <v>449</v>
      </c>
      <c r="G421" s="147"/>
      <c r="H421" s="133" t="s">
        <v>2947</v>
      </c>
      <c r="I421" s="139" t="s">
        <v>2948</v>
      </c>
      <c r="J421" s="169">
        <v>16</v>
      </c>
      <c r="K421" s="167" t="s">
        <v>86</v>
      </c>
      <c r="L421" s="170">
        <v>2020</v>
      </c>
      <c r="M421" s="171" t="s">
        <v>2905</v>
      </c>
      <c r="N421" s="133" t="s">
        <v>2949</v>
      </c>
      <c r="O421" s="133" t="s">
        <v>2950</v>
      </c>
      <c r="P421" s="133" t="s">
        <v>2949</v>
      </c>
      <c r="Q421" s="167" t="s">
        <v>198</v>
      </c>
      <c r="R421" s="167" t="s">
        <v>104</v>
      </c>
      <c r="S421" s="87">
        <v>30</v>
      </c>
      <c r="T421" s="133" t="s">
        <v>2951</v>
      </c>
      <c r="U421" s="133" t="s">
        <v>2952</v>
      </c>
      <c r="V421" s="172" t="s">
        <v>67</v>
      </c>
      <c r="W421" s="147" t="s">
        <v>561</v>
      </c>
      <c r="X421" s="145">
        <v>1070</v>
      </c>
      <c r="Y421" s="173">
        <v>1</v>
      </c>
      <c r="Z421" s="145">
        <f t="shared" si="2"/>
        <v>1070</v>
      </c>
      <c r="AA421" s="91">
        <f t="shared" si="3"/>
        <v>35.666666666666664</v>
      </c>
      <c r="AB421" s="174"/>
      <c r="AC421" s="167" t="s">
        <v>65</v>
      </c>
      <c r="AD421" s="131"/>
      <c r="AE421" s="147"/>
      <c r="AF421" s="147"/>
      <c r="AG421" s="147"/>
      <c r="AH421" s="147"/>
      <c r="AI421" s="140">
        <v>1</v>
      </c>
      <c r="AJ421" s="93">
        <v>43922</v>
      </c>
      <c r="AK421" s="93">
        <v>44256</v>
      </c>
      <c r="AL421" s="107">
        <v>1</v>
      </c>
      <c r="AM421" s="140" t="s">
        <v>107</v>
      </c>
      <c r="AN421" s="140">
        <v>2020</v>
      </c>
      <c r="AO421" s="147"/>
      <c r="AP421" s="107"/>
      <c r="AQ421" s="107"/>
      <c r="AR421" s="147"/>
      <c r="AS421" s="134"/>
      <c r="AT421" s="141" t="s">
        <v>637</v>
      </c>
      <c r="AU421" s="141">
        <v>2021</v>
      </c>
      <c r="AV421" s="107"/>
      <c r="AW421" s="107"/>
      <c r="AX421" s="97" t="s">
        <v>2953</v>
      </c>
      <c r="AY421" s="147"/>
      <c r="AZ421" s="98"/>
      <c r="BA421" s="98"/>
      <c r="BB421" s="98"/>
      <c r="BC421" s="147"/>
    </row>
    <row r="422" spans="1:55" ht="31.5" hidden="1" customHeight="1">
      <c r="A422" s="140"/>
      <c r="B422" s="158"/>
      <c r="C422" s="166" t="s">
        <v>39</v>
      </c>
      <c r="D422" s="167" t="s">
        <v>218</v>
      </c>
      <c r="E422" s="168" t="s">
        <v>248</v>
      </c>
      <c r="F422" s="130" t="s">
        <v>2214</v>
      </c>
      <c r="G422" s="147"/>
      <c r="H422" s="133" t="s">
        <v>2954</v>
      </c>
      <c r="I422" s="99" t="s">
        <v>2955</v>
      </c>
      <c r="J422" s="169">
        <v>27</v>
      </c>
      <c r="K422" s="167" t="s">
        <v>86</v>
      </c>
      <c r="L422" s="170">
        <v>2020</v>
      </c>
      <c r="M422" s="171" t="s">
        <v>2905</v>
      </c>
      <c r="N422" s="133" t="s">
        <v>2956</v>
      </c>
      <c r="O422" s="133" t="s">
        <v>2957</v>
      </c>
      <c r="P422" s="133" t="s">
        <v>2958</v>
      </c>
      <c r="Q422" s="167" t="s">
        <v>198</v>
      </c>
      <c r="R422" s="167" t="s">
        <v>104</v>
      </c>
      <c r="S422" s="87">
        <v>44</v>
      </c>
      <c r="T422" s="133" t="s">
        <v>2957</v>
      </c>
      <c r="U422" s="133" t="s">
        <v>2959</v>
      </c>
      <c r="V422" s="172" t="s">
        <v>67</v>
      </c>
      <c r="W422" s="147" t="s">
        <v>561</v>
      </c>
      <c r="X422" s="145">
        <v>15000</v>
      </c>
      <c r="Y422" s="173">
        <v>1</v>
      </c>
      <c r="Z422" s="145">
        <f t="shared" si="2"/>
        <v>15000</v>
      </c>
      <c r="AA422" s="91">
        <f t="shared" si="3"/>
        <v>340.90909090909093</v>
      </c>
      <c r="AB422" s="174"/>
      <c r="AC422" s="167" t="s">
        <v>65</v>
      </c>
      <c r="AD422" s="131"/>
      <c r="AE422" s="147"/>
      <c r="AF422" s="147"/>
      <c r="AG422" s="147"/>
      <c r="AH422" s="147"/>
      <c r="AI422" s="140" t="s">
        <v>2262</v>
      </c>
      <c r="AJ422" s="93">
        <v>43891</v>
      </c>
      <c r="AK422" s="93">
        <v>44347</v>
      </c>
      <c r="AL422" s="107">
        <v>1</v>
      </c>
      <c r="AM422" s="140" t="s">
        <v>86</v>
      </c>
      <c r="AN422" s="140">
        <v>2020</v>
      </c>
      <c r="AO422" s="147"/>
      <c r="AP422" s="107"/>
      <c r="AQ422" s="107"/>
      <c r="AR422" s="147"/>
      <c r="AS422" s="134"/>
      <c r="AT422" s="141" t="s">
        <v>965</v>
      </c>
      <c r="AU422" s="141">
        <v>2021</v>
      </c>
      <c r="AV422" s="107"/>
      <c r="AW422" s="107"/>
      <c r="AX422" s="97" t="s">
        <v>2960</v>
      </c>
      <c r="AY422" s="147"/>
      <c r="AZ422" s="98"/>
      <c r="BA422" s="98"/>
      <c r="BB422" s="98"/>
      <c r="BC422" s="147"/>
    </row>
    <row r="423" spans="1:55" ht="31.5" hidden="1" customHeight="1">
      <c r="A423" s="140"/>
      <c r="B423" s="158"/>
      <c r="C423" s="166" t="s">
        <v>39</v>
      </c>
      <c r="D423" s="167" t="s">
        <v>218</v>
      </c>
      <c r="E423" s="168" t="s">
        <v>248</v>
      </c>
      <c r="F423" s="130" t="s">
        <v>2214</v>
      </c>
      <c r="G423" s="147"/>
      <c r="H423" s="133" t="s">
        <v>2961</v>
      </c>
      <c r="I423" s="99" t="s">
        <v>2955</v>
      </c>
      <c r="J423" s="169">
        <v>27</v>
      </c>
      <c r="K423" s="167" t="s">
        <v>86</v>
      </c>
      <c r="L423" s="170">
        <v>2020</v>
      </c>
      <c r="M423" s="171" t="s">
        <v>2905</v>
      </c>
      <c r="N423" s="133" t="s">
        <v>2962</v>
      </c>
      <c r="O423" s="133" t="s">
        <v>2963</v>
      </c>
      <c r="P423" s="133" t="s">
        <v>2964</v>
      </c>
      <c r="Q423" s="167" t="s">
        <v>198</v>
      </c>
      <c r="R423" s="167" t="s">
        <v>104</v>
      </c>
      <c r="S423" s="87">
        <v>44</v>
      </c>
      <c r="T423" s="133" t="s">
        <v>2963</v>
      </c>
      <c r="U423" s="133" t="s">
        <v>2959</v>
      </c>
      <c r="V423" s="172" t="s">
        <v>67</v>
      </c>
      <c r="W423" s="147" t="s">
        <v>561</v>
      </c>
      <c r="X423" s="145">
        <v>15000</v>
      </c>
      <c r="Y423" s="173">
        <v>1</v>
      </c>
      <c r="Z423" s="145">
        <f t="shared" si="2"/>
        <v>15000</v>
      </c>
      <c r="AA423" s="91">
        <f t="shared" si="3"/>
        <v>340.90909090909093</v>
      </c>
      <c r="AB423" s="174"/>
      <c r="AC423" s="167" t="s">
        <v>65</v>
      </c>
      <c r="AD423" s="131"/>
      <c r="AE423" s="147"/>
      <c r="AF423" s="147"/>
      <c r="AG423" s="147"/>
      <c r="AH423" s="147"/>
      <c r="AI423" s="140" t="s">
        <v>2262</v>
      </c>
      <c r="AJ423" s="93">
        <v>43891</v>
      </c>
      <c r="AK423" s="93">
        <v>44347</v>
      </c>
      <c r="AL423" s="107">
        <v>1</v>
      </c>
      <c r="AM423" s="140" t="s">
        <v>86</v>
      </c>
      <c r="AN423" s="140">
        <v>2020</v>
      </c>
      <c r="AO423" s="147"/>
      <c r="AP423" s="107"/>
      <c r="AQ423" s="107"/>
      <c r="AR423" s="147"/>
      <c r="AS423" s="134"/>
      <c r="AT423" s="141" t="s">
        <v>965</v>
      </c>
      <c r="AU423" s="141">
        <v>2021</v>
      </c>
      <c r="AV423" s="107"/>
      <c r="AW423" s="107"/>
      <c r="AX423" s="97" t="s">
        <v>2965</v>
      </c>
      <c r="AY423" s="147"/>
      <c r="AZ423" s="98"/>
      <c r="BA423" s="98"/>
      <c r="BB423" s="98"/>
      <c r="BC423" s="147"/>
    </row>
    <row r="424" spans="1:55" ht="31.5" hidden="1" customHeight="1">
      <c r="A424" s="140"/>
      <c r="B424" s="158"/>
      <c r="C424" s="166" t="s">
        <v>39</v>
      </c>
      <c r="D424" s="167" t="s">
        <v>251</v>
      </c>
      <c r="E424" s="168" t="s">
        <v>194</v>
      </c>
      <c r="F424" s="130" t="s">
        <v>2966</v>
      </c>
      <c r="G424" s="147"/>
      <c r="H424" s="133" t="s">
        <v>2967</v>
      </c>
      <c r="I424" s="99">
        <v>43834</v>
      </c>
      <c r="J424" s="100" t="s">
        <v>40</v>
      </c>
      <c r="K424" s="167" t="s">
        <v>107</v>
      </c>
      <c r="L424" s="170">
        <v>2020</v>
      </c>
      <c r="M424" s="171" t="s">
        <v>2968</v>
      </c>
      <c r="N424" s="133" t="s">
        <v>2969</v>
      </c>
      <c r="O424" s="133" t="s">
        <v>2970</v>
      </c>
      <c r="P424" s="133" t="s">
        <v>2969</v>
      </c>
      <c r="Q424" s="167" t="s">
        <v>198</v>
      </c>
      <c r="R424" s="167" t="s">
        <v>104</v>
      </c>
      <c r="S424" s="87">
        <v>78</v>
      </c>
      <c r="T424" s="133" t="s">
        <v>2970</v>
      </c>
      <c r="U424" s="133" t="s">
        <v>2971</v>
      </c>
      <c r="V424" s="172" t="s">
        <v>44</v>
      </c>
      <c r="W424" s="147"/>
      <c r="X424" s="145">
        <v>46800</v>
      </c>
      <c r="Y424" s="173">
        <v>12</v>
      </c>
      <c r="Z424" s="145">
        <f t="shared" si="2"/>
        <v>3900</v>
      </c>
      <c r="AA424" s="91">
        <f t="shared" si="3"/>
        <v>50</v>
      </c>
      <c r="AB424" s="174"/>
      <c r="AC424" s="167" t="s">
        <v>42</v>
      </c>
      <c r="AD424" s="131"/>
      <c r="AE424" s="147"/>
      <c r="AF424" s="147"/>
      <c r="AG424" s="147"/>
      <c r="AH424" s="147"/>
      <c r="AI424" s="140">
        <v>1</v>
      </c>
      <c r="AJ424" s="93">
        <v>43922</v>
      </c>
      <c r="AK424" s="93">
        <v>44286</v>
      </c>
      <c r="AL424" s="107">
        <v>1</v>
      </c>
      <c r="AM424" s="140" t="s">
        <v>107</v>
      </c>
      <c r="AN424" s="140">
        <v>2020</v>
      </c>
      <c r="AO424" s="147"/>
      <c r="AP424" s="107"/>
      <c r="AQ424" s="107"/>
      <c r="AR424" s="147"/>
      <c r="AS424" s="134"/>
      <c r="AT424" s="141" t="s">
        <v>637</v>
      </c>
      <c r="AU424" s="141">
        <v>2021</v>
      </c>
      <c r="AV424" s="107"/>
      <c r="AW424" s="107"/>
      <c r="AX424" s="97" t="s">
        <v>2972</v>
      </c>
      <c r="AY424" s="147"/>
      <c r="AZ424" s="98"/>
      <c r="BA424" s="98"/>
      <c r="BB424" s="98"/>
      <c r="BC424" s="147"/>
    </row>
    <row r="425" spans="1:55" ht="31.5" hidden="1" customHeight="1">
      <c r="A425" s="140"/>
      <c r="B425" s="158"/>
      <c r="C425" s="166" t="s">
        <v>39</v>
      </c>
      <c r="D425" s="167" t="s">
        <v>251</v>
      </c>
      <c r="E425" s="168" t="s">
        <v>194</v>
      </c>
      <c r="F425" s="130" t="s">
        <v>1037</v>
      </c>
      <c r="G425" s="147"/>
      <c r="H425" s="133" t="s">
        <v>2973</v>
      </c>
      <c r="I425" s="99" t="s">
        <v>2974</v>
      </c>
      <c r="J425" s="169">
        <v>27</v>
      </c>
      <c r="K425" s="167" t="s">
        <v>107</v>
      </c>
      <c r="L425" s="170">
        <v>2020</v>
      </c>
      <c r="M425" s="171" t="s">
        <v>2968</v>
      </c>
      <c r="N425" s="133" t="s">
        <v>2975</v>
      </c>
      <c r="O425" s="133" t="s">
        <v>2976</v>
      </c>
      <c r="P425" s="133" t="s">
        <v>2977</v>
      </c>
      <c r="Q425" s="167" t="s">
        <v>198</v>
      </c>
      <c r="R425" s="167" t="s">
        <v>104</v>
      </c>
      <c r="S425" s="87">
        <v>160</v>
      </c>
      <c r="T425" s="133" t="s">
        <v>2976</v>
      </c>
      <c r="U425" s="133" t="s">
        <v>2978</v>
      </c>
      <c r="V425" s="172" t="s">
        <v>67</v>
      </c>
      <c r="W425" s="147"/>
      <c r="X425" s="145">
        <v>48000</v>
      </c>
      <c r="Y425" s="173">
        <v>12</v>
      </c>
      <c r="Z425" s="145">
        <f t="shared" si="2"/>
        <v>4000</v>
      </c>
      <c r="AA425" s="91">
        <f t="shared" si="3"/>
        <v>25</v>
      </c>
      <c r="AB425" s="174"/>
      <c r="AC425" s="167" t="s">
        <v>42</v>
      </c>
      <c r="AD425" s="131"/>
      <c r="AE425" s="147"/>
      <c r="AF425" s="147"/>
      <c r="AG425" s="147"/>
      <c r="AH425" s="147"/>
      <c r="AI425" s="140">
        <v>1</v>
      </c>
      <c r="AJ425" s="93">
        <v>43952</v>
      </c>
      <c r="AK425" s="93">
        <v>44377</v>
      </c>
      <c r="AL425" s="107">
        <v>1</v>
      </c>
      <c r="AM425" s="140" t="s">
        <v>122</v>
      </c>
      <c r="AN425" s="140">
        <v>2020</v>
      </c>
      <c r="AO425" s="147"/>
      <c r="AP425" s="107"/>
      <c r="AQ425" s="107"/>
      <c r="AR425" s="147"/>
      <c r="AS425" s="134"/>
      <c r="AT425" s="141" t="s">
        <v>466</v>
      </c>
      <c r="AU425" s="141">
        <v>2021</v>
      </c>
      <c r="AV425" s="107"/>
      <c r="AW425" s="107"/>
      <c r="AX425" s="97" t="s">
        <v>2979</v>
      </c>
      <c r="AY425" s="147"/>
      <c r="AZ425" s="98"/>
      <c r="BA425" s="98"/>
      <c r="BB425" s="98"/>
      <c r="BC425" s="147"/>
    </row>
    <row r="426" spans="1:55" ht="31.5" hidden="1" customHeight="1">
      <c r="A426" s="140"/>
      <c r="B426" s="158"/>
      <c r="C426" s="166" t="s">
        <v>62</v>
      </c>
      <c r="D426" s="167" t="s">
        <v>183</v>
      </c>
      <c r="E426" s="168" t="s">
        <v>123</v>
      </c>
      <c r="F426" s="130" t="s">
        <v>923</v>
      </c>
      <c r="G426" s="147"/>
      <c r="H426" s="133" t="s">
        <v>2980</v>
      </c>
      <c r="I426" s="99" t="s">
        <v>2981</v>
      </c>
      <c r="J426" s="169">
        <v>24</v>
      </c>
      <c r="K426" s="167" t="s">
        <v>41</v>
      </c>
      <c r="L426" s="170">
        <v>2020</v>
      </c>
      <c r="M426" s="171" t="s">
        <v>2706</v>
      </c>
      <c r="N426" s="133" t="s">
        <v>2982</v>
      </c>
      <c r="O426" s="133" t="s">
        <v>2983</v>
      </c>
      <c r="P426" s="133" t="s">
        <v>1897</v>
      </c>
      <c r="Q426" s="167" t="s">
        <v>142</v>
      </c>
      <c r="R426" s="167" t="s">
        <v>83</v>
      </c>
      <c r="S426" s="87"/>
      <c r="T426" s="133" t="s">
        <v>2984</v>
      </c>
      <c r="U426" s="133" t="s">
        <v>1898</v>
      </c>
      <c r="V426" s="172" t="s">
        <v>44</v>
      </c>
      <c r="W426" s="147"/>
      <c r="X426" s="145">
        <v>10000</v>
      </c>
      <c r="Y426" s="173">
        <v>1</v>
      </c>
      <c r="Z426" s="145">
        <f t="shared" si="2"/>
        <v>10000</v>
      </c>
      <c r="AA426" s="91" t="e">
        <f t="shared" si="3"/>
        <v>#DIV/0!</v>
      </c>
      <c r="AB426" s="174"/>
      <c r="AC426" s="167" t="s">
        <v>65</v>
      </c>
      <c r="AD426" s="131"/>
      <c r="AE426" s="147"/>
      <c r="AF426" s="147"/>
      <c r="AG426" s="147"/>
      <c r="AH426" s="147"/>
      <c r="AI426" s="140">
        <v>1</v>
      </c>
      <c r="AJ426" s="93">
        <v>43891</v>
      </c>
      <c r="AK426" s="93">
        <v>44255</v>
      </c>
      <c r="AL426" s="107">
        <v>1</v>
      </c>
      <c r="AM426" s="140" t="s">
        <v>86</v>
      </c>
      <c r="AN426" s="140">
        <v>2020</v>
      </c>
      <c r="AO426" s="147"/>
      <c r="AP426" s="107"/>
      <c r="AQ426" s="107"/>
      <c r="AR426" s="147"/>
      <c r="AS426" s="134"/>
      <c r="AT426" s="141" t="s">
        <v>398</v>
      </c>
      <c r="AU426" s="141">
        <v>2020</v>
      </c>
      <c r="AV426" s="107"/>
      <c r="AW426" s="107"/>
      <c r="AX426" s="97" t="s">
        <v>2985</v>
      </c>
      <c r="AY426" s="147"/>
      <c r="AZ426" s="98"/>
      <c r="BA426" s="98"/>
      <c r="BB426" s="98"/>
      <c r="BC426" s="147"/>
    </row>
    <row r="427" spans="1:55" ht="31.5" hidden="1" customHeight="1">
      <c r="A427" s="140"/>
      <c r="B427" s="158"/>
      <c r="C427" s="166" t="s">
        <v>39</v>
      </c>
      <c r="D427" s="167" t="s">
        <v>183</v>
      </c>
      <c r="E427" s="168" t="s">
        <v>123</v>
      </c>
      <c r="F427" s="130" t="s">
        <v>923</v>
      </c>
      <c r="G427" s="147"/>
      <c r="H427" s="133" t="s">
        <v>2986</v>
      </c>
      <c r="I427" s="139" t="s">
        <v>2987</v>
      </c>
      <c r="J427" s="169">
        <v>25</v>
      </c>
      <c r="K427" s="167" t="s">
        <v>86</v>
      </c>
      <c r="L427" s="170">
        <v>2020</v>
      </c>
      <c r="M427" s="171" t="s">
        <v>2905</v>
      </c>
      <c r="N427" s="133" t="s">
        <v>2988</v>
      </c>
      <c r="O427" s="133" t="s">
        <v>2989</v>
      </c>
      <c r="P427" s="133" t="s">
        <v>2990</v>
      </c>
      <c r="Q427" s="167" t="s">
        <v>198</v>
      </c>
      <c r="R427" s="167" t="s">
        <v>104</v>
      </c>
      <c r="S427" s="87"/>
      <c r="T427" s="133" t="s">
        <v>2991</v>
      </c>
      <c r="U427" s="133" t="s">
        <v>2992</v>
      </c>
      <c r="V427" s="172" t="s">
        <v>44</v>
      </c>
      <c r="W427" s="147"/>
      <c r="X427" s="145">
        <v>1605</v>
      </c>
      <c r="Y427" s="173">
        <v>1</v>
      </c>
      <c r="Z427" s="145">
        <f t="shared" si="2"/>
        <v>1605</v>
      </c>
      <c r="AA427" s="91" t="e">
        <f t="shared" si="3"/>
        <v>#DIV/0!</v>
      </c>
      <c r="AB427" s="174"/>
      <c r="AC427" s="167" t="s">
        <v>65</v>
      </c>
      <c r="AD427" s="131"/>
      <c r="AE427" s="147"/>
      <c r="AF427" s="147"/>
      <c r="AG427" s="147"/>
      <c r="AH427" s="147"/>
      <c r="AI427" s="140" t="s">
        <v>2348</v>
      </c>
      <c r="AJ427" s="93">
        <v>43983</v>
      </c>
      <c r="AK427" s="93">
        <v>45260</v>
      </c>
      <c r="AL427" s="107">
        <v>1</v>
      </c>
      <c r="AM427" s="140" t="s">
        <v>137</v>
      </c>
      <c r="AN427" s="140">
        <v>2020</v>
      </c>
      <c r="AO427" s="147"/>
      <c r="AP427" s="107"/>
      <c r="AQ427" s="107"/>
      <c r="AR427" s="147"/>
      <c r="AS427" s="134"/>
      <c r="AT427" s="141" t="s">
        <v>1607</v>
      </c>
      <c r="AU427" s="141">
        <v>2023</v>
      </c>
      <c r="AV427" s="107"/>
      <c r="AW427" s="107"/>
      <c r="AX427" s="97" t="s">
        <v>2993</v>
      </c>
      <c r="AY427" s="147"/>
      <c r="AZ427" s="98"/>
      <c r="BA427" s="98"/>
      <c r="BB427" s="98"/>
      <c r="BC427" s="147"/>
    </row>
    <row r="428" spans="1:55" ht="31.5" hidden="1" customHeight="1">
      <c r="A428" s="140"/>
      <c r="B428" s="158"/>
      <c r="C428" s="166" t="s">
        <v>39</v>
      </c>
      <c r="D428" s="167" t="s">
        <v>174</v>
      </c>
      <c r="E428" s="168" t="s">
        <v>123</v>
      </c>
      <c r="F428" s="130" t="s">
        <v>923</v>
      </c>
      <c r="G428" s="147"/>
      <c r="H428" s="133" t="s">
        <v>2994</v>
      </c>
      <c r="I428" s="99">
        <v>43831</v>
      </c>
      <c r="J428" s="100" t="s">
        <v>40</v>
      </c>
      <c r="K428" s="167" t="s">
        <v>41</v>
      </c>
      <c r="L428" s="170">
        <v>2020</v>
      </c>
      <c r="M428" s="171" t="s">
        <v>2706</v>
      </c>
      <c r="N428" s="133" t="s">
        <v>2995</v>
      </c>
      <c r="O428" s="133" t="s">
        <v>2996</v>
      </c>
      <c r="P428" s="133" t="s">
        <v>2997</v>
      </c>
      <c r="Q428" s="167" t="s">
        <v>198</v>
      </c>
      <c r="R428" s="167" t="s">
        <v>104</v>
      </c>
      <c r="S428" s="87"/>
      <c r="T428" s="133" t="s">
        <v>2998</v>
      </c>
      <c r="U428" s="133" t="s">
        <v>2999</v>
      </c>
      <c r="V428" s="172" t="s">
        <v>44</v>
      </c>
      <c r="W428" s="147"/>
      <c r="X428" s="145">
        <v>3531</v>
      </c>
      <c r="Y428" s="173">
        <v>1</v>
      </c>
      <c r="Z428" s="145">
        <f t="shared" si="2"/>
        <v>3531</v>
      </c>
      <c r="AA428" s="91" t="e">
        <f t="shared" si="3"/>
        <v>#DIV/0!</v>
      </c>
      <c r="AB428" s="174"/>
      <c r="AC428" s="167" t="s">
        <v>65</v>
      </c>
      <c r="AD428" s="131"/>
      <c r="AE428" s="147"/>
      <c r="AF428" s="147"/>
      <c r="AG428" s="147"/>
      <c r="AH428" s="147"/>
      <c r="AI428" s="140">
        <v>3</v>
      </c>
      <c r="AJ428" s="93">
        <v>43831</v>
      </c>
      <c r="AK428" s="93">
        <v>44926</v>
      </c>
      <c r="AL428" s="107">
        <v>1</v>
      </c>
      <c r="AM428" s="140" t="s">
        <v>41</v>
      </c>
      <c r="AN428" s="140">
        <v>2020</v>
      </c>
      <c r="AO428" s="147"/>
      <c r="AP428" s="107"/>
      <c r="AQ428" s="107"/>
      <c r="AR428" s="147"/>
      <c r="AS428" s="134"/>
      <c r="AT428" s="141" t="s">
        <v>416</v>
      </c>
      <c r="AU428" s="141">
        <v>2022</v>
      </c>
      <c r="AV428" s="107"/>
      <c r="AW428" s="107"/>
      <c r="AX428" s="97" t="s">
        <v>3000</v>
      </c>
      <c r="AY428" s="147"/>
      <c r="AZ428" s="98"/>
      <c r="BA428" s="98"/>
      <c r="BB428" s="98"/>
      <c r="BC428" s="147"/>
    </row>
    <row r="429" spans="1:55" ht="31.5" hidden="1" customHeight="1">
      <c r="A429" s="140"/>
      <c r="B429" s="158"/>
      <c r="C429" s="166" t="s">
        <v>39</v>
      </c>
      <c r="D429" s="167" t="s">
        <v>174</v>
      </c>
      <c r="E429" s="168" t="s">
        <v>123</v>
      </c>
      <c r="F429" s="130" t="s">
        <v>923</v>
      </c>
      <c r="G429" s="147"/>
      <c r="H429" s="133" t="s">
        <v>3001</v>
      </c>
      <c r="I429" s="99">
        <v>43832</v>
      </c>
      <c r="J429" s="100" t="s">
        <v>40</v>
      </c>
      <c r="K429" s="167" t="s">
        <v>64</v>
      </c>
      <c r="L429" s="170">
        <v>2020</v>
      </c>
      <c r="M429" s="171" t="s">
        <v>2767</v>
      </c>
      <c r="N429" s="133" t="s">
        <v>3002</v>
      </c>
      <c r="O429" s="133" t="s">
        <v>3003</v>
      </c>
      <c r="P429" s="133" t="s">
        <v>3004</v>
      </c>
      <c r="Q429" s="167" t="s">
        <v>198</v>
      </c>
      <c r="R429" s="167" t="s">
        <v>104</v>
      </c>
      <c r="S429" s="87"/>
      <c r="T429" s="133" t="s">
        <v>3005</v>
      </c>
      <c r="U429" s="133" t="s">
        <v>3006</v>
      </c>
      <c r="V429" s="172" t="s">
        <v>44</v>
      </c>
      <c r="W429" s="147"/>
      <c r="X429" s="145">
        <v>2140</v>
      </c>
      <c r="Y429" s="173">
        <v>1</v>
      </c>
      <c r="Z429" s="145">
        <f t="shared" si="2"/>
        <v>2140</v>
      </c>
      <c r="AA429" s="91" t="e">
        <f t="shared" si="3"/>
        <v>#DIV/0!</v>
      </c>
      <c r="AB429" s="174"/>
      <c r="AC429" s="167" t="s">
        <v>65</v>
      </c>
      <c r="AD429" s="131"/>
      <c r="AE429" s="147"/>
      <c r="AF429" s="147"/>
      <c r="AG429" s="147"/>
      <c r="AH429" s="147"/>
      <c r="AI429" s="140">
        <v>2</v>
      </c>
      <c r="AJ429" s="93">
        <v>43862</v>
      </c>
      <c r="AK429" s="93">
        <v>44592</v>
      </c>
      <c r="AL429" s="107">
        <v>1</v>
      </c>
      <c r="AM429" s="140" t="s">
        <v>41</v>
      </c>
      <c r="AN429" s="140">
        <v>2020</v>
      </c>
      <c r="AO429" s="147"/>
      <c r="AP429" s="107"/>
      <c r="AQ429" s="107"/>
      <c r="AR429" s="147"/>
      <c r="AS429" s="134"/>
      <c r="AT429" s="141" t="s">
        <v>361</v>
      </c>
      <c r="AU429" s="141">
        <v>2021</v>
      </c>
      <c r="AV429" s="107"/>
      <c r="AW429" s="107"/>
      <c r="AX429" s="97" t="s">
        <v>3007</v>
      </c>
      <c r="AY429" s="147"/>
      <c r="AZ429" s="98"/>
      <c r="BA429" s="98"/>
      <c r="BB429" s="98"/>
      <c r="BC429" s="147"/>
    </row>
    <row r="430" spans="1:55" ht="31.5" hidden="1" customHeight="1">
      <c r="A430" s="140"/>
      <c r="B430" s="158"/>
      <c r="C430" s="166" t="s">
        <v>39</v>
      </c>
      <c r="D430" s="167" t="s">
        <v>174</v>
      </c>
      <c r="E430" s="168" t="s">
        <v>123</v>
      </c>
      <c r="F430" s="130" t="s">
        <v>923</v>
      </c>
      <c r="G430" s="147"/>
      <c r="H430" s="133" t="s">
        <v>3008</v>
      </c>
      <c r="I430" s="99" t="s">
        <v>2987</v>
      </c>
      <c r="J430" s="169">
        <v>25</v>
      </c>
      <c r="K430" s="167" t="s">
        <v>86</v>
      </c>
      <c r="L430" s="170">
        <v>2020</v>
      </c>
      <c r="M430" s="171" t="s">
        <v>2905</v>
      </c>
      <c r="N430" s="133" t="s">
        <v>3009</v>
      </c>
      <c r="O430" s="133" t="s">
        <v>3010</v>
      </c>
      <c r="P430" s="133" t="s">
        <v>3011</v>
      </c>
      <c r="Q430" s="167" t="s">
        <v>198</v>
      </c>
      <c r="R430" s="167" t="s">
        <v>104</v>
      </c>
      <c r="S430" s="87"/>
      <c r="T430" s="133" t="s">
        <v>3012</v>
      </c>
      <c r="U430" s="133" t="s">
        <v>3013</v>
      </c>
      <c r="V430" s="172" t="s">
        <v>44</v>
      </c>
      <c r="W430" s="147"/>
      <c r="X430" s="145">
        <v>1070</v>
      </c>
      <c r="Y430" s="173">
        <v>1</v>
      </c>
      <c r="Z430" s="145">
        <f t="shared" si="2"/>
        <v>1070</v>
      </c>
      <c r="AA430" s="91" t="e">
        <f t="shared" si="3"/>
        <v>#DIV/0!</v>
      </c>
      <c r="AB430" s="174"/>
      <c r="AC430" s="167" t="s">
        <v>65</v>
      </c>
      <c r="AD430" s="131"/>
      <c r="AE430" s="147"/>
      <c r="AF430" s="147"/>
      <c r="AG430" s="147"/>
      <c r="AH430" s="147"/>
      <c r="AI430" s="140">
        <v>3</v>
      </c>
      <c r="AJ430" s="93">
        <v>43922</v>
      </c>
      <c r="AK430" s="93">
        <v>45016</v>
      </c>
      <c r="AL430" s="107">
        <v>1</v>
      </c>
      <c r="AM430" s="140" t="s">
        <v>107</v>
      </c>
      <c r="AN430" s="140">
        <v>2020</v>
      </c>
      <c r="AO430" s="147"/>
      <c r="AP430" s="107"/>
      <c r="AQ430" s="107"/>
      <c r="AR430" s="147"/>
      <c r="AS430" s="134"/>
      <c r="AT430" s="141" t="s">
        <v>637</v>
      </c>
      <c r="AU430" s="141">
        <v>2023</v>
      </c>
      <c r="AV430" s="107"/>
      <c r="AW430" s="107"/>
      <c r="AX430" s="97" t="s">
        <v>3014</v>
      </c>
      <c r="AY430" s="147"/>
      <c r="AZ430" s="98"/>
      <c r="BA430" s="98"/>
      <c r="BB430" s="98"/>
      <c r="BC430" s="147"/>
    </row>
    <row r="431" spans="1:55" ht="31.5" hidden="1" customHeight="1">
      <c r="A431" s="140"/>
      <c r="B431" s="158"/>
      <c r="C431" s="166" t="s">
        <v>39</v>
      </c>
      <c r="D431" s="167" t="s">
        <v>174</v>
      </c>
      <c r="E431" s="168" t="s">
        <v>123</v>
      </c>
      <c r="F431" s="130" t="s">
        <v>923</v>
      </c>
      <c r="G431" s="147"/>
      <c r="H431" s="133" t="s">
        <v>3015</v>
      </c>
      <c r="I431" s="99">
        <v>44107</v>
      </c>
      <c r="J431" s="169">
        <v>10</v>
      </c>
      <c r="K431" s="167" t="s">
        <v>86</v>
      </c>
      <c r="L431" s="170">
        <v>2020</v>
      </c>
      <c r="M431" s="171" t="s">
        <v>2905</v>
      </c>
      <c r="N431" s="133" t="s">
        <v>3016</v>
      </c>
      <c r="O431" s="133" t="s">
        <v>3017</v>
      </c>
      <c r="P431" s="133" t="s">
        <v>3018</v>
      </c>
      <c r="Q431" s="167" t="s">
        <v>198</v>
      </c>
      <c r="R431" s="167" t="s">
        <v>104</v>
      </c>
      <c r="S431" s="87"/>
      <c r="T431" s="133" t="s">
        <v>3019</v>
      </c>
      <c r="U431" s="133" t="s">
        <v>3020</v>
      </c>
      <c r="V431" s="172" t="s">
        <v>44</v>
      </c>
      <c r="W431" s="147"/>
      <c r="X431" s="145">
        <v>1070</v>
      </c>
      <c r="Y431" s="173">
        <v>1</v>
      </c>
      <c r="Z431" s="145">
        <f t="shared" si="2"/>
        <v>1070</v>
      </c>
      <c r="AA431" s="91" t="e">
        <f t="shared" si="3"/>
        <v>#DIV/0!</v>
      </c>
      <c r="AB431" s="174"/>
      <c r="AC431" s="167" t="s">
        <v>65</v>
      </c>
      <c r="AD431" s="131"/>
      <c r="AE431" s="147"/>
      <c r="AF431" s="147"/>
      <c r="AG431" s="147"/>
      <c r="AH431" s="147"/>
      <c r="AI431" s="140">
        <v>3</v>
      </c>
      <c r="AJ431" s="93">
        <v>43952</v>
      </c>
      <c r="AK431" s="93">
        <v>45046</v>
      </c>
      <c r="AL431" s="107">
        <v>1</v>
      </c>
      <c r="AM431" s="140" t="s">
        <v>122</v>
      </c>
      <c r="AN431" s="140">
        <v>2020</v>
      </c>
      <c r="AO431" s="147"/>
      <c r="AP431" s="107"/>
      <c r="AQ431" s="107"/>
      <c r="AR431" s="147"/>
      <c r="AS431" s="134"/>
      <c r="AT431" s="141" t="s">
        <v>965</v>
      </c>
      <c r="AU431" s="141">
        <v>2023</v>
      </c>
      <c r="AV431" s="107"/>
      <c r="AW431" s="107"/>
      <c r="AX431" s="97" t="s">
        <v>3021</v>
      </c>
      <c r="AY431" s="147"/>
      <c r="AZ431" s="98"/>
      <c r="BA431" s="98"/>
      <c r="BB431" s="98"/>
      <c r="BC431" s="147"/>
    </row>
    <row r="432" spans="1:55" ht="31.5" hidden="1" customHeight="1">
      <c r="A432" s="140"/>
      <c r="B432" s="158"/>
      <c r="C432" s="166" t="s">
        <v>39</v>
      </c>
      <c r="D432" s="167" t="s">
        <v>174</v>
      </c>
      <c r="E432" s="168" t="s">
        <v>123</v>
      </c>
      <c r="F432" s="130" t="s">
        <v>923</v>
      </c>
      <c r="G432" s="147"/>
      <c r="H432" s="133" t="s">
        <v>3022</v>
      </c>
      <c r="I432" s="99">
        <v>44107</v>
      </c>
      <c r="J432" s="169">
        <v>10</v>
      </c>
      <c r="K432" s="167" t="s">
        <v>86</v>
      </c>
      <c r="L432" s="170">
        <v>2020</v>
      </c>
      <c r="M432" s="171" t="s">
        <v>2905</v>
      </c>
      <c r="N432" s="133" t="s">
        <v>3023</v>
      </c>
      <c r="O432" s="133" t="s">
        <v>3024</v>
      </c>
      <c r="P432" s="133" t="s">
        <v>3025</v>
      </c>
      <c r="Q432" s="167" t="s">
        <v>198</v>
      </c>
      <c r="R432" s="167" t="s">
        <v>104</v>
      </c>
      <c r="S432" s="87"/>
      <c r="T432" s="133" t="s">
        <v>3026</v>
      </c>
      <c r="U432" s="133" t="s">
        <v>3020</v>
      </c>
      <c r="V432" s="172" t="s">
        <v>44</v>
      </c>
      <c r="W432" s="147"/>
      <c r="X432" s="145">
        <v>1070</v>
      </c>
      <c r="Y432" s="173">
        <v>1</v>
      </c>
      <c r="Z432" s="145">
        <f t="shared" si="2"/>
        <v>1070</v>
      </c>
      <c r="AA432" s="91" t="e">
        <f t="shared" si="3"/>
        <v>#DIV/0!</v>
      </c>
      <c r="AB432" s="174"/>
      <c r="AC432" s="167" t="s">
        <v>65</v>
      </c>
      <c r="AD432" s="131"/>
      <c r="AE432" s="147"/>
      <c r="AF432" s="147"/>
      <c r="AG432" s="147"/>
      <c r="AH432" s="147"/>
      <c r="AI432" s="140">
        <v>3</v>
      </c>
      <c r="AJ432" s="93">
        <v>43952</v>
      </c>
      <c r="AK432" s="93">
        <v>45046</v>
      </c>
      <c r="AL432" s="107">
        <v>1</v>
      </c>
      <c r="AM432" s="140" t="s">
        <v>122</v>
      </c>
      <c r="AN432" s="140">
        <v>2020</v>
      </c>
      <c r="AO432" s="147"/>
      <c r="AP432" s="107"/>
      <c r="AQ432" s="107"/>
      <c r="AR432" s="147"/>
      <c r="AS432" s="134"/>
      <c r="AT432" s="141" t="s">
        <v>965</v>
      </c>
      <c r="AU432" s="141">
        <v>2023</v>
      </c>
      <c r="AV432" s="107"/>
      <c r="AW432" s="107"/>
      <c r="AX432" s="97" t="s">
        <v>3027</v>
      </c>
      <c r="AY432" s="147"/>
      <c r="AZ432" s="98"/>
      <c r="BA432" s="98"/>
      <c r="BB432" s="98"/>
      <c r="BC432" s="147"/>
    </row>
    <row r="433" spans="1:55" ht="31.5" hidden="1" customHeight="1">
      <c r="A433" s="140"/>
      <c r="B433" s="158"/>
      <c r="C433" s="166" t="s">
        <v>39</v>
      </c>
      <c r="D433" s="167" t="s">
        <v>174</v>
      </c>
      <c r="E433" s="168" t="s">
        <v>123</v>
      </c>
      <c r="F433" s="130" t="s">
        <v>923</v>
      </c>
      <c r="G433" s="147"/>
      <c r="H433" s="133" t="s">
        <v>3028</v>
      </c>
      <c r="I433" s="99" t="s">
        <v>2987</v>
      </c>
      <c r="J433" s="169">
        <v>25</v>
      </c>
      <c r="K433" s="167" t="s">
        <v>86</v>
      </c>
      <c r="L433" s="170">
        <v>2020</v>
      </c>
      <c r="M433" s="171" t="s">
        <v>2905</v>
      </c>
      <c r="N433" s="133" t="s">
        <v>3029</v>
      </c>
      <c r="O433" s="133" t="s">
        <v>3030</v>
      </c>
      <c r="P433" s="133" t="s">
        <v>3031</v>
      </c>
      <c r="Q433" s="167" t="s">
        <v>198</v>
      </c>
      <c r="R433" s="167" t="s">
        <v>104</v>
      </c>
      <c r="S433" s="87"/>
      <c r="T433" s="133" t="s">
        <v>3030</v>
      </c>
      <c r="U433" s="133" t="s">
        <v>1735</v>
      </c>
      <c r="V433" s="172" t="s">
        <v>44</v>
      </c>
      <c r="W433" s="147"/>
      <c r="X433" s="145">
        <v>1800</v>
      </c>
      <c r="Y433" s="173">
        <v>1</v>
      </c>
      <c r="Z433" s="145">
        <f t="shared" si="2"/>
        <v>1800</v>
      </c>
      <c r="AA433" s="91" t="e">
        <f t="shared" si="3"/>
        <v>#DIV/0!</v>
      </c>
      <c r="AB433" s="174"/>
      <c r="AC433" s="167" t="s">
        <v>65</v>
      </c>
      <c r="AD433" s="131"/>
      <c r="AE433" s="147"/>
      <c r="AF433" s="147"/>
      <c r="AG433" s="147"/>
      <c r="AH433" s="147"/>
      <c r="AI433" s="140">
        <v>2</v>
      </c>
      <c r="AJ433" s="93">
        <v>43952</v>
      </c>
      <c r="AK433" s="93">
        <v>44681</v>
      </c>
      <c r="AL433" s="107">
        <v>1</v>
      </c>
      <c r="AM433" s="140" t="s">
        <v>122</v>
      </c>
      <c r="AN433" s="140">
        <v>2020</v>
      </c>
      <c r="AO433" s="147"/>
      <c r="AP433" s="107"/>
      <c r="AQ433" s="107"/>
      <c r="AR433" s="147"/>
      <c r="AS433" s="134"/>
      <c r="AT433" s="141" t="s">
        <v>750</v>
      </c>
      <c r="AU433" s="141">
        <v>2022</v>
      </c>
      <c r="AV433" s="107"/>
      <c r="AW433" s="107"/>
      <c r="AX433" s="97" t="s">
        <v>3032</v>
      </c>
      <c r="AY433" s="147"/>
      <c r="AZ433" s="98"/>
      <c r="BA433" s="98"/>
      <c r="BB433" s="98"/>
      <c r="BC433" s="147"/>
    </row>
    <row r="434" spans="1:55" ht="31.5" hidden="1" customHeight="1">
      <c r="A434" s="140"/>
      <c r="B434" s="158"/>
      <c r="C434" s="166" t="s">
        <v>39</v>
      </c>
      <c r="D434" s="167" t="s">
        <v>189</v>
      </c>
      <c r="E434" s="168" t="s">
        <v>123</v>
      </c>
      <c r="F434" s="130" t="s">
        <v>923</v>
      </c>
      <c r="G434" s="147"/>
      <c r="H434" s="133" t="s">
        <v>3033</v>
      </c>
      <c r="I434" s="99">
        <v>44106</v>
      </c>
      <c r="J434" s="169">
        <v>10</v>
      </c>
      <c r="K434" s="167" t="s">
        <v>64</v>
      </c>
      <c r="L434" s="170">
        <v>2020</v>
      </c>
      <c r="M434" s="171" t="s">
        <v>2767</v>
      </c>
      <c r="N434" s="133" t="s">
        <v>3034</v>
      </c>
      <c r="O434" s="133" t="s">
        <v>3035</v>
      </c>
      <c r="P434" s="133" t="s">
        <v>3036</v>
      </c>
      <c r="Q434" s="167" t="s">
        <v>198</v>
      </c>
      <c r="R434" s="167" t="s">
        <v>104</v>
      </c>
      <c r="S434" s="87"/>
      <c r="T434" s="133" t="s">
        <v>3037</v>
      </c>
      <c r="U434" s="133" t="s">
        <v>3038</v>
      </c>
      <c r="V434" s="172" t="s">
        <v>44</v>
      </c>
      <c r="W434" s="147"/>
      <c r="X434" s="145">
        <v>2140</v>
      </c>
      <c r="Y434" s="173">
        <v>1</v>
      </c>
      <c r="Z434" s="145">
        <f t="shared" si="2"/>
        <v>2140</v>
      </c>
      <c r="AA434" s="91" t="e">
        <f t="shared" si="3"/>
        <v>#DIV/0!</v>
      </c>
      <c r="AB434" s="174"/>
      <c r="AC434" s="167" t="s">
        <v>65</v>
      </c>
      <c r="AD434" s="131"/>
      <c r="AE434" s="147"/>
      <c r="AF434" s="147"/>
      <c r="AG434" s="147"/>
      <c r="AH434" s="147"/>
      <c r="AI434" s="140">
        <v>1</v>
      </c>
      <c r="AJ434" s="93">
        <v>43891</v>
      </c>
      <c r="AK434" s="93">
        <v>44255</v>
      </c>
      <c r="AL434" s="107">
        <v>1</v>
      </c>
      <c r="AM434" s="140" t="s">
        <v>86</v>
      </c>
      <c r="AN434" s="140">
        <v>2020</v>
      </c>
      <c r="AO434" s="147"/>
      <c r="AP434" s="107"/>
      <c r="AQ434" s="107"/>
      <c r="AR434" s="147"/>
      <c r="AS434" s="134"/>
      <c r="AT434" s="141" t="s">
        <v>398</v>
      </c>
      <c r="AU434" s="141">
        <v>2020</v>
      </c>
      <c r="AV434" s="107"/>
      <c r="AW434" s="107"/>
      <c r="AX434" s="97" t="s">
        <v>3039</v>
      </c>
      <c r="AY434" s="147"/>
      <c r="AZ434" s="98"/>
      <c r="BA434" s="98"/>
      <c r="BB434" s="98"/>
      <c r="BC434" s="147"/>
    </row>
    <row r="435" spans="1:55" ht="31.5" hidden="1" customHeight="1">
      <c r="A435" s="140"/>
      <c r="B435" s="158"/>
      <c r="C435" s="166" t="s">
        <v>62</v>
      </c>
      <c r="D435" s="167" t="s">
        <v>163</v>
      </c>
      <c r="E435" s="168" t="s">
        <v>123</v>
      </c>
      <c r="F435" s="130" t="s">
        <v>923</v>
      </c>
      <c r="G435" s="147"/>
      <c r="H435" s="133" t="s">
        <v>3040</v>
      </c>
      <c r="I435" s="99">
        <v>43831</v>
      </c>
      <c r="J435" s="100" t="s">
        <v>40</v>
      </c>
      <c r="K435" s="167" t="s">
        <v>41</v>
      </c>
      <c r="L435" s="170">
        <v>2020</v>
      </c>
      <c r="M435" s="171" t="s">
        <v>2706</v>
      </c>
      <c r="N435" s="133" t="s">
        <v>3041</v>
      </c>
      <c r="O435" s="133" t="s">
        <v>3042</v>
      </c>
      <c r="P435" s="133" t="s">
        <v>3043</v>
      </c>
      <c r="Q435" s="167" t="s">
        <v>198</v>
      </c>
      <c r="R435" s="167" t="s">
        <v>104</v>
      </c>
      <c r="S435" s="87"/>
      <c r="T435" s="133" t="s">
        <v>3044</v>
      </c>
      <c r="U435" s="133" t="s">
        <v>3045</v>
      </c>
      <c r="V435" s="172" t="s">
        <v>44</v>
      </c>
      <c r="W435" s="147"/>
      <c r="X435" s="145">
        <v>267.5</v>
      </c>
      <c r="Y435" s="173">
        <v>1</v>
      </c>
      <c r="Z435" s="145">
        <f t="shared" si="2"/>
        <v>267.5</v>
      </c>
      <c r="AA435" s="91" t="e">
        <f t="shared" si="3"/>
        <v>#DIV/0!</v>
      </c>
      <c r="AB435" s="174"/>
      <c r="AC435" s="167" t="s">
        <v>65</v>
      </c>
      <c r="AD435" s="131"/>
      <c r="AE435" s="147"/>
      <c r="AF435" s="147"/>
      <c r="AG435" s="147"/>
      <c r="AH435" s="147"/>
      <c r="AI435" s="140">
        <v>2</v>
      </c>
      <c r="AJ435" s="93">
        <v>43831</v>
      </c>
      <c r="AK435" s="93">
        <v>44926</v>
      </c>
      <c r="AL435" s="107">
        <v>1</v>
      </c>
      <c r="AM435" s="140" t="s">
        <v>41</v>
      </c>
      <c r="AN435" s="140">
        <v>2020</v>
      </c>
      <c r="AO435" s="147"/>
      <c r="AP435" s="107"/>
      <c r="AQ435" s="107"/>
      <c r="AR435" s="147"/>
      <c r="AS435" s="134"/>
      <c r="AT435" s="141" t="s">
        <v>416</v>
      </c>
      <c r="AU435" s="141">
        <v>2022</v>
      </c>
      <c r="AV435" s="107"/>
      <c r="AW435" s="107"/>
      <c r="AX435" s="97" t="s">
        <v>3046</v>
      </c>
      <c r="AY435" s="147"/>
      <c r="AZ435" s="98"/>
      <c r="BA435" s="98"/>
      <c r="BB435" s="98"/>
      <c r="BC435" s="147"/>
    </row>
    <row r="436" spans="1:55" ht="31.5" hidden="1" customHeight="1">
      <c r="A436" s="140"/>
      <c r="B436" s="158"/>
      <c r="C436" s="166" t="s">
        <v>62</v>
      </c>
      <c r="D436" s="167" t="s">
        <v>163</v>
      </c>
      <c r="E436" s="168" t="s">
        <v>123</v>
      </c>
      <c r="F436" s="130" t="s">
        <v>923</v>
      </c>
      <c r="G436" s="147"/>
      <c r="H436" s="133" t="s">
        <v>3047</v>
      </c>
      <c r="I436" s="99">
        <v>43831</v>
      </c>
      <c r="J436" s="100" t="s">
        <v>40</v>
      </c>
      <c r="K436" s="167" t="s">
        <v>41</v>
      </c>
      <c r="L436" s="170">
        <v>2020</v>
      </c>
      <c r="M436" s="171" t="s">
        <v>2706</v>
      </c>
      <c r="N436" s="133" t="s">
        <v>3041</v>
      </c>
      <c r="O436" s="133" t="s">
        <v>3042</v>
      </c>
      <c r="P436" s="133" t="s">
        <v>3048</v>
      </c>
      <c r="Q436" s="167" t="s">
        <v>198</v>
      </c>
      <c r="R436" s="167" t="s">
        <v>104</v>
      </c>
      <c r="S436" s="87"/>
      <c r="T436" s="133" t="s">
        <v>3049</v>
      </c>
      <c r="U436" s="133" t="s">
        <v>3045</v>
      </c>
      <c r="V436" s="172" t="s">
        <v>44</v>
      </c>
      <c r="W436" s="147"/>
      <c r="X436" s="145">
        <v>267.5</v>
      </c>
      <c r="Y436" s="173">
        <v>1</v>
      </c>
      <c r="Z436" s="145">
        <f t="shared" si="2"/>
        <v>267.5</v>
      </c>
      <c r="AA436" s="91" t="e">
        <f t="shared" si="3"/>
        <v>#DIV/0!</v>
      </c>
      <c r="AB436" s="174"/>
      <c r="AC436" s="167" t="s">
        <v>65</v>
      </c>
      <c r="AD436" s="131"/>
      <c r="AE436" s="147"/>
      <c r="AF436" s="147"/>
      <c r="AG436" s="147"/>
      <c r="AH436" s="147"/>
      <c r="AI436" s="140">
        <v>2</v>
      </c>
      <c r="AJ436" s="93">
        <v>44044</v>
      </c>
      <c r="AK436" s="93">
        <v>44773</v>
      </c>
      <c r="AL436" s="107">
        <v>1</v>
      </c>
      <c r="AM436" s="140" t="s">
        <v>159</v>
      </c>
      <c r="AN436" s="140">
        <v>2020</v>
      </c>
      <c r="AO436" s="147"/>
      <c r="AP436" s="107"/>
      <c r="AQ436" s="107"/>
      <c r="AR436" s="147"/>
      <c r="AS436" s="134"/>
      <c r="AT436" s="141" t="s">
        <v>500</v>
      </c>
      <c r="AU436" s="141">
        <v>2022</v>
      </c>
      <c r="AV436" s="107"/>
      <c r="AW436" s="107"/>
      <c r="AX436" s="97" t="s">
        <v>3050</v>
      </c>
      <c r="AY436" s="147"/>
      <c r="AZ436" s="98"/>
      <c r="BA436" s="98"/>
      <c r="BB436" s="98"/>
      <c r="BC436" s="147"/>
    </row>
    <row r="437" spans="1:55" ht="31.5" hidden="1" customHeight="1">
      <c r="A437" s="140"/>
      <c r="B437" s="158"/>
      <c r="C437" s="166" t="s">
        <v>62</v>
      </c>
      <c r="D437" s="167" t="s">
        <v>163</v>
      </c>
      <c r="E437" s="168" t="s">
        <v>123</v>
      </c>
      <c r="F437" s="130" t="s">
        <v>923</v>
      </c>
      <c r="G437" s="147"/>
      <c r="H437" s="133" t="s">
        <v>3051</v>
      </c>
      <c r="I437" s="99">
        <v>43831</v>
      </c>
      <c r="J437" s="100" t="s">
        <v>40</v>
      </c>
      <c r="K437" s="167" t="s">
        <v>41</v>
      </c>
      <c r="L437" s="170">
        <v>2020</v>
      </c>
      <c r="M437" s="171" t="s">
        <v>2706</v>
      </c>
      <c r="N437" s="133" t="s">
        <v>3052</v>
      </c>
      <c r="O437" s="133" t="s">
        <v>3053</v>
      </c>
      <c r="P437" s="133" t="s">
        <v>3054</v>
      </c>
      <c r="Q437" s="167" t="s">
        <v>198</v>
      </c>
      <c r="R437" s="167" t="s">
        <v>104</v>
      </c>
      <c r="S437" s="87"/>
      <c r="T437" s="133" t="s">
        <v>3055</v>
      </c>
      <c r="U437" s="133" t="s">
        <v>3056</v>
      </c>
      <c r="V437" s="172" t="s">
        <v>44</v>
      </c>
      <c r="W437" s="147"/>
      <c r="X437" s="145">
        <v>222.92</v>
      </c>
      <c r="Y437" s="173">
        <v>1</v>
      </c>
      <c r="Z437" s="145">
        <f t="shared" si="2"/>
        <v>222.92</v>
      </c>
      <c r="AA437" s="91" t="e">
        <f t="shared" si="3"/>
        <v>#DIV/0!</v>
      </c>
      <c r="AB437" s="174"/>
      <c r="AC437" s="167" t="s">
        <v>65</v>
      </c>
      <c r="AD437" s="131"/>
      <c r="AE437" s="147"/>
      <c r="AF437" s="147"/>
      <c r="AG437" s="147"/>
      <c r="AH437" s="147"/>
      <c r="AI437" s="140">
        <v>3</v>
      </c>
      <c r="AJ437" s="93">
        <v>43831</v>
      </c>
      <c r="AK437" s="93">
        <v>45291</v>
      </c>
      <c r="AL437" s="107">
        <v>1</v>
      </c>
      <c r="AM437" s="140" t="s">
        <v>41</v>
      </c>
      <c r="AN437" s="140">
        <v>2020</v>
      </c>
      <c r="AO437" s="147"/>
      <c r="AP437" s="107"/>
      <c r="AQ437" s="107"/>
      <c r="AR437" s="147"/>
      <c r="AS437" s="134"/>
      <c r="AT437" s="141" t="s">
        <v>416</v>
      </c>
      <c r="AU437" s="141">
        <v>2022</v>
      </c>
      <c r="AV437" s="107"/>
      <c r="AW437" s="107"/>
      <c r="AX437" s="97" t="s">
        <v>3057</v>
      </c>
      <c r="AY437" s="147"/>
      <c r="AZ437" s="98"/>
      <c r="BA437" s="98"/>
      <c r="BB437" s="98"/>
      <c r="BC437" s="147"/>
    </row>
    <row r="438" spans="1:55" ht="31.5" hidden="1" customHeight="1">
      <c r="A438" s="140"/>
      <c r="B438" s="158"/>
      <c r="C438" s="166" t="s">
        <v>62</v>
      </c>
      <c r="D438" s="167" t="s">
        <v>163</v>
      </c>
      <c r="E438" s="168" t="s">
        <v>123</v>
      </c>
      <c r="F438" s="130" t="s">
        <v>923</v>
      </c>
      <c r="G438" s="147"/>
      <c r="H438" s="133" t="s">
        <v>3058</v>
      </c>
      <c r="I438" s="99">
        <v>43831</v>
      </c>
      <c r="J438" s="100" t="s">
        <v>40</v>
      </c>
      <c r="K438" s="167" t="s">
        <v>41</v>
      </c>
      <c r="L438" s="170">
        <v>2020</v>
      </c>
      <c r="M438" s="171" t="s">
        <v>2706</v>
      </c>
      <c r="N438" s="133" t="s">
        <v>3052</v>
      </c>
      <c r="O438" s="133" t="s">
        <v>3053</v>
      </c>
      <c r="P438" s="133" t="s">
        <v>3059</v>
      </c>
      <c r="Q438" s="167" t="s">
        <v>198</v>
      </c>
      <c r="R438" s="167" t="s">
        <v>104</v>
      </c>
      <c r="S438" s="87"/>
      <c r="T438" s="133" t="s">
        <v>3060</v>
      </c>
      <c r="U438" s="133" t="s">
        <v>3056</v>
      </c>
      <c r="V438" s="172" t="s">
        <v>44</v>
      </c>
      <c r="W438" s="147"/>
      <c r="X438" s="145">
        <v>222.92</v>
      </c>
      <c r="Y438" s="173">
        <v>1</v>
      </c>
      <c r="Z438" s="145">
        <f t="shared" si="2"/>
        <v>222.92</v>
      </c>
      <c r="AA438" s="91" t="e">
        <f t="shared" si="3"/>
        <v>#DIV/0!</v>
      </c>
      <c r="AB438" s="174"/>
      <c r="AC438" s="167" t="s">
        <v>65</v>
      </c>
      <c r="AD438" s="131"/>
      <c r="AE438" s="147"/>
      <c r="AF438" s="147"/>
      <c r="AG438" s="147"/>
      <c r="AH438" s="147"/>
      <c r="AI438" s="140">
        <v>3</v>
      </c>
      <c r="AJ438" s="93">
        <v>43831</v>
      </c>
      <c r="AK438" s="93">
        <v>45291</v>
      </c>
      <c r="AL438" s="107">
        <v>1</v>
      </c>
      <c r="AM438" s="140" t="s">
        <v>41</v>
      </c>
      <c r="AN438" s="140">
        <v>2020</v>
      </c>
      <c r="AO438" s="147"/>
      <c r="AP438" s="107"/>
      <c r="AQ438" s="107"/>
      <c r="AR438" s="147"/>
      <c r="AS438" s="134"/>
      <c r="AT438" s="141" t="s">
        <v>416</v>
      </c>
      <c r="AU438" s="141">
        <v>2023</v>
      </c>
      <c r="AV438" s="107"/>
      <c r="AW438" s="107"/>
      <c r="AX438" s="97" t="s">
        <v>3061</v>
      </c>
      <c r="AY438" s="147"/>
      <c r="AZ438" s="98"/>
      <c r="BA438" s="98"/>
      <c r="BB438" s="98"/>
      <c r="BC438" s="147"/>
    </row>
    <row r="439" spans="1:55" ht="31.5" hidden="1" customHeight="1">
      <c r="A439" s="140"/>
      <c r="B439" s="158"/>
      <c r="C439" s="166" t="s">
        <v>39</v>
      </c>
      <c r="D439" s="167" t="s">
        <v>163</v>
      </c>
      <c r="E439" s="168" t="s">
        <v>123</v>
      </c>
      <c r="F439" s="130" t="s">
        <v>923</v>
      </c>
      <c r="G439" s="147"/>
      <c r="H439" s="133" t="s">
        <v>3062</v>
      </c>
      <c r="I439" s="99">
        <v>44106</v>
      </c>
      <c r="J439" s="169">
        <v>10</v>
      </c>
      <c r="K439" s="167" t="s">
        <v>64</v>
      </c>
      <c r="L439" s="170">
        <v>2020</v>
      </c>
      <c r="M439" s="171" t="s">
        <v>2767</v>
      </c>
      <c r="N439" s="133" t="s">
        <v>3063</v>
      </c>
      <c r="O439" s="133" t="s">
        <v>3064</v>
      </c>
      <c r="P439" s="133" t="s">
        <v>3065</v>
      </c>
      <c r="Q439" s="167" t="s">
        <v>198</v>
      </c>
      <c r="R439" s="167" t="s">
        <v>104</v>
      </c>
      <c r="S439" s="87"/>
      <c r="T439" s="133" t="s">
        <v>3066</v>
      </c>
      <c r="U439" s="133" t="s">
        <v>3067</v>
      </c>
      <c r="V439" s="172" t="s">
        <v>44</v>
      </c>
      <c r="W439" s="147"/>
      <c r="X439" s="145">
        <v>1250</v>
      </c>
      <c r="Y439" s="173">
        <v>1</v>
      </c>
      <c r="Z439" s="145">
        <f t="shared" si="2"/>
        <v>1250</v>
      </c>
      <c r="AA439" s="91" t="e">
        <f t="shared" si="3"/>
        <v>#DIV/0!</v>
      </c>
      <c r="AB439" s="174"/>
      <c r="AC439" s="167" t="s">
        <v>65</v>
      </c>
      <c r="AD439" s="131"/>
      <c r="AE439" s="147"/>
      <c r="AF439" s="147"/>
      <c r="AG439" s="147"/>
      <c r="AH439" s="147"/>
      <c r="AI439" s="140">
        <v>3</v>
      </c>
      <c r="AJ439" s="93">
        <v>43952</v>
      </c>
      <c r="AK439" s="93">
        <v>45046</v>
      </c>
      <c r="AL439" s="107">
        <v>1</v>
      </c>
      <c r="AM439" s="140" t="s">
        <v>122</v>
      </c>
      <c r="AN439" s="140">
        <v>2020</v>
      </c>
      <c r="AO439" s="147"/>
      <c r="AP439" s="107"/>
      <c r="AQ439" s="107"/>
      <c r="AR439" s="147"/>
      <c r="AS439" s="134"/>
      <c r="AT439" s="141" t="s">
        <v>750</v>
      </c>
      <c r="AU439" s="141">
        <v>2023</v>
      </c>
      <c r="AV439" s="107"/>
      <c r="AW439" s="107"/>
      <c r="AX439" s="97" t="s">
        <v>3068</v>
      </c>
      <c r="AY439" s="147"/>
      <c r="AZ439" s="98"/>
      <c r="BA439" s="98"/>
      <c r="BB439" s="98"/>
      <c r="BC439" s="147"/>
    </row>
    <row r="440" spans="1:55" ht="31.5" hidden="1" customHeight="1">
      <c r="A440" s="140"/>
      <c r="B440" s="158"/>
      <c r="C440" s="166" t="s">
        <v>62</v>
      </c>
      <c r="D440" s="167" t="s">
        <v>163</v>
      </c>
      <c r="E440" s="168" t="s">
        <v>123</v>
      </c>
      <c r="F440" s="130" t="s">
        <v>923</v>
      </c>
      <c r="G440" s="147"/>
      <c r="H440" s="133" t="s">
        <v>3069</v>
      </c>
      <c r="I440" s="99">
        <v>43832</v>
      </c>
      <c r="J440" s="100" t="s">
        <v>40</v>
      </c>
      <c r="K440" s="167" t="s">
        <v>64</v>
      </c>
      <c r="L440" s="170">
        <v>2020</v>
      </c>
      <c r="M440" s="171" t="s">
        <v>2767</v>
      </c>
      <c r="N440" s="133" t="s">
        <v>3070</v>
      </c>
      <c r="O440" s="133" t="s">
        <v>3071</v>
      </c>
      <c r="P440" s="133" t="s">
        <v>3072</v>
      </c>
      <c r="Q440" s="167" t="s">
        <v>198</v>
      </c>
      <c r="R440" s="167" t="s">
        <v>104</v>
      </c>
      <c r="S440" s="87"/>
      <c r="T440" s="133" t="s">
        <v>3071</v>
      </c>
      <c r="U440" s="133" t="s">
        <v>3073</v>
      </c>
      <c r="V440" s="172" t="s">
        <v>44</v>
      </c>
      <c r="W440" s="147"/>
      <c r="X440" s="145">
        <v>5000</v>
      </c>
      <c r="Y440" s="173">
        <v>12</v>
      </c>
      <c r="Z440" s="145">
        <f t="shared" si="2"/>
        <v>416.66666666666669</v>
      </c>
      <c r="AA440" s="91" t="e">
        <f t="shared" si="3"/>
        <v>#DIV/0!</v>
      </c>
      <c r="AB440" s="174"/>
      <c r="AC440" s="167" t="s">
        <v>65</v>
      </c>
      <c r="AD440" s="131"/>
      <c r="AE440" s="147"/>
      <c r="AF440" s="147"/>
      <c r="AG440" s="147"/>
      <c r="AH440" s="147"/>
      <c r="AI440" s="140">
        <v>3</v>
      </c>
      <c r="AJ440" s="93">
        <v>43891</v>
      </c>
      <c r="AK440" s="93">
        <v>44985</v>
      </c>
      <c r="AL440" s="107">
        <v>1</v>
      </c>
      <c r="AM440" s="140" t="s">
        <v>86</v>
      </c>
      <c r="AN440" s="140">
        <v>2020</v>
      </c>
      <c r="AO440" s="147"/>
      <c r="AP440" s="107"/>
      <c r="AQ440" s="107"/>
      <c r="AR440" s="147"/>
      <c r="AS440" s="134"/>
      <c r="AT440" s="141" t="s">
        <v>398</v>
      </c>
      <c r="AU440" s="141">
        <v>2022</v>
      </c>
      <c r="AV440" s="107"/>
      <c r="AW440" s="107"/>
      <c r="AX440" s="97" t="s">
        <v>3074</v>
      </c>
      <c r="AY440" s="147"/>
      <c r="AZ440" s="98"/>
      <c r="BA440" s="98"/>
      <c r="BB440" s="98"/>
      <c r="BC440" s="147"/>
    </row>
    <row r="441" spans="1:55" ht="31.5" hidden="1" customHeight="1">
      <c r="A441" s="140"/>
      <c r="B441" s="158"/>
      <c r="C441" s="166" t="s">
        <v>39</v>
      </c>
      <c r="D441" s="167" t="s">
        <v>163</v>
      </c>
      <c r="E441" s="168" t="s">
        <v>123</v>
      </c>
      <c r="F441" s="130" t="s">
        <v>923</v>
      </c>
      <c r="G441" s="147"/>
      <c r="H441" s="133" t="s">
        <v>3075</v>
      </c>
      <c r="I441" s="99">
        <v>44137</v>
      </c>
      <c r="J441" s="169">
        <v>11</v>
      </c>
      <c r="K441" s="167" t="s">
        <v>64</v>
      </c>
      <c r="L441" s="170">
        <v>2020</v>
      </c>
      <c r="M441" s="171" t="s">
        <v>2767</v>
      </c>
      <c r="N441" s="133" t="s">
        <v>3076</v>
      </c>
      <c r="O441" s="133" t="s">
        <v>3077</v>
      </c>
      <c r="P441" s="133" t="s">
        <v>3078</v>
      </c>
      <c r="Q441" s="167" t="s">
        <v>198</v>
      </c>
      <c r="R441" s="167" t="s">
        <v>104</v>
      </c>
      <c r="S441" s="87"/>
      <c r="T441" s="133" t="s">
        <v>3077</v>
      </c>
      <c r="U441" s="133" t="s">
        <v>3079</v>
      </c>
      <c r="V441" s="172" t="s">
        <v>44</v>
      </c>
      <c r="W441" s="147"/>
      <c r="X441" s="145">
        <v>2140</v>
      </c>
      <c r="Y441" s="173">
        <v>1</v>
      </c>
      <c r="Z441" s="145">
        <f t="shared" si="2"/>
        <v>2140</v>
      </c>
      <c r="AA441" s="91" t="e">
        <f t="shared" si="3"/>
        <v>#DIV/0!</v>
      </c>
      <c r="AB441" s="174"/>
      <c r="AC441" s="167" t="s">
        <v>65</v>
      </c>
      <c r="AD441" s="131"/>
      <c r="AE441" s="147"/>
      <c r="AF441" s="147"/>
      <c r="AG441" s="147"/>
      <c r="AH441" s="147"/>
      <c r="AI441" s="140">
        <v>1</v>
      </c>
      <c r="AJ441" s="93">
        <v>43891</v>
      </c>
      <c r="AK441" s="93">
        <v>44255</v>
      </c>
      <c r="AL441" s="107">
        <v>1</v>
      </c>
      <c r="AM441" s="140" t="s">
        <v>86</v>
      </c>
      <c r="AN441" s="140">
        <v>2020</v>
      </c>
      <c r="AO441" s="147"/>
      <c r="AP441" s="107"/>
      <c r="AQ441" s="107"/>
      <c r="AR441" s="147"/>
      <c r="AS441" s="134"/>
      <c r="AT441" s="141" t="s">
        <v>398</v>
      </c>
      <c r="AU441" s="141">
        <v>2020</v>
      </c>
      <c r="AV441" s="107"/>
      <c r="AW441" s="107"/>
      <c r="AX441" s="97" t="s">
        <v>3080</v>
      </c>
      <c r="AY441" s="147"/>
      <c r="AZ441" s="98"/>
      <c r="BA441" s="98"/>
      <c r="BB441" s="98"/>
      <c r="BC441" s="147"/>
    </row>
    <row r="442" spans="1:55" ht="31.5" hidden="1" customHeight="1">
      <c r="A442" s="140"/>
      <c r="B442" s="158"/>
      <c r="C442" s="166" t="s">
        <v>39</v>
      </c>
      <c r="D442" s="167" t="s">
        <v>163</v>
      </c>
      <c r="E442" s="168" t="s">
        <v>123</v>
      </c>
      <c r="F442" s="130" t="s">
        <v>923</v>
      </c>
      <c r="G442" s="147"/>
      <c r="H442" s="133" t="s">
        <v>3081</v>
      </c>
      <c r="I442" s="83" t="s">
        <v>2987</v>
      </c>
      <c r="J442" s="169">
        <v>25</v>
      </c>
      <c r="K442" s="167" t="s">
        <v>86</v>
      </c>
      <c r="L442" s="170">
        <v>2020</v>
      </c>
      <c r="M442" s="171" t="s">
        <v>2905</v>
      </c>
      <c r="N442" s="133" t="s">
        <v>3082</v>
      </c>
      <c r="O442" s="133" t="s">
        <v>3083</v>
      </c>
      <c r="P442" s="133" t="s">
        <v>3084</v>
      </c>
      <c r="Q442" s="167" t="s">
        <v>198</v>
      </c>
      <c r="R442" s="167" t="s">
        <v>104</v>
      </c>
      <c r="S442" s="87"/>
      <c r="T442" s="133" t="s">
        <v>3085</v>
      </c>
      <c r="U442" s="133" t="s">
        <v>3086</v>
      </c>
      <c r="V442" s="172" t="s">
        <v>44</v>
      </c>
      <c r="W442" s="147"/>
      <c r="X442" s="145">
        <v>891.67</v>
      </c>
      <c r="Y442" s="173">
        <v>1</v>
      </c>
      <c r="Z442" s="145">
        <f t="shared" si="2"/>
        <v>891.67</v>
      </c>
      <c r="AA442" s="91" t="e">
        <f t="shared" si="3"/>
        <v>#DIV/0!</v>
      </c>
      <c r="AB442" s="174"/>
      <c r="AC442" s="167" t="s">
        <v>65</v>
      </c>
      <c r="AD442" s="131"/>
      <c r="AE442" s="147"/>
      <c r="AF442" s="147"/>
      <c r="AG442" s="147"/>
      <c r="AH442" s="147"/>
      <c r="AI442" s="140">
        <v>3</v>
      </c>
      <c r="AJ442" s="93">
        <v>43952</v>
      </c>
      <c r="AK442" s="93">
        <v>45046</v>
      </c>
      <c r="AL442" s="107">
        <v>1</v>
      </c>
      <c r="AM442" s="140" t="s">
        <v>122</v>
      </c>
      <c r="AN442" s="140">
        <v>2020</v>
      </c>
      <c r="AO442" s="147"/>
      <c r="AP442" s="107"/>
      <c r="AQ442" s="107"/>
      <c r="AR442" s="147"/>
      <c r="AS442" s="134"/>
      <c r="AT442" s="141" t="s">
        <v>750</v>
      </c>
      <c r="AU442" s="141">
        <v>2023</v>
      </c>
      <c r="AV442" s="107"/>
      <c r="AW442" s="107"/>
      <c r="AX442" s="97" t="s">
        <v>3087</v>
      </c>
      <c r="AY442" s="147"/>
      <c r="AZ442" s="98"/>
      <c r="BA442" s="98"/>
      <c r="BB442" s="98"/>
      <c r="BC442" s="147"/>
    </row>
    <row r="443" spans="1:55" ht="31.5" hidden="1" customHeight="1">
      <c r="A443" s="140"/>
      <c r="B443" s="158"/>
      <c r="C443" s="166" t="s">
        <v>62</v>
      </c>
      <c r="D443" s="167" t="s">
        <v>196</v>
      </c>
      <c r="E443" s="168" t="s">
        <v>123</v>
      </c>
      <c r="F443" s="130" t="s">
        <v>923</v>
      </c>
      <c r="G443" s="147"/>
      <c r="H443" s="133" t="s">
        <v>3088</v>
      </c>
      <c r="I443" s="99">
        <v>43834</v>
      </c>
      <c r="J443" s="100" t="s">
        <v>40</v>
      </c>
      <c r="K443" s="167" t="s">
        <v>107</v>
      </c>
      <c r="L443" s="170">
        <v>2020</v>
      </c>
      <c r="M443" s="171" t="s">
        <v>2968</v>
      </c>
      <c r="N443" s="133" t="s">
        <v>3089</v>
      </c>
      <c r="O443" s="133" t="s">
        <v>3090</v>
      </c>
      <c r="P443" s="133" t="s">
        <v>1980</v>
      </c>
      <c r="Q443" s="167" t="s">
        <v>198</v>
      </c>
      <c r="R443" s="167" t="s">
        <v>104</v>
      </c>
      <c r="S443" s="87"/>
      <c r="T443" s="133" t="s">
        <v>3090</v>
      </c>
      <c r="U443" s="133" t="s">
        <v>1981</v>
      </c>
      <c r="V443" s="172" t="s">
        <v>44</v>
      </c>
      <c r="W443" s="147"/>
      <c r="X443" s="145">
        <v>2291.67</v>
      </c>
      <c r="Y443" s="173">
        <v>1</v>
      </c>
      <c r="Z443" s="145">
        <f t="shared" si="2"/>
        <v>2291.67</v>
      </c>
      <c r="AA443" s="91" t="e">
        <f t="shared" si="3"/>
        <v>#DIV/0!</v>
      </c>
      <c r="AB443" s="174"/>
      <c r="AC443" s="167" t="s">
        <v>65</v>
      </c>
      <c r="AD443" s="131"/>
      <c r="AE443" s="147"/>
      <c r="AF443" s="147"/>
      <c r="AG443" s="147"/>
      <c r="AH443" s="147"/>
      <c r="AI443" s="140">
        <v>1</v>
      </c>
      <c r="AJ443" s="93">
        <v>43922</v>
      </c>
      <c r="AK443" s="93">
        <v>44286</v>
      </c>
      <c r="AL443" s="107">
        <v>1</v>
      </c>
      <c r="AM443" s="140" t="s">
        <v>107</v>
      </c>
      <c r="AN443" s="140">
        <v>2020</v>
      </c>
      <c r="AO443" s="147"/>
      <c r="AP443" s="107"/>
      <c r="AQ443" s="107"/>
      <c r="AR443" s="147"/>
      <c r="AS443" s="134"/>
      <c r="AT443" s="141" t="s">
        <v>637</v>
      </c>
      <c r="AU443" s="141">
        <v>2021</v>
      </c>
      <c r="AV443" s="107"/>
      <c r="AW443" s="107"/>
      <c r="AX443" s="97" t="s">
        <v>3091</v>
      </c>
      <c r="AY443" s="147"/>
      <c r="AZ443" s="98"/>
      <c r="BA443" s="98"/>
      <c r="BB443" s="98"/>
      <c r="BC443" s="147"/>
    </row>
    <row r="444" spans="1:55" ht="31.5" hidden="1" customHeight="1">
      <c r="A444" s="140"/>
      <c r="B444" s="158"/>
      <c r="C444" s="166" t="s">
        <v>39</v>
      </c>
      <c r="D444" s="167" t="s">
        <v>196</v>
      </c>
      <c r="E444" s="168" t="s">
        <v>123</v>
      </c>
      <c r="F444" s="130" t="s">
        <v>923</v>
      </c>
      <c r="G444" s="147"/>
      <c r="H444" s="133" t="s">
        <v>3092</v>
      </c>
      <c r="I444" s="99">
        <v>43831</v>
      </c>
      <c r="J444" s="100" t="s">
        <v>40</v>
      </c>
      <c r="K444" s="167" t="s">
        <v>41</v>
      </c>
      <c r="L444" s="170">
        <v>2020</v>
      </c>
      <c r="M444" s="171" t="s">
        <v>2706</v>
      </c>
      <c r="N444" s="133" t="s">
        <v>3093</v>
      </c>
      <c r="O444" s="133" t="s">
        <v>3094</v>
      </c>
      <c r="P444" s="133" t="s">
        <v>2211</v>
      </c>
      <c r="Q444" s="167" t="s">
        <v>198</v>
      </c>
      <c r="R444" s="167" t="s">
        <v>104</v>
      </c>
      <c r="S444" s="87"/>
      <c r="T444" s="133" t="s">
        <v>3094</v>
      </c>
      <c r="U444" s="133" t="s">
        <v>2212</v>
      </c>
      <c r="V444" s="172" t="s">
        <v>44</v>
      </c>
      <c r="W444" s="147"/>
      <c r="X444" s="145">
        <v>2500</v>
      </c>
      <c r="Y444" s="173">
        <v>1</v>
      </c>
      <c r="Z444" s="145">
        <f t="shared" si="2"/>
        <v>2500</v>
      </c>
      <c r="AA444" s="91" t="e">
        <f t="shared" si="3"/>
        <v>#DIV/0!</v>
      </c>
      <c r="AB444" s="174"/>
      <c r="AC444" s="167" t="s">
        <v>65</v>
      </c>
      <c r="AD444" s="131"/>
      <c r="AE444" s="147"/>
      <c r="AF444" s="147"/>
      <c r="AG444" s="147"/>
      <c r="AH444" s="147"/>
      <c r="AI444" s="140">
        <v>1</v>
      </c>
      <c r="AJ444" s="93">
        <v>43831</v>
      </c>
      <c r="AK444" s="93">
        <v>44196</v>
      </c>
      <c r="AL444" s="107">
        <v>1</v>
      </c>
      <c r="AM444" s="140" t="s">
        <v>41</v>
      </c>
      <c r="AN444" s="140">
        <v>2020</v>
      </c>
      <c r="AO444" s="147"/>
      <c r="AP444" s="107"/>
      <c r="AQ444" s="107"/>
      <c r="AR444" s="147"/>
      <c r="AS444" s="134"/>
      <c r="AT444" s="141" t="s">
        <v>416</v>
      </c>
      <c r="AU444" s="141">
        <v>2020</v>
      </c>
      <c r="AV444" s="107"/>
      <c r="AW444" s="107"/>
      <c r="AX444" s="97" t="s">
        <v>3095</v>
      </c>
      <c r="AY444" s="147"/>
      <c r="AZ444" s="98"/>
      <c r="BA444" s="98"/>
      <c r="BB444" s="98"/>
      <c r="BC444" s="147"/>
    </row>
    <row r="445" spans="1:55" ht="31.5" hidden="1" customHeight="1">
      <c r="A445" s="140"/>
      <c r="B445" s="158"/>
      <c r="C445" s="166" t="s">
        <v>39</v>
      </c>
      <c r="D445" s="167" t="s">
        <v>196</v>
      </c>
      <c r="E445" s="168" t="s">
        <v>123</v>
      </c>
      <c r="F445" s="130" t="s">
        <v>923</v>
      </c>
      <c r="G445" s="147"/>
      <c r="H445" s="133" t="s">
        <v>3096</v>
      </c>
      <c r="I445" s="99" t="s">
        <v>2804</v>
      </c>
      <c r="J445" s="169">
        <v>17</v>
      </c>
      <c r="K445" s="167" t="s">
        <v>64</v>
      </c>
      <c r="L445" s="170">
        <v>2020</v>
      </c>
      <c r="M445" s="171" t="s">
        <v>2767</v>
      </c>
      <c r="N445" s="133" t="s">
        <v>3097</v>
      </c>
      <c r="O445" s="133" t="s">
        <v>3098</v>
      </c>
      <c r="P445" s="133" t="s">
        <v>3099</v>
      </c>
      <c r="Q445" s="167" t="s">
        <v>198</v>
      </c>
      <c r="R445" s="167" t="s">
        <v>104</v>
      </c>
      <c r="S445" s="87"/>
      <c r="T445" s="133" t="s">
        <v>3098</v>
      </c>
      <c r="U445" s="133" t="s">
        <v>3100</v>
      </c>
      <c r="V445" s="172" t="s">
        <v>44</v>
      </c>
      <c r="W445" s="147"/>
      <c r="X445" s="145">
        <v>2500</v>
      </c>
      <c r="Y445" s="173">
        <v>1</v>
      </c>
      <c r="Z445" s="145">
        <f t="shared" si="2"/>
        <v>2500</v>
      </c>
      <c r="AA445" s="91" t="e">
        <f t="shared" si="3"/>
        <v>#DIV/0!</v>
      </c>
      <c r="AB445" s="174"/>
      <c r="AC445" s="167" t="s">
        <v>65</v>
      </c>
      <c r="AD445" s="131"/>
      <c r="AE445" s="147"/>
      <c r="AF445" s="147"/>
      <c r="AG445" s="147"/>
      <c r="AH445" s="147"/>
      <c r="AI445" s="140">
        <v>1</v>
      </c>
      <c r="AJ445" s="93">
        <v>43891</v>
      </c>
      <c r="AK445" s="93">
        <v>44286</v>
      </c>
      <c r="AL445" s="107">
        <v>1</v>
      </c>
      <c r="AM445" s="140" t="s">
        <v>86</v>
      </c>
      <c r="AN445" s="140">
        <v>2020</v>
      </c>
      <c r="AO445" s="147"/>
      <c r="AP445" s="107"/>
      <c r="AQ445" s="107"/>
      <c r="AR445" s="147"/>
      <c r="AS445" s="134"/>
      <c r="AT445" s="141" t="s">
        <v>637</v>
      </c>
      <c r="AU445" s="141">
        <v>2021</v>
      </c>
      <c r="AV445" s="107"/>
      <c r="AW445" s="107"/>
      <c r="AX445" s="97" t="s">
        <v>3101</v>
      </c>
      <c r="AY445" s="147"/>
      <c r="AZ445" s="98"/>
      <c r="BA445" s="98"/>
      <c r="BB445" s="98"/>
      <c r="BC445" s="147"/>
    </row>
    <row r="446" spans="1:55" ht="31.5" hidden="1" customHeight="1">
      <c r="A446" s="140"/>
      <c r="B446" s="158"/>
      <c r="C446" s="166" t="s">
        <v>39</v>
      </c>
      <c r="D446" s="167" t="s">
        <v>196</v>
      </c>
      <c r="E446" s="168" t="s">
        <v>123</v>
      </c>
      <c r="F446" s="130" t="s">
        <v>923</v>
      </c>
      <c r="G446" s="147"/>
      <c r="H446" s="133" t="s">
        <v>3102</v>
      </c>
      <c r="I446" s="99" t="s">
        <v>2804</v>
      </c>
      <c r="J446" s="169">
        <v>17</v>
      </c>
      <c r="K446" s="167" t="s">
        <v>64</v>
      </c>
      <c r="L446" s="170">
        <v>2020</v>
      </c>
      <c r="M446" s="171" t="s">
        <v>2767</v>
      </c>
      <c r="N446" s="133" t="s">
        <v>3103</v>
      </c>
      <c r="O446" s="133" t="s">
        <v>3104</v>
      </c>
      <c r="P446" s="133" t="s">
        <v>3105</v>
      </c>
      <c r="Q446" s="167" t="s">
        <v>198</v>
      </c>
      <c r="R446" s="167" t="s">
        <v>104</v>
      </c>
      <c r="S446" s="87"/>
      <c r="T446" s="133" t="s">
        <v>3104</v>
      </c>
      <c r="U446" s="133" t="s">
        <v>3106</v>
      </c>
      <c r="V446" s="172" t="s">
        <v>44</v>
      </c>
      <c r="W446" s="147"/>
      <c r="X446" s="145">
        <v>3583.33</v>
      </c>
      <c r="Y446" s="173">
        <v>1</v>
      </c>
      <c r="Z446" s="145">
        <f t="shared" si="2"/>
        <v>3583.33</v>
      </c>
      <c r="AA446" s="91" t="e">
        <f t="shared" si="3"/>
        <v>#DIV/0!</v>
      </c>
      <c r="AB446" s="174"/>
      <c r="AC446" s="167" t="s">
        <v>65</v>
      </c>
      <c r="AD446" s="131"/>
      <c r="AE446" s="147"/>
      <c r="AF446" s="147"/>
      <c r="AG446" s="147"/>
      <c r="AH446" s="147"/>
      <c r="AI446" s="140">
        <v>1</v>
      </c>
      <c r="AJ446" s="93">
        <v>43831</v>
      </c>
      <c r="AK446" s="93">
        <v>44255</v>
      </c>
      <c r="AL446" s="107">
        <v>1</v>
      </c>
      <c r="AM446" s="140" t="s">
        <v>41</v>
      </c>
      <c r="AN446" s="140">
        <v>2020</v>
      </c>
      <c r="AO446" s="147"/>
      <c r="AP446" s="107"/>
      <c r="AQ446" s="107"/>
      <c r="AR446" s="147"/>
      <c r="AS446" s="134"/>
      <c r="AT446" s="141" t="s">
        <v>398</v>
      </c>
      <c r="AU446" s="141">
        <v>2020</v>
      </c>
      <c r="AV446" s="107"/>
      <c r="AW446" s="107"/>
      <c r="AX446" s="105" t="s">
        <v>3107</v>
      </c>
      <c r="AY446" s="147"/>
      <c r="AZ446" s="98"/>
      <c r="BA446" s="98"/>
      <c r="BB446" s="98"/>
      <c r="BC446" s="147"/>
    </row>
    <row r="447" spans="1:55" ht="31.5" hidden="1" customHeight="1">
      <c r="A447" s="140"/>
      <c r="B447" s="158"/>
      <c r="C447" s="166" t="s">
        <v>39</v>
      </c>
      <c r="D447" s="167" t="s">
        <v>196</v>
      </c>
      <c r="E447" s="168" t="s">
        <v>123</v>
      </c>
      <c r="F447" s="130" t="s">
        <v>923</v>
      </c>
      <c r="G447" s="147"/>
      <c r="H447" s="133" t="s">
        <v>3108</v>
      </c>
      <c r="I447" s="99">
        <v>43954</v>
      </c>
      <c r="J447" s="169">
        <v>5</v>
      </c>
      <c r="K447" s="167" t="s">
        <v>86</v>
      </c>
      <c r="L447" s="170">
        <v>2020</v>
      </c>
      <c r="M447" s="171" t="s">
        <v>2905</v>
      </c>
      <c r="N447" s="133" t="s">
        <v>3109</v>
      </c>
      <c r="O447" s="133" t="s">
        <v>3110</v>
      </c>
      <c r="P447" s="133" t="s">
        <v>2149</v>
      </c>
      <c r="Q447" s="167" t="s">
        <v>198</v>
      </c>
      <c r="R447" s="167" t="s">
        <v>104</v>
      </c>
      <c r="S447" s="87"/>
      <c r="T447" s="133" t="s">
        <v>3110</v>
      </c>
      <c r="U447" s="133" t="s">
        <v>2150</v>
      </c>
      <c r="V447" s="172" t="s">
        <v>44</v>
      </c>
      <c r="W447" s="147"/>
      <c r="X447" s="145">
        <v>1000</v>
      </c>
      <c r="Y447" s="173">
        <v>1</v>
      </c>
      <c r="Z447" s="145">
        <f t="shared" si="2"/>
        <v>1000</v>
      </c>
      <c r="AA447" s="91" t="e">
        <f t="shared" si="3"/>
        <v>#DIV/0!</v>
      </c>
      <c r="AB447" s="174"/>
      <c r="AC447" s="167" t="s">
        <v>65</v>
      </c>
      <c r="AD447" s="131"/>
      <c r="AE447" s="147"/>
      <c r="AF447" s="147"/>
      <c r="AG447" s="147"/>
      <c r="AH447" s="147"/>
      <c r="AI447" s="140" t="s">
        <v>2255</v>
      </c>
      <c r="AJ447" s="93">
        <v>43922</v>
      </c>
      <c r="AK447" s="93">
        <v>44347</v>
      </c>
      <c r="AL447" s="107">
        <v>1</v>
      </c>
      <c r="AM447" s="140" t="s">
        <v>107</v>
      </c>
      <c r="AN447" s="140">
        <v>2020</v>
      </c>
      <c r="AO447" s="147"/>
      <c r="AP447" s="107"/>
      <c r="AQ447" s="107"/>
      <c r="AR447" s="147"/>
      <c r="AS447" s="134"/>
      <c r="AT447" s="141" t="s">
        <v>965</v>
      </c>
      <c r="AU447" s="141">
        <v>2021</v>
      </c>
      <c r="AV447" s="107"/>
      <c r="AW447" s="107"/>
      <c r="AX447" s="97" t="s">
        <v>3111</v>
      </c>
      <c r="AY447" s="147"/>
      <c r="AZ447" s="98"/>
      <c r="BA447" s="98"/>
      <c r="BB447" s="98"/>
      <c r="BC447" s="147"/>
    </row>
    <row r="448" spans="1:55" ht="31.5" hidden="1" customHeight="1">
      <c r="A448" s="140"/>
      <c r="B448" s="158"/>
      <c r="C448" s="166" t="s">
        <v>39</v>
      </c>
      <c r="D448" s="167" t="s">
        <v>196</v>
      </c>
      <c r="E448" s="168" t="s">
        <v>123</v>
      </c>
      <c r="F448" s="130" t="s">
        <v>923</v>
      </c>
      <c r="G448" s="147"/>
      <c r="H448" s="133" t="s">
        <v>3112</v>
      </c>
      <c r="I448" s="99" t="s">
        <v>3113</v>
      </c>
      <c r="J448" s="169">
        <v>20</v>
      </c>
      <c r="K448" s="167" t="s">
        <v>86</v>
      </c>
      <c r="L448" s="170">
        <v>2020</v>
      </c>
      <c r="M448" s="171" t="s">
        <v>2905</v>
      </c>
      <c r="N448" s="133" t="s">
        <v>3114</v>
      </c>
      <c r="O448" s="133" t="s">
        <v>3115</v>
      </c>
      <c r="P448" s="133" t="s">
        <v>2127</v>
      </c>
      <c r="Q448" s="167" t="s">
        <v>198</v>
      </c>
      <c r="R448" s="167" t="s">
        <v>104</v>
      </c>
      <c r="S448" s="87"/>
      <c r="T448" s="133" t="s">
        <v>3115</v>
      </c>
      <c r="U448" s="133" t="s">
        <v>2128</v>
      </c>
      <c r="V448" s="172" t="s">
        <v>44</v>
      </c>
      <c r="W448" s="147"/>
      <c r="X448" s="145">
        <v>445.83</v>
      </c>
      <c r="Y448" s="173">
        <v>1</v>
      </c>
      <c r="Z448" s="145">
        <f t="shared" si="2"/>
        <v>445.83</v>
      </c>
      <c r="AA448" s="91" t="e">
        <f t="shared" si="3"/>
        <v>#DIV/0!</v>
      </c>
      <c r="AB448" s="174"/>
      <c r="AC448" s="167" t="s">
        <v>65</v>
      </c>
      <c r="AD448" s="131"/>
      <c r="AE448" s="147"/>
      <c r="AF448" s="147"/>
      <c r="AG448" s="147"/>
      <c r="AH448" s="147"/>
      <c r="AI448" s="140">
        <v>2</v>
      </c>
      <c r="AJ448" s="93">
        <v>43862</v>
      </c>
      <c r="AK448" s="93">
        <v>44592</v>
      </c>
      <c r="AL448" s="107">
        <v>1</v>
      </c>
      <c r="AM448" s="140" t="s">
        <v>64</v>
      </c>
      <c r="AN448" s="140">
        <v>2020</v>
      </c>
      <c r="AO448" s="147"/>
      <c r="AP448" s="107"/>
      <c r="AQ448" s="107"/>
      <c r="AR448" s="147"/>
      <c r="AS448" s="134"/>
      <c r="AT448" s="141" t="s">
        <v>361</v>
      </c>
      <c r="AU448" s="141">
        <v>2021</v>
      </c>
      <c r="AV448" s="107"/>
      <c r="AW448" s="107"/>
      <c r="AX448" s="97" t="s">
        <v>3116</v>
      </c>
      <c r="AY448" s="147"/>
      <c r="AZ448" s="98"/>
      <c r="BA448" s="98"/>
      <c r="BB448" s="98"/>
      <c r="BC448" s="147"/>
    </row>
    <row r="449" spans="1:55" ht="31.5" hidden="1" customHeight="1">
      <c r="A449" s="140"/>
      <c r="B449" s="158"/>
      <c r="C449" s="166" t="s">
        <v>39</v>
      </c>
      <c r="D449" s="167" t="s">
        <v>196</v>
      </c>
      <c r="E449" s="168" t="s">
        <v>123</v>
      </c>
      <c r="F449" s="130" t="s">
        <v>923</v>
      </c>
      <c r="G449" s="147"/>
      <c r="H449" s="133" t="s">
        <v>3117</v>
      </c>
      <c r="I449" s="99" t="s">
        <v>3113</v>
      </c>
      <c r="J449" s="169">
        <v>20</v>
      </c>
      <c r="K449" s="167" t="s">
        <v>86</v>
      </c>
      <c r="L449" s="170">
        <v>2020</v>
      </c>
      <c r="M449" s="171" t="s">
        <v>2905</v>
      </c>
      <c r="N449" s="133" t="s">
        <v>3118</v>
      </c>
      <c r="O449" s="133" t="s">
        <v>3119</v>
      </c>
      <c r="P449" s="133" t="s">
        <v>3120</v>
      </c>
      <c r="Q449" s="167" t="s">
        <v>198</v>
      </c>
      <c r="R449" s="167" t="s">
        <v>104</v>
      </c>
      <c r="S449" s="87"/>
      <c r="T449" s="133" t="s">
        <v>3119</v>
      </c>
      <c r="U449" s="133" t="s">
        <v>3121</v>
      </c>
      <c r="V449" s="172" t="s">
        <v>44</v>
      </c>
      <c r="W449" s="147"/>
      <c r="X449" s="145">
        <v>4166.67</v>
      </c>
      <c r="Y449" s="173">
        <v>1</v>
      </c>
      <c r="Z449" s="145">
        <f t="shared" si="2"/>
        <v>4166.67</v>
      </c>
      <c r="AA449" s="91" t="e">
        <f t="shared" si="3"/>
        <v>#DIV/0!</v>
      </c>
      <c r="AB449" s="174"/>
      <c r="AC449" s="167" t="s">
        <v>65</v>
      </c>
      <c r="AD449" s="131"/>
      <c r="AE449" s="147"/>
      <c r="AF449" s="147"/>
      <c r="AG449" s="147"/>
      <c r="AH449" s="147"/>
      <c r="AI449" s="140" t="s">
        <v>2270</v>
      </c>
      <c r="AJ449" s="93">
        <v>43922</v>
      </c>
      <c r="AK449" s="93">
        <v>44408</v>
      </c>
      <c r="AL449" s="107">
        <v>1</v>
      </c>
      <c r="AM449" s="140" t="s">
        <v>107</v>
      </c>
      <c r="AN449" s="140">
        <v>2020</v>
      </c>
      <c r="AO449" s="147"/>
      <c r="AP449" s="107"/>
      <c r="AQ449" s="107"/>
      <c r="AR449" s="147"/>
      <c r="AS449" s="134"/>
      <c r="AT449" s="141" t="s">
        <v>500</v>
      </c>
      <c r="AU449" s="141">
        <v>2021</v>
      </c>
      <c r="AV449" s="107"/>
      <c r="AW449" s="107"/>
      <c r="AX449" s="97" t="s">
        <v>3122</v>
      </c>
      <c r="AY449" s="147"/>
      <c r="AZ449" s="98"/>
      <c r="BA449" s="98"/>
      <c r="BB449" s="98"/>
      <c r="BC449" s="147"/>
    </row>
    <row r="450" spans="1:55" ht="31.5" hidden="1" customHeight="1">
      <c r="A450" s="140"/>
      <c r="B450" s="158"/>
      <c r="C450" s="166" t="s">
        <v>39</v>
      </c>
      <c r="D450" s="167" t="s">
        <v>196</v>
      </c>
      <c r="E450" s="168" t="s">
        <v>123</v>
      </c>
      <c r="F450" s="130" t="s">
        <v>923</v>
      </c>
      <c r="G450" s="147"/>
      <c r="H450" s="133" t="s">
        <v>3123</v>
      </c>
      <c r="I450" s="99" t="s">
        <v>3113</v>
      </c>
      <c r="J450" s="169">
        <v>20</v>
      </c>
      <c r="K450" s="167" t="s">
        <v>86</v>
      </c>
      <c r="L450" s="170">
        <v>2020</v>
      </c>
      <c r="M450" s="171" t="s">
        <v>2905</v>
      </c>
      <c r="N450" s="133" t="s">
        <v>3124</v>
      </c>
      <c r="O450" s="133" t="s">
        <v>3125</v>
      </c>
      <c r="P450" s="133" t="s">
        <v>3126</v>
      </c>
      <c r="Q450" s="167" t="s">
        <v>198</v>
      </c>
      <c r="R450" s="167" t="s">
        <v>104</v>
      </c>
      <c r="S450" s="87"/>
      <c r="T450" s="133" t="s">
        <v>3125</v>
      </c>
      <c r="U450" s="133" t="s">
        <v>3127</v>
      </c>
      <c r="V450" s="172" t="s">
        <v>44</v>
      </c>
      <c r="W450" s="147"/>
      <c r="X450" s="145">
        <v>3500</v>
      </c>
      <c r="Y450" s="173">
        <v>1</v>
      </c>
      <c r="Z450" s="145">
        <f t="shared" si="2"/>
        <v>3500</v>
      </c>
      <c r="AA450" s="91" t="e">
        <f t="shared" si="3"/>
        <v>#DIV/0!</v>
      </c>
      <c r="AB450" s="174"/>
      <c r="AC450" s="167" t="s">
        <v>65</v>
      </c>
      <c r="AD450" s="131"/>
      <c r="AE450" s="147"/>
      <c r="AF450" s="147"/>
      <c r="AG450" s="147"/>
      <c r="AH450" s="147"/>
      <c r="AI450" s="140" t="s">
        <v>2304</v>
      </c>
      <c r="AJ450" s="93">
        <v>43922</v>
      </c>
      <c r="AK450" s="93">
        <v>44316</v>
      </c>
      <c r="AL450" s="107">
        <v>1</v>
      </c>
      <c r="AM450" s="140" t="s">
        <v>107</v>
      </c>
      <c r="AN450" s="140">
        <v>2020</v>
      </c>
      <c r="AO450" s="147"/>
      <c r="AP450" s="107"/>
      <c r="AQ450" s="107"/>
      <c r="AR450" s="147"/>
      <c r="AS450" s="134"/>
      <c r="AT450" s="141" t="s">
        <v>750</v>
      </c>
      <c r="AU450" s="141">
        <v>2021</v>
      </c>
      <c r="AV450" s="107"/>
      <c r="AW450" s="107"/>
      <c r="AX450" s="97" t="s">
        <v>3128</v>
      </c>
      <c r="AY450" s="147"/>
      <c r="AZ450" s="98"/>
      <c r="BA450" s="98"/>
      <c r="BB450" s="98"/>
      <c r="BC450" s="147"/>
    </row>
    <row r="451" spans="1:55" ht="31.5" hidden="1" customHeight="1">
      <c r="A451" s="140"/>
      <c r="B451" s="158"/>
      <c r="C451" s="166" t="s">
        <v>39</v>
      </c>
      <c r="D451" s="167" t="s">
        <v>196</v>
      </c>
      <c r="E451" s="168" t="s">
        <v>123</v>
      </c>
      <c r="F451" s="130" t="s">
        <v>923</v>
      </c>
      <c r="G451" s="147"/>
      <c r="H451" s="133" t="s">
        <v>3129</v>
      </c>
      <c r="I451" s="99" t="s">
        <v>2987</v>
      </c>
      <c r="J451" s="169">
        <v>25</v>
      </c>
      <c r="K451" s="167" t="s">
        <v>86</v>
      </c>
      <c r="L451" s="170">
        <v>2020</v>
      </c>
      <c r="M451" s="171" t="s">
        <v>2905</v>
      </c>
      <c r="N451" s="133" t="s">
        <v>3130</v>
      </c>
      <c r="O451" s="133" t="s">
        <v>3131</v>
      </c>
      <c r="P451" s="133" t="s">
        <v>3130</v>
      </c>
      <c r="Q451" s="167" t="s">
        <v>198</v>
      </c>
      <c r="R451" s="167" t="s">
        <v>104</v>
      </c>
      <c r="S451" s="87"/>
      <c r="T451" s="133" t="s">
        <v>3131</v>
      </c>
      <c r="U451" s="133" t="s">
        <v>3132</v>
      </c>
      <c r="V451" s="172" t="s">
        <v>44</v>
      </c>
      <c r="W451" s="147"/>
      <c r="X451" s="145">
        <v>1500</v>
      </c>
      <c r="Y451" s="173">
        <v>1</v>
      </c>
      <c r="Z451" s="145">
        <f t="shared" si="2"/>
        <v>1500</v>
      </c>
      <c r="AA451" s="91" t="e">
        <f t="shared" si="3"/>
        <v>#DIV/0!</v>
      </c>
      <c r="AB451" s="174"/>
      <c r="AC451" s="167" t="s">
        <v>65</v>
      </c>
      <c r="AD451" s="131"/>
      <c r="AE451" s="147"/>
      <c r="AF451" s="147"/>
      <c r="AG451" s="147"/>
      <c r="AH451" s="147"/>
      <c r="AI451" s="140">
        <v>1</v>
      </c>
      <c r="AJ451" s="93">
        <v>43831</v>
      </c>
      <c r="AK451" s="93">
        <v>44196</v>
      </c>
      <c r="AL451" s="107">
        <v>1</v>
      </c>
      <c r="AM451" s="140" t="s">
        <v>41</v>
      </c>
      <c r="AN451" s="140">
        <v>2020</v>
      </c>
      <c r="AO451" s="147"/>
      <c r="AP451" s="107"/>
      <c r="AQ451" s="107"/>
      <c r="AR451" s="147"/>
      <c r="AS451" s="134"/>
      <c r="AT451" s="141" t="s">
        <v>416</v>
      </c>
      <c r="AU451" s="141">
        <v>2020</v>
      </c>
      <c r="AV451" s="107"/>
      <c r="AW451" s="107"/>
      <c r="AX451" s="97" t="s">
        <v>3133</v>
      </c>
      <c r="AY451" s="147"/>
      <c r="AZ451" s="98"/>
      <c r="BA451" s="98"/>
      <c r="BB451" s="98"/>
      <c r="BC451" s="147"/>
    </row>
    <row r="452" spans="1:55" ht="31.5" hidden="1" customHeight="1">
      <c r="A452" s="140"/>
      <c r="B452" s="158"/>
      <c r="C452" s="166" t="s">
        <v>39</v>
      </c>
      <c r="D452" s="167" t="s">
        <v>196</v>
      </c>
      <c r="E452" s="168" t="s">
        <v>123</v>
      </c>
      <c r="F452" s="130" t="s">
        <v>923</v>
      </c>
      <c r="G452" s="147"/>
      <c r="H452" s="133" t="s">
        <v>3134</v>
      </c>
      <c r="I452" s="99" t="s">
        <v>2987</v>
      </c>
      <c r="J452" s="169">
        <v>25</v>
      </c>
      <c r="K452" s="167" t="s">
        <v>86</v>
      </c>
      <c r="L452" s="170">
        <v>2020</v>
      </c>
      <c r="M452" s="171" t="s">
        <v>2905</v>
      </c>
      <c r="N452" s="133" t="s">
        <v>3135</v>
      </c>
      <c r="O452" s="133" t="s">
        <v>3136</v>
      </c>
      <c r="P452" s="133" t="s">
        <v>3137</v>
      </c>
      <c r="Q452" s="167" t="s">
        <v>198</v>
      </c>
      <c r="R452" s="167" t="s">
        <v>104</v>
      </c>
      <c r="S452" s="87"/>
      <c r="T452" s="133" t="s">
        <v>3138</v>
      </c>
      <c r="U452" s="133" t="s">
        <v>3139</v>
      </c>
      <c r="V452" s="172" t="s">
        <v>44</v>
      </c>
      <c r="W452" s="147"/>
      <c r="X452" s="145">
        <v>3500</v>
      </c>
      <c r="Y452" s="173">
        <v>1</v>
      </c>
      <c r="Z452" s="145">
        <f t="shared" si="2"/>
        <v>3500</v>
      </c>
      <c r="AA452" s="91" t="e">
        <f t="shared" si="3"/>
        <v>#DIV/0!</v>
      </c>
      <c r="AB452" s="174"/>
      <c r="AC452" s="167" t="s">
        <v>65</v>
      </c>
      <c r="AD452" s="131"/>
      <c r="AE452" s="147"/>
      <c r="AF452" s="147"/>
      <c r="AG452" s="147"/>
      <c r="AH452" s="147"/>
      <c r="AI452" s="140">
        <v>2</v>
      </c>
      <c r="AJ452" s="93">
        <v>43922</v>
      </c>
      <c r="AK452" s="93">
        <v>44651</v>
      </c>
      <c r="AL452" s="107">
        <v>1</v>
      </c>
      <c r="AM452" s="140" t="s">
        <v>107</v>
      </c>
      <c r="AN452" s="140">
        <v>2020</v>
      </c>
      <c r="AO452" s="147"/>
      <c r="AP452" s="107"/>
      <c r="AQ452" s="107"/>
      <c r="AR452" s="147"/>
      <c r="AS452" s="134"/>
      <c r="AT452" s="141" t="s">
        <v>637</v>
      </c>
      <c r="AU452" s="141">
        <v>2020</v>
      </c>
      <c r="AV452" s="107"/>
      <c r="AW452" s="107"/>
      <c r="AX452" s="97" t="s">
        <v>3140</v>
      </c>
      <c r="AY452" s="147"/>
      <c r="AZ452" s="98"/>
      <c r="BA452" s="98"/>
      <c r="BB452" s="98"/>
      <c r="BC452" s="147"/>
    </row>
    <row r="453" spans="1:55" ht="31.5" hidden="1" customHeight="1">
      <c r="A453" s="140"/>
      <c r="B453" s="158"/>
      <c r="C453" s="166" t="s">
        <v>39</v>
      </c>
      <c r="D453" s="167" t="s">
        <v>163</v>
      </c>
      <c r="E453" s="168" t="s">
        <v>123</v>
      </c>
      <c r="F453" s="130" t="s">
        <v>923</v>
      </c>
      <c r="G453" s="147"/>
      <c r="H453" s="133" t="s">
        <v>3141</v>
      </c>
      <c r="I453" s="99" t="s">
        <v>3142</v>
      </c>
      <c r="J453" s="169">
        <v>25</v>
      </c>
      <c r="K453" s="167" t="s">
        <v>107</v>
      </c>
      <c r="L453" s="170">
        <v>2020</v>
      </c>
      <c r="M453" s="171" t="s">
        <v>2968</v>
      </c>
      <c r="N453" s="133" t="s">
        <v>3143</v>
      </c>
      <c r="O453" s="133" t="s">
        <v>3144</v>
      </c>
      <c r="P453" s="133" t="s">
        <v>3145</v>
      </c>
      <c r="Q453" s="167" t="s">
        <v>198</v>
      </c>
      <c r="R453" s="167" t="s">
        <v>104</v>
      </c>
      <c r="S453" s="87"/>
      <c r="T453" s="133" t="s">
        <v>3146</v>
      </c>
      <c r="U453" s="133" t="s">
        <v>3147</v>
      </c>
      <c r="V453" s="172" t="s">
        <v>44</v>
      </c>
      <c r="W453" s="147"/>
      <c r="X453" s="145">
        <v>1605</v>
      </c>
      <c r="Y453" s="173">
        <v>1</v>
      </c>
      <c r="Z453" s="145">
        <f t="shared" si="2"/>
        <v>1605</v>
      </c>
      <c r="AA453" s="91" t="e">
        <f t="shared" si="3"/>
        <v>#DIV/0!</v>
      </c>
      <c r="AB453" s="174"/>
      <c r="AC453" s="167" t="s">
        <v>65</v>
      </c>
      <c r="AD453" s="131"/>
      <c r="AE453" s="147"/>
      <c r="AF453" s="147"/>
      <c r="AG453" s="147"/>
      <c r="AH453" s="147"/>
      <c r="AI453" s="140">
        <v>3</v>
      </c>
      <c r="AJ453" s="93">
        <v>43952</v>
      </c>
      <c r="AK453" s="93">
        <v>45046</v>
      </c>
      <c r="AL453" s="107">
        <v>1</v>
      </c>
      <c r="AM453" s="140" t="s">
        <v>122</v>
      </c>
      <c r="AN453" s="140">
        <v>2020</v>
      </c>
      <c r="AO453" s="147"/>
      <c r="AP453" s="107"/>
      <c r="AQ453" s="107"/>
      <c r="AR453" s="147"/>
      <c r="AS453" s="134"/>
      <c r="AT453" s="141" t="s">
        <v>750</v>
      </c>
      <c r="AU453" s="141">
        <v>2023</v>
      </c>
      <c r="AV453" s="107"/>
      <c r="AW453" s="107"/>
      <c r="AX453" s="97" t="s">
        <v>3148</v>
      </c>
      <c r="AY453" s="147"/>
      <c r="AZ453" s="98"/>
      <c r="BA453" s="98"/>
      <c r="BB453" s="98"/>
      <c r="BC453" s="147"/>
    </row>
    <row r="454" spans="1:55" ht="31.5" hidden="1" customHeight="1">
      <c r="A454" s="140"/>
      <c r="B454" s="158"/>
      <c r="C454" s="166" t="s">
        <v>62</v>
      </c>
      <c r="D454" s="167" t="s">
        <v>174</v>
      </c>
      <c r="E454" s="168" t="s">
        <v>123</v>
      </c>
      <c r="F454" s="130" t="s">
        <v>923</v>
      </c>
      <c r="G454" s="147"/>
      <c r="H454" s="133" t="s">
        <v>3149</v>
      </c>
      <c r="I454" s="99">
        <v>43834</v>
      </c>
      <c r="J454" s="100" t="s">
        <v>40</v>
      </c>
      <c r="K454" s="167" t="s">
        <v>107</v>
      </c>
      <c r="L454" s="170">
        <v>2020</v>
      </c>
      <c r="M454" s="171" t="s">
        <v>2968</v>
      </c>
      <c r="N454" s="133" t="s">
        <v>3150</v>
      </c>
      <c r="O454" s="133" t="s">
        <v>3151</v>
      </c>
      <c r="P454" s="133" t="s">
        <v>3152</v>
      </c>
      <c r="Q454" s="167" t="s">
        <v>198</v>
      </c>
      <c r="R454" s="167" t="s">
        <v>104</v>
      </c>
      <c r="S454" s="87"/>
      <c r="T454" s="133" t="s">
        <v>3151</v>
      </c>
      <c r="U454" s="133" t="s">
        <v>3153</v>
      </c>
      <c r="V454" s="172" t="s">
        <v>44</v>
      </c>
      <c r="W454" s="147"/>
      <c r="X454" s="145">
        <v>4200</v>
      </c>
      <c r="Y454" s="173">
        <v>1</v>
      </c>
      <c r="Z454" s="145">
        <f t="shared" si="2"/>
        <v>4200</v>
      </c>
      <c r="AA454" s="91" t="e">
        <f t="shared" si="3"/>
        <v>#DIV/0!</v>
      </c>
      <c r="AB454" s="174"/>
      <c r="AC454" s="167" t="s">
        <v>65</v>
      </c>
      <c r="AD454" s="131"/>
      <c r="AE454" s="147"/>
      <c r="AF454" s="147"/>
      <c r="AG454" s="147"/>
      <c r="AH454" s="147"/>
      <c r="AI454" s="140">
        <v>2</v>
      </c>
      <c r="AJ454" s="93">
        <v>43922</v>
      </c>
      <c r="AK454" s="93">
        <v>44651</v>
      </c>
      <c r="AL454" s="107">
        <v>1</v>
      </c>
      <c r="AM454" s="140" t="s">
        <v>107</v>
      </c>
      <c r="AN454" s="140">
        <v>2020</v>
      </c>
      <c r="AO454" s="147"/>
      <c r="AP454" s="107"/>
      <c r="AQ454" s="107"/>
      <c r="AR454" s="147"/>
      <c r="AS454" s="134"/>
      <c r="AT454" s="141" t="s">
        <v>637</v>
      </c>
      <c r="AU454" s="141">
        <v>2022</v>
      </c>
      <c r="AV454" s="107"/>
      <c r="AW454" s="107"/>
      <c r="AX454" s="97" t="s">
        <v>3154</v>
      </c>
      <c r="AY454" s="147"/>
      <c r="AZ454" s="98"/>
      <c r="BA454" s="98"/>
      <c r="BB454" s="98"/>
      <c r="BC454" s="147"/>
    </row>
    <row r="455" spans="1:55" ht="31.5" hidden="1" customHeight="1">
      <c r="A455" s="140"/>
      <c r="B455" s="158"/>
      <c r="C455" s="166" t="s">
        <v>39</v>
      </c>
      <c r="D455" s="167" t="s">
        <v>183</v>
      </c>
      <c r="E455" s="168" t="s">
        <v>123</v>
      </c>
      <c r="F455" s="130" t="s">
        <v>923</v>
      </c>
      <c r="G455" s="147"/>
      <c r="H455" s="133" t="s">
        <v>3155</v>
      </c>
      <c r="I455" s="99" t="s">
        <v>3156</v>
      </c>
      <c r="J455" s="169">
        <v>23</v>
      </c>
      <c r="K455" s="167" t="s">
        <v>107</v>
      </c>
      <c r="L455" s="170">
        <v>2020</v>
      </c>
      <c r="M455" s="171" t="s">
        <v>2968</v>
      </c>
      <c r="N455" s="133" t="s">
        <v>3157</v>
      </c>
      <c r="O455" s="133" t="s">
        <v>3158</v>
      </c>
      <c r="P455" s="133" t="s">
        <v>3159</v>
      </c>
      <c r="Q455" s="167" t="s">
        <v>198</v>
      </c>
      <c r="R455" s="167" t="s">
        <v>104</v>
      </c>
      <c r="S455" s="87"/>
      <c r="T455" s="133" t="s">
        <v>3160</v>
      </c>
      <c r="U455" s="133" t="s">
        <v>3161</v>
      </c>
      <c r="V455" s="172" t="s">
        <v>44</v>
      </c>
      <c r="W455" s="147"/>
      <c r="X455" s="145">
        <v>1605</v>
      </c>
      <c r="Y455" s="173">
        <v>1</v>
      </c>
      <c r="Z455" s="145">
        <f t="shared" si="2"/>
        <v>1605</v>
      </c>
      <c r="AA455" s="91" t="e">
        <f t="shared" si="3"/>
        <v>#DIV/0!</v>
      </c>
      <c r="AB455" s="174"/>
      <c r="AC455" s="167" t="s">
        <v>65</v>
      </c>
      <c r="AD455" s="131"/>
      <c r="AE455" s="147"/>
      <c r="AF455" s="147"/>
      <c r="AG455" s="147"/>
      <c r="AH455" s="147"/>
      <c r="AI455" s="140" t="s">
        <v>2348</v>
      </c>
      <c r="AJ455" s="93">
        <v>43983</v>
      </c>
      <c r="AK455" s="93">
        <v>45291</v>
      </c>
      <c r="AL455" s="107">
        <v>1</v>
      </c>
      <c r="AM455" s="140" t="s">
        <v>137</v>
      </c>
      <c r="AN455" s="140">
        <v>2020</v>
      </c>
      <c r="AO455" s="147"/>
      <c r="AP455" s="107"/>
      <c r="AQ455" s="107"/>
      <c r="AR455" s="147"/>
      <c r="AS455" s="134"/>
      <c r="AT455" s="141" t="s">
        <v>416</v>
      </c>
      <c r="AU455" s="141">
        <v>2023</v>
      </c>
      <c r="AV455" s="107"/>
      <c r="AW455" s="107"/>
      <c r="AX455" s="97" t="s">
        <v>3162</v>
      </c>
      <c r="AY455" s="147"/>
      <c r="AZ455" s="98"/>
      <c r="BA455" s="98"/>
      <c r="BB455" s="98"/>
      <c r="BC455" s="147"/>
    </row>
    <row r="456" spans="1:55" ht="31.5" hidden="1" customHeight="1">
      <c r="A456" s="140"/>
      <c r="B456" s="158"/>
      <c r="C456" s="166" t="s">
        <v>39</v>
      </c>
      <c r="D456" s="167" t="s">
        <v>183</v>
      </c>
      <c r="E456" s="168" t="s">
        <v>123</v>
      </c>
      <c r="F456" s="130" t="s">
        <v>923</v>
      </c>
      <c r="G456" s="147"/>
      <c r="H456" s="133" t="s">
        <v>3163</v>
      </c>
      <c r="I456" s="99" t="s">
        <v>2974</v>
      </c>
      <c r="J456" s="169">
        <v>27</v>
      </c>
      <c r="K456" s="167" t="s">
        <v>107</v>
      </c>
      <c r="L456" s="170">
        <v>2020</v>
      </c>
      <c r="M456" s="171" t="s">
        <v>2968</v>
      </c>
      <c r="N456" s="133" t="s">
        <v>3164</v>
      </c>
      <c r="O456" s="133" t="s">
        <v>3165</v>
      </c>
      <c r="P456" s="133" t="s">
        <v>3166</v>
      </c>
      <c r="Q456" s="167" t="s">
        <v>198</v>
      </c>
      <c r="R456" s="167" t="s">
        <v>104</v>
      </c>
      <c r="S456" s="87"/>
      <c r="T456" s="133" t="s">
        <v>3167</v>
      </c>
      <c r="U456" s="133" t="s">
        <v>3168</v>
      </c>
      <c r="V456" s="172" t="s">
        <v>44</v>
      </c>
      <c r="W456" s="147"/>
      <c r="X456" s="145">
        <v>2996</v>
      </c>
      <c r="Y456" s="173">
        <v>1</v>
      </c>
      <c r="Z456" s="145">
        <f t="shared" si="2"/>
        <v>2996</v>
      </c>
      <c r="AA456" s="91" t="e">
        <f t="shared" si="3"/>
        <v>#DIV/0!</v>
      </c>
      <c r="AB456" s="174"/>
      <c r="AC456" s="167" t="s">
        <v>65</v>
      </c>
      <c r="AD456" s="131"/>
      <c r="AE456" s="147"/>
      <c r="AF456" s="147"/>
      <c r="AG456" s="147"/>
      <c r="AH456" s="147"/>
      <c r="AI456" s="140" t="s">
        <v>530</v>
      </c>
      <c r="AJ456" s="93">
        <v>43831</v>
      </c>
      <c r="AK456" s="93">
        <v>44681</v>
      </c>
      <c r="AL456" s="107">
        <v>1</v>
      </c>
      <c r="AM456" s="140" t="s">
        <v>41</v>
      </c>
      <c r="AN456" s="140">
        <v>2020</v>
      </c>
      <c r="AO456" s="147"/>
      <c r="AP456" s="107"/>
      <c r="AQ456" s="107"/>
      <c r="AR456" s="147"/>
      <c r="AS456" s="134"/>
      <c r="AT456" s="141" t="s">
        <v>750</v>
      </c>
      <c r="AU456" s="141">
        <v>2022</v>
      </c>
      <c r="AV456" s="107"/>
      <c r="AW456" s="107"/>
      <c r="AX456" s="97" t="s">
        <v>3169</v>
      </c>
      <c r="AY456" s="147"/>
      <c r="AZ456" s="98"/>
      <c r="BA456" s="98"/>
      <c r="BB456" s="98"/>
      <c r="BC456" s="147"/>
    </row>
    <row r="457" spans="1:55" ht="31.5" hidden="1" customHeight="1">
      <c r="A457" s="140"/>
      <c r="B457" s="158"/>
      <c r="C457" s="166" t="s">
        <v>39</v>
      </c>
      <c r="D457" s="167" t="s">
        <v>196</v>
      </c>
      <c r="E457" s="168" t="s">
        <v>123</v>
      </c>
      <c r="F457" s="130" t="s">
        <v>923</v>
      </c>
      <c r="G457" s="147"/>
      <c r="H457" s="133" t="s">
        <v>3170</v>
      </c>
      <c r="I457" s="99" t="s">
        <v>3171</v>
      </c>
      <c r="J457" s="169">
        <v>28</v>
      </c>
      <c r="K457" s="167" t="s">
        <v>107</v>
      </c>
      <c r="L457" s="170">
        <v>2020</v>
      </c>
      <c r="M457" s="171" t="s">
        <v>2968</v>
      </c>
      <c r="N457" s="133" t="s">
        <v>3172</v>
      </c>
      <c r="O457" s="133" t="s">
        <v>3173</v>
      </c>
      <c r="P457" s="133" t="s">
        <v>3172</v>
      </c>
      <c r="Q457" s="167" t="s">
        <v>198</v>
      </c>
      <c r="R457" s="167" t="s">
        <v>104</v>
      </c>
      <c r="S457" s="87"/>
      <c r="T457" s="133" t="s">
        <v>3173</v>
      </c>
      <c r="U457" s="133" t="s">
        <v>3174</v>
      </c>
      <c r="V457" s="172" t="s">
        <v>44</v>
      </c>
      <c r="W457" s="147"/>
      <c r="X457" s="145">
        <v>1500</v>
      </c>
      <c r="Y457" s="173">
        <v>1</v>
      </c>
      <c r="Z457" s="145">
        <f t="shared" si="2"/>
        <v>1500</v>
      </c>
      <c r="AA457" s="91" t="e">
        <f t="shared" si="3"/>
        <v>#DIV/0!</v>
      </c>
      <c r="AB457" s="174"/>
      <c r="AC457" s="167" t="s">
        <v>65</v>
      </c>
      <c r="AD457" s="131"/>
      <c r="AE457" s="147"/>
      <c r="AF457" s="147"/>
      <c r="AG457" s="147"/>
      <c r="AH457" s="147"/>
      <c r="AI457" s="140">
        <v>1</v>
      </c>
      <c r="AJ457" s="93">
        <v>43983</v>
      </c>
      <c r="AK457" s="93">
        <v>44347</v>
      </c>
      <c r="AL457" s="107">
        <v>1</v>
      </c>
      <c r="AM457" s="140" t="s">
        <v>137</v>
      </c>
      <c r="AN457" s="140">
        <v>2020</v>
      </c>
      <c r="AO457" s="147"/>
      <c r="AP457" s="107"/>
      <c r="AQ457" s="107"/>
      <c r="AR457" s="147"/>
      <c r="AS457" s="134"/>
      <c r="AT457" s="141" t="s">
        <v>965</v>
      </c>
      <c r="AU457" s="141">
        <v>2021</v>
      </c>
      <c r="AV457" s="107"/>
      <c r="AW457" s="107"/>
      <c r="AX457" s="97" t="s">
        <v>3175</v>
      </c>
      <c r="AY457" s="147"/>
      <c r="AZ457" s="98"/>
      <c r="BA457" s="98"/>
      <c r="BB457" s="98"/>
      <c r="BC457" s="147"/>
    </row>
    <row r="458" spans="1:55" ht="31.5" hidden="1" customHeight="1">
      <c r="A458" s="140"/>
      <c r="B458" s="158"/>
      <c r="C458" s="166" t="s">
        <v>39</v>
      </c>
      <c r="D458" s="167" t="s">
        <v>196</v>
      </c>
      <c r="E458" s="168" t="s">
        <v>123</v>
      </c>
      <c r="F458" s="130" t="s">
        <v>923</v>
      </c>
      <c r="G458" s="147"/>
      <c r="H458" s="133" t="s">
        <v>3176</v>
      </c>
      <c r="I458" s="99" t="s">
        <v>3171</v>
      </c>
      <c r="J458" s="169">
        <v>28</v>
      </c>
      <c r="K458" s="167" t="s">
        <v>107</v>
      </c>
      <c r="L458" s="170">
        <v>2020</v>
      </c>
      <c r="M458" s="171" t="s">
        <v>2968</v>
      </c>
      <c r="N458" s="133" t="s">
        <v>2080</v>
      </c>
      <c r="O458" s="133" t="s">
        <v>3177</v>
      </c>
      <c r="P458" s="133" t="s">
        <v>2080</v>
      </c>
      <c r="Q458" s="167" t="s">
        <v>198</v>
      </c>
      <c r="R458" s="167" t="s">
        <v>104</v>
      </c>
      <c r="S458" s="87"/>
      <c r="T458" s="133" t="s">
        <v>3177</v>
      </c>
      <c r="U458" s="133" t="s">
        <v>2081</v>
      </c>
      <c r="V458" s="172" t="s">
        <v>44</v>
      </c>
      <c r="W458" s="147"/>
      <c r="X458" s="145">
        <v>2083.34</v>
      </c>
      <c r="Y458" s="173">
        <v>1</v>
      </c>
      <c r="Z458" s="145">
        <f t="shared" si="2"/>
        <v>2083.34</v>
      </c>
      <c r="AA458" s="91" t="e">
        <f t="shared" si="3"/>
        <v>#DIV/0!</v>
      </c>
      <c r="AB458" s="174"/>
      <c r="AC458" s="167" t="s">
        <v>65</v>
      </c>
      <c r="AD458" s="131"/>
      <c r="AE458" s="147"/>
      <c r="AF458" s="147"/>
      <c r="AG458" s="147"/>
      <c r="AH458" s="147"/>
      <c r="AI458" s="140">
        <v>1</v>
      </c>
      <c r="AJ458" s="93">
        <v>43983</v>
      </c>
      <c r="AK458" s="93">
        <v>44347</v>
      </c>
      <c r="AL458" s="107">
        <v>1</v>
      </c>
      <c r="AM458" s="140" t="s">
        <v>137</v>
      </c>
      <c r="AN458" s="140">
        <v>2020</v>
      </c>
      <c r="AO458" s="147"/>
      <c r="AP458" s="107"/>
      <c r="AQ458" s="107"/>
      <c r="AR458" s="147"/>
      <c r="AS458" s="134"/>
      <c r="AT458" s="141" t="s">
        <v>965</v>
      </c>
      <c r="AU458" s="141">
        <v>2021</v>
      </c>
      <c r="AV458" s="107"/>
      <c r="AW458" s="107"/>
      <c r="AX458" s="97" t="s">
        <v>3178</v>
      </c>
      <c r="AY458" s="147"/>
      <c r="AZ458" s="98"/>
      <c r="BA458" s="98"/>
      <c r="BB458" s="98"/>
      <c r="BC458" s="147"/>
    </row>
    <row r="459" spans="1:55" ht="31.5" hidden="1" customHeight="1">
      <c r="A459" s="140"/>
      <c r="B459" s="158"/>
      <c r="C459" s="166" t="s">
        <v>39</v>
      </c>
      <c r="D459" s="167" t="s">
        <v>196</v>
      </c>
      <c r="E459" s="168" t="s">
        <v>123</v>
      </c>
      <c r="F459" s="130" t="s">
        <v>923</v>
      </c>
      <c r="G459" s="147"/>
      <c r="H459" s="133" t="s">
        <v>3179</v>
      </c>
      <c r="I459" s="99" t="s">
        <v>3171</v>
      </c>
      <c r="J459" s="169">
        <v>28</v>
      </c>
      <c r="K459" s="167" t="s">
        <v>107</v>
      </c>
      <c r="L459" s="170">
        <v>2020</v>
      </c>
      <c r="M459" s="171" t="s">
        <v>2968</v>
      </c>
      <c r="N459" s="133" t="s">
        <v>3180</v>
      </c>
      <c r="O459" s="133" t="s">
        <v>3181</v>
      </c>
      <c r="P459" s="133" t="s">
        <v>3182</v>
      </c>
      <c r="Q459" s="167" t="s">
        <v>198</v>
      </c>
      <c r="R459" s="167" t="s">
        <v>104</v>
      </c>
      <c r="S459" s="87"/>
      <c r="T459" s="133" t="s">
        <v>3181</v>
      </c>
      <c r="U459" s="133" t="s">
        <v>2081</v>
      </c>
      <c r="V459" s="172" t="s">
        <v>44</v>
      </c>
      <c r="W459" s="147"/>
      <c r="X459" s="145">
        <v>3333.34</v>
      </c>
      <c r="Y459" s="173">
        <v>1</v>
      </c>
      <c r="Z459" s="145">
        <f t="shared" si="2"/>
        <v>3333.34</v>
      </c>
      <c r="AA459" s="91" t="e">
        <f t="shared" si="3"/>
        <v>#DIV/0!</v>
      </c>
      <c r="AB459" s="174"/>
      <c r="AC459" s="167" t="s">
        <v>65</v>
      </c>
      <c r="AD459" s="131"/>
      <c r="AE459" s="147"/>
      <c r="AF459" s="147"/>
      <c r="AG459" s="147"/>
      <c r="AH459" s="147"/>
      <c r="AI459" s="140">
        <v>1</v>
      </c>
      <c r="AJ459" s="93">
        <v>43983</v>
      </c>
      <c r="AK459" s="93">
        <v>44347</v>
      </c>
      <c r="AL459" s="107">
        <v>1</v>
      </c>
      <c r="AM459" s="140" t="s">
        <v>137</v>
      </c>
      <c r="AN459" s="140">
        <v>2020</v>
      </c>
      <c r="AO459" s="147"/>
      <c r="AP459" s="107"/>
      <c r="AQ459" s="107"/>
      <c r="AR459" s="147"/>
      <c r="AS459" s="134"/>
      <c r="AT459" s="141" t="s">
        <v>965</v>
      </c>
      <c r="AU459" s="141">
        <v>2021</v>
      </c>
      <c r="AV459" s="107"/>
      <c r="AW459" s="107"/>
      <c r="AX459" s="97" t="s">
        <v>3183</v>
      </c>
      <c r="AY459" s="147"/>
      <c r="AZ459" s="98"/>
      <c r="BA459" s="98"/>
      <c r="BB459" s="98"/>
      <c r="BC459" s="147"/>
    </row>
    <row r="460" spans="1:55" ht="31.5" hidden="1" customHeight="1">
      <c r="A460" s="140"/>
      <c r="B460" s="158"/>
      <c r="C460" s="166" t="s">
        <v>39</v>
      </c>
      <c r="D460" s="167" t="s">
        <v>196</v>
      </c>
      <c r="E460" s="168" t="s">
        <v>123</v>
      </c>
      <c r="F460" s="130" t="s">
        <v>923</v>
      </c>
      <c r="G460" s="147"/>
      <c r="H460" s="133" t="s">
        <v>3184</v>
      </c>
      <c r="I460" s="99" t="s">
        <v>3171</v>
      </c>
      <c r="J460" s="169">
        <v>28</v>
      </c>
      <c r="K460" s="167" t="s">
        <v>107</v>
      </c>
      <c r="L460" s="170">
        <v>2020</v>
      </c>
      <c r="M460" s="171" t="s">
        <v>2968</v>
      </c>
      <c r="N460" s="133" t="s">
        <v>1985</v>
      </c>
      <c r="O460" s="133" t="s">
        <v>3185</v>
      </c>
      <c r="P460" s="133" t="s">
        <v>1987</v>
      </c>
      <c r="Q460" s="167" t="s">
        <v>198</v>
      </c>
      <c r="R460" s="167" t="s">
        <v>104</v>
      </c>
      <c r="S460" s="87"/>
      <c r="T460" s="133" t="s">
        <v>3185</v>
      </c>
      <c r="U460" s="133" t="s">
        <v>3186</v>
      </c>
      <c r="V460" s="172" t="s">
        <v>44</v>
      </c>
      <c r="W460" s="147"/>
      <c r="X460" s="145">
        <v>4500</v>
      </c>
      <c r="Y460" s="173">
        <v>1</v>
      </c>
      <c r="Z460" s="145">
        <f t="shared" si="2"/>
        <v>4500</v>
      </c>
      <c r="AA460" s="91" t="e">
        <f t="shared" si="3"/>
        <v>#DIV/0!</v>
      </c>
      <c r="AB460" s="174"/>
      <c r="AC460" s="167" t="s">
        <v>65</v>
      </c>
      <c r="AD460" s="131"/>
      <c r="AE460" s="147"/>
      <c r="AF460" s="147"/>
      <c r="AG460" s="147"/>
      <c r="AH460" s="147"/>
      <c r="AI460" s="140" t="s">
        <v>2255</v>
      </c>
      <c r="AJ460" s="93">
        <v>43983</v>
      </c>
      <c r="AK460" s="93">
        <v>44347</v>
      </c>
      <c r="AL460" s="107">
        <v>1</v>
      </c>
      <c r="AM460" s="140" t="s">
        <v>137</v>
      </c>
      <c r="AN460" s="140">
        <v>2020</v>
      </c>
      <c r="AO460" s="147"/>
      <c r="AP460" s="107"/>
      <c r="AQ460" s="107"/>
      <c r="AR460" s="147"/>
      <c r="AS460" s="134"/>
      <c r="AT460" s="141" t="s">
        <v>965</v>
      </c>
      <c r="AU460" s="141">
        <v>2021</v>
      </c>
      <c r="AV460" s="107"/>
      <c r="AW460" s="107"/>
      <c r="AX460" s="97" t="s">
        <v>3187</v>
      </c>
      <c r="AY460" s="147"/>
      <c r="AZ460" s="98"/>
      <c r="BA460" s="98"/>
      <c r="BB460" s="98"/>
      <c r="BC460" s="147"/>
    </row>
    <row r="461" spans="1:55" ht="31.5" hidden="1" customHeight="1">
      <c r="A461" s="140"/>
      <c r="B461" s="158"/>
      <c r="C461" s="166" t="s">
        <v>39</v>
      </c>
      <c r="D461" s="167" t="s">
        <v>196</v>
      </c>
      <c r="E461" s="168" t="s">
        <v>123</v>
      </c>
      <c r="F461" s="130" t="s">
        <v>923</v>
      </c>
      <c r="G461" s="147"/>
      <c r="H461" s="133" t="s">
        <v>3188</v>
      </c>
      <c r="I461" s="99" t="s">
        <v>3171</v>
      </c>
      <c r="J461" s="169">
        <v>28</v>
      </c>
      <c r="K461" s="167" t="s">
        <v>107</v>
      </c>
      <c r="L461" s="170">
        <v>2020</v>
      </c>
      <c r="M461" s="171" t="s">
        <v>2968</v>
      </c>
      <c r="N461" s="133" t="s">
        <v>3189</v>
      </c>
      <c r="O461" s="133" t="s">
        <v>3190</v>
      </c>
      <c r="P461" s="133" t="s">
        <v>3189</v>
      </c>
      <c r="Q461" s="167" t="s">
        <v>198</v>
      </c>
      <c r="R461" s="167" t="s">
        <v>104</v>
      </c>
      <c r="S461" s="87"/>
      <c r="T461" s="133" t="s">
        <v>3190</v>
      </c>
      <c r="U461" s="133" t="s">
        <v>3191</v>
      </c>
      <c r="V461" s="172" t="s">
        <v>44</v>
      </c>
      <c r="W461" s="147"/>
      <c r="X461" s="145">
        <v>1416.67</v>
      </c>
      <c r="Y461" s="173">
        <v>1</v>
      </c>
      <c r="Z461" s="145">
        <f t="shared" si="2"/>
        <v>1416.67</v>
      </c>
      <c r="AA461" s="91" t="e">
        <f t="shared" si="3"/>
        <v>#DIV/0!</v>
      </c>
      <c r="AB461" s="174"/>
      <c r="AC461" s="167" t="s">
        <v>65</v>
      </c>
      <c r="AD461" s="131"/>
      <c r="AE461" s="147"/>
      <c r="AF461" s="147"/>
      <c r="AG461" s="147"/>
      <c r="AH461" s="147"/>
      <c r="AI461" s="140" t="s">
        <v>3192</v>
      </c>
      <c r="AJ461" s="93">
        <v>43983</v>
      </c>
      <c r="AK461" s="93">
        <v>44500</v>
      </c>
      <c r="AL461" s="107">
        <v>1</v>
      </c>
      <c r="AM461" s="140" t="s">
        <v>137</v>
      </c>
      <c r="AN461" s="140">
        <v>2020</v>
      </c>
      <c r="AO461" s="147"/>
      <c r="AP461" s="107"/>
      <c r="AQ461" s="107"/>
      <c r="AR461" s="147"/>
      <c r="AS461" s="134"/>
      <c r="AT461" s="141" t="s">
        <v>782</v>
      </c>
      <c r="AU461" s="141">
        <v>2021</v>
      </c>
      <c r="AV461" s="107"/>
      <c r="AW461" s="107"/>
      <c r="AX461" s="97" t="s">
        <v>3193</v>
      </c>
      <c r="AY461" s="147"/>
      <c r="AZ461" s="98"/>
      <c r="BA461" s="98"/>
      <c r="BB461" s="98"/>
      <c r="BC461" s="147"/>
    </row>
    <row r="462" spans="1:55" ht="31.5" hidden="1" customHeight="1">
      <c r="A462" s="140"/>
      <c r="B462" s="158"/>
      <c r="C462" s="166" t="s">
        <v>39</v>
      </c>
      <c r="D462" s="167" t="s">
        <v>27</v>
      </c>
      <c r="E462" s="168" t="s">
        <v>66</v>
      </c>
      <c r="F462" s="130" t="s">
        <v>459</v>
      </c>
      <c r="G462" s="147"/>
      <c r="H462" s="133" t="s">
        <v>3194</v>
      </c>
      <c r="I462" s="99" t="s">
        <v>3195</v>
      </c>
      <c r="J462" s="169">
        <v>20</v>
      </c>
      <c r="K462" s="167" t="s">
        <v>122</v>
      </c>
      <c r="L462" s="170">
        <v>2020</v>
      </c>
      <c r="M462" s="171" t="s">
        <v>2878</v>
      </c>
      <c r="N462" s="133" t="s">
        <v>3196</v>
      </c>
      <c r="O462" s="133" t="s">
        <v>3197</v>
      </c>
      <c r="P462" s="133" t="s">
        <v>3198</v>
      </c>
      <c r="Q462" s="167" t="s">
        <v>198</v>
      </c>
      <c r="R462" s="167" t="s">
        <v>104</v>
      </c>
      <c r="S462" s="87">
        <v>40</v>
      </c>
      <c r="T462" s="133" t="s">
        <v>3199</v>
      </c>
      <c r="U462" s="133" t="s">
        <v>3200</v>
      </c>
      <c r="V462" s="172" t="s">
        <v>67</v>
      </c>
      <c r="W462" s="147"/>
      <c r="X462" s="145">
        <v>2000</v>
      </c>
      <c r="Y462" s="173">
        <v>1</v>
      </c>
      <c r="Z462" s="145">
        <f t="shared" si="2"/>
        <v>2000</v>
      </c>
      <c r="AA462" s="91">
        <f t="shared" si="3"/>
        <v>50</v>
      </c>
      <c r="AB462" s="174" t="s">
        <v>3201</v>
      </c>
      <c r="AC462" s="167" t="s">
        <v>42</v>
      </c>
      <c r="AD462" s="131"/>
      <c r="AE462" s="147"/>
      <c r="AF462" s="147"/>
      <c r="AG462" s="147"/>
      <c r="AH462" s="147"/>
      <c r="AI462" s="140">
        <v>1</v>
      </c>
      <c r="AJ462" s="93">
        <v>43983</v>
      </c>
      <c r="AK462" s="93">
        <v>44347</v>
      </c>
      <c r="AL462" s="107">
        <v>1</v>
      </c>
      <c r="AM462" s="140" t="s">
        <v>137</v>
      </c>
      <c r="AN462" s="140">
        <v>2020</v>
      </c>
      <c r="AO462" s="147"/>
      <c r="AP462" s="107"/>
      <c r="AQ462" s="107"/>
      <c r="AR462" s="147"/>
      <c r="AS462" s="134"/>
      <c r="AT462" s="141" t="s">
        <v>965</v>
      </c>
      <c r="AU462" s="141">
        <v>2021</v>
      </c>
      <c r="AV462" s="107"/>
      <c r="AW462" s="107"/>
      <c r="AX462" s="97" t="s">
        <v>3202</v>
      </c>
      <c r="AY462" s="147"/>
      <c r="AZ462" s="98"/>
      <c r="BA462" s="98"/>
      <c r="BB462" s="98"/>
      <c r="BC462" s="147"/>
    </row>
    <row r="463" spans="1:55" ht="31.5" hidden="1" customHeight="1">
      <c r="A463" s="140"/>
      <c r="B463" s="158"/>
      <c r="C463" s="166" t="s">
        <v>39</v>
      </c>
      <c r="D463" s="167" t="s">
        <v>237</v>
      </c>
      <c r="E463" s="168" t="s">
        <v>160</v>
      </c>
      <c r="F463" s="130" t="s">
        <v>790</v>
      </c>
      <c r="G463" s="147"/>
      <c r="H463" s="133" t="s">
        <v>3203</v>
      </c>
      <c r="I463" s="99" t="s">
        <v>3204</v>
      </c>
      <c r="J463" s="169">
        <v>22</v>
      </c>
      <c r="K463" s="167" t="s">
        <v>122</v>
      </c>
      <c r="L463" s="170">
        <v>2020</v>
      </c>
      <c r="M463" s="171" t="s">
        <v>2878</v>
      </c>
      <c r="N463" s="133" t="s">
        <v>3205</v>
      </c>
      <c r="O463" s="133" t="s">
        <v>3206</v>
      </c>
      <c r="P463" s="133" t="s">
        <v>3205</v>
      </c>
      <c r="Q463" s="167" t="s">
        <v>198</v>
      </c>
      <c r="R463" s="167" t="s">
        <v>104</v>
      </c>
      <c r="S463" s="87">
        <v>28</v>
      </c>
      <c r="T463" s="133" t="s">
        <v>3206</v>
      </c>
      <c r="U463" s="133" t="s">
        <v>3207</v>
      </c>
      <c r="V463" s="172" t="s">
        <v>67</v>
      </c>
      <c r="W463" s="147"/>
      <c r="X463" s="145">
        <v>1000</v>
      </c>
      <c r="Y463" s="173">
        <v>1</v>
      </c>
      <c r="Z463" s="145">
        <f t="shared" si="2"/>
        <v>1000</v>
      </c>
      <c r="AA463" s="91">
        <f t="shared" si="3"/>
        <v>35.714285714285715</v>
      </c>
      <c r="AB463" s="174" t="s">
        <v>3208</v>
      </c>
      <c r="AC463" s="167" t="s">
        <v>65</v>
      </c>
      <c r="AD463" s="131"/>
      <c r="AE463" s="147"/>
      <c r="AF463" s="147"/>
      <c r="AG463" s="147"/>
      <c r="AH463" s="147"/>
      <c r="AI463" s="140">
        <v>2</v>
      </c>
      <c r="AJ463" s="93">
        <v>43983</v>
      </c>
      <c r="AK463" s="93">
        <v>44804</v>
      </c>
      <c r="AL463" s="107">
        <v>1</v>
      </c>
      <c r="AM463" s="140" t="s">
        <v>137</v>
      </c>
      <c r="AN463" s="140">
        <v>2020</v>
      </c>
      <c r="AO463" s="147"/>
      <c r="AP463" s="107"/>
      <c r="AQ463" s="107"/>
      <c r="AR463" s="147"/>
      <c r="AS463" s="134"/>
      <c r="AT463" s="141" t="s">
        <v>389</v>
      </c>
      <c r="AU463" s="141">
        <v>2022</v>
      </c>
      <c r="AV463" s="107"/>
      <c r="AW463" s="107"/>
      <c r="AX463" s="97" t="s">
        <v>3209</v>
      </c>
      <c r="AY463" s="147"/>
      <c r="AZ463" s="98"/>
      <c r="BA463" s="98"/>
      <c r="BB463" s="98"/>
      <c r="BC463" s="147"/>
    </row>
    <row r="464" spans="1:55" ht="31.5" hidden="1" customHeight="1">
      <c r="A464" s="140"/>
      <c r="B464" s="158"/>
      <c r="C464" s="166" t="s">
        <v>39</v>
      </c>
      <c r="D464" s="167" t="s">
        <v>27</v>
      </c>
      <c r="E464" s="168" t="s">
        <v>66</v>
      </c>
      <c r="F464" s="130" t="s">
        <v>459</v>
      </c>
      <c r="G464" s="147"/>
      <c r="H464" s="133" t="s">
        <v>3210</v>
      </c>
      <c r="I464" s="99" t="s">
        <v>3211</v>
      </c>
      <c r="J464" s="169">
        <v>18</v>
      </c>
      <c r="K464" s="167" t="s">
        <v>122</v>
      </c>
      <c r="L464" s="170">
        <v>2020</v>
      </c>
      <c r="M464" s="171" t="s">
        <v>2878</v>
      </c>
      <c r="N464" s="133" t="s">
        <v>3212</v>
      </c>
      <c r="O464" s="133" t="s">
        <v>3213</v>
      </c>
      <c r="P464" s="133" t="s">
        <v>3214</v>
      </c>
      <c r="Q464" s="167" t="s">
        <v>165</v>
      </c>
      <c r="R464" s="167" t="s">
        <v>38</v>
      </c>
      <c r="S464" s="87">
        <v>50</v>
      </c>
      <c r="T464" s="133" t="s">
        <v>3215</v>
      </c>
      <c r="U464" s="133" t="s">
        <v>3216</v>
      </c>
      <c r="V464" s="172" t="s">
        <v>67</v>
      </c>
      <c r="W464" s="147"/>
      <c r="X464" s="145">
        <v>30000</v>
      </c>
      <c r="Y464" s="173">
        <v>13</v>
      </c>
      <c r="Z464" s="145">
        <f t="shared" si="2"/>
        <v>2307.6923076923076</v>
      </c>
      <c r="AA464" s="91">
        <f t="shared" si="3"/>
        <v>46.153846153846153</v>
      </c>
      <c r="AB464" s="174" t="s">
        <v>3217</v>
      </c>
      <c r="AC464" s="167"/>
      <c r="AD464" s="131"/>
      <c r="AE464" s="147"/>
      <c r="AF464" s="147"/>
      <c r="AG464" s="147"/>
      <c r="AH464" s="147"/>
      <c r="AI464" s="140">
        <v>3</v>
      </c>
      <c r="AJ464" s="93">
        <v>43983</v>
      </c>
      <c r="AK464" s="93">
        <v>45078</v>
      </c>
      <c r="AL464" s="107">
        <v>1</v>
      </c>
      <c r="AM464" s="140" t="s">
        <v>137</v>
      </c>
      <c r="AN464" s="140">
        <v>2020</v>
      </c>
      <c r="AO464" s="147"/>
      <c r="AP464" s="107"/>
      <c r="AQ464" s="107"/>
      <c r="AR464" s="147"/>
      <c r="AS464" s="134"/>
      <c r="AT464" s="141" t="s">
        <v>466</v>
      </c>
      <c r="AU464" s="141">
        <v>2023</v>
      </c>
      <c r="AV464" s="107"/>
      <c r="AW464" s="107"/>
      <c r="AX464" s="97" t="s">
        <v>3218</v>
      </c>
      <c r="AY464" s="147"/>
      <c r="AZ464" s="98"/>
      <c r="BA464" s="98"/>
      <c r="BB464" s="98"/>
      <c r="BC464" s="147"/>
    </row>
    <row r="465" spans="1:55" ht="31.5" hidden="1" customHeight="1">
      <c r="A465" s="140"/>
      <c r="B465" s="158"/>
      <c r="C465" s="166" t="s">
        <v>39</v>
      </c>
      <c r="D465" s="167" t="s">
        <v>224</v>
      </c>
      <c r="E465" s="168" t="s">
        <v>87</v>
      </c>
      <c r="F465" s="130" t="s">
        <v>363</v>
      </c>
      <c r="G465" s="147"/>
      <c r="H465" s="133" t="s">
        <v>3219</v>
      </c>
      <c r="I465" s="99" t="s">
        <v>3220</v>
      </c>
      <c r="J465" s="169">
        <v>29</v>
      </c>
      <c r="K465" s="167" t="s">
        <v>122</v>
      </c>
      <c r="L465" s="170">
        <v>2020</v>
      </c>
      <c r="M465" s="171" t="s">
        <v>2878</v>
      </c>
      <c r="N465" s="133" t="s">
        <v>3221</v>
      </c>
      <c r="O465" s="133" t="s">
        <v>3222</v>
      </c>
      <c r="P465" s="133" t="s">
        <v>3223</v>
      </c>
      <c r="Q465" s="167" t="s">
        <v>77</v>
      </c>
      <c r="R465" s="167" t="s">
        <v>104</v>
      </c>
      <c r="S465" s="87">
        <v>240</v>
      </c>
      <c r="T465" s="133" t="s">
        <v>3222</v>
      </c>
      <c r="U465" s="133" t="s">
        <v>3224</v>
      </c>
      <c r="V465" s="172" t="s">
        <v>67</v>
      </c>
      <c r="W465" s="147"/>
      <c r="X465" s="145">
        <v>2500</v>
      </c>
      <c r="Y465" s="173">
        <v>1</v>
      </c>
      <c r="Z465" s="145">
        <f t="shared" si="2"/>
        <v>2500</v>
      </c>
      <c r="AA465" s="91">
        <f t="shared" si="3"/>
        <v>10.416666666666666</v>
      </c>
      <c r="AB465" s="174"/>
      <c r="AC465" s="167" t="s">
        <v>42</v>
      </c>
      <c r="AD465" s="131"/>
      <c r="AE465" s="147"/>
      <c r="AF465" s="147"/>
      <c r="AG465" s="147"/>
      <c r="AH465" s="147"/>
      <c r="AI465" s="140">
        <v>1</v>
      </c>
      <c r="AJ465" s="93">
        <v>44013</v>
      </c>
      <c r="AK465" s="93">
        <v>44377</v>
      </c>
      <c r="AL465" s="107">
        <v>1</v>
      </c>
      <c r="AM465" s="140" t="s">
        <v>147</v>
      </c>
      <c r="AN465" s="140">
        <v>2020</v>
      </c>
      <c r="AO465" s="147"/>
      <c r="AP465" s="107"/>
      <c r="AQ465" s="107"/>
      <c r="AR465" s="147"/>
      <c r="AS465" s="134"/>
      <c r="AT465" s="141" t="s">
        <v>466</v>
      </c>
      <c r="AU465" s="141">
        <v>2021</v>
      </c>
      <c r="AV465" s="107"/>
      <c r="AW465" s="107"/>
      <c r="AX465" s="97" t="s">
        <v>3225</v>
      </c>
      <c r="AY465" s="147"/>
      <c r="AZ465" s="98"/>
      <c r="BA465" s="98"/>
      <c r="BB465" s="98"/>
      <c r="BC465" s="147"/>
    </row>
    <row r="466" spans="1:55" ht="31.5" hidden="1" customHeight="1">
      <c r="A466" s="140"/>
      <c r="B466" s="158"/>
      <c r="C466" s="166" t="s">
        <v>39</v>
      </c>
      <c r="D466" s="167" t="s">
        <v>224</v>
      </c>
      <c r="E466" s="168" t="s">
        <v>87</v>
      </c>
      <c r="F466" s="130" t="s">
        <v>363</v>
      </c>
      <c r="G466" s="147"/>
      <c r="H466" s="133" t="s">
        <v>3226</v>
      </c>
      <c r="I466" s="99" t="s">
        <v>3220</v>
      </c>
      <c r="J466" s="169">
        <v>29</v>
      </c>
      <c r="K466" s="167" t="s">
        <v>122</v>
      </c>
      <c r="L466" s="170">
        <v>2020</v>
      </c>
      <c r="M466" s="171" t="s">
        <v>2878</v>
      </c>
      <c r="N466" s="133" t="s">
        <v>3227</v>
      </c>
      <c r="O466" s="133" t="s">
        <v>3228</v>
      </c>
      <c r="P466" s="133" t="s">
        <v>3229</v>
      </c>
      <c r="Q466" s="167" t="s">
        <v>77</v>
      </c>
      <c r="R466" s="167" t="s">
        <v>104</v>
      </c>
      <c r="S466" s="87">
        <v>260</v>
      </c>
      <c r="T466" s="133" t="s">
        <v>3228</v>
      </c>
      <c r="U466" s="133" t="s">
        <v>3224</v>
      </c>
      <c r="V466" s="172" t="s">
        <v>67</v>
      </c>
      <c r="W466" s="147"/>
      <c r="X466" s="145">
        <v>2500</v>
      </c>
      <c r="Y466" s="173">
        <v>1</v>
      </c>
      <c r="Z466" s="145">
        <f t="shared" si="2"/>
        <v>2500</v>
      </c>
      <c r="AA466" s="91">
        <f t="shared" si="3"/>
        <v>9.615384615384615</v>
      </c>
      <c r="AB466" s="174"/>
      <c r="AC466" s="167" t="s">
        <v>42</v>
      </c>
      <c r="AD466" s="131"/>
      <c r="AE466" s="147"/>
      <c r="AF466" s="147"/>
      <c r="AG466" s="147"/>
      <c r="AH466" s="147"/>
      <c r="AI466" s="140">
        <v>1</v>
      </c>
      <c r="AJ466" s="93">
        <v>44013</v>
      </c>
      <c r="AK466" s="93">
        <v>44377</v>
      </c>
      <c r="AL466" s="107">
        <v>1</v>
      </c>
      <c r="AM466" s="140" t="s">
        <v>147</v>
      </c>
      <c r="AN466" s="140">
        <v>2020</v>
      </c>
      <c r="AO466" s="147"/>
      <c r="AP466" s="107"/>
      <c r="AQ466" s="107"/>
      <c r="AR466" s="147"/>
      <c r="AS466" s="134"/>
      <c r="AT466" s="141" t="s">
        <v>466</v>
      </c>
      <c r="AU466" s="141">
        <v>2021</v>
      </c>
      <c r="AV466" s="107"/>
      <c r="AW466" s="107"/>
      <c r="AX466" s="97" t="s">
        <v>3230</v>
      </c>
      <c r="AY466" s="147"/>
      <c r="AZ466" s="98"/>
      <c r="BA466" s="98"/>
      <c r="BB466" s="98"/>
      <c r="BC466" s="147"/>
    </row>
    <row r="467" spans="1:55" ht="31.5" hidden="1" customHeight="1">
      <c r="A467" s="140"/>
      <c r="B467" s="158"/>
      <c r="C467" s="166" t="s">
        <v>39</v>
      </c>
      <c r="D467" s="167" t="s">
        <v>218</v>
      </c>
      <c r="E467" s="168" t="s">
        <v>248</v>
      </c>
      <c r="F467" s="130" t="s">
        <v>363</v>
      </c>
      <c r="G467" s="147"/>
      <c r="H467" s="133" t="s">
        <v>3231</v>
      </c>
      <c r="I467" s="99" t="s">
        <v>3220</v>
      </c>
      <c r="J467" s="169">
        <v>29</v>
      </c>
      <c r="K467" s="167" t="s">
        <v>122</v>
      </c>
      <c r="L467" s="170">
        <v>2020</v>
      </c>
      <c r="M467" s="171" t="s">
        <v>2878</v>
      </c>
      <c r="N467" s="133" t="s">
        <v>3232</v>
      </c>
      <c r="O467" s="133" t="s">
        <v>3233</v>
      </c>
      <c r="P467" s="133" t="s">
        <v>3229</v>
      </c>
      <c r="Q467" s="167" t="s">
        <v>77</v>
      </c>
      <c r="R467" s="167" t="s">
        <v>104</v>
      </c>
      <c r="S467" s="87">
        <v>285</v>
      </c>
      <c r="T467" s="133" t="s">
        <v>3233</v>
      </c>
      <c r="U467" s="133" t="s">
        <v>3234</v>
      </c>
      <c r="V467" s="172" t="s">
        <v>67</v>
      </c>
      <c r="W467" s="147"/>
      <c r="X467" s="145">
        <v>2500</v>
      </c>
      <c r="Y467" s="173">
        <v>1</v>
      </c>
      <c r="Z467" s="145">
        <f t="shared" si="2"/>
        <v>2500</v>
      </c>
      <c r="AA467" s="91">
        <f t="shared" si="3"/>
        <v>8.7719298245614041</v>
      </c>
      <c r="AB467" s="174"/>
      <c r="AC467" s="167" t="s">
        <v>42</v>
      </c>
      <c r="AD467" s="131"/>
      <c r="AE467" s="147"/>
      <c r="AF467" s="147"/>
      <c r="AG467" s="147"/>
      <c r="AH467" s="147"/>
      <c r="AI467" s="140">
        <v>2</v>
      </c>
      <c r="AJ467" s="93">
        <v>44013</v>
      </c>
      <c r="AK467" s="93">
        <v>44742</v>
      </c>
      <c r="AL467" s="107">
        <v>1</v>
      </c>
      <c r="AM467" s="140" t="s">
        <v>147</v>
      </c>
      <c r="AN467" s="140">
        <v>2020</v>
      </c>
      <c r="AO467" s="147"/>
      <c r="AP467" s="107"/>
      <c r="AQ467" s="107"/>
      <c r="AR467" s="147"/>
      <c r="AS467" s="134"/>
      <c r="AT467" s="141" t="s">
        <v>466</v>
      </c>
      <c r="AU467" s="141">
        <v>2022</v>
      </c>
      <c r="AV467" s="107"/>
      <c r="AW467" s="107"/>
      <c r="AX467" s="97" t="s">
        <v>3235</v>
      </c>
      <c r="AY467" s="147"/>
      <c r="AZ467" s="98"/>
      <c r="BA467" s="98"/>
      <c r="BB467" s="98"/>
      <c r="BC467" s="147"/>
    </row>
    <row r="468" spans="1:55" ht="31.5" hidden="1" customHeight="1">
      <c r="A468" s="140"/>
      <c r="B468" s="158"/>
      <c r="C468" s="166" t="s">
        <v>39</v>
      </c>
      <c r="D468" s="167" t="s">
        <v>251</v>
      </c>
      <c r="E468" s="168" t="s">
        <v>194</v>
      </c>
      <c r="F468" s="130" t="s">
        <v>374</v>
      </c>
      <c r="G468" s="147"/>
      <c r="H468" s="133" t="s">
        <v>3236</v>
      </c>
      <c r="I468" s="99">
        <v>43836</v>
      </c>
      <c r="J468" s="100" t="s">
        <v>40</v>
      </c>
      <c r="K468" s="167" t="s">
        <v>137</v>
      </c>
      <c r="L468" s="170">
        <v>2020</v>
      </c>
      <c r="M468" s="171" t="s">
        <v>3237</v>
      </c>
      <c r="N468" s="133" t="s">
        <v>3238</v>
      </c>
      <c r="O468" s="133" t="s">
        <v>3239</v>
      </c>
      <c r="P468" s="133" t="s">
        <v>3240</v>
      </c>
      <c r="Q468" s="167" t="s">
        <v>114</v>
      </c>
      <c r="R468" s="167" t="s">
        <v>104</v>
      </c>
      <c r="S468" s="87">
        <v>80</v>
      </c>
      <c r="T468" s="133" t="s">
        <v>3239</v>
      </c>
      <c r="U468" s="133" t="s">
        <v>3241</v>
      </c>
      <c r="V468" s="172" t="s">
        <v>67</v>
      </c>
      <c r="W468" s="147"/>
      <c r="X468" s="145">
        <v>56000</v>
      </c>
      <c r="Y468" s="173">
        <v>12</v>
      </c>
      <c r="Z468" s="145">
        <f t="shared" si="2"/>
        <v>4666.666666666667</v>
      </c>
      <c r="AA468" s="91">
        <f t="shared" si="3"/>
        <v>58.333333333333336</v>
      </c>
      <c r="AB468" s="174" t="s">
        <v>3242</v>
      </c>
      <c r="AC468" s="167" t="s">
        <v>42</v>
      </c>
      <c r="AD468" s="131"/>
      <c r="AE468" s="147"/>
      <c r="AF468" s="147"/>
      <c r="AG468" s="147"/>
      <c r="AH468" s="147"/>
      <c r="AI468" s="140">
        <v>2</v>
      </c>
      <c r="AJ468" s="93">
        <v>43983</v>
      </c>
      <c r="AK468" s="93">
        <v>44712</v>
      </c>
      <c r="AL468" s="107">
        <v>1</v>
      </c>
      <c r="AM468" s="140" t="s">
        <v>137</v>
      </c>
      <c r="AN468" s="140">
        <v>2020</v>
      </c>
      <c r="AO468" s="147"/>
      <c r="AP468" s="107"/>
      <c r="AQ468" s="107"/>
      <c r="AR468" s="147"/>
      <c r="AS468" s="134"/>
      <c r="AT468" s="141" t="s">
        <v>965</v>
      </c>
      <c r="AU468" s="141">
        <v>2022</v>
      </c>
      <c r="AV468" s="107"/>
      <c r="AW468" s="107"/>
      <c r="AX468" s="97" t="s">
        <v>3243</v>
      </c>
      <c r="AY468" s="147"/>
      <c r="AZ468" s="98"/>
      <c r="BA468" s="98"/>
      <c r="BB468" s="98"/>
      <c r="BC468" s="147"/>
    </row>
    <row r="469" spans="1:55" ht="31.5" hidden="1" customHeight="1">
      <c r="A469" s="140"/>
      <c r="B469" s="158"/>
      <c r="C469" s="166" t="s">
        <v>39</v>
      </c>
      <c r="D469" s="167" t="s">
        <v>201</v>
      </c>
      <c r="E469" s="168" t="s">
        <v>171</v>
      </c>
      <c r="F469" s="130" t="s">
        <v>449</v>
      </c>
      <c r="G469" s="147"/>
      <c r="H469" s="133" t="s">
        <v>3244</v>
      </c>
      <c r="I469" s="99">
        <v>44080</v>
      </c>
      <c r="J469" s="169">
        <v>9</v>
      </c>
      <c r="K469" s="167" t="s">
        <v>137</v>
      </c>
      <c r="L469" s="170">
        <v>2020</v>
      </c>
      <c r="M469" s="171" t="s">
        <v>3237</v>
      </c>
      <c r="N469" s="133" t="s">
        <v>3245</v>
      </c>
      <c r="O469" s="133" t="s">
        <v>3246</v>
      </c>
      <c r="P469" s="133" t="s">
        <v>3245</v>
      </c>
      <c r="Q469" s="167" t="s">
        <v>198</v>
      </c>
      <c r="R469" s="167" t="s">
        <v>104</v>
      </c>
      <c r="S469" s="87">
        <v>15</v>
      </c>
      <c r="T469" s="133" t="s">
        <v>3246</v>
      </c>
      <c r="U469" s="133" t="s">
        <v>3247</v>
      </c>
      <c r="V469" s="172" t="s">
        <v>67</v>
      </c>
      <c r="W469" s="147"/>
      <c r="X469" s="145">
        <v>6000</v>
      </c>
      <c r="Y469" s="173">
        <v>14</v>
      </c>
      <c r="Z469" s="145">
        <f t="shared" si="2"/>
        <v>428.57142857142856</v>
      </c>
      <c r="AA469" s="91">
        <f t="shared" si="3"/>
        <v>28.571428571428569</v>
      </c>
      <c r="AB469" s="174" t="s">
        <v>3248</v>
      </c>
      <c r="AC469" s="167" t="s">
        <v>42</v>
      </c>
      <c r="AD469" s="131"/>
      <c r="AE469" s="147"/>
      <c r="AF469" s="147"/>
      <c r="AG469" s="147"/>
      <c r="AH469" s="147"/>
      <c r="AI469" s="140">
        <v>1</v>
      </c>
      <c r="AJ469" s="93">
        <v>43983</v>
      </c>
      <c r="AK469" s="93">
        <v>44408</v>
      </c>
      <c r="AL469" s="107">
        <v>1</v>
      </c>
      <c r="AM469" s="140" t="s">
        <v>137</v>
      </c>
      <c r="AN469" s="140">
        <v>2020</v>
      </c>
      <c r="AO469" s="147"/>
      <c r="AP469" s="107"/>
      <c r="AQ469" s="107"/>
      <c r="AR469" s="147"/>
      <c r="AS469" s="134"/>
      <c r="AT469" s="141" t="s">
        <v>500</v>
      </c>
      <c r="AU469" s="141">
        <v>2021</v>
      </c>
      <c r="AV469" s="107"/>
      <c r="AW469" s="107"/>
      <c r="AX469" s="97" t="s">
        <v>3249</v>
      </c>
      <c r="AY469" s="147"/>
      <c r="AZ469" s="98"/>
      <c r="BA469" s="98"/>
      <c r="BB469" s="98"/>
      <c r="BC469" s="147"/>
    </row>
    <row r="470" spans="1:55" ht="31.5" hidden="1" customHeight="1">
      <c r="A470" s="140"/>
      <c r="B470" s="158"/>
      <c r="C470" s="166" t="s">
        <v>39</v>
      </c>
      <c r="D470" s="167" t="s">
        <v>129</v>
      </c>
      <c r="E470" s="168" t="s">
        <v>148</v>
      </c>
      <c r="F470" s="130" t="s">
        <v>1176</v>
      </c>
      <c r="G470" s="147"/>
      <c r="H470" s="133" t="s">
        <v>3250</v>
      </c>
      <c r="I470" s="99">
        <v>44171</v>
      </c>
      <c r="J470" s="169">
        <v>12</v>
      </c>
      <c r="K470" s="167" t="s">
        <v>137</v>
      </c>
      <c r="L470" s="170">
        <v>2020</v>
      </c>
      <c r="M470" s="171" t="s">
        <v>3237</v>
      </c>
      <c r="N470" s="133" t="s">
        <v>3251</v>
      </c>
      <c r="O470" s="133" t="s">
        <v>3252</v>
      </c>
      <c r="P470" s="133" t="s">
        <v>3253</v>
      </c>
      <c r="Q470" s="167" t="s">
        <v>131</v>
      </c>
      <c r="R470" s="167" t="s">
        <v>157</v>
      </c>
      <c r="S470" s="87">
        <v>10</v>
      </c>
      <c r="T470" s="133" t="s">
        <v>3252</v>
      </c>
      <c r="U470" s="133" t="s">
        <v>3254</v>
      </c>
      <c r="V470" s="172" t="s">
        <v>44</v>
      </c>
      <c r="W470" s="147"/>
      <c r="X470" s="145">
        <v>1000</v>
      </c>
      <c r="Y470" s="173">
        <v>1</v>
      </c>
      <c r="Z470" s="145">
        <f t="shared" si="2"/>
        <v>1000</v>
      </c>
      <c r="AA470" s="91">
        <f t="shared" si="3"/>
        <v>100</v>
      </c>
      <c r="AB470" s="174"/>
      <c r="AC470" s="167" t="s">
        <v>65</v>
      </c>
      <c r="AD470" s="131"/>
      <c r="AE470" s="147"/>
      <c r="AF470" s="147"/>
      <c r="AG470" s="147"/>
      <c r="AH470" s="147"/>
      <c r="AI470" s="140">
        <v>2</v>
      </c>
      <c r="AJ470" s="93">
        <v>43997</v>
      </c>
      <c r="AK470" s="93">
        <v>44725</v>
      </c>
      <c r="AL470" s="107">
        <v>1</v>
      </c>
      <c r="AM470" s="140" t="s">
        <v>137</v>
      </c>
      <c r="AN470" s="140">
        <v>2020</v>
      </c>
      <c r="AO470" s="147"/>
      <c r="AP470" s="107"/>
      <c r="AQ470" s="107"/>
      <c r="AR470" s="147"/>
      <c r="AS470" s="134"/>
      <c r="AT470" s="141" t="s">
        <v>466</v>
      </c>
      <c r="AU470" s="141">
        <v>2022</v>
      </c>
      <c r="AV470" s="107"/>
      <c r="AW470" s="107"/>
      <c r="AX470" s="97" t="s">
        <v>3255</v>
      </c>
      <c r="AY470" s="147"/>
      <c r="AZ470" s="98"/>
      <c r="BA470" s="98"/>
      <c r="BB470" s="98"/>
      <c r="BC470" s="147"/>
    </row>
    <row r="471" spans="1:55" ht="31.5" hidden="1" customHeight="1">
      <c r="A471" s="140"/>
      <c r="B471" s="158"/>
      <c r="C471" s="166" t="s">
        <v>39</v>
      </c>
      <c r="D471" s="167" t="s">
        <v>208</v>
      </c>
      <c r="E471" s="168" t="s">
        <v>171</v>
      </c>
      <c r="F471" s="130" t="s">
        <v>449</v>
      </c>
      <c r="G471" s="147"/>
      <c r="H471" s="133" t="s">
        <v>3256</v>
      </c>
      <c r="I471" s="99">
        <v>44171</v>
      </c>
      <c r="J471" s="169">
        <v>12</v>
      </c>
      <c r="K471" s="167" t="s">
        <v>137</v>
      </c>
      <c r="L471" s="170">
        <v>2020</v>
      </c>
      <c r="M471" s="171" t="s">
        <v>3237</v>
      </c>
      <c r="N471" s="133" t="s">
        <v>3257</v>
      </c>
      <c r="O471" s="133" t="s">
        <v>3258</v>
      </c>
      <c r="P471" s="133" t="s">
        <v>3259</v>
      </c>
      <c r="Q471" s="167" t="s">
        <v>198</v>
      </c>
      <c r="R471" s="167" t="s">
        <v>104</v>
      </c>
      <c r="S471" s="87">
        <v>24</v>
      </c>
      <c r="T471" s="133" t="s">
        <v>3258</v>
      </c>
      <c r="U471" s="133" t="s">
        <v>3260</v>
      </c>
      <c r="V471" s="172" t="s">
        <v>67</v>
      </c>
      <c r="W471" s="147"/>
      <c r="X471" s="145">
        <v>14400</v>
      </c>
      <c r="Y471" s="173">
        <v>14</v>
      </c>
      <c r="Z471" s="145">
        <f t="shared" si="2"/>
        <v>1028.5714285714287</v>
      </c>
      <c r="AA471" s="91">
        <f t="shared" si="3"/>
        <v>42.857142857142861</v>
      </c>
      <c r="AB471" s="174" t="s">
        <v>3261</v>
      </c>
      <c r="AC471" s="167" t="s">
        <v>65</v>
      </c>
      <c r="AD471" s="131"/>
      <c r="AE471" s="147"/>
      <c r="AF471" s="147"/>
      <c r="AG471" s="147"/>
      <c r="AH471" s="147"/>
      <c r="AI471" s="140" t="s">
        <v>2255</v>
      </c>
      <c r="AJ471" s="93">
        <v>43983</v>
      </c>
      <c r="AK471" s="93">
        <v>44408</v>
      </c>
      <c r="AL471" s="107">
        <v>1</v>
      </c>
      <c r="AM471" s="140" t="s">
        <v>137</v>
      </c>
      <c r="AN471" s="140">
        <v>2020</v>
      </c>
      <c r="AO471" s="147"/>
      <c r="AP471" s="107"/>
      <c r="AQ471" s="107"/>
      <c r="AR471" s="147"/>
      <c r="AS471" s="134"/>
      <c r="AT471" s="141" t="s">
        <v>500</v>
      </c>
      <c r="AU471" s="141">
        <v>2021</v>
      </c>
      <c r="AV471" s="107"/>
      <c r="AW471" s="107"/>
      <c r="AX471" s="97" t="s">
        <v>3262</v>
      </c>
      <c r="AY471" s="147"/>
      <c r="AZ471" s="98"/>
      <c r="BA471" s="98"/>
      <c r="BB471" s="98"/>
      <c r="BC471" s="147"/>
    </row>
    <row r="472" spans="1:55" ht="31.5" hidden="1" customHeight="1">
      <c r="A472" s="140"/>
      <c r="B472" s="158"/>
      <c r="C472" s="166" t="s">
        <v>39</v>
      </c>
      <c r="D472" s="167" t="s">
        <v>201</v>
      </c>
      <c r="E472" s="168" t="s">
        <v>171</v>
      </c>
      <c r="F472" s="130" t="s">
        <v>449</v>
      </c>
      <c r="G472" s="147"/>
      <c r="H472" s="133" t="s">
        <v>3263</v>
      </c>
      <c r="I472" s="99" t="s">
        <v>3264</v>
      </c>
      <c r="J472" s="169">
        <v>16</v>
      </c>
      <c r="K472" s="167" t="s">
        <v>137</v>
      </c>
      <c r="L472" s="170">
        <v>2020</v>
      </c>
      <c r="M472" s="171" t="s">
        <v>3237</v>
      </c>
      <c r="N472" s="133" t="s">
        <v>3265</v>
      </c>
      <c r="O472" s="133" t="s">
        <v>3266</v>
      </c>
      <c r="P472" s="133" t="s">
        <v>3265</v>
      </c>
      <c r="Q472" s="167" t="s">
        <v>198</v>
      </c>
      <c r="R472" s="167" t="s">
        <v>104</v>
      </c>
      <c r="S472" s="87">
        <v>19</v>
      </c>
      <c r="T472" s="133" t="s">
        <v>3266</v>
      </c>
      <c r="U472" s="133" t="s">
        <v>3267</v>
      </c>
      <c r="V472" s="172" t="s">
        <v>67</v>
      </c>
      <c r="W472" s="147"/>
      <c r="X472" s="145">
        <v>14400</v>
      </c>
      <c r="Y472" s="173">
        <v>15</v>
      </c>
      <c r="Z472" s="145">
        <f t="shared" si="2"/>
        <v>960</v>
      </c>
      <c r="AA472" s="91">
        <f t="shared" si="3"/>
        <v>50.526315789473685</v>
      </c>
      <c r="AB472" s="174" t="s">
        <v>3268</v>
      </c>
      <c r="AC472" s="167" t="s">
        <v>65</v>
      </c>
      <c r="AD472" s="131"/>
      <c r="AE472" s="147"/>
      <c r="AF472" s="147"/>
      <c r="AG472" s="147"/>
      <c r="AH472" s="147"/>
      <c r="AI472" s="140">
        <v>1</v>
      </c>
      <c r="AJ472" s="93">
        <v>44013</v>
      </c>
      <c r="AK472" s="93">
        <v>44469</v>
      </c>
      <c r="AL472" s="107">
        <v>1</v>
      </c>
      <c r="AM472" s="140" t="s">
        <v>147</v>
      </c>
      <c r="AN472" s="140">
        <v>2020</v>
      </c>
      <c r="AO472" s="147"/>
      <c r="AP472" s="107"/>
      <c r="AQ472" s="107"/>
      <c r="AR472" s="147"/>
      <c r="AS472" s="134"/>
      <c r="AT472" s="141" t="s">
        <v>483</v>
      </c>
      <c r="AU472" s="141">
        <v>2021</v>
      </c>
      <c r="AV472" s="107"/>
      <c r="AW472" s="107"/>
      <c r="AX472" s="97" t="s">
        <v>3269</v>
      </c>
      <c r="AY472" s="147"/>
      <c r="AZ472" s="98"/>
      <c r="BA472" s="98"/>
      <c r="BB472" s="98"/>
      <c r="BC472" s="147"/>
    </row>
    <row r="473" spans="1:55" ht="31.5" hidden="1" customHeight="1">
      <c r="A473" s="140"/>
      <c r="B473" s="158"/>
      <c r="C473" s="166" t="s">
        <v>62</v>
      </c>
      <c r="D473" s="167" t="s">
        <v>201</v>
      </c>
      <c r="E473" s="168" t="s">
        <v>171</v>
      </c>
      <c r="F473" s="130" t="s">
        <v>449</v>
      </c>
      <c r="G473" s="147"/>
      <c r="H473" s="133" t="s">
        <v>3270</v>
      </c>
      <c r="I473" s="99" t="s">
        <v>3264</v>
      </c>
      <c r="J473" s="169">
        <v>16</v>
      </c>
      <c r="K473" s="167" t="s">
        <v>137</v>
      </c>
      <c r="L473" s="170">
        <v>2020</v>
      </c>
      <c r="M473" s="171" t="s">
        <v>3237</v>
      </c>
      <c r="N473" s="133" t="s">
        <v>477</v>
      </c>
      <c r="O473" s="133" t="s">
        <v>3271</v>
      </c>
      <c r="P473" s="133" t="s">
        <v>477</v>
      </c>
      <c r="Q473" s="167" t="s">
        <v>198</v>
      </c>
      <c r="R473" s="167" t="s">
        <v>104</v>
      </c>
      <c r="S473" s="87">
        <v>80</v>
      </c>
      <c r="T473" s="133" t="s">
        <v>3271</v>
      </c>
      <c r="U473" s="133" t="s">
        <v>3272</v>
      </c>
      <c r="V473" s="172" t="s">
        <v>44</v>
      </c>
      <c r="W473" s="147"/>
      <c r="X473" s="145">
        <v>40000</v>
      </c>
      <c r="Y473" s="173">
        <v>15</v>
      </c>
      <c r="Z473" s="145">
        <f t="shared" si="2"/>
        <v>2666.6666666666665</v>
      </c>
      <c r="AA473" s="91">
        <f t="shared" si="3"/>
        <v>33.333333333333329</v>
      </c>
      <c r="AB473" s="174" t="s">
        <v>3268</v>
      </c>
      <c r="AC473" s="167" t="s">
        <v>42</v>
      </c>
      <c r="AD473" s="131"/>
      <c r="AE473" s="147"/>
      <c r="AF473" s="147"/>
      <c r="AG473" s="147"/>
      <c r="AH473" s="147"/>
      <c r="AI473" s="140">
        <v>1</v>
      </c>
      <c r="AJ473" s="93">
        <v>43952</v>
      </c>
      <c r="AK473" s="93">
        <v>44408</v>
      </c>
      <c r="AL473" s="107">
        <v>1</v>
      </c>
      <c r="AM473" s="140" t="s">
        <v>122</v>
      </c>
      <c r="AN473" s="140">
        <v>2020</v>
      </c>
      <c r="AO473" s="147"/>
      <c r="AP473" s="107"/>
      <c r="AQ473" s="107"/>
      <c r="AR473" s="147"/>
      <c r="AS473" s="134"/>
      <c r="AT473" s="141" t="s">
        <v>500</v>
      </c>
      <c r="AU473" s="141">
        <v>2021</v>
      </c>
      <c r="AV473" s="107"/>
      <c r="AW473" s="107"/>
      <c r="AX473" s="97" t="s">
        <v>3273</v>
      </c>
      <c r="AY473" s="147"/>
      <c r="AZ473" s="98"/>
      <c r="BA473" s="98"/>
      <c r="BB473" s="98"/>
      <c r="BC473" s="147"/>
    </row>
    <row r="474" spans="1:55" ht="31.5" hidden="1" customHeight="1">
      <c r="A474" s="140"/>
      <c r="B474" s="158"/>
      <c r="C474" s="166" t="s">
        <v>39</v>
      </c>
      <c r="D474" s="167" t="s">
        <v>140</v>
      </c>
      <c r="E474" s="168" t="s">
        <v>233</v>
      </c>
      <c r="F474" s="130" t="s">
        <v>1350</v>
      </c>
      <c r="G474" s="147"/>
      <c r="H474" s="133" t="s">
        <v>3274</v>
      </c>
      <c r="I474" s="99" t="s">
        <v>3275</v>
      </c>
      <c r="J474" s="169">
        <v>15</v>
      </c>
      <c r="K474" s="167" t="s">
        <v>137</v>
      </c>
      <c r="L474" s="170">
        <v>2020</v>
      </c>
      <c r="M474" s="171" t="s">
        <v>3237</v>
      </c>
      <c r="N474" s="133" t="s">
        <v>3276</v>
      </c>
      <c r="O474" s="133" t="s">
        <v>3277</v>
      </c>
      <c r="P474" s="133" t="s">
        <v>3278</v>
      </c>
      <c r="Q474" s="167" t="s">
        <v>32</v>
      </c>
      <c r="R474" s="167" t="s">
        <v>120</v>
      </c>
      <c r="S474" s="87"/>
      <c r="T474" s="133" t="s">
        <v>3277</v>
      </c>
      <c r="U474" s="133" t="s">
        <v>3279</v>
      </c>
      <c r="V474" s="172" t="s">
        <v>44</v>
      </c>
      <c r="W474" s="147"/>
      <c r="X474" s="145">
        <v>144000</v>
      </c>
      <c r="Y474" s="173">
        <v>2</v>
      </c>
      <c r="Z474" s="145">
        <f t="shared" si="2"/>
        <v>72000</v>
      </c>
      <c r="AA474" s="91" t="e">
        <f t="shared" si="3"/>
        <v>#DIV/0!</v>
      </c>
      <c r="AB474" s="174"/>
      <c r="AC474" s="167" t="s">
        <v>42</v>
      </c>
      <c r="AD474" s="131"/>
      <c r="AE474" s="147"/>
      <c r="AF474" s="147"/>
      <c r="AG474" s="147"/>
      <c r="AH474" s="147"/>
      <c r="AI474" s="140">
        <v>2</v>
      </c>
      <c r="AJ474" s="93">
        <v>43952</v>
      </c>
      <c r="AK474" s="93">
        <v>44742</v>
      </c>
      <c r="AL474" s="107">
        <v>1</v>
      </c>
      <c r="AM474" s="140" t="s">
        <v>122</v>
      </c>
      <c r="AN474" s="140">
        <v>2020</v>
      </c>
      <c r="AO474" s="147"/>
      <c r="AP474" s="107"/>
      <c r="AQ474" s="107"/>
      <c r="AR474" s="147"/>
      <c r="AS474" s="134"/>
      <c r="AT474" s="141" t="s">
        <v>466</v>
      </c>
      <c r="AU474" s="141">
        <v>2022</v>
      </c>
      <c r="AV474" s="107"/>
      <c r="AW474" s="107"/>
      <c r="AX474" s="97" t="s">
        <v>3280</v>
      </c>
      <c r="AY474" s="147"/>
      <c r="AZ474" s="98"/>
      <c r="BA474" s="98"/>
      <c r="BB474" s="98"/>
      <c r="BC474" s="147"/>
    </row>
    <row r="475" spans="1:55" ht="31.5" hidden="1" customHeight="1">
      <c r="A475" s="140"/>
      <c r="B475" s="158"/>
      <c r="C475" s="166" t="s">
        <v>39</v>
      </c>
      <c r="D475" s="167" t="s">
        <v>196</v>
      </c>
      <c r="E475" s="168" t="s">
        <v>123</v>
      </c>
      <c r="F475" s="130" t="s">
        <v>923</v>
      </c>
      <c r="G475" s="147"/>
      <c r="H475" s="133" t="s">
        <v>3281</v>
      </c>
      <c r="I475" s="99" t="s">
        <v>3282</v>
      </c>
      <c r="J475" s="169">
        <v>28</v>
      </c>
      <c r="K475" s="167" t="s">
        <v>122</v>
      </c>
      <c r="L475" s="170">
        <v>2020</v>
      </c>
      <c r="M475" s="171" t="s">
        <v>2878</v>
      </c>
      <c r="N475" s="133" t="s">
        <v>3283</v>
      </c>
      <c r="O475" s="133" t="s">
        <v>3284</v>
      </c>
      <c r="P475" s="133" t="s">
        <v>3285</v>
      </c>
      <c r="Q475" s="167" t="s">
        <v>198</v>
      </c>
      <c r="R475" s="167" t="s">
        <v>104</v>
      </c>
      <c r="S475" s="87"/>
      <c r="T475" s="133" t="s">
        <v>3284</v>
      </c>
      <c r="U475" s="133" t="s">
        <v>3286</v>
      </c>
      <c r="V475" s="172" t="s">
        <v>44</v>
      </c>
      <c r="W475" s="147"/>
      <c r="X475" s="145">
        <v>445.83</v>
      </c>
      <c r="Y475" s="173">
        <v>1</v>
      </c>
      <c r="Z475" s="145">
        <f t="shared" si="2"/>
        <v>445.83</v>
      </c>
      <c r="AA475" s="91" t="e">
        <f t="shared" si="3"/>
        <v>#DIV/0!</v>
      </c>
      <c r="AB475" s="174"/>
      <c r="AC475" s="167" t="s">
        <v>65</v>
      </c>
      <c r="AD475" s="131"/>
      <c r="AE475" s="147"/>
      <c r="AF475" s="147"/>
      <c r="AG475" s="147"/>
      <c r="AH475" s="147"/>
      <c r="AI475" s="140">
        <v>2</v>
      </c>
      <c r="AJ475" s="93">
        <v>43952</v>
      </c>
      <c r="AK475" s="93">
        <v>44681</v>
      </c>
      <c r="AL475" s="107">
        <v>1</v>
      </c>
      <c r="AM475" s="140" t="s">
        <v>122</v>
      </c>
      <c r="AN475" s="140">
        <v>2020</v>
      </c>
      <c r="AO475" s="147"/>
      <c r="AP475" s="107"/>
      <c r="AQ475" s="107"/>
      <c r="AR475" s="147"/>
      <c r="AS475" s="134"/>
      <c r="AT475" s="141" t="s">
        <v>466</v>
      </c>
      <c r="AU475" s="141">
        <v>2022</v>
      </c>
      <c r="AV475" s="107"/>
      <c r="AW475" s="107"/>
      <c r="AX475" s="97" t="s">
        <v>3287</v>
      </c>
      <c r="AY475" s="147"/>
      <c r="AZ475" s="98"/>
      <c r="BA475" s="98"/>
      <c r="BB475" s="98"/>
      <c r="BC475" s="147"/>
    </row>
    <row r="476" spans="1:55" ht="31.5" hidden="1" customHeight="1">
      <c r="A476" s="140"/>
      <c r="B476" s="158"/>
      <c r="C476" s="166" t="s">
        <v>62</v>
      </c>
      <c r="D476" s="167" t="s">
        <v>183</v>
      </c>
      <c r="E476" s="168" t="s">
        <v>123</v>
      </c>
      <c r="F476" s="130" t="s">
        <v>923</v>
      </c>
      <c r="G476" s="147"/>
      <c r="H476" s="133" t="s">
        <v>3288</v>
      </c>
      <c r="I476" s="99" t="s">
        <v>2877</v>
      </c>
      <c r="J476" s="169">
        <v>25</v>
      </c>
      <c r="K476" s="167" t="s">
        <v>122</v>
      </c>
      <c r="L476" s="170">
        <v>2020</v>
      </c>
      <c r="M476" s="171" t="s">
        <v>2878</v>
      </c>
      <c r="N476" s="133" t="s">
        <v>2259</v>
      </c>
      <c r="O476" s="133" t="s">
        <v>3289</v>
      </c>
      <c r="P476" s="133" t="s">
        <v>3290</v>
      </c>
      <c r="Q476" s="167" t="s">
        <v>165</v>
      </c>
      <c r="R476" s="167" t="s">
        <v>38</v>
      </c>
      <c r="S476" s="87"/>
      <c r="T476" s="133" t="s">
        <v>3291</v>
      </c>
      <c r="U476" s="133" t="s">
        <v>1927</v>
      </c>
      <c r="V476" s="172" t="s">
        <v>44</v>
      </c>
      <c r="W476" s="147"/>
      <c r="X476" s="145">
        <v>2396.8000000000002</v>
      </c>
      <c r="Y476" s="173">
        <v>1</v>
      </c>
      <c r="Z476" s="145">
        <f t="shared" si="2"/>
        <v>2396.8000000000002</v>
      </c>
      <c r="AA476" s="91" t="e">
        <f t="shared" si="3"/>
        <v>#DIV/0!</v>
      </c>
      <c r="AB476" s="174"/>
      <c r="AC476" s="167" t="s">
        <v>65</v>
      </c>
      <c r="AD476" s="131"/>
      <c r="AE476" s="147"/>
      <c r="AF476" s="147"/>
      <c r="AG476" s="147"/>
      <c r="AH476" s="147"/>
      <c r="AI476" s="140" t="s">
        <v>2255</v>
      </c>
      <c r="AJ476" s="93">
        <v>43891</v>
      </c>
      <c r="AK476" s="93">
        <v>44255</v>
      </c>
      <c r="AL476" s="107">
        <v>1</v>
      </c>
      <c r="AM476" s="140" t="s">
        <v>86</v>
      </c>
      <c r="AN476" s="140">
        <v>2020</v>
      </c>
      <c r="AO476" s="147"/>
      <c r="AP476" s="107"/>
      <c r="AQ476" s="107"/>
      <c r="AR476" s="147"/>
      <c r="AS476" s="134"/>
      <c r="AT476" s="141" t="s">
        <v>398</v>
      </c>
      <c r="AU476" s="141">
        <v>2020</v>
      </c>
      <c r="AV476" s="107"/>
      <c r="AW476" s="107"/>
      <c r="AX476" s="97" t="s">
        <v>3292</v>
      </c>
      <c r="AY476" s="147"/>
      <c r="AZ476" s="98"/>
      <c r="BA476" s="98"/>
      <c r="BB476" s="98"/>
      <c r="BC476" s="147"/>
    </row>
    <row r="477" spans="1:55" ht="31.5" hidden="1" customHeight="1">
      <c r="A477" s="140"/>
      <c r="B477" s="158"/>
      <c r="C477" s="166" t="s">
        <v>39</v>
      </c>
      <c r="D477" s="167" t="s">
        <v>163</v>
      </c>
      <c r="E477" s="168" t="s">
        <v>123</v>
      </c>
      <c r="F477" s="130" t="s">
        <v>923</v>
      </c>
      <c r="G477" s="147"/>
      <c r="H477" s="133" t="s">
        <v>3293</v>
      </c>
      <c r="I477" s="99" t="s">
        <v>3294</v>
      </c>
      <c r="J477" s="169">
        <v>13</v>
      </c>
      <c r="K477" s="167" t="s">
        <v>137</v>
      </c>
      <c r="L477" s="170">
        <v>2020</v>
      </c>
      <c r="M477" s="171" t="s">
        <v>3237</v>
      </c>
      <c r="N477" s="133" t="s">
        <v>3295</v>
      </c>
      <c r="O477" s="133" t="s">
        <v>3296</v>
      </c>
      <c r="P477" s="133" t="s">
        <v>3297</v>
      </c>
      <c r="Q477" s="167" t="s">
        <v>165</v>
      </c>
      <c r="R477" s="167" t="s">
        <v>38</v>
      </c>
      <c r="S477" s="87"/>
      <c r="T477" s="133" t="s">
        <v>3296</v>
      </c>
      <c r="U477" s="133" t="s">
        <v>3298</v>
      </c>
      <c r="V477" s="172" t="s">
        <v>44</v>
      </c>
      <c r="W477" s="147"/>
      <c r="X477" s="145">
        <v>1250</v>
      </c>
      <c r="Y477" s="173">
        <v>1</v>
      </c>
      <c r="Z477" s="145">
        <f t="shared" si="2"/>
        <v>1250</v>
      </c>
      <c r="AA477" s="91" t="e">
        <f t="shared" si="3"/>
        <v>#DIV/0!</v>
      </c>
      <c r="AB477" s="174"/>
      <c r="AC477" s="167" t="s">
        <v>65</v>
      </c>
      <c r="AD477" s="131"/>
      <c r="AE477" s="147"/>
      <c r="AF477" s="147"/>
      <c r="AG477" s="147"/>
      <c r="AH477" s="147"/>
      <c r="AI477" s="140">
        <v>2</v>
      </c>
      <c r="AJ477" s="93">
        <v>44348</v>
      </c>
      <c r="AK477" s="93">
        <v>45077</v>
      </c>
      <c r="AL477" s="107">
        <v>1</v>
      </c>
      <c r="AM477" s="140" t="s">
        <v>137</v>
      </c>
      <c r="AN477" s="140">
        <v>2021</v>
      </c>
      <c r="AO477" s="147"/>
      <c r="AP477" s="107"/>
      <c r="AQ477" s="107"/>
      <c r="AR477" s="147"/>
      <c r="AS477" s="134"/>
      <c r="AT477" s="141" t="s">
        <v>965</v>
      </c>
      <c r="AU477" s="141">
        <v>2023</v>
      </c>
      <c r="AV477" s="107"/>
      <c r="AW477" s="107"/>
      <c r="AX477" s="97" t="s">
        <v>3299</v>
      </c>
      <c r="AY477" s="147"/>
      <c r="AZ477" s="98"/>
      <c r="BA477" s="98"/>
      <c r="BB477" s="98"/>
      <c r="BC477" s="147"/>
    </row>
    <row r="478" spans="1:55" ht="31.5" hidden="1" customHeight="1">
      <c r="A478" s="140"/>
      <c r="B478" s="158"/>
      <c r="C478" s="166" t="s">
        <v>39</v>
      </c>
      <c r="D478" s="167" t="s">
        <v>163</v>
      </c>
      <c r="E478" s="168" t="s">
        <v>123</v>
      </c>
      <c r="F478" s="130" t="s">
        <v>923</v>
      </c>
      <c r="G478" s="147"/>
      <c r="H478" s="133" t="s">
        <v>3300</v>
      </c>
      <c r="I478" s="99" t="s">
        <v>3294</v>
      </c>
      <c r="J478" s="169">
        <v>13</v>
      </c>
      <c r="K478" s="167" t="s">
        <v>137</v>
      </c>
      <c r="L478" s="170">
        <v>2020</v>
      </c>
      <c r="M478" s="171" t="s">
        <v>3237</v>
      </c>
      <c r="N478" s="133" t="s">
        <v>3295</v>
      </c>
      <c r="O478" s="133" t="s">
        <v>3301</v>
      </c>
      <c r="P478" s="133" t="s">
        <v>3302</v>
      </c>
      <c r="Q478" s="167" t="s">
        <v>135</v>
      </c>
      <c r="R478" s="167" t="s">
        <v>135</v>
      </c>
      <c r="S478" s="87"/>
      <c r="T478" s="133" t="s">
        <v>3301</v>
      </c>
      <c r="U478" s="133" t="s">
        <v>3298</v>
      </c>
      <c r="V478" s="172" t="s">
        <v>44</v>
      </c>
      <c r="W478" s="147"/>
      <c r="X478" s="145">
        <v>1000</v>
      </c>
      <c r="Y478" s="173">
        <v>1</v>
      </c>
      <c r="Z478" s="145">
        <f t="shared" si="2"/>
        <v>1000</v>
      </c>
      <c r="AA478" s="91" t="e">
        <f t="shared" si="3"/>
        <v>#DIV/0!</v>
      </c>
      <c r="AB478" s="174"/>
      <c r="AC478" s="167" t="s">
        <v>65</v>
      </c>
      <c r="AD478" s="131"/>
      <c r="AE478" s="147"/>
      <c r="AF478" s="147"/>
      <c r="AG478" s="147"/>
      <c r="AH478" s="147"/>
      <c r="AI478" s="140">
        <v>2</v>
      </c>
      <c r="AJ478" s="93">
        <v>44197</v>
      </c>
      <c r="AK478" s="93">
        <v>44926</v>
      </c>
      <c r="AL478" s="107">
        <v>1</v>
      </c>
      <c r="AM478" s="140" t="s">
        <v>41</v>
      </c>
      <c r="AN478" s="140">
        <v>2021</v>
      </c>
      <c r="AO478" s="147"/>
      <c r="AP478" s="107"/>
      <c r="AQ478" s="107"/>
      <c r="AR478" s="147"/>
      <c r="AS478" s="134"/>
      <c r="AT478" s="141" t="s">
        <v>416</v>
      </c>
      <c r="AU478" s="141">
        <v>2022</v>
      </c>
      <c r="AV478" s="107"/>
      <c r="AW478" s="107"/>
      <c r="AX478" s="97" t="s">
        <v>3303</v>
      </c>
      <c r="AY478" s="147"/>
      <c r="AZ478" s="98"/>
      <c r="BA478" s="98"/>
      <c r="BB478" s="98"/>
      <c r="BC478" s="147"/>
    </row>
    <row r="479" spans="1:55" ht="31.5" hidden="1" customHeight="1">
      <c r="A479" s="140"/>
      <c r="B479" s="158"/>
      <c r="C479" s="166" t="s">
        <v>39</v>
      </c>
      <c r="D479" s="167" t="s">
        <v>163</v>
      </c>
      <c r="E479" s="168" t="s">
        <v>123</v>
      </c>
      <c r="F479" s="130" t="s">
        <v>923</v>
      </c>
      <c r="G479" s="147"/>
      <c r="H479" s="133" t="s">
        <v>3304</v>
      </c>
      <c r="I479" s="99" t="s">
        <v>3220</v>
      </c>
      <c r="J479" s="169">
        <v>29</v>
      </c>
      <c r="K479" s="167" t="s">
        <v>122</v>
      </c>
      <c r="L479" s="170">
        <v>2020</v>
      </c>
      <c r="M479" s="171" t="s">
        <v>2878</v>
      </c>
      <c r="N479" s="133" t="s">
        <v>3305</v>
      </c>
      <c r="O479" s="133" t="s">
        <v>3306</v>
      </c>
      <c r="P479" s="133" t="s">
        <v>3307</v>
      </c>
      <c r="Q479" s="167" t="s">
        <v>114</v>
      </c>
      <c r="R479" s="167" t="s">
        <v>104</v>
      </c>
      <c r="S479" s="87"/>
      <c r="T479" s="133" t="s">
        <v>3306</v>
      </c>
      <c r="U479" s="133" t="s">
        <v>3308</v>
      </c>
      <c r="V479" s="172" t="s">
        <v>44</v>
      </c>
      <c r="W479" s="147"/>
      <c r="X479" s="145">
        <v>1605</v>
      </c>
      <c r="Y479" s="173">
        <v>1</v>
      </c>
      <c r="Z479" s="145">
        <f t="shared" si="2"/>
        <v>1605</v>
      </c>
      <c r="AA479" s="91" t="e">
        <f t="shared" si="3"/>
        <v>#DIV/0!</v>
      </c>
      <c r="AB479" s="174"/>
      <c r="AC479" s="167" t="s">
        <v>65</v>
      </c>
      <c r="AD479" s="131"/>
      <c r="AE479" s="147"/>
      <c r="AF479" s="147"/>
      <c r="AG479" s="147"/>
      <c r="AH479" s="147"/>
      <c r="AI479" s="140">
        <v>3</v>
      </c>
      <c r="AJ479" s="93">
        <v>43983</v>
      </c>
      <c r="AK479" s="93">
        <v>45077</v>
      </c>
      <c r="AL479" s="107">
        <v>1</v>
      </c>
      <c r="AM479" s="140" t="s">
        <v>137</v>
      </c>
      <c r="AN479" s="140">
        <v>2020</v>
      </c>
      <c r="AO479" s="147"/>
      <c r="AP479" s="107"/>
      <c r="AQ479" s="107"/>
      <c r="AR479" s="147"/>
      <c r="AS479" s="134"/>
      <c r="AT479" s="141" t="s">
        <v>965</v>
      </c>
      <c r="AU479" s="141">
        <v>2023</v>
      </c>
      <c r="AV479" s="107"/>
      <c r="AW479" s="107"/>
      <c r="AX479" s="97" t="s">
        <v>3309</v>
      </c>
      <c r="AY479" s="147"/>
      <c r="AZ479" s="98"/>
      <c r="BA479" s="98"/>
      <c r="BB479" s="98"/>
      <c r="BC479" s="147"/>
    </row>
    <row r="480" spans="1:55" ht="31.5" hidden="1" customHeight="1">
      <c r="A480" s="140"/>
      <c r="B480" s="158"/>
      <c r="C480" s="166" t="s">
        <v>62</v>
      </c>
      <c r="D480" s="167" t="s">
        <v>163</v>
      </c>
      <c r="E480" s="168" t="s">
        <v>123</v>
      </c>
      <c r="F480" s="130" t="s">
        <v>923</v>
      </c>
      <c r="G480" s="147"/>
      <c r="H480" s="133" t="s">
        <v>3310</v>
      </c>
      <c r="I480" s="99">
        <v>43836</v>
      </c>
      <c r="J480" s="100" t="s">
        <v>40</v>
      </c>
      <c r="K480" s="167" t="s">
        <v>137</v>
      </c>
      <c r="L480" s="170">
        <v>2020</v>
      </c>
      <c r="M480" s="171" t="s">
        <v>3237</v>
      </c>
      <c r="N480" s="133" t="s">
        <v>3311</v>
      </c>
      <c r="O480" s="133" t="s">
        <v>3312</v>
      </c>
      <c r="P480" s="133" t="s">
        <v>3313</v>
      </c>
      <c r="Q480" s="167" t="s">
        <v>142</v>
      </c>
      <c r="R480" s="167" t="s">
        <v>83</v>
      </c>
      <c r="S480" s="87"/>
      <c r="T480" s="133" t="s">
        <v>3314</v>
      </c>
      <c r="U480" s="133" t="s">
        <v>3315</v>
      </c>
      <c r="V480" s="172" t="s">
        <v>44</v>
      </c>
      <c r="W480" s="147"/>
      <c r="X480" s="145">
        <v>23000</v>
      </c>
      <c r="Y480" s="173">
        <v>1</v>
      </c>
      <c r="Z480" s="145">
        <f t="shared" si="2"/>
        <v>23000</v>
      </c>
      <c r="AA480" s="91" t="e">
        <f t="shared" si="3"/>
        <v>#DIV/0!</v>
      </c>
      <c r="AB480" s="174"/>
      <c r="AC480" s="167" t="s">
        <v>65</v>
      </c>
      <c r="AD480" s="131"/>
      <c r="AE480" s="147"/>
      <c r="AF480" s="147"/>
      <c r="AG480" s="147"/>
      <c r="AH480" s="147"/>
      <c r="AI480" s="140">
        <v>2</v>
      </c>
      <c r="AJ480" s="93">
        <v>43983</v>
      </c>
      <c r="AK480" s="93">
        <v>44712</v>
      </c>
      <c r="AL480" s="107">
        <v>1</v>
      </c>
      <c r="AM480" s="140" t="s">
        <v>137</v>
      </c>
      <c r="AN480" s="140">
        <v>2020</v>
      </c>
      <c r="AO480" s="147"/>
      <c r="AP480" s="107"/>
      <c r="AQ480" s="107"/>
      <c r="AR480" s="147"/>
      <c r="AS480" s="134"/>
      <c r="AT480" s="141" t="s">
        <v>965</v>
      </c>
      <c r="AU480" s="141">
        <v>2022</v>
      </c>
      <c r="AV480" s="107"/>
      <c r="AW480" s="107"/>
      <c r="AX480" s="97" t="s">
        <v>3316</v>
      </c>
      <c r="AY480" s="147"/>
      <c r="AZ480" s="98"/>
      <c r="BA480" s="98"/>
      <c r="BB480" s="98"/>
      <c r="BC480" s="147"/>
    </row>
    <row r="481" spans="1:55" ht="31.5" hidden="1" customHeight="1">
      <c r="A481" s="140"/>
      <c r="B481" s="158"/>
      <c r="C481" s="166" t="s">
        <v>39</v>
      </c>
      <c r="D481" s="167" t="s">
        <v>241</v>
      </c>
      <c r="E481" s="168" t="s">
        <v>217</v>
      </c>
      <c r="F481" s="130" t="s">
        <v>475</v>
      </c>
      <c r="G481" s="147"/>
      <c r="H481" s="133" t="s">
        <v>3317</v>
      </c>
      <c r="I481" s="99" t="s">
        <v>3318</v>
      </c>
      <c r="J481" s="169">
        <v>17</v>
      </c>
      <c r="K481" s="167" t="s">
        <v>137</v>
      </c>
      <c r="L481" s="170">
        <v>2020</v>
      </c>
      <c r="M481" s="171" t="s">
        <v>3237</v>
      </c>
      <c r="N481" s="133" t="s">
        <v>3319</v>
      </c>
      <c r="O481" s="133" t="s">
        <v>3320</v>
      </c>
      <c r="P481" s="133" t="s">
        <v>3321</v>
      </c>
      <c r="Q481" s="167" t="s">
        <v>114</v>
      </c>
      <c r="R481" s="167" t="s">
        <v>104</v>
      </c>
      <c r="S481" s="87">
        <v>130</v>
      </c>
      <c r="T481" s="133" t="s">
        <v>3320</v>
      </c>
      <c r="U481" s="133" t="s">
        <v>3322</v>
      </c>
      <c r="V481" s="172" t="s">
        <v>44</v>
      </c>
      <c r="W481" s="147"/>
      <c r="X481" s="145">
        <v>2000</v>
      </c>
      <c r="Y481" s="173">
        <v>1</v>
      </c>
      <c r="Z481" s="145">
        <f t="shared" si="2"/>
        <v>2000</v>
      </c>
      <c r="AA481" s="91">
        <f t="shared" si="3"/>
        <v>15.384615384615385</v>
      </c>
      <c r="AB481" s="174" t="s">
        <v>3323</v>
      </c>
      <c r="AC481" s="167" t="s">
        <v>42</v>
      </c>
      <c r="AD481" s="131"/>
      <c r="AE481" s="147"/>
      <c r="AF481" s="147"/>
      <c r="AG481" s="147"/>
      <c r="AH481" s="147"/>
      <c r="AI481" s="140">
        <v>2</v>
      </c>
      <c r="AJ481" s="93">
        <v>43983</v>
      </c>
      <c r="AK481" s="93">
        <v>44712</v>
      </c>
      <c r="AL481" s="107">
        <v>1</v>
      </c>
      <c r="AM481" s="140" t="s">
        <v>137</v>
      </c>
      <c r="AN481" s="140">
        <v>2020</v>
      </c>
      <c r="AO481" s="147"/>
      <c r="AP481" s="107"/>
      <c r="AQ481" s="107"/>
      <c r="AR481" s="147"/>
      <c r="AS481" s="134"/>
      <c r="AT481" s="141" t="s">
        <v>965</v>
      </c>
      <c r="AU481" s="141">
        <v>2022</v>
      </c>
      <c r="AV481" s="107"/>
      <c r="AW481" s="107"/>
      <c r="AX481" s="97" t="s">
        <v>3324</v>
      </c>
      <c r="AY481" s="147"/>
      <c r="AZ481" s="98"/>
      <c r="BA481" s="98"/>
      <c r="BB481" s="98"/>
      <c r="BC481" s="147"/>
    </row>
    <row r="482" spans="1:55" ht="31.5" hidden="1" customHeight="1">
      <c r="A482" s="140"/>
      <c r="B482" s="158"/>
      <c r="C482" s="166" t="s">
        <v>62</v>
      </c>
      <c r="D482" s="167" t="s">
        <v>151</v>
      </c>
      <c r="E482" s="168" t="s">
        <v>233</v>
      </c>
      <c r="F482" s="130" t="s">
        <v>540</v>
      </c>
      <c r="G482" s="147"/>
      <c r="H482" s="133" t="s">
        <v>3325</v>
      </c>
      <c r="I482" s="99" t="s">
        <v>3326</v>
      </c>
      <c r="J482" s="169">
        <v>19</v>
      </c>
      <c r="K482" s="167" t="s">
        <v>137</v>
      </c>
      <c r="L482" s="170">
        <v>2020</v>
      </c>
      <c r="M482" s="171" t="s">
        <v>3237</v>
      </c>
      <c r="N482" s="133" t="s">
        <v>3327</v>
      </c>
      <c r="O482" s="133" t="s">
        <v>3328</v>
      </c>
      <c r="P482" s="133" t="s">
        <v>3329</v>
      </c>
      <c r="Q482" s="167" t="s">
        <v>142</v>
      </c>
      <c r="R482" s="167" t="s">
        <v>83</v>
      </c>
      <c r="S482" s="87">
        <v>50</v>
      </c>
      <c r="T482" s="133" t="s">
        <v>3328</v>
      </c>
      <c r="U482" s="133" t="s">
        <v>1647</v>
      </c>
      <c r="V482" s="172" t="s">
        <v>67</v>
      </c>
      <c r="W482" s="147"/>
      <c r="X482" s="145">
        <v>50000</v>
      </c>
      <c r="Y482" s="173">
        <v>12</v>
      </c>
      <c r="Z482" s="145">
        <f t="shared" si="2"/>
        <v>4166.666666666667</v>
      </c>
      <c r="AA482" s="91">
        <f t="shared" si="3"/>
        <v>83.333333333333343</v>
      </c>
      <c r="AB482" s="174"/>
      <c r="AC482" s="167" t="s">
        <v>42</v>
      </c>
      <c r="AD482" s="131"/>
      <c r="AE482" s="147"/>
      <c r="AF482" s="147"/>
      <c r="AG482" s="147"/>
      <c r="AH482" s="147"/>
      <c r="AI482" s="140">
        <v>1</v>
      </c>
      <c r="AJ482" s="93">
        <v>43983</v>
      </c>
      <c r="AK482" s="93">
        <v>44347</v>
      </c>
      <c r="AL482" s="107">
        <v>1</v>
      </c>
      <c r="AM482" s="140" t="s">
        <v>137</v>
      </c>
      <c r="AN482" s="140">
        <v>2020</v>
      </c>
      <c r="AO482" s="147"/>
      <c r="AP482" s="107"/>
      <c r="AQ482" s="107"/>
      <c r="AR482" s="147"/>
      <c r="AS482" s="134"/>
      <c r="AT482" s="141" t="s">
        <v>965</v>
      </c>
      <c r="AU482" s="141">
        <v>2021</v>
      </c>
      <c r="AV482" s="107"/>
      <c r="AW482" s="107"/>
      <c r="AX482" s="97" t="s">
        <v>3330</v>
      </c>
      <c r="AY482" s="147"/>
      <c r="AZ482" s="98"/>
      <c r="BA482" s="98"/>
      <c r="BB482" s="98"/>
      <c r="BC482" s="147"/>
    </row>
    <row r="483" spans="1:55" ht="31.5" hidden="1" customHeight="1">
      <c r="A483" s="140"/>
      <c r="B483" s="158"/>
      <c r="C483" s="166" t="s">
        <v>39</v>
      </c>
      <c r="D483" s="167" t="s">
        <v>218</v>
      </c>
      <c r="E483" s="168" t="s">
        <v>248</v>
      </c>
      <c r="F483" s="130" t="s">
        <v>3331</v>
      </c>
      <c r="G483" s="147"/>
      <c r="H483" s="133" t="s">
        <v>3332</v>
      </c>
      <c r="I483" s="99" t="s">
        <v>3333</v>
      </c>
      <c r="J483" s="169">
        <v>22</v>
      </c>
      <c r="K483" s="167" t="s">
        <v>137</v>
      </c>
      <c r="L483" s="170">
        <v>2020</v>
      </c>
      <c r="M483" s="171" t="s">
        <v>3237</v>
      </c>
      <c r="N483" s="133" t="s">
        <v>3334</v>
      </c>
      <c r="O483" s="133" t="s">
        <v>3335</v>
      </c>
      <c r="P483" s="133" t="s">
        <v>3336</v>
      </c>
      <c r="Q483" s="167" t="s">
        <v>114</v>
      </c>
      <c r="R483" s="167" t="s">
        <v>104</v>
      </c>
      <c r="S483" s="87">
        <v>27</v>
      </c>
      <c r="T483" s="133" t="s">
        <v>3337</v>
      </c>
      <c r="U483" s="133" t="s">
        <v>3338</v>
      </c>
      <c r="V483" s="172" t="s">
        <v>67</v>
      </c>
      <c r="W483" s="147"/>
      <c r="X483" s="145">
        <v>8300</v>
      </c>
      <c r="Y483" s="173">
        <v>12</v>
      </c>
      <c r="Z483" s="145">
        <f t="shared" si="2"/>
        <v>691.66666666666663</v>
      </c>
      <c r="AA483" s="91">
        <f t="shared" si="3"/>
        <v>25.617283950617281</v>
      </c>
      <c r="AB483" s="174"/>
      <c r="AC483" s="167" t="s">
        <v>42</v>
      </c>
      <c r="AD483" s="131"/>
      <c r="AE483" s="147"/>
      <c r="AF483" s="147"/>
      <c r="AG483" s="147"/>
      <c r="AH483" s="147"/>
      <c r="AI483" s="140">
        <v>2</v>
      </c>
      <c r="AJ483" s="93">
        <v>44013</v>
      </c>
      <c r="AK483" s="93">
        <v>44742</v>
      </c>
      <c r="AL483" s="107">
        <v>1</v>
      </c>
      <c r="AM483" s="140" t="s">
        <v>147</v>
      </c>
      <c r="AN483" s="140">
        <v>2020</v>
      </c>
      <c r="AO483" s="147"/>
      <c r="AP483" s="107"/>
      <c r="AQ483" s="107"/>
      <c r="AR483" s="147"/>
      <c r="AS483" s="134"/>
      <c r="AT483" s="141" t="s">
        <v>466</v>
      </c>
      <c r="AU483" s="141">
        <v>2022</v>
      </c>
      <c r="AV483" s="107"/>
      <c r="AW483" s="107"/>
      <c r="AX483" s="97" t="s">
        <v>3339</v>
      </c>
      <c r="AY483" s="147"/>
      <c r="AZ483" s="98"/>
      <c r="BA483" s="98"/>
      <c r="BB483" s="98"/>
      <c r="BC483" s="147"/>
    </row>
    <row r="484" spans="1:55" ht="31.5" hidden="1" customHeight="1">
      <c r="A484" s="140"/>
      <c r="B484" s="158"/>
      <c r="C484" s="166" t="s">
        <v>39</v>
      </c>
      <c r="D484" s="167" t="s">
        <v>218</v>
      </c>
      <c r="E484" s="168" t="s">
        <v>248</v>
      </c>
      <c r="F484" s="130" t="s">
        <v>737</v>
      </c>
      <c r="G484" s="147"/>
      <c r="H484" s="133" t="s">
        <v>3340</v>
      </c>
      <c r="I484" s="99" t="s">
        <v>3341</v>
      </c>
      <c r="J484" s="169">
        <v>26</v>
      </c>
      <c r="K484" s="167" t="s">
        <v>137</v>
      </c>
      <c r="L484" s="170">
        <v>2020</v>
      </c>
      <c r="M484" s="171" t="s">
        <v>3237</v>
      </c>
      <c r="N484" s="133" t="s">
        <v>3342</v>
      </c>
      <c r="O484" s="133" t="s">
        <v>3343</v>
      </c>
      <c r="P484" s="133" t="s">
        <v>3344</v>
      </c>
      <c r="Q484" s="167" t="s">
        <v>114</v>
      </c>
      <c r="R484" s="167" t="s">
        <v>104</v>
      </c>
      <c r="S484" s="87">
        <v>42</v>
      </c>
      <c r="T484" s="133" t="s">
        <v>3343</v>
      </c>
      <c r="U484" s="133" t="s">
        <v>3345</v>
      </c>
      <c r="V484" s="172" t="s">
        <v>67</v>
      </c>
      <c r="W484" s="147"/>
      <c r="X484" s="145">
        <v>1600</v>
      </c>
      <c r="Y484" s="173">
        <v>1</v>
      </c>
      <c r="Z484" s="145">
        <f t="shared" si="2"/>
        <v>1600</v>
      </c>
      <c r="AA484" s="91">
        <f t="shared" si="3"/>
        <v>38.095238095238095</v>
      </c>
      <c r="AB484" s="174"/>
      <c r="AC484" s="167" t="s">
        <v>65</v>
      </c>
      <c r="AD484" s="131"/>
      <c r="AE484" s="147"/>
      <c r="AF484" s="147"/>
      <c r="AG484" s="147"/>
      <c r="AH484" s="147"/>
      <c r="AI484" s="140">
        <v>3</v>
      </c>
      <c r="AJ484" s="93">
        <v>44044</v>
      </c>
      <c r="AK484" s="93">
        <v>45138</v>
      </c>
      <c r="AL484" s="107">
        <v>1</v>
      </c>
      <c r="AM484" s="140" t="s">
        <v>159</v>
      </c>
      <c r="AN484" s="140">
        <v>2020</v>
      </c>
      <c r="AO484" s="147"/>
      <c r="AP484" s="107"/>
      <c r="AQ484" s="107"/>
      <c r="AR484" s="147"/>
      <c r="AS484" s="134"/>
      <c r="AT484" s="141" t="s">
        <v>500</v>
      </c>
      <c r="AU484" s="141">
        <v>2023</v>
      </c>
      <c r="AV484" s="107"/>
      <c r="AW484" s="107"/>
      <c r="AX484" s="97" t="s">
        <v>3346</v>
      </c>
      <c r="AY484" s="147"/>
      <c r="AZ484" s="98"/>
      <c r="BA484" s="98"/>
      <c r="BB484" s="98"/>
      <c r="BC484" s="147"/>
    </row>
    <row r="485" spans="1:55" ht="31.5" hidden="1" customHeight="1">
      <c r="A485" s="140"/>
      <c r="B485" s="158"/>
      <c r="C485" s="166" t="s">
        <v>39</v>
      </c>
      <c r="D485" s="167" t="s">
        <v>218</v>
      </c>
      <c r="E485" s="168" t="s">
        <v>248</v>
      </c>
      <c r="F485" s="130" t="s">
        <v>737</v>
      </c>
      <c r="G485" s="147"/>
      <c r="H485" s="133" t="s">
        <v>3347</v>
      </c>
      <c r="I485" s="99">
        <v>43868</v>
      </c>
      <c r="J485" s="100" t="s">
        <v>63</v>
      </c>
      <c r="K485" s="167" t="s">
        <v>147</v>
      </c>
      <c r="L485" s="170">
        <v>2020</v>
      </c>
      <c r="M485" s="171" t="s">
        <v>3348</v>
      </c>
      <c r="N485" s="133" t="s">
        <v>3349</v>
      </c>
      <c r="O485" s="133" t="s">
        <v>3350</v>
      </c>
      <c r="P485" s="133" t="s">
        <v>3351</v>
      </c>
      <c r="Q485" s="167" t="s">
        <v>198</v>
      </c>
      <c r="R485" s="167" t="s">
        <v>104</v>
      </c>
      <c r="S485" s="87">
        <v>35</v>
      </c>
      <c r="T485" s="133" t="s">
        <v>3350</v>
      </c>
      <c r="U485" s="133" t="s">
        <v>3352</v>
      </c>
      <c r="V485" s="172" t="s">
        <v>67</v>
      </c>
      <c r="W485" s="147"/>
      <c r="X485" s="145">
        <v>1750</v>
      </c>
      <c r="Y485" s="173">
        <v>1</v>
      </c>
      <c r="Z485" s="145">
        <f t="shared" si="2"/>
        <v>1750</v>
      </c>
      <c r="AA485" s="91">
        <f t="shared" si="3"/>
        <v>50</v>
      </c>
      <c r="AB485" s="174"/>
      <c r="AC485" s="167" t="s">
        <v>65</v>
      </c>
      <c r="AD485" s="131"/>
      <c r="AE485" s="147"/>
      <c r="AF485" s="147"/>
      <c r="AG485" s="147"/>
      <c r="AH485" s="147"/>
      <c r="AI485" s="140">
        <v>3</v>
      </c>
      <c r="AJ485" s="93">
        <v>44075</v>
      </c>
      <c r="AK485" s="93">
        <v>45169</v>
      </c>
      <c r="AL485" s="107">
        <v>1</v>
      </c>
      <c r="AM485" s="140" t="s">
        <v>170</v>
      </c>
      <c r="AN485" s="140">
        <v>2020</v>
      </c>
      <c r="AO485" s="147"/>
      <c r="AP485" s="107"/>
      <c r="AQ485" s="107"/>
      <c r="AR485" s="147"/>
      <c r="AS485" s="134"/>
      <c r="AT485" s="141" t="s">
        <v>389</v>
      </c>
      <c r="AU485" s="141">
        <v>2023</v>
      </c>
      <c r="AV485" s="107"/>
      <c r="AW485" s="107"/>
      <c r="AX485" s="97" t="s">
        <v>3353</v>
      </c>
      <c r="AY485" s="147"/>
      <c r="AZ485" s="98"/>
      <c r="BA485" s="98"/>
      <c r="BB485" s="98"/>
      <c r="BC485" s="147"/>
    </row>
    <row r="486" spans="1:55" ht="31.5" hidden="1" customHeight="1">
      <c r="A486" s="140"/>
      <c r="B486" s="158"/>
      <c r="C486" s="166" t="s">
        <v>39</v>
      </c>
      <c r="D486" s="167" t="s">
        <v>218</v>
      </c>
      <c r="E486" s="168" t="s">
        <v>248</v>
      </c>
      <c r="F486" s="130" t="s">
        <v>3354</v>
      </c>
      <c r="G486" s="147"/>
      <c r="H486" s="133" t="s">
        <v>3355</v>
      </c>
      <c r="I486" s="99">
        <v>44019</v>
      </c>
      <c r="J486" s="169">
        <v>7</v>
      </c>
      <c r="K486" s="167" t="s">
        <v>147</v>
      </c>
      <c r="L486" s="170">
        <v>2020</v>
      </c>
      <c r="M486" s="171" t="s">
        <v>3348</v>
      </c>
      <c r="N486" s="133" t="s">
        <v>3356</v>
      </c>
      <c r="O486" s="133" t="s">
        <v>3357</v>
      </c>
      <c r="P486" s="133" t="s">
        <v>3358</v>
      </c>
      <c r="Q486" s="167" t="s">
        <v>114</v>
      </c>
      <c r="R486" s="167" t="s">
        <v>104</v>
      </c>
      <c r="S486" s="87">
        <v>140</v>
      </c>
      <c r="T486" s="133" t="s">
        <v>3357</v>
      </c>
      <c r="U486" s="133" t="s">
        <v>3359</v>
      </c>
      <c r="V486" s="172" t="s">
        <v>67</v>
      </c>
      <c r="W486" s="147"/>
      <c r="X486" s="145">
        <v>30000</v>
      </c>
      <c r="Y486" s="173">
        <v>12</v>
      </c>
      <c r="Z486" s="145">
        <f t="shared" si="2"/>
        <v>2500</v>
      </c>
      <c r="AA486" s="91">
        <f t="shared" si="3"/>
        <v>17.857142857142858</v>
      </c>
      <c r="AB486" s="174"/>
      <c r="AC486" s="167" t="s">
        <v>65</v>
      </c>
      <c r="AD486" s="131"/>
      <c r="AE486" s="147"/>
      <c r="AF486" s="147"/>
      <c r="AG486" s="147"/>
      <c r="AH486" s="147"/>
      <c r="AI486" s="140">
        <v>2</v>
      </c>
      <c r="AJ486" s="93">
        <v>44013</v>
      </c>
      <c r="AK486" s="93">
        <v>44773</v>
      </c>
      <c r="AL486" s="107">
        <v>1</v>
      </c>
      <c r="AM486" s="140" t="s">
        <v>147</v>
      </c>
      <c r="AN486" s="140">
        <v>2020</v>
      </c>
      <c r="AO486" s="147"/>
      <c r="AP486" s="107"/>
      <c r="AQ486" s="107"/>
      <c r="AR486" s="147"/>
      <c r="AS486" s="134"/>
      <c r="AT486" s="141" t="s">
        <v>500</v>
      </c>
      <c r="AU486" s="141">
        <v>2022</v>
      </c>
      <c r="AV486" s="107"/>
      <c r="AW486" s="107"/>
      <c r="AX486" s="102" t="s">
        <v>3360</v>
      </c>
      <c r="AY486" s="147"/>
      <c r="AZ486" s="98"/>
      <c r="BA486" s="98"/>
      <c r="BB486" s="98"/>
      <c r="BC486" s="147"/>
    </row>
    <row r="487" spans="1:55" ht="31.5" hidden="1" customHeight="1">
      <c r="A487" s="140"/>
      <c r="B487" s="158"/>
      <c r="C487" s="166" t="s">
        <v>39</v>
      </c>
      <c r="D487" s="167" t="s">
        <v>241</v>
      </c>
      <c r="E487" s="168" t="s">
        <v>217</v>
      </c>
      <c r="F487" s="130" t="s">
        <v>475</v>
      </c>
      <c r="G487" s="147"/>
      <c r="H487" s="133" t="s">
        <v>3361</v>
      </c>
      <c r="I487" s="99">
        <v>43837</v>
      </c>
      <c r="J487" s="100" t="s">
        <v>40</v>
      </c>
      <c r="K487" s="167" t="s">
        <v>147</v>
      </c>
      <c r="L487" s="170">
        <v>2020</v>
      </c>
      <c r="M487" s="171" t="s">
        <v>3348</v>
      </c>
      <c r="N487" s="133" t="s">
        <v>975</v>
      </c>
      <c r="O487" s="133" t="s">
        <v>3362</v>
      </c>
      <c r="P487" s="133" t="s">
        <v>3363</v>
      </c>
      <c r="Q487" s="167" t="s">
        <v>198</v>
      </c>
      <c r="R487" s="167" t="s">
        <v>104</v>
      </c>
      <c r="S487" s="87">
        <v>48</v>
      </c>
      <c r="T487" s="133" t="s">
        <v>3364</v>
      </c>
      <c r="U487" s="133" t="s">
        <v>3365</v>
      </c>
      <c r="V487" s="172" t="s">
        <v>44</v>
      </c>
      <c r="W487" s="147"/>
      <c r="X487" s="145">
        <v>12198</v>
      </c>
      <c r="Y487" s="173">
        <v>6</v>
      </c>
      <c r="Z487" s="145">
        <f t="shared" si="2"/>
        <v>2033</v>
      </c>
      <c r="AA487" s="91">
        <f t="shared" si="3"/>
        <v>42.354166666666664</v>
      </c>
      <c r="AB487" s="174" t="s">
        <v>3323</v>
      </c>
      <c r="AC487" s="167" t="s">
        <v>65</v>
      </c>
      <c r="AD487" s="131"/>
      <c r="AE487" s="147"/>
      <c r="AF487" s="147"/>
      <c r="AG487" s="147"/>
      <c r="AH487" s="147"/>
      <c r="AI487" s="140">
        <v>1</v>
      </c>
      <c r="AJ487" s="93">
        <v>44027</v>
      </c>
      <c r="AK487" s="93">
        <v>44453</v>
      </c>
      <c r="AL487" s="107">
        <v>1</v>
      </c>
      <c r="AM487" s="140" t="s">
        <v>170</v>
      </c>
      <c r="AN487" s="140">
        <v>2020</v>
      </c>
      <c r="AO487" s="147"/>
      <c r="AP487" s="107"/>
      <c r="AQ487" s="107"/>
      <c r="AR487" s="147"/>
      <c r="AS487" s="134"/>
      <c r="AT487" s="141" t="s">
        <v>483</v>
      </c>
      <c r="AU487" s="141">
        <v>2021</v>
      </c>
      <c r="AV487" s="107"/>
      <c r="AW487" s="107"/>
      <c r="AX487" s="97" t="s">
        <v>3366</v>
      </c>
      <c r="AY487" s="147"/>
      <c r="AZ487" s="98"/>
      <c r="BA487" s="98"/>
      <c r="BB487" s="98"/>
      <c r="BC487" s="147"/>
    </row>
    <row r="488" spans="1:55" ht="31.5" hidden="1" customHeight="1">
      <c r="A488" s="140"/>
      <c r="B488" s="158"/>
      <c r="C488" s="166" t="s">
        <v>39</v>
      </c>
      <c r="D488" s="167" t="s">
        <v>243</v>
      </c>
      <c r="E488" s="168" t="s">
        <v>217</v>
      </c>
      <c r="F488" s="130" t="s">
        <v>540</v>
      </c>
      <c r="G488" s="147"/>
      <c r="H488" s="133" t="s">
        <v>3367</v>
      </c>
      <c r="I488" s="99">
        <v>43837</v>
      </c>
      <c r="J488" s="100" t="s">
        <v>40</v>
      </c>
      <c r="K488" s="167" t="s">
        <v>147</v>
      </c>
      <c r="L488" s="170">
        <v>2020</v>
      </c>
      <c r="M488" s="171" t="s">
        <v>3348</v>
      </c>
      <c r="N488" s="133" t="s">
        <v>3368</v>
      </c>
      <c r="O488" s="133" t="s">
        <v>3369</v>
      </c>
      <c r="P488" s="133" t="s">
        <v>3370</v>
      </c>
      <c r="Q488" s="167" t="s">
        <v>165</v>
      </c>
      <c r="R488" s="167" t="s">
        <v>61</v>
      </c>
      <c r="S488" s="87">
        <v>179</v>
      </c>
      <c r="T488" s="133" t="s">
        <v>3369</v>
      </c>
      <c r="U488" s="133" t="s">
        <v>3371</v>
      </c>
      <c r="V488" s="172" t="s">
        <v>67</v>
      </c>
      <c r="W488" s="147"/>
      <c r="X488" s="145">
        <v>8950</v>
      </c>
      <c r="Y488" s="173">
        <v>1</v>
      </c>
      <c r="Z488" s="145">
        <f t="shared" si="2"/>
        <v>8950</v>
      </c>
      <c r="AA488" s="91">
        <f t="shared" si="3"/>
        <v>50</v>
      </c>
      <c r="AB488" s="174" t="s">
        <v>3372</v>
      </c>
      <c r="AC488" s="167" t="s">
        <v>42</v>
      </c>
      <c r="AD488" s="131"/>
      <c r="AE488" s="147"/>
      <c r="AF488" s="147"/>
      <c r="AG488" s="147"/>
      <c r="AH488" s="147"/>
      <c r="AI488" s="140">
        <v>3</v>
      </c>
      <c r="AJ488" s="93">
        <v>43983</v>
      </c>
      <c r="AK488" s="93">
        <v>45077</v>
      </c>
      <c r="AL488" s="107">
        <v>1</v>
      </c>
      <c r="AM488" s="140" t="s">
        <v>137</v>
      </c>
      <c r="AN488" s="140">
        <v>2020</v>
      </c>
      <c r="AO488" s="147"/>
      <c r="AP488" s="107"/>
      <c r="AQ488" s="107"/>
      <c r="AR488" s="147"/>
      <c r="AS488" s="134"/>
      <c r="AT488" s="141" t="s">
        <v>965</v>
      </c>
      <c r="AU488" s="141">
        <v>2023</v>
      </c>
      <c r="AV488" s="107"/>
      <c r="AW488" s="107"/>
      <c r="AX488" s="97" t="s">
        <v>3373</v>
      </c>
      <c r="AY488" s="147"/>
      <c r="AZ488" s="98"/>
      <c r="BA488" s="98"/>
      <c r="BB488" s="98"/>
      <c r="BC488" s="147"/>
    </row>
    <row r="489" spans="1:55" ht="31.5" hidden="1" customHeight="1">
      <c r="A489" s="140"/>
      <c r="B489" s="158"/>
      <c r="C489" s="166" t="s">
        <v>39</v>
      </c>
      <c r="D489" s="167" t="s">
        <v>140</v>
      </c>
      <c r="E489" s="168" t="s">
        <v>233</v>
      </c>
      <c r="F489" s="130" t="s">
        <v>540</v>
      </c>
      <c r="G489" s="147"/>
      <c r="H489" s="133" t="s">
        <v>3374</v>
      </c>
      <c r="I489" s="99">
        <v>43837</v>
      </c>
      <c r="J489" s="100" t="s">
        <v>40</v>
      </c>
      <c r="K489" s="167" t="s">
        <v>147</v>
      </c>
      <c r="L489" s="170">
        <v>2020</v>
      </c>
      <c r="M489" s="171" t="s">
        <v>3348</v>
      </c>
      <c r="N489" s="133" t="s">
        <v>3375</v>
      </c>
      <c r="O489" s="133" t="s">
        <v>3376</v>
      </c>
      <c r="P489" s="133" t="s">
        <v>3377</v>
      </c>
      <c r="Q489" s="167" t="s">
        <v>165</v>
      </c>
      <c r="R489" s="167" t="s">
        <v>61</v>
      </c>
      <c r="S489" s="87">
        <v>390</v>
      </c>
      <c r="T489" s="133" t="s">
        <v>3376</v>
      </c>
      <c r="U489" s="133" t="s">
        <v>3378</v>
      </c>
      <c r="V489" s="172" t="s">
        <v>88</v>
      </c>
      <c r="W489" s="147"/>
      <c r="X489" s="145">
        <v>45000</v>
      </c>
      <c r="Y489" s="173">
        <v>1</v>
      </c>
      <c r="Z489" s="145">
        <f t="shared" si="2"/>
        <v>45000</v>
      </c>
      <c r="AA489" s="91">
        <f t="shared" si="3"/>
        <v>115.38461538461539</v>
      </c>
      <c r="AB489" s="174" t="s">
        <v>3379</v>
      </c>
      <c r="AC489" s="167" t="s">
        <v>42</v>
      </c>
      <c r="AD489" s="131"/>
      <c r="AE489" s="147"/>
      <c r="AF489" s="147"/>
      <c r="AG489" s="147"/>
      <c r="AH489" s="147"/>
      <c r="AI489" s="140">
        <v>1</v>
      </c>
      <c r="AJ489" s="93">
        <v>44044</v>
      </c>
      <c r="AK489" s="93">
        <v>44408</v>
      </c>
      <c r="AL489" s="107">
        <v>1</v>
      </c>
      <c r="AM489" s="140" t="s">
        <v>159</v>
      </c>
      <c r="AN489" s="140">
        <v>2020</v>
      </c>
      <c r="AO489" s="147"/>
      <c r="AP489" s="107"/>
      <c r="AQ489" s="107"/>
      <c r="AR489" s="147"/>
      <c r="AS489" s="134"/>
      <c r="AT489" s="141" t="s">
        <v>500</v>
      </c>
      <c r="AU489" s="141">
        <v>2021</v>
      </c>
      <c r="AV489" s="107"/>
      <c r="AW489" s="107"/>
      <c r="AX489" s="102" t="s">
        <v>3380</v>
      </c>
      <c r="AY489" s="147"/>
      <c r="AZ489" s="98"/>
      <c r="BA489" s="98"/>
      <c r="BB489" s="98"/>
      <c r="BC489" s="147"/>
    </row>
    <row r="490" spans="1:55" ht="31.5" hidden="1" customHeight="1">
      <c r="A490" s="140"/>
      <c r="B490" s="158"/>
      <c r="C490" s="166" t="s">
        <v>39</v>
      </c>
      <c r="D490" s="167" t="s">
        <v>208</v>
      </c>
      <c r="E490" s="168" t="s">
        <v>171</v>
      </c>
      <c r="F490" s="130" t="s">
        <v>449</v>
      </c>
      <c r="G490" s="147"/>
      <c r="H490" s="133" t="s">
        <v>3381</v>
      </c>
      <c r="I490" s="99">
        <v>43897</v>
      </c>
      <c r="J490" s="169">
        <v>3</v>
      </c>
      <c r="K490" s="167" t="s">
        <v>147</v>
      </c>
      <c r="L490" s="170">
        <v>2020</v>
      </c>
      <c r="M490" s="171" t="s">
        <v>3348</v>
      </c>
      <c r="N490" s="133" t="s">
        <v>3382</v>
      </c>
      <c r="O490" s="133" t="s">
        <v>3383</v>
      </c>
      <c r="P490" s="133" t="s">
        <v>3384</v>
      </c>
      <c r="Q490" s="167" t="s">
        <v>114</v>
      </c>
      <c r="R490" s="167" t="s">
        <v>104</v>
      </c>
      <c r="S490" s="87">
        <v>60</v>
      </c>
      <c r="T490" s="133" t="s">
        <v>3383</v>
      </c>
      <c r="U490" s="133" t="s">
        <v>3385</v>
      </c>
      <c r="V490" s="172" t="s">
        <v>67</v>
      </c>
      <c r="W490" s="147"/>
      <c r="X490" s="145">
        <v>2000</v>
      </c>
      <c r="Y490" s="173">
        <v>1</v>
      </c>
      <c r="Z490" s="145">
        <f t="shared" si="2"/>
        <v>2000</v>
      </c>
      <c r="AA490" s="91">
        <f t="shared" si="3"/>
        <v>33.333333333333336</v>
      </c>
      <c r="AB490" s="174" t="s">
        <v>3386</v>
      </c>
      <c r="AC490" s="167" t="s">
        <v>42</v>
      </c>
      <c r="AD490" s="131"/>
      <c r="AE490" s="147"/>
      <c r="AF490" s="147"/>
      <c r="AG490" s="147"/>
      <c r="AH490" s="147"/>
      <c r="AI490" s="140">
        <v>1</v>
      </c>
      <c r="AJ490" s="93">
        <v>44013</v>
      </c>
      <c r="AK490" s="93">
        <v>44377</v>
      </c>
      <c r="AL490" s="107">
        <v>1</v>
      </c>
      <c r="AM490" s="140" t="s">
        <v>147</v>
      </c>
      <c r="AN490" s="140">
        <v>2020</v>
      </c>
      <c r="AO490" s="147"/>
      <c r="AP490" s="107"/>
      <c r="AQ490" s="107"/>
      <c r="AR490" s="147"/>
      <c r="AS490" s="134"/>
      <c r="AT490" s="141" t="s">
        <v>466</v>
      </c>
      <c r="AU490" s="141">
        <v>2021</v>
      </c>
      <c r="AV490" s="107"/>
      <c r="AW490" s="107"/>
      <c r="AX490" s="97" t="s">
        <v>3387</v>
      </c>
      <c r="AY490" s="147"/>
      <c r="AZ490" s="98"/>
      <c r="BA490" s="98"/>
      <c r="BB490" s="98"/>
      <c r="BC490" s="147"/>
    </row>
    <row r="491" spans="1:55" ht="31.5" hidden="1" customHeight="1">
      <c r="A491" s="140"/>
      <c r="B491" s="158"/>
      <c r="C491" s="166" t="s">
        <v>39</v>
      </c>
      <c r="D491" s="167" t="s">
        <v>151</v>
      </c>
      <c r="E491" s="168" t="s">
        <v>233</v>
      </c>
      <c r="F491" s="130" t="s">
        <v>363</v>
      </c>
      <c r="G491" s="147"/>
      <c r="H491" s="133" t="s">
        <v>3388</v>
      </c>
      <c r="I491" s="99" t="s">
        <v>2948</v>
      </c>
      <c r="J491" s="169">
        <v>16</v>
      </c>
      <c r="K491" s="167" t="s">
        <v>86</v>
      </c>
      <c r="L491" s="170">
        <v>2020</v>
      </c>
      <c r="M491" s="171" t="s">
        <v>2905</v>
      </c>
      <c r="N491" s="133" t="s">
        <v>3389</v>
      </c>
      <c r="O491" s="133" t="s">
        <v>3390</v>
      </c>
      <c r="P491" s="133" t="s">
        <v>3391</v>
      </c>
      <c r="Q491" s="167" t="s">
        <v>165</v>
      </c>
      <c r="R491" s="167" t="s">
        <v>61</v>
      </c>
      <c r="S491" s="87">
        <v>270</v>
      </c>
      <c r="T491" s="133" t="s">
        <v>3390</v>
      </c>
      <c r="U491" s="133" t="s">
        <v>3392</v>
      </c>
      <c r="V491" s="172" t="s">
        <v>67</v>
      </c>
      <c r="W491" s="147"/>
      <c r="X491" s="145">
        <v>20000</v>
      </c>
      <c r="Y491" s="173">
        <v>1</v>
      </c>
      <c r="Z491" s="145">
        <f t="shared" si="2"/>
        <v>20000</v>
      </c>
      <c r="AA491" s="91">
        <f t="shared" si="3"/>
        <v>74.074074074074076</v>
      </c>
      <c r="AB491" s="174"/>
      <c r="AC491" s="167" t="s">
        <v>42</v>
      </c>
      <c r="AD491" s="131"/>
      <c r="AE491" s="147"/>
      <c r="AF491" s="147"/>
      <c r="AG491" s="147"/>
      <c r="AH491" s="147"/>
      <c r="AI491" s="140">
        <v>2</v>
      </c>
      <c r="AJ491" s="93">
        <v>43952</v>
      </c>
      <c r="AK491" s="93">
        <v>44681</v>
      </c>
      <c r="AL491" s="107">
        <v>1</v>
      </c>
      <c r="AM491" s="140" t="s">
        <v>122</v>
      </c>
      <c r="AN491" s="140">
        <v>2020</v>
      </c>
      <c r="AO491" s="147"/>
      <c r="AP491" s="107"/>
      <c r="AQ491" s="107"/>
      <c r="AR491" s="147"/>
      <c r="AS491" s="134"/>
      <c r="AT491" s="141" t="s">
        <v>750</v>
      </c>
      <c r="AU491" s="141">
        <v>2022</v>
      </c>
      <c r="AV491" s="107"/>
      <c r="AW491" s="107"/>
      <c r="AX491" s="97" t="s">
        <v>3393</v>
      </c>
      <c r="AY491" s="147"/>
      <c r="AZ491" s="98"/>
      <c r="BA491" s="98"/>
      <c r="BB491" s="98"/>
      <c r="BC491" s="147"/>
    </row>
    <row r="492" spans="1:55" ht="31.5" hidden="1" customHeight="1">
      <c r="A492" s="140"/>
      <c r="B492" s="158"/>
      <c r="C492" s="166" t="s">
        <v>39</v>
      </c>
      <c r="D492" s="167" t="s">
        <v>151</v>
      </c>
      <c r="E492" s="168" t="s">
        <v>233</v>
      </c>
      <c r="F492" s="130" t="s">
        <v>363</v>
      </c>
      <c r="G492" s="147"/>
      <c r="H492" s="133" t="s">
        <v>3394</v>
      </c>
      <c r="I492" s="99" t="s">
        <v>3395</v>
      </c>
      <c r="J492" s="169">
        <v>16</v>
      </c>
      <c r="K492" s="167" t="s">
        <v>170</v>
      </c>
      <c r="L492" s="170">
        <v>2020</v>
      </c>
      <c r="M492" s="171" t="s">
        <v>3396</v>
      </c>
      <c r="N492" s="133" t="s">
        <v>3397</v>
      </c>
      <c r="O492" s="133" t="s">
        <v>3398</v>
      </c>
      <c r="P492" s="133" t="s">
        <v>3399</v>
      </c>
      <c r="Q492" s="167" t="s">
        <v>165</v>
      </c>
      <c r="R492" s="167" t="s">
        <v>38</v>
      </c>
      <c r="S492" s="87">
        <v>40</v>
      </c>
      <c r="T492" s="133" t="s">
        <v>3400</v>
      </c>
      <c r="U492" s="133" t="s">
        <v>3401</v>
      </c>
      <c r="V492" s="172" t="s">
        <v>67</v>
      </c>
      <c r="W492" s="147"/>
      <c r="X492" s="145">
        <v>6000</v>
      </c>
      <c r="Y492" s="173">
        <v>1</v>
      </c>
      <c r="Z492" s="145">
        <f t="shared" si="2"/>
        <v>6000</v>
      </c>
      <c r="AA492" s="91">
        <f t="shared" si="3"/>
        <v>150</v>
      </c>
      <c r="AB492" s="174" t="s">
        <v>3402</v>
      </c>
      <c r="AC492" s="167" t="s">
        <v>42</v>
      </c>
      <c r="AD492" s="131"/>
      <c r="AE492" s="147"/>
      <c r="AF492" s="147"/>
      <c r="AG492" s="147"/>
      <c r="AH492" s="147"/>
      <c r="AI492" s="140">
        <v>1</v>
      </c>
      <c r="AJ492" s="93">
        <v>43891</v>
      </c>
      <c r="AK492" s="93">
        <v>44255</v>
      </c>
      <c r="AL492" s="107">
        <v>1</v>
      </c>
      <c r="AM492" s="140" t="s">
        <v>86</v>
      </c>
      <c r="AN492" s="140">
        <v>2020</v>
      </c>
      <c r="AO492" s="147"/>
      <c r="AP492" s="107"/>
      <c r="AQ492" s="107"/>
      <c r="AR492" s="147"/>
      <c r="AS492" s="134"/>
      <c r="AT492" s="141" t="s">
        <v>398</v>
      </c>
      <c r="AU492" s="141">
        <v>2020</v>
      </c>
      <c r="AV492" s="107"/>
      <c r="AW492" s="107"/>
      <c r="AX492" s="97" t="s">
        <v>3403</v>
      </c>
      <c r="AY492" s="147"/>
      <c r="AZ492" s="98"/>
      <c r="BA492" s="98"/>
      <c r="BB492" s="98"/>
      <c r="BC492" s="147"/>
    </row>
    <row r="493" spans="1:55" ht="31.5" hidden="1" customHeight="1">
      <c r="A493" s="140"/>
      <c r="B493" s="158"/>
      <c r="C493" s="166" t="s">
        <v>39</v>
      </c>
      <c r="D493" s="167" t="s">
        <v>205</v>
      </c>
      <c r="E493" s="168" t="s">
        <v>171</v>
      </c>
      <c r="F493" s="130" t="s">
        <v>449</v>
      </c>
      <c r="G493" s="147"/>
      <c r="H493" s="133" t="s">
        <v>3404</v>
      </c>
      <c r="I493" s="99">
        <v>43897</v>
      </c>
      <c r="J493" s="169">
        <v>3</v>
      </c>
      <c r="K493" s="167" t="s">
        <v>147</v>
      </c>
      <c r="L493" s="170">
        <v>2020</v>
      </c>
      <c r="M493" s="171" t="s">
        <v>3348</v>
      </c>
      <c r="N493" s="133" t="s">
        <v>3405</v>
      </c>
      <c r="O493" s="133" t="s">
        <v>3406</v>
      </c>
      <c r="P493" s="133" t="s">
        <v>3407</v>
      </c>
      <c r="Q493" s="167" t="s">
        <v>198</v>
      </c>
      <c r="R493" s="167" t="s">
        <v>104</v>
      </c>
      <c r="S493" s="87"/>
      <c r="T493" s="133" t="s">
        <v>3408</v>
      </c>
      <c r="U493" s="133" t="s">
        <v>3409</v>
      </c>
      <c r="V493" s="172" t="s">
        <v>67</v>
      </c>
      <c r="W493" s="147"/>
      <c r="X493" s="145">
        <v>18000</v>
      </c>
      <c r="Y493" s="173">
        <v>12</v>
      </c>
      <c r="Z493" s="145">
        <f t="shared" si="2"/>
        <v>1500</v>
      </c>
      <c r="AA493" s="91" t="e">
        <f t="shared" si="3"/>
        <v>#DIV/0!</v>
      </c>
      <c r="AB493" s="174" t="s">
        <v>3410</v>
      </c>
      <c r="AC493" s="167" t="s">
        <v>42</v>
      </c>
      <c r="AD493" s="131"/>
      <c r="AE493" s="147"/>
      <c r="AF493" s="147"/>
      <c r="AG493" s="147"/>
      <c r="AH493" s="147"/>
      <c r="AI493" s="140">
        <v>3</v>
      </c>
      <c r="AJ493" s="93">
        <v>44013</v>
      </c>
      <c r="AK493" s="93">
        <v>45291</v>
      </c>
      <c r="AL493" s="107">
        <v>1</v>
      </c>
      <c r="AM493" s="140" t="s">
        <v>147</v>
      </c>
      <c r="AN493" s="140">
        <v>2020</v>
      </c>
      <c r="AO493" s="147"/>
      <c r="AP493" s="107"/>
      <c r="AQ493" s="107"/>
      <c r="AR493" s="147"/>
      <c r="AS493" s="134"/>
      <c r="AT493" s="141" t="s">
        <v>416</v>
      </c>
      <c r="AU493" s="141">
        <v>2023</v>
      </c>
      <c r="AV493" s="107"/>
      <c r="AW493" s="107"/>
      <c r="AX493" s="97" t="s">
        <v>3411</v>
      </c>
      <c r="AY493" s="147"/>
      <c r="AZ493" s="98"/>
      <c r="BA493" s="98"/>
      <c r="BB493" s="98"/>
      <c r="BC493" s="147"/>
    </row>
    <row r="494" spans="1:55" ht="31.5" hidden="1" customHeight="1">
      <c r="A494" s="140"/>
      <c r="B494" s="158"/>
      <c r="C494" s="166" t="s">
        <v>39</v>
      </c>
      <c r="D494" s="167" t="s">
        <v>237</v>
      </c>
      <c r="E494" s="168" t="s">
        <v>160</v>
      </c>
      <c r="F494" s="130" t="s">
        <v>790</v>
      </c>
      <c r="G494" s="147"/>
      <c r="H494" s="133" t="s">
        <v>3412</v>
      </c>
      <c r="I494" s="99">
        <v>44081</v>
      </c>
      <c r="J494" s="169">
        <v>9</v>
      </c>
      <c r="K494" s="167" t="s">
        <v>147</v>
      </c>
      <c r="L494" s="170">
        <v>2020</v>
      </c>
      <c r="M494" s="171" t="s">
        <v>3348</v>
      </c>
      <c r="N494" s="133" t="s">
        <v>3413</v>
      </c>
      <c r="O494" s="133" t="s">
        <v>3414</v>
      </c>
      <c r="P494" s="133" t="s">
        <v>3413</v>
      </c>
      <c r="Q494" s="167" t="s">
        <v>198</v>
      </c>
      <c r="R494" s="167" t="s">
        <v>104</v>
      </c>
      <c r="S494" s="87">
        <v>68</v>
      </c>
      <c r="T494" s="133" t="s">
        <v>3414</v>
      </c>
      <c r="U494" s="133" t="s">
        <v>3415</v>
      </c>
      <c r="V494" s="172" t="s">
        <v>67</v>
      </c>
      <c r="W494" s="147"/>
      <c r="X494" s="145">
        <v>15300</v>
      </c>
      <c r="Y494" s="173">
        <v>12</v>
      </c>
      <c r="Z494" s="145">
        <f t="shared" si="2"/>
        <v>1275</v>
      </c>
      <c r="AA494" s="91">
        <f t="shared" si="3"/>
        <v>18.75</v>
      </c>
      <c r="AB494" s="174" t="s">
        <v>3416</v>
      </c>
      <c r="AC494" s="167" t="s">
        <v>65</v>
      </c>
      <c r="AD494" s="131"/>
      <c r="AE494" s="147"/>
      <c r="AF494" s="147"/>
      <c r="AG494" s="147"/>
      <c r="AH494" s="147"/>
      <c r="AI494" s="140">
        <v>1</v>
      </c>
      <c r="AJ494" s="93">
        <v>44013</v>
      </c>
      <c r="AK494" s="93">
        <v>44377</v>
      </c>
      <c r="AL494" s="107">
        <v>1</v>
      </c>
      <c r="AM494" s="140" t="s">
        <v>147</v>
      </c>
      <c r="AN494" s="140">
        <v>2020</v>
      </c>
      <c r="AO494" s="147"/>
      <c r="AP494" s="107"/>
      <c r="AQ494" s="107"/>
      <c r="AR494" s="147"/>
      <c r="AS494" s="134"/>
      <c r="AT494" s="141" t="s">
        <v>466</v>
      </c>
      <c r="AU494" s="141">
        <v>2021</v>
      </c>
      <c r="AV494" s="107"/>
      <c r="AW494" s="107"/>
      <c r="AX494" s="97" t="s">
        <v>3417</v>
      </c>
      <c r="AY494" s="147"/>
      <c r="AZ494" s="98"/>
      <c r="BA494" s="98"/>
      <c r="BB494" s="98"/>
      <c r="BC494" s="147"/>
    </row>
    <row r="495" spans="1:55" ht="31.5" hidden="1" customHeight="1">
      <c r="A495" s="140"/>
      <c r="B495" s="158"/>
      <c r="C495" s="166" t="s">
        <v>39</v>
      </c>
      <c r="D495" s="167" t="s">
        <v>218</v>
      </c>
      <c r="E495" s="168" t="s">
        <v>248</v>
      </c>
      <c r="F495" s="130" t="s">
        <v>737</v>
      </c>
      <c r="G495" s="147"/>
      <c r="H495" s="133" t="s">
        <v>3418</v>
      </c>
      <c r="I495" s="99" t="s">
        <v>3419</v>
      </c>
      <c r="J495" s="169">
        <v>15</v>
      </c>
      <c r="K495" s="167" t="s">
        <v>147</v>
      </c>
      <c r="L495" s="170">
        <v>2020</v>
      </c>
      <c r="M495" s="171" t="s">
        <v>3348</v>
      </c>
      <c r="N495" s="133" t="s">
        <v>3420</v>
      </c>
      <c r="O495" s="133" t="s">
        <v>3421</v>
      </c>
      <c r="P495" s="133" t="s">
        <v>3420</v>
      </c>
      <c r="Q495" s="167" t="s">
        <v>198</v>
      </c>
      <c r="R495" s="167" t="s">
        <v>104</v>
      </c>
      <c r="S495" s="87">
        <v>44</v>
      </c>
      <c r="T495" s="133" t="s">
        <v>3422</v>
      </c>
      <c r="U495" s="133" t="s">
        <v>3423</v>
      </c>
      <c r="V495" s="172" t="s">
        <v>67</v>
      </c>
      <c r="W495" s="147"/>
      <c r="X495" s="145">
        <v>20000</v>
      </c>
      <c r="Y495" s="173">
        <v>12</v>
      </c>
      <c r="Z495" s="145">
        <f t="shared" si="2"/>
        <v>1666.6666666666667</v>
      </c>
      <c r="AA495" s="91">
        <f t="shared" si="3"/>
        <v>37.878787878787882</v>
      </c>
      <c r="AB495" s="174"/>
      <c r="AC495" s="167" t="s">
        <v>65</v>
      </c>
      <c r="AD495" s="131"/>
      <c r="AE495" s="147"/>
      <c r="AF495" s="147"/>
      <c r="AG495" s="147"/>
      <c r="AH495" s="147"/>
      <c r="AI495" s="140">
        <v>3</v>
      </c>
      <c r="AJ495" s="93">
        <v>44166</v>
      </c>
      <c r="AK495" s="93">
        <v>45272</v>
      </c>
      <c r="AL495" s="107">
        <v>1</v>
      </c>
      <c r="AM495" s="140" t="s">
        <v>193</v>
      </c>
      <c r="AN495" s="140">
        <v>2020</v>
      </c>
      <c r="AO495" s="147"/>
      <c r="AP495" s="107"/>
      <c r="AQ495" s="107"/>
      <c r="AR495" s="147"/>
      <c r="AS495" s="134"/>
      <c r="AT495" s="141" t="s">
        <v>416</v>
      </c>
      <c r="AU495" s="141">
        <v>2023</v>
      </c>
      <c r="AV495" s="107"/>
      <c r="AW495" s="107"/>
      <c r="AX495" s="97" t="s">
        <v>3424</v>
      </c>
      <c r="AY495" s="147"/>
      <c r="AZ495" s="98"/>
      <c r="BA495" s="98"/>
      <c r="BB495" s="98"/>
      <c r="BC495" s="147"/>
    </row>
    <row r="496" spans="1:55" ht="31.5" hidden="1" customHeight="1">
      <c r="A496" s="140"/>
      <c r="B496" s="158"/>
      <c r="C496" s="166" t="s">
        <v>39</v>
      </c>
      <c r="D496" s="167" t="s">
        <v>243</v>
      </c>
      <c r="E496" s="168" t="s">
        <v>217</v>
      </c>
      <c r="F496" s="130" t="s">
        <v>374</v>
      </c>
      <c r="G496" s="147"/>
      <c r="H496" s="133" t="s">
        <v>3425</v>
      </c>
      <c r="I496" s="99">
        <v>44108</v>
      </c>
      <c r="J496" s="169">
        <v>10</v>
      </c>
      <c r="K496" s="167" t="s">
        <v>107</v>
      </c>
      <c r="L496" s="170">
        <v>2020</v>
      </c>
      <c r="M496" s="171" t="s">
        <v>2968</v>
      </c>
      <c r="N496" s="133" t="s">
        <v>3426</v>
      </c>
      <c r="O496" s="133" t="s">
        <v>3427</v>
      </c>
      <c r="P496" s="133" t="s">
        <v>3428</v>
      </c>
      <c r="Q496" s="167" t="s">
        <v>165</v>
      </c>
      <c r="R496" s="167" t="s">
        <v>61</v>
      </c>
      <c r="S496" s="87">
        <v>250</v>
      </c>
      <c r="T496" s="133" t="s">
        <v>3427</v>
      </c>
      <c r="U496" s="133" t="s">
        <v>3429</v>
      </c>
      <c r="V496" s="172" t="s">
        <v>67</v>
      </c>
      <c r="W496" s="147"/>
      <c r="X496" s="145">
        <v>20000</v>
      </c>
      <c r="Y496" s="173">
        <v>12</v>
      </c>
      <c r="Z496" s="145">
        <f t="shared" si="2"/>
        <v>1666.6666666666667</v>
      </c>
      <c r="AA496" s="91">
        <f t="shared" si="3"/>
        <v>6.666666666666667</v>
      </c>
      <c r="AB496" s="174"/>
      <c r="AC496" s="167" t="s">
        <v>42</v>
      </c>
      <c r="AD496" s="131"/>
      <c r="AE496" s="147"/>
      <c r="AF496" s="147"/>
      <c r="AG496" s="147"/>
      <c r="AH496" s="147"/>
      <c r="AI496" s="140">
        <v>1</v>
      </c>
      <c r="AJ496" s="93">
        <v>44013</v>
      </c>
      <c r="AK496" s="93">
        <v>44377</v>
      </c>
      <c r="AL496" s="107">
        <v>1</v>
      </c>
      <c r="AM496" s="140" t="s">
        <v>147</v>
      </c>
      <c r="AN496" s="140">
        <v>2020</v>
      </c>
      <c r="AO496" s="147"/>
      <c r="AP496" s="107"/>
      <c r="AQ496" s="107"/>
      <c r="AR496" s="147"/>
      <c r="AS496" s="134"/>
      <c r="AT496" s="141" t="s">
        <v>466</v>
      </c>
      <c r="AU496" s="141">
        <v>2021</v>
      </c>
      <c r="AV496" s="107"/>
      <c r="AW496" s="107"/>
      <c r="AX496" s="97" t="s">
        <v>3430</v>
      </c>
      <c r="AY496" s="147"/>
      <c r="AZ496" s="98"/>
      <c r="BA496" s="98"/>
      <c r="BB496" s="98"/>
      <c r="BC496" s="147"/>
    </row>
    <row r="497" spans="1:55" ht="31.5" hidden="1" customHeight="1">
      <c r="A497" s="140"/>
      <c r="B497" s="158"/>
      <c r="C497" s="166" t="s">
        <v>39</v>
      </c>
      <c r="D497" s="167" t="s">
        <v>239</v>
      </c>
      <c r="E497" s="168" t="s">
        <v>217</v>
      </c>
      <c r="F497" s="130" t="s">
        <v>400</v>
      </c>
      <c r="G497" s="147"/>
      <c r="H497" s="133" t="s">
        <v>3431</v>
      </c>
      <c r="I497" s="99" t="s">
        <v>3432</v>
      </c>
      <c r="J497" s="169">
        <v>23</v>
      </c>
      <c r="K497" s="167" t="s">
        <v>147</v>
      </c>
      <c r="L497" s="170">
        <v>2020</v>
      </c>
      <c r="M497" s="171" t="s">
        <v>3348</v>
      </c>
      <c r="N497" s="133" t="s">
        <v>640</v>
      </c>
      <c r="O497" s="133" t="s">
        <v>3433</v>
      </c>
      <c r="P497" s="133" t="s">
        <v>3434</v>
      </c>
      <c r="Q497" s="167" t="s">
        <v>198</v>
      </c>
      <c r="R497" s="167" t="s">
        <v>104</v>
      </c>
      <c r="S497" s="87">
        <v>70</v>
      </c>
      <c r="T497" s="133" t="s">
        <v>3435</v>
      </c>
      <c r="U497" s="133" t="s">
        <v>3436</v>
      </c>
      <c r="V497" s="172" t="s">
        <v>67</v>
      </c>
      <c r="W497" s="147"/>
      <c r="X497" s="145">
        <v>42000</v>
      </c>
      <c r="Y497" s="173">
        <v>12</v>
      </c>
      <c r="Z497" s="145">
        <f t="shared" si="2"/>
        <v>3500</v>
      </c>
      <c r="AA497" s="91">
        <f t="shared" si="3"/>
        <v>50</v>
      </c>
      <c r="AB497" s="174" t="s">
        <v>3437</v>
      </c>
      <c r="AC497" s="167" t="s">
        <v>42</v>
      </c>
      <c r="AD497" s="131"/>
      <c r="AE497" s="147"/>
      <c r="AF497" s="147"/>
      <c r="AG497" s="147"/>
      <c r="AH497" s="147"/>
      <c r="AI497" s="140" t="s">
        <v>530</v>
      </c>
      <c r="AJ497" s="93">
        <v>44044</v>
      </c>
      <c r="AK497" s="93">
        <v>44895</v>
      </c>
      <c r="AL497" s="107">
        <v>1</v>
      </c>
      <c r="AM497" s="140" t="s">
        <v>159</v>
      </c>
      <c r="AN497" s="140">
        <v>2020</v>
      </c>
      <c r="AO497" s="147"/>
      <c r="AP497" s="107"/>
      <c r="AQ497" s="107"/>
      <c r="AR497" s="147"/>
      <c r="AS497" s="134"/>
      <c r="AT497" s="141" t="s">
        <v>1607</v>
      </c>
      <c r="AU497" s="141">
        <v>2022</v>
      </c>
      <c r="AV497" s="107"/>
      <c r="AW497" s="107"/>
      <c r="AX497" s="97" t="s">
        <v>3438</v>
      </c>
      <c r="AY497" s="147"/>
      <c r="AZ497" s="98"/>
      <c r="BA497" s="98"/>
      <c r="BB497" s="98"/>
      <c r="BC497" s="147"/>
    </row>
    <row r="498" spans="1:55" ht="31.5" hidden="1" customHeight="1">
      <c r="A498" s="140"/>
      <c r="B498" s="158"/>
      <c r="C498" s="166" t="s">
        <v>39</v>
      </c>
      <c r="D498" s="167" t="s">
        <v>218</v>
      </c>
      <c r="E498" s="168" t="s">
        <v>248</v>
      </c>
      <c r="F498" s="130" t="s">
        <v>2214</v>
      </c>
      <c r="G498" s="147"/>
      <c r="H498" s="133" t="s">
        <v>3439</v>
      </c>
      <c r="I498" s="99" t="s">
        <v>3432</v>
      </c>
      <c r="J498" s="169">
        <v>23</v>
      </c>
      <c r="K498" s="167" t="s">
        <v>147</v>
      </c>
      <c r="L498" s="170">
        <v>2020</v>
      </c>
      <c r="M498" s="171" t="s">
        <v>3348</v>
      </c>
      <c r="N498" s="133" t="s">
        <v>3440</v>
      </c>
      <c r="O498" s="133" t="s">
        <v>3441</v>
      </c>
      <c r="P498" s="133" t="s">
        <v>3440</v>
      </c>
      <c r="Q498" s="167" t="s">
        <v>32</v>
      </c>
      <c r="R498" s="167" t="s">
        <v>120</v>
      </c>
      <c r="S498" s="87">
        <v>253</v>
      </c>
      <c r="T498" s="133" t="s">
        <v>3442</v>
      </c>
      <c r="U498" s="133" t="s">
        <v>3443</v>
      </c>
      <c r="V498" s="172" t="s">
        <v>67</v>
      </c>
      <c r="W498" s="147"/>
      <c r="X498" s="145">
        <v>5000</v>
      </c>
      <c r="Y498" s="173">
        <v>12</v>
      </c>
      <c r="Z498" s="145">
        <f t="shared" si="2"/>
        <v>416.66666666666669</v>
      </c>
      <c r="AA498" s="91">
        <f t="shared" si="3"/>
        <v>1.6469038208168643</v>
      </c>
      <c r="AB498" s="174"/>
      <c r="AC498" s="167" t="s">
        <v>65</v>
      </c>
      <c r="AD498" s="131"/>
      <c r="AE498" s="147"/>
      <c r="AF498" s="147"/>
      <c r="AG498" s="147"/>
      <c r="AH498" s="147"/>
      <c r="AI498" s="140">
        <v>1</v>
      </c>
      <c r="AJ498" s="93">
        <v>44044</v>
      </c>
      <c r="AK498" s="93">
        <v>44408</v>
      </c>
      <c r="AL498" s="107">
        <v>1</v>
      </c>
      <c r="AM498" s="140" t="s">
        <v>159</v>
      </c>
      <c r="AN498" s="140">
        <v>2020</v>
      </c>
      <c r="AO498" s="147"/>
      <c r="AP498" s="107"/>
      <c r="AQ498" s="107"/>
      <c r="AR498" s="147"/>
      <c r="AS498" s="134"/>
      <c r="AT498" s="141" t="s">
        <v>500</v>
      </c>
      <c r="AU498" s="141">
        <v>2021</v>
      </c>
      <c r="AV498" s="107"/>
      <c r="AW498" s="107"/>
      <c r="AX498" s="97" t="s">
        <v>3444</v>
      </c>
      <c r="AY498" s="147"/>
      <c r="AZ498" s="98"/>
      <c r="BA498" s="98"/>
      <c r="BB498" s="98"/>
      <c r="BC498" s="147"/>
    </row>
    <row r="499" spans="1:55" ht="31.5" hidden="1" customHeight="1">
      <c r="A499" s="140"/>
      <c r="B499" s="158"/>
      <c r="C499" s="166" t="s">
        <v>62</v>
      </c>
      <c r="D499" s="167" t="s">
        <v>218</v>
      </c>
      <c r="E499" s="168" t="s">
        <v>248</v>
      </c>
      <c r="F499" s="130" t="s">
        <v>2214</v>
      </c>
      <c r="G499" s="147"/>
      <c r="H499" s="133" t="s">
        <v>3445</v>
      </c>
      <c r="I499" s="99" t="s">
        <v>3432</v>
      </c>
      <c r="J499" s="169">
        <v>23</v>
      </c>
      <c r="K499" s="167" t="s">
        <v>147</v>
      </c>
      <c r="L499" s="170">
        <v>2020</v>
      </c>
      <c r="M499" s="171" t="s">
        <v>3348</v>
      </c>
      <c r="N499" s="133" t="s">
        <v>3446</v>
      </c>
      <c r="O499" s="133" t="s">
        <v>3441</v>
      </c>
      <c r="P499" s="133" t="s">
        <v>3446</v>
      </c>
      <c r="Q499" s="167" t="s">
        <v>32</v>
      </c>
      <c r="R499" s="167" t="s">
        <v>120</v>
      </c>
      <c r="S499" s="87">
        <v>167</v>
      </c>
      <c r="T499" s="133" t="s">
        <v>3442</v>
      </c>
      <c r="U499" s="133" t="s">
        <v>3443</v>
      </c>
      <c r="V499" s="172" t="s">
        <v>67</v>
      </c>
      <c r="W499" s="147"/>
      <c r="X499" s="145">
        <v>5000</v>
      </c>
      <c r="Y499" s="173">
        <v>12</v>
      </c>
      <c r="Z499" s="145">
        <f t="shared" si="2"/>
        <v>416.66666666666669</v>
      </c>
      <c r="AA499" s="91">
        <f t="shared" si="3"/>
        <v>2.4950099800399204</v>
      </c>
      <c r="AB499" s="174"/>
      <c r="AC499" s="167" t="s">
        <v>65</v>
      </c>
      <c r="AD499" s="131"/>
      <c r="AE499" s="147"/>
      <c r="AF499" s="147"/>
      <c r="AG499" s="147"/>
      <c r="AH499" s="147"/>
      <c r="AI499" s="140">
        <v>1</v>
      </c>
      <c r="AJ499" s="93">
        <v>44044</v>
      </c>
      <c r="AK499" s="93">
        <v>44408</v>
      </c>
      <c r="AL499" s="107">
        <v>1</v>
      </c>
      <c r="AM499" s="140" t="s">
        <v>159</v>
      </c>
      <c r="AN499" s="140">
        <v>2020</v>
      </c>
      <c r="AO499" s="147"/>
      <c r="AP499" s="107"/>
      <c r="AQ499" s="107"/>
      <c r="AR499" s="147"/>
      <c r="AS499" s="134"/>
      <c r="AT499" s="141" t="s">
        <v>500</v>
      </c>
      <c r="AU499" s="141">
        <v>2021</v>
      </c>
      <c r="AV499" s="107"/>
      <c r="AW499" s="107"/>
      <c r="AX499" s="97" t="s">
        <v>3447</v>
      </c>
      <c r="AY499" s="147"/>
      <c r="AZ499" s="98"/>
      <c r="BA499" s="98"/>
      <c r="BB499" s="98"/>
      <c r="BC499" s="147"/>
    </row>
    <row r="500" spans="1:55" ht="31.5" hidden="1" customHeight="1">
      <c r="A500" s="140"/>
      <c r="B500" s="158"/>
      <c r="C500" s="166" t="s">
        <v>39</v>
      </c>
      <c r="D500" s="167" t="s">
        <v>218</v>
      </c>
      <c r="E500" s="168" t="s">
        <v>248</v>
      </c>
      <c r="F500" s="130" t="s">
        <v>2214</v>
      </c>
      <c r="G500" s="147"/>
      <c r="H500" s="133" t="s">
        <v>3448</v>
      </c>
      <c r="I500" s="99" t="s">
        <v>3432</v>
      </c>
      <c r="J500" s="169">
        <v>23</v>
      </c>
      <c r="K500" s="167" t="s">
        <v>147</v>
      </c>
      <c r="L500" s="170">
        <v>2020</v>
      </c>
      <c r="M500" s="171" t="s">
        <v>3348</v>
      </c>
      <c r="N500" s="133" t="s">
        <v>3449</v>
      </c>
      <c r="O500" s="133" t="s">
        <v>3441</v>
      </c>
      <c r="P500" s="133" t="s">
        <v>3449</v>
      </c>
      <c r="Q500" s="167" t="s">
        <v>32</v>
      </c>
      <c r="R500" s="167" t="s">
        <v>120</v>
      </c>
      <c r="S500" s="87">
        <v>253</v>
      </c>
      <c r="T500" s="133" t="s">
        <v>3442</v>
      </c>
      <c r="U500" s="133" t="s">
        <v>3443</v>
      </c>
      <c r="V500" s="172" t="s">
        <v>67</v>
      </c>
      <c r="W500" s="147"/>
      <c r="X500" s="145">
        <v>5000</v>
      </c>
      <c r="Y500" s="173">
        <v>12</v>
      </c>
      <c r="Z500" s="145">
        <f t="shared" si="2"/>
        <v>416.66666666666669</v>
      </c>
      <c r="AA500" s="91">
        <f t="shared" si="3"/>
        <v>1.6469038208168643</v>
      </c>
      <c r="AB500" s="174"/>
      <c r="AC500" s="167" t="s">
        <v>65</v>
      </c>
      <c r="AD500" s="131"/>
      <c r="AE500" s="147"/>
      <c r="AF500" s="147"/>
      <c r="AG500" s="147"/>
      <c r="AH500" s="147"/>
      <c r="AI500" s="140">
        <v>1</v>
      </c>
      <c r="AJ500" s="93">
        <v>44044</v>
      </c>
      <c r="AK500" s="93">
        <v>44408</v>
      </c>
      <c r="AL500" s="107">
        <v>1</v>
      </c>
      <c r="AM500" s="140" t="s">
        <v>159</v>
      </c>
      <c r="AN500" s="140">
        <v>2020</v>
      </c>
      <c r="AO500" s="147"/>
      <c r="AP500" s="107"/>
      <c r="AQ500" s="107"/>
      <c r="AR500" s="147"/>
      <c r="AS500" s="134"/>
      <c r="AT500" s="141" t="s">
        <v>500</v>
      </c>
      <c r="AU500" s="141">
        <v>2021</v>
      </c>
      <c r="AV500" s="107"/>
      <c r="AW500" s="107"/>
      <c r="AX500" s="97" t="s">
        <v>3450</v>
      </c>
      <c r="AY500" s="147"/>
      <c r="AZ500" s="98"/>
      <c r="BA500" s="98"/>
      <c r="BB500" s="98"/>
      <c r="BC500" s="147"/>
    </row>
    <row r="501" spans="1:55" ht="31.5" hidden="1" customHeight="1">
      <c r="A501" s="140"/>
      <c r="B501" s="158"/>
      <c r="C501" s="166" t="s">
        <v>62</v>
      </c>
      <c r="D501" s="167" t="s">
        <v>218</v>
      </c>
      <c r="E501" s="168" t="s">
        <v>248</v>
      </c>
      <c r="F501" s="130" t="s">
        <v>2214</v>
      </c>
      <c r="G501" s="147"/>
      <c r="H501" s="133" t="s">
        <v>3451</v>
      </c>
      <c r="I501" s="99" t="s">
        <v>3432</v>
      </c>
      <c r="J501" s="169">
        <v>23</v>
      </c>
      <c r="K501" s="167" t="s">
        <v>147</v>
      </c>
      <c r="L501" s="170">
        <v>2020</v>
      </c>
      <c r="M501" s="171" t="s">
        <v>3348</v>
      </c>
      <c r="N501" s="133" t="s">
        <v>3452</v>
      </c>
      <c r="O501" s="133" t="s">
        <v>3441</v>
      </c>
      <c r="P501" s="133" t="s">
        <v>3452</v>
      </c>
      <c r="Q501" s="167" t="s">
        <v>32</v>
      </c>
      <c r="R501" s="167" t="s">
        <v>120</v>
      </c>
      <c r="S501" s="87">
        <v>200</v>
      </c>
      <c r="T501" s="133" t="s">
        <v>3442</v>
      </c>
      <c r="U501" s="133" t="s">
        <v>3443</v>
      </c>
      <c r="V501" s="172" t="s">
        <v>67</v>
      </c>
      <c r="W501" s="147"/>
      <c r="X501" s="145">
        <v>5000</v>
      </c>
      <c r="Y501" s="173">
        <v>12</v>
      </c>
      <c r="Z501" s="145">
        <f t="shared" si="2"/>
        <v>416.66666666666669</v>
      </c>
      <c r="AA501" s="91">
        <f t="shared" si="3"/>
        <v>2.0833333333333335</v>
      </c>
      <c r="AB501" s="174"/>
      <c r="AC501" s="167" t="s">
        <v>65</v>
      </c>
      <c r="AD501" s="131"/>
      <c r="AE501" s="147"/>
      <c r="AF501" s="147"/>
      <c r="AG501" s="147"/>
      <c r="AH501" s="147"/>
      <c r="AI501" s="140">
        <v>1</v>
      </c>
      <c r="AJ501" s="93">
        <v>44044</v>
      </c>
      <c r="AK501" s="93">
        <v>44408</v>
      </c>
      <c r="AL501" s="107">
        <v>1</v>
      </c>
      <c r="AM501" s="140" t="s">
        <v>159</v>
      </c>
      <c r="AN501" s="140">
        <v>2020</v>
      </c>
      <c r="AO501" s="147"/>
      <c r="AP501" s="107"/>
      <c r="AQ501" s="107"/>
      <c r="AR501" s="147"/>
      <c r="AS501" s="134"/>
      <c r="AT501" s="141" t="s">
        <v>500</v>
      </c>
      <c r="AU501" s="141">
        <v>2021</v>
      </c>
      <c r="AV501" s="107"/>
      <c r="AW501" s="107"/>
      <c r="AX501" s="97" t="s">
        <v>3453</v>
      </c>
      <c r="AY501" s="147"/>
      <c r="AZ501" s="98"/>
      <c r="BA501" s="98"/>
      <c r="BB501" s="98"/>
      <c r="BC501" s="147"/>
    </row>
    <row r="502" spans="1:55" ht="31.5" hidden="1" customHeight="1">
      <c r="A502" s="140"/>
      <c r="B502" s="158"/>
      <c r="C502" s="166" t="s">
        <v>39</v>
      </c>
      <c r="D502" s="167" t="s">
        <v>201</v>
      </c>
      <c r="E502" s="168" t="s">
        <v>171</v>
      </c>
      <c r="F502" s="130" t="s">
        <v>449</v>
      </c>
      <c r="G502" s="147"/>
      <c r="H502" s="133" t="s">
        <v>3454</v>
      </c>
      <c r="I502" s="99">
        <v>43898</v>
      </c>
      <c r="J502" s="169">
        <v>3</v>
      </c>
      <c r="K502" s="167" t="s">
        <v>159</v>
      </c>
      <c r="L502" s="170">
        <v>2020</v>
      </c>
      <c r="M502" s="171" t="s">
        <v>3455</v>
      </c>
      <c r="N502" s="133" t="s">
        <v>3456</v>
      </c>
      <c r="O502" s="133" t="s">
        <v>3457</v>
      </c>
      <c r="P502" s="133" t="s">
        <v>3456</v>
      </c>
      <c r="Q502" s="167" t="s">
        <v>114</v>
      </c>
      <c r="R502" s="167" t="s">
        <v>104</v>
      </c>
      <c r="S502" s="87">
        <v>26</v>
      </c>
      <c r="T502" s="133" t="s">
        <v>3457</v>
      </c>
      <c r="U502" s="133" t="s">
        <v>3458</v>
      </c>
      <c r="V502" s="172" t="s">
        <v>67</v>
      </c>
      <c r="W502" s="147"/>
      <c r="X502" s="145">
        <v>1000</v>
      </c>
      <c r="Y502" s="173">
        <v>12</v>
      </c>
      <c r="Z502" s="145">
        <f t="shared" si="2"/>
        <v>83.333333333333329</v>
      </c>
      <c r="AA502" s="91">
        <f t="shared" si="3"/>
        <v>3.2051282051282048</v>
      </c>
      <c r="AB502" s="174" t="s">
        <v>3459</v>
      </c>
      <c r="AC502" s="167" t="s">
        <v>42</v>
      </c>
      <c r="AD502" s="131"/>
      <c r="AE502" s="147"/>
      <c r="AF502" s="147"/>
      <c r="AG502" s="147"/>
      <c r="AH502" s="147"/>
      <c r="AI502" s="140">
        <v>1</v>
      </c>
      <c r="AJ502" s="93">
        <v>44044</v>
      </c>
      <c r="AK502" s="93">
        <v>44408</v>
      </c>
      <c r="AL502" s="107">
        <v>1</v>
      </c>
      <c r="AM502" s="140" t="s">
        <v>159</v>
      </c>
      <c r="AN502" s="140">
        <v>2020</v>
      </c>
      <c r="AO502" s="147"/>
      <c r="AP502" s="107"/>
      <c r="AQ502" s="107"/>
      <c r="AR502" s="147"/>
      <c r="AS502" s="134"/>
      <c r="AT502" s="141" t="s">
        <v>500</v>
      </c>
      <c r="AU502" s="141">
        <v>2021</v>
      </c>
      <c r="AV502" s="107"/>
      <c r="AW502" s="107"/>
      <c r="AX502" s="97" t="s">
        <v>3460</v>
      </c>
      <c r="AY502" s="147"/>
      <c r="AZ502" s="98"/>
      <c r="BA502" s="98"/>
      <c r="BB502" s="98"/>
      <c r="BC502" s="147"/>
    </row>
    <row r="503" spans="1:55" ht="31.5" hidden="1" customHeight="1">
      <c r="A503" s="140"/>
      <c r="B503" s="158"/>
      <c r="C503" s="166" t="s">
        <v>39</v>
      </c>
      <c r="D503" s="167" t="s">
        <v>237</v>
      </c>
      <c r="E503" s="168" t="s">
        <v>160</v>
      </c>
      <c r="F503" s="130" t="s">
        <v>790</v>
      </c>
      <c r="G503" s="147"/>
      <c r="H503" s="133" t="s">
        <v>3461</v>
      </c>
      <c r="I503" s="99">
        <v>43898</v>
      </c>
      <c r="J503" s="169">
        <v>3</v>
      </c>
      <c r="K503" s="167" t="s">
        <v>159</v>
      </c>
      <c r="L503" s="170">
        <v>2020</v>
      </c>
      <c r="M503" s="171" t="s">
        <v>3455</v>
      </c>
      <c r="N503" s="133" t="s">
        <v>3462</v>
      </c>
      <c r="O503" s="133" t="s">
        <v>3463</v>
      </c>
      <c r="P503" s="133" t="s">
        <v>3462</v>
      </c>
      <c r="Q503" s="167" t="s">
        <v>198</v>
      </c>
      <c r="R503" s="167" t="s">
        <v>104</v>
      </c>
      <c r="S503" s="87">
        <v>38</v>
      </c>
      <c r="T503" s="133" t="s">
        <v>3463</v>
      </c>
      <c r="U503" s="133" t="s">
        <v>3464</v>
      </c>
      <c r="V503" s="172" t="s">
        <v>67</v>
      </c>
      <c r="W503" s="147"/>
      <c r="X503" s="145">
        <v>1200</v>
      </c>
      <c r="Y503" s="173">
        <v>1</v>
      </c>
      <c r="Z503" s="145">
        <f t="shared" si="2"/>
        <v>1200</v>
      </c>
      <c r="AA503" s="91">
        <f t="shared" si="3"/>
        <v>31.578947368421051</v>
      </c>
      <c r="AB503" s="174"/>
      <c r="AC503" s="167" t="s">
        <v>65</v>
      </c>
      <c r="AD503" s="131"/>
      <c r="AE503" s="147"/>
      <c r="AF503" s="147"/>
      <c r="AG503" s="147"/>
      <c r="AH503" s="147"/>
      <c r="AI503" s="140">
        <v>1</v>
      </c>
      <c r="AJ503" s="93">
        <v>44044</v>
      </c>
      <c r="AK503" s="93">
        <v>44408</v>
      </c>
      <c r="AL503" s="107">
        <v>1</v>
      </c>
      <c r="AM503" s="140" t="s">
        <v>159</v>
      </c>
      <c r="AN503" s="140">
        <v>2020</v>
      </c>
      <c r="AO503" s="147"/>
      <c r="AP503" s="107"/>
      <c r="AQ503" s="107"/>
      <c r="AR503" s="147"/>
      <c r="AS503" s="134"/>
      <c r="AT503" s="141" t="s">
        <v>500</v>
      </c>
      <c r="AU503" s="141">
        <v>2021</v>
      </c>
      <c r="AV503" s="107"/>
      <c r="AW503" s="107"/>
      <c r="AX503" s="97" t="s">
        <v>3465</v>
      </c>
      <c r="AY503" s="147"/>
      <c r="AZ503" s="98"/>
      <c r="BA503" s="98"/>
      <c r="BB503" s="98"/>
      <c r="BC503" s="147"/>
    </row>
    <row r="504" spans="1:55" ht="31.5" hidden="1" customHeight="1">
      <c r="A504" s="140"/>
      <c r="B504" s="158"/>
      <c r="C504" s="166" t="s">
        <v>39</v>
      </c>
      <c r="D504" s="167" t="s">
        <v>218</v>
      </c>
      <c r="E504" s="168" t="s">
        <v>248</v>
      </c>
      <c r="F504" s="130" t="s">
        <v>2214</v>
      </c>
      <c r="G504" s="147"/>
      <c r="H504" s="133" t="s">
        <v>3466</v>
      </c>
      <c r="I504" s="99" t="s">
        <v>3467</v>
      </c>
      <c r="J504" s="169">
        <v>14</v>
      </c>
      <c r="K504" s="167" t="s">
        <v>159</v>
      </c>
      <c r="L504" s="170">
        <v>2020</v>
      </c>
      <c r="M504" s="171" t="s">
        <v>3455</v>
      </c>
      <c r="N504" s="133" t="s">
        <v>3468</v>
      </c>
      <c r="O504" s="133" t="s">
        <v>3469</v>
      </c>
      <c r="P504" s="133" t="s">
        <v>3468</v>
      </c>
      <c r="Q504" s="167" t="s">
        <v>114</v>
      </c>
      <c r="R504" s="167" t="s">
        <v>104</v>
      </c>
      <c r="S504" s="87">
        <v>250</v>
      </c>
      <c r="T504" s="133" t="s">
        <v>3469</v>
      </c>
      <c r="U504" s="133" t="s">
        <v>3470</v>
      </c>
      <c r="V504" s="172" t="s">
        <v>67</v>
      </c>
      <c r="W504" s="147"/>
      <c r="X504" s="145">
        <v>4000</v>
      </c>
      <c r="Y504" s="173">
        <v>1</v>
      </c>
      <c r="Z504" s="145">
        <f t="shared" si="2"/>
        <v>4000</v>
      </c>
      <c r="AA504" s="91">
        <f t="shared" si="3"/>
        <v>16</v>
      </c>
      <c r="AB504" s="174"/>
      <c r="AC504" s="167" t="s">
        <v>65</v>
      </c>
      <c r="AD504" s="131"/>
      <c r="AE504" s="147"/>
      <c r="AF504" s="147"/>
      <c r="AG504" s="147"/>
      <c r="AH504" s="147"/>
      <c r="AI504" s="140">
        <v>1</v>
      </c>
      <c r="AJ504" s="93">
        <v>44075</v>
      </c>
      <c r="AK504" s="93">
        <v>44774</v>
      </c>
      <c r="AL504" s="107">
        <v>1</v>
      </c>
      <c r="AM504" s="140" t="s">
        <v>159</v>
      </c>
      <c r="AN504" s="140">
        <v>2022</v>
      </c>
      <c r="AO504" s="147"/>
      <c r="AP504" s="107"/>
      <c r="AQ504" s="107"/>
      <c r="AR504" s="147"/>
      <c r="AS504" s="134"/>
      <c r="AT504" s="141" t="s">
        <v>389</v>
      </c>
      <c r="AU504" s="141">
        <v>2022</v>
      </c>
      <c r="AV504" s="107"/>
      <c r="AW504" s="107"/>
      <c r="AX504" s="97" t="s">
        <v>3471</v>
      </c>
      <c r="AY504" s="147"/>
      <c r="AZ504" s="98"/>
      <c r="BA504" s="98"/>
      <c r="BB504" s="98"/>
      <c r="BC504" s="147"/>
    </row>
    <row r="505" spans="1:55" ht="31.5" hidden="1" customHeight="1">
      <c r="A505" s="140"/>
      <c r="B505" s="158"/>
      <c r="C505" s="166" t="s">
        <v>62</v>
      </c>
      <c r="D505" s="167" t="s">
        <v>254</v>
      </c>
      <c r="E505" s="168" t="s">
        <v>194</v>
      </c>
      <c r="F505" s="130" t="s">
        <v>3472</v>
      </c>
      <c r="G505" s="147"/>
      <c r="H505" s="133" t="s">
        <v>3473</v>
      </c>
      <c r="I505" s="99" t="s">
        <v>3474</v>
      </c>
      <c r="J505" s="169">
        <v>14</v>
      </c>
      <c r="K505" s="167" t="s">
        <v>159</v>
      </c>
      <c r="L505" s="170">
        <v>2020</v>
      </c>
      <c r="M505" s="171" t="s">
        <v>3455</v>
      </c>
      <c r="N505" s="133" t="s">
        <v>3475</v>
      </c>
      <c r="O505" s="133" t="s">
        <v>3476</v>
      </c>
      <c r="P505" s="133" t="s">
        <v>3475</v>
      </c>
      <c r="Q505" s="167" t="s">
        <v>553</v>
      </c>
      <c r="R505" s="167" t="s">
        <v>98</v>
      </c>
      <c r="S505" s="87">
        <v>61</v>
      </c>
      <c r="T505" s="133" t="s">
        <v>3476</v>
      </c>
      <c r="U505" s="133" t="s">
        <v>378</v>
      </c>
      <c r="V505" s="172" t="s">
        <v>67</v>
      </c>
      <c r="W505" s="147"/>
      <c r="X505" s="145">
        <v>24400</v>
      </c>
      <c r="Y505" s="173">
        <v>12</v>
      </c>
      <c r="Z505" s="145">
        <f t="shared" si="2"/>
        <v>2033.3333333333333</v>
      </c>
      <c r="AA505" s="91">
        <f t="shared" si="3"/>
        <v>33.333333333333329</v>
      </c>
      <c r="AB505" s="174"/>
      <c r="AC505" s="167" t="s">
        <v>65</v>
      </c>
      <c r="AD505" s="131"/>
      <c r="AE505" s="147"/>
      <c r="AF505" s="147"/>
      <c r="AG505" s="147"/>
      <c r="AH505" s="147"/>
      <c r="AI505" s="140">
        <v>1</v>
      </c>
      <c r="AJ505" s="93">
        <v>44100</v>
      </c>
      <c r="AK505" s="93">
        <v>44465</v>
      </c>
      <c r="AL505" s="107">
        <v>1</v>
      </c>
      <c r="AM505" s="140" t="s">
        <v>170</v>
      </c>
      <c r="AN505" s="140">
        <v>2020</v>
      </c>
      <c r="AO505" s="147"/>
      <c r="AP505" s="107"/>
      <c r="AQ505" s="107"/>
      <c r="AR505" s="147"/>
      <c r="AS505" s="134"/>
      <c r="AT505" s="141" t="s">
        <v>483</v>
      </c>
      <c r="AU505" s="141">
        <v>2021</v>
      </c>
      <c r="AV505" s="107"/>
      <c r="AW505" s="107"/>
      <c r="AX505" s="97" t="s">
        <v>3477</v>
      </c>
      <c r="AY505" s="147"/>
      <c r="AZ505" s="98"/>
      <c r="BA505" s="98"/>
      <c r="BB505" s="98"/>
      <c r="BC505" s="147"/>
    </row>
    <row r="506" spans="1:55" ht="31.5" hidden="1" customHeight="1">
      <c r="A506" s="140"/>
      <c r="B506" s="158"/>
      <c r="C506" s="166" t="s">
        <v>62</v>
      </c>
      <c r="D506" s="167" t="s">
        <v>254</v>
      </c>
      <c r="E506" s="168" t="s">
        <v>194</v>
      </c>
      <c r="F506" s="130" t="s">
        <v>3472</v>
      </c>
      <c r="G506" s="147"/>
      <c r="H506" s="133" t="s">
        <v>3478</v>
      </c>
      <c r="I506" s="99">
        <v>44083</v>
      </c>
      <c r="J506" s="169">
        <v>9</v>
      </c>
      <c r="K506" s="167" t="s">
        <v>170</v>
      </c>
      <c r="L506" s="170">
        <v>2020</v>
      </c>
      <c r="M506" s="171" t="s">
        <v>3396</v>
      </c>
      <c r="N506" s="133" t="s">
        <v>1398</v>
      </c>
      <c r="O506" s="133" t="s">
        <v>3479</v>
      </c>
      <c r="P506" s="133" t="s">
        <v>1398</v>
      </c>
      <c r="Q506" s="167" t="s">
        <v>553</v>
      </c>
      <c r="R506" s="167" t="s">
        <v>98</v>
      </c>
      <c r="S506" s="87">
        <v>100</v>
      </c>
      <c r="T506" s="133" t="s">
        <v>3479</v>
      </c>
      <c r="U506" s="133" t="s">
        <v>1400</v>
      </c>
      <c r="V506" s="172" t="s">
        <v>67</v>
      </c>
      <c r="W506" s="147"/>
      <c r="X506" s="145">
        <v>12000</v>
      </c>
      <c r="Y506" s="173">
        <v>12</v>
      </c>
      <c r="Z506" s="145">
        <f t="shared" si="2"/>
        <v>1000</v>
      </c>
      <c r="AA506" s="91">
        <f t="shared" si="3"/>
        <v>10</v>
      </c>
      <c r="AB506" s="174"/>
      <c r="AC506" s="167" t="s">
        <v>42</v>
      </c>
      <c r="AD506" s="131"/>
      <c r="AE506" s="147"/>
      <c r="AF506" s="147"/>
      <c r="AG506" s="147"/>
      <c r="AH506" s="147"/>
      <c r="AI506" s="140">
        <v>1</v>
      </c>
      <c r="AJ506" s="93">
        <v>44083</v>
      </c>
      <c r="AK506" s="93">
        <v>44447</v>
      </c>
      <c r="AL506" s="107">
        <v>1</v>
      </c>
      <c r="AM506" s="140" t="s">
        <v>170</v>
      </c>
      <c r="AN506" s="140">
        <v>2020</v>
      </c>
      <c r="AO506" s="147"/>
      <c r="AP506" s="107"/>
      <c r="AQ506" s="107"/>
      <c r="AR506" s="147"/>
      <c r="AS506" s="134"/>
      <c r="AT506" s="141" t="s">
        <v>483</v>
      </c>
      <c r="AU506" s="141">
        <v>2021</v>
      </c>
      <c r="AV506" s="107"/>
      <c r="AW506" s="107"/>
      <c r="AX506" s="97" t="s">
        <v>3480</v>
      </c>
      <c r="AY506" s="147"/>
      <c r="AZ506" s="98"/>
      <c r="BA506" s="98"/>
      <c r="BB506" s="98"/>
      <c r="BC506" s="147"/>
    </row>
    <row r="507" spans="1:55" ht="31.5" hidden="1" customHeight="1">
      <c r="A507" s="140"/>
      <c r="B507" s="158"/>
      <c r="C507" s="166" t="s">
        <v>62</v>
      </c>
      <c r="D507" s="167" t="s">
        <v>201</v>
      </c>
      <c r="E507" s="168" t="s">
        <v>171</v>
      </c>
      <c r="F507" s="130" t="s">
        <v>449</v>
      </c>
      <c r="G507" s="147"/>
      <c r="H507" s="133" t="s">
        <v>3481</v>
      </c>
      <c r="I507" s="99" t="s">
        <v>3482</v>
      </c>
      <c r="J507" s="169">
        <v>31</v>
      </c>
      <c r="K507" s="167" t="s">
        <v>159</v>
      </c>
      <c r="L507" s="170">
        <v>2020</v>
      </c>
      <c r="M507" s="171" t="s">
        <v>3455</v>
      </c>
      <c r="N507" s="133" t="s">
        <v>3483</v>
      </c>
      <c r="O507" s="133" t="s">
        <v>3484</v>
      </c>
      <c r="P507" s="133" t="s">
        <v>3483</v>
      </c>
      <c r="Q507" s="167" t="s">
        <v>198</v>
      </c>
      <c r="R507" s="167" t="s">
        <v>104</v>
      </c>
      <c r="S507" s="87">
        <v>12</v>
      </c>
      <c r="T507" s="133" t="s">
        <v>3484</v>
      </c>
      <c r="U507" s="133" t="s">
        <v>1558</v>
      </c>
      <c r="V507" s="172" t="s">
        <v>67</v>
      </c>
      <c r="W507" s="147"/>
      <c r="X507" s="145">
        <v>6000</v>
      </c>
      <c r="Y507" s="173">
        <v>12</v>
      </c>
      <c r="Z507" s="145">
        <f t="shared" si="2"/>
        <v>500</v>
      </c>
      <c r="AA507" s="91">
        <f t="shared" si="3"/>
        <v>41.666666666666664</v>
      </c>
      <c r="AB507" s="174"/>
      <c r="AC507" s="167" t="s">
        <v>65</v>
      </c>
      <c r="AD507" s="131"/>
      <c r="AE507" s="147"/>
      <c r="AF507" s="147"/>
      <c r="AG507" s="147"/>
      <c r="AH507" s="147"/>
      <c r="AI507" s="140">
        <v>1</v>
      </c>
      <c r="AJ507" s="93">
        <v>44075</v>
      </c>
      <c r="AK507" s="93">
        <v>44439</v>
      </c>
      <c r="AL507" s="107">
        <v>1</v>
      </c>
      <c r="AM507" s="140" t="s">
        <v>170</v>
      </c>
      <c r="AN507" s="140">
        <v>2020</v>
      </c>
      <c r="AO507" s="147"/>
      <c r="AP507" s="107"/>
      <c r="AQ507" s="107"/>
      <c r="AR507" s="147"/>
      <c r="AS507" s="134"/>
      <c r="AT507" s="141" t="s">
        <v>389</v>
      </c>
      <c r="AU507" s="141">
        <v>2021</v>
      </c>
      <c r="AV507" s="107"/>
      <c r="AW507" s="107"/>
      <c r="AX507" s="97" t="s">
        <v>3485</v>
      </c>
      <c r="AY507" s="147"/>
      <c r="AZ507" s="98"/>
      <c r="BA507" s="98"/>
      <c r="BB507" s="98"/>
      <c r="BC507" s="147"/>
    </row>
    <row r="508" spans="1:55" ht="31.5" hidden="1" customHeight="1">
      <c r="A508" s="140"/>
      <c r="B508" s="158"/>
      <c r="C508" s="166" t="s">
        <v>39</v>
      </c>
      <c r="D508" s="167" t="s">
        <v>27</v>
      </c>
      <c r="E508" s="168" t="s">
        <v>66</v>
      </c>
      <c r="F508" s="130" t="s">
        <v>374</v>
      </c>
      <c r="G508" s="147"/>
      <c r="H508" s="133" t="s">
        <v>3486</v>
      </c>
      <c r="I508" s="99" t="s">
        <v>3487</v>
      </c>
      <c r="J508" s="169">
        <v>28</v>
      </c>
      <c r="K508" s="167" t="s">
        <v>159</v>
      </c>
      <c r="L508" s="170">
        <v>2020</v>
      </c>
      <c r="M508" s="171" t="s">
        <v>3455</v>
      </c>
      <c r="N508" s="133" t="s">
        <v>3488</v>
      </c>
      <c r="O508" s="133" t="s">
        <v>3489</v>
      </c>
      <c r="P508" s="133" t="s">
        <v>3490</v>
      </c>
      <c r="Q508" s="167" t="s">
        <v>165</v>
      </c>
      <c r="R508" s="167" t="s">
        <v>38</v>
      </c>
      <c r="S508" s="87">
        <v>15</v>
      </c>
      <c r="T508" s="133" t="s">
        <v>3491</v>
      </c>
      <c r="U508" s="133" t="s">
        <v>3492</v>
      </c>
      <c r="V508" s="172" t="s">
        <v>67</v>
      </c>
      <c r="W508" s="147"/>
      <c r="X508" s="145">
        <v>18000</v>
      </c>
      <c r="Y508" s="173">
        <v>12</v>
      </c>
      <c r="Z508" s="145">
        <f t="shared" si="2"/>
        <v>1500</v>
      </c>
      <c r="AA508" s="91">
        <f t="shared" si="3"/>
        <v>100</v>
      </c>
      <c r="AB508" s="174"/>
      <c r="AC508" s="167" t="s">
        <v>42</v>
      </c>
      <c r="AD508" s="131"/>
      <c r="AE508" s="147"/>
      <c r="AF508" s="147"/>
      <c r="AG508" s="147"/>
      <c r="AH508" s="147"/>
      <c r="AI508" s="140">
        <v>1</v>
      </c>
      <c r="AJ508" s="93">
        <v>44044</v>
      </c>
      <c r="AK508" s="93">
        <v>44408</v>
      </c>
      <c r="AL508" s="107">
        <v>1</v>
      </c>
      <c r="AM508" s="140" t="s">
        <v>159</v>
      </c>
      <c r="AN508" s="140">
        <v>2020</v>
      </c>
      <c r="AO508" s="147"/>
      <c r="AP508" s="107"/>
      <c r="AQ508" s="107"/>
      <c r="AR508" s="147"/>
      <c r="AS508" s="134"/>
      <c r="AT508" s="141" t="s">
        <v>500</v>
      </c>
      <c r="AU508" s="141">
        <v>2021</v>
      </c>
      <c r="AV508" s="107"/>
      <c r="AW508" s="107"/>
      <c r="AX508" s="97" t="s">
        <v>3493</v>
      </c>
      <c r="AY508" s="147"/>
      <c r="AZ508" s="98"/>
      <c r="BA508" s="98"/>
      <c r="BB508" s="98"/>
      <c r="BC508" s="147"/>
    </row>
    <row r="509" spans="1:55" ht="31.5" hidden="1" customHeight="1">
      <c r="A509" s="140"/>
      <c r="B509" s="158"/>
      <c r="C509" s="166" t="s">
        <v>62</v>
      </c>
      <c r="D509" s="167" t="s">
        <v>151</v>
      </c>
      <c r="E509" s="168" t="s">
        <v>233</v>
      </c>
      <c r="F509" s="130" t="s">
        <v>374</v>
      </c>
      <c r="G509" s="147"/>
      <c r="H509" s="133" t="s">
        <v>3494</v>
      </c>
      <c r="I509" s="99" t="s">
        <v>3487</v>
      </c>
      <c r="J509" s="169">
        <v>28</v>
      </c>
      <c r="K509" s="167" t="s">
        <v>159</v>
      </c>
      <c r="L509" s="170">
        <v>2020</v>
      </c>
      <c r="M509" s="171" t="s">
        <v>3455</v>
      </c>
      <c r="N509" s="133" t="s">
        <v>1255</v>
      </c>
      <c r="O509" s="133" t="s">
        <v>3495</v>
      </c>
      <c r="P509" s="133" t="s">
        <v>1257</v>
      </c>
      <c r="Q509" s="167" t="s">
        <v>165</v>
      </c>
      <c r="R509" s="167" t="s">
        <v>61</v>
      </c>
      <c r="S509" s="87">
        <v>238</v>
      </c>
      <c r="T509" s="133" t="s">
        <v>3495</v>
      </c>
      <c r="U509" s="133" t="s">
        <v>3496</v>
      </c>
      <c r="V509" s="172" t="s">
        <v>44</v>
      </c>
      <c r="W509" s="147"/>
      <c r="X509" s="145">
        <v>17850</v>
      </c>
      <c r="Y509" s="173">
        <v>1</v>
      </c>
      <c r="Z509" s="145">
        <f t="shared" si="2"/>
        <v>17850</v>
      </c>
      <c r="AA509" s="91">
        <f t="shared" si="3"/>
        <v>75</v>
      </c>
      <c r="AB509" s="174"/>
      <c r="AC509" s="167" t="s">
        <v>42</v>
      </c>
      <c r="AD509" s="131"/>
      <c r="AE509" s="147"/>
      <c r="AF509" s="147"/>
      <c r="AG509" s="147"/>
      <c r="AH509" s="147"/>
      <c r="AI509" s="140">
        <v>1</v>
      </c>
      <c r="AJ509" s="93">
        <v>44075</v>
      </c>
      <c r="AK509" s="93">
        <v>44439</v>
      </c>
      <c r="AL509" s="107">
        <v>1</v>
      </c>
      <c r="AM509" s="140" t="s">
        <v>170</v>
      </c>
      <c r="AN509" s="140">
        <v>2020</v>
      </c>
      <c r="AO509" s="147"/>
      <c r="AP509" s="107"/>
      <c r="AQ509" s="107"/>
      <c r="AR509" s="147"/>
      <c r="AS509" s="134"/>
      <c r="AT509" s="141" t="s">
        <v>389</v>
      </c>
      <c r="AU509" s="141">
        <v>2021</v>
      </c>
      <c r="AV509" s="107"/>
      <c r="AW509" s="107"/>
      <c r="AX509" s="97" t="s">
        <v>3497</v>
      </c>
      <c r="AY509" s="147"/>
      <c r="AZ509" s="98"/>
      <c r="BA509" s="98"/>
      <c r="BB509" s="98"/>
      <c r="BC509" s="147"/>
    </row>
    <row r="510" spans="1:55" ht="31.5" hidden="1" customHeight="1">
      <c r="A510" s="140"/>
      <c r="B510" s="158"/>
      <c r="C510" s="166" t="s">
        <v>39</v>
      </c>
      <c r="D510" s="167" t="s">
        <v>151</v>
      </c>
      <c r="E510" s="168" t="s">
        <v>233</v>
      </c>
      <c r="F510" s="130" t="s">
        <v>374</v>
      </c>
      <c r="G510" s="147"/>
      <c r="H510" s="133" t="s">
        <v>3498</v>
      </c>
      <c r="I510" s="99">
        <v>43838</v>
      </c>
      <c r="J510" s="100" t="s">
        <v>40</v>
      </c>
      <c r="K510" s="167" t="s">
        <v>159</v>
      </c>
      <c r="L510" s="170">
        <v>2020</v>
      </c>
      <c r="M510" s="171" t="s">
        <v>3455</v>
      </c>
      <c r="N510" s="133" t="s">
        <v>3499</v>
      </c>
      <c r="O510" s="133" t="s">
        <v>3500</v>
      </c>
      <c r="P510" s="133" t="s">
        <v>3501</v>
      </c>
      <c r="Q510" s="167" t="s">
        <v>114</v>
      </c>
      <c r="R510" s="167" t="s">
        <v>104</v>
      </c>
      <c r="S510" s="87">
        <v>22</v>
      </c>
      <c r="T510" s="133" t="s">
        <v>3502</v>
      </c>
      <c r="U510" s="133" t="s">
        <v>3503</v>
      </c>
      <c r="V510" s="172" t="s">
        <v>67</v>
      </c>
      <c r="W510" s="147"/>
      <c r="X510" s="145">
        <v>2000</v>
      </c>
      <c r="Y510" s="173">
        <v>1</v>
      </c>
      <c r="Z510" s="145">
        <f t="shared" si="2"/>
        <v>2000</v>
      </c>
      <c r="AA510" s="91">
        <f t="shared" si="3"/>
        <v>90.909090909090907</v>
      </c>
      <c r="AB510" s="174"/>
      <c r="AC510" s="167" t="s">
        <v>42</v>
      </c>
      <c r="AD510" s="131"/>
      <c r="AE510" s="147"/>
      <c r="AF510" s="147"/>
      <c r="AG510" s="147"/>
      <c r="AH510" s="147"/>
      <c r="AI510" s="140">
        <v>1</v>
      </c>
      <c r="AJ510" s="93">
        <v>43983</v>
      </c>
      <c r="AK510" s="93">
        <v>45077</v>
      </c>
      <c r="AL510" s="107">
        <v>1</v>
      </c>
      <c r="AM510" s="140" t="s">
        <v>137</v>
      </c>
      <c r="AN510" s="140">
        <v>2020</v>
      </c>
      <c r="AO510" s="147"/>
      <c r="AP510" s="107"/>
      <c r="AQ510" s="107"/>
      <c r="AR510" s="147"/>
      <c r="AS510" s="134"/>
      <c r="AT510" s="141" t="s">
        <v>965</v>
      </c>
      <c r="AU510" s="141">
        <v>2023</v>
      </c>
      <c r="AV510" s="107"/>
      <c r="AW510" s="107"/>
      <c r="AX510" s="97" t="s">
        <v>3504</v>
      </c>
      <c r="AY510" s="147"/>
      <c r="AZ510" s="98"/>
      <c r="BA510" s="98"/>
      <c r="BB510" s="98"/>
      <c r="BC510" s="147"/>
    </row>
    <row r="511" spans="1:55" ht="31.5" hidden="1" customHeight="1">
      <c r="A511" s="140"/>
      <c r="B511" s="158"/>
      <c r="C511" s="166" t="s">
        <v>39</v>
      </c>
      <c r="D511" s="167" t="s">
        <v>251</v>
      </c>
      <c r="E511" s="168" t="s">
        <v>194</v>
      </c>
      <c r="F511" s="130" t="s">
        <v>1037</v>
      </c>
      <c r="G511" s="147"/>
      <c r="H511" s="133" t="s">
        <v>3505</v>
      </c>
      <c r="I511" s="99">
        <v>43899</v>
      </c>
      <c r="J511" s="169">
        <v>3</v>
      </c>
      <c r="K511" s="167" t="s">
        <v>170</v>
      </c>
      <c r="L511" s="170">
        <v>2020</v>
      </c>
      <c r="M511" s="171" t="s">
        <v>3396</v>
      </c>
      <c r="N511" s="133" t="s">
        <v>3506</v>
      </c>
      <c r="O511" s="133" t="s">
        <v>3507</v>
      </c>
      <c r="P511" s="133" t="s">
        <v>3508</v>
      </c>
      <c r="Q511" s="167" t="s">
        <v>114</v>
      </c>
      <c r="R511" s="167" t="s">
        <v>104</v>
      </c>
      <c r="S511" s="87">
        <v>50</v>
      </c>
      <c r="T511" s="133" t="s">
        <v>3509</v>
      </c>
      <c r="U511" s="133"/>
      <c r="V511" s="172" t="s">
        <v>44</v>
      </c>
      <c r="W511" s="147"/>
      <c r="X511" s="145">
        <v>1800</v>
      </c>
      <c r="Y511" s="173">
        <v>1</v>
      </c>
      <c r="Z511" s="145">
        <f t="shared" si="2"/>
        <v>1800</v>
      </c>
      <c r="AA511" s="91">
        <f t="shared" si="3"/>
        <v>36</v>
      </c>
      <c r="AB511" s="174"/>
      <c r="AC511" s="167" t="s">
        <v>42</v>
      </c>
      <c r="AD511" s="131"/>
      <c r="AE511" s="147"/>
      <c r="AF511" s="147"/>
      <c r="AG511" s="147"/>
      <c r="AH511" s="147"/>
      <c r="AI511" s="140">
        <v>1</v>
      </c>
      <c r="AJ511" s="93">
        <v>44075</v>
      </c>
      <c r="AK511" s="93">
        <v>44439</v>
      </c>
      <c r="AL511" s="107">
        <v>1</v>
      </c>
      <c r="AM511" s="140" t="s">
        <v>170</v>
      </c>
      <c r="AN511" s="140">
        <v>2020</v>
      </c>
      <c r="AO511" s="147"/>
      <c r="AP511" s="107"/>
      <c r="AQ511" s="107"/>
      <c r="AR511" s="147"/>
      <c r="AS511" s="134"/>
      <c r="AT511" s="141" t="s">
        <v>389</v>
      </c>
      <c r="AU511" s="141">
        <v>2021</v>
      </c>
      <c r="AV511" s="107"/>
      <c r="AW511" s="107"/>
      <c r="AX511" s="97" t="s">
        <v>3510</v>
      </c>
      <c r="AY511" s="147"/>
      <c r="AZ511" s="98"/>
      <c r="BA511" s="98"/>
      <c r="BB511" s="98"/>
      <c r="BC511" s="147"/>
    </row>
    <row r="512" spans="1:55" ht="31.5" hidden="1" customHeight="1">
      <c r="A512" s="140"/>
      <c r="B512" s="158"/>
      <c r="C512" s="166" t="s">
        <v>39</v>
      </c>
      <c r="D512" s="167" t="s">
        <v>93</v>
      </c>
      <c r="E512" s="168" t="s">
        <v>148</v>
      </c>
      <c r="F512" s="130" t="s">
        <v>678</v>
      </c>
      <c r="G512" s="147"/>
      <c r="H512" s="133" t="s">
        <v>3511</v>
      </c>
      <c r="I512" s="99" t="s">
        <v>3512</v>
      </c>
      <c r="J512" s="169">
        <v>24</v>
      </c>
      <c r="K512" s="167" t="s">
        <v>170</v>
      </c>
      <c r="L512" s="170">
        <v>2020</v>
      </c>
      <c r="M512" s="171" t="s">
        <v>3396</v>
      </c>
      <c r="N512" s="133" t="s">
        <v>3513</v>
      </c>
      <c r="O512" s="133" t="s">
        <v>3514</v>
      </c>
      <c r="P512" s="133" t="s">
        <v>3515</v>
      </c>
      <c r="Q512" s="167" t="s">
        <v>165</v>
      </c>
      <c r="R512" s="167" t="s">
        <v>61</v>
      </c>
      <c r="S512" s="87">
        <v>380</v>
      </c>
      <c r="T512" s="133" t="s">
        <v>3514</v>
      </c>
      <c r="U512" s="133"/>
      <c r="V512" s="172" t="s">
        <v>67</v>
      </c>
      <c r="W512" s="147"/>
      <c r="X512" s="145">
        <v>38000</v>
      </c>
      <c r="Y512" s="173">
        <v>1</v>
      </c>
      <c r="Z512" s="145">
        <f t="shared" ref="Z512:Z1480" si="4">X512/Y512</f>
        <v>38000</v>
      </c>
      <c r="AA512" s="91">
        <f t="shared" ref="AA512:AA1480" si="5">Z512/S512</f>
        <v>100</v>
      </c>
      <c r="AB512" s="174"/>
      <c r="AC512" s="167" t="s">
        <v>42</v>
      </c>
      <c r="AD512" s="131"/>
      <c r="AE512" s="147"/>
      <c r="AF512" s="147"/>
      <c r="AG512" s="147"/>
      <c r="AH512" s="147"/>
      <c r="AI512" s="140">
        <v>2</v>
      </c>
      <c r="AJ512" s="93">
        <v>43762</v>
      </c>
      <c r="AK512" s="93">
        <v>44492</v>
      </c>
      <c r="AL512" s="107">
        <v>1</v>
      </c>
      <c r="AM512" s="140" t="s">
        <v>180</v>
      </c>
      <c r="AN512" s="140">
        <v>2019</v>
      </c>
      <c r="AO512" s="147"/>
      <c r="AP512" s="107"/>
      <c r="AQ512" s="107"/>
      <c r="AR512" s="147"/>
      <c r="AS512" s="134"/>
      <c r="AT512" s="141" t="s">
        <v>782</v>
      </c>
      <c r="AU512" s="141">
        <v>2021</v>
      </c>
      <c r="AV512" s="107"/>
      <c r="AW512" s="107"/>
      <c r="AX512" s="97" t="s">
        <v>3516</v>
      </c>
      <c r="AY512" s="147"/>
      <c r="AZ512" s="98"/>
      <c r="BA512" s="98"/>
      <c r="BB512" s="98"/>
      <c r="BC512" s="147"/>
    </row>
    <row r="513" spans="1:55" ht="31.5" hidden="1" customHeight="1">
      <c r="A513" s="140"/>
      <c r="B513" s="158"/>
      <c r="C513" s="166" t="s">
        <v>39</v>
      </c>
      <c r="D513" s="167" t="s">
        <v>183</v>
      </c>
      <c r="E513" s="168" t="s">
        <v>123</v>
      </c>
      <c r="F513" s="130" t="s">
        <v>923</v>
      </c>
      <c r="G513" s="147"/>
      <c r="H513" s="133" t="s">
        <v>3517</v>
      </c>
      <c r="I513" s="99" t="s">
        <v>3518</v>
      </c>
      <c r="J513" s="169">
        <v>29</v>
      </c>
      <c r="K513" s="167" t="s">
        <v>147</v>
      </c>
      <c r="L513" s="170">
        <v>2020</v>
      </c>
      <c r="M513" s="171" t="s">
        <v>3348</v>
      </c>
      <c r="N513" s="133" t="s">
        <v>3519</v>
      </c>
      <c r="O513" s="133" t="s">
        <v>3520</v>
      </c>
      <c r="P513" s="133" t="s">
        <v>3521</v>
      </c>
      <c r="Q513" s="167" t="s">
        <v>165</v>
      </c>
      <c r="R513" s="167" t="s">
        <v>38</v>
      </c>
      <c r="S513" s="87"/>
      <c r="T513" s="133" t="s">
        <v>3520</v>
      </c>
      <c r="U513" s="133"/>
      <c r="V513" s="172" t="s">
        <v>67</v>
      </c>
      <c r="W513" s="147"/>
      <c r="X513" s="145">
        <v>3210</v>
      </c>
      <c r="Y513" s="173">
        <v>1</v>
      </c>
      <c r="Z513" s="145">
        <f t="shared" si="4"/>
        <v>3210</v>
      </c>
      <c r="AA513" s="91" t="e">
        <f t="shared" si="5"/>
        <v>#DIV/0!</v>
      </c>
      <c r="AB513" s="174"/>
      <c r="AC513" s="167" t="s">
        <v>42</v>
      </c>
      <c r="AD513" s="131"/>
      <c r="AE513" s="147"/>
      <c r="AF513" s="147"/>
      <c r="AG513" s="147"/>
      <c r="AH513" s="147"/>
      <c r="AI513" s="140">
        <v>1</v>
      </c>
      <c r="AJ513" s="93">
        <v>44075</v>
      </c>
      <c r="AK513" s="93">
        <v>44926</v>
      </c>
      <c r="AL513" s="107">
        <v>1</v>
      </c>
      <c r="AM513" s="140" t="s">
        <v>170</v>
      </c>
      <c r="AN513" s="140">
        <v>2020</v>
      </c>
      <c r="AO513" s="147"/>
      <c r="AP513" s="107"/>
      <c r="AQ513" s="107"/>
      <c r="AR513" s="147"/>
      <c r="AS513" s="134"/>
      <c r="AT513" s="141" t="s">
        <v>416</v>
      </c>
      <c r="AU513" s="141">
        <v>2022</v>
      </c>
      <c r="AV513" s="107"/>
      <c r="AW513" s="107"/>
      <c r="AX513" s="97" t="s">
        <v>3522</v>
      </c>
      <c r="AY513" s="147"/>
      <c r="AZ513" s="98"/>
      <c r="BA513" s="98"/>
      <c r="BB513" s="98"/>
      <c r="BC513" s="147"/>
    </row>
    <row r="514" spans="1:55" ht="31.5" hidden="1" customHeight="1">
      <c r="A514" s="140"/>
      <c r="B514" s="158"/>
      <c r="C514" s="166" t="s">
        <v>39</v>
      </c>
      <c r="D514" s="167" t="s">
        <v>237</v>
      </c>
      <c r="E514" s="168" t="s">
        <v>160</v>
      </c>
      <c r="F514" s="130" t="s">
        <v>790</v>
      </c>
      <c r="G514" s="147"/>
      <c r="H514" s="133" t="s">
        <v>3523</v>
      </c>
      <c r="I514" s="99" t="s">
        <v>3524</v>
      </c>
      <c r="J514" s="169">
        <v>18</v>
      </c>
      <c r="K514" s="167" t="s">
        <v>170</v>
      </c>
      <c r="L514" s="170">
        <v>2020</v>
      </c>
      <c r="M514" s="171" t="s">
        <v>3396</v>
      </c>
      <c r="N514" s="133" t="s">
        <v>3525</v>
      </c>
      <c r="O514" s="133" t="s">
        <v>3526</v>
      </c>
      <c r="P514" s="133" t="s">
        <v>3525</v>
      </c>
      <c r="Q514" s="167" t="s">
        <v>198</v>
      </c>
      <c r="R514" s="167" t="s">
        <v>104</v>
      </c>
      <c r="S514" s="87">
        <v>80</v>
      </c>
      <c r="T514" s="133" t="s">
        <v>3526</v>
      </c>
      <c r="U514" s="133"/>
      <c r="V514" s="172" t="s">
        <v>67</v>
      </c>
      <c r="W514" s="147"/>
      <c r="X514" s="145">
        <v>25000</v>
      </c>
      <c r="Y514" s="173">
        <v>12</v>
      </c>
      <c r="Z514" s="145">
        <f t="shared" si="4"/>
        <v>2083.3333333333335</v>
      </c>
      <c r="AA514" s="91">
        <f t="shared" si="5"/>
        <v>26.041666666666668</v>
      </c>
      <c r="AB514" s="174"/>
      <c r="AC514" s="167" t="s">
        <v>65</v>
      </c>
      <c r="AD514" s="131"/>
      <c r="AE514" s="147"/>
      <c r="AF514" s="147"/>
      <c r="AG514" s="147"/>
      <c r="AH514" s="147"/>
      <c r="AI514" s="140">
        <v>1</v>
      </c>
      <c r="AJ514" s="93">
        <v>44075</v>
      </c>
      <c r="AK514" s="93">
        <v>44439</v>
      </c>
      <c r="AL514" s="107">
        <v>1</v>
      </c>
      <c r="AM514" s="140" t="s">
        <v>170</v>
      </c>
      <c r="AN514" s="140">
        <v>2020</v>
      </c>
      <c r="AO514" s="147"/>
      <c r="AP514" s="107"/>
      <c r="AQ514" s="107"/>
      <c r="AR514" s="147"/>
      <c r="AS514" s="134"/>
      <c r="AT514" s="141" t="s">
        <v>389</v>
      </c>
      <c r="AU514" s="141">
        <v>2021</v>
      </c>
      <c r="AV514" s="107"/>
      <c r="AW514" s="107"/>
      <c r="AX514" s="97" t="s">
        <v>3527</v>
      </c>
      <c r="AY514" s="147"/>
      <c r="AZ514" s="98"/>
      <c r="BA514" s="98"/>
      <c r="BB514" s="98"/>
      <c r="BC514" s="147"/>
    </row>
    <row r="515" spans="1:55" ht="31.5" hidden="1" customHeight="1">
      <c r="A515" s="140"/>
      <c r="B515" s="158"/>
      <c r="C515" s="166" t="s">
        <v>39</v>
      </c>
      <c r="D515" s="167" t="s">
        <v>151</v>
      </c>
      <c r="E515" s="168" t="s">
        <v>233</v>
      </c>
      <c r="F515" s="130" t="s">
        <v>363</v>
      </c>
      <c r="G515" s="147"/>
      <c r="H515" s="133" t="s">
        <v>3528</v>
      </c>
      <c r="I515" s="99" t="s">
        <v>3529</v>
      </c>
      <c r="J515" s="169">
        <v>23</v>
      </c>
      <c r="K515" s="167" t="s">
        <v>170</v>
      </c>
      <c r="L515" s="170">
        <v>2020</v>
      </c>
      <c r="M515" s="171" t="s">
        <v>3396</v>
      </c>
      <c r="N515" s="133" t="s">
        <v>3530</v>
      </c>
      <c r="O515" s="133" t="s">
        <v>3531</v>
      </c>
      <c r="P515" s="133" t="s">
        <v>3532</v>
      </c>
      <c r="Q515" s="167" t="s">
        <v>165</v>
      </c>
      <c r="R515" s="167" t="s">
        <v>38</v>
      </c>
      <c r="S515" s="87">
        <v>130</v>
      </c>
      <c r="T515" s="133" t="s">
        <v>3531</v>
      </c>
      <c r="U515" s="133"/>
      <c r="V515" s="172" t="s">
        <v>88</v>
      </c>
      <c r="W515" s="147"/>
      <c r="X515" s="145">
        <v>15000</v>
      </c>
      <c r="Y515" s="173">
        <v>1</v>
      </c>
      <c r="Z515" s="145">
        <f t="shared" si="4"/>
        <v>15000</v>
      </c>
      <c r="AA515" s="91">
        <f t="shared" si="5"/>
        <v>115.38461538461539</v>
      </c>
      <c r="AB515" s="174"/>
      <c r="AC515" s="167" t="s">
        <v>42</v>
      </c>
      <c r="AD515" s="131"/>
      <c r="AE515" s="147"/>
      <c r="AF515" s="147"/>
      <c r="AG515" s="147"/>
      <c r="AH515" s="147"/>
      <c r="AI515" s="140">
        <v>1</v>
      </c>
      <c r="AJ515" s="93">
        <v>44197</v>
      </c>
      <c r="AK515" s="93">
        <v>44561</v>
      </c>
      <c r="AL515" s="107">
        <v>1</v>
      </c>
      <c r="AM515" s="140" t="s">
        <v>41</v>
      </c>
      <c r="AN515" s="140">
        <v>2021</v>
      </c>
      <c r="AO515" s="147"/>
      <c r="AP515" s="107"/>
      <c r="AQ515" s="107"/>
      <c r="AR515" s="147"/>
      <c r="AS515" s="134"/>
      <c r="AT515" s="141" t="s">
        <v>416</v>
      </c>
      <c r="AU515" s="141">
        <v>2021</v>
      </c>
      <c r="AV515" s="107"/>
      <c r="AW515" s="107"/>
      <c r="AX515" s="97" t="s">
        <v>3533</v>
      </c>
      <c r="AY515" s="147"/>
      <c r="AZ515" s="98"/>
      <c r="BA515" s="98"/>
      <c r="BB515" s="98"/>
      <c r="BC515" s="147"/>
    </row>
    <row r="516" spans="1:55" ht="31.5" hidden="1" customHeight="1">
      <c r="A516" s="140"/>
      <c r="B516" s="158"/>
      <c r="C516" s="166" t="s">
        <v>62</v>
      </c>
      <c r="D516" s="167" t="s">
        <v>151</v>
      </c>
      <c r="E516" s="168" t="s">
        <v>233</v>
      </c>
      <c r="F516" s="130" t="s">
        <v>363</v>
      </c>
      <c r="G516" s="147"/>
      <c r="H516" s="133" t="s">
        <v>3534</v>
      </c>
      <c r="I516" s="99" t="s">
        <v>3395</v>
      </c>
      <c r="J516" s="169">
        <v>16</v>
      </c>
      <c r="K516" s="167" t="s">
        <v>170</v>
      </c>
      <c r="L516" s="170">
        <v>2020</v>
      </c>
      <c r="M516" s="171" t="s">
        <v>3396</v>
      </c>
      <c r="N516" s="133" t="s">
        <v>367</v>
      </c>
      <c r="O516" s="133" t="s">
        <v>3535</v>
      </c>
      <c r="P516" s="133" t="s">
        <v>369</v>
      </c>
      <c r="Q516" s="167" t="s">
        <v>165</v>
      </c>
      <c r="R516" s="167" t="s">
        <v>38</v>
      </c>
      <c r="S516" s="87">
        <v>130</v>
      </c>
      <c r="T516" s="133" t="s">
        <v>3536</v>
      </c>
      <c r="U516" s="133"/>
      <c r="V516" s="172" t="s">
        <v>88</v>
      </c>
      <c r="W516" s="147"/>
      <c r="X516" s="145">
        <v>135000</v>
      </c>
      <c r="Y516" s="173">
        <v>12</v>
      </c>
      <c r="Z516" s="145">
        <f t="shared" si="4"/>
        <v>11250</v>
      </c>
      <c r="AA516" s="91">
        <f t="shared" si="5"/>
        <v>86.538461538461533</v>
      </c>
      <c r="AB516" s="174"/>
      <c r="AC516" s="167" t="s">
        <v>42</v>
      </c>
      <c r="AD516" s="131"/>
      <c r="AE516" s="147"/>
      <c r="AF516" s="147"/>
      <c r="AG516" s="147"/>
      <c r="AH516" s="147"/>
      <c r="AI516" s="140">
        <v>1</v>
      </c>
      <c r="AJ516" s="93">
        <v>44013</v>
      </c>
      <c r="AK516" s="93">
        <v>44377</v>
      </c>
      <c r="AL516" s="107">
        <v>1</v>
      </c>
      <c r="AM516" s="140" t="s">
        <v>137</v>
      </c>
      <c r="AN516" s="140">
        <v>2020</v>
      </c>
      <c r="AO516" s="147"/>
      <c r="AP516" s="107"/>
      <c r="AQ516" s="107"/>
      <c r="AR516" s="147"/>
      <c r="AS516" s="134"/>
      <c r="AT516" s="141" t="s">
        <v>466</v>
      </c>
      <c r="AU516" s="141">
        <v>2021</v>
      </c>
      <c r="AV516" s="107"/>
      <c r="AW516" s="107"/>
      <c r="AX516" s="105" t="s">
        <v>3537</v>
      </c>
      <c r="AY516" s="147"/>
      <c r="AZ516" s="98"/>
      <c r="BA516" s="98"/>
      <c r="BB516" s="98"/>
      <c r="BC516" s="147"/>
    </row>
    <row r="517" spans="1:55" ht="31.5" hidden="1" customHeight="1">
      <c r="A517" s="140"/>
      <c r="B517" s="158"/>
      <c r="C517" s="166" t="s">
        <v>39</v>
      </c>
      <c r="D517" s="167" t="s">
        <v>140</v>
      </c>
      <c r="E517" s="168" t="s">
        <v>233</v>
      </c>
      <c r="F517" s="130" t="s">
        <v>363</v>
      </c>
      <c r="G517" s="147"/>
      <c r="H517" s="133" t="s">
        <v>3538</v>
      </c>
      <c r="I517" s="99" t="s">
        <v>3395</v>
      </c>
      <c r="J517" s="169">
        <v>16</v>
      </c>
      <c r="K517" s="167" t="s">
        <v>170</v>
      </c>
      <c r="L517" s="170">
        <v>2020</v>
      </c>
      <c r="M517" s="171" t="s">
        <v>3396</v>
      </c>
      <c r="N517" s="133" t="s">
        <v>3539</v>
      </c>
      <c r="O517" s="133" t="s">
        <v>3540</v>
      </c>
      <c r="P517" s="133" t="s">
        <v>3541</v>
      </c>
      <c r="Q517" s="167" t="s">
        <v>165</v>
      </c>
      <c r="R517" s="167" t="s">
        <v>38</v>
      </c>
      <c r="S517" s="87">
        <v>70</v>
      </c>
      <c r="T517" s="133" t="s">
        <v>3540</v>
      </c>
      <c r="U517" s="133"/>
      <c r="V517" s="172" t="s">
        <v>67</v>
      </c>
      <c r="W517" s="147"/>
      <c r="X517" s="145">
        <v>4000</v>
      </c>
      <c r="Y517" s="173">
        <v>1</v>
      </c>
      <c r="Z517" s="145">
        <f t="shared" si="4"/>
        <v>4000</v>
      </c>
      <c r="AA517" s="91">
        <f t="shared" si="5"/>
        <v>57.142857142857146</v>
      </c>
      <c r="AB517" s="174"/>
      <c r="AC517" s="167" t="s">
        <v>42</v>
      </c>
      <c r="AD517" s="131"/>
      <c r="AE517" s="147"/>
      <c r="AF517" s="147"/>
      <c r="AG517" s="147"/>
      <c r="AH517" s="147"/>
      <c r="AI517" s="140">
        <v>3</v>
      </c>
      <c r="AJ517" s="93">
        <v>44197</v>
      </c>
      <c r="AK517" s="93">
        <v>45291</v>
      </c>
      <c r="AL517" s="107">
        <v>1</v>
      </c>
      <c r="AM517" s="140" t="s">
        <v>41</v>
      </c>
      <c r="AN517" s="140">
        <v>2021</v>
      </c>
      <c r="AO517" s="147"/>
      <c r="AP517" s="107"/>
      <c r="AQ517" s="107"/>
      <c r="AR517" s="147"/>
      <c r="AS517" s="134"/>
      <c r="AT517" s="141" t="s">
        <v>416</v>
      </c>
      <c r="AU517" s="141">
        <v>2023</v>
      </c>
      <c r="AV517" s="107"/>
      <c r="AW517" s="107"/>
      <c r="AX517" s="105" t="s">
        <v>3542</v>
      </c>
      <c r="AY517" s="147"/>
      <c r="AZ517" s="98"/>
      <c r="BA517" s="98"/>
      <c r="BB517" s="98"/>
      <c r="BC517" s="147"/>
    </row>
    <row r="518" spans="1:55" ht="31.5" hidden="1" customHeight="1">
      <c r="A518" s="140"/>
      <c r="B518" s="158"/>
      <c r="C518" s="166" t="s">
        <v>39</v>
      </c>
      <c r="D518" s="167" t="s">
        <v>205</v>
      </c>
      <c r="E518" s="168" t="s">
        <v>171</v>
      </c>
      <c r="F518" s="130" t="s">
        <v>449</v>
      </c>
      <c r="G518" s="147"/>
      <c r="H518" s="133" t="s">
        <v>3543</v>
      </c>
      <c r="I518" s="99">
        <v>43831</v>
      </c>
      <c r="J518" s="100" t="s">
        <v>40</v>
      </c>
      <c r="K518" s="167" t="s">
        <v>41</v>
      </c>
      <c r="L518" s="170">
        <v>2020</v>
      </c>
      <c r="M518" s="171" t="s">
        <v>2706</v>
      </c>
      <c r="N518" s="133" t="s">
        <v>3544</v>
      </c>
      <c r="O518" s="133" t="s">
        <v>3545</v>
      </c>
      <c r="P518" s="133" t="s">
        <v>3546</v>
      </c>
      <c r="Q518" s="167" t="s">
        <v>165</v>
      </c>
      <c r="R518" s="167" t="s">
        <v>38</v>
      </c>
      <c r="S518" s="87">
        <v>25</v>
      </c>
      <c r="T518" s="133" t="s">
        <v>3547</v>
      </c>
      <c r="U518" s="133"/>
      <c r="V518" s="172" t="s">
        <v>67</v>
      </c>
      <c r="W518" s="147"/>
      <c r="X518" s="145">
        <v>1500</v>
      </c>
      <c r="Y518" s="173">
        <v>12</v>
      </c>
      <c r="Z518" s="145">
        <f t="shared" si="4"/>
        <v>125</v>
      </c>
      <c r="AA518" s="91">
        <f t="shared" si="5"/>
        <v>5</v>
      </c>
      <c r="AB518" s="174"/>
      <c r="AC518" s="167" t="s">
        <v>42</v>
      </c>
      <c r="AD518" s="131"/>
      <c r="AE518" s="147"/>
      <c r="AF518" s="147"/>
      <c r="AG518" s="147"/>
      <c r="AH518" s="147"/>
      <c r="AI518" s="140">
        <v>1</v>
      </c>
      <c r="AJ518" s="93">
        <v>43831</v>
      </c>
      <c r="AK518" s="93">
        <v>44561</v>
      </c>
      <c r="AL518" s="107">
        <v>1</v>
      </c>
      <c r="AM518" s="140" t="s">
        <v>41</v>
      </c>
      <c r="AN518" s="140">
        <v>2020</v>
      </c>
      <c r="AO518" s="147"/>
      <c r="AP518" s="107"/>
      <c r="AQ518" s="107"/>
      <c r="AR518" s="147"/>
      <c r="AS518" s="134"/>
      <c r="AT518" s="141" t="s">
        <v>416</v>
      </c>
      <c r="AU518" s="141">
        <v>2023</v>
      </c>
      <c r="AV518" s="107"/>
      <c r="AW518" s="107"/>
      <c r="AX518" s="97" t="s">
        <v>3548</v>
      </c>
      <c r="AY518" s="147"/>
      <c r="AZ518" s="98"/>
      <c r="BA518" s="98"/>
      <c r="BB518" s="98"/>
      <c r="BC518" s="147"/>
    </row>
    <row r="519" spans="1:55" ht="31.5" hidden="1" customHeight="1">
      <c r="A519" s="140"/>
      <c r="B519" s="158"/>
      <c r="C519" s="166" t="s">
        <v>39</v>
      </c>
      <c r="D519" s="167" t="s">
        <v>93</v>
      </c>
      <c r="E519" s="168" t="s">
        <v>148</v>
      </c>
      <c r="F519" s="130" t="s">
        <v>540</v>
      </c>
      <c r="G519" s="147"/>
      <c r="H519" s="133" t="s">
        <v>3549</v>
      </c>
      <c r="I519" s="99">
        <v>44020</v>
      </c>
      <c r="J519" s="169">
        <v>7</v>
      </c>
      <c r="K519" s="167" t="s">
        <v>159</v>
      </c>
      <c r="L519" s="170">
        <v>2020</v>
      </c>
      <c r="M519" s="171" t="s">
        <v>3455</v>
      </c>
      <c r="N519" s="133" t="s">
        <v>3550</v>
      </c>
      <c r="O519" s="133" t="s">
        <v>3551</v>
      </c>
      <c r="P519" s="133" t="s">
        <v>3552</v>
      </c>
      <c r="Q519" s="167" t="s">
        <v>165</v>
      </c>
      <c r="R519" s="167" t="s">
        <v>38</v>
      </c>
      <c r="S519" s="87">
        <v>70</v>
      </c>
      <c r="T519" s="133" t="s">
        <v>3553</v>
      </c>
      <c r="U519" s="133"/>
      <c r="V519" s="172" t="s">
        <v>67</v>
      </c>
      <c r="W519" s="147"/>
      <c r="X519" s="145">
        <v>37500</v>
      </c>
      <c r="Y519" s="173">
        <v>12</v>
      </c>
      <c r="Z519" s="145">
        <f t="shared" si="4"/>
        <v>3125</v>
      </c>
      <c r="AA519" s="91">
        <f t="shared" si="5"/>
        <v>44.642857142857146</v>
      </c>
      <c r="AB519" s="174"/>
      <c r="AC519" s="167" t="s">
        <v>42</v>
      </c>
      <c r="AD519" s="131"/>
      <c r="AE519" s="147"/>
      <c r="AF519" s="147"/>
      <c r="AG519" s="147"/>
      <c r="AH519" s="147"/>
      <c r="AI519" s="140">
        <v>3</v>
      </c>
      <c r="AJ519" s="93">
        <v>44044</v>
      </c>
      <c r="AK519" s="93">
        <v>45138</v>
      </c>
      <c r="AL519" s="107">
        <v>1</v>
      </c>
      <c r="AM519" s="140" t="s">
        <v>159</v>
      </c>
      <c r="AN519" s="140">
        <v>2020</v>
      </c>
      <c r="AO519" s="147"/>
      <c r="AP519" s="107"/>
      <c r="AQ519" s="107"/>
      <c r="AR519" s="147"/>
      <c r="AS519" s="134"/>
      <c r="AT519" s="141" t="s">
        <v>500</v>
      </c>
      <c r="AU519" s="141">
        <v>2023</v>
      </c>
      <c r="AV519" s="107"/>
      <c r="AW519" s="107"/>
      <c r="AX519" s="97" t="s">
        <v>3554</v>
      </c>
      <c r="AY519" s="147"/>
      <c r="AZ519" s="98"/>
      <c r="BA519" s="98"/>
      <c r="BB519" s="98"/>
      <c r="BC519" s="147"/>
    </row>
    <row r="520" spans="1:55" ht="31.5" hidden="1" customHeight="1">
      <c r="A520" s="140"/>
      <c r="B520" s="158"/>
      <c r="C520" s="166" t="s">
        <v>39</v>
      </c>
      <c r="D520" s="167" t="s">
        <v>50</v>
      </c>
      <c r="E520" s="168" t="s">
        <v>66</v>
      </c>
      <c r="F520" s="130" t="s">
        <v>459</v>
      </c>
      <c r="G520" s="147"/>
      <c r="H520" s="133" t="s">
        <v>3555</v>
      </c>
      <c r="I520" s="99">
        <v>43840</v>
      </c>
      <c r="J520" s="100" t="s">
        <v>40</v>
      </c>
      <c r="K520" s="167" t="s">
        <v>180</v>
      </c>
      <c r="L520" s="170">
        <v>2020</v>
      </c>
      <c r="M520" s="171" t="s">
        <v>3556</v>
      </c>
      <c r="N520" s="133" t="s">
        <v>3557</v>
      </c>
      <c r="O520" s="133" t="s">
        <v>3558</v>
      </c>
      <c r="P520" s="133" t="s">
        <v>3559</v>
      </c>
      <c r="Q520" s="167" t="s">
        <v>135</v>
      </c>
      <c r="R520" s="167" t="s">
        <v>135</v>
      </c>
      <c r="S520" s="87">
        <v>275</v>
      </c>
      <c r="T520" s="133" t="s">
        <v>3560</v>
      </c>
      <c r="U520" s="133"/>
      <c r="V520" s="172" t="s">
        <v>67</v>
      </c>
      <c r="W520" s="147"/>
      <c r="X520" s="145">
        <v>26750</v>
      </c>
      <c r="Y520" s="173">
        <v>1</v>
      </c>
      <c r="Z520" s="145">
        <f t="shared" si="4"/>
        <v>26750</v>
      </c>
      <c r="AA520" s="91">
        <f t="shared" si="5"/>
        <v>97.272727272727266</v>
      </c>
      <c r="AB520" s="174"/>
      <c r="AC520" s="167" t="s">
        <v>65</v>
      </c>
      <c r="AD520" s="131"/>
      <c r="AE520" s="147"/>
      <c r="AF520" s="147"/>
      <c r="AG520" s="147"/>
      <c r="AH520" s="147"/>
      <c r="AI520" s="140">
        <v>1</v>
      </c>
      <c r="AJ520" s="93">
        <v>44105</v>
      </c>
      <c r="AK520" s="93">
        <v>44469</v>
      </c>
      <c r="AL520" s="107">
        <v>1</v>
      </c>
      <c r="AM520" s="140" t="s">
        <v>180</v>
      </c>
      <c r="AN520" s="140">
        <v>2020</v>
      </c>
      <c r="AO520" s="147"/>
      <c r="AP520" s="107"/>
      <c r="AQ520" s="107"/>
      <c r="AR520" s="147"/>
      <c r="AS520" s="134"/>
      <c r="AT520" s="141" t="s">
        <v>483</v>
      </c>
      <c r="AU520" s="141">
        <v>2021</v>
      </c>
      <c r="AV520" s="107"/>
      <c r="AW520" s="107"/>
      <c r="AX520" s="97" t="s">
        <v>3561</v>
      </c>
      <c r="AY520" s="147"/>
      <c r="AZ520" s="98"/>
      <c r="BA520" s="98"/>
      <c r="BB520" s="98"/>
      <c r="BC520" s="147"/>
    </row>
    <row r="521" spans="1:55" ht="31.5" hidden="1" customHeight="1">
      <c r="A521" s="140"/>
      <c r="B521" s="158"/>
      <c r="C521" s="166" t="s">
        <v>39</v>
      </c>
      <c r="D521" s="167" t="s">
        <v>251</v>
      </c>
      <c r="E521" s="168" t="s">
        <v>194</v>
      </c>
      <c r="F521" s="130" t="s">
        <v>3562</v>
      </c>
      <c r="G521" s="147"/>
      <c r="H521" s="133" t="s">
        <v>3563</v>
      </c>
      <c r="I521" s="99">
        <v>43961</v>
      </c>
      <c r="J521" s="169">
        <v>5</v>
      </c>
      <c r="K521" s="167" t="s">
        <v>180</v>
      </c>
      <c r="L521" s="170">
        <v>2020</v>
      </c>
      <c r="M521" s="171" t="s">
        <v>3556</v>
      </c>
      <c r="N521" s="133" t="s">
        <v>3564</v>
      </c>
      <c r="O521" s="133" t="s">
        <v>3565</v>
      </c>
      <c r="P521" s="133" t="s">
        <v>3566</v>
      </c>
      <c r="Q521" s="167" t="s">
        <v>114</v>
      </c>
      <c r="R521" s="167" t="s">
        <v>104</v>
      </c>
      <c r="S521" s="87">
        <v>80</v>
      </c>
      <c r="T521" s="133" t="s">
        <v>3565</v>
      </c>
      <c r="U521" s="133" t="s">
        <v>3567</v>
      </c>
      <c r="V521" s="172" t="s">
        <v>67</v>
      </c>
      <c r="W521" s="147"/>
      <c r="X521" s="145">
        <v>18000</v>
      </c>
      <c r="Y521" s="173">
        <v>12</v>
      </c>
      <c r="Z521" s="145">
        <f t="shared" si="4"/>
        <v>1500</v>
      </c>
      <c r="AA521" s="91">
        <f t="shared" si="5"/>
        <v>18.75</v>
      </c>
      <c r="AB521" s="174"/>
      <c r="AC521" s="167" t="s">
        <v>65</v>
      </c>
      <c r="AD521" s="131"/>
      <c r="AE521" s="147"/>
      <c r="AF521" s="147"/>
      <c r="AG521" s="147"/>
      <c r="AH521" s="147"/>
      <c r="AI521" s="140">
        <v>1</v>
      </c>
      <c r="AJ521" s="93">
        <v>44105</v>
      </c>
      <c r="AK521" s="93">
        <v>44469</v>
      </c>
      <c r="AL521" s="107">
        <v>1</v>
      </c>
      <c r="AM521" s="140" t="s">
        <v>180</v>
      </c>
      <c r="AN521" s="140">
        <v>2020</v>
      </c>
      <c r="AO521" s="147"/>
      <c r="AP521" s="107"/>
      <c r="AQ521" s="107"/>
      <c r="AR521" s="147"/>
      <c r="AS521" s="134"/>
      <c r="AT521" s="141" t="s">
        <v>483</v>
      </c>
      <c r="AU521" s="141">
        <v>2021</v>
      </c>
      <c r="AV521" s="107"/>
      <c r="AW521" s="107"/>
      <c r="AX521" s="97" t="s">
        <v>3568</v>
      </c>
      <c r="AY521" s="147"/>
      <c r="AZ521" s="98"/>
      <c r="BA521" s="98"/>
      <c r="BB521" s="98"/>
      <c r="BC521" s="147"/>
    </row>
    <row r="522" spans="1:55" ht="31.5" hidden="1" customHeight="1">
      <c r="A522" s="140"/>
      <c r="B522" s="158"/>
      <c r="C522" s="166" t="s">
        <v>39</v>
      </c>
      <c r="D522" s="167" t="s">
        <v>214</v>
      </c>
      <c r="E522" s="168" t="e">
        <v>#REF!</v>
      </c>
      <c r="F522" s="130" t="s">
        <v>790</v>
      </c>
      <c r="G522" s="147"/>
      <c r="H522" s="133" t="s">
        <v>3569</v>
      </c>
      <c r="I522" s="99">
        <v>44022</v>
      </c>
      <c r="J522" s="169">
        <v>7</v>
      </c>
      <c r="K522" s="167" t="s">
        <v>180</v>
      </c>
      <c r="L522" s="170">
        <v>2020</v>
      </c>
      <c r="M522" s="171" t="s">
        <v>3556</v>
      </c>
      <c r="N522" s="133" t="s">
        <v>1485</v>
      </c>
      <c r="O522" s="133" t="s">
        <v>1486</v>
      </c>
      <c r="P522" s="133" t="s">
        <v>1485</v>
      </c>
      <c r="Q522" s="167" t="s">
        <v>198</v>
      </c>
      <c r="R522" s="167" t="s">
        <v>104</v>
      </c>
      <c r="S522" s="87">
        <v>60</v>
      </c>
      <c r="T522" s="133" t="s">
        <v>1487</v>
      </c>
      <c r="U522" s="133" t="s">
        <v>1488</v>
      </c>
      <c r="V522" s="172" t="s">
        <v>44</v>
      </c>
      <c r="W522" s="147"/>
      <c r="X522" s="145">
        <v>18000</v>
      </c>
      <c r="Y522" s="173">
        <v>12</v>
      </c>
      <c r="Z522" s="145">
        <f t="shared" si="4"/>
        <v>1500</v>
      </c>
      <c r="AA522" s="91">
        <f t="shared" si="5"/>
        <v>25</v>
      </c>
      <c r="AB522" s="174"/>
      <c r="AC522" s="167" t="s">
        <v>65</v>
      </c>
      <c r="AD522" s="131"/>
      <c r="AE522" s="147"/>
      <c r="AF522" s="147"/>
      <c r="AG522" s="147"/>
      <c r="AH522" s="147" t="s">
        <v>1489</v>
      </c>
      <c r="AI522" s="140">
        <v>3</v>
      </c>
      <c r="AJ522" s="93">
        <v>43739</v>
      </c>
      <c r="AK522" s="93">
        <v>44926</v>
      </c>
      <c r="AL522" s="107">
        <v>1</v>
      </c>
      <c r="AM522" s="140" t="s">
        <v>180</v>
      </c>
      <c r="AN522" s="140">
        <v>2019</v>
      </c>
      <c r="AO522" s="147"/>
      <c r="AP522" s="107"/>
      <c r="AQ522" s="107"/>
      <c r="AR522" s="147"/>
      <c r="AS522" s="134"/>
      <c r="AT522" s="141" t="s">
        <v>416</v>
      </c>
      <c r="AU522" s="141">
        <v>2022</v>
      </c>
      <c r="AV522" s="107"/>
      <c r="AW522" s="107"/>
      <c r="AX522" s="97" t="s">
        <v>3570</v>
      </c>
      <c r="AY522" s="147"/>
      <c r="AZ522" s="98"/>
      <c r="BA522" s="98"/>
      <c r="BB522" s="98"/>
      <c r="BC522" s="147"/>
    </row>
    <row r="523" spans="1:55" ht="31.5" hidden="1" customHeight="1">
      <c r="A523" s="140"/>
      <c r="B523" s="158"/>
      <c r="C523" s="166" t="s">
        <v>62</v>
      </c>
      <c r="D523" s="167" t="s">
        <v>151</v>
      </c>
      <c r="E523" s="168" t="s">
        <v>233</v>
      </c>
      <c r="F523" s="130" t="s">
        <v>374</v>
      </c>
      <c r="G523" s="147"/>
      <c r="H523" s="133" t="s">
        <v>3571</v>
      </c>
      <c r="I523" s="99">
        <v>44053</v>
      </c>
      <c r="J523" s="169">
        <v>8</v>
      </c>
      <c r="K523" s="167" t="s">
        <v>180</v>
      </c>
      <c r="L523" s="170">
        <v>2020</v>
      </c>
      <c r="M523" s="171" t="s">
        <v>3556</v>
      </c>
      <c r="N523" s="133" t="s">
        <v>3572</v>
      </c>
      <c r="O523" s="133" t="s">
        <v>3573</v>
      </c>
      <c r="P523" s="133" t="s">
        <v>3574</v>
      </c>
      <c r="Q523" s="167" t="s">
        <v>165</v>
      </c>
      <c r="R523" s="167" t="s">
        <v>61</v>
      </c>
      <c r="S523" s="87">
        <v>300</v>
      </c>
      <c r="T523" s="133" t="s">
        <v>3573</v>
      </c>
      <c r="U523" s="133" t="s">
        <v>3575</v>
      </c>
      <c r="V523" s="172" t="s">
        <v>44</v>
      </c>
      <c r="W523" s="147"/>
      <c r="X523" s="145">
        <v>180000</v>
      </c>
      <c r="Y523" s="173">
        <v>24</v>
      </c>
      <c r="Z523" s="145">
        <f t="shared" si="4"/>
        <v>7500</v>
      </c>
      <c r="AA523" s="91">
        <f t="shared" si="5"/>
        <v>25</v>
      </c>
      <c r="AB523" s="174" t="s">
        <v>3576</v>
      </c>
      <c r="AC523" s="167" t="s">
        <v>42</v>
      </c>
      <c r="AD523" s="131"/>
      <c r="AE523" s="147"/>
      <c r="AF523" s="147"/>
      <c r="AG523" s="147"/>
      <c r="AH523" s="147"/>
      <c r="AI523" s="140">
        <v>2</v>
      </c>
      <c r="AJ523" s="93">
        <v>44136</v>
      </c>
      <c r="AK523" s="93">
        <v>44865</v>
      </c>
      <c r="AL523" s="107">
        <v>1</v>
      </c>
      <c r="AM523" s="140" t="s">
        <v>187</v>
      </c>
      <c r="AN523" s="140">
        <v>2020</v>
      </c>
      <c r="AO523" s="147"/>
      <c r="AP523" s="107"/>
      <c r="AQ523" s="107"/>
      <c r="AR523" s="147"/>
      <c r="AS523" s="134"/>
      <c r="AT523" s="141" t="s">
        <v>782</v>
      </c>
      <c r="AU523" s="141">
        <v>2022</v>
      </c>
      <c r="AV523" s="107"/>
      <c r="AW523" s="107"/>
      <c r="AX523" s="97" t="s">
        <v>3577</v>
      </c>
      <c r="AY523" s="147"/>
      <c r="AZ523" s="98"/>
      <c r="BA523" s="98"/>
      <c r="BB523" s="98"/>
      <c r="BC523" s="147"/>
    </row>
    <row r="524" spans="1:55" ht="31.5" hidden="1" customHeight="1">
      <c r="A524" s="140"/>
      <c r="B524" s="158"/>
      <c r="C524" s="166" t="s">
        <v>39</v>
      </c>
      <c r="D524" s="167" t="s">
        <v>140</v>
      </c>
      <c r="E524" s="168" t="s">
        <v>233</v>
      </c>
      <c r="F524" s="130" t="s">
        <v>374</v>
      </c>
      <c r="G524" s="147"/>
      <c r="H524" s="133" t="s">
        <v>3578</v>
      </c>
      <c r="I524" s="99">
        <v>43832</v>
      </c>
      <c r="J524" s="100" t="s">
        <v>40</v>
      </c>
      <c r="K524" s="167" t="s">
        <v>64</v>
      </c>
      <c r="L524" s="170">
        <v>2020</v>
      </c>
      <c r="M524" s="171" t="s">
        <v>2767</v>
      </c>
      <c r="N524" s="133" t="s">
        <v>3579</v>
      </c>
      <c r="O524" s="133" t="s">
        <v>3580</v>
      </c>
      <c r="P524" s="133" t="s">
        <v>3581</v>
      </c>
      <c r="Q524" s="167" t="s">
        <v>165</v>
      </c>
      <c r="R524" s="167" t="s">
        <v>61</v>
      </c>
      <c r="S524" s="87">
        <v>184</v>
      </c>
      <c r="T524" s="133" t="s">
        <v>3580</v>
      </c>
      <c r="U524" s="133" t="s">
        <v>3582</v>
      </c>
      <c r="V524" s="172" t="s">
        <v>88</v>
      </c>
      <c r="W524" s="147"/>
      <c r="X524" s="145">
        <v>49680</v>
      </c>
      <c r="Y524" s="173">
        <v>3</v>
      </c>
      <c r="Z524" s="145">
        <f t="shared" si="4"/>
        <v>16560</v>
      </c>
      <c r="AA524" s="91">
        <f t="shared" si="5"/>
        <v>90</v>
      </c>
      <c r="AB524" s="174" t="s">
        <v>3583</v>
      </c>
      <c r="AC524" s="167" t="s">
        <v>42</v>
      </c>
      <c r="AD524" s="131"/>
      <c r="AE524" s="147"/>
      <c r="AF524" s="147"/>
      <c r="AG524" s="147"/>
      <c r="AH524" s="147"/>
      <c r="AI524" s="140">
        <v>1</v>
      </c>
      <c r="AJ524" s="93">
        <v>43862</v>
      </c>
      <c r="AK524" s="93">
        <v>44227</v>
      </c>
      <c r="AL524" s="107">
        <v>1</v>
      </c>
      <c r="AM524" s="140" t="s">
        <v>64</v>
      </c>
      <c r="AN524" s="140">
        <v>2020</v>
      </c>
      <c r="AO524" s="147"/>
      <c r="AP524" s="107"/>
      <c r="AQ524" s="107"/>
      <c r="AR524" s="147"/>
      <c r="AS524" s="134"/>
      <c r="AT524" s="141" t="s">
        <v>361</v>
      </c>
      <c r="AU524" s="141">
        <v>2020</v>
      </c>
      <c r="AV524" s="107"/>
      <c r="AW524" s="107"/>
      <c r="AX524" s="97" t="s">
        <v>3584</v>
      </c>
      <c r="AY524" s="147"/>
      <c r="AZ524" s="98"/>
      <c r="BA524" s="98"/>
      <c r="BB524" s="98"/>
      <c r="BC524" s="147"/>
    </row>
    <row r="525" spans="1:55" ht="31.5" hidden="1" customHeight="1">
      <c r="A525" s="140"/>
      <c r="B525" s="158"/>
      <c r="C525" s="166" t="s">
        <v>39</v>
      </c>
      <c r="D525" s="167" t="s">
        <v>241</v>
      </c>
      <c r="E525" s="168" t="s">
        <v>217</v>
      </c>
      <c r="F525" s="130" t="s">
        <v>3585</v>
      </c>
      <c r="G525" s="147"/>
      <c r="H525" s="133" t="s">
        <v>3586</v>
      </c>
      <c r="I525" s="83">
        <v>44175</v>
      </c>
      <c r="J525" s="169">
        <v>12</v>
      </c>
      <c r="K525" s="167" t="s">
        <v>180</v>
      </c>
      <c r="L525" s="170">
        <v>2020</v>
      </c>
      <c r="M525" s="171" t="s">
        <v>3556</v>
      </c>
      <c r="N525" s="133" t="s">
        <v>3587</v>
      </c>
      <c r="O525" s="133" t="s">
        <v>3588</v>
      </c>
      <c r="P525" s="133" t="s">
        <v>3589</v>
      </c>
      <c r="Q525" s="167" t="s">
        <v>198</v>
      </c>
      <c r="R525" s="167" t="s">
        <v>104</v>
      </c>
      <c r="S525" s="87">
        <v>60</v>
      </c>
      <c r="T525" s="133" t="s">
        <v>3588</v>
      </c>
      <c r="U525" s="133" t="s">
        <v>3590</v>
      </c>
      <c r="V525" s="172" t="s">
        <v>67</v>
      </c>
      <c r="W525" s="147"/>
      <c r="X525" s="145">
        <v>1800</v>
      </c>
      <c r="Y525" s="173">
        <v>1</v>
      </c>
      <c r="Z525" s="145">
        <f t="shared" si="4"/>
        <v>1800</v>
      </c>
      <c r="AA525" s="91">
        <f t="shared" si="5"/>
        <v>30</v>
      </c>
      <c r="AB525" s="174"/>
      <c r="AC525" s="167" t="s">
        <v>42</v>
      </c>
      <c r="AD525" s="131"/>
      <c r="AE525" s="147"/>
      <c r="AF525" s="147"/>
      <c r="AG525" s="147"/>
      <c r="AH525" s="147"/>
      <c r="AI525" s="140">
        <v>3</v>
      </c>
      <c r="AJ525" s="93">
        <v>44075</v>
      </c>
      <c r="AK525" s="93">
        <v>45169</v>
      </c>
      <c r="AL525" s="107">
        <v>1</v>
      </c>
      <c r="AM525" s="140" t="s">
        <v>170</v>
      </c>
      <c r="AN525" s="140">
        <v>2020</v>
      </c>
      <c r="AO525" s="147"/>
      <c r="AP525" s="107"/>
      <c r="AQ525" s="107"/>
      <c r="AR525" s="147"/>
      <c r="AS525" s="134"/>
      <c r="AT525" s="141" t="s">
        <v>389</v>
      </c>
      <c r="AU525" s="141">
        <v>2023</v>
      </c>
      <c r="AV525" s="107"/>
      <c r="AW525" s="107"/>
      <c r="AX525" s="97" t="s">
        <v>3591</v>
      </c>
      <c r="AY525" s="147"/>
      <c r="AZ525" s="98"/>
      <c r="BA525" s="98"/>
      <c r="BB525" s="98"/>
      <c r="BC525" s="147"/>
    </row>
    <row r="526" spans="1:55" ht="31.5" hidden="1" customHeight="1">
      <c r="A526" s="140"/>
      <c r="B526" s="158"/>
      <c r="C526" s="166" t="s">
        <v>39</v>
      </c>
      <c r="D526" s="167" t="s">
        <v>211</v>
      </c>
      <c r="E526" s="168" t="s">
        <v>160</v>
      </c>
      <c r="F526" s="130" t="s">
        <v>790</v>
      </c>
      <c r="G526" s="147"/>
      <c r="H526" s="133" t="s">
        <v>3592</v>
      </c>
      <c r="I526" s="99" t="s">
        <v>3593</v>
      </c>
      <c r="J526" s="169">
        <v>19</v>
      </c>
      <c r="K526" s="167" t="s">
        <v>180</v>
      </c>
      <c r="L526" s="170">
        <v>2020</v>
      </c>
      <c r="M526" s="171" t="s">
        <v>3556</v>
      </c>
      <c r="N526" s="133" t="s">
        <v>3594</v>
      </c>
      <c r="O526" s="133" t="s">
        <v>3595</v>
      </c>
      <c r="P526" s="133" t="s">
        <v>3594</v>
      </c>
      <c r="Q526" s="167" t="s">
        <v>198</v>
      </c>
      <c r="R526" s="167" t="s">
        <v>104</v>
      </c>
      <c r="S526" s="87">
        <v>40</v>
      </c>
      <c r="T526" s="133" t="s">
        <v>3595</v>
      </c>
      <c r="U526" s="133" t="s">
        <v>3596</v>
      </c>
      <c r="V526" s="172" t="s">
        <v>44</v>
      </c>
      <c r="W526" s="147"/>
      <c r="X526" s="145">
        <v>5000</v>
      </c>
      <c r="Y526" s="173">
        <v>12</v>
      </c>
      <c r="Z526" s="145">
        <f t="shared" si="4"/>
        <v>416.66666666666669</v>
      </c>
      <c r="AA526" s="91">
        <f t="shared" si="5"/>
        <v>10.416666666666668</v>
      </c>
      <c r="AB526" s="174"/>
      <c r="AC526" s="167" t="s">
        <v>65</v>
      </c>
      <c r="AD526" s="131"/>
      <c r="AE526" s="147"/>
      <c r="AF526" s="147"/>
      <c r="AG526" s="147"/>
      <c r="AH526" s="147"/>
      <c r="AI526" s="140">
        <v>3</v>
      </c>
      <c r="AJ526" s="93">
        <v>44105</v>
      </c>
      <c r="AK526" s="93">
        <v>45199</v>
      </c>
      <c r="AL526" s="107">
        <v>1</v>
      </c>
      <c r="AM526" s="140" t="s">
        <v>180</v>
      </c>
      <c r="AN526" s="140">
        <v>2020</v>
      </c>
      <c r="AO526" s="147"/>
      <c r="AP526" s="107"/>
      <c r="AQ526" s="107"/>
      <c r="AR526" s="147"/>
      <c r="AS526" s="134"/>
      <c r="AT526" s="141" t="s">
        <v>483</v>
      </c>
      <c r="AU526" s="141">
        <v>2023</v>
      </c>
      <c r="AV526" s="107"/>
      <c r="AW526" s="107"/>
      <c r="AX526" s="97" t="s">
        <v>3597</v>
      </c>
      <c r="AY526" s="147"/>
      <c r="AZ526" s="98"/>
      <c r="BA526" s="98"/>
      <c r="BB526" s="98"/>
      <c r="BC526" s="147"/>
    </row>
    <row r="527" spans="1:55" ht="31.5" hidden="1" customHeight="1">
      <c r="A527" s="140"/>
      <c r="B527" s="158"/>
      <c r="C527" s="166" t="s">
        <v>39</v>
      </c>
      <c r="D527" s="167" t="s">
        <v>140</v>
      </c>
      <c r="E527" s="168" t="s">
        <v>233</v>
      </c>
      <c r="F527" s="130" t="s">
        <v>363</v>
      </c>
      <c r="G527" s="147"/>
      <c r="H527" s="133" t="s">
        <v>3598</v>
      </c>
      <c r="I527" s="99">
        <v>43993</v>
      </c>
      <c r="J527" s="169">
        <v>6</v>
      </c>
      <c r="K527" s="167" t="s">
        <v>187</v>
      </c>
      <c r="L527" s="170">
        <v>2020</v>
      </c>
      <c r="M527" s="171" t="s">
        <v>3599</v>
      </c>
      <c r="N527" s="133" t="s">
        <v>3600</v>
      </c>
      <c r="O527" s="133" t="s">
        <v>3601</v>
      </c>
      <c r="P527" s="133" t="s">
        <v>3602</v>
      </c>
      <c r="Q527" s="167" t="s">
        <v>165</v>
      </c>
      <c r="R527" s="167" t="s">
        <v>61</v>
      </c>
      <c r="S527" s="87">
        <v>140</v>
      </c>
      <c r="T527" s="133" t="s">
        <v>3601</v>
      </c>
      <c r="U527" s="133"/>
      <c r="V527" s="172" t="s">
        <v>88</v>
      </c>
      <c r="W527" s="147"/>
      <c r="X527" s="145">
        <v>20000</v>
      </c>
      <c r="Y527" s="173">
        <v>1</v>
      </c>
      <c r="Z527" s="145">
        <f t="shared" si="4"/>
        <v>20000</v>
      </c>
      <c r="AA527" s="91">
        <f t="shared" si="5"/>
        <v>142.85714285714286</v>
      </c>
      <c r="AB527" s="174" t="s">
        <v>3603</v>
      </c>
      <c r="AC527" s="167" t="s">
        <v>42</v>
      </c>
      <c r="AD527" s="131"/>
      <c r="AE527" s="147"/>
      <c r="AF527" s="147"/>
      <c r="AG527" s="147"/>
      <c r="AH527" s="147"/>
      <c r="AI527" s="140">
        <v>4</v>
      </c>
      <c r="AJ527" s="93">
        <v>44197</v>
      </c>
      <c r="AK527" s="93">
        <v>45657</v>
      </c>
      <c r="AL527" s="107">
        <v>1</v>
      </c>
      <c r="AM527" s="140" t="s">
        <v>41</v>
      </c>
      <c r="AN527" s="140">
        <v>2021</v>
      </c>
      <c r="AO527" s="147"/>
      <c r="AP527" s="107"/>
      <c r="AQ527" s="107"/>
      <c r="AR527" s="147"/>
      <c r="AS527" s="134"/>
      <c r="AT527" s="141" t="s">
        <v>416</v>
      </c>
      <c r="AU527" s="141">
        <v>2024</v>
      </c>
      <c r="AV527" s="107"/>
      <c r="AW527" s="107"/>
      <c r="AX527" s="97" t="s">
        <v>3604</v>
      </c>
      <c r="AY527" s="147"/>
      <c r="AZ527" s="98"/>
      <c r="BA527" s="98"/>
      <c r="BB527" s="98"/>
      <c r="BC527" s="147"/>
    </row>
    <row r="528" spans="1:55" ht="31.5" hidden="1" customHeight="1">
      <c r="A528" s="140"/>
      <c r="B528" s="158"/>
      <c r="C528" s="166" t="s">
        <v>39</v>
      </c>
      <c r="D528" s="167" t="s">
        <v>205</v>
      </c>
      <c r="E528" s="168" t="s">
        <v>171</v>
      </c>
      <c r="F528" s="130" t="s">
        <v>449</v>
      </c>
      <c r="G528" s="147"/>
      <c r="H528" s="133" t="s">
        <v>3605</v>
      </c>
      <c r="I528" s="99">
        <v>43901</v>
      </c>
      <c r="J528" s="169">
        <v>3</v>
      </c>
      <c r="K528" s="167" t="s">
        <v>187</v>
      </c>
      <c r="L528" s="170">
        <v>2020</v>
      </c>
      <c r="M528" s="171" t="s">
        <v>3599</v>
      </c>
      <c r="N528" s="133" t="s">
        <v>3606</v>
      </c>
      <c r="O528" s="133" t="s">
        <v>3607</v>
      </c>
      <c r="P528" s="133" t="s">
        <v>3608</v>
      </c>
      <c r="Q528" s="167" t="s">
        <v>165</v>
      </c>
      <c r="R528" s="167" t="s">
        <v>38</v>
      </c>
      <c r="S528" s="87">
        <v>100</v>
      </c>
      <c r="T528" s="133" t="s">
        <v>3607</v>
      </c>
      <c r="U528" s="133"/>
      <c r="V528" s="172" t="s">
        <v>67</v>
      </c>
      <c r="W528" s="147"/>
      <c r="X528" s="145">
        <v>48000</v>
      </c>
      <c r="Y528" s="173">
        <v>1</v>
      </c>
      <c r="Z528" s="145">
        <f t="shared" si="4"/>
        <v>48000</v>
      </c>
      <c r="AA528" s="91">
        <f t="shared" si="5"/>
        <v>480</v>
      </c>
      <c r="AB528" s="174" t="s">
        <v>3609</v>
      </c>
      <c r="AC528" s="167" t="s">
        <v>42</v>
      </c>
      <c r="AD528" s="131"/>
      <c r="AE528" s="147"/>
      <c r="AF528" s="147"/>
      <c r="AG528" s="147"/>
      <c r="AH528" s="147"/>
      <c r="AI528" s="140">
        <v>1</v>
      </c>
      <c r="AJ528" s="93">
        <v>44105</v>
      </c>
      <c r="AK528" s="93">
        <v>44469</v>
      </c>
      <c r="AL528" s="107">
        <v>1</v>
      </c>
      <c r="AM528" s="140" t="s">
        <v>180</v>
      </c>
      <c r="AN528" s="140">
        <v>2020</v>
      </c>
      <c r="AO528" s="147"/>
      <c r="AP528" s="107"/>
      <c r="AQ528" s="107"/>
      <c r="AR528" s="147"/>
      <c r="AS528" s="134"/>
      <c r="AT528" s="141" t="s">
        <v>483</v>
      </c>
      <c r="AU528" s="141">
        <v>2021</v>
      </c>
      <c r="AV528" s="107"/>
      <c r="AW528" s="107"/>
      <c r="AX528" s="97" t="s">
        <v>3610</v>
      </c>
      <c r="AY528" s="147"/>
      <c r="AZ528" s="98"/>
      <c r="BA528" s="98"/>
      <c r="BB528" s="98"/>
      <c r="BC528" s="147"/>
    </row>
    <row r="529" spans="1:55" ht="31.5" hidden="1" customHeight="1">
      <c r="A529" s="140"/>
      <c r="B529" s="158"/>
      <c r="C529" s="166" t="s">
        <v>39</v>
      </c>
      <c r="D529" s="167" t="s">
        <v>243</v>
      </c>
      <c r="E529" s="168" t="s">
        <v>217</v>
      </c>
      <c r="F529" s="130" t="s">
        <v>1615</v>
      </c>
      <c r="G529" s="147"/>
      <c r="H529" s="133" t="s">
        <v>3611</v>
      </c>
      <c r="I529" s="99">
        <v>44146</v>
      </c>
      <c r="J529" s="100" t="s">
        <v>40</v>
      </c>
      <c r="K529" s="167" t="s">
        <v>187</v>
      </c>
      <c r="L529" s="170">
        <v>2020</v>
      </c>
      <c r="M529" s="171" t="s">
        <v>3599</v>
      </c>
      <c r="N529" s="133" t="s">
        <v>3612</v>
      </c>
      <c r="O529" s="133" t="s">
        <v>3613</v>
      </c>
      <c r="P529" s="133" t="s">
        <v>3614</v>
      </c>
      <c r="Q529" s="167" t="s">
        <v>165</v>
      </c>
      <c r="R529" s="167" t="s">
        <v>38</v>
      </c>
      <c r="S529" s="87">
        <v>168</v>
      </c>
      <c r="T529" s="133" t="s">
        <v>3615</v>
      </c>
      <c r="U529" s="133"/>
      <c r="V529" s="172" t="s">
        <v>67</v>
      </c>
      <c r="W529" s="147"/>
      <c r="X529" s="145">
        <v>7500</v>
      </c>
      <c r="Y529" s="173">
        <v>1</v>
      </c>
      <c r="Z529" s="145">
        <f t="shared" si="4"/>
        <v>7500</v>
      </c>
      <c r="AA529" s="91">
        <f t="shared" si="5"/>
        <v>44.642857142857146</v>
      </c>
      <c r="AB529" s="174" t="s">
        <v>3616</v>
      </c>
      <c r="AC529" s="167" t="s">
        <v>42</v>
      </c>
      <c r="AD529" s="131"/>
      <c r="AE529" s="147"/>
      <c r="AF529" s="147"/>
      <c r="AG529" s="147"/>
      <c r="AH529" s="147"/>
      <c r="AI529" s="140">
        <v>2</v>
      </c>
      <c r="AJ529" s="93">
        <v>44136</v>
      </c>
      <c r="AK529" s="93">
        <v>44985</v>
      </c>
      <c r="AL529" s="107">
        <v>1</v>
      </c>
      <c r="AM529" s="140" t="s">
        <v>187</v>
      </c>
      <c r="AN529" s="140">
        <v>2020</v>
      </c>
      <c r="AO529" s="147"/>
      <c r="AP529" s="107"/>
      <c r="AQ529" s="107"/>
      <c r="AR529" s="147"/>
      <c r="AS529" s="134"/>
      <c r="AT529" s="141" t="s">
        <v>398</v>
      </c>
      <c r="AU529" s="141">
        <v>2022</v>
      </c>
      <c r="AV529" s="107"/>
      <c r="AW529" s="107"/>
      <c r="AX529" s="97" t="s">
        <v>3617</v>
      </c>
      <c r="AY529" s="147"/>
      <c r="AZ529" s="98"/>
      <c r="BA529" s="98"/>
      <c r="BB529" s="98"/>
      <c r="BC529" s="147"/>
    </row>
    <row r="530" spans="1:55" ht="31.5" hidden="1" customHeight="1">
      <c r="A530" s="140"/>
      <c r="B530" s="158"/>
      <c r="C530" s="166" t="s">
        <v>39</v>
      </c>
      <c r="D530" s="167" t="s">
        <v>151</v>
      </c>
      <c r="E530" s="168" t="s">
        <v>233</v>
      </c>
      <c r="F530" s="130" t="s">
        <v>540</v>
      </c>
      <c r="G530" s="147"/>
      <c r="H530" s="133" t="s">
        <v>3618</v>
      </c>
      <c r="I530" s="99">
        <v>43872</v>
      </c>
      <c r="J530" s="100" t="s">
        <v>63</v>
      </c>
      <c r="K530" s="167" t="s">
        <v>187</v>
      </c>
      <c r="L530" s="170">
        <v>2020</v>
      </c>
      <c r="M530" s="171" t="s">
        <v>3599</v>
      </c>
      <c r="N530" s="133" t="s">
        <v>3619</v>
      </c>
      <c r="O530" s="133" t="s">
        <v>3620</v>
      </c>
      <c r="P530" s="133" t="s">
        <v>3621</v>
      </c>
      <c r="Q530" s="167" t="s">
        <v>165</v>
      </c>
      <c r="R530" s="167" t="s">
        <v>38</v>
      </c>
      <c r="S530" s="87">
        <v>58</v>
      </c>
      <c r="T530" s="133" t="s">
        <v>3622</v>
      </c>
      <c r="U530" s="133"/>
      <c r="V530" s="172" t="s">
        <v>67</v>
      </c>
      <c r="W530" s="147"/>
      <c r="X530" s="145">
        <v>87000</v>
      </c>
      <c r="Y530" s="173">
        <v>12</v>
      </c>
      <c r="Z530" s="145">
        <f t="shared" si="4"/>
        <v>7250</v>
      </c>
      <c r="AA530" s="91">
        <f t="shared" si="5"/>
        <v>125</v>
      </c>
      <c r="AB530" s="174" t="s">
        <v>3623</v>
      </c>
      <c r="AC530" s="167" t="s">
        <v>42</v>
      </c>
      <c r="AD530" s="131"/>
      <c r="AE530" s="147"/>
      <c r="AF530" s="147"/>
      <c r="AG530" s="147"/>
      <c r="AH530" s="147"/>
      <c r="AI530" s="140">
        <v>3</v>
      </c>
      <c r="AJ530" s="93">
        <v>44197</v>
      </c>
      <c r="AK530" s="93">
        <v>45657</v>
      </c>
      <c r="AL530" s="107">
        <v>1</v>
      </c>
      <c r="AM530" s="140" t="s">
        <v>41</v>
      </c>
      <c r="AN530" s="140">
        <v>2021</v>
      </c>
      <c r="AO530" s="147"/>
      <c r="AP530" s="107"/>
      <c r="AQ530" s="107"/>
      <c r="AR530" s="147"/>
      <c r="AS530" s="134"/>
      <c r="AT530" s="141" t="s">
        <v>416</v>
      </c>
      <c r="AU530" s="141">
        <v>2024</v>
      </c>
      <c r="AV530" s="107"/>
      <c r="AW530" s="107"/>
      <c r="AX530" s="97" t="s">
        <v>3624</v>
      </c>
      <c r="AY530" s="147"/>
      <c r="AZ530" s="98"/>
      <c r="BA530" s="98"/>
      <c r="BB530" s="98"/>
      <c r="BC530" s="147"/>
    </row>
    <row r="531" spans="1:55" ht="31.5" hidden="1" customHeight="1">
      <c r="A531" s="140"/>
      <c r="B531" s="158"/>
      <c r="C531" s="166" t="s">
        <v>39</v>
      </c>
      <c r="D531" s="167" t="s">
        <v>211</v>
      </c>
      <c r="E531" s="168" t="s">
        <v>160</v>
      </c>
      <c r="F531" s="130" t="s">
        <v>790</v>
      </c>
      <c r="G531" s="147"/>
      <c r="H531" s="133" t="s">
        <v>3625</v>
      </c>
      <c r="I531" s="99">
        <v>43901</v>
      </c>
      <c r="J531" s="169">
        <v>3</v>
      </c>
      <c r="K531" s="167" t="s">
        <v>187</v>
      </c>
      <c r="L531" s="170">
        <v>2020</v>
      </c>
      <c r="M531" s="171" t="s">
        <v>3599</v>
      </c>
      <c r="N531" s="133" t="s">
        <v>3626</v>
      </c>
      <c r="O531" s="133" t="s">
        <v>3627</v>
      </c>
      <c r="P531" s="133" t="s">
        <v>3628</v>
      </c>
      <c r="Q531" s="167" t="s">
        <v>198</v>
      </c>
      <c r="R531" s="167" t="s">
        <v>104</v>
      </c>
      <c r="S531" s="87">
        <v>60</v>
      </c>
      <c r="T531" s="133" t="s">
        <v>3627</v>
      </c>
      <c r="U531" s="133" t="s">
        <v>3629</v>
      </c>
      <c r="V531" s="172" t="s">
        <v>44</v>
      </c>
      <c r="W531" s="147"/>
      <c r="X531" s="145">
        <v>12000</v>
      </c>
      <c r="Y531" s="173">
        <v>12</v>
      </c>
      <c r="Z531" s="145">
        <f t="shared" si="4"/>
        <v>1000</v>
      </c>
      <c r="AA531" s="91">
        <f t="shared" si="5"/>
        <v>16.666666666666668</v>
      </c>
      <c r="AB531" s="174" t="s">
        <v>3630</v>
      </c>
      <c r="AC531" s="167" t="s">
        <v>42</v>
      </c>
      <c r="AD531" s="131"/>
      <c r="AE531" s="147"/>
      <c r="AF531" s="147"/>
      <c r="AG531" s="147"/>
      <c r="AH531" s="147"/>
      <c r="AI531" s="140">
        <v>1</v>
      </c>
      <c r="AJ531" s="93">
        <v>44136</v>
      </c>
      <c r="AK531" s="93">
        <v>44592</v>
      </c>
      <c r="AL531" s="107">
        <v>1</v>
      </c>
      <c r="AM531" s="140" t="s">
        <v>187</v>
      </c>
      <c r="AN531" s="140">
        <v>2020</v>
      </c>
      <c r="AO531" s="147"/>
      <c r="AP531" s="107"/>
      <c r="AQ531" s="107"/>
      <c r="AR531" s="147"/>
      <c r="AS531" s="134"/>
      <c r="AT531" s="141" t="s">
        <v>361</v>
      </c>
      <c r="AU531" s="141">
        <v>2021</v>
      </c>
      <c r="AV531" s="107"/>
      <c r="AW531" s="107"/>
      <c r="AX531" s="97" t="s">
        <v>3631</v>
      </c>
      <c r="AY531" s="147"/>
      <c r="AZ531" s="98"/>
      <c r="BA531" s="98"/>
      <c r="BB531" s="98"/>
      <c r="BC531" s="147"/>
    </row>
    <row r="532" spans="1:55" ht="31.5" hidden="1" customHeight="1">
      <c r="A532" s="140"/>
      <c r="B532" s="158"/>
      <c r="C532" s="166" t="s">
        <v>39</v>
      </c>
      <c r="D532" s="167" t="s">
        <v>239</v>
      </c>
      <c r="E532" s="168" t="s">
        <v>217</v>
      </c>
      <c r="F532" s="130" t="s">
        <v>1197</v>
      </c>
      <c r="G532" s="147"/>
      <c r="H532" s="133" t="s">
        <v>3632</v>
      </c>
      <c r="I532" s="99">
        <v>43872</v>
      </c>
      <c r="J532" s="100" t="s">
        <v>63</v>
      </c>
      <c r="K532" s="167" t="s">
        <v>187</v>
      </c>
      <c r="L532" s="170">
        <v>2020</v>
      </c>
      <c r="M532" s="171" t="s">
        <v>3599</v>
      </c>
      <c r="N532" s="133" t="s">
        <v>3633</v>
      </c>
      <c r="O532" s="133" t="s">
        <v>3634</v>
      </c>
      <c r="P532" s="133" t="s">
        <v>3635</v>
      </c>
      <c r="Q532" s="167" t="s">
        <v>32</v>
      </c>
      <c r="R532" s="167" t="s">
        <v>120</v>
      </c>
      <c r="S532" s="87">
        <v>180</v>
      </c>
      <c r="T532" s="133" t="s">
        <v>3634</v>
      </c>
      <c r="U532" s="133" t="s">
        <v>3636</v>
      </c>
      <c r="V532" s="172" t="s">
        <v>67</v>
      </c>
      <c r="W532" s="147"/>
      <c r="X532" s="145">
        <v>6250</v>
      </c>
      <c r="Y532" s="173">
        <v>1</v>
      </c>
      <c r="Z532" s="145">
        <f t="shared" si="4"/>
        <v>6250</v>
      </c>
      <c r="AA532" s="91">
        <f t="shared" si="5"/>
        <v>34.722222222222221</v>
      </c>
      <c r="AB532" s="174"/>
      <c r="AC532" s="167" t="s">
        <v>42</v>
      </c>
      <c r="AD532" s="131"/>
      <c r="AE532" s="147"/>
      <c r="AF532" s="147"/>
      <c r="AG532" s="147"/>
      <c r="AH532" s="147"/>
      <c r="AI532" s="140">
        <v>1</v>
      </c>
      <c r="AJ532" s="93">
        <v>44197</v>
      </c>
      <c r="AK532" s="93">
        <v>44561</v>
      </c>
      <c r="AL532" s="107">
        <v>1</v>
      </c>
      <c r="AM532" s="140" t="s">
        <v>41</v>
      </c>
      <c r="AN532" s="140">
        <v>2021</v>
      </c>
      <c r="AO532" s="147"/>
      <c r="AP532" s="107"/>
      <c r="AQ532" s="107"/>
      <c r="AR532" s="147"/>
      <c r="AS532" s="134"/>
      <c r="AT532" s="141" t="s">
        <v>416</v>
      </c>
      <c r="AU532" s="141">
        <v>2021</v>
      </c>
      <c r="AV532" s="107"/>
      <c r="AW532" s="107"/>
      <c r="AX532" s="97" t="s">
        <v>3637</v>
      </c>
      <c r="AY532" s="147"/>
      <c r="AZ532" s="98"/>
      <c r="BA532" s="98"/>
      <c r="BB532" s="98"/>
      <c r="BC532" s="147"/>
    </row>
    <row r="533" spans="1:55" ht="31.5" hidden="1" customHeight="1">
      <c r="A533" s="140"/>
      <c r="B533" s="158"/>
      <c r="C533" s="166" t="s">
        <v>39</v>
      </c>
      <c r="D533" s="167" t="s">
        <v>246</v>
      </c>
      <c r="E533" s="168" t="s">
        <v>217</v>
      </c>
      <c r="F533" s="130" t="s">
        <v>3585</v>
      </c>
      <c r="G533" s="147"/>
      <c r="H533" s="133" t="s">
        <v>3638</v>
      </c>
      <c r="I533" s="83">
        <v>44176</v>
      </c>
      <c r="J533" s="169">
        <v>12</v>
      </c>
      <c r="K533" s="167" t="s">
        <v>187</v>
      </c>
      <c r="L533" s="170">
        <v>2020</v>
      </c>
      <c r="M533" s="171" t="s">
        <v>3599</v>
      </c>
      <c r="N533" s="133" t="s">
        <v>3639</v>
      </c>
      <c r="O533" s="133" t="s">
        <v>3640</v>
      </c>
      <c r="P533" s="133" t="s">
        <v>3639</v>
      </c>
      <c r="Q533" s="167" t="s">
        <v>198</v>
      </c>
      <c r="R533" s="167" t="s">
        <v>104</v>
      </c>
      <c r="S533" s="87">
        <v>78</v>
      </c>
      <c r="T533" s="133" t="s">
        <v>3641</v>
      </c>
      <c r="U533" s="133" t="s">
        <v>3642</v>
      </c>
      <c r="V533" s="172" t="s">
        <v>67</v>
      </c>
      <c r="W533" s="147"/>
      <c r="X533" s="145">
        <v>22500</v>
      </c>
      <c r="Y533" s="173">
        <v>12</v>
      </c>
      <c r="Z533" s="145">
        <f t="shared" si="4"/>
        <v>1875</v>
      </c>
      <c r="AA533" s="91">
        <f t="shared" si="5"/>
        <v>24.03846153846154</v>
      </c>
      <c r="AB533" s="174"/>
      <c r="AC533" s="167" t="s">
        <v>42</v>
      </c>
      <c r="AD533" s="131"/>
      <c r="AE533" s="147"/>
      <c r="AF533" s="147"/>
      <c r="AG533" s="147"/>
      <c r="AH533" s="147"/>
      <c r="AI533" s="140">
        <v>1</v>
      </c>
      <c r="AJ533" s="93">
        <v>44105</v>
      </c>
      <c r="AK533" s="93">
        <v>44469</v>
      </c>
      <c r="AL533" s="107">
        <v>1</v>
      </c>
      <c r="AM533" s="140" t="s">
        <v>180</v>
      </c>
      <c r="AN533" s="140">
        <v>2020</v>
      </c>
      <c r="AO533" s="147"/>
      <c r="AP533" s="107"/>
      <c r="AQ533" s="107"/>
      <c r="AR533" s="147"/>
      <c r="AS533" s="134"/>
      <c r="AT533" s="141" t="s">
        <v>483</v>
      </c>
      <c r="AU533" s="141">
        <v>2021</v>
      </c>
      <c r="AV533" s="107"/>
      <c r="AW533" s="107"/>
      <c r="AX533" s="97" t="s">
        <v>3643</v>
      </c>
      <c r="AY533" s="147"/>
      <c r="AZ533" s="98"/>
      <c r="BA533" s="98"/>
      <c r="BB533" s="98"/>
      <c r="BC533" s="147"/>
    </row>
    <row r="534" spans="1:55" ht="31.5" hidden="1" customHeight="1">
      <c r="A534" s="140"/>
      <c r="B534" s="158"/>
      <c r="C534" s="166" t="s">
        <v>39</v>
      </c>
      <c r="D534" s="167" t="s">
        <v>50</v>
      </c>
      <c r="E534" s="168" t="s">
        <v>66</v>
      </c>
      <c r="F534" s="130" t="s">
        <v>622</v>
      </c>
      <c r="G534" s="147"/>
      <c r="H534" s="133" t="s">
        <v>3644</v>
      </c>
      <c r="I534" s="99" t="s">
        <v>3645</v>
      </c>
      <c r="J534" s="169">
        <v>13</v>
      </c>
      <c r="K534" s="167" t="s">
        <v>187</v>
      </c>
      <c r="L534" s="170">
        <v>2020</v>
      </c>
      <c r="M534" s="171" t="s">
        <v>3599</v>
      </c>
      <c r="N534" s="133" t="s">
        <v>3646</v>
      </c>
      <c r="O534" s="133" t="s">
        <v>3647</v>
      </c>
      <c r="P534" s="133" t="s">
        <v>3648</v>
      </c>
      <c r="Q534" s="167" t="s">
        <v>165</v>
      </c>
      <c r="R534" s="167" t="s">
        <v>61</v>
      </c>
      <c r="S534" s="87">
        <v>568</v>
      </c>
      <c r="T534" s="133" t="s">
        <v>3647</v>
      </c>
      <c r="U534" s="133" t="s">
        <v>3649</v>
      </c>
      <c r="V534" s="172" t="s">
        <v>67</v>
      </c>
      <c r="W534" s="147"/>
      <c r="X534" s="145">
        <v>56800</v>
      </c>
      <c r="Y534" s="173">
        <v>12</v>
      </c>
      <c r="Z534" s="145">
        <f t="shared" si="4"/>
        <v>4733.333333333333</v>
      </c>
      <c r="AA534" s="91">
        <f t="shared" si="5"/>
        <v>8.3333333333333321</v>
      </c>
      <c r="AB534" s="174"/>
      <c r="AC534" s="167" t="s">
        <v>42</v>
      </c>
      <c r="AD534" s="131"/>
      <c r="AE534" s="147"/>
      <c r="AF534" s="147"/>
      <c r="AG534" s="147"/>
      <c r="AH534" s="147"/>
      <c r="AI534" s="140">
        <v>3</v>
      </c>
      <c r="AJ534" s="93">
        <v>44166</v>
      </c>
      <c r="AK534" s="93">
        <v>44957</v>
      </c>
      <c r="AL534" s="107">
        <v>1</v>
      </c>
      <c r="AM534" s="140" t="s">
        <v>193</v>
      </c>
      <c r="AN534" s="140">
        <v>2020</v>
      </c>
      <c r="AO534" s="147"/>
      <c r="AP534" s="107"/>
      <c r="AQ534" s="107"/>
      <c r="AR534" s="147"/>
      <c r="AS534" s="134"/>
      <c r="AT534" s="141" t="s">
        <v>361</v>
      </c>
      <c r="AU534" s="141">
        <v>2022</v>
      </c>
      <c r="AV534" s="107"/>
      <c r="AW534" s="107"/>
      <c r="AX534" s="97" t="s">
        <v>3650</v>
      </c>
      <c r="AY534" s="147"/>
      <c r="AZ534" s="98"/>
      <c r="BA534" s="98"/>
      <c r="BB534" s="98"/>
      <c r="BC534" s="147"/>
    </row>
    <row r="535" spans="1:55" ht="31.5" hidden="1" customHeight="1">
      <c r="A535" s="140"/>
      <c r="B535" s="158"/>
      <c r="C535" s="166" t="s">
        <v>39</v>
      </c>
      <c r="D535" s="167" t="s">
        <v>140</v>
      </c>
      <c r="E535" s="168" t="s">
        <v>233</v>
      </c>
      <c r="F535" s="130" t="s">
        <v>374</v>
      </c>
      <c r="G535" s="147"/>
      <c r="H535" s="133" t="s">
        <v>3651</v>
      </c>
      <c r="I535" s="99" t="s">
        <v>3652</v>
      </c>
      <c r="J535" s="169">
        <v>16</v>
      </c>
      <c r="K535" s="167" t="s">
        <v>187</v>
      </c>
      <c r="L535" s="170">
        <v>2020</v>
      </c>
      <c r="M535" s="171" t="s">
        <v>3599</v>
      </c>
      <c r="N535" s="133" t="s">
        <v>3653</v>
      </c>
      <c r="O535" s="133" t="s">
        <v>3654</v>
      </c>
      <c r="P535" s="133" t="s">
        <v>3655</v>
      </c>
      <c r="Q535" s="167" t="s">
        <v>165</v>
      </c>
      <c r="R535" s="167" t="s">
        <v>61</v>
      </c>
      <c r="S535" s="87">
        <v>19</v>
      </c>
      <c r="T535" s="133" t="s">
        <v>3654</v>
      </c>
      <c r="U535" s="133" t="s">
        <v>3656</v>
      </c>
      <c r="V535" s="172" t="s">
        <v>67</v>
      </c>
      <c r="W535" s="147"/>
      <c r="X535" s="145">
        <v>18000</v>
      </c>
      <c r="Y535" s="173">
        <v>12</v>
      </c>
      <c r="Z535" s="145">
        <f t="shared" si="4"/>
        <v>1500</v>
      </c>
      <c r="AA535" s="91">
        <f t="shared" si="5"/>
        <v>78.94736842105263</v>
      </c>
      <c r="AB535" s="174" t="s">
        <v>3657</v>
      </c>
      <c r="AC535" s="167" t="s">
        <v>42</v>
      </c>
      <c r="AD535" s="131"/>
      <c r="AE535" s="147"/>
      <c r="AF535" s="147"/>
      <c r="AG535" s="147"/>
      <c r="AH535" s="147"/>
      <c r="AI535" s="140">
        <v>2</v>
      </c>
      <c r="AJ535" s="93">
        <v>44136</v>
      </c>
      <c r="AK535" s="93">
        <v>44592</v>
      </c>
      <c r="AL535" s="107">
        <v>1</v>
      </c>
      <c r="AM535" s="140" t="s">
        <v>187</v>
      </c>
      <c r="AN535" s="140">
        <v>2020</v>
      </c>
      <c r="AO535" s="147"/>
      <c r="AP535" s="107"/>
      <c r="AQ535" s="107"/>
      <c r="AR535" s="147"/>
      <c r="AS535" s="134"/>
      <c r="AT535" s="141" t="s">
        <v>361</v>
      </c>
      <c r="AU535" s="141">
        <v>2021</v>
      </c>
      <c r="AV535" s="107"/>
      <c r="AW535" s="107"/>
      <c r="AX535" s="97" t="s">
        <v>3658</v>
      </c>
      <c r="AY535" s="147"/>
      <c r="AZ535" s="98"/>
      <c r="BA535" s="98"/>
      <c r="BB535" s="98"/>
      <c r="BC535" s="147"/>
    </row>
    <row r="536" spans="1:55" ht="31.5" hidden="1" customHeight="1">
      <c r="A536" s="140"/>
      <c r="B536" s="158"/>
      <c r="C536" s="166" t="s">
        <v>39</v>
      </c>
      <c r="D536" s="167" t="s">
        <v>208</v>
      </c>
      <c r="E536" s="168" t="s">
        <v>171</v>
      </c>
      <c r="F536" s="130" t="s">
        <v>449</v>
      </c>
      <c r="G536" s="147"/>
      <c r="H536" s="133" t="s">
        <v>3605</v>
      </c>
      <c r="I536" s="99" t="s">
        <v>3659</v>
      </c>
      <c r="J536" s="169">
        <v>18</v>
      </c>
      <c r="K536" s="167" t="s">
        <v>187</v>
      </c>
      <c r="L536" s="170">
        <v>2020</v>
      </c>
      <c r="M536" s="171" t="s">
        <v>3599</v>
      </c>
      <c r="N536" s="133" t="s">
        <v>3660</v>
      </c>
      <c r="O536" s="133" t="s">
        <v>3661</v>
      </c>
      <c r="P536" s="133" t="s">
        <v>3660</v>
      </c>
      <c r="Q536" s="167" t="s">
        <v>553</v>
      </c>
      <c r="R536" s="167" t="s">
        <v>98</v>
      </c>
      <c r="S536" s="87">
        <v>402</v>
      </c>
      <c r="T536" s="133" t="s">
        <v>3661</v>
      </c>
      <c r="U536" s="133"/>
      <c r="V536" s="172" t="s">
        <v>67</v>
      </c>
      <c r="W536" s="147"/>
      <c r="X536" s="145">
        <v>25000</v>
      </c>
      <c r="Y536" s="173">
        <v>1</v>
      </c>
      <c r="Z536" s="145">
        <f t="shared" si="4"/>
        <v>25000</v>
      </c>
      <c r="AA536" s="91">
        <f t="shared" si="5"/>
        <v>62.189054726368163</v>
      </c>
      <c r="AB536" s="174"/>
      <c r="AC536" s="167" t="s">
        <v>42</v>
      </c>
      <c r="AD536" s="131"/>
      <c r="AE536" s="147"/>
      <c r="AF536" s="147"/>
      <c r="AG536" s="147"/>
      <c r="AH536" s="147"/>
      <c r="AI536" s="140">
        <v>1</v>
      </c>
      <c r="AJ536" s="93">
        <v>44197</v>
      </c>
      <c r="AK536" s="93">
        <v>44561</v>
      </c>
      <c r="AL536" s="107">
        <v>1</v>
      </c>
      <c r="AM536" s="140" t="s">
        <v>41</v>
      </c>
      <c r="AN536" s="140">
        <v>2020</v>
      </c>
      <c r="AO536" s="147"/>
      <c r="AP536" s="107"/>
      <c r="AQ536" s="107"/>
      <c r="AR536" s="147"/>
      <c r="AS536" s="134"/>
      <c r="AT536" s="141" t="s">
        <v>416</v>
      </c>
      <c r="AU536" s="141">
        <v>2021</v>
      </c>
      <c r="AV536" s="107"/>
      <c r="AW536" s="107"/>
      <c r="AX536" s="97" t="s">
        <v>3662</v>
      </c>
      <c r="AY536" s="147"/>
      <c r="AZ536" s="98"/>
      <c r="BA536" s="98"/>
      <c r="BB536" s="98"/>
      <c r="BC536" s="147"/>
    </row>
    <row r="537" spans="1:55" ht="31.5" hidden="1" customHeight="1">
      <c r="A537" s="140"/>
      <c r="B537" s="158"/>
      <c r="C537" s="166" t="s">
        <v>39</v>
      </c>
      <c r="D537" s="167" t="s">
        <v>251</v>
      </c>
      <c r="E537" s="168" t="s">
        <v>194</v>
      </c>
      <c r="F537" s="130" t="s">
        <v>3562</v>
      </c>
      <c r="G537" s="147"/>
      <c r="H537" s="133" t="s">
        <v>3663</v>
      </c>
      <c r="I537" s="99" t="s">
        <v>3664</v>
      </c>
      <c r="J537" s="169">
        <v>19</v>
      </c>
      <c r="K537" s="167" t="s">
        <v>187</v>
      </c>
      <c r="L537" s="170">
        <v>2020</v>
      </c>
      <c r="M537" s="171" t="s">
        <v>3599</v>
      </c>
      <c r="N537" s="133" t="s">
        <v>3665</v>
      </c>
      <c r="O537" s="133" t="s">
        <v>3666</v>
      </c>
      <c r="P537" s="133" t="s">
        <v>3665</v>
      </c>
      <c r="Q537" s="167" t="s">
        <v>114</v>
      </c>
      <c r="R537" s="167" t="s">
        <v>104</v>
      </c>
      <c r="S537" s="87">
        <v>160</v>
      </c>
      <c r="T537" s="133" t="s">
        <v>3666</v>
      </c>
      <c r="U537" s="133" t="s">
        <v>3667</v>
      </c>
      <c r="V537" s="172" t="s">
        <v>44</v>
      </c>
      <c r="W537" s="147"/>
      <c r="X537" s="145">
        <v>40000</v>
      </c>
      <c r="Y537" s="173">
        <v>12</v>
      </c>
      <c r="Z537" s="145">
        <f t="shared" si="4"/>
        <v>3333.3333333333335</v>
      </c>
      <c r="AA537" s="91">
        <f t="shared" si="5"/>
        <v>20.833333333333336</v>
      </c>
      <c r="AB537" s="174"/>
      <c r="AC537" s="167" t="s">
        <v>65</v>
      </c>
      <c r="AD537" s="131"/>
      <c r="AE537" s="147"/>
      <c r="AF537" s="147"/>
      <c r="AG537" s="147"/>
      <c r="AH537" s="147"/>
      <c r="AI537" s="140">
        <v>1</v>
      </c>
      <c r="AJ537" s="93">
        <v>44197</v>
      </c>
      <c r="AK537" s="93">
        <v>44561</v>
      </c>
      <c r="AL537" s="107">
        <v>1</v>
      </c>
      <c r="AM537" s="140" t="s">
        <v>41</v>
      </c>
      <c r="AN537" s="140">
        <v>2020</v>
      </c>
      <c r="AO537" s="147"/>
      <c r="AP537" s="107"/>
      <c r="AQ537" s="107"/>
      <c r="AR537" s="147"/>
      <c r="AS537" s="134"/>
      <c r="AT537" s="141" t="s">
        <v>416</v>
      </c>
      <c r="AU537" s="141">
        <v>2021</v>
      </c>
      <c r="AV537" s="107"/>
      <c r="AW537" s="107"/>
      <c r="AX537" s="97" t="s">
        <v>3668</v>
      </c>
      <c r="AY537" s="147"/>
      <c r="AZ537" s="98"/>
      <c r="BA537" s="98"/>
      <c r="BB537" s="98"/>
      <c r="BC537" s="147"/>
    </row>
    <row r="538" spans="1:55" ht="31.5" hidden="1" customHeight="1">
      <c r="A538" s="140"/>
      <c r="B538" s="158"/>
      <c r="C538" s="166" t="s">
        <v>39</v>
      </c>
      <c r="D538" s="167" t="s">
        <v>218</v>
      </c>
      <c r="E538" s="168" t="s">
        <v>248</v>
      </c>
      <c r="F538" s="130" t="s">
        <v>2214</v>
      </c>
      <c r="G538" s="147"/>
      <c r="H538" s="133" t="s">
        <v>3669</v>
      </c>
      <c r="I538" s="99" t="s">
        <v>3670</v>
      </c>
      <c r="J538" s="169">
        <v>23</v>
      </c>
      <c r="K538" s="167" t="s">
        <v>187</v>
      </c>
      <c r="L538" s="170">
        <v>2020</v>
      </c>
      <c r="M538" s="171" t="s">
        <v>3599</v>
      </c>
      <c r="N538" s="133" t="s">
        <v>3671</v>
      </c>
      <c r="O538" s="133" t="s">
        <v>3672</v>
      </c>
      <c r="P538" s="133" t="s">
        <v>3671</v>
      </c>
      <c r="Q538" s="167" t="s">
        <v>114</v>
      </c>
      <c r="R538" s="167" t="s">
        <v>104</v>
      </c>
      <c r="S538" s="87">
        <v>12</v>
      </c>
      <c r="T538" s="133" t="s">
        <v>3672</v>
      </c>
      <c r="U538" s="133" t="s">
        <v>3673</v>
      </c>
      <c r="V538" s="172" t="s">
        <v>67</v>
      </c>
      <c r="W538" s="147"/>
      <c r="X538" s="145">
        <v>1000</v>
      </c>
      <c r="Y538" s="173">
        <v>1</v>
      </c>
      <c r="Z538" s="145">
        <f t="shared" si="4"/>
        <v>1000</v>
      </c>
      <c r="AA538" s="91">
        <f t="shared" si="5"/>
        <v>83.333333333333329</v>
      </c>
      <c r="AB538" s="174"/>
      <c r="AC538" s="167" t="s">
        <v>42</v>
      </c>
      <c r="AD538" s="131"/>
      <c r="AE538" s="147"/>
      <c r="AF538" s="147"/>
      <c r="AG538" s="147"/>
      <c r="AH538" s="147"/>
      <c r="AI538" s="140">
        <v>2</v>
      </c>
      <c r="AJ538" s="93">
        <v>44197</v>
      </c>
      <c r="AK538" s="93">
        <v>44926</v>
      </c>
      <c r="AL538" s="107">
        <v>1</v>
      </c>
      <c r="AM538" s="140" t="s">
        <v>41</v>
      </c>
      <c r="AN538" s="140">
        <v>2021</v>
      </c>
      <c r="AO538" s="147"/>
      <c r="AP538" s="107"/>
      <c r="AQ538" s="107"/>
      <c r="AR538" s="147"/>
      <c r="AS538" s="134"/>
      <c r="AT538" s="141" t="s">
        <v>416</v>
      </c>
      <c r="AU538" s="141">
        <v>2022</v>
      </c>
      <c r="AV538" s="107"/>
      <c r="AW538" s="107"/>
      <c r="AX538" s="97" t="s">
        <v>3674</v>
      </c>
      <c r="AY538" s="147"/>
      <c r="AZ538" s="98"/>
      <c r="BA538" s="98"/>
      <c r="BB538" s="98"/>
      <c r="BC538" s="147"/>
    </row>
    <row r="539" spans="1:55" ht="31.5" hidden="1" customHeight="1">
      <c r="A539" s="140"/>
      <c r="B539" s="158"/>
      <c r="C539" s="166" t="s">
        <v>39</v>
      </c>
      <c r="D539" s="167" t="s">
        <v>72</v>
      </c>
      <c r="E539" s="168" t="s">
        <v>148</v>
      </c>
      <c r="F539" s="130" t="s">
        <v>622</v>
      </c>
      <c r="G539" s="147"/>
      <c r="H539" s="133" t="s">
        <v>3675</v>
      </c>
      <c r="I539" s="99" t="s">
        <v>3676</v>
      </c>
      <c r="J539" s="169">
        <v>25</v>
      </c>
      <c r="K539" s="167" t="s">
        <v>187</v>
      </c>
      <c r="L539" s="170">
        <v>2020</v>
      </c>
      <c r="M539" s="171" t="s">
        <v>3599</v>
      </c>
      <c r="N539" s="133" t="s">
        <v>3677</v>
      </c>
      <c r="O539" s="133" t="s">
        <v>3678</v>
      </c>
      <c r="P539" s="133" t="s">
        <v>3679</v>
      </c>
      <c r="Q539" s="167" t="s">
        <v>135</v>
      </c>
      <c r="R539" s="167" t="s">
        <v>135</v>
      </c>
      <c r="S539" s="87">
        <v>20</v>
      </c>
      <c r="T539" s="133" t="s">
        <v>3678</v>
      </c>
      <c r="U539" s="133" t="s">
        <v>3680</v>
      </c>
      <c r="V539" s="172" t="s">
        <v>67</v>
      </c>
      <c r="W539" s="147"/>
      <c r="X539" s="145">
        <v>15000</v>
      </c>
      <c r="Y539" s="173">
        <v>36</v>
      </c>
      <c r="Z539" s="145">
        <f t="shared" si="4"/>
        <v>416.66666666666669</v>
      </c>
      <c r="AA539" s="91">
        <f t="shared" si="5"/>
        <v>20.833333333333336</v>
      </c>
      <c r="AB539" s="174" t="s">
        <v>3681</v>
      </c>
      <c r="AC539" s="167" t="s">
        <v>42</v>
      </c>
      <c r="AD539" s="131"/>
      <c r="AE539" s="147"/>
      <c r="AF539" s="147"/>
      <c r="AG539" s="147"/>
      <c r="AH539" s="147"/>
      <c r="AI539" s="140">
        <v>3</v>
      </c>
      <c r="AJ539" s="93">
        <v>44197</v>
      </c>
      <c r="AK539" s="93">
        <v>45291</v>
      </c>
      <c r="AL539" s="107">
        <v>1</v>
      </c>
      <c r="AM539" s="140" t="s">
        <v>41</v>
      </c>
      <c r="AN539" s="140">
        <v>2021</v>
      </c>
      <c r="AO539" s="147"/>
      <c r="AP539" s="107"/>
      <c r="AQ539" s="107"/>
      <c r="AR539" s="147"/>
      <c r="AS539" s="134"/>
      <c r="AT539" s="141" t="s">
        <v>416</v>
      </c>
      <c r="AU539" s="141">
        <v>2023</v>
      </c>
      <c r="AV539" s="107"/>
      <c r="AW539" s="107"/>
      <c r="AX539" s="97" t="s">
        <v>3682</v>
      </c>
      <c r="AY539" s="147"/>
      <c r="AZ539" s="98"/>
      <c r="BA539" s="98"/>
      <c r="BB539" s="98"/>
      <c r="BC539" s="147"/>
    </row>
    <row r="540" spans="1:55" ht="31.5" hidden="1" customHeight="1">
      <c r="A540" s="140"/>
      <c r="B540" s="158"/>
      <c r="C540" s="166" t="s">
        <v>39</v>
      </c>
      <c r="D540" s="167" t="s">
        <v>239</v>
      </c>
      <c r="E540" s="168" t="s">
        <v>217</v>
      </c>
      <c r="F540" s="130" t="s">
        <v>475</v>
      </c>
      <c r="G540" s="147"/>
      <c r="H540" s="133" t="s">
        <v>3683</v>
      </c>
      <c r="I540" s="99">
        <v>43873</v>
      </c>
      <c r="J540" s="100" t="s">
        <v>63</v>
      </c>
      <c r="K540" s="167" t="s">
        <v>193</v>
      </c>
      <c r="L540" s="170">
        <v>2020</v>
      </c>
      <c r="M540" s="171" t="s">
        <v>3684</v>
      </c>
      <c r="N540" s="133" t="s">
        <v>3685</v>
      </c>
      <c r="O540" s="133" t="s">
        <v>3686</v>
      </c>
      <c r="P540" s="133" t="s">
        <v>496</v>
      </c>
      <c r="Q540" s="167" t="s">
        <v>198</v>
      </c>
      <c r="R540" s="167" t="s">
        <v>104</v>
      </c>
      <c r="S540" s="87">
        <v>55</v>
      </c>
      <c r="T540" s="133" t="s">
        <v>3687</v>
      </c>
      <c r="U540" s="133" t="s">
        <v>3688</v>
      </c>
      <c r="V540" s="172" t="s">
        <v>67</v>
      </c>
      <c r="W540" s="147"/>
      <c r="X540" s="145">
        <v>19800</v>
      </c>
      <c r="Y540" s="173">
        <v>12</v>
      </c>
      <c r="Z540" s="145">
        <f t="shared" si="4"/>
        <v>1650</v>
      </c>
      <c r="AA540" s="91">
        <f t="shared" si="5"/>
        <v>30</v>
      </c>
      <c r="AB540" s="174"/>
      <c r="AC540" s="167" t="s">
        <v>42</v>
      </c>
      <c r="AD540" s="131"/>
      <c r="AE540" s="147"/>
      <c r="AF540" s="147"/>
      <c r="AG540" s="147"/>
      <c r="AH540" s="147"/>
      <c r="AI540" s="140" t="s">
        <v>499</v>
      </c>
      <c r="AJ540" s="93">
        <v>44197</v>
      </c>
      <c r="AK540" s="93">
        <v>45107</v>
      </c>
      <c r="AL540" s="107">
        <v>1</v>
      </c>
      <c r="AM540" s="140" t="s">
        <v>41</v>
      </c>
      <c r="AN540" s="140">
        <v>2021</v>
      </c>
      <c r="AO540" s="147"/>
      <c r="AP540" s="107"/>
      <c r="AQ540" s="107"/>
      <c r="AR540" s="147"/>
      <c r="AS540" s="134"/>
      <c r="AT540" s="141" t="s">
        <v>466</v>
      </c>
      <c r="AU540" s="141">
        <v>2023</v>
      </c>
      <c r="AV540" s="107"/>
      <c r="AW540" s="107"/>
      <c r="AX540" s="97" t="s">
        <v>3689</v>
      </c>
      <c r="AY540" s="147"/>
      <c r="AZ540" s="98"/>
      <c r="BA540" s="98"/>
      <c r="BB540" s="98"/>
      <c r="BC540" s="147"/>
    </row>
    <row r="541" spans="1:55" ht="31.5" hidden="1" customHeight="1">
      <c r="A541" s="140"/>
      <c r="B541" s="158"/>
      <c r="C541" s="166" t="s">
        <v>39</v>
      </c>
      <c r="D541" s="167" t="s">
        <v>239</v>
      </c>
      <c r="E541" s="168" t="s">
        <v>217</v>
      </c>
      <c r="F541" s="130" t="s">
        <v>475</v>
      </c>
      <c r="G541" s="147"/>
      <c r="H541" s="133" t="s">
        <v>3690</v>
      </c>
      <c r="I541" s="99">
        <v>43873</v>
      </c>
      <c r="J541" s="100" t="s">
        <v>63</v>
      </c>
      <c r="K541" s="167" t="s">
        <v>193</v>
      </c>
      <c r="L541" s="170">
        <v>2020</v>
      </c>
      <c r="M541" s="171" t="s">
        <v>3684</v>
      </c>
      <c r="N541" s="133" t="s">
        <v>3691</v>
      </c>
      <c r="O541" s="133" t="s">
        <v>3692</v>
      </c>
      <c r="P541" s="133" t="s">
        <v>3693</v>
      </c>
      <c r="Q541" s="167" t="s">
        <v>198</v>
      </c>
      <c r="R541" s="167" t="s">
        <v>104</v>
      </c>
      <c r="S541" s="87">
        <v>150</v>
      </c>
      <c r="T541" s="133" t="s">
        <v>3694</v>
      </c>
      <c r="U541" s="133" t="s">
        <v>3695</v>
      </c>
      <c r="V541" s="172" t="s">
        <v>67</v>
      </c>
      <c r="W541" s="147"/>
      <c r="X541" s="145">
        <v>5000</v>
      </c>
      <c r="Y541" s="173">
        <v>1</v>
      </c>
      <c r="Z541" s="145">
        <f t="shared" si="4"/>
        <v>5000</v>
      </c>
      <c r="AA541" s="91">
        <f t="shared" si="5"/>
        <v>33.333333333333336</v>
      </c>
      <c r="AB541" s="174"/>
      <c r="AC541" s="167" t="s">
        <v>42</v>
      </c>
      <c r="AD541" s="131"/>
      <c r="AE541" s="147"/>
      <c r="AF541" s="147"/>
      <c r="AG541" s="147"/>
      <c r="AH541" s="147"/>
      <c r="AI541" s="140">
        <v>2</v>
      </c>
      <c r="AJ541" s="93">
        <v>44197</v>
      </c>
      <c r="AK541" s="93">
        <v>44926</v>
      </c>
      <c r="AL541" s="107">
        <v>1</v>
      </c>
      <c r="AM541" s="140" t="s">
        <v>41</v>
      </c>
      <c r="AN541" s="140">
        <v>2021</v>
      </c>
      <c r="AO541" s="147"/>
      <c r="AP541" s="107"/>
      <c r="AQ541" s="107"/>
      <c r="AR541" s="147"/>
      <c r="AS541" s="134"/>
      <c r="AT541" s="141" t="s">
        <v>361</v>
      </c>
      <c r="AU541" s="141">
        <v>2022</v>
      </c>
      <c r="AV541" s="107"/>
      <c r="AW541" s="107"/>
      <c r="AX541" s="97" t="s">
        <v>3696</v>
      </c>
      <c r="AY541" s="147"/>
      <c r="AZ541" s="98"/>
      <c r="BA541" s="98"/>
      <c r="BB541" s="98"/>
      <c r="BC541" s="147"/>
    </row>
    <row r="542" spans="1:55" ht="31.5" hidden="1" customHeight="1">
      <c r="A542" s="140"/>
      <c r="B542" s="158"/>
      <c r="C542" s="166" t="s">
        <v>39</v>
      </c>
      <c r="D542" s="167" t="s">
        <v>239</v>
      </c>
      <c r="E542" s="168" t="s">
        <v>217</v>
      </c>
      <c r="F542" s="130" t="s">
        <v>475</v>
      </c>
      <c r="G542" s="147"/>
      <c r="H542" s="133" t="s">
        <v>3697</v>
      </c>
      <c r="I542" s="99">
        <v>43902</v>
      </c>
      <c r="J542" s="100" t="s">
        <v>85</v>
      </c>
      <c r="K542" s="167" t="s">
        <v>193</v>
      </c>
      <c r="L542" s="170">
        <v>2020</v>
      </c>
      <c r="M542" s="171" t="s">
        <v>3684</v>
      </c>
      <c r="N542" s="133" t="s">
        <v>477</v>
      </c>
      <c r="O542" s="133" t="s">
        <v>3698</v>
      </c>
      <c r="P542" s="133" t="s">
        <v>479</v>
      </c>
      <c r="Q542" s="167" t="s">
        <v>198</v>
      </c>
      <c r="R542" s="167" t="s">
        <v>104</v>
      </c>
      <c r="S542" s="87">
        <v>55</v>
      </c>
      <c r="T542" s="133" t="s">
        <v>3699</v>
      </c>
      <c r="U542" s="133" t="s">
        <v>3700</v>
      </c>
      <c r="V542" s="172" t="s">
        <v>67</v>
      </c>
      <c r="W542" s="147"/>
      <c r="X542" s="145">
        <v>12000</v>
      </c>
      <c r="Y542" s="173">
        <v>12</v>
      </c>
      <c r="Z542" s="145">
        <f t="shared" si="4"/>
        <v>1000</v>
      </c>
      <c r="AA542" s="91">
        <f t="shared" si="5"/>
        <v>18.181818181818183</v>
      </c>
      <c r="AB542" s="174"/>
      <c r="AC542" s="167" t="s">
        <v>42</v>
      </c>
      <c r="AD542" s="131"/>
      <c r="AE542" s="147"/>
      <c r="AF542" s="147"/>
      <c r="AG542" s="147"/>
      <c r="AH542" s="147"/>
      <c r="AI542" s="140" t="s">
        <v>499</v>
      </c>
      <c r="AJ542" s="93">
        <v>44166</v>
      </c>
      <c r="AK542" s="93">
        <v>45077</v>
      </c>
      <c r="AL542" s="107">
        <v>1</v>
      </c>
      <c r="AM542" s="140" t="s">
        <v>193</v>
      </c>
      <c r="AN542" s="140">
        <v>2020</v>
      </c>
      <c r="AO542" s="147"/>
      <c r="AP542" s="107"/>
      <c r="AQ542" s="107"/>
      <c r="AR542" s="147"/>
      <c r="AS542" s="134"/>
      <c r="AT542" s="141" t="s">
        <v>965</v>
      </c>
      <c r="AU542" s="141">
        <v>2023</v>
      </c>
      <c r="AV542" s="107"/>
      <c r="AW542" s="107"/>
      <c r="AX542" s="97" t="s">
        <v>3701</v>
      </c>
      <c r="AY542" s="147"/>
      <c r="AZ542" s="98"/>
      <c r="BA542" s="98"/>
      <c r="BB542" s="98"/>
      <c r="BC542" s="147"/>
    </row>
    <row r="543" spans="1:55" ht="31.5" hidden="1" customHeight="1">
      <c r="A543" s="140"/>
      <c r="B543" s="158"/>
      <c r="C543" s="166" t="s">
        <v>39</v>
      </c>
      <c r="D543" s="167" t="s">
        <v>239</v>
      </c>
      <c r="E543" s="168" t="s">
        <v>217</v>
      </c>
      <c r="F543" s="130" t="s">
        <v>475</v>
      </c>
      <c r="G543" s="147"/>
      <c r="H543" s="133" t="s">
        <v>3702</v>
      </c>
      <c r="I543" s="99">
        <v>43902</v>
      </c>
      <c r="J543" s="100" t="s">
        <v>85</v>
      </c>
      <c r="K543" s="167" t="s">
        <v>193</v>
      </c>
      <c r="L543" s="170">
        <v>2020</v>
      </c>
      <c r="M543" s="171" t="s">
        <v>3684</v>
      </c>
      <c r="N543" s="133" t="s">
        <v>3703</v>
      </c>
      <c r="O543" s="133" t="s">
        <v>3704</v>
      </c>
      <c r="P543" s="133" t="s">
        <v>3705</v>
      </c>
      <c r="Q543" s="167" t="s">
        <v>198</v>
      </c>
      <c r="R543" s="167" t="s">
        <v>104</v>
      </c>
      <c r="S543" s="87">
        <v>100</v>
      </c>
      <c r="T543" s="133" t="s">
        <v>3706</v>
      </c>
      <c r="U543" s="133" t="s">
        <v>3707</v>
      </c>
      <c r="V543" s="172" t="s">
        <v>67</v>
      </c>
      <c r="W543" s="147"/>
      <c r="X543" s="145">
        <v>36000</v>
      </c>
      <c r="Y543" s="173">
        <v>12</v>
      </c>
      <c r="Z543" s="145">
        <f t="shared" si="4"/>
        <v>3000</v>
      </c>
      <c r="AA543" s="91">
        <f t="shared" si="5"/>
        <v>30</v>
      </c>
      <c r="AB543" s="174"/>
      <c r="AC543" s="167" t="s">
        <v>42</v>
      </c>
      <c r="AD543" s="131"/>
      <c r="AE543" s="147"/>
      <c r="AF543" s="147"/>
      <c r="AG543" s="147"/>
      <c r="AH543" s="147"/>
      <c r="AI543" s="140" t="s">
        <v>499</v>
      </c>
      <c r="AJ543" s="93">
        <v>44197</v>
      </c>
      <c r="AK543" s="93">
        <v>45107</v>
      </c>
      <c r="AL543" s="107">
        <v>1</v>
      </c>
      <c r="AM543" s="140" t="s">
        <v>41</v>
      </c>
      <c r="AN543" s="140">
        <v>2021</v>
      </c>
      <c r="AO543" s="147"/>
      <c r="AP543" s="107"/>
      <c r="AQ543" s="107"/>
      <c r="AR543" s="147"/>
      <c r="AS543" s="134"/>
      <c r="AT543" s="141" t="s">
        <v>466</v>
      </c>
      <c r="AU543" s="141">
        <v>2023</v>
      </c>
      <c r="AV543" s="107"/>
      <c r="AW543" s="107"/>
      <c r="AX543" s="97" t="s">
        <v>3708</v>
      </c>
      <c r="AY543" s="147"/>
      <c r="AZ543" s="98"/>
      <c r="BA543" s="98"/>
      <c r="BB543" s="98"/>
      <c r="BC543" s="147"/>
    </row>
    <row r="544" spans="1:55" ht="31.5" hidden="1" customHeight="1">
      <c r="A544" s="140"/>
      <c r="B544" s="158"/>
      <c r="C544" s="166" t="s">
        <v>39</v>
      </c>
      <c r="D544" s="167" t="s">
        <v>239</v>
      </c>
      <c r="E544" s="168" t="s">
        <v>217</v>
      </c>
      <c r="F544" s="130" t="s">
        <v>475</v>
      </c>
      <c r="G544" s="147"/>
      <c r="H544" s="133" t="s">
        <v>3709</v>
      </c>
      <c r="I544" s="99">
        <v>43902</v>
      </c>
      <c r="J544" s="100" t="s">
        <v>85</v>
      </c>
      <c r="K544" s="167" t="s">
        <v>193</v>
      </c>
      <c r="L544" s="170">
        <v>2020</v>
      </c>
      <c r="M544" s="171" t="s">
        <v>3684</v>
      </c>
      <c r="N544" s="133" t="s">
        <v>3710</v>
      </c>
      <c r="O544" s="133" t="s">
        <v>3711</v>
      </c>
      <c r="P544" s="133" t="s">
        <v>489</v>
      </c>
      <c r="Q544" s="167" t="s">
        <v>198</v>
      </c>
      <c r="R544" s="167" t="s">
        <v>104</v>
      </c>
      <c r="S544" s="87">
        <v>45</v>
      </c>
      <c r="T544" s="133" t="s">
        <v>3712</v>
      </c>
      <c r="U544" s="133" t="s">
        <v>3713</v>
      </c>
      <c r="V544" s="172" t="s">
        <v>67</v>
      </c>
      <c r="W544" s="147"/>
      <c r="X544" s="145">
        <v>1350</v>
      </c>
      <c r="Y544" s="173">
        <v>1</v>
      </c>
      <c r="Z544" s="145">
        <f t="shared" si="4"/>
        <v>1350</v>
      </c>
      <c r="AA544" s="91">
        <f t="shared" si="5"/>
        <v>30</v>
      </c>
      <c r="AB544" s="174"/>
      <c r="AC544" s="167" t="s">
        <v>42</v>
      </c>
      <c r="AD544" s="131"/>
      <c r="AE544" s="147"/>
      <c r="AF544" s="147"/>
      <c r="AG544" s="147"/>
      <c r="AH544" s="147"/>
      <c r="AI544" s="140">
        <v>2</v>
      </c>
      <c r="AJ544" s="93">
        <v>44197</v>
      </c>
      <c r="AK544" s="93">
        <v>44926</v>
      </c>
      <c r="AL544" s="107">
        <v>1</v>
      </c>
      <c r="AM544" s="140" t="s">
        <v>41</v>
      </c>
      <c r="AN544" s="140">
        <v>2021</v>
      </c>
      <c r="AO544" s="147"/>
      <c r="AP544" s="107"/>
      <c r="AQ544" s="107"/>
      <c r="AR544" s="147"/>
      <c r="AS544" s="134"/>
      <c r="AT544" s="141" t="s">
        <v>416</v>
      </c>
      <c r="AU544" s="141">
        <v>2022</v>
      </c>
      <c r="AV544" s="107"/>
      <c r="AW544" s="107"/>
      <c r="AX544" s="97" t="s">
        <v>3714</v>
      </c>
      <c r="AY544" s="147"/>
      <c r="AZ544" s="98"/>
      <c r="BA544" s="98"/>
      <c r="BB544" s="98"/>
      <c r="BC544" s="147"/>
    </row>
    <row r="545" spans="1:55" ht="31.5" hidden="1" customHeight="1">
      <c r="A545" s="140"/>
      <c r="B545" s="158"/>
      <c r="C545" s="166" t="s">
        <v>1471</v>
      </c>
      <c r="D545" s="167" t="s">
        <v>224</v>
      </c>
      <c r="E545" s="168" t="s">
        <v>87</v>
      </c>
      <c r="F545" s="130" t="s">
        <v>363</v>
      </c>
      <c r="G545" s="147"/>
      <c r="H545" s="133" t="s">
        <v>3715</v>
      </c>
      <c r="I545" s="99">
        <v>44086</v>
      </c>
      <c r="J545" s="169">
        <v>9</v>
      </c>
      <c r="K545" s="167" t="s">
        <v>193</v>
      </c>
      <c r="L545" s="170">
        <v>2020</v>
      </c>
      <c r="M545" s="171" t="s">
        <v>3684</v>
      </c>
      <c r="N545" s="133" t="s">
        <v>3716</v>
      </c>
      <c r="O545" s="133" t="s">
        <v>3717</v>
      </c>
      <c r="P545" s="133" t="s">
        <v>3716</v>
      </c>
      <c r="Q545" s="167" t="s">
        <v>165</v>
      </c>
      <c r="R545" s="167" t="s">
        <v>61</v>
      </c>
      <c r="S545" s="87">
        <v>220</v>
      </c>
      <c r="T545" s="133" t="s">
        <v>3717</v>
      </c>
      <c r="U545" s="133"/>
      <c r="V545" s="172" t="s">
        <v>88</v>
      </c>
      <c r="W545" s="147"/>
      <c r="X545" s="145">
        <v>20000</v>
      </c>
      <c r="Y545" s="173">
        <v>1</v>
      </c>
      <c r="Z545" s="145">
        <f t="shared" si="4"/>
        <v>20000</v>
      </c>
      <c r="AA545" s="91">
        <f t="shared" si="5"/>
        <v>90.909090909090907</v>
      </c>
      <c r="AB545" s="174"/>
      <c r="AC545" s="167" t="s">
        <v>42</v>
      </c>
      <c r="AD545" s="131"/>
      <c r="AE545" s="147"/>
      <c r="AF545" s="147"/>
      <c r="AG545" s="147"/>
      <c r="AH545" s="147"/>
      <c r="AI545" s="140">
        <v>3</v>
      </c>
      <c r="AJ545" s="93">
        <v>44287</v>
      </c>
      <c r="AK545" s="93">
        <v>45382</v>
      </c>
      <c r="AL545" s="107">
        <v>1</v>
      </c>
      <c r="AM545" s="140" t="s">
        <v>107</v>
      </c>
      <c r="AN545" s="140">
        <v>2021</v>
      </c>
      <c r="AO545" s="147"/>
      <c r="AP545" s="107"/>
      <c r="AQ545" s="107"/>
      <c r="AR545" s="147"/>
      <c r="AS545" s="134"/>
      <c r="AT545" s="141" t="s">
        <v>637</v>
      </c>
      <c r="AU545" s="141">
        <v>2024</v>
      </c>
      <c r="AV545" s="107"/>
      <c r="AW545" s="107"/>
      <c r="AX545" s="97" t="s">
        <v>3718</v>
      </c>
      <c r="AY545" s="147"/>
      <c r="AZ545" s="98"/>
      <c r="BA545" s="98"/>
      <c r="BB545" s="98"/>
      <c r="BC545" s="147"/>
    </row>
    <row r="546" spans="1:55" ht="31.5" hidden="1" customHeight="1">
      <c r="A546" s="140"/>
      <c r="B546" s="158"/>
      <c r="C546" s="166" t="s">
        <v>39</v>
      </c>
      <c r="D546" s="167" t="s">
        <v>151</v>
      </c>
      <c r="E546" s="168" t="s">
        <v>233</v>
      </c>
      <c r="F546" s="130" t="s">
        <v>3719</v>
      </c>
      <c r="G546" s="147"/>
      <c r="H546" s="133" t="s">
        <v>3720</v>
      </c>
      <c r="I546" s="99" t="s">
        <v>3721</v>
      </c>
      <c r="J546" s="169">
        <v>14</v>
      </c>
      <c r="K546" s="167" t="s">
        <v>193</v>
      </c>
      <c r="L546" s="170">
        <v>2020</v>
      </c>
      <c r="M546" s="171" t="s">
        <v>3684</v>
      </c>
      <c r="N546" s="133" t="s">
        <v>3722</v>
      </c>
      <c r="O546" s="133" t="s">
        <v>3723</v>
      </c>
      <c r="P546" s="133" t="s">
        <v>3724</v>
      </c>
      <c r="Q546" s="167" t="s">
        <v>165</v>
      </c>
      <c r="R546" s="167" t="s">
        <v>38</v>
      </c>
      <c r="S546" s="87">
        <v>21</v>
      </c>
      <c r="T546" s="133" t="s">
        <v>3723</v>
      </c>
      <c r="U546" s="133" t="s">
        <v>3725</v>
      </c>
      <c r="V546" s="172" t="s">
        <v>67</v>
      </c>
      <c r="W546" s="147"/>
      <c r="X546" s="145">
        <v>12600</v>
      </c>
      <c r="Y546" s="173">
        <v>6</v>
      </c>
      <c r="Z546" s="145">
        <f t="shared" si="4"/>
        <v>2100</v>
      </c>
      <c r="AA546" s="91">
        <f t="shared" si="5"/>
        <v>100</v>
      </c>
      <c r="AB546" s="174" t="s">
        <v>3726</v>
      </c>
      <c r="AC546" s="167" t="s">
        <v>42</v>
      </c>
      <c r="AD546" s="131"/>
      <c r="AE546" s="147"/>
      <c r="AF546" s="147"/>
      <c r="AG546" s="147"/>
      <c r="AH546" s="147"/>
      <c r="AI546" s="140" t="s">
        <v>2255</v>
      </c>
      <c r="AJ546" s="93">
        <v>44287</v>
      </c>
      <c r="AK546" s="93">
        <v>44712</v>
      </c>
      <c r="AL546" s="107">
        <v>1</v>
      </c>
      <c r="AM546" s="140" t="s">
        <v>107</v>
      </c>
      <c r="AN546" s="140">
        <v>2021</v>
      </c>
      <c r="AO546" s="147"/>
      <c r="AP546" s="107"/>
      <c r="AQ546" s="107"/>
      <c r="AR546" s="147"/>
      <c r="AS546" s="134"/>
      <c r="AT546" s="141" t="s">
        <v>965</v>
      </c>
      <c r="AU546" s="141">
        <v>2022</v>
      </c>
      <c r="AV546" s="107"/>
      <c r="AW546" s="107"/>
      <c r="AX546" s="105" t="s">
        <v>3727</v>
      </c>
      <c r="AY546" s="147"/>
      <c r="AZ546" s="98"/>
      <c r="BA546" s="98"/>
      <c r="BB546" s="98"/>
      <c r="BC546" s="147"/>
    </row>
    <row r="547" spans="1:55" ht="31.5" hidden="1" customHeight="1">
      <c r="A547" s="140"/>
      <c r="B547" s="158"/>
      <c r="C547" s="166" t="s">
        <v>39</v>
      </c>
      <c r="D547" s="167" t="s">
        <v>251</v>
      </c>
      <c r="E547" s="168" t="s">
        <v>194</v>
      </c>
      <c r="F547" s="130" t="s">
        <v>2966</v>
      </c>
      <c r="G547" s="147"/>
      <c r="H547" s="133" t="s">
        <v>3728</v>
      </c>
      <c r="I547" s="99" t="s">
        <v>3729</v>
      </c>
      <c r="J547" s="169">
        <v>16</v>
      </c>
      <c r="K547" s="167" t="s">
        <v>193</v>
      </c>
      <c r="L547" s="170">
        <v>2020</v>
      </c>
      <c r="M547" s="171" t="s">
        <v>3684</v>
      </c>
      <c r="N547" s="133" t="s">
        <v>3730</v>
      </c>
      <c r="O547" s="133" t="s">
        <v>3731</v>
      </c>
      <c r="P547" s="133" t="s">
        <v>3730</v>
      </c>
      <c r="Q547" s="167" t="s">
        <v>198</v>
      </c>
      <c r="R547" s="167" t="s">
        <v>104</v>
      </c>
      <c r="S547" s="87">
        <v>60</v>
      </c>
      <c r="T547" s="133" t="s">
        <v>3731</v>
      </c>
      <c r="U547" s="133" t="s">
        <v>3732</v>
      </c>
      <c r="V547" s="172" t="s">
        <v>44</v>
      </c>
      <c r="W547" s="147">
        <v>60</v>
      </c>
      <c r="X547" s="145">
        <v>1800</v>
      </c>
      <c r="Y547" s="173">
        <v>1</v>
      </c>
      <c r="Z547" s="145">
        <f t="shared" si="4"/>
        <v>1800</v>
      </c>
      <c r="AA547" s="91">
        <f t="shared" si="5"/>
        <v>30</v>
      </c>
      <c r="AB547" s="174"/>
      <c r="AC547" s="167" t="s">
        <v>42</v>
      </c>
      <c r="AD547" s="131"/>
      <c r="AE547" s="147"/>
      <c r="AF547" s="147"/>
      <c r="AG547" s="147"/>
      <c r="AH547" s="147"/>
      <c r="AI547" s="140">
        <v>1</v>
      </c>
      <c r="AJ547" s="93">
        <v>44166</v>
      </c>
      <c r="AK547" s="93">
        <v>44530</v>
      </c>
      <c r="AL547" s="107">
        <v>1</v>
      </c>
      <c r="AM547" s="140" t="s">
        <v>193</v>
      </c>
      <c r="AN547" s="140">
        <v>2020</v>
      </c>
      <c r="AO547" s="147"/>
      <c r="AP547" s="107"/>
      <c r="AQ547" s="107"/>
      <c r="AR547" s="147"/>
      <c r="AS547" s="134"/>
      <c r="AT547" s="141" t="s">
        <v>1607</v>
      </c>
      <c r="AU547" s="141">
        <v>2021</v>
      </c>
      <c r="AV547" s="107"/>
      <c r="AW547" s="107"/>
      <c r="AX547" s="97" t="s">
        <v>3733</v>
      </c>
      <c r="AY547" s="147"/>
      <c r="AZ547" s="98"/>
      <c r="BA547" s="98"/>
      <c r="BB547" s="98"/>
      <c r="BC547" s="147"/>
    </row>
    <row r="548" spans="1:55" ht="31.5" hidden="1" customHeight="1">
      <c r="A548" s="140"/>
      <c r="B548" s="158"/>
      <c r="C548" s="166" t="s">
        <v>39</v>
      </c>
      <c r="D548" s="167" t="s">
        <v>183</v>
      </c>
      <c r="E548" s="168" t="s">
        <v>123</v>
      </c>
      <c r="F548" s="130" t="s">
        <v>923</v>
      </c>
      <c r="G548" s="147"/>
      <c r="H548" s="133" t="s">
        <v>3734</v>
      </c>
      <c r="I548" s="99" t="s">
        <v>3735</v>
      </c>
      <c r="J548" s="169">
        <v>26</v>
      </c>
      <c r="K548" s="167" t="s">
        <v>187</v>
      </c>
      <c r="L548" s="170">
        <v>2020</v>
      </c>
      <c r="M548" s="171" t="s">
        <v>3599</v>
      </c>
      <c r="N548" s="133" t="s">
        <v>3736</v>
      </c>
      <c r="O548" s="133" t="s">
        <v>3737</v>
      </c>
      <c r="P548" s="133" t="s">
        <v>3738</v>
      </c>
      <c r="Q548" s="167" t="s">
        <v>165</v>
      </c>
      <c r="R548" s="167" t="s">
        <v>61</v>
      </c>
      <c r="S548" s="87"/>
      <c r="T548" s="133" t="s">
        <v>3739</v>
      </c>
      <c r="U548" s="133" t="s">
        <v>3740</v>
      </c>
      <c r="V548" s="172" t="s">
        <v>44</v>
      </c>
      <c r="W548" s="147">
        <v>56</v>
      </c>
      <c r="X548" s="145">
        <v>4280</v>
      </c>
      <c r="Y548" s="173">
        <v>1</v>
      </c>
      <c r="Z548" s="145">
        <f t="shared" si="4"/>
        <v>4280</v>
      </c>
      <c r="AA548" s="91" t="e">
        <f t="shared" si="5"/>
        <v>#DIV/0!</v>
      </c>
      <c r="AB548" s="174"/>
      <c r="AC548" s="167" t="s">
        <v>65</v>
      </c>
      <c r="AD548" s="131"/>
      <c r="AE548" s="147"/>
      <c r="AF548" s="147"/>
      <c r="AG548" s="147"/>
      <c r="AH548" s="147"/>
      <c r="AI548" s="140">
        <v>3</v>
      </c>
      <c r="AJ548" s="93">
        <v>44197</v>
      </c>
      <c r="AK548" s="93">
        <v>45291</v>
      </c>
      <c r="AL548" s="107">
        <v>1</v>
      </c>
      <c r="AM548" s="140" t="s">
        <v>41</v>
      </c>
      <c r="AN548" s="140">
        <v>2021</v>
      </c>
      <c r="AO548" s="147"/>
      <c r="AP548" s="107"/>
      <c r="AQ548" s="107"/>
      <c r="AR548" s="147"/>
      <c r="AS548" s="134"/>
      <c r="AT548" s="141" t="s">
        <v>416</v>
      </c>
      <c r="AU548" s="141">
        <v>2023</v>
      </c>
      <c r="AV548" s="107"/>
      <c r="AW548" s="107"/>
      <c r="AX548" s="97" t="s">
        <v>3741</v>
      </c>
      <c r="AY548" s="147"/>
      <c r="AZ548" s="98"/>
      <c r="BA548" s="98"/>
      <c r="BB548" s="98"/>
      <c r="BC548" s="147"/>
    </row>
    <row r="549" spans="1:55" ht="31.5" hidden="1" customHeight="1">
      <c r="A549" s="140"/>
      <c r="B549" s="158"/>
      <c r="C549" s="166" t="s">
        <v>62</v>
      </c>
      <c r="D549" s="167" t="s">
        <v>243</v>
      </c>
      <c r="E549" s="168" t="s">
        <v>43</v>
      </c>
      <c r="F549" s="130" t="s">
        <v>475</v>
      </c>
      <c r="G549" s="147"/>
      <c r="H549" s="133" t="s">
        <v>3742</v>
      </c>
      <c r="I549" s="99" t="s">
        <v>3743</v>
      </c>
      <c r="J549" s="169">
        <v>29</v>
      </c>
      <c r="K549" s="167" t="s">
        <v>193</v>
      </c>
      <c r="L549" s="170">
        <v>2020</v>
      </c>
      <c r="M549" s="171" t="s">
        <v>3684</v>
      </c>
      <c r="N549" s="133" t="s">
        <v>3744</v>
      </c>
      <c r="O549" s="133" t="s">
        <v>3745</v>
      </c>
      <c r="P549" s="133" t="s">
        <v>3744</v>
      </c>
      <c r="Q549" s="167" t="s">
        <v>32</v>
      </c>
      <c r="R549" s="167" t="s">
        <v>120</v>
      </c>
      <c r="S549" s="87">
        <v>63</v>
      </c>
      <c r="T549" s="133" t="s">
        <v>3745</v>
      </c>
      <c r="U549" s="133" t="s">
        <v>3746</v>
      </c>
      <c r="V549" s="172" t="s">
        <v>67</v>
      </c>
      <c r="W549" s="147"/>
      <c r="X549" s="145">
        <v>30000</v>
      </c>
      <c r="Y549" s="173">
        <v>6</v>
      </c>
      <c r="Z549" s="145">
        <f t="shared" si="4"/>
        <v>5000</v>
      </c>
      <c r="AA549" s="91">
        <f t="shared" si="5"/>
        <v>79.365079365079367</v>
      </c>
      <c r="AB549" s="174" t="s">
        <v>3747</v>
      </c>
      <c r="AC549" s="167" t="s">
        <v>42</v>
      </c>
      <c r="AD549" s="131"/>
      <c r="AE549" s="147"/>
      <c r="AF549" s="147"/>
      <c r="AG549" s="147"/>
      <c r="AH549" s="147"/>
      <c r="AI549" s="140">
        <v>4</v>
      </c>
      <c r="AJ549" s="93">
        <v>44105</v>
      </c>
      <c r="AK549" s="93">
        <v>45565</v>
      </c>
      <c r="AL549" s="107">
        <v>1</v>
      </c>
      <c r="AM549" s="140" t="s">
        <v>180</v>
      </c>
      <c r="AN549" s="140">
        <v>2020</v>
      </c>
      <c r="AO549" s="147"/>
      <c r="AP549" s="107"/>
      <c r="AQ549" s="107"/>
      <c r="AR549" s="147"/>
      <c r="AS549" s="134"/>
      <c r="AT549" s="141" t="s">
        <v>483</v>
      </c>
      <c r="AU549" s="141">
        <v>2024</v>
      </c>
      <c r="AV549" s="107"/>
      <c r="AW549" s="107"/>
      <c r="AX549" s="97" t="s">
        <v>3748</v>
      </c>
      <c r="AY549" s="147"/>
      <c r="AZ549" s="98"/>
      <c r="BA549" s="98"/>
      <c r="BB549" s="98"/>
      <c r="BC549" s="147"/>
    </row>
    <row r="550" spans="1:55" ht="31.5" hidden="1" customHeight="1">
      <c r="A550" s="140"/>
      <c r="B550" s="158"/>
      <c r="C550" s="166" t="s">
        <v>62</v>
      </c>
      <c r="D550" s="167" t="s">
        <v>151</v>
      </c>
      <c r="E550" s="168" t="s">
        <v>43</v>
      </c>
      <c r="F550" s="130" t="s">
        <v>363</v>
      </c>
      <c r="G550" s="147"/>
      <c r="H550" s="133" t="s">
        <v>3749</v>
      </c>
      <c r="I550" s="99" t="s">
        <v>3743</v>
      </c>
      <c r="J550" s="169">
        <v>29</v>
      </c>
      <c r="K550" s="167" t="s">
        <v>193</v>
      </c>
      <c r="L550" s="170">
        <v>2020</v>
      </c>
      <c r="M550" s="171" t="s">
        <v>3684</v>
      </c>
      <c r="N550" s="133" t="s">
        <v>1765</v>
      </c>
      <c r="O550" s="133" t="s">
        <v>3750</v>
      </c>
      <c r="P550" s="133" t="s">
        <v>1767</v>
      </c>
      <c r="Q550" s="167" t="s">
        <v>165</v>
      </c>
      <c r="R550" s="167" t="s">
        <v>61</v>
      </c>
      <c r="S550" s="87">
        <v>60</v>
      </c>
      <c r="T550" s="133" t="s">
        <v>3750</v>
      </c>
      <c r="U550" s="133" t="s">
        <v>3751</v>
      </c>
      <c r="V550" s="172" t="s">
        <v>67</v>
      </c>
      <c r="W550" s="147"/>
      <c r="X550" s="145">
        <v>60000</v>
      </c>
      <c r="Y550" s="173">
        <v>12</v>
      </c>
      <c r="Z550" s="145">
        <f t="shared" si="4"/>
        <v>5000</v>
      </c>
      <c r="AA550" s="91">
        <f t="shared" si="5"/>
        <v>83.333333333333329</v>
      </c>
      <c r="AB550" s="174"/>
      <c r="AC550" s="167" t="s">
        <v>42</v>
      </c>
      <c r="AD550" s="131"/>
      <c r="AE550" s="147"/>
      <c r="AF550" s="147"/>
      <c r="AG550" s="147"/>
      <c r="AH550" s="147"/>
      <c r="AI550" s="140">
        <v>1</v>
      </c>
      <c r="AJ550" s="93">
        <v>44197</v>
      </c>
      <c r="AK550" s="93">
        <v>44561</v>
      </c>
      <c r="AL550" s="107">
        <v>1</v>
      </c>
      <c r="AM550" s="140" t="s">
        <v>41</v>
      </c>
      <c r="AN550" s="140">
        <v>2021</v>
      </c>
      <c r="AO550" s="147"/>
      <c r="AP550" s="107"/>
      <c r="AQ550" s="107"/>
      <c r="AR550" s="147"/>
      <c r="AS550" s="134"/>
      <c r="AT550" s="141" t="s">
        <v>416</v>
      </c>
      <c r="AU550" s="141">
        <v>2021</v>
      </c>
      <c r="AV550" s="107"/>
      <c r="AW550" s="107"/>
      <c r="AX550" s="97" t="s">
        <v>3752</v>
      </c>
      <c r="AY550" s="147"/>
      <c r="AZ550" s="98"/>
      <c r="BA550" s="98"/>
      <c r="BB550" s="98"/>
      <c r="BC550" s="147"/>
    </row>
    <row r="551" spans="1:55" ht="31.5" hidden="1" customHeight="1">
      <c r="A551" s="140"/>
      <c r="B551" s="158"/>
      <c r="C551" s="166" t="s">
        <v>62</v>
      </c>
      <c r="D551" s="167" t="s">
        <v>214</v>
      </c>
      <c r="E551" s="168" t="s">
        <v>160</v>
      </c>
      <c r="F551" s="130" t="s">
        <v>613</v>
      </c>
      <c r="G551" s="147"/>
      <c r="H551" s="133" t="s">
        <v>3753</v>
      </c>
      <c r="I551" s="99">
        <v>43902</v>
      </c>
      <c r="J551" s="169">
        <v>3</v>
      </c>
      <c r="K551" s="167" t="s">
        <v>193</v>
      </c>
      <c r="L551" s="170">
        <v>2020</v>
      </c>
      <c r="M551" s="171" t="s">
        <v>3684</v>
      </c>
      <c r="N551" s="133" t="s">
        <v>3754</v>
      </c>
      <c r="O551" s="133" t="s">
        <v>3755</v>
      </c>
      <c r="P551" s="133" t="s">
        <v>3756</v>
      </c>
      <c r="Q551" s="167" t="s">
        <v>198</v>
      </c>
      <c r="R551" s="167" t="s">
        <v>104</v>
      </c>
      <c r="S551" s="87">
        <v>66</v>
      </c>
      <c r="T551" s="133" t="s">
        <v>3755</v>
      </c>
      <c r="U551" s="133"/>
      <c r="V551" s="172" t="s">
        <v>67</v>
      </c>
      <c r="W551" s="147"/>
      <c r="X551" s="145">
        <v>10000</v>
      </c>
      <c r="Y551" s="173">
        <v>12</v>
      </c>
      <c r="Z551" s="145">
        <f t="shared" si="4"/>
        <v>833.33333333333337</v>
      </c>
      <c r="AA551" s="91">
        <f t="shared" si="5"/>
        <v>12.626262626262626</v>
      </c>
      <c r="AB551" s="174" t="s">
        <v>3757</v>
      </c>
      <c r="AC551" s="167" t="s">
        <v>65</v>
      </c>
      <c r="AD551" s="131"/>
      <c r="AE551" s="147"/>
      <c r="AF551" s="147"/>
      <c r="AG551" s="147"/>
      <c r="AH551" s="147"/>
      <c r="AI551" s="140" t="s">
        <v>3192</v>
      </c>
      <c r="AJ551" s="93">
        <v>44166</v>
      </c>
      <c r="AK551" s="93">
        <v>44681</v>
      </c>
      <c r="AL551" s="107">
        <v>1</v>
      </c>
      <c r="AM551" s="140" t="s">
        <v>193</v>
      </c>
      <c r="AN551" s="140">
        <v>2020</v>
      </c>
      <c r="AO551" s="147"/>
      <c r="AP551" s="107"/>
      <c r="AQ551" s="107"/>
      <c r="AR551" s="147"/>
      <c r="AS551" s="134"/>
      <c r="AT551" s="141" t="s">
        <v>750</v>
      </c>
      <c r="AU551" s="141">
        <v>2022</v>
      </c>
      <c r="AV551" s="107"/>
      <c r="AW551" s="107"/>
      <c r="AX551" s="97" t="s">
        <v>3758</v>
      </c>
      <c r="AY551" s="147"/>
      <c r="AZ551" s="98"/>
      <c r="BA551" s="98"/>
      <c r="BB551" s="98"/>
      <c r="BC551" s="147"/>
    </row>
    <row r="552" spans="1:55" ht="31.5" hidden="1" customHeight="1">
      <c r="A552" s="140"/>
      <c r="B552" s="158"/>
      <c r="C552" s="166" t="s">
        <v>39</v>
      </c>
      <c r="D552" s="167" t="s">
        <v>196</v>
      </c>
      <c r="E552" s="168" t="s">
        <v>123</v>
      </c>
      <c r="F552" s="130" t="s">
        <v>923</v>
      </c>
      <c r="G552" s="147"/>
      <c r="H552" s="133" t="s">
        <v>3096</v>
      </c>
      <c r="I552" s="99" t="s">
        <v>2804</v>
      </c>
      <c r="J552" s="169">
        <v>17</v>
      </c>
      <c r="K552" s="167" t="s">
        <v>64</v>
      </c>
      <c r="L552" s="170">
        <v>2020</v>
      </c>
      <c r="M552" s="171" t="s">
        <v>2767</v>
      </c>
      <c r="N552" s="133" t="s">
        <v>3097</v>
      </c>
      <c r="O552" s="133" t="s">
        <v>3759</v>
      </c>
      <c r="P552" s="133" t="s">
        <v>3760</v>
      </c>
      <c r="Q552" s="167" t="s">
        <v>198</v>
      </c>
      <c r="R552" s="167" t="s">
        <v>104</v>
      </c>
      <c r="S552" s="87"/>
      <c r="T552" s="133" t="s">
        <v>3759</v>
      </c>
      <c r="U552" s="133" t="s">
        <v>3761</v>
      </c>
      <c r="V552" s="172" t="s">
        <v>44</v>
      </c>
      <c r="W552" s="147" t="s">
        <v>829</v>
      </c>
      <c r="X552" s="145">
        <v>2500</v>
      </c>
      <c r="Y552" s="173">
        <v>1</v>
      </c>
      <c r="Z552" s="145">
        <f t="shared" si="4"/>
        <v>2500</v>
      </c>
      <c r="AA552" s="91" t="e">
        <f t="shared" si="5"/>
        <v>#DIV/0!</v>
      </c>
      <c r="AB552" s="174" t="s">
        <v>3762</v>
      </c>
      <c r="AC552" s="167" t="s">
        <v>65</v>
      </c>
      <c r="AD552" s="131"/>
      <c r="AE552" s="147"/>
      <c r="AF552" s="147"/>
      <c r="AG552" s="147"/>
      <c r="AH552" s="147"/>
      <c r="AI552" s="140" t="s">
        <v>2304</v>
      </c>
      <c r="AJ552" s="108">
        <v>43891</v>
      </c>
      <c r="AK552" s="93">
        <v>44286</v>
      </c>
      <c r="AL552" s="107">
        <v>1</v>
      </c>
      <c r="AM552" s="140" t="s">
        <v>86</v>
      </c>
      <c r="AN552" s="140">
        <v>2020</v>
      </c>
      <c r="AO552" s="147"/>
      <c r="AP552" s="107"/>
      <c r="AQ552" s="107"/>
      <c r="AR552" s="147"/>
      <c r="AS552" s="134"/>
      <c r="AT552" s="141" t="s">
        <v>637</v>
      </c>
      <c r="AU552" s="141">
        <v>2021</v>
      </c>
      <c r="AV552" s="107"/>
      <c r="AW552" s="107"/>
      <c r="AX552" s="97" t="s">
        <v>3763</v>
      </c>
      <c r="AY552" s="147"/>
      <c r="AZ552" s="98"/>
      <c r="BA552" s="98"/>
      <c r="BB552" s="98"/>
      <c r="BC552" s="147"/>
    </row>
    <row r="553" spans="1:55" ht="31.5" hidden="1" customHeight="1">
      <c r="A553" s="140"/>
      <c r="B553" s="158"/>
      <c r="C553" s="166" t="s">
        <v>39</v>
      </c>
      <c r="D553" s="167" t="s">
        <v>196</v>
      </c>
      <c r="E553" s="168" t="s">
        <v>123</v>
      </c>
      <c r="F553" s="130" t="s">
        <v>923</v>
      </c>
      <c r="G553" s="147"/>
      <c r="H553" s="133" t="s">
        <v>3102</v>
      </c>
      <c r="I553" s="99" t="s">
        <v>2804</v>
      </c>
      <c r="J553" s="169">
        <v>17</v>
      </c>
      <c r="K553" s="167" t="s">
        <v>64</v>
      </c>
      <c r="L553" s="170">
        <v>2020</v>
      </c>
      <c r="M553" s="171" t="s">
        <v>2767</v>
      </c>
      <c r="N553" s="133" t="s">
        <v>3103</v>
      </c>
      <c r="O553" s="133" t="s">
        <v>3764</v>
      </c>
      <c r="P553" s="133" t="s">
        <v>3765</v>
      </c>
      <c r="Q553" s="167" t="s">
        <v>198</v>
      </c>
      <c r="R553" s="167" t="s">
        <v>104</v>
      </c>
      <c r="S553" s="87"/>
      <c r="T553" s="133" t="s">
        <v>3764</v>
      </c>
      <c r="U553" s="133"/>
      <c r="V553" s="172" t="s">
        <v>44</v>
      </c>
      <c r="W553" s="147" t="s">
        <v>829</v>
      </c>
      <c r="X553" s="145">
        <v>3583.33</v>
      </c>
      <c r="Y553" s="173">
        <v>1</v>
      </c>
      <c r="Z553" s="145">
        <f t="shared" si="4"/>
        <v>3583.33</v>
      </c>
      <c r="AA553" s="91" t="e">
        <f t="shared" si="5"/>
        <v>#DIV/0!</v>
      </c>
      <c r="AB553" s="174" t="s">
        <v>3766</v>
      </c>
      <c r="AC553" s="167" t="s">
        <v>65</v>
      </c>
      <c r="AD553" s="131"/>
      <c r="AE553" s="147"/>
      <c r="AF553" s="147"/>
      <c r="AG553" s="147"/>
      <c r="AH553" s="147"/>
      <c r="AI553" s="140">
        <v>1</v>
      </c>
      <c r="AJ553" s="108">
        <v>43831</v>
      </c>
      <c r="AK553" s="93">
        <v>44255</v>
      </c>
      <c r="AL553" s="107">
        <v>1</v>
      </c>
      <c r="AM553" s="140" t="s">
        <v>41</v>
      </c>
      <c r="AN553" s="140">
        <v>2020</v>
      </c>
      <c r="AO553" s="147"/>
      <c r="AP553" s="107"/>
      <c r="AQ553" s="107"/>
      <c r="AR553" s="147"/>
      <c r="AS553" s="134"/>
      <c r="AT553" s="141" t="s">
        <v>398</v>
      </c>
      <c r="AU553" s="141">
        <v>2020</v>
      </c>
      <c r="AV553" s="107"/>
      <c r="AW553" s="107"/>
      <c r="AX553" s="97" t="s">
        <v>3767</v>
      </c>
      <c r="AY553" s="147"/>
      <c r="AZ553" s="98"/>
      <c r="BA553" s="98"/>
      <c r="BB553" s="98"/>
      <c r="BC553" s="147"/>
    </row>
    <row r="554" spans="1:55" ht="31.5" hidden="1" customHeight="1">
      <c r="A554" s="140"/>
      <c r="B554" s="158"/>
      <c r="C554" s="166" t="s">
        <v>39</v>
      </c>
      <c r="D554" s="167" t="s">
        <v>196</v>
      </c>
      <c r="E554" s="168" t="s">
        <v>123</v>
      </c>
      <c r="F554" s="130" t="s">
        <v>923</v>
      </c>
      <c r="G554" s="147"/>
      <c r="H554" s="133" t="s">
        <v>3108</v>
      </c>
      <c r="I554" s="99">
        <v>43954</v>
      </c>
      <c r="J554" s="169">
        <v>3</v>
      </c>
      <c r="K554" s="167" t="s">
        <v>86</v>
      </c>
      <c r="L554" s="170">
        <v>2020</v>
      </c>
      <c r="M554" s="171" t="s">
        <v>2905</v>
      </c>
      <c r="N554" s="133" t="s">
        <v>2147</v>
      </c>
      <c r="O554" s="133" t="s">
        <v>3768</v>
      </c>
      <c r="P554" s="133" t="s">
        <v>2149</v>
      </c>
      <c r="Q554" s="167" t="s">
        <v>198</v>
      </c>
      <c r="R554" s="167" t="s">
        <v>104</v>
      </c>
      <c r="S554" s="87"/>
      <c r="T554" s="133" t="s">
        <v>3768</v>
      </c>
      <c r="U554" s="133" t="s">
        <v>2150</v>
      </c>
      <c r="V554" s="172" t="s">
        <v>44</v>
      </c>
      <c r="W554" s="147" t="s">
        <v>829</v>
      </c>
      <c r="X554" s="145">
        <v>1000</v>
      </c>
      <c r="Y554" s="173">
        <v>1</v>
      </c>
      <c r="Z554" s="145">
        <f t="shared" si="4"/>
        <v>1000</v>
      </c>
      <c r="AA554" s="91" t="e">
        <f t="shared" si="5"/>
        <v>#DIV/0!</v>
      </c>
      <c r="AB554" s="174" t="s">
        <v>3769</v>
      </c>
      <c r="AC554" s="167" t="s">
        <v>65</v>
      </c>
      <c r="AD554" s="131"/>
      <c r="AE554" s="147"/>
      <c r="AF554" s="147"/>
      <c r="AG554" s="147"/>
      <c r="AH554" s="147"/>
      <c r="AI554" s="140" t="s">
        <v>2255</v>
      </c>
      <c r="AJ554" s="108">
        <v>43922</v>
      </c>
      <c r="AK554" s="93">
        <v>44347</v>
      </c>
      <c r="AL554" s="107">
        <v>1</v>
      </c>
      <c r="AM554" s="140" t="s">
        <v>107</v>
      </c>
      <c r="AN554" s="140">
        <v>2020</v>
      </c>
      <c r="AO554" s="147"/>
      <c r="AP554" s="107"/>
      <c r="AQ554" s="107"/>
      <c r="AR554" s="147"/>
      <c r="AS554" s="134"/>
      <c r="AT554" s="141" t="s">
        <v>965</v>
      </c>
      <c r="AU554" s="141">
        <v>2021</v>
      </c>
      <c r="AV554" s="107"/>
      <c r="AW554" s="107"/>
      <c r="AX554" s="97" t="s">
        <v>3770</v>
      </c>
      <c r="AY554" s="147"/>
      <c r="AZ554" s="98"/>
      <c r="BA554" s="98"/>
      <c r="BB554" s="98"/>
      <c r="BC554" s="147"/>
    </row>
    <row r="555" spans="1:55" ht="31.5" hidden="1" customHeight="1">
      <c r="A555" s="140"/>
      <c r="B555" s="158"/>
      <c r="C555" s="166" t="s">
        <v>39</v>
      </c>
      <c r="D555" s="167" t="s">
        <v>196</v>
      </c>
      <c r="E555" s="168" t="s">
        <v>123</v>
      </c>
      <c r="F555" s="130" t="s">
        <v>923</v>
      </c>
      <c r="G555" s="147"/>
      <c r="H555" s="133" t="s">
        <v>3771</v>
      </c>
      <c r="I555" s="99" t="s">
        <v>2987</v>
      </c>
      <c r="J555" s="169">
        <v>25</v>
      </c>
      <c r="K555" s="167" t="s">
        <v>86</v>
      </c>
      <c r="L555" s="170">
        <v>2020</v>
      </c>
      <c r="M555" s="171" t="s">
        <v>2905</v>
      </c>
      <c r="N555" s="133" t="s">
        <v>3135</v>
      </c>
      <c r="O555" s="133" t="s">
        <v>3772</v>
      </c>
      <c r="P555" s="133" t="s">
        <v>3773</v>
      </c>
      <c r="Q555" s="167" t="s">
        <v>198</v>
      </c>
      <c r="R555" s="167" t="s">
        <v>104</v>
      </c>
      <c r="S555" s="87"/>
      <c r="T555" s="133" t="s">
        <v>3774</v>
      </c>
      <c r="U555" s="133" t="s">
        <v>3139</v>
      </c>
      <c r="V555" s="172" t="s">
        <v>44</v>
      </c>
      <c r="W555" s="147" t="s">
        <v>829</v>
      </c>
      <c r="X555" s="145">
        <v>3500</v>
      </c>
      <c r="Y555" s="173">
        <v>1</v>
      </c>
      <c r="Z555" s="145">
        <f t="shared" si="4"/>
        <v>3500</v>
      </c>
      <c r="AA555" s="91" t="e">
        <f t="shared" si="5"/>
        <v>#DIV/0!</v>
      </c>
      <c r="AB555" s="174" t="s">
        <v>3775</v>
      </c>
      <c r="AC555" s="167" t="s">
        <v>65</v>
      </c>
      <c r="AD555" s="131"/>
      <c r="AE555" s="147"/>
      <c r="AF555" s="147"/>
      <c r="AG555" s="147"/>
      <c r="AH555" s="147"/>
      <c r="AI555" s="140">
        <v>2</v>
      </c>
      <c r="AJ555" s="108">
        <v>43922</v>
      </c>
      <c r="AK555" s="93">
        <v>44651</v>
      </c>
      <c r="AL555" s="107">
        <v>1</v>
      </c>
      <c r="AM555" s="140" t="s">
        <v>107</v>
      </c>
      <c r="AN555" s="140">
        <v>2020</v>
      </c>
      <c r="AO555" s="147"/>
      <c r="AP555" s="107"/>
      <c r="AQ555" s="107"/>
      <c r="AR555" s="147"/>
      <c r="AS555" s="134"/>
      <c r="AT555" s="141" t="s">
        <v>637</v>
      </c>
      <c r="AU555" s="141">
        <v>2022</v>
      </c>
      <c r="AV555" s="107"/>
      <c r="AW555" s="107"/>
      <c r="AX555" s="97" t="s">
        <v>3140</v>
      </c>
      <c r="AY555" s="147"/>
      <c r="AZ555" s="98"/>
      <c r="BA555" s="98"/>
      <c r="BB555" s="98"/>
      <c r="BC555" s="147"/>
    </row>
    <row r="556" spans="1:55" ht="31.5" hidden="1" customHeight="1">
      <c r="A556" s="140"/>
      <c r="B556" s="158"/>
      <c r="C556" s="166" t="s">
        <v>62</v>
      </c>
      <c r="D556" s="167" t="s">
        <v>196</v>
      </c>
      <c r="E556" s="168" t="s">
        <v>123</v>
      </c>
      <c r="F556" s="130" t="s">
        <v>923</v>
      </c>
      <c r="G556" s="147"/>
      <c r="H556" s="133" t="s">
        <v>3776</v>
      </c>
      <c r="I556" s="99" t="s">
        <v>3171</v>
      </c>
      <c r="J556" s="169">
        <v>28</v>
      </c>
      <c r="K556" s="167" t="s">
        <v>107</v>
      </c>
      <c r="L556" s="170">
        <v>2020</v>
      </c>
      <c r="M556" s="171" t="s">
        <v>2968</v>
      </c>
      <c r="N556" s="133" t="s">
        <v>2288</v>
      </c>
      <c r="O556" s="133" t="s">
        <v>2289</v>
      </c>
      <c r="P556" s="133" t="s">
        <v>2288</v>
      </c>
      <c r="Q556" s="167" t="s">
        <v>198</v>
      </c>
      <c r="R556" s="167" t="s">
        <v>104</v>
      </c>
      <c r="S556" s="87"/>
      <c r="T556" s="133" t="s">
        <v>2289</v>
      </c>
      <c r="U556" s="133" t="s">
        <v>2081</v>
      </c>
      <c r="V556" s="172" t="s">
        <v>44</v>
      </c>
      <c r="W556" s="147" t="s">
        <v>829</v>
      </c>
      <c r="X556" s="145">
        <v>2083.34</v>
      </c>
      <c r="Y556" s="173">
        <v>1</v>
      </c>
      <c r="Z556" s="145">
        <f t="shared" si="4"/>
        <v>2083.34</v>
      </c>
      <c r="AA556" s="91" t="e">
        <f t="shared" si="5"/>
        <v>#DIV/0!</v>
      </c>
      <c r="AB556" s="174" t="s">
        <v>2290</v>
      </c>
      <c r="AC556" s="167" t="s">
        <v>65</v>
      </c>
      <c r="AD556" s="131"/>
      <c r="AE556" s="147"/>
      <c r="AF556" s="147"/>
      <c r="AG556" s="147"/>
      <c r="AH556" s="147"/>
      <c r="AI556" s="140">
        <v>1</v>
      </c>
      <c r="AJ556" s="108">
        <v>43983</v>
      </c>
      <c r="AK556" s="93">
        <v>44347</v>
      </c>
      <c r="AL556" s="107">
        <v>1</v>
      </c>
      <c r="AM556" s="140" t="s">
        <v>137</v>
      </c>
      <c r="AN556" s="140">
        <v>2020</v>
      </c>
      <c r="AO556" s="147"/>
      <c r="AP556" s="107"/>
      <c r="AQ556" s="107"/>
      <c r="AR556" s="147"/>
      <c r="AS556" s="134"/>
      <c r="AT556" s="141" t="s">
        <v>965</v>
      </c>
      <c r="AU556" s="141">
        <v>2021</v>
      </c>
      <c r="AV556" s="107"/>
      <c r="AW556" s="107"/>
      <c r="AX556" s="97" t="s">
        <v>3777</v>
      </c>
      <c r="AY556" s="147"/>
      <c r="AZ556" s="98"/>
      <c r="BA556" s="98"/>
      <c r="BB556" s="98"/>
      <c r="BC556" s="147"/>
    </row>
    <row r="557" spans="1:55" ht="31.5" hidden="1" customHeight="1">
      <c r="A557" s="140"/>
      <c r="B557" s="158"/>
      <c r="C557" s="166" t="s">
        <v>62</v>
      </c>
      <c r="D557" s="167" t="s">
        <v>196</v>
      </c>
      <c r="E557" s="168" t="s">
        <v>123</v>
      </c>
      <c r="F557" s="130" t="s">
        <v>923</v>
      </c>
      <c r="G557" s="147"/>
      <c r="H557" s="133" t="s">
        <v>3778</v>
      </c>
      <c r="I557" s="99" t="s">
        <v>3171</v>
      </c>
      <c r="J557" s="169">
        <v>28</v>
      </c>
      <c r="K557" s="167" t="s">
        <v>107</v>
      </c>
      <c r="L557" s="170">
        <v>2020</v>
      </c>
      <c r="M557" s="171" t="s">
        <v>2968</v>
      </c>
      <c r="N557" s="133" t="s">
        <v>2250</v>
      </c>
      <c r="O557" s="133" t="s">
        <v>2251</v>
      </c>
      <c r="P557" s="133" t="s">
        <v>2252</v>
      </c>
      <c r="Q557" s="167" t="s">
        <v>198</v>
      </c>
      <c r="R557" s="167" t="s">
        <v>104</v>
      </c>
      <c r="S557" s="87"/>
      <c r="T557" s="133" t="s">
        <v>2251</v>
      </c>
      <c r="U557" s="133" t="s">
        <v>2253</v>
      </c>
      <c r="V557" s="172" t="s">
        <v>44</v>
      </c>
      <c r="W557" s="147" t="s">
        <v>829</v>
      </c>
      <c r="X557" s="145">
        <v>4500</v>
      </c>
      <c r="Y557" s="173">
        <v>1</v>
      </c>
      <c r="Z557" s="145">
        <f t="shared" si="4"/>
        <v>4500</v>
      </c>
      <c r="AA557" s="91" t="e">
        <f t="shared" si="5"/>
        <v>#DIV/0!</v>
      </c>
      <c r="AB557" s="174" t="s">
        <v>2254</v>
      </c>
      <c r="AC557" s="167" t="s">
        <v>65</v>
      </c>
      <c r="AD557" s="131"/>
      <c r="AE557" s="147"/>
      <c r="AF557" s="147"/>
      <c r="AG557" s="147"/>
      <c r="AH557" s="147"/>
      <c r="AI557" s="140" t="s">
        <v>2255</v>
      </c>
      <c r="AJ557" s="108">
        <v>43983</v>
      </c>
      <c r="AK557" s="93">
        <v>44408</v>
      </c>
      <c r="AL557" s="107">
        <v>1</v>
      </c>
      <c r="AM557" s="140" t="s">
        <v>137</v>
      </c>
      <c r="AN557" s="140">
        <v>2020</v>
      </c>
      <c r="AO557" s="147"/>
      <c r="AP557" s="107"/>
      <c r="AQ557" s="107"/>
      <c r="AR557" s="147"/>
      <c r="AS557" s="134"/>
      <c r="AT557" s="141" t="s">
        <v>500</v>
      </c>
      <c r="AU557" s="141">
        <v>2021</v>
      </c>
      <c r="AV557" s="107"/>
      <c r="AW557" s="107"/>
      <c r="AX557" s="97" t="s">
        <v>3779</v>
      </c>
      <c r="AY557" s="147"/>
      <c r="AZ557" s="98"/>
      <c r="BA557" s="98"/>
      <c r="BB557" s="98"/>
      <c r="BC557" s="147"/>
    </row>
    <row r="558" spans="1:55" ht="31.5" hidden="1" customHeight="1">
      <c r="A558" s="140"/>
      <c r="B558" s="158"/>
      <c r="C558" s="166" t="s">
        <v>39</v>
      </c>
      <c r="D558" s="167" t="s">
        <v>196</v>
      </c>
      <c r="E558" s="168" t="s">
        <v>123</v>
      </c>
      <c r="F558" s="130" t="s">
        <v>923</v>
      </c>
      <c r="G558" s="147"/>
      <c r="H558" s="133" t="s">
        <v>3780</v>
      </c>
      <c r="I558" s="99">
        <v>43839</v>
      </c>
      <c r="J558" s="100" t="s">
        <v>40</v>
      </c>
      <c r="K558" s="167" t="s">
        <v>170</v>
      </c>
      <c r="L558" s="170">
        <v>2020</v>
      </c>
      <c r="M558" s="171" t="s">
        <v>3396</v>
      </c>
      <c r="N558" s="133" t="s">
        <v>3781</v>
      </c>
      <c r="O558" s="133" t="s">
        <v>3782</v>
      </c>
      <c r="P558" s="133" t="s">
        <v>3783</v>
      </c>
      <c r="Q558" s="167" t="s">
        <v>114</v>
      </c>
      <c r="R558" s="167" t="s">
        <v>104</v>
      </c>
      <c r="S558" s="87"/>
      <c r="T558" s="133" t="s">
        <v>3782</v>
      </c>
      <c r="U558" s="133" t="s">
        <v>3784</v>
      </c>
      <c r="V558" s="172" t="s">
        <v>44</v>
      </c>
      <c r="W558" s="147" t="s">
        <v>829</v>
      </c>
      <c r="X558" s="145">
        <v>3210</v>
      </c>
      <c r="Y558" s="173">
        <v>1</v>
      </c>
      <c r="Z558" s="145">
        <f t="shared" si="4"/>
        <v>3210</v>
      </c>
      <c r="AA558" s="91" t="e">
        <f t="shared" si="5"/>
        <v>#DIV/0!</v>
      </c>
      <c r="AB558" s="174" t="s">
        <v>3785</v>
      </c>
      <c r="AC558" s="167" t="s">
        <v>65</v>
      </c>
      <c r="AD558" s="131"/>
      <c r="AE558" s="147"/>
      <c r="AF558" s="147"/>
      <c r="AG558" s="147"/>
      <c r="AH558" s="147"/>
      <c r="AI558" s="140">
        <v>3</v>
      </c>
      <c r="AJ558" s="108">
        <v>44105</v>
      </c>
      <c r="AK558" s="108">
        <v>45199</v>
      </c>
      <c r="AL558" s="107">
        <v>1</v>
      </c>
      <c r="AM558" s="140" t="s">
        <v>180</v>
      </c>
      <c r="AN558" s="140">
        <v>2020</v>
      </c>
      <c r="AO558" s="147"/>
      <c r="AP558" s="107"/>
      <c r="AQ558" s="107"/>
      <c r="AR558" s="147"/>
      <c r="AS558" s="134"/>
      <c r="AT558" s="141" t="s">
        <v>483</v>
      </c>
      <c r="AU558" s="141">
        <v>2023</v>
      </c>
      <c r="AV558" s="107"/>
      <c r="AW558" s="107"/>
      <c r="AX558" s="97" t="s">
        <v>3786</v>
      </c>
      <c r="AY558" s="147"/>
      <c r="AZ558" s="98"/>
      <c r="BA558" s="98"/>
      <c r="BB558" s="98"/>
      <c r="BC558" s="147"/>
    </row>
    <row r="559" spans="1:55" ht="31.5" hidden="1" customHeight="1">
      <c r="A559" s="140"/>
      <c r="B559" s="158"/>
      <c r="C559" s="166" t="s">
        <v>62</v>
      </c>
      <c r="D559" s="167" t="s">
        <v>196</v>
      </c>
      <c r="E559" s="168" t="s">
        <v>123</v>
      </c>
      <c r="F559" s="130" t="s">
        <v>923</v>
      </c>
      <c r="G559" s="147"/>
      <c r="H559" s="133" t="s">
        <v>3787</v>
      </c>
      <c r="I559" s="99">
        <v>43838</v>
      </c>
      <c r="J559" s="100" t="s">
        <v>40</v>
      </c>
      <c r="K559" s="167" t="s">
        <v>159</v>
      </c>
      <c r="L559" s="170">
        <v>2020</v>
      </c>
      <c r="M559" s="171" t="s">
        <v>3455</v>
      </c>
      <c r="N559" s="133" t="s">
        <v>2131</v>
      </c>
      <c r="O559" s="133" t="s">
        <v>2336</v>
      </c>
      <c r="P559" s="133" t="s">
        <v>2133</v>
      </c>
      <c r="Q559" s="167" t="s">
        <v>135</v>
      </c>
      <c r="R559" s="167" t="s">
        <v>157</v>
      </c>
      <c r="S559" s="87"/>
      <c r="T559" s="133" t="s">
        <v>2336</v>
      </c>
      <c r="U559" s="133" t="s">
        <v>2134</v>
      </c>
      <c r="V559" s="172" t="s">
        <v>44</v>
      </c>
      <c r="W559" s="147" t="s">
        <v>829</v>
      </c>
      <c r="X559" s="145">
        <v>2140</v>
      </c>
      <c r="Y559" s="173">
        <v>1</v>
      </c>
      <c r="Z559" s="145">
        <f t="shared" si="4"/>
        <v>2140</v>
      </c>
      <c r="AA559" s="91" t="e">
        <f t="shared" si="5"/>
        <v>#DIV/0!</v>
      </c>
      <c r="AB559" s="174" t="s">
        <v>2337</v>
      </c>
      <c r="AC559" s="167" t="s">
        <v>65</v>
      </c>
      <c r="AD559" s="131"/>
      <c r="AE559" s="147"/>
      <c r="AF559" s="147"/>
      <c r="AG559" s="147"/>
      <c r="AH559" s="147"/>
      <c r="AI559" s="140">
        <v>1</v>
      </c>
      <c r="AJ559" s="108">
        <v>44044</v>
      </c>
      <c r="AK559" s="93">
        <v>44408</v>
      </c>
      <c r="AL559" s="107">
        <v>1</v>
      </c>
      <c r="AM559" s="140" t="s">
        <v>159</v>
      </c>
      <c r="AN559" s="140">
        <v>2020</v>
      </c>
      <c r="AO559" s="147"/>
      <c r="AP559" s="107"/>
      <c r="AQ559" s="107"/>
      <c r="AR559" s="147"/>
      <c r="AS559" s="134"/>
      <c r="AT559" s="141" t="s">
        <v>500</v>
      </c>
      <c r="AU559" s="141">
        <v>2021</v>
      </c>
      <c r="AV559" s="107"/>
      <c r="AW559" s="107"/>
      <c r="AX559" s="97" t="s">
        <v>3788</v>
      </c>
      <c r="AY559" s="147"/>
      <c r="AZ559" s="98"/>
      <c r="BA559" s="98"/>
      <c r="BB559" s="98"/>
      <c r="BC559" s="147"/>
    </row>
    <row r="560" spans="1:55" ht="31.5" hidden="1" customHeight="1">
      <c r="A560" s="140"/>
      <c r="B560" s="158"/>
      <c r="C560" s="166" t="s">
        <v>39</v>
      </c>
      <c r="D560" s="167" t="s">
        <v>196</v>
      </c>
      <c r="E560" s="168" t="s">
        <v>123</v>
      </c>
      <c r="F560" s="130" t="s">
        <v>923</v>
      </c>
      <c r="G560" s="147"/>
      <c r="H560" s="133" t="s">
        <v>3789</v>
      </c>
      <c r="I560" s="99" t="s">
        <v>3171</v>
      </c>
      <c r="J560" s="169">
        <v>28</v>
      </c>
      <c r="K560" s="167" t="s">
        <v>107</v>
      </c>
      <c r="L560" s="170">
        <v>2020</v>
      </c>
      <c r="M560" s="171" t="s">
        <v>2968</v>
      </c>
      <c r="N560" s="133" t="s">
        <v>3189</v>
      </c>
      <c r="O560" s="133" t="s">
        <v>3790</v>
      </c>
      <c r="P560" s="133" t="s">
        <v>3189</v>
      </c>
      <c r="Q560" s="167" t="s">
        <v>114</v>
      </c>
      <c r="R560" s="167" t="s">
        <v>104</v>
      </c>
      <c r="S560" s="87"/>
      <c r="T560" s="133" t="s">
        <v>3790</v>
      </c>
      <c r="U560" s="133" t="s">
        <v>3191</v>
      </c>
      <c r="V560" s="172" t="s">
        <v>44</v>
      </c>
      <c r="W560" s="147" t="s">
        <v>829</v>
      </c>
      <c r="X560" s="145">
        <v>1416.67</v>
      </c>
      <c r="Y560" s="173">
        <v>1</v>
      </c>
      <c r="Z560" s="145">
        <f t="shared" si="4"/>
        <v>1416.67</v>
      </c>
      <c r="AA560" s="91" t="e">
        <f t="shared" si="5"/>
        <v>#DIV/0!</v>
      </c>
      <c r="AB560" s="174" t="s">
        <v>3791</v>
      </c>
      <c r="AC560" s="167" t="s">
        <v>65</v>
      </c>
      <c r="AD560" s="131"/>
      <c r="AE560" s="147"/>
      <c r="AF560" s="147"/>
      <c r="AG560" s="147"/>
      <c r="AH560" s="147"/>
      <c r="AI560" s="140" t="s">
        <v>3192</v>
      </c>
      <c r="AJ560" s="108">
        <v>43983</v>
      </c>
      <c r="AK560" s="93">
        <v>44500</v>
      </c>
      <c r="AL560" s="107">
        <v>1</v>
      </c>
      <c r="AM560" s="140" t="s">
        <v>137</v>
      </c>
      <c r="AN560" s="140">
        <v>2020</v>
      </c>
      <c r="AO560" s="147"/>
      <c r="AP560" s="107"/>
      <c r="AQ560" s="107"/>
      <c r="AR560" s="147"/>
      <c r="AS560" s="134"/>
      <c r="AT560" s="141" t="s">
        <v>782</v>
      </c>
      <c r="AU560" s="141">
        <v>2021</v>
      </c>
      <c r="AV560" s="107"/>
      <c r="AW560" s="107"/>
      <c r="AX560" s="97" t="s">
        <v>3792</v>
      </c>
      <c r="AY560" s="147"/>
      <c r="AZ560" s="98"/>
      <c r="BA560" s="98"/>
      <c r="BB560" s="98"/>
      <c r="BC560" s="147"/>
    </row>
    <row r="561" spans="1:55" ht="31.5" hidden="1" customHeight="1">
      <c r="A561" s="140"/>
      <c r="B561" s="158"/>
      <c r="C561" s="166" t="s">
        <v>39</v>
      </c>
      <c r="D561" s="167" t="s">
        <v>196</v>
      </c>
      <c r="E561" s="168" t="s">
        <v>123</v>
      </c>
      <c r="F561" s="130" t="s">
        <v>923</v>
      </c>
      <c r="G561" s="147"/>
      <c r="H561" s="133" t="s">
        <v>3281</v>
      </c>
      <c r="I561" s="99" t="s">
        <v>3282</v>
      </c>
      <c r="J561" s="169">
        <v>14</v>
      </c>
      <c r="K561" s="167" t="s">
        <v>122</v>
      </c>
      <c r="L561" s="170">
        <v>2020</v>
      </c>
      <c r="M561" s="171" t="s">
        <v>2878</v>
      </c>
      <c r="N561" s="133" t="s">
        <v>3283</v>
      </c>
      <c r="O561" s="133" t="s">
        <v>3793</v>
      </c>
      <c r="P561" s="133" t="s">
        <v>3285</v>
      </c>
      <c r="Q561" s="167" t="s">
        <v>114</v>
      </c>
      <c r="R561" s="167" t="s">
        <v>104</v>
      </c>
      <c r="S561" s="87"/>
      <c r="T561" s="133" t="s">
        <v>3793</v>
      </c>
      <c r="U561" s="133" t="s">
        <v>3794</v>
      </c>
      <c r="V561" s="172" t="s">
        <v>44</v>
      </c>
      <c r="W561" s="147" t="s">
        <v>829</v>
      </c>
      <c r="X561" s="145">
        <v>445.83</v>
      </c>
      <c r="Y561" s="173">
        <v>1</v>
      </c>
      <c r="Z561" s="145">
        <f t="shared" si="4"/>
        <v>445.83</v>
      </c>
      <c r="AA561" s="91" t="e">
        <f t="shared" si="5"/>
        <v>#DIV/0!</v>
      </c>
      <c r="AB561" s="174" t="s">
        <v>3795</v>
      </c>
      <c r="AC561" s="167" t="s">
        <v>65</v>
      </c>
      <c r="AD561" s="131"/>
      <c r="AE561" s="147"/>
      <c r="AF561" s="147"/>
      <c r="AG561" s="147"/>
      <c r="AH561" s="147"/>
      <c r="AI561" s="140">
        <v>2</v>
      </c>
      <c r="AJ561" s="108">
        <v>43952</v>
      </c>
      <c r="AK561" s="93">
        <v>44681</v>
      </c>
      <c r="AL561" s="107">
        <v>1</v>
      </c>
      <c r="AM561" s="140" t="s">
        <v>122</v>
      </c>
      <c r="AN561" s="140">
        <v>2020</v>
      </c>
      <c r="AO561" s="147"/>
      <c r="AP561" s="107"/>
      <c r="AQ561" s="107"/>
      <c r="AR561" s="147"/>
      <c r="AS561" s="134"/>
      <c r="AT561" s="141" t="s">
        <v>750</v>
      </c>
      <c r="AU561" s="141">
        <v>2022</v>
      </c>
      <c r="AV561" s="107"/>
      <c r="AW561" s="107"/>
      <c r="AX561" s="97" t="s">
        <v>3796</v>
      </c>
      <c r="AY561" s="147"/>
      <c r="AZ561" s="98"/>
      <c r="BA561" s="98"/>
      <c r="BB561" s="98"/>
      <c r="BC561" s="147"/>
    </row>
    <row r="562" spans="1:55" ht="31.5" hidden="1" customHeight="1">
      <c r="A562" s="140"/>
      <c r="B562" s="158"/>
      <c r="C562" s="166" t="s">
        <v>39</v>
      </c>
      <c r="D562" s="167" t="s">
        <v>196</v>
      </c>
      <c r="E562" s="168" t="s">
        <v>123</v>
      </c>
      <c r="F562" s="130" t="s">
        <v>923</v>
      </c>
      <c r="G562" s="147"/>
      <c r="H562" s="133" t="s">
        <v>3797</v>
      </c>
      <c r="I562" s="99">
        <v>43837</v>
      </c>
      <c r="J562" s="100" t="s">
        <v>40</v>
      </c>
      <c r="K562" s="167" t="s">
        <v>170</v>
      </c>
      <c r="L562" s="170">
        <v>2020</v>
      </c>
      <c r="M562" s="171" t="s">
        <v>3396</v>
      </c>
      <c r="N562" s="133" t="s">
        <v>3798</v>
      </c>
      <c r="O562" s="133" t="s">
        <v>3799</v>
      </c>
      <c r="P562" s="133" t="s">
        <v>3800</v>
      </c>
      <c r="Q562" s="167" t="s">
        <v>198</v>
      </c>
      <c r="R562" s="167" t="s">
        <v>104</v>
      </c>
      <c r="S562" s="87"/>
      <c r="T562" s="133" t="s">
        <v>3799</v>
      </c>
      <c r="U562" s="133" t="s">
        <v>3801</v>
      </c>
      <c r="V562" s="172" t="s">
        <v>44</v>
      </c>
      <c r="W562" s="147" t="s">
        <v>829</v>
      </c>
      <c r="X562" s="145">
        <v>1750</v>
      </c>
      <c r="Y562" s="173">
        <v>1</v>
      </c>
      <c r="Z562" s="145">
        <f t="shared" si="4"/>
        <v>1750</v>
      </c>
      <c r="AA562" s="91" t="e">
        <f t="shared" si="5"/>
        <v>#DIV/0!</v>
      </c>
      <c r="AB562" s="174" t="s">
        <v>3802</v>
      </c>
      <c r="AC562" s="167" t="s">
        <v>65</v>
      </c>
      <c r="AD562" s="131"/>
      <c r="AE562" s="147"/>
      <c r="AF562" s="147"/>
      <c r="AG562" s="147"/>
      <c r="AH562" s="147"/>
      <c r="AI562" s="140" t="s">
        <v>2255</v>
      </c>
      <c r="AJ562" s="108">
        <v>44013</v>
      </c>
      <c r="AK562" s="108">
        <v>44439</v>
      </c>
      <c r="AL562" s="107">
        <v>1</v>
      </c>
      <c r="AM562" s="140" t="s">
        <v>147</v>
      </c>
      <c r="AN562" s="140">
        <v>2020</v>
      </c>
      <c r="AO562" s="147"/>
      <c r="AP562" s="107"/>
      <c r="AQ562" s="107"/>
      <c r="AR562" s="147"/>
      <c r="AS562" s="134"/>
      <c r="AT562" s="141" t="s">
        <v>389</v>
      </c>
      <c r="AU562" s="141">
        <v>2021</v>
      </c>
      <c r="AV562" s="107"/>
      <c r="AW562" s="107"/>
      <c r="AX562" s="97" t="s">
        <v>3803</v>
      </c>
      <c r="AY562" s="147"/>
      <c r="AZ562" s="98"/>
      <c r="BA562" s="98"/>
      <c r="BB562" s="98"/>
      <c r="BC562" s="147"/>
    </row>
    <row r="563" spans="1:55" ht="31.5" hidden="1" customHeight="1">
      <c r="A563" s="140"/>
      <c r="B563" s="158"/>
      <c r="C563" s="166" t="s">
        <v>62</v>
      </c>
      <c r="D563" s="167" t="s">
        <v>196</v>
      </c>
      <c r="E563" s="168" t="s">
        <v>123</v>
      </c>
      <c r="F563" s="130" t="s">
        <v>923</v>
      </c>
      <c r="G563" s="147"/>
      <c r="H563" s="133" t="s">
        <v>3804</v>
      </c>
      <c r="I563" s="99">
        <v>43838</v>
      </c>
      <c r="J563" s="100" t="s">
        <v>40</v>
      </c>
      <c r="K563" s="167" t="s">
        <v>159</v>
      </c>
      <c r="L563" s="170">
        <v>2020</v>
      </c>
      <c r="M563" s="171" t="s">
        <v>3455</v>
      </c>
      <c r="N563" s="133" t="s">
        <v>2089</v>
      </c>
      <c r="O563" s="133" t="s">
        <v>2090</v>
      </c>
      <c r="P563" s="133" t="s">
        <v>2091</v>
      </c>
      <c r="Q563" s="167" t="s">
        <v>198</v>
      </c>
      <c r="R563" s="167" t="s">
        <v>104</v>
      </c>
      <c r="S563" s="87"/>
      <c r="T563" s="133" t="s">
        <v>2090</v>
      </c>
      <c r="U563" s="133" t="s">
        <v>2092</v>
      </c>
      <c r="V563" s="172" t="s">
        <v>44</v>
      </c>
      <c r="W563" s="147" t="s">
        <v>829</v>
      </c>
      <c r="X563" s="145">
        <v>2500</v>
      </c>
      <c r="Y563" s="173">
        <v>1</v>
      </c>
      <c r="Z563" s="145">
        <f t="shared" si="4"/>
        <v>2500</v>
      </c>
      <c r="AA563" s="91" t="e">
        <f t="shared" si="5"/>
        <v>#DIV/0!</v>
      </c>
      <c r="AB563" s="174" t="s">
        <v>3805</v>
      </c>
      <c r="AC563" s="167" t="s">
        <v>65</v>
      </c>
      <c r="AD563" s="131"/>
      <c r="AE563" s="147"/>
      <c r="AF563" s="147"/>
      <c r="AG563" s="147"/>
      <c r="AH563" s="147"/>
      <c r="AI563" s="140" t="s">
        <v>2255</v>
      </c>
      <c r="AJ563" s="108">
        <v>44044</v>
      </c>
      <c r="AK563" s="108">
        <v>44469</v>
      </c>
      <c r="AL563" s="107">
        <v>1</v>
      </c>
      <c r="AM563" s="140" t="s">
        <v>159</v>
      </c>
      <c r="AN563" s="140">
        <v>2020</v>
      </c>
      <c r="AO563" s="147"/>
      <c r="AP563" s="107"/>
      <c r="AQ563" s="107"/>
      <c r="AR563" s="147"/>
      <c r="AS563" s="134"/>
      <c r="AT563" s="141" t="s">
        <v>483</v>
      </c>
      <c r="AU563" s="141">
        <v>2021</v>
      </c>
      <c r="AV563" s="107"/>
      <c r="AW563" s="107"/>
      <c r="AX563" s="97" t="s">
        <v>3806</v>
      </c>
      <c r="AY563" s="147"/>
      <c r="AZ563" s="98"/>
      <c r="BA563" s="98"/>
      <c r="BB563" s="98"/>
      <c r="BC563" s="147"/>
    </row>
    <row r="564" spans="1:55" ht="31.5" hidden="1" customHeight="1">
      <c r="A564" s="140"/>
      <c r="B564" s="158"/>
      <c r="C564" s="166" t="s">
        <v>62</v>
      </c>
      <c r="D564" s="167" t="s">
        <v>196</v>
      </c>
      <c r="E564" s="168" t="s">
        <v>123</v>
      </c>
      <c r="F564" s="130" t="s">
        <v>923</v>
      </c>
      <c r="G564" s="147"/>
      <c r="H564" s="133" t="s">
        <v>3807</v>
      </c>
      <c r="I564" s="99" t="s">
        <v>3487</v>
      </c>
      <c r="J564" s="169">
        <v>28</v>
      </c>
      <c r="K564" s="167" t="s">
        <v>159</v>
      </c>
      <c r="L564" s="170">
        <v>2020</v>
      </c>
      <c r="M564" s="171" t="s">
        <v>3455</v>
      </c>
      <c r="N564" s="133" t="s">
        <v>2332</v>
      </c>
      <c r="O564" s="133" t="s">
        <v>2333</v>
      </c>
      <c r="P564" s="133" t="s">
        <v>2121</v>
      </c>
      <c r="Q564" s="167" t="s">
        <v>77</v>
      </c>
      <c r="R564" s="167" t="s">
        <v>157</v>
      </c>
      <c r="S564" s="87"/>
      <c r="T564" s="133" t="s">
        <v>2333</v>
      </c>
      <c r="U564" s="133"/>
      <c r="V564" s="172" t="s">
        <v>44</v>
      </c>
      <c r="W564" s="147" t="s">
        <v>829</v>
      </c>
      <c r="X564" s="145">
        <v>2000</v>
      </c>
      <c r="Y564" s="173">
        <v>1</v>
      </c>
      <c r="Z564" s="145">
        <f t="shared" si="4"/>
        <v>2000</v>
      </c>
      <c r="AA564" s="91" t="e">
        <f t="shared" si="5"/>
        <v>#DIV/0!</v>
      </c>
      <c r="AB564" s="174" t="s">
        <v>2334</v>
      </c>
      <c r="AC564" s="167" t="s">
        <v>65</v>
      </c>
      <c r="AD564" s="131"/>
      <c r="AE564" s="147"/>
      <c r="AF564" s="147"/>
      <c r="AG564" s="147"/>
      <c r="AH564" s="147"/>
      <c r="AI564" s="140" t="s">
        <v>2304</v>
      </c>
      <c r="AJ564" s="108">
        <v>44075</v>
      </c>
      <c r="AK564" s="108">
        <v>44469</v>
      </c>
      <c r="AL564" s="107">
        <v>1</v>
      </c>
      <c r="AM564" s="140" t="s">
        <v>170</v>
      </c>
      <c r="AN564" s="140">
        <v>2020</v>
      </c>
      <c r="AO564" s="147"/>
      <c r="AP564" s="107"/>
      <c r="AQ564" s="107"/>
      <c r="AR564" s="147"/>
      <c r="AS564" s="134"/>
      <c r="AT564" s="141" t="s">
        <v>483</v>
      </c>
      <c r="AU564" s="141">
        <v>2021</v>
      </c>
      <c r="AV564" s="107"/>
      <c r="AW564" s="107"/>
      <c r="AX564" s="97" t="s">
        <v>3808</v>
      </c>
      <c r="AY564" s="147"/>
      <c r="AZ564" s="98"/>
      <c r="BA564" s="98"/>
      <c r="BB564" s="98"/>
      <c r="BC564" s="147"/>
    </row>
    <row r="565" spans="1:55" ht="31.5" hidden="1" customHeight="1">
      <c r="A565" s="140"/>
      <c r="B565" s="158"/>
      <c r="C565" s="166" t="s">
        <v>39</v>
      </c>
      <c r="D565" s="167" t="s">
        <v>196</v>
      </c>
      <c r="E565" s="168" t="s">
        <v>123</v>
      </c>
      <c r="F565" s="130" t="s">
        <v>923</v>
      </c>
      <c r="G565" s="147"/>
      <c r="H565" s="133" t="s">
        <v>3129</v>
      </c>
      <c r="I565" s="99" t="s">
        <v>2987</v>
      </c>
      <c r="J565" s="169">
        <v>25</v>
      </c>
      <c r="K565" s="167" t="s">
        <v>86</v>
      </c>
      <c r="L565" s="170">
        <v>2020</v>
      </c>
      <c r="M565" s="171" t="s">
        <v>2905</v>
      </c>
      <c r="N565" s="133" t="s">
        <v>3130</v>
      </c>
      <c r="O565" s="133" t="s">
        <v>3809</v>
      </c>
      <c r="P565" s="133" t="s">
        <v>3130</v>
      </c>
      <c r="Q565" s="167" t="s">
        <v>114</v>
      </c>
      <c r="R565" s="167" t="s">
        <v>104</v>
      </c>
      <c r="S565" s="87"/>
      <c r="T565" s="133" t="s">
        <v>3809</v>
      </c>
      <c r="U565" s="133" t="s">
        <v>3132</v>
      </c>
      <c r="V565" s="172" t="s">
        <v>44</v>
      </c>
      <c r="W565" s="147" t="s">
        <v>2311</v>
      </c>
      <c r="X565" s="145">
        <v>1500</v>
      </c>
      <c r="Y565" s="173">
        <v>1</v>
      </c>
      <c r="Z565" s="145">
        <f t="shared" si="4"/>
        <v>1500</v>
      </c>
      <c r="AA565" s="91" t="e">
        <f t="shared" si="5"/>
        <v>#DIV/0!</v>
      </c>
      <c r="AB565" s="174"/>
      <c r="AC565" s="167" t="s">
        <v>65</v>
      </c>
      <c r="AD565" s="131"/>
      <c r="AE565" s="147"/>
      <c r="AF565" s="147"/>
      <c r="AG565" s="147"/>
      <c r="AH565" s="147"/>
      <c r="AI565" s="140">
        <v>1</v>
      </c>
      <c r="AJ565" s="108">
        <v>43831</v>
      </c>
      <c r="AK565" s="93">
        <v>44196</v>
      </c>
      <c r="AL565" s="107">
        <v>1</v>
      </c>
      <c r="AM565" s="140" t="s">
        <v>41</v>
      </c>
      <c r="AN565" s="140">
        <v>2020</v>
      </c>
      <c r="AO565" s="147"/>
      <c r="AP565" s="107"/>
      <c r="AQ565" s="107"/>
      <c r="AR565" s="147"/>
      <c r="AS565" s="134"/>
      <c r="AT565" s="141" t="s">
        <v>416</v>
      </c>
      <c r="AU565" s="141">
        <v>2020</v>
      </c>
      <c r="AV565" s="107"/>
      <c r="AW565" s="107"/>
      <c r="AX565" s="97" t="s">
        <v>3133</v>
      </c>
      <c r="AY565" s="147"/>
      <c r="AZ565" s="98"/>
      <c r="BA565" s="98"/>
      <c r="BB565" s="98"/>
      <c r="BC565" s="147"/>
    </row>
    <row r="566" spans="1:55" ht="31.5" hidden="1" customHeight="1">
      <c r="A566" s="140"/>
      <c r="B566" s="158"/>
      <c r="C566" s="166" t="s">
        <v>39</v>
      </c>
      <c r="D566" s="167" t="s">
        <v>196</v>
      </c>
      <c r="E566" s="168" t="s">
        <v>123</v>
      </c>
      <c r="F566" s="130" t="s">
        <v>923</v>
      </c>
      <c r="G566" s="147"/>
      <c r="H566" s="133" t="s">
        <v>3112</v>
      </c>
      <c r="I566" s="99" t="s">
        <v>3113</v>
      </c>
      <c r="J566" s="169">
        <v>20</v>
      </c>
      <c r="K566" s="167" t="s">
        <v>86</v>
      </c>
      <c r="L566" s="170">
        <v>2020</v>
      </c>
      <c r="M566" s="171" t="s">
        <v>2905</v>
      </c>
      <c r="N566" s="133" t="s">
        <v>3114</v>
      </c>
      <c r="O566" s="133" t="s">
        <v>2126</v>
      </c>
      <c r="P566" s="133" t="s">
        <v>2127</v>
      </c>
      <c r="Q566" s="167" t="s">
        <v>198</v>
      </c>
      <c r="R566" s="167" t="s">
        <v>104</v>
      </c>
      <c r="S566" s="87"/>
      <c r="T566" s="133" t="s">
        <v>2126</v>
      </c>
      <c r="U566" s="133" t="s">
        <v>2128</v>
      </c>
      <c r="V566" s="172" t="s">
        <v>44</v>
      </c>
      <c r="W566" s="147" t="s">
        <v>2311</v>
      </c>
      <c r="X566" s="145">
        <v>445.83</v>
      </c>
      <c r="Y566" s="173">
        <v>1</v>
      </c>
      <c r="Z566" s="145">
        <f t="shared" si="4"/>
        <v>445.83</v>
      </c>
      <c r="AA566" s="91" t="e">
        <f t="shared" si="5"/>
        <v>#DIV/0!</v>
      </c>
      <c r="AB566" s="174" t="s">
        <v>3810</v>
      </c>
      <c r="AC566" s="167" t="s">
        <v>65</v>
      </c>
      <c r="AD566" s="131"/>
      <c r="AE566" s="147"/>
      <c r="AF566" s="147"/>
      <c r="AG566" s="147"/>
      <c r="AH566" s="147"/>
      <c r="AI566" s="140">
        <v>2</v>
      </c>
      <c r="AJ566" s="108">
        <v>43862</v>
      </c>
      <c r="AK566" s="108">
        <v>44592</v>
      </c>
      <c r="AL566" s="107">
        <v>1</v>
      </c>
      <c r="AM566" s="140" t="s">
        <v>64</v>
      </c>
      <c r="AN566" s="140">
        <v>2020</v>
      </c>
      <c r="AO566" s="147"/>
      <c r="AP566" s="107"/>
      <c r="AQ566" s="107"/>
      <c r="AR566" s="147"/>
      <c r="AS566" s="134"/>
      <c r="AT566" s="141" t="s">
        <v>361</v>
      </c>
      <c r="AU566" s="141">
        <v>2021</v>
      </c>
      <c r="AV566" s="107"/>
      <c r="AW566" s="107"/>
      <c r="AX566" s="97" t="s">
        <v>3116</v>
      </c>
      <c r="AY566" s="147"/>
      <c r="AZ566" s="98"/>
      <c r="BA566" s="98"/>
      <c r="BB566" s="98"/>
      <c r="BC566" s="147"/>
    </row>
    <row r="567" spans="1:55" ht="31.5" hidden="1" customHeight="1">
      <c r="A567" s="140"/>
      <c r="B567" s="158"/>
      <c r="C567" s="166" t="s">
        <v>62</v>
      </c>
      <c r="D567" s="167" t="s">
        <v>196</v>
      </c>
      <c r="E567" s="168" t="s">
        <v>123</v>
      </c>
      <c r="F567" s="130" t="s">
        <v>923</v>
      </c>
      <c r="G567" s="147"/>
      <c r="H567" s="133" t="s">
        <v>3092</v>
      </c>
      <c r="I567" s="99">
        <v>43831</v>
      </c>
      <c r="J567" s="100" t="s">
        <v>40</v>
      </c>
      <c r="K567" s="167" t="s">
        <v>41</v>
      </c>
      <c r="L567" s="170">
        <v>2020</v>
      </c>
      <c r="M567" s="171" t="s">
        <v>2706</v>
      </c>
      <c r="N567" s="133" t="s">
        <v>2297</v>
      </c>
      <c r="O567" s="133" t="s">
        <v>2298</v>
      </c>
      <c r="P567" s="133" t="s">
        <v>2299</v>
      </c>
      <c r="Q567" s="167" t="s">
        <v>198</v>
      </c>
      <c r="R567" s="167" t="s">
        <v>104</v>
      </c>
      <c r="S567" s="87"/>
      <c r="T567" s="133" t="s">
        <v>2298</v>
      </c>
      <c r="U567" s="133" t="s">
        <v>2212</v>
      </c>
      <c r="V567" s="172" t="s">
        <v>44</v>
      </c>
      <c r="W567" s="147" t="s">
        <v>829</v>
      </c>
      <c r="X567" s="145">
        <v>2500</v>
      </c>
      <c r="Y567" s="173">
        <v>1</v>
      </c>
      <c r="Z567" s="145">
        <f t="shared" si="4"/>
        <v>2500</v>
      </c>
      <c r="AA567" s="91" t="e">
        <f t="shared" si="5"/>
        <v>#DIV/0!</v>
      </c>
      <c r="AB567" s="174" t="s">
        <v>2314</v>
      </c>
      <c r="AC567" s="167" t="s">
        <v>65</v>
      </c>
      <c r="AD567" s="131"/>
      <c r="AE567" s="147"/>
      <c r="AF567" s="147"/>
      <c r="AG567" s="147"/>
      <c r="AH567" s="147"/>
      <c r="AI567" s="140">
        <v>1</v>
      </c>
      <c r="AJ567" s="108">
        <v>43831</v>
      </c>
      <c r="AK567" s="93">
        <v>44196</v>
      </c>
      <c r="AL567" s="107">
        <v>1</v>
      </c>
      <c r="AM567" s="140" t="s">
        <v>41</v>
      </c>
      <c r="AN567" s="140">
        <v>2020</v>
      </c>
      <c r="AO567" s="147"/>
      <c r="AP567" s="107"/>
      <c r="AQ567" s="107"/>
      <c r="AR567" s="147"/>
      <c r="AS567" s="134"/>
      <c r="AT567" s="141" t="s">
        <v>416</v>
      </c>
      <c r="AU567" s="141">
        <v>2020</v>
      </c>
      <c r="AV567" s="107"/>
      <c r="AW567" s="107"/>
      <c r="AX567" s="97" t="s">
        <v>3811</v>
      </c>
      <c r="AY567" s="147"/>
      <c r="AZ567" s="98"/>
      <c r="BA567" s="98"/>
      <c r="BB567" s="98"/>
      <c r="BC567" s="147"/>
    </row>
    <row r="568" spans="1:55" ht="31.5" hidden="1" customHeight="1">
      <c r="A568" s="140"/>
      <c r="B568" s="158"/>
      <c r="C568" s="166" t="s">
        <v>39</v>
      </c>
      <c r="D568" s="167" t="s">
        <v>196</v>
      </c>
      <c r="E568" s="168" t="s">
        <v>123</v>
      </c>
      <c r="F568" s="130" t="s">
        <v>923</v>
      </c>
      <c r="G568" s="147"/>
      <c r="H568" s="133" t="s">
        <v>3812</v>
      </c>
      <c r="I568" s="99" t="s">
        <v>3813</v>
      </c>
      <c r="J568" s="169">
        <v>27</v>
      </c>
      <c r="K568" s="167" t="s">
        <v>193</v>
      </c>
      <c r="L568" s="170">
        <v>2020</v>
      </c>
      <c r="M568" s="171" t="s">
        <v>3684</v>
      </c>
      <c r="N568" s="133" t="s">
        <v>3814</v>
      </c>
      <c r="O568" s="133" t="s">
        <v>3815</v>
      </c>
      <c r="P568" s="133" t="s">
        <v>3816</v>
      </c>
      <c r="Q568" s="167" t="s">
        <v>114</v>
      </c>
      <c r="R568" s="167" t="s">
        <v>104</v>
      </c>
      <c r="S568" s="87">
        <v>40</v>
      </c>
      <c r="T568" s="133" t="s">
        <v>3817</v>
      </c>
      <c r="U568" s="133" t="s">
        <v>3818</v>
      </c>
      <c r="V568" s="172" t="s">
        <v>44</v>
      </c>
      <c r="W568" s="147" t="s">
        <v>865</v>
      </c>
      <c r="X568" s="145">
        <v>1337.5</v>
      </c>
      <c r="Y568" s="173">
        <v>1</v>
      </c>
      <c r="Z568" s="145">
        <f t="shared" si="4"/>
        <v>1337.5</v>
      </c>
      <c r="AA568" s="91">
        <f t="shared" si="5"/>
        <v>33.4375</v>
      </c>
      <c r="AB568" s="174" t="s">
        <v>3819</v>
      </c>
      <c r="AC568" s="167" t="s">
        <v>65</v>
      </c>
      <c r="AD568" s="131"/>
      <c r="AE568" s="147"/>
      <c r="AF568" s="147"/>
      <c r="AG568" s="147"/>
      <c r="AH568" s="147"/>
      <c r="AI568" s="140" t="s">
        <v>499</v>
      </c>
      <c r="AJ568" s="108">
        <v>43862</v>
      </c>
      <c r="AK568" s="93">
        <v>44773</v>
      </c>
      <c r="AL568" s="107">
        <v>1</v>
      </c>
      <c r="AM568" s="140" t="s">
        <v>64</v>
      </c>
      <c r="AN568" s="140">
        <v>2020</v>
      </c>
      <c r="AO568" s="147"/>
      <c r="AP568" s="107"/>
      <c r="AQ568" s="107"/>
      <c r="AR568" s="147"/>
      <c r="AS568" s="134"/>
      <c r="AT568" s="141" t="s">
        <v>500</v>
      </c>
      <c r="AU568" s="141">
        <v>2022</v>
      </c>
      <c r="AV568" s="107"/>
      <c r="AW568" s="107"/>
      <c r="AX568" s="97" t="s">
        <v>3820</v>
      </c>
      <c r="AY568" s="147"/>
      <c r="AZ568" s="98"/>
      <c r="BA568" s="98"/>
      <c r="BB568" s="98"/>
      <c r="BC568" s="147"/>
    </row>
    <row r="569" spans="1:55" ht="31.5" hidden="1" customHeight="1">
      <c r="A569" s="140"/>
      <c r="B569" s="158"/>
      <c r="C569" s="166" t="s">
        <v>39</v>
      </c>
      <c r="D569" s="167" t="s">
        <v>196</v>
      </c>
      <c r="E569" s="168" t="s">
        <v>123</v>
      </c>
      <c r="F569" s="130" t="s">
        <v>923</v>
      </c>
      <c r="G569" s="147"/>
      <c r="H569" s="133" t="s">
        <v>3821</v>
      </c>
      <c r="I569" s="99" t="s">
        <v>3171</v>
      </c>
      <c r="J569" s="169">
        <v>28</v>
      </c>
      <c r="K569" s="167" t="s">
        <v>107</v>
      </c>
      <c r="L569" s="170">
        <v>2020</v>
      </c>
      <c r="M569" s="171" t="s">
        <v>2968</v>
      </c>
      <c r="N569" s="133" t="s">
        <v>2084</v>
      </c>
      <c r="O569" s="133" t="s">
        <v>3822</v>
      </c>
      <c r="P569" s="133" t="s">
        <v>2084</v>
      </c>
      <c r="Q569" s="167" t="s">
        <v>114</v>
      </c>
      <c r="R569" s="167" t="s">
        <v>104</v>
      </c>
      <c r="S569" s="87"/>
      <c r="T569" s="133" t="s">
        <v>3822</v>
      </c>
      <c r="U569" s="133" t="s">
        <v>2081</v>
      </c>
      <c r="V569" s="172" t="s">
        <v>44</v>
      </c>
      <c r="W569" s="147" t="s">
        <v>829</v>
      </c>
      <c r="X569" s="145">
        <v>3333.34</v>
      </c>
      <c r="Y569" s="173">
        <v>1</v>
      </c>
      <c r="Z569" s="145">
        <f t="shared" si="4"/>
        <v>3333.34</v>
      </c>
      <c r="AA569" s="91" t="e">
        <f t="shared" si="5"/>
        <v>#DIV/0!</v>
      </c>
      <c r="AB569" s="174" t="s">
        <v>3823</v>
      </c>
      <c r="AC569" s="167" t="s">
        <v>65</v>
      </c>
      <c r="AD569" s="131"/>
      <c r="AE569" s="147"/>
      <c r="AF569" s="147"/>
      <c r="AG569" s="147"/>
      <c r="AH569" s="147"/>
      <c r="AI569" s="140">
        <v>1</v>
      </c>
      <c r="AJ569" s="108">
        <v>43983</v>
      </c>
      <c r="AK569" s="93">
        <v>44347</v>
      </c>
      <c r="AL569" s="107">
        <v>1</v>
      </c>
      <c r="AM569" s="140" t="s">
        <v>137</v>
      </c>
      <c r="AN569" s="140">
        <v>2020</v>
      </c>
      <c r="AO569" s="147"/>
      <c r="AP569" s="107"/>
      <c r="AQ569" s="107"/>
      <c r="AR569" s="147"/>
      <c r="AS569" s="134"/>
      <c r="AT569" s="141" t="s">
        <v>965</v>
      </c>
      <c r="AU569" s="141">
        <v>2021</v>
      </c>
      <c r="AV569" s="107"/>
      <c r="AW569" s="107"/>
      <c r="AX569" s="97" t="s">
        <v>3824</v>
      </c>
      <c r="AY569" s="147"/>
      <c r="AZ569" s="98"/>
      <c r="BA569" s="98"/>
      <c r="BB569" s="98"/>
      <c r="BC569" s="147"/>
    </row>
    <row r="570" spans="1:55" ht="31.5" hidden="1" customHeight="1">
      <c r="A570" s="140"/>
      <c r="B570" s="158"/>
      <c r="C570" s="166" t="s">
        <v>62</v>
      </c>
      <c r="D570" s="167" t="s">
        <v>163</v>
      </c>
      <c r="E570" s="168" t="s">
        <v>123</v>
      </c>
      <c r="F570" s="130" t="s">
        <v>923</v>
      </c>
      <c r="G570" s="147"/>
      <c r="H570" s="133" t="s">
        <v>3825</v>
      </c>
      <c r="I570" s="83">
        <v>43841</v>
      </c>
      <c r="J570" s="100" t="s">
        <v>40</v>
      </c>
      <c r="K570" s="167" t="s">
        <v>187</v>
      </c>
      <c r="L570" s="170">
        <v>2020</v>
      </c>
      <c r="M570" s="171" t="s">
        <v>3599</v>
      </c>
      <c r="N570" s="133" t="s">
        <v>3826</v>
      </c>
      <c r="O570" s="133" t="s">
        <v>3827</v>
      </c>
      <c r="P570" s="133" t="s">
        <v>281</v>
      </c>
      <c r="Q570" s="167" t="s">
        <v>142</v>
      </c>
      <c r="R570" s="167" t="s">
        <v>83</v>
      </c>
      <c r="S570" s="87"/>
      <c r="T570" s="133" t="s">
        <v>3827</v>
      </c>
      <c r="U570" s="133" t="s">
        <v>3828</v>
      </c>
      <c r="V570" s="172" t="s">
        <v>44</v>
      </c>
      <c r="W570" s="147" t="s">
        <v>3829</v>
      </c>
      <c r="X570" s="145">
        <v>16050</v>
      </c>
      <c r="Y570" s="173">
        <v>1</v>
      </c>
      <c r="Z570" s="145">
        <f t="shared" si="4"/>
        <v>16050</v>
      </c>
      <c r="AA570" s="91" t="e">
        <f t="shared" si="5"/>
        <v>#DIV/0!</v>
      </c>
      <c r="AB570" s="174"/>
      <c r="AC570" s="167" t="s">
        <v>65</v>
      </c>
      <c r="AD570" s="131"/>
      <c r="AE570" s="147"/>
      <c r="AF570" s="147"/>
      <c r="AG570" s="147"/>
      <c r="AH570" s="147"/>
      <c r="AI570" s="140">
        <v>2</v>
      </c>
      <c r="AJ570" s="108">
        <v>44136</v>
      </c>
      <c r="AK570" s="93">
        <v>44864</v>
      </c>
      <c r="AL570" s="107">
        <v>1</v>
      </c>
      <c r="AM570" s="140" t="s">
        <v>187</v>
      </c>
      <c r="AN570" s="140">
        <v>2020</v>
      </c>
      <c r="AO570" s="147"/>
      <c r="AP570" s="107"/>
      <c r="AQ570" s="107"/>
      <c r="AR570" s="147"/>
      <c r="AS570" s="134"/>
      <c r="AT570" s="141" t="s">
        <v>782</v>
      </c>
      <c r="AU570" s="141">
        <v>2022</v>
      </c>
      <c r="AV570" s="107"/>
      <c r="AW570" s="107"/>
      <c r="AX570" s="97" t="s">
        <v>3830</v>
      </c>
      <c r="AY570" s="147"/>
      <c r="AZ570" s="98"/>
      <c r="BA570" s="98"/>
      <c r="BB570" s="98"/>
      <c r="BC570" s="147"/>
    </row>
    <row r="571" spans="1:55" ht="31.5" hidden="1" customHeight="1">
      <c r="A571" s="140"/>
      <c r="B571" s="158"/>
      <c r="C571" s="166" t="s">
        <v>39</v>
      </c>
      <c r="D571" s="167" t="s">
        <v>163</v>
      </c>
      <c r="E571" s="168" t="s">
        <v>123</v>
      </c>
      <c r="F571" s="130" t="s">
        <v>923</v>
      </c>
      <c r="G571" s="147"/>
      <c r="H571" s="133" t="s">
        <v>3831</v>
      </c>
      <c r="I571" s="99" t="s">
        <v>3318</v>
      </c>
      <c r="J571" s="169">
        <v>17</v>
      </c>
      <c r="K571" s="167" t="s">
        <v>137</v>
      </c>
      <c r="L571" s="170">
        <v>2020</v>
      </c>
      <c r="M571" s="171" t="s">
        <v>3237</v>
      </c>
      <c r="N571" s="133" t="s">
        <v>3832</v>
      </c>
      <c r="O571" s="133" t="s">
        <v>3833</v>
      </c>
      <c r="P571" s="133" t="s">
        <v>3834</v>
      </c>
      <c r="Q571" s="167" t="s">
        <v>198</v>
      </c>
      <c r="R571" s="167" t="s">
        <v>104</v>
      </c>
      <c r="S571" s="87"/>
      <c r="T571" s="133" t="s">
        <v>3833</v>
      </c>
      <c r="U571" s="133" t="s">
        <v>3835</v>
      </c>
      <c r="V571" s="172" t="s">
        <v>44</v>
      </c>
      <c r="W571" s="147" t="s">
        <v>865</v>
      </c>
      <c r="X571" s="145">
        <v>4012.5</v>
      </c>
      <c r="Y571" s="173">
        <v>1</v>
      </c>
      <c r="Z571" s="145">
        <f t="shared" si="4"/>
        <v>4012.5</v>
      </c>
      <c r="AA571" s="91" t="e">
        <f t="shared" si="5"/>
        <v>#DIV/0!</v>
      </c>
      <c r="AB571" s="174"/>
      <c r="AC571" s="167" t="s">
        <v>65</v>
      </c>
      <c r="AD571" s="131"/>
      <c r="AE571" s="147"/>
      <c r="AF571" s="147"/>
      <c r="AG571" s="147"/>
      <c r="AH571" s="147"/>
      <c r="AI571" s="140" t="s">
        <v>530</v>
      </c>
      <c r="AJ571" s="108">
        <v>43983</v>
      </c>
      <c r="AK571" s="93">
        <v>44834</v>
      </c>
      <c r="AL571" s="107">
        <v>1</v>
      </c>
      <c r="AM571" s="140" t="s">
        <v>137</v>
      </c>
      <c r="AN571" s="140">
        <v>2020</v>
      </c>
      <c r="AO571" s="147"/>
      <c r="AP571" s="107"/>
      <c r="AQ571" s="107"/>
      <c r="AR571" s="147"/>
      <c r="AS571" s="134"/>
      <c r="AT571" s="141" t="s">
        <v>483</v>
      </c>
      <c r="AU571" s="141">
        <v>2022</v>
      </c>
      <c r="AV571" s="107"/>
      <c r="AW571" s="107"/>
      <c r="AX571" s="97" t="s">
        <v>3836</v>
      </c>
      <c r="AY571" s="147"/>
      <c r="AZ571" s="98"/>
      <c r="BA571" s="98"/>
      <c r="BB571" s="98"/>
      <c r="BC571" s="147"/>
    </row>
    <row r="572" spans="1:55" ht="31.5" hidden="1" customHeight="1">
      <c r="A572" s="140"/>
      <c r="B572" s="158"/>
      <c r="C572" s="166" t="s">
        <v>39</v>
      </c>
      <c r="D572" s="167" t="s">
        <v>163</v>
      </c>
      <c r="E572" s="168" t="s">
        <v>123</v>
      </c>
      <c r="F572" s="130" t="s">
        <v>923</v>
      </c>
      <c r="G572" s="147"/>
      <c r="H572" s="133" t="s">
        <v>3293</v>
      </c>
      <c r="I572" s="99" t="s">
        <v>3294</v>
      </c>
      <c r="J572" s="169">
        <v>13</v>
      </c>
      <c r="K572" s="167" t="s">
        <v>137</v>
      </c>
      <c r="L572" s="170">
        <v>2020</v>
      </c>
      <c r="M572" s="171" t="s">
        <v>3237</v>
      </c>
      <c r="N572" s="133" t="s">
        <v>3295</v>
      </c>
      <c r="O572" s="133" t="s">
        <v>3837</v>
      </c>
      <c r="P572" s="133" t="s">
        <v>3297</v>
      </c>
      <c r="Q572" s="167" t="s">
        <v>198</v>
      </c>
      <c r="R572" s="167" t="s">
        <v>104</v>
      </c>
      <c r="S572" s="87"/>
      <c r="T572" s="133" t="s">
        <v>3837</v>
      </c>
      <c r="U572" s="133" t="s">
        <v>3298</v>
      </c>
      <c r="V572" s="172" t="s">
        <v>44</v>
      </c>
      <c r="W572" s="147" t="s">
        <v>829</v>
      </c>
      <c r="X572" s="145">
        <v>1250</v>
      </c>
      <c r="Y572" s="173">
        <v>1</v>
      </c>
      <c r="Z572" s="145">
        <f t="shared" si="4"/>
        <v>1250</v>
      </c>
      <c r="AA572" s="91" t="e">
        <f t="shared" si="5"/>
        <v>#DIV/0!</v>
      </c>
      <c r="AB572" s="174"/>
      <c r="AC572" s="167" t="s">
        <v>65</v>
      </c>
      <c r="AD572" s="131"/>
      <c r="AE572" s="147"/>
      <c r="AF572" s="147"/>
      <c r="AG572" s="147"/>
      <c r="AH572" s="147"/>
      <c r="AI572" s="140">
        <v>2</v>
      </c>
      <c r="AJ572" s="108">
        <v>44348</v>
      </c>
      <c r="AK572" s="93">
        <v>45199</v>
      </c>
      <c r="AL572" s="107">
        <v>1</v>
      </c>
      <c r="AM572" s="140" t="s">
        <v>137</v>
      </c>
      <c r="AN572" s="140">
        <v>2020</v>
      </c>
      <c r="AO572" s="147"/>
      <c r="AP572" s="107"/>
      <c r="AQ572" s="107"/>
      <c r="AR572" s="147"/>
      <c r="AS572" s="134"/>
      <c r="AT572" s="141" t="s">
        <v>483</v>
      </c>
      <c r="AU572" s="141">
        <v>2023</v>
      </c>
      <c r="AV572" s="107"/>
      <c r="AW572" s="107"/>
      <c r="AX572" s="97" t="s">
        <v>3838</v>
      </c>
      <c r="AY572" s="147"/>
      <c r="AZ572" s="98"/>
      <c r="BA572" s="98"/>
      <c r="BB572" s="98"/>
      <c r="BC572" s="147"/>
    </row>
    <row r="573" spans="1:55" ht="31.5" hidden="1" customHeight="1">
      <c r="A573" s="140"/>
      <c r="B573" s="158"/>
      <c r="C573" s="166" t="s">
        <v>39</v>
      </c>
      <c r="D573" s="167" t="s">
        <v>163</v>
      </c>
      <c r="E573" s="168" t="s">
        <v>123</v>
      </c>
      <c r="F573" s="130" t="s">
        <v>923</v>
      </c>
      <c r="G573" s="147"/>
      <c r="H573" s="133" t="s">
        <v>3300</v>
      </c>
      <c r="I573" s="99" t="s">
        <v>3294</v>
      </c>
      <c r="J573" s="169">
        <v>13</v>
      </c>
      <c r="K573" s="167" t="s">
        <v>137</v>
      </c>
      <c r="L573" s="170">
        <v>2020</v>
      </c>
      <c r="M573" s="171" t="s">
        <v>3237</v>
      </c>
      <c r="N573" s="133" t="s">
        <v>3295</v>
      </c>
      <c r="O573" s="133" t="s">
        <v>3839</v>
      </c>
      <c r="P573" s="133" t="s">
        <v>3302</v>
      </c>
      <c r="Q573" s="167" t="s">
        <v>114</v>
      </c>
      <c r="R573" s="167" t="s">
        <v>104</v>
      </c>
      <c r="S573" s="87"/>
      <c r="T573" s="133" t="s">
        <v>3839</v>
      </c>
      <c r="U573" s="133" t="s">
        <v>3298</v>
      </c>
      <c r="V573" s="172" t="s">
        <v>44</v>
      </c>
      <c r="W573" s="147" t="s">
        <v>829</v>
      </c>
      <c r="X573" s="145">
        <v>1000</v>
      </c>
      <c r="Y573" s="173">
        <v>1</v>
      </c>
      <c r="Z573" s="145">
        <f t="shared" si="4"/>
        <v>1000</v>
      </c>
      <c r="AA573" s="91" t="e">
        <f t="shared" si="5"/>
        <v>#DIV/0!</v>
      </c>
      <c r="AB573" s="174"/>
      <c r="AC573" s="167" t="s">
        <v>65</v>
      </c>
      <c r="AD573" s="131"/>
      <c r="AE573" s="147"/>
      <c r="AF573" s="147"/>
      <c r="AG573" s="147"/>
      <c r="AH573" s="147"/>
      <c r="AI573" s="140">
        <v>2</v>
      </c>
      <c r="AJ573" s="108">
        <v>44197</v>
      </c>
      <c r="AK573" s="93">
        <v>44926</v>
      </c>
      <c r="AL573" s="107">
        <v>1</v>
      </c>
      <c r="AM573" s="140" t="s">
        <v>41</v>
      </c>
      <c r="AN573" s="140">
        <v>2022</v>
      </c>
      <c r="AO573" s="147"/>
      <c r="AP573" s="107"/>
      <c r="AQ573" s="107"/>
      <c r="AR573" s="147"/>
      <c r="AS573" s="134"/>
      <c r="AT573" s="141" t="s">
        <v>416</v>
      </c>
      <c r="AU573" s="141">
        <v>2022</v>
      </c>
      <c r="AV573" s="107"/>
      <c r="AW573" s="107"/>
      <c r="AX573" s="97" t="s">
        <v>3840</v>
      </c>
      <c r="AY573" s="147"/>
      <c r="AZ573" s="98"/>
      <c r="BA573" s="98"/>
      <c r="BB573" s="98"/>
      <c r="BC573" s="147"/>
    </row>
    <row r="574" spans="1:55" ht="31.5" hidden="1" customHeight="1">
      <c r="A574" s="140"/>
      <c r="B574" s="158"/>
      <c r="C574" s="166" t="s">
        <v>39</v>
      </c>
      <c r="D574" s="167" t="s">
        <v>163</v>
      </c>
      <c r="E574" s="168" t="s">
        <v>123</v>
      </c>
      <c r="F574" s="130" t="s">
        <v>923</v>
      </c>
      <c r="G574" s="147"/>
      <c r="H574" s="133" t="s">
        <v>3841</v>
      </c>
      <c r="I574" s="99" t="s">
        <v>3220</v>
      </c>
      <c r="J574" s="169">
        <v>29</v>
      </c>
      <c r="K574" s="167" t="s">
        <v>122</v>
      </c>
      <c r="L574" s="170">
        <v>2020</v>
      </c>
      <c r="M574" s="171" t="s">
        <v>2878</v>
      </c>
      <c r="N574" s="133" t="s">
        <v>3305</v>
      </c>
      <c r="O574" s="133" t="s">
        <v>3842</v>
      </c>
      <c r="P574" s="133" t="s">
        <v>3307</v>
      </c>
      <c r="Q574" s="167" t="s">
        <v>114</v>
      </c>
      <c r="R574" s="167" t="s">
        <v>104</v>
      </c>
      <c r="S574" s="87"/>
      <c r="T574" s="133" t="s">
        <v>3842</v>
      </c>
      <c r="U574" s="133" t="s">
        <v>3308</v>
      </c>
      <c r="V574" s="172" t="s">
        <v>44</v>
      </c>
      <c r="W574" s="147" t="s">
        <v>829</v>
      </c>
      <c r="X574" s="145">
        <v>1605</v>
      </c>
      <c r="Y574" s="173">
        <v>1</v>
      </c>
      <c r="Z574" s="145">
        <f t="shared" si="4"/>
        <v>1605</v>
      </c>
      <c r="AA574" s="91" t="e">
        <f t="shared" si="5"/>
        <v>#DIV/0!</v>
      </c>
      <c r="AB574" s="174"/>
      <c r="AC574" s="167" t="s">
        <v>65</v>
      </c>
      <c r="AD574" s="131"/>
      <c r="AE574" s="147"/>
      <c r="AF574" s="147"/>
      <c r="AG574" s="147"/>
      <c r="AH574" s="147"/>
      <c r="AI574" s="140">
        <v>3</v>
      </c>
      <c r="AJ574" s="108">
        <v>43983</v>
      </c>
      <c r="AK574" s="93">
        <v>45077</v>
      </c>
      <c r="AL574" s="107">
        <v>1</v>
      </c>
      <c r="AM574" s="140" t="s">
        <v>137</v>
      </c>
      <c r="AN574" s="140">
        <v>2020</v>
      </c>
      <c r="AO574" s="147"/>
      <c r="AP574" s="107"/>
      <c r="AQ574" s="107"/>
      <c r="AR574" s="147"/>
      <c r="AS574" s="134"/>
      <c r="AT574" s="141" t="s">
        <v>965</v>
      </c>
      <c r="AU574" s="141">
        <v>2023</v>
      </c>
      <c r="AV574" s="107"/>
      <c r="AW574" s="107"/>
      <c r="AX574" s="97" t="s">
        <v>3843</v>
      </c>
      <c r="AY574" s="147"/>
      <c r="AZ574" s="98"/>
      <c r="BA574" s="98"/>
      <c r="BB574" s="98"/>
      <c r="BC574" s="147"/>
    </row>
    <row r="575" spans="1:55" ht="31.5" hidden="1" customHeight="1">
      <c r="A575" s="140"/>
      <c r="B575" s="158"/>
      <c r="C575" s="166" t="s">
        <v>39</v>
      </c>
      <c r="D575" s="167" t="s">
        <v>163</v>
      </c>
      <c r="E575" s="168" t="s">
        <v>123</v>
      </c>
      <c r="F575" s="130" t="s">
        <v>923</v>
      </c>
      <c r="G575" s="147"/>
      <c r="H575" s="133" t="s">
        <v>3141</v>
      </c>
      <c r="I575" s="99" t="s">
        <v>3142</v>
      </c>
      <c r="J575" s="169">
        <v>29</v>
      </c>
      <c r="K575" s="167" t="s">
        <v>122</v>
      </c>
      <c r="L575" s="170">
        <v>2020</v>
      </c>
      <c r="M575" s="171" t="s">
        <v>2878</v>
      </c>
      <c r="N575" s="133" t="s">
        <v>3143</v>
      </c>
      <c r="O575" s="133" t="s">
        <v>3844</v>
      </c>
      <c r="P575" s="133" t="s">
        <v>3145</v>
      </c>
      <c r="Q575" s="167" t="s">
        <v>165</v>
      </c>
      <c r="R575" s="167" t="s">
        <v>61</v>
      </c>
      <c r="S575" s="87">
        <v>8</v>
      </c>
      <c r="T575" s="133" t="s">
        <v>3845</v>
      </c>
      <c r="U575" s="133" t="s">
        <v>3147</v>
      </c>
      <c r="V575" s="172" t="s">
        <v>44</v>
      </c>
      <c r="W575" s="147" t="s">
        <v>829</v>
      </c>
      <c r="X575" s="145">
        <v>1605</v>
      </c>
      <c r="Y575" s="173">
        <v>1</v>
      </c>
      <c r="Z575" s="145">
        <f t="shared" si="4"/>
        <v>1605</v>
      </c>
      <c r="AA575" s="91">
        <f t="shared" si="5"/>
        <v>200.625</v>
      </c>
      <c r="AB575" s="174"/>
      <c r="AC575" s="167" t="s">
        <v>65</v>
      </c>
      <c r="AD575" s="131"/>
      <c r="AE575" s="147"/>
      <c r="AF575" s="147"/>
      <c r="AG575" s="147"/>
      <c r="AH575" s="147"/>
      <c r="AI575" s="140">
        <v>3</v>
      </c>
      <c r="AJ575" s="108">
        <v>43952</v>
      </c>
      <c r="AK575" s="93">
        <v>45046</v>
      </c>
      <c r="AL575" s="107">
        <v>1</v>
      </c>
      <c r="AM575" s="140" t="s">
        <v>122</v>
      </c>
      <c r="AN575" s="140">
        <v>2020</v>
      </c>
      <c r="AO575" s="147"/>
      <c r="AP575" s="107"/>
      <c r="AQ575" s="107"/>
      <c r="AR575" s="147"/>
      <c r="AS575" s="134"/>
      <c r="AT575" s="141" t="s">
        <v>750</v>
      </c>
      <c r="AU575" s="141">
        <v>2023</v>
      </c>
      <c r="AV575" s="107"/>
      <c r="AW575" s="107"/>
      <c r="AX575" s="97" t="s">
        <v>3846</v>
      </c>
      <c r="AY575" s="147"/>
      <c r="AZ575" s="98"/>
      <c r="BA575" s="98"/>
      <c r="BB575" s="98"/>
      <c r="BC575" s="147"/>
    </row>
    <row r="576" spans="1:55" ht="31.5" hidden="1" customHeight="1">
      <c r="A576" s="140"/>
      <c r="B576" s="158"/>
      <c r="C576" s="166" t="s">
        <v>39</v>
      </c>
      <c r="D576" s="167" t="s">
        <v>163</v>
      </c>
      <c r="E576" s="168" t="s">
        <v>123</v>
      </c>
      <c r="F576" s="130" t="s">
        <v>923</v>
      </c>
      <c r="G576" s="147"/>
      <c r="H576" s="133" t="s">
        <v>3847</v>
      </c>
      <c r="I576" s="99">
        <v>44137</v>
      </c>
      <c r="J576" s="169">
        <v>11</v>
      </c>
      <c r="K576" s="167" t="s">
        <v>64</v>
      </c>
      <c r="L576" s="170">
        <v>2020</v>
      </c>
      <c r="M576" s="171" t="s">
        <v>2767</v>
      </c>
      <c r="N576" s="133" t="s">
        <v>3848</v>
      </c>
      <c r="O576" s="133" t="s">
        <v>3849</v>
      </c>
      <c r="P576" s="133" t="s">
        <v>3078</v>
      </c>
      <c r="Q576" s="167" t="s">
        <v>114</v>
      </c>
      <c r="R576" s="167" t="s">
        <v>104</v>
      </c>
      <c r="S576" s="87"/>
      <c r="T576" s="133" t="s">
        <v>3849</v>
      </c>
      <c r="U576" s="133" t="s">
        <v>3079</v>
      </c>
      <c r="V576" s="172" t="s">
        <v>44</v>
      </c>
      <c r="W576" s="147" t="s">
        <v>829</v>
      </c>
      <c r="X576" s="145">
        <v>2140</v>
      </c>
      <c r="Y576" s="173">
        <v>1</v>
      </c>
      <c r="Z576" s="145">
        <f t="shared" si="4"/>
        <v>2140</v>
      </c>
      <c r="AA576" s="91" t="e">
        <f t="shared" si="5"/>
        <v>#DIV/0!</v>
      </c>
      <c r="AB576" s="174"/>
      <c r="AC576" s="167" t="s">
        <v>65</v>
      </c>
      <c r="AD576" s="131"/>
      <c r="AE576" s="147"/>
      <c r="AF576" s="147"/>
      <c r="AG576" s="147"/>
      <c r="AH576" s="147"/>
      <c r="AI576" s="140">
        <v>1</v>
      </c>
      <c r="AJ576" s="108">
        <v>43891</v>
      </c>
      <c r="AK576" s="93">
        <v>44255</v>
      </c>
      <c r="AL576" s="107">
        <v>1</v>
      </c>
      <c r="AM576" s="140" t="s">
        <v>86</v>
      </c>
      <c r="AN576" s="140">
        <v>2020</v>
      </c>
      <c r="AO576" s="147"/>
      <c r="AP576" s="107"/>
      <c r="AQ576" s="107"/>
      <c r="AR576" s="147"/>
      <c r="AS576" s="134"/>
      <c r="AT576" s="141" t="s">
        <v>398</v>
      </c>
      <c r="AU576" s="141">
        <v>2020</v>
      </c>
      <c r="AV576" s="107"/>
      <c r="AW576" s="107"/>
      <c r="AX576" s="105" t="s">
        <v>3850</v>
      </c>
      <c r="AY576" s="147"/>
      <c r="AZ576" s="98"/>
      <c r="BA576" s="98"/>
      <c r="BB576" s="98"/>
      <c r="BC576" s="147"/>
    </row>
    <row r="577" spans="1:55" ht="31.5" hidden="1" customHeight="1">
      <c r="A577" s="140"/>
      <c r="B577" s="158"/>
      <c r="C577" s="166" t="s">
        <v>39</v>
      </c>
      <c r="D577" s="167" t="s">
        <v>163</v>
      </c>
      <c r="E577" s="168" t="s">
        <v>123</v>
      </c>
      <c r="F577" s="130" t="s">
        <v>923</v>
      </c>
      <c r="G577" s="147"/>
      <c r="H577" s="133" t="s">
        <v>3851</v>
      </c>
      <c r="I577" s="99">
        <v>43832</v>
      </c>
      <c r="J577" s="100" t="s">
        <v>40</v>
      </c>
      <c r="K577" s="167" t="s">
        <v>64</v>
      </c>
      <c r="L577" s="170">
        <v>2020</v>
      </c>
      <c r="M577" s="171" t="s">
        <v>2767</v>
      </c>
      <c r="N577" s="133" t="s">
        <v>3852</v>
      </c>
      <c r="O577" s="133" t="s">
        <v>3853</v>
      </c>
      <c r="P577" s="133" t="s">
        <v>3072</v>
      </c>
      <c r="Q577" s="167" t="s">
        <v>114</v>
      </c>
      <c r="R577" s="167" t="s">
        <v>104</v>
      </c>
      <c r="S577" s="87"/>
      <c r="T577" s="133" t="s">
        <v>3854</v>
      </c>
      <c r="U577" s="133" t="s">
        <v>3073</v>
      </c>
      <c r="V577" s="172" t="s">
        <v>44</v>
      </c>
      <c r="W577" s="147" t="s">
        <v>865</v>
      </c>
      <c r="X577" s="145">
        <v>5000</v>
      </c>
      <c r="Y577" s="173">
        <v>12</v>
      </c>
      <c r="Z577" s="145">
        <f t="shared" si="4"/>
        <v>416.66666666666669</v>
      </c>
      <c r="AA577" s="91" t="e">
        <f t="shared" si="5"/>
        <v>#DIV/0!</v>
      </c>
      <c r="AB577" s="174"/>
      <c r="AC577" s="167" t="s">
        <v>65</v>
      </c>
      <c r="AD577" s="131"/>
      <c r="AE577" s="147"/>
      <c r="AF577" s="147"/>
      <c r="AG577" s="147"/>
      <c r="AH577" s="147"/>
      <c r="AI577" s="140">
        <v>3</v>
      </c>
      <c r="AJ577" s="108">
        <v>43891</v>
      </c>
      <c r="AK577" s="93">
        <v>44985</v>
      </c>
      <c r="AL577" s="107">
        <v>1</v>
      </c>
      <c r="AM577" s="140" t="s">
        <v>86</v>
      </c>
      <c r="AN577" s="140">
        <v>2020</v>
      </c>
      <c r="AO577" s="147"/>
      <c r="AP577" s="107"/>
      <c r="AQ577" s="107"/>
      <c r="AR577" s="147"/>
      <c r="AS577" s="134"/>
      <c r="AT577" s="141" t="s">
        <v>398</v>
      </c>
      <c r="AU577" s="141">
        <v>2022</v>
      </c>
      <c r="AV577" s="107"/>
      <c r="AW577" s="107"/>
      <c r="AX577" s="97" t="s">
        <v>3855</v>
      </c>
      <c r="AY577" s="147"/>
      <c r="AZ577" s="98"/>
      <c r="BA577" s="98"/>
      <c r="BB577" s="98"/>
      <c r="BC577" s="147"/>
    </row>
    <row r="578" spans="1:55" ht="31.5" hidden="1" customHeight="1">
      <c r="A578" s="140"/>
      <c r="B578" s="158"/>
      <c r="C578" s="166" t="s">
        <v>39</v>
      </c>
      <c r="D578" s="167" t="s">
        <v>163</v>
      </c>
      <c r="E578" s="168" t="s">
        <v>123</v>
      </c>
      <c r="F578" s="130" t="s">
        <v>923</v>
      </c>
      <c r="G578" s="147"/>
      <c r="H578" s="133" t="s">
        <v>3062</v>
      </c>
      <c r="I578" s="99">
        <v>44106</v>
      </c>
      <c r="J578" s="169">
        <v>10</v>
      </c>
      <c r="K578" s="167" t="s">
        <v>64</v>
      </c>
      <c r="L578" s="170">
        <v>2020</v>
      </c>
      <c r="M578" s="171" t="s">
        <v>2767</v>
      </c>
      <c r="N578" s="133" t="s">
        <v>3063</v>
      </c>
      <c r="O578" s="133" t="s">
        <v>3064</v>
      </c>
      <c r="P578" s="133" t="s">
        <v>3065</v>
      </c>
      <c r="Q578" s="167" t="s">
        <v>198</v>
      </c>
      <c r="R578" s="167" t="s">
        <v>104</v>
      </c>
      <c r="S578" s="87"/>
      <c r="T578" s="133" t="s">
        <v>3066</v>
      </c>
      <c r="U578" s="133" t="s">
        <v>3067</v>
      </c>
      <c r="V578" s="172" t="s">
        <v>44</v>
      </c>
      <c r="W578" s="147" t="s">
        <v>372</v>
      </c>
      <c r="X578" s="145">
        <v>1250</v>
      </c>
      <c r="Y578" s="173">
        <v>1</v>
      </c>
      <c r="Z578" s="145">
        <f t="shared" si="4"/>
        <v>1250</v>
      </c>
      <c r="AA578" s="91" t="e">
        <f t="shared" si="5"/>
        <v>#DIV/0!</v>
      </c>
      <c r="AB578" s="174"/>
      <c r="AC578" s="167" t="s">
        <v>65</v>
      </c>
      <c r="AD578" s="131"/>
      <c r="AE578" s="147"/>
      <c r="AF578" s="147"/>
      <c r="AG578" s="147"/>
      <c r="AH578" s="147"/>
      <c r="AI578" s="140">
        <v>3</v>
      </c>
      <c r="AJ578" s="108">
        <v>43952</v>
      </c>
      <c r="AK578" s="93">
        <v>45046</v>
      </c>
      <c r="AL578" s="107">
        <v>1</v>
      </c>
      <c r="AM578" s="140" t="s">
        <v>122</v>
      </c>
      <c r="AN578" s="140">
        <v>2020</v>
      </c>
      <c r="AO578" s="147"/>
      <c r="AP578" s="107"/>
      <c r="AQ578" s="107"/>
      <c r="AR578" s="147"/>
      <c r="AS578" s="134"/>
      <c r="AT578" s="141" t="s">
        <v>750</v>
      </c>
      <c r="AU578" s="141">
        <v>2023</v>
      </c>
      <c r="AV578" s="107"/>
      <c r="AW578" s="107"/>
      <c r="AX578" s="97" t="s">
        <v>3856</v>
      </c>
      <c r="AY578" s="147"/>
      <c r="AZ578" s="98"/>
      <c r="BA578" s="98"/>
      <c r="BB578" s="98"/>
      <c r="BC578" s="147"/>
    </row>
    <row r="579" spans="1:55" ht="31.5" hidden="1" customHeight="1">
      <c r="A579" s="140"/>
      <c r="B579" s="158"/>
      <c r="C579" s="166" t="s">
        <v>39</v>
      </c>
      <c r="D579" s="167" t="s">
        <v>163</v>
      </c>
      <c r="E579" s="168" t="s">
        <v>123</v>
      </c>
      <c r="F579" s="130" t="s">
        <v>923</v>
      </c>
      <c r="G579" s="147"/>
      <c r="H579" s="133" t="s">
        <v>3047</v>
      </c>
      <c r="I579" s="99">
        <v>43831</v>
      </c>
      <c r="J579" s="100" t="s">
        <v>40</v>
      </c>
      <c r="K579" s="167" t="s">
        <v>41</v>
      </c>
      <c r="L579" s="170">
        <v>2020</v>
      </c>
      <c r="M579" s="171" t="s">
        <v>2706</v>
      </c>
      <c r="N579" s="133" t="s">
        <v>3857</v>
      </c>
      <c r="O579" s="133" t="s">
        <v>3042</v>
      </c>
      <c r="P579" s="133" t="s">
        <v>3048</v>
      </c>
      <c r="Q579" s="167" t="s">
        <v>198</v>
      </c>
      <c r="R579" s="167" t="s">
        <v>104</v>
      </c>
      <c r="S579" s="87"/>
      <c r="T579" s="133" t="s">
        <v>3858</v>
      </c>
      <c r="U579" s="133" t="s">
        <v>3045</v>
      </c>
      <c r="V579" s="172" t="s">
        <v>44</v>
      </c>
      <c r="W579" s="147" t="s">
        <v>372</v>
      </c>
      <c r="X579" s="145">
        <v>267.5</v>
      </c>
      <c r="Y579" s="173">
        <v>1</v>
      </c>
      <c r="Z579" s="145">
        <f t="shared" si="4"/>
        <v>267.5</v>
      </c>
      <c r="AA579" s="91" t="e">
        <f t="shared" si="5"/>
        <v>#DIV/0!</v>
      </c>
      <c r="AB579" s="174"/>
      <c r="AC579" s="167" t="s">
        <v>65</v>
      </c>
      <c r="AD579" s="131"/>
      <c r="AE579" s="147"/>
      <c r="AF579" s="147"/>
      <c r="AG579" s="147"/>
      <c r="AH579" s="147"/>
      <c r="AI579" s="140">
        <v>2</v>
      </c>
      <c r="AJ579" s="108">
        <v>44044</v>
      </c>
      <c r="AK579" s="93">
        <v>44773</v>
      </c>
      <c r="AL579" s="107">
        <v>1</v>
      </c>
      <c r="AM579" s="140" t="s">
        <v>159</v>
      </c>
      <c r="AN579" s="140">
        <v>2020</v>
      </c>
      <c r="AO579" s="147"/>
      <c r="AP579" s="107"/>
      <c r="AQ579" s="107"/>
      <c r="AR579" s="147"/>
      <c r="AS579" s="134"/>
      <c r="AT579" s="141" t="s">
        <v>500</v>
      </c>
      <c r="AU579" s="141">
        <v>2022</v>
      </c>
      <c r="AV579" s="107"/>
      <c r="AW579" s="107"/>
      <c r="AX579" s="97" t="s">
        <v>3859</v>
      </c>
      <c r="AY579" s="147"/>
      <c r="AZ579" s="98"/>
      <c r="BA579" s="98"/>
      <c r="BB579" s="98"/>
      <c r="BC579" s="147"/>
    </row>
    <row r="580" spans="1:55" ht="31.5" hidden="1" customHeight="1">
      <c r="A580" s="140"/>
      <c r="B580" s="158"/>
      <c r="C580" s="166" t="s">
        <v>39</v>
      </c>
      <c r="D580" s="167" t="s">
        <v>163</v>
      </c>
      <c r="E580" s="168" t="s">
        <v>123</v>
      </c>
      <c r="F580" s="130" t="s">
        <v>923</v>
      </c>
      <c r="G580" s="147"/>
      <c r="H580" s="133" t="s">
        <v>3860</v>
      </c>
      <c r="I580" s="99" t="s">
        <v>2987</v>
      </c>
      <c r="J580" s="169">
        <v>25</v>
      </c>
      <c r="K580" s="167" t="s">
        <v>86</v>
      </c>
      <c r="L580" s="170">
        <v>2020</v>
      </c>
      <c r="M580" s="171" t="s">
        <v>2905</v>
      </c>
      <c r="N580" s="133" t="s">
        <v>3082</v>
      </c>
      <c r="O580" s="133" t="s">
        <v>3083</v>
      </c>
      <c r="P580" s="133" t="s">
        <v>3084</v>
      </c>
      <c r="Q580" s="167" t="s">
        <v>114</v>
      </c>
      <c r="R580" s="167" t="s">
        <v>104</v>
      </c>
      <c r="S580" s="87"/>
      <c r="T580" s="133" t="s">
        <v>3861</v>
      </c>
      <c r="U580" s="133"/>
      <c r="V580" s="172" t="s">
        <v>44</v>
      </c>
      <c r="W580" s="147" t="s">
        <v>829</v>
      </c>
      <c r="X580" s="145">
        <v>891.67</v>
      </c>
      <c r="Y580" s="173">
        <v>1</v>
      </c>
      <c r="Z580" s="145">
        <f t="shared" si="4"/>
        <v>891.67</v>
      </c>
      <c r="AA580" s="91" t="e">
        <f t="shared" si="5"/>
        <v>#DIV/0!</v>
      </c>
      <c r="AB580" s="174"/>
      <c r="AC580" s="167" t="s">
        <v>65</v>
      </c>
      <c r="AD580" s="131"/>
      <c r="AE580" s="147"/>
      <c r="AF580" s="147"/>
      <c r="AG580" s="147"/>
      <c r="AH580" s="147"/>
      <c r="AI580" s="140">
        <v>3</v>
      </c>
      <c r="AJ580" s="108">
        <v>43952</v>
      </c>
      <c r="AK580" s="93">
        <v>45046</v>
      </c>
      <c r="AL580" s="107">
        <v>1</v>
      </c>
      <c r="AM580" s="140" t="s">
        <v>122</v>
      </c>
      <c r="AN580" s="140">
        <v>2020</v>
      </c>
      <c r="AO580" s="147"/>
      <c r="AP580" s="107"/>
      <c r="AQ580" s="107"/>
      <c r="AR580" s="147"/>
      <c r="AS580" s="134"/>
      <c r="AT580" s="141" t="s">
        <v>750</v>
      </c>
      <c r="AU580" s="141">
        <v>2023</v>
      </c>
      <c r="AV580" s="107"/>
      <c r="AW580" s="107"/>
      <c r="AX580" s="97" t="s">
        <v>3862</v>
      </c>
      <c r="AY580" s="147"/>
      <c r="AZ580" s="98"/>
      <c r="BA580" s="98"/>
      <c r="BB580" s="98"/>
      <c r="BC580" s="147"/>
    </row>
    <row r="581" spans="1:55" ht="31.5" hidden="1" customHeight="1">
      <c r="A581" s="140"/>
      <c r="B581" s="158"/>
      <c r="C581" s="166" t="s">
        <v>39</v>
      </c>
      <c r="D581" s="167" t="s">
        <v>163</v>
      </c>
      <c r="E581" s="168" t="s">
        <v>123</v>
      </c>
      <c r="F581" s="130" t="s">
        <v>923</v>
      </c>
      <c r="G581" s="147"/>
      <c r="H581" s="133" t="s">
        <v>3051</v>
      </c>
      <c r="I581" s="99">
        <v>43831</v>
      </c>
      <c r="J581" s="100" t="s">
        <v>40</v>
      </c>
      <c r="K581" s="167" t="s">
        <v>41</v>
      </c>
      <c r="L581" s="170">
        <v>2020</v>
      </c>
      <c r="M581" s="171" t="s">
        <v>2706</v>
      </c>
      <c r="N581" s="133" t="s">
        <v>3052</v>
      </c>
      <c r="O581" s="133" t="s">
        <v>3053</v>
      </c>
      <c r="P581" s="133" t="s">
        <v>3054</v>
      </c>
      <c r="Q581" s="167" t="s">
        <v>198</v>
      </c>
      <c r="R581" s="167" t="s">
        <v>104</v>
      </c>
      <c r="S581" s="87"/>
      <c r="T581" s="133" t="s">
        <v>3055</v>
      </c>
      <c r="U581" s="133" t="s">
        <v>3056</v>
      </c>
      <c r="V581" s="172" t="s">
        <v>44</v>
      </c>
      <c r="W581" s="147" t="s">
        <v>372</v>
      </c>
      <c r="X581" s="145">
        <v>222.92</v>
      </c>
      <c r="Y581" s="173">
        <v>1</v>
      </c>
      <c r="Z581" s="145">
        <f t="shared" si="4"/>
        <v>222.92</v>
      </c>
      <c r="AA581" s="91" t="e">
        <f t="shared" si="5"/>
        <v>#DIV/0!</v>
      </c>
      <c r="AB581" s="174"/>
      <c r="AC581" s="167" t="s">
        <v>65</v>
      </c>
      <c r="AD581" s="131"/>
      <c r="AE581" s="147"/>
      <c r="AF581" s="147"/>
      <c r="AG581" s="147"/>
      <c r="AH581" s="147"/>
      <c r="AI581" s="140">
        <v>3</v>
      </c>
      <c r="AJ581" s="108">
        <v>43831</v>
      </c>
      <c r="AK581" s="93">
        <v>44926</v>
      </c>
      <c r="AL581" s="107">
        <v>1</v>
      </c>
      <c r="AM581" s="140" t="s">
        <v>41</v>
      </c>
      <c r="AN581" s="140">
        <v>2020</v>
      </c>
      <c r="AO581" s="147"/>
      <c r="AP581" s="107"/>
      <c r="AQ581" s="107"/>
      <c r="AR581" s="147"/>
      <c r="AS581" s="134"/>
      <c r="AT581" s="141" t="s">
        <v>416</v>
      </c>
      <c r="AU581" s="141">
        <v>2022</v>
      </c>
      <c r="AV581" s="107"/>
      <c r="AW581" s="107"/>
      <c r="AX581" s="97" t="s">
        <v>3863</v>
      </c>
      <c r="AY581" s="147"/>
      <c r="AZ581" s="98"/>
      <c r="BA581" s="98"/>
      <c r="BB581" s="98"/>
      <c r="BC581" s="147"/>
    </row>
    <row r="582" spans="1:55" ht="31.5" hidden="1" customHeight="1">
      <c r="A582" s="140"/>
      <c r="B582" s="158"/>
      <c r="C582" s="166" t="s">
        <v>39</v>
      </c>
      <c r="D582" s="167" t="s">
        <v>163</v>
      </c>
      <c r="E582" s="168" t="s">
        <v>123</v>
      </c>
      <c r="F582" s="130" t="s">
        <v>923</v>
      </c>
      <c r="G582" s="147"/>
      <c r="H582" s="133" t="s">
        <v>3058</v>
      </c>
      <c r="I582" s="99">
        <v>43831</v>
      </c>
      <c r="J582" s="100" t="s">
        <v>40</v>
      </c>
      <c r="K582" s="167" t="s">
        <v>41</v>
      </c>
      <c r="L582" s="170">
        <v>2020</v>
      </c>
      <c r="M582" s="171" t="s">
        <v>2706</v>
      </c>
      <c r="N582" s="133" t="s">
        <v>3052</v>
      </c>
      <c r="O582" s="133" t="s">
        <v>3053</v>
      </c>
      <c r="P582" s="133" t="s">
        <v>3059</v>
      </c>
      <c r="Q582" s="167" t="s">
        <v>198</v>
      </c>
      <c r="R582" s="167" t="s">
        <v>104</v>
      </c>
      <c r="S582" s="87"/>
      <c r="T582" s="133" t="s">
        <v>3864</v>
      </c>
      <c r="U582" s="133" t="s">
        <v>3056</v>
      </c>
      <c r="V582" s="172" t="s">
        <v>44</v>
      </c>
      <c r="W582" s="147" t="s">
        <v>372</v>
      </c>
      <c r="X582" s="145">
        <v>222.92</v>
      </c>
      <c r="Y582" s="173">
        <v>1</v>
      </c>
      <c r="Z582" s="145">
        <f t="shared" si="4"/>
        <v>222.92</v>
      </c>
      <c r="AA582" s="91" t="e">
        <f t="shared" si="5"/>
        <v>#DIV/0!</v>
      </c>
      <c r="AB582" s="174"/>
      <c r="AC582" s="167" t="s">
        <v>65</v>
      </c>
      <c r="AD582" s="131"/>
      <c r="AE582" s="147"/>
      <c r="AF582" s="147"/>
      <c r="AG582" s="147"/>
      <c r="AH582" s="147"/>
      <c r="AI582" s="140">
        <v>3</v>
      </c>
      <c r="AJ582" s="108">
        <v>43831</v>
      </c>
      <c r="AK582" s="93">
        <v>44196</v>
      </c>
      <c r="AL582" s="107">
        <v>1</v>
      </c>
      <c r="AM582" s="140" t="s">
        <v>41</v>
      </c>
      <c r="AN582" s="140">
        <v>2020</v>
      </c>
      <c r="AO582" s="147"/>
      <c r="AP582" s="107"/>
      <c r="AQ582" s="107"/>
      <c r="AR582" s="147"/>
      <c r="AS582" s="134"/>
      <c r="AT582" s="141" t="s">
        <v>416</v>
      </c>
      <c r="AU582" s="141">
        <v>2020</v>
      </c>
      <c r="AV582" s="107"/>
      <c r="AW582" s="107"/>
      <c r="AX582" s="97" t="s">
        <v>3865</v>
      </c>
      <c r="AY582" s="147"/>
      <c r="AZ582" s="98"/>
      <c r="BA582" s="98"/>
      <c r="BB582" s="98"/>
      <c r="BC582" s="147"/>
    </row>
    <row r="583" spans="1:55" ht="31.5" hidden="1" customHeight="1">
      <c r="A583" s="140"/>
      <c r="B583" s="158"/>
      <c r="C583" s="166" t="s">
        <v>39</v>
      </c>
      <c r="D583" s="167" t="s">
        <v>163</v>
      </c>
      <c r="E583" s="168" t="s">
        <v>123</v>
      </c>
      <c r="F583" s="130" t="s">
        <v>923</v>
      </c>
      <c r="G583" s="147"/>
      <c r="H583" s="133" t="s">
        <v>3040</v>
      </c>
      <c r="I583" s="99">
        <v>43831</v>
      </c>
      <c r="J583" s="100" t="s">
        <v>40</v>
      </c>
      <c r="K583" s="167" t="s">
        <v>41</v>
      </c>
      <c r="L583" s="170">
        <v>2020</v>
      </c>
      <c r="M583" s="171" t="s">
        <v>2706</v>
      </c>
      <c r="N583" s="133" t="s">
        <v>3857</v>
      </c>
      <c r="O583" s="133" t="s">
        <v>3042</v>
      </c>
      <c r="P583" s="133" t="s">
        <v>3043</v>
      </c>
      <c r="Q583" s="167" t="s">
        <v>198</v>
      </c>
      <c r="R583" s="167" t="s">
        <v>104</v>
      </c>
      <c r="S583" s="87"/>
      <c r="T583" s="133" t="s">
        <v>3866</v>
      </c>
      <c r="U583" s="133" t="s">
        <v>3045</v>
      </c>
      <c r="V583" s="172" t="s">
        <v>44</v>
      </c>
      <c r="W583" s="147" t="s">
        <v>372</v>
      </c>
      <c r="X583" s="145">
        <v>267.5</v>
      </c>
      <c r="Y583" s="173">
        <v>1</v>
      </c>
      <c r="Z583" s="145">
        <f t="shared" si="4"/>
        <v>267.5</v>
      </c>
      <c r="AA583" s="91" t="e">
        <f t="shared" si="5"/>
        <v>#DIV/0!</v>
      </c>
      <c r="AB583" s="174"/>
      <c r="AC583" s="167" t="s">
        <v>65</v>
      </c>
      <c r="AD583" s="131"/>
      <c r="AE583" s="147"/>
      <c r="AF583" s="147"/>
      <c r="AG583" s="147"/>
      <c r="AH583" s="147"/>
      <c r="AI583" s="140">
        <v>2</v>
      </c>
      <c r="AJ583" s="108">
        <v>43831</v>
      </c>
      <c r="AK583" s="93">
        <v>44561</v>
      </c>
      <c r="AL583" s="107">
        <v>1</v>
      </c>
      <c r="AM583" s="140" t="s">
        <v>41</v>
      </c>
      <c r="AN583" s="140">
        <v>2020</v>
      </c>
      <c r="AO583" s="147"/>
      <c r="AP583" s="107"/>
      <c r="AQ583" s="107"/>
      <c r="AR583" s="147"/>
      <c r="AS583" s="134"/>
      <c r="AT583" s="141" t="s">
        <v>416</v>
      </c>
      <c r="AU583" s="141">
        <v>2021</v>
      </c>
      <c r="AV583" s="107"/>
      <c r="AW583" s="107"/>
      <c r="AX583" s="97" t="s">
        <v>3867</v>
      </c>
      <c r="AY583" s="147"/>
      <c r="AZ583" s="98"/>
      <c r="BA583" s="98"/>
      <c r="BB583" s="98"/>
      <c r="BC583" s="147"/>
    </row>
    <row r="584" spans="1:55" ht="31.5" hidden="1" customHeight="1">
      <c r="A584" s="140"/>
      <c r="B584" s="158"/>
      <c r="C584" s="166" t="s">
        <v>39</v>
      </c>
      <c r="D584" s="167" t="s">
        <v>174</v>
      </c>
      <c r="E584" s="168" t="s">
        <v>123</v>
      </c>
      <c r="F584" s="130" t="s">
        <v>923</v>
      </c>
      <c r="G584" s="147"/>
      <c r="H584" s="133" t="s">
        <v>2994</v>
      </c>
      <c r="I584" s="99">
        <v>43831</v>
      </c>
      <c r="J584" s="100" t="s">
        <v>40</v>
      </c>
      <c r="K584" s="167" t="s">
        <v>41</v>
      </c>
      <c r="L584" s="170">
        <v>2020</v>
      </c>
      <c r="M584" s="171" t="s">
        <v>2706</v>
      </c>
      <c r="N584" s="133" t="s">
        <v>2995</v>
      </c>
      <c r="O584" s="133" t="s">
        <v>3868</v>
      </c>
      <c r="P584" s="133" t="s">
        <v>3869</v>
      </c>
      <c r="Q584" s="167" t="s">
        <v>198</v>
      </c>
      <c r="R584" s="167" t="s">
        <v>104</v>
      </c>
      <c r="S584" s="87"/>
      <c r="T584" s="133" t="s">
        <v>2998</v>
      </c>
      <c r="U584" s="133" t="s">
        <v>2999</v>
      </c>
      <c r="V584" s="172" t="s">
        <v>44</v>
      </c>
      <c r="W584" s="147" t="s">
        <v>829</v>
      </c>
      <c r="X584" s="145">
        <v>3531</v>
      </c>
      <c r="Y584" s="173">
        <v>1</v>
      </c>
      <c r="Z584" s="145">
        <f t="shared" si="4"/>
        <v>3531</v>
      </c>
      <c r="AA584" s="91" t="e">
        <f t="shared" si="5"/>
        <v>#DIV/0!</v>
      </c>
      <c r="AB584" s="174"/>
      <c r="AC584" s="167" t="s">
        <v>65</v>
      </c>
      <c r="AD584" s="131"/>
      <c r="AE584" s="147"/>
      <c r="AF584" s="147"/>
      <c r="AG584" s="147"/>
      <c r="AH584" s="147"/>
      <c r="AI584" s="140">
        <v>3</v>
      </c>
      <c r="AJ584" s="108">
        <v>43831</v>
      </c>
      <c r="AK584" s="93">
        <v>44926</v>
      </c>
      <c r="AL584" s="107">
        <v>1</v>
      </c>
      <c r="AM584" s="140" t="s">
        <v>41</v>
      </c>
      <c r="AN584" s="140">
        <v>2020</v>
      </c>
      <c r="AO584" s="147"/>
      <c r="AP584" s="107"/>
      <c r="AQ584" s="107"/>
      <c r="AR584" s="147"/>
      <c r="AS584" s="134"/>
      <c r="AT584" s="141" t="s">
        <v>416</v>
      </c>
      <c r="AU584" s="141">
        <v>2022</v>
      </c>
      <c r="AV584" s="107"/>
      <c r="AW584" s="107"/>
      <c r="AX584" s="97" t="s">
        <v>3870</v>
      </c>
      <c r="AY584" s="147"/>
      <c r="AZ584" s="98"/>
      <c r="BA584" s="98"/>
      <c r="BB584" s="98"/>
      <c r="BC584" s="147"/>
    </row>
    <row r="585" spans="1:55" ht="31.5" hidden="1" customHeight="1">
      <c r="A585" s="140"/>
      <c r="B585" s="158"/>
      <c r="C585" s="166" t="s">
        <v>39</v>
      </c>
      <c r="D585" s="167" t="s">
        <v>174</v>
      </c>
      <c r="E585" s="168" t="s">
        <v>123</v>
      </c>
      <c r="F585" s="130" t="s">
        <v>923</v>
      </c>
      <c r="G585" s="147"/>
      <c r="H585" s="133" t="s">
        <v>3871</v>
      </c>
      <c r="I585" s="99">
        <v>44144</v>
      </c>
      <c r="J585" s="169">
        <v>11</v>
      </c>
      <c r="K585" s="167" t="s">
        <v>170</v>
      </c>
      <c r="L585" s="170">
        <v>2020</v>
      </c>
      <c r="M585" s="171" t="s">
        <v>3396</v>
      </c>
      <c r="N585" s="133" t="s">
        <v>3872</v>
      </c>
      <c r="O585" s="133" t="s">
        <v>3873</v>
      </c>
      <c r="P585" s="133" t="s">
        <v>3874</v>
      </c>
      <c r="Q585" s="167" t="s">
        <v>32</v>
      </c>
      <c r="R585" s="167" t="s">
        <v>120</v>
      </c>
      <c r="S585" s="87"/>
      <c r="T585" s="133" t="s">
        <v>3873</v>
      </c>
      <c r="U585" s="133" t="s">
        <v>3875</v>
      </c>
      <c r="V585" s="172" t="s">
        <v>44</v>
      </c>
      <c r="W585" s="147" t="s">
        <v>829</v>
      </c>
      <c r="X585" s="145">
        <v>5350</v>
      </c>
      <c r="Y585" s="173">
        <v>1</v>
      </c>
      <c r="Z585" s="145">
        <f t="shared" si="4"/>
        <v>5350</v>
      </c>
      <c r="AA585" s="91" t="e">
        <f t="shared" si="5"/>
        <v>#DIV/0!</v>
      </c>
      <c r="AB585" s="174"/>
      <c r="AC585" s="167" t="s">
        <v>65</v>
      </c>
      <c r="AD585" s="131"/>
      <c r="AE585" s="147"/>
      <c r="AF585" s="147"/>
      <c r="AG585" s="147"/>
      <c r="AH585" s="147"/>
      <c r="AI585" s="140">
        <v>3</v>
      </c>
      <c r="AJ585" s="108">
        <v>44378</v>
      </c>
      <c r="AK585" s="93">
        <v>45473</v>
      </c>
      <c r="AL585" s="107">
        <v>1</v>
      </c>
      <c r="AM585" s="140" t="s">
        <v>147</v>
      </c>
      <c r="AN585" s="140">
        <v>2021</v>
      </c>
      <c r="AO585" s="147"/>
      <c r="AP585" s="107"/>
      <c r="AQ585" s="107"/>
      <c r="AR585" s="147"/>
      <c r="AS585" s="134"/>
      <c r="AT585" s="141" t="s">
        <v>466</v>
      </c>
      <c r="AU585" s="141">
        <v>2024</v>
      </c>
      <c r="AV585" s="107"/>
      <c r="AW585" s="107"/>
      <c r="AX585" s="97" t="s">
        <v>3876</v>
      </c>
      <c r="AY585" s="147"/>
      <c r="AZ585" s="98"/>
      <c r="BA585" s="98"/>
      <c r="BB585" s="98"/>
      <c r="BC585" s="147"/>
    </row>
    <row r="586" spans="1:55" ht="31.5" hidden="1" customHeight="1">
      <c r="A586" s="140"/>
      <c r="B586" s="158"/>
      <c r="C586" s="166" t="s">
        <v>62</v>
      </c>
      <c r="D586" s="167" t="s">
        <v>174</v>
      </c>
      <c r="E586" s="168" t="s">
        <v>123</v>
      </c>
      <c r="F586" s="130" t="s">
        <v>923</v>
      </c>
      <c r="G586" s="147"/>
      <c r="H586" s="133" t="s">
        <v>3877</v>
      </c>
      <c r="I586" s="99">
        <v>43990</v>
      </c>
      <c r="J586" s="169">
        <v>6</v>
      </c>
      <c r="K586" s="167" t="s">
        <v>159</v>
      </c>
      <c r="L586" s="170">
        <v>2020</v>
      </c>
      <c r="M586" s="171" t="s">
        <v>3455</v>
      </c>
      <c r="N586" s="133" t="s">
        <v>1950</v>
      </c>
      <c r="O586" s="133" t="s">
        <v>2398</v>
      </c>
      <c r="P586" s="133" t="s">
        <v>2397</v>
      </c>
      <c r="Q586" s="167" t="s">
        <v>165</v>
      </c>
      <c r="R586" s="167" t="s">
        <v>61</v>
      </c>
      <c r="S586" s="87"/>
      <c r="T586" s="133" t="s">
        <v>2398</v>
      </c>
      <c r="U586" s="133" t="s">
        <v>3878</v>
      </c>
      <c r="V586" s="172" t="s">
        <v>44</v>
      </c>
      <c r="W586" s="147" t="s">
        <v>2400</v>
      </c>
      <c r="X586" s="145">
        <v>13910</v>
      </c>
      <c r="Y586" s="173">
        <v>1</v>
      </c>
      <c r="Z586" s="145">
        <f t="shared" si="4"/>
        <v>13910</v>
      </c>
      <c r="AA586" s="91" t="e">
        <f t="shared" si="5"/>
        <v>#DIV/0!</v>
      </c>
      <c r="AB586" s="174"/>
      <c r="AC586" s="167" t="s">
        <v>65</v>
      </c>
      <c r="AD586" s="131"/>
      <c r="AE586" s="147"/>
      <c r="AF586" s="147"/>
      <c r="AG586" s="147"/>
      <c r="AH586" s="147"/>
      <c r="AI586" s="140" t="s">
        <v>2255</v>
      </c>
      <c r="AJ586" s="108">
        <v>44075</v>
      </c>
      <c r="AK586" s="93">
        <v>44500</v>
      </c>
      <c r="AL586" s="107">
        <v>1</v>
      </c>
      <c r="AM586" s="140" t="s">
        <v>170</v>
      </c>
      <c r="AN586" s="140">
        <v>2020</v>
      </c>
      <c r="AO586" s="147"/>
      <c r="AP586" s="107"/>
      <c r="AQ586" s="107"/>
      <c r="AR586" s="147"/>
      <c r="AS586" s="134"/>
      <c r="AT586" s="141" t="s">
        <v>782</v>
      </c>
      <c r="AU586" s="141">
        <v>2021</v>
      </c>
      <c r="AV586" s="107"/>
      <c r="AW586" s="107"/>
      <c r="AX586" s="97" t="s">
        <v>3879</v>
      </c>
      <c r="AY586" s="147"/>
      <c r="AZ586" s="98"/>
      <c r="BA586" s="98"/>
      <c r="BB586" s="98"/>
      <c r="BC586" s="147"/>
    </row>
    <row r="587" spans="1:55" ht="31.5" hidden="1" customHeight="1">
      <c r="A587" s="140"/>
      <c r="B587" s="158"/>
      <c r="C587" s="166" t="s">
        <v>39</v>
      </c>
      <c r="D587" s="167" t="s">
        <v>174</v>
      </c>
      <c r="E587" s="168" t="s">
        <v>123</v>
      </c>
      <c r="F587" s="130" t="s">
        <v>923</v>
      </c>
      <c r="G587" s="147"/>
      <c r="H587" s="133" t="s">
        <v>3880</v>
      </c>
      <c r="I587" s="99">
        <v>44055</v>
      </c>
      <c r="J587" s="169">
        <v>8</v>
      </c>
      <c r="K587" s="167" t="s">
        <v>193</v>
      </c>
      <c r="L587" s="170">
        <v>2020</v>
      </c>
      <c r="M587" s="171" t="s">
        <v>3684</v>
      </c>
      <c r="N587" s="133" t="s">
        <v>3872</v>
      </c>
      <c r="O587" s="133" t="s">
        <v>3881</v>
      </c>
      <c r="P587" s="133" t="s">
        <v>3882</v>
      </c>
      <c r="Q587" s="167" t="s">
        <v>198</v>
      </c>
      <c r="R587" s="167" t="s">
        <v>104</v>
      </c>
      <c r="S587" s="87"/>
      <c r="T587" s="133" t="s">
        <v>3881</v>
      </c>
      <c r="U587" s="133" t="s">
        <v>3875</v>
      </c>
      <c r="V587" s="172" t="s">
        <v>44</v>
      </c>
      <c r="W587" s="147" t="s">
        <v>829</v>
      </c>
      <c r="X587" s="145">
        <v>5350</v>
      </c>
      <c r="Y587" s="173">
        <v>1</v>
      </c>
      <c r="Z587" s="145">
        <f t="shared" si="4"/>
        <v>5350</v>
      </c>
      <c r="AA587" s="91" t="e">
        <f t="shared" si="5"/>
        <v>#DIV/0!</v>
      </c>
      <c r="AB587" s="174"/>
      <c r="AC587" s="167" t="s">
        <v>65</v>
      </c>
      <c r="AD587" s="131"/>
      <c r="AE587" s="147"/>
      <c r="AF587" s="147"/>
      <c r="AG587" s="147"/>
      <c r="AH587" s="147"/>
      <c r="AI587" s="140">
        <v>3</v>
      </c>
      <c r="AJ587" s="108">
        <v>44075</v>
      </c>
      <c r="AK587" s="108">
        <v>45169</v>
      </c>
      <c r="AL587" s="107">
        <v>1</v>
      </c>
      <c r="AM587" s="140" t="s">
        <v>170</v>
      </c>
      <c r="AN587" s="140">
        <v>2020</v>
      </c>
      <c r="AO587" s="147"/>
      <c r="AP587" s="107"/>
      <c r="AQ587" s="107"/>
      <c r="AR587" s="147"/>
      <c r="AS587" s="134"/>
      <c r="AT587" s="141" t="s">
        <v>389</v>
      </c>
      <c r="AU587" s="141">
        <v>2023</v>
      </c>
      <c r="AV587" s="107"/>
      <c r="AW587" s="107"/>
      <c r="AX587" s="97" t="s">
        <v>3883</v>
      </c>
      <c r="AY587" s="147"/>
      <c r="AZ587" s="98"/>
      <c r="BA587" s="98"/>
      <c r="BB587" s="98"/>
      <c r="BC587" s="147"/>
    </row>
    <row r="588" spans="1:55" ht="31.5" hidden="1" customHeight="1">
      <c r="A588" s="140"/>
      <c r="B588" s="158"/>
      <c r="C588" s="166" t="s">
        <v>39</v>
      </c>
      <c r="D588" s="167" t="s">
        <v>174</v>
      </c>
      <c r="E588" s="168" t="s">
        <v>123</v>
      </c>
      <c r="F588" s="130" t="s">
        <v>923</v>
      </c>
      <c r="G588" s="147"/>
      <c r="H588" s="133" t="s">
        <v>3884</v>
      </c>
      <c r="I588" s="99" t="s">
        <v>3518</v>
      </c>
      <c r="J588" s="169">
        <v>29</v>
      </c>
      <c r="K588" s="167" t="s">
        <v>147</v>
      </c>
      <c r="L588" s="170">
        <v>2020</v>
      </c>
      <c r="M588" s="171" t="s">
        <v>3348</v>
      </c>
      <c r="N588" s="133" t="s">
        <v>3885</v>
      </c>
      <c r="O588" s="133" t="s">
        <v>3886</v>
      </c>
      <c r="P588" s="133" t="s">
        <v>3887</v>
      </c>
      <c r="Q588" s="167" t="s">
        <v>32</v>
      </c>
      <c r="R588" s="167" t="s">
        <v>120</v>
      </c>
      <c r="S588" s="87"/>
      <c r="T588" s="133" t="s">
        <v>3886</v>
      </c>
      <c r="U588" s="133" t="s">
        <v>3888</v>
      </c>
      <c r="V588" s="172" t="s">
        <v>44</v>
      </c>
      <c r="W588" s="147" t="s">
        <v>372</v>
      </c>
      <c r="X588" s="145">
        <v>4000</v>
      </c>
      <c r="Y588" s="173">
        <v>1</v>
      </c>
      <c r="Z588" s="145">
        <f t="shared" si="4"/>
        <v>4000</v>
      </c>
      <c r="AA588" s="91" t="e">
        <f t="shared" si="5"/>
        <v>#DIV/0!</v>
      </c>
      <c r="AB588" s="174"/>
      <c r="AC588" s="167" t="s">
        <v>65</v>
      </c>
      <c r="AD588" s="131"/>
      <c r="AE588" s="147"/>
      <c r="AF588" s="147"/>
      <c r="AG588" s="147"/>
      <c r="AH588" s="147"/>
      <c r="AI588" s="140">
        <v>2</v>
      </c>
      <c r="AJ588" s="108">
        <v>44075</v>
      </c>
      <c r="AK588" s="93">
        <v>44804</v>
      </c>
      <c r="AL588" s="107">
        <v>1</v>
      </c>
      <c r="AM588" s="140" t="s">
        <v>170</v>
      </c>
      <c r="AN588" s="140">
        <v>2020</v>
      </c>
      <c r="AO588" s="147"/>
      <c r="AP588" s="107"/>
      <c r="AQ588" s="107"/>
      <c r="AR588" s="147"/>
      <c r="AS588" s="134"/>
      <c r="AT588" s="141" t="s">
        <v>389</v>
      </c>
      <c r="AU588" s="141">
        <v>2022</v>
      </c>
      <c r="AV588" s="107"/>
      <c r="AW588" s="107"/>
      <c r="AX588" s="97" t="s">
        <v>3889</v>
      </c>
      <c r="AY588" s="147"/>
      <c r="AZ588" s="98"/>
      <c r="BA588" s="98"/>
      <c r="BB588" s="98"/>
      <c r="BC588" s="147"/>
    </row>
    <row r="589" spans="1:55" ht="31.5" hidden="1" customHeight="1">
      <c r="A589" s="140"/>
      <c r="B589" s="158"/>
      <c r="C589" s="166" t="s">
        <v>39</v>
      </c>
      <c r="D589" s="167" t="s">
        <v>174</v>
      </c>
      <c r="E589" s="168" t="s">
        <v>123</v>
      </c>
      <c r="F589" s="130" t="s">
        <v>923</v>
      </c>
      <c r="G589" s="147"/>
      <c r="H589" s="133" t="s">
        <v>3890</v>
      </c>
      <c r="I589" s="99" t="s">
        <v>3318</v>
      </c>
      <c r="J589" s="169">
        <v>17</v>
      </c>
      <c r="K589" s="167" t="s">
        <v>137</v>
      </c>
      <c r="L589" s="170">
        <v>2020</v>
      </c>
      <c r="M589" s="171" t="s">
        <v>3237</v>
      </c>
      <c r="N589" s="133" t="s">
        <v>3891</v>
      </c>
      <c r="O589" s="133" t="s">
        <v>3892</v>
      </c>
      <c r="P589" s="133" t="s">
        <v>3893</v>
      </c>
      <c r="Q589" s="167" t="s">
        <v>198</v>
      </c>
      <c r="R589" s="167" t="s">
        <v>104</v>
      </c>
      <c r="S589" s="87"/>
      <c r="T589" s="133" t="s">
        <v>3892</v>
      </c>
      <c r="U589" s="133" t="s">
        <v>3835</v>
      </c>
      <c r="V589" s="172" t="s">
        <v>44</v>
      </c>
      <c r="W589" s="147" t="s">
        <v>865</v>
      </c>
      <c r="X589" s="145">
        <v>4012.5</v>
      </c>
      <c r="Y589" s="173">
        <v>1</v>
      </c>
      <c r="Z589" s="145">
        <f t="shared" si="4"/>
        <v>4012.5</v>
      </c>
      <c r="AA589" s="91" t="e">
        <f t="shared" si="5"/>
        <v>#DIV/0!</v>
      </c>
      <c r="AB589" s="174"/>
      <c r="AC589" s="167" t="s">
        <v>65</v>
      </c>
      <c r="AD589" s="131"/>
      <c r="AE589" s="147"/>
      <c r="AF589" s="147"/>
      <c r="AG589" s="147"/>
      <c r="AH589" s="147"/>
      <c r="AI589" s="140" t="s">
        <v>530</v>
      </c>
      <c r="AJ589" s="108">
        <v>43983</v>
      </c>
      <c r="AK589" s="93">
        <v>44834</v>
      </c>
      <c r="AL589" s="107">
        <v>1</v>
      </c>
      <c r="AM589" s="140" t="s">
        <v>137</v>
      </c>
      <c r="AN589" s="140">
        <v>2020</v>
      </c>
      <c r="AO589" s="147"/>
      <c r="AP589" s="107"/>
      <c r="AQ589" s="107"/>
      <c r="AR589" s="147"/>
      <c r="AS589" s="134"/>
      <c r="AT589" s="141" t="s">
        <v>483</v>
      </c>
      <c r="AU589" s="141">
        <v>2022</v>
      </c>
      <c r="AV589" s="107"/>
      <c r="AW589" s="107"/>
      <c r="AX589" s="97" t="s">
        <v>3894</v>
      </c>
      <c r="AY589" s="147"/>
      <c r="AZ589" s="98"/>
      <c r="BA589" s="98"/>
      <c r="BB589" s="98"/>
      <c r="BC589" s="147"/>
    </row>
    <row r="590" spans="1:55" ht="31.5" hidden="1" customHeight="1">
      <c r="A590" s="140"/>
      <c r="B590" s="158"/>
      <c r="C590" s="166" t="s">
        <v>39</v>
      </c>
      <c r="D590" s="167" t="s">
        <v>174</v>
      </c>
      <c r="E590" s="168" t="s">
        <v>123</v>
      </c>
      <c r="F590" s="130" t="s">
        <v>923</v>
      </c>
      <c r="G590" s="147"/>
      <c r="H590" s="133" t="s">
        <v>3149</v>
      </c>
      <c r="I590" s="99">
        <v>43834</v>
      </c>
      <c r="J590" s="100" t="s">
        <v>40</v>
      </c>
      <c r="K590" s="167" t="s">
        <v>107</v>
      </c>
      <c r="L590" s="170">
        <v>2020</v>
      </c>
      <c r="M590" s="171" t="s">
        <v>2968</v>
      </c>
      <c r="N590" s="133" t="s">
        <v>3150</v>
      </c>
      <c r="O590" s="133" t="s">
        <v>3151</v>
      </c>
      <c r="P590" s="133" t="s">
        <v>3895</v>
      </c>
      <c r="Q590" s="167" t="s">
        <v>32</v>
      </c>
      <c r="R590" s="167" t="s">
        <v>120</v>
      </c>
      <c r="S590" s="87"/>
      <c r="T590" s="133" t="s">
        <v>3151</v>
      </c>
      <c r="U590" s="133" t="s">
        <v>3896</v>
      </c>
      <c r="V590" s="172" t="s">
        <v>44</v>
      </c>
      <c r="W590" s="147" t="s">
        <v>865</v>
      </c>
      <c r="X590" s="145">
        <v>4200</v>
      </c>
      <c r="Y590" s="173">
        <v>1</v>
      </c>
      <c r="Z590" s="145">
        <f t="shared" si="4"/>
        <v>4200</v>
      </c>
      <c r="AA590" s="91" t="e">
        <f t="shared" si="5"/>
        <v>#DIV/0!</v>
      </c>
      <c r="AB590" s="174"/>
      <c r="AC590" s="167" t="s">
        <v>65</v>
      </c>
      <c r="AD590" s="131"/>
      <c r="AE590" s="147"/>
      <c r="AF590" s="147"/>
      <c r="AG590" s="147"/>
      <c r="AH590" s="147"/>
      <c r="AI590" s="140">
        <v>2</v>
      </c>
      <c r="AJ590" s="108">
        <v>43922</v>
      </c>
      <c r="AK590" s="93">
        <v>44651</v>
      </c>
      <c r="AL590" s="107">
        <v>1</v>
      </c>
      <c r="AM590" s="140" t="s">
        <v>107</v>
      </c>
      <c r="AN590" s="140">
        <v>2020</v>
      </c>
      <c r="AO590" s="147"/>
      <c r="AP590" s="107"/>
      <c r="AQ590" s="107"/>
      <c r="AR590" s="147"/>
      <c r="AS590" s="134"/>
      <c r="AT590" s="141" t="s">
        <v>637</v>
      </c>
      <c r="AU590" s="141">
        <v>2022</v>
      </c>
      <c r="AV590" s="107"/>
      <c r="AW590" s="107"/>
      <c r="AX590" s="97" t="s">
        <v>3897</v>
      </c>
      <c r="AY590" s="147"/>
      <c r="AZ590" s="98"/>
      <c r="BA590" s="98"/>
      <c r="BB590" s="98"/>
      <c r="BC590" s="147"/>
    </row>
    <row r="591" spans="1:55" ht="31.5" hidden="1" customHeight="1">
      <c r="A591" s="140"/>
      <c r="B591" s="158"/>
      <c r="C591" s="166" t="s">
        <v>39</v>
      </c>
      <c r="D591" s="167" t="s">
        <v>174</v>
      </c>
      <c r="E591" s="168" t="s">
        <v>123</v>
      </c>
      <c r="F591" s="130" t="s">
        <v>923</v>
      </c>
      <c r="G591" s="147"/>
      <c r="H591" s="133" t="s">
        <v>3898</v>
      </c>
      <c r="I591" s="99" t="s">
        <v>2987</v>
      </c>
      <c r="J591" s="169">
        <v>25</v>
      </c>
      <c r="K591" s="167" t="s">
        <v>86</v>
      </c>
      <c r="L591" s="170">
        <v>2020</v>
      </c>
      <c r="M591" s="171" t="s">
        <v>2905</v>
      </c>
      <c r="N591" s="133" t="s">
        <v>3029</v>
      </c>
      <c r="O591" s="133" t="s">
        <v>3899</v>
      </c>
      <c r="P591" s="133" t="s">
        <v>3031</v>
      </c>
      <c r="Q591" s="167" t="s">
        <v>198</v>
      </c>
      <c r="R591" s="167" t="s">
        <v>104</v>
      </c>
      <c r="S591" s="87"/>
      <c r="T591" s="133" t="s">
        <v>3899</v>
      </c>
      <c r="U591" s="133" t="s">
        <v>1735</v>
      </c>
      <c r="V591" s="172" t="s">
        <v>44</v>
      </c>
      <c r="W591" s="147" t="s">
        <v>865</v>
      </c>
      <c r="X591" s="145">
        <v>1800</v>
      </c>
      <c r="Y591" s="173">
        <v>1</v>
      </c>
      <c r="Z591" s="145">
        <f t="shared" si="4"/>
        <v>1800</v>
      </c>
      <c r="AA591" s="91" t="e">
        <f t="shared" si="5"/>
        <v>#DIV/0!</v>
      </c>
      <c r="AB591" s="174"/>
      <c r="AC591" s="167" t="s">
        <v>65</v>
      </c>
      <c r="AD591" s="131"/>
      <c r="AE591" s="147"/>
      <c r="AF591" s="147"/>
      <c r="AG591" s="147"/>
      <c r="AH591" s="147"/>
      <c r="AI591" s="140">
        <v>2</v>
      </c>
      <c r="AJ591" s="108">
        <v>43952</v>
      </c>
      <c r="AK591" s="93">
        <v>44681</v>
      </c>
      <c r="AL591" s="107">
        <v>1</v>
      </c>
      <c r="AM591" s="140" t="s">
        <v>122</v>
      </c>
      <c r="AN591" s="140">
        <v>2020</v>
      </c>
      <c r="AO591" s="147"/>
      <c r="AP591" s="107"/>
      <c r="AQ591" s="107"/>
      <c r="AR591" s="147"/>
      <c r="AS591" s="134"/>
      <c r="AT591" s="141" t="s">
        <v>750</v>
      </c>
      <c r="AU591" s="141">
        <v>2022</v>
      </c>
      <c r="AV591" s="107"/>
      <c r="AW591" s="107"/>
      <c r="AX591" s="97" t="s">
        <v>3900</v>
      </c>
      <c r="AY591" s="147"/>
      <c r="AZ591" s="98"/>
      <c r="BA591" s="98"/>
      <c r="BB591" s="98"/>
      <c r="BC591" s="147"/>
    </row>
    <row r="592" spans="1:55" ht="31.5" hidden="1" customHeight="1">
      <c r="A592" s="140"/>
      <c r="B592" s="158"/>
      <c r="C592" s="166" t="s">
        <v>39</v>
      </c>
      <c r="D592" s="167" t="s">
        <v>189</v>
      </c>
      <c r="E592" s="168" t="s">
        <v>123</v>
      </c>
      <c r="F592" s="130" t="s">
        <v>923</v>
      </c>
      <c r="G592" s="147"/>
      <c r="H592" s="133" t="s">
        <v>3901</v>
      </c>
      <c r="I592" s="99" t="s">
        <v>3474</v>
      </c>
      <c r="J592" s="169">
        <v>18</v>
      </c>
      <c r="K592" s="167" t="s">
        <v>159</v>
      </c>
      <c r="L592" s="170">
        <v>2020</v>
      </c>
      <c r="M592" s="171" t="s">
        <v>3455</v>
      </c>
      <c r="N592" s="133" t="s">
        <v>3902</v>
      </c>
      <c r="O592" s="133" t="s">
        <v>3903</v>
      </c>
      <c r="P592" s="133" t="s">
        <v>3904</v>
      </c>
      <c r="Q592" s="167" t="s">
        <v>114</v>
      </c>
      <c r="R592" s="167" t="s">
        <v>104</v>
      </c>
      <c r="S592" s="87"/>
      <c r="T592" s="133" t="s">
        <v>3905</v>
      </c>
      <c r="U592" s="133" t="s">
        <v>3906</v>
      </c>
      <c r="V592" s="172" t="s">
        <v>44</v>
      </c>
      <c r="W592" s="147" t="s">
        <v>865</v>
      </c>
      <c r="X592" s="145">
        <v>1500</v>
      </c>
      <c r="Y592" s="173">
        <v>1</v>
      </c>
      <c r="Z592" s="145">
        <f t="shared" si="4"/>
        <v>1500</v>
      </c>
      <c r="AA592" s="91" t="e">
        <f t="shared" si="5"/>
        <v>#DIV/0!</v>
      </c>
      <c r="AB592" s="174"/>
      <c r="AC592" s="167" t="s">
        <v>65</v>
      </c>
      <c r="AD592" s="131"/>
      <c r="AE592" s="147"/>
      <c r="AF592" s="147"/>
      <c r="AG592" s="147"/>
      <c r="AH592" s="147"/>
      <c r="AI592" s="140" t="s">
        <v>2255</v>
      </c>
      <c r="AJ592" s="108">
        <v>44075</v>
      </c>
      <c r="AK592" s="93">
        <v>44135</v>
      </c>
      <c r="AL592" s="107">
        <v>1</v>
      </c>
      <c r="AM592" s="140" t="s">
        <v>170</v>
      </c>
      <c r="AN592" s="140">
        <v>2020</v>
      </c>
      <c r="AO592" s="147"/>
      <c r="AP592" s="107"/>
      <c r="AQ592" s="107"/>
      <c r="AR592" s="147"/>
      <c r="AS592" s="134"/>
      <c r="AT592" s="141" t="s">
        <v>782</v>
      </c>
      <c r="AU592" s="141">
        <v>2020</v>
      </c>
      <c r="AV592" s="107"/>
      <c r="AW592" s="107"/>
      <c r="AX592" s="97" t="s">
        <v>3907</v>
      </c>
      <c r="AY592" s="147"/>
      <c r="AZ592" s="98"/>
      <c r="BA592" s="98"/>
      <c r="BB592" s="98"/>
      <c r="BC592" s="147"/>
    </row>
    <row r="593" spans="1:55" ht="31.5" hidden="1" customHeight="1">
      <c r="A593" s="140"/>
      <c r="B593" s="158"/>
      <c r="C593" s="166" t="s">
        <v>62</v>
      </c>
      <c r="D593" s="167" t="s">
        <v>183</v>
      </c>
      <c r="E593" s="168" t="s">
        <v>123</v>
      </c>
      <c r="F593" s="130" t="s">
        <v>923</v>
      </c>
      <c r="G593" s="147"/>
      <c r="H593" s="133" t="s">
        <v>2980</v>
      </c>
      <c r="I593" s="99" t="s">
        <v>2981</v>
      </c>
      <c r="J593" s="169" t="s">
        <v>236</v>
      </c>
      <c r="K593" s="167" t="s">
        <v>41</v>
      </c>
      <c r="L593" s="170">
        <v>2020</v>
      </c>
      <c r="M593" s="171" t="s">
        <v>2706</v>
      </c>
      <c r="N593" s="133" t="s">
        <v>2982</v>
      </c>
      <c r="O593" s="133" t="s">
        <v>2983</v>
      </c>
      <c r="P593" s="133" t="s">
        <v>1897</v>
      </c>
      <c r="Q593" s="167" t="s">
        <v>142</v>
      </c>
      <c r="R593" s="167" t="s">
        <v>83</v>
      </c>
      <c r="S593" s="87"/>
      <c r="T593" s="133" t="s">
        <v>2983</v>
      </c>
      <c r="U593" s="133" t="s">
        <v>1898</v>
      </c>
      <c r="V593" s="172" t="s">
        <v>44</v>
      </c>
      <c r="W593" s="147" t="s">
        <v>372</v>
      </c>
      <c r="X593" s="145">
        <v>10000</v>
      </c>
      <c r="Y593" s="173">
        <v>1</v>
      </c>
      <c r="Z593" s="145">
        <f t="shared" si="4"/>
        <v>10000</v>
      </c>
      <c r="AA593" s="91" t="e">
        <f t="shared" si="5"/>
        <v>#DIV/0!</v>
      </c>
      <c r="AB593" s="174"/>
      <c r="AC593" s="167" t="s">
        <v>65</v>
      </c>
      <c r="AD593" s="131"/>
      <c r="AE593" s="147"/>
      <c r="AF593" s="147"/>
      <c r="AG593" s="147"/>
      <c r="AH593" s="147"/>
      <c r="AI593" s="140">
        <v>1</v>
      </c>
      <c r="AJ593" s="108">
        <v>43891</v>
      </c>
      <c r="AK593" s="93">
        <v>44255</v>
      </c>
      <c r="AL593" s="107">
        <v>1</v>
      </c>
      <c r="AM593" s="140" t="s">
        <v>86</v>
      </c>
      <c r="AN593" s="140">
        <v>2020</v>
      </c>
      <c r="AO593" s="147"/>
      <c r="AP593" s="107"/>
      <c r="AQ593" s="107"/>
      <c r="AR593" s="147"/>
      <c r="AS593" s="134"/>
      <c r="AT593" s="141" t="s">
        <v>398</v>
      </c>
      <c r="AU593" s="141">
        <v>2020</v>
      </c>
      <c r="AV593" s="107"/>
      <c r="AW593" s="107"/>
      <c r="AX593" s="97" t="s">
        <v>3908</v>
      </c>
      <c r="AY593" s="147"/>
      <c r="AZ593" s="98"/>
      <c r="BA593" s="98"/>
      <c r="BB593" s="98"/>
      <c r="BC593" s="147"/>
    </row>
    <row r="594" spans="1:55" ht="31.5" hidden="1" customHeight="1">
      <c r="A594" s="140"/>
      <c r="B594" s="158"/>
      <c r="C594" s="166" t="s">
        <v>39</v>
      </c>
      <c r="D594" s="167" t="s">
        <v>183</v>
      </c>
      <c r="E594" s="168" t="s">
        <v>123</v>
      </c>
      <c r="F594" s="130" t="s">
        <v>923</v>
      </c>
      <c r="G594" s="147"/>
      <c r="H594" s="133" t="s">
        <v>2986</v>
      </c>
      <c r="I594" s="99" t="s">
        <v>2987</v>
      </c>
      <c r="J594" s="169" t="s">
        <v>238</v>
      </c>
      <c r="K594" s="167" t="s">
        <v>86</v>
      </c>
      <c r="L594" s="170">
        <v>2020</v>
      </c>
      <c r="M594" s="171" t="s">
        <v>2905</v>
      </c>
      <c r="N594" s="133" t="s">
        <v>2988</v>
      </c>
      <c r="O594" s="133" t="s">
        <v>2989</v>
      </c>
      <c r="P594" s="133" t="s">
        <v>2990</v>
      </c>
      <c r="Q594" s="167" t="s">
        <v>198</v>
      </c>
      <c r="R594" s="167" t="s">
        <v>104</v>
      </c>
      <c r="S594" s="87"/>
      <c r="T594" s="133" t="s">
        <v>3909</v>
      </c>
      <c r="U594" s="133" t="s">
        <v>2992</v>
      </c>
      <c r="V594" s="172" t="s">
        <v>44</v>
      </c>
      <c r="W594" s="147" t="s">
        <v>829</v>
      </c>
      <c r="X594" s="145">
        <v>1605</v>
      </c>
      <c r="Y594" s="173">
        <v>1</v>
      </c>
      <c r="Z594" s="145">
        <f t="shared" si="4"/>
        <v>1605</v>
      </c>
      <c r="AA594" s="91" t="e">
        <f t="shared" si="5"/>
        <v>#DIV/0!</v>
      </c>
      <c r="AB594" s="174"/>
      <c r="AC594" s="167" t="s">
        <v>65</v>
      </c>
      <c r="AD594" s="131"/>
      <c r="AE594" s="147"/>
      <c r="AF594" s="147"/>
      <c r="AG594" s="147"/>
      <c r="AH594" s="147"/>
      <c r="AI594" s="140">
        <v>3</v>
      </c>
      <c r="AJ594" s="108">
        <v>43983</v>
      </c>
      <c r="AK594" s="93">
        <v>45077</v>
      </c>
      <c r="AL594" s="107">
        <v>1</v>
      </c>
      <c r="AM594" s="140" t="s">
        <v>137</v>
      </c>
      <c r="AN594" s="140">
        <v>2020</v>
      </c>
      <c r="AO594" s="147"/>
      <c r="AP594" s="107"/>
      <c r="AQ594" s="107"/>
      <c r="AR594" s="147"/>
      <c r="AS594" s="134"/>
      <c r="AT594" s="141" t="s">
        <v>965</v>
      </c>
      <c r="AU594" s="141">
        <v>2023</v>
      </c>
      <c r="AV594" s="107"/>
      <c r="AW594" s="107"/>
      <c r="AX594" s="97" t="s">
        <v>3910</v>
      </c>
      <c r="AY594" s="147"/>
      <c r="AZ594" s="98"/>
      <c r="BA594" s="98"/>
      <c r="BB594" s="98"/>
      <c r="BC594" s="147"/>
    </row>
    <row r="595" spans="1:55" ht="31.5" hidden="1" customHeight="1">
      <c r="A595" s="140"/>
      <c r="B595" s="158"/>
      <c r="C595" s="166" t="s">
        <v>39</v>
      </c>
      <c r="D595" s="167" t="s">
        <v>183</v>
      </c>
      <c r="E595" s="168" t="s">
        <v>123</v>
      </c>
      <c r="F595" s="130" t="s">
        <v>923</v>
      </c>
      <c r="G595" s="147"/>
      <c r="H595" s="133" t="s">
        <v>3155</v>
      </c>
      <c r="I595" s="99" t="s">
        <v>3156</v>
      </c>
      <c r="J595" s="169" t="s">
        <v>232</v>
      </c>
      <c r="K595" s="167" t="s">
        <v>107</v>
      </c>
      <c r="L595" s="170">
        <v>2020</v>
      </c>
      <c r="M595" s="171" t="s">
        <v>2968</v>
      </c>
      <c r="N595" s="133" t="s">
        <v>3157</v>
      </c>
      <c r="O595" s="133" t="s">
        <v>3911</v>
      </c>
      <c r="P595" s="133" t="s">
        <v>3159</v>
      </c>
      <c r="Q595" s="167" t="s">
        <v>198</v>
      </c>
      <c r="R595" s="167" t="s">
        <v>104</v>
      </c>
      <c r="S595" s="87"/>
      <c r="T595" s="133" t="s">
        <v>3160</v>
      </c>
      <c r="U595" s="133" t="s">
        <v>3161</v>
      </c>
      <c r="V595" s="172" t="s">
        <v>44</v>
      </c>
      <c r="W595" s="147" t="s">
        <v>829</v>
      </c>
      <c r="X595" s="145">
        <v>1605</v>
      </c>
      <c r="Y595" s="173">
        <v>1</v>
      </c>
      <c r="Z595" s="145">
        <f t="shared" si="4"/>
        <v>1605</v>
      </c>
      <c r="AA595" s="91" t="e">
        <f t="shared" si="5"/>
        <v>#DIV/0!</v>
      </c>
      <c r="AB595" s="174"/>
      <c r="AC595" s="167" t="s">
        <v>65</v>
      </c>
      <c r="AD595" s="131"/>
      <c r="AE595" s="147"/>
      <c r="AF595" s="147"/>
      <c r="AG595" s="147"/>
      <c r="AH595" s="147"/>
      <c r="AI595" s="140" t="s">
        <v>2348</v>
      </c>
      <c r="AJ595" s="108">
        <v>43983</v>
      </c>
      <c r="AK595" s="93">
        <v>45260</v>
      </c>
      <c r="AL595" s="107">
        <v>1</v>
      </c>
      <c r="AM595" s="140" t="s">
        <v>137</v>
      </c>
      <c r="AN595" s="140">
        <v>2020</v>
      </c>
      <c r="AO595" s="147"/>
      <c r="AP595" s="107"/>
      <c r="AQ595" s="107"/>
      <c r="AR595" s="147"/>
      <c r="AS595" s="134"/>
      <c r="AT595" s="141" t="s">
        <v>1607</v>
      </c>
      <c r="AU595" s="141">
        <v>2023</v>
      </c>
      <c r="AV595" s="107"/>
      <c r="AW595" s="107"/>
      <c r="AX595" s="97" t="s">
        <v>3912</v>
      </c>
      <c r="AY595" s="147"/>
      <c r="AZ595" s="98"/>
      <c r="BA595" s="98"/>
      <c r="BB595" s="98"/>
      <c r="BC595" s="147"/>
    </row>
    <row r="596" spans="1:55" ht="31.5" hidden="1" customHeight="1">
      <c r="A596" s="140"/>
      <c r="B596" s="158"/>
      <c r="C596" s="166" t="s">
        <v>39</v>
      </c>
      <c r="D596" s="167" t="s">
        <v>183</v>
      </c>
      <c r="E596" s="168" t="s">
        <v>123</v>
      </c>
      <c r="F596" s="130" t="s">
        <v>923</v>
      </c>
      <c r="G596" s="147"/>
      <c r="H596" s="133" t="s">
        <v>3163</v>
      </c>
      <c r="I596" s="99" t="s">
        <v>2974</v>
      </c>
      <c r="J596" s="169" t="s">
        <v>242</v>
      </c>
      <c r="K596" s="167" t="s">
        <v>107</v>
      </c>
      <c r="L596" s="170">
        <v>2020</v>
      </c>
      <c r="M596" s="171" t="s">
        <v>2968</v>
      </c>
      <c r="N596" s="133" t="s">
        <v>3164</v>
      </c>
      <c r="O596" s="133" t="s">
        <v>3913</v>
      </c>
      <c r="P596" s="133" t="s">
        <v>3166</v>
      </c>
      <c r="Q596" s="167" t="s">
        <v>198</v>
      </c>
      <c r="R596" s="167" t="s">
        <v>104</v>
      </c>
      <c r="S596" s="87"/>
      <c r="T596" s="133" t="s">
        <v>3914</v>
      </c>
      <c r="U596" s="133" t="s">
        <v>3168</v>
      </c>
      <c r="V596" s="172" t="s">
        <v>44</v>
      </c>
      <c r="W596" s="147" t="s">
        <v>829</v>
      </c>
      <c r="X596" s="145">
        <v>2996</v>
      </c>
      <c r="Y596" s="173">
        <v>1</v>
      </c>
      <c r="Z596" s="145">
        <f t="shared" si="4"/>
        <v>2996</v>
      </c>
      <c r="AA596" s="91" t="e">
        <f t="shared" si="5"/>
        <v>#DIV/0!</v>
      </c>
      <c r="AB596" s="174"/>
      <c r="AC596" s="167" t="s">
        <v>65</v>
      </c>
      <c r="AD596" s="131"/>
      <c r="AE596" s="147"/>
      <c r="AF596" s="147"/>
      <c r="AG596" s="147"/>
      <c r="AH596" s="147"/>
      <c r="AI596" s="140" t="s">
        <v>530</v>
      </c>
      <c r="AJ596" s="108">
        <v>43831</v>
      </c>
      <c r="AK596" s="93">
        <v>44681</v>
      </c>
      <c r="AL596" s="107">
        <v>1</v>
      </c>
      <c r="AM596" s="140" t="s">
        <v>41</v>
      </c>
      <c r="AN596" s="140">
        <v>2020</v>
      </c>
      <c r="AO596" s="147"/>
      <c r="AP596" s="107"/>
      <c r="AQ596" s="107"/>
      <c r="AR596" s="147"/>
      <c r="AS596" s="134"/>
      <c r="AT596" s="141" t="s">
        <v>750</v>
      </c>
      <c r="AU596" s="141">
        <v>2022</v>
      </c>
      <c r="AV596" s="107"/>
      <c r="AW596" s="107"/>
      <c r="AX596" s="97" t="s">
        <v>3915</v>
      </c>
      <c r="AY596" s="147"/>
      <c r="AZ596" s="98"/>
      <c r="BA596" s="98"/>
      <c r="BB596" s="98"/>
      <c r="BC596" s="147"/>
    </row>
    <row r="597" spans="1:55" ht="31.5" hidden="1" customHeight="1">
      <c r="A597" s="140"/>
      <c r="B597" s="158"/>
      <c r="C597" s="166" t="s">
        <v>39</v>
      </c>
      <c r="D597" s="167" t="s">
        <v>183</v>
      </c>
      <c r="E597" s="168" t="s">
        <v>123</v>
      </c>
      <c r="F597" s="130" t="s">
        <v>923</v>
      </c>
      <c r="G597" s="147"/>
      <c r="H597" s="133" t="s">
        <v>3916</v>
      </c>
      <c r="I597" s="99" t="s">
        <v>2877</v>
      </c>
      <c r="J597" s="169" t="s">
        <v>238</v>
      </c>
      <c r="K597" s="167" t="s">
        <v>122</v>
      </c>
      <c r="L597" s="170">
        <v>2020</v>
      </c>
      <c r="M597" s="171" t="s">
        <v>2878</v>
      </c>
      <c r="N597" s="133" t="s">
        <v>2259</v>
      </c>
      <c r="O597" s="133" t="s">
        <v>3917</v>
      </c>
      <c r="P597" s="133" t="s">
        <v>3290</v>
      </c>
      <c r="Q597" s="167" t="s">
        <v>198</v>
      </c>
      <c r="R597" s="167" t="s">
        <v>104</v>
      </c>
      <c r="S597" s="87"/>
      <c r="T597" s="133" t="s">
        <v>2457</v>
      </c>
      <c r="U597" s="133" t="s">
        <v>3918</v>
      </c>
      <c r="V597" s="172" t="s">
        <v>44</v>
      </c>
      <c r="W597" s="147" t="s">
        <v>865</v>
      </c>
      <c r="X597" s="145">
        <v>2396.8000000000002</v>
      </c>
      <c r="Y597" s="173">
        <v>1</v>
      </c>
      <c r="Z597" s="145">
        <f t="shared" si="4"/>
        <v>2396.8000000000002</v>
      </c>
      <c r="AA597" s="91" t="e">
        <f t="shared" si="5"/>
        <v>#DIV/0!</v>
      </c>
      <c r="AB597" s="174"/>
      <c r="AC597" s="167" t="s">
        <v>65</v>
      </c>
      <c r="AD597" s="131"/>
      <c r="AE597" s="147"/>
      <c r="AF597" s="147"/>
      <c r="AG597" s="147"/>
      <c r="AH597" s="147"/>
      <c r="AI597" s="140" t="s">
        <v>2255</v>
      </c>
      <c r="AJ597" s="108">
        <v>43891</v>
      </c>
      <c r="AK597" s="93">
        <v>44255</v>
      </c>
      <c r="AL597" s="107">
        <v>1</v>
      </c>
      <c r="AM597" s="140" t="s">
        <v>86</v>
      </c>
      <c r="AN597" s="140">
        <v>2021</v>
      </c>
      <c r="AO597" s="147"/>
      <c r="AP597" s="107"/>
      <c r="AQ597" s="107"/>
      <c r="AR597" s="147"/>
      <c r="AS597" s="134"/>
      <c r="AT597" s="141" t="s">
        <v>398</v>
      </c>
      <c r="AU597" s="141">
        <v>2020</v>
      </c>
      <c r="AV597" s="107"/>
      <c r="AW597" s="107"/>
      <c r="AX597" s="97" t="s">
        <v>3919</v>
      </c>
      <c r="AY597" s="147"/>
      <c r="AZ597" s="98"/>
      <c r="BA597" s="98"/>
      <c r="BB597" s="98"/>
      <c r="BC597" s="147"/>
    </row>
    <row r="598" spans="1:55" ht="31.5" hidden="1" customHeight="1">
      <c r="A598" s="140"/>
      <c r="B598" s="158"/>
      <c r="C598" s="166" t="s">
        <v>39</v>
      </c>
      <c r="D598" s="167" t="s">
        <v>183</v>
      </c>
      <c r="E598" s="168" t="s">
        <v>123</v>
      </c>
      <c r="F598" s="130" t="s">
        <v>923</v>
      </c>
      <c r="G598" s="147"/>
      <c r="H598" s="133" t="s">
        <v>3920</v>
      </c>
      <c r="I598" s="99" t="s">
        <v>3921</v>
      </c>
      <c r="J598" s="169" t="s">
        <v>238</v>
      </c>
      <c r="K598" s="167" t="s">
        <v>147</v>
      </c>
      <c r="L598" s="170">
        <v>2020</v>
      </c>
      <c r="M598" s="171" t="s">
        <v>3348</v>
      </c>
      <c r="N598" s="133" t="s">
        <v>3922</v>
      </c>
      <c r="O598" s="133" t="s">
        <v>3923</v>
      </c>
      <c r="P598" s="133" t="s">
        <v>3924</v>
      </c>
      <c r="Q598" s="167" t="s">
        <v>198</v>
      </c>
      <c r="R598" s="167" t="s">
        <v>104</v>
      </c>
      <c r="S598" s="87"/>
      <c r="T598" s="133" t="s">
        <v>3925</v>
      </c>
      <c r="U598" s="133" t="s">
        <v>3926</v>
      </c>
      <c r="V598" s="172" t="s">
        <v>44</v>
      </c>
      <c r="W598" s="147" t="s">
        <v>829</v>
      </c>
      <c r="X598" s="145">
        <v>1605</v>
      </c>
      <c r="Y598" s="173">
        <v>1</v>
      </c>
      <c r="Z598" s="145">
        <f t="shared" si="4"/>
        <v>1605</v>
      </c>
      <c r="AA598" s="91" t="e">
        <f t="shared" si="5"/>
        <v>#DIV/0!</v>
      </c>
      <c r="AB598" s="174"/>
      <c r="AC598" s="167" t="s">
        <v>65</v>
      </c>
      <c r="AD598" s="131"/>
      <c r="AE598" s="147"/>
      <c r="AF598" s="147"/>
      <c r="AG598" s="147"/>
      <c r="AH598" s="147"/>
      <c r="AI598" s="140" t="s">
        <v>2348</v>
      </c>
      <c r="AJ598" s="108">
        <v>44044</v>
      </c>
      <c r="AK598" s="93">
        <v>45322</v>
      </c>
      <c r="AL598" s="107">
        <v>1</v>
      </c>
      <c r="AM598" s="140" t="s">
        <v>159</v>
      </c>
      <c r="AN598" s="140">
        <v>2020</v>
      </c>
      <c r="AO598" s="147"/>
      <c r="AP598" s="107"/>
      <c r="AQ598" s="107"/>
      <c r="AR598" s="147"/>
      <c r="AS598" s="134"/>
      <c r="AT598" s="141" t="s">
        <v>361</v>
      </c>
      <c r="AU598" s="141">
        <v>2023</v>
      </c>
      <c r="AV598" s="107"/>
      <c r="AW598" s="107"/>
      <c r="AX598" s="97" t="s">
        <v>3927</v>
      </c>
      <c r="AY598" s="147"/>
      <c r="AZ598" s="98"/>
      <c r="BA598" s="98"/>
      <c r="BB598" s="98"/>
      <c r="BC598" s="147"/>
    </row>
    <row r="599" spans="1:55" ht="31.5" hidden="1" customHeight="1">
      <c r="A599" s="140"/>
      <c r="B599" s="158"/>
      <c r="C599" s="166" t="s">
        <v>39</v>
      </c>
      <c r="D599" s="167" t="s">
        <v>183</v>
      </c>
      <c r="E599" s="168" t="s">
        <v>123</v>
      </c>
      <c r="F599" s="130" t="s">
        <v>923</v>
      </c>
      <c r="G599" s="147"/>
      <c r="H599" s="133" t="s">
        <v>3928</v>
      </c>
      <c r="I599" s="99" t="s">
        <v>3921</v>
      </c>
      <c r="J599" s="169" t="s">
        <v>238</v>
      </c>
      <c r="K599" s="167" t="s">
        <v>147</v>
      </c>
      <c r="L599" s="170">
        <v>2020</v>
      </c>
      <c r="M599" s="171" t="s">
        <v>3348</v>
      </c>
      <c r="N599" s="133" t="s">
        <v>3929</v>
      </c>
      <c r="O599" s="133" t="s">
        <v>3930</v>
      </c>
      <c r="P599" s="133" t="s">
        <v>3931</v>
      </c>
      <c r="Q599" s="167" t="s">
        <v>77</v>
      </c>
      <c r="R599" s="167" t="s">
        <v>157</v>
      </c>
      <c r="S599" s="87"/>
      <c r="T599" s="133" t="s">
        <v>3930</v>
      </c>
      <c r="U599" s="133" t="s">
        <v>3932</v>
      </c>
      <c r="V599" s="172" t="s">
        <v>44</v>
      </c>
      <c r="W599" s="147" t="s">
        <v>829</v>
      </c>
      <c r="X599" s="145">
        <v>600</v>
      </c>
      <c r="Y599" s="173">
        <v>1</v>
      </c>
      <c r="Z599" s="145">
        <f t="shared" si="4"/>
        <v>600</v>
      </c>
      <c r="AA599" s="91" t="e">
        <f t="shared" si="5"/>
        <v>#DIV/0!</v>
      </c>
      <c r="AB599" s="174"/>
      <c r="AC599" s="167" t="s">
        <v>65</v>
      </c>
      <c r="AD599" s="131"/>
      <c r="AE599" s="147"/>
      <c r="AF599" s="147"/>
      <c r="AG599" s="147"/>
      <c r="AH599" s="147"/>
      <c r="AI599" s="140">
        <v>3</v>
      </c>
      <c r="AJ599" s="108">
        <v>44044</v>
      </c>
      <c r="AK599" s="93">
        <v>45138</v>
      </c>
      <c r="AL599" s="107">
        <v>1</v>
      </c>
      <c r="AM599" s="140" t="s">
        <v>159</v>
      </c>
      <c r="AN599" s="140">
        <v>2020</v>
      </c>
      <c r="AO599" s="147"/>
      <c r="AP599" s="107"/>
      <c r="AQ599" s="107"/>
      <c r="AR599" s="147"/>
      <c r="AS599" s="134"/>
      <c r="AT599" s="141" t="s">
        <v>500</v>
      </c>
      <c r="AU599" s="141">
        <v>2023</v>
      </c>
      <c r="AV599" s="107"/>
      <c r="AW599" s="107"/>
      <c r="AX599" s="97" t="s">
        <v>3933</v>
      </c>
      <c r="AY599" s="147"/>
      <c r="AZ599" s="98"/>
      <c r="BA599" s="98"/>
      <c r="BB599" s="98"/>
      <c r="BC599" s="147"/>
    </row>
    <row r="600" spans="1:55" ht="31.5" hidden="1" customHeight="1">
      <c r="A600" s="140"/>
      <c r="B600" s="158"/>
      <c r="C600" s="166" t="s">
        <v>39</v>
      </c>
      <c r="D600" s="167" t="s">
        <v>183</v>
      </c>
      <c r="E600" s="168" t="s">
        <v>123</v>
      </c>
      <c r="F600" s="130" t="s">
        <v>923</v>
      </c>
      <c r="G600" s="147"/>
      <c r="H600" s="133" t="s">
        <v>3517</v>
      </c>
      <c r="I600" s="99" t="s">
        <v>3518</v>
      </c>
      <c r="J600" s="169" t="s">
        <v>247</v>
      </c>
      <c r="K600" s="167" t="s">
        <v>147</v>
      </c>
      <c r="L600" s="170">
        <v>2020</v>
      </c>
      <c r="M600" s="171" t="s">
        <v>3348</v>
      </c>
      <c r="N600" s="133" t="s">
        <v>3519</v>
      </c>
      <c r="O600" s="133" t="s">
        <v>3934</v>
      </c>
      <c r="P600" s="133" t="s">
        <v>3935</v>
      </c>
      <c r="Q600" s="167" t="s">
        <v>198</v>
      </c>
      <c r="R600" s="167" t="s">
        <v>104</v>
      </c>
      <c r="S600" s="87"/>
      <c r="T600" s="133" t="s">
        <v>3936</v>
      </c>
      <c r="U600" s="133" t="s">
        <v>3937</v>
      </c>
      <c r="V600" s="172" t="s">
        <v>44</v>
      </c>
      <c r="W600" s="147" t="s">
        <v>865</v>
      </c>
      <c r="X600" s="145">
        <v>3210</v>
      </c>
      <c r="Y600" s="173">
        <v>1</v>
      </c>
      <c r="Z600" s="145">
        <f t="shared" si="4"/>
        <v>3210</v>
      </c>
      <c r="AA600" s="91" t="e">
        <f t="shared" si="5"/>
        <v>#DIV/0!</v>
      </c>
      <c r="AB600" s="174"/>
      <c r="AC600" s="167" t="s">
        <v>65</v>
      </c>
      <c r="AD600" s="131"/>
      <c r="AE600" s="147"/>
      <c r="AF600" s="147"/>
      <c r="AG600" s="147"/>
      <c r="AH600" s="147"/>
      <c r="AI600" s="140" t="s">
        <v>530</v>
      </c>
      <c r="AJ600" s="108">
        <v>44075</v>
      </c>
      <c r="AK600" s="93">
        <v>44926</v>
      </c>
      <c r="AL600" s="107">
        <v>1</v>
      </c>
      <c r="AM600" s="140" t="s">
        <v>170</v>
      </c>
      <c r="AN600" s="140">
        <v>2020</v>
      </c>
      <c r="AO600" s="147"/>
      <c r="AP600" s="107"/>
      <c r="AQ600" s="107"/>
      <c r="AR600" s="147"/>
      <c r="AS600" s="134"/>
      <c r="AT600" s="141" t="s">
        <v>416</v>
      </c>
      <c r="AU600" s="141">
        <v>2022</v>
      </c>
      <c r="AV600" s="107"/>
      <c r="AW600" s="107"/>
      <c r="AX600" s="97" t="s">
        <v>3938</v>
      </c>
      <c r="AY600" s="147"/>
      <c r="AZ600" s="98"/>
      <c r="BA600" s="98"/>
      <c r="BB600" s="98"/>
      <c r="BC600" s="147"/>
    </row>
    <row r="601" spans="1:55" ht="31.5" hidden="1" customHeight="1">
      <c r="A601" s="140"/>
      <c r="B601" s="158"/>
      <c r="C601" s="166" t="s">
        <v>39</v>
      </c>
      <c r="D601" s="167" t="s">
        <v>183</v>
      </c>
      <c r="E601" s="168" t="s">
        <v>123</v>
      </c>
      <c r="F601" s="130" t="s">
        <v>923</v>
      </c>
      <c r="G601" s="147"/>
      <c r="H601" s="133" t="s">
        <v>3734</v>
      </c>
      <c r="I601" s="99" t="s">
        <v>3735</v>
      </c>
      <c r="J601" s="169" t="s">
        <v>240</v>
      </c>
      <c r="K601" s="167" t="s">
        <v>187</v>
      </c>
      <c r="L601" s="170">
        <v>2020</v>
      </c>
      <c r="M601" s="171" t="s">
        <v>3599</v>
      </c>
      <c r="N601" s="133" t="s">
        <v>3939</v>
      </c>
      <c r="O601" s="133" t="s">
        <v>3940</v>
      </c>
      <c r="P601" s="133" t="s">
        <v>3941</v>
      </c>
      <c r="Q601" s="167" t="s">
        <v>198</v>
      </c>
      <c r="R601" s="167" t="s">
        <v>104</v>
      </c>
      <c r="S601" s="87"/>
      <c r="T601" s="133" t="s">
        <v>3942</v>
      </c>
      <c r="U601" s="133" t="s">
        <v>3740</v>
      </c>
      <c r="V601" s="172" t="s">
        <v>44</v>
      </c>
      <c r="W601" s="147" t="s">
        <v>3829</v>
      </c>
      <c r="X601" s="145">
        <v>4280</v>
      </c>
      <c r="Y601" s="173">
        <v>1</v>
      </c>
      <c r="Z601" s="145">
        <f t="shared" si="4"/>
        <v>4280</v>
      </c>
      <c r="AA601" s="91" t="e">
        <f t="shared" si="5"/>
        <v>#DIV/0!</v>
      </c>
      <c r="AB601" s="174"/>
      <c r="AC601" s="167" t="s">
        <v>65</v>
      </c>
      <c r="AD601" s="131"/>
      <c r="AE601" s="147"/>
      <c r="AF601" s="147"/>
      <c r="AG601" s="147"/>
      <c r="AH601" s="147"/>
      <c r="AI601" s="140">
        <v>3</v>
      </c>
      <c r="AJ601" s="108">
        <v>44197</v>
      </c>
      <c r="AK601" s="93">
        <v>45291</v>
      </c>
      <c r="AL601" s="107">
        <v>1</v>
      </c>
      <c r="AM601" s="140" t="s">
        <v>41</v>
      </c>
      <c r="AN601" s="140">
        <v>2021</v>
      </c>
      <c r="AO601" s="147"/>
      <c r="AP601" s="107"/>
      <c r="AQ601" s="107"/>
      <c r="AR601" s="147"/>
      <c r="AS601" s="134"/>
      <c r="AT601" s="141" t="s">
        <v>416</v>
      </c>
      <c r="AU601" s="141">
        <v>2023</v>
      </c>
      <c r="AV601" s="107"/>
      <c r="AW601" s="107"/>
      <c r="AX601" s="97" t="s">
        <v>3943</v>
      </c>
      <c r="AY601" s="147"/>
      <c r="AZ601" s="98"/>
      <c r="BA601" s="98"/>
      <c r="BB601" s="98"/>
      <c r="BC601" s="147"/>
    </row>
    <row r="602" spans="1:55" ht="31.5" hidden="1" customHeight="1">
      <c r="A602" s="140"/>
      <c r="B602" s="158"/>
      <c r="C602" s="166" t="s">
        <v>39</v>
      </c>
      <c r="D602" s="167" t="s">
        <v>183</v>
      </c>
      <c r="E602" s="168" t="s">
        <v>123</v>
      </c>
      <c r="F602" s="130" t="s">
        <v>923</v>
      </c>
      <c r="G602" s="147"/>
      <c r="H602" s="133" t="s">
        <v>3944</v>
      </c>
      <c r="I602" s="99" t="s">
        <v>3945</v>
      </c>
      <c r="J602" s="169" t="s">
        <v>232</v>
      </c>
      <c r="K602" s="167" t="s">
        <v>193</v>
      </c>
      <c r="L602" s="170">
        <v>2020</v>
      </c>
      <c r="M602" s="171" t="s">
        <v>3684</v>
      </c>
      <c r="N602" s="133" t="s">
        <v>3946</v>
      </c>
      <c r="O602" s="133" t="s">
        <v>3947</v>
      </c>
      <c r="P602" s="133" t="s">
        <v>3948</v>
      </c>
      <c r="Q602" s="167" t="s">
        <v>198</v>
      </c>
      <c r="R602" s="167" t="s">
        <v>104</v>
      </c>
      <c r="S602" s="87"/>
      <c r="T602" s="133" t="s">
        <v>3949</v>
      </c>
      <c r="U602" s="133" t="s">
        <v>3950</v>
      </c>
      <c r="V602" s="172" t="s">
        <v>44</v>
      </c>
      <c r="W602" s="147" t="s">
        <v>3829</v>
      </c>
      <c r="X602" s="145">
        <v>1920</v>
      </c>
      <c r="Y602" s="173">
        <v>1</v>
      </c>
      <c r="Z602" s="145">
        <f t="shared" si="4"/>
        <v>1920</v>
      </c>
      <c r="AA602" s="91" t="e">
        <f t="shared" si="5"/>
        <v>#DIV/0!</v>
      </c>
      <c r="AB602" s="174"/>
      <c r="AC602" s="167" t="s">
        <v>65</v>
      </c>
      <c r="AD602" s="131"/>
      <c r="AE602" s="147"/>
      <c r="AF602" s="147"/>
      <c r="AG602" s="147"/>
      <c r="AH602" s="147"/>
      <c r="AI602" s="140">
        <v>3</v>
      </c>
      <c r="AJ602" s="108">
        <v>44197</v>
      </c>
      <c r="AK602" s="93">
        <v>45291</v>
      </c>
      <c r="AL602" s="107">
        <v>1</v>
      </c>
      <c r="AM602" s="140" t="s">
        <v>41</v>
      </c>
      <c r="AN602" s="140">
        <v>2021</v>
      </c>
      <c r="AO602" s="147"/>
      <c r="AP602" s="107"/>
      <c r="AQ602" s="107"/>
      <c r="AR602" s="147"/>
      <c r="AS602" s="134"/>
      <c r="AT602" s="141" t="s">
        <v>416</v>
      </c>
      <c r="AU602" s="141">
        <v>2023</v>
      </c>
      <c r="AV602" s="107"/>
      <c r="AW602" s="107"/>
      <c r="AX602" s="97" t="s">
        <v>3951</v>
      </c>
      <c r="AY602" s="147"/>
      <c r="AZ602" s="98"/>
      <c r="BA602" s="98"/>
      <c r="BB602" s="98"/>
      <c r="BC602" s="147"/>
    </row>
    <row r="603" spans="1:55" ht="31.5" hidden="1" customHeight="1">
      <c r="A603" s="140"/>
      <c r="B603" s="158"/>
      <c r="C603" s="166" t="s">
        <v>39</v>
      </c>
      <c r="D603" s="167" t="s">
        <v>151</v>
      </c>
      <c r="E603" s="168" t="s">
        <v>43</v>
      </c>
      <c r="F603" s="130" t="s">
        <v>439</v>
      </c>
      <c r="G603" s="147"/>
      <c r="H603" s="133" t="s">
        <v>3952</v>
      </c>
      <c r="I603" s="99">
        <v>44013</v>
      </c>
      <c r="J603" s="169" t="s">
        <v>146</v>
      </c>
      <c r="K603" s="167" t="s">
        <v>41</v>
      </c>
      <c r="L603" s="170">
        <v>2020</v>
      </c>
      <c r="M603" s="171" t="s">
        <v>2706</v>
      </c>
      <c r="N603" s="133" t="s">
        <v>3953</v>
      </c>
      <c r="O603" s="133" t="s">
        <v>3954</v>
      </c>
      <c r="P603" s="133" t="s">
        <v>3955</v>
      </c>
      <c r="Q603" s="167" t="s">
        <v>165</v>
      </c>
      <c r="R603" s="167" t="s">
        <v>61</v>
      </c>
      <c r="S603" s="87">
        <v>90</v>
      </c>
      <c r="T603" s="133" t="s">
        <v>3954</v>
      </c>
      <c r="U603" s="133"/>
      <c r="V603" s="172" t="s">
        <v>67</v>
      </c>
      <c r="W603" s="147"/>
      <c r="X603" s="145">
        <v>9000</v>
      </c>
      <c r="Y603" s="173">
        <v>1</v>
      </c>
      <c r="Z603" s="145">
        <f t="shared" si="4"/>
        <v>9000</v>
      </c>
      <c r="AA603" s="91">
        <f t="shared" si="5"/>
        <v>100</v>
      </c>
      <c r="AB603" s="174"/>
      <c r="AC603" s="167" t="s">
        <v>42</v>
      </c>
      <c r="AD603" s="131"/>
      <c r="AE603" s="147"/>
      <c r="AF603" s="147"/>
      <c r="AG603" s="147"/>
      <c r="AH603" s="147"/>
      <c r="AI603" s="140">
        <v>2</v>
      </c>
      <c r="AJ603" s="93">
        <v>43862</v>
      </c>
      <c r="AK603" s="93">
        <v>44592</v>
      </c>
      <c r="AL603" s="107">
        <v>2</v>
      </c>
      <c r="AM603" s="140" t="s">
        <v>64</v>
      </c>
      <c r="AN603" s="140">
        <v>2020</v>
      </c>
      <c r="AO603" s="147"/>
      <c r="AP603" s="107"/>
      <c r="AQ603" s="107"/>
      <c r="AR603" s="147"/>
      <c r="AS603" s="134"/>
      <c r="AT603" s="141" t="s">
        <v>361</v>
      </c>
      <c r="AU603" s="141">
        <v>2021</v>
      </c>
      <c r="AV603" s="107"/>
      <c r="AW603" s="107"/>
      <c r="AX603" s="105" t="s">
        <v>3956</v>
      </c>
      <c r="AY603" s="147"/>
      <c r="AZ603" s="98"/>
      <c r="BA603" s="98"/>
      <c r="BB603" s="98"/>
      <c r="BC603" s="147"/>
    </row>
    <row r="604" spans="1:55" ht="31.5" hidden="1" customHeight="1">
      <c r="A604" s="140"/>
      <c r="B604" s="158"/>
      <c r="C604" s="166" t="s">
        <v>39</v>
      </c>
      <c r="D604" s="167" t="s">
        <v>183</v>
      </c>
      <c r="E604" s="168" t="s">
        <v>123</v>
      </c>
      <c r="F604" s="130" t="s">
        <v>3957</v>
      </c>
      <c r="G604" s="147"/>
      <c r="H604" s="133" t="s">
        <v>3734</v>
      </c>
      <c r="I604" s="99" t="s">
        <v>3735</v>
      </c>
      <c r="J604" s="169" t="s">
        <v>240</v>
      </c>
      <c r="K604" s="167" t="s">
        <v>187</v>
      </c>
      <c r="L604" s="170">
        <v>2020</v>
      </c>
      <c r="M604" s="171" t="s">
        <v>3599</v>
      </c>
      <c r="N604" s="133" t="s">
        <v>3939</v>
      </c>
      <c r="O604" s="133" t="s">
        <v>3940</v>
      </c>
      <c r="P604" s="133" t="s">
        <v>3738</v>
      </c>
      <c r="Q604" s="167" t="s">
        <v>165</v>
      </c>
      <c r="R604" s="167" t="s">
        <v>61</v>
      </c>
      <c r="S604" s="87"/>
      <c r="T604" s="133" t="s">
        <v>3942</v>
      </c>
      <c r="U604" s="133"/>
      <c r="V604" s="172" t="s">
        <v>44</v>
      </c>
      <c r="W604" s="147"/>
      <c r="X604" s="145">
        <v>4280</v>
      </c>
      <c r="Y604" s="173">
        <v>1</v>
      </c>
      <c r="Z604" s="145">
        <f t="shared" si="4"/>
        <v>4280</v>
      </c>
      <c r="AA604" s="91" t="e">
        <f t="shared" si="5"/>
        <v>#DIV/0!</v>
      </c>
      <c r="AB604" s="174" t="s">
        <v>3958</v>
      </c>
      <c r="AC604" s="167" t="s">
        <v>65</v>
      </c>
      <c r="AD604" s="131"/>
      <c r="AE604" s="147"/>
      <c r="AF604" s="147"/>
      <c r="AG604" s="147"/>
      <c r="AH604" s="147"/>
      <c r="AI604" s="140">
        <v>3</v>
      </c>
      <c r="AJ604" s="108">
        <v>44197</v>
      </c>
      <c r="AK604" s="93">
        <v>45291</v>
      </c>
      <c r="AL604" s="107">
        <v>1</v>
      </c>
      <c r="AM604" s="140" t="s">
        <v>41</v>
      </c>
      <c r="AN604" s="140">
        <v>2021</v>
      </c>
      <c r="AO604" s="147"/>
      <c r="AP604" s="107"/>
      <c r="AQ604" s="107"/>
      <c r="AR604" s="147"/>
      <c r="AS604" s="134"/>
      <c r="AT604" s="141" t="s">
        <v>416</v>
      </c>
      <c r="AU604" s="141">
        <v>2023</v>
      </c>
      <c r="AV604" s="107"/>
      <c r="AW604" s="107"/>
      <c r="AX604" s="97" t="s">
        <v>3959</v>
      </c>
      <c r="AY604" s="147"/>
      <c r="AZ604" s="98"/>
      <c r="BA604" s="98"/>
      <c r="BB604" s="98"/>
      <c r="BC604" s="147"/>
    </row>
    <row r="605" spans="1:55" ht="31.5" hidden="1" customHeight="1">
      <c r="A605" s="140"/>
      <c r="B605" s="158"/>
      <c r="C605" s="166" t="s">
        <v>39</v>
      </c>
      <c r="D605" s="167" t="s">
        <v>174</v>
      </c>
      <c r="E605" s="168" t="s">
        <v>123</v>
      </c>
      <c r="F605" s="130" t="s">
        <v>3960</v>
      </c>
      <c r="G605" s="147"/>
      <c r="H605" s="133" t="s">
        <v>3880</v>
      </c>
      <c r="I605" s="83">
        <v>44055</v>
      </c>
      <c r="J605" s="169" t="s">
        <v>158</v>
      </c>
      <c r="K605" s="167" t="s">
        <v>193</v>
      </c>
      <c r="L605" s="170">
        <v>2020</v>
      </c>
      <c r="M605" s="171" t="s">
        <v>3684</v>
      </c>
      <c r="N605" s="133" t="s">
        <v>3872</v>
      </c>
      <c r="O605" s="133" t="s">
        <v>3881</v>
      </c>
      <c r="P605" s="133" t="s">
        <v>3961</v>
      </c>
      <c r="Q605" s="167" t="s">
        <v>165</v>
      </c>
      <c r="R605" s="167" t="s">
        <v>61</v>
      </c>
      <c r="S605" s="87"/>
      <c r="T605" s="133" t="s">
        <v>3881</v>
      </c>
      <c r="U605" s="133"/>
      <c r="V605" s="172" t="s">
        <v>44</v>
      </c>
      <c r="W605" s="147"/>
      <c r="X605" s="145">
        <v>5350</v>
      </c>
      <c r="Y605" s="173">
        <v>1</v>
      </c>
      <c r="Z605" s="145">
        <f t="shared" si="4"/>
        <v>5350</v>
      </c>
      <c r="AA605" s="91" t="e">
        <f t="shared" si="5"/>
        <v>#DIV/0!</v>
      </c>
      <c r="AB605" s="174" t="s">
        <v>3962</v>
      </c>
      <c r="AC605" s="167" t="s">
        <v>65</v>
      </c>
      <c r="AD605" s="131"/>
      <c r="AE605" s="147"/>
      <c r="AF605" s="147"/>
      <c r="AG605" s="147"/>
      <c r="AH605" s="147"/>
      <c r="AI605" s="140">
        <v>3</v>
      </c>
      <c r="AJ605" s="108">
        <v>44075</v>
      </c>
      <c r="AK605" s="93">
        <v>45169</v>
      </c>
      <c r="AL605" s="107">
        <v>1</v>
      </c>
      <c r="AM605" s="140" t="s">
        <v>170</v>
      </c>
      <c r="AN605" s="140">
        <v>2020</v>
      </c>
      <c r="AO605" s="147"/>
      <c r="AP605" s="107"/>
      <c r="AQ605" s="107"/>
      <c r="AR605" s="147"/>
      <c r="AS605" s="134"/>
      <c r="AT605" s="141" t="s">
        <v>389</v>
      </c>
      <c r="AU605" s="141">
        <v>2023</v>
      </c>
      <c r="AV605" s="107"/>
      <c r="AW605" s="107"/>
      <c r="AX605" s="97" t="s">
        <v>3883</v>
      </c>
      <c r="AY605" s="147"/>
      <c r="AZ605" s="98"/>
      <c r="BA605" s="98"/>
      <c r="BB605" s="98"/>
      <c r="BC605" s="147"/>
    </row>
    <row r="606" spans="1:55" ht="31.5" hidden="1" customHeight="1">
      <c r="A606" s="140"/>
      <c r="B606" s="158"/>
      <c r="C606" s="166" t="s">
        <v>39</v>
      </c>
      <c r="D606" s="167" t="s">
        <v>218</v>
      </c>
      <c r="E606" s="168" t="s">
        <v>248</v>
      </c>
      <c r="F606" s="130" t="s">
        <v>2214</v>
      </c>
      <c r="G606" s="147"/>
      <c r="H606" s="133" t="s">
        <v>3963</v>
      </c>
      <c r="I606" s="99">
        <v>44085</v>
      </c>
      <c r="J606" s="169" t="s">
        <v>169</v>
      </c>
      <c r="K606" s="167" t="s">
        <v>187</v>
      </c>
      <c r="L606" s="170">
        <v>2020</v>
      </c>
      <c r="M606" s="171" t="s">
        <v>3599</v>
      </c>
      <c r="N606" s="133" t="s">
        <v>3964</v>
      </c>
      <c r="O606" s="133" t="s">
        <v>3965</v>
      </c>
      <c r="P606" s="133" t="s">
        <v>3964</v>
      </c>
      <c r="Q606" s="167" t="s">
        <v>198</v>
      </c>
      <c r="R606" s="167" t="s">
        <v>104</v>
      </c>
      <c r="S606" s="87">
        <v>100</v>
      </c>
      <c r="T606" s="133" t="s">
        <v>3965</v>
      </c>
      <c r="U606" s="133" t="s">
        <v>3966</v>
      </c>
      <c r="V606" s="172" t="s">
        <v>67</v>
      </c>
      <c r="W606" s="147"/>
      <c r="X606" s="145">
        <v>4000</v>
      </c>
      <c r="Y606" s="173">
        <v>1</v>
      </c>
      <c r="Z606" s="145">
        <f t="shared" si="4"/>
        <v>4000</v>
      </c>
      <c r="AA606" s="91">
        <f t="shared" si="5"/>
        <v>40</v>
      </c>
      <c r="AB606" s="174" t="s">
        <v>3967</v>
      </c>
      <c r="AC606" s="167" t="s">
        <v>65</v>
      </c>
      <c r="AD606" s="131"/>
      <c r="AE606" s="147"/>
      <c r="AF606" s="147"/>
      <c r="AG606" s="147" t="s">
        <v>3968</v>
      </c>
      <c r="AH606" s="147"/>
      <c r="AI606" s="140">
        <v>1</v>
      </c>
      <c r="AJ606" s="93">
        <v>44136</v>
      </c>
      <c r="AK606" s="93">
        <v>44470</v>
      </c>
      <c r="AL606" s="107">
        <v>1</v>
      </c>
      <c r="AM606" s="140" t="s">
        <v>187</v>
      </c>
      <c r="AN606" s="140">
        <v>2020</v>
      </c>
      <c r="AO606" s="147"/>
      <c r="AP606" s="107"/>
      <c r="AQ606" s="107"/>
      <c r="AR606" s="147"/>
      <c r="AS606" s="134"/>
      <c r="AT606" s="141" t="s">
        <v>782</v>
      </c>
      <c r="AU606" s="141">
        <v>2021</v>
      </c>
      <c r="AV606" s="107"/>
      <c r="AW606" s="107"/>
      <c r="AX606" s="105" t="s">
        <v>3969</v>
      </c>
      <c r="AY606" s="147"/>
      <c r="AZ606" s="98"/>
      <c r="BA606" s="98"/>
      <c r="BB606" s="98"/>
      <c r="BC606" s="147"/>
    </row>
    <row r="607" spans="1:55" ht="31.5" hidden="1" customHeight="1">
      <c r="A607" s="140"/>
      <c r="B607" s="158"/>
      <c r="C607" s="166" t="s">
        <v>39</v>
      </c>
      <c r="D607" s="167" t="s">
        <v>241</v>
      </c>
      <c r="E607" s="168" t="s">
        <v>43</v>
      </c>
      <c r="F607" s="130" t="s">
        <v>1197</v>
      </c>
      <c r="G607" s="147"/>
      <c r="H607" s="133" t="s">
        <v>3970</v>
      </c>
      <c r="I607" s="99" t="s">
        <v>3318</v>
      </c>
      <c r="J607" s="169" t="s">
        <v>213</v>
      </c>
      <c r="K607" s="167" t="s">
        <v>137</v>
      </c>
      <c r="L607" s="170">
        <v>2020</v>
      </c>
      <c r="M607" s="171" t="s">
        <v>3237</v>
      </c>
      <c r="N607" s="133" t="s">
        <v>3319</v>
      </c>
      <c r="O607" s="133" t="s">
        <v>3971</v>
      </c>
      <c r="P607" s="133" t="s">
        <v>3972</v>
      </c>
      <c r="Q607" s="167" t="s">
        <v>198</v>
      </c>
      <c r="R607" s="167" t="s">
        <v>104</v>
      </c>
      <c r="S607" s="87">
        <v>130</v>
      </c>
      <c r="T607" s="133" t="s">
        <v>3973</v>
      </c>
      <c r="U607" s="133" t="s">
        <v>3974</v>
      </c>
      <c r="V607" s="172" t="s">
        <v>44</v>
      </c>
      <c r="W607" s="147"/>
      <c r="X607" s="145">
        <v>2000</v>
      </c>
      <c r="Y607" s="173">
        <v>1</v>
      </c>
      <c r="Z607" s="145">
        <f t="shared" si="4"/>
        <v>2000</v>
      </c>
      <c r="AA607" s="91">
        <f t="shared" si="5"/>
        <v>15.384615384615385</v>
      </c>
      <c r="AB607" s="174"/>
      <c r="AC607" s="167" t="s">
        <v>42</v>
      </c>
      <c r="AD607" s="131"/>
      <c r="AE607" s="147"/>
      <c r="AF607" s="147"/>
      <c r="AG607" s="147"/>
      <c r="AH607" s="147"/>
      <c r="AI607" s="140">
        <v>2</v>
      </c>
      <c r="AJ607" s="108">
        <v>43983</v>
      </c>
      <c r="AK607" s="108">
        <v>44712</v>
      </c>
      <c r="AL607" s="107">
        <v>1</v>
      </c>
      <c r="AM607" s="140" t="s">
        <v>137</v>
      </c>
      <c r="AN607" s="140">
        <v>2020</v>
      </c>
      <c r="AO607" s="147"/>
      <c r="AP607" s="107"/>
      <c r="AQ607" s="107"/>
      <c r="AR607" s="147"/>
      <c r="AS607" s="134"/>
      <c r="AT607" s="141" t="s">
        <v>965</v>
      </c>
      <c r="AU607" s="141">
        <v>2022</v>
      </c>
      <c r="AV607" s="107"/>
      <c r="AW607" s="107"/>
      <c r="AX607" s="97" t="s">
        <v>3975</v>
      </c>
      <c r="AY607" s="147"/>
      <c r="AZ607" s="98"/>
      <c r="BA607" s="98"/>
      <c r="BB607" s="98"/>
      <c r="BC607" s="147"/>
    </row>
    <row r="608" spans="1:55" ht="31.5" hidden="1" customHeight="1">
      <c r="A608" s="140"/>
      <c r="B608" s="158"/>
      <c r="C608" s="166" t="s">
        <v>39</v>
      </c>
      <c r="D608" s="167" t="s">
        <v>241</v>
      </c>
      <c r="E608" s="168" t="s">
        <v>43</v>
      </c>
      <c r="F608" s="130" t="s">
        <v>1197</v>
      </c>
      <c r="G608" s="147"/>
      <c r="H608" s="133" t="s">
        <v>3361</v>
      </c>
      <c r="I608" s="99">
        <v>43837</v>
      </c>
      <c r="J608" s="100" t="s">
        <v>40</v>
      </c>
      <c r="K608" s="167" t="s">
        <v>147</v>
      </c>
      <c r="L608" s="170">
        <v>2020</v>
      </c>
      <c r="M608" s="171" t="s">
        <v>3348</v>
      </c>
      <c r="N608" s="133" t="s">
        <v>3976</v>
      </c>
      <c r="O608" s="133" t="s">
        <v>3977</v>
      </c>
      <c r="P608" s="133" t="s">
        <v>977</v>
      </c>
      <c r="Q608" s="167" t="s">
        <v>198</v>
      </c>
      <c r="R608" s="167" t="s">
        <v>104</v>
      </c>
      <c r="S608" s="87">
        <v>48</v>
      </c>
      <c r="T608" s="133" t="s">
        <v>3978</v>
      </c>
      <c r="U608" s="133" t="s">
        <v>3979</v>
      </c>
      <c r="V608" s="172" t="s">
        <v>44</v>
      </c>
      <c r="W608" s="147"/>
      <c r="X608" s="145">
        <v>12198</v>
      </c>
      <c r="Y608" s="173">
        <v>6</v>
      </c>
      <c r="Z608" s="145">
        <f t="shared" si="4"/>
        <v>2033</v>
      </c>
      <c r="AA608" s="91">
        <f t="shared" si="5"/>
        <v>42.354166666666664</v>
      </c>
      <c r="AB608" s="174"/>
      <c r="AC608" s="167" t="s">
        <v>65</v>
      </c>
      <c r="AD608" s="131"/>
      <c r="AE608" s="147"/>
      <c r="AF608" s="147"/>
      <c r="AG608" s="147"/>
      <c r="AH608" s="147"/>
      <c r="AI608" s="140">
        <v>1</v>
      </c>
      <c r="AJ608" s="108">
        <v>44027</v>
      </c>
      <c r="AK608" s="108">
        <v>44453</v>
      </c>
      <c r="AL608" s="107">
        <v>1</v>
      </c>
      <c r="AM608" s="140" t="s">
        <v>147</v>
      </c>
      <c r="AN608" s="140">
        <v>2020</v>
      </c>
      <c r="AO608" s="147"/>
      <c r="AP608" s="107"/>
      <c r="AQ608" s="107"/>
      <c r="AR608" s="147"/>
      <c r="AS608" s="134"/>
      <c r="AT608" s="141" t="s">
        <v>483</v>
      </c>
      <c r="AU608" s="141">
        <v>2021</v>
      </c>
      <c r="AV608" s="107"/>
      <c r="AW608" s="107"/>
      <c r="AX608" s="97" t="s">
        <v>3980</v>
      </c>
      <c r="AY608" s="147"/>
      <c r="AZ608" s="98"/>
      <c r="BA608" s="98"/>
      <c r="BB608" s="98"/>
      <c r="BC608" s="147"/>
    </row>
    <row r="609" spans="1:55" ht="31.5" hidden="1" customHeight="1">
      <c r="A609" s="140"/>
      <c r="B609" s="158"/>
      <c r="C609" s="166" t="s">
        <v>39</v>
      </c>
      <c r="D609" s="167" t="s">
        <v>241</v>
      </c>
      <c r="E609" s="168" t="s">
        <v>43</v>
      </c>
      <c r="F609" s="130" t="s">
        <v>1197</v>
      </c>
      <c r="G609" s="147"/>
      <c r="H609" s="133" t="s">
        <v>3586</v>
      </c>
      <c r="I609" s="83">
        <v>44175</v>
      </c>
      <c r="J609" s="169" t="s">
        <v>192</v>
      </c>
      <c r="K609" s="167" t="s">
        <v>180</v>
      </c>
      <c r="L609" s="170">
        <v>2020</v>
      </c>
      <c r="M609" s="171" t="s">
        <v>3556</v>
      </c>
      <c r="N609" s="133" t="s">
        <v>3981</v>
      </c>
      <c r="O609" s="133" t="s">
        <v>3982</v>
      </c>
      <c r="P609" s="133" t="s">
        <v>3983</v>
      </c>
      <c r="Q609" s="167" t="s">
        <v>198</v>
      </c>
      <c r="R609" s="167" t="s">
        <v>104</v>
      </c>
      <c r="S609" s="87">
        <v>60</v>
      </c>
      <c r="T609" s="133" t="s">
        <v>3982</v>
      </c>
      <c r="U609" s="133" t="s">
        <v>3984</v>
      </c>
      <c r="V609" s="172" t="s">
        <v>67</v>
      </c>
      <c r="W609" s="147"/>
      <c r="X609" s="145">
        <v>1800</v>
      </c>
      <c r="Y609" s="173">
        <v>1</v>
      </c>
      <c r="Z609" s="145">
        <f t="shared" si="4"/>
        <v>1800</v>
      </c>
      <c r="AA609" s="91">
        <f t="shared" si="5"/>
        <v>30</v>
      </c>
      <c r="AB609" s="174"/>
      <c r="AC609" s="167" t="s">
        <v>42</v>
      </c>
      <c r="AD609" s="131"/>
      <c r="AE609" s="147"/>
      <c r="AF609" s="147"/>
      <c r="AG609" s="147"/>
      <c r="AH609" s="147"/>
      <c r="AI609" s="140">
        <v>3</v>
      </c>
      <c r="AJ609" s="108">
        <v>44075</v>
      </c>
      <c r="AK609" s="108">
        <v>45169</v>
      </c>
      <c r="AL609" s="107">
        <v>1</v>
      </c>
      <c r="AM609" s="140" t="s">
        <v>170</v>
      </c>
      <c r="AN609" s="140">
        <v>2020</v>
      </c>
      <c r="AO609" s="147"/>
      <c r="AP609" s="107"/>
      <c r="AQ609" s="107"/>
      <c r="AR609" s="147"/>
      <c r="AS609" s="134"/>
      <c r="AT609" s="141" t="s">
        <v>389</v>
      </c>
      <c r="AU609" s="141">
        <v>2023</v>
      </c>
      <c r="AV609" s="107"/>
      <c r="AW609" s="107"/>
      <c r="AX609" s="97" t="s">
        <v>3985</v>
      </c>
      <c r="AY609" s="147"/>
      <c r="AZ609" s="98"/>
      <c r="BA609" s="98"/>
      <c r="BB609" s="98"/>
      <c r="BC609" s="147"/>
    </row>
    <row r="610" spans="1:55" ht="31.5" hidden="1" customHeight="1">
      <c r="A610" s="140"/>
      <c r="B610" s="158"/>
      <c r="C610" s="166" t="s">
        <v>39</v>
      </c>
      <c r="D610" s="167" t="s">
        <v>241</v>
      </c>
      <c r="E610" s="168" t="s">
        <v>43</v>
      </c>
      <c r="F610" s="130" t="s">
        <v>1197</v>
      </c>
      <c r="G610" s="147"/>
      <c r="H610" s="133"/>
      <c r="I610" s="99" t="s">
        <v>3945</v>
      </c>
      <c r="J610" s="169" t="s">
        <v>232</v>
      </c>
      <c r="K610" s="167" t="s">
        <v>193</v>
      </c>
      <c r="L610" s="170">
        <v>2020</v>
      </c>
      <c r="M610" s="171" t="s">
        <v>3684</v>
      </c>
      <c r="N610" s="133" t="s">
        <v>3986</v>
      </c>
      <c r="O610" s="133" t="s">
        <v>3987</v>
      </c>
      <c r="P610" s="133" t="s">
        <v>3988</v>
      </c>
      <c r="Q610" s="167" t="s">
        <v>165</v>
      </c>
      <c r="R610" s="167" t="s">
        <v>61</v>
      </c>
      <c r="S610" s="87"/>
      <c r="T610" s="133" t="s">
        <v>3987</v>
      </c>
      <c r="U610" s="133" t="s">
        <v>3989</v>
      </c>
      <c r="V610" s="172" t="s">
        <v>67</v>
      </c>
      <c r="W610" s="147"/>
      <c r="X610" s="145">
        <v>38520</v>
      </c>
      <c r="Y610" s="173">
        <v>12</v>
      </c>
      <c r="Z610" s="145">
        <f t="shared" si="4"/>
        <v>3210</v>
      </c>
      <c r="AA610" s="91" t="e">
        <f t="shared" si="5"/>
        <v>#DIV/0!</v>
      </c>
      <c r="AB610" s="174"/>
      <c r="AC610" s="167" t="s">
        <v>65</v>
      </c>
      <c r="AD610" s="131"/>
      <c r="AE610" s="147"/>
      <c r="AF610" s="147"/>
      <c r="AG610" s="147"/>
      <c r="AH610" s="147"/>
      <c r="AI610" s="140">
        <v>1</v>
      </c>
      <c r="AJ610" s="108">
        <v>43800</v>
      </c>
      <c r="AK610" s="108">
        <v>44165</v>
      </c>
      <c r="AL610" s="107">
        <v>1</v>
      </c>
      <c r="AM610" s="140" t="s">
        <v>193</v>
      </c>
      <c r="AN610" s="140">
        <v>2019</v>
      </c>
      <c r="AO610" s="147"/>
      <c r="AP610" s="107"/>
      <c r="AQ610" s="107"/>
      <c r="AR610" s="147"/>
      <c r="AS610" s="134"/>
      <c r="AT610" s="141" t="s">
        <v>1607</v>
      </c>
      <c r="AU610" s="141">
        <v>2020</v>
      </c>
      <c r="AV610" s="107"/>
      <c r="AW610" s="107"/>
      <c r="AX610" s="97" t="s">
        <v>3990</v>
      </c>
      <c r="AY610" s="147"/>
      <c r="AZ610" s="98"/>
      <c r="BA610" s="98"/>
      <c r="BB610" s="98"/>
      <c r="BC610" s="147"/>
    </row>
    <row r="611" spans="1:55" ht="31.5" hidden="1" customHeight="1">
      <c r="A611" s="140"/>
      <c r="B611" s="158"/>
      <c r="C611" s="166" t="s">
        <v>39</v>
      </c>
      <c r="D611" s="167" t="s">
        <v>246</v>
      </c>
      <c r="E611" s="168" t="s">
        <v>217</v>
      </c>
      <c r="F611" s="130" t="s">
        <v>459</v>
      </c>
      <c r="G611" s="147"/>
      <c r="H611" s="133" t="s">
        <v>3991</v>
      </c>
      <c r="I611" s="83">
        <v>43840</v>
      </c>
      <c r="J611" s="100" t="s">
        <v>40</v>
      </c>
      <c r="K611" s="167" t="s">
        <v>180</v>
      </c>
      <c r="L611" s="170">
        <v>2020</v>
      </c>
      <c r="M611" s="171" t="s">
        <v>3556</v>
      </c>
      <c r="N611" s="133" t="s">
        <v>2630</v>
      </c>
      <c r="O611" s="133" t="s">
        <v>2631</v>
      </c>
      <c r="P611" s="133" t="s">
        <v>2632</v>
      </c>
      <c r="Q611" s="167" t="s">
        <v>165</v>
      </c>
      <c r="R611" s="167" t="s">
        <v>38</v>
      </c>
      <c r="S611" s="87">
        <v>266</v>
      </c>
      <c r="T611" s="133" t="s">
        <v>2633</v>
      </c>
      <c r="U611" s="133" t="s">
        <v>2634</v>
      </c>
      <c r="V611" s="172" t="s">
        <v>44</v>
      </c>
      <c r="W611" s="147" t="s">
        <v>372</v>
      </c>
      <c r="X611" s="145">
        <v>199500</v>
      </c>
      <c r="Y611" s="173">
        <v>12</v>
      </c>
      <c r="Z611" s="145">
        <f t="shared" si="4"/>
        <v>16625</v>
      </c>
      <c r="AA611" s="91">
        <f t="shared" si="5"/>
        <v>62.5</v>
      </c>
      <c r="AB611" s="174" t="s">
        <v>3992</v>
      </c>
      <c r="AC611" s="167" t="s">
        <v>42</v>
      </c>
      <c r="AD611" s="131"/>
      <c r="AE611" s="147"/>
      <c r="AF611" s="147"/>
      <c r="AG611" s="147"/>
      <c r="AH611" s="147"/>
      <c r="AI611" s="140">
        <v>1</v>
      </c>
      <c r="AJ611" s="93">
        <v>44013</v>
      </c>
      <c r="AK611" s="93">
        <v>44561</v>
      </c>
      <c r="AL611" s="107">
        <v>1</v>
      </c>
      <c r="AM611" s="140" t="s">
        <v>147</v>
      </c>
      <c r="AN611" s="140">
        <v>2020</v>
      </c>
      <c r="AO611" s="147"/>
      <c r="AP611" s="107"/>
      <c r="AQ611" s="107"/>
      <c r="AR611" s="147"/>
      <c r="AS611" s="134"/>
      <c r="AT611" s="141" t="s">
        <v>416</v>
      </c>
      <c r="AU611" s="141">
        <v>2021</v>
      </c>
      <c r="AV611" s="107"/>
      <c r="AW611" s="107"/>
      <c r="AX611" s="105" t="s">
        <v>3993</v>
      </c>
      <c r="AY611" s="147"/>
      <c r="AZ611" s="98"/>
      <c r="BA611" s="98"/>
      <c r="BB611" s="98"/>
      <c r="BC611" s="147"/>
    </row>
    <row r="612" spans="1:55" ht="31.5" hidden="1" customHeight="1">
      <c r="A612" s="140"/>
      <c r="B612" s="158"/>
      <c r="C612" s="166" t="s">
        <v>39</v>
      </c>
      <c r="D612" s="167" t="s">
        <v>151</v>
      </c>
      <c r="E612" s="168" t="s">
        <v>233</v>
      </c>
      <c r="F612" s="130" t="s">
        <v>374</v>
      </c>
      <c r="G612" s="147"/>
      <c r="H612" s="133" t="s">
        <v>3994</v>
      </c>
      <c r="I612" s="83">
        <v>43992</v>
      </c>
      <c r="J612" s="169">
        <v>6</v>
      </c>
      <c r="K612" s="167" t="s">
        <v>180</v>
      </c>
      <c r="L612" s="170">
        <v>2020</v>
      </c>
      <c r="M612" s="171" t="s">
        <v>3556</v>
      </c>
      <c r="N612" s="133" t="s">
        <v>3995</v>
      </c>
      <c r="O612" s="133" t="s">
        <v>3996</v>
      </c>
      <c r="P612" s="133" t="s">
        <v>3997</v>
      </c>
      <c r="Q612" s="167" t="s">
        <v>165</v>
      </c>
      <c r="R612" s="167" t="s">
        <v>38</v>
      </c>
      <c r="S612" s="87">
        <v>205</v>
      </c>
      <c r="T612" s="133" t="s">
        <v>3998</v>
      </c>
      <c r="U612" s="133" t="s">
        <v>3999</v>
      </c>
      <c r="V612" s="172" t="s">
        <v>44</v>
      </c>
      <c r="W612" s="147" t="s">
        <v>372</v>
      </c>
      <c r="X612" s="145">
        <v>150000</v>
      </c>
      <c r="Y612" s="173">
        <v>12</v>
      </c>
      <c r="Z612" s="145">
        <f t="shared" si="4"/>
        <v>12500</v>
      </c>
      <c r="AA612" s="91">
        <f t="shared" si="5"/>
        <v>60.975609756097562</v>
      </c>
      <c r="AB612" s="174" t="s">
        <v>4000</v>
      </c>
      <c r="AC612" s="167" t="s">
        <v>42</v>
      </c>
      <c r="AD612" s="131"/>
      <c r="AE612" s="147"/>
      <c r="AF612" s="147"/>
      <c r="AG612" s="147"/>
      <c r="AH612" s="147"/>
      <c r="AI612" s="140">
        <v>1</v>
      </c>
      <c r="AJ612" s="93">
        <v>44013</v>
      </c>
      <c r="AK612" s="93">
        <v>44561</v>
      </c>
      <c r="AL612" s="107">
        <v>1</v>
      </c>
      <c r="AM612" s="140" t="s">
        <v>147</v>
      </c>
      <c r="AN612" s="140">
        <v>2020</v>
      </c>
      <c r="AO612" s="147"/>
      <c r="AP612" s="107"/>
      <c r="AQ612" s="107"/>
      <c r="AR612" s="147"/>
      <c r="AS612" s="134"/>
      <c r="AT612" s="141" t="s">
        <v>416</v>
      </c>
      <c r="AU612" s="141">
        <v>2021</v>
      </c>
      <c r="AV612" s="107"/>
      <c r="AW612" s="107"/>
      <c r="AX612" s="105" t="s">
        <v>4001</v>
      </c>
      <c r="AY612" s="147"/>
      <c r="AZ612" s="98"/>
      <c r="BA612" s="98"/>
      <c r="BB612" s="98"/>
      <c r="BC612" s="147"/>
    </row>
    <row r="613" spans="1:55" ht="31.5" hidden="1" customHeight="1">
      <c r="A613" s="140"/>
      <c r="B613" s="158"/>
      <c r="C613" s="166" t="s">
        <v>39</v>
      </c>
      <c r="D613" s="167" t="s">
        <v>151</v>
      </c>
      <c r="E613" s="168" t="s">
        <v>233</v>
      </c>
      <c r="F613" s="130" t="s">
        <v>363</v>
      </c>
      <c r="G613" s="147"/>
      <c r="H613" s="133" t="s">
        <v>4002</v>
      </c>
      <c r="I613" s="83">
        <v>44176</v>
      </c>
      <c r="J613" s="169">
        <v>12</v>
      </c>
      <c r="K613" s="167" t="s">
        <v>187</v>
      </c>
      <c r="L613" s="170">
        <v>2020</v>
      </c>
      <c r="M613" s="171" t="s">
        <v>3599</v>
      </c>
      <c r="N613" s="133" t="s">
        <v>3530</v>
      </c>
      <c r="O613" s="133" t="s">
        <v>3531</v>
      </c>
      <c r="P613" s="133" t="s">
        <v>3532</v>
      </c>
      <c r="Q613" s="167" t="s">
        <v>165</v>
      </c>
      <c r="R613" s="167" t="s">
        <v>38</v>
      </c>
      <c r="S613" s="87">
        <v>130</v>
      </c>
      <c r="T613" s="133" t="s">
        <v>4003</v>
      </c>
      <c r="U613" s="133"/>
      <c r="V613" s="172" t="s">
        <v>88</v>
      </c>
      <c r="W613" s="147"/>
      <c r="X613" s="145">
        <v>15000</v>
      </c>
      <c r="Y613" s="173">
        <v>1</v>
      </c>
      <c r="Z613" s="145">
        <f t="shared" si="4"/>
        <v>15000</v>
      </c>
      <c r="AA613" s="91">
        <f t="shared" si="5"/>
        <v>115.38461538461539</v>
      </c>
      <c r="AB613" s="174" t="s">
        <v>4004</v>
      </c>
      <c r="AC613" s="167" t="s">
        <v>42</v>
      </c>
      <c r="AD613" s="131"/>
      <c r="AE613" s="147"/>
      <c r="AF613" s="147"/>
      <c r="AG613" s="147"/>
      <c r="AH613" s="147"/>
      <c r="AI613" s="140">
        <v>1</v>
      </c>
      <c r="AJ613" s="93">
        <v>44287</v>
      </c>
      <c r="AK613" s="93">
        <v>44651</v>
      </c>
      <c r="AL613" s="107">
        <v>1</v>
      </c>
      <c r="AM613" s="140" t="s">
        <v>107</v>
      </c>
      <c r="AN613" s="140">
        <v>2021</v>
      </c>
      <c r="AO613" s="147"/>
      <c r="AP613" s="107"/>
      <c r="AQ613" s="107"/>
      <c r="AR613" s="147"/>
      <c r="AS613" s="134"/>
      <c r="AT613" s="141" t="s">
        <v>637</v>
      </c>
      <c r="AU613" s="141">
        <v>2022</v>
      </c>
      <c r="AV613" s="107"/>
      <c r="AW613" s="107"/>
      <c r="AX613" s="105" t="s">
        <v>4005</v>
      </c>
      <c r="AY613" s="147"/>
      <c r="AZ613" s="98"/>
      <c r="BA613" s="98"/>
      <c r="BB613" s="98"/>
      <c r="BC613" s="147"/>
    </row>
    <row r="614" spans="1:55" ht="31.5" hidden="1" customHeight="1">
      <c r="A614" s="140"/>
      <c r="B614" s="158"/>
      <c r="C614" s="166" t="s">
        <v>39</v>
      </c>
      <c r="D614" s="167" t="s">
        <v>50</v>
      </c>
      <c r="E614" s="168" t="e">
        <v>#REF!</v>
      </c>
      <c r="F614" s="130" t="s">
        <v>459</v>
      </c>
      <c r="G614" s="147"/>
      <c r="H614" s="133" t="s">
        <v>4006</v>
      </c>
      <c r="I614" s="83">
        <v>43840</v>
      </c>
      <c r="J614" s="100" t="s">
        <v>40</v>
      </c>
      <c r="K614" s="167" t="s">
        <v>180</v>
      </c>
      <c r="L614" s="170">
        <v>2020</v>
      </c>
      <c r="M614" s="171" t="s">
        <v>3556</v>
      </c>
      <c r="N614" s="133" t="s">
        <v>4007</v>
      </c>
      <c r="O614" s="133" t="s">
        <v>4008</v>
      </c>
      <c r="P614" s="133" t="s">
        <v>4009</v>
      </c>
      <c r="Q614" s="167" t="s">
        <v>142</v>
      </c>
      <c r="R614" s="167" t="s">
        <v>83</v>
      </c>
      <c r="S614" s="87"/>
      <c r="T614" s="133" t="s">
        <v>4010</v>
      </c>
      <c r="U614" s="133" t="s">
        <v>4011</v>
      </c>
      <c r="V614" s="172" t="s">
        <v>67</v>
      </c>
      <c r="W614" s="147" t="s">
        <v>4012</v>
      </c>
      <c r="X614" s="145">
        <v>480858</v>
      </c>
      <c r="Y614" s="173">
        <v>12</v>
      </c>
      <c r="Z614" s="145">
        <f t="shared" si="4"/>
        <v>40071.5</v>
      </c>
      <c r="AA614" s="91" t="e">
        <f t="shared" si="5"/>
        <v>#DIV/0!</v>
      </c>
      <c r="AB614" s="174"/>
      <c r="AC614" s="167" t="s">
        <v>42</v>
      </c>
      <c r="AD614" s="131"/>
      <c r="AE614" s="147"/>
      <c r="AF614" s="147"/>
      <c r="AG614" s="147"/>
      <c r="AH614" s="147"/>
      <c r="AI614" s="140">
        <v>1</v>
      </c>
      <c r="AJ614" s="93">
        <v>44105</v>
      </c>
      <c r="AK614" s="93">
        <v>44469</v>
      </c>
      <c r="AL614" s="107">
        <v>1</v>
      </c>
      <c r="AM614" s="140" t="s">
        <v>180</v>
      </c>
      <c r="AN614" s="140">
        <v>2020</v>
      </c>
      <c r="AO614" s="147"/>
      <c r="AP614" s="107"/>
      <c r="AQ614" s="107"/>
      <c r="AR614" s="147"/>
      <c r="AS614" s="134"/>
      <c r="AT614" s="141" t="s">
        <v>483</v>
      </c>
      <c r="AU614" s="141">
        <v>2021</v>
      </c>
      <c r="AV614" s="107"/>
      <c r="AW614" s="107"/>
      <c r="AX614" s="105" t="s">
        <v>4013</v>
      </c>
      <c r="AY614" s="147"/>
      <c r="AZ614" s="98"/>
      <c r="BA614" s="98"/>
      <c r="BB614" s="98"/>
      <c r="BC614" s="147"/>
    </row>
    <row r="615" spans="1:55" ht="31.5" hidden="1" customHeight="1">
      <c r="A615" s="140"/>
      <c r="B615" s="158"/>
      <c r="C615" s="166" t="s">
        <v>39</v>
      </c>
      <c r="D615" s="167" t="s">
        <v>151</v>
      </c>
      <c r="E615" s="168" t="s">
        <v>43</v>
      </c>
      <c r="F615" s="130" t="s">
        <v>374</v>
      </c>
      <c r="G615" s="147"/>
      <c r="H615" s="133" t="s">
        <v>4014</v>
      </c>
      <c r="I615" s="99" t="s">
        <v>4015</v>
      </c>
      <c r="J615" s="169">
        <v>13</v>
      </c>
      <c r="K615" s="167" t="s">
        <v>159</v>
      </c>
      <c r="L615" s="170">
        <v>2020</v>
      </c>
      <c r="M615" s="171" t="s">
        <v>3455</v>
      </c>
      <c r="N615" s="133" t="s">
        <v>4007</v>
      </c>
      <c r="O615" s="133" t="s">
        <v>4016</v>
      </c>
      <c r="P615" s="133" t="s">
        <v>4017</v>
      </c>
      <c r="Q615" s="167" t="s">
        <v>165</v>
      </c>
      <c r="R615" s="167" t="s">
        <v>61</v>
      </c>
      <c r="S615" s="87"/>
      <c r="T615" s="133" t="s">
        <v>4018</v>
      </c>
      <c r="U615" s="133" t="s">
        <v>4011</v>
      </c>
      <c r="V615" s="172" t="s">
        <v>67</v>
      </c>
      <c r="W615" s="147" t="s">
        <v>3829</v>
      </c>
      <c r="X615" s="145">
        <v>408000</v>
      </c>
      <c r="Y615" s="173">
        <v>12</v>
      </c>
      <c r="Z615" s="145">
        <f t="shared" si="4"/>
        <v>34000</v>
      </c>
      <c r="AA615" s="91" t="e">
        <f t="shared" si="5"/>
        <v>#DIV/0!</v>
      </c>
      <c r="AB615" s="174"/>
      <c r="AC615" s="167" t="s">
        <v>42</v>
      </c>
      <c r="AD615" s="131"/>
      <c r="AE615" s="147"/>
      <c r="AF615" s="147"/>
      <c r="AG615" s="147"/>
      <c r="AH615" s="147"/>
      <c r="AI615" s="140">
        <v>1</v>
      </c>
      <c r="AJ615" s="93">
        <v>43983</v>
      </c>
      <c r="AK615" s="93">
        <v>44347</v>
      </c>
      <c r="AL615" s="107">
        <v>1</v>
      </c>
      <c r="AM615" s="140" t="s">
        <v>41</v>
      </c>
      <c r="AN615" s="140">
        <v>2020</v>
      </c>
      <c r="AO615" s="147"/>
      <c r="AP615" s="107"/>
      <c r="AQ615" s="107"/>
      <c r="AR615" s="147"/>
      <c r="AS615" s="134"/>
      <c r="AT615" s="141" t="s">
        <v>965</v>
      </c>
      <c r="AU615" s="141">
        <v>2021</v>
      </c>
      <c r="AV615" s="107"/>
      <c r="AW615" s="107"/>
      <c r="AX615" s="105" t="s">
        <v>4019</v>
      </c>
      <c r="AY615" s="147"/>
      <c r="AZ615" s="98"/>
      <c r="BA615" s="98"/>
      <c r="BB615" s="98"/>
      <c r="BC615" s="147"/>
    </row>
    <row r="616" spans="1:55" ht="31.5" hidden="1" customHeight="1">
      <c r="A616" s="140"/>
      <c r="B616" s="158"/>
      <c r="C616" s="166" t="s">
        <v>39</v>
      </c>
      <c r="D616" s="167" t="s">
        <v>246</v>
      </c>
      <c r="E616" s="168" t="s">
        <v>233</v>
      </c>
      <c r="F616" s="130" t="s">
        <v>5</v>
      </c>
      <c r="G616" s="147"/>
      <c r="H616" s="133" t="s">
        <v>4020</v>
      </c>
      <c r="I616" s="99" t="s">
        <v>3474</v>
      </c>
      <c r="J616" s="169" t="s">
        <v>216</v>
      </c>
      <c r="K616" s="167" t="s">
        <v>159</v>
      </c>
      <c r="L616" s="170">
        <v>2020</v>
      </c>
      <c r="M616" s="171" t="s">
        <v>3455</v>
      </c>
      <c r="N616" s="133" t="s">
        <v>1531</v>
      </c>
      <c r="O616" s="133" t="s">
        <v>4021</v>
      </c>
      <c r="P616" s="133" t="s">
        <v>4022</v>
      </c>
      <c r="Q616" s="167" t="s">
        <v>198</v>
      </c>
      <c r="R616" s="167" t="s">
        <v>198</v>
      </c>
      <c r="S616" s="87">
        <v>180</v>
      </c>
      <c r="T616" s="133" t="s">
        <v>4021</v>
      </c>
      <c r="U616" s="133" t="s">
        <v>1534</v>
      </c>
      <c r="V616" s="172" t="s">
        <v>67</v>
      </c>
      <c r="W616" s="147"/>
      <c r="X616" s="145">
        <v>22000</v>
      </c>
      <c r="Y616" s="173">
        <v>12</v>
      </c>
      <c r="Z616" s="145">
        <f t="shared" si="4"/>
        <v>1833.3333333333333</v>
      </c>
      <c r="AA616" s="91">
        <f t="shared" si="5"/>
        <v>10.185185185185185</v>
      </c>
      <c r="AB616" s="174"/>
      <c r="AC616" s="167" t="s">
        <v>42</v>
      </c>
      <c r="AD616" s="131"/>
      <c r="AE616" s="147"/>
      <c r="AF616" s="147"/>
      <c r="AG616" s="147"/>
      <c r="AH616" s="147"/>
      <c r="AI616" s="140">
        <v>1</v>
      </c>
      <c r="AJ616" s="108">
        <v>42248</v>
      </c>
      <c r="AK616" s="93">
        <v>44439</v>
      </c>
      <c r="AL616" s="107">
        <v>1</v>
      </c>
      <c r="AM616" s="140" t="s">
        <v>170</v>
      </c>
      <c r="AN616" s="140">
        <v>2020</v>
      </c>
      <c r="AO616" s="147"/>
      <c r="AP616" s="107"/>
      <c r="AQ616" s="107"/>
      <c r="AR616" s="147"/>
      <c r="AS616" s="134"/>
      <c r="AT616" s="141" t="s">
        <v>389</v>
      </c>
      <c r="AU616" s="141">
        <v>2021</v>
      </c>
      <c r="AV616" s="107"/>
      <c r="AW616" s="107"/>
      <c r="AX616" s="103"/>
      <c r="AY616" s="147"/>
      <c r="AZ616" s="98"/>
      <c r="BA616" s="98"/>
      <c r="BB616" s="98"/>
      <c r="BC616" s="147"/>
    </row>
    <row r="617" spans="1:55" ht="31.5" hidden="1" customHeight="1">
      <c r="A617" s="140"/>
      <c r="B617" s="158"/>
      <c r="C617" s="166" t="s">
        <v>39</v>
      </c>
      <c r="D617" s="167" t="s">
        <v>151</v>
      </c>
      <c r="E617" s="168" t="s">
        <v>233</v>
      </c>
      <c r="F617" s="130" t="s">
        <v>5</v>
      </c>
      <c r="G617" s="147"/>
      <c r="H617" s="133" t="s">
        <v>4023</v>
      </c>
      <c r="I617" s="99">
        <v>44014</v>
      </c>
      <c r="J617" s="169" t="s">
        <v>146</v>
      </c>
      <c r="K617" s="167" t="s">
        <v>64</v>
      </c>
      <c r="L617" s="170">
        <v>2020</v>
      </c>
      <c r="M617" s="171" t="s">
        <v>2767</v>
      </c>
      <c r="N617" s="133" t="s">
        <v>696</v>
      </c>
      <c r="O617" s="133" t="s">
        <v>4024</v>
      </c>
      <c r="P617" s="133" t="s">
        <v>696</v>
      </c>
      <c r="Q617" s="167" t="s">
        <v>32</v>
      </c>
      <c r="R617" s="167" t="s">
        <v>120</v>
      </c>
      <c r="S617" s="87"/>
      <c r="T617" s="133" t="s">
        <v>4024</v>
      </c>
      <c r="U617" s="133" t="s">
        <v>2782</v>
      </c>
      <c r="V617" s="172"/>
      <c r="W617" s="147">
        <v>60</v>
      </c>
      <c r="X617" s="145">
        <v>5400</v>
      </c>
      <c r="Y617" s="173">
        <v>1</v>
      </c>
      <c r="Z617" s="145">
        <f t="shared" si="4"/>
        <v>5400</v>
      </c>
      <c r="AA617" s="91" t="e">
        <f t="shared" si="5"/>
        <v>#DIV/0!</v>
      </c>
      <c r="AB617" s="174"/>
      <c r="AC617" s="167" t="s">
        <v>65</v>
      </c>
      <c r="AD617" s="131"/>
      <c r="AE617" s="147"/>
      <c r="AF617" s="147"/>
      <c r="AG617" s="147"/>
      <c r="AH617" s="147"/>
      <c r="AI617" s="140">
        <v>1</v>
      </c>
      <c r="AJ617" s="93">
        <v>43831</v>
      </c>
      <c r="AK617" s="93">
        <v>44196</v>
      </c>
      <c r="AL617" s="107">
        <v>1</v>
      </c>
      <c r="AM617" s="140" t="s">
        <v>41</v>
      </c>
      <c r="AN617" s="140">
        <v>2020</v>
      </c>
      <c r="AO617" s="147"/>
      <c r="AP617" s="107"/>
      <c r="AQ617" s="107"/>
      <c r="AR617" s="147"/>
      <c r="AS617" s="134"/>
      <c r="AT617" s="141" t="s">
        <v>416</v>
      </c>
      <c r="AU617" s="141">
        <v>2020</v>
      </c>
      <c r="AV617" s="107"/>
      <c r="AW617" s="107"/>
      <c r="AX617" s="103"/>
      <c r="AY617" s="147"/>
      <c r="AZ617" s="98"/>
      <c r="BA617" s="98"/>
      <c r="BB617" s="98"/>
      <c r="BC617" s="147"/>
    </row>
    <row r="618" spans="1:55" ht="31.5" hidden="1" customHeight="1">
      <c r="A618" s="140"/>
      <c r="B618" s="158"/>
      <c r="C618" s="166" t="s">
        <v>39</v>
      </c>
      <c r="D618" s="167" t="s">
        <v>151</v>
      </c>
      <c r="E618" s="168" t="s">
        <v>233</v>
      </c>
      <c r="F618" s="130" t="s">
        <v>5</v>
      </c>
      <c r="G618" s="147"/>
      <c r="H618" s="133" t="s">
        <v>4025</v>
      </c>
      <c r="I618" s="99">
        <v>43831</v>
      </c>
      <c r="J618" s="100" t="s">
        <v>40</v>
      </c>
      <c r="K618" s="167" t="s">
        <v>41</v>
      </c>
      <c r="L618" s="170">
        <v>2020</v>
      </c>
      <c r="M618" s="171" t="s">
        <v>2706</v>
      </c>
      <c r="N618" s="133" t="s">
        <v>4026</v>
      </c>
      <c r="O618" s="133" t="s">
        <v>4027</v>
      </c>
      <c r="P618" s="133" t="s">
        <v>4028</v>
      </c>
      <c r="Q618" s="167" t="s">
        <v>165</v>
      </c>
      <c r="R618" s="167" t="s">
        <v>38</v>
      </c>
      <c r="S618" s="87"/>
      <c r="T618" s="133" t="s">
        <v>4027</v>
      </c>
      <c r="U618" s="133" t="s">
        <v>4029</v>
      </c>
      <c r="V618" s="172"/>
      <c r="W618" s="147"/>
      <c r="X618" s="145">
        <v>35175</v>
      </c>
      <c r="Y618" s="173">
        <v>1</v>
      </c>
      <c r="Z618" s="145">
        <f t="shared" si="4"/>
        <v>35175</v>
      </c>
      <c r="AA618" s="91" t="e">
        <f t="shared" si="5"/>
        <v>#DIV/0!</v>
      </c>
      <c r="AB618" s="174" t="s">
        <v>4030</v>
      </c>
      <c r="AC618" s="167" t="s">
        <v>65</v>
      </c>
      <c r="AD618" s="131"/>
      <c r="AE618" s="147"/>
      <c r="AF618" s="147"/>
      <c r="AG618" s="147"/>
      <c r="AH618" s="147"/>
      <c r="AI618" s="140">
        <v>2</v>
      </c>
      <c r="AJ618" s="93">
        <v>43831</v>
      </c>
      <c r="AK618" s="93">
        <v>44926</v>
      </c>
      <c r="AL618" s="107">
        <v>2</v>
      </c>
      <c r="AM618" s="140" t="s">
        <v>41</v>
      </c>
      <c r="AN618" s="140">
        <v>2020</v>
      </c>
      <c r="AO618" s="147"/>
      <c r="AP618" s="107"/>
      <c r="AQ618" s="107"/>
      <c r="AR618" s="147"/>
      <c r="AS618" s="134"/>
      <c r="AT618" s="141" t="s">
        <v>416</v>
      </c>
      <c r="AU618" s="141">
        <v>2022</v>
      </c>
      <c r="AV618" s="107"/>
      <c r="AW618" s="107"/>
      <c r="AX618" s="103"/>
      <c r="AY618" s="147"/>
      <c r="AZ618" s="98"/>
      <c r="BA618" s="98"/>
      <c r="BB618" s="98"/>
      <c r="BC618" s="147"/>
    </row>
    <row r="619" spans="1:55" ht="31.5" hidden="1" customHeight="1">
      <c r="A619" s="140"/>
      <c r="B619" s="158"/>
      <c r="C619" s="166" t="s">
        <v>62</v>
      </c>
      <c r="D619" s="167" t="s">
        <v>140</v>
      </c>
      <c r="E619" s="168" t="s">
        <v>233</v>
      </c>
      <c r="F619" s="130" t="s">
        <v>5</v>
      </c>
      <c r="G619" s="147"/>
      <c r="H619" s="133" t="s">
        <v>4031</v>
      </c>
      <c r="I619" s="99" t="s">
        <v>3275</v>
      </c>
      <c r="J619" s="169" t="s">
        <v>207</v>
      </c>
      <c r="K619" s="167" t="s">
        <v>137</v>
      </c>
      <c r="L619" s="170">
        <v>2020</v>
      </c>
      <c r="M619" s="171" t="s">
        <v>3237</v>
      </c>
      <c r="N619" s="133" t="s">
        <v>4032</v>
      </c>
      <c r="O619" s="133" t="s">
        <v>3277</v>
      </c>
      <c r="P619" s="133" t="s">
        <v>4033</v>
      </c>
      <c r="Q619" s="167" t="s">
        <v>198</v>
      </c>
      <c r="R619" s="167" t="s">
        <v>104</v>
      </c>
      <c r="S619" s="87"/>
      <c r="T619" s="133" t="s">
        <v>3277</v>
      </c>
      <c r="U619" s="133"/>
      <c r="V619" s="172"/>
      <c r="W619" s="147"/>
      <c r="X619" s="145">
        <v>144000</v>
      </c>
      <c r="Y619" s="173">
        <v>12</v>
      </c>
      <c r="Z619" s="145">
        <f t="shared" si="4"/>
        <v>12000</v>
      </c>
      <c r="AA619" s="91" t="e">
        <f t="shared" si="5"/>
        <v>#DIV/0!</v>
      </c>
      <c r="AB619" s="174" t="s">
        <v>4034</v>
      </c>
      <c r="AC619" s="167" t="s">
        <v>42</v>
      </c>
      <c r="AD619" s="131"/>
      <c r="AE619" s="147"/>
      <c r="AF619" s="147"/>
      <c r="AG619" s="147"/>
      <c r="AH619" s="147"/>
      <c r="AI619" s="140">
        <v>2</v>
      </c>
      <c r="AJ619" s="108">
        <v>43952</v>
      </c>
      <c r="AK619" s="93">
        <v>44742</v>
      </c>
      <c r="AL619" s="107">
        <v>2</v>
      </c>
      <c r="AM619" s="140" t="s">
        <v>122</v>
      </c>
      <c r="AN619" s="140">
        <v>2020</v>
      </c>
      <c r="AO619" s="147"/>
      <c r="AP619" s="107"/>
      <c r="AQ619" s="107"/>
      <c r="AR619" s="147"/>
      <c r="AS619" s="134"/>
      <c r="AT619" s="141" t="s">
        <v>466</v>
      </c>
      <c r="AU619" s="141">
        <v>2022</v>
      </c>
      <c r="AV619" s="107"/>
      <c r="AW619" s="107"/>
      <c r="AX619" s="103"/>
      <c r="AY619" s="147"/>
      <c r="AZ619" s="98"/>
      <c r="BA619" s="98"/>
      <c r="BB619" s="98"/>
      <c r="BC619" s="147"/>
    </row>
    <row r="620" spans="1:55" ht="31.5" hidden="1" customHeight="1">
      <c r="A620" s="112">
        <v>2564</v>
      </c>
      <c r="B620" s="113"/>
      <c r="C620" s="114" t="s">
        <v>39</v>
      </c>
      <c r="D620" s="115" t="s">
        <v>237</v>
      </c>
      <c r="E620" s="115" t="s">
        <v>160</v>
      </c>
      <c r="F620" s="116" t="s">
        <v>790</v>
      </c>
      <c r="G620" s="117"/>
      <c r="H620" s="115" t="s">
        <v>4035</v>
      </c>
      <c r="I620" s="118">
        <v>44501</v>
      </c>
      <c r="J620" s="132">
        <v>11</v>
      </c>
      <c r="K620" s="115" t="s">
        <v>41</v>
      </c>
      <c r="L620" s="112">
        <v>2021</v>
      </c>
      <c r="M620" s="116" t="s">
        <v>4036</v>
      </c>
      <c r="N620" s="115" t="s">
        <v>4037</v>
      </c>
      <c r="O620" s="115" t="s">
        <v>4038</v>
      </c>
      <c r="P620" s="115" t="s">
        <v>4037</v>
      </c>
      <c r="Q620" s="115" t="s">
        <v>135</v>
      </c>
      <c r="R620" s="115" t="s">
        <v>135</v>
      </c>
      <c r="S620" s="120">
        <v>19</v>
      </c>
      <c r="T620" s="115" t="s">
        <v>4038</v>
      </c>
      <c r="U620" s="115" t="s">
        <v>4039</v>
      </c>
      <c r="V620" s="115" t="s">
        <v>67</v>
      </c>
      <c r="W620" s="117"/>
      <c r="X620" s="121">
        <v>12000</v>
      </c>
      <c r="Y620" s="122">
        <v>12</v>
      </c>
      <c r="Z620" s="121">
        <f t="shared" si="4"/>
        <v>1000</v>
      </c>
      <c r="AA620" s="123">
        <f t="shared" si="5"/>
        <v>52.631578947368418</v>
      </c>
      <c r="AB620" s="114"/>
      <c r="AC620" s="115" t="s">
        <v>65</v>
      </c>
      <c r="AD620" s="131"/>
      <c r="AE620" s="117"/>
      <c r="AF620" s="117"/>
      <c r="AG620" s="117"/>
      <c r="AH620" s="117"/>
      <c r="AI620" s="112">
        <v>1</v>
      </c>
      <c r="AJ620" s="124">
        <v>44166</v>
      </c>
      <c r="AK620" s="124">
        <v>44530</v>
      </c>
      <c r="AL620" s="125">
        <v>1</v>
      </c>
      <c r="AM620" s="112" t="s">
        <v>193</v>
      </c>
      <c r="AN620" s="112">
        <v>2020</v>
      </c>
      <c r="AO620" s="117"/>
      <c r="AP620" s="125"/>
      <c r="AQ620" s="125"/>
      <c r="AR620" s="117"/>
      <c r="AS620" s="126"/>
      <c r="AT620" s="127" t="s">
        <v>1607</v>
      </c>
      <c r="AU620" s="127">
        <v>2021</v>
      </c>
      <c r="AV620" s="125"/>
      <c r="AW620" s="125"/>
      <c r="AX620" s="117"/>
      <c r="AY620" s="117"/>
      <c r="AZ620" s="129"/>
      <c r="BA620" s="129"/>
      <c r="BB620" s="129"/>
      <c r="BC620" s="117"/>
    </row>
    <row r="621" spans="1:55" ht="31.5" hidden="1" customHeight="1">
      <c r="A621" s="140"/>
      <c r="B621" s="158"/>
      <c r="C621" s="166" t="s">
        <v>39</v>
      </c>
      <c r="D621" s="167" t="s">
        <v>237</v>
      </c>
      <c r="E621" s="168" t="s">
        <v>160</v>
      </c>
      <c r="F621" s="130" t="s">
        <v>790</v>
      </c>
      <c r="G621" s="147"/>
      <c r="H621" s="133" t="s">
        <v>4040</v>
      </c>
      <c r="I621" s="99">
        <v>44501</v>
      </c>
      <c r="J621" s="169">
        <v>11</v>
      </c>
      <c r="K621" s="167" t="s">
        <v>41</v>
      </c>
      <c r="L621" s="170">
        <v>2021</v>
      </c>
      <c r="M621" s="171" t="s">
        <v>4036</v>
      </c>
      <c r="N621" s="133" t="s">
        <v>4037</v>
      </c>
      <c r="O621" s="133" t="s">
        <v>4041</v>
      </c>
      <c r="P621" s="133" t="s">
        <v>4037</v>
      </c>
      <c r="Q621" s="167" t="s">
        <v>135</v>
      </c>
      <c r="R621" s="167" t="s">
        <v>135</v>
      </c>
      <c r="S621" s="87">
        <v>17</v>
      </c>
      <c r="T621" s="133" t="s">
        <v>4041</v>
      </c>
      <c r="U621" s="133" t="s">
        <v>4039</v>
      </c>
      <c r="V621" s="172" t="s">
        <v>67</v>
      </c>
      <c r="W621" s="147"/>
      <c r="X621" s="145">
        <v>12000</v>
      </c>
      <c r="Y621" s="173">
        <v>12</v>
      </c>
      <c r="Z621" s="145">
        <f t="shared" si="4"/>
        <v>1000</v>
      </c>
      <c r="AA621" s="91">
        <f t="shared" si="5"/>
        <v>58.823529411764703</v>
      </c>
      <c r="AB621" s="174"/>
      <c r="AC621" s="167" t="s">
        <v>65</v>
      </c>
      <c r="AD621" s="131"/>
      <c r="AE621" s="147"/>
      <c r="AF621" s="147"/>
      <c r="AG621" s="147"/>
      <c r="AH621" s="147"/>
      <c r="AI621" s="140">
        <v>1</v>
      </c>
      <c r="AJ621" s="93">
        <v>44166</v>
      </c>
      <c r="AK621" s="93">
        <v>44530</v>
      </c>
      <c r="AL621" s="107">
        <v>1</v>
      </c>
      <c r="AM621" s="140" t="s">
        <v>193</v>
      </c>
      <c r="AN621" s="140">
        <v>2020</v>
      </c>
      <c r="AO621" s="147"/>
      <c r="AP621" s="107"/>
      <c r="AQ621" s="107"/>
      <c r="AR621" s="147"/>
      <c r="AS621" s="134"/>
      <c r="AT621" s="141" t="s">
        <v>1607</v>
      </c>
      <c r="AU621" s="141">
        <v>2021</v>
      </c>
      <c r="AV621" s="107"/>
      <c r="AW621" s="107"/>
      <c r="AX621" s="147"/>
      <c r="AY621" s="147"/>
      <c r="AZ621" s="98"/>
      <c r="BA621" s="98"/>
      <c r="BB621" s="98"/>
      <c r="BC621" s="147"/>
    </row>
    <row r="622" spans="1:55" ht="31.5" hidden="1" customHeight="1">
      <c r="A622" s="140"/>
      <c r="B622" s="158"/>
      <c r="C622" s="166" t="s">
        <v>39</v>
      </c>
      <c r="D622" s="167" t="s">
        <v>237</v>
      </c>
      <c r="E622" s="168" t="s">
        <v>160</v>
      </c>
      <c r="F622" s="130" t="s">
        <v>790</v>
      </c>
      <c r="G622" s="147"/>
      <c r="H622" s="133" t="s">
        <v>4042</v>
      </c>
      <c r="I622" s="99">
        <v>44501</v>
      </c>
      <c r="J622" s="169">
        <v>11</v>
      </c>
      <c r="K622" s="167" t="s">
        <v>41</v>
      </c>
      <c r="L622" s="170">
        <v>2021</v>
      </c>
      <c r="M622" s="171" t="s">
        <v>4036</v>
      </c>
      <c r="N622" s="133" t="s">
        <v>4037</v>
      </c>
      <c r="O622" s="133" t="s">
        <v>4043</v>
      </c>
      <c r="P622" s="133" t="s">
        <v>4037</v>
      </c>
      <c r="Q622" s="167" t="s">
        <v>135</v>
      </c>
      <c r="R622" s="167" t="s">
        <v>135</v>
      </c>
      <c r="S622" s="87">
        <v>19</v>
      </c>
      <c r="T622" s="133" t="s">
        <v>4043</v>
      </c>
      <c r="U622" s="133" t="s">
        <v>4039</v>
      </c>
      <c r="V622" s="172" t="s">
        <v>67</v>
      </c>
      <c r="W622" s="147"/>
      <c r="X622" s="145">
        <v>12000</v>
      </c>
      <c r="Y622" s="173">
        <v>12</v>
      </c>
      <c r="Z622" s="145">
        <f t="shared" si="4"/>
        <v>1000</v>
      </c>
      <c r="AA622" s="91">
        <f t="shared" si="5"/>
        <v>52.631578947368418</v>
      </c>
      <c r="AB622" s="174"/>
      <c r="AC622" s="167" t="s">
        <v>65</v>
      </c>
      <c r="AD622" s="131"/>
      <c r="AE622" s="147"/>
      <c r="AF622" s="147"/>
      <c r="AG622" s="147"/>
      <c r="AH622" s="147"/>
      <c r="AI622" s="140">
        <v>1</v>
      </c>
      <c r="AJ622" s="93">
        <v>44166</v>
      </c>
      <c r="AK622" s="93">
        <v>44530</v>
      </c>
      <c r="AL622" s="107">
        <v>1</v>
      </c>
      <c r="AM622" s="140" t="s">
        <v>193</v>
      </c>
      <c r="AN622" s="140">
        <v>2020</v>
      </c>
      <c r="AO622" s="147"/>
      <c r="AP622" s="107"/>
      <c r="AQ622" s="107"/>
      <c r="AR622" s="147"/>
      <c r="AS622" s="134"/>
      <c r="AT622" s="141" t="s">
        <v>1607</v>
      </c>
      <c r="AU622" s="141">
        <v>2021</v>
      </c>
      <c r="AV622" s="107"/>
      <c r="AW622" s="107"/>
      <c r="AX622" s="147"/>
      <c r="AY622" s="147"/>
      <c r="AZ622" s="98"/>
      <c r="BA622" s="98"/>
      <c r="BB622" s="98"/>
      <c r="BC622" s="147"/>
    </row>
    <row r="623" spans="1:55" ht="31.5" hidden="1" customHeight="1">
      <c r="A623" s="140"/>
      <c r="B623" s="158"/>
      <c r="C623" s="166" t="s">
        <v>39</v>
      </c>
      <c r="D623" s="167" t="s">
        <v>237</v>
      </c>
      <c r="E623" s="168" t="s">
        <v>160</v>
      </c>
      <c r="F623" s="130" t="s">
        <v>790</v>
      </c>
      <c r="G623" s="147"/>
      <c r="H623" s="133" t="s">
        <v>4044</v>
      </c>
      <c r="I623" s="99">
        <v>44501</v>
      </c>
      <c r="J623" s="169">
        <v>11</v>
      </c>
      <c r="K623" s="167" t="s">
        <v>41</v>
      </c>
      <c r="L623" s="170">
        <v>2021</v>
      </c>
      <c r="M623" s="171" t="s">
        <v>4036</v>
      </c>
      <c r="N623" s="133" t="s">
        <v>4045</v>
      </c>
      <c r="O623" s="133" t="s">
        <v>4046</v>
      </c>
      <c r="P623" s="133" t="s">
        <v>4045</v>
      </c>
      <c r="Q623" s="167" t="s">
        <v>135</v>
      </c>
      <c r="R623" s="167" t="s">
        <v>135</v>
      </c>
      <c r="S623" s="87">
        <v>50</v>
      </c>
      <c r="T623" s="133" t="s">
        <v>4046</v>
      </c>
      <c r="U623" s="133" t="s">
        <v>4047</v>
      </c>
      <c r="V623" s="172" t="s">
        <v>67</v>
      </c>
      <c r="W623" s="147"/>
      <c r="X623" s="145">
        <v>1800</v>
      </c>
      <c r="Y623" s="173">
        <v>1</v>
      </c>
      <c r="Z623" s="145">
        <f t="shared" si="4"/>
        <v>1800</v>
      </c>
      <c r="AA623" s="91">
        <f t="shared" si="5"/>
        <v>36</v>
      </c>
      <c r="AB623" s="174"/>
      <c r="AC623" s="167" t="s">
        <v>65</v>
      </c>
      <c r="AD623" s="131"/>
      <c r="AE623" s="147"/>
      <c r="AF623" s="147"/>
      <c r="AG623" s="147"/>
      <c r="AH623" s="147"/>
      <c r="AI623" s="140">
        <v>1</v>
      </c>
      <c r="AJ623" s="93">
        <v>44166</v>
      </c>
      <c r="AK623" s="93">
        <v>44530</v>
      </c>
      <c r="AL623" s="107">
        <v>1</v>
      </c>
      <c r="AM623" s="140" t="s">
        <v>193</v>
      </c>
      <c r="AN623" s="140">
        <v>2020</v>
      </c>
      <c r="AO623" s="147"/>
      <c r="AP623" s="107"/>
      <c r="AQ623" s="107"/>
      <c r="AR623" s="147"/>
      <c r="AS623" s="134"/>
      <c r="AT623" s="141" t="s">
        <v>1607</v>
      </c>
      <c r="AU623" s="141">
        <v>2021</v>
      </c>
      <c r="AV623" s="107"/>
      <c r="AW623" s="107"/>
      <c r="AX623" s="147"/>
      <c r="AY623" s="147"/>
      <c r="AZ623" s="98"/>
      <c r="BA623" s="98"/>
      <c r="BB623" s="98"/>
      <c r="BC623" s="147"/>
    </row>
    <row r="624" spans="1:55" ht="31.5" hidden="1" customHeight="1">
      <c r="A624" s="140"/>
      <c r="B624" s="158"/>
      <c r="C624" s="166" t="s">
        <v>39</v>
      </c>
      <c r="D624" s="167" t="s">
        <v>237</v>
      </c>
      <c r="E624" s="168" t="s">
        <v>160</v>
      </c>
      <c r="F624" s="130" t="s">
        <v>790</v>
      </c>
      <c r="G624" s="147"/>
      <c r="H624" s="133" t="s">
        <v>4048</v>
      </c>
      <c r="I624" s="99">
        <v>44501</v>
      </c>
      <c r="J624" s="169">
        <v>11</v>
      </c>
      <c r="K624" s="167" t="s">
        <v>41</v>
      </c>
      <c r="L624" s="170">
        <v>2021</v>
      </c>
      <c r="M624" s="171" t="s">
        <v>4036</v>
      </c>
      <c r="N624" s="133" t="s">
        <v>4049</v>
      </c>
      <c r="O624" s="133" t="s">
        <v>4050</v>
      </c>
      <c r="P624" s="133" t="s">
        <v>4049</v>
      </c>
      <c r="Q624" s="167" t="s">
        <v>135</v>
      </c>
      <c r="R624" s="167" t="s">
        <v>135</v>
      </c>
      <c r="S624" s="87">
        <v>80</v>
      </c>
      <c r="T624" s="133" t="s">
        <v>4050</v>
      </c>
      <c r="U624" s="133" t="s">
        <v>4051</v>
      </c>
      <c r="V624" s="172" t="s">
        <v>67</v>
      </c>
      <c r="W624" s="147"/>
      <c r="X624" s="145">
        <v>15000</v>
      </c>
      <c r="Y624" s="173">
        <v>12</v>
      </c>
      <c r="Z624" s="145">
        <f t="shared" si="4"/>
        <v>1250</v>
      </c>
      <c r="AA624" s="91">
        <f t="shared" si="5"/>
        <v>15.625</v>
      </c>
      <c r="AB624" s="174"/>
      <c r="AC624" s="167" t="s">
        <v>65</v>
      </c>
      <c r="AD624" s="131"/>
      <c r="AE624" s="147"/>
      <c r="AF624" s="147"/>
      <c r="AG624" s="147"/>
      <c r="AH624" s="147"/>
      <c r="AI624" s="140">
        <v>1</v>
      </c>
      <c r="AJ624" s="93">
        <v>44166</v>
      </c>
      <c r="AK624" s="93">
        <v>44530</v>
      </c>
      <c r="AL624" s="107">
        <v>1</v>
      </c>
      <c r="AM624" s="140" t="s">
        <v>193</v>
      </c>
      <c r="AN624" s="140">
        <v>2020</v>
      </c>
      <c r="AO624" s="147"/>
      <c r="AP624" s="107"/>
      <c r="AQ624" s="107"/>
      <c r="AR624" s="147"/>
      <c r="AS624" s="134"/>
      <c r="AT624" s="141" t="s">
        <v>1607</v>
      </c>
      <c r="AU624" s="141">
        <v>2021</v>
      </c>
      <c r="AV624" s="107"/>
      <c r="AW624" s="107"/>
      <c r="AX624" s="147"/>
      <c r="AY624" s="147"/>
      <c r="AZ624" s="98"/>
      <c r="BA624" s="98"/>
      <c r="BB624" s="98"/>
      <c r="BC624" s="147"/>
    </row>
    <row r="625" spans="1:55" ht="31.5" hidden="1" customHeight="1">
      <c r="A625" s="140"/>
      <c r="B625" s="158"/>
      <c r="C625" s="166" t="s">
        <v>62</v>
      </c>
      <c r="D625" s="167" t="s">
        <v>151</v>
      </c>
      <c r="E625" s="168" t="s">
        <v>43</v>
      </c>
      <c r="F625" s="130" t="s">
        <v>374</v>
      </c>
      <c r="G625" s="147"/>
      <c r="H625" s="133" t="s">
        <v>4052</v>
      </c>
      <c r="I625" s="99" t="s">
        <v>4053</v>
      </c>
      <c r="J625" s="169">
        <v>13</v>
      </c>
      <c r="K625" s="167" t="s">
        <v>41</v>
      </c>
      <c r="L625" s="170">
        <v>2021</v>
      </c>
      <c r="M625" s="171" t="s">
        <v>4036</v>
      </c>
      <c r="N625" s="133" t="s">
        <v>4054</v>
      </c>
      <c r="O625" s="133" t="s">
        <v>4055</v>
      </c>
      <c r="P625" s="133" t="s">
        <v>4054</v>
      </c>
      <c r="Q625" s="167" t="s">
        <v>32</v>
      </c>
      <c r="R625" s="167" t="s">
        <v>120</v>
      </c>
      <c r="S625" s="87">
        <v>690</v>
      </c>
      <c r="T625" s="133" t="s">
        <v>4055</v>
      </c>
      <c r="U625" s="133" t="s">
        <v>4056</v>
      </c>
      <c r="V625" s="172" t="s">
        <v>67</v>
      </c>
      <c r="W625" s="147"/>
      <c r="X625" s="145">
        <v>30000</v>
      </c>
      <c r="Y625" s="173">
        <v>1</v>
      </c>
      <c r="Z625" s="145">
        <f t="shared" si="4"/>
        <v>30000</v>
      </c>
      <c r="AA625" s="91">
        <f t="shared" si="5"/>
        <v>43.478260869565219</v>
      </c>
      <c r="AB625" s="174"/>
      <c r="AC625" s="167" t="s">
        <v>42</v>
      </c>
      <c r="AD625" s="131"/>
      <c r="AE625" s="147"/>
      <c r="AF625" s="147"/>
      <c r="AG625" s="147"/>
      <c r="AH625" s="147"/>
      <c r="AI625" s="140">
        <v>1</v>
      </c>
      <c r="AJ625" s="108">
        <v>44075</v>
      </c>
      <c r="AK625" s="93">
        <v>44439</v>
      </c>
      <c r="AL625" s="107">
        <v>1</v>
      </c>
      <c r="AM625" s="140" t="s">
        <v>170</v>
      </c>
      <c r="AN625" s="140">
        <v>2020</v>
      </c>
      <c r="AO625" s="147"/>
      <c r="AP625" s="107"/>
      <c r="AQ625" s="107"/>
      <c r="AR625" s="147"/>
      <c r="AS625" s="134"/>
      <c r="AT625" s="141" t="s">
        <v>389</v>
      </c>
      <c r="AU625" s="141">
        <v>2021</v>
      </c>
      <c r="AV625" s="107"/>
      <c r="AW625" s="107"/>
      <c r="AX625" s="147"/>
      <c r="AY625" s="147"/>
      <c r="AZ625" s="98"/>
      <c r="BA625" s="98"/>
      <c r="BB625" s="98"/>
      <c r="BC625" s="147"/>
    </row>
    <row r="626" spans="1:55" ht="31.5" hidden="1" customHeight="1">
      <c r="A626" s="140"/>
      <c r="B626" s="158"/>
      <c r="C626" s="166" t="s">
        <v>39</v>
      </c>
      <c r="D626" s="167" t="s">
        <v>218</v>
      </c>
      <c r="E626" s="168" t="s">
        <v>248</v>
      </c>
      <c r="F626" s="130" t="s">
        <v>2869</v>
      </c>
      <c r="G626" s="147"/>
      <c r="H626" s="133" t="s">
        <v>4057</v>
      </c>
      <c r="I626" s="139" t="s">
        <v>4058</v>
      </c>
      <c r="J626" s="169">
        <v>21</v>
      </c>
      <c r="K626" s="167" t="s">
        <v>41</v>
      </c>
      <c r="L626" s="170">
        <v>2021</v>
      </c>
      <c r="M626" s="171" t="s">
        <v>4036</v>
      </c>
      <c r="N626" s="133" t="s">
        <v>4059</v>
      </c>
      <c r="O626" s="133" t="s">
        <v>4060</v>
      </c>
      <c r="P626" s="133" t="s">
        <v>4061</v>
      </c>
      <c r="Q626" s="167" t="s">
        <v>176</v>
      </c>
      <c r="R626" s="167" t="s">
        <v>157</v>
      </c>
      <c r="S626" s="87">
        <v>27</v>
      </c>
      <c r="T626" s="133" t="s">
        <v>4062</v>
      </c>
      <c r="U626" s="133" t="s">
        <v>4063</v>
      </c>
      <c r="V626" s="172" t="s">
        <v>67</v>
      </c>
      <c r="W626" s="147"/>
      <c r="X626" s="145">
        <v>1000</v>
      </c>
      <c r="Y626" s="173">
        <v>1</v>
      </c>
      <c r="Z626" s="145">
        <f t="shared" si="4"/>
        <v>1000</v>
      </c>
      <c r="AA626" s="91">
        <f t="shared" si="5"/>
        <v>37.037037037037038</v>
      </c>
      <c r="AB626" s="174" t="s">
        <v>4064</v>
      </c>
      <c r="AC626" s="167" t="s">
        <v>65</v>
      </c>
      <c r="AD626" s="131"/>
      <c r="AE626" s="147"/>
      <c r="AF626" s="147"/>
      <c r="AG626" s="147"/>
      <c r="AH626" s="147"/>
      <c r="AI626" s="140">
        <v>3</v>
      </c>
      <c r="AJ626" s="93">
        <v>44317</v>
      </c>
      <c r="AK626" s="93">
        <v>45383</v>
      </c>
      <c r="AL626" s="107">
        <v>3</v>
      </c>
      <c r="AM626" s="140" t="s">
        <v>122</v>
      </c>
      <c r="AN626" s="140">
        <v>2021</v>
      </c>
      <c r="AO626" s="147"/>
      <c r="AP626" s="107"/>
      <c r="AQ626" s="107"/>
      <c r="AR626" s="147"/>
      <c r="AS626" s="134"/>
      <c r="AT626" s="141" t="s">
        <v>750</v>
      </c>
      <c r="AU626" s="141">
        <v>2024</v>
      </c>
      <c r="AV626" s="107"/>
      <c r="AW626" s="107"/>
      <c r="AX626" s="147"/>
      <c r="AY626" s="147"/>
      <c r="AZ626" s="98"/>
      <c r="BA626" s="98"/>
      <c r="BB626" s="98"/>
      <c r="BC626" s="147"/>
    </row>
    <row r="627" spans="1:55" ht="31.5" hidden="1" customHeight="1">
      <c r="A627" s="140"/>
      <c r="B627" s="158"/>
      <c r="C627" s="166" t="s">
        <v>39</v>
      </c>
      <c r="D627" s="167" t="s">
        <v>251</v>
      </c>
      <c r="E627" s="168" t="s">
        <v>194</v>
      </c>
      <c r="F627" s="130" t="s">
        <v>3472</v>
      </c>
      <c r="G627" s="147"/>
      <c r="H627" s="133" t="s">
        <v>4065</v>
      </c>
      <c r="I627" s="139" t="s">
        <v>4066</v>
      </c>
      <c r="J627" s="169">
        <v>25</v>
      </c>
      <c r="K627" s="167" t="s">
        <v>41</v>
      </c>
      <c r="L627" s="170">
        <v>2021</v>
      </c>
      <c r="M627" s="171" t="s">
        <v>4036</v>
      </c>
      <c r="N627" s="133" t="s">
        <v>4067</v>
      </c>
      <c r="O627" s="133" t="s">
        <v>4068</v>
      </c>
      <c r="P627" s="133" t="s">
        <v>4069</v>
      </c>
      <c r="Q627" s="167" t="s">
        <v>77</v>
      </c>
      <c r="R627" s="167" t="s">
        <v>157</v>
      </c>
      <c r="S627" s="87">
        <v>75</v>
      </c>
      <c r="T627" s="133" t="s">
        <v>4070</v>
      </c>
      <c r="U627" s="133" t="s">
        <v>4071</v>
      </c>
      <c r="V627" s="172" t="s">
        <v>44</v>
      </c>
      <c r="W627" s="147"/>
      <c r="X627" s="145">
        <v>22000</v>
      </c>
      <c r="Y627" s="173">
        <v>12</v>
      </c>
      <c r="Z627" s="145">
        <f t="shared" si="4"/>
        <v>1833.3333333333333</v>
      </c>
      <c r="AA627" s="91">
        <f t="shared" si="5"/>
        <v>24.444444444444443</v>
      </c>
      <c r="AB627" s="174"/>
      <c r="AC627" s="167" t="s">
        <v>42</v>
      </c>
      <c r="AD627" s="131"/>
      <c r="AE627" s="147"/>
      <c r="AF627" s="147"/>
      <c r="AG627" s="147"/>
      <c r="AH627" s="147"/>
      <c r="AI627" s="140">
        <v>1</v>
      </c>
      <c r="AJ627" s="93">
        <v>44287</v>
      </c>
      <c r="AK627" s="93">
        <v>44651</v>
      </c>
      <c r="AL627" s="107">
        <v>1</v>
      </c>
      <c r="AM627" s="140" t="s">
        <v>107</v>
      </c>
      <c r="AN627" s="140">
        <v>2021</v>
      </c>
      <c r="AO627" s="147"/>
      <c r="AP627" s="107"/>
      <c r="AQ627" s="107"/>
      <c r="AR627" s="147"/>
      <c r="AS627" s="134"/>
      <c r="AT627" s="141" t="s">
        <v>637</v>
      </c>
      <c r="AU627" s="141">
        <v>2022</v>
      </c>
      <c r="AV627" s="107"/>
      <c r="AW627" s="107"/>
      <c r="AX627" s="147"/>
      <c r="AY627" s="147"/>
      <c r="AZ627" s="98"/>
      <c r="BA627" s="98"/>
      <c r="BB627" s="98"/>
      <c r="BC627" s="147"/>
    </row>
    <row r="628" spans="1:55" ht="31.5" hidden="1" customHeight="1">
      <c r="A628" s="140"/>
      <c r="B628" s="158"/>
      <c r="C628" s="166" t="s">
        <v>62</v>
      </c>
      <c r="D628" s="167" t="s">
        <v>201</v>
      </c>
      <c r="E628" s="168" t="s">
        <v>171</v>
      </c>
      <c r="F628" s="130" t="s">
        <v>449</v>
      </c>
      <c r="G628" s="147"/>
      <c r="H628" s="133" t="s">
        <v>4072</v>
      </c>
      <c r="I628" s="99">
        <v>44257</v>
      </c>
      <c r="J628" s="169">
        <v>3</v>
      </c>
      <c r="K628" s="167" t="s">
        <v>64</v>
      </c>
      <c r="L628" s="170">
        <v>2021</v>
      </c>
      <c r="M628" s="171" t="s">
        <v>4073</v>
      </c>
      <c r="N628" s="133" t="s">
        <v>4074</v>
      </c>
      <c r="O628" s="133" t="s">
        <v>4075</v>
      </c>
      <c r="P628" s="133" t="s">
        <v>4076</v>
      </c>
      <c r="Q628" s="167" t="s">
        <v>198</v>
      </c>
      <c r="R628" s="167" t="s">
        <v>104</v>
      </c>
      <c r="S628" s="87">
        <v>146</v>
      </c>
      <c r="T628" s="133" t="s">
        <v>1754</v>
      </c>
      <c r="U628" s="133"/>
      <c r="V628" s="172" t="s">
        <v>67</v>
      </c>
      <c r="W628" s="147"/>
      <c r="X628" s="145">
        <v>72000</v>
      </c>
      <c r="Y628" s="173">
        <v>12</v>
      </c>
      <c r="Z628" s="145">
        <f t="shared" si="4"/>
        <v>6000</v>
      </c>
      <c r="AA628" s="91">
        <f t="shared" si="5"/>
        <v>41.095890410958901</v>
      </c>
      <c r="AB628" s="174" t="s">
        <v>4077</v>
      </c>
      <c r="AC628" s="167" t="s">
        <v>42</v>
      </c>
      <c r="AD628" s="131"/>
      <c r="AE628" s="147"/>
      <c r="AF628" s="147"/>
      <c r="AG628" s="147"/>
      <c r="AH628" s="147"/>
      <c r="AI628" s="140">
        <v>1</v>
      </c>
      <c r="AJ628" s="93">
        <v>44228</v>
      </c>
      <c r="AK628" s="93">
        <v>44651</v>
      </c>
      <c r="AL628" s="107">
        <v>1</v>
      </c>
      <c r="AM628" s="140" t="s">
        <v>64</v>
      </c>
      <c r="AN628" s="140">
        <v>2021</v>
      </c>
      <c r="AO628" s="147"/>
      <c r="AP628" s="107"/>
      <c r="AQ628" s="107"/>
      <c r="AR628" s="147"/>
      <c r="AS628" s="134"/>
      <c r="AT628" s="141" t="s">
        <v>637</v>
      </c>
      <c r="AU628" s="141">
        <v>2022</v>
      </c>
      <c r="AV628" s="107"/>
      <c r="AW628" s="107"/>
      <c r="AX628" s="147"/>
      <c r="AY628" s="147"/>
      <c r="AZ628" s="98"/>
      <c r="BA628" s="98"/>
      <c r="BB628" s="98"/>
      <c r="BC628" s="147"/>
    </row>
    <row r="629" spans="1:55" ht="31.5" hidden="1" customHeight="1">
      <c r="A629" s="140"/>
      <c r="B629" s="158"/>
      <c r="C629" s="166" t="s">
        <v>62</v>
      </c>
      <c r="D629" s="167" t="s">
        <v>201</v>
      </c>
      <c r="E629" s="168" t="s">
        <v>171</v>
      </c>
      <c r="F629" s="130" t="s">
        <v>449</v>
      </c>
      <c r="G629" s="147"/>
      <c r="H629" s="133" t="s">
        <v>4078</v>
      </c>
      <c r="I629" s="99">
        <v>44257</v>
      </c>
      <c r="J629" s="169">
        <v>3</v>
      </c>
      <c r="K629" s="167" t="s">
        <v>64</v>
      </c>
      <c r="L629" s="170">
        <v>2021</v>
      </c>
      <c r="M629" s="171" t="s">
        <v>4073</v>
      </c>
      <c r="N629" s="133" t="s">
        <v>661</v>
      </c>
      <c r="O629" s="133" t="s">
        <v>4079</v>
      </c>
      <c r="P629" s="133" t="s">
        <v>4080</v>
      </c>
      <c r="Q629" s="167" t="s">
        <v>198</v>
      </c>
      <c r="R629" s="167" t="s">
        <v>104</v>
      </c>
      <c r="S629" s="87">
        <v>80</v>
      </c>
      <c r="T629" s="133" t="s">
        <v>4079</v>
      </c>
      <c r="U629" s="133"/>
      <c r="V629" s="172" t="s">
        <v>67</v>
      </c>
      <c r="W629" s="147"/>
      <c r="X629" s="145">
        <v>30000</v>
      </c>
      <c r="Y629" s="173">
        <v>12</v>
      </c>
      <c r="Z629" s="145">
        <f t="shared" si="4"/>
        <v>2500</v>
      </c>
      <c r="AA629" s="91">
        <f t="shared" si="5"/>
        <v>31.25</v>
      </c>
      <c r="AB629" s="174"/>
      <c r="AC629" s="167" t="s">
        <v>42</v>
      </c>
      <c r="AD629" s="131"/>
      <c r="AE629" s="147"/>
      <c r="AF629" s="147"/>
      <c r="AG629" s="147"/>
      <c r="AH629" s="147"/>
      <c r="AI629" s="140">
        <v>1</v>
      </c>
      <c r="AJ629" s="93">
        <v>44378</v>
      </c>
      <c r="AK629" s="93">
        <v>44834</v>
      </c>
      <c r="AL629" s="107">
        <v>1</v>
      </c>
      <c r="AM629" s="140" t="s">
        <v>147</v>
      </c>
      <c r="AN629" s="140">
        <v>2021</v>
      </c>
      <c r="AO629" s="147"/>
      <c r="AP629" s="107"/>
      <c r="AQ629" s="107"/>
      <c r="AR629" s="147"/>
      <c r="AS629" s="134"/>
      <c r="AT629" s="141" t="s">
        <v>483</v>
      </c>
      <c r="AU629" s="141">
        <v>2022</v>
      </c>
      <c r="AV629" s="107"/>
      <c r="AW629" s="107"/>
      <c r="AX629" s="147"/>
      <c r="AY629" s="147"/>
      <c r="AZ629" s="98"/>
      <c r="BA629" s="98"/>
      <c r="BB629" s="98"/>
      <c r="BC629" s="147"/>
    </row>
    <row r="630" spans="1:55" ht="31.5" hidden="1" customHeight="1">
      <c r="A630" s="140"/>
      <c r="B630" s="158"/>
      <c r="C630" s="166" t="s">
        <v>62</v>
      </c>
      <c r="D630" s="167" t="s">
        <v>237</v>
      </c>
      <c r="E630" s="168" t="s">
        <v>160</v>
      </c>
      <c r="F630" s="130" t="s">
        <v>4081</v>
      </c>
      <c r="G630" s="147"/>
      <c r="H630" s="133" t="s">
        <v>4082</v>
      </c>
      <c r="I630" s="139" t="s">
        <v>4083</v>
      </c>
      <c r="J630" s="169">
        <v>23</v>
      </c>
      <c r="K630" s="167" t="s">
        <v>64</v>
      </c>
      <c r="L630" s="170">
        <v>2021</v>
      </c>
      <c r="M630" s="171" t="s">
        <v>4073</v>
      </c>
      <c r="N630" s="133" t="s">
        <v>4084</v>
      </c>
      <c r="O630" s="133" t="s">
        <v>4085</v>
      </c>
      <c r="P630" s="133" t="s">
        <v>4084</v>
      </c>
      <c r="Q630" s="167" t="s">
        <v>198</v>
      </c>
      <c r="R630" s="167" t="s">
        <v>104</v>
      </c>
      <c r="S630" s="87">
        <v>1736</v>
      </c>
      <c r="T630" s="133" t="s">
        <v>4085</v>
      </c>
      <c r="U630" s="133" t="s">
        <v>4086</v>
      </c>
      <c r="V630" s="172" t="s">
        <v>67</v>
      </c>
      <c r="W630" s="147"/>
      <c r="X630" s="145">
        <v>31000</v>
      </c>
      <c r="Y630" s="173">
        <v>1</v>
      </c>
      <c r="Z630" s="145">
        <f t="shared" si="4"/>
        <v>31000</v>
      </c>
      <c r="AA630" s="91">
        <f t="shared" si="5"/>
        <v>17.857142857142858</v>
      </c>
      <c r="AB630" s="174"/>
      <c r="AC630" s="167" t="s">
        <v>65</v>
      </c>
      <c r="AD630" s="131"/>
      <c r="AE630" s="147"/>
      <c r="AF630" s="147"/>
      <c r="AG630" s="147"/>
      <c r="AH630" s="147"/>
      <c r="AI630" s="140">
        <v>3</v>
      </c>
      <c r="AJ630" s="93">
        <v>44287</v>
      </c>
      <c r="AK630" s="108">
        <v>45382</v>
      </c>
      <c r="AL630" s="107">
        <v>1</v>
      </c>
      <c r="AM630" s="140" t="s">
        <v>107</v>
      </c>
      <c r="AN630" s="140">
        <v>2021</v>
      </c>
      <c r="AO630" s="147"/>
      <c r="AP630" s="107"/>
      <c r="AQ630" s="107"/>
      <c r="AR630" s="147"/>
      <c r="AS630" s="134"/>
      <c r="AT630" s="141" t="s">
        <v>637</v>
      </c>
      <c r="AU630" s="141">
        <v>2024</v>
      </c>
      <c r="AV630" s="107"/>
      <c r="AW630" s="107"/>
      <c r="AX630" s="147"/>
      <c r="AY630" s="147"/>
      <c r="AZ630" s="98"/>
      <c r="BA630" s="98"/>
      <c r="BB630" s="98"/>
      <c r="BC630" s="147"/>
    </row>
    <row r="631" spans="1:55" ht="31.5" hidden="1" customHeight="1">
      <c r="A631" s="140"/>
      <c r="B631" s="158"/>
      <c r="C631" s="166" t="s">
        <v>39</v>
      </c>
      <c r="D631" s="167" t="s">
        <v>237</v>
      </c>
      <c r="E631" s="168" t="s">
        <v>160</v>
      </c>
      <c r="F631" s="130" t="s">
        <v>790</v>
      </c>
      <c r="G631" s="147"/>
      <c r="H631" s="133" t="s">
        <v>4087</v>
      </c>
      <c r="I631" s="139" t="s">
        <v>4088</v>
      </c>
      <c r="J631" s="169">
        <v>15</v>
      </c>
      <c r="K631" s="167" t="s">
        <v>86</v>
      </c>
      <c r="L631" s="170">
        <v>2021</v>
      </c>
      <c r="M631" s="171" t="s">
        <v>4089</v>
      </c>
      <c r="N631" s="133" t="s">
        <v>4090</v>
      </c>
      <c r="O631" s="133" t="s">
        <v>4091</v>
      </c>
      <c r="P631" s="133" t="s">
        <v>4090</v>
      </c>
      <c r="Q631" s="167" t="s">
        <v>198</v>
      </c>
      <c r="R631" s="167" t="s">
        <v>104</v>
      </c>
      <c r="S631" s="87">
        <v>27</v>
      </c>
      <c r="T631" s="133" t="s">
        <v>4091</v>
      </c>
      <c r="U631" s="133" t="s">
        <v>4047</v>
      </c>
      <c r="V631" s="172" t="s">
        <v>67</v>
      </c>
      <c r="W631" s="147"/>
      <c r="X631" s="145">
        <v>1070</v>
      </c>
      <c r="Y631" s="173">
        <v>1</v>
      </c>
      <c r="Z631" s="145">
        <f t="shared" si="4"/>
        <v>1070</v>
      </c>
      <c r="AA631" s="91">
        <f t="shared" si="5"/>
        <v>39.629629629629626</v>
      </c>
      <c r="AB631" s="174"/>
      <c r="AC631" s="167" t="s">
        <v>65</v>
      </c>
      <c r="AD631" s="131"/>
      <c r="AE631" s="147"/>
      <c r="AF631" s="147"/>
      <c r="AG631" s="147"/>
      <c r="AH631" s="147"/>
      <c r="AI631" s="140">
        <v>1</v>
      </c>
      <c r="AJ631" s="93">
        <v>44287</v>
      </c>
      <c r="AK631" s="108">
        <v>44651</v>
      </c>
      <c r="AL631" s="107">
        <v>1</v>
      </c>
      <c r="AM631" s="140" t="s">
        <v>107</v>
      </c>
      <c r="AN631" s="140">
        <v>2021</v>
      </c>
      <c r="AO631" s="147"/>
      <c r="AP631" s="107"/>
      <c r="AQ631" s="107"/>
      <c r="AR631" s="147"/>
      <c r="AS631" s="134"/>
      <c r="AT631" s="141" t="s">
        <v>637</v>
      </c>
      <c r="AU631" s="141">
        <v>2022</v>
      </c>
      <c r="AV631" s="107"/>
      <c r="AW631" s="107"/>
      <c r="AX631" s="147"/>
      <c r="AY631" s="147"/>
      <c r="AZ631" s="98"/>
      <c r="BA631" s="98"/>
      <c r="BB631" s="98"/>
      <c r="BC631" s="147"/>
    </row>
    <row r="632" spans="1:55" ht="31.5" hidden="1" customHeight="1">
      <c r="A632" s="140"/>
      <c r="B632" s="158"/>
      <c r="C632" s="166" t="s">
        <v>39</v>
      </c>
      <c r="D632" s="167" t="s">
        <v>246</v>
      </c>
      <c r="E632" s="168" t="s">
        <v>43</v>
      </c>
      <c r="F632" s="130" t="s">
        <v>374</v>
      </c>
      <c r="G632" s="147"/>
      <c r="H632" s="133" t="s">
        <v>4092</v>
      </c>
      <c r="I632" s="99">
        <v>44472</v>
      </c>
      <c r="J632" s="169">
        <v>10</v>
      </c>
      <c r="K632" s="167" t="s">
        <v>86</v>
      </c>
      <c r="L632" s="170">
        <v>2021</v>
      </c>
      <c r="M632" s="171" t="s">
        <v>4089</v>
      </c>
      <c r="N632" s="133" t="s">
        <v>4093</v>
      </c>
      <c r="O632" s="133" t="s">
        <v>4094</v>
      </c>
      <c r="P632" s="133" t="s">
        <v>4095</v>
      </c>
      <c r="Q632" s="167" t="s">
        <v>198</v>
      </c>
      <c r="R632" s="167" t="s">
        <v>104</v>
      </c>
      <c r="S632" s="87">
        <v>130</v>
      </c>
      <c r="T632" s="133" t="s">
        <v>4094</v>
      </c>
      <c r="U632" s="133" t="s">
        <v>4096</v>
      </c>
      <c r="V632" s="172" t="s">
        <v>67</v>
      </c>
      <c r="W632" s="147"/>
      <c r="X632" s="145">
        <v>24000</v>
      </c>
      <c r="Y632" s="173">
        <v>15</v>
      </c>
      <c r="Z632" s="145">
        <f t="shared" si="4"/>
        <v>1600</v>
      </c>
      <c r="AA632" s="91">
        <f t="shared" si="5"/>
        <v>12.307692307692308</v>
      </c>
      <c r="AB632" s="174" t="s">
        <v>4097</v>
      </c>
      <c r="AC632" s="167" t="s">
        <v>42</v>
      </c>
      <c r="AD632" s="131"/>
      <c r="AE632" s="147"/>
      <c r="AF632" s="147"/>
      <c r="AG632" s="147"/>
      <c r="AH632" s="147"/>
      <c r="AI632" s="140">
        <v>3</v>
      </c>
      <c r="AJ632" s="93">
        <v>44256</v>
      </c>
      <c r="AK632" s="93">
        <v>45626</v>
      </c>
      <c r="AL632" s="107">
        <v>1</v>
      </c>
      <c r="AM632" s="140" t="s">
        <v>86</v>
      </c>
      <c r="AN632" s="140">
        <v>2021</v>
      </c>
      <c r="AO632" s="147"/>
      <c r="AP632" s="107"/>
      <c r="AQ632" s="107"/>
      <c r="AR632" s="147"/>
      <c r="AS632" s="134"/>
      <c r="AT632" s="141" t="s">
        <v>1607</v>
      </c>
      <c r="AU632" s="141">
        <v>2024</v>
      </c>
      <c r="AV632" s="107"/>
      <c r="AW632" s="107"/>
      <c r="AX632" s="147"/>
      <c r="AY632" s="147"/>
      <c r="AZ632" s="98"/>
      <c r="BA632" s="98"/>
      <c r="BB632" s="98"/>
      <c r="BC632" s="147"/>
    </row>
    <row r="633" spans="1:55" ht="31.5" hidden="1" customHeight="1">
      <c r="A633" s="140"/>
      <c r="B633" s="158"/>
      <c r="C633" s="166" t="s">
        <v>39</v>
      </c>
      <c r="D633" s="167" t="s">
        <v>246</v>
      </c>
      <c r="E633" s="168" t="s">
        <v>43</v>
      </c>
      <c r="F633" s="130" t="s">
        <v>374</v>
      </c>
      <c r="G633" s="147"/>
      <c r="H633" s="133" t="s">
        <v>4098</v>
      </c>
      <c r="I633" s="99">
        <v>44472</v>
      </c>
      <c r="J633" s="169">
        <v>10</v>
      </c>
      <c r="K633" s="167" t="s">
        <v>86</v>
      </c>
      <c r="L633" s="170">
        <v>2021</v>
      </c>
      <c r="M633" s="171" t="s">
        <v>4089</v>
      </c>
      <c r="N633" s="133" t="s">
        <v>4093</v>
      </c>
      <c r="O633" s="133" t="s">
        <v>4094</v>
      </c>
      <c r="P633" s="133" t="s">
        <v>4099</v>
      </c>
      <c r="Q633" s="167" t="s">
        <v>198</v>
      </c>
      <c r="R633" s="167" t="s">
        <v>104</v>
      </c>
      <c r="S633" s="87">
        <v>120</v>
      </c>
      <c r="T633" s="133" t="s">
        <v>4094</v>
      </c>
      <c r="U633" s="133" t="s">
        <v>4096</v>
      </c>
      <c r="V633" s="172" t="s">
        <v>67</v>
      </c>
      <c r="W633" s="147"/>
      <c r="X633" s="145">
        <v>24000</v>
      </c>
      <c r="Y633" s="173">
        <v>15</v>
      </c>
      <c r="Z633" s="145">
        <f t="shared" si="4"/>
        <v>1600</v>
      </c>
      <c r="AA633" s="91">
        <f t="shared" si="5"/>
        <v>13.333333333333334</v>
      </c>
      <c r="AB633" s="174" t="s">
        <v>4097</v>
      </c>
      <c r="AC633" s="167" t="s">
        <v>42</v>
      </c>
      <c r="AD633" s="131"/>
      <c r="AE633" s="147"/>
      <c r="AF633" s="147"/>
      <c r="AG633" s="147"/>
      <c r="AH633" s="147"/>
      <c r="AI633" s="140">
        <v>3</v>
      </c>
      <c r="AJ633" s="93">
        <v>44256</v>
      </c>
      <c r="AK633" s="93">
        <v>45626</v>
      </c>
      <c r="AL633" s="107">
        <v>1</v>
      </c>
      <c r="AM633" s="140" t="s">
        <v>86</v>
      </c>
      <c r="AN633" s="140">
        <v>2021</v>
      </c>
      <c r="AO633" s="147"/>
      <c r="AP633" s="107"/>
      <c r="AQ633" s="107"/>
      <c r="AR633" s="147"/>
      <c r="AS633" s="134"/>
      <c r="AT633" s="141" t="s">
        <v>1607</v>
      </c>
      <c r="AU633" s="141">
        <v>2024</v>
      </c>
      <c r="AV633" s="107"/>
      <c r="AW633" s="107"/>
      <c r="AX633" s="147"/>
      <c r="AY633" s="147"/>
      <c r="AZ633" s="98"/>
      <c r="BA633" s="98"/>
      <c r="BB633" s="98"/>
      <c r="BC633" s="147"/>
    </row>
    <row r="634" spans="1:55" ht="31.5" hidden="1" customHeight="1">
      <c r="A634" s="140"/>
      <c r="B634" s="158"/>
      <c r="C634" s="166" t="s">
        <v>39</v>
      </c>
      <c r="D634" s="167" t="s">
        <v>246</v>
      </c>
      <c r="E634" s="168" t="s">
        <v>43</v>
      </c>
      <c r="F634" s="130" t="s">
        <v>374</v>
      </c>
      <c r="G634" s="147"/>
      <c r="H634" s="133" t="s">
        <v>4100</v>
      </c>
      <c r="I634" s="139" t="s">
        <v>4088</v>
      </c>
      <c r="J634" s="169">
        <v>15</v>
      </c>
      <c r="K634" s="167" t="s">
        <v>86</v>
      </c>
      <c r="L634" s="170">
        <v>2021</v>
      </c>
      <c r="M634" s="171" t="s">
        <v>4089</v>
      </c>
      <c r="N634" s="133" t="s">
        <v>4101</v>
      </c>
      <c r="O634" s="133" t="s">
        <v>4102</v>
      </c>
      <c r="P634" s="133" t="s">
        <v>4103</v>
      </c>
      <c r="Q634" s="167" t="s">
        <v>198</v>
      </c>
      <c r="R634" s="167" t="s">
        <v>104</v>
      </c>
      <c r="S634" s="87"/>
      <c r="T634" s="133" t="s">
        <v>4102</v>
      </c>
      <c r="U634" s="133" t="s">
        <v>4096</v>
      </c>
      <c r="V634" s="172" t="s">
        <v>67</v>
      </c>
      <c r="W634" s="147"/>
      <c r="X634" s="145">
        <v>24000</v>
      </c>
      <c r="Y634" s="173">
        <v>15</v>
      </c>
      <c r="Z634" s="145">
        <f t="shared" si="4"/>
        <v>1600</v>
      </c>
      <c r="AA634" s="91" t="e">
        <f t="shared" si="5"/>
        <v>#DIV/0!</v>
      </c>
      <c r="AB634" s="174" t="s">
        <v>4097</v>
      </c>
      <c r="AC634" s="167" t="s">
        <v>42</v>
      </c>
      <c r="AD634" s="131"/>
      <c r="AE634" s="147"/>
      <c r="AF634" s="147"/>
      <c r="AG634" s="147"/>
      <c r="AH634" s="147"/>
      <c r="AI634" s="140">
        <v>3</v>
      </c>
      <c r="AJ634" s="93">
        <v>44317</v>
      </c>
      <c r="AK634" s="93">
        <v>45626</v>
      </c>
      <c r="AL634" s="107">
        <v>1</v>
      </c>
      <c r="AM634" s="140" t="s">
        <v>122</v>
      </c>
      <c r="AN634" s="140">
        <v>2021</v>
      </c>
      <c r="AO634" s="147"/>
      <c r="AP634" s="107"/>
      <c r="AQ634" s="107"/>
      <c r="AR634" s="147"/>
      <c r="AS634" s="134"/>
      <c r="AT634" s="141" t="s">
        <v>1607</v>
      </c>
      <c r="AU634" s="141">
        <v>2024</v>
      </c>
      <c r="AV634" s="107"/>
      <c r="AW634" s="107"/>
      <c r="AX634" s="147"/>
      <c r="AY634" s="147"/>
      <c r="AZ634" s="98"/>
      <c r="BA634" s="98"/>
      <c r="BB634" s="98"/>
      <c r="BC634" s="147"/>
    </row>
    <row r="635" spans="1:55" ht="31.5" hidden="1" customHeight="1">
      <c r="A635" s="140"/>
      <c r="B635" s="158"/>
      <c r="C635" s="166" t="s">
        <v>39</v>
      </c>
      <c r="D635" s="167" t="s">
        <v>218</v>
      </c>
      <c r="E635" s="168" t="s">
        <v>248</v>
      </c>
      <c r="F635" s="130" t="s">
        <v>3354</v>
      </c>
      <c r="G635" s="147"/>
      <c r="H635" s="133" t="s">
        <v>4104</v>
      </c>
      <c r="I635" s="139" t="s">
        <v>4105</v>
      </c>
      <c r="J635" s="169">
        <v>19</v>
      </c>
      <c r="K635" s="167" t="s">
        <v>86</v>
      </c>
      <c r="L635" s="170">
        <v>2021</v>
      </c>
      <c r="M635" s="171" t="s">
        <v>4089</v>
      </c>
      <c r="N635" s="133" t="s">
        <v>4106</v>
      </c>
      <c r="O635" s="133" t="s">
        <v>4107</v>
      </c>
      <c r="P635" s="133" t="s">
        <v>4108</v>
      </c>
      <c r="Q635" s="167" t="s">
        <v>198</v>
      </c>
      <c r="R635" s="167" t="s">
        <v>104</v>
      </c>
      <c r="S635" s="87">
        <v>82</v>
      </c>
      <c r="T635" s="133" t="s">
        <v>4109</v>
      </c>
      <c r="U635" s="133" t="s">
        <v>4110</v>
      </c>
      <c r="V635" s="172" t="s">
        <v>67</v>
      </c>
      <c r="W635" s="147"/>
      <c r="X635" s="145">
        <v>1000</v>
      </c>
      <c r="Y635" s="173">
        <v>1</v>
      </c>
      <c r="Z635" s="145">
        <f t="shared" si="4"/>
        <v>1000</v>
      </c>
      <c r="AA635" s="91">
        <f t="shared" si="5"/>
        <v>12.195121951219512</v>
      </c>
      <c r="AB635" s="174" t="s">
        <v>4111</v>
      </c>
      <c r="AC635" s="167" t="s">
        <v>65</v>
      </c>
      <c r="AD635" s="131"/>
      <c r="AE635" s="147"/>
      <c r="AF635" s="147"/>
      <c r="AG635" s="147">
        <v>2500</v>
      </c>
      <c r="AH635" s="147"/>
      <c r="AI635" s="140">
        <v>2</v>
      </c>
      <c r="AJ635" s="93">
        <v>44287</v>
      </c>
      <c r="AK635" s="108">
        <v>45016</v>
      </c>
      <c r="AL635" s="107">
        <v>1</v>
      </c>
      <c r="AM635" s="140" t="s">
        <v>107</v>
      </c>
      <c r="AN635" s="140">
        <v>2021</v>
      </c>
      <c r="AO635" s="147"/>
      <c r="AP635" s="107"/>
      <c r="AQ635" s="107"/>
      <c r="AR635" s="147"/>
      <c r="AS635" s="134"/>
      <c r="AT635" s="141" t="s">
        <v>637</v>
      </c>
      <c r="AU635" s="141">
        <v>2023</v>
      </c>
      <c r="AV635" s="107"/>
      <c r="AW635" s="107"/>
      <c r="AX635" s="147"/>
      <c r="AY635" s="147"/>
      <c r="AZ635" s="98"/>
      <c r="BA635" s="98"/>
      <c r="BB635" s="98"/>
      <c r="BC635" s="147"/>
    </row>
    <row r="636" spans="1:55" ht="31.5" hidden="1" customHeight="1">
      <c r="A636" s="140"/>
      <c r="B636" s="158"/>
      <c r="C636" s="166" t="s">
        <v>39</v>
      </c>
      <c r="D636" s="167" t="s">
        <v>27</v>
      </c>
      <c r="E636" s="168" t="s">
        <v>66</v>
      </c>
      <c r="F636" s="130" t="s">
        <v>4112</v>
      </c>
      <c r="G636" s="147"/>
      <c r="H636" s="133" t="s">
        <v>4113</v>
      </c>
      <c r="I636" s="99" t="s">
        <v>4114</v>
      </c>
      <c r="J636" s="169">
        <v>23</v>
      </c>
      <c r="K636" s="167" t="s">
        <v>86</v>
      </c>
      <c r="L636" s="170">
        <v>2021</v>
      </c>
      <c r="M636" s="171" t="s">
        <v>4089</v>
      </c>
      <c r="N636" s="133" t="s">
        <v>4115</v>
      </c>
      <c r="O636" s="133" t="s">
        <v>4116</v>
      </c>
      <c r="P636" s="133" t="s">
        <v>4117</v>
      </c>
      <c r="Q636" s="167" t="s">
        <v>198</v>
      </c>
      <c r="R636" s="167" t="s">
        <v>104</v>
      </c>
      <c r="S636" s="87">
        <v>100</v>
      </c>
      <c r="T636" s="133" t="s">
        <v>4116</v>
      </c>
      <c r="U636" s="133"/>
      <c r="V636" s="172" t="s">
        <v>67</v>
      </c>
      <c r="W636" s="147"/>
      <c r="X636" s="145">
        <v>36000</v>
      </c>
      <c r="Y636" s="173">
        <v>14</v>
      </c>
      <c r="Z636" s="145">
        <f t="shared" si="4"/>
        <v>2571.4285714285716</v>
      </c>
      <c r="AA636" s="91">
        <f t="shared" si="5"/>
        <v>25.714285714285715</v>
      </c>
      <c r="AB636" s="174" t="s">
        <v>4077</v>
      </c>
      <c r="AC636" s="167" t="s">
        <v>42</v>
      </c>
      <c r="AD636" s="131"/>
      <c r="AE636" s="147"/>
      <c r="AF636" s="147"/>
      <c r="AG636" s="147"/>
      <c r="AH636" s="147"/>
      <c r="AI636" s="140">
        <v>3</v>
      </c>
      <c r="AJ636" s="93">
        <v>44287</v>
      </c>
      <c r="AK636" s="108">
        <v>45565</v>
      </c>
      <c r="AL636" s="107">
        <v>1</v>
      </c>
      <c r="AM636" s="140" t="s">
        <v>107</v>
      </c>
      <c r="AN636" s="140">
        <v>2021</v>
      </c>
      <c r="AO636" s="147"/>
      <c r="AP636" s="107"/>
      <c r="AQ636" s="107"/>
      <c r="AR636" s="147"/>
      <c r="AS636" s="134"/>
      <c r="AT636" s="141" t="s">
        <v>483</v>
      </c>
      <c r="AU636" s="141">
        <v>2024</v>
      </c>
      <c r="AV636" s="107"/>
      <c r="AW636" s="107"/>
      <c r="AX636" s="147"/>
      <c r="AY636" s="147"/>
      <c r="AZ636" s="98"/>
      <c r="BA636" s="98"/>
      <c r="BB636" s="98"/>
      <c r="BC636" s="147"/>
    </row>
    <row r="637" spans="1:55" ht="31.5" hidden="1" customHeight="1">
      <c r="A637" s="140"/>
      <c r="B637" s="158"/>
      <c r="C637" s="166" t="s">
        <v>39</v>
      </c>
      <c r="D637" s="167" t="s">
        <v>211</v>
      </c>
      <c r="E637" s="168" t="s">
        <v>160</v>
      </c>
      <c r="F637" s="130" t="s">
        <v>613</v>
      </c>
      <c r="G637" s="147"/>
      <c r="H637" s="133" t="s">
        <v>4118</v>
      </c>
      <c r="I637" s="99" t="s">
        <v>4119</v>
      </c>
      <c r="J637" s="169">
        <v>29</v>
      </c>
      <c r="K637" s="167" t="s">
        <v>86</v>
      </c>
      <c r="L637" s="170">
        <v>2021</v>
      </c>
      <c r="M637" s="171" t="s">
        <v>4089</v>
      </c>
      <c r="N637" s="133" t="s">
        <v>4120</v>
      </c>
      <c r="O637" s="133" t="s">
        <v>4121</v>
      </c>
      <c r="P637" s="133" t="s">
        <v>4120</v>
      </c>
      <c r="Q637" s="167" t="s">
        <v>32</v>
      </c>
      <c r="R637" s="167" t="s">
        <v>120</v>
      </c>
      <c r="S637" s="87">
        <v>200</v>
      </c>
      <c r="T637" s="133" t="s">
        <v>4121</v>
      </c>
      <c r="U637" s="133" t="s">
        <v>4122</v>
      </c>
      <c r="V637" s="172" t="s">
        <v>67</v>
      </c>
      <c r="W637" s="147"/>
      <c r="X637" s="145">
        <v>1000</v>
      </c>
      <c r="Y637" s="173">
        <v>1</v>
      </c>
      <c r="Z637" s="145">
        <f t="shared" si="4"/>
        <v>1000</v>
      </c>
      <c r="AA637" s="91">
        <f t="shared" si="5"/>
        <v>5</v>
      </c>
      <c r="AB637" s="174"/>
      <c r="AC637" s="167" t="s">
        <v>42</v>
      </c>
      <c r="AD637" s="131"/>
      <c r="AE637" s="147"/>
      <c r="AF637" s="147"/>
      <c r="AG637" s="147"/>
      <c r="AH637" s="147"/>
      <c r="AI637" s="140">
        <v>1</v>
      </c>
      <c r="AJ637" s="93">
        <v>44287</v>
      </c>
      <c r="AK637" s="108">
        <v>44651</v>
      </c>
      <c r="AL637" s="107">
        <v>1</v>
      </c>
      <c r="AM637" s="140" t="s">
        <v>107</v>
      </c>
      <c r="AN637" s="140">
        <v>2021</v>
      </c>
      <c r="AO637" s="147"/>
      <c r="AP637" s="107"/>
      <c r="AQ637" s="107"/>
      <c r="AR637" s="147"/>
      <c r="AS637" s="134"/>
      <c r="AT637" s="141" t="s">
        <v>637</v>
      </c>
      <c r="AU637" s="141">
        <v>2022</v>
      </c>
      <c r="AV637" s="107"/>
      <c r="AW637" s="107"/>
      <c r="AX637" s="147"/>
      <c r="AY637" s="147"/>
      <c r="AZ637" s="98"/>
      <c r="BA637" s="98"/>
      <c r="BB637" s="98"/>
      <c r="BC637" s="147"/>
    </row>
    <row r="638" spans="1:55" ht="31.5" hidden="1" customHeight="1">
      <c r="A638" s="140"/>
      <c r="B638" s="158"/>
      <c r="C638" s="166" t="s">
        <v>39</v>
      </c>
      <c r="D638" s="167" t="s">
        <v>201</v>
      </c>
      <c r="E638" s="168" t="s">
        <v>171</v>
      </c>
      <c r="F638" s="130" t="s">
        <v>449</v>
      </c>
      <c r="G638" s="147"/>
      <c r="H638" s="133" t="s">
        <v>4123</v>
      </c>
      <c r="I638" s="99">
        <v>44534</v>
      </c>
      <c r="J638" s="169" t="s">
        <v>192</v>
      </c>
      <c r="K638" s="167" t="s">
        <v>107</v>
      </c>
      <c r="L638" s="170">
        <v>2021</v>
      </c>
      <c r="M638" s="171" t="s">
        <v>4124</v>
      </c>
      <c r="N638" s="133" t="s">
        <v>4125</v>
      </c>
      <c r="O638" s="133" t="s">
        <v>4126</v>
      </c>
      <c r="P638" s="133" t="s">
        <v>4127</v>
      </c>
      <c r="Q638" s="167" t="s">
        <v>198</v>
      </c>
      <c r="R638" s="167" t="s">
        <v>104</v>
      </c>
      <c r="S638" s="87" t="s">
        <v>4128</v>
      </c>
      <c r="T638" s="133" t="s">
        <v>4129</v>
      </c>
      <c r="U638" s="133" t="s">
        <v>4130</v>
      </c>
      <c r="V638" s="172" t="s">
        <v>67</v>
      </c>
      <c r="W638" s="147"/>
      <c r="X638" s="145">
        <v>11602.5</v>
      </c>
      <c r="Y638" s="173">
        <v>1</v>
      </c>
      <c r="Z638" s="145">
        <f t="shared" si="4"/>
        <v>11602.5</v>
      </c>
      <c r="AA638" s="91" t="e">
        <f t="shared" si="5"/>
        <v>#VALUE!</v>
      </c>
      <c r="AB638" s="174"/>
      <c r="AC638" s="167" t="s">
        <v>42</v>
      </c>
      <c r="AD638" s="131"/>
      <c r="AE638" s="147"/>
      <c r="AF638" s="147"/>
      <c r="AG638" s="147"/>
      <c r="AH638" s="147"/>
      <c r="AI638" s="140" t="s">
        <v>4131</v>
      </c>
      <c r="AJ638" s="93">
        <v>44287</v>
      </c>
      <c r="AK638" s="543" t="s">
        <v>11046</v>
      </c>
      <c r="AL638" s="107">
        <v>1</v>
      </c>
      <c r="AM638" s="140" t="s">
        <v>107</v>
      </c>
      <c r="AN638" s="140">
        <v>2021</v>
      </c>
      <c r="AO638" s="147"/>
      <c r="AP638" s="107"/>
      <c r="AQ638" s="107"/>
      <c r="AR638" s="147"/>
      <c r="AS638" s="174"/>
      <c r="AT638" s="141" t="s">
        <v>637</v>
      </c>
      <c r="AU638" s="141">
        <v>2025</v>
      </c>
      <c r="AV638" s="107"/>
      <c r="AW638" s="107"/>
      <c r="AX638" s="147"/>
      <c r="AY638" s="147"/>
      <c r="AZ638" s="98"/>
      <c r="BA638" s="98"/>
      <c r="BB638" s="98"/>
      <c r="BC638" s="147"/>
    </row>
    <row r="639" spans="1:55" ht="31.5" hidden="1" customHeight="1">
      <c r="A639" s="140"/>
      <c r="B639" s="158"/>
      <c r="C639" s="166" t="s">
        <v>39</v>
      </c>
      <c r="D639" s="167" t="s">
        <v>205</v>
      </c>
      <c r="E639" s="168" t="s">
        <v>171</v>
      </c>
      <c r="F639" s="130" t="s">
        <v>449</v>
      </c>
      <c r="G639" s="147"/>
      <c r="H639" s="133" t="s">
        <v>4132</v>
      </c>
      <c r="I639" s="99">
        <v>44534</v>
      </c>
      <c r="J639" s="169" t="s">
        <v>192</v>
      </c>
      <c r="K639" s="167" t="s">
        <v>107</v>
      </c>
      <c r="L639" s="170">
        <v>2021</v>
      </c>
      <c r="M639" s="171" t="s">
        <v>4124</v>
      </c>
      <c r="N639" s="133" t="s">
        <v>4133</v>
      </c>
      <c r="O639" s="133" t="s">
        <v>4134</v>
      </c>
      <c r="P639" s="133" t="s">
        <v>4135</v>
      </c>
      <c r="Q639" s="167" t="s">
        <v>198</v>
      </c>
      <c r="R639" s="167" t="s">
        <v>104</v>
      </c>
      <c r="S639" s="87">
        <v>15</v>
      </c>
      <c r="T639" s="133" t="s">
        <v>4136</v>
      </c>
      <c r="U639" s="133" t="s">
        <v>4137</v>
      </c>
      <c r="V639" s="172" t="s">
        <v>67</v>
      </c>
      <c r="W639" s="147"/>
      <c r="X639" s="145">
        <v>1500</v>
      </c>
      <c r="Y639" s="173">
        <v>1</v>
      </c>
      <c r="Z639" s="145">
        <f t="shared" si="4"/>
        <v>1500</v>
      </c>
      <c r="AA639" s="91">
        <f t="shared" si="5"/>
        <v>100</v>
      </c>
      <c r="AB639" s="174" t="s">
        <v>4138</v>
      </c>
      <c r="AC639" s="167" t="s">
        <v>42</v>
      </c>
      <c r="AD639" s="131"/>
      <c r="AE639" s="147"/>
      <c r="AF639" s="147"/>
      <c r="AG639" s="147"/>
      <c r="AH639" s="147"/>
      <c r="AI639" s="140">
        <v>1</v>
      </c>
      <c r="AJ639" s="93">
        <v>44287</v>
      </c>
      <c r="AK639" s="543" t="s">
        <v>11046</v>
      </c>
      <c r="AL639" s="107">
        <v>1</v>
      </c>
      <c r="AM639" s="140" t="s">
        <v>107</v>
      </c>
      <c r="AN639" s="140">
        <v>2021</v>
      </c>
      <c r="AO639" s="147"/>
      <c r="AP639" s="107"/>
      <c r="AQ639" s="107"/>
      <c r="AR639" s="147"/>
      <c r="AS639" s="134"/>
      <c r="AT639" s="141" t="s">
        <v>750</v>
      </c>
      <c r="AU639" s="141">
        <v>2025</v>
      </c>
      <c r="AV639" s="107"/>
      <c r="AW639" s="107"/>
      <c r="AX639" s="147"/>
      <c r="AY639" s="147"/>
      <c r="AZ639" s="98"/>
      <c r="BA639" s="98"/>
      <c r="BB639" s="98"/>
      <c r="BC639" s="147"/>
    </row>
    <row r="640" spans="1:55" ht="31.5" hidden="1" customHeight="1">
      <c r="A640" s="140"/>
      <c r="B640" s="158"/>
      <c r="C640" s="166" t="s">
        <v>62</v>
      </c>
      <c r="D640" s="167" t="s">
        <v>50</v>
      </c>
      <c r="E640" s="168" t="s">
        <v>66</v>
      </c>
      <c r="F640" s="130" t="s">
        <v>459</v>
      </c>
      <c r="G640" s="147"/>
      <c r="H640" s="133" t="s">
        <v>4139</v>
      </c>
      <c r="I640" s="99" t="s">
        <v>4140</v>
      </c>
      <c r="J640" s="169" t="s">
        <v>252</v>
      </c>
      <c r="K640" s="167" t="s">
        <v>86</v>
      </c>
      <c r="L640" s="170">
        <v>2021</v>
      </c>
      <c r="M640" s="171" t="s">
        <v>4089</v>
      </c>
      <c r="N640" s="133" t="s">
        <v>2924</v>
      </c>
      <c r="O640" s="133" t="s">
        <v>4141</v>
      </c>
      <c r="P640" s="133" t="s">
        <v>2924</v>
      </c>
      <c r="Q640" s="167" t="s">
        <v>198</v>
      </c>
      <c r="R640" s="167" t="s">
        <v>104</v>
      </c>
      <c r="S640" s="87">
        <v>135</v>
      </c>
      <c r="T640" s="133" t="s">
        <v>4142</v>
      </c>
      <c r="U640" s="133" t="s">
        <v>4143</v>
      </c>
      <c r="V640" s="172" t="s">
        <v>67</v>
      </c>
      <c r="W640" s="147"/>
      <c r="X640" s="145">
        <v>25000</v>
      </c>
      <c r="Y640" s="173">
        <v>12</v>
      </c>
      <c r="Z640" s="145">
        <f t="shared" si="4"/>
        <v>2083.3333333333335</v>
      </c>
      <c r="AA640" s="91">
        <f t="shared" si="5"/>
        <v>15.4320987654321</v>
      </c>
      <c r="AB640" s="174"/>
      <c r="AC640" s="167" t="s">
        <v>42</v>
      </c>
      <c r="AD640" s="131"/>
      <c r="AE640" s="147"/>
      <c r="AF640" s="147"/>
      <c r="AG640" s="147"/>
      <c r="AH640" s="147"/>
      <c r="AI640" s="140">
        <v>1</v>
      </c>
      <c r="AJ640" s="93">
        <v>44287</v>
      </c>
      <c r="AK640" s="108">
        <v>44651</v>
      </c>
      <c r="AL640" s="107">
        <v>1</v>
      </c>
      <c r="AM640" s="140" t="s">
        <v>107</v>
      </c>
      <c r="AN640" s="140">
        <v>2021</v>
      </c>
      <c r="AO640" s="147"/>
      <c r="AP640" s="107"/>
      <c r="AQ640" s="107"/>
      <c r="AR640" s="147"/>
      <c r="AS640" s="134"/>
      <c r="AT640" s="141" t="s">
        <v>750</v>
      </c>
      <c r="AU640" s="141">
        <v>2022</v>
      </c>
      <c r="AV640" s="107"/>
      <c r="AW640" s="107"/>
      <c r="AX640" s="147"/>
      <c r="AY640" s="147"/>
      <c r="AZ640" s="98"/>
      <c r="BA640" s="98"/>
      <c r="BB640" s="98"/>
      <c r="BC640" s="147"/>
    </row>
    <row r="641" spans="1:55" ht="31.5" hidden="1" customHeight="1">
      <c r="A641" s="140"/>
      <c r="B641" s="158"/>
      <c r="C641" s="166" t="s">
        <v>62</v>
      </c>
      <c r="D641" s="167" t="s">
        <v>50</v>
      </c>
      <c r="E641" s="168" t="s">
        <v>66</v>
      </c>
      <c r="F641" s="130" t="s">
        <v>459</v>
      </c>
      <c r="G641" s="147"/>
      <c r="H641" s="133" t="s">
        <v>4144</v>
      </c>
      <c r="I641" s="99" t="s">
        <v>4140</v>
      </c>
      <c r="J641" s="169" t="s">
        <v>252</v>
      </c>
      <c r="K641" s="167" t="s">
        <v>86</v>
      </c>
      <c r="L641" s="170">
        <v>2021</v>
      </c>
      <c r="M641" s="171" t="s">
        <v>4089</v>
      </c>
      <c r="N641" s="133" t="s">
        <v>2919</v>
      </c>
      <c r="O641" s="133" t="s">
        <v>4145</v>
      </c>
      <c r="P641" s="133" t="s">
        <v>2919</v>
      </c>
      <c r="Q641" s="167" t="s">
        <v>198</v>
      </c>
      <c r="R641" s="167" t="s">
        <v>104</v>
      </c>
      <c r="S641" s="87">
        <v>256</v>
      </c>
      <c r="T641" s="133" t="s">
        <v>4146</v>
      </c>
      <c r="U641" s="133" t="s">
        <v>4147</v>
      </c>
      <c r="V641" s="172" t="s">
        <v>67</v>
      </c>
      <c r="W641" s="147"/>
      <c r="X641" s="145">
        <v>50000</v>
      </c>
      <c r="Y641" s="173">
        <v>12</v>
      </c>
      <c r="Z641" s="145">
        <f t="shared" si="4"/>
        <v>4166.666666666667</v>
      </c>
      <c r="AA641" s="91">
        <f t="shared" si="5"/>
        <v>16.276041666666668</v>
      </c>
      <c r="AB641" s="174"/>
      <c r="AC641" s="167" t="s">
        <v>42</v>
      </c>
      <c r="AD641" s="131"/>
      <c r="AE641" s="147"/>
      <c r="AF641" s="147"/>
      <c r="AG641" s="147"/>
      <c r="AH641" s="147"/>
      <c r="AI641" s="140">
        <v>1</v>
      </c>
      <c r="AJ641" s="93">
        <v>44287</v>
      </c>
      <c r="AK641" s="108">
        <v>44651</v>
      </c>
      <c r="AL641" s="107">
        <v>1</v>
      </c>
      <c r="AM641" s="140" t="s">
        <v>107</v>
      </c>
      <c r="AN641" s="140">
        <v>2021</v>
      </c>
      <c r="AO641" s="147"/>
      <c r="AP641" s="107"/>
      <c r="AQ641" s="107"/>
      <c r="AR641" s="147"/>
      <c r="AS641" s="134"/>
      <c r="AT641" s="141" t="s">
        <v>750</v>
      </c>
      <c r="AU641" s="141">
        <v>2022</v>
      </c>
      <c r="AV641" s="107"/>
      <c r="AW641" s="107"/>
      <c r="AX641" s="147"/>
      <c r="AY641" s="147"/>
      <c r="AZ641" s="98"/>
      <c r="BA641" s="98"/>
      <c r="BB641" s="98"/>
      <c r="BC641" s="147"/>
    </row>
    <row r="642" spans="1:55" ht="31.5" hidden="1" customHeight="1">
      <c r="A642" s="140"/>
      <c r="B642" s="158"/>
      <c r="C642" s="166" t="s">
        <v>39</v>
      </c>
      <c r="D642" s="167" t="s">
        <v>151</v>
      </c>
      <c r="E642" s="168" t="s">
        <v>43</v>
      </c>
      <c r="F642" s="130" t="s">
        <v>363</v>
      </c>
      <c r="G642" s="147"/>
      <c r="H642" s="133" t="s">
        <v>4148</v>
      </c>
      <c r="I642" s="99" t="s">
        <v>4149</v>
      </c>
      <c r="J642" s="169" t="s">
        <v>242</v>
      </c>
      <c r="K642" s="167" t="s">
        <v>107</v>
      </c>
      <c r="L642" s="170">
        <v>2021</v>
      </c>
      <c r="M642" s="171" t="s">
        <v>4124</v>
      </c>
      <c r="N642" s="133" t="s">
        <v>4150</v>
      </c>
      <c r="O642" s="133" t="s">
        <v>4151</v>
      </c>
      <c r="P642" s="133" t="s">
        <v>4152</v>
      </c>
      <c r="Q642" s="167" t="s">
        <v>165</v>
      </c>
      <c r="R642" s="167" t="s">
        <v>61</v>
      </c>
      <c r="S642" s="87">
        <v>67</v>
      </c>
      <c r="T642" s="133" t="s">
        <v>4153</v>
      </c>
      <c r="U642" s="133" t="s">
        <v>4154</v>
      </c>
      <c r="V642" s="172" t="s">
        <v>67</v>
      </c>
      <c r="W642" s="147"/>
      <c r="X642" s="145">
        <v>4200</v>
      </c>
      <c r="Y642" s="173">
        <v>1</v>
      </c>
      <c r="Z642" s="145">
        <f t="shared" si="4"/>
        <v>4200</v>
      </c>
      <c r="AA642" s="91">
        <f t="shared" si="5"/>
        <v>62.686567164179102</v>
      </c>
      <c r="AB642" s="174"/>
      <c r="AC642" s="167" t="s">
        <v>42</v>
      </c>
      <c r="AD642" s="131"/>
      <c r="AE642" s="147"/>
      <c r="AF642" s="147"/>
      <c r="AG642" s="147"/>
      <c r="AH642" s="147"/>
      <c r="AI642" s="140" t="s">
        <v>499</v>
      </c>
      <c r="AJ642" s="108">
        <v>44197</v>
      </c>
      <c r="AK642" s="93">
        <v>45107</v>
      </c>
      <c r="AL642" s="107">
        <v>1</v>
      </c>
      <c r="AM642" s="140" t="s">
        <v>41</v>
      </c>
      <c r="AN642" s="140">
        <v>2021</v>
      </c>
      <c r="AO642" s="147"/>
      <c r="AP642" s="107"/>
      <c r="AQ642" s="107"/>
      <c r="AR642" s="147"/>
      <c r="AS642" s="134"/>
      <c r="AT642" s="141" t="s">
        <v>500</v>
      </c>
      <c r="AU642" s="141">
        <v>2023</v>
      </c>
      <c r="AV642" s="107"/>
      <c r="AW642" s="107"/>
      <c r="AX642" s="147"/>
      <c r="AY642" s="147"/>
      <c r="AZ642" s="98"/>
      <c r="BA642" s="98"/>
      <c r="BB642" s="98"/>
      <c r="BC642" s="147"/>
    </row>
    <row r="643" spans="1:55" ht="31.5" hidden="1" customHeight="1">
      <c r="A643" s="140"/>
      <c r="B643" s="158"/>
      <c r="C643" s="166" t="s">
        <v>62</v>
      </c>
      <c r="D643" s="167" t="s">
        <v>151</v>
      </c>
      <c r="E643" s="168" t="s">
        <v>43</v>
      </c>
      <c r="F643" s="130" t="s">
        <v>374</v>
      </c>
      <c r="G643" s="147"/>
      <c r="H643" s="133" t="s">
        <v>4155</v>
      </c>
      <c r="I643" s="99">
        <v>44382</v>
      </c>
      <c r="J643" s="169" t="s">
        <v>146</v>
      </c>
      <c r="K643" s="167" t="s">
        <v>122</v>
      </c>
      <c r="L643" s="170">
        <v>2021</v>
      </c>
      <c r="M643" s="171" t="s">
        <v>4156</v>
      </c>
      <c r="N643" s="133" t="s">
        <v>2594</v>
      </c>
      <c r="O643" s="133" t="s">
        <v>2595</v>
      </c>
      <c r="P643" s="133" t="s">
        <v>4157</v>
      </c>
      <c r="Q643" s="167" t="s">
        <v>142</v>
      </c>
      <c r="R643" s="167" t="s">
        <v>83</v>
      </c>
      <c r="S643" s="87">
        <v>27</v>
      </c>
      <c r="T643" s="133" t="s">
        <v>2597</v>
      </c>
      <c r="U643" s="133" t="s">
        <v>2598</v>
      </c>
      <c r="V643" s="172" t="s">
        <v>67</v>
      </c>
      <c r="W643" s="147"/>
      <c r="X643" s="145">
        <v>32400</v>
      </c>
      <c r="Y643" s="173">
        <v>12</v>
      </c>
      <c r="Z643" s="145">
        <f t="shared" si="4"/>
        <v>2700</v>
      </c>
      <c r="AA643" s="91">
        <f t="shared" si="5"/>
        <v>100</v>
      </c>
      <c r="AB643" s="174"/>
      <c r="AC643" s="167" t="s">
        <v>42</v>
      </c>
      <c r="AD643" s="131"/>
      <c r="AE643" s="147"/>
      <c r="AF643" s="147"/>
      <c r="AG643" s="147"/>
      <c r="AH643" s="147"/>
      <c r="AI643" s="140">
        <v>1</v>
      </c>
      <c r="AJ643" s="108">
        <v>44348</v>
      </c>
      <c r="AK643" s="108">
        <v>45077</v>
      </c>
      <c r="AL643" s="107">
        <v>1</v>
      </c>
      <c r="AM643" s="140" t="s">
        <v>137</v>
      </c>
      <c r="AN643" s="140">
        <v>2021</v>
      </c>
      <c r="AO643" s="147"/>
      <c r="AP643" s="107"/>
      <c r="AQ643" s="107"/>
      <c r="AR643" s="147"/>
      <c r="AS643" s="134"/>
      <c r="AT643" s="141" t="s">
        <v>466</v>
      </c>
      <c r="AU643" s="141">
        <v>2023</v>
      </c>
      <c r="AV643" s="107"/>
      <c r="AW643" s="107"/>
      <c r="AX643" s="147"/>
      <c r="AY643" s="147"/>
      <c r="AZ643" s="98"/>
      <c r="BA643" s="98"/>
      <c r="BB643" s="98"/>
      <c r="BC643" s="147"/>
    </row>
    <row r="644" spans="1:55" ht="31.5" hidden="1" customHeight="1">
      <c r="A644" s="140"/>
      <c r="B644" s="158"/>
      <c r="C644" s="166" t="s">
        <v>39</v>
      </c>
      <c r="D644" s="167" t="s">
        <v>224</v>
      </c>
      <c r="E644" s="168" t="s">
        <v>87</v>
      </c>
      <c r="F644" s="130" t="s">
        <v>4158</v>
      </c>
      <c r="G644" s="147"/>
      <c r="H644" s="133" t="s">
        <v>4159</v>
      </c>
      <c r="I644" s="139" t="s">
        <v>4160</v>
      </c>
      <c r="J644" s="169" t="s">
        <v>229</v>
      </c>
      <c r="K644" s="167" t="s">
        <v>107</v>
      </c>
      <c r="L644" s="170">
        <v>2021</v>
      </c>
      <c r="M644" s="171" t="s">
        <v>4124</v>
      </c>
      <c r="N644" s="133" t="s">
        <v>4161</v>
      </c>
      <c r="O644" s="133" t="s">
        <v>4162</v>
      </c>
      <c r="P644" s="133" t="s">
        <v>4163</v>
      </c>
      <c r="Q644" s="167" t="s">
        <v>198</v>
      </c>
      <c r="R644" s="167" t="s">
        <v>104</v>
      </c>
      <c r="S644" s="87">
        <v>40</v>
      </c>
      <c r="T644" s="133" t="s">
        <v>4164</v>
      </c>
      <c r="U644" s="133" t="s">
        <v>4165</v>
      </c>
      <c r="V644" s="172" t="s">
        <v>67</v>
      </c>
      <c r="W644" s="147"/>
      <c r="X644" s="145">
        <v>1000</v>
      </c>
      <c r="Y644" s="173">
        <v>1</v>
      </c>
      <c r="Z644" s="145">
        <f t="shared" si="4"/>
        <v>1000</v>
      </c>
      <c r="AA644" s="91">
        <f t="shared" si="5"/>
        <v>25</v>
      </c>
      <c r="AB644" s="174"/>
      <c r="AC644" s="167" t="s">
        <v>42</v>
      </c>
      <c r="AD644" s="131"/>
      <c r="AE644" s="147"/>
      <c r="AF644" s="147"/>
      <c r="AG644" s="147"/>
      <c r="AH644" s="147"/>
      <c r="AI644" s="140">
        <v>3</v>
      </c>
      <c r="AJ644" s="108">
        <v>44317</v>
      </c>
      <c r="AK644" s="93">
        <v>45412</v>
      </c>
      <c r="AL644" s="107">
        <v>1</v>
      </c>
      <c r="AM644" s="140" t="s">
        <v>122</v>
      </c>
      <c r="AN644" s="140">
        <v>2021</v>
      </c>
      <c r="AO644" s="147"/>
      <c r="AP644" s="107"/>
      <c r="AQ644" s="107"/>
      <c r="AR644" s="147"/>
      <c r="AS644" s="134"/>
      <c r="AT644" s="141" t="s">
        <v>965</v>
      </c>
      <c r="AU644" s="141">
        <v>2024</v>
      </c>
      <c r="AV644" s="107"/>
      <c r="AW644" s="107"/>
      <c r="AX644" s="147"/>
      <c r="AY644" s="147"/>
      <c r="AZ644" s="98"/>
      <c r="BA644" s="98"/>
      <c r="BB644" s="98"/>
      <c r="BC644" s="147"/>
    </row>
    <row r="645" spans="1:55" ht="31.5" hidden="1" customHeight="1">
      <c r="A645" s="140"/>
      <c r="B645" s="158"/>
      <c r="C645" s="166"/>
      <c r="D645" s="167" t="s">
        <v>243</v>
      </c>
      <c r="E645" s="168" t="s">
        <v>43</v>
      </c>
      <c r="F645" s="130" t="s">
        <v>374</v>
      </c>
      <c r="G645" s="147"/>
      <c r="H645" s="133" t="s">
        <v>4166</v>
      </c>
      <c r="I645" s="99">
        <v>44260</v>
      </c>
      <c r="J645" s="169" t="s">
        <v>85</v>
      </c>
      <c r="K645" s="167" t="s">
        <v>122</v>
      </c>
      <c r="L645" s="170">
        <v>2021</v>
      </c>
      <c r="M645" s="171" t="s">
        <v>4156</v>
      </c>
      <c r="N645" s="133" t="s">
        <v>4167</v>
      </c>
      <c r="O645" s="133" t="s">
        <v>4168</v>
      </c>
      <c r="P645" s="133" t="s">
        <v>4169</v>
      </c>
      <c r="Q645" s="167" t="s">
        <v>165</v>
      </c>
      <c r="R645" s="167" t="s">
        <v>38</v>
      </c>
      <c r="S645" s="87">
        <v>201</v>
      </c>
      <c r="T645" s="133" t="s">
        <v>4170</v>
      </c>
      <c r="U645" s="133" t="s">
        <v>4171</v>
      </c>
      <c r="V645" s="172" t="s">
        <v>67</v>
      </c>
      <c r="W645" s="147"/>
      <c r="X645" s="145">
        <v>9000</v>
      </c>
      <c r="Y645" s="173">
        <v>1</v>
      </c>
      <c r="Z645" s="145">
        <f t="shared" si="4"/>
        <v>9000</v>
      </c>
      <c r="AA645" s="91">
        <f t="shared" si="5"/>
        <v>44.776119402985074</v>
      </c>
      <c r="AB645" s="174" t="s">
        <v>4172</v>
      </c>
      <c r="AC645" s="167" t="s">
        <v>42</v>
      </c>
      <c r="AD645" s="131"/>
      <c r="AE645" s="147"/>
      <c r="AF645" s="147"/>
      <c r="AG645" s="147"/>
      <c r="AH645" s="147"/>
      <c r="AI645" s="140">
        <v>2</v>
      </c>
      <c r="AJ645" s="108">
        <v>44317</v>
      </c>
      <c r="AK645" s="93">
        <v>45046</v>
      </c>
      <c r="AL645" s="107">
        <v>1</v>
      </c>
      <c r="AM645" s="140" t="s">
        <v>122</v>
      </c>
      <c r="AN645" s="140">
        <v>2021</v>
      </c>
      <c r="AO645" s="147"/>
      <c r="AP645" s="107"/>
      <c r="AQ645" s="107"/>
      <c r="AR645" s="147"/>
      <c r="AS645" s="134"/>
      <c r="AT645" s="141" t="s">
        <v>965</v>
      </c>
      <c r="AU645" s="141">
        <v>2023</v>
      </c>
      <c r="AV645" s="107"/>
      <c r="AW645" s="107"/>
      <c r="AX645" s="147"/>
      <c r="AY645" s="147"/>
      <c r="AZ645" s="98"/>
      <c r="BA645" s="98"/>
      <c r="BB645" s="98"/>
      <c r="BC645" s="147"/>
    </row>
    <row r="646" spans="1:55" ht="31.5" hidden="1" customHeight="1">
      <c r="A646" s="140"/>
      <c r="B646" s="158"/>
      <c r="C646" s="166" t="s">
        <v>39</v>
      </c>
      <c r="D646" s="167" t="s">
        <v>174</v>
      </c>
      <c r="E646" s="168" t="s">
        <v>123</v>
      </c>
      <c r="F646" s="130" t="s">
        <v>3957</v>
      </c>
      <c r="G646" s="147"/>
      <c r="H646" s="133" t="s">
        <v>4173</v>
      </c>
      <c r="I646" s="139" t="s">
        <v>4119</v>
      </c>
      <c r="J646" s="169" t="s">
        <v>247</v>
      </c>
      <c r="K646" s="167" t="s">
        <v>86</v>
      </c>
      <c r="L646" s="170">
        <v>2021</v>
      </c>
      <c r="M646" s="171" t="s">
        <v>4089</v>
      </c>
      <c r="N646" s="133" t="s">
        <v>4174</v>
      </c>
      <c r="O646" s="133" t="s">
        <v>4175</v>
      </c>
      <c r="P646" s="133" t="s">
        <v>4176</v>
      </c>
      <c r="Q646" s="167" t="s">
        <v>165</v>
      </c>
      <c r="R646" s="167" t="s">
        <v>61</v>
      </c>
      <c r="S646" s="87"/>
      <c r="T646" s="133" t="s">
        <v>4175</v>
      </c>
      <c r="U646" s="133"/>
      <c r="V646" s="172" t="s">
        <v>44</v>
      </c>
      <c r="W646" s="147"/>
      <c r="X646" s="145">
        <v>2086.5</v>
      </c>
      <c r="Y646" s="173">
        <v>1</v>
      </c>
      <c r="Z646" s="145">
        <f t="shared" si="4"/>
        <v>2086.5</v>
      </c>
      <c r="AA646" s="91" t="e">
        <f t="shared" si="5"/>
        <v>#DIV/0!</v>
      </c>
      <c r="AB646" s="174" t="s">
        <v>4177</v>
      </c>
      <c r="AC646" s="167" t="s">
        <v>65</v>
      </c>
      <c r="AD646" s="131"/>
      <c r="AE646" s="147"/>
      <c r="AF646" s="147"/>
      <c r="AG646" s="147"/>
      <c r="AH646" s="147"/>
      <c r="AI646" s="140">
        <v>3</v>
      </c>
      <c r="AJ646" s="108">
        <v>44287</v>
      </c>
      <c r="AK646" s="93">
        <v>45565</v>
      </c>
      <c r="AL646" s="107">
        <v>1</v>
      </c>
      <c r="AM646" s="140" t="s">
        <v>107</v>
      </c>
      <c r="AN646" s="140">
        <v>2021</v>
      </c>
      <c r="AO646" s="147"/>
      <c r="AP646" s="107"/>
      <c r="AQ646" s="107"/>
      <c r="AR646" s="147"/>
      <c r="AS646" s="134"/>
      <c r="AT646" s="141" t="s">
        <v>782</v>
      </c>
      <c r="AU646" s="141">
        <v>2024</v>
      </c>
      <c r="AV646" s="107"/>
      <c r="AW646" s="107"/>
      <c r="AX646" s="147"/>
      <c r="AY646" s="147"/>
      <c r="AZ646" s="98"/>
      <c r="BA646" s="98"/>
      <c r="BB646" s="98"/>
      <c r="BC646" s="147"/>
    </row>
    <row r="647" spans="1:55" ht="31.5" hidden="1" customHeight="1">
      <c r="A647" s="140"/>
      <c r="B647" s="158"/>
      <c r="C647" s="166"/>
      <c r="D647" s="167" t="s">
        <v>239</v>
      </c>
      <c r="E647" s="168" t="s">
        <v>43</v>
      </c>
      <c r="F647" s="130" t="s">
        <v>3957</v>
      </c>
      <c r="G647" s="147"/>
      <c r="H647" s="133" t="s">
        <v>4178</v>
      </c>
      <c r="I647" s="139" t="s">
        <v>4179</v>
      </c>
      <c r="J647" s="169" t="s">
        <v>220</v>
      </c>
      <c r="K647" s="167" t="s">
        <v>122</v>
      </c>
      <c r="L647" s="170">
        <v>2021</v>
      </c>
      <c r="M647" s="171" t="s">
        <v>4156</v>
      </c>
      <c r="N647" s="133" t="s">
        <v>4180</v>
      </c>
      <c r="O647" s="133" t="s">
        <v>4181</v>
      </c>
      <c r="P647" s="133" t="s">
        <v>4182</v>
      </c>
      <c r="Q647" s="167" t="s">
        <v>165</v>
      </c>
      <c r="R647" s="167" t="s">
        <v>61</v>
      </c>
      <c r="S647" s="87">
        <v>35</v>
      </c>
      <c r="T647" s="133" t="s">
        <v>4181</v>
      </c>
      <c r="U647" s="133"/>
      <c r="V647" s="172" t="s">
        <v>67</v>
      </c>
      <c r="W647" s="147"/>
      <c r="X647" s="145">
        <v>2000</v>
      </c>
      <c r="Y647" s="173">
        <v>1</v>
      </c>
      <c r="Z647" s="145">
        <f t="shared" si="4"/>
        <v>2000</v>
      </c>
      <c r="AA647" s="91">
        <f t="shared" si="5"/>
        <v>57.142857142857146</v>
      </c>
      <c r="AB647" s="174"/>
      <c r="AC647" s="167" t="s">
        <v>42</v>
      </c>
      <c r="AD647" s="131"/>
      <c r="AE647" s="147"/>
      <c r="AF647" s="147"/>
      <c r="AG647" s="147"/>
      <c r="AH647" s="147"/>
      <c r="AI647" s="140">
        <v>2</v>
      </c>
      <c r="AJ647" s="108">
        <v>44378</v>
      </c>
      <c r="AK647" s="93">
        <v>45107</v>
      </c>
      <c r="AL647" s="107">
        <v>1</v>
      </c>
      <c r="AM647" s="140" t="s">
        <v>147</v>
      </c>
      <c r="AN647" s="140">
        <v>2021</v>
      </c>
      <c r="AO647" s="147"/>
      <c r="AP647" s="107"/>
      <c r="AQ647" s="107"/>
      <c r="AR647" s="147"/>
      <c r="AS647" s="134"/>
      <c r="AT647" s="141" t="s">
        <v>500</v>
      </c>
      <c r="AU647" s="141">
        <v>2023</v>
      </c>
      <c r="AV647" s="107"/>
      <c r="AW647" s="107"/>
      <c r="AX647" s="147"/>
      <c r="AY647" s="147"/>
      <c r="AZ647" s="98"/>
      <c r="BA647" s="98"/>
      <c r="BB647" s="98"/>
      <c r="BC647" s="147"/>
    </row>
    <row r="648" spans="1:55" ht="31.5" hidden="1" customHeight="1">
      <c r="A648" s="140"/>
      <c r="B648" s="158"/>
      <c r="C648" s="166" t="s">
        <v>39</v>
      </c>
      <c r="D648" s="167" t="s">
        <v>218</v>
      </c>
      <c r="E648" s="168" t="s">
        <v>248</v>
      </c>
      <c r="F648" s="130" t="s">
        <v>2214</v>
      </c>
      <c r="G648" s="147"/>
      <c r="H648" s="133" t="s">
        <v>4183</v>
      </c>
      <c r="I648" s="99">
        <v>44200</v>
      </c>
      <c r="J648" s="100" t="s">
        <v>40</v>
      </c>
      <c r="K648" s="167" t="s">
        <v>107</v>
      </c>
      <c r="L648" s="170">
        <v>2021</v>
      </c>
      <c r="M648" s="171" t="s">
        <v>4124</v>
      </c>
      <c r="N648" s="133" t="s">
        <v>4184</v>
      </c>
      <c r="O648" s="133" t="s">
        <v>4185</v>
      </c>
      <c r="P648" s="133" t="s">
        <v>4186</v>
      </c>
      <c r="Q648" s="167" t="s">
        <v>135</v>
      </c>
      <c r="R648" s="167" t="s">
        <v>135</v>
      </c>
      <c r="S648" s="87">
        <v>36</v>
      </c>
      <c r="T648" s="133" t="s">
        <v>4187</v>
      </c>
      <c r="U648" s="133"/>
      <c r="V648" s="172" t="s">
        <v>67</v>
      </c>
      <c r="W648" s="147"/>
      <c r="X648" s="145">
        <v>1440</v>
      </c>
      <c r="Y648" s="173">
        <v>1</v>
      </c>
      <c r="Z648" s="145">
        <f t="shared" si="4"/>
        <v>1440</v>
      </c>
      <c r="AA648" s="91">
        <f t="shared" si="5"/>
        <v>40</v>
      </c>
      <c r="AB648" s="174" t="s">
        <v>4188</v>
      </c>
      <c r="AC648" s="167" t="s">
        <v>65</v>
      </c>
      <c r="AD648" s="131"/>
      <c r="AE648" s="147"/>
      <c r="AF648" s="147"/>
      <c r="AG648" s="147" t="s">
        <v>4189</v>
      </c>
      <c r="AH648" s="147"/>
      <c r="AI648" s="140">
        <v>2</v>
      </c>
      <c r="AJ648" s="108">
        <v>44287</v>
      </c>
      <c r="AK648" s="93">
        <v>45016</v>
      </c>
      <c r="AL648" s="107">
        <v>1</v>
      </c>
      <c r="AM648" s="140" t="s">
        <v>107</v>
      </c>
      <c r="AN648" s="140">
        <v>2021</v>
      </c>
      <c r="AO648" s="147"/>
      <c r="AP648" s="107"/>
      <c r="AQ648" s="107"/>
      <c r="AR648" s="147"/>
      <c r="AS648" s="134"/>
      <c r="AT648" s="141" t="s">
        <v>750</v>
      </c>
      <c r="AU648" s="141">
        <v>2023</v>
      </c>
      <c r="AV648" s="107"/>
      <c r="AW648" s="107"/>
      <c r="AX648" s="147"/>
      <c r="AY648" s="147"/>
      <c r="AZ648" s="98"/>
      <c r="BA648" s="98"/>
      <c r="BB648" s="98"/>
      <c r="BC648" s="147"/>
    </row>
    <row r="649" spans="1:55" ht="31.5" hidden="1" customHeight="1">
      <c r="A649" s="140"/>
      <c r="B649" s="158"/>
      <c r="C649" s="166" t="s">
        <v>39</v>
      </c>
      <c r="D649" s="167" t="s">
        <v>218</v>
      </c>
      <c r="E649" s="168" t="s">
        <v>248</v>
      </c>
      <c r="F649" s="130" t="s">
        <v>2214</v>
      </c>
      <c r="G649" s="147"/>
      <c r="H649" s="133" t="s">
        <v>4190</v>
      </c>
      <c r="I649" s="139" t="s">
        <v>4191</v>
      </c>
      <c r="J649" s="169" t="s">
        <v>236</v>
      </c>
      <c r="K649" s="167" t="s">
        <v>122</v>
      </c>
      <c r="L649" s="170">
        <v>2021</v>
      </c>
      <c r="M649" s="171" t="s">
        <v>4156</v>
      </c>
      <c r="N649" s="133" t="s">
        <v>4192</v>
      </c>
      <c r="O649" s="133" t="s">
        <v>4193</v>
      </c>
      <c r="P649" s="133" t="s">
        <v>4194</v>
      </c>
      <c r="Q649" s="167" t="s">
        <v>135</v>
      </c>
      <c r="R649" s="167" t="s">
        <v>135</v>
      </c>
      <c r="S649" s="87">
        <v>36</v>
      </c>
      <c r="T649" s="133" t="s">
        <v>4195</v>
      </c>
      <c r="U649" s="133"/>
      <c r="V649" s="172" t="s">
        <v>67</v>
      </c>
      <c r="W649" s="147"/>
      <c r="X649" s="145">
        <v>2160</v>
      </c>
      <c r="Y649" s="173">
        <v>1</v>
      </c>
      <c r="Z649" s="145">
        <f t="shared" si="4"/>
        <v>2160</v>
      </c>
      <c r="AA649" s="91">
        <f t="shared" si="5"/>
        <v>60</v>
      </c>
      <c r="AB649" s="174" t="s">
        <v>4196</v>
      </c>
      <c r="AC649" s="167" t="s">
        <v>65</v>
      </c>
      <c r="AD649" s="131"/>
      <c r="AE649" s="147"/>
      <c r="AF649" s="147"/>
      <c r="AG649" s="147"/>
      <c r="AH649" s="147"/>
      <c r="AI649" s="140">
        <v>2</v>
      </c>
      <c r="AJ649" s="108">
        <v>44317</v>
      </c>
      <c r="AK649" s="93">
        <v>45046</v>
      </c>
      <c r="AL649" s="107">
        <v>1</v>
      </c>
      <c r="AM649" s="140" t="s">
        <v>122</v>
      </c>
      <c r="AN649" s="140">
        <v>2021</v>
      </c>
      <c r="AO649" s="147"/>
      <c r="AP649" s="107"/>
      <c r="AQ649" s="107"/>
      <c r="AR649" s="147"/>
      <c r="AS649" s="134"/>
      <c r="AT649" s="141" t="s">
        <v>965</v>
      </c>
      <c r="AU649" s="141">
        <v>2023</v>
      </c>
      <c r="AV649" s="107"/>
      <c r="AW649" s="107"/>
      <c r="AX649" s="147"/>
      <c r="AY649" s="147"/>
      <c r="AZ649" s="98"/>
      <c r="BA649" s="98"/>
      <c r="BB649" s="98"/>
      <c r="BC649" s="147"/>
    </row>
    <row r="650" spans="1:55" ht="31.5" hidden="1" customHeight="1">
      <c r="A650" s="140"/>
      <c r="B650" s="158"/>
      <c r="C650" s="166"/>
      <c r="D650" s="167" t="s">
        <v>151</v>
      </c>
      <c r="E650" s="168" t="s">
        <v>43</v>
      </c>
      <c r="F650" s="130" t="s">
        <v>374</v>
      </c>
      <c r="G650" s="147"/>
      <c r="H650" s="133" t="s">
        <v>4197</v>
      </c>
      <c r="I650" s="139" t="s">
        <v>4198</v>
      </c>
      <c r="J650" s="169" t="s">
        <v>238</v>
      </c>
      <c r="K650" s="167" t="s">
        <v>122</v>
      </c>
      <c r="L650" s="170">
        <v>2021</v>
      </c>
      <c r="M650" s="171" t="s">
        <v>4156</v>
      </c>
      <c r="N650" s="133" t="s">
        <v>4199</v>
      </c>
      <c r="O650" s="133" t="s">
        <v>4200</v>
      </c>
      <c r="P650" s="133" t="s">
        <v>4201</v>
      </c>
      <c r="Q650" s="167" t="s">
        <v>165</v>
      </c>
      <c r="R650" s="167" t="s">
        <v>61</v>
      </c>
      <c r="S650" s="87">
        <v>320</v>
      </c>
      <c r="T650" s="133" t="s">
        <v>4200</v>
      </c>
      <c r="U650" s="133"/>
      <c r="V650" s="172" t="s">
        <v>67</v>
      </c>
      <c r="W650" s="147"/>
      <c r="X650" s="145">
        <v>32000</v>
      </c>
      <c r="Y650" s="173">
        <v>1</v>
      </c>
      <c r="Z650" s="145">
        <f t="shared" si="4"/>
        <v>32000</v>
      </c>
      <c r="AA650" s="91">
        <f t="shared" si="5"/>
        <v>100</v>
      </c>
      <c r="AB650" s="174" t="s">
        <v>4202</v>
      </c>
      <c r="AC650" s="167" t="s">
        <v>42</v>
      </c>
      <c r="AD650" s="131"/>
      <c r="AE650" s="147"/>
      <c r="AF650" s="147"/>
      <c r="AG650" s="147"/>
      <c r="AH650" s="147"/>
      <c r="AI650" s="140" t="s">
        <v>2422</v>
      </c>
      <c r="AJ650" s="108">
        <v>44317</v>
      </c>
      <c r="AK650" s="93">
        <v>45107</v>
      </c>
      <c r="AL650" s="107">
        <v>1</v>
      </c>
      <c r="AM650" s="140" t="s">
        <v>122</v>
      </c>
      <c r="AN650" s="140">
        <v>2021</v>
      </c>
      <c r="AO650" s="147"/>
      <c r="AP650" s="107"/>
      <c r="AQ650" s="107"/>
      <c r="AR650" s="147"/>
      <c r="AS650" s="134"/>
      <c r="AT650" s="141" t="s">
        <v>500</v>
      </c>
      <c r="AU650" s="141">
        <v>2023</v>
      </c>
      <c r="AV650" s="107"/>
      <c r="AW650" s="107"/>
      <c r="AX650" s="147"/>
      <c r="AY650" s="147"/>
      <c r="AZ650" s="98"/>
      <c r="BA650" s="98"/>
      <c r="BB650" s="98"/>
      <c r="BC650" s="147"/>
    </row>
    <row r="651" spans="1:55" ht="31.5" hidden="1" customHeight="1">
      <c r="A651" s="140"/>
      <c r="B651" s="158"/>
      <c r="C651" s="166" t="s">
        <v>39</v>
      </c>
      <c r="D651" s="167" t="s">
        <v>251</v>
      </c>
      <c r="E651" s="168" t="s">
        <v>194</v>
      </c>
      <c r="F651" s="130" t="s">
        <v>3562</v>
      </c>
      <c r="G651" s="147"/>
      <c r="H651" s="133" t="s">
        <v>4203</v>
      </c>
      <c r="I651" s="99">
        <v>44202</v>
      </c>
      <c r="J651" s="100" t="s">
        <v>40</v>
      </c>
      <c r="K651" s="167" t="s">
        <v>137</v>
      </c>
      <c r="L651" s="170">
        <v>2021</v>
      </c>
      <c r="M651" s="171" t="s">
        <v>4204</v>
      </c>
      <c r="N651" s="133" t="s">
        <v>4205</v>
      </c>
      <c r="O651" s="133" t="s">
        <v>4206</v>
      </c>
      <c r="P651" s="133" t="s">
        <v>4207</v>
      </c>
      <c r="Q651" s="167" t="s">
        <v>198</v>
      </c>
      <c r="R651" s="167" t="s">
        <v>104</v>
      </c>
      <c r="S651" s="87">
        <v>46</v>
      </c>
      <c r="T651" s="133" t="s">
        <v>4206</v>
      </c>
      <c r="U651" s="133" t="s">
        <v>4208</v>
      </c>
      <c r="V651" s="172" t="s">
        <v>67</v>
      </c>
      <c r="W651" s="147"/>
      <c r="X651" s="145">
        <v>24000</v>
      </c>
      <c r="Y651" s="173">
        <v>12</v>
      </c>
      <c r="Z651" s="145">
        <f t="shared" si="4"/>
        <v>2000</v>
      </c>
      <c r="AA651" s="91">
        <f t="shared" si="5"/>
        <v>43.478260869565219</v>
      </c>
      <c r="AB651" s="174" t="s">
        <v>4077</v>
      </c>
      <c r="AC651" s="167" t="s">
        <v>65</v>
      </c>
      <c r="AD651" s="131"/>
      <c r="AE651" s="147"/>
      <c r="AF651" s="147"/>
      <c r="AG651" s="147"/>
      <c r="AH651" s="147"/>
      <c r="AI651" s="140">
        <v>1</v>
      </c>
      <c r="AJ651" s="108">
        <v>44348</v>
      </c>
      <c r="AK651" s="93">
        <v>44773</v>
      </c>
      <c r="AL651" s="107">
        <v>1</v>
      </c>
      <c r="AM651" s="140" t="s">
        <v>137</v>
      </c>
      <c r="AN651" s="140">
        <v>2021</v>
      </c>
      <c r="AO651" s="147"/>
      <c r="AP651" s="107"/>
      <c r="AQ651" s="107"/>
      <c r="AR651" s="147"/>
      <c r="AS651" s="134"/>
      <c r="AT651" s="141" t="s">
        <v>389</v>
      </c>
      <c r="AU651" s="141">
        <v>2022</v>
      </c>
      <c r="AV651" s="107"/>
      <c r="AW651" s="107"/>
      <c r="AX651" s="147"/>
      <c r="AY651" s="147"/>
      <c r="AZ651" s="98"/>
      <c r="BA651" s="98"/>
      <c r="BB651" s="98"/>
      <c r="BC651" s="147"/>
    </row>
    <row r="652" spans="1:55" ht="31.5" hidden="1" customHeight="1">
      <c r="A652" s="140"/>
      <c r="B652" s="158"/>
      <c r="C652" s="166" t="s">
        <v>39</v>
      </c>
      <c r="D652" s="167" t="s">
        <v>251</v>
      </c>
      <c r="E652" s="168" t="s">
        <v>194</v>
      </c>
      <c r="F652" s="130" t="s">
        <v>3562</v>
      </c>
      <c r="G652" s="147"/>
      <c r="H652" s="133" t="s">
        <v>4209</v>
      </c>
      <c r="I652" s="99">
        <v>44202</v>
      </c>
      <c r="J652" s="100" t="s">
        <v>40</v>
      </c>
      <c r="K652" s="167" t="s">
        <v>137</v>
      </c>
      <c r="L652" s="170">
        <v>2021</v>
      </c>
      <c r="M652" s="171" t="s">
        <v>4204</v>
      </c>
      <c r="N652" s="133" t="s">
        <v>4210</v>
      </c>
      <c r="O652" s="133" t="s">
        <v>4211</v>
      </c>
      <c r="P652" s="133" t="s">
        <v>4212</v>
      </c>
      <c r="Q652" s="167" t="s">
        <v>198</v>
      </c>
      <c r="R652" s="167" t="s">
        <v>104</v>
      </c>
      <c r="S652" s="87">
        <v>50</v>
      </c>
      <c r="T652" s="133" t="s">
        <v>4213</v>
      </c>
      <c r="U652" s="133" t="s">
        <v>4208</v>
      </c>
      <c r="V652" s="172" t="s">
        <v>67</v>
      </c>
      <c r="W652" s="147"/>
      <c r="X652" s="145">
        <v>14400</v>
      </c>
      <c r="Y652" s="173">
        <v>12</v>
      </c>
      <c r="Z652" s="145">
        <f t="shared" si="4"/>
        <v>1200</v>
      </c>
      <c r="AA652" s="91">
        <f t="shared" si="5"/>
        <v>24</v>
      </c>
      <c r="AB652" s="174" t="s">
        <v>4077</v>
      </c>
      <c r="AC652" s="167" t="s">
        <v>65</v>
      </c>
      <c r="AD652" s="131"/>
      <c r="AE652" s="147"/>
      <c r="AF652" s="147"/>
      <c r="AG652" s="147"/>
      <c r="AH652" s="147"/>
      <c r="AI652" s="140">
        <v>1</v>
      </c>
      <c r="AJ652" s="108">
        <v>44348</v>
      </c>
      <c r="AK652" s="93">
        <v>44773</v>
      </c>
      <c r="AL652" s="107">
        <v>1</v>
      </c>
      <c r="AM652" s="140" t="s">
        <v>137</v>
      </c>
      <c r="AN652" s="140">
        <v>2021</v>
      </c>
      <c r="AO652" s="147"/>
      <c r="AP652" s="107"/>
      <c r="AQ652" s="107"/>
      <c r="AR652" s="147"/>
      <c r="AS652" s="134"/>
      <c r="AT652" s="141" t="s">
        <v>389</v>
      </c>
      <c r="AU652" s="141">
        <v>2022</v>
      </c>
      <c r="AV652" s="107"/>
      <c r="AW652" s="107"/>
      <c r="AX652" s="147"/>
      <c r="AY652" s="147"/>
      <c r="AZ652" s="98"/>
      <c r="BA652" s="98"/>
      <c r="BB652" s="98"/>
      <c r="BC652" s="147"/>
    </row>
    <row r="653" spans="1:55" ht="31.5" hidden="1" customHeight="1">
      <c r="A653" s="140"/>
      <c r="B653" s="158"/>
      <c r="C653" s="166" t="s">
        <v>39</v>
      </c>
      <c r="D653" s="167" t="s">
        <v>227</v>
      </c>
      <c r="E653" s="168" t="s">
        <v>87</v>
      </c>
      <c r="F653" s="130" t="s">
        <v>4158</v>
      </c>
      <c r="G653" s="147"/>
      <c r="H653" s="133" t="s">
        <v>4214</v>
      </c>
      <c r="I653" s="139" t="s">
        <v>4215</v>
      </c>
      <c r="J653" s="169" t="s">
        <v>226</v>
      </c>
      <c r="K653" s="167" t="s">
        <v>137</v>
      </c>
      <c r="L653" s="170">
        <v>2021</v>
      </c>
      <c r="M653" s="171" t="s">
        <v>4204</v>
      </c>
      <c r="N653" s="133" t="s">
        <v>4216</v>
      </c>
      <c r="O653" s="133" t="s">
        <v>4217</v>
      </c>
      <c r="P653" s="133" t="s">
        <v>4218</v>
      </c>
      <c r="Q653" s="167" t="s">
        <v>198</v>
      </c>
      <c r="R653" s="167" t="s">
        <v>104</v>
      </c>
      <c r="S653" s="87" t="s">
        <v>4219</v>
      </c>
      <c r="T653" s="133" t="s">
        <v>4220</v>
      </c>
      <c r="U653" s="133" t="s">
        <v>4221</v>
      </c>
      <c r="V653" s="172" t="s">
        <v>67</v>
      </c>
      <c r="W653" s="147"/>
      <c r="X653" s="145">
        <v>6000</v>
      </c>
      <c r="Y653" s="173">
        <v>6</v>
      </c>
      <c r="Z653" s="145">
        <f t="shared" si="4"/>
        <v>1000</v>
      </c>
      <c r="AA653" s="91" t="e">
        <f t="shared" si="5"/>
        <v>#VALUE!</v>
      </c>
      <c r="AB653" s="174" t="s">
        <v>4222</v>
      </c>
      <c r="AC653" s="167" t="s">
        <v>42</v>
      </c>
      <c r="AD653" s="131"/>
      <c r="AE653" s="147"/>
      <c r="AF653" s="147"/>
      <c r="AG653" s="147"/>
      <c r="AH653" s="147"/>
      <c r="AI653" s="140">
        <v>3</v>
      </c>
      <c r="AJ653" s="108">
        <v>44378</v>
      </c>
      <c r="AK653" s="108">
        <v>45473</v>
      </c>
      <c r="AL653" s="107">
        <v>1</v>
      </c>
      <c r="AM653" s="140" t="s">
        <v>147</v>
      </c>
      <c r="AN653" s="140">
        <v>2021</v>
      </c>
      <c r="AO653" s="147"/>
      <c r="AP653" s="107"/>
      <c r="AQ653" s="107"/>
      <c r="AR653" s="147"/>
      <c r="AS653" s="134"/>
      <c r="AT653" s="141" t="s">
        <v>500</v>
      </c>
      <c r="AU653" s="141">
        <v>2024</v>
      </c>
      <c r="AV653" s="107"/>
      <c r="AW653" s="107"/>
      <c r="AX653" s="147"/>
      <c r="AY653" s="147"/>
      <c r="AZ653" s="98"/>
      <c r="BA653" s="98"/>
      <c r="BB653" s="98"/>
      <c r="BC653" s="147"/>
    </row>
    <row r="654" spans="1:55" ht="31.5" hidden="1" customHeight="1">
      <c r="A654" s="140"/>
      <c r="B654" s="158"/>
      <c r="C654" s="166" t="s">
        <v>62</v>
      </c>
      <c r="D654" s="167" t="s">
        <v>151</v>
      </c>
      <c r="E654" s="168" t="s">
        <v>43</v>
      </c>
      <c r="F654" s="130" t="s">
        <v>374</v>
      </c>
      <c r="G654" s="147"/>
      <c r="H654" s="133" t="s">
        <v>4223</v>
      </c>
      <c r="I654" s="139" t="s">
        <v>4224</v>
      </c>
      <c r="J654" s="169" t="s">
        <v>216</v>
      </c>
      <c r="K654" s="167" t="s">
        <v>137</v>
      </c>
      <c r="L654" s="170">
        <v>2021</v>
      </c>
      <c r="M654" s="171" t="s">
        <v>4204</v>
      </c>
      <c r="N654" s="133" t="s">
        <v>4225</v>
      </c>
      <c r="O654" s="133" t="s">
        <v>4226</v>
      </c>
      <c r="P654" s="133" t="s">
        <v>4227</v>
      </c>
      <c r="Q654" s="167" t="s">
        <v>165</v>
      </c>
      <c r="R654" s="167" t="s">
        <v>38</v>
      </c>
      <c r="S654" s="87">
        <v>107</v>
      </c>
      <c r="T654" s="133" t="s">
        <v>4226</v>
      </c>
      <c r="U654" s="133" t="s">
        <v>4228</v>
      </c>
      <c r="V654" s="172" t="s">
        <v>67</v>
      </c>
      <c r="W654" s="147"/>
      <c r="X654" s="145">
        <v>60000</v>
      </c>
      <c r="Y654" s="173">
        <v>12</v>
      </c>
      <c r="Z654" s="145">
        <f t="shared" si="4"/>
        <v>5000</v>
      </c>
      <c r="AA654" s="91">
        <f t="shared" si="5"/>
        <v>46.728971962616825</v>
      </c>
      <c r="AB654" s="174"/>
      <c r="AC654" s="167" t="s">
        <v>42</v>
      </c>
      <c r="AD654" s="131"/>
      <c r="AE654" s="147"/>
      <c r="AF654" s="147"/>
      <c r="AG654" s="147"/>
      <c r="AH654" s="147"/>
      <c r="AI654" s="140">
        <v>5</v>
      </c>
      <c r="AJ654" s="108">
        <v>44256</v>
      </c>
      <c r="AK654" s="93">
        <v>46081</v>
      </c>
      <c r="AL654" s="107">
        <v>1</v>
      </c>
      <c r="AM654" s="140" t="s">
        <v>86</v>
      </c>
      <c r="AN654" s="140">
        <v>2021</v>
      </c>
      <c r="AO654" s="147"/>
      <c r="AP654" s="107"/>
      <c r="AQ654" s="107"/>
      <c r="AR654" s="147"/>
      <c r="AS654" s="134"/>
      <c r="AT654" s="141" t="s">
        <v>637</v>
      </c>
      <c r="AU654" s="141">
        <v>2026</v>
      </c>
      <c r="AV654" s="107"/>
      <c r="AW654" s="107"/>
      <c r="AX654" s="147"/>
      <c r="AY654" s="147"/>
      <c r="AZ654" s="98"/>
      <c r="BA654" s="98"/>
      <c r="BB654" s="98"/>
      <c r="BC654" s="147"/>
    </row>
    <row r="655" spans="1:55" ht="31.5" hidden="1" customHeight="1">
      <c r="A655" s="140"/>
      <c r="B655" s="158"/>
      <c r="C655" s="166" t="s">
        <v>39</v>
      </c>
      <c r="D655" s="167" t="s">
        <v>151</v>
      </c>
      <c r="E655" s="168" t="s">
        <v>43</v>
      </c>
      <c r="F655" s="130" t="s">
        <v>374</v>
      </c>
      <c r="G655" s="147"/>
      <c r="H655" s="133" t="s">
        <v>4229</v>
      </c>
      <c r="I655" s="139" t="s">
        <v>4224</v>
      </c>
      <c r="J655" s="169" t="s">
        <v>216</v>
      </c>
      <c r="K655" s="167" t="s">
        <v>137</v>
      </c>
      <c r="L655" s="170">
        <v>2021</v>
      </c>
      <c r="M655" s="171" t="s">
        <v>4204</v>
      </c>
      <c r="N655" s="133" t="s">
        <v>4230</v>
      </c>
      <c r="O655" s="133" t="s">
        <v>4231</v>
      </c>
      <c r="P655" s="133" t="s">
        <v>4232</v>
      </c>
      <c r="Q655" s="167" t="s">
        <v>165</v>
      </c>
      <c r="R655" s="167" t="s">
        <v>38</v>
      </c>
      <c r="S655" s="87">
        <v>75</v>
      </c>
      <c r="T655" s="133" t="s">
        <v>4231</v>
      </c>
      <c r="U655" s="133" t="s">
        <v>4233</v>
      </c>
      <c r="V655" s="172" t="s">
        <v>67</v>
      </c>
      <c r="W655" s="147"/>
      <c r="X655" s="145">
        <v>36000</v>
      </c>
      <c r="Y655" s="173">
        <v>12</v>
      </c>
      <c r="Z655" s="145">
        <f t="shared" si="4"/>
        <v>3000</v>
      </c>
      <c r="AA655" s="91">
        <f t="shared" si="5"/>
        <v>40</v>
      </c>
      <c r="AB655" s="174" t="s">
        <v>4234</v>
      </c>
      <c r="AC655" s="167" t="s">
        <v>42</v>
      </c>
      <c r="AD655" s="131"/>
      <c r="AE655" s="147"/>
      <c r="AF655" s="147"/>
      <c r="AG655" s="147"/>
      <c r="AH655" s="147"/>
      <c r="AI655" s="140">
        <v>5</v>
      </c>
      <c r="AJ655" s="108">
        <v>44348</v>
      </c>
      <c r="AK655" s="93">
        <v>46173</v>
      </c>
      <c r="AL655" s="107">
        <v>1</v>
      </c>
      <c r="AM655" s="140" t="s">
        <v>137</v>
      </c>
      <c r="AN655" s="140">
        <v>2021</v>
      </c>
      <c r="AO655" s="147"/>
      <c r="AP655" s="107"/>
      <c r="AQ655" s="107"/>
      <c r="AR655" s="147"/>
      <c r="AS655" s="134"/>
      <c r="AT655" s="141" t="s">
        <v>466</v>
      </c>
      <c r="AU655" s="141">
        <v>2026</v>
      </c>
      <c r="AV655" s="107"/>
      <c r="AW655" s="107"/>
      <c r="AX655" s="147"/>
      <c r="AY655" s="147"/>
      <c r="AZ655" s="98"/>
      <c r="BA655" s="98"/>
      <c r="BB655" s="98"/>
      <c r="BC655" s="147"/>
    </row>
    <row r="656" spans="1:55" ht="31.5" hidden="1" customHeight="1">
      <c r="A656" s="140"/>
      <c r="B656" s="158"/>
      <c r="C656" s="166" t="s">
        <v>39</v>
      </c>
      <c r="D656" s="167" t="s">
        <v>218</v>
      </c>
      <c r="E656" s="168" t="s">
        <v>248</v>
      </c>
      <c r="F656" s="130" t="s">
        <v>2214</v>
      </c>
      <c r="G656" s="147"/>
      <c r="H656" s="133" t="s">
        <v>4235</v>
      </c>
      <c r="I656" s="139" t="s">
        <v>4236</v>
      </c>
      <c r="J656" s="169" t="s">
        <v>247</v>
      </c>
      <c r="K656" s="167" t="s">
        <v>137</v>
      </c>
      <c r="L656" s="170">
        <v>2021</v>
      </c>
      <c r="M656" s="171" t="s">
        <v>4204</v>
      </c>
      <c r="N656" s="133" t="s">
        <v>4237</v>
      </c>
      <c r="O656" s="133" t="s">
        <v>4238</v>
      </c>
      <c r="P656" s="133" t="s">
        <v>4239</v>
      </c>
      <c r="Q656" s="167" t="s">
        <v>198</v>
      </c>
      <c r="R656" s="167" t="s">
        <v>104</v>
      </c>
      <c r="S656" s="87">
        <v>80</v>
      </c>
      <c r="T656" s="133" t="s">
        <v>4238</v>
      </c>
      <c r="U656" s="133" t="s">
        <v>4240</v>
      </c>
      <c r="V656" s="172" t="s">
        <v>67</v>
      </c>
      <c r="W656" s="147"/>
      <c r="X656" s="145">
        <v>16000</v>
      </c>
      <c r="Y656" s="173">
        <v>12</v>
      </c>
      <c r="Z656" s="145">
        <f t="shared" si="4"/>
        <v>1333.3333333333333</v>
      </c>
      <c r="AA656" s="91">
        <f t="shared" si="5"/>
        <v>16.666666666666664</v>
      </c>
      <c r="AB656" s="174"/>
      <c r="AC656" s="167" t="s">
        <v>65</v>
      </c>
      <c r="AD656" s="131"/>
      <c r="AE656" s="147"/>
      <c r="AF656" s="147"/>
      <c r="AG656" s="147"/>
      <c r="AH656" s="147"/>
      <c r="AI656" s="140">
        <v>2</v>
      </c>
      <c r="AJ656" s="108">
        <v>44378</v>
      </c>
      <c r="AK656" s="108">
        <v>45107</v>
      </c>
      <c r="AL656" s="107">
        <v>1</v>
      </c>
      <c r="AM656" s="140" t="s">
        <v>147</v>
      </c>
      <c r="AN656" s="140">
        <v>2021</v>
      </c>
      <c r="AO656" s="147"/>
      <c r="AP656" s="107"/>
      <c r="AQ656" s="107"/>
      <c r="AR656" s="147"/>
      <c r="AS656" s="134"/>
      <c r="AT656" s="141" t="s">
        <v>500</v>
      </c>
      <c r="AU656" s="141">
        <v>2023</v>
      </c>
      <c r="AV656" s="107"/>
      <c r="AW656" s="107"/>
      <c r="AX656" s="147"/>
      <c r="AY656" s="147"/>
      <c r="AZ656" s="98"/>
      <c r="BA656" s="98"/>
      <c r="BB656" s="98"/>
      <c r="BC656" s="147"/>
    </row>
    <row r="657" spans="1:55" ht="31.5" hidden="1" customHeight="1">
      <c r="A657" s="140"/>
      <c r="B657" s="158"/>
      <c r="C657" s="166" t="s">
        <v>39</v>
      </c>
      <c r="D657" s="167" t="s">
        <v>224</v>
      </c>
      <c r="E657" s="168" t="s">
        <v>87</v>
      </c>
      <c r="F657" s="130" t="s">
        <v>4158</v>
      </c>
      <c r="G657" s="147"/>
      <c r="H657" s="133" t="s">
        <v>4241</v>
      </c>
      <c r="I657" s="99">
        <v>44384</v>
      </c>
      <c r="J657" s="169" t="s">
        <v>146</v>
      </c>
      <c r="K657" s="167" t="s">
        <v>147</v>
      </c>
      <c r="L657" s="170">
        <v>2021</v>
      </c>
      <c r="M657" s="171" t="s">
        <v>4242</v>
      </c>
      <c r="N657" s="133" t="s">
        <v>4243</v>
      </c>
      <c r="O657" s="133" t="s">
        <v>4244</v>
      </c>
      <c r="P657" s="133" t="s">
        <v>4245</v>
      </c>
      <c r="Q657" s="167" t="s">
        <v>198</v>
      </c>
      <c r="R657" s="167" t="s">
        <v>104</v>
      </c>
      <c r="S657" s="87">
        <v>40</v>
      </c>
      <c r="T657" s="133" t="s">
        <v>4244</v>
      </c>
      <c r="U657" s="133" t="s">
        <v>4246</v>
      </c>
      <c r="V657" s="172" t="s">
        <v>67</v>
      </c>
      <c r="W657" s="147"/>
      <c r="X657" s="145">
        <v>12000</v>
      </c>
      <c r="Y657" s="173">
        <v>12</v>
      </c>
      <c r="Z657" s="145">
        <f t="shared" si="4"/>
        <v>1000</v>
      </c>
      <c r="AA657" s="91">
        <f t="shared" si="5"/>
        <v>25</v>
      </c>
      <c r="AB657" s="174" t="s">
        <v>4247</v>
      </c>
      <c r="AC657" s="167" t="s">
        <v>65</v>
      </c>
      <c r="AD657" s="131"/>
      <c r="AE657" s="147"/>
      <c r="AF657" s="147"/>
      <c r="AG657" s="147"/>
      <c r="AH657" s="147"/>
      <c r="AI657" s="140">
        <v>2</v>
      </c>
      <c r="AJ657" s="108">
        <v>44378</v>
      </c>
      <c r="AK657" s="108">
        <v>45107</v>
      </c>
      <c r="AL657" s="107">
        <v>1</v>
      </c>
      <c r="AM657" s="140" t="s">
        <v>147</v>
      </c>
      <c r="AN657" s="140">
        <v>2021</v>
      </c>
      <c r="AO657" s="147"/>
      <c r="AP657" s="107"/>
      <c r="AQ657" s="107"/>
      <c r="AR657" s="147"/>
      <c r="AS657" s="134"/>
      <c r="AT657" s="141" t="s">
        <v>500</v>
      </c>
      <c r="AU657" s="141">
        <v>2023</v>
      </c>
      <c r="AV657" s="107"/>
      <c r="AW657" s="107"/>
      <c r="AX657" s="147"/>
      <c r="AY657" s="147"/>
      <c r="AZ657" s="98"/>
      <c r="BA657" s="98"/>
      <c r="BB657" s="98"/>
      <c r="BC657" s="147"/>
    </row>
    <row r="658" spans="1:55" ht="31.5" hidden="1" customHeight="1">
      <c r="A658" s="140"/>
      <c r="B658" s="158"/>
      <c r="C658" s="166"/>
      <c r="D658" s="167" t="s">
        <v>243</v>
      </c>
      <c r="E658" s="168" t="s">
        <v>43</v>
      </c>
      <c r="F658" s="130" t="s">
        <v>3719</v>
      </c>
      <c r="G658" s="147"/>
      <c r="H658" s="133" t="s">
        <v>4248</v>
      </c>
      <c r="I658" s="139" t="s">
        <v>4249</v>
      </c>
      <c r="J658" s="169" t="s">
        <v>199</v>
      </c>
      <c r="K658" s="167" t="s">
        <v>147</v>
      </c>
      <c r="L658" s="170">
        <v>2021</v>
      </c>
      <c r="M658" s="171" t="s">
        <v>4242</v>
      </c>
      <c r="N658" s="133" t="s">
        <v>4250</v>
      </c>
      <c r="O658" s="133" t="s">
        <v>4251</v>
      </c>
      <c r="P658" s="133" t="s">
        <v>4252</v>
      </c>
      <c r="Q658" s="167" t="s">
        <v>165</v>
      </c>
      <c r="R658" s="167" t="s">
        <v>38</v>
      </c>
      <c r="S658" s="87">
        <v>31</v>
      </c>
      <c r="T658" s="133" t="s">
        <v>4253</v>
      </c>
      <c r="U658" s="133" t="s">
        <v>4254</v>
      </c>
      <c r="V658" s="172" t="s">
        <v>67</v>
      </c>
      <c r="W658" s="147"/>
      <c r="X658" s="145">
        <v>18000</v>
      </c>
      <c r="Y658" s="173">
        <v>14</v>
      </c>
      <c r="Z658" s="145">
        <f t="shared" si="4"/>
        <v>1285.7142857142858</v>
      </c>
      <c r="AA658" s="91">
        <f t="shared" si="5"/>
        <v>41.474654377880185</v>
      </c>
      <c r="AB658" s="174" t="s">
        <v>4255</v>
      </c>
      <c r="AC658" s="167" t="s">
        <v>42</v>
      </c>
      <c r="AD658" s="131"/>
      <c r="AE658" s="147"/>
      <c r="AF658" s="147"/>
      <c r="AG658" s="147"/>
      <c r="AH658" s="147"/>
      <c r="AI658" s="140" t="s">
        <v>4256</v>
      </c>
      <c r="AJ658" s="108">
        <v>44562</v>
      </c>
      <c r="AK658" s="93">
        <v>45077</v>
      </c>
      <c r="AL658" s="107">
        <v>1</v>
      </c>
      <c r="AM658" s="140" t="s">
        <v>41</v>
      </c>
      <c r="AN658" s="140">
        <v>2022</v>
      </c>
      <c r="AO658" s="147"/>
      <c r="AP658" s="107"/>
      <c r="AQ658" s="107"/>
      <c r="AR658" s="147"/>
      <c r="AS658" s="134"/>
      <c r="AT658" s="141" t="s">
        <v>466</v>
      </c>
      <c r="AU658" s="141">
        <v>2023</v>
      </c>
      <c r="AV658" s="107"/>
      <c r="AW658" s="107" t="s">
        <v>89</v>
      </c>
      <c r="AX658" s="147"/>
      <c r="AY658" s="147"/>
      <c r="AZ658" s="98"/>
      <c r="BA658" s="98"/>
      <c r="BB658" s="98"/>
      <c r="BC658" s="147"/>
    </row>
    <row r="659" spans="1:55" ht="31.5" hidden="1" customHeight="1">
      <c r="A659" s="140"/>
      <c r="B659" s="158"/>
      <c r="C659" s="166" t="s">
        <v>62</v>
      </c>
      <c r="D659" s="167" t="s">
        <v>243</v>
      </c>
      <c r="E659" s="168" t="s">
        <v>43</v>
      </c>
      <c r="F659" s="130" t="s">
        <v>374</v>
      </c>
      <c r="G659" s="147"/>
      <c r="H659" s="133" t="s">
        <v>4257</v>
      </c>
      <c r="I659" s="139" t="s">
        <v>4258</v>
      </c>
      <c r="J659" s="169" t="s">
        <v>220</v>
      </c>
      <c r="K659" s="167" t="s">
        <v>147</v>
      </c>
      <c r="L659" s="170">
        <v>2021</v>
      </c>
      <c r="M659" s="171" t="s">
        <v>4242</v>
      </c>
      <c r="N659" s="133" t="s">
        <v>3744</v>
      </c>
      <c r="O659" s="133" t="s">
        <v>4259</v>
      </c>
      <c r="P659" s="133" t="s">
        <v>3744</v>
      </c>
      <c r="Q659" s="167" t="s">
        <v>32</v>
      </c>
      <c r="R659" s="167" t="s">
        <v>120</v>
      </c>
      <c r="S659" s="87">
        <v>63</v>
      </c>
      <c r="T659" s="133" t="s">
        <v>4260</v>
      </c>
      <c r="U659" s="133" t="s">
        <v>4261</v>
      </c>
      <c r="V659" s="172" t="s">
        <v>67</v>
      </c>
      <c r="W659" s="147"/>
      <c r="X659" s="145">
        <v>30000</v>
      </c>
      <c r="Y659" s="173">
        <v>6</v>
      </c>
      <c r="Z659" s="145">
        <f t="shared" si="4"/>
        <v>5000</v>
      </c>
      <c r="AA659" s="91">
        <f t="shared" si="5"/>
        <v>79.365079365079367</v>
      </c>
      <c r="AB659" s="174"/>
      <c r="AC659" s="167" t="s">
        <v>42</v>
      </c>
      <c r="AD659" s="131"/>
      <c r="AE659" s="147"/>
      <c r="AF659" s="147"/>
      <c r="AG659" s="147"/>
      <c r="AH659" s="147"/>
      <c r="AI659" s="140">
        <v>1</v>
      </c>
      <c r="AJ659" s="108">
        <v>44470</v>
      </c>
      <c r="AK659" s="93">
        <v>44834</v>
      </c>
      <c r="AL659" s="107">
        <v>1</v>
      </c>
      <c r="AM659" s="140" t="s">
        <v>180</v>
      </c>
      <c r="AN659" s="140">
        <v>2021</v>
      </c>
      <c r="AO659" s="147"/>
      <c r="AP659" s="107"/>
      <c r="AQ659" s="107"/>
      <c r="AR659" s="147"/>
      <c r="AS659" s="134"/>
      <c r="AT659" s="141" t="s">
        <v>782</v>
      </c>
      <c r="AU659" s="141">
        <v>2022</v>
      </c>
      <c r="AV659" s="107"/>
      <c r="AW659" s="107"/>
      <c r="AX659" s="147"/>
      <c r="AY659" s="147"/>
      <c r="AZ659" s="98"/>
      <c r="BA659" s="98"/>
      <c r="BB659" s="98"/>
      <c r="BC659" s="147"/>
    </row>
    <row r="660" spans="1:55" ht="31.5" hidden="1" customHeight="1">
      <c r="A660" s="140"/>
      <c r="B660" s="158"/>
      <c r="C660" s="166" t="s">
        <v>39</v>
      </c>
      <c r="D660" s="167" t="s">
        <v>50</v>
      </c>
      <c r="E660" s="168" t="s">
        <v>66</v>
      </c>
      <c r="F660" s="130" t="s">
        <v>1615</v>
      </c>
      <c r="G660" s="147"/>
      <c r="H660" s="133" t="s">
        <v>4262</v>
      </c>
      <c r="I660" s="139" t="s">
        <v>4263</v>
      </c>
      <c r="J660" s="169" t="s">
        <v>207</v>
      </c>
      <c r="K660" s="167" t="s">
        <v>147</v>
      </c>
      <c r="L660" s="170">
        <v>2021</v>
      </c>
      <c r="M660" s="171" t="s">
        <v>4242</v>
      </c>
      <c r="N660" s="133" t="s">
        <v>4264</v>
      </c>
      <c r="O660" s="133" t="s">
        <v>4265</v>
      </c>
      <c r="P660" s="133" t="s">
        <v>4266</v>
      </c>
      <c r="Q660" s="167" t="s">
        <v>165</v>
      </c>
      <c r="R660" s="167" t="s">
        <v>61</v>
      </c>
      <c r="S660" s="87">
        <v>128</v>
      </c>
      <c r="T660" s="133" t="s">
        <v>4267</v>
      </c>
      <c r="U660" s="133" t="s">
        <v>4268</v>
      </c>
      <c r="V660" s="172" t="s">
        <v>67</v>
      </c>
      <c r="W660" s="147"/>
      <c r="X660" s="145">
        <v>16000</v>
      </c>
      <c r="Y660" s="173">
        <v>1</v>
      </c>
      <c r="Z660" s="145">
        <f t="shared" si="4"/>
        <v>16000</v>
      </c>
      <c r="AA660" s="91">
        <f t="shared" si="5"/>
        <v>125</v>
      </c>
      <c r="AB660" s="174" t="s">
        <v>4269</v>
      </c>
      <c r="AC660" s="167" t="s">
        <v>42</v>
      </c>
      <c r="AD660" s="131"/>
      <c r="AE660" s="147"/>
      <c r="AF660" s="147"/>
      <c r="AG660" s="147"/>
      <c r="AH660" s="147"/>
      <c r="AI660" s="140" t="s">
        <v>4270</v>
      </c>
      <c r="AJ660" s="108">
        <v>44409</v>
      </c>
      <c r="AK660" s="93">
        <v>45169</v>
      </c>
      <c r="AL660" s="107">
        <v>1</v>
      </c>
      <c r="AM660" s="140" t="s">
        <v>159</v>
      </c>
      <c r="AN660" s="140">
        <v>2021</v>
      </c>
      <c r="AO660" s="147"/>
      <c r="AP660" s="107"/>
      <c r="AQ660" s="107"/>
      <c r="AR660" s="147"/>
      <c r="AS660" s="134"/>
      <c r="AT660" s="141" t="s">
        <v>483</v>
      </c>
      <c r="AU660" s="141">
        <v>2023</v>
      </c>
      <c r="AV660" s="107"/>
      <c r="AW660" s="107"/>
      <c r="AX660" s="147"/>
      <c r="AY660" s="147"/>
      <c r="AZ660" s="98"/>
      <c r="BA660" s="98"/>
      <c r="BB660" s="98"/>
      <c r="BC660" s="147"/>
    </row>
    <row r="661" spans="1:55" ht="31.5" hidden="1" customHeight="1">
      <c r="A661" s="140"/>
      <c r="B661" s="158"/>
      <c r="C661" s="166"/>
      <c r="D661" s="167" t="s">
        <v>151</v>
      </c>
      <c r="E661" s="168" t="s">
        <v>43</v>
      </c>
      <c r="F661" s="130" t="s">
        <v>475</v>
      </c>
      <c r="G661" s="147"/>
      <c r="H661" s="133" t="s">
        <v>4271</v>
      </c>
      <c r="I661" s="99">
        <v>44447</v>
      </c>
      <c r="J661" s="169" t="s">
        <v>169</v>
      </c>
      <c r="K661" s="167" t="s">
        <v>159</v>
      </c>
      <c r="L661" s="170">
        <v>2021</v>
      </c>
      <c r="M661" s="171" t="s">
        <v>4272</v>
      </c>
      <c r="N661" s="133" t="s">
        <v>2622</v>
      </c>
      <c r="O661" s="133" t="s">
        <v>2623</v>
      </c>
      <c r="P661" s="133" t="s">
        <v>2624</v>
      </c>
      <c r="Q661" s="167" t="s">
        <v>165</v>
      </c>
      <c r="R661" s="167" t="s">
        <v>61</v>
      </c>
      <c r="S661" s="87">
        <v>380</v>
      </c>
      <c r="T661" s="133" t="s">
        <v>2625</v>
      </c>
      <c r="U661" s="133" t="s">
        <v>2626</v>
      </c>
      <c r="V661" s="172" t="s">
        <v>67</v>
      </c>
      <c r="W661" s="147"/>
      <c r="X661" s="145">
        <v>22951</v>
      </c>
      <c r="Y661" s="173">
        <v>1</v>
      </c>
      <c r="Z661" s="145">
        <f t="shared" si="4"/>
        <v>22951</v>
      </c>
      <c r="AA661" s="91">
        <f t="shared" si="5"/>
        <v>60.397368421052633</v>
      </c>
      <c r="AB661" s="174" t="s">
        <v>4273</v>
      </c>
      <c r="AC661" s="167" t="s">
        <v>42</v>
      </c>
      <c r="AD661" s="131"/>
      <c r="AE661" s="147"/>
      <c r="AF661" s="147"/>
      <c r="AG661" s="147"/>
      <c r="AH661" s="147"/>
      <c r="AI661" s="140">
        <v>2</v>
      </c>
      <c r="AJ661" s="108">
        <v>44440</v>
      </c>
      <c r="AK661" s="93">
        <v>45169</v>
      </c>
      <c r="AL661" s="107">
        <v>1</v>
      </c>
      <c r="AM661" s="140" t="s">
        <v>170</v>
      </c>
      <c r="AN661" s="140">
        <v>2021</v>
      </c>
      <c r="AO661" s="147"/>
      <c r="AP661" s="107"/>
      <c r="AQ661" s="107"/>
      <c r="AR661" s="147"/>
      <c r="AS661" s="134"/>
      <c r="AT661" s="141" t="s">
        <v>483</v>
      </c>
      <c r="AU661" s="141">
        <v>2023</v>
      </c>
      <c r="AV661" s="107"/>
      <c r="AW661" s="107"/>
      <c r="AX661" s="147"/>
      <c r="AY661" s="147"/>
      <c r="AZ661" s="98"/>
      <c r="BA661" s="98"/>
      <c r="BB661" s="98"/>
      <c r="BC661" s="147"/>
    </row>
    <row r="662" spans="1:55" ht="31.5" hidden="1" customHeight="1">
      <c r="A662" s="140"/>
      <c r="B662" s="158"/>
      <c r="C662" s="166" t="s">
        <v>39</v>
      </c>
      <c r="D662" s="167" t="s">
        <v>151</v>
      </c>
      <c r="E662" s="168" t="s">
        <v>43</v>
      </c>
      <c r="F662" s="130" t="s">
        <v>374</v>
      </c>
      <c r="G662" s="147"/>
      <c r="H662" s="133" t="s">
        <v>4274</v>
      </c>
      <c r="I662" s="99">
        <v>44477</v>
      </c>
      <c r="J662" s="169" t="s">
        <v>179</v>
      </c>
      <c r="K662" s="167" t="s">
        <v>159</v>
      </c>
      <c r="L662" s="170">
        <v>2021</v>
      </c>
      <c r="M662" s="171" t="s">
        <v>4272</v>
      </c>
      <c r="N662" s="133" t="s">
        <v>4275</v>
      </c>
      <c r="O662" s="133" t="s">
        <v>4276</v>
      </c>
      <c r="P662" s="133" t="s">
        <v>4277</v>
      </c>
      <c r="Q662" s="167" t="s">
        <v>165</v>
      </c>
      <c r="R662" s="167" t="s">
        <v>61</v>
      </c>
      <c r="S662" s="87"/>
      <c r="T662" s="133" t="s">
        <v>4278</v>
      </c>
      <c r="U662" s="133" t="s">
        <v>4279</v>
      </c>
      <c r="V662" s="172" t="s">
        <v>88</v>
      </c>
      <c r="W662" s="147"/>
      <c r="X662" s="145">
        <v>21000</v>
      </c>
      <c r="Y662" s="173">
        <v>1</v>
      </c>
      <c r="Z662" s="145">
        <f t="shared" si="4"/>
        <v>21000</v>
      </c>
      <c r="AA662" s="91" t="e">
        <f t="shared" si="5"/>
        <v>#DIV/0!</v>
      </c>
      <c r="AB662" s="174"/>
      <c r="AC662" s="167" t="s">
        <v>65</v>
      </c>
      <c r="AD662" s="131"/>
      <c r="AE662" s="147"/>
      <c r="AF662" s="147"/>
      <c r="AG662" s="147"/>
      <c r="AH662" s="147"/>
      <c r="AI662" s="140">
        <v>2</v>
      </c>
      <c r="AJ662" s="108">
        <v>44562</v>
      </c>
      <c r="AK662" s="93">
        <v>45291</v>
      </c>
      <c r="AL662" s="107">
        <v>1</v>
      </c>
      <c r="AM662" s="140" t="s">
        <v>41</v>
      </c>
      <c r="AN662" s="140">
        <v>2022</v>
      </c>
      <c r="AO662" s="147"/>
      <c r="AP662" s="107"/>
      <c r="AQ662" s="107"/>
      <c r="AR662" s="147"/>
      <c r="AS662" s="134"/>
      <c r="AT662" s="141" t="s">
        <v>361</v>
      </c>
      <c r="AU662" s="141">
        <v>2023</v>
      </c>
      <c r="AV662" s="107"/>
      <c r="AW662" s="107"/>
      <c r="AX662" s="147"/>
      <c r="AY662" s="147"/>
      <c r="AZ662" s="98"/>
      <c r="BA662" s="98"/>
      <c r="BB662" s="98"/>
      <c r="BC662" s="147"/>
    </row>
    <row r="663" spans="1:55" ht="31.5" hidden="1" customHeight="1">
      <c r="A663" s="140"/>
      <c r="B663" s="158"/>
      <c r="C663" s="166" t="s">
        <v>39</v>
      </c>
      <c r="D663" s="167" t="s">
        <v>237</v>
      </c>
      <c r="E663" s="168" t="s">
        <v>160</v>
      </c>
      <c r="F663" s="130" t="s">
        <v>790</v>
      </c>
      <c r="G663" s="147"/>
      <c r="H663" s="133" t="s">
        <v>4280</v>
      </c>
      <c r="I663" s="99">
        <v>44204</v>
      </c>
      <c r="J663" s="100" t="s">
        <v>40</v>
      </c>
      <c r="K663" s="167" t="s">
        <v>159</v>
      </c>
      <c r="L663" s="170">
        <v>2021</v>
      </c>
      <c r="M663" s="171" t="s">
        <v>4272</v>
      </c>
      <c r="N663" s="133" t="s">
        <v>4281</v>
      </c>
      <c r="O663" s="133" t="s">
        <v>4282</v>
      </c>
      <c r="P663" s="133" t="s">
        <v>4281</v>
      </c>
      <c r="Q663" s="167" t="s">
        <v>553</v>
      </c>
      <c r="R663" s="167" t="s">
        <v>98</v>
      </c>
      <c r="S663" s="87">
        <v>18</v>
      </c>
      <c r="T663" s="133" t="s">
        <v>4283</v>
      </c>
      <c r="U663" s="133" t="s">
        <v>4284</v>
      </c>
      <c r="V663" s="172" t="s">
        <v>67</v>
      </c>
      <c r="W663" s="147"/>
      <c r="X663" s="145">
        <v>900</v>
      </c>
      <c r="Y663" s="173">
        <v>1</v>
      </c>
      <c r="Z663" s="145">
        <f t="shared" si="4"/>
        <v>900</v>
      </c>
      <c r="AA663" s="91">
        <f t="shared" si="5"/>
        <v>50</v>
      </c>
      <c r="AB663" s="174" t="s">
        <v>4285</v>
      </c>
      <c r="AC663" s="167" t="s">
        <v>65</v>
      </c>
      <c r="AD663" s="131"/>
      <c r="AE663" s="147"/>
      <c r="AF663" s="147"/>
      <c r="AG663" s="147"/>
      <c r="AH663" s="147"/>
      <c r="AI663" s="140" t="s">
        <v>2262</v>
      </c>
      <c r="AJ663" s="108">
        <v>44317</v>
      </c>
      <c r="AK663" s="93">
        <v>44772</v>
      </c>
      <c r="AL663" s="107">
        <v>1</v>
      </c>
      <c r="AM663" s="140" t="s">
        <v>122</v>
      </c>
      <c r="AN663" s="140">
        <v>2021</v>
      </c>
      <c r="AO663" s="147"/>
      <c r="AP663" s="107"/>
      <c r="AQ663" s="107"/>
      <c r="AR663" s="147"/>
      <c r="AS663" s="134"/>
      <c r="AT663" s="141" t="s">
        <v>389</v>
      </c>
      <c r="AU663" s="141">
        <v>2022</v>
      </c>
      <c r="AV663" s="107"/>
      <c r="AW663" s="107"/>
      <c r="AX663" s="147"/>
      <c r="AY663" s="147"/>
      <c r="AZ663" s="98"/>
      <c r="BA663" s="98"/>
      <c r="BB663" s="98"/>
      <c r="BC663" s="147"/>
    </row>
    <row r="664" spans="1:55" ht="31.5" hidden="1" customHeight="1">
      <c r="A664" s="140"/>
      <c r="B664" s="158"/>
      <c r="C664" s="166" t="s">
        <v>39</v>
      </c>
      <c r="D664" s="167" t="s">
        <v>218</v>
      </c>
      <c r="E664" s="168" t="s">
        <v>248</v>
      </c>
      <c r="F664" s="130" t="s">
        <v>2214</v>
      </c>
      <c r="G664" s="147"/>
      <c r="H664" s="133" t="s">
        <v>4286</v>
      </c>
      <c r="I664" s="99" t="s">
        <v>4287</v>
      </c>
      <c r="J664" s="169" t="s">
        <v>223</v>
      </c>
      <c r="K664" s="167" t="s">
        <v>159</v>
      </c>
      <c r="L664" s="170">
        <v>2021</v>
      </c>
      <c r="M664" s="171" t="s">
        <v>4272</v>
      </c>
      <c r="N664" s="133" t="s">
        <v>4288</v>
      </c>
      <c r="O664" s="133" t="s">
        <v>4289</v>
      </c>
      <c r="P664" s="133" t="s">
        <v>4290</v>
      </c>
      <c r="Q664" s="167" t="s">
        <v>114</v>
      </c>
      <c r="R664" s="167" t="s">
        <v>157</v>
      </c>
      <c r="S664" s="87">
        <v>80</v>
      </c>
      <c r="T664" s="133" t="s">
        <v>4289</v>
      </c>
      <c r="U664" s="133" t="s">
        <v>4291</v>
      </c>
      <c r="V664" s="172" t="s">
        <v>67</v>
      </c>
      <c r="W664" s="147"/>
      <c r="X664" s="145">
        <v>3200</v>
      </c>
      <c r="Y664" s="173">
        <v>1</v>
      </c>
      <c r="Z664" s="145">
        <f t="shared" si="4"/>
        <v>3200</v>
      </c>
      <c r="AA664" s="91">
        <f t="shared" si="5"/>
        <v>40</v>
      </c>
      <c r="AB664" s="174" t="s">
        <v>4292</v>
      </c>
      <c r="AC664" s="167" t="s">
        <v>65</v>
      </c>
      <c r="AD664" s="131"/>
      <c r="AE664" s="147"/>
      <c r="AF664" s="147"/>
      <c r="AG664" s="147"/>
      <c r="AH664" s="147"/>
      <c r="AI664" s="140" t="s">
        <v>4293</v>
      </c>
      <c r="AJ664" s="108">
        <v>44440</v>
      </c>
      <c r="AK664" s="93">
        <v>45657</v>
      </c>
      <c r="AL664" s="107">
        <v>1</v>
      </c>
      <c r="AM664" s="140" t="s">
        <v>170</v>
      </c>
      <c r="AN664" s="140">
        <v>2021</v>
      </c>
      <c r="AO664" s="147"/>
      <c r="AP664" s="107"/>
      <c r="AQ664" s="107"/>
      <c r="AR664" s="147"/>
      <c r="AS664" s="134"/>
      <c r="AT664" s="141" t="s">
        <v>361</v>
      </c>
      <c r="AU664" s="141">
        <v>2024</v>
      </c>
      <c r="AV664" s="107"/>
      <c r="AW664" s="107"/>
      <c r="AX664" s="147"/>
      <c r="AY664" s="147"/>
      <c r="AZ664" s="98"/>
      <c r="BA664" s="98"/>
      <c r="BB664" s="98"/>
      <c r="BC664" s="147"/>
    </row>
    <row r="665" spans="1:55" ht="31.5" hidden="1" customHeight="1">
      <c r="A665" s="140"/>
      <c r="B665" s="158"/>
      <c r="C665" s="166" t="s">
        <v>62</v>
      </c>
      <c r="D665" s="167" t="s">
        <v>253</v>
      </c>
      <c r="E665" s="168" t="s">
        <v>194</v>
      </c>
      <c r="F665" s="130" t="s">
        <v>724</v>
      </c>
      <c r="G665" s="147"/>
      <c r="H665" s="133" t="s">
        <v>4294</v>
      </c>
      <c r="I665" s="99">
        <v>44477</v>
      </c>
      <c r="J665" s="169" t="s">
        <v>179</v>
      </c>
      <c r="K665" s="167" t="s">
        <v>159</v>
      </c>
      <c r="L665" s="170">
        <v>2021</v>
      </c>
      <c r="M665" s="171" t="s">
        <v>4272</v>
      </c>
      <c r="N665" s="133" t="s">
        <v>4295</v>
      </c>
      <c r="O665" s="133" t="s">
        <v>4296</v>
      </c>
      <c r="P665" s="133" t="s">
        <v>4295</v>
      </c>
      <c r="Q665" s="167" t="s">
        <v>135</v>
      </c>
      <c r="R665" s="167" t="s">
        <v>135</v>
      </c>
      <c r="S665" s="87">
        <v>40</v>
      </c>
      <c r="T665" s="133" t="s">
        <v>4296</v>
      </c>
      <c r="U665" s="133" t="s">
        <v>4297</v>
      </c>
      <c r="V665" s="172" t="s">
        <v>67</v>
      </c>
      <c r="W665" s="147"/>
      <c r="X665" s="145">
        <v>7000</v>
      </c>
      <c r="Y665" s="173">
        <v>12</v>
      </c>
      <c r="Z665" s="145">
        <f t="shared" si="4"/>
        <v>583.33333333333337</v>
      </c>
      <c r="AA665" s="91">
        <f t="shared" si="5"/>
        <v>14.583333333333334</v>
      </c>
      <c r="AB665" s="174" t="s">
        <v>4298</v>
      </c>
      <c r="AC665" s="167" t="s">
        <v>65</v>
      </c>
      <c r="AD665" s="131"/>
      <c r="AE665" s="147"/>
      <c r="AF665" s="147"/>
      <c r="AG665" s="147"/>
      <c r="AH665" s="147"/>
      <c r="AI665" s="140">
        <v>1</v>
      </c>
      <c r="AJ665" s="108">
        <v>44418</v>
      </c>
      <c r="AK665" s="93">
        <v>44782</v>
      </c>
      <c r="AL665" s="107">
        <v>1</v>
      </c>
      <c r="AM665" s="140" t="s">
        <v>159</v>
      </c>
      <c r="AN665" s="140">
        <v>2021</v>
      </c>
      <c r="AO665" s="147"/>
      <c r="AP665" s="107"/>
      <c r="AQ665" s="107"/>
      <c r="AR665" s="147"/>
      <c r="AS665" s="134"/>
      <c r="AT665" s="141" t="s">
        <v>483</v>
      </c>
      <c r="AU665" s="141">
        <v>2022</v>
      </c>
      <c r="AV665" s="107"/>
      <c r="AW665" s="107"/>
      <c r="AX665" s="147"/>
      <c r="AY665" s="147"/>
      <c r="AZ665" s="98"/>
      <c r="BA665" s="98"/>
      <c r="BB665" s="98"/>
      <c r="BC665" s="147"/>
    </row>
    <row r="666" spans="1:55" ht="31.5" hidden="1" customHeight="1">
      <c r="A666" s="140"/>
      <c r="B666" s="158"/>
      <c r="C666" s="166" t="s">
        <v>39</v>
      </c>
      <c r="D666" s="167" t="s">
        <v>227</v>
      </c>
      <c r="E666" s="168" t="s">
        <v>87</v>
      </c>
      <c r="F666" s="130" t="s">
        <v>4158</v>
      </c>
      <c r="G666" s="147"/>
      <c r="H666" s="133" t="s">
        <v>4299</v>
      </c>
      <c r="I666" s="139" t="s">
        <v>4300</v>
      </c>
      <c r="J666" s="169" t="s">
        <v>252</v>
      </c>
      <c r="K666" s="167" t="s">
        <v>159</v>
      </c>
      <c r="L666" s="170">
        <v>2021</v>
      </c>
      <c r="M666" s="171" t="s">
        <v>4272</v>
      </c>
      <c r="N666" s="133" t="s">
        <v>4301</v>
      </c>
      <c r="O666" s="133" t="s">
        <v>4302</v>
      </c>
      <c r="P666" s="133" t="s">
        <v>4303</v>
      </c>
      <c r="Q666" s="167" t="s">
        <v>114</v>
      </c>
      <c r="R666" s="167" t="s">
        <v>157</v>
      </c>
      <c r="S666" s="87">
        <v>45</v>
      </c>
      <c r="T666" s="133" t="s">
        <v>4302</v>
      </c>
      <c r="U666" s="133" t="s">
        <v>4304</v>
      </c>
      <c r="V666" s="172" t="s">
        <v>67</v>
      </c>
      <c r="W666" s="147"/>
      <c r="X666" s="145">
        <v>2200</v>
      </c>
      <c r="Y666" s="173">
        <v>1</v>
      </c>
      <c r="Z666" s="145">
        <f t="shared" si="4"/>
        <v>2200</v>
      </c>
      <c r="AA666" s="91">
        <f t="shared" si="5"/>
        <v>48.888888888888886</v>
      </c>
      <c r="AB666" s="174"/>
      <c r="AC666" s="167" t="s">
        <v>42</v>
      </c>
      <c r="AD666" s="131"/>
      <c r="AE666" s="147"/>
      <c r="AF666" s="147"/>
      <c r="AG666" s="147"/>
      <c r="AH666" s="147"/>
      <c r="AI666" s="140">
        <v>2</v>
      </c>
      <c r="AJ666" s="108">
        <v>44440</v>
      </c>
      <c r="AK666" s="93">
        <v>45169</v>
      </c>
      <c r="AL666" s="107">
        <v>1</v>
      </c>
      <c r="AM666" s="140" t="s">
        <v>170</v>
      </c>
      <c r="AN666" s="140">
        <v>2021</v>
      </c>
      <c r="AO666" s="147"/>
      <c r="AP666" s="107"/>
      <c r="AQ666" s="107"/>
      <c r="AR666" s="147"/>
      <c r="AS666" s="134"/>
      <c r="AT666" s="141" t="s">
        <v>483</v>
      </c>
      <c r="AU666" s="141">
        <v>2023</v>
      </c>
      <c r="AV666" s="107"/>
      <c r="AW666" s="107"/>
      <c r="AX666" s="147"/>
      <c r="AY666" s="147"/>
      <c r="AZ666" s="98"/>
      <c r="BA666" s="98"/>
      <c r="BB666" s="98"/>
      <c r="BC666" s="147"/>
    </row>
    <row r="667" spans="1:55" ht="31.5" hidden="1" customHeight="1">
      <c r="A667" s="140"/>
      <c r="B667" s="158"/>
      <c r="C667" s="166" t="s">
        <v>62</v>
      </c>
      <c r="D667" s="167" t="s">
        <v>246</v>
      </c>
      <c r="E667" s="168" t="s">
        <v>43</v>
      </c>
      <c r="F667" s="130" t="s">
        <v>3585</v>
      </c>
      <c r="G667" s="147"/>
      <c r="H667" s="133" t="s">
        <v>4305</v>
      </c>
      <c r="I667" s="99" t="s">
        <v>4306</v>
      </c>
      <c r="J667" s="169" t="s">
        <v>232</v>
      </c>
      <c r="K667" s="167" t="s">
        <v>170</v>
      </c>
      <c r="L667" s="170">
        <v>2021</v>
      </c>
      <c r="M667" s="171" t="s">
        <v>4307</v>
      </c>
      <c r="N667" s="133" t="s">
        <v>4308</v>
      </c>
      <c r="O667" s="133" t="s">
        <v>4309</v>
      </c>
      <c r="P667" s="133" t="s">
        <v>3639</v>
      </c>
      <c r="Q667" s="167" t="s">
        <v>198</v>
      </c>
      <c r="R667" s="167" t="s">
        <v>104</v>
      </c>
      <c r="S667" s="87">
        <v>78</v>
      </c>
      <c r="T667" s="133" t="s">
        <v>4310</v>
      </c>
      <c r="U667" s="133" t="s">
        <v>4311</v>
      </c>
      <c r="V667" s="172" t="s">
        <v>67</v>
      </c>
      <c r="W667" s="147"/>
      <c r="X667" s="145">
        <v>25500</v>
      </c>
      <c r="Y667" s="173">
        <v>12</v>
      </c>
      <c r="Z667" s="145">
        <f t="shared" si="4"/>
        <v>2125</v>
      </c>
      <c r="AA667" s="91">
        <f t="shared" si="5"/>
        <v>27.243589743589745</v>
      </c>
      <c r="AB667" s="174"/>
      <c r="AC667" s="167" t="s">
        <v>42</v>
      </c>
      <c r="AD667" s="131"/>
      <c r="AE667" s="147"/>
      <c r="AF667" s="147"/>
      <c r="AG667" s="147"/>
      <c r="AH667" s="147"/>
      <c r="AI667" s="140">
        <v>1</v>
      </c>
      <c r="AJ667" s="108">
        <v>44470</v>
      </c>
      <c r="AK667" s="108">
        <v>44834</v>
      </c>
      <c r="AL667" s="107">
        <v>1</v>
      </c>
      <c r="AM667" s="140" t="s">
        <v>180</v>
      </c>
      <c r="AN667" s="140">
        <v>2021</v>
      </c>
      <c r="AO667" s="147"/>
      <c r="AP667" s="107"/>
      <c r="AQ667" s="107"/>
      <c r="AR667" s="147"/>
      <c r="AS667" s="134"/>
      <c r="AT667" s="141" t="s">
        <v>782</v>
      </c>
      <c r="AU667" s="141">
        <v>2022</v>
      </c>
      <c r="AV667" s="107"/>
      <c r="AW667" s="107"/>
      <c r="AX667" s="147"/>
      <c r="AY667" s="147"/>
      <c r="AZ667" s="98"/>
      <c r="BA667" s="98"/>
      <c r="BB667" s="98"/>
      <c r="BC667" s="147"/>
    </row>
    <row r="668" spans="1:55" ht="31.5" hidden="1" customHeight="1">
      <c r="A668" s="140"/>
      <c r="B668" s="158"/>
      <c r="C668" s="166" t="s">
        <v>62</v>
      </c>
      <c r="D668" s="167" t="s">
        <v>205</v>
      </c>
      <c r="E668" s="168" t="s">
        <v>171</v>
      </c>
      <c r="F668" s="130" t="s">
        <v>145</v>
      </c>
      <c r="G668" s="147"/>
      <c r="H668" s="133" t="s">
        <v>4312</v>
      </c>
      <c r="I668" s="99" t="s">
        <v>4313</v>
      </c>
      <c r="J668" s="169" t="s">
        <v>236</v>
      </c>
      <c r="K668" s="167" t="s">
        <v>170</v>
      </c>
      <c r="L668" s="170">
        <v>2021</v>
      </c>
      <c r="M668" s="171" t="s">
        <v>4307</v>
      </c>
      <c r="N668" s="133" t="s">
        <v>4314</v>
      </c>
      <c r="O668" s="133" t="s">
        <v>4315</v>
      </c>
      <c r="P668" s="133" t="s">
        <v>4316</v>
      </c>
      <c r="Q668" s="167" t="s">
        <v>165</v>
      </c>
      <c r="R668" s="167" t="s">
        <v>61</v>
      </c>
      <c r="S668" s="87">
        <v>430</v>
      </c>
      <c r="T668" s="133" t="s">
        <v>4317</v>
      </c>
      <c r="U668" s="133" t="s">
        <v>4318</v>
      </c>
      <c r="V668" s="172" t="s">
        <v>67</v>
      </c>
      <c r="W668" s="147"/>
      <c r="X668" s="145">
        <v>30000</v>
      </c>
      <c r="Y668" s="173">
        <v>1</v>
      </c>
      <c r="Z668" s="145">
        <f t="shared" si="4"/>
        <v>30000</v>
      </c>
      <c r="AA668" s="91">
        <f t="shared" si="5"/>
        <v>69.767441860465112</v>
      </c>
      <c r="AB668" s="174"/>
      <c r="AC668" s="167" t="s">
        <v>42</v>
      </c>
      <c r="AD668" s="131"/>
      <c r="AE668" s="147"/>
      <c r="AF668" s="147"/>
      <c r="AG668" s="147"/>
      <c r="AH668" s="147"/>
      <c r="AI668" s="140">
        <v>2</v>
      </c>
      <c r="AJ668" s="108">
        <v>44378</v>
      </c>
      <c r="AK668" s="108">
        <v>45107</v>
      </c>
      <c r="AL668" s="107">
        <v>1</v>
      </c>
      <c r="AM668" s="140" t="s">
        <v>147</v>
      </c>
      <c r="AN668" s="140">
        <v>2021</v>
      </c>
      <c r="AO668" s="147"/>
      <c r="AP668" s="107"/>
      <c r="AQ668" s="107"/>
      <c r="AR668" s="147"/>
      <c r="AS668" s="134"/>
      <c r="AT668" s="141" t="s">
        <v>500</v>
      </c>
      <c r="AU668" s="141">
        <v>2023</v>
      </c>
      <c r="AV668" s="107" t="s">
        <v>1982</v>
      </c>
      <c r="AW668" s="107" t="s">
        <v>89</v>
      </c>
      <c r="AX668" s="147"/>
      <c r="AY668" s="147"/>
      <c r="AZ668" s="98"/>
      <c r="BA668" s="98"/>
      <c r="BB668" s="98"/>
      <c r="BC668" s="147"/>
    </row>
    <row r="669" spans="1:55" ht="31.5" hidden="1" customHeight="1">
      <c r="A669" s="140"/>
      <c r="B669" s="158"/>
      <c r="C669" s="166" t="s">
        <v>62</v>
      </c>
      <c r="D669" s="167" t="s">
        <v>151</v>
      </c>
      <c r="E669" s="168" t="s">
        <v>43</v>
      </c>
      <c r="F669" s="130" t="s">
        <v>374</v>
      </c>
      <c r="G669" s="147"/>
      <c r="H669" s="133" t="s">
        <v>4319</v>
      </c>
      <c r="I669" s="99" t="s">
        <v>4320</v>
      </c>
      <c r="J669" s="169" t="s">
        <v>242</v>
      </c>
      <c r="K669" s="167" t="s">
        <v>170</v>
      </c>
      <c r="L669" s="170">
        <v>2021</v>
      </c>
      <c r="M669" s="171" t="s">
        <v>4307</v>
      </c>
      <c r="N669" s="133" t="s">
        <v>4321</v>
      </c>
      <c r="O669" s="133" t="s">
        <v>4322</v>
      </c>
      <c r="P669" s="133" t="s">
        <v>4323</v>
      </c>
      <c r="Q669" s="167" t="s">
        <v>165</v>
      </c>
      <c r="R669" s="167" t="s">
        <v>61</v>
      </c>
      <c r="S669" s="87">
        <v>273</v>
      </c>
      <c r="T669" s="133" t="s">
        <v>4322</v>
      </c>
      <c r="U669" s="133" t="s">
        <v>4324</v>
      </c>
      <c r="V669" s="172" t="s">
        <v>67</v>
      </c>
      <c r="W669" s="147"/>
      <c r="X669" s="145">
        <v>27573</v>
      </c>
      <c r="Y669" s="173">
        <v>1</v>
      </c>
      <c r="Z669" s="145">
        <f t="shared" si="4"/>
        <v>27573</v>
      </c>
      <c r="AA669" s="91">
        <f t="shared" si="5"/>
        <v>101</v>
      </c>
      <c r="AB669" s="174" t="s">
        <v>4325</v>
      </c>
      <c r="AC669" s="167" t="s">
        <v>42</v>
      </c>
      <c r="AD669" s="131"/>
      <c r="AE669" s="147"/>
      <c r="AF669" s="147"/>
      <c r="AG669" s="147"/>
      <c r="AH669" s="147"/>
      <c r="AI669" s="140">
        <v>2</v>
      </c>
      <c r="AJ669" s="108">
        <v>44501</v>
      </c>
      <c r="AK669" s="93">
        <v>45230</v>
      </c>
      <c r="AL669" s="107">
        <v>1</v>
      </c>
      <c r="AM669" s="140" t="s">
        <v>187</v>
      </c>
      <c r="AN669" s="140">
        <v>2021</v>
      </c>
      <c r="AO669" s="147"/>
      <c r="AP669" s="107"/>
      <c r="AQ669" s="107"/>
      <c r="AR669" s="147"/>
      <c r="AS669" s="134"/>
      <c r="AT669" s="141" t="s">
        <v>1607</v>
      </c>
      <c r="AU669" s="141">
        <v>2023</v>
      </c>
      <c r="AV669" s="107"/>
      <c r="AW669" s="107"/>
      <c r="AX669" s="147"/>
      <c r="AY669" s="147"/>
      <c r="AZ669" s="98"/>
      <c r="BA669" s="98"/>
      <c r="BB669" s="98"/>
      <c r="BC669" s="147"/>
    </row>
    <row r="670" spans="1:55" ht="31.5" hidden="1" customHeight="1">
      <c r="A670" s="140"/>
      <c r="B670" s="158"/>
      <c r="C670" s="166" t="s">
        <v>39</v>
      </c>
      <c r="D670" s="167" t="s">
        <v>251</v>
      </c>
      <c r="E670" s="168" t="s">
        <v>43</v>
      </c>
      <c r="F670" s="130" t="s">
        <v>374</v>
      </c>
      <c r="G670" s="147"/>
      <c r="H670" s="133" t="s">
        <v>4326</v>
      </c>
      <c r="I670" s="99" t="s">
        <v>4320</v>
      </c>
      <c r="J670" s="169" t="s">
        <v>242</v>
      </c>
      <c r="K670" s="167" t="s">
        <v>170</v>
      </c>
      <c r="L670" s="170">
        <v>2021</v>
      </c>
      <c r="M670" s="171" t="s">
        <v>4307</v>
      </c>
      <c r="N670" s="133" t="s">
        <v>4327</v>
      </c>
      <c r="O670" s="133" t="s">
        <v>4328</v>
      </c>
      <c r="P670" s="133" t="s">
        <v>4329</v>
      </c>
      <c r="Q670" s="167" t="s">
        <v>165</v>
      </c>
      <c r="R670" s="167" t="s">
        <v>61</v>
      </c>
      <c r="S670" s="87">
        <v>70</v>
      </c>
      <c r="T670" s="133" t="s">
        <v>4328</v>
      </c>
      <c r="U670" s="133" t="s">
        <v>4330</v>
      </c>
      <c r="V670" s="172" t="s">
        <v>67</v>
      </c>
      <c r="W670" s="147"/>
      <c r="X670" s="145">
        <v>5500</v>
      </c>
      <c r="Y670" s="173">
        <v>1</v>
      </c>
      <c r="Z670" s="145">
        <f t="shared" si="4"/>
        <v>5500</v>
      </c>
      <c r="AA670" s="91">
        <f t="shared" si="5"/>
        <v>78.571428571428569</v>
      </c>
      <c r="AB670" s="174" t="s">
        <v>4331</v>
      </c>
      <c r="AC670" s="167" t="s">
        <v>42</v>
      </c>
      <c r="AD670" s="131"/>
      <c r="AE670" s="147"/>
      <c r="AF670" s="147"/>
      <c r="AG670" s="147"/>
      <c r="AH670" s="147"/>
      <c r="AI670" s="140">
        <v>2</v>
      </c>
      <c r="AJ670" s="108">
        <v>44470</v>
      </c>
      <c r="AK670" s="108">
        <v>45199</v>
      </c>
      <c r="AL670" s="107">
        <v>1</v>
      </c>
      <c r="AM670" s="140" t="s">
        <v>180</v>
      </c>
      <c r="AN670" s="140">
        <v>2021</v>
      </c>
      <c r="AO670" s="147"/>
      <c r="AP670" s="107"/>
      <c r="AQ670" s="107"/>
      <c r="AR670" s="147"/>
      <c r="AS670" s="134"/>
      <c r="AT670" s="141" t="s">
        <v>782</v>
      </c>
      <c r="AU670" s="141">
        <v>2023</v>
      </c>
      <c r="AV670" s="107"/>
      <c r="AW670" s="107"/>
      <c r="AX670" s="147"/>
      <c r="AY670" s="147"/>
      <c r="AZ670" s="98"/>
      <c r="BA670" s="98"/>
      <c r="BB670" s="98"/>
      <c r="BC670" s="147"/>
    </row>
    <row r="671" spans="1:55" ht="31.5" hidden="1" customHeight="1">
      <c r="A671" s="140"/>
      <c r="B671" s="158"/>
      <c r="C671" s="166"/>
      <c r="D671" s="167" t="s">
        <v>251</v>
      </c>
      <c r="E671" s="168" t="s">
        <v>43</v>
      </c>
      <c r="F671" s="130" t="s">
        <v>374</v>
      </c>
      <c r="G671" s="147"/>
      <c r="H671" s="133" t="s">
        <v>4332</v>
      </c>
      <c r="I671" s="99" t="s">
        <v>4333</v>
      </c>
      <c r="J671" s="169" t="s">
        <v>207</v>
      </c>
      <c r="K671" s="167" t="s">
        <v>170</v>
      </c>
      <c r="L671" s="170">
        <v>2021</v>
      </c>
      <c r="M671" s="171" t="s">
        <v>4307</v>
      </c>
      <c r="N671" s="133" t="s">
        <v>4334</v>
      </c>
      <c r="O671" s="133" t="s">
        <v>4335</v>
      </c>
      <c r="P671" s="133" t="s">
        <v>4336</v>
      </c>
      <c r="Q671" s="167" t="s">
        <v>165</v>
      </c>
      <c r="R671" s="167" t="s">
        <v>38</v>
      </c>
      <c r="S671" s="87">
        <v>260</v>
      </c>
      <c r="T671" s="133" t="s">
        <v>4335</v>
      </c>
      <c r="U671" s="133" t="s">
        <v>4337</v>
      </c>
      <c r="V671" s="172" t="s">
        <v>88</v>
      </c>
      <c r="W671" s="147"/>
      <c r="X671" s="145">
        <v>22800</v>
      </c>
      <c r="Y671" s="173">
        <v>1</v>
      </c>
      <c r="Z671" s="145">
        <f t="shared" si="4"/>
        <v>22800</v>
      </c>
      <c r="AA671" s="91">
        <f t="shared" si="5"/>
        <v>87.692307692307693</v>
      </c>
      <c r="AB671" s="174" t="s">
        <v>4338</v>
      </c>
      <c r="AC671" s="167" t="s">
        <v>42</v>
      </c>
      <c r="AD671" s="131"/>
      <c r="AE671" s="147"/>
      <c r="AF671" s="147"/>
      <c r="AG671" s="147"/>
      <c r="AH671" s="147"/>
      <c r="AI671" s="140">
        <v>2</v>
      </c>
      <c r="AJ671" s="108">
        <v>44562</v>
      </c>
      <c r="AK671" s="93">
        <v>45291</v>
      </c>
      <c r="AL671" s="107">
        <v>1</v>
      </c>
      <c r="AM671" s="140" t="s">
        <v>41</v>
      </c>
      <c r="AN671" s="140">
        <v>2022</v>
      </c>
      <c r="AO671" s="147"/>
      <c r="AP671" s="107"/>
      <c r="AQ671" s="107"/>
      <c r="AR671" s="147"/>
      <c r="AS671" s="134"/>
      <c r="AT671" s="141" t="s">
        <v>361</v>
      </c>
      <c r="AU671" s="141">
        <v>2023</v>
      </c>
      <c r="AV671" s="107"/>
      <c r="AW671" s="107"/>
      <c r="AX671" s="147"/>
      <c r="AY671" s="147"/>
      <c r="AZ671" s="98"/>
      <c r="BA671" s="98"/>
      <c r="BB671" s="98"/>
      <c r="BC671" s="147"/>
    </row>
    <row r="672" spans="1:55" ht="31.5" hidden="1" customHeight="1">
      <c r="A672" s="140"/>
      <c r="B672" s="158"/>
      <c r="C672" s="166" t="s">
        <v>62</v>
      </c>
      <c r="D672" s="167" t="s">
        <v>251</v>
      </c>
      <c r="E672" s="168" t="s">
        <v>43</v>
      </c>
      <c r="F672" s="130" t="s">
        <v>2966</v>
      </c>
      <c r="G672" s="147"/>
      <c r="H672" s="133" t="s">
        <v>4339</v>
      </c>
      <c r="I672" s="99">
        <v>44237</v>
      </c>
      <c r="J672" s="100" t="s">
        <v>63</v>
      </c>
      <c r="K672" s="167" t="s">
        <v>180</v>
      </c>
      <c r="L672" s="170">
        <v>2021</v>
      </c>
      <c r="M672" s="171" t="s">
        <v>4340</v>
      </c>
      <c r="N672" s="133" t="s">
        <v>4341</v>
      </c>
      <c r="O672" s="133" t="s">
        <v>4342</v>
      </c>
      <c r="P672" s="133" t="s">
        <v>2969</v>
      </c>
      <c r="Q672" s="167" t="s">
        <v>32</v>
      </c>
      <c r="R672" s="167" t="s">
        <v>120</v>
      </c>
      <c r="S672" s="87">
        <v>78</v>
      </c>
      <c r="T672" s="133" t="s">
        <v>4342</v>
      </c>
      <c r="U672" s="133" t="s">
        <v>4343</v>
      </c>
      <c r="V672" s="172" t="s">
        <v>44</v>
      </c>
      <c r="W672" s="147"/>
      <c r="X672" s="145">
        <v>46800</v>
      </c>
      <c r="Y672" s="173">
        <v>1</v>
      </c>
      <c r="Z672" s="145">
        <f t="shared" si="4"/>
        <v>46800</v>
      </c>
      <c r="AA672" s="91">
        <f t="shared" si="5"/>
        <v>600</v>
      </c>
      <c r="AB672" s="174"/>
      <c r="AC672" s="167" t="s">
        <v>42</v>
      </c>
      <c r="AD672" s="131"/>
      <c r="AE672" s="147"/>
      <c r="AF672" s="147"/>
      <c r="AG672" s="147"/>
      <c r="AH672" s="147"/>
      <c r="AI672" s="140">
        <v>1</v>
      </c>
      <c r="AJ672" s="108">
        <v>44470</v>
      </c>
      <c r="AK672" s="108">
        <v>44834</v>
      </c>
      <c r="AL672" s="107">
        <v>1</v>
      </c>
      <c r="AM672" s="140" t="s">
        <v>180</v>
      </c>
      <c r="AN672" s="140">
        <v>2021</v>
      </c>
      <c r="AO672" s="147"/>
      <c r="AP672" s="107"/>
      <c r="AQ672" s="107"/>
      <c r="AR672" s="147"/>
      <c r="AS672" s="134"/>
      <c r="AT672" s="141" t="s">
        <v>782</v>
      </c>
      <c r="AU672" s="141">
        <v>2022</v>
      </c>
      <c r="AV672" s="107"/>
      <c r="AW672" s="107"/>
      <c r="AX672" s="147"/>
      <c r="AY672" s="147"/>
      <c r="AZ672" s="98"/>
      <c r="BA672" s="98"/>
      <c r="BB672" s="98"/>
      <c r="BC672" s="147"/>
    </row>
    <row r="673" spans="1:55" ht="31.5" hidden="1" customHeight="1">
      <c r="A673" s="140"/>
      <c r="B673" s="158"/>
      <c r="C673" s="166"/>
      <c r="D673" s="167" t="s">
        <v>151</v>
      </c>
      <c r="E673" s="168" t="s">
        <v>43</v>
      </c>
      <c r="F673" s="130" t="s">
        <v>374</v>
      </c>
      <c r="G673" s="147"/>
      <c r="H673" s="133" t="s">
        <v>4344</v>
      </c>
      <c r="I673" s="99">
        <v>44449</v>
      </c>
      <c r="J673" s="169" t="s">
        <v>169</v>
      </c>
      <c r="K673" s="167" t="s">
        <v>180</v>
      </c>
      <c r="L673" s="170">
        <v>2021</v>
      </c>
      <c r="M673" s="171" t="s">
        <v>4340</v>
      </c>
      <c r="N673" s="133" t="s">
        <v>4345</v>
      </c>
      <c r="O673" s="133" t="s">
        <v>4346</v>
      </c>
      <c r="P673" s="133" t="s">
        <v>4347</v>
      </c>
      <c r="Q673" s="167" t="s">
        <v>165</v>
      </c>
      <c r="R673" s="167" t="s">
        <v>61</v>
      </c>
      <c r="S673" s="87">
        <v>141</v>
      </c>
      <c r="T673" s="133" t="s">
        <v>4346</v>
      </c>
      <c r="U673" s="133" t="s">
        <v>4348</v>
      </c>
      <c r="V673" s="172" t="s">
        <v>67</v>
      </c>
      <c r="W673" s="147"/>
      <c r="X673" s="145">
        <v>21000</v>
      </c>
      <c r="Y673" s="173">
        <v>1</v>
      </c>
      <c r="Z673" s="145">
        <f t="shared" si="4"/>
        <v>21000</v>
      </c>
      <c r="AA673" s="91">
        <f t="shared" si="5"/>
        <v>148.93617021276594</v>
      </c>
      <c r="AB673" s="174" t="s">
        <v>4349</v>
      </c>
      <c r="AC673" s="167" t="s">
        <v>42</v>
      </c>
      <c r="AD673" s="131"/>
      <c r="AE673" s="147"/>
      <c r="AF673" s="147"/>
      <c r="AG673" s="147"/>
      <c r="AH673" s="147"/>
      <c r="AI673" s="140">
        <v>2</v>
      </c>
      <c r="AJ673" s="108">
        <v>44470</v>
      </c>
      <c r="AK673" s="108">
        <v>45199</v>
      </c>
      <c r="AL673" s="107">
        <v>1</v>
      </c>
      <c r="AM673" s="140" t="s">
        <v>180</v>
      </c>
      <c r="AN673" s="140">
        <v>2021</v>
      </c>
      <c r="AO673" s="147"/>
      <c r="AP673" s="107"/>
      <c r="AQ673" s="107"/>
      <c r="AR673" s="147"/>
      <c r="AS673" s="134"/>
      <c r="AT673" s="141" t="s">
        <v>782</v>
      </c>
      <c r="AU673" s="141">
        <v>2023</v>
      </c>
      <c r="AV673" s="107"/>
      <c r="AW673" s="107"/>
      <c r="AX673" s="147"/>
      <c r="AY673" s="147"/>
      <c r="AZ673" s="98"/>
      <c r="BA673" s="98"/>
      <c r="BB673" s="98"/>
      <c r="BC673" s="147"/>
    </row>
    <row r="674" spans="1:55" ht="31.5" hidden="1" customHeight="1">
      <c r="A674" s="140"/>
      <c r="B674" s="158"/>
      <c r="C674" s="166" t="s">
        <v>39</v>
      </c>
      <c r="D674" s="167" t="s">
        <v>201</v>
      </c>
      <c r="E674" s="168" t="s">
        <v>171</v>
      </c>
      <c r="F674" s="130" t="s">
        <v>449</v>
      </c>
      <c r="G674" s="147"/>
      <c r="H674" s="133" t="s">
        <v>4350</v>
      </c>
      <c r="I674" s="139" t="s">
        <v>4351</v>
      </c>
      <c r="J674" s="169" t="s">
        <v>204</v>
      </c>
      <c r="K674" s="167" t="s">
        <v>180</v>
      </c>
      <c r="L674" s="170">
        <v>2021</v>
      </c>
      <c r="M674" s="171" t="s">
        <v>4340</v>
      </c>
      <c r="N674" s="133" t="s">
        <v>4352</v>
      </c>
      <c r="O674" s="133" t="s">
        <v>4353</v>
      </c>
      <c r="P674" s="133" t="s">
        <v>4354</v>
      </c>
      <c r="Q674" s="167" t="s">
        <v>198</v>
      </c>
      <c r="R674" s="167" t="s">
        <v>104</v>
      </c>
      <c r="S674" s="87">
        <v>160</v>
      </c>
      <c r="T674" s="133" t="s">
        <v>4353</v>
      </c>
      <c r="U674" s="133" t="s">
        <v>4355</v>
      </c>
      <c r="V674" s="172" t="s">
        <v>67</v>
      </c>
      <c r="W674" s="147"/>
      <c r="X674" s="145">
        <v>10000</v>
      </c>
      <c r="Y674" s="173">
        <v>1</v>
      </c>
      <c r="Z674" s="145">
        <f t="shared" si="4"/>
        <v>10000</v>
      </c>
      <c r="AA674" s="91">
        <f t="shared" si="5"/>
        <v>62.5</v>
      </c>
      <c r="AB674" s="174" t="s">
        <v>4356</v>
      </c>
      <c r="AC674" s="167" t="s">
        <v>42</v>
      </c>
      <c r="AD674" s="131"/>
      <c r="AE674" s="147"/>
      <c r="AF674" s="147"/>
      <c r="AG674" s="147"/>
      <c r="AH674" s="147"/>
      <c r="AI674" s="140" t="s">
        <v>2422</v>
      </c>
      <c r="AJ674" s="108">
        <v>44501</v>
      </c>
      <c r="AK674" s="93">
        <v>45291</v>
      </c>
      <c r="AL674" s="107">
        <v>1</v>
      </c>
      <c r="AM674" s="140" t="s">
        <v>187</v>
      </c>
      <c r="AN674" s="140">
        <v>2021</v>
      </c>
      <c r="AO674" s="147"/>
      <c r="AP674" s="107"/>
      <c r="AQ674" s="107"/>
      <c r="AR674" s="147"/>
      <c r="AS674" s="134"/>
      <c r="AT674" s="141" t="s">
        <v>361</v>
      </c>
      <c r="AU674" s="141">
        <v>2023</v>
      </c>
      <c r="AV674" s="107"/>
      <c r="AW674" s="107"/>
      <c r="AX674" s="147"/>
      <c r="AY674" s="147"/>
      <c r="AZ674" s="98"/>
      <c r="BA674" s="98"/>
      <c r="BB674" s="98"/>
      <c r="BC674" s="147"/>
    </row>
    <row r="675" spans="1:55" ht="31.5" hidden="1" customHeight="1">
      <c r="A675" s="140"/>
      <c r="B675" s="158"/>
      <c r="C675" s="166" t="s">
        <v>62</v>
      </c>
      <c r="D675" s="167" t="s">
        <v>50</v>
      </c>
      <c r="E675" s="168" t="s">
        <v>66</v>
      </c>
      <c r="F675" s="130" t="s">
        <v>459</v>
      </c>
      <c r="G675" s="147"/>
      <c r="H675" s="133" t="s">
        <v>4357</v>
      </c>
      <c r="I675" s="139" t="s">
        <v>4358</v>
      </c>
      <c r="J675" s="169" t="s">
        <v>247</v>
      </c>
      <c r="K675" s="167" t="s">
        <v>180</v>
      </c>
      <c r="L675" s="170">
        <v>2021</v>
      </c>
      <c r="M675" s="171" t="s">
        <v>4340</v>
      </c>
      <c r="N675" s="133" t="s">
        <v>4359</v>
      </c>
      <c r="O675" s="133" t="s">
        <v>4360</v>
      </c>
      <c r="P675" s="133" t="s">
        <v>4361</v>
      </c>
      <c r="Q675" s="167" t="s">
        <v>114</v>
      </c>
      <c r="R675" s="167" t="s">
        <v>104</v>
      </c>
      <c r="S675" s="87">
        <v>275</v>
      </c>
      <c r="T675" s="133" t="s">
        <v>4362</v>
      </c>
      <c r="U675" s="133" t="s">
        <v>4363</v>
      </c>
      <c r="V675" s="172" t="s">
        <v>67</v>
      </c>
      <c r="W675" s="147"/>
      <c r="X675" s="145">
        <v>26750</v>
      </c>
      <c r="Y675" s="173">
        <v>1</v>
      </c>
      <c r="Z675" s="145">
        <f t="shared" si="4"/>
        <v>26750</v>
      </c>
      <c r="AA675" s="91">
        <f t="shared" si="5"/>
        <v>97.272727272727266</v>
      </c>
      <c r="AB675" s="174"/>
      <c r="AC675" s="167" t="s">
        <v>42</v>
      </c>
      <c r="AD675" s="131"/>
      <c r="AE675" s="147"/>
      <c r="AF675" s="147"/>
      <c r="AG675" s="147"/>
      <c r="AH675" s="147"/>
      <c r="AI675" s="140">
        <v>1</v>
      </c>
      <c r="AJ675" s="108">
        <v>44470</v>
      </c>
      <c r="AK675" s="108">
        <v>44834</v>
      </c>
      <c r="AL675" s="107">
        <v>1</v>
      </c>
      <c r="AM675" s="140" t="s">
        <v>180</v>
      </c>
      <c r="AN675" s="140">
        <v>2021</v>
      </c>
      <c r="AO675" s="147"/>
      <c r="AP675" s="107"/>
      <c r="AQ675" s="107"/>
      <c r="AR675" s="147"/>
      <c r="AS675" s="134"/>
      <c r="AT675" s="141" t="s">
        <v>782</v>
      </c>
      <c r="AU675" s="141">
        <v>2022</v>
      </c>
      <c r="AV675" s="107"/>
      <c r="AW675" s="107"/>
      <c r="AX675" s="147"/>
      <c r="AY675" s="147"/>
      <c r="AZ675" s="98"/>
      <c r="BA675" s="98"/>
      <c r="BB675" s="98"/>
      <c r="BC675" s="147"/>
    </row>
    <row r="676" spans="1:55" ht="31.5" hidden="1" customHeight="1">
      <c r="A676" s="140"/>
      <c r="B676" s="158"/>
      <c r="C676" s="166" t="s">
        <v>39</v>
      </c>
      <c r="D676" s="167" t="s">
        <v>253</v>
      </c>
      <c r="E676" s="168" t="s">
        <v>194</v>
      </c>
      <c r="F676" s="130" t="s">
        <v>4364</v>
      </c>
      <c r="G676" s="147"/>
      <c r="H676" s="133" t="s">
        <v>4365</v>
      </c>
      <c r="I676" s="83">
        <v>44419</v>
      </c>
      <c r="J676" s="169" t="s">
        <v>158</v>
      </c>
      <c r="K676" s="167" t="s">
        <v>187</v>
      </c>
      <c r="L676" s="170">
        <v>2021</v>
      </c>
      <c r="M676" s="171" t="s">
        <v>4366</v>
      </c>
      <c r="N676" s="133" t="s">
        <v>4367</v>
      </c>
      <c r="O676" s="133" t="s">
        <v>4368</v>
      </c>
      <c r="P676" s="133" t="s">
        <v>4369</v>
      </c>
      <c r="Q676" s="167" t="s">
        <v>135</v>
      </c>
      <c r="R676" s="167" t="s">
        <v>135</v>
      </c>
      <c r="S676" s="87">
        <v>100</v>
      </c>
      <c r="T676" s="133" t="s">
        <v>4368</v>
      </c>
      <c r="U676" s="133" t="s">
        <v>4370</v>
      </c>
      <c r="V676" s="172" t="s">
        <v>67</v>
      </c>
      <c r="W676" s="147"/>
      <c r="X676" s="145">
        <v>20000</v>
      </c>
      <c r="Y676" s="173">
        <v>12</v>
      </c>
      <c r="Z676" s="145">
        <f t="shared" si="4"/>
        <v>1666.6666666666667</v>
      </c>
      <c r="AA676" s="91">
        <f t="shared" si="5"/>
        <v>16.666666666666668</v>
      </c>
      <c r="AB676" s="174" t="s">
        <v>4077</v>
      </c>
      <c r="AC676" s="167" t="s">
        <v>42</v>
      </c>
      <c r="AD676" s="131"/>
      <c r="AE676" s="147"/>
      <c r="AF676" s="147"/>
      <c r="AG676" s="147"/>
      <c r="AH676" s="147"/>
      <c r="AI676" s="140" t="s">
        <v>2255</v>
      </c>
      <c r="AJ676" s="93">
        <v>44510</v>
      </c>
      <c r="AK676" s="93">
        <v>44936</v>
      </c>
      <c r="AL676" s="107">
        <v>1</v>
      </c>
      <c r="AM676" s="140" t="s">
        <v>187</v>
      </c>
      <c r="AN676" s="140">
        <v>2021</v>
      </c>
      <c r="AO676" s="147"/>
      <c r="AP676" s="107"/>
      <c r="AQ676" s="107"/>
      <c r="AR676" s="147"/>
      <c r="AS676" s="134"/>
      <c r="AT676" s="141" t="s">
        <v>398</v>
      </c>
      <c r="AU676" s="141">
        <v>2022</v>
      </c>
      <c r="AV676" s="107"/>
      <c r="AW676" s="107"/>
      <c r="AX676" s="147"/>
      <c r="AY676" s="147"/>
      <c r="AZ676" s="98"/>
      <c r="BA676" s="98"/>
      <c r="BB676" s="98"/>
      <c r="BC676" s="147"/>
    </row>
    <row r="677" spans="1:55" ht="31.5" hidden="1" customHeight="1">
      <c r="A677" s="140"/>
      <c r="B677" s="158"/>
      <c r="C677" s="166" t="s">
        <v>39</v>
      </c>
      <c r="D677" s="167" t="s">
        <v>251</v>
      </c>
      <c r="E677" s="168" t="s">
        <v>194</v>
      </c>
      <c r="F677" s="130" t="s">
        <v>3562</v>
      </c>
      <c r="G677" s="147"/>
      <c r="H677" s="133" t="s">
        <v>4371</v>
      </c>
      <c r="I677" s="99" t="s">
        <v>4372</v>
      </c>
      <c r="J677" s="169" t="s">
        <v>213</v>
      </c>
      <c r="K677" s="167" t="s">
        <v>187</v>
      </c>
      <c r="L677" s="170">
        <v>2021</v>
      </c>
      <c r="M677" s="171" t="s">
        <v>4366</v>
      </c>
      <c r="N677" s="133" t="s">
        <v>4373</v>
      </c>
      <c r="O677" s="133" t="s">
        <v>4374</v>
      </c>
      <c r="P677" s="133" t="s">
        <v>4375</v>
      </c>
      <c r="Q677" s="167" t="s">
        <v>198</v>
      </c>
      <c r="R677" s="167" t="s">
        <v>104</v>
      </c>
      <c r="S677" s="87">
        <v>76</v>
      </c>
      <c r="T677" s="133" t="s">
        <v>4374</v>
      </c>
      <c r="U677" s="133" t="s">
        <v>4376</v>
      </c>
      <c r="V677" s="172" t="s">
        <v>67</v>
      </c>
      <c r="W677" s="147"/>
      <c r="X677" s="145">
        <v>2400</v>
      </c>
      <c r="Y677" s="173">
        <v>1</v>
      </c>
      <c r="Z677" s="145">
        <f t="shared" si="4"/>
        <v>2400</v>
      </c>
      <c r="AA677" s="91">
        <f t="shared" si="5"/>
        <v>31.578947368421051</v>
      </c>
      <c r="AB677" s="174"/>
      <c r="AC677" s="167" t="s">
        <v>42</v>
      </c>
      <c r="AD677" s="131"/>
      <c r="AE677" s="147"/>
      <c r="AF677" s="147"/>
      <c r="AG677" s="147"/>
      <c r="AH677" s="147"/>
      <c r="AI677" s="140">
        <v>1</v>
      </c>
      <c r="AJ677" s="108">
        <v>44516</v>
      </c>
      <c r="AK677" s="93">
        <v>44880</v>
      </c>
      <c r="AL677" s="107">
        <v>1</v>
      </c>
      <c r="AM677" s="140" t="s">
        <v>187</v>
      </c>
      <c r="AN677" s="140">
        <v>2021</v>
      </c>
      <c r="AO677" s="147"/>
      <c r="AP677" s="107"/>
      <c r="AQ677" s="107"/>
      <c r="AR677" s="147"/>
      <c r="AS677" s="134"/>
      <c r="AT677" s="141" t="s">
        <v>416</v>
      </c>
      <c r="AU677" s="141">
        <v>2022</v>
      </c>
      <c r="AV677" s="107"/>
      <c r="AW677" s="107"/>
      <c r="AX677" s="147"/>
      <c r="AY677" s="147"/>
      <c r="AZ677" s="98"/>
      <c r="BA677" s="98"/>
      <c r="BB677" s="98"/>
      <c r="BC677" s="147"/>
    </row>
    <row r="678" spans="1:55" ht="31.5" hidden="1" customHeight="1">
      <c r="A678" s="140"/>
      <c r="B678" s="158"/>
      <c r="C678" s="166" t="s">
        <v>62</v>
      </c>
      <c r="D678" s="167" t="s">
        <v>140</v>
      </c>
      <c r="E678" s="168" t="s">
        <v>43</v>
      </c>
      <c r="F678" s="130" t="s">
        <v>1350</v>
      </c>
      <c r="G678" s="147"/>
      <c r="H678" s="133" t="s">
        <v>4377</v>
      </c>
      <c r="I678" s="99">
        <v>44200</v>
      </c>
      <c r="J678" s="100" t="s">
        <v>40</v>
      </c>
      <c r="K678" s="167" t="s">
        <v>107</v>
      </c>
      <c r="L678" s="170">
        <v>2021</v>
      </c>
      <c r="M678" s="171" t="s">
        <v>4124</v>
      </c>
      <c r="N678" s="133" t="s">
        <v>4378</v>
      </c>
      <c r="O678" s="133" t="s">
        <v>4379</v>
      </c>
      <c r="P678" s="133" t="s">
        <v>4380</v>
      </c>
      <c r="Q678" s="167" t="s">
        <v>198</v>
      </c>
      <c r="R678" s="167" t="s">
        <v>104</v>
      </c>
      <c r="S678" s="87">
        <v>8</v>
      </c>
      <c r="T678" s="133" t="s">
        <v>4379</v>
      </c>
      <c r="U678" s="133" t="s">
        <v>4381</v>
      </c>
      <c r="V678" s="172" t="s">
        <v>67</v>
      </c>
      <c r="W678" s="147"/>
      <c r="X678" s="145">
        <v>12000</v>
      </c>
      <c r="Y678" s="173">
        <v>1</v>
      </c>
      <c r="Z678" s="145">
        <f t="shared" si="4"/>
        <v>12000</v>
      </c>
      <c r="AA678" s="91">
        <f t="shared" si="5"/>
        <v>1500</v>
      </c>
      <c r="AB678" s="174" t="s">
        <v>4382</v>
      </c>
      <c r="AC678" s="167" t="s">
        <v>42</v>
      </c>
      <c r="AD678" s="131"/>
      <c r="AE678" s="147"/>
      <c r="AF678" s="147"/>
      <c r="AG678" s="147"/>
      <c r="AH678" s="147"/>
      <c r="AI678" s="140">
        <v>1</v>
      </c>
      <c r="AJ678" s="108">
        <v>44287</v>
      </c>
      <c r="AK678" s="93">
        <v>44651</v>
      </c>
      <c r="AL678" s="107">
        <v>1</v>
      </c>
      <c r="AM678" s="140" t="s">
        <v>107</v>
      </c>
      <c r="AN678" s="140">
        <v>2021</v>
      </c>
      <c r="AO678" s="147"/>
      <c r="AP678" s="107"/>
      <c r="AQ678" s="107"/>
      <c r="AR678" s="147"/>
      <c r="AS678" s="134"/>
      <c r="AT678" s="141" t="s">
        <v>750</v>
      </c>
      <c r="AU678" s="141">
        <v>2022</v>
      </c>
      <c r="AV678" s="107"/>
      <c r="AW678" s="107"/>
      <c r="AX678" s="147"/>
      <c r="AY678" s="147"/>
      <c r="AZ678" s="98"/>
      <c r="BA678" s="98"/>
      <c r="BB678" s="98"/>
      <c r="BC678" s="147"/>
    </row>
    <row r="679" spans="1:55" ht="31.5" hidden="1" customHeight="1">
      <c r="A679" s="140"/>
      <c r="B679" s="158"/>
      <c r="C679" s="166" t="s">
        <v>39</v>
      </c>
      <c r="D679" s="167" t="s">
        <v>251</v>
      </c>
      <c r="E679" s="168" t="s">
        <v>43</v>
      </c>
      <c r="F679" s="130" t="s">
        <v>4383</v>
      </c>
      <c r="G679" s="147"/>
      <c r="H679" s="133" t="s">
        <v>4384</v>
      </c>
      <c r="I679" s="99" t="s">
        <v>4385</v>
      </c>
      <c r="J679" s="169" t="s">
        <v>232</v>
      </c>
      <c r="K679" s="167" t="s">
        <v>187</v>
      </c>
      <c r="L679" s="170">
        <v>2021</v>
      </c>
      <c r="M679" s="171" t="s">
        <v>4366</v>
      </c>
      <c r="N679" s="133" t="s">
        <v>4386</v>
      </c>
      <c r="O679" s="133" t="s">
        <v>4387</v>
      </c>
      <c r="P679" s="133" t="s">
        <v>4388</v>
      </c>
      <c r="Q679" s="167" t="s">
        <v>198</v>
      </c>
      <c r="R679" s="167" t="s">
        <v>104</v>
      </c>
      <c r="S679" s="87">
        <v>100</v>
      </c>
      <c r="T679" s="133" t="s">
        <v>4387</v>
      </c>
      <c r="U679" s="133" t="s">
        <v>4389</v>
      </c>
      <c r="V679" s="172" t="s">
        <v>44</v>
      </c>
      <c r="W679" s="147"/>
      <c r="X679" s="145">
        <v>12000</v>
      </c>
      <c r="Y679" s="173">
        <v>12</v>
      </c>
      <c r="Z679" s="145">
        <f t="shared" si="4"/>
        <v>1000</v>
      </c>
      <c r="AA679" s="91">
        <f t="shared" si="5"/>
        <v>10</v>
      </c>
      <c r="AB679" s="174" t="s">
        <v>4390</v>
      </c>
      <c r="AC679" s="167" t="s">
        <v>42</v>
      </c>
      <c r="AD679" s="131"/>
      <c r="AE679" s="147"/>
      <c r="AF679" s="147"/>
      <c r="AG679" s="147"/>
      <c r="AH679" s="147"/>
      <c r="AI679" s="140" t="s">
        <v>2262</v>
      </c>
      <c r="AJ679" s="108">
        <v>44501</v>
      </c>
      <c r="AK679" s="93">
        <v>44957</v>
      </c>
      <c r="AL679" s="107">
        <v>1</v>
      </c>
      <c r="AM679" s="140" t="s">
        <v>187</v>
      </c>
      <c r="AN679" s="140">
        <v>2021</v>
      </c>
      <c r="AO679" s="147"/>
      <c r="AP679" s="107"/>
      <c r="AQ679" s="107"/>
      <c r="AR679" s="147"/>
      <c r="AS679" s="134"/>
      <c r="AT679" s="141" t="s">
        <v>398</v>
      </c>
      <c r="AU679" s="141">
        <v>2022</v>
      </c>
      <c r="AV679" s="107"/>
      <c r="AW679" s="107"/>
      <c r="AX679" s="147"/>
      <c r="AY679" s="147"/>
      <c r="AZ679" s="98"/>
      <c r="BA679" s="98"/>
      <c r="BB679" s="98"/>
      <c r="BC679" s="147"/>
    </row>
    <row r="680" spans="1:55" ht="31.5" hidden="1" customHeight="1">
      <c r="A680" s="140"/>
      <c r="B680" s="158"/>
      <c r="C680" s="166" t="s">
        <v>39</v>
      </c>
      <c r="D680" s="167" t="s">
        <v>251</v>
      </c>
      <c r="E680" s="168" t="s">
        <v>43</v>
      </c>
      <c r="F680" s="130" t="s">
        <v>4383</v>
      </c>
      <c r="G680" s="147"/>
      <c r="H680" s="133" t="s">
        <v>4391</v>
      </c>
      <c r="I680" s="99" t="s">
        <v>4392</v>
      </c>
      <c r="J680" s="169" t="s">
        <v>236</v>
      </c>
      <c r="K680" s="167" t="s">
        <v>187</v>
      </c>
      <c r="L680" s="170">
        <v>2021</v>
      </c>
      <c r="M680" s="171" t="s">
        <v>4366</v>
      </c>
      <c r="N680" s="133" t="s">
        <v>4393</v>
      </c>
      <c r="O680" s="133" t="s">
        <v>4394</v>
      </c>
      <c r="P680" s="133" t="s">
        <v>4395</v>
      </c>
      <c r="Q680" s="167" t="s">
        <v>114</v>
      </c>
      <c r="R680" s="167" t="s">
        <v>104</v>
      </c>
      <c r="S680" s="87">
        <v>80</v>
      </c>
      <c r="T680" s="133" t="s">
        <v>4394</v>
      </c>
      <c r="U680" s="133" t="s">
        <v>4396</v>
      </c>
      <c r="V680" s="172" t="s">
        <v>44</v>
      </c>
      <c r="W680" s="147"/>
      <c r="X680" s="145">
        <v>9600</v>
      </c>
      <c r="Y680" s="173">
        <v>12</v>
      </c>
      <c r="Z680" s="145">
        <f t="shared" si="4"/>
        <v>800</v>
      </c>
      <c r="AA680" s="91">
        <f t="shared" si="5"/>
        <v>10</v>
      </c>
      <c r="AB680" s="174" t="s">
        <v>4390</v>
      </c>
      <c r="AC680" s="167" t="s">
        <v>42</v>
      </c>
      <c r="AD680" s="131"/>
      <c r="AE680" s="147"/>
      <c r="AF680" s="147"/>
      <c r="AG680" s="147"/>
      <c r="AH680" s="147"/>
      <c r="AI680" s="140" t="s">
        <v>2262</v>
      </c>
      <c r="AJ680" s="108">
        <v>44501</v>
      </c>
      <c r="AK680" s="93">
        <v>44957</v>
      </c>
      <c r="AL680" s="107">
        <v>1</v>
      </c>
      <c r="AM680" s="140" t="s">
        <v>187</v>
      </c>
      <c r="AN680" s="140">
        <v>2021</v>
      </c>
      <c r="AO680" s="147"/>
      <c r="AP680" s="107"/>
      <c r="AQ680" s="107"/>
      <c r="AR680" s="147"/>
      <c r="AS680" s="134"/>
      <c r="AT680" s="141" t="s">
        <v>398</v>
      </c>
      <c r="AU680" s="141">
        <v>2022</v>
      </c>
      <c r="AV680" s="107"/>
      <c r="AW680" s="107"/>
      <c r="AX680" s="147"/>
      <c r="AY680" s="147"/>
      <c r="AZ680" s="98"/>
      <c r="BA680" s="98"/>
      <c r="BB680" s="98"/>
      <c r="BC680" s="147"/>
    </row>
    <row r="681" spans="1:55" ht="31.5" hidden="1" customHeight="1">
      <c r="A681" s="140"/>
      <c r="B681" s="158"/>
      <c r="C681" s="166" t="s">
        <v>62</v>
      </c>
      <c r="D681" s="167" t="s">
        <v>174</v>
      </c>
      <c r="E681" s="168" t="s">
        <v>123</v>
      </c>
      <c r="F681" s="130" t="s">
        <v>4397</v>
      </c>
      <c r="G681" s="147"/>
      <c r="H681" s="133" t="s">
        <v>4398</v>
      </c>
      <c r="I681" s="83">
        <v>44267</v>
      </c>
      <c r="J681" s="169" t="s">
        <v>85</v>
      </c>
      <c r="K681" s="167" t="s">
        <v>193</v>
      </c>
      <c r="L681" s="170">
        <v>2021</v>
      </c>
      <c r="M681" s="171" t="s">
        <v>4399</v>
      </c>
      <c r="N681" s="133" t="s">
        <v>2387</v>
      </c>
      <c r="O681" s="133" t="s">
        <v>4400</v>
      </c>
      <c r="P681" s="133" t="s">
        <v>2389</v>
      </c>
      <c r="Q681" s="167" t="s">
        <v>135</v>
      </c>
      <c r="R681" s="167" t="s">
        <v>135</v>
      </c>
      <c r="S681" s="87"/>
      <c r="T681" s="133" t="s">
        <v>4401</v>
      </c>
      <c r="U681" s="133" t="s">
        <v>2391</v>
      </c>
      <c r="V681" s="172" t="s">
        <v>67</v>
      </c>
      <c r="W681" s="147"/>
      <c r="X681" s="145">
        <v>5000</v>
      </c>
      <c r="Y681" s="173">
        <v>12</v>
      </c>
      <c r="Z681" s="145">
        <f t="shared" si="4"/>
        <v>416.66666666666669</v>
      </c>
      <c r="AA681" s="91" t="e">
        <f t="shared" si="5"/>
        <v>#DIV/0!</v>
      </c>
      <c r="AB681" s="174"/>
      <c r="AC681" s="167" t="s">
        <v>65</v>
      </c>
      <c r="AD681" s="131"/>
      <c r="AE681" s="147"/>
      <c r="AF681" s="147"/>
      <c r="AG681" s="147"/>
      <c r="AH681" s="147"/>
      <c r="AI681" s="140">
        <v>2</v>
      </c>
      <c r="AJ681" s="108">
        <v>44531</v>
      </c>
      <c r="AK681" s="93">
        <v>45260</v>
      </c>
      <c r="AL681" s="107">
        <v>2</v>
      </c>
      <c r="AM681" s="140" t="s">
        <v>193</v>
      </c>
      <c r="AN681" s="140">
        <v>2021</v>
      </c>
      <c r="AO681" s="147"/>
      <c r="AP681" s="107"/>
      <c r="AQ681" s="107"/>
      <c r="AR681" s="147"/>
      <c r="AS681" s="134"/>
      <c r="AT681" s="141" t="s">
        <v>416</v>
      </c>
      <c r="AU681" s="141">
        <v>2023</v>
      </c>
      <c r="AV681" s="107"/>
      <c r="AW681" s="107"/>
      <c r="AX681" s="147"/>
      <c r="AY681" s="147"/>
      <c r="AZ681" s="98"/>
      <c r="BA681" s="98"/>
      <c r="BB681" s="98"/>
      <c r="BC681" s="147"/>
    </row>
    <row r="682" spans="1:55" ht="31.5" hidden="1" customHeight="1">
      <c r="A682" s="140"/>
      <c r="B682" s="158"/>
      <c r="C682" s="166" t="s">
        <v>39</v>
      </c>
      <c r="D682" s="167" t="s">
        <v>218</v>
      </c>
      <c r="E682" s="168" t="s">
        <v>248</v>
      </c>
      <c r="F682" s="130" t="s">
        <v>2869</v>
      </c>
      <c r="G682" s="147"/>
      <c r="H682" s="133" t="s">
        <v>4402</v>
      </c>
      <c r="I682" s="99" t="s">
        <v>4403</v>
      </c>
      <c r="J682" s="169" t="s">
        <v>210</v>
      </c>
      <c r="K682" s="167" t="s">
        <v>193</v>
      </c>
      <c r="L682" s="170">
        <v>2021</v>
      </c>
      <c r="M682" s="171" t="s">
        <v>4399</v>
      </c>
      <c r="N682" s="133" t="s">
        <v>4404</v>
      </c>
      <c r="O682" s="133" t="s">
        <v>4405</v>
      </c>
      <c r="P682" s="133" t="s">
        <v>4406</v>
      </c>
      <c r="Q682" s="167" t="s">
        <v>165</v>
      </c>
      <c r="R682" s="167" t="s">
        <v>38</v>
      </c>
      <c r="S682" s="87">
        <v>130</v>
      </c>
      <c r="T682" s="133" t="s">
        <v>4407</v>
      </c>
      <c r="U682" s="133" t="s">
        <v>4408</v>
      </c>
      <c r="V682" s="172" t="s">
        <v>67</v>
      </c>
      <c r="W682" s="147"/>
      <c r="X682" s="145">
        <v>6500</v>
      </c>
      <c r="Y682" s="173">
        <v>12</v>
      </c>
      <c r="Z682" s="145">
        <f t="shared" si="4"/>
        <v>541.66666666666663</v>
      </c>
      <c r="AA682" s="91">
        <f t="shared" si="5"/>
        <v>4.1666666666666661</v>
      </c>
      <c r="AB682" s="174"/>
      <c r="AC682" s="167" t="s">
        <v>42</v>
      </c>
      <c r="AD682" s="131"/>
      <c r="AE682" s="147"/>
      <c r="AF682" s="147"/>
      <c r="AG682" s="147"/>
      <c r="AH682" s="147"/>
      <c r="AI682" s="140">
        <v>3</v>
      </c>
      <c r="AJ682" s="108">
        <v>44562</v>
      </c>
      <c r="AK682" s="93">
        <v>45657</v>
      </c>
      <c r="AL682" s="107">
        <v>1</v>
      </c>
      <c r="AM682" s="140" t="s">
        <v>41</v>
      </c>
      <c r="AN682" s="140">
        <v>2022</v>
      </c>
      <c r="AO682" s="147"/>
      <c r="AP682" s="107"/>
      <c r="AQ682" s="107"/>
      <c r="AR682" s="147"/>
      <c r="AS682" s="134"/>
      <c r="AT682" s="141" t="s">
        <v>361</v>
      </c>
      <c r="AU682" s="141">
        <v>2024</v>
      </c>
      <c r="AV682" s="107"/>
      <c r="AW682" s="107"/>
      <c r="AX682" s="147"/>
      <c r="AY682" s="147"/>
      <c r="AZ682" s="98"/>
      <c r="BA682" s="98"/>
      <c r="BB682" s="98"/>
      <c r="BC682" s="147"/>
    </row>
    <row r="683" spans="1:55" ht="31.5" hidden="1" customHeight="1">
      <c r="A683" s="140"/>
      <c r="B683" s="158"/>
      <c r="C683" s="166" t="s">
        <v>62</v>
      </c>
      <c r="D683" s="167" t="s">
        <v>151</v>
      </c>
      <c r="E683" s="168" t="s">
        <v>43</v>
      </c>
      <c r="F683" s="130" t="s">
        <v>540</v>
      </c>
      <c r="G683" s="147"/>
      <c r="H683" s="133" t="s">
        <v>4409</v>
      </c>
      <c r="I683" s="99" t="s">
        <v>4410</v>
      </c>
      <c r="J683" s="169" t="s">
        <v>213</v>
      </c>
      <c r="K683" s="167" t="s">
        <v>193</v>
      </c>
      <c r="L683" s="170">
        <v>2021</v>
      </c>
      <c r="M683" s="171" t="s">
        <v>4399</v>
      </c>
      <c r="N683" s="133" t="s">
        <v>4411</v>
      </c>
      <c r="O683" s="133" t="s">
        <v>4412</v>
      </c>
      <c r="P683" s="133" t="s">
        <v>4413</v>
      </c>
      <c r="Q683" s="167" t="s">
        <v>165</v>
      </c>
      <c r="R683" s="167" t="s">
        <v>38</v>
      </c>
      <c r="S683" s="87"/>
      <c r="T683" s="133" t="s">
        <v>4412</v>
      </c>
      <c r="U683" s="133" t="s">
        <v>4414</v>
      </c>
      <c r="V683" s="172" t="s">
        <v>67</v>
      </c>
      <c r="W683" s="147"/>
      <c r="X683" s="145">
        <v>27000</v>
      </c>
      <c r="Y683" s="173">
        <v>1</v>
      </c>
      <c r="Z683" s="145">
        <f t="shared" si="4"/>
        <v>27000</v>
      </c>
      <c r="AA683" s="91" t="e">
        <f t="shared" si="5"/>
        <v>#DIV/0!</v>
      </c>
      <c r="AB683" s="174"/>
      <c r="AC683" s="167" t="s">
        <v>42</v>
      </c>
      <c r="AD683" s="131"/>
      <c r="AE683" s="147"/>
      <c r="AF683" s="147"/>
      <c r="AG683" s="147"/>
      <c r="AH683" s="147"/>
      <c r="AI683" s="140">
        <v>2</v>
      </c>
      <c r="AJ683" s="108">
        <v>44562</v>
      </c>
      <c r="AK683" s="93">
        <v>45291</v>
      </c>
      <c r="AL683" s="107">
        <v>2</v>
      </c>
      <c r="AM683" s="140" t="s">
        <v>41</v>
      </c>
      <c r="AN683" s="140">
        <v>2022</v>
      </c>
      <c r="AO683" s="147"/>
      <c r="AP683" s="107"/>
      <c r="AQ683" s="107"/>
      <c r="AR683" s="147"/>
      <c r="AS683" s="134"/>
      <c r="AT683" s="141" t="s">
        <v>361</v>
      </c>
      <c r="AU683" s="141">
        <v>2023</v>
      </c>
      <c r="AV683" s="107"/>
      <c r="AW683" s="107"/>
      <c r="AX683" s="147"/>
      <c r="AY683" s="147"/>
      <c r="AZ683" s="98"/>
      <c r="BA683" s="98"/>
      <c r="BB683" s="98"/>
      <c r="BC683" s="147"/>
    </row>
    <row r="684" spans="1:55" ht="31.5" hidden="1" customHeight="1">
      <c r="A684" s="140"/>
      <c r="B684" s="158"/>
      <c r="C684" s="166" t="s">
        <v>39</v>
      </c>
      <c r="D684" s="167" t="s">
        <v>251</v>
      </c>
      <c r="E684" s="168" t="s">
        <v>194</v>
      </c>
      <c r="F684" s="130" t="s">
        <v>3562</v>
      </c>
      <c r="G684" s="147"/>
      <c r="H684" s="133" t="s">
        <v>4415</v>
      </c>
      <c r="I684" s="99" t="s">
        <v>4416</v>
      </c>
      <c r="J684" s="169" t="s">
        <v>236</v>
      </c>
      <c r="K684" s="167" t="s">
        <v>193</v>
      </c>
      <c r="L684" s="170">
        <v>2021</v>
      </c>
      <c r="M684" s="171" t="s">
        <v>4399</v>
      </c>
      <c r="N684" s="133" t="s">
        <v>4417</v>
      </c>
      <c r="O684" s="133" t="s">
        <v>4418</v>
      </c>
      <c r="P684" s="133" t="s">
        <v>4419</v>
      </c>
      <c r="Q684" s="167" t="s">
        <v>198</v>
      </c>
      <c r="R684" s="167" t="s">
        <v>104</v>
      </c>
      <c r="S684" s="87">
        <v>10</v>
      </c>
      <c r="T684" s="133" t="s">
        <v>4420</v>
      </c>
      <c r="U684" s="133" t="s">
        <v>4421</v>
      </c>
      <c r="V684" s="172" t="s">
        <v>44</v>
      </c>
      <c r="W684" s="147"/>
      <c r="X684" s="145">
        <v>500</v>
      </c>
      <c r="Y684" s="173">
        <v>1</v>
      </c>
      <c r="Z684" s="145">
        <f t="shared" si="4"/>
        <v>500</v>
      </c>
      <c r="AA684" s="91">
        <f t="shared" si="5"/>
        <v>50</v>
      </c>
      <c r="AB684" s="174"/>
      <c r="AC684" s="167" t="s">
        <v>65</v>
      </c>
      <c r="AD684" s="131"/>
      <c r="AE684" s="147"/>
      <c r="AF684" s="147"/>
      <c r="AG684" s="147"/>
      <c r="AH684" s="147"/>
      <c r="AI684" s="140">
        <v>1</v>
      </c>
      <c r="AJ684" s="108">
        <v>44548</v>
      </c>
      <c r="AK684" s="93">
        <v>44912</v>
      </c>
      <c r="AL684" s="107">
        <v>1</v>
      </c>
      <c r="AM684" s="140" t="s">
        <v>193</v>
      </c>
      <c r="AN684" s="140">
        <v>2021</v>
      </c>
      <c r="AO684" s="147"/>
      <c r="AP684" s="107"/>
      <c r="AQ684" s="107"/>
      <c r="AR684" s="147"/>
      <c r="AS684" s="134"/>
      <c r="AT684" s="141" t="s">
        <v>361</v>
      </c>
      <c r="AU684" s="141">
        <v>2022</v>
      </c>
      <c r="AV684" s="107"/>
      <c r="AW684" s="107"/>
      <c r="AX684" s="147"/>
      <c r="AY684" s="147"/>
      <c r="AZ684" s="98"/>
      <c r="BA684" s="98"/>
      <c r="BB684" s="98"/>
      <c r="BC684" s="147"/>
    </row>
    <row r="685" spans="1:55" ht="31.5" hidden="1" customHeight="1">
      <c r="A685" s="140"/>
      <c r="B685" s="158"/>
      <c r="C685" s="166" t="s">
        <v>39</v>
      </c>
      <c r="D685" s="167" t="s">
        <v>251</v>
      </c>
      <c r="E685" s="168" t="s">
        <v>194</v>
      </c>
      <c r="F685" s="130" t="s">
        <v>3562</v>
      </c>
      <c r="G685" s="147"/>
      <c r="H685" s="133" t="s">
        <v>4422</v>
      </c>
      <c r="I685" s="99" t="s">
        <v>4416</v>
      </c>
      <c r="J685" s="169" t="s">
        <v>236</v>
      </c>
      <c r="K685" s="167" t="s">
        <v>193</v>
      </c>
      <c r="L685" s="170">
        <v>2021</v>
      </c>
      <c r="M685" s="171" t="s">
        <v>4399</v>
      </c>
      <c r="N685" s="133" t="s">
        <v>4417</v>
      </c>
      <c r="O685" s="133" t="s">
        <v>4418</v>
      </c>
      <c r="P685" s="133" t="s">
        <v>4423</v>
      </c>
      <c r="Q685" s="167" t="s">
        <v>198</v>
      </c>
      <c r="R685" s="167" t="s">
        <v>104</v>
      </c>
      <c r="S685" s="87">
        <v>50</v>
      </c>
      <c r="T685" s="133" t="s">
        <v>4418</v>
      </c>
      <c r="U685" s="133" t="s">
        <v>4424</v>
      </c>
      <c r="V685" s="172" t="s">
        <v>44</v>
      </c>
      <c r="W685" s="147"/>
      <c r="X685" s="145">
        <v>2000</v>
      </c>
      <c r="Y685" s="173">
        <v>1</v>
      </c>
      <c r="Z685" s="145">
        <f t="shared" si="4"/>
        <v>2000</v>
      </c>
      <c r="AA685" s="91">
        <f t="shared" si="5"/>
        <v>40</v>
      </c>
      <c r="AB685" s="174"/>
      <c r="AC685" s="167" t="s">
        <v>65</v>
      </c>
      <c r="AD685" s="131"/>
      <c r="AE685" s="147"/>
      <c r="AF685" s="147"/>
      <c r="AG685" s="147"/>
      <c r="AH685" s="147"/>
      <c r="AI685" s="140">
        <v>1</v>
      </c>
      <c r="AJ685" s="108">
        <v>44548</v>
      </c>
      <c r="AK685" s="93">
        <v>44912</v>
      </c>
      <c r="AL685" s="107">
        <v>1</v>
      </c>
      <c r="AM685" s="140" t="s">
        <v>193</v>
      </c>
      <c r="AN685" s="140">
        <v>2021</v>
      </c>
      <c r="AO685" s="147"/>
      <c r="AP685" s="107"/>
      <c r="AQ685" s="107"/>
      <c r="AR685" s="147"/>
      <c r="AS685" s="134"/>
      <c r="AT685" s="141" t="s">
        <v>361</v>
      </c>
      <c r="AU685" s="141">
        <v>2022</v>
      </c>
      <c r="AV685" s="107"/>
      <c r="AW685" s="107"/>
      <c r="AX685" s="147"/>
      <c r="AY685" s="147"/>
      <c r="AZ685" s="98"/>
      <c r="BA685" s="98"/>
      <c r="BB685" s="98"/>
      <c r="BC685" s="147"/>
    </row>
    <row r="686" spans="1:55" ht="31.5" hidden="1" customHeight="1">
      <c r="A686" s="140"/>
      <c r="B686" s="158"/>
      <c r="C686" s="166"/>
      <c r="D686" s="167" t="s">
        <v>50</v>
      </c>
      <c r="E686" s="168" t="s">
        <v>66</v>
      </c>
      <c r="F686" s="130"/>
      <c r="G686" s="147"/>
      <c r="H686" s="133" t="s">
        <v>4425</v>
      </c>
      <c r="I686" s="99" t="s">
        <v>4426</v>
      </c>
      <c r="J686" s="169" t="s">
        <v>244</v>
      </c>
      <c r="K686" s="167" t="s">
        <v>193</v>
      </c>
      <c r="L686" s="170">
        <v>2021</v>
      </c>
      <c r="M686" s="171" t="s">
        <v>4399</v>
      </c>
      <c r="N686" s="133" t="s">
        <v>1086</v>
      </c>
      <c r="O686" s="133" t="s">
        <v>1087</v>
      </c>
      <c r="P686" s="133" t="s">
        <v>1088</v>
      </c>
      <c r="Q686" s="167" t="s">
        <v>165</v>
      </c>
      <c r="R686" s="167" t="s">
        <v>38</v>
      </c>
      <c r="S686" s="87">
        <v>78</v>
      </c>
      <c r="T686" s="133" t="s">
        <v>1087</v>
      </c>
      <c r="U686" s="133" t="s">
        <v>1089</v>
      </c>
      <c r="V686" s="172" t="s">
        <v>67</v>
      </c>
      <c r="W686" s="147"/>
      <c r="X686" s="145">
        <v>62400</v>
      </c>
      <c r="Y686" s="173">
        <v>24</v>
      </c>
      <c r="Z686" s="145">
        <f t="shared" si="4"/>
        <v>2600</v>
      </c>
      <c r="AA686" s="91">
        <f t="shared" si="5"/>
        <v>33.333333333333336</v>
      </c>
      <c r="AB686" s="174" t="s">
        <v>4427</v>
      </c>
      <c r="AC686" s="167" t="s">
        <v>42</v>
      </c>
      <c r="AD686" s="131"/>
      <c r="AE686" s="147"/>
      <c r="AF686" s="147"/>
      <c r="AG686" s="147"/>
      <c r="AH686" s="147"/>
      <c r="AI686" s="140">
        <v>2</v>
      </c>
      <c r="AJ686" s="108">
        <v>44562</v>
      </c>
      <c r="AK686" s="108">
        <v>45291</v>
      </c>
      <c r="AL686" s="107">
        <v>2</v>
      </c>
      <c r="AM686" s="140" t="s">
        <v>41</v>
      </c>
      <c r="AN686" s="140">
        <v>2022</v>
      </c>
      <c r="AO686" s="147"/>
      <c r="AP686" s="107"/>
      <c r="AQ686" s="107"/>
      <c r="AR686" s="147"/>
      <c r="AS686" s="134"/>
      <c r="AT686" s="141" t="s">
        <v>361</v>
      </c>
      <c r="AU686" s="141">
        <v>2023</v>
      </c>
      <c r="AV686" s="107"/>
      <c r="AW686" s="107"/>
      <c r="AX686" s="147"/>
      <c r="AY686" s="147"/>
      <c r="AZ686" s="98"/>
      <c r="BA686" s="98"/>
      <c r="BB686" s="98"/>
      <c r="BC686" s="147"/>
    </row>
    <row r="687" spans="1:55" ht="31.5" hidden="1" customHeight="1">
      <c r="A687" s="140"/>
      <c r="B687" s="158"/>
      <c r="C687" s="166" t="s">
        <v>39</v>
      </c>
      <c r="D687" s="167" t="s">
        <v>241</v>
      </c>
      <c r="E687" s="168" t="s">
        <v>43</v>
      </c>
      <c r="F687" s="130" t="s">
        <v>1197</v>
      </c>
      <c r="G687" s="147"/>
      <c r="H687" s="133" t="s">
        <v>4428</v>
      </c>
      <c r="I687" s="99">
        <v>44200</v>
      </c>
      <c r="J687" s="100" t="s">
        <v>40</v>
      </c>
      <c r="K687" s="167" t="s">
        <v>107</v>
      </c>
      <c r="L687" s="170">
        <v>2021</v>
      </c>
      <c r="M687" s="171" t="s">
        <v>4124</v>
      </c>
      <c r="N687" s="133" t="s">
        <v>4429</v>
      </c>
      <c r="O687" s="133" t="s">
        <v>4430</v>
      </c>
      <c r="P687" s="133" t="s">
        <v>4431</v>
      </c>
      <c r="Q687" s="167" t="s">
        <v>32</v>
      </c>
      <c r="R687" s="167" t="s">
        <v>120</v>
      </c>
      <c r="S687" s="87"/>
      <c r="T687" s="133" t="s">
        <v>4430</v>
      </c>
      <c r="U687" s="133"/>
      <c r="V687" s="172" t="s">
        <v>67</v>
      </c>
      <c r="W687" s="147"/>
      <c r="X687" s="145"/>
      <c r="Y687" s="173"/>
      <c r="Z687" s="145" t="e">
        <f t="shared" si="4"/>
        <v>#DIV/0!</v>
      </c>
      <c r="AA687" s="91" t="e">
        <f t="shared" si="5"/>
        <v>#DIV/0!</v>
      </c>
      <c r="AB687" s="174" t="s">
        <v>2582</v>
      </c>
      <c r="AC687" s="167"/>
      <c r="AD687" s="131"/>
      <c r="AE687" s="147"/>
      <c r="AF687" s="147"/>
      <c r="AG687" s="147"/>
      <c r="AH687" s="147"/>
      <c r="AI687" s="140">
        <v>1</v>
      </c>
      <c r="AJ687" s="108">
        <v>44287</v>
      </c>
      <c r="AK687" s="108">
        <v>44651</v>
      </c>
      <c r="AL687" s="107">
        <v>1</v>
      </c>
      <c r="AM687" s="140" t="s">
        <v>107</v>
      </c>
      <c r="AN687" s="140">
        <v>2021</v>
      </c>
      <c r="AO687" s="147"/>
      <c r="AP687" s="107"/>
      <c r="AQ687" s="107"/>
      <c r="AR687" s="147"/>
      <c r="AS687" s="134"/>
      <c r="AT687" s="141" t="s">
        <v>750</v>
      </c>
      <c r="AU687" s="141">
        <v>2022</v>
      </c>
      <c r="AV687" s="107"/>
      <c r="AW687" s="107"/>
      <c r="AX687" s="147"/>
      <c r="AY687" s="147"/>
      <c r="AZ687" s="98"/>
      <c r="BA687" s="98"/>
      <c r="BB687" s="98"/>
      <c r="BC687" s="147"/>
    </row>
    <row r="688" spans="1:55" ht="31.5" hidden="1" customHeight="1">
      <c r="A688" s="140"/>
      <c r="B688" s="158"/>
      <c r="C688" s="166" t="s">
        <v>39</v>
      </c>
      <c r="D688" s="167" t="s">
        <v>241</v>
      </c>
      <c r="E688" s="168" t="s">
        <v>43</v>
      </c>
      <c r="F688" s="130" t="s">
        <v>1197</v>
      </c>
      <c r="G688" s="147"/>
      <c r="H688" s="133" t="s">
        <v>4432</v>
      </c>
      <c r="I688" s="99">
        <v>44204</v>
      </c>
      <c r="J688" s="100" t="s">
        <v>40</v>
      </c>
      <c r="K688" s="167" t="s">
        <v>159</v>
      </c>
      <c r="L688" s="170">
        <v>2021</v>
      </c>
      <c r="M688" s="171" t="s">
        <v>4272</v>
      </c>
      <c r="N688" s="133" t="s">
        <v>4433</v>
      </c>
      <c r="O688" s="133" t="s">
        <v>4434</v>
      </c>
      <c r="P688" s="133" t="s">
        <v>4435</v>
      </c>
      <c r="Q688" s="167" t="s">
        <v>32</v>
      </c>
      <c r="R688" s="167" t="s">
        <v>120</v>
      </c>
      <c r="S688" s="87"/>
      <c r="T688" s="133" t="s">
        <v>4434</v>
      </c>
      <c r="U688" s="133"/>
      <c r="V688" s="172" t="s">
        <v>67</v>
      </c>
      <c r="W688" s="147"/>
      <c r="X688" s="145"/>
      <c r="Y688" s="173"/>
      <c r="Z688" s="145" t="e">
        <f t="shared" si="4"/>
        <v>#DIV/0!</v>
      </c>
      <c r="AA688" s="91" t="e">
        <f t="shared" si="5"/>
        <v>#DIV/0!</v>
      </c>
      <c r="AB688" s="174" t="s">
        <v>2582</v>
      </c>
      <c r="AC688" s="167"/>
      <c r="AD688" s="131"/>
      <c r="AE688" s="147"/>
      <c r="AF688" s="147"/>
      <c r="AG688" s="147"/>
      <c r="AH688" s="147"/>
      <c r="AI688" s="140">
        <v>1</v>
      </c>
      <c r="AJ688" s="108">
        <v>44409</v>
      </c>
      <c r="AK688" s="108">
        <v>44772</v>
      </c>
      <c r="AL688" s="107">
        <v>1</v>
      </c>
      <c r="AM688" s="140" t="s">
        <v>159</v>
      </c>
      <c r="AN688" s="140">
        <v>2021</v>
      </c>
      <c r="AO688" s="147"/>
      <c r="AP688" s="107"/>
      <c r="AQ688" s="107"/>
      <c r="AR688" s="147"/>
      <c r="AS688" s="134"/>
      <c r="AT688" s="141" t="s">
        <v>389</v>
      </c>
      <c r="AU688" s="141">
        <v>2022</v>
      </c>
      <c r="AV688" s="107"/>
      <c r="AW688" s="107"/>
      <c r="AX688" s="147"/>
      <c r="AY688" s="147"/>
      <c r="AZ688" s="98"/>
      <c r="BA688" s="98"/>
      <c r="BB688" s="98"/>
      <c r="BC688" s="147"/>
    </row>
    <row r="689" spans="1:55" ht="31.5" hidden="1" customHeight="1">
      <c r="A689" s="140"/>
      <c r="B689" s="158"/>
      <c r="C689" s="166" t="s">
        <v>39</v>
      </c>
      <c r="D689" s="167" t="s">
        <v>239</v>
      </c>
      <c r="E689" s="168"/>
      <c r="F689" s="130" t="s">
        <v>4436</v>
      </c>
      <c r="G689" s="147"/>
      <c r="H689" s="133" t="s">
        <v>4437</v>
      </c>
      <c r="I689" s="99">
        <v>44501</v>
      </c>
      <c r="J689" s="100" t="s">
        <v>40</v>
      </c>
      <c r="K689" s="167" t="s">
        <v>187</v>
      </c>
      <c r="L689" s="170">
        <v>2021</v>
      </c>
      <c r="M689" s="171" t="s">
        <v>4366</v>
      </c>
      <c r="N689" s="133" t="s">
        <v>4438</v>
      </c>
      <c r="O689" s="133" t="s">
        <v>4439</v>
      </c>
      <c r="P689" s="133" t="s">
        <v>4440</v>
      </c>
      <c r="Q689" s="167" t="s">
        <v>114</v>
      </c>
      <c r="R689" s="167" t="s">
        <v>104</v>
      </c>
      <c r="S689" s="87">
        <v>40</v>
      </c>
      <c r="T689" s="133" t="s">
        <v>4441</v>
      </c>
      <c r="U689" s="133"/>
      <c r="V689" s="172" t="s">
        <v>67</v>
      </c>
      <c r="W689" s="147"/>
      <c r="X689" s="145">
        <v>5000</v>
      </c>
      <c r="Y689" s="173">
        <v>12</v>
      </c>
      <c r="Z689" s="145">
        <f t="shared" si="4"/>
        <v>416.66666666666669</v>
      </c>
      <c r="AA689" s="91">
        <f t="shared" si="5"/>
        <v>10.416666666666668</v>
      </c>
      <c r="AB689" s="174" t="s">
        <v>4442</v>
      </c>
      <c r="AC689" s="167" t="s">
        <v>65</v>
      </c>
      <c r="AD689" s="131"/>
      <c r="AE689" s="147"/>
      <c r="AF689" s="147"/>
      <c r="AG689" s="147"/>
      <c r="AH689" s="147"/>
      <c r="AI689" s="140" t="s">
        <v>2262</v>
      </c>
      <c r="AJ689" s="139">
        <v>44501</v>
      </c>
      <c r="AK689" s="139">
        <v>44926</v>
      </c>
      <c r="AL689" s="107">
        <v>1</v>
      </c>
      <c r="AM689" s="140" t="s">
        <v>187</v>
      </c>
      <c r="AN689" s="140">
        <v>2021</v>
      </c>
      <c r="AO689" s="147"/>
      <c r="AP689" s="107"/>
      <c r="AQ689" s="107"/>
      <c r="AR689" s="147"/>
      <c r="AS689" s="134"/>
      <c r="AT689" s="141" t="s">
        <v>361</v>
      </c>
      <c r="AU689" s="141">
        <v>2022</v>
      </c>
      <c r="AV689" s="107"/>
      <c r="AW689" s="107"/>
      <c r="AX689" s="147"/>
      <c r="AY689" s="147"/>
      <c r="AZ689" s="98"/>
      <c r="BA689" s="98"/>
      <c r="BB689" s="98"/>
      <c r="BC689" s="147"/>
    </row>
    <row r="690" spans="1:55" ht="31.5" hidden="1" customHeight="1">
      <c r="A690" s="140"/>
      <c r="B690" s="158"/>
      <c r="C690" s="166" t="s">
        <v>39</v>
      </c>
      <c r="D690" s="167" t="s">
        <v>201</v>
      </c>
      <c r="E690" s="168"/>
      <c r="F690" s="130" t="s">
        <v>449</v>
      </c>
      <c r="G690" s="147"/>
      <c r="H690" s="133" t="s">
        <v>4443</v>
      </c>
      <c r="I690" s="99">
        <v>44501</v>
      </c>
      <c r="J690" s="100" t="s">
        <v>40</v>
      </c>
      <c r="K690" s="167" t="s">
        <v>187</v>
      </c>
      <c r="L690" s="170">
        <v>2021</v>
      </c>
      <c r="M690" s="171" t="s">
        <v>4366</v>
      </c>
      <c r="N690" s="133" t="s">
        <v>4444</v>
      </c>
      <c r="O690" s="133" t="s">
        <v>4445</v>
      </c>
      <c r="P690" s="133" t="s">
        <v>4446</v>
      </c>
      <c r="Q690" s="167" t="s">
        <v>198</v>
      </c>
      <c r="R690" s="167" t="s">
        <v>104</v>
      </c>
      <c r="S690" s="87">
        <v>160</v>
      </c>
      <c r="T690" s="133" t="s">
        <v>4447</v>
      </c>
      <c r="U690" s="133"/>
      <c r="V690" s="172" t="s">
        <v>67</v>
      </c>
      <c r="W690" s="147"/>
      <c r="X690" s="145">
        <v>7000</v>
      </c>
      <c r="Y690" s="173">
        <v>1</v>
      </c>
      <c r="Z690" s="145">
        <f t="shared" si="4"/>
        <v>7000</v>
      </c>
      <c r="AA690" s="91">
        <f t="shared" si="5"/>
        <v>43.75</v>
      </c>
      <c r="AB690" s="174" t="s">
        <v>4448</v>
      </c>
      <c r="AC690" s="167" t="s">
        <v>42</v>
      </c>
      <c r="AD690" s="131"/>
      <c r="AE690" s="147"/>
      <c r="AF690" s="147"/>
      <c r="AG690" s="147"/>
      <c r="AH690" s="147"/>
      <c r="AI690" s="140" t="s">
        <v>2255</v>
      </c>
      <c r="AJ690" s="139">
        <v>44501</v>
      </c>
      <c r="AK690" s="139">
        <v>44926</v>
      </c>
      <c r="AL690" s="107">
        <v>1</v>
      </c>
      <c r="AM690" s="140" t="s">
        <v>187</v>
      </c>
      <c r="AN690" s="140">
        <v>2021</v>
      </c>
      <c r="AO690" s="147"/>
      <c r="AP690" s="107"/>
      <c r="AQ690" s="107"/>
      <c r="AR690" s="147"/>
      <c r="AS690" s="134"/>
      <c r="AT690" s="141" t="s">
        <v>416</v>
      </c>
      <c r="AU690" s="141">
        <v>2022</v>
      </c>
      <c r="AV690" s="107"/>
      <c r="AW690" s="107"/>
      <c r="AX690" s="147"/>
      <c r="AY690" s="147"/>
      <c r="AZ690" s="98"/>
      <c r="BA690" s="98"/>
      <c r="BB690" s="98"/>
      <c r="BC690" s="147"/>
    </row>
    <row r="691" spans="1:55" ht="31.5" hidden="1" customHeight="1">
      <c r="A691" s="140">
        <v>2565</v>
      </c>
      <c r="B691" s="158"/>
      <c r="C691" s="166"/>
      <c r="D691" s="167" t="s">
        <v>151</v>
      </c>
      <c r="E691" s="168" t="s">
        <v>43</v>
      </c>
      <c r="F691" s="130" t="s">
        <v>4449</v>
      </c>
      <c r="G691" s="147"/>
      <c r="H691" s="133" t="s">
        <v>4450</v>
      </c>
      <c r="I691" s="99">
        <v>44713</v>
      </c>
      <c r="J691" s="169">
        <v>6</v>
      </c>
      <c r="K691" s="167" t="s">
        <v>41</v>
      </c>
      <c r="L691" s="170">
        <v>2022</v>
      </c>
      <c r="M691" s="171" t="s">
        <v>4451</v>
      </c>
      <c r="N691" s="133" t="s">
        <v>4452</v>
      </c>
      <c r="O691" s="133" t="s">
        <v>4453</v>
      </c>
      <c r="P691" s="133" t="s">
        <v>4454</v>
      </c>
      <c r="Q691" s="167" t="s">
        <v>165</v>
      </c>
      <c r="R691" s="167" t="s">
        <v>61</v>
      </c>
      <c r="S691" s="87">
        <v>75</v>
      </c>
      <c r="T691" s="133" t="s">
        <v>4453</v>
      </c>
      <c r="U691" s="133" t="s">
        <v>4455</v>
      </c>
      <c r="V691" s="172" t="s">
        <v>67</v>
      </c>
      <c r="W691" s="147"/>
      <c r="X691" s="145">
        <v>3000</v>
      </c>
      <c r="Y691" s="173">
        <v>1</v>
      </c>
      <c r="Z691" s="145">
        <f t="shared" si="4"/>
        <v>3000</v>
      </c>
      <c r="AA691" s="91">
        <f t="shared" si="5"/>
        <v>40</v>
      </c>
      <c r="AB691" s="174"/>
      <c r="AC691" s="167" t="s">
        <v>42</v>
      </c>
      <c r="AD691" s="131"/>
      <c r="AE691" s="147"/>
      <c r="AF691" s="147"/>
      <c r="AG691" s="147"/>
      <c r="AH691" s="147"/>
      <c r="AI691" s="140">
        <v>1</v>
      </c>
      <c r="AJ691" s="93">
        <v>44562</v>
      </c>
      <c r="AK691" s="108">
        <v>44926</v>
      </c>
      <c r="AL691" s="107">
        <v>1</v>
      </c>
      <c r="AM691" s="140" t="s">
        <v>41</v>
      </c>
      <c r="AN691" s="140">
        <v>2022</v>
      </c>
      <c r="AO691" s="147"/>
      <c r="AP691" s="107"/>
      <c r="AQ691" s="107"/>
      <c r="AR691" s="147"/>
      <c r="AS691" s="134"/>
      <c r="AT691" s="141" t="s">
        <v>416</v>
      </c>
      <c r="AU691" s="141">
        <v>2022</v>
      </c>
      <c r="AV691" s="107"/>
      <c r="AW691" s="107"/>
      <c r="AX691" s="105" t="s">
        <v>4456</v>
      </c>
      <c r="AY691" s="147"/>
      <c r="AZ691" s="98"/>
      <c r="BA691" s="98"/>
      <c r="BB691" s="98"/>
      <c r="BC691" s="147"/>
    </row>
    <row r="692" spans="1:55" ht="31.5" hidden="1" customHeight="1">
      <c r="A692" s="140"/>
      <c r="B692" s="158"/>
      <c r="C692" s="166" t="s">
        <v>39</v>
      </c>
      <c r="D692" s="167" t="s">
        <v>251</v>
      </c>
      <c r="E692" s="168" t="s">
        <v>194</v>
      </c>
      <c r="F692" s="130" t="s">
        <v>1037</v>
      </c>
      <c r="G692" s="147"/>
      <c r="H692" s="133" t="s">
        <v>4457</v>
      </c>
      <c r="I692" s="99">
        <v>44743</v>
      </c>
      <c r="J692" s="169" t="s">
        <v>146</v>
      </c>
      <c r="K692" s="167" t="s">
        <v>41</v>
      </c>
      <c r="L692" s="170">
        <v>2022</v>
      </c>
      <c r="M692" s="171" t="s">
        <v>4451</v>
      </c>
      <c r="N692" s="133" t="s">
        <v>4458</v>
      </c>
      <c r="O692" s="133" t="s">
        <v>4459</v>
      </c>
      <c r="P692" s="133" t="s">
        <v>4458</v>
      </c>
      <c r="Q692" s="167" t="s">
        <v>32</v>
      </c>
      <c r="R692" s="167" t="s">
        <v>120</v>
      </c>
      <c r="S692" s="87">
        <v>250</v>
      </c>
      <c r="T692" s="133" t="s">
        <v>4459</v>
      </c>
      <c r="U692" s="133" t="s">
        <v>4460</v>
      </c>
      <c r="V692" s="172" t="s">
        <v>67</v>
      </c>
      <c r="W692" s="147"/>
      <c r="X692" s="145">
        <v>25000</v>
      </c>
      <c r="Y692" s="173">
        <v>1</v>
      </c>
      <c r="Z692" s="145">
        <f t="shared" si="4"/>
        <v>25000</v>
      </c>
      <c r="AA692" s="91">
        <f t="shared" si="5"/>
        <v>100</v>
      </c>
      <c r="AB692" s="174"/>
      <c r="AC692" s="167" t="s">
        <v>42</v>
      </c>
      <c r="AD692" s="131"/>
      <c r="AE692" s="147"/>
      <c r="AF692" s="147"/>
      <c r="AG692" s="147"/>
      <c r="AH692" s="147"/>
      <c r="AI692" s="140">
        <v>1</v>
      </c>
      <c r="AJ692" s="93">
        <v>44562</v>
      </c>
      <c r="AK692" s="108">
        <v>44926</v>
      </c>
      <c r="AL692" s="107">
        <v>1</v>
      </c>
      <c r="AM692" s="140" t="s">
        <v>41</v>
      </c>
      <c r="AN692" s="140">
        <v>2022</v>
      </c>
      <c r="AO692" s="147"/>
      <c r="AP692" s="107"/>
      <c r="AQ692" s="107"/>
      <c r="AR692" s="147"/>
      <c r="AS692" s="134"/>
      <c r="AT692" s="141" t="s">
        <v>416</v>
      </c>
      <c r="AU692" s="141">
        <v>2022</v>
      </c>
      <c r="AV692" s="107"/>
      <c r="AW692" s="107"/>
      <c r="AX692" s="105" t="s">
        <v>4461</v>
      </c>
      <c r="AY692" s="147"/>
      <c r="AZ692" s="98"/>
      <c r="BA692" s="98"/>
      <c r="BB692" s="98"/>
      <c r="BC692" s="147"/>
    </row>
    <row r="693" spans="1:55" ht="31.5" hidden="1" customHeight="1">
      <c r="A693" s="140"/>
      <c r="B693" s="158"/>
      <c r="C693" s="166"/>
      <c r="D693" s="167" t="s">
        <v>151</v>
      </c>
      <c r="E693" s="168" t="s">
        <v>43</v>
      </c>
      <c r="F693" s="130" t="s">
        <v>374</v>
      </c>
      <c r="G693" s="147"/>
      <c r="H693" s="133" t="s">
        <v>4462</v>
      </c>
      <c r="I693" s="99">
        <v>44378</v>
      </c>
      <c r="J693" s="169" t="s">
        <v>146</v>
      </c>
      <c r="K693" s="167" t="s">
        <v>41</v>
      </c>
      <c r="L693" s="170">
        <v>2022</v>
      </c>
      <c r="M693" s="171" t="s">
        <v>4451</v>
      </c>
      <c r="N693" s="133" t="s">
        <v>4463</v>
      </c>
      <c r="O693" s="133" t="s">
        <v>4464</v>
      </c>
      <c r="P693" s="133" t="s">
        <v>290</v>
      </c>
      <c r="Q693" s="167" t="s">
        <v>165</v>
      </c>
      <c r="R693" s="167" t="s">
        <v>61</v>
      </c>
      <c r="S693" s="87">
        <v>362</v>
      </c>
      <c r="T693" s="133" t="s">
        <v>4464</v>
      </c>
      <c r="U693" s="133" t="s">
        <v>4465</v>
      </c>
      <c r="V693" s="172" t="s">
        <v>88</v>
      </c>
      <c r="W693" s="147"/>
      <c r="X693" s="145">
        <v>362000</v>
      </c>
      <c r="Y693" s="173">
        <v>12</v>
      </c>
      <c r="Z693" s="145">
        <f t="shared" si="4"/>
        <v>30166.666666666668</v>
      </c>
      <c r="AA693" s="91">
        <f t="shared" si="5"/>
        <v>83.333333333333343</v>
      </c>
      <c r="AB693" s="174"/>
      <c r="AC693" s="167" t="s">
        <v>42</v>
      </c>
      <c r="AD693" s="131"/>
      <c r="AE693" s="147"/>
      <c r="AF693" s="147"/>
      <c r="AG693" s="147"/>
      <c r="AH693" s="147"/>
      <c r="AI693" s="140">
        <v>1</v>
      </c>
      <c r="AJ693" s="93">
        <v>44562</v>
      </c>
      <c r="AK693" s="108">
        <v>44926</v>
      </c>
      <c r="AL693" s="107">
        <v>1</v>
      </c>
      <c r="AM693" s="140" t="s">
        <v>41</v>
      </c>
      <c r="AN693" s="140">
        <v>2022</v>
      </c>
      <c r="AO693" s="147"/>
      <c r="AP693" s="107"/>
      <c r="AQ693" s="107"/>
      <c r="AR693" s="147"/>
      <c r="AS693" s="134"/>
      <c r="AT693" s="141" t="s">
        <v>416</v>
      </c>
      <c r="AU693" s="141">
        <v>2022</v>
      </c>
      <c r="AV693" s="107"/>
      <c r="AW693" s="107"/>
      <c r="AX693" s="105" t="s">
        <v>4466</v>
      </c>
      <c r="AY693" s="147"/>
      <c r="AZ693" s="98"/>
      <c r="BA693" s="98"/>
      <c r="BB693" s="98"/>
      <c r="BC693" s="147"/>
    </row>
    <row r="694" spans="1:55" ht="31.5" hidden="1" customHeight="1">
      <c r="A694" s="140"/>
      <c r="B694" s="158"/>
      <c r="C694" s="166" t="s">
        <v>62</v>
      </c>
      <c r="D694" s="167" t="s">
        <v>211</v>
      </c>
      <c r="E694" s="168" t="e">
        <v>#REF!</v>
      </c>
      <c r="F694" s="130" t="s">
        <v>790</v>
      </c>
      <c r="G694" s="147"/>
      <c r="H694" s="133" t="s">
        <v>4467</v>
      </c>
      <c r="I694" s="83">
        <v>44866</v>
      </c>
      <c r="J694" s="169" t="s">
        <v>186</v>
      </c>
      <c r="K694" s="167" t="s">
        <v>41</v>
      </c>
      <c r="L694" s="170">
        <v>2022</v>
      </c>
      <c r="M694" s="171" t="s">
        <v>4451</v>
      </c>
      <c r="N694" s="133" t="s">
        <v>633</v>
      </c>
      <c r="O694" s="133" t="s">
        <v>635</v>
      </c>
      <c r="P694" s="133" t="s">
        <v>633</v>
      </c>
      <c r="Q694" s="167" t="s">
        <v>55</v>
      </c>
      <c r="R694" s="167" t="s">
        <v>104</v>
      </c>
      <c r="S694" s="87">
        <v>80</v>
      </c>
      <c r="T694" s="133" t="s">
        <v>635</v>
      </c>
      <c r="U694" s="133" t="s">
        <v>636</v>
      </c>
      <c r="V694" s="172" t="s">
        <v>67</v>
      </c>
      <c r="W694" s="147"/>
      <c r="X694" s="145">
        <v>2500</v>
      </c>
      <c r="Y694" s="173">
        <v>1</v>
      </c>
      <c r="Z694" s="145">
        <f t="shared" si="4"/>
        <v>2500</v>
      </c>
      <c r="AA694" s="91">
        <f t="shared" si="5"/>
        <v>31.25</v>
      </c>
      <c r="AB694" s="174"/>
      <c r="AC694" s="167" t="s">
        <v>42</v>
      </c>
      <c r="AD694" s="131"/>
      <c r="AE694" s="147"/>
      <c r="AF694" s="147"/>
      <c r="AG694" s="147"/>
      <c r="AH694" s="147"/>
      <c r="AI694" s="140">
        <v>3</v>
      </c>
      <c r="AJ694" s="93">
        <v>44652</v>
      </c>
      <c r="AK694" s="543" t="s">
        <v>11046</v>
      </c>
      <c r="AL694" s="107">
        <v>3</v>
      </c>
      <c r="AM694" s="140" t="s">
        <v>107</v>
      </c>
      <c r="AN694" s="140">
        <v>2022</v>
      </c>
      <c r="AO694" s="147"/>
      <c r="AP694" s="107"/>
      <c r="AQ694" s="107"/>
      <c r="AR694" s="147"/>
      <c r="AS694" s="134"/>
      <c r="AT694" s="141" t="s">
        <v>637</v>
      </c>
      <c r="AU694" s="141">
        <v>2025</v>
      </c>
      <c r="AV694" s="107"/>
      <c r="AW694" s="107"/>
      <c r="AX694" s="105" t="s">
        <v>4468</v>
      </c>
      <c r="AY694" s="147"/>
      <c r="AZ694" s="98"/>
      <c r="BA694" s="98"/>
      <c r="BB694" s="98"/>
      <c r="BC694" s="147"/>
    </row>
    <row r="695" spans="1:55" ht="31.5" hidden="1" customHeight="1">
      <c r="A695" s="140"/>
      <c r="B695" s="158"/>
      <c r="C695" s="166"/>
      <c r="D695" s="167" t="s">
        <v>151</v>
      </c>
      <c r="E695" s="168" t="s">
        <v>233</v>
      </c>
      <c r="F695" s="130" t="s">
        <v>374</v>
      </c>
      <c r="G695" s="147"/>
      <c r="H695" s="133" t="s">
        <v>4469</v>
      </c>
      <c r="I695" s="83">
        <v>44774</v>
      </c>
      <c r="J695" s="169">
        <v>8</v>
      </c>
      <c r="K695" s="167" t="s">
        <v>41</v>
      </c>
      <c r="L695" s="170">
        <v>2022</v>
      </c>
      <c r="M695" s="171" t="s">
        <v>4451</v>
      </c>
      <c r="N695" s="133" t="s">
        <v>3995</v>
      </c>
      <c r="O695" s="133" t="s">
        <v>3996</v>
      </c>
      <c r="P695" s="133" t="s">
        <v>3997</v>
      </c>
      <c r="Q695" s="167" t="s">
        <v>165</v>
      </c>
      <c r="R695" s="167" t="s">
        <v>38</v>
      </c>
      <c r="S695" s="87">
        <v>205</v>
      </c>
      <c r="T695" s="133" t="s">
        <v>3998</v>
      </c>
      <c r="U695" s="133" t="s">
        <v>3999</v>
      </c>
      <c r="V695" s="172" t="s">
        <v>67</v>
      </c>
      <c r="W695" s="147"/>
      <c r="X695" s="145">
        <v>150000</v>
      </c>
      <c r="Y695" s="173">
        <v>12</v>
      </c>
      <c r="Z695" s="145">
        <f t="shared" si="4"/>
        <v>12500</v>
      </c>
      <c r="AA695" s="91">
        <f t="shared" si="5"/>
        <v>60.975609756097562</v>
      </c>
      <c r="AB695" s="174" t="s">
        <v>4470</v>
      </c>
      <c r="AC695" s="167" t="s">
        <v>42</v>
      </c>
      <c r="AD695" s="131"/>
      <c r="AE695" s="147"/>
      <c r="AF695" s="147"/>
      <c r="AG695" s="147"/>
      <c r="AH695" s="147"/>
      <c r="AI695" s="140">
        <v>1</v>
      </c>
      <c r="AJ695" s="93">
        <v>44562</v>
      </c>
      <c r="AK695" s="93">
        <v>44926</v>
      </c>
      <c r="AL695" s="107">
        <v>1</v>
      </c>
      <c r="AM695" s="140" t="s">
        <v>41</v>
      </c>
      <c r="AN695" s="140">
        <v>2022</v>
      </c>
      <c r="AO695" s="147"/>
      <c r="AP695" s="107"/>
      <c r="AQ695" s="107"/>
      <c r="AR695" s="147"/>
      <c r="AS695" s="134" t="s">
        <v>4471</v>
      </c>
      <c r="AT695" s="141" t="s">
        <v>416</v>
      </c>
      <c r="AU695" s="141">
        <v>2022</v>
      </c>
      <c r="AV695" s="107"/>
      <c r="AW695" s="107" t="s">
        <v>89</v>
      </c>
      <c r="AX695" s="102" t="s">
        <v>4472</v>
      </c>
      <c r="AY695" s="147"/>
      <c r="AZ695" s="98"/>
      <c r="BA695" s="98"/>
      <c r="BB695" s="98"/>
      <c r="BC695" s="147"/>
    </row>
    <row r="696" spans="1:55" ht="31.5" hidden="1" customHeight="1">
      <c r="A696" s="140"/>
      <c r="B696" s="158"/>
      <c r="C696" s="166"/>
      <c r="D696" s="167" t="s">
        <v>151</v>
      </c>
      <c r="E696" s="168" t="s">
        <v>43</v>
      </c>
      <c r="F696" s="130" t="s">
        <v>374</v>
      </c>
      <c r="G696" s="147"/>
      <c r="H696" s="133" t="s">
        <v>4473</v>
      </c>
      <c r="I696" s="99">
        <v>44743</v>
      </c>
      <c r="J696" s="169">
        <v>7</v>
      </c>
      <c r="K696" s="167" t="s">
        <v>41</v>
      </c>
      <c r="L696" s="170">
        <v>2022</v>
      </c>
      <c r="M696" s="171" t="s">
        <v>4451</v>
      </c>
      <c r="N696" s="133" t="s">
        <v>4463</v>
      </c>
      <c r="O696" s="133" t="s">
        <v>4474</v>
      </c>
      <c r="P696" s="133" t="s">
        <v>4475</v>
      </c>
      <c r="Q696" s="167" t="s">
        <v>165</v>
      </c>
      <c r="R696" s="167" t="s">
        <v>61</v>
      </c>
      <c r="S696" s="87">
        <v>274</v>
      </c>
      <c r="T696" s="133" t="s">
        <v>4474</v>
      </c>
      <c r="U696" s="133" t="s">
        <v>4476</v>
      </c>
      <c r="V696" s="172" t="s">
        <v>88</v>
      </c>
      <c r="W696" s="147"/>
      <c r="X696" s="145">
        <v>274000</v>
      </c>
      <c r="Y696" s="173">
        <v>12</v>
      </c>
      <c r="Z696" s="145">
        <f t="shared" si="4"/>
        <v>22833.333333333332</v>
      </c>
      <c r="AA696" s="91">
        <f t="shared" si="5"/>
        <v>83.333333333333329</v>
      </c>
      <c r="AB696" s="174" t="s">
        <v>4470</v>
      </c>
      <c r="AC696" s="167" t="s">
        <v>42</v>
      </c>
      <c r="AD696" s="131"/>
      <c r="AE696" s="147"/>
      <c r="AF696" s="147"/>
      <c r="AG696" s="147"/>
      <c r="AH696" s="147"/>
      <c r="AI696" s="140">
        <v>1</v>
      </c>
      <c r="AJ696" s="93">
        <v>44562</v>
      </c>
      <c r="AK696" s="93">
        <v>44926</v>
      </c>
      <c r="AL696" s="107">
        <v>1</v>
      </c>
      <c r="AM696" s="140" t="s">
        <v>41</v>
      </c>
      <c r="AN696" s="140">
        <v>2022</v>
      </c>
      <c r="AO696" s="147"/>
      <c r="AP696" s="107"/>
      <c r="AQ696" s="107"/>
      <c r="AR696" s="147"/>
      <c r="AS696" s="134"/>
      <c r="AT696" s="141" t="s">
        <v>416</v>
      </c>
      <c r="AU696" s="141">
        <v>2022</v>
      </c>
      <c r="AV696" s="107"/>
      <c r="AW696" s="107"/>
      <c r="AX696" s="105" t="s">
        <v>4477</v>
      </c>
      <c r="AY696" s="147"/>
      <c r="AZ696" s="98"/>
      <c r="BA696" s="98"/>
      <c r="BB696" s="98"/>
      <c r="BC696" s="147"/>
    </row>
    <row r="697" spans="1:55" ht="31.5" hidden="1" customHeight="1">
      <c r="A697" s="140"/>
      <c r="B697" s="158"/>
      <c r="C697" s="166" t="s">
        <v>62</v>
      </c>
      <c r="D697" s="167" t="s">
        <v>237</v>
      </c>
      <c r="E697" s="168" t="s">
        <v>160</v>
      </c>
      <c r="F697" s="130" t="s">
        <v>5</v>
      </c>
      <c r="G697" s="147"/>
      <c r="H697" s="133" t="s">
        <v>4478</v>
      </c>
      <c r="I697" s="139" t="s">
        <v>4479</v>
      </c>
      <c r="J697" s="169" t="s">
        <v>216</v>
      </c>
      <c r="K697" s="167" t="s">
        <v>41</v>
      </c>
      <c r="L697" s="170">
        <v>2022</v>
      </c>
      <c r="M697" s="171" t="s">
        <v>4451</v>
      </c>
      <c r="N697" s="133" t="s">
        <v>792</v>
      </c>
      <c r="O697" s="133" t="s">
        <v>4480</v>
      </c>
      <c r="P697" s="133" t="s">
        <v>792</v>
      </c>
      <c r="Q697" s="167" t="s">
        <v>198</v>
      </c>
      <c r="R697" s="167" t="s">
        <v>104</v>
      </c>
      <c r="S697" s="87">
        <v>40</v>
      </c>
      <c r="T697" s="133" t="s">
        <v>4480</v>
      </c>
      <c r="U697" s="133" t="s">
        <v>843</v>
      </c>
      <c r="V697" s="172" t="s">
        <v>67</v>
      </c>
      <c r="W697" s="147"/>
      <c r="X697" s="145">
        <v>1500</v>
      </c>
      <c r="Y697" s="173">
        <v>1</v>
      </c>
      <c r="Z697" s="145">
        <f t="shared" si="4"/>
        <v>1500</v>
      </c>
      <c r="AA697" s="91">
        <f t="shared" si="5"/>
        <v>37.5</v>
      </c>
      <c r="AB697" s="174"/>
      <c r="AC697" s="167" t="s">
        <v>42</v>
      </c>
      <c r="AD697" s="131"/>
      <c r="AE697" s="147"/>
      <c r="AF697" s="147"/>
      <c r="AG697" s="147"/>
      <c r="AH697" s="147"/>
      <c r="AI697" s="140">
        <v>1</v>
      </c>
      <c r="AJ697" s="108">
        <v>44652</v>
      </c>
      <c r="AK697" s="108">
        <v>45016</v>
      </c>
      <c r="AL697" s="107">
        <v>1</v>
      </c>
      <c r="AM697" s="140" t="s">
        <v>107</v>
      </c>
      <c r="AN697" s="140">
        <v>2022</v>
      </c>
      <c r="AO697" s="147"/>
      <c r="AP697" s="107"/>
      <c r="AQ697" s="107"/>
      <c r="AR697" s="147"/>
      <c r="AS697" s="134"/>
      <c r="AT697" s="141" t="s">
        <v>637</v>
      </c>
      <c r="AU697" s="141">
        <v>2023</v>
      </c>
      <c r="AV697" s="107"/>
      <c r="AW697" s="107"/>
      <c r="AX697" s="97" t="s">
        <v>4481</v>
      </c>
      <c r="AY697" s="147"/>
      <c r="AZ697" s="98"/>
      <c r="BA697" s="98"/>
      <c r="BB697" s="98"/>
      <c r="BC697" s="147"/>
    </row>
    <row r="698" spans="1:55" ht="31.5" hidden="1" customHeight="1">
      <c r="A698" s="140"/>
      <c r="B698" s="158"/>
      <c r="C698" s="166" t="s">
        <v>62</v>
      </c>
      <c r="D698" s="167" t="s">
        <v>237</v>
      </c>
      <c r="E698" s="168" t="s">
        <v>160</v>
      </c>
      <c r="F698" s="130" t="s">
        <v>5</v>
      </c>
      <c r="G698" s="147"/>
      <c r="H698" s="133" t="s">
        <v>4482</v>
      </c>
      <c r="I698" s="139" t="s">
        <v>4483</v>
      </c>
      <c r="J698" s="169" t="s">
        <v>229</v>
      </c>
      <c r="K698" s="167" t="s">
        <v>41</v>
      </c>
      <c r="L698" s="170">
        <v>2022</v>
      </c>
      <c r="M698" s="171" t="s">
        <v>4451</v>
      </c>
      <c r="N698" s="133" t="s">
        <v>887</v>
      </c>
      <c r="O698" s="133" t="s">
        <v>4484</v>
      </c>
      <c r="P698" s="133" t="s">
        <v>4485</v>
      </c>
      <c r="Q698" s="167" t="s">
        <v>198</v>
      </c>
      <c r="R698" s="167" t="s">
        <v>104</v>
      </c>
      <c r="S698" s="87">
        <v>35</v>
      </c>
      <c r="T698" s="133" t="s">
        <v>4484</v>
      </c>
      <c r="U698" s="133" t="s">
        <v>4486</v>
      </c>
      <c r="V698" s="172" t="s">
        <v>67</v>
      </c>
      <c r="W698" s="147"/>
      <c r="X698" s="145">
        <v>15000</v>
      </c>
      <c r="Y698" s="173">
        <v>12</v>
      </c>
      <c r="Z698" s="145">
        <f t="shared" si="4"/>
        <v>1250</v>
      </c>
      <c r="AA698" s="91">
        <f t="shared" si="5"/>
        <v>35.714285714285715</v>
      </c>
      <c r="AB698" s="174"/>
      <c r="AC698" s="167" t="s">
        <v>42</v>
      </c>
      <c r="AD698" s="131"/>
      <c r="AE698" s="147"/>
      <c r="AF698" s="147"/>
      <c r="AG698" s="147"/>
      <c r="AH698" s="147"/>
      <c r="AI698" s="140">
        <v>1</v>
      </c>
      <c r="AJ698" s="108">
        <v>44682</v>
      </c>
      <c r="AK698" s="108">
        <v>45046</v>
      </c>
      <c r="AL698" s="107">
        <v>1</v>
      </c>
      <c r="AM698" s="140" t="s">
        <v>122</v>
      </c>
      <c r="AN698" s="140">
        <v>2022</v>
      </c>
      <c r="AO698" s="147"/>
      <c r="AP698" s="107"/>
      <c r="AQ698" s="107"/>
      <c r="AR698" s="147"/>
      <c r="AS698" s="134"/>
      <c r="AT698" s="141" t="s">
        <v>750</v>
      </c>
      <c r="AU698" s="141">
        <v>2023</v>
      </c>
      <c r="AV698" s="107"/>
      <c r="AW698" s="107"/>
      <c r="AX698" s="97" t="s">
        <v>4487</v>
      </c>
      <c r="AY698" s="147"/>
      <c r="AZ698" s="98"/>
      <c r="BA698" s="98"/>
      <c r="BB698" s="98"/>
      <c r="BC698" s="147"/>
    </row>
    <row r="699" spans="1:55" ht="31.5" hidden="1" customHeight="1">
      <c r="A699" s="140"/>
      <c r="B699" s="158"/>
      <c r="C699" s="166" t="s">
        <v>62</v>
      </c>
      <c r="D699" s="167" t="s">
        <v>237</v>
      </c>
      <c r="E699" s="168" t="s">
        <v>160</v>
      </c>
      <c r="F699" s="130" t="s">
        <v>5</v>
      </c>
      <c r="G699" s="147"/>
      <c r="H699" s="133" t="s">
        <v>4488</v>
      </c>
      <c r="I699" s="139" t="s">
        <v>4489</v>
      </c>
      <c r="J699" s="169" t="s">
        <v>226</v>
      </c>
      <c r="K699" s="167" t="s">
        <v>41</v>
      </c>
      <c r="L699" s="170">
        <v>2022</v>
      </c>
      <c r="M699" s="171" t="s">
        <v>4451</v>
      </c>
      <c r="N699" s="133" t="s">
        <v>841</v>
      </c>
      <c r="O699" s="133" t="s">
        <v>4490</v>
      </c>
      <c r="P699" s="133" t="s">
        <v>841</v>
      </c>
      <c r="Q699" s="167" t="s">
        <v>198</v>
      </c>
      <c r="R699" s="167" t="s">
        <v>104</v>
      </c>
      <c r="S699" s="87">
        <v>30</v>
      </c>
      <c r="T699" s="133" t="s">
        <v>4490</v>
      </c>
      <c r="U699" s="133" t="s">
        <v>4491</v>
      </c>
      <c r="V699" s="172" t="s">
        <v>67</v>
      </c>
      <c r="W699" s="147"/>
      <c r="X699" s="145">
        <v>1000</v>
      </c>
      <c r="Y699" s="173">
        <v>1</v>
      </c>
      <c r="Z699" s="145">
        <f t="shared" si="4"/>
        <v>1000</v>
      </c>
      <c r="AA699" s="91">
        <f t="shared" si="5"/>
        <v>33.333333333333336</v>
      </c>
      <c r="AB699" s="174"/>
      <c r="AC699" s="167" t="s">
        <v>42</v>
      </c>
      <c r="AD699" s="131"/>
      <c r="AE699" s="147"/>
      <c r="AF699" s="147"/>
      <c r="AG699" s="147"/>
      <c r="AH699" s="147"/>
      <c r="AI699" s="140">
        <v>1</v>
      </c>
      <c r="AJ699" s="108">
        <v>44621</v>
      </c>
      <c r="AK699" s="93">
        <v>44958</v>
      </c>
      <c r="AL699" s="107">
        <v>1</v>
      </c>
      <c r="AM699" s="140" t="s">
        <v>86</v>
      </c>
      <c r="AN699" s="140">
        <v>2022</v>
      </c>
      <c r="AO699" s="147"/>
      <c r="AP699" s="107"/>
      <c r="AQ699" s="107"/>
      <c r="AR699" s="147"/>
      <c r="AS699" s="134"/>
      <c r="AT699" s="141" t="s">
        <v>398</v>
      </c>
      <c r="AU699" s="141">
        <v>2022</v>
      </c>
      <c r="AV699" s="107"/>
      <c r="AW699" s="107"/>
      <c r="AX699" s="135" t="s">
        <v>4492</v>
      </c>
      <c r="AY699" s="147"/>
      <c r="AZ699" s="98"/>
      <c r="BA699" s="98"/>
      <c r="BB699" s="98"/>
      <c r="BC699" s="147"/>
    </row>
    <row r="700" spans="1:55" ht="31.5" hidden="1" customHeight="1">
      <c r="A700" s="140"/>
      <c r="B700" s="158"/>
      <c r="C700" s="166" t="s">
        <v>39</v>
      </c>
      <c r="D700" s="167" t="s">
        <v>151</v>
      </c>
      <c r="E700" s="168" t="s">
        <v>43</v>
      </c>
      <c r="F700" s="130" t="s">
        <v>5</v>
      </c>
      <c r="G700" s="147"/>
      <c r="H700" s="133" t="s">
        <v>4493</v>
      </c>
      <c r="I700" s="139" t="s">
        <v>4494</v>
      </c>
      <c r="J700" s="169" t="s">
        <v>207</v>
      </c>
      <c r="K700" s="167" t="s">
        <v>41</v>
      </c>
      <c r="L700" s="170">
        <v>2022</v>
      </c>
      <c r="M700" s="171" t="s">
        <v>4451</v>
      </c>
      <c r="N700" s="133" t="s">
        <v>289</v>
      </c>
      <c r="O700" s="133" t="s">
        <v>4495</v>
      </c>
      <c r="P700" s="133" t="s">
        <v>289</v>
      </c>
      <c r="Q700" s="167" t="s">
        <v>198</v>
      </c>
      <c r="R700" s="167" t="s">
        <v>104</v>
      </c>
      <c r="S700" s="87">
        <v>558</v>
      </c>
      <c r="T700" s="133" t="s">
        <v>4495</v>
      </c>
      <c r="U700" s="133" t="s">
        <v>4496</v>
      </c>
      <c r="V700" s="172" t="s">
        <v>67</v>
      </c>
      <c r="W700" s="147"/>
      <c r="X700" s="145">
        <v>20000</v>
      </c>
      <c r="Y700" s="173">
        <v>1</v>
      </c>
      <c r="Z700" s="145">
        <f t="shared" si="4"/>
        <v>20000</v>
      </c>
      <c r="AA700" s="91">
        <f t="shared" si="5"/>
        <v>35.842293906810035</v>
      </c>
      <c r="AB700" s="174"/>
      <c r="AC700" s="167" t="s">
        <v>42</v>
      </c>
      <c r="AD700" s="131"/>
      <c r="AE700" s="147"/>
      <c r="AF700" s="147"/>
      <c r="AG700" s="147"/>
      <c r="AH700" s="147"/>
      <c r="AI700" s="140">
        <v>3</v>
      </c>
      <c r="AJ700" s="93">
        <v>44562</v>
      </c>
      <c r="AK700" s="93">
        <v>44926</v>
      </c>
      <c r="AL700" s="107">
        <v>1</v>
      </c>
      <c r="AM700" s="140" t="s">
        <v>41</v>
      </c>
      <c r="AN700" s="140">
        <v>2022</v>
      </c>
      <c r="AO700" s="147"/>
      <c r="AP700" s="107"/>
      <c r="AQ700" s="107"/>
      <c r="AR700" s="147"/>
      <c r="AS700" s="134"/>
      <c r="AT700" s="141" t="s">
        <v>416</v>
      </c>
      <c r="AU700" s="141">
        <v>2022</v>
      </c>
      <c r="AV700" s="107"/>
      <c r="AW700" s="107"/>
      <c r="AX700" s="105" t="s">
        <v>4497</v>
      </c>
      <c r="AY700" s="147"/>
      <c r="AZ700" s="98"/>
      <c r="BA700" s="98"/>
      <c r="BB700" s="98"/>
      <c r="BC700" s="147"/>
    </row>
    <row r="701" spans="1:55" ht="31.5" hidden="1" customHeight="1">
      <c r="A701" s="140"/>
      <c r="B701" s="158"/>
      <c r="C701" s="166" t="s">
        <v>62</v>
      </c>
      <c r="D701" s="167" t="s">
        <v>237</v>
      </c>
      <c r="E701" s="168" t="s">
        <v>160</v>
      </c>
      <c r="F701" s="130" t="s">
        <v>5</v>
      </c>
      <c r="G701" s="147"/>
      <c r="H701" s="133" t="s">
        <v>4498</v>
      </c>
      <c r="I701" s="139" t="s">
        <v>4479</v>
      </c>
      <c r="J701" s="169" t="s">
        <v>216</v>
      </c>
      <c r="K701" s="167" t="s">
        <v>41</v>
      </c>
      <c r="L701" s="170">
        <v>2022</v>
      </c>
      <c r="M701" s="171" t="s">
        <v>4451</v>
      </c>
      <c r="N701" s="133" t="s">
        <v>797</v>
      </c>
      <c r="O701" s="133" t="s">
        <v>4499</v>
      </c>
      <c r="P701" s="133" t="s">
        <v>797</v>
      </c>
      <c r="Q701" s="167" t="s">
        <v>198</v>
      </c>
      <c r="R701" s="167" t="s">
        <v>104</v>
      </c>
      <c r="S701" s="87">
        <v>80</v>
      </c>
      <c r="T701" s="133" t="s">
        <v>4499</v>
      </c>
      <c r="U701" s="133" t="s">
        <v>843</v>
      </c>
      <c r="V701" s="172" t="s">
        <v>67</v>
      </c>
      <c r="W701" s="147"/>
      <c r="X701" s="145">
        <v>2000</v>
      </c>
      <c r="Y701" s="173">
        <v>1</v>
      </c>
      <c r="Z701" s="145">
        <f t="shared" si="4"/>
        <v>2000</v>
      </c>
      <c r="AA701" s="91">
        <f t="shared" si="5"/>
        <v>25</v>
      </c>
      <c r="AB701" s="174"/>
      <c r="AC701" s="167" t="s">
        <v>42</v>
      </c>
      <c r="AD701" s="131"/>
      <c r="AE701" s="147"/>
      <c r="AF701" s="147"/>
      <c r="AG701" s="147"/>
      <c r="AH701" s="147"/>
      <c r="AI701" s="140">
        <v>1</v>
      </c>
      <c r="AJ701" s="108">
        <v>44652</v>
      </c>
      <c r="AK701" s="108">
        <v>44986</v>
      </c>
      <c r="AL701" s="107">
        <v>1</v>
      </c>
      <c r="AM701" s="140" t="s">
        <v>107</v>
      </c>
      <c r="AN701" s="140">
        <v>2022</v>
      </c>
      <c r="AO701" s="147"/>
      <c r="AP701" s="107"/>
      <c r="AQ701" s="107"/>
      <c r="AR701" s="147"/>
      <c r="AS701" s="134"/>
      <c r="AT701" s="141" t="s">
        <v>637</v>
      </c>
      <c r="AU701" s="141">
        <v>2023</v>
      </c>
      <c r="AV701" s="107"/>
      <c r="AW701" s="107"/>
      <c r="AX701" s="105" t="s">
        <v>4500</v>
      </c>
      <c r="AY701" s="147"/>
      <c r="AZ701" s="98"/>
      <c r="BA701" s="98"/>
      <c r="BB701" s="98"/>
      <c r="BC701" s="147"/>
    </row>
    <row r="702" spans="1:55" ht="31.5" hidden="1" customHeight="1">
      <c r="A702" s="140"/>
      <c r="B702" s="158"/>
      <c r="C702" s="166" t="s">
        <v>62</v>
      </c>
      <c r="D702" s="167" t="s">
        <v>211</v>
      </c>
      <c r="E702" s="168" t="s">
        <v>160</v>
      </c>
      <c r="F702" s="130" t="s">
        <v>5</v>
      </c>
      <c r="G702" s="147"/>
      <c r="H702" s="133" t="s">
        <v>4501</v>
      </c>
      <c r="I702" s="139" t="s">
        <v>4479</v>
      </c>
      <c r="J702" s="169" t="s">
        <v>216</v>
      </c>
      <c r="K702" s="167" t="s">
        <v>41</v>
      </c>
      <c r="L702" s="170">
        <v>2022</v>
      </c>
      <c r="M702" s="171" t="s">
        <v>4451</v>
      </c>
      <c r="N702" s="133" t="s">
        <v>4502</v>
      </c>
      <c r="O702" s="133" t="s">
        <v>4503</v>
      </c>
      <c r="P702" s="133" t="s">
        <v>4504</v>
      </c>
      <c r="Q702" s="167" t="s">
        <v>198</v>
      </c>
      <c r="R702" s="167" t="s">
        <v>104</v>
      </c>
      <c r="S702" s="87">
        <v>400</v>
      </c>
      <c r="T702" s="133" t="s">
        <v>4503</v>
      </c>
      <c r="U702" s="133" t="s">
        <v>2662</v>
      </c>
      <c r="V702" s="172" t="s">
        <v>67</v>
      </c>
      <c r="W702" s="147"/>
      <c r="X702" s="145">
        <v>8000</v>
      </c>
      <c r="Y702" s="173">
        <v>1</v>
      </c>
      <c r="Z702" s="145">
        <f t="shared" si="4"/>
        <v>8000</v>
      </c>
      <c r="AA702" s="91">
        <f t="shared" si="5"/>
        <v>20</v>
      </c>
      <c r="AB702" s="174"/>
      <c r="AC702" s="167" t="s">
        <v>42</v>
      </c>
      <c r="AD702" s="131"/>
      <c r="AE702" s="147"/>
      <c r="AF702" s="147"/>
      <c r="AG702" s="147"/>
      <c r="AH702" s="147"/>
      <c r="AI702" s="140">
        <v>1</v>
      </c>
      <c r="AJ702" s="108">
        <v>44621</v>
      </c>
      <c r="AK702" s="93">
        <v>44985</v>
      </c>
      <c r="AL702" s="107">
        <v>1</v>
      </c>
      <c r="AM702" s="140" t="s">
        <v>86</v>
      </c>
      <c r="AN702" s="140">
        <v>2022</v>
      </c>
      <c r="AO702" s="147"/>
      <c r="AP702" s="107"/>
      <c r="AQ702" s="107"/>
      <c r="AR702" s="147"/>
      <c r="AS702" s="134"/>
      <c r="AT702" s="141" t="s">
        <v>398</v>
      </c>
      <c r="AU702" s="141">
        <v>2022</v>
      </c>
      <c r="AV702" s="107"/>
      <c r="AW702" s="107"/>
      <c r="AX702" s="97" t="s">
        <v>4505</v>
      </c>
      <c r="AY702" s="147"/>
      <c r="AZ702" s="98"/>
      <c r="BA702" s="98"/>
      <c r="BB702" s="98"/>
      <c r="BC702" s="147"/>
    </row>
    <row r="703" spans="1:55" ht="31.5" hidden="1" customHeight="1">
      <c r="A703" s="140"/>
      <c r="B703" s="158"/>
      <c r="C703" s="166"/>
      <c r="D703" s="167" t="s">
        <v>151</v>
      </c>
      <c r="E703" s="168" t="s">
        <v>43</v>
      </c>
      <c r="F703" s="130" t="s">
        <v>4449</v>
      </c>
      <c r="G703" s="147"/>
      <c r="H703" s="133" t="s">
        <v>4506</v>
      </c>
      <c r="I703" s="139" t="s">
        <v>4507</v>
      </c>
      <c r="J703" s="169" t="s">
        <v>223</v>
      </c>
      <c r="K703" s="167" t="s">
        <v>41</v>
      </c>
      <c r="L703" s="170">
        <v>2022</v>
      </c>
      <c r="M703" s="171" t="s">
        <v>4451</v>
      </c>
      <c r="N703" s="133" t="s">
        <v>4508</v>
      </c>
      <c r="O703" s="133" t="s">
        <v>4509</v>
      </c>
      <c r="P703" s="133" t="s">
        <v>1257</v>
      </c>
      <c r="Q703" s="167" t="s">
        <v>165</v>
      </c>
      <c r="R703" s="167" t="s">
        <v>61</v>
      </c>
      <c r="S703" s="87">
        <v>238</v>
      </c>
      <c r="T703" s="133" t="s">
        <v>4510</v>
      </c>
      <c r="U703" s="133" t="s">
        <v>1258</v>
      </c>
      <c r="V703" s="172" t="s">
        <v>67</v>
      </c>
      <c r="W703" s="147"/>
      <c r="X703" s="145">
        <v>17850</v>
      </c>
      <c r="Y703" s="173">
        <v>1</v>
      </c>
      <c r="Z703" s="145">
        <f t="shared" si="4"/>
        <v>17850</v>
      </c>
      <c r="AA703" s="91">
        <f t="shared" si="5"/>
        <v>75</v>
      </c>
      <c r="AB703" s="174" t="s">
        <v>4511</v>
      </c>
      <c r="AC703" s="167" t="s">
        <v>42</v>
      </c>
      <c r="AD703" s="131"/>
      <c r="AE703" s="147"/>
      <c r="AF703" s="147"/>
      <c r="AG703" s="147"/>
      <c r="AH703" s="147"/>
      <c r="AI703" s="140">
        <v>1</v>
      </c>
      <c r="AJ703" s="93">
        <v>43862</v>
      </c>
      <c r="AK703" s="93">
        <v>44926</v>
      </c>
      <c r="AL703" s="107">
        <v>1</v>
      </c>
      <c r="AM703" s="140" t="s">
        <v>41</v>
      </c>
      <c r="AN703" s="140">
        <v>2022</v>
      </c>
      <c r="AO703" s="147"/>
      <c r="AP703" s="107"/>
      <c r="AQ703" s="107"/>
      <c r="AR703" s="147"/>
      <c r="AS703" s="134"/>
      <c r="AT703" s="141" t="s">
        <v>416</v>
      </c>
      <c r="AU703" s="141">
        <v>2022</v>
      </c>
      <c r="AV703" s="107"/>
      <c r="AW703" s="107"/>
      <c r="AX703" s="105" t="s">
        <v>4512</v>
      </c>
      <c r="AY703" s="147"/>
      <c r="AZ703" s="98"/>
      <c r="BA703" s="98"/>
      <c r="BB703" s="98"/>
      <c r="BC703" s="147"/>
    </row>
    <row r="704" spans="1:55" ht="31.5" hidden="1" customHeight="1">
      <c r="A704" s="140"/>
      <c r="B704" s="158"/>
      <c r="C704" s="166" t="s">
        <v>39</v>
      </c>
      <c r="D704" s="167" t="s">
        <v>218</v>
      </c>
      <c r="E704" s="168" t="s">
        <v>248</v>
      </c>
      <c r="F704" s="130" t="s">
        <v>622</v>
      </c>
      <c r="G704" s="147"/>
      <c r="H704" s="133" t="s">
        <v>4513</v>
      </c>
      <c r="I704" s="139" t="s">
        <v>4479</v>
      </c>
      <c r="J704" s="169" t="s">
        <v>216</v>
      </c>
      <c r="K704" s="167" t="s">
        <v>41</v>
      </c>
      <c r="L704" s="170">
        <v>2022</v>
      </c>
      <c r="M704" s="171" t="s">
        <v>4451</v>
      </c>
      <c r="N704" s="133" t="s">
        <v>4514</v>
      </c>
      <c r="O704" s="133" t="s">
        <v>4515</v>
      </c>
      <c r="P704" s="133" t="s">
        <v>4514</v>
      </c>
      <c r="Q704" s="167" t="s">
        <v>198</v>
      </c>
      <c r="R704" s="167" t="s">
        <v>104</v>
      </c>
      <c r="S704" s="87">
        <v>17</v>
      </c>
      <c r="T704" s="133" t="s">
        <v>4515</v>
      </c>
      <c r="U704" s="133" t="s">
        <v>4516</v>
      </c>
      <c r="V704" s="172" t="s">
        <v>67</v>
      </c>
      <c r="W704" s="147"/>
      <c r="X704" s="145">
        <v>1700</v>
      </c>
      <c r="Y704" s="173">
        <v>1</v>
      </c>
      <c r="Z704" s="145">
        <f t="shared" si="4"/>
        <v>1700</v>
      </c>
      <c r="AA704" s="91">
        <f t="shared" si="5"/>
        <v>100</v>
      </c>
      <c r="AB704" s="174" t="s">
        <v>4517</v>
      </c>
      <c r="AC704" s="167" t="s">
        <v>42</v>
      </c>
      <c r="AD704" s="131"/>
      <c r="AE704" s="147"/>
      <c r="AF704" s="147"/>
      <c r="AG704" s="147"/>
      <c r="AH704" s="147"/>
      <c r="AI704" s="140">
        <v>2</v>
      </c>
      <c r="AJ704" s="93">
        <v>44593</v>
      </c>
      <c r="AK704" s="93">
        <v>45292</v>
      </c>
      <c r="AL704" s="107">
        <v>1</v>
      </c>
      <c r="AM704" s="140" t="s">
        <v>64</v>
      </c>
      <c r="AN704" s="140">
        <v>2022</v>
      </c>
      <c r="AO704" s="147"/>
      <c r="AP704" s="107"/>
      <c r="AQ704" s="107"/>
      <c r="AR704" s="147"/>
      <c r="AS704" s="134"/>
      <c r="AT704" s="141" t="s">
        <v>361</v>
      </c>
      <c r="AU704" s="141">
        <v>2023</v>
      </c>
      <c r="AV704" s="107"/>
      <c r="AW704" s="107"/>
      <c r="AX704" s="97" t="s">
        <v>4518</v>
      </c>
      <c r="AY704" s="147"/>
      <c r="AZ704" s="98"/>
      <c r="BA704" s="98"/>
      <c r="BB704" s="98"/>
      <c r="BC704" s="147"/>
    </row>
    <row r="705" spans="1:55" ht="31.5" hidden="1" customHeight="1">
      <c r="A705" s="140"/>
      <c r="B705" s="158"/>
      <c r="C705" s="166"/>
      <c r="D705" s="167" t="s">
        <v>151</v>
      </c>
      <c r="E705" s="168" t="s">
        <v>43</v>
      </c>
      <c r="F705" s="130" t="s">
        <v>4449</v>
      </c>
      <c r="G705" s="147"/>
      <c r="H705" s="133" t="s">
        <v>4519</v>
      </c>
      <c r="I705" s="139" t="s">
        <v>4520</v>
      </c>
      <c r="J705" s="169" t="s">
        <v>199</v>
      </c>
      <c r="K705" s="167" t="s">
        <v>41</v>
      </c>
      <c r="L705" s="170">
        <v>2022</v>
      </c>
      <c r="M705" s="171" t="s">
        <v>4451</v>
      </c>
      <c r="N705" s="133" t="s">
        <v>4521</v>
      </c>
      <c r="O705" s="133" t="s">
        <v>4522</v>
      </c>
      <c r="P705" s="133" t="s">
        <v>4523</v>
      </c>
      <c r="Q705" s="167" t="s">
        <v>165</v>
      </c>
      <c r="R705" s="167" t="s">
        <v>61</v>
      </c>
      <c r="S705" s="87">
        <v>501</v>
      </c>
      <c r="T705" s="133" t="s">
        <v>4522</v>
      </c>
      <c r="U705" s="133" t="s">
        <v>4524</v>
      </c>
      <c r="V705" s="172" t="s">
        <v>67</v>
      </c>
      <c r="W705" s="147"/>
      <c r="X705" s="145">
        <v>675000</v>
      </c>
      <c r="Y705" s="173">
        <v>12</v>
      </c>
      <c r="Z705" s="145">
        <f t="shared" si="4"/>
        <v>56250</v>
      </c>
      <c r="AA705" s="91">
        <f t="shared" si="5"/>
        <v>112.27544910179641</v>
      </c>
      <c r="AB705" s="174"/>
      <c r="AC705" s="167" t="s">
        <v>42</v>
      </c>
      <c r="AD705" s="131"/>
      <c r="AE705" s="147"/>
      <c r="AF705" s="147"/>
      <c r="AG705" s="147"/>
      <c r="AH705" s="147"/>
      <c r="AI705" s="140">
        <v>1</v>
      </c>
      <c r="AJ705" s="93">
        <v>44562</v>
      </c>
      <c r="AK705" s="93">
        <v>44926</v>
      </c>
      <c r="AL705" s="107">
        <v>1</v>
      </c>
      <c r="AM705" s="140" t="s">
        <v>41</v>
      </c>
      <c r="AN705" s="140">
        <v>2022</v>
      </c>
      <c r="AO705" s="147"/>
      <c r="AP705" s="107"/>
      <c r="AQ705" s="107"/>
      <c r="AR705" s="147"/>
      <c r="AS705" s="134"/>
      <c r="AT705" s="141" t="s">
        <v>416</v>
      </c>
      <c r="AU705" s="141">
        <v>2022</v>
      </c>
      <c r="AV705" s="107"/>
      <c r="AW705" s="107"/>
      <c r="AX705" s="97" t="s">
        <v>4525</v>
      </c>
      <c r="AY705" s="147"/>
      <c r="AZ705" s="98"/>
      <c r="BA705" s="98"/>
      <c r="BB705" s="98"/>
      <c r="BC705" s="147"/>
    </row>
    <row r="706" spans="1:55" ht="31.5" hidden="1" customHeight="1">
      <c r="A706" s="140"/>
      <c r="B706" s="158"/>
      <c r="C706" s="166" t="s">
        <v>62</v>
      </c>
      <c r="D706" s="167" t="s">
        <v>214</v>
      </c>
      <c r="E706" s="168" t="s">
        <v>160</v>
      </c>
      <c r="F706" s="130" t="s">
        <v>790</v>
      </c>
      <c r="G706" s="147"/>
      <c r="H706" s="133" t="s">
        <v>4526</v>
      </c>
      <c r="I706" s="139" t="s">
        <v>4527</v>
      </c>
      <c r="J706" s="169" t="s">
        <v>207</v>
      </c>
      <c r="K706" s="167" t="s">
        <v>41</v>
      </c>
      <c r="L706" s="170">
        <v>2022</v>
      </c>
      <c r="M706" s="171" t="s">
        <v>4451</v>
      </c>
      <c r="N706" s="133" t="s">
        <v>4528</v>
      </c>
      <c r="O706" s="133" t="s">
        <v>4529</v>
      </c>
      <c r="P706" s="133" t="s">
        <v>4528</v>
      </c>
      <c r="Q706" s="167" t="s">
        <v>198</v>
      </c>
      <c r="R706" s="167" t="s">
        <v>104</v>
      </c>
      <c r="S706" s="87">
        <v>100</v>
      </c>
      <c r="T706" s="133" t="s">
        <v>4529</v>
      </c>
      <c r="U706" s="133" t="s">
        <v>4530</v>
      </c>
      <c r="V706" s="172" t="s">
        <v>67</v>
      </c>
      <c r="W706" s="147"/>
      <c r="X706" s="145">
        <v>3000</v>
      </c>
      <c r="Y706" s="173">
        <v>1</v>
      </c>
      <c r="Z706" s="145">
        <f t="shared" si="4"/>
        <v>3000</v>
      </c>
      <c r="AA706" s="91">
        <f t="shared" si="5"/>
        <v>30</v>
      </c>
      <c r="AB706" s="174"/>
      <c r="AC706" s="167" t="s">
        <v>42</v>
      </c>
      <c r="AD706" s="131"/>
      <c r="AE706" s="147"/>
      <c r="AF706" s="147"/>
      <c r="AG706" s="147"/>
      <c r="AH706" s="147"/>
      <c r="AI706" s="140">
        <v>3</v>
      </c>
      <c r="AJ706" s="108">
        <v>44652</v>
      </c>
      <c r="AK706" s="543" t="s">
        <v>11046</v>
      </c>
      <c r="AL706" s="107">
        <v>1</v>
      </c>
      <c r="AM706" s="140" t="s">
        <v>107</v>
      </c>
      <c r="AN706" s="140">
        <v>2022</v>
      </c>
      <c r="AO706" s="147"/>
      <c r="AP706" s="107"/>
      <c r="AQ706" s="107"/>
      <c r="AR706" s="147"/>
      <c r="AS706" s="134"/>
      <c r="AT706" s="141" t="s">
        <v>637</v>
      </c>
      <c r="AU706" s="141">
        <v>2025</v>
      </c>
      <c r="AV706" s="107"/>
      <c r="AW706" s="107"/>
      <c r="AX706" s="105" t="s">
        <v>4531</v>
      </c>
      <c r="AY706" s="147"/>
      <c r="AZ706" s="98"/>
      <c r="BA706" s="98"/>
      <c r="BB706" s="98"/>
      <c r="BC706" s="147"/>
    </row>
    <row r="707" spans="1:55" ht="31.5" hidden="1" customHeight="1">
      <c r="A707" s="140"/>
      <c r="B707" s="158"/>
      <c r="C707" s="166" t="s">
        <v>62</v>
      </c>
      <c r="D707" s="167" t="s">
        <v>251</v>
      </c>
      <c r="E707" s="168" t="s">
        <v>194</v>
      </c>
      <c r="F707" s="130" t="s">
        <v>1037</v>
      </c>
      <c r="G707" s="147"/>
      <c r="H707" s="133" t="s">
        <v>4532</v>
      </c>
      <c r="I707" s="99">
        <v>242889</v>
      </c>
      <c r="J707" s="100" t="s">
        <v>40</v>
      </c>
      <c r="K707" s="167" t="s">
        <v>41</v>
      </c>
      <c r="L707" s="170">
        <v>2022</v>
      </c>
      <c r="M707" s="171" t="s">
        <v>4451</v>
      </c>
      <c r="N707" s="133" t="s">
        <v>4533</v>
      </c>
      <c r="O707" s="133" t="s">
        <v>4534</v>
      </c>
      <c r="P707" s="133" t="s">
        <v>4535</v>
      </c>
      <c r="Q707" s="167" t="s">
        <v>198</v>
      </c>
      <c r="R707" s="167" t="s">
        <v>104</v>
      </c>
      <c r="S707" s="87">
        <v>35</v>
      </c>
      <c r="T707" s="133" t="s">
        <v>4534</v>
      </c>
      <c r="U707" s="133" t="s">
        <v>4536</v>
      </c>
      <c r="V707" s="172" t="s">
        <v>67</v>
      </c>
      <c r="W707" s="147"/>
      <c r="X707" s="145">
        <v>875</v>
      </c>
      <c r="Y707" s="173">
        <v>1</v>
      </c>
      <c r="Z707" s="145">
        <f t="shared" si="4"/>
        <v>875</v>
      </c>
      <c r="AA707" s="91">
        <f t="shared" si="5"/>
        <v>25</v>
      </c>
      <c r="AB707" s="174"/>
      <c r="AC707" s="167" t="s">
        <v>42</v>
      </c>
      <c r="AD707" s="131"/>
      <c r="AE707" s="147"/>
      <c r="AF707" s="147"/>
      <c r="AG707" s="147"/>
      <c r="AH707" s="147"/>
      <c r="AI707" s="140">
        <v>1</v>
      </c>
      <c r="AJ707" s="93">
        <v>44562</v>
      </c>
      <c r="AK707" s="93">
        <v>44926</v>
      </c>
      <c r="AL707" s="107">
        <v>1</v>
      </c>
      <c r="AM707" s="140" t="s">
        <v>41</v>
      </c>
      <c r="AN707" s="140">
        <v>2022</v>
      </c>
      <c r="AO707" s="147"/>
      <c r="AP707" s="107"/>
      <c r="AQ707" s="107"/>
      <c r="AR707" s="147"/>
      <c r="AS707" s="134"/>
      <c r="AT707" s="141" t="s">
        <v>416</v>
      </c>
      <c r="AU707" s="141">
        <v>2022</v>
      </c>
      <c r="AV707" s="107"/>
      <c r="AW707" s="107"/>
      <c r="AX707" s="105" t="s">
        <v>4456</v>
      </c>
      <c r="AY707" s="147"/>
      <c r="AZ707" s="98"/>
      <c r="BA707" s="98"/>
      <c r="BB707" s="98"/>
      <c r="BC707" s="147"/>
    </row>
    <row r="708" spans="1:55" ht="31.5" hidden="1" customHeight="1">
      <c r="A708" s="140"/>
      <c r="B708" s="158"/>
      <c r="C708" s="166" t="s">
        <v>62</v>
      </c>
      <c r="D708" s="167" t="s">
        <v>251</v>
      </c>
      <c r="E708" s="168" t="s">
        <v>194</v>
      </c>
      <c r="F708" s="130" t="s">
        <v>1037</v>
      </c>
      <c r="G708" s="147"/>
      <c r="H708" s="133" t="s">
        <v>4537</v>
      </c>
      <c r="I708" s="99">
        <v>242889</v>
      </c>
      <c r="J708" s="100" t="s">
        <v>40</v>
      </c>
      <c r="K708" s="167" t="s">
        <v>41</v>
      </c>
      <c r="L708" s="170">
        <v>2022</v>
      </c>
      <c r="M708" s="171" t="s">
        <v>4451</v>
      </c>
      <c r="N708" s="133" t="s">
        <v>4538</v>
      </c>
      <c r="O708" s="133" t="s">
        <v>4539</v>
      </c>
      <c r="P708" s="133" t="s">
        <v>4540</v>
      </c>
      <c r="Q708" s="167" t="s">
        <v>165</v>
      </c>
      <c r="R708" s="167" t="s">
        <v>38</v>
      </c>
      <c r="S708" s="87">
        <v>48</v>
      </c>
      <c r="T708" s="133" t="s">
        <v>4539</v>
      </c>
      <c r="U708" s="133" t="s">
        <v>4541</v>
      </c>
      <c r="V708" s="172" t="s">
        <v>67</v>
      </c>
      <c r="W708" s="147"/>
      <c r="X708" s="145">
        <v>1200</v>
      </c>
      <c r="Y708" s="173">
        <v>1</v>
      </c>
      <c r="Z708" s="145">
        <f t="shared" si="4"/>
        <v>1200</v>
      </c>
      <c r="AA708" s="91">
        <f t="shared" si="5"/>
        <v>25</v>
      </c>
      <c r="AB708" s="174"/>
      <c r="AC708" s="167" t="s">
        <v>42</v>
      </c>
      <c r="AD708" s="131"/>
      <c r="AE708" s="147"/>
      <c r="AF708" s="147"/>
      <c r="AG708" s="147"/>
      <c r="AH708" s="147"/>
      <c r="AI708" s="140">
        <v>1</v>
      </c>
      <c r="AJ708" s="93">
        <v>44562</v>
      </c>
      <c r="AK708" s="93">
        <v>44926</v>
      </c>
      <c r="AL708" s="107">
        <v>1</v>
      </c>
      <c r="AM708" s="140" t="s">
        <v>41</v>
      </c>
      <c r="AN708" s="140">
        <v>2022</v>
      </c>
      <c r="AO708" s="147"/>
      <c r="AP708" s="107"/>
      <c r="AQ708" s="107"/>
      <c r="AR708" s="147"/>
      <c r="AS708" s="134"/>
      <c r="AT708" s="141" t="s">
        <v>416</v>
      </c>
      <c r="AU708" s="141">
        <v>2022</v>
      </c>
      <c r="AV708" s="107"/>
      <c r="AW708" s="107"/>
      <c r="AX708" s="105" t="s">
        <v>4542</v>
      </c>
      <c r="AY708" s="147"/>
      <c r="AZ708" s="98"/>
      <c r="BA708" s="98"/>
      <c r="BB708" s="98"/>
      <c r="BC708" s="147"/>
    </row>
    <row r="709" spans="1:55" ht="31.5" hidden="1" customHeight="1">
      <c r="A709" s="140"/>
      <c r="B709" s="158"/>
      <c r="C709" s="166" t="s">
        <v>62</v>
      </c>
      <c r="D709" s="167" t="s">
        <v>251</v>
      </c>
      <c r="E709" s="168" t="s">
        <v>194</v>
      </c>
      <c r="F709" s="130" t="s">
        <v>1037</v>
      </c>
      <c r="G709" s="147"/>
      <c r="H709" s="133" t="s">
        <v>4543</v>
      </c>
      <c r="I709" s="99">
        <v>242889</v>
      </c>
      <c r="J709" s="100" t="s">
        <v>40</v>
      </c>
      <c r="K709" s="167" t="s">
        <v>41</v>
      </c>
      <c r="L709" s="170">
        <v>2022</v>
      </c>
      <c r="M709" s="171" t="s">
        <v>4451</v>
      </c>
      <c r="N709" s="133" t="s">
        <v>4533</v>
      </c>
      <c r="O709" s="133" t="s">
        <v>4544</v>
      </c>
      <c r="P709" s="133" t="s">
        <v>4545</v>
      </c>
      <c r="Q709" s="167" t="s">
        <v>165</v>
      </c>
      <c r="R709" s="167" t="s">
        <v>38</v>
      </c>
      <c r="S709" s="87">
        <v>110</v>
      </c>
      <c r="T709" s="133" t="s">
        <v>4544</v>
      </c>
      <c r="U709" s="133" t="s">
        <v>4546</v>
      </c>
      <c r="V709" s="172" t="s">
        <v>67</v>
      </c>
      <c r="W709" s="147"/>
      <c r="X709" s="145">
        <v>2750</v>
      </c>
      <c r="Y709" s="173">
        <v>1</v>
      </c>
      <c r="Z709" s="145">
        <f t="shared" si="4"/>
        <v>2750</v>
      </c>
      <c r="AA709" s="91">
        <f t="shared" si="5"/>
        <v>25</v>
      </c>
      <c r="AB709" s="174"/>
      <c r="AC709" s="167" t="s">
        <v>42</v>
      </c>
      <c r="AD709" s="131"/>
      <c r="AE709" s="147"/>
      <c r="AF709" s="147"/>
      <c r="AG709" s="147"/>
      <c r="AH709" s="147"/>
      <c r="AI709" s="140">
        <v>1</v>
      </c>
      <c r="AJ709" s="93">
        <v>44562</v>
      </c>
      <c r="AK709" s="93">
        <v>44926</v>
      </c>
      <c r="AL709" s="107">
        <v>1</v>
      </c>
      <c r="AM709" s="140" t="s">
        <v>41</v>
      </c>
      <c r="AN709" s="140">
        <v>2022</v>
      </c>
      <c r="AO709" s="147"/>
      <c r="AP709" s="107"/>
      <c r="AQ709" s="107"/>
      <c r="AR709" s="147"/>
      <c r="AS709" s="134"/>
      <c r="AT709" s="141" t="s">
        <v>416</v>
      </c>
      <c r="AU709" s="141">
        <v>2022</v>
      </c>
      <c r="AV709" s="107"/>
      <c r="AW709" s="107"/>
      <c r="AX709" s="105" t="s">
        <v>4456</v>
      </c>
      <c r="AY709" s="147"/>
      <c r="AZ709" s="98"/>
      <c r="BA709" s="98"/>
      <c r="BB709" s="98"/>
      <c r="BC709" s="147"/>
    </row>
    <row r="710" spans="1:55" ht="31.5" hidden="1" customHeight="1">
      <c r="A710" s="140"/>
      <c r="B710" s="158"/>
      <c r="C710" s="166" t="s">
        <v>62</v>
      </c>
      <c r="D710" s="167" t="s">
        <v>251</v>
      </c>
      <c r="E710" s="168" t="s">
        <v>194</v>
      </c>
      <c r="F710" s="130" t="s">
        <v>3562</v>
      </c>
      <c r="G710" s="147"/>
      <c r="H710" s="133" t="s">
        <v>4547</v>
      </c>
      <c r="I710" s="99">
        <v>242889</v>
      </c>
      <c r="J710" s="169" t="s">
        <v>40</v>
      </c>
      <c r="K710" s="167" t="s">
        <v>41</v>
      </c>
      <c r="L710" s="170">
        <v>2022</v>
      </c>
      <c r="M710" s="171" t="s">
        <v>4451</v>
      </c>
      <c r="N710" s="133" t="s">
        <v>3566</v>
      </c>
      <c r="O710" s="133" t="s">
        <v>4548</v>
      </c>
      <c r="P710" s="133" t="s">
        <v>3564</v>
      </c>
      <c r="Q710" s="167" t="s">
        <v>114</v>
      </c>
      <c r="R710" s="167" t="s">
        <v>104</v>
      </c>
      <c r="S710" s="87">
        <v>80</v>
      </c>
      <c r="T710" s="133" t="s">
        <v>4548</v>
      </c>
      <c r="U710" s="133" t="s">
        <v>4549</v>
      </c>
      <c r="V710" s="172" t="s">
        <v>67</v>
      </c>
      <c r="W710" s="147"/>
      <c r="X710" s="145">
        <v>18000</v>
      </c>
      <c r="Y710" s="173">
        <v>12</v>
      </c>
      <c r="Z710" s="145">
        <f t="shared" si="4"/>
        <v>1500</v>
      </c>
      <c r="AA710" s="91">
        <f t="shared" si="5"/>
        <v>18.75</v>
      </c>
      <c r="AB710" s="174" t="s">
        <v>4550</v>
      </c>
      <c r="AC710" s="167" t="s">
        <v>42</v>
      </c>
      <c r="AD710" s="131"/>
      <c r="AE710" s="147"/>
      <c r="AF710" s="147"/>
      <c r="AG710" s="147"/>
      <c r="AH710" s="147"/>
      <c r="AI710" s="140">
        <v>1</v>
      </c>
      <c r="AJ710" s="93">
        <v>44562</v>
      </c>
      <c r="AK710" s="93">
        <v>44926</v>
      </c>
      <c r="AL710" s="107">
        <v>1</v>
      </c>
      <c r="AM710" s="140" t="s">
        <v>41</v>
      </c>
      <c r="AN710" s="140">
        <v>2022</v>
      </c>
      <c r="AO710" s="147"/>
      <c r="AP710" s="107"/>
      <c r="AQ710" s="107"/>
      <c r="AR710" s="147"/>
      <c r="AS710" s="134"/>
      <c r="AT710" s="141" t="s">
        <v>416</v>
      </c>
      <c r="AU710" s="141">
        <v>2022</v>
      </c>
      <c r="AV710" s="107"/>
      <c r="AW710" s="107"/>
      <c r="AX710" s="105" t="s">
        <v>4551</v>
      </c>
      <c r="AY710" s="147"/>
      <c r="AZ710" s="98"/>
      <c r="BA710" s="98"/>
      <c r="BB710" s="98"/>
      <c r="BC710" s="147"/>
    </row>
    <row r="711" spans="1:55" ht="31.5" hidden="1" customHeight="1">
      <c r="A711" s="140"/>
      <c r="B711" s="158"/>
      <c r="C711" s="166" t="s">
        <v>62</v>
      </c>
      <c r="D711" s="167" t="s">
        <v>251</v>
      </c>
      <c r="E711" s="168" t="s">
        <v>194</v>
      </c>
      <c r="F711" s="130" t="s">
        <v>1037</v>
      </c>
      <c r="G711" s="147"/>
      <c r="H711" s="133" t="s">
        <v>4552</v>
      </c>
      <c r="I711" s="99">
        <v>242889</v>
      </c>
      <c r="J711" s="169" t="s">
        <v>40</v>
      </c>
      <c r="K711" s="167" t="s">
        <v>41</v>
      </c>
      <c r="L711" s="170">
        <v>2022</v>
      </c>
      <c r="M711" s="171" t="s">
        <v>4451</v>
      </c>
      <c r="N711" s="133" t="s">
        <v>4553</v>
      </c>
      <c r="O711" s="133" t="s">
        <v>4554</v>
      </c>
      <c r="P711" s="133" t="s">
        <v>4555</v>
      </c>
      <c r="Q711" s="167" t="s">
        <v>165</v>
      </c>
      <c r="R711" s="167" t="s">
        <v>38</v>
      </c>
      <c r="S711" s="87">
        <v>13</v>
      </c>
      <c r="T711" s="133" t="s">
        <v>4554</v>
      </c>
      <c r="U711" s="133" t="s">
        <v>4556</v>
      </c>
      <c r="V711" s="172" t="s">
        <v>67</v>
      </c>
      <c r="W711" s="147"/>
      <c r="X711" s="145">
        <v>1000</v>
      </c>
      <c r="Y711" s="173">
        <v>1</v>
      </c>
      <c r="Z711" s="145">
        <f t="shared" si="4"/>
        <v>1000</v>
      </c>
      <c r="AA711" s="91">
        <f t="shared" si="5"/>
        <v>76.92307692307692</v>
      </c>
      <c r="AB711" s="174"/>
      <c r="AC711" s="167" t="s">
        <v>42</v>
      </c>
      <c r="AD711" s="131"/>
      <c r="AE711" s="147"/>
      <c r="AF711" s="147"/>
      <c r="AG711" s="147"/>
      <c r="AH711" s="147"/>
      <c r="AI711" s="140">
        <v>1</v>
      </c>
      <c r="AJ711" s="93">
        <v>44562</v>
      </c>
      <c r="AK711" s="93">
        <v>44926</v>
      </c>
      <c r="AL711" s="107">
        <v>1</v>
      </c>
      <c r="AM711" s="140" t="s">
        <v>41</v>
      </c>
      <c r="AN711" s="140">
        <v>2022</v>
      </c>
      <c r="AO711" s="147"/>
      <c r="AP711" s="107"/>
      <c r="AQ711" s="107"/>
      <c r="AR711" s="147"/>
      <c r="AS711" s="134"/>
      <c r="AT711" s="141" t="s">
        <v>416</v>
      </c>
      <c r="AU711" s="141">
        <v>2022</v>
      </c>
      <c r="AV711" s="107"/>
      <c r="AW711" s="107"/>
      <c r="AX711" s="97" t="s">
        <v>4557</v>
      </c>
      <c r="AY711" s="147"/>
      <c r="AZ711" s="98"/>
      <c r="BA711" s="98"/>
      <c r="BB711" s="98"/>
      <c r="BC711" s="147"/>
    </row>
    <row r="712" spans="1:55" ht="31.5" hidden="1" customHeight="1">
      <c r="A712" s="140"/>
      <c r="B712" s="158"/>
      <c r="C712" s="166" t="s">
        <v>62</v>
      </c>
      <c r="D712" s="167" t="s">
        <v>251</v>
      </c>
      <c r="E712" s="168" t="s">
        <v>194</v>
      </c>
      <c r="F712" s="130" t="s">
        <v>1037</v>
      </c>
      <c r="G712" s="147"/>
      <c r="H712" s="133" t="s">
        <v>4558</v>
      </c>
      <c r="I712" s="99">
        <v>242889</v>
      </c>
      <c r="J712" s="169" t="s">
        <v>40</v>
      </c>
      <c r="K712" s="167" t="s">
        <v>41</v>
      </c>
      <c r="L712" s="170">
        <v>2022</v>
      </c>
      <c r="M712" s="171" t="s">
        <v>4451</v>
      </c>
      <c r="N712" s="133" t="s">
        <v>4559</v>
      </c>
      <c r="O712" s="133" t="s">
        <v>4560</v>
      </c>
      <c r="P712" s="133" t="s">
        <v>4561</v>
      </c>
      <c r="Q712" s="167" t="s">
        <v>165</v>
      </c>
      <c r="R712" s="167" t="s">
        <v>38</v>
      </c>
      <c r="S712" s="87">
        <v>106</v>
      </c>
      <c r="T712" s="133" t="s">
        <v>4560</v>
      </c>
      <c r="U712" s="133" t="s">
        <v>4562</v>
      </c>
      <c r="V712" s="172" t="s">
        <v>67</v>
      </c>
      <c r="W712" s="147"/>
      <c r="X712" s="145">
        <v>2650</v>
      </c>
      <c r="Y712" s="173">
        <v>1</v>
      </c>
      <c r="Z712" s="145">
        <f t="shared" si="4"/>
        <v>2650</v>
      </c>
      <c r="AA712" s="91">
        <f t="shared" si="5"/>
        <v>25</v>
      </c>
      <c r="AB712" s="174"/>
      <c r="AC712" s="167" t="s">
        <v>42</v>
      </c>
      <c r="AD712" s="131"/>
      <c r="AE712" s="147"/>
      <c r="AF712" s="147"/>
      <c r="AG712" s="147"/>
      <c r="AH712" s="147"/>
      <c r="AI712" s="140">
        <v>1</v>
      </c>
      <c r="AJ712" s="93">
        <v>44562</v>
      </c>
      <c r="AK712" s="93">
        <v>44926</v>
      </c>
      <c r="AL712" s="107">
        <v>1</v>
      </c>
      <c r="AM712" s="140" t="s">
        <v>41</v>
      </c>
      <c r="AN712" s="140">
        <v>2022</v>
      </c>
      <c r="AO712" s="147"/>
      <c r="AP712" s="107"/>
      <c r="AQ712" s="107"/>
      <c r="AR712" s="147"/>
      <c r="AS712" s="134"/>
      <c r="AT712" s="141" t="s">
        <v>416</v>
      </c>
      <c r="AU712" s="141">
        <v>2022</v>
      </c>
      <c r="AV712" s="107"/>
      <c r="AW712" s="107"/>
      <c r="AX712" s="105" t="s">
        <v>4563</v>
      </c>
      <c r="AY712" s="147"/>
      <c r="AZ712" s="98"/>
      <c r="BA712" s="98"/>
      <c r="BB712" s="98"/>
      <c r="BC712" s="147"/>
    </row>
    <row r="713" spans="1:55" ht="31.5" hidden="1" customHeight="1">
      <c r="A713" s="140"/>
      <c r="B713" s="158"/>
      <c r="C713" s="166" t="s">
        <v>62</v>
      </c>
      <c r="D713" s="167" t="s">
        <v>251</v>
      </c>
      <c r="E713" s="168" t="s">
        <v>194</v>
      </c>
      <c r="F713" s="130" t="s">
        <v>1037</v>
      </c>
      <c r="G713" s="147"/>
      <c r="H713" s="133" t="s">
        <v>4564</v>
      </c>
      <c r="I713" s="99">
        <v>242889</v>
      </c>
      <c r="J713" s="169" t="s">
        <v>40</v>
      </c>
      <c r="K713" s="167" t="s">
        <v>41</v>
      </c>
      <c r="L713" s="170">
        <v>2022</v>
      </c>
      <c r="M713" s="171" t="s">
        <v>4451</v>
      </c>
      <c r="N713" s="133" t="s">
        <v>4565</v>
      </c>
      <c r="O713" s="133" t="s">
        <v>4566</v>
      </c>
      <c r="P713" s="133" t="s">
        <v>4567</v>
      </c>
      <c r="Q713" s="167" t="s">
        <v>165</v>
      </c>
      <c r="R713" s="167" t="s">
        <v>38</v>
      </c>
      <c r="S713" s="87">
        <v>68</v>
      </c>
      <c r="T713" s="133" t="s">
        <v>4566</v>
      </c>
      <c r="U713" s="133" t="s">
        <v>4568</v>
      </c>
      <c r="V713" s="172" t="s">
        <v>67</v>
      </c>
      <c r="W713" s="147"/>
      <c r="X713" s="145">
        <v>1700</v>
      </c>
      <c r="Y713" s="173">
        <v>1</v>
      </c>
      <c r="Z713" s="145">
        <f t="shared" si="4"/>
        <v>1700</v>
      </c>
      <c r="AA713" s="91">
        <f t="shared" si="5"/>
        <v>25</v>
      </c>
      <c r="AB713" s="174"/>
      <c r="AC713" s="167" t="s">
        <v>42</v>
      </c>
      <c r="AD713" s="131"/>
      <c r="AE713" s="147"/>
      <c r="AF713" s="147"/>
      <c r="AG713" s="147"/>
      <c r="AH713" s="147"/>
      <c r="AI713" s="140">
        <v>1</v>
      </c>
      <c r="AJ713" s="93">
        <v>44562</v>
      </c>
      <c r="AK713" s="93">
        <v>44926</v>
      </c>
      <c r="AL713" s="107">
        <v>1</v>
      </c>
      <c r="AM713" s="140" t="s">
        <v>41</v>
      </c>
      <c r="AN713" s="140">
        <v>2022</v>
      </c>
      <c r="AO713" s="147"/>
      <c r="AP713" s="107"/>
      <c r="AQ713" s="107"/>
      <c r="AR713" s="147"/>
      <c r="AS713" s="134"/>
      <c r="AT713" s="141" t="s">
        <v>416</v>
      </c>
      <c r="AU713" s="141">
        <v>2022</v>
      </c>
      <c r="AV713" s="107"/>
      <c r="AW713" s="107"/>
      <c r="AX713" s="97" t="s">
        <v>4569</v>
      </c>
      <c r="AY713" s="147"/>
      <c r="AZ713" s="98"/>
      <c r="BA713" s="98"/>
      <c r="BB713" s="98"/>
      <c r="BC713" s="147"/>
    </row>
    <row r="714" spans="1:55" ht="31.5" hidden="1" customHeight="1">
      <c r="A714" s="140"/>
      <c r="B714" s="158"/>
      <c r="C714" s="166"/>
      <c r="D714" s="167" t="s">
        <v>140</v>
      </c>
      <c r="E714" s="168" t="s">
        <v>43</v>
      </c>
      <c r="F714" s="130" t="s">
        <v>5</v>
      </c>
      <c r="G714" s="147"/>
      <c r="H714" s="133" t="s">
        <v>4570</v>
      </c>
      <c r="I714" s="99">
        <v>242889</v>
      </c>
      <c r="J714" s="169" t="s">
        <v>40</v>
      </c>
      <c r="K714" s="167" t="s">
        <v>41</v>
      </c>
      <c r="L714" s="170">
        <v>2022</v>
      </c>
      <c r="M714" s="171" t="s">
        <v>4451</v>
      </c>
      <c r="N714" s="133" t="s">
        <v>4571</v>
      </c>
      <c r="O714" s="133" t="s">
        <v>4572</v>
      </c>
      <c r="P714" s="133" t="s">
        <v>4573</v>
      </c>
      <c r="Q714" s="167" t="s">
        <v>165</v>
      </c>
      <c r="R714" s="167" t="s">
        <v>38</v>
      </c>
      <c r="S714" s="87">
        <v>86</v>
      </c>
      <c r="T714" s="133" t="s">
        <v>4574</v>
      </c>
      <c r="U714" s="133"/>
      <c r="V714" s="172" t="s">
        <v>67</v>
      </c>
      <c r="W714" s="147"/>
      <c r="X714" s="145">
        <v>8600</v>
      </c>
      <c r="Y714" s="173">
        <v>1</v>
      </c>
      <c r="Z714" s="145">
        <f t="shared" si="4"/>
        <v>8600</v>
      </c>
      <c r="AA714" s="91">
        <f t="shared" si="5"/>
        <v>100</v>
      </c>
      <c r="AB714" s="174"/>
      <c r="AC714" s="167" t="s">
        <v>42</v>
      </c>
      <c r="AD714" s="131"/>
      <c r="AE714" s="147"/>
      <c r="AF714" s="147"/>
      <c r="AG714" s="147"/>
      <c r="AH714" s="147"/>
      <c r="AI714" s="140">
        <v>2</v>
      </c>
      <c r="AJ714" s="93">
        <v>44562</v>
      </c>
      <c r="AK714" s="93">
        <v>45291</v>
      </c>
      <c r="AL714" s="107">
        <v>2</v>
      </c>
      <c r="AM714" s="140" t="s">
        <v>41</v>
      </c>
      <c r="AN714" s="140">
        <v>2022</v>
      </c>
      <c r="AO714" s="147"/>
      <c r="AP714" s="107"/>
      <c r="AQ714" s="107"/>
      <c r="AR714" s="147"/>
      <c r="AS714" s="134"/>
      <c r="AT714" s="141" t="s">
        <v>416</v>
      </c>
      <c r="AU714" s="141">
        <v>2023</v>
      </c>
      <c r="AV714" s="107"/>
      <c r="AW714" s="107"/>
      <c r="AX714" s="97" t="s">
        <v>4575</v>
      </c>
      <c r="AY714" s="147"/>
      <c r="AZ714" s="98"/>
      <c r="BA714" s="98"/>
      <c r="BB714" s="98"/>
      <c r="BC714" s="147"/>
    </row>
    <row r="715" spans="1:55" ht="31.5" hidden="1" customHeight="1">
      <c r="A715" s="140"/>
      <c r="B715" s="158"/>
      <c r="C715" s="166" t="s">
        <v>62</v>
      </c>
      <c r="D715" s="167" t="s">
        <v>50</v>
      </c>
      <c r="E715" s="168" t="s">
        <v>66</v>
      </c>
      <c r="F715" s="130" t="s">
        <v>5</v>
      </c>
      <c r="G715" s="147"/>
      <c r="H715" s="133" t="s">
        <v>4576</v>
      </c>
      <c r="I715" s="139" t="s">
        <v>4527</v>
      </c>
      <c r="J715" s="169" t="s">
        <v>207</v>
      </c>
      <c r="K715" s="167" t="s">
        <v>41</v>
      </c>
      <c r="L715" s="170">
        <v>2022</v>
      </c>
      <c r="M715" s="171" t="s">
        <v>4451</v>
      </c>
      <c r="N715" s="133" t="s">
        <v>1780</v>
      </c>
      <c r="O715" s="133" t="s">
        <v>1781</v>
      </c>
      <c r="P715" s="133" t="s">
        <v>4577</v>
      </c>
      <c r="Q715" s="167" t="s">
        <v>142</v>
      </c>
      <c r="R715" s="167" t="s">
        <v>83</v>
      </c>
      <c r="S715" s="87"/>
      <c r="T715" s="133" t="s">
        <v>1781</v>
      </c>
      <c r="U715" s="133" t="s">
        <v>1783</v>
      </c>
      <c r="V715" s="172" t="s">
        <v>67</v>
      </c>
      <c r="W715" s="147"/>
      <c r="X715" s="145">
        <v>385000</v>
      </c>
      <c r="Y715" s="173">
        <v>24</v>
      </c>
      <c r="Z715" s="145">
        <f t="shared" si="4"/>
        <v>16041.666666666666</v>
      </c>
      <c r="AA715" s="91" t="e">
        <f t="shared" si="5"/>
        <v>#DIV/0!</v>
      </c>
      <c r="AB715" s="174" t="s">
        <v>4578</v>
      </c>
      <c r="AC715" s="167" t="s">
        <v>65</v>
      </c>
      <c r="AD715" s="131"/>
      <c r="AE715" s="147"/>
      <c r="AF715" s="147"/>
      <c r="AG715" s="147"/>
      <c r="AH715" s="147"/>
      <c r="AI715" s="140">
        <v>2</v>
      </c>
      <c r="AJ715" s="93">
        <v>44562</v>
      </c>
      <c r="AK715" s="93">
        <v>45291</v>
      </c>
      <c r="AL715" s="107">
        <v>2</v>
      </c>
      <c r="AM715" s="140" t="s">
        <v>41</v>
      </c>
      <c r="AN715" s="140">
        <v>2022</v>
      </c>
      <c r="AO715" s="147"/>
      <c r="AP715" s="107"/>
      <c r="AQ715" s="107"/>
      <c r="AR715" s="147"/>
      <c r="AS715" s="134"/>
      <c r="AT715" s="141" t="s">
        <v>416</v>
      </c>
      <c r="AU715" s="141">
        <v>2023</v>
      </c>
      <c r="AV715" s="107"/>
      <c r="AW715" s="107"/>
      <c r="AX715" s="105" t="s">
        <v>4579</v>
      </c>
      <c r="AY715" s="147"/>
      <c r="AZ715" s="98"/>
      <c r="BA715" s="98"/>
      <c r="BB715" s="98"/>
      <c r="BC715" s="147"/>
    </row>
    <row r="716" spans="1:55" ht="31.5" hidden="1" customHeight="1">
      <c r="A716" s="140"/>
      <c r="B716" s="158"/>
      <c r="C716" s="166" t="s">
        <v>62</v>
      </c>
      <c r="D716" s="167" t="s">
        <v>237</v>
      </c>
      <c r="E716" s="168" t="s">
        <v>160</v>
      </c>
      <c r="F716" s="130" t="s">
        <v>5</v>
      </c>
      <c r="G716" s="147"/>
      <c r="H716" s="133" t="s">
        <v>4580</v>
      </c>
      <c r="I716" s="139" t="s">
        <v>4581</v>
      </c>
      <c r="J716" s="169" t="s">
        <v>216</v>
      </c>
      <c r="K716" s="167" t="s">
        <v>41</v>
      </c>
      <c r="L716" s="170">
        <v>2022</v>
      </c>
      <c r="M716" s="171" t="s">
        <v>4451</v>
      </c>
      <c r="N716" s="133" t="s">
        <v>785</v>
      </c>
      <c r="O716" s="133" t="s">
        <v>4582</v>
      </c>
      <c r="P716" s="133" t="s">
        <v>785</v>
      </c>
      <c r="Q716" s="167" t="s">
        <v>198</v>
      </c>
      <c r="R716" s="167" t="s">
        <v>104</v>
      </c>
      <c r="S716" s="87">
        <v>34</v>
      </c>
      <c r="T716" s="133" t="s">
        <v>4582</v>
      </c>
      <c r="U716" s="133" t="s">
        <v>4583</v>
      </c>
      <c r="V716" s="172" t="s">
        <v>67</v>
      </c>
      <c r="W716" s="147"/>
      <c r="X716" s="145">
        <v>1200</v>
      </c>
      <c r="Y716" s="173">
        <v>1</v>
      </c>
      <c r="Z716" s="145">
        <f t="shared" si="4"/>
        <v>1200</v>
      </c>
      <c r="AA716" s="91">
        <f t="shared" si="5"/>
        <v>35.294117647058826</v>
      </c>
      <c r="AB716" s="174"/>
      <c r="AC716" s="167" t="s">
        <v>42</v>
      </c>
      <c r="AD716" s="131"/>
      <c r="AE716" s="147"/>
      <c r="AF716" s="147"/>
      <c r="AG716" s="147"/>
      <c r="AH716" s="147"/>
      <c r="AI716" s="140">
        <v>1</v>
      </c>
      <c r="AJ716" s="93">
        <v>44713</v>
      </c>
      <c r="AK716" s="93">
        <v>45077</v>
      </c>
      <c r="AL716" s="107">
        <v>1</v>
      </c>
      <c r="AM716" s="140" t="s">
        <v>137</v>
      </c>
      <c r="AN716" s="140">
        <v>2022</v>
      </c>
      <c r="AO716" s="147"/>
      <c r="AP716" s="107"/>
      <c r="AQ716" s="107"/>
      <c r="AR716" s="147"/>
      <c r="AS716" s="134"/>
      <c r="AT716" s="141" t="s">
        <v>965</v>
      </c>
      <c r="AU716" s="141">
        <v>2023</v>
      </c>
      <c r="AV716" s="107"/>
      <c r="AW716" s="107"/>
      <c r="AX716" s="97" t="s">
        <v>4584</v>
      </c>
      <c r="AY716" s="147"/>
      <c r="AZ716" s="98"/>
      <c r="BA716" s="98"/>
      <c r="BB716" s="98"/>
      <c r="BC716" s="147"/>
    </row>
    <row r="717" spans="1:55" ht="31.5" hidden="1" customHeight="1">
      <c r="A717" s="140"/>
      <c r="B717" s="158"/>
      <c r="C717" s="166" t="s">
        <v>39</v>
      </c>
      <c r="D717" s="167" t="s">
        <v>163</v>
      </c>
      <c r="E717" s="168" t="s">
        <v>123</v>
      </c>
      <c r="F717" s="130" t="s">
        <v>4397</v>
      </c>
      <c r="G717" s="147"/>
      <c r="H717" s="133" t="s">
        <v>4585</v>
      </c>
      <c r="I717" s="139" t="s">
        <v>4586</v>
      </c>
      <c r="J717" s="169" t="s">
        <v>236</v>
      </c>
      <c r="K717" s="167" t="s">
        <v>41</v>
      </c>
      <c r="L717" s="170">
        <v>2022</v>
      </c>
      <c r="M717" s="171" t="s">
        <v>4451</v>
      </c>
      <c r="N717" s="133" t="s">
        <v>4587</v>
      </c>
      <c r="O717" s="133" t="s">
        <v>4588</v>
      </c>
      <c r="P717" s="133" t="s">
        <v>4589</v>
      </c>
      <c r="Q717" s="167" t="s">
        <v>198</v>
      </c>
      <c r="R717" s="167" t="s">
        <v>104</v>
      </c>
      <c r="S717" s="87">
        <v>56</v>
      </c>
      <c r="T717" s="133" t="s">
        <v>4590</v>
      </c>
      <c r="U717" s="133" t="s">
        <v>4591</v>
      </c>
      <c r="V717" s="172" t="s">
        <v>67</v>
      </c>
      <c r="W717" s="147"/>
      <c r="X717" s="145">
        <v>19260</v>
      </c>
      <c r="Y717" s="173">
        <v>12</v>
      </c>
      <c r="Z717" s="145">
        <f t="shared" si="4"/>
        <v>1605</v>
      </c>
      <c r="AA717" s="91">
        <f t="shared" si="5"/>
        <v>28.660714285714285</v>
      </c>
      <c r="AB717" s="174"/>
      <c r="AC717" s="167" t="s">
        <v>42</v>
      </c>
      <c r="AD717" s="131"/>
      <c r="AE717" s="147"/>
      <c r="AF717" s="147"/>
      <c r="AG717" s="147"/>
      <c r="AH717" s="147"/>
      <c r="AI717" s="140">
        <v>1</v>
      </c>
      <c r="AJ717" s="93">
        <v>44501</v>
      </c>
      <c r="AK717" s="93">
        <v>44865</v>
      </c>
      <c r="AL717" s="107">
        <v>1</v>
      </c>
      <c r="AM717" s="140" t="s">
        <v>187</v>
      </c>
      <c r="AN717" s="140">
        <v>2021</v>
      </c>
      <c r="AO717" s="147"/>
      <c r="AP717" s="107"/>
      <c r="AQ717" s="107"/>
      <c r="AR717" s="147"/>
      <c r="AS717" s="134"/>
      <c r="AT717" s="141" t="s">
        <v>782</v>
      </c>
      <c r="AU717" s="141">
        <v>2022</v>
      </c>
      <c r="AV717" s="107"/>
      <c r="AW717" s="107"/>
      <c r="AX717" s="105" t="s">
        <v>4592</v>
      </c>
      <c r="AY717" s="147"/>
      <c r="AZ717" s="98"/>
      <c r="BA717" s="98"/>
      <c r="BB717" s="98"/>
      <c r="BC717" s="147"/>
    </row>
    <row r="718" spans="1:55" ht="31.5" hidden="1" customHeight="1">
      <c r="A718" s="140"/>
      <c r="B718" s="158"/>
      <c r="C718" s="166" t="s">
        <v>39</v>
      </c>
      <c r="D718" s="167" t="s">
        <v>251</v>
      </c>
      <c r="E718" s="168" t="s">
        <v>194</v>
      </c>
      <c r="F718" s="130" t="s">
        <v>1037</v>
      </c>
      <c r="G718" s="147"/>
      <c r="H718" s="133" t="s">
        <v>4593</v>
      </c>
      <c r="I718" s="139" t="s">
        <v>4594</v>
      </c>
      <c r="J718" s="169" t="s">
        <v>238</v>
      </c>
      <c r="K718" s="167" t="s">
        <v>41</v>
      </c>
      <c r="L718" s="170">
        <v>2022</v>
      </c>
      <c r="M718" s="171" t="s">
        <v>4451</v>
      </c>
      <c r="N718" s="133" t="s">
        <v>4458</v>
      </c>
      <c r="O718" s="133" t="s">
        <v>4595</v>
      </c>
      <c r="P718" s="133" t="s">
        <v>4458</v>
      </c>
      <c r="Q718" s="167" t="s">
        <v>32</v>
      </c>
      <c r="R718" s="167" t="s">
        <v>120</v>
      </c>
      <c r="S718" s="87">
        <v>250</v>
      </c>
      <c r="T718" s="133" t="s">
        <v>4595</v>
      </c>
      <c r="U718" s="133" t="s">
        <v>4460</v>
      </c>
      <c r="V718" s="172" t="s">
        <v>67</v>
      </c>
      <c r="W718" s="147"/>
      <c r="X718" s="145">
        <v>25000</v>
      </c>
      <c r="Y718" s="173">
        <v>1</v>
      </c>
      <c r="Z718" s="145">
        <f t="shared" si="4"/>
        <v>25000</v>
      </c>
      <c r="AA718" s="91">
        <f t="shared" si="5"/>
        <v>100</v>
      </c>
      <c r="AB718" s="174" t="s">
        <v>4596</v>
      </c>
      <c r="AC718" s="167" t="s">
        <v>42</v>
      </c>
      <c r="AD718" s="131"/>
      <c r="AE718" s="147"/>
      <c r="AF718" s="147"/>
      <c r="AG718" s="147" t="s">
        <v>4597</v>
      </c>
      <c r="AH718" s="147"/>
      <c r="AI718" s="140">
        <v>2</v>
      </c>
      <c r="AJ718" s="93">
        <v>44562</v>
      </c>
      <c r="AK718" s="93">
        <v>45291</v>
      </c>
      <c r="AL718" s="107">
        <v>2</v>
      </c>
      <c r="AM718" s="140" t="s">
        <v>41</v>
      </c>
      <c r="AN718" s="140">
        <v>2022</v>
      </c>
      <c r="AO718" s="147"/>
      <c r="AP718" s="107"/>
      <c r="AQ718" s="107"/>
      <c r="AR718" s="147"/>
      <c r="AS718" s="134"/>
      <c r="AT718" s="141" t="s">
        <v>416</v>
      </c>
      <c r="AU718" s="141">
        <v>2023</v>
      </c>
      <c r="AV718" s="107"/>
      <c r="AW718" s="107"/>
      <c r="AX718" s="105" t="s">
        <v>4461</v>
      </c>
      <c r="AY718" s="147"/>
      <c r="AZ718" s="98"/>
      <c r="BA718" s="98"/>
      <c r="BB718" s="98"/>
      <c r="BC718" s="147"/>
    </row>
    <row r="719" spans="1:55" ht="31.5" hidden="1" customHeight="1">
      <c r="A719" s="140"/>
      <c r="B719" s="158"/>
      <c r="C719" s="166" t="s">
        <v>62</v>
      </c>
      <c r="D719" s="167" t="s">
        <v>237</v>
      </c>
      <c r="E719" s="168" t="s">
        <v>160</v>
      </c>
      <c r="F719" s="130" t="s">
        <v>5</v>
      </c>
      <c r="G719" s="147"/>
      <c r="H719" s="133" t="s">
        <v>4598</v>
      </c>
      <c r="I719" s="139" t="s">
        <v>4581</v>
      </c>
      <c r="J719" s="169" t="s">
        <v>216</v>
      </c>
      <c r="K719" s="167" t="s">
        <v>41</v>
      </c>
      <c r="L719" s="170">
        <v>2022</v>
      </c>
      <c r="M719" s="171" t="s">
        <v>4451</v>
      </c>
      <c r="N719" s="133" t="s">
        <v>952</v>
      </c>
      <c r="O719" s="133" t="s">
        <v>4599</v>
      </c>
      <c r="P719" s="133" t="s">
        <v>952</v>
      </c>
      <c r="Q719" s="167" t="s">
        <v>198</v>
      </c>
      <c r="R719" s="167" t="s">
        <v>104</v>
      </c>
      <c r="S719" s="87">
        <v>88</v>
      </c>
      <c r="T719" s="133" t="s">
        <v>4599</v>
      </c>
      <c r="U719" s="133"/>
      <c r="V719" s="172" t="s">
        <v>67</v>
      </c>
      <c r="W719" s="147"/>
      <c r="X719" s="145">
        <v>2000</v>
      </c>
      <c r="Y719" s="173">
        <v>1</v>
      </c>
      <c r="Z719" s="145">
        <f t="shared" si="4"/>
        <v>2000</v>
      </c>
      <c r="AA719" s="91">
        <f t="shared" si="5"/>
        <v>22.727272727272727</v>
      </c>
      <c r="AB719" s="174"/>
      <c r="AC719" s="167" t="s">
        <v>42</v>
      </c>
      <c r="AD719" s="131"/>
      <c r="AE719" s="147"/>
      <c r="AF719" s="147"/>
      <c r="AG719" s="147"/>
      <c r="AH719" s="147"/>
      <c r="AI719" s="140">
        <v>1</v>
      </c>
      <c r="AJ719" s="93">
        <v>44743</v>
      </c>
      <c r="AK719" s="93">
        <v>45107</v>
      </c>
      <c r="AL719" s="107">
        <v>1</v>
      </c>
      <c r="AM719" s="140" t="s">
        <v>147</v>
      </c>
      <c r="AN719" s="140">
        <v>2022</v>
      </c>
      <c r="AO719" s="147"/>
      <c r="AP719" s="107"/>
      <c r="AQ719" s="107"/>
      <c r="AR719" s="147"/>
      <c r="AS719" s="134"/>
      <c r="AT719" s="141" t="s">
        <v>466</v>
      </c>
      <c r="AU719" s="141">
        <v>2023</v>
      </c>
      <c r="AV719" s="107"/>
      <c r="AW719" s="107"/>
      <c r="AX719" s="105" t="s">
        <v>4600</v>
      </c>
      <c r="AY719" s="147"/>
      <c r="AZ719" s="98"/>
      <c r="BA719" s="98"/>
      <c r="BB719" s="98"/>
      <c r="BC719" s="147"/>
    </row>
    <row r="720" spans="1:55" ht="31.5" hidden="1" customHeight="1">
      <c r="A720" s="140"/>
      <c r="B720" s="158"/>
      <c r="C720" s="166" t="s">
        <v>62</v>
      </c>
      <c r="D720" s="167" t="s">
        <v>237</v>
      </c>
      <c r="E720" s="168" t="s">
        <v>160</v>
      </c>
      <c r="F720" s="130" t="s">
        <v>5</v>
      </c>
      <c r="G720" s="147"/>
      <c r="H720" s="133" t="s">
        <v>4601</v>
      </c>
      <c r="I720" s="139" t="s">
        <v>4602</v>
      </c>
      <c r="J720" s="169" t="s">
        <v>226</v>
      </c>
      <c r="K720" s="167" t="s">
        <v>41</v>
      </c>
      <c r="L720" s="170">
        <v>2022</v>
      </c>
      <c r="M720" s="171" t="s">
        <v>4451</v>
      </c>
      <c r="N720" s="133" t="s">
        <v>3462</v>
      </c>
      <c r="O720" s="133" t="s">
        <v>4603</v>
      </c>
      <c r="P720" s="133" t="s">
        <v>3462</v>
      </c>
      <c r="Q720" s="167" t="s">
        <v>198</v>
      </c>
      <c r="R720" s="167" t="s">
        <v>104</v>
      </c>
      <c r="S720" s="87">
        <v>38</v>
      </c>
      <c r="T720" s="133" t="s">
        <v>4603</v>
      </c>
      <c r="U720" s="133" t="s">
        <v>4604</v>
      </c>
      <c r="V720" s="172" t="s">
        <v>67</v>
      </c>
      <c r="W720" s="147"/>
      <c r="X720" s="145">
        <v>1200</v>
      </c>
      <c r="Y720" s="173">
        <v>1</v>
      </c>
      <c r="Z720" s="145">
        <f t="shared" si="4"/>
        <v>1200</v>
      </c>
      <c r="AA720" s="91">
        <f t="shared" si="5"/>
        <v>31.578947368421051</v>
      </c>
      <c r="AB720" s="174"/>
      <c r="AC720" s="167" t="s">
        <v>42</v>
      </c>
      <c r="AD720" s="131"/>
      <c r="AE720" s="147"/>
      <c r="AF720" s="147"/>
      <c r="AG720" s="147"/>
      <c r="AH720" s="147"/>
      <c r="AI720" s="140">
        <v>1</v>
      </c>
      <c r="AJ720" s="93">
        <v>44429</v>
      </c>
      <c r="AK720" s="93">
        <v>44773</v>
      </c>
      <c r="AL720" s="107">
        <v>1</v>
      </c>
      <c r="AM720" s="140" t="s">
        <v>159</v>
      </c>
      <c r="AN720" s="140">
        <v>2021</v>
      </c>
      <c r="AO720" s="147"/>
      <c r="AP720" s="107"/>
      <c r="AQ720" s="107"/>
      <c r="AR720" s="147"/>
      <c r="AS720" s="134"/>
      <c r="AT720" s="141" t="s">
        <v>500</v>
      </c>
      <c r="AU720" s="141">
        <v>2023</v>
      </c>
      <c r="AV720" s="107"/>
      <c r="AW720" s="107"/>
      <c r="AX720" s="105" t="s">
        <v>4605</v>
      </c>
      <c r="AY720" s="147"/>
      <c r="AZ720" s="98"/>
      <c r="BA720" s="98"/>
      <c r="BB720" s="98"/>
      <c r="BC720" s="147"/>
    </row>
    <row r="721" spans="1:55" ht="31.5" hidden="1" customHeight="1">
      <c r="A721" s="140"/>
      <c r="B721" s="158"/>
      <c r="C721" s="166" t="s">
        <v>62</v>
      </c>
      <c r="D721" s="167" t="s">
        <v>237</v>
      </c>
      <c r="E721" s="168" t="s">
        <v>160</v>
      </c>
      <c r="F721" s="130" t="s">
        <v>5</v>
      </c>
      <c r="G721" s="147"/>
      <c r="H721" s="133" t="s">
        <v>4606</v>
      </c>
      <c r="I721" s="139" t="s">
        <v>4607</v>
      </c>
      <c r="J721" s="169" t="s">
        <v>229</v>
      </c>
      <c r="K721" s="167" t="s">
        <v>41</v>
      </c>
      <c r="L721" s="170">
        <v>2022</v>
      </c>
      <c r="M721" s="171" t="s">
        <v>4451</v>
      </c>
      <c r="N721" s="133" t="s">
        <v>616</v>
      </c>
      <c r="O721" s="133" t="s">
        <v>4608</v>
      </c>
      <c r="P721" s="133" t="s">
        <v>2655</v>
      </c>
      <c r="Q721" s="167" t="s">
        <v>198</v>
      </c>
      <c r="R721" s="167" t="s">
        <v>104</v>
      </c>
      <c r="S721" s="87">
        <v>65</v>
      </c>
      <c r="T721" s="133" t="s">
        <v>4608</v>
      </c>
      <c r="U721" s="133" t="s">
        <v>4609</v>
      </c>
      <c r="V721" s="172" t="s">
        <v>67</v>
      </c>
      <c r="W721" s="147"/>
      <c r="X721" s="145">
        <v>1000</v>
      </c>
      <c r="Y721" s="173">
        <v>1</v>
      </c>
      <c r="Z721" s="145">
        <f t="shared" si="4"/>
        <v>1000</v>
      </c>
      <c r="AA721" s="91">
        <f t="shared" si="5"/>
        <v>15.384615384615385</v>
      </c>
      <c r="AB721" s="174"/>
      <c r="AC721" s="167" t="s">
        <v>42</v>
      </c>
      <c r="AD721" s="131"/>
      <c r="AE721" s="147"/>
      <c r="AF721" s="147"/>
      <c r="AG721" s="147"/>
      <c r="AH721" s="147"/>
      <c r="AI721" s="140">
        <v>1</v>
      </c>
      <c r="AJ721" s="93">
        <v>44256</v>
      </c>
      <c r="AK721" s="93">
        <v>44985</v>
      </c>
      <c r="AL721" s="107">
        <v>1</v>
      </c>
      <c r="AM721" s="140" t="s">
        <v>86</v>
      </c>
      <c r="AN721" s="140">
        <v>2021</v>
      </c>
      <c r="AO721" s="147"/>
      <c r="AP721" s="107"/>
      <c r="AQ721" s="107"/>
      <c r="AR721" s="147"/>
      <c r="AS721" s="134"/>
      <c r="AT721" s="141" t="s">
        <v>398</v>
      </c>
      <c r="AU721" s="141">
        <v>2022</v>
      </c>
      <c r="AV721" s="107"/>
      <c r="AW721" s="107"/>
      <c r="AX721" s="105" t="s">
        <v>4610</v>
      </c>
      <c r="AY721" s="147"/>
      <c r="AZ721" s="98"/>
      <c r="BA721" s="98"/>
      <c r="BB721" s="98"/>
      <c r="BC721" s="147"/>
    </row>
    <row r="722" spans="1:55" ht="31.5" hidden="1" customHeight="1">
      <c r="A722" s="140"/>
      <c r="B722" s="158"/>
      <c r="C722" s="166" t="s">
        <v>39</v>
      </c>
      <c r="D722" s="167" t="s">
        <v>251</v>
      </c>
      <c r="E722" s="168" t="s">
        <v>194</v>
      </c>
      <c r="F722" s="130" t="s">
        <v>3562</v>
      </c>
      <c r="G722" s="147"/>
      <c r="H722" s="133" t="s">
        <v>4611</v>
      </c>
      <c r="I722" s="139" t="s">
        <v>4612</v>
      </c>
      <c r="J722" s="169" t="s">
        <v>232</v>
      </c>
      <c r="K722" s="167" t="s">
        <v>41</v>
      </c>
      <c r="L722" s="170">
        <v>2022</v>
      </c>
      <c r="M722" s="171" t="s">
        <v>4451</v>
      </c>
      <c r="N722" s="133" t="s">
        <v>4613</v>
      </c>
      <c r="O722" s="133" t="s">
        <v>4614</v>
      </c>
      <c r="P722" s="133" t="s">
        <v>4615</v>
      </c>
      <c r="Q722" s="167" t="s">
        <v>198</v>
      </c>
      <c r="R722" s="167" t="s">
        <v>104</v>
      </c>
      <c r="S722" s="87">
        <v>50</v>
      </c>
      <c r="T722" s="133" t="s">
        <v>4616</v>
      </c>
      <c r="U722" s="133" t="s">
        <v>4617</v>
      </c>
      <c r="V722" s="172" t="s">
        <v>44</v>
      </c>
      <c r="W722" s="147"/>
      <c r="X722" s="145">
        <v>18000</v>
      </c>
      <c r="Y722" s="173">
        <v>12</v>
      </c>
      <c r="Z722" s="145">
        <f t="shared" si="4"/>
        <v>1500</v>
      </c>
      <c r="AA722" s="91">
        <f t="shared" si="5"/>
        <v>30</v>
      </c>
      <c r="AB722" s="174"/>
      <c r="AC722" s="167" t="s">
        <v>42</v>
      </c>
      <c r="AD722" s="131"/>
      <c r="AE722" s="147"/>
      <c r="AF722" s="147"/>
      <c r="AG722" s="147"/>
      <c r="AH722" s="147"/>
      <c r="AI722" s="140">
        <v>1</v>
      </c>
      <c r="AJ722" s="93">
        <v>44562</v>
      </c>
      <c r="AK722" s="93">
        <v>44926</v>
      </c>
      <c r="AL722" s="107">
        <v>1</v>
      </c>
      <c r="AM722" s="140" t="s">
        <v>41</v>
      </c>
      <c r="AN722" s="140">
        <v>2022</v>
      </c>
      <c r="AO722" s="147"/>
      <c r="AP722" s="107"/>
      <c r="AQ722" s="107"/>
      <c r="AR722" s="147"/>
      <c r="AS722" s="134"/>
      <c r="AT722" s="141" t="s">
        <v>416</v>
      </c>
      <c r="AU722" s="141">
        <v>2022</v>
      </c>
      <c r="AV722" s="107"/>
      <c r="AW722" s="107"/>
      <c r="AX722" s="105" t="s">
        <v>4618</v>
      </c>
      <c r="AY722" s="147"/>
      <c r="AZ722" s="98"/>
      <c r="BA722" s="98"/>
      <c r="BB722" s="98"/>
      <c r="BC722" s="147"/>
    </row>
    <row r="723" spans="1:55" ht="31.5" hidden="1" customHeight="1">
      <c r="A723" s="140"/>
      <c r="B723" s="158"/>
      <c r="C723" s="166" t="s">
        <v>62</v>
      </c>
      <c r="D723" s="167" t="s">
        <v>237</v>
      </c>
      <c r="E723" s="168" t="s">
        <v>160</v>
      </c>
      <c r="F723" s="130" t="s">
        <v>5</v>
      </c>
      <c r="G723" s="147"/>
      <c r="H723" s="133" t="s">
        <v>4619</v>
      </c>
      <c r="I723" s="139" t="s">
        <v>4594</v>
      </c>
      <c r="J723" s="169" t="s">
        <v>238</v>
      </c>
      <c r="K723" s="167" t="s">
        <v>41</v>
      </c>
      <c r="L723" s="170">
        <v>2022</v>
      </c>
      <c r="M723" s="171" t="s">
        <v>4451</v>
      </c>
      <c r="N723" s="133" t="s">
        <v>4620</v>
      </c>
      <c r="O723" s="133" t="s">
        <v>4621</v>
      </c>
      <c r="P723" s="133" t="s">
        <v>4620</v>
      </c>
      <c r="Q723" s="167" t="s">
        <v>198</v>
      </c>
      <c r="R723" s="167" t="s">
        <v>104</v>
      </c>
      <c r="S723" s="87">
        <v>19</v>
      </c>
      <c r="T723" s="133" t="s">
        <v>4621</v>
      </c>
      <c r="U723" s="133" t="s">
        <v>4622</v>
      </c>
      <c r="V723" s="172" t="s">
        <v>67</v>
      </c>
      <c r="W723" s="147"/>
      <c r="X723" s="145">
        <v>12000</v>
      </c>
      <c r="Y723" s="173">
        <v>12</v>
      </c>
      <c r="Z723" s="145">
        <f t="shared" si="4"/>
        <v>1000</v>
      </c>
      <c r="AA723" s="91">
        <f t="shared" si="5"/>
        <v>52.631578947368418</v>
      </c>
      <c r="AB723" s="174"/>
      <c r="AC723" s="167" t="s">
        <v>42</v>
      </c>
      <c r="AD723" s="131"/>
      <c r="AE723" s="147"/>
      <c r="AF723" s="147"/>
      <c r="AG723" s="147"/>
      <c r="AH723" s="147"/>
      <c r="AI723" s="140">
        <v>1</v>
      </c>
      <c r="AJ723" s="93">
        <v>44531</v>
      </c>
      <c r="AK723" s="93">
        <v>44895</v>
      </c>
      <c r="AL723" s="107">
        <v>1</v>
      </c>
      <c r="AM723" s="140" t="s">
        <v>193</v>
      </c>
      <c r="AN723" s="140">
        <v>2021</v>
      </c>
      <c r="AO723" s="147"/>
      <c r="AP723" s="107"/>
      <c r="AQ723" s="107"/>
      <c r="AR723" s="147"/>
      <c r="AS723" s="134"/>
      <c r="AT723" s="141" t="s">
        <v>1607</v>
      </c>
      <c r="AU723" s="141">
        <v>2022</v>
      </c>
      <c r="AV723" s="107"/>
      <c r="AW723" s="107"/>
      <c r="AX723" s="105" t="s">
        <v>4623</v>
      </c>
      <c r="AY723" s="147"/>
      <c r="AZ723" s="98"/>
      <c r="BA723" s="98"/>
      <c r="BB723" s="98"/>
      <c r="BC723" s="147"/>
    </row>
    <row r="724" spans="1:55" ht="31.5" hidden="1" customHeight="1">
      <c r="A724" s="140"/>
      <c r="B724" s="158"/>
      <c r="C724" s="166" t="s">
        <v>62</v>
      </c>
      <c r="D724" s="167" t="s">
        <v>237</v>
      </c>
      <c r="E724" s="168" t="s">
        <v>160</v>
      </c>
      <c r="F724" s="130" t="s">
        <v>5</v>
      </c>
      <c r="G724" s="147"/>
      <c r="H724" s="133" t="s">
        <v>4624</v>
      </c>
      <c r="I724" s="139" t="s">
        <v>4594</v>
      </c>
      <c r="J724" s="169" t="s">
        <v>238</v>
      </c>
      <c r="K724" s="167" t="s">
        <v>41</v>
      </c>
      <c r="L724" s="170">
        <v>2022</v>
      </c>
      <c r="M724" s="171" t="s">
        <v>4451</v>
      </c>
      <c r="N724" s="133" t="s">
        <v>4625</v>
      </c>
      <c r="O724" s="133" t="s">
        <v>4626</v>
      </c>
      <c r="P724" s="133" t="s">
        <v>4625</v>
      </c>
      <c r="Q724" s="167" t="s">
        <v>198</v>
      </c>
      <c r="R724" s="167" t="s">
        <v>104</v>
      </c>
      <c r="S724" s="87">
        <v>19</v>
      </c>
      <c r="T724" s="133" t="s">
        <v>4626</v>
      </c>
      <c r="U724" s="133" t="s">
        <v>4627</v>
      </c>
      <c r="V724" s="172" t="s">
        <v>67</v>
      </c>
      <c r="W724" s="147"/>
      <c r="X724" s="145">
        <v>12000</v>
      </c>
      <c r="Y724" s="173">
        <v>12</v>
      </c>
      <c r="Z724" s="145">
        <f t="shared" si="4"/>
        <v>1000</v>
      </c>
      <c r="AA724" s="91">
        <f t="shared" si="5"/>
        <v>52.631578947368418</v>
      </c>
      <c r="AB724" s="174"/>
      <c r="AC724" s="167" t="s">
        <v>42</v>
      </c>
      <c r="AD724" s="131"/>
      <c r="AE724" s="147"/>
      <c r="AF724" s="147"/>
      <c r="AG724" s="147"/>
      <c r="AH724" s="147"/>
      <c r="AI724" s="140">
        <v>1</v>
      </c>
      <c r="AJ724" s="93">
        <v>44531</v>
      </c>
      <c r="AK724" s="93">
        <v>44895</v>
      </c>
      <c r="AL724" s="107">
        <v>1</v>
      </c>
      <c r="AM724" s="140" t="s">
        <v>193</v>
      </c>
      <c r="AN724" s="140">
        <v>2021</v>
      </c>
      <c r="AO724" s="147"/>
      <c r="AP724" s="107"/>
      <c r="AQ724" s="107"/>
      <c r="AR724" s="147"/>
      <c r="AS724" s="134"/>
      <c r="AT724" s="141" t="s">
        <v>1607</v>
      </c>
      <c r="AU724" s="141">
        <v>2022</v>
      </c>
      <c r="AV724" s="107"/>
      <c r="AW724" s="107"/>
      <c r="AX724" s="105" t="s">
        <v>4628</v>
      </c>
      <c r="AY724" s="147"/>
      <c r="AZ724" s="98"/>
      <c r="BA724" s="98"/>
      <c r="BB724" s="98"/>
      <c r="BC724" s="147"/>
    </row>
    <row r="725" spans="1:55" ht="31.5" hidden="1" customHeight="1">
      <c r="A725" s="140"/>
      <c r="B725" s="158"/>
      <c r="C725" s="166" t="s">
        <v>62</v>
      </c>
      <c r="D725" s="167" t="s">
        <v>237</v>
      </c>
      <c r="E725" s="168" t="s">
        <v>160</v>
      </c>
      <c r="F725" s="130" t="s">
        <v>5</v>
      </c>
      <c r="G725" s="147"/>
      <c r="H725" s="133" t="s">
        <v>4629</v>
      </c>
      <c r="I725" s="139" t="s">
        <v>4594</v>
      </c>
      <c r="J725" s="169" t="s">
        <v>238</v>
      </c>
      <c r="K725" s="167" t="s">
        <v>41</v>
      </c>
      <c r="L725" s="170">
        <v>2022</v>
      </c>
      <c r="M725" s="171" t="s">
        <v>4451</v>
      </c>
      <c r="N725" s="133" t="s">
        <v>4625</v>
      </c>
      <c r="O725" s="133" t="s">
        <v>4630</v>
      </c>
      <c r="P725" s="133" t="s">
        <v>4625</v>
      </c>
      <c r="Q725" s="167" t="s">
        <v>198</v>
      </c>
      <c r="R725" s="167" t="s">
        <v>104</v>
      </c>
      <c r="S725" s="87">
        <v>17</v>
      </c>
      <c r="T725" s="133" t="s">
        <v>4630</v>
      </c>
      <c r="U725" s="133" t="s">
        <v>4627</v>
      </c>
      <c r="V725" s="172" t="s">
        <v>67</v>
      </c>
      <c r="W725" s="147"/>
      <c r="X725" s="145">
        <v>12000</v>
      </c>
      <c r="Y725" s="173">
        <v>12</v>
      </c>
      <c r="Z725" s="145">
        <f t="shared" si="4"/>
        <v>1000</v>
      </c>
      <c r="AA725" s="91">
        <f t="shared" si="5"/>
        <v>58.823529411764703</v>
      </c>
      <c r="AB725" s="174"/>
      <c r="AC725" s="167" t="s">
        <v>42</v>
      </c>
      <c r="AD725" s="131"/>
      <c r="AE725" s="147"/>
      <c r="AF725" s="147"/>
      <c r="AG725" s="147"/>
      <c r="AH725" s="147"/>
      <c r="AI725" s="140">
        <v>1</v>
      </c>
      <c r="AJ725" s="93">
        <v>44531</v>
      </c>
      <c r="AK725" s="93">
        <v>44895</v>
      </c>
      <c r="AL725" s="107">
        <v>1</v>
      </c>
      <c r="AM725" s="140" t="s">
        <v>193</v>
      </c>
      <c r="AN725" s="140">
        <v>2021</v>
      </c>
      <c r="AO725" s="147"/>
      <c r="AP725" s="107"/>
      <c r="AQ725" s="107"/>
      <c r="AR725" s="147"/>
      <c r="AS725" s="134"/>
      <c r="AT725" s="141" t="s">
        <v>1607</v>
      </c>
      <c r="AU725" s="141">
        <v>2022</v>
      </c>
      <c r="AV725" s="107"/>
      <c r="AW725" s="107"/>
      <c r="AX725" s="105" t="s">
        <v>4631</v>
      </c>
      <c r="AY725" s="147"/>
      <c r="AZ725" s="98"/>
      <c r="BA725" s="98"/>
      <c r="BB725" s="98"/>
      <c r="BC725" s="147"/>
    </row>
    <row r="726" spans="1:55" ht="31.5" hidden="1" customHeight="1">
      <c r="A726" s="140"/>
      <c r="B726" s="158"/>
      <c r="C726" s="166"/>
      <c r="D726" s="167" t="s">
        <v>151</v>
      </c>
      <c r="E726" s="168" t="s">
        <v>233</v>
      </c>
      <c r="F726" s="130" t="s">
        <v>4449</v>
      </c>
      <c r="G726" s="147"/>
      <c r="H726" s="133" t="s">
        <v>4632</v>
      </c>
      <c r="I726" s="139" t="s">
        <v>4594</v>
      </c>
      <c r="J726" s="169" t="s">
        <v>238</v>
      </c>
      <c r="K726" s="167" t="s">
        <v>41</v>
      </c>
      <c r="L726" s="170">
        <v>2022</v>
      </c>
      <c r="M726" s="171" t="s">
        <v>4451</v>
      </c>
      <c r="N726" s="133" t="s">
        <v>1239</v>
      </c>
      <c r="O726" s="133" t="s">
        <v>1240</v>
      </c>
      <c r="P726" s="133" t="s">
        <v>1241</v>
      </c>
      <c r="Q726" s="167" t="s">
        <v>165</v>
      </c>
      <c r="R726" s="167" t="s">
        <v>61</v>
      </c>
      <c r="S726" s="87">
        <v>393</v>
      </c>
      <c r="T726" s="133" t="s">
        <v>1240</v>
      </c>
      <c r="U726" s="133" t="s">
        <v>1242</v>
      </c>
      <c r="V726" s="172" t="s">
        <v>88</v>
      </c>
      <c r="W726" s="147"/>
      <c r="X726" s="145">
        <v>394000</v>
      </c>
      <c r="Y726" s="173">
        <v>12</v>
      </c>
      <c r="Z726" s="145">
        <f t="shared" si="4"/>
        <v>32833.333333333336</v>
      </c>
      <c r="AA726" s="91">
        <f t="shared" si="5"/>
        <v>83.545377438507217</v>
      </c>
      <c r="AB726" s="174" t="s">
        <v>4633</v>
      </c>
      <c r="AC726" s="167" t="s">
        <v>42</v>
      </c>
      <c r="AD726" s="131"/>
      <c r="AE726" s="147"/>
      <c r="AF726" s="147"/>
      <c r="AG726" s="147"/>
      <c r="AH726" s="147"/>
      <c r="AI726" s="140">
        <v>1</v>
      </c>
      <c r="AJ726" s="93">
        <v>44562</v>
      </c>
      <c r="AK726" s="93">
        <v>44926</v>
      </c>
      <c r="AL726" s="107">
        <v>1</v>
      </c>
      <c r="AM726" s="140" t="s">
        <v>41</v>
      </c>
      <c r="AN726" s="140">
        <v>2022</v>
      </c>
      <c r="AO726" s="147"/>
      <c r="AP726" s="107"/>
      <c r="AQ726" s="107"/>
      <c r="AR726" s="147"/>
      <c r="AS726" s="134"/>
      <c r="AT726" s="141" t="s">
        <v>416</v>
      </c>
      <c r="AU726" s="141">
        <v>2022</v>
      </c>
      <c r="AV726" s="107"/>
      <c r="AW726" s="107"/>
      <c r="AX726" s="105" t="s">
        <v>4634</v>
      </c>
      <c r="AY726" s="147"/>
      <c r="AZ726" s="98"/>
      <c r="BA726" s="98"/>
      <c r="BB726" s="98"/>
      <c r="BC726" s="147"/>
    </row>
    <row r="727" spans="1:55" ht="31.5" hidden="1" customHeight="1">
      <c r="A727" s="140"/>
      <c r="B727" s="158"/>
      <c r="C727" s="166"/>
      <c r="D727" s="167" t="s">
        <v>140</v>
      </c>
      <c r="E727" s="168" t="s">
        <v>43</v>
      </c>
      <c r="F727" s="130" t="s">
        <v>4449</v>
      </c>
      <c r="G727" s="147"/>
      <c r="H727" s="133" t="s">
        <v>4635</v>
      </c>
      <c r="I727" s="139" t="s">
        <v>4636</v>
      </c>
      <c r="J727" s="169" t="s">
        <v>240</v>
      </c>
      <c r="K727" s="167" t="s">
        <v>41</v>
      </c>
      <c r="L727" s="170">
        <v>2022</v>
      </c>
      <c r="M727" s="171" t="s">
        <v>4451</v>
      </c>
      <c r="N727" s="133" t="s">
        <v>4637</v>
      </c>
      <c r="O727" s="133" t="s">
        <v>4638</v>
      </c>
      <c r="P727" s="133" t="s">
        <v>4639</v>
      </c>
      <c r="Q727" s="167" t="s">
        <v>165</v>
      </c>
      <c r="R727" s="167" t="s">
        <v>61</v>
      </c>
      <c r="S727" s="87">
        <v>222</v>
      </c>
      <c r="T727" s="133" t="s">
        <v>4638</v>
      </c>
      <c r="U727" s="133" t="s">
        <v>4640</v>
      </c>
      <c r="V727" s="172" t="s">
        <v>88</v>
      </c>
      <c r="W727" s="147"/>
      <c r="X727" s="145">
        <v>333000</v>
      </c>
      <c r="Y727" s="173">
        <v>12</v>
      </c>
      <c r="Z727" s="145">
        <f t="shared" si="4"/>
        <v>27750</v>
      </c>
      <c r="AA727" s="91">
        <f t="shared" si="5"/>
        <v>125</v>
      </c>
      <c r="AB727" s="174" t="s">
        <v>4641</v>
      </c>
      <c r="AC727" s="167" t="s">
        <v>42</v>
      </c>
      <c r="AD727" s="131"/>
      <c r="AE727" s="147"/>
      <c r="AF727" s="147"/>
      <c r="AG727" s="147"/>
      <c r="AH727" s="147"/>
      <c r="AI727" s="140">
        <v>1</v>
      </c>
      <c r="AJ727" s="93">
        <v>44562</v>
      </c>
      <c r="AK727" s="93">
        <v>44926</v>
      </c>
      <c r="AL727" s="107">
        <v>1</v>
      </c>
      <c r="AM727" s="140" t="s">
        <v>41</v>
      </c>
      <c r="AN727" s="140">
        <v>2022</v>
      </c>
      <c r="AO727" s="147"/>
      <c r="AP727" s="107"/>
      <c r="AQ727" s="107"/>
      <c r="AR727" s="147"/>
      <c r="AS727" s="134"/>
      <c r="AT727" s="141" t="s">
        <v>416</v>
      </c>
      <c r="AU727" s="141">
        <v>2022</v>
      </c>
      <c r="AV727" s="107"/>
      <c r="AW727" s="107"/>
      <c r="AX727" s="97" t="s">
        <v>4642</v>
      </c>
      <c r="AY727" s="147"/>
      <c r="AZ727" s="98"/>
      <c r="BA727" s="98"/>
      <c r="BB727" s="98"/>
      <c r="BC727" s="147"/>
    </row>
    <row r="728" spans="1:55" ht="31.5" hidden="1" customHeight="1">
      <c r="A728" s="140"/>
      <c r="B728" s="158"/>
      <c r="C728" s="166" t="s">
        <v>62</v>
      </c>
      <c r="D728" s="167" t="s">
        <v>140</v>
      </c>
      <c r="E728" s="168" t="s">
        <v>43</v>
      </c>
      <c r="F728" s="130" t="s">
        <v>4449</v>
      </c>
      <c r="G728" s="147"/>
      <c r="H728" s="133" t="s">
        <v>4643</v>
      </c>
      <c r="I728" s="139" t="s">
        <v>4636</v>
      </c>
      <c r="J728" s="169" t="s">
        <v>240</v>
      </c>
      <c r="K728" s="167" t="s">
        <v>41</v>
      </c>
      <c r="L728" s="170">
        <v>2022</v>
      </c>
      <c r="M728" s="171" t="s">
        <v>4451</v>
      </c>
      <c r="N728" s="133" t="s">
        <v>3579</v>
      </c>
      <c r="O728" s="133" t="s">
        <v>3580</v>
      </c>
      <c r="P728" s="133" t="s">
        <v>3581</v>
      </c>
      <c r="Q728" s="167" t="s">
        <v>165</v>
      </c>
      <c r="R728" s="167" t="s">
        <v>61</v>
      </c>
      <c r="S728" s="87">
        <v>184</v>
      </c>
      <c r="T728" s="133" t="s">
        <v>3580</v>
      </c>
      <c r="U728" s="133" t="s">
        <v>2882</v>
      </c>
      <c r="V728" s="172" t="s">
        <v>88</v>
      </c>
      <c r="W728" s="147"/>
      <c r="X728" s="145">
        <v>49680</v>
      </c>
      <c r="Y728" s="173">
        <v>3</v>
      </c>
      <c r="Z728" s="145">
        <f t="shared" si="4"/>
        <v>16560</v>
      </c>
      <c r="AA728" s="91">
        <f t="shared" si="5"/>
        <v>90</v>
      </c>
      <c r="AB728" s="174" t="s">
        <v>4644</v>
      </c>
      <c r="AC728" s="167" t="s">
        <v>42</v>
      </c>
      <c r="AD728" s="131"/>
      <c r="AE728" s="147"/>
      <c r="AF728" s="147"/>
      <c r="AG728" s="147"/>
      <c r="AH728" s="147"/>
      <c r="AI728" s="140">
        <v>1</v>
      </c>
      <c r="AJ728" s="93">
        <v>44593</v>
      </c>
      <c r="AK728" s="108">
        <v>44957</v>
      </c>
      <c r="AL728" s="107">
        <v>1</v>
      </c>
      <c r="AM728" s="140" t="s">
        <v>64</v>
      </c>
      <c r="AN728" s="140">
        <v>2022</v>
      </c>
      <c r="AO728" s="147"/>
      <c r="AP728" s="107"/>
      <c r="AQ728" s="107"/>
      <c r="AR728" s="147"/>
      <c r="AS728" s="134"/>
      <c r="AT728" s="141" t="s">
        <v>361</v>
      </c>
      <c r="AU728" s="141">
        <v>2022</v>
      </c>
      <c r="AV728" s="107"/>
      <c r="AW728" s="107"/>
      <c r="AX728" s="97" t="s">
        <v>4645</v>
      </c>
      <c r="AY728" s="147"/>
      <c r="AZ728" s="98"/>
      <c r="BA728" s="98"/>
      <c r="BB728" s="98"/>
      <c r="BC728" s="147"/>
    </row>
    <row r="729" spans="1:55" ht="31.5" hidden="1" customHeight="1">
      <c r="A729" s="140"/>
      <c r="B729" s="158"/>
      <c r="C729" s="166"/>
      <c r="D729" s="167" t="s">
        <v>196</v>
      </c>
      <c r="E729" s="168" t="s">
        <v>123</v>
      </c>
      <c r="F729" s="130" t="s">
        <v>5</v>
      </c>
      <c r="G729" s="147"/>
      <c r="H729" s="133" t="s">
        <v>4646</v>
      </c>
      <c r="I729" s="139" t="s">
        <v>4647</v>
      </c>
      <c r="J729" s="169" t="s">
        <v>244</v>
      </c>
      <c r="K729" s="167" t="s">
        <v>41</v>
      </c>
      <c r="L729" s="170">
        <v>2022</v>
      </c>
      <c r="M729" s="171" t="s">
        <v>4451</v>
      </c>
      <c r="N729" s="133" t="s">
        <v>4648</v>
      </c>
      <c r="O729" s="133" t="s">
        <v>4649</v>
      </c>
      <c r="P729" s="133" t="s">
        <v>4650</v>
      </c>
      <c r="Q729" s="167" t="s">
        <v>198</v>
      </c>
      <c r="R729" s="167" t="s">
        <v>104</v>
      </c>
      <c r="S729" s="87">
        <v>145</v>
      </c>
      <c r="T729" s="133" t="s">
        <v>4649</v>
      </c>
      <c r="U729" s="133" t="s">
        <v>4651</v>
      </c>
      <c r="V729" s="172" t="s">
        <v>67</v>
      </c>
      <c r="W729" s="147"/>
      <c r="X729" s="145">
        <v>25680</v>
      </c>
      <c r="Y729" s="173">
        <v>1</v>
      </c>
      <c r="Z729" s="145">
        <f t="shared" si="4"/>
        <v>25680</v>
      </c>
      <c r="AA729" s="91">
        <f t="shared" si="5"/>
        <v>177.10344827586206</v>
      </c>
      <c r="AB729" s="174" t="s">
        <v>4652</v>
      </c>
      <c r="AC729" s="167" t="s">
        <v>65</v>
      </c>
      <c r="AD729" s="131"/>
      <c r="AE729" s="147"/>
      <c r="AF729" s="147"/>
      <c r="AG729" s="147"/>
      <c r="AH729" s="147"/>
      <c r="AI729" s="140">
        <v>1</v>
      </c>
      <c r="AJ729" s="93">
        <v>44562</v>
      </c>
      <c r="AK729" s="93">
        <v>44926</v>
      </c>
      <c r="AL729" s="107">
        <v>1</v>
      </c>
      <c r="AM729" s="140" t="s">
        <v>41</v>
      </c>
      <c r="AN729" s="140">
        <v>2022</v>
      </c>
      <c r="AO729" s="147"/>
      <c r="AP729" s="107"/>
      <c r="AQ729" s="107"/>
      <c r="AR729" s="147"/>
      <c r="AS729" s="134"/>
      <c r="AT729" s="141" t="s">
        <v>416</v>
      </c>
      <c r="AU729" s="141">
        <v>2022</v>
      </c>
      <c r="AV729" s="107"/>
      <c r="AW729" s="107"/>
      <c r="AX729" s="105" t="s">
        <v>4653</v>
      </c>
      <c r="AY729" s="147"/>
      <c r="AZ729" s="98"/>
      <c r="BA729" s="98"/>
      <c r="BB729" s="98"/>
      <c r="BC729" s="147"/>
    </row>
    <row r="730" spans="1:55" ht="31.5" hidden="1" customHeight="1">
      <c r="A730" s="140"/>
      <c r="B730" s="158"/>
      <c r="C730" s="166"/>
      <c r="D730" s="167" t="s">
        <v>196</v>
      </c>
      <c r="E730" s="168" t="s">
        <v>123</v>
      </c>
      <c r="F730" s="130" t="s">
        <v>5</v>
      </c>
      <c r="G730" s="147"/>
      <c r="H730" s="133" t="s">
        <v>4654</v>
      </c>
      <c r="I730" s="139" t="s">
        <v>4647</v>
      </c>
      <c r="J730" s="169" t="s">
        <v>244</v>
      </c>
      <c r="K730" s="167" t="s">
        <v>41</v>
      </c>
      <c r="L730" s="170">
        <v>2022</v>
      </c>
      <c r="M730" s="171" t="s">
        <v>4451</v>
      </c>
      <c r="N730" s="133" t="s">
        <v>4655</v>
      </c>
      <c r="O730" s="133" t="s">
        <v>4656</v>
      </c>
      <c r="P730" s="133" t="s">
        <v>4657</v>
      </c>
      <c r="Q730" s="167" t="s">
        <v>198</v>
      </c>
      <c r="R730" s="167" t="s">
        <v>104</v>
      </c>
      <c r="S730" s="87">
        <v>52</v>
      </c>
      <c r="T730" s="133" t="s">
        <v>4656</v>
      </c>
      <c r="U730" s="133" t="s">
        <v>4651</v>
      </c>
      <c r="V730" s="172" t="s">
        <v>67</v>
      </c>
      <c r="W730" s="147"/>
      <c r="X730" s="145">
        <v>12840</v>
      </c>
      <c r="Y730" s="173">
        <v>12</v>
      </c>
      <c r="Z730" s="145">
        <f t="shared" si="4"/>
        <v>1070</v>
      </c>
      <c r="AA730" s="91">
        <f t="shared" si="5"/>
        <v>20.576923076923077</v>
      </c>
      <c r="AB730" s="174" t="s">
        <v>4658</v>
      </c>
      <c r="AC730" s="167" t="s">
        <v>65</v>
      </c>
      <c r="AD730" s="131"/>
      <c r="AE730" s="147"/>
      <c r="AF730" s="147"/>
      <c r="AG730" s="147"/>
      <c r="AH730" s="147"/>
      <c r="AI730" s="140">
        <v>1</v>
      </c>
      <c r="AJ730" s="93">
        <v>44562</v>
      </c>
      <c r="AK730" s="93">
        <v>44926</v>
      </c>
      <c r="AL730" s="107">
        <v>1</v>
      </c>
      <c r="AM730" s="140" t="s">
        <v>41</v>
      </c>
      <c r="AN730" s="140">
        <v>2022</v>
      </c>
      <c r="AO730" s="147"/>
      <c r="AP730" s="107"/>
      <c r="AQ730" s="107"/>
      <c r="AR730" s="147"/>
      <c r="AS730" s="134"/>
      <c r="AT730" s="141" t="s">
        <v>416</v>
      </c>
      <c r="AU730" s="141">
        <v>2022</v>
      </c>
      <c r="AV730" s="107"/>
      <c r="AW730" s="107"/>
      <c r="AX730" s="105" t="s">
        <v>4659</v>
      </c>
      <c r="AY730" s="147"/>
      <c r="AZ730" s="98"/>
      <c r="BA730" s="98"/>
      <c r="BB730" s="98"/>
      <c r="BC730" s="147"/>
    </row>
    <row r="731" spans="1:55" ht="31.5" hidden="1" customHeight="1">
      <c r="A731" s="140"/>
      <c r="B731" s="158"/>
      <c r="C731" s="166"/>
      <c r="D731" s="167" t="s">
        <v>196</v>
      </c>
      <c r="E731" s="168" t="s">
        <v>123</v>
      </c>
      <c r="F731" s="130" t="s">
        <v>5</v>
      </c>
      <c r="G731" s="147"/>
      <c r="H731" s="133" t="s">
        <v>4660</v>
      </c>
      <c r="I731" s="139" t="s">
        <v>4661</v>
      </c>
      <c r="J731" s="169" t="s">
        <v>247</v>
      </c>
      <c r="K731" s="167" t="s">
        <v>41</v>
      </c>
      <c r="L731" s="170">
        <v>2022</v>
      </c>
      <c r="M731" s="171" t="s">
        <v>4451</v>
      </c>
      <c r="N731" s="133" t="s">
        <v>4662</v>
      </c>
      <c r="O731" s="133" t="s">
        <v>4663</v>
      </c>
      <c r="P731" s="133" t="s">
        <v>2174</v>
      </c>
      <c r="Q731" s="167" t="s">
        <v>198</v>
      </c>
      <c r="R731" s="167" t="s">
        <v>104</v>
      </c>
      <c r="S731" s="87">
        <v>69</v>
      </c>
      <c r="T731" s="133" t="s">
        <v>4663</v>
      </c>
      <c r="U731" s="133" t="s">
        <v>4664</v>
      </c>
      <c r="V731" s="172" t="s">
        <v>67</v>
      </c>
      <c r="W731" s="147"/>
      <c r="X731" s="145">
        <v>39600</v>
      </c>
      <c r="Y731" s="173">
        <v>12</v>
      </c>
      <c r="Z731" s="145">
        <f t="shared" si="4"/>
        <v>3300</v>
      </c>
      <c r="AA731" s="91">
        <f t="shared" si="5"/>
        <v>47.826086956521742</v>
      </c>
      <c r="AB731" s="174" t="s">
        <v>4665</v>
      </c>
      <c r="AC731" s="167" t="s">
        <v>65</v>
      </c>
      <c r="AD731" s="131"/>
      <c r="AE731" s="147"/>
      <c r="AF731" s="147"/>
      <c r="AG731" s="147"/>
      <c r="AH731" s="147"/>
      <c r="AI731" s="140">
        <v>1</v>
      </c>
      <c r="AJ731" s="93">
        <v>44562</v>
      </c>
      <c r="AK731" s="108">
        <v>44957</v>
      </c>
      <c r="AL731" s="107">
        <v>1</v>
      </c>
      <c r="AM731" s="140" t="s">
        <v>41</v>
      </c>
      <c r="AN731" s="140">
        <v>2022</v>
      </c>
      <c r="AO731" s="147"/>
      <c r="AP731" s="107"/>
      <c r="AQ731" s="107"/>
      <c r="AR731" s="147"/>
      <c r="AS731" s="134"/>
      <c r="AT731" s="141" t="s">
        <v>361</v>
      </c>
      <c r="AU731" s="141">
        <v>2023</v>
      </c>
      <c r="AV731" s="107"/>
      <c r="AW731" s="107"/>
      <c r="AX731" s="105" t="s">
        <v>4666</v>
      </c>
      <c r="AY731" s="147"/>
      <c r="AZ731" s="98"/>
      <c r="BA731" s="98"/>
      <c r="BB731" s="98"/>
      <c r="BC731" s="147"/>
    </row>
    <row r="732" spans="1:55" ht="31.5" hidden="1" customHeight="1">
      <c r="A732" s="140"/>
      <c r="B732" s="158"/>
      <c r="C732" s="166" t="s">
        <v>39</v>
      </c>
      <c r="D732" s="167" t="s">
        <v>234</v>
      </c>
      <c r="E732" s="168" t="s">
        <v>87</v>
      </c>
      <c r="F732" s="130" t="s">
        <v>4667</v>
      </c>
      <c r="G732" s="147"/>
      <c r="H732" s="133" t="s">
        <v>4668</v>
      </c>
      <c r="I732" s="139" t="s">
        <v>4661</v>
      </c>
      <c r="J732" s="169" t="s">
        <v>247</v>
      </c>
      <c r="K732" s="167" t="s">
        <v>41</v>
      </c>
      <c r="L732" s="170">
        <v>2022</v>
      </c>
      <c r="M732" s="171" t="s">
        <v>4451</v>
      </c>
      <c r="N732" s="133" t="s">
        <v>4669</v>
      </c>
      <c r="O732" s="133" t="s">
        <v>4670</v>
      </c>
      <c r="P732" s="133" t="s">
        <v>4669</v>
      </c>
      <c r="Q732" s="167" t="s">
        <v>553</v>
      </c>
      <c r="R732" s="167" t="s">
        <v>98</v>
      </c>
      <c r="S732" s="87">
        <v>18</v>
      </c>
      <c r="T732" s="133" t="s">
        <v>4670</v>
      </c>
      <c r="U732" s="133" t="s">
        <v>4671</v>
      </c>
      <c r="V732" s="172" t="s">
        <v>67</v>
      </c>
      <c r="W732" s="147"/>
      <c r="X732" s="145">
        <v>12500</v>
      </c>
      <c r="Y732" s="173">
        <v>6</v>
      </c>
      <c r="Z732" s="145">
        <f t="shared" si="4"/>
        <v>2083.3333333333335</v>
      </c>
      <c r="AA732" s="91">
        <f t="shared" si="5"/>
        <v>115.74074074074075</v>
      </c>
      <c r="AB732" s="174" t="s">
        <v>4672</v>
      </c>
      <c r="AC732" s="167" t="s">
        <v>42</v>
      </c>
      <c r="AD732" s="131"/>
      <c r="AE732" s="147"/>
      <c r="AF732" s="147"/>
      <c r="AG732" s="147"/>
      <c r="AH732" s="147"/>
      <c r="AI732" s="140">
        <v>1</v>
      </c>
      <c r="AJ732" s="93">
        <v>44562</v>
      </c>
      <c r="AK732" s="93">
        <v>44926</v>
      </c>
      <c r="AL732" s="107">
        <v>1</v>
      </c>
      <c r="AM732" s="140" t="s">
        <v>41</v>
      </c>
      <c r="AN732" s="140">
        <v>2022</v>
      </c>
      <c r="AO732" s="147"/>
      <c r="AP732" s="107"/>
      <c r="AQ732" s="107"/>
      <c r="AR732" s="147"/>
      <c r="AS732" s="134"/>
      <c r="AT732" s="141" t="s">
        <v>416</v>
      </c>
      <c r="AU732" s="141">
        <v>2022</v>
      </c>
      <c r="AV732" s="107"/>
      <c r="AW732" s="107"/>
      <c r="AX732" s="105" t="s">
        <v>4673</v>
      </c>
      <c r="AY732" s="147"/>
      <c r="AZ732" s="98"/>
      <c r="BA732" s="98"/>
      <c r="BB732" s="98"/>
      <c r="BC732" s="147"/>
    </row>
    <row r="733" spans="1:55" ht="31.5" hidden="1" customHeight="1">
      <c r="A733" s="140"/>
      <c r="B733" s="158"/>
      <c r="C733" s="166" t="s">
        <v>39</v>
      </c>
      <c r="D733" s="167" t="s">
        <v>208</v>
      </c>
      <c r="E733" s="168" t="s">
        <v>171</v>
      </c>
      <c r="F733" s="130" t="s">
        <v>622</v>
      </c>
      <c r="G733" s="147"/>
      <c r="H733" s="133" t="s">
        <v>4674</v>
      </c>
      <c r="I733" s="139" t="s">
        <v>4675</v>
      </c>
      <c r="J733" s="169" t="s">
        <v>250</v>
      </c>
      <c r="K733" s="167" t="s">
        <v>41</v>
      </c>
      <c r="L733" s="170">
        <v>2022</v>
      </c>
      <c r="M733" s="171" t="s">
        <v>4451</v>
      </c>
      <c r="N733" s="133" t="s">
        <v>4676</v>
      </c>
      <c r="O733" s="133" t="s">
        <v>4677</v>
      </c>
      <c r="P733" s="133" t="s">
        <v>4676</v>
      </c>
      <c r="Q733" s="167" t="s">
        <v>198</v>
      </c>
      <c r="R733" s="167" t="s">
        <v>104</v>
      </c>
      <c r="S733" s="87">
        <v>28</v>
      </c>
      <c r="T733" s="133" t="s">
        <v>4677</v>
      </c>
      <c r="U733" s="133" t="s">
        <v>4678</v>
      </c>
      <c r="V733" s="172" t="s">
        <v>67</v>
      </c>
      <c r="W733" s="147"/>
      <c r="X733" s="145">
        <v>8000</v>
      </c>
      <c r="Y733" s="173">
        <v>12</v>
      </c>
      <c r="Z733" s="145">
        <f t="shared" si="4"/>
        <v>666.66666666666663</v>
      </c>
      <c r="AA733" s="91">
        <f t="shared" si="5"/>
        <v>23.809523809523807</v>
      </c>
      <c r="AB733" s="174"/>
      <c r="AC733" s="167" t="s">
        <v>65</v>
      </c>
      <c r="AD733" s="131"/>
      <c r="AE733" s="147"/>
      <c r="AF733" s="147"/>
      <c r="AG733" s="147"/>
      <c r="AH733" s="147"/>
      <c r="AI733" s="140">
        <v>1</v>
      </c>
      <c r="AJ733" s="93">
        <v>44593</v>
      </c>
      <c r="AK733" s="93">
        <v>45323</v>
      </c>
      <c r="AL733" s="107">
        <v>1</v>
      </c>
      <c r="AM733" s="140" t="s">
        <v>64</v>
      </c>
      <c r="AN733" s="140">
        <v>2022</v>
      </c>
      <c r="AO733" s="147"/>
      <c r="AP733" s="107"/>
      <c r="AQ733" s="107"/>
      <c r="AR733" s="147"/>
      <c r="AS733" s="134"/>
      <c r="AT733" s="141" t="s">
        <v>398</v>
      </c>
      <c r="AU733" s="141">
        <v>2023</v>
      </c>
      <c r="AV733" s="107"/>
      <c r="AW733" s="107"/>
      <c r="AX733" s="105" t="s">
        <v>4679</v>
      </c>
      <c r="AY733" s="147"/>
      <c r="AZ733" s="98"/>
      <c r="BA733" s="98"/>
      <c r="BB733" s="98"/>
      <c r="BC733" s="147"/>
    </row>
    <row r="734" spans="1:55" ht="31.5" hidden="1" customHeight="1">
      <c r="A734" s="140"/>
      <c r="B734" s="158"/>
      <c r="C734" s="166"/>
      <c r="D734" s="167" t="s">
        <v>189</v>
      </c>
      <c r="E734" s="168" t="e">
        <v>#REF!</v>
      </c>
      <c r="F734" s="130" t="s">
        <v>622</v>
      </c>
      <c r="G734" s="147"/>
      <c r="H734" s="133" t="s">
        <v>4680</v>
      </c>
      <c r="I734" s="139" t="s">
        <v>4681</v>
      </c>
      <c r="J734" s="169" t="s">
        <v>204</v>
      </c>
      <c r="K734" s="167" t="s">
        <v>41</v>
      </c>
      <c r="L734" s="170">
        <v>2022</v>
      </c>
      <c r="M734" s="171" t="s">
        <v>4451</v>
      </c>
      <c r="N734" s="133" t="s">
        <v>4682</v>
      </c>
      <c r="O734" s="133" t="s">
        <v>4683</v>
      </c>
      <c r="P734" s="133" t="s">
        <v>4682</v>
      </c>
      <c r="Q734" s="167" t="s">
        <v>142</v>
      </c>
      <c r="R734" s="167" t="s">
        <v>83</v>
      </c>
      <c r="S734" s="87"/>
      <c r="T734" s="133" t="s">
        <v>4684</v>
      </c>
      <c r="U734" s="133"/>
      <c r="V734" s="172" t="s">
        <v>44</v>
      </c>
      <c r="W734" s="147">
        <v>155</v>
      </c>
      <c r="X734" s="145">
        <v>8000</v>
      </c>
      <c r="Y734" s="173">
        <v>1</v>
      </c>
      <c r="Z734" s="145">
        <f t="shared" si="4"/>
        <v>8000</v>
      </c>
      <c r="AA734" s="91" t="e">
        <f t="shared" si="5"/>
        <v>#DIV/0!</v>
      </c>
      <c r="AB734" s="174"/>
      <c r="AC734" s="167" t="s">
        <v>65</v>
      </c>
      <c r="AD734" s="131"/>
      <c r="AE734" s="147"/>
      <c r="AF734" s="147"/>
      <c r="AG734" s="147"/>
      <c r="AH734" s="147"/>
      <c r="AI734" s="140">
        <v>1</v>
      </c>
      <c r="AJ734" s="93">
        <v>44562</v>
      </c>
      <c r="AK734" s="93">
        <v>44926</v>
      </c>
      <c r="AL734" s="107">
        <v>1</v>
      </c>
      <c r="AM734" s="140" t="s">
        <v>41</v>
      </c>
      <c r="AN734" s="140">
        <v>2022</v>
      </c>
      <c r="AO734" s="147"/>
      <c r="AP734" s="107"/>
      <c r="AQ734" s="107"/>
      <c r="AR734" s="147"/>
      <c r="AS734" s="134"/>
      <c r="AT734" s="141" t="s">
        <v>416</v>
      </c>
      <c r="AU734" s="141">
        <v>2022</v>
      </c>
      <c r="AV734" s="107"/>
      <c r="AW734" s="107"/>
      <c r="AX734" s="97" t="s">
        <v>4685</v>
      </c>
      <c r="AY734" s="147"/>
      <c r="AZ734" s="98"/>
      <c r="BA734" s="98"/>
      <c r="BB734" s="98"/>
      <c r="BC734" s="147"/>
    </row>
    <row r="735" spans="1:55" ht="31.5" hidden="1" customHeight="1">
      <c r="A735" s="140"/>
      <c r="B735" s="158"/>
      <c r="C735" s="166" t="s">
        <v>39</v>
      </c>
      <c r="D735" s="167" t="s">
        <v>251</v>
      </c>
      <c r="E735" s="168" t="s">
        <v>194</v>
      </c>
      <c r="F735" s="130" t="s">
        <v>1037</v>
      </c>
      <c r="G735" s="147"/>
      <c r="H735" s="133" t="s">
        <v>4686</v>
      </c>
      <c r="I735" s="99">
        <v>44563</v>
      </c>
      <c r="J735" s="100" t="s">
        <v>40</v>
      </c>
      <c r="K735" s="167" t="s">
        <v>64</v>
      </c>
      <c r="L735" s="170">
        <v>2022</v>
      </c>
      <c r="M735" s="171" t="s">
        <v>4687</v>
      </c>
      <c r="N735" s="133" t="s">
        <v>4688</v>
      </c>
      <c r="O735" s="133" t="s">
        <v>4689</v>
      </c>
      <c r="P735" s="133" t="s">
        <v>4690</v>
      </c>
      <c r="Q735" s="167" t="s">
        <v>165</v>
      </c>
      <c r="R735" s="167" t="s">
        <v>38</v>
      </c>
      <c r="S735" s="87">
        <v>200</v>
      </c>
      <c r="T735" s="133" t="s">
        <v>4689</v>
      </c>
      <c r="U735" s="133" t="s">
        <v>4691</v>
      </c>
      <c r="V735" s="172" t="s">
        <v>67</v>
      </c>
      <c r="W735" s="147"/>
      <c r="X735" s="145">
        <v>10000</v>
      </c>
      <c r="Y735" s="173">
        <v>1</v>
      </c>
      <c r="Z735" s="145">
        <f t="shared" si="4"/>
        <v>10000</v>
      </c>
      <c r="AA735" s="91">
        <f t="shared" si="5"/>
        <v>50</v>
      </c>
      <c r="AB735" s="174" t="s">
        <v>4692</v>
      </c>
      <c r="AC735" s="167" t="s">
        <v>42</v>
      </c>
      <c r="AD735" s="131"/>
      <c r="AE735" s="147"/>
      <c r="AF735" s="147"/>
      <c r="AG735" s="147"/>
      <c r="AH735" s="147"/>
      <c r="AI735" s="140">
        <v>1</v>
      </c>
      <c r="AJ735" s="93">
        <v>44593</v>
      </c>
      <c r="AK735" s="93">
        <v>45291</v>
      </c>
      <c r="AL735" s="107">
        <v>1</v>
      </c>
      <c r="AM735" s="140" t="s">
        <v>64</v>
      </c>
      <c r="AN735" s="140">
        <v>2022</v>
      </c>
      <c r="AO735" s="147"/>
      <c r="AP735" s="107"/>
      <c r="AQ735" s="107"/>
      <c r="AR735" s="147"/>
      <c r="AS735" s="134"/>
      <c r="AT735" s="141" t="s">
        <v>416</v>
      </c>
      <c r="AU735" s="141">
        <v>2023</v>
      </c>
      <c r="AV735" s="107"/>
      <c r="AW735" s="107"/>
      <c r="AX735" s="97" t="s">
        <v>4693</v>
      </c>
      <c r="AY735" s="147"/>
      <c r="AZ735" s="98"/>
      <c r="BA735" s="98"/>
      <c r="BB735" s="98"/>
      <c r="BC735" s="147"/>
    </row>
    <row r="736" spans="1:55" ht="31.5" hidden="1" customHeight="1">
      <c r="A736" s="140"/>
      <c r="B736" s="158"/>
      <c r="C736" s="166" t="s">
        <v>39</v>
      </c>
      <c r="D736" s="167" t="s">
        <v>151</v>
      </c>
      <c r="E736" s="168" t="s">
        <v>233</v>
      </c>
      <c r="F736" s="130" t="s">
        <v>4694</v>
      </c>
      <c r="G736" s="147"/>
      <c r="H736" s="133" t="s">
        <v>4695</v>
      </c>
      <c r="I736" s="99">
        <v>44775</v>
      </c>
      <c r="J736" s="169" t="s">
        <v>158</v>
      </c>
      <c r="K736" s="167" t="s">
        <v>64</v>
      </c>
      <c r="L736" s="170">
        <v>2022</v>
      </c>
      <c r="M736" s="171" t="s">
        <v>4687</v>
      </c>
      <c r="N736" s="133" t="s">
        <v>4696</v>
      </c>
      <c r="O736" s="133" t="s">
        <v>4697</v>
      </c>
      <c r="P736" s="133" t="s">
        <v>4698</v>
      </c>
      <c r="Q736" s="167" t="s">
        <v>165</v>
      </c>
      <c r="R736" s="167" t="s">
        <v>61</v>
      </c>
      <c r="S736" s="87">
        <v>119</v>
      </c>
      <c r="T736" s="133" t="s">
        <v>4697</v>
      </c>
      <c r="U736" s="133" t="s">
        <v>4699</v>
      </c>
      <c r="V736" s="172" t="s">
        <v>67</v>
      </c>
      <c r="W736" s="147"/>
      <c r="X736" s="145">
        <v>11900</v>
      </c>
      <c r="Y736" s="173">
        <v>1</v>
      </c>
      <c r="Z736" s="145">
        <f t="shared" si="4"/>
        <v>11900</v>
      </c>
      <c r="AA736" s="91">
        <f t="shared" si="5"/>
        <v>100</v>
      </c>
      <c r="AB736" s="174" t="s">
        <v>4700</v>
      </c>
      <c r="AC736" s="167" t="s">
        <v>42</v>
      </c>
      <c r="AD736" s="131"/>
      <c r="AE736" s="147"/>
      <c r="AF736" s="147"/>
      <c r="AG736" s="147"/>
      <c r="AH736" s="147"/>
      <c r="AI736" s="140">
        <v>1</v>
      </c>
      <c r="AJ736" s="93">
        <v>44621</v>
      </c>
      <c r="AK736" s="93">
        <v>44985</v>
      </c>
      <c r="AL736" s="107">
        <v>1</v>
      </c>
      <c r="AM736" s="140" t="s">
        <v>86</v>
      </c>
      <c r="AN736" s="140">
        <v>2022</v>
      </c>
      <c r="AO736" s="147"/>
      <c r="AP736" s="107"/>
      <c r="AQ736" s="107"/>
      <c r="AR736" s="147"/>
      <c r="AS736" s="134"/>
      <c r="AT736" s="141" t="s">
        <v>398</v>
      </c>
      <c r="AU736" s="141">
        <v>2022</v>
      </c>
      <c r="AV736" s="107"/>
      <c r="AW736" s="107"/>
      <c r="AX736" s="97" t="s">
        <v>4701</v>
      </c>
      <c r="AY736" s="147"/>
      <c r="AZ736" s="98"/>
      <c r="BA736" s="98"/>
      <c r="BB736" s="98"/>
      <c r="BC736" s="147"/>
    </row>
    <row r="737" spans="1:55" ht="31.5" hidden="1" customHeight="1">
      <c r="A737" s="140"/>
      <c r="B737" s="158"/>
      <c r="C737" s="166" t="s">
        <v>62</v>
      </c>
      <c r="D737" s="167" t="s">
        <v>151</v>
      </c>
      <c r="E737" s="168" t="s">
        <v>43</v>
      </c>
      <c r="F737" s="130" t="s">
        <v>4694</v>
      </c>
      <c r="G737" s="147"/>
      <c r="H737" s="133" t="s">
        <v>4702</v>
      </c>
      <c r="I737" s="139" t="s">
        <v>4703</v>
      </c>
      <c r="J737" s="169" t="s">
        <v>207</v>
      </c>
      <c r="K737" s="167" t="s">
        <v>170</v>
      </c>
      <c r="L737" s="170">
        <v>2022</v>
      </c>
      <c r="M737" s="171" t="s">
        <v>4704</v>
      </c>
      <c r="N737" s="133" t="s">
        <v>4705</v>
      </c>
      <c r="O737" s="133" t="s">
        <v>4706</v>
      </c>
      <c r="P737" s="133" t="s">
        <v>1569</v>
      </c>
      <c r="Q737" s="167" t="s">
        <v>165</v>
      </c>
      <c r="R737" s="167" t="s">
        <v>61</v>
      </c>
      <c r="S737" s="87">
        <v>130</v>
      </c>
      <c r="T737" s="133" t="s">
        <v>4707</v>
      </c>
      <c r="U737" s="133" t="s">
        <v>4708</v>
      </c>
      <c r="V737" s="172" t="s">
        <v>67</v>
      </c>
      <c r="W737" s="147"/>
      <c r="X737" s="145">
        <v>13910</v>
      </c>
      <c r="Y737" s="173">
        <v>1</v>
      </c>
      <c r="Z737" s="145">
        <f t="shared" si="4"/>
        <v>13910</v>
      </c>
      <c r="AA737" s="91">
        <f t="shared" si="5"/>
        <v>107</v>
      </c>
      <c r="AB737" s="174"/>
      <c r="AC737" s="167" t="s">
        <v>65</v>
      </c>
      <c r="AD737" s="131"/>
      <c r="AE737" s="147"/>
      <c r="AF737" s="147"/>
      <c r="AG737" s="147"/>
      <c r="AH737" s="147"/>
      <c r="AI737" s="140"/>
      <c r="AJ737" s="93">
        <v>42993</v>
      </c>
      <c r="AK737" s="93"/>
      <c r="AL737" s="107"/>
      <c r="AM737" s="140" t="s">
        <v>170</v>
      </c>
      <c r="AN737" s="140">
        <v>2017</v>
      </c>
      <c r="AO737" s="147"/>
      <c r="AP737" s="107"/>
      <c r="AQ737" s="107"/>
      <c r="AR737" s="147"/>
      <c r="AS737" s="134"/>
      <c r="AT737" s="141"/>
      <c r="AU737" s="141"/>
      <c r="AV737" s="107"/>
      <c r="AW737" s="107"/>
      <c r="AX737" s="97" t="s">
        <v>4709</v>
      </c>
      <c r="AY737" s="147"/>
      <c r="AZ737" s="98"/>
      <c r="BA737" s="98"/>
      <c r="BB737" s="98"/>
      <c r="BC737" s="147"/>
    </row>
    <row r="738" spans="1:55" ht="31.5" hidden="1" customHeight="1">
      <c r="A738" s="140"/>
      <c r="B738" s="158"/>
      <c r="C738" s="166"/>
      <c r="D738" s="167" t="s">
        <v>151</v>
      </c>
      <c r="E738" s="168" t="s">
        <v>233</v>
      </c>
      <c r="F738" s="130" t="s">
        <v>4694</v>
      </c>
      <c r="G738" s="147"/>
      <c r="H738" s="133" t="s">
        <v>4710</v>
      </c>
      <c r="I738" s="99">
        <v>44775</v>
      </c>
      <c r="J738" s="169" t="s">
        <v>158</v>
      </c>
      <c r="K738" s="167" t="s">
        <v>64</v>
      </c>
      <c r="L738" s="170">
        <v>2022</v>
      </c>
      <c r="M738" s="171" t="s">
        <v>4687</v>
      </c>
      <c r="N738" s="133" t="s">
        <v>4711</v>
      </c>
      <c r="O738" s="133" t="s">
        <v>4712</v>
      </c>
      <c r="P738" s="133" t="s">
        <v>4713</v>
      </c>
      <c r="Q738" s="167" t="s">
        <v>165</v>
      </c>
      <c r="R738" s="167" t="s">
        <v>61</v>
      </c>
      <c r="S738" s="87">
        <v>378</v>
      </c>
      <c r="T738" s="133" t="s">
        <v>4712</v>
      </c>
      <c r="U738" s="133" t="s">
        <v>4714</v>
      </c>
      <c r="V738" s="172" t="s">
        <v>67</v>
      </c>
      <c r="W738" s="147"/>
      <c r="X738" s="145">
        <v>283500</v>
      </c>
      <c r="Y738" s="173">
        <v>12</v>
      </c>
      <c r="Z738" s="145">
        <f t="shared" si="4"/>
        <v>23625</v>
      </c>
      <c r="AA738" s="91">
        <f t="shared" si="5"/>
        <v>62.5</v>
      </c>
      <c r="AB738" s="174" t="s">
        <v>4715</v>
      </c>
      <c r="AC738" s="167" t="s">
        <v>42</v>
      </c>
      <c r="AD738" s="131"/>
      <c r="AE738" s="147"/>
      <c r="AF738" s="147"/>
      <c r="AG738" s="147"/>
      <c r="AH738" s="147"/>
      <c r="AI738" s="140">
        <v>1</v>
      </c>
      <c r="AJ738" s="108">
        <v>44501</v>
      </c>
      <c r="AK738" s="108">
        <v>44865</v>
      </c>
      <c r="AL738" s="107">
        <v>1</v>
      </c>
      <c r="AM738" s="140" t="s">
        <v>187</v>
      </c>
      <c r="AN738" s="140">
        <v>2021</v>
      </c>
      <c r="AO738" s="147"/>
      <c r="AP738" s="107"/>
      <c r="AQ738" s="107"/>
      <c r="AR738" s="147"/>
      <c r="AS738" s="134"/>
      <c r="AT738" s="141" t="s">
        <v>782</v>
      </c>
      <c r="AU738" s="141">
        <v>2022</v>
      </c>
      <c r="AV738" s="107"/>
      <c r="AW738" s="107"/>
      <c r="AX738" s="105" t="s">
        <v>4716</v>
      </c>
      <c r="AY738" s="147"/>
      <c r="AZ738" s="98"/>
      <c r="BA738" s="98"/>
      <c r="BB738" s="98"/>
      <c r="BC738" s="147"/>
    </row>
    <row r="739" spans="1:55" ht="31.5" hidden="1" customHeight="1">
      <c r="A739" s="140"/>
      <c r="B739" s="158"/>
      <c r="C739" s="166" t="s">
        <v>39</v>
      </c>
      <c r="D739" s="167" t="s">
        <v>243</v>
      </c>
      <c r="E739" s="168" t="s">
        <v>233</v>
      </c>
      <c r="F739" s="130" t="s">
        <v>4694</v>
      </c>
      <c r="G739" s="147"/>
      <c r="H739" s="133" t="s">
        <v>4717</v>
      </c>
      <c r="I739" s="99">
        <v>44744</v>
      </c>
      <c r="J739" s="169" t="s">
        <v>146</v>
      </c>
      <c r="K739" s="167" t="s">
        <v>64</v>
      </c>
      <c r="L739" s="170">
        <v>2022</v>
      </c>
      <c r="M739" s="171" t="s">
        <v>4687</v>
      </c>
      <c r="N739" s="133" t="s">
        <v>4718</v>
      </c>
      <c r="O739" s="133" t="s">
        <v>4719</v>
      </c>
      <c r="P739" s="133" t="s">
        <v>4720</v>
      </c>
      <c r="Q739" s="167" t="s">
        <v>142</v>
      </c>
      <c r="R739" s="167" t="s">
        <v>83</v>
      </c>
      <c r="S739" s="87">
        <v>60</v>
      </c>
      <c r="T739" s="133" t="s">
        <v>4721</v>
      </c>
      <c r="U739" s="133" t="s">
        <v>4722</v>
      </c>
      <c r="V739" s="172" t="s">
        <v>67</v>
      </c>
      <c r="W739" s="147"/>
      <c r="X739" s="145">
        <v>60000</v>
      </c>
      <c r="Y739" s="173">
        <v>12</v>
      </c>
      <c r="Z739" s="145">
        <f t="shared" si="4"/>
        <v>5000</v>
      </c>
      <c r="AA739" s="91">
        <f t="shared" si="5"/>
        <v>83.333333333333329</v>
      </c>
      <c r="AB739" s="174" t="s">
        <v>4715</v>
      </c>
      <c r="AC739" s="167" t="s">
        <v>42</v>
      </c>
      <c r="AD739" s="131"/>
      <c r="AE739" s="147"/>
      <c r="AF739" s="147"/>
      <c r="AG739" s="147"/>
      <c r="AH739" s="147"/>
      <c r="AI739" s="140">
        <v>1</v>
      </c>
      <c r="AJ739" s="93">
        <v>44562</v>
      </c>
      <c r="AK739" s="93">
        <v>44926</v>
      </c>
      <c r="AL739" s="107">
        <v>1</v>
      </c>
      <c r="AM739" s="140" t="s">
        <v>41</v>
      </c>
      <c r="AN739" s="140">
        <v>2022</v>
      </c>
      <c r="AO739" s="147"/>
      <c r="AP739" s="107"/>
      <c r="AQ739" s="107"/>
      <c r="AR739" s="147"/>
      <c r="AS739" s="134"/>
      <c r="AT739" s="141" t="s">
        <v>416</v>
      </c>
      <c r="AU739" s="141">
        <v>2022</v>
      </c>
      <c r="AV739" s="107"/>
      <c r="AW739" s="107" t="s">
        <v>89</v>
      </c>
      <c r="AX739" s="97" t="s">
        <v>4723</v>
      </c>
      <c r="AY739" s="147"/>
      <c r="AZ739" s="98"/>
      <c r="BA739" s="98"/>
      <c r="BB739" s="98"/>
      <c r="BC739" s="147"/>
    </row>
    <row r="740" spans="1:55" ht="31.5" hidden="1" customHeight="1">
      <c r="A740" s="140"/>
      <c r="B740" s="158"/>
      <c r="C740" s="166" t="s">
        <v>39</v>
      </c>
      <c r="D740" s="167" t="s">
        <v>183</v>
      </c>
      <c r="E740" s="168" t="s">
        <v>123</v>
      </c>
      <c r="F740" s="130" t="s">
        <v>4397</v>
      </c>
      <c r="G740" s="147"/>
      <c r="H740" s="133" t="s">
        <v>4724</v>
      </c>
      <c r="I740" s="99">
        <v>44744</v>
      </c>
      <c r="J740" s="169" t="s">
        <v>146</v>
      </c>
      <c r="K740" s="167" t="s">
        <v>64</v>
      </c>
      <c r="L740" s="170">
        <v>2022</v>
      </c>
      <c r="M740" s="171" t="s">
        <v>4687</v>
      </c>
      <c r="N740" s="133" t="s">
        <v>4725</v>
      </c>
      <c r="O740" s="133" t="s">
        <v>4726</v>
      </c>
      <c r="P740" s="133" t="s">
        <v>4725</v>
      </c>
      <c r="Q740" s="167" t="s">
        <v>198</v>
      </c>
      <c r="R740" s="167" t="s">
        <v>104</v>
      </c>
      <c r="S740" s="87">
        <v>6</v>
      </c>
      <c r="T740" s="133" t="s">
        <v>4726</v>
      </c>
      <c r="U740" s="133" t="s">
        <v>4727</v>
      </c>
      <c r="V740" s="172" t="s">
        <v>67</v>
      </c>
      <c r="W740" s="147"/>
      <c r="X740" s="145">
        <v>500</v>
      </c>
      <c r="Y740" s="173">
        <v>1</v>
      </c>
      <c r="Z740" s="145">
        <f t="shared" si="4"/>
        <v>500</v>
      </c>
      <c r="AA740" s="91">
        <f t="shared" si="5"/>
        <v>83.333333333333329</v>
      </c>
      <c r="AB740" s="174"/>
      <c r="AC740" s="167" t="s">
        <v>42</v>
      </c>
      <c r="AD740" s="131"/>
      <c r="AE740" s="147"/>
      <c r="AF740" s="147"/>
      <c r="AG740" s="147"/>
      <c r="AH740" s="147"/>
      <c r="AI740" s="140">
        <v>1</v>
      </c>
      <c r="AJ740" s="93">
        <v>44621</v>
      </c>
      <c r="AK740" s="93">
        <v>44985</v>
      </c>
      <c r="AL740" s="107">
        <v>1</v>
      </c>
      <c r="AM740" s="140" t="s">
        <v>86</v>
      </c>
      <c r="AN740" s="140">
        <v>2022</v>
      </c>
      <c r="AO740" s="147"/>
      <c r="AP740" s="107"/>
      <c r="AQ740" s="107"/>
      <c r="AR740" s="147"/>
      <c r="AS740" s="134"/>
      <c r="AT740" s="141" t="s">
        <v>398</v>
      </c>
      <c r="AU740" s="141">
        <v>2022</v>
      </c>
      <c r="AV740" s="107"/>
      <c r="AW740" s="107"/>
      <c r="AX740" s="136" t="s">
        <v>4728</v>
      </c>
      <c r="AY740" s="147"/>
      <c r="AZ740" s="98"/>
      <c r="BA740" s="98"/>
      <c r="BB740" s="98"/>
      <c r="BC740" s="147"/>
    </row>
    <row r="741" spans="1:55" ht="31.5" hidden="1" customHeight="1">
      <c r="A741" s="140"/>
      <c r="B741" s="158"/>
      <c r="C741" s="166"/>
      <c r="D741" s="167" t="s">
        <v>174</v>
      </c>
      <c r="E741" s="168" t="s">
        <v>123</v>
      </c>
      <c r="F741" s="130" t="s">
        <v>5</v>
      </c>
      <c r="G741" s="147"/>
      <c r="H741" s="133" t="s">
        <v>4729</v>
      </c>
      <c r="I741" s="99">
        <v>44622</v>
      </c>
      <c r="J741" s="169" t="s">
        <v>85</v>
      </c>
      <c r="K741" s="167" t="s">
        <v>64</v>
      </c>
      <c r="L741" s="170">
        <v>2022</v>
      </c>
      <c r="M741" s="171" t="s">
        <v>4687</v>
      </c>
      <c r="N741" s="133" t="s">
        <v>4730</v>
      </c>
      <c r="O741" s="133" t="s">
        <v>4731</v>
      </c>
      <c r="P741" s="133" t="s">
        <v>4732</v>
      </c>
      <c r="Q741" s="167" t="s">
        <v>142</v>
      </c>
      <c r="R741" s="167" t="s">
        <v>83</v>
      </c>
      <c r="S741" s="87">
        <v>80</v>
      </c>
      <c r="T741" s="133" t="s">
        <v>4731</v>
      </c>
      <c r="U741" s="133"/>
      <c r="V741" s="172" t="s">
        <v>67</v>
      </c>
      <c r="W741" s="147"/>
      <c r="X741" s="145">
        <v>51360</v>
      </c>
      <c r="Y741" s="173">
        <v>12</v>
      </c>
      <c r="Z741" s="145">
        <f t="shared" si="4"/>
        <v>4280</v>
      </c>
      <c r="AA741" s="91">
        <f t="shared" si="5"/>
        <v>53.5</v>
      </c>
      <c r="AB741" s="174" t="s">
        <v>4733</v>
      </c>
      <c r="AC741" s="167" t="s">
        <v>65</v>
      </c>
      <c r="AD741" s="131"/>
      <c r="AE741" s="147"/>
      <c r="AF741" s="147"/>
      <c r="AG741" s="147"/>
      <c r="AH741" s="147"/>
      <c r="AI741" s="140" t="s">
        <v>2304</v>
      </c>
      <c r="AJ741" s="108">
        <v>44593</v>
      </c>
      <c r="AK741" s="108">
        <v>44985</v>
      </c>
      <c r="AL741" s="107">
        <v>1</v>
      </c>
      <c r="AM741" s="140" t="s">
        <v>187</v>
      </c>
      <c r="AN741" s="140">
        <v>2021</v>
      </c>
      <c r="AO741" s="147"/>
      <c r="AP741" s="107"/>
      <c r="AQ741" s="107"/>
      <c r="AR741" s="147"/>
      <c r="AS741" s="134"/>
      <c r="AT741" s="141" t="s">
        <v>398</v>
      </c>
      <c r="AU741" s="141">
        <v>2022</v>
      </c>
      <c r="AV741" s="107"/>
      <c r="AW741" s="107"/>
      <c r="AX741" s="97" t="s">
        <v>4734</v>
      </c>
      <c r="AY741" s="147"/>
      <c r="AZ741" s="98"/>
      <c r="BA741" s="98"/>
      <c r="BB741" s="98"/>
      <c r="BC741" s="147"/>
    </row>
    <row r="742" spans="1:55" ht="31.5" hidden="1" customHeight="1">
      <c r="A742" s="140"/>
      <c r="B742" s="158"/>
      <c r="C742" s="166" t="s">
        <v>62</v>
      </c>
      <c r="D742" s="167" t="s">
        <v>237</v>
      </c>
      <c r="E742" s="168" t="s">
        <v>160</v>
      </c>
      <c r="F742" s="130" t="s">
        <v>613</v>
      </c>
      <c r="G742" s="147"/>
      <c r="H742" s="133" t="s">
        <v>4735</v>
      </c>
      <c r="I742" s="99">
        <v>44806</v>
      </c>
      <c r="J742" s="169" t="s">
        <v>169</v>
      </c>
      <c r="K742" s="167" t="s">
        <v>64</v>
      </c>
      <c r="L742" s="170">
        <v>2022</v>
      </c>
      <c r="M742" s="171" t="s">
        <v>4687</v>
      </c>
      <c r="N742" s="133" t="s">
        <v>4736</v>
      </c>
      <c r="O742" s="133" t="s">
        <v>4737</v>
      </c>
      <c r="P742" s="133" t="s">
        <v>4736</v>
      </c>
      <c r="Q742" s="167" t="s">
        <v>198</v>
      </c>
      <c r="R742" s="167" t="s">
        <v>104</v>
      </c>
      <c r="S742" s="87">
        <v>28</v>
      </c>
      <c r="T742" s="133" t="s">
        <v>4737</v>
      </c>
      <c r="U742" s="133" t="s">
        <v>4738</v>
      </c>
      <c r="V742" s="172" t="s">
        <v>67</v>
      </c>
      <c r="W742" s="147"/>
      <c r="X742" s="145">
        <v>28971.96</v>
      </c>
      <c r="Y742" s="173">
        <v>1</v>
      </c>
      <c r="Z742" s="145">
        <f t="shared" si="4"/>
        <v>28971.96</v>
      </c>
      <c r="AA742" s="91">
        <f t="shared" si="5"/>
        <v>1034.712857142857</v>
      </c>
      <c r="AB742" s="174"/>
      <c r="AC742" s="167" t="s">
        <v>42</v>
      </c>
      <c r="AD742" s="131"/>
      <c r="AE742" s="147"/>
      <c r="AF742" s="147"/>
      <c r="AG742" s="147"/>
      <c r="AH742" s="147"/>
      <c r="AI742" s="140">
        <v>1</v>
      </c>
      <c r="AJ742" s="93">
        <v>44621</v>
      </c>
      <c r="AK742" s="93">
        <v>44985</v>
      </c>
      <c r="AL742" s="107">
        <v>1</v>
      </c>
      <c r="AM742" s="140" t="s">
        <v>86</v>
      </c>
      <c r="AN742" s="140">
        <v>2022</v>
      </c>
      <c r="AO742" s="147"/>
      <c r="AP742" s="107"/>
      <c r="AQ742" s="107"/>
      <c r="AR742" s="147"/>
      <c r="AS742" s="134"/>
      <c r="AT742" s="141" t="s">
        <v>398</v>
      </c>
      <c r="AU742" s="141">
        <v>2022</v>
      </c>
      <c r="AV742" s="107"/>
      <c r="AW742" s="107"/>
      <c r="AX742" s="105" t="s">
        <v>4739</v>
      </c>
      <c r="AY742" s="147"/>
      <c r="AZ742" s="98"/>
      <c r="BA742" s="98"/>
      <c r="BB742" s="98"/>
      <c r="BC742" s="147"/>
    </row>
    <row r="743" spans="1:55" ht="31.5" hidden="1" customHeight="1">
      <c r="A743" s="140"/>
      <c r="B743" s="158"/>
      <c r="C743" s="166" t="s">
        <v>62</v>
      </c>
      <c r="D743" s="167" t="s">
        <v>151</v>
      </c>
      <c r="E743" s="168" t="s">
        <v>233</v>
      </c>
      <c r="F743" s="130"/>
      <c r="G743" s="147"/>
      <c r="H743" s="133" t="s">
        <v>4740</v>
      </c>
      <c r="I743" s="99">
        <v>44775</v>
      </c>
      <c r="J743" s="169" t="s">
        <v>158</v>
      </c>
      <c r="K743" s="167" t="s">
        <v>64</v>
      </c>
      <c r="L743" s="170">
        <v>2022</v>
      </c>
      <c r="M743" s="171" t="s">
        <v>4687</v>
      </c>
      <c r="N743" s="133" t="s">
        <v>4741</v>
      </c>
      <c r="O743" s="133" t="s">
        <v>4742</v>
      </c>
      <c r="P743" s="133" t="s">
        <v>4743</v>
      </c>
      <c r="Q743" s="167" t="s">
        <v>165</v>
      </c>
      <c r="R743" s="167" t="s">
        <v>61</v>
      </c>
      <c r="S743" s="87">
        <v>343</v>
      </c>
      <c r="T743" s="133" t="s">
        <v>4744</v>
      </c>
      <c r="U743" s="133" t="s">
        <v>4745</v>
      </c>
      <c r="V743" s="172" t="s">
        <v>67</v>
      </c>
      <c r="W743" s="147"/>
      <c r="X743" s="145">
        <v>30000</v>
      </c>
      <c r="Y743" s="173">
        <v>1</v>
      </c>
      <c r="Z743" s="145">
        <f t="shared" si="4"/>
        <v>30000</v>
      </c>
      <c r="AA743" s="91">
        <f t="shared" si="5"/>
        <v>87.463556851311949</v>
      </c>
      <c r="AB743" s="174"/>
      <c r="AC743" s="167" t="s">
        <v>42</v>
      </c>
      <c r="AD743" s="131"/>
      <c r="AE743" s="147"/>
      <c r="AF743" s="147"/>
      <c r="AG743" s="147"/>
      <c r="AH743" s="147"/>
      <c r="AI743" s="140">
        <v>1</v>
      </c>
      <c r="AJ743" s="93">
        <v>44197</v>
      </c>
      <c r="AK743" s="93">
        <v>45291</v>
      </c>
      <c r="AL743" s="107">
        <v>1</v>
      </c>
      <c r="AM743" s="140" t="s">
        <v>41</v>
      </c>
      <c r="AN743" s="140">
        <v>2021</v>
      </c>
      <c r="AO743" s="147"/>
      <c r="AP743" s="107"/>
      <c r="AQ743" s="107"/>
      <c r="AR743" s="147"/>
      <c r="AS743" s="134"/>
      <c r="AT743" s="141" t="s">
        <v>416</v>
      </c>
      <c r="AU743" s="141">
        <v>2023</v>
      </c>
      <c r="AV743" s="107"/>
      <c r="AW743" s="107"/>
      <c r="AX743" s="97" t="s">
        <v>4746</v>
      </c>
      <c r="AY743" s="147"/>
      <c r="AZ743" s="98"/>
      <c r="BA743" s="98"/>
      <c r="BB743" s="98"/>
      <c r="BC743" s="147"/>
    </row>
    <row r="744" spans="1:55" ht="31.5" hidden="1" customHeight="1">
      <c r="A744" s="140"/>
      <c r="B744" s="158"/>
      <c r="C744" s="166" t="s">
        <v>39</v>
      </c>
      <c r="D744" s="167" t="s">
        <v>239</v>
      </c>
      <c r="E744" s="168" t="s">
        <v>43</v>
      </c>
      <c r="F744" s="130" t="s">
        <v>4436</v>
      </c>
      <c r="G744" s="147"/>
      <c r="H744" s="133" t="s">
        <v>4747</v>
      </c>
      <c r="I744" s="139" t="s">
        <v>4748</v>
      </c>
      <c r="J744" s="169" t="s">
        <v>216</v>
      </c>
      <c r="K744" s="167" t="s">
        <v>64</v>
      </c>
      <c r="L744" s="170">
        <v>2022</v>
      </c>
      <c r="M744" s="171" t="s">
        <v>4687</v>
      </c>
      <c r="N744" s="133" t="s">
        <v>4749</v>
      </c>
      <c r="O744" s="133" t="s">
        <v>4750</v>
      </c>
      <c r="P744" s="133" t="s">
        <v>4751</v>
      </c>
      <c r="Q744" s="167" t="s">
        <v>114</v>
      </c>
      <c r="R744" s="167" t="s">
        <v>104</v>
      </c>
      <c r="S744" s="87">
        <v>90</v>
      </c>
      <c r="T744" s="133" t="s">
        <v>4750</v>
      </c>
      <c r="U744" s="133" t="s">
        <v>4752</v>
      </c>
      <c r="V744" s="172" t="s">
        <v>67</v>
      </c>
      <c r="W744" s="147"/>
      <c r="X744" s="145">
        <v>18000</v>
      </c>
      <c r="Y744" s="173">
        <v>12</v>
      </c>
      <c r="Z744" s="145">
        <f t="shared" si="4"/>
        <v>1500</v>
      </c>
      <c r="AA744" s="91">
        <f t="shared" si="5"/>
        <v>16.666666666666668</v>
      </c>
      <c r="AB744" s="174"/>
      <c r="AC744" s="167" t="s">
        <v>65</v>
      </c>
      <c r="AD744" s="131"/>
      <c r="AE744" s="147"/>
      <c r="AF744" s="147"/>
      <c r="AG744" s="147"/>
      <c r="AH744" s="147"/>
      <c r="AI744" s="140">
        <v>1</v>
      </c>
      <c r="AJ744" s="93">
        <v>44593</v>
      </c>
      <c r="AK744" s="93">
        <v>44957</v>
      </c>
      <c r="AL744" s="107">
        <v>1</v>
      </c>
      <c r="AM744" s="140" t="s">
        <v>64</v>
      </c>
      <c r="AN744" s="140">
        <v>2022</v>
      </c>
      <c r="AO744" s="147"/>
      <c r="AP744" s="107"/>
      <c r="AQ744" s="107"/>
      <c r="AR744" s="147"/>
      <c r="AS744" s="134"/>
      <c r="AT744" s="141" t="s">
        <v>361</v>
      </c>
      <c r="AU744" s="141">
        <v>2022</v>
      </c>
      <c r="AV744" s="107"/>
      <c r="AW744" s="107"/>
      <c r="AX744" s="97" t="s">
        <v>4753</v>
      </c>
      <c r="AY744" s="147"/>
      <c r="AZ744" s="98"/>
      <c r="BA744" s="98"/>
      <c r="BB744" s="98"/>
      <c r="BC744" s="147"/>
    </row>
    <row r="745" spans="1:55" ht="31.5" hidden="1" customHeight="1">
      <c r="A745" s="140"/>
      <c r="B745" s="158"/>
      <c r="C745" s="166" t="s">
        <v>39</v>
      </c>
      <c r="D745" s="167" t="s">
        <v>224</v>
      </c>
      <c r="E745" s="168" t="s">
        <v>87</v>
      </c>
      <c r="F745" s="130" t="s">
        <v>4754</v>
      </c>
      <c r="G745" s="147"/>
      <c r="H745" s="133" t="s">
        <v>4755</v>
      </c>
      <c r="I745" s="139" t="s">
        <v>4748</v>
      </c>
      <c r="J745" s="169" t="s">
        <v>216</v>
      </c>
      <c r="K745" s="167" t="s">
        <v>64</v>
      </c>
      <c r="L745" s="170">
        <v>2022</v>
      </c>
      <c r="M745" s="171" t="s">
        <v>4687</v>
      </c>
      <c r="N745" s="133" t="s">
        <v>4756</v>
      </c>
      <c r="O745" s="133" t="s">
        <v>4757</v>
      </c>
      <c r="P745" s="133" t="s">
        <v>4758</v>
      </c>
      <c r="Q745" s="167" t="s">
        <v>198</v>
      </c>
      <c r="R745" s="167" t="s">
        <v>104</v>
      </c>
      <c r="S745" s="87">
        <v>45</v>
      </c>
      <c r="T745" s="133" t="s">
        <v>4759</v>
      </c>
      <c r="U745" s="133" t="s">
        <v>4760</v>
      </c>
      <c r="V745" s="172" t="s">
        <v>67</v>
      </c>
      <c r="W745" s="147"/>
      <c r="X745" s="145">
        <v>20000</v>
      </c>
      <c r="Y745" s="173">
        <v>12</v>
      </c>
      <c r="Z745" s="145">
        <f t="shared" si="4"/>
        <v>1666.6666666666667</v>
      </c>
      <c r="AA745" s="91">
        <f t="shared" si="5"/>
        <v>37.037037037037038</v>
      </c>
      <c r="AB745" s="174"/>
      <c r="AC745" s="167" t="s">
        <v>65</v>
      </c>
      <c r="AD745" s="131"/>
      <c r="AE745" s="147"/>
      <c r="AF745" s="147"/>
      <c r="AG745" s="147"/>
      <c r="AH745" s="147"/>
      <c r="AI745" s="140">
        <v>1</v>
      </c>
      <c r="AJ745" s="93">
        <v>44621</v>
      </c>
      <c r="AK745" s="93">
        <v>45016</v>
      </c>
      <c r="AL745" s="107">
        <v>1</v>
      </c>
      <c r="AM745" s="140" t="s">
        <v>86</v>
      </c>
      <c r="AN745" s="140">
        <v>2022</v>
      </c>
      <c r="AO745" s="147"/>
      <c r="AP745" s="107"/>
      <c r="AQ745" s="107"/>
      <c r="AR745" s="147"/>
      <c r="AS745" s="134"/>
      <c r="AT745" s="141" t="s">
        <v>637</v>
      </c>
      <c r="AU745" s="141">
        <v>2023</v>
      </c>
      <c r="AV745" s="107"/>
      <c r="AW745" s="107"/>
      <c r="AX745" s="105" t="s">
        <v>4761</v>
      </c>
      <c r="AY745" s="147"/>
      <c r="AZ745" s="98"/>
      <c r="BA745" s="98"/>
      <c r="BB745" s="98"/>
      <c r="BC745" s="147"/>
    </row>
    <row r="746" spans="1:55" ht="31.5" hidden="1" customHeight="1">
      <c r="A746" s="140"/>
      <c r="B746" s="158"/>
      <c r="C746" s="166" t="s">
        <v>39</v>
      </c>
      <c r="D746" s="167" t="s">
        <v>174</v>
      </c>
      <c r="E746" s="168" t="s">
        <v>123</v>
      </c>
      <c r="F746" s="130" t="s">
        <v>4762</v>
      </c>
      <c r="G746" s="147"/>
      <c r="H746" s="133" t="s">
        <v>4763</v>
      </c>
      <c r="I746" s="139" t="s">
        <v>4764</v>
      </c>
      <c r="J746" s="169" t="s">
        <v>220</v>
      </c>
      <c r="K746" s="167" t="s">
        <v>64</v>
      </c>
      <c r="L746" s="170">
        <v>2022</v>
      </c>
      <c r="M746" s="171" t="s">
        <v>4687</v>
      </c>
      <c r="N746" s="133" t="s">
        <v>4765</v>
      </c>
      <c r="O746" s="133" t="s">
        <v>4766</v>
      </c>
      <c r="P746" s="133" t="s">
        <v>4767</v>
      </c>
      <c r="Q746" s="167" t="s">
        <v>198</v>
      </c>
      <c r="R746" s="167" t="s">
        <v>104</v>
      </c>
      <c r="S746" s="87">
        <v>50</v>
      </c>
      <c r="T746" s="133" t="s">
        <v>4768</v>
      </c>
      <c r="U746" s="133" t="s">
        <v>4769</v>
      </c>
      <c r="V746" s="172" t="s">
        <v>67</v>
      </c>
      <c r="W746" s="147"/>
      <c r="X746" s="145">
        <v>24000</v>
      </c>
      <c r="Y746" s="173">
        <v>12</v>
      </c>
      <c r="Z746" s="145">
        <f t="shared" si="4"/>
        <v>2000</v>
      </c>
      <c r="AA746" s="91">
        <f t="shared" si="5"/>
        <v>40</v>
      </c>
      <c r="AB746" s="174" t="s">
        <v>4770</v>
      </c>
      <c r="AC746" s="167" t="s">
        <v>42</v>
      </c>
      <c r="AD746" s="131"/>
      <c r="AE746" s="147"/>
      <c r="AF746" s="147"/>
      <c r="AG746" s="147"/>
      <c r="AH746" s="147"/>
      <c r="AI746" s="140" t="s">
        <v>530</v>
      </c>
      <c r="AJ746" s="93">
        <v>44621</v>
      </c>
      <c r="AK746" s="93">
        <v>45473</v>
      </c>
      <c r="AL746" s="107" t="s">
        <v>2270</v>
      </c>
      <c r="AM746" s="140" t="s">
        <v>86</v>
      </c>
      <c r="AN746" s="140">
        <v>2022</v>
      </c>
      <c r="AO746" s="147"/>
      <c r="AP746" s="107"/>
      <c r="AQ746" s="107"/>
      <c r="AR746" s="147"/>
      <c r="AS746" s="134"/>
      <c r="AT746" s="141" t="s">
        <v>466</v>
      </c>
      <c r="AU746" s="141">
        <v>2024</v>
      </c>
      <c r="AV746" s="107"/>
      <c r="AW746" s="107"/>
      <c r="AX746" s="97" t="s">
        <v>4771</v>
      </c>
      <c r="AY746" s="147"/>
      <c r="AZ746" s="98"/>
      <c r="BA746" s="98"/>
      <c r="BB746" s="98"/>
      <c r="BC746" s="147"/>
    </row>
    <row r="747" spans="1:55" ht="31.5" hidden="1" customHeight="1">
      <c r="A747" s="140"/>
      <c r="B747" s="158"/>
      <c r="C747" s="166" t="s">
        <v>62</v>
      </c>
      <c r="D747" s="167" t="s">
        <v>27</v>
      </c>
      <c r="E747" s="168" t="s">
        <v>66</v>
      </c>
      <c r="F747" s="130" t="s">
        <v>4449</v>
      </c>
      <c r="G747" s="147"/>
      <c r="H747" s="133" t="s">
        <v>4772</v>
      </c>
      <c r="I747" s="139" t="s">
        <v>4773</v>
      </c>
      <c r="J747" s="169" t="s">
        <v>240</v>
      </c>
      <c r="K747" s="167" t="s">
        <v>64</v>
      </c>
      <c r="L747" s="170">
        <v>2022</v>
      </c>
      <c r="M747" s="171" t="s">
        <v>4687</v>
      </c>
      <c r="N747" s="133" t="s">
        <v>4774</v>
      </c>
      <c r="O747" s="133" t="s">
        <v>4775</v>
      </c>
      <c r="P747" s="133" t="s">
        <v>4776</v>
      </c>
      <c r="Q747" s="167" t="s">
        <v>165</v>
      </c>
      <c r="R747" s="167" t="s">
        <v>38</v>
      </c>
      <c r="S747" s="87">
        <v>57</v>
      </c>
      <c r="T747" s="133" t="s">
        <v>4775</v>
      </c>
      <c r="U747" s="133" t="s">
        <v>4777</v>
      </c>
      <c r="V747" s="172" t="s">
        <v>67</v>
      </c>
      <c r="W747" s="147"/>
      <c r="X747" s="145">
        <v>2000</v>
      </c>
      <c r="Y747" s="173">
        <v>1</v>
      </c>
      <c r="Z747" s="145">
        <f t="shared" si="4"/>
        <v>2000</v>
      </c>
      <c r="AA747" s="91">
        <f t="shared" si="5"/>
        <v>35.087719298245617</v>
      </c>
      <c r="AB747" s="174" t="s">
        <v>4778</v>
      </c>
      <c r="AC747" s="167" t="s">
        <v>42</v>
      </c>
      <c r="AD747" s="131"/>
      <c r="AE747" s="147"/>
      <c r="AF747" s="147"/>
      <c r="AG747" s="147"/>
      <c r="AH747" s="147"/>
      <c r="AI747" s="140" t="s">
        <v>2262</v>
      </c>
      <c r="AJ747" s="108">
        <v>44470</v>
      </c>
      <c r="AK747" s="93">
        <v>44926</v>
      </c>
      <c r="AL747" s="107" t="s">
        <v>2262</v>
      </c>
      <c r="AM747" s="140" t="s">
        <v>180</v>
      </c>
      <c r="AN747" s="140">
        <v>2021</v>
      </c>
      <c r="AO747" s="147"/>
      <c r="AP747" s="107"/>
      <c r="AQ747" s="107"/>
      <c r="AR747" s="147"/>
      <c r="AS747" s="134"/>
      <c r="AT747" s="141" t="s">
        <v>416</v>
      </c>
      <c r="AU747" s="141">
        <v>2022</v>
      </c>
      <c r="AV747" s="107"/>
      <c r="AW747" s="107"/>
      <c r="AX747" s="97" t="s">
        <v>4779</v>
      </c>
      <c r="AY747" s="147"/>
      <c r="AZ747" s="98"/>
      <c r="BA747" s="98"/>
      <c r="BB747" s="98"/>
      <c r="BC747" s="147"/>
    </row>
    <row r="748" spans="1:55" ht="31.5" hidden="1" customHeight="1">
      <c r="A748" s="140"/>
      <c r="B748" s="158"/>
      <c r="C748" s="166" t="s">
        <v>39</v>
      </c>
      <c r="D748" s="167" t="s">
        <v>243</v>
      </c>
      <c r="E748" s="168"/>
      <c r="F748" s="130" t="s">
        <v>4397</v>
      </c>
      <c r="G748" s="147"/>
      <c r="H748" s="133" t="s">
        <v>4780</v>
      </c>
      <c r="I748" s="99">
        <v>44621</v>
      </c>
      <c r="J748" s="100" t="s">
        <v>40</v>
      </c>
      <c r="K748" s="167" t="s">
        <v>86</v>
      </c>
      <c r="L748" s="170">
        <v>2022</v>
      </c>
      <c r="M748" s="171" t="s">
        <v>4781</v>
      </c>
      <c r="N748" s="133" t="s">
        <v>4782</v>
      </c>
      <c r="O748" s="133" t="s">
        <v>4783</v>
      </c>
      <c r="P748" s="133" t="s">
        <v>4782</v>
      </c>
      <c r="Q748" s="167" t="s">
        <v>198</v>
      </c>
      <c r="R748" s="167" t="s">
        <v>104</v>
      </c>
      <c r="S748" s="87">
        <v>90</v>
      </c>
      <c r="T748" s="133" t="s">
        <v>4783</v>
      </c>
      <c r="U748" s="133"/>
      <c r="V748" s="172" t="s">
        <v>67</v>
      </c>
      <c r="W748" s="147"/>
      <c r="X748" s="145">
        <v>2025</v>
      </c>
      <c r="Y748" s="173">
        <v>1</v>
      </c>
      <c r="Z748" s="145">
        <f t="shared" si="4"/>
        <v>2025</v>
      </c>
      <c r="AA748" s="91">
        <f t="shared" si="5"/>
        <v>22.5</v>
      </c>
      <c r="AB748" s="174"/>
      <c r="AC748" s="167" t="s">
        <v>42</v>
      </c>
      <c r="AD748" s="131"/>
      <c r="AE748" s="147"/>
      <c r="AF748" s="147"/>
      <c r="AG748" s="147"/>
      <c r="AH748" s="147"/>
      <c r="AI748" s="140" t="s">
        <v>584</v>
      </c>
      <c r="AJ748" s="108">
        <v>44621</v>
      </c>
      <c r="AK748" s="139">
        <v>44985</v>
      </c>
      <c r="AL748" s="107">
        <v>1</v>
      </c>
      <c r="AM748" s="140" t="s">
        <v>86</v>
      </c>
      <c r="AN748" s="140">
        <v>2022</v>
      </c>
      <c r="AO748" s="147"/>
      <c r="AP748" s="107"/>
      <c r="AQ748" s="107"/>
      <c r="AR748" s="147"/>
      <c r="AS748" s="134"/>
      <c r="AT748" s="141" t="s">
        <v>398</v>
      </c>
      <c r="AU748" s="141">
        <v>2022</v>
      </c>
      <c r="AV748" s="107"/>
      <c r="AW748" s="107"/>
      <c r="AX748" s="97" t="s">
        <v>4784</v>
      </c>
      <c r="AY748" s="147"/>
      <c r="AZ748" s="98"/>
      <c r="BA748" s="98"/>
      <c r="BB748" s="98"/>
      <c r="BC748" s="147"/>
    </row>
    <row r="749" spans="1:55" ht="31.5" hidden="1" customHeight="1">
      <c r="A749" s="140"/>
      <c r="B749" s="158"/>
      <c r="C749" s="166" t="s">
        <v>39</v>
      </c>
      <c r="D749" s="167" t="s">
        <v>50</v>
      </c>
      <c r="E749" s="168"/>
      <c r="F749" s="130" t="s">
        <v>4397</v>
      </c>
      <c r="G749" s="147"/>
      <c r="H749" s="133" t="s">
        <v>4785</v>
      </c>
      <c r="I749" s="99">
        <v>44562</v>
      </c>
      <c r="J749" s="100" t="s">
        <v>40</v>
      </c>
      <c r="K749" s="167" t="s">
        <v>41</v>
      </c>
      <c r="L749" s="170">
        <v>2022</v>
      </c>
      <c r="M749" s="171" t="s">
        <v>4451</v>
      </c>
      <c r="N749" s="133" t="s">
        <v>4264</v>
      </c>
      <c r="O749" s="133" t="s">
        <v>4786</v>
      </c>
      <c r="P749" s="133" t="s">
        <v>4787</v>
      </c>
      <c r="Q749" s="167" t="s">
        <v>165</v>
      </c>
      <c r="R749" s="167" t="s">
        <v>38</v>
      </c>
      <c r="S749" s="87">
        <v>128</v>
      </c>
      <c r="T749" s="133" t="s">
        <v>4788</v>
      </c>
      <c r="U749" s="133" t="s">
        <v>4789</v>
      </c>
      <c r="V749" s="172" t="s">
        <v>67</v>
      </c>
      <c r="W749" s="147"/>
      <c r="X749" s="145">
        <v>16000</v>
      </c>
      <c r="Y749" s="173">
        <v>1</v>
      </c>
      <c r="Z749" s="145">
        <f t="shared" si="4"/>
        <v>16000</v>
      </c>
      <c r="AA749" s="91">
        <f t="shared" si="5"/>
        <v>125</v>
      </c>
      <c r="AB749" s="174" t="s">
        <v>4790</v>
      </c>
      <c r="AC749" s="167" t="s">
        <v>42</v>
      </c>
      <c r="AD749" s="131"/>
      <c r="AE749" s="147"/>
      <c r="AF749" s="147"/>
      <c r="AG749" s="147" t="s">
        <v>4791</v>
      </c>
      <c r="AH749" s="147"/>
      <c r="AI749" s="140" t="s">
        <v>584</v>
      </c>
      <c r="AJ749" s="93">
        <v>44562</v>
      </c>
      <c r="AK749" s="93">
        <v>44926</v>
      </c>
      <c r="AL749" s="107">
        <v>1</v>
      </c>
      <c r="AM749" s="140" t="s">
        <v>41</v>
      </c>
      <c r="AN749" s="140">
        <v>2022</v>
      </c>
      <c r="AO749" s="147"/>
      <c r="AP749" s="107"/>
      <c r="AQ749" s="107"/>
      <c r="AR749" s="147"/>
      <c r="AS749" s="134"/>
      <c r="AT749" s="141" t="s">
        <v>416</v>
      </c>
      <c r="AU749" s="141">
        <v>2022</v>
      </c>
      <c r="AV749" s="107"/>
      <c r="AW749" s="107"/>
      <c r="AX749" s="97" t="s">
        <v>4792</v>
      </c>
      <c r="AY749" s="147"/>
      <c r="AZ749" s="98"/>
      <c r="BA749" s="98"/>
      <c r="BB749" s="98"/>
      <c r="BC749" s="147"/>
    </row>
    <row r="750" spans="1:55" ht="31.5" hidden="1" customHeight="1">
      <c r="A750" s="140"/>
      <c r="B750" s="158"/>
      <c r="C750" s="166" t="s">
        <v>39</v>
      </c>
      <c r="D750" s="167" t="s">
        <v>151</v>
      </c>
      <c r="E750" s="168"/>
      <c r="F750" s="130" t="s">
        <v>4449</v>
      </c>
      <c r="G750" s="147"/>
      <c r="H750" s="133" t="s">
        <v>4793</v>
      </c>
      <c r="I750" s="99">
        <v>44636</v>
      </c>
      <c r="J750" s="169" t="s">
        <v>210</v>
      </c>
      <c r="K750" s="167" t="s">
        <v>86</v>
      </c>
      <c r="L750" s="170">
        <v>2022</v>
      </c>
      <c r="M750" s="171" t="s">
        <v>4781</v>
      </c>
      <c r="N750" s="133" t="s">
        <v>4794</v>
      </c>
      <c r="O750" s="133" t="s">
        <v>4795</v>
      </c>
      <c r="P750" s="133" t="s">
        <v>4796</v>
      </c>
      <c r="Q750" s="167" t="s">
        <v>165</v>
      </c>
      <c r="R750" s="167" t="s">
        <v>61</v>
      </c>
      <c r="S750" s="87">
        <v>280</v>
      </c>
      <c r="T750" s="133" t="s">
        <v>4797</v>
      </c>
      <c r="U750" s="133"/>
      <c r="V750" s="172" t="s">
        <v>88</v>
      </c>
      <c r="W750" s="147"/>
      <c r="X750" s="145">
        <v>14000</v>
      </c>
      <c r="Y750" s="173">
        <v>1</v>
      </c>
      <c r="Z750" s="145">
        <f t="shared" si="4"/>
        <v>14000</v>
      </c>
      <c r="AA750" s="91">
        <f t="shared" si="5"/>
        <v>50</v>
      </c>
      <c r="AB750" s="174" t="s">
        <v>4798</v>
      </c>
      <c r="AC750" s="167" t="s">
        <v>42</v>
      </c>
      <c r="AD750" s="131"/>
      <c r="AE750" s="147"/>
      <c r="AF750" s="147"/>
      <c r="AG750" s="147"/>
      <c r="AH750" s="147"/>
      <c r="AI750" s="140" t="s">
        <v>584</v>
      </c>
      <c r="AJ750" s="139">
        <v>44682</v>
      </c>
      <c r="AK750" s="139">
        <v>45046</v>
      </c>
      <c r="AL750" s="107">
        <v>1</v>
      </c>
      <c r="AM750" s="140" t="s">
        <v>122</v>
      </c>
      <c r="AN750" s="140">
        <v>2022</v>
      </c>
      <c r="AO750" s="147"/>
      <c r="AP750" s="107"/>
      <c r="AQ750" s="107"/>
      <c r="AR750" s="147"/>
      <c r="AS750" s="134"/>
      <c r="AT750" s="141" t="s">
        <v>750</v>
      </c>
      <c r="AU750" s="141">
        <v>2023</v>
      </c>
      <c r="AV750" s="107"/>
      <c r="AW750" s="107"/>
      <c r="AX750" s="105" t="s">
        <v>4799</v>
      </c>
      <c r="AY750" s="147"/>
      <c r="AZ750" s="98"/>
      <c r="BA750" s="98"/>
      <c r="BB750" s="98"/>
      <c r="BC750" s="147"/>
    </row>
    <row r="751" spans="1:55" ht="31.5" hidden="1" customHeight="1">
      <c r="A751" s="140"/>
      <c r="B751" s="158"/>
      <c r="C751" s="166" t="s">
        <v>39</v>
      </c>
      <c r="D751" s="167" t="s">
        <v>151</v>
      </c>
      <c r="E751" s="168"/>
      <c r="F751" s="130" t="s">
        <v>4449</v>
      </c>
      <c r="G751" s="147"/>
      <c r="H751" s="133" t="s">
        <v>4800</v>
      </c>
      <c r="I751" s="99">
        <v>44636</v>
      </c>
      <c r="J751" s="169" t="s">
        <v>210</v>
      </c>
      <c r="K751" s="167" t="s">
        <v>86</v>
      </c>
      <c r="L751" s="170">
        <v>2022</v>
      </c>
      <c r="M751" s="171" t="s">
        <v>4781</v>
      </c>
      <c r="N751" s="133" t="s">
        <v>4794</v>
      </c>
      <c r="O751" s="133" t="s">
        <v>4795</v>
      </c>
      <c r="P751" s="133" t="s">
        <v>4801</v>
      </c>
      <c r="Q751" s="167" t="s">
        <v>165</v>
      </c>
      <c r="R751" s="167" t="s">
        <v>61</v>
      </c>
      <c r="S751" s="87">
        <v>94</v>
      </c>
      <c r="T751" s="133" t="s">
        <v>4802</v>
      </c>
      <c r="U751" s="133"/>
      <c r="V751" s="172" t="s">
        <v>67</v>
      </c>
      <c r="W751" s="147"/>
      <c r="X751" s="145">
        <v>4700</v>
      </c>
      <c r="Y751" s="173">
        <v>1</v>
      </c>
      <c r="Z751" s="145">
        <f t="shared" si="4"/>
        <v>4700</v>
      </c>
      <c r="AA751" s="91">
        <f t="shared" si="5"/>
        <v>50</v>
      </c>
      <c r="AB751" s="174" t="s">
        <v>4803</v>
      </c>
      <c r="AC751" s="167" t="s">
        <v>42</v>
      </c>
      <c r="AD751" s="131"/>
      <c r="AE751" s="147"/>
      <c r="AF751" s="147"/>
      <c r="AG751" s="147"/>
      <c r="AH751" s="147"/>
      <c r="AI751" s="140" t="s">
        <v>584</v>
      </c>
      <c r="AJ751" s="139">
        <v>44682</v>
      </c>
      <c r="AK751" s="139">
        <v>45046</v>
      </c>
      <c r="AL751" s="107">
        <v>1</v>
      </c>
      <c r="AM751" s="140" t="s">
        <v>122</v>
      </c>
      <c r="AN751" s="140">
        <v>2022</v>
      </c>
      <c r="AO751" s="147"/>
      <c r="AP751" s="107"/>
      <c r="AQ751" s="107"/>
      <c r="AR751" s="147"/>
      <c r="AS751" s="134"/>
      <c r="AT751" s="141" t="s">
        <v>750</v>
      </c>
      <c r="AU751" s="141">
        <v>2023</v>
      </c>
      <c r="AV751" s="107"/>
      <c r="AW751" s="107"/>
      <c r="AX751" s="97" t="s">
        <v>4804</v>
      </c>
      <c r="AY751" s="147"/>
      <c r="AZ751" s="98"/>
      <c r="BA751" s="98"/>
      <c r="BB751" s="98"/>
      <c r="BC751" s="147"/>
    </row>
    <row r="752" spans="1:55" ht="31.5" hidden="1" customHeight="1">
      <c r="A752" s="140"/>
      <c r="B752" s="158"/>
      <c r="C752" s="166"/>
      <c r="D752" s="167" t="s">
        <v>246</v>
      </c>
      <c r="E752" s="168"/>
      <c r="F752" s="130" t="s">
        <v>5</v>
      </c>
      <c r="G752" s="147"/>
      <c r="H752" s="133" t="s">
        <v>4805</v>
      </c>
      <c r="I752" s="99">
        <v>44562</v>
      </c>
      <c r="J752" s="100" t="s">
        <v>40</v>
      </c>
      <c r="K752" s="167" t="s">
        <v>41</v>
      </c>
      <c r="L752" s="170">
        <v>2022</v>
      </c>
      <c r="M752" s="171" t="s">
        <v>4451</v>
      </c>
      <c r="N752" s="133" t="s">
        <v>2630</v>
      </c>
      <c r="O752" s="133" t="s">
        <v>4806</v>
      </c>
      <c r="P752" s="133" t="s">
        <v>4807</v>
      </c>
      <c r="Q752" s="167" t="s">
        <v>165</v>
      </c>
      <c r="R752" s="167" t="s">
        <v>61</v>
      </c>
      <c r="S752" s="87">
        <v>266</v>
      </c>
      <c r="T752" s="133" t="s">
        <v>4806</v>
      </c>
      <c r="U752" s="133"/>
      <c r="V752" s="172" t="s">
        <v>67</v>
      </c>
      <c r="W752" s="147"/>
      <c r="X752" s="145">
        <v>199500</v>
      </c>
      <c r="Y752" s="173">
        <v>12</v>
      </c>
      <c r="Z752" s="145">
        <f t="shared" si="4"/>
        <v>16625</v>
      </c>
      <c r="AA752" s="91">
        <f t="shared" si="5"/>
        <v>62.5</v>
      </c>
      <c r="AB752" s="174"/>
      <c r="AC752" s="167" t="s">
        <v>42</v>
      </c>
      <c r="AD752" s="131"/>
      <c r="AE752" s="147"/>
      <c r="AF752" s="147"/>
      <c r="AG752" s="147"/>
      <c r="AH752" s="147"/>
      <c r="AI752" s="140" t="s">
        <v>584</v>
      </c>
      <c r="AJ752" s="139">
        <v>44562</v>
      </c>
      <c r="AK752" s="139">
        <v>44926</v>
      </c>
      <c r="AL752" s="107">
        <v>1</v>
      </c>
      <c r="AM752" s="140" t="s">
        <v>41</v>
      </c>
      <c r="AN752" s="140">
        <v>2022</v>
      </c>
      <c r="AO752" s="147"/>
      <c r="AP752" s="107"/>
      <c r="AQ752" s="107"/>
      <c r="AR752" s="147"/>
      <c r="AS752" s="134"/>
      <c r="AT752" s="141" t="s">
        <v>416</v>
      </c>
      <c r="AU752" s="141">
        <v>2022</v>
      </c>
      <c r="AV752" s="107"/>
      <c r="AW752" s="107"/>
      <c r="AX752" s="97" t="s">
        <v>4808</v>
      </c>
      <c r="AY752" s="147"/>
      <c r="AZ752" s="98"/>
      <c r="BA752" s="98"/>
      <c r="BB752" s="98"/>
      <c r="BC752" s="147"/>
    </row>
    <row r="753" spans="1:55" ht="31.5" hidden="1" customHeight="1">
      <c r="A753" s="140"/>
      <c r="B753" s="158"/>
      <c r="C753" s="166" t="s">
        <v>39</v>
      </c>
      <c r="D753" s="167" t="s">
        <v>218</v>
      </c>
      <c r="E753" s="168"/>
      <c r="F753" s="130" t="s">
        <v>4436</v>
      </c>
      <c r="G753" s="147"/>
      <c r="H753" s="133" t="s">
        <v>4809</v>
      </c>
      <c r="I753" s="99">
        <v>44637</v>
      </c>
      <c r="J753" s="169" t="s">
        <v>213</v>
      </c>
      <c r="K753" s="167" t="s">
        <v>86</v>
      </c>
      <c r="L753" s="170">
        <v>2022</v>
      </c>
      <c r="M753" s="171" t="s">
        <v>4781</v>
      </c>
      <c r="N753" s="133" t="s">
        <v>4810</v>
      </c>
      <c r="O753" s="133" t="s">
        <v>4811</v>
      </c>
      <c r="P753" s="133" t="s">
        <v>4812</v>
      </c>
      <c r="Q753" s="167" t="s">
        <v>198</v>
      </c>
      <c r="R753" s="167" t="s">
        <v>104</v>
      </c>
      <c r="S753" s="87">
        <v>80</v>
      </c>
      <c r="T753" s="133" t="s">
        <v>4811</v>
      </c>
      <c r="U753" s="133"/>
      <c r="V753" s="172" t="s">
        <v>67</v>
      </c>
      <c r="W753" s="147"/>
      <c r="X753" s="145">
        <v>1500</v>
      </c>
      <c r="Y753" s="173">
        <v>1</v>
      </c>
      <c r="Z753" s="145">
        <f t="shared" si="4"/>
        <v>1500</v>
      </c>
      <c r="AA753" s="91">
        <f t="shared" si="5"/>
        <v>18.75</v>
      </c>
      <c r="AB753" s="174" t="s">
        <v>4813</v>
      </c>
      <c r="AC753" s="167" t="s">
        <v>42</v>
      </c>
      <c r="AD753" s="131"/>
      <c r="AE753" s="147"/>
      <c r="AF753" s="147"/>
      <c r="AG753" s="147"/>
      <c r="AH753" s="147"/>
      <c r="AI753" s="140" t="s">
        <v>2262</v>
      </c>
      <c r="AJ753" s="139">
        <v>44621</v>
      </c>
      <c r="AK753" s="139">
        <v>45077</v>
      </c>
      <c r="AL753" s="107">
        <v>1</v>
      </c>
      <c r="AM753" s="140" t="s">
        <v>86</v>
      </c>
      <c r="AN753" s="140">
        <v>2022</v>
      </c>
      <c r="AO753" s="147"/>
      <c r="AP753" s="107"/>
      <c r="AQ753" s="107"/>
      <c r="AR753" s="147"/>
      <c r="AS753" s="134"/>
      <c r="AT753" s="141" t="s">
        <v>965</v>
      </c>
      <c r="AU753" s="141">
        <v>2023</v>
      </c>
      <c r="AV753" s="107"/>
      <c r="AW753" s="107"/>
      <c r="AX753" s="97" t="s">
        <v>4814</v>
      </c>
      <c r="AY753" s="147"/>
      <c r="AZ753" s="98"/>
      <c r="BA753" s="98"/>
      <c r="BB753" s="98"/>
      <c r="BC753" s="147"/>
    </row>
    <row r="754" spans="1:55" ht="31.5" hidden="1" customHeight="1">
      <c r="A754" s="140"/>
      <c r="B754" s="158"/>
      <c r="C754" s="166" t="s">
        <v>39</v>
      </c>
      <c r="D754" s="167" t="s">
        <v>239</v>
      </c>
      <c r="E754" s="168"/>
      <c r="F754" s="130" t="s">
        <v>4436</v>
      </c>
      <c r="G754" s="147"/>
      <c r="H754" s="133" t="s">
        <v>4437</v>
      </c>
      <c r="I754" s="99">
        <v>44501</v>
      </c>
      <c r="J754" s="100" t="s">
        <v>40</v>
      </c>
      <c r="K754" s="167" t="s">
        <v>187</v>
      </c>
      <c r="L754" s="170">
        <v>2021</v>
      </c>
      <c r="M754" s="171" t="s">
        <v>4815</v>
      </c>
      <c r="N754" s="133" t="s">
        <v>4438</v>
      </c>
      <c r="O754" s="133" t="s">
        <v>4439</v>
      </c>
      <c r="P754" s="133" t="s">
        <v>4440</v>
      </c>
      <c r="Q754" s="167" t="s">
        <v>114</v>
      </c>
      <c r="R754" s="167" t="s">
        <v>104</v>
      </c>
      <c r="S754" s="87">
        <v>40</v>
      </c>
      <c r="T754" s="133" t="s">
        <v>4441</v>
      </c>
      <c r="U754" s="133"/>
      <c r="V754" s="172" t="s">
        <v>67</v>
      </c>
      <c r="W754" s="147"/>
      <c r="X754" s="145">
        <v>5000</v>
      </c>
      <c r="Y754" s="173">
        <v>12</v>
      </c>
      <c r="Z754" s="145">
        <f t="shared" si="4"/>
        <v>416.66666666666669</v>
      </c>
      <c r="AA754" s="91">
        <f t="shared" si="5"/>
        <v>10.416666666666668</v>
      </c>
      <c r="AB754" s="174" t="s">
        <v>4442</v>
      </c>
      <c r="AC754" s="167" t="s">
        <v>65</v>
      </c>
      <c r="AD754" s="131"/>
      <c r="AE754" s="147"/>
      <c r="AF754" s="147"/>
      <c r="AG754" s="147"/>
      <c r="AH754" s="147"/>
      <c r="AI754" s="140" t="s">
        <v>2262</v>
      </c>
      <c r="AJ754" s="139">
        <v>44501</v>
      </c>
      <c r="AK754" s="139">
        <v>44926</v>
      </c>
      <c r="AL754" s="107">
        <v>1</v>
      </c>
      <c r="AM754" s="140" t="s">
        <v>187</v>
      </c>
      <c r="AN754" s="140">
        <v>2021</v>
      </c>
      <c r="AO754" s="147"/>
      <c r="AP754" s="107"/>
      <c r="AQ754" s="107"/>
      <c r="AR754" s="147"/>
      <c r="AS754" s="134"/>
      <c r="AT754" s="141" t="s">
        <v>416</v>
      </c>
      <c r="AU754" s="141">
        <v>2022</v>
      </c>
      <c r="AV754" s="107"/>
      <c r="AW754" s="107"/>
      <c r="AX754" s="97" t="s">
        <v>4816</v>
      </c>
      <c r="AY754" s="147"/>
      <c r="AZ754" s="98"/>
      <c r="BA754" s="98"/>
      <c r="BB754" s="98"/>
      <c r="BC754" s="147"/>
    </row>
    <row r="755" spans="1:55" ht="31.5" hidden="1" customHeight="1">
      <c r="A755" s="140"/>
      <c r="B755" s="158"/>
      <c r="C755" s="166" t="s">
        <v>39</v>
      </c>
      <c r="D755" s="167" t="s">
        <v>239</v>
      </c>
      <c r="E755" s="168"/>
      <c r="F755" s="130" t="s">
        <v>4436</v>
      </c>
      <c r="G755" s="147"/>
      <c r="H755" s="133" t="s">
        <v>4817</v>
      </c>
      <c r="I755" s="99">
        <v>44637</v>
      </c>
      <c r="J755" s="169" t="s">
        <v>213</v>
      </c>
      <c r="K755" s="167" t="s">
        <v>86</v>
      </c>
      <c r="L755" s="170">
        <v>2022</v>
      </c>
      <c r="M755" s="171" t="s">
        <v>4781</v>
      </c>
      <c r="N755" s="133" t="s">
        <v>4818</v>
      </c>
      <c r="O755" s="133" t="s">
        <v>4819</v>
      </c>
      <c r="P755" s="133" t="s">
        <v>4820</v>
      </c>
      <c r="Q755" s="167" t="s">
        <v>198</v>
      </c>
      <c r="R755" s="167" t="s">
        <v>104</v>
      </c>
      <c r="S755" s="87">
        <v>50</v>
      </c>
      <c r="T755" s="133" t="s">
        <v>4819</v>
      </c>
      <c r="U755" s="133"/>
      <c r="V755" s="172" t="s">
        <v>67</v>
      </c>
      <c r="W755" s="147"/>
      <c r="X755" s="145">
        <v>1250</v>
      </c>
      <c r="Y755" s="173">
        <v>1</v>
      </c>
      <c r="Z755" s="145">
        <f t="shared" si="4"/>
        <v>1250</v>
      </c>
      <c r="AA755" s="91">
        <f t="shared" si="5"/>
        <v>25</v>
      </c>
      <c r="AB755" s="174" t="s">
        <v>4821</v>
      </c>
      <c r="AC755" s="167" t="s">
        <v>42</v>
      </c>
      <c r="AD755" s="131"/>
      <c r="AE755" s="147"/>
      <c r="AF755" s="147"/>
      <c r="AG755" s="147"/>
      <c r="AH755" s="147"/>
      <c r="AI755" s="140" t="s">
        <v>2304</v>
      </c>
      <c r="AJ755" s="139">
        <v>44621</v>
      </c>
      <c r="AK755" s="139">
        <v>45016</v>
      </c>
      <c r="AL755" s="107">
        <v>1</v>
      </c>
      <c r="AM755" s="140" t="s">
        <v>86</v>
      </c>
      <c r="AN755" s="140">
        <v>2022</v>
      </c>
      <c r="AO755" s="147"/>
      <c r="AP755" s="107"/>
      <c r="AQ755" s="107"/>
      <c r="AR755" s="147"/>
      <c r="AS755" s="134"/>
      <c r="AT755" s="141" t="s">
        <v>637</v>
      </c>
      <c r="AU755" s="141">
        <v>2023</v>
      </c>
      <c r="AV755" s="107"/>
      <c r="AW755" s="107"/>
      <c r="AX755" s="97" t="s">
        <v>4822</v>
      </c>
      <c r="AY755" s="147"/>
      <c r="AZ755" s="98"/>
      <c r="BA755" s="98"/>
      <c r="BB755" s="98"/>
      <c r="BC755" s="147"/>
    </row>
    <row r="756" spans="1:55" ht="31.5" hidden="1" customHeight="1">
      <c r="A756" s="140"/>
      <c r="B756" s="158"/>
      <c r="C756" s="166" t="s">
        <v>62</v>
      </c>
      <c r="D756" s="167" t="s">
        <v>93</v>
      </c>
      <c r="E756" s="168"/>
      <c r="F756" s="130" t="s">
        <v>622</v>
      </c>
      <c r="G756" s="147"/>
      <c r="H756" s="133" t="s">
        <v>4823</v>
      </c>
      <c r="I756" s="99">
        <v>44621</v>
      </c>
      <c r="J756" s="100" t="s">
        <v>40</v>
      </c>
      <c r="K756" s="167" t="s">
        <v>86</v>
      </c>
      <c r="L756" s="170">
        <v>2022</v>
      </c>
      <c r="M756" s="171" t="s">
        <v>4781</v>
      </c>
      <c r="N756" s="133" t="s">
        <v>4824</v>
      </c>
      <c r="O756" s="133" t="s">
        <v>4825</v>
      </c>
      <c r="P756" s="133" t="s">
        <v>4826</v>
      </c>
      <c r="Q756" s="167" t="s">
        <v>165</v>
      </c>
      <c r="R756" s="167" t="s">
        <v>38</v>
      </c>
      <c r="S756" s="87">
        <v>26</v>
      </c>
      <c r="T756" s="133" t="s">
        <v>4827</v>
      </c>
      <c r="U756" s="133"/>
      <c r="V756" s="172" t="s">
        <v>67</v>
      </c>
      <c r="W756" s="147"/>
      <c r="X756" s="145">
        <v>15600</v>
      </c>
      <c r="Y756" s="173">
        <v>12</v>
      </c>
      <c r="Z756" s="145">
        <f t="shared" si="4"/>
        <v>1300</v>
      </c>
      <c r="AA756" s="91">
        <f t="shared" si="5"/>
        <v>50</v>
      </c>
      <c r="AB756" s="174"/>
      <c r="AC756" s="167" t="s">
        <v>42</v>
      </c>
      <c r="AD756" s="131"/>
      <c r="AE756" s="147"/>
      <c r="AF756" s="147"/>
      <c r="AG756" s="147"/>
      <c r="AH756" s="147" t="s">
        <v>4828</v>
      </c>
      <c r="AI756" s="140" t="s">
        <v>2422</v>
      </c>
      <c r="AJ756" s="139">
        <v>44621</v>
      </c>
      <c r="AK756" s="139">
        <v>45412</v>
      </c>
      <c r="AL756" s="107">
        <v>1</v>
      </c>
      <c r="AM756" s="140" t="s">
        <v>86</v>
      </c>
      <c r="AN756" s="140">
        <v>2022</v>
      </c>
      <c r="AO756" s="147"/>
      <c r="AP756" s="107"/>
      <c r="AQ756" s="107"/>
      <c r="AR756" s="147"/>
      <c r="AS756" s="134"/>
      <c r="AT756" s="141" t="s">
        <v>750</v>
      </c>
      <c r="AU756" s="141">
        <v>2024</v>
      </c>
      <c r="AV756" s="107"/>
      <c r="AW756" s="107"/>
      <c r="AX756" s="97" t="s">
        <v>4829</v>
      </c>
      <c r="AY756" s="147"/>
      <c r="AZ756" s="98"/>
      <c r="BA756" s="98"/>
      <c r="BB756" s="98"/>
      <c r="BC756" s="147"/>
    </row>
    <row r="757" spans="1:55" ht="31.5" hidden="1" customHeight="1">
      <c r="A757" s="140"/>
      <c r="B757" s="158"/>
      <c r="C757" s="166" t="s">
        <v>62</v>
      </c>
      <c r="D757" s="167" t="s">
        <v>196</v>
      </c>
      <c r="E757" s="168"/>
      <c r="F757" s="130" t="s">
        <v>5</v>
      </c>
      <c r="G757" s="147"/>
      <c r="H757" s="133" t="s">
        <v>4830</v>
      </c>
      <c r="I757" s="99">
        <v>44621</v>
      </c>
      <c r="J757" s="100" t="s">
        <v>40</v>
      </c>
      <c r="K757" s="167" t="s">
        <v>86</v>
      </c>
      <c r="L757" s="170">
        <v>2022</v>
      </c>
      <c r="M757" s="171" t="s">
        <v>4781</v>
      </c>
      <c r="N757" s="133" t="s">
        <v>4831</v>
      </c>
      <c r="O757" s="133" t="s">
        <v>4832</v>
      </c>
      <c r="P757" s="133" t="s">
        <v>4833</v>
      </c>
      <c r="Q757" s="167" t="s">
        <v>198</v>
      </c>
      <c r="R757" s="167" t="s">
        <v>104</v>
      </c>
      <c r="S757" s="87">
        <v>24</v>
      </c>
      <c r="T757" s="133" t="s">
        <v>4832</v>
      </c>
      <c r="U757" s="133"/>
      <c r="V757" s="172" t="s">
        <v>67</v>
      </c>
      <c r="W757" s="147"/>
      <c r="X757" s="145">
        <v>10000</v>
      </c>
      <c r="Y757" s="173">
        <v>12</v>
      </c>
      <c r="Z757" s="145">
        <f t="shared" si="4"/>
        <v>833.33333333333337</v>
      </c>
      <c r="AA757" s="91">
        <f t="shared" si="5"/>
        <v>34.722222222222221</v>
      </c>
      <c r="AB757" s="174" t="s">
        <v>4834</v>
      </c>
      <c r="AC757" s="167" t="s">
        <v>42</v>
      </c>
      <c r="AD757" s="131"/>
      <c r="AE757" s="147"/>
      <c r="AF757" s="147"/>
      <c r="AG757" s="147"/>
      <c r="AH757" s="147"/>
      <c r="AI757" s="140" t="s">
        <v>2255</v>
      </c>
      <c r="AJ757" s="139">
        <v>44621</v>
      </c>
      <c r="AK757" s="139">
        <v>45046</v>
      </c>
      <c r="AL757" s="107">
        <v>1</v>
      </c>
      <c r="AM757" s="140" t="s">
        <v>86</v>
      </c>
      <c r="AN757" s="140">
        <v>2022</v>
      </c>
      <c r="AO757" s="147"/>
      <c r="AP757" s="107"/>
      <c r="AQ757" s="107"/>
      <c r="AR757" s="147"/>
      <c r="AS757" s="134"/>
      <c r="AT757" s="141" t="s">
        <v>750</v>
      </c>
      <c r="AU757" s="141">
        <v>2023</v>
      </c>
      <c r="AV757" s="107"/>
      <c r="AW757" s="107"/>
      <c r="AX757" s="97" t="s">
        <v>4835</v>
      </c>
      <c r="AY757" s="147"/>
      <c r="AZ757" s="98"/>
      <c r="BA757" s="98"/>
      <c r="BB757" s="98"/>
      <c r="BC757" s="147"/>
    </row>
    <row r="758" spans="1:55" ht="31.5" hidden="1" customHeight="1">
      <c r="A758" s="140"/>
      <c r="B758" s="158"/>
      <c r="C758" s="166"/>
      <c r="D758" s="167" t="s">
        <v>196</v>
      </c>
      <c r="E758" s="168"/>
      <c r="F758" s="130" t="s">
        <v>5</v>
      </c>
      <c r="G758" s="147"/>
      <c r="H758" s="133" t="s">
        <v>4836</v>
      </c>
      <c r="I758" s="99">
        <v>44621</v>
      </c>
      <c r="J758" s="100" t="s">
        <v>40</v>
      </c>
      <c r="K758" s="167" t="s">
        <v>86</v>
      </c>
      <c r="L758" s="170">
        <v>2022</v>
      </c>
      <c r="M758" s="171" t="s">
        <v>4781</v>
      </c>
      <c r="N758" s="133" t="s">
        <v>4837</v>
      </c>
      <c r="O758" s="133" t="s">
        <v>4838</v>
      </c>
      <c r="P758" s="133" t="s">
        <v>3105</v>
      </c>
      <c r="Q758" s="167" t="s">
        <v>198</v>
      </c>
      <c r="R758" s="167" t="s">
        <v>104</v>
      </c>
      <c r="S758" s="87">
        <v>80</v>
      </c>
      <c r="T758" s="133" t="s">
        <v>4838</v>
      </c>
      <c r="U758" s="133"/>
      <c r="V758" s="172" t="s">
        <v>67</v>
      </c>
      <c r="W758" s="147"/>
      <c r="X758" s="145">
        <v>43000</v>
      </c>
      <c r="Y758" s="173">
        <v>12</v>
      </c>
      <c r="Z758" s="145">
        <f t="shared" si="4"/>
        <v>3583.3333333333335</v>
      </c>
      <c r="AA758" s="91">
        <f t="shared" si="5"/>
        <v>44.791666666666671</v>
      </c>
      <c r="AB758" s="174"/>
      <c r="AC758" s="167" t="s">
        <v>65</v>
      </c>
      <c r="AD758" s="131"/>
      <c r="AE758" s="147"/>
      <c r="AF758" s="147"/>
      <c r="AG758" s="147"/>
      <c r="AH758" s="147"/>
      <c r="AI758" s="140" t="s">
        <v>584</v>
      </c>
      <c r="AJ758" s="139">
        <v>44621</v>
      </c>
      <c r="AK758" s="139">
        <v>44985</v>
      </c>
      <c r="AL758" s="107">
        <v>1</v>
      </c>
      <c r="AM758" s="140" t="s">
        <v>86</v>
      </c>
      <c r="AN758" s="140">
        <v>2022</v>
      </c>
      <c r="AO758" s="147"/>
      <c r="AP758" s="107"/>
      <c r="AQ758" s="107"/>
      <c r="AR758" s="147"/>
      <c r="AS758" s="134"/>
      <c r="AT758" s="141" t="s">
        <v>398</v>
      </c>
      <c r="AU758" s="141">
        <v>2022</v>
      </c>
      <c r="AV758" s="107"/>
      <c r="AW758" s="107"/>
      <c r="AX758" s="97" t="s">
        <v>4839</v>
      </c>
      <c r="AY758" s="147"/>
      <c r="AZ758" s="98"/>
      <c r="BA758" s="98"/>
      <c r="BB758" s="98"/>
      <c r="BC758" s="147"/>
    </row>
    <row r="759" spans="1:55" ht="31.5" hidden="1" customHeight="1">
      <c r="A759" s="140"/>
      <c r="B759" s="158"/>
      <c r="C759" s="166"/>
      <c r="D759" s="167" t="s">
        <v>183</v>
      </c>
      <c r="E759" s="168"/>
      <c r="F759" s="130" t="s">
        <v>4397</v>
      </c>
      <c r="G759" s="147"/>
      <c r="H759" s="133" t="s">
        <v>4840</v>
      </c>
      <c r="I759" s="99">
        <v>44621</v>
      </c>
      <c r="J759" s="100" t="s">
        <v>40</v>
      </c>
      <c r="K759" s="167" t="s">
        <v>86</v>
      </c>
      <c r="L759" s="170">
        <v>2022</v>
      </c>
      <c r="M759" s="171" t="s">
        <v>4781</v>
      </c>
      <c r="N759" s="133" t="s">
        <v>4841</v>
      </c>
      <c r="O759" s="133" t="s">
        <v>1896</v>
      </c>
      <c r="P759" s="133" t="s">
        <v>1897</v>
      </c>
      <c r="Q759" s="167" t="s">
        <v>142</v>
      </c>
      <c r="R759" s="167" t="s">
        <v>83</v>
      </c>
      <c r="S759" s="87">
        <v>200</v>
      </c>
      <c r="T759" s="133" t="s">
        <v>1896</v>
      </c>
      <c r="U759" s="133"/>
      <c r="V759" s="172" t="s">
        <v>67</v>
      </c>
      <c r="W759" s="147"/>
      <c r="X759" s="145">
        <v>10000</v>
      </c>
      <c r="Y759" s="173">
        <v>1</v>
      </c>
      <c r="Z759" s="145">
        <f t="shared" si="4"/>
        <v>10000</v>
      </c>
      <c r="AA759" s="91">
        <f t="shared" si="5"/>
        <v>50</v>
      </c>
      <c r="AB759" s="174"/>
      <c r="AC759" s="167" t="s">
        <v>65</v>
      </c>
      <c r="AD759" s="131"/>
      <c r="AE759" s="147"/>
      <c r="AF759" s="147"/>
      <c r="AG759" s="147"/>
      <c r="AH759" s="147"/>
      <c r="AI759" s="140" t="s">
        <v>584</v>
      </c>
      <c r="AJ759" s="139">
        <v>44621</v>
      </c>
      <c r="AK759" s="139">
        <v>44985</v>
      </c>
      <c r="AL759" s="107">
        <v>1</v>
      </c>
      <c r="AM759" s="140" t="s">
        <v>86</v>
      </c>
      <c r="AN759" s="140">
        <v>2022</v>
      </c>
      <c r="AO759" s="147"/>
      <c r="AP759" s="107"/>
      <c r="AQ759" s="107"/>
      <c r="AR759" s="147"/>
      <c r="AS759" s="134"/>
      <c r="AT759" s="141" t="s">
        <v>398</v>
      </c>
      <c r="AU759" s="141">
        <v>2022</v>
      </c>
      <c r="AV759" s="107"/>
      <c r="AW759" s="107"/>
      <c r="AX759" s="97" t="s">
        <v>4842</v>
      </c>
      <c r="AY759" s="147"/>
      <c r="AZ759" s="98"/>
      <c r="BA759" s="98"/>
      <c r="BB759" s="98"/>
      <c r="BC759" s="147"/>
    </row>
    <row r="760" spans="1:55" ht="31.5" hidden="1" customHeight="1">
      <c r="A760" s="140"/>
      <c r="B760" s="158"/>
      <c r="C760" s="166" t="s">
        <v>62</v>
      </c>
      <c r="D760" s="167" t="s">
        <v>151</v>
      </c>
      <c r="E760" s="168"/>
      <c r="F760" s="130" t="s">
        <v>4449</v>
      </c>
      <c r="G760" s="147"/>
      <c r="H760" s="133" t="s">
        <v>4843</v>
      </c>
      <c r="I760" s="99">
        <v>44562</v>
      </c>
      <c r="J760" s="100" t="s">
        <v>40</v>
      </c>
      <c r="K760" s="167" t="s">
        <v>41</v>
      </c>
      <c r="L760" s="170">
        <v>2022</v>
      </c>
      <c r="M760" s="171" t="s">
        <v>4451</v>
      </c>
      <c r="N760" s="133" t="s">
        <v>4844</v>
      </c>
      <c r="O760" s="133" t="s">
        <v>4845</v>
      </c>
      <c r="P760" s="133" t="s">
        <v>4846</v>
      </c>
      <c r="Q760" s="167" t="s">
        <v>165</v>
      </c>
      <c r="R760" s="167" t="s">
        <v>61</v>
      </c>
      <c r="S760" s="87">
        <v>120</v>
      </c>
      <c r="T760" s="133" t="s">
        <v>4847</v>
      </c>
      <c r="U760" s="133"/>
      <c r="V760" s="172" t="s">
        <v>88</v>
      </c>
      <c r="W760" s="147"/>
      <c r="X760" s="145">
        <v>90000</v>
      </c>
      <c r="Y760" s="173">
        <v>12</v>
      </c>
      <c r="Z760" s="145">
        <f t="shared" si="4"/>
        <v>7500</v>
      </c>
      <c r="AA760" s="91">
        <f t="shared" si="5"/>
        <v>62.5</v>
      </c>
      <c r="AB760" s="174" t="s">
        <v>4848</v>
      </c>
      <c r="AC760" s="167" t="s">
        <v>42</v>
      </c>
      <c r="AD760" s="131"/>
      <c r="AE760" s="147"/>
      <c r="AF760" s="147"/>
      <c r="AG760" s="147"/>
      <c r="AH760" s="147"/>
      <c r="AI760" s="140" t="s">
        <v>584</v>
      </c>
      <c r="AJ760" s="139">
        <v>44562</v>
      </c>
      <c r="AK760" s="139">
        <v>44926</v>
      </c>
      <c r="AL760" s="107">
        <v>1</v>
      </c>
      <c r="AM760" s="140" t="s">
        <v>41</v>
      </c>
      <c r="AN760" s="140">
        <v>2022</v>
      </c>
      <c r="AO760" s="147"/>
      <c r="AP760" s="107"/>
      <c r="AQ760" s="107"/>
      <c r="AR760" s="147"/>
      <c r="AS760" s="134"/>
      <c r="AT760" s="141" t="s">
        <v>416</v>
      </c>
      <c r="AU760" s="141">
        <v>2022</v>
      </c>
      <c r="AV760" s="107"/>
      <c r="AW760" s="107"/>
      <c r="AX760" s="97" t="s">
        <v>4849</v>
      </c>
      <c r="AY760" s="147"/>
      <c r="AZ760" s="98"/>
      <c r="BA760" s="98"/>
      <c r="BB760" s="98"/>
      <c r="BC760" s="147"/>
    </row>
    <row r="761" spans="1:55" ht="31.5" hidden="1" customHeight="1">
      <c r="A761" s="140"/>
      <c r="B761" s="158"/>
      <c r="C761" s="166" t="s">
        <v>39</v>
      </c>
      <c r="D761" s="167" t="s">
        <v>151</v>
      </c>
      <c r="E761" s="168"/>
      <c r="F761" s="130" t="s">
        <v>540</v>
      </c>
      <c r="G761" s="147"/>
      <c r="H761" s="133" t="s">
        <v>4850</v>
      </c>
      <c r="I761" s="99">
        <v>44682</v>
      </c>
      <c r="J761" s="100" t="s">
        <v>40</v>
      </c>
      <c r="K761" s="167" t="s">
        <v>122</v>
      </c>
      <c r="L761" s="170">
        <v>2022</v>
      </c>
      <c r="M761" s="171" t="s">
        <v>4851</v>
      </c>
      <c r="N761" s="133" t="s">
        <v>4852</v>
      </c>
      <c r="O761" s="133" t="s">
        <v>4853</v>
      </c>
      <c r="P761" s="133" t="s">
        <v>4854</v>
      </c>
      <c r="Q761" s="167" t="s">
        <v>165</v>
      </c>
      <c r="R761" s="167" t="s">
        <v>61</v>
      </c>
      <c r="S761" s="87">
        <v>451</v>
      </c>
      <c r="T761" s="133" t="s">
        <v>4853</v>
      </c>
      <c r="U761" s="133"/>
      <c r="V761" s="172" t="s">
        <v>67</v>
      </c>
      <c r="W761" s="147"/>
      <c r="X761" s="145">
        <v>23700</v>
      </c>
      <c r="Y761" s="173">
        <v>12</v>
      </c>
      <c r="Z761" s="145">
        <f t="shared" si="4"/>
        <v>1975</v>
      </c>
      <c r="AA761" s="91">
        <f t="shared" si="5"/>
        <v>4.3791574279379155</v>
      </c>
      <c r="AB761" s="174" t="s">
        <v>4855</v>
      </c>
      <c r="AC761" s="167"/>
      <c r="AD761" s="131"/>
      <c r="AE761" s="147"/>
      <c r="AF761" s="147"/>
      <c r="AG761" s="147"/>
      <c r="AH761" s="147"/>
      <c r="AI761" s="140" t="s">
        <v>4856</v>
      </c>
      <c r="AJ761" s="139">
        <v>44652</v>
      </c>
      <c r="AK761" s="540">
        <v>45852</v>
      </c>
      <c r="AL761" s="107">
        <v>1</v>
      </c>
      <c r="AM761" s="140" t="s">
        <v>107</v>
      </c>
      <c r="AN761" s="140">
        <v>2022</v>
      </c>
      <c r="AO761" s="147"/>
      <c r="AP761" s="107"/>
      <c r="AQ761" s="107"/>
      <c r="AR761" s="147"/>
      <c r="AS761" s="134"/>
      <c r="AT761" s="141" t="s">
        <v>500</v>
      </c>
      <c r="AU761" s="141">
        <v>2025</v>
      </c>
      <c r="AV761" s="107"/>
      <c r="AW761" s="107"/>
      <c r="AX761" s="97" t="s">
        <v>4857</v>
      </c>
      <c r="AY761" s="147"/>
      <c r="AZ761" s="98"/>
      <c r="BA761" s="98"/>
      <c r="BB761" s="98"/>
      <c r="BC761" s="147"/>
    </row>
    <row r="762" spans="1:55" ht="31.5" hidden="1" customHeight="1">
      <c r="A762" s="140"/>
      <c r="B762" s="158"/>
      <c r="C762" s="166" t="s">
        <v>39</v>
      </c>
      <c r="D762" s="167" t="s">
        <v>151</v>
      </c>
      <c r="E762" s="168"/>
      <c r="F762" s="130" t="s">
        <v>540</v>
      </c>
      <c r="G762" s="147"/>
      <c r="H762" s="133" t="s">
        <v>4858</v>
      </c>
      <c r="I762" s="99">
        <v>44642</v>
      </c>
      <c r="J762" s="169" t="s">
        <v>229</v>
      </c>
      <c r="K762" s="167" t="s">
        <v>86</v>
      </c>
      <c r="L762" s="170">
        <v>2022</v>
      </c>
      <c r="M762" s="171" t="s">
        <v>4781</v>
      </c>
      <c r="N762" s="133" t="s">
        <v>4859</v>
      </c>
      <c r="O762" s="133" t="s">
        <v>4860</v>
      </c>
      <c r="P762" s="133" t="s">
        <v>4861</v>
      </c>
      <c r="Q762" s="167" t="s">
        <v>165</v>
      </c>
      <c r="R762" s="167" t="s">
        <v>38</v>
      </c>
      <c r="S762" s="87">
        <v>70</v>
      </c>
      <c r="T762" s="133" t="s">
        <v>4862</v>
      </c>
      <c r="U762" s="133"/>
      <c r="V762" s="172" t="s">
        <v>67</v>
      </c>
      <c r="W762" s="147"/>
      <c r="X762" s="145">
        <v>5000</v>
      </c>
      <c r="Y762" s="173">
        <v>1</v>
      </c>
      <c r="Z762" s="145">
        <f t="shared" si="4"/>
        <v>5000</v>
      </c>
      <c r="AA762" s="91">
        <f t="shared" si="5"/>
        <v>71.428571428571431</v>
      </c>
      <c r="AB762" s="174" t="s">
        <v>4863</v>
      </c>
      <c r="AC762" s="167" t="s">
        <v>42</v>
      </c>
      <c r="AD762" s="131"/>
      <c r="AE762" s="147"/>
      <c r="AF762" s="147"/>
      <c r="AG762" s="147" t="s">
        <v>4864</v>
      </c>
      <c r="AH762" s="147"/>
      <c r="AI762" s="140" t="s">
        <v>2247</v>
      </c>
      <c r="AJ762" s="139">
        <v>44652</v>
      </c>
      <c r="AK762" s="540">
        <v>45808</v>
      </c>
      <c r="AL762" s="107">
        <v>1</v>
      </c>
      <c r="AM762" s="140" t="s">
        <v>107</v>
      </c>
      <c r="AN762" s="140">
        <v>2022</v>
      </c>
      <c r="AO762" s="147"/>
      <c r="AP762" s="107"/>
      <c r="AQ762" s="107"/>
      <c r="AR762" s="147"/>
      <c r="AS762" s="134"/>
      <c r="AT762" s="141" t="s">
        <v>965</v>
      </c>
      <c r="AU762" s="141">
        <v>2025</v>
      </c>
      <c r="AV762" s="107"/>
      <c r="AW762" s="107"/>
      <c r="AX762" s="97" t="s">
        <v>4865</v>
      </c>
      <c r="AY762" s="147"/>
      <c r="AZ762" s="98"/>
      <c r="BA762" s="98"/>
      <c r="BB762" s="98"/>
      <c r="BC762" s="147"/>
    </row>
    <row r="763" spans="1:55" ht="31.5" hidden="1" customHeight="1">
      <c r="A763" s="140"/>
      <c r="B763" s="158"/>
      <c r="C763" s="166" t="s">
        <v>62</v>
      </c>
      <c r="D763" s="167" t="s">
        <v>174</v>
      </c>
      <c r="E763" s="168"/>
      <c r="F763" s="130" t="s">
        <v>5</v>
      </c>
      <c r="G763" s="147"/>
      <c r="H763" s="133" t="s">
        <v>4866</v>
      </c>
      <c r="I763" s="99">
        <v>44562</v>
      </c>
      <c r="J763" s="100" t="s">
        <v>40</v>
      </c>
      <c r="K763" s="167" t="s">
        <v>41</v>
      </c>
      <c r="L763" s="170">
        <v>2022</v>
      </c>
      <c r="M763" s="171" t="s">
        <v>4451</v>
      </c>
      <c r="N763" s="133" t="s">
        <v>1169</v>
      </c>
      <c r="O763" s="133" t="s">
        <v>4867</v>
      </c>
      <c r="P763" s="133" t="s">
        <v>4868</v>
      </c>
      <c r="Q763" s="167" t="s">
        <v>142</v>
      </c>
      <c r="R763" s="167" t="s">
        <v>83</v>
      </c>
      <c r="S763" s="87">
        <v>150</v>
      </c>
      <c r="T763" s="133" t="s">
        <v>4869</v>
      </c>
      <c r="U763" s="133"/>
      <c r="V763" s="172" t="s">
        <v>67</v>
      </c>
      <c r="W763" s="147"/>
      <c r="X763" s="145">
        <v>16085.95</v>
      </c>
      <c r="Y763" s="173">
        <v>1</v>
      </c>
      <c r="Z763" s="145">
        <f t="shared" si="4"/>
        <v>16085.95</v>
      </c>
      <c r="AA763" s="91">
        <f t="shared" si="5"/>
        <v>107.23966666666666</v>
      </c>
      <c r="AB763" s="174"/>
      <c r="AC763" s="167" t="s">
        <v>65</v>
      </c>
      <c r="AD763" s="131"/>
      <c r="AE763" s="147"/>
      <c r="AF763" s="147"/>
      <c r="AG763" s="147"/>
      <c r="AH763" s="147"/>
      <c r="AI763" s="140" t="s">
        <v>584</v>
      </c>
      <c r="AJ763" s="139">
        <v>44562</v>
      </c>
      <c r="AK763" s="139">
        <v>44926</v>
      </c>
      <c r="AL763" s="107">
        <v>1</v>
      </c>
      <c r="AM763" s="140" t="s">
        <v>41</v>
      </c>
      <c r="AN763" s="140">
        <v>2022</v>
      </c>
      <c r="AO763" s="147"/>
      <c r="AP763" s="107"/>
      <c r="AQ763" s="107"/>
      <c r="AR763" s="147"/>
      <c r="AS763" s="134"/>
      <c r="AT763" s="141" t="s">
        <v>416</v>
      </c>
      <c r="AU763" s="141">
        <v>2022</v>
      </c>
      <c r="AV763" s="107"/>
      <c r="AW763" s="107"/>
      <c r="AX763" s="97" t="s">
        <v>4870</v>
      </c>
      <c r="AY763" s="147"/>
      <c r="AZ763" s="98"/>
      <c r="BA763" s="98"/>
      <c r="BB763" s="98"/>
      <c r="BC763" s="147"/>
    </row>
    <row r="764" spans="1:55" ht="31.5" hidden="1" customHeight="1">
      <c r="A764" s="140"/>
      <c r="B764" s="158"/>
      <c r="C764" s="166" t="s">
        <v>62</v>
      </c>
      <c r="D764" s="167" t="s">
        <v>151</v>
      </c>
      <c r="E764" s="168"/>
      <c r="F764" s="130" t="s">
        <v>5</v>
      </c>
      <c r="G764" s="147"/>
      <c r="H764" s="133" t="s">
        <v>4871</v>
      </c>
      <c r="I764" s="99">
        <v>44621</v>
      </c>
      <c r="J764" s="100" t="s">
        <v>40</v>
      </c>
      <c r="K764" s="167" t="s">
        <v>86</v>
      </c>
      <c r="L764" s="170">
        <v>2022</v>
      </c>
      <c r="M764" s="171" t="s">
        <v>4781</v>
      </c>
      <c r="N764" s="133" t="s">
        <v>377</v>
      </c>
      <c r="O764" s="133" t="s">
        <v>4872</v>
      </c>
      <c r="P764" s="133" t="s">
        <v>4873</v>
      </c>
      <c r="Q764" s="167" t="s">
        <v>165</v>
      </c>
      <c r="R764" s="167" t="s">
        <v>38</v>
      </c>
      <c r="S764" s="87">
        <v>75</v>
      </c>
      <c r="T764" s="133" t="s">
        <v>4874</v>
      </c>
      <c r="U764" s="133"/>
      <c r="V764" s="172" t="s">
        <v>67</v>
      </c>
      <c r="W764" s="147"/>
      <c r="X764" s="145">
        <v>5250</v>
      </c>
      <c r="Y764" s="173">
        <v>1</v>
      </c>
      <c r="Z764" s="145">
        <f t="shared" si="4"/>
        <v>5250</v>
      </c>
      <c r="AA764" s="91">
        <f t="shared" si="5"/>
        <v>70</v>
      </c>
      <c r="AB764" s="174"/>
      <c r="AC764" s="167" t="s">
        <v>42</v>
      </c>
      <c r="AD764" s="131"/>
      <c r="AE764" s="147"/>
      <c r="AF764" s="147"/>
      <c r="AG764" s="147"/>
      <c r="AH764" s="147"/>
      <c r="AI764" s="140" t="s">
        <v>584</v>
      </c>
      <c r="AJ764" s="139">
        <v>44621</v>
      </c>
      <c r="AK764" s="139">
        <v>44985</v>
      </c>
      <c r="AL764" s="107">
        <v>1</v>
      </c>
      <c r="AM764" s="140" t="s">
        <v>86</v>
      </c>
      <c r="AN764" s="140">
        <v>2022</v>
      </c>
      <c r="AO764" s="147"/>
      <c r="AP764" s="107"/>
      <c r="AQ764" s="107"/>
      <c r="AR764" s="147"/>
      <c r="AS764" s="134"/>
      <c r="AT764" s="141" t="s">
        <v>398</v>
      </c>
      <c r="AU764" s="141">
        <v>2022</v>
      </c>
      <c r="AV764" s="107"/>
      <c r="AW764" s="107"/>
      <c r="AX764" s="97" t="s">
        <v>4875</v>
      </c>
      <c r="AY764" s="147"/>
      <c r="AZ764" s="98"/>
      <c r="BA764" s="98"/>
      <c r="BB764" s="98"/>
      <c r="BC764" s="147"/>
    </row>
    <row r="765" spans="1:55" ht="31.5" hidden="1" customHeight="1">
      <c r="A765" s="140"/>
      <c r="B765" s="158"/>
      <c r="C765" s="166" t="s">
        <v>62</v>
      </c>
      <c r="D765" s="167" t="s">
        <v>151</v>
      </c>
      <c r="E765" s="168"/>
      <c r="F765" s="130" t="s">
        <v>5</v>
      </c>
      <c r="G765" s="147"/>
      <c r="H765" s="133" t="s">
        <v>4876</v>
      </c>
      <c r="I765" s="99">
        <v>44621</v>
      </c>
      <c r="J765" s="100" t="s">
        <v>40</v>
      </c>
      <c r="K765" s="167" t="s">
        <v>86</v>
      </c>
      <c r="L765" s="170">
        <v>2022</v>
      </c>
      <c r="M765" s="171" t="s">
        <v>4781</v>
      </c>
      <c r="N765" s="133" t="s">
        <v>384</v>
      </c>
      <c r="O765" s="133" t="s">
        <v>4877</v>
      </c>
      <c r="P765" s="133" t="s">
        <v>386</v>
      </c>
      <c r="Q765" s="167" t="s">
        <v>165</v>
      </c>
      <c r="R765" s="167" t="s">
        <v>38</v>
      </c>
      <c r="S765" s="87">
        <v>15</v>
      </c>
      <c r="T765" s="133" t="s">
        <v>4877</v>
      </c>
      <c r="U765" s="133"/>
      <c r="V765" s="172" t="s">
        <v>67</v>
      </c>
      <c r="W765" s="147"/>
      <c r="X765" s="145">
        <v>2500</v>
      </c>
      <c r="Y765" s="173">
        <v>1</v>
      </c>
      <c r="Z765" s="145">
        <f t="shared" si="4"/>
        <v>2500</v>
      </c>
      <c r="AA765" s="91">
        <f t="shared" si="5"/>
        <v>166.66666666666666</v>
      </c>
      <c r="AB765" s="174"/>
      <c r="AC765" s="167" t="s">
        <v>42</v>
      </c>
      <c r="AD765" s="131"/>
      <c r="AE765" s="147"/>
      <c r="AF765" s="147"/>
      <c r="AG765" s="147"/>
      <c r="AH765" s="147"/>
      <c r="AI765" s="140" t="s">
        <v>584</v>
      </c>
      <c r="AJ765" s="139">
        <v>44621</v>
      </c>
      <c r="AK765" s="139">
        <v>44985</v>
      </c>
      <c r="AL765" s="107">
        <v>1</v>
      </c>
      <c r="AM765" s="140" t="s">
        <v>86</v>
      </c>
      <c r="AN765" s="140">
        <v>2022</v>
      </c>
      <c r="AO765" s="147"/>
      <c r="AP765" s="107"/>
      <c r="AQ765" s="107"/>
      <c r="AR765" s="147"/>
      <c r="AS765" s="134"/>
      <c r="AT765" s="141" t="s">
        <v>398</v>
      </c>
      <c r="AU765" s="141">
        <v>2022</v>
      </c>
      <c r="AV765" s="107"/>
      <c r="AW765" s="107"/>
      <c r="AX765" s="105" t="s">
        <v>4878</v>
      </c>
      <c r="AY765" s="147"/>
      <c r="AZ765" s="98"/>
      <c r="BA765" s="98"/>
      <c r="BB765" s="98"/>
      <c r="BC765" s="147"/>
    </row>
    <row r="766" spans="1:55" ht="31.5" hidden="1" customHeight="1">
      <c r="A766" s="140"/>
      <c r="B766" s="158"/>
      <c r="C766" s="166" t="s">
        <v>62</v>
      </c>
      <c r="D766" s="167" t="s">
        <v>27</v>
      </c>
      <c r="E766" s="168"/>
      <c r="F766" s="130" t="s">
        <v>459</v>
      </c>
      <c r="G766" s="147"/>
      <c r="H766" s="133" t="s">
        <v>4879</v>
      </c>
      <c r="I766" s="99">
        <v>44643</v>
      </c>
      <c r="J766" s="169" t="s">
        <v>232</v>
      </c>
      <c r="K766" s="167" t="s">
        <v>86</v>
      </c>
      <c r="L766" s="170">
        <v>2022</v>
      </c>
      <c r="M766" s="171" t="s">
        <v>4781</v>
      </c>
      <c r="N766" s="133" t="s">
        <v>4880</v>
      </c>
      <c r="O766" s="133" t="s">
        <v>2944</v>
      </c>
      <c r="P766" s="133" t="s">
        <v>4880</v>
      </c>
      <c r="Q766" s="167" t="s">
        <v>198</v>
      </c>
      <c r="R766" s="167" t="s">
        <v>104</v>
      </c>
      <c r="S766" s="87">
        <v>1020</v>
      </c>
      <c r="T766" s="133" t="s">
        <v>2944</v>
      </c>
      <c r="U766" s="133"/>
      <c r="V766" s="172"/>
      <c r="W766" s="147"/>
      <c r="X766" s="145"/>
      <c r="Y766" s="173"/>
      <c r="Z766" s="145" t="e">
        <f t="shared" si="4"/>
        <v>#DIV/0!</v>
      </c>
      <c r="AA766" s="91" t="e">
        <f t="shared" si="5"/>
        <v>#DIV/0!</v>
      </c>
      <c r="AB766" s="174"/>
      <c r="AC766" s="167"/>
      <c r="AD766" s="131"/>
      <c r="AE766" s="147"/>
      <c r="AF766" s="147"/>
      <c r="AG766" s="147"/>
      <c r="AH766" s="147"/>
      <c r="AI766" s="140" t="s">
        <v>628</v>
      </c>
      <c r="AJ766" s="139">
        <v>44646</v>
      </c>
      <c r="AK766" s="139">
        <v>45376</v>
      </c>
      <c r="AL766" s="107"/>
      <c r="AM766" s="140" t="s">
        <v>86</v>
      </c>
      <c r="AN766" s="140">
        <v>2022</v>
      </c>
      <c r="AO766" s="147"/>
      <c r="AP766" s="107"/>
      <c r="AQ766" s="107"/>
      <c r="AR766" s="147"/>
      <c r="AS766" s="134"/>
      <c r="AT766" s="141" t="s">
        <v>637</v>
      </c>
      <c r="AU766" s="141">
        <v>2024</v>
      </c>
      <c r="AV766" s="107"/>
      <c r="AW766" s="107"/>
      <c r="AX766" s="97" t="s">
        <v>4881</v>
      </c>
      <c r="AY766" s="147"/>
      <c r="AZ766" s="98"/>
      <c r="BA766" s="98"/>
      <c r="BB766" s="98"/>
      <c r="BC766" s="147"/>
    </row>
    <row r="767" spans="1:55" ht="31.5" hidden="1" customHeight="1">
      <c r="A767" s="140"/>
      <c r="B767" s="158"/>
      <c r="C767" s="166" t="s">
        <v>39</v>
      </c>
      <c r="D767" s="167" t="s">
        <v>211</v>
      </c>
      <c r="E767" s="168"/>
      <c r="F767" s="130" t="s">
        <v>449</v>
      </c>
      <c r="G767" s="147"/>
      <c r="H767" s="133" t="s">
        <v>4882</v>
      </c>
      <c r="I767" s="99">
        <v>44562</v>
      </c>
      <c r="J767" s="100" t="s">
        <v>40</v>
      </c>
      <c r="K767" s="167" t="s">
        <v>41</v>
      </c>
      <c r="L767" s="170">
        <v>2022</v>
      </c>
      <c r="M767" s="171" t="s">
        <v>4451</v>
      </c>
      <c r="N767" s="133" t="s">
        <v>4883</v>
      </c>
      <c r="O767" s="133" t="s">
        <v>4884</v>
      </c>
      <c r="P767" s="133" t="s">
        <v>4885</v>
      </c>
      <c r="Q767" s="167" t="s">
        <v>198</v>
      </c>
      <c r="R767" s="167" t="s">
        <v>104</v>
      </c>
      <c r="S767" s="87">
        <v>20</v>
      </c>
      <c r="T767" s="133" t="s">
        <v>4884</v>
      </c>
      <c r="U767" s="133"/>
      <c r="V767" s="172" t="s">
        <v>67</v>
      </c>
      <c r="W767" s="147"/>
      <c r="X767" s="145">
        <v>1000</v>
      </c>
      <c r="Y767" s="173">
        <v>1</v>
      </c>
      <c r="Z767" s="145">
        <f t="shared" ref="Z767:Z1735" si="6">X767/Y767</f>
        <v>1000</v>
      </c>
      <c r="AA767" s="91">
        <f t="shared" ref="AA767:AA1735" si="7">Z767/S767</f>
        <v>50</v>
      </c>
      <c r="AB767" s="174"/>
      <c r="AC767" s="167"/>
      <c r="AD767" s="131"/>
      <c r="AE767" s="147"/>
      <c r="AF767" s="147"/>
      <c r="AG767" s="147"/>
      <c r="AH767" s="147"/>
      <c r="AI767" s="140" t="s">
        <v>584</v>
      </c>
      <c r="AJ767" s="139">
        <v>44562</v>
      </c>
      <c r="AK767" s="139">
        <v>44926</v>
      </c>
      <c r="AL767" s="107">
        <v>1</v>
      </c>
      <c r="AM767" s="140" t="s">
        <v>41</v>
      </c>
      <c r="AN767" s="140">
        <v>2022</v>
      </c>
      <c r="AO767" s="147"/>
      <c r="AP767" s="107"/>
      <c r="AQ767" s="107"/>
      <c r="AR767" s="147"/>
      <c r="AS767" s="134"/>
      <c r="AT767" s="141" t="s">
        <v>416</v>
      </c>
      <c r="AU767" s="141">
        <v>2022</v>
      </c>
      <c r="AV767" s="107"/>
      <c r="AW767" s="107"/>
      <c r="AX767" s="97" t="s">
        <v>4886</v>
      </c>
      <c r="AY767" s="147"/>
      <c r="AZ767" s="98"/>
      <c r="BA767" s="98"/>
      <c r="BB767" s="98"/>
      <c r="BC767" s="147"/>
    </row>
    <row r="768" spans="1:55" ht="31.5" hidden="1" customHeight="1">
      <c r="A768" s="140"/>
      <c r="B768" s="158"/>
      <c r="C768" s="166" t="s">
        <v>39</v>
      </c>
      <c r="D768" s="167" t="s">
        <v>201</v>
      </c>
      <c r="E768" s="168"/>
      <c r="F768" s="130" t="s">
        <v>449</v>
      </c>
      <c r="G768" s="147"/>
      <c r="H768" s="133" t="s">
        <v>4443</v>
      </c>
      <c r="I768" s="99">
        <v>44501</v>
      </c>
      <c r="J768" s="100" t="s">
        <v>40</v>
      </c>
      <c r="K768" s="167" t="s">
        <v>187</v>
      </c>
      <c r="L768" s="170">
        <v>2021</v>
      </c>
      <c r="M768" s="171" t="s">
        <v>4815</v>
      </c>
      <c r="N768" s="133" t="s">
        <v>4444</v>
      </c>
      <c r="O768" s="133" t="s">
        <v>4445</v>
      </c>
      <c r="P768" s="133" t="s">
        <v>4446</v>
      </c>
      <c r="Q768" s="167" t="s">
        <v>198</v>
      </c>
      <c r="R768" s="167" t="s">
        <v>104</v>
      </c>
      <c r="S768" s="87">
        <v>160</v>
      </c>
      <c r="T768" s="133" t="s">
        <v>4447</v>
      </c>
      <c r="U768" s="133"/>
      <c r="V768" s="172" t="s">
        <v>67</v>
      </c>
      <c r="W768" s="147"/>
      <c r="X768" s="145">
        <v>7000</v>
      </c>
      <c r="Y768" s="173">
        <v>1</v>
      </c>
      <c r="Z768" s="145">
        <f t="shared" si="6"/>
        <v>7000</v>
      </c>
      <c r="AA768" s="91">
        <f t="shared" si="7"/>
        <v>43.75</v>
      </c>
      <c r="AB768" s="174" t="s">
        <v>4448</v>
      </c>
      <c r="AC768" s="167" t="s">
        <v>42</v>
      </c>
      <c r="AD768" s="131"/>
      <c r="AE768" s="147"/>
      <c r="AF768" s="147"/>
      <c r="AG768" s="147"/>
      <c r="AH768" s="147"/>
      <c r="AI768" s="140" t="s">
        <v>2255</v>
      </c>
      <c r="AJ768" s="139">
        <v>44501</v>
      </c>
      <c r="AK768" s="139">
        <v>44926</v>
      </c>
      <c r="AL768" s="107">
        <v>1</v>
      </c>
      <c r="AM768" s="140" t="s">
        <v>187</v>
      </c>
      <c r="AN768" s="140">
        <v>2021</v>
      </c>
      <c r="AO768" s="147"/>
      <c r="AP768" s="107"/>
      <c r="AQ768" s="107"/>
      <c r="AR768" s="147"/>
      <c r="AS768" s="134"/>
      <c r="AT768" s="141" t="s">
        <v>416</v>
      </c>
      <c r="AU768" s="141">
        <v>2022</v>
      </c>
      <c r="AV768" s="107"/>
      <c r="AW768" s="107"/>
      <c r="AX768" s="97" t="s">
        <v>4887</v>
      </c>
      <c r="AY768" s="147"/>
      <c r="AZ768" s="98"/>
      <c r="BA768" s="98"/>
      <c r="BB768" s="98"/>
      <c r="BC768" s="147"/>
    </row>
    <row r="769" spans="1:55" ht="31.5" hidden="1" customHeight="1">
      <c r="A769" s="140"/>
      <c r="B769" s="158"/>
      <c r="C769" s="166" t="s">
        <v>39</v>
      </c>
      <c r="D769" s="167" t="s">
        <v>72</v>
      </c>
      <c r="E769" s="168"/>
      <c r="F769" s="130" t="s">
        <v>622</v>
      </c>
      <c r="G769" s="147"/>
      <c r="H769" s="133" t="s">
        <v>4888</v>
      </c>
      <c r="I769" s="99">
        <v>44621</v>
      </c>
      <c r="J769" s="100" t="s">
        <v>40</v>
      </c>
      <c r="K769" s="167" t="s">
        <v>86</v>
      </c>
      <c r="L769" s="170">
        <v>2022</v>
      </c>
      <c r="M769" s="171" t="s">
        <v>4781</v>
      </c>
      <c r="N769" s="133" t="s">
        <v>4889</v>
      </c>
      <c r="O769" s="133" t="s">
        <v>4890</v>
      </c>
      <c r="P769" s="133" t="s">
        <v>4891</v>
      </c>
      <c r="Q769" s="167" t="s">
        <v>114</v>
      </c>
      <c r="R769" s="167" t="s">
        <v>104</v>
      </c>
      <c r="S769" s="87">
        <v>20</v>
      </c>
      <c r="T769" s="133" t="s">
        <v>4890</v>
      </c>
      <c r="U769" s="133"/>
      <c r="V769" s="172" t="s">
        <v>44</v>
      </c>
      <c r="W769" s="147"/>
      <c r="X769" s="145">
        <v>500</v>
      </c>
      <c r="Y769" s="173">
        <v>1</v>
      </c>
      <c r="Z769" s="145">
        <f t="shared" si="6"/>
        <v>500</v>
      </c>
      <c r="AA769" s="91">
        <f t="shared" si="7"/>
        <v>25</v>
      </c>
      <c r="AB769" s="174"/>
      <c r="AC769" s="167" t="s">
        <v>42</v>
      </c>
      <c r="AD769" s="131"/>
      <c r="AE769" s="147"/>
      <c r="AF769" s="147"/>
      <c r="AG769" s="147"/>
      <c r="AH769" s="147"/>
      <c r="AI769" s="140" t="s">
        <v>628</v>
      </c>
      <c r="AJ769" s="139">
        <v>44621</v>
      </c>
      <c r="AK769" s="139">
        <v>45351</v>
      </c>
      <c r="AL769" s="107">
        <v>1</v>
      </c>
      <c r="AM769" s="140" t="s">
        <v>86</v>
      </c>
      <c r="AN769" s="140">
        <v>2022</v>
      </c>
      <c r="AO769" s="147"/>
      <c r="AP769" s="107"/>
      <c r="AQ769" s="107"/>
      <c r="AR769" s="147"/>
      <c r="AS769" s="134"/>
      <c r="AT769" s="141" t="s">
        <v>398</v>
      </c>
      <c r="AU769" s="141">
        <v>2023</v>
      </c>
      <c r="AV769" s="107"/>
      <c r="AW769" s="107"/>
      <c r="AX769" s="97" t="s">
        <v>4892</v>
      </c>
      <c r="AY769" s="147"/>
      <c r="AZ769" s="98"/>
      <c r="BA769" s="98"/>
      <c r="BB769" s="98"/>
      <c r="BC769" s="147"/>
    </row>
    <row r="770" spans="1:55" ht="31.5" hidden="1" customHeight="1">
      <c r="A770" s="140"/>
      <c r="B770" s="158"/>
      <c r="C770" s="166" t="s">
        <v>39</v>
      </c>
      <c r="D770" s="167" t="s">
        <v>72</v>
      </c>
      <c r="E770" s="168"/>
      <c r="F770" s="130" t="s">
        <v>622</v>
      </c>
      <c r="G770" s="147"/>
      <c r="H770" s="133" t="s">
        <v>4893</v>
      </c>
      <c r="I770" s="99">
        <v>44621</v>
      </c>
      <c r="J770" s="100" t="s">
        <v>40</v>
      </c>
      <c r="K770" s="167" t="s">
        <v>86</v>
      </c>
      <c r="L770" s="170">
        <v>2022</v>
      </c>
      <c r="M770" s="171" t="s">
        <v>4781</v>
      </c>
      <c r="N770" s="133" t="s">
        <v>4894</v>
      </c>
      <c r="O770" s="133" t="s">
        <v>4895</v>
      </c>
      <c r="P770" s="133" t="s">
        <v>4896</v>
      </c>
      <c r="Q770" s="167" t="s">
        <v>114</v>
      </c>
      <c r="R770" s="167" t="s">
        <v>104</v>
      </c>
      <c r="S770" s="87">
        <v>50</v>
      </c>
      <c r="T770" s="133" t="s">
        <v>4895</v>
      </c>
      <c r="U770" s="133"/>
      <c r="V770" s="172" t="s">
        <v>44</v>
      </c>
      <c r="W770" s="147"/>
      <c r="X770" s="145">
        <v>1000</v>
      </c>
      <c r="Y770" s="173">
        <v>1</v>
      </c>
      <c r="Z770" s="145">
        <f t="shared" si="6"/>
        <v>1000</v>
      </c>
      <c r="AA770" s="91">
        <f t="shared" si="7"/>
        <v>20</v>
      </c>
      <c r="AB770" s="174"/>
      <c r="AC770" s="167" t="s">
        <v>42</v>
      </c>
      <c r="AD770" s="131"/>
      <c r="AE770" s="147"/>
      <c r="AF770" s="147"/>
      <c r="AG770" s="147"/>
      <c r="AH770" s="147"/>
      <c r="AI770" s="140" t="s">
        <v>628</v>
      </c>
      <c r="AJ770" s="139">
        <v>44621</v>
      </c>
      <c r="AK770" s="139">
        <v>45351</v>
      </c>
      <c r="AL770" s="107">
        <v>1</v>
      </c>
      <c r="AM770" s="140" t="s">
        <v>86</v>
      </c>
      <c r="AN770" s="140">
        <v>2022</v>
      </c>
      <c r="AO770" s="147"/>
      <c r="AP770" s="107"/>
      <c r="AQ770" s="107"/>
      <c r="AR770" s="147"/>
      <c r="AS770" s="134"/>
      <c r="AT770" s="141" t="s">
        <v>398</v>
      </c>
      <c r="AU770" s="141">
        <v>2023</v>
      </c>
      <c r="AV770" s="107"/>
      <c r="AW770" s="107"/>
      <c r="AX770" s="97" t="s">
        <v>4897</v>
      </c>
      <c r="AY770" s="147"/>
      <c r="AZ770" s="98"/>
      <c r="BA770" s="98"/>
      <c r="BB770" s="98"/>
      <c r="BC770" s="147"/>
    </row>
    <row r="771" spans="1:55" ht="31.5" hidden="1" customHeight="1">
      <c r="A771" s="140"/>
      <c r="B771" s="158"/>
      <c r="C771" s="166" t="s">
        <v>39</v>
      </c>
      <c r="D771" s="167" t="s">
        <v>72</v>
      </c>
      <c r="E771" s="168"/>
      <c r="F771" s="130" t="s">
        <v>622</v>
      </c>
      <c r="G771" s="147"/>
      <c r="H771" s="133" t="s">
        <v>4898</v>
      </c>
      <c r="I771" s="99">
        <v>44621</v>
      </c>
      <c r="J771" s="100" t="s">
        <v>40</v>
      </c>
      <c r="K771" s="167" t="s">
        <v>86</v>
      </c>
      <c r="L771" s="170">
        <v>2022</v>
      </c>
      <c r="M771" s="171" t="s">
        <v>4781</v>
      </c>
      <c r="N771" s="133" t="s">
        <v>4899</v>
      </c>
      <c r="O771" s="133" t="s">
        <v>4900</v>
      </c>
      <c r="P771" s="133" t="s">
        <v>4901</v>
      </c>
      <c r="Q771" s="167" t="s">
        <v>114</v>
      </c>
      <c r="R771" s="167" t="s">
        <v>104</v>
      </c>
      <c r="S771" s="87">
        <v>50</v>
      </c>
      <c r="T771" s="133" t="s">
        <v>4900</v>
      </c>
      <c r="U771" s="133"/>
      <c r="V771" s="172" t="s">
        <v>67</v>
      </c>
      <c r="W771" s="147"/>
      <c r="X771" s="145">
        <v>1000</v>
      </c>
      <c r="Y771" s="173">
        <v>1</v>
      </c>
      <c r="Z771" s="145">
        <f t="shared" si="6"/>
        <v>1000</v>
      </c>
      <c r="AA771" s="91">
        <f t="shared" si="7"/>
        <v>20</v>
      </c>
      <c r="AB771" s="174"/>
      <c r="AC771" s="167" t="s">
        <v>42</v>
      </c>
      <c r="AD771" s="131"/>
      <c r="AE771" s="147"/>
      <c r="AF771" s="147"/>
      <c r="AG771" s="147"/>
      <c r="AH771" s="147"/>
      <c r="AI771" s="140" t="s">
        <v>628</v>
      </c>
      <c r="AJ771" s="139">
        <v>44621</v>
      </c>
      <c r="AK771" s="139">
        <v>45351</v>
      </c>
      <c r="AL771" s="107">
        <v>1</v>
      </c>
      <c r="AM771" s="140" t="s">
        <v>86</v>
      </c>
      <c r="AN771" s="140">
        <v>2022</v>
      </c>
      <c r="AO771" s="147"/>
      <c r="AP771" s="107"/>
      <c r="AQ771" s="107"/>
      <c r="AR771" s="147"/>
      <c r="AS771" s="134"/>
      <c r="AT771" s="141" t="s">
        <v>398</v>
      </c>
      <c r="AU771" s="141">
        <v>2023</v>
      </c>
      <c r="AV771" s="107"/>
      <c r="AW771" s="107"/>
      <c r="AX771" s="97" t="s">
        <v>4902</v>
      </c>
      <c r="AY771" s="147"/>
      <c r="AZ771" s="98"/>
      <c r="BA771" s="98"/>
      <c r="BB771" s="98"/>
      <c r="BC771" s="147"/>
    </row>
    <row r="772" spans="1:55" ht="31.5" hidden="1" customHeight="1">
      <c r="A772" s="140"/>
      <c r="B772" s="158"/>
      <c r="C772" s="166" t="s">
        <v>39</v>
      </c>
      <c r="D772" s="167" t="s">
        <v>72</v>
      </c>
      <c r="E772" s="168"/>
      <c r="F772" s="130" t="s">
        <v>622</v>
      </c>
      <c r="G772" s="147"/>
      <c r="H772" s="133" t="s">
        <v>4903</v>
      </c>
      <c r="I772" s="99">
        <v>44621</v>
      </c>
      <c r="J772" s="100" t="s">
        <v>40</v>
      </c>
      <c r="K772" s="167" t="s">
        <v>86</v>
      </c>
      <c r="L772" s="170">
        <v>2022</v>
      </c>
      <c r="M772" s="171" t="s">
        <v>4781</v>
      </c>
      <c r="N772" s="133" t="s">
        <v>4899</v>
      </c>
      <c r="O772" s="133" t="s">
        <v>4904</v>
      </c>
      <c r="P772" s="133" t="s">
        <v>4905</v>
      </c>
      <c r="Q772" s="167" t="s">
        <v>114</v>
      </c>
      <c r="R772" s="167" t="s">
        <v>104</v>
      </c>
      <c r="S772" s="87">
        <v>20</v>
      </c>
      <c r="T772" s="133" t="s">
        <v>4904</v>
      </c>
      <c r="U772" s="133"/>
      <c r="V772" s="172" t="s">
        <v>44</v>
      </c>
      <c r="W772" s="147"/>
      <c r="X772" s="145">
        <v>500</v>
      </c>
      <c r="Y772" s="173">
        <v>1</v>
      </c>
      <c r="Z772" s="145">
        <f t="shared" si="6"/>
        <v>500</v>
      </c>
      <c r="AA772" s="91">
        <f t="shared" si="7"/>
        <v>25</v>
      </c>
      <c r="AB772" s="174"/>
      <c r="AC772" s="167" t="s">
        <v>42</v>
      </c>
      <c r="AD772" s="131"/>
      <c r="AE772" s="147"/>
      <c r="AF772" s="147"/>
      <c r="AG772" s="147"/>
      <c r="AH772" s="147"/>
      <c r="AI772" s="140" t="s">
        <v>628</v>
      </c>
      <c r="AJ772" s="139">
        <v>44621</v>
      </c>
      <c r="AK772" s="139">
        <v>45351</v>
      </c>
      <c r="AL772" s="107">
        <v>1</v>
      </c>
      <c r="AM772" s="140" t="s">
        <v>86</v>
      </c>
      <c r="AN772" s="140">
        <v>2022</v>
      </c>
      <c r="AO772" s="147"/>
      <c r="AP772" s="107"/>
      <c r="AQ772" s="107"/>
      <c r="AR772" s="147"/>
      <c r="AS772" s="134"/>
      <c r="AT772" s="141" t="s">
        <v>398</v>
      </c>
      <c r="AU772" s="141">
        <v>2023</v>
      </c>
      <c r="AV772" s="107"/>
      <c r="AW772" s="107"/>
      <c r="AX772" s="97" t="s">
        <v>4906</v>
      </c>
      <c r="AY772" s="147"/>
      <c r="AZ772" s="98"/>
      <c r="BA772" s="98"/>
      <c r="BB772" s="98"/>
      <c r="BC772" s="147"/>
    </row>
    <row r="773" spans="1:55" ht="31.5" hidden="1" customHeight="1">
      <c r="A773" s="140"/>
      <c r="B773" s="158"/>
      <c r="C773" s="166" t="s">
        <v>39</v>
      </c>
      <c r="D773" s="167" t="s">
        <v>151</v>
      </c>
      <c r="E773" s="168"/>
      <c r="F773" s="130" t="s">
        <v>4449</v>
      </c>
      <c r="G773" s="147"/>
      <c r="H773" s="133" t="s">
        <v>4907</v>
      </c>
      <c r="I773" s="99">
        <v>44649</v>
      </c>
      <c r="J773" s="100" t="s">
        <v>40</v>
      </c>
      <c r="K773" s="167" t="s">
        <v>86</v>
      </c>
      <c r="L773" s="170">
        <v>2022</v>
      </c>
      <c r="M773" s="171" t="s">
        <v>4781</v>
      </c>
      <c r="N773" s="133" t="s">
        <v>4794</v>
      </c>
      <c r="O773" s="133" t="s">
        <v>4795</v>
      </c>
      <c r="P773" s="133" t="s">
        <v>4908</v>
      </c>
      <c r="Q773" s="167" t="s">
        <v>165</v>
      </c>
      <c r="R773" s="167" t="s">
        <v>38</v>
      </c>
      <c r="S773" s="87">
        <v>52</v>
      </c>
      <c r="T773" s="133" t="s">
        <v>4909</v>
      </c>
      <c r="U773" s="133"/>
      <c r="V773" s="172" t="s">
        <v>67</v>
      </c>
      <c r="W773" s="147"/>
      <c r="X773" s="145">
        <v>3640</v>
      </c>
      <c r="Y773" s="173">
        <v>1</v>
      </c>
      <c r="Z773" s="145">
        <f t="shared" si="6"/>
        <v>3640</v>
      </c>
      <c r="AA773" s="91">
        <f t="shared" si="7"/>
        <v>70</v>
      </c>
      <c r="AB773" s="174" t="s">
        <v>4910</v>
      </c>
      <c r="AC773" s="167" t="s">
        <v>42</v>
      </c>
      <c r="AD773" s="131"/>
      <c r="AE773" s="147"/>
      <c r="AF773" s="147"/>
      <c r="AG773" s="147"/>
      <c r="AH773" s="147"/>
      <c r="AI773" s="140" t="s">
        <v>584</v>
      </c>
      <c r="AJ773" s="139">
        <v>44682</v>
      </c>
      <c r="AK773" s="139">
        <v>45046</v>
      </c>
      <c r="AL773" s="107">
        <v>1</v>
      </c>
      <c r="AM773" s="140" t="s">
        <v>122</v>
      </c>
      <c r="AN773" s="140">
        <v>2022</v>
      </c>
      <c r="AO773" s="147"/>
      <c r="AP773" s="107"/>
      <c r="AQ773" s="107"/>
      <c r="AR773" s="147"/>
      <c r="AS773" s="134"/>
      <c r="AT773" s="141" t="s">
        <v>750</v>
      </c>
      <c r="AU773" s="141">
        <v>2023</v>
      </c>
      <c r="AV773" s="107"/>
      <c r="AW773" s="107"/>
      <c r="AX773" s="137" t="s">
        <v>4911</v>
      </c>
      <c r="AY773" s="147"/>
      <c r="AZ773" s="98"/>
      <c r="BA773" s="98"/>
      <c r="BB773" s="98"/>
      <c r="BC773" s="147"/>
    </row>
    <row r="774" spans="1:55" ht="31.5" hidden="1" customHeight="1">
      <c r="A774" s="140"/>
      <c r="B774" s="158"/>
      <c r="C774" s="166" t="s">
        <v>39</v>
      </c>
      <c r="D774" s="167" t="s">
        <v>93</v>
      </c>
      <c r="E774" s="168"/>
      <c r="F774" s="130" t="s">
        <v>4397</v>
      </c>
      <c r="G774" s="147"/>
      <c r="H774" s="133" t="s">
        <v>4912</v>
      </c>
      <c r="I774" s="99">
        <v>44621</v>
      </c>
      <c r="J774" s="100" t="s">
        <v>40</v>
      </c>
      <c r="K774" s="167" t="s">
        <v>86</v>
      </c>
      <c r="L774" s="170">
        <v>2022</v>
      </c>
      <c r="M774" s="171" t="s">
        <v>4781</v>
      </c>
      <c r="N774" s="133" t="s">
        <v>4913</v>
      </c>
      <c r="O774" s="133" t="s">
        <v>4914</v>
      </c>
      <c r="P774" s="133" t="s">
        <v>4915</v>
      </c>
      <c r="Q774" s="167" t="s">
        <v>198</v>
      </c>
      <c r="R774" s="167" t="s">
        <v>104</v>
      </c>
      <c r="S774" s="87">
        <v>109</v>
      </c>
      <c r="T774" s="133" t="s">
        <v>4916</v>
      </c>
      <c r="U774" s="133"/>
      <c r="V774" s="172" t="s">
        <v>67</v>
      </c>
      <c r="W774" s="147"/>
      <c r="X774" s="145">
        <v>2500</v>
      </c>
      <c r="Y774" s="173">
        <v>1</v>
      </c>
      <c r="Z774" s="145">
        <f t="shared" si="6"/>
        <v>2500</v>
      </c>
      <c r="AA774" s="91">
        <f t="shared" si="7"/>
        <v>22.935779816513762</v>
      </c>
      <c r="AB774" s="174"/>
      <c r="AC774" s="167" t="s">
        <v>42</v>
      </c>
      <c r="AD774" s="131"/>
      <c r="AE774" s="147"/>
      <c r="AF774" s="147"/>
      <c r="AG774" s="147"/>
      <c r="AH774" s="147"/>
      <c r="AI774" s="140" t="s">
        <v>584</v>
      </c>
      <c r="AJ774" s="139">
        <v>44621</v>
      </c>
      <c r="AK774" s="139">
        <v>44985</v>
      </c>
      <c r="AL774" s="107">
        <v>1</v>
      </c>
      <c r="AM774" s="140" t="s">
        <v>86</v>
      </c>
      <c r="AN774" s="140">
        <v>2022</v>
      </c>
      <c r="AO774" s="147"/>
      <c r="AP774" s="107"/>
      <c r="AQ774" s="107"/>
      <c r="AR774" s="147"/>
      <c r="AS774" s="134"/>
      <c r="AT774" s="141" t="s">
        <v>398</v>
      </c>
      <c r="AU774" s="141">
        <v>2022</v>
      </c>
      <c r="AV774" s="107"/>
      <c r="AW774" s="107"/>
      <c r="AX774" s="97" t="s">
        <v>4917</v>
      </c>
      <c r="AY774" s="147"/>
      <c r="AZ774" s="98"/>
      <c r="BA774" s="98"/>
      <c r="BB774" s="98"/>
      <c r="BC774" s="147"/>
    </row>
    <row r="775" spans="1:55" ht="31.5" hidden="1" customHeight="1">
      <c r="A775" s="140"/>
      <c r="B775" s="158"/>
      <c r="C775" s="166" t="s">
        <v>62</v>
      </c>
      <c r="D775" s="167" t="s">
        <v>241</v>
      </c>
      <c r="E775" s="168"/>
      <c r="F775" s="130" t="s">
        <v>622</v>
      </c>
      <c r="G775" s="147"/>
      <c r="H775" s="133" t="s">
        <v>4918</v>
      </c>
      <c r="I775" s="99">
        <v>44621</v>
      </c>
      <c r="J775" s="100" t="s">
        <v>40</v>
      </c>
      <c r="K775" s="167" t="s">
        <v>86</v>
      </c>
      <c r="L775" s="170">
        <v>2022</v>
      </c>
      <c r="M775" s="171" t="s">
        <v>4781</v>
      </c>
      <c r="N775" s="133" t="s">
        <v>4919</v>
      </c>
      <c r="O775" s="133" t="s">
        <v>4920</v>
      </c>
      <c r="P775" s="133" t="s">
        <v>4921</v>
      </c>
      <c r="Q775" s="167" t="s">
        <v>165</v>
      </c>
      <c r="R775" s="167" t="s">
        <v>61</v>
      </c>
      <c r="S775" s="87">
        <v>75</v>
      </c>
      <c r="T775" s="133" t="s">
        <v>4920</v>
      </c>
      <c r="U775" s="133"/>
      <c r="V775" s="172" t="s">
        <v>67</v>
      </c>
      <c r="W775" s="147"/>
      <c r="X775" s="145">
        <v>16875</v>
      </c>
      <c r="Y775" s="173">
        <v>12</v>
      </c>
      <c r="Z775" s="145">
        <f t="shared" si="6"/>
        <v>1406.25</v>
      </c>
      <c r="AA775" s="91">
        <f t="shared" si="7"/>
        <v>18.75</v>
      </c>
      <c r="AB775" s="174" t="s">
        <v>4922</v>
      </c>
      <c r="AC775" s="167" t="s">
        <v>42</v>
      </c>
      <c r="AD775" s="131"/>
      <c r="AE775" s="147"/>
      <c r="AF775" s="147"/>
      <c r="AG775" s="147"/>
      <c r="AH775" s="147"/>
      <c r="AI775" s="140" t="s">
        <v>2255</v>
      </c>
      <c r="AJ775" s="139">
        <v>44621</v>
      </c>
      <c r="AK775" s="139">
        <v>45046</v>
      </c>
      <c r="AL775" s="107">
        <v>1</v>
      </c>
      <c r="AM775" s="140" t="s">
        <v>86</v>
      </c>
      <c r="AN775" s="140">
        <v>2022</v>
      </c>
      <c r="AO775" s="147"/>
      <c r="AP775" s="107"/>
      <c r="AQ775" s="107"/>
      <c r="AR775" s="147"/>
      <c r="AS775" s="134"/>
      <c r="AT775" s="141" t="s">
        <v>750</v>
      </c>
      <c r="AU775" s="141">
        <v>2023</v>
      </c>
      <c r="AV775" s="107"/>
      <c r="AW775" s="107"/>
      <c r="AX775" s="97" t="s">
        <v>4923</v>
      </c>
      <c r="AY775" s="147"/>
      <c r="AZ775" s="98"/>
      <c r="BA775" s="98"/>
      <c r="BB775" s="98"/>
      <c r="BC775" s="147"/>
    </row>
    <row r="776" spans="1:55" ht="31.5" hidden="1" customHeight="1">
      <c r="A776" s="140"/>
      <c r="B776" s="158"/>
      <c r="C776" s="166" t="s">
        <v>39</v>
      </c>
      <c r="D776" s="167" t="s">
        <v>93</v>
      </c>
      <c r="E776" s="168"/>
      <c r="F776" s="130" t="s">
        <v>5</v>
      </c>
      <c r="G776" s="147"/>
      <c r="H776" s="133" t="s">
        <v>4924</v>
      </c>
      <c r="I776" s="99">
        <v>44621</v>
      </c>
      <c r="J776" s="100" t="s">
        <v>40</v>
      </c>
      <c r="K776" s="167" t="s">
        <v>41</v>
      </c>
      <c r="L776" s="170">
        <v>2022</v>
      </c>
      <c r="M776" s="171" t="s">
        <v>4451</v>
      </c>
      <c r="N776" s="133" t="s">
        <v>4925</v>
      </c>
      <c r="O776" s="133" t="s">
        <v>4926</v>
      </c>
      <c r="P776" s="133" t="s">
        <v>4927</v>
      </c>
      <c r="Q776" s="167" t="s">
        <v>165</v>
      </c>
      <c r="R776" s="167"/>
      <c r="S776" s="87">
        <v>23</v>
      </c>
      <c r="T776" s="133" t="s">
        <v>4926</v>
      </c>
      <c r="U776" s="133"/>
      <c r="V776" s="172" t="s">
        <v>67</v>
      </c>
      <c r="W776" s="147"/>
      <c r="X776" s="145">
        <v>12600</v>
      </c>
      <c r="Y776" s="173">
        <v>12</v>
      </c>
      <c r="Z776" s="145">
        <f t="shared" si="6"/>
        <v>1050</v>
      </c>
      <c r="AA776" s="91">
        <f t="shared" si="7"/>
        <v>45.652173913043477</v>
      </c>
      <c r="AB776" s="174" t="s">
        <v>4928</v>
      </c>
      <c r="AC776" s="167" t="s">
        <v>42</v>
      </c>
      <c r="AD776" s="131"/>
      <c r="AE776" s="147"/>
      <c r="AF776" s="147"/>
      <c r="AG776" s="147"/>
      <c r="AH776" s="147"/>
      <c r="AI776" s="140" t="s">
        <v>584</v>
      </c>
      <c r="AJ776" s="139">
        <v>44562</v>
      </c>
      <c r="AK776" s="139">
        <v>44926</v>
      </c>
      <c r="AL776" s="107">
        <v>1</v>
      </c>
      <c r="AM776" s="140" t="s">
        <v>41</v>
      </c>
      <c r="AN776" s="140">
        <v>2022</v>
      </c>
      <c r="AO776" s="147"/>
      <c r="AP776" s="107"/>
      <c r="AQ776" s="107"/>
      <c r="AR776" s="147"/>
      <c r="AS776" s="134"/>
      <c r="AT776" s="141" t="s">
        <v>416</v>
      </c>
      <c r="AU776" s="141">
        <v>2022</v>
      </c>
      <c r="AV776" s="107"/>
      <c r="AW776" s="107"/>
      <c r="AX776" s="97" t="s">
        <v>4929</v>
      </c>
      <c r="AY776" s="147"/>
      <c r="AZ776" s="98"/>
      <c r="BA776" s="98"/>
      <c r="BB776" s="98"/>
      <c r="BC776" s="147"/>
    </row>
    <row r="777" spans="1:55" ht="31.5" hidden="1" customHeight="1">
      <c r="A777" s="140"/>
      <c r="B777" s="158"/>
      <c r="C777" s="166" t="s">
        <v>39</v>
      </c>
      <c r="D777" s="167" t="s">
        <v>251</v>
      </c>
      <c r="E777" s="168"/>
      <c r="F777" s="130" t="s">
        <v>4449</v>
      </c>
      <c r="G777" s="147"/>
      <c r="H777" s="133" t="s">
        <v>4930</v>
      </c>
      <c r="I777" s="99">
        <v>44655</v>
      </c>
      <c r="J777" s="169" t="s">
        <v>106</v>
      </c>
      <c r="K777" s="167" t="s">
        <v>107</v>
      </c>
      <c r="L777" s="170">
        <v>2022</v>
      </c>
      <c r="M777" s="171" t="s">
        <v>4931</v>
      </c>
      <c r="N777" s="133" t="s">
        <v>4932</v>
      </c>
      <c r="O777" s="133" t="s">
        <v>4933</v>
      </c>
      <c r="P777" s="133" t="s">
        <v>4934</v>
      </c>
      <c r="Q777" s="167" t="s">
        <v>165</v>
      </c>
      <c r="R777" s="167" t="s">
        <v>61</v>
      </c>
      <c r="S777" s="87">
        <v>383</v>
      </c>
      <c r="T777" s="133" t="s">
        <v>4933</v>
      </c>
      <c r="U777" s="133"/>
      <c r="V777" s="172" t="s">
        <v>67</v>
      </c>
      <c r="W777" s="147"/>
      <c r="X777" s="145">
        <v>28800</v>
      </c>
      <c r="Y777" s="173">
        <v>1</v>
      </c>
      <c r="Z777" s="145">
        <f t="shared" si="6"/>
        <v>28800</v>
      </c>
      <c r="AA777" s="91">
        <f t="shared" si="7"/>
        <v>75.1958224543081</v>
      </c>
      <c r="AB777" s="174" t="s">
        <v>4935</v>
      </c>
      <c r="AC777" s="167" t="s">
        <v>42</v>
      </c>
      <c r="AD777" s="131"/>
      <c r="AE777" s="147"/>
      <c r="AF777" s="147"/>
      <c r="AG777" s="147" t="s">
        <v>4936</v>
      </c>
      <c r="AH777" s="147" t="s">
        <v>4937</v>
      </c>
      <c r="AI777" s="140" t="s">
        <v>628</v>
      </c>
      <c r="AJ777" s="139">
        <v>44866</v>
      </c>
      <c r="AK777" s="139">
        <v>45626</v>
      </c>
      <c r="AL777" s="107">
        <v>1</v>
      </c>
      <c r="AM777" s="140" t="s">
        <v>187</v>
      </c>
      <c r="AN777" s="140">
        <v>2022</v>
      </c>
      <c r="AO777" s="147"/>
      <c r="AP777" s="107"/>
      <c r="AQ777" s="107"/>
      <c r="AR777" s="147"/>
      <c r="AS777" s="134"/>
      <c r="AT777" s="141" t="s">
        <v>1607</v>
      </c>
      <c r="AU777" s="141">
        <v>2024</v>
      </c>
      <c r="AV777" s="107"/>
      <c r="AW777" s="107"/>
      <c r="AX777" s="97" t="s">
        <v>4938</v>
      </c>
      <c r="AY777" s="147"/>
      <c r="AZ777" s="98"/>
      <c r="BA777" s="98"/>
      <c r="BB777" s="98"/>
      <c r="BC777" s="147"/>
    </row>
    <row r="778" spans="1:55" ht="31.5" hidden="1" customHeight="1">
      <c r="A778" s="140"/>
      <c r="B778" s="158"/>
      <c r="C778" s="166" t="s">
        <v>39</v>
      </c>
      <c r="D778" s="167" t="s">
        <v>251</v>
      </c>
      <c r="E778" s="168"/>
      <c r="F778" s="130" t="s">
        <v>4449</v>
      </c>
      <c r="G778" s="147"/>
      <c r="H778" s="133" t="s">
        <v>4939</v>
      </c>
      <c r="I778" s="99">
        <v>44652</v>
      </c>
      <c r="J778" s="169" t="s">
        <v>106</v>
      </c>
      <c r="K778" s="167" t="s">
        <v>107</v>
      </c>
      <c r="L778" s="170">
        <v>2022</v>
      </c>
      <c r="M778" s="171" t="s">
        <v>4931</v>
      </c>
      <c r="N778" s="133" t="s">
        <v>4334</v>
      </c>
      <c r="O778" s="133" t="s">
        <v>4940</v>
      </c>
      <c r="P778" s="133" t="s">
        <v>4336</v>
      </c>
      <c r="Q778" s="167" t="s">
        <v>165</v>
      </c>
      <c r="R778" s="167" t="s">
        <v>38</v>
      </c>
      <c r="S778" s="87">
        <v>260</v>
      </c>
      <c r="T778" s="133" t="s">
        <v>4940</v>
      </c>
      <c r="U778" s="133"/>
      <c r="V778" s="172" t="s">
        <v>88</v>
      </c>
      <c r="W778" s="147">
        <v>80</v>
      </c>
      <c r="X778" s="145">
        <v>22880</v>
      </c>
      <c r="Y778" s="173">
        <v>1</v>
      </c>
      <c r="Z778" s="145">
        <f t="shared" si="6"/>
        <v>22880</v>
      </c>
      <c r="AA778" s="91">
        <f t="shared" si="7"/>
        <v>88</v>
      </c>
      <c r="AB778" s="174" t="s">
        <v>4941</v>
      </c>
      <c r="AC778" s="167" t="s">
        <v>42</v>
      </c>
      <c r="AD778" s="131"/>
      <c r="AE778" s="147"/>
      <c r="AF778" s="147"/>
      <c r="AG778" s="147"/>
      <c r="AH778" s="147"/>
      <c r="AI778" s="140" t="s">
        <v>628</v>
      </c>
      <c r="AJ778" s="139">
        <v>44682</v>
      </c>
      <c r="AK778" s="139">
        <v>45412</v>
      </c>
      <c r="AL778" s="107">
        <v>1</v>
      </c>
      <c r="AM778" s="140" t="s">
        <v>122</v>
      </c>
      <c r="AN778" s="140">
        <v>2022</v>
      </c>
      <c r="AO778" s="147"/>
      <c r="AP778" s="107"/>
      <c r="AQ778" s="107"/>
      <c r="AR778" s="147"/>
      <c r="AS778" s="134"/>
      <c r="AT778" s="141" t="s">
        <v>750</v>
      </c>
      <c r="AU778" s="141">
        <v>2024</v>
      </c>
      <c r="AV778" s="107"/>
      <c r="AW778" s="107"/>
      <c r="AX778" s="97" t="s">
        <v>4942</v>
      </c>
      <c r="AY778" s="147"/>
      <c r="AZ778" s="98"/>
      <c r="BA778" s="98"/>
      <c r="BB778" s="98"/>
      <c r="BC778" s="147"/>
    </row>
    <row r="779" spans="1:55" ht="31.5" hidden="1" customHeight="1">
      <c r="A779" s="140"/>
      <c r="B779" s="158"/>
      <c r="C779" s="166" t="s">
        <v>39</v>
      </c>
      <c r="D779" s="167" t="s">
        <v>257</v>
      </c>
      <c r="E779" s="168"/>
      <c r="F779" s="130" t="s">
        <v>622</v>
      </c>
      <c r="G779" s="147"/>
      <c r="H779" s="133" t="s">
        <v>4943</v>
      </c>
      <c r="I779" s="99">
        <v>44670</v>
      </c>
      <c r="J779" s="169" t="s">
        <v>220</v>
      </c>
      <c r="K779" s="167" t="s">
        <v>107</v>
      </c>
      <c r="L779" s="170">
        <v>2022</v>
      </c>
      <c r="M779" s="171" t="s">
        <v>4931</v>
      </c>
      <c r="N779" s="133" t="s">
        <v>4944</v>
      </c>
      <c r="O779" s="133" t="s">
        <v>4945</v>
      </c>
      <c r="P779" s="133" t="s">
        <v>4946</v>
      </c>
      <c r="Q779" s="167" t="s">
        <v>198</v>
      </c>
      <c r="R779" s="167" t="s">
        <v>104</v>
      </c>
      <c r="S779" s="87">
        <v>510</v>
      </c>
      <c r="T779" s="133" t="s">
        <v>4945</v>
      </c>
      <c r="U779" s="133"/>
      <c r="V779" s="172" t="s">
        <v>67</v>
      </c>
      <c r="W779" s="147"/>
      <c r="X779" s="145">
        <v>12000</v>
      </c>
      <c r="Y779" s="173">
        <v>1</v>
      </c>
      <c r="Z779" s="145">
        <f t="shared" si="6"/>
        <v>12000</v>
      </c>
      <c r="AA779" s="91">
        <f t="shared" si="7"/>
        <v>23.529411764705884</v>
      </c>
      <c r="AB779" s="174" t="s">
        <v>4947</v>
      </c>
      <c r="AC779" s="167" t="s">
        <v>42</v>
      </c>
      <c r="AD779" s="131"/>
      <c r="AE779" s="147"/>
      <c r="AF779" s="147"/>
      <c r="AG779" s="147"/>
      <c r="AH779" s="147"/>
      <c r="AI779" s="140" t="s">
        <v>482</v>
      </c>
      <c r="AJ779" s="139">
        <v>44682</v>
      </c>
      <c r="AK779" s="139">
        <v>45504</v>
      </c>
      <c r="AL779" s="107">
        <v>1</v>
      </c>
      <c r="AM779" s="140" t="s">
        <v>122</v>
      </c>
      <c r="AN779" s="140">
        <v>2022</v>
      </c>
      <c r="AO779" s="147"/>
      <c r="AP779" s="107"/>
      <c r="AQ779" s="107"/>
      <c r="AR779" s="147"/>
      <c r="AS779" s="134"/>
      <c r="AT779" s="141" t="s">
        <v>500</v>
      </c>
      <c r="AU779" s="141">
        <v>2024</v>
      </c>
      <c r="AV779" s="107"/>
      <c r="AW779" s="107"/>
      <c r="AX779" s="97" t="s">
        <v>4948</v>
      </c>
      <c r="AY779" s="147"/>
      <c r="AZ779" s="98"/>
      <c r="BA779" s="98"/>
      <c r="BB779" s="98"/>
      <c r="BC779" s="147"/>
    </row>
    <row r="780" spans="1:55" ht="31.5" hidden="1" customHeight="1">
      <c r="A780" s="140"/>
      <c r="B780" s="158"/>
      <c r="C780" s="166" t="s">
        <v>39</v>
      </c>
      <c r="D780" s="167" t="s">
        <v>251</v>
      </c>
      <c r="E780" s="168"/>
      <c r="F780" s="130" t="s">
        <v>4397</v>
      </c>
      <c r="G780" s="147"/>
      <c r="H780" s="133" t="s">
        <v>4949</v>
      </c>
      <c r="I780" s="99">
        <v>44652</v>
      </c>
      <c r="J780" s="100" t="s">
        <v>40</v>
      </c>
      <c r="K780" s="167" t="s">
        <v>107</v>
      </c>
      <c r="L780" s="170">
        <v>2022</v>
      </c>
      <c r="M780" s="171" t="s">
        <v>4931</v>
      </c>
      <c r="N780" s="133" t="s">
        <v>4950</v>
      </c>
      <c r="O780" s="133" t="s">
        <v>4951</v>
      </c>
      <c r="P780" s="133" t="s">
        <v>4952</v>
      </c>
      <c r="Q780" s="167" t="s">
        <v>198</v>
      </c>
      <c r="R780" s="167" t="s">
        <v>104</v>
      </c>
      <c r="S780" s="87">
        <v>83</v>
      </c>
      <c r="T780" s="133" t="s">
        <v>4951</v>
      </c>
      <c r="U780" s="133"/>
      <c r="V780" s="172" t="s">
        <v>44</v>
      </c>
      <c r="W780" s="147">
        <v>58</v>
      </c>
      <c r="X780" s="145">
        <v>1200</v>
      </c>
      <c r="Y780" s="173">
        <v>1</v>
      </c>
      <c r="Z780" s="145">
        <f t="shared" si="6"/>
        <v>1200</v>
      </c>
      <c r="AA780" s="91">
        <f t="shared" si="7"/>
        <v>14.457831325301205</v>
      </c>
      <c r="AB780" s="174"/>
      <c r="AC780" s="167" t="s">
        <v>65</v>
      </c>
      <c r="AD780" s="131"/>
      <c r="AE780" s="147"/>
      <c r="AF780" s="147"/>
      <c r="AG780" s="147"/>
      <c r="AH780" s="147"/>
      <c r="AI780" s="140" t="s">
        <v>584</v>
      </c>
      <c r="AJ780" s="139">
        <v>44652</v>
      </c>
      <c r="AK780" s="139">
        <v>45016</v>
      </c>
      <c r="AL780" s="107">
        <v>1</v>
      </c>
      <c r="AM780" s="140" t="s">
        <v>107</v>
      </c>
      <c r="AN780" s="140">
        <v>2022</v>
      </c>
      <c r="AO780" s="147"/>
      <c r="AP780" s="107"/>
      <c r="AQ780" s="107"/>
      <c r="AR780" s="147"/>
      <c r="AS780" s="134"/>
      <c r="AT780" s="141" t="s">
        <v>637</v>
      </c>
      <c r="AU780" s="141">
        <v>2023</v>
      </c>
      <c r="AV780" s="107"/>
      <c r="AW780" s="107"/>
      <c r="AX780" s="97" t="s">
        <v>4953</v>
      </c>
      <c r="AY780" s="147"/>
      <c r="AZ780" s="98"/>
      <c r="BA780" s="98"/>
      <c r="BB780" s="98"/>
      <c r="BC780" s="147"/>
    </row>
    <row r="781" spans="1:55" ht="31.5" hidden="1" customHeight="1">
      <c r="A781" s="140"/>
      <c r="B781" s="158"/>
      <c r="C781" s="166" t="s">
        <v>39</v>
      </c>
      <c r="D781" s="167" t="s">
        <v>251</v>
      </c>
      <c r="E781" s="168"/>
      <c r="F781" s="130" t="s">
        <v>4397</v>
      </c>
      <c r="G781" s="147"/>
      <c r="H781" s="133" t="s">
        <v>4954</v>
      </c>
      <c r="I781" s="99">
        <v>44652</v>
      </c>
      <c r="J781" s="100" t="s">
        <v>40</v>
      </c>
      <c r="K781" s="167" t="s">
        <v>107</v>
      </c>
      <c r="L781" s="170">
        <v>2022</v>
      </c>
      <c r="M781" s="171" t="s">
        <v>4931</v>
      </c>
      <c r="N781" s="133" t="s">
        <v>4955</v>
      </c>
      <c r="O781" s="133" t="s">
        <v>4956</v>
      </c>
      <c r="P781" s="133" t="s">
        <v>4957</v>
      </c>
      <c r="Q781" s="167" t="s">
        <v>198</v>
      </c>
      <c r="R781" s="167" t="s">
        <v>104</v>
      </c>
      <c r="S781" s="87">
        <v>63</v>
      </c>
      <c r="T781" s="133" t="s">
        <v>4956</v>
      </c>
      <c r="U781" s="133"/>
      <c r="V781" s="172" t="s">
        <v>44</v>
      </c>
      <c r="W781" s="147">
        <v>58</v>
      </c>
      <c r="X781" s="145">
        <v>1000</v>
      </c>
      <c r="Y781" s="173">
        <v>1</v>
      </c>
      <c r="Z781" s="145">
        <f t="shared" si="6"/>
        <v>1000</v>
      </c>
      <c r="AA781" s="91">
        <f t="shared" si="7"/>
        <v>15.873015873015873</v>
      </c>
      <c r="AB781" s="174"/>
      <c r="AC781" s="167" t="s">
        <v>42</v>
      </c>
      <c r="AD781" s="131"/>
      <c r="AE781" s="147"/>
      <c r="AF781" s="147"/>
      <c r="AG781" s="147"/>
      <c r="AH781" s="147"/>
      <c r="AI781" s="140" t="s">
        <v>584</v>
      </c>
      <c r="AJ781" s="139">
        <v>44652</v>
      </c>
      <c r="AK781" s="139">
        <v>45016</v>
      </c>
      <c r="AL781" s="107">
        <v>1</v>
      </c>
      <c r="AM781" s="140" t="s">
        <v>107</v>
      </c>
      <c r="AN781" s="140">
        <v>2022</v>
      </c>
      <c r="AO781" s="147"/>
      <c r="AP781" s="107"/>
      <c r="AQ781" s="107"/>
      <c r="AR781" s="147"/>
      <c r="AS781" s="134"/>
      <c r="AT781" s="141" t="s">
        <v>637</v>
      </c>
      <c r="AU781" s="141">
        <v>2023</v>
      </c>
      <c r="AV781" s="107"/>
      <c r="AW781" s="107"/>
      <c r="AX781" s="97" t="s">
        <v>4958</v>
      </c>
      <c r="AY781" s="147"/>
      <c r="AZ781" s="98"/>
      <c r="BA781" s="98"/>
      <c r="BB781" s="98"/>
      <c r="BC781" s="147"/>
    </row>
    <row r="782" spans="1:55" ht="31.5" hidden="1" customHeight="1">
      <c r="A782" s="140"/>
      <c r="B782" s="158"/>
      <c r="C782" s="166" t="s">
        <v>39</v>
      </c>
      <c r="D782" s="167" t="s">
        <v>251</v>
      </c>
      <c r="E782" s="168"/>
      <c r="F782" s="130" t="s">
        <v>4397</v>
      </c>
      <c r="G782" s="147"/>
      <c r="H782" s="133" t="s">
        <v>4959</v>
      </c>
      <c r="I782" s="99">
        <v>44652</v>
      </c>
      <c r="J782" s="100" t="s">
        <v>40</v>
      </c>
      <c r="K782" s="167" t="s">
        <v>107</v>
      </c>
      <c r="L782" s="170">
        <v>2022</v>
      </c>
      <c r="M782" s="171" t="s">
        <v>4931</v>
      </c>
      <c r="N782" s="133" t="s">
        <v>4960</v>
      </c>
      <c r="O782" s="133" t="s">
        <v>4961</v>
      </c>
      <c r="P782" s="133" t="s">
        <v>4962</v>
      </c>
      <c r="Q782" s="167" t="s">
        <v>198</v>
      </c>
      <c r="R782" s="167" t="s">
        <v>104</v>
      </c>
      <c r="S782" s="87">
        <v>64</v>
      </c>
      <c r="T782" s="133" t="s">
        <v>4961</v>
      </c>
      <c r="U782" s="133"/>
      <c r="V782" s="172" t="s">
        <v>44</v>
      </c>
      <c r="W782" s="147">
        <v>58</v>
      </c>
      <c r="X782" s="145">
        <v>1000</v>
      </c>
      <c r="Y782" s="173">
        <v>1</v>
      </c>
      <c r="Z782" s="145">
        <f t="shared" si="6"/>
        <v>1000</v>
      </c>
      <c r="AA782" s="91">
        <f t="shared" si="7"/>
        <v>15.625</v>
      </c>
      <c r="AB782" s="174"/>
      <c r="AC782" s="167" t="s">
        <v>42</v>
      </c>
      <c r="AD782" s="131"/>
      <c r="AE782" s="147"/>
      <c r="AF782" s="147"/>
      <c r="AG782" s="147"/>
      <c r="AH782" s="147"/>
      <c r="AI782" s="140" t="s">
        <v>584</v>
      </c>
      <c r="AJ782" s="139">
        <v>44652</v>
      </c>
      <c r="AK782" s="139">
        <v>45016</v>
      </c>
      <c r="AL782" s="107">
        <v>1</v>
      </c>
      <c r="AM782" s="140" t="s">
        <v>107</v>
      </c>
      <c r="AN782" s="140">
        <v>2022</v>
      </c>
      <c r="AO782" s="147"/>
      <c r="AP782" s="107"/>
      <c r="AQ782" s="107"/>
      <c r="AR782" s="147"/>
      <c r="AS782" s="134"/>
      <c r="AT782" s="141" t="s">
        <v>637</v>
      </c>
      <c r="AU782" s="141">
        <v>2023</v>
      </c>
      <c r="AV782" s="107"/>
      <c r="AW782" s="107"/>
      <c r="AX782" s="97" t="s">
        <v>4963</v>
      </c>
      <c r="AY782" s="147"/>
      <c r="AZ782" s="98"/>
      <c r="BA782" s="98"/>
      <c r="BB782" s="98"/>
      <c r="BC782" s="147"/>
    </row>
    <row r="783" spans="1:55" ht="31.5" hidden="1" customHeight="1">
      <c r="A783" s="140"/>
      <c r="B783" s="158"/>
      <c r="C783" s="166" t="s">
        <v>39</v>
      </c>
      <c r="D783" s="167" t="s">
        <v>251</v>
      </c>
      <c r="E783" s="168"/>
      <c r="F783" s="130" t="s">
        <v>4397</v>
      </c>
      <c r="G783" s="147"/>
      <c r="H783" s="133" t="s">
        <v>4964</v>
      </c>
      <c r="I783" s="99">
        <v>44652</v>
      </c>
      <c r="J783" s="100" t="s">
        <v>40</v>
      </c>
      <c r="K783" s="167" t="s">
        <v>107</v>
      </c>
      <c r="L783" s="170">
        <v>2022</v>
      </c>
      <c r="M783" s="171" t="s">
        <v>4931</v>
      </c>
      <c r="N783" s="133" t="s">
        <v>4965</v>
      </c>
      <c r="O783" s="133" t="s">
        <v>4966</v>
      </c>
      <c r="P783" s="133" t="s">
        <v>4967</v>
      </c>
      <c r="Q783" s="167" t="s">
        <v>198</v>
      </c>
      <c r="R783" s="167" t="s">
        <v>104</v>
      </c>
      <c r="S783" s="87">
        <v>83</v>
      </c>
      <c r="T783" s="133" t="s">
        <v>4966</v>
      </c>
      <c r="U783" s="133"/>
      <c r="V783" s="172" t="s">
        <v>44</v>
      </c>
      <c r="W783" s="147">
        <v>58</v>
      </c>
      <c r="X783" s="145">
        <v>1000</v>
      </c>
      <c r="Y783" s="173">
        <v>1</v>
      </c>
      <c r="Z783" s="145">
        <f t="shared" si="6"/>
        <v>1000</v>
      </c>
      <c r="AA783" s="91">
        <f t="shared" si="7"/>
        <v>12.048192771084338</v>
      </c>
      <c r="AB783" s="174"/>
      <c r="AC783" s="167" t="s">
        <v>42</v>
      </c>
      <c r="AD783" s="131"/>
      <c r="AE783" s="147"/>
      <c r="AF783" s="147"/>
      <c r="AG783" s="147"/>
      <c r="AH783" s="147"/>
      <c r="AI783" s="140" t="s">
        <v>584</v>
      </c>
      <c r="AJ783" s="139">
        <v>44652</v>
      </c>
      <c r="AK783" s="139">
        <v>45016</v>
      </c>
      <c r="AL783" s="107">
        <v>1</v>
      </c>
      <c r="AM783" s="140" t="s">
        <v>107</v>
      </c>
      <c r="AN783" s="140">
        <v>2022</v>
      </c>
      <c r="AO783" s="147"/>
      <c r="AP783" s="107"/>
      <c r="AQ783" s="107"/>
      <c r="AR783" s="147"/>
      <c r="AS783" s="134"/>
      <c r="AT783" s="141" t="s">
        <v>637</v>
      </c>
      <c r="AU783" s="141">
        <v>2023</v>
      </c>
      <c r="AV783" s="107"/>
      <c r="AW783" s="107"/>
      <c r="AX783" s="97" t="s">
        <v>4968</v>
      </c>
      <c r="AY783" s="147"/>
      <c r="AZ783" s="98"/>
      <c r="BA783" s="98"/>
      <c r="BB783" s="98"/>
      <c r="BC783" s="147"/>
    </row>
    <row r="784" spans="1:55" ht="31.5" hidden="1" customHeight="1">
      <c r="A784" s="140"/>
      <c r="B784" s="158"/>
      <c r="C784" s="166" t="s">
        <v>39</v>
      </c>
      <c r="D784" s="167" t="s">
        <v>4969</v>
      </c>
      <c r="E784" s="168"/>
      <c r="F784" s="130" t="s">
        <v>4970</v>
      </c>
      <c r="G784" s="147"/>
      <c r="H784" s="133" t="s">
        <v>4971</v>
      </c>
      <c r="I784" s="99">
        <v>44621</v>
      </c>
      <c r="J784" s="100" t="s">
        <v>40</v>
      </c>
      <c r="K784" s="167" t="s">
        <v>86</v>
      </c>
      <c r="L784" s="170">
        <v>2022</v>
      </c>
      <c r="M784" s="171" t="s">
        <v>4781</v>
      </c>
      <c r="N784" s="133" t="s">
        <v>4972</v>
      </c>
      <c r="O784" s="133" t="s">
        <v>4973</v>
      </c>
      <c r="P784" s="133" t="s">
        <v>4974</v>
      </c>
      <c r="Q784" s="167" t="s">
        <v>198</v>
      </c>
      <c r="R784" s="167" t="s">
        <v>104</v>
      </c>
      <c r="S784" s="87">
        <v>30</v>
      </c>
      <c r="T784" s="133" t="s">
        <v>4975</v>
      </c>
      <c r="U784" s="133"/>
      <c r="V784" s="172" t="s">
        <v>67</v>
      </c>
      <c r="W784" s="147"/>
      <c r="X784" s="145">
        <v>12960</v>
      </c>
      <c r="Y784" s="173">
        <v>12</v>
      </c>
      <c r="Z784" s="145">
        <f t="shared" si="6"/>
        <v>1080</v>
      </c>
      <c r="AA784" s="91">
        <f t="shared" si="7"/>
        <v>36</v>
      </c>
      <c r="AB784" s="174"/>
      <c r="AC784" s="167" t="s">
        <v>65</v>
      </c>
      <c r="AD784" s="131"/>
      <c r="AE784" s="147"/>
      <c r="AF784" s="147"/>
      <c r="AG784" s="147"/>
      <c r="AH784" s="147"/>
      <c r="AI784" s="140" t="s">
        <v>584</v>
      </c>
      <c r="AJ784" s="139">
        <v>44621</v>
      </c>
      <c r="AK784" s="139">
        <v>44985</v>
      </c>
      <c r="AL784" s="107">
        <v>1</v>
      </c>
      <c r="AM784" s="140" t="s">
        <v>86</v>
      </c>
      <c r="AN784" s="140">
        <v>2022</v>
      </c>
      <c r="AO784" s="147"/>
      <c r="AP784" s="107"/>
      <c r="AQ784" s="107"/>
      <c r="AR784" s="147"/>
      <c r="AS784" s="134"/>
      <c r="AT784" s="141" t="s">
        <v>398</v>
      </c>
      <c r="AU784" s="141">
        <v>2022</v>
      </c>
      <c r="AV784" s="107"/>
      <c r="AW784" s="107"/>
      <c r="AX784" s="97" t="s">
        <v>4976</v>
      </c>
      <c r="AY784" s="147"/>
      <c r="AZ784" s="98"/>
      <c r="BA784" s="98"/>
      <c r="BB784" s="98"/>
      <c r="BC784" s="147"/>
    </row>
    <row r="785" spans="1:55" ht="31.5" hidden="1" customHeight="1">
      <c r="A785" s="140"/>
      <c r="B785" s="158"/>
      <c r="C785" s="166" t="s">
        <v>39</v>
      </c>
      <c r="D785" s="167" t="s">
        <v>189</v>
      </c>
      <c r="E785" s="168"/>
      <c r="F785" s="130" t="s">
        <v>5</v>
      </c>
      <c r="G785" s="147"/>
      <c r="H785" s="133" t="s">
        <v>4977</v>
      </c>
      <c r="I785" s="99">
        <v>44621</v>
      </c>
      <c r="J785" s="100" t="s">
        <v>40</v>
      </c>
      <c r="K785" s="167" t="s">
        <v>86</v>
      </c>
      <c r="L785" s="170">
        <v>2022</v>
      </c>
      <c r="M785" s="171" t="s">
        <v>4781</v>
      </c>
      <c r="N785" s="133" t="s">
        <v>4978</v>
      </c>
      <c r="O785" s="133" t="s">
        <v>4979</v>
      </c>
      <c r="P785" s="133" t="s">
        <v>4980</v>
      </c>
      <c r="Q785" s="167" t="s">
        <v>198</v>
      </c>
      <c r="R785" s="167" t="s">
        <v>104</v>
      </c>
      <c r="S785" s="87">
        <v>63</v>
      </c>
      <c r="T785" s="133" t="s">
        <v>4979</v>
      </c>
      <c r="U785" s="133"/>
      <c r="V785" s="172" t="s">
        <v>67</v>
      </c>
      <c r="W785" s="147"/>
      <c r="X785" s="145">
        <v>4312</v>
      </c>
      <c r="Y785" s="173">
        <v>1</v>
      </c>
      <c r="Z785" s="145">
        <f t="shared" si="6"/>
        <v>4312</v>
      </c>
      <c r="AA785" s="91">
        <f t="shared" si="7"/>
        <v>68.444444444444443</v>
      </c>
      <c r="AB785" s="174"/>
      <c r="AC785" s="167" t="s">
        <v>42</v>
      </c>
      <c r="AD785" s="131"/>
      <c r="AE785" s="147"/>
      <c r="AF785" s="147"/>
      <c r="AG785" s="147"/>
      <c r="AH785" s="147"/>
      <c r="AI785" s="140" t="s">
        <v>584</v>
      </c>
      <c r="AJ785" s="139">
        <v>44621</v>
      </c>
      <c r="AK785" s="139">
        <v>44985</v>
      </c>
      <c r="AL785" s="107">
        <v>1</v>
      </c>
      <c r="AM785" s="140" t="s">
        <v>86</v>
      </c>
      <c r="AN785" s="140">
        <v>2022</v>
      </c>
      <c r="AO785" s="147"/>
      <c r="AP785" s="107"/>
      <c r="AQ785" s="107"/>
      <c r="AR785" s="147"/>
      <c r="AS785" s="134"/>
      <c r="AT785" s="141" t="s">
        <v>398</v>
      </c>
      <c r="AU785" s="141">
        <v>2022</v>
      </c>
      <c r="AV785" s="107"/>
      <c r="AW785" s="107"/>
      <c r="AX785" s="97" t="s">
        <v>4981</v>
      </c>
      <c r="AY785" s="147"/>
      <c r="AZ785" s="98"/>
      <c r="BA785" s="98"/>
      <c r="BB785" s="98"/>
      <c r="BC785" s="147"/>
    </row>
    <row r="786" spans="1:55" ht="31.5" hidden="1" customHeight="1">
      <c r="A786" s="140"/>
      <c r="B786" s="158"/>
      <c r="C786" s="166" t="s">
        <v>39</v>
      </c>
      <c r="D786" s="167" t="s">
        <v>174</v>
      </c>
      <c r="E786" s="168"/>
      <c r="F786" s="130" t="s">
        <v>5</v>
      </c>
      <c r="G786" s="147"/>
      <c r="H786" s="133" t="s">
        <v>4982</v>
      </c>
      <c r="I786" s="99">
        <v>44621</v>
      </c>
      <c r="J786" s="100" t="s">
        <v>40</v>
      </c>
      <c r="K786" s="167" t="s">
        <v>86</v>
      </c>
      <c r="L786" s="170">
        <v>2022</v>
      </c>
      <c r="M786" s="171" t="s">
        <v>4781</v>
      </c>
      <c r="N786" s="133" t="s">
        <v>4983</v>
      </c>
      <c r="O786" s="133" t="s">
        <v>4984</v>
      </c>
      <c r="P786" s="133" t="s">
        <v>4985</v>
      </c>
      <c r="Q786" s="167" t="s">
        <v>198</v>
      </c>
      <c r="R786" s="167" t="s">
        <v>104</v>
      </c>
      <c r="S786" s="87">
        <v>147</v>
      </c>
      <c r="T786" s="133" t="s">
        <v>4986</v>
      </c>
      <c r="U786" s="133"/>
      <c r="V786" s="172" t="s">
        <v>67</v>
      </c>
      <c r="W786" s="147"/>
      <c r="X786" s="145">
        <v>5600</v>
      </c>
      <c r="Y786" s="173">
        <v>1</v>
      </c>
      <c r="Z786" s="145">
        <f t="shared" si="6"/>
        <v>5600</v>
      </c>
      <c r="AA786" s="91">
        <f t="shared" si="7"/>
        <v>38.095238095238095</v>
      </c>
      <c r="AB786" s="174"/>
      <c r="AC786" s="167" t="s">
        <v>42</v>
      </c>
      <c r="AD786" s="131"/>
      <c r="AE786" s="147"/>
      <c r="AF786" s="147"/>
      <c r="AG786" s="147"/>
      <c r="AH786" s="147"/>
      <c r="AI786" s="140" t="s">
        <v>584</v>
      </c>
      <c r="AJ786" s="139">
        <v>44621</v>
      </c>
      <c r="AK786" s="139">
        <v>44985</v>
      </c>
      <c r="AL786" s="107">
        <v>1</v>
      </c>
      <c r="AM786" s="140" t="s">
        <v>86</v>
      </c>
      <c r="AN786" s="140">
        <v>2022</v>
      </c>
      <c r="AO786" s="147"/>
      <c r="AP786" s="107"/>
      <c r="AQ786" s="107"/>
      <c r="AR786" s="147"/>
      <c r="AS786" s="134"/>
      <c r="AT786" s="141" t="s">
        <v>398</v>
      </c>
      <c r="AU786" s="141">
        <v>2022</v>
      </c>
      <c r="AV786" s="107"/>
      <c r="AW786" s="107"/>
      <c r="AX786" s="97" t="s">
        <v>4987</v>
      </c>
      <c r="AY786" s="147"/>
      <c r="AZ786" s="98"/>
      <c r="BA786" s="98"/>
      <c r="BB786" s="98"/>
      <c r="BC786" s="147"/>
    </row>
    <row r="787" spans="1:55" ht="31.5" hidden="1" customHeight="1">
      <c r="A787" s="140"/>
      <c r="B787" s="158"/>
      <c r="C787" s="166" t="s">
        <v>39</v>
      </c>
      <c r="D787" s="167" t="s">
        <v>72</v>
      </c>
      <c r="E787" s="168"/>
      <c r="F787" s="130" t="s">
        <v>622</v>
      </c>
      <c r="G787" s="147"/>
      <c r="H787" s="133" t="s">
        <v>4988</v>
      </c>
      <c r="I787" s="99">
        <v>44652</v>
      </c>
      <c r="J787" s="100" t="s">
        <v>40</v>
      </c>
      <c r="K787" s="167" t="s">
        <v>107</v>
      </c>
      <c r="L787" s="170">
        <v>2022</v>
      </c>
      <c r="M787" s="171" t="s">
        <v>4931</v>
      </c>
      <c r="N787" s="133" t="s">
        <v>4989</v>
      </c>
      <c r="O787" s="133" t="s">
        <v>4990</v>
      </c>
      <c r="P787" s="133" t="s">
        <v>4991</v>
      </c>
      <c r="Q787" s="167" t="s">
        <v>198</v>
      </c>
      <c r="R787" s="167" t="s">
        <v>104</v>
      </c>
      <c r="S787" s="87">
        <v>50</v>
      </c>
      <c r="T787" s="133" t="s">
        <v>4990</v>
      </c>
      <c r="U787" s="133"/>
      <c r="V787" s="172" t="s">
        <v>67</v>
      </c>
      <c r="W787" s="147">
        <v>50</v>
      </c>
      <c r="X787" s="145">
        <v>1100</v>
      </c>
      <c r="Y787" s="173">
        <v>1</v>
      </c>
      <c r="Z787" s="145">
        <f t="shared" si="6"/>
        <v>1100</v>
      </c>
      <c r="AA787" s="91">
        <f t="shared" si="7"/>
        <v>22</v>
      </c>
      <c r="AB787" s="174"/>
      <c r="AC787" s="167" t="s">
        <v>65</v>
      </c>
      <c r="AD787" s="131"/>
      <c r="AE787" s="147"/>
      <c r="AF787" s="147"/>
      <c r="AG787" s="147"/>
      <c r="AH787" s="147"/>
      <c r="AI787" s="140" t="s">
        <v>628</v>
      </c>
      <c r="AJ787" s="139">
        <v>44652</v>
      </c>
      <c r="AK787" s="139">
        <v>45382</v>
      </c>
      <c r="AL787" s="107">
        <v>1</v>
      </c>
      <c r="AM787" s="140" t="s">
        <v>107</v>
      </c>
      <c r="AN787" s="140">
        <v>2022</v>
      </c>
      <c r="AO787" s="147"/>
      <c r="AP787" s="107"/>
      <c r="AQ787" s="107"/>
      <c r="AR787" s="147"/>
      <c r="AS787" s="134"/>
      <c r="AT787" s="141" t="s">
        <v>637</v>
      </c>
      <c r="AU787" s="141">
        <v>2024</v>
      </c>
      <c r="AV787" s="107"/>
      <c r="AW787" s="107"/>
      <c r="AX787" s="97" t="s">
        <v>4992</v>
      </c>
      <c r="AY787" s="147"/>
      <c r="AZ787" s="98"/>
      <c r="BA787" s="98"/>
      <c r="BB787" s="98"/>
      <c r="BC787" s="147"/>
    </row>
    <row r="788" spans="1:55" ht="31.5" customHeight="1">
      <c r="A788" s="140"/>
      <c r="B788" s="158"/>
      <c r="C788" s="166" t="s">
        <v>39</v>
      </c>
      <c r="D788" s="167" t="s">
        <v>211</v>
      </c>
      <c r="E788" s="168"/>
      <c r="F788" s="130" t="s">
        <v>4397</v>
      </c>
      <c r="G788" s="147"/>
      <c r="H788" s="133" t="s">
        <v>4993</v>
      </c>
      <c r="I788" s="99">
        <v>44680</v>
      </c>
      <c r="J788" s="169" t="s">
        <v>247</v>
      </c>
      <c r="K788" s="167" t="s">
        <v>107</v>
      </c>
      <c r="L788" s="170">
        <v>2022</v>
      </c>
      <c r="M788" s="171" t="s">
        <v>4931</v>
      </c>
      <c r="N788" s="133" t="s">
        <v>4994</v>
      </c>
      <c r="O788" s="133" t="s">
        <v>4995</v>
      </c>
      <c r="P788" s="133" t="s">
        <v>4996</v>
      </c>
      <c r="Q788" s="167" t="s">
        <v>198</v>
      </c>
      <c r="R788" s="167" t="s">
        <v>104</v>
      </c>
      <c r="S788" s="87">
        <v>150</v>
      </c>
      <c r="T788" s="133" t="s">
        <v>4995</v>
      </c>
      <c r="U788" s="133"/>
      <c r="V788" s="172" t="s">
        <v>67</v>
      </c>
      <c r="W788" s="147"/>
      <c r="X788" s="145">
        <v>40800</v>
      </c>
      <c r="Y788" s="173">
        <v>12</v>
      </c>
      <c r="Z788" s="145">
        <f t="shared" si="6"/>
        <v>3400</v>
      </c>
      <c r="AA788" s="91">
        <f t="shared" si="7"/>
        <v>22.666666666666668</v>
      </c>
      <c r="AB788" s="174" t="s">
        <v>4997</v>
      </c>
      <c r="AC788" s="167" t="s">
        <v>42</v>
      </c>
      <c r="AD788" s="131"/>
      <c r="AE788" s="147"/>
      <c r="AF788" s="147"/>
      <c r="AG788" s="147"/>
      <c r="AH788" s="147"/>
      <c r="AI788" s="140" t="s">
        <v>4998</v>
      </c>
      <c r="AJ788" s="139">
        <v>44774</v>
      </c>
      <c r="AK788" s="139">
        <v>45961</v>
      </c>
      <c r="AL788" s="107">
        <v>1</v>
      </c>
      <c r="AM788" s="140" t="s">
        <v>159</v>
      </c>
      <c r="AN788" s="140">
        <v>2022</v>
      </c>
      <c r="AO788" s="147"/>
      <c r="AP788" s="107"/>
      <c r="AQ788" s="107"/>
      <c r="AR788" s="147"/>
      <c r="AS788" s="134"/>
      <c r="AT788" s="141" t="s">
        <v>782</v>
      </c>
      <c r="AU788" s="141">
        <v>2025</v>
      </c>
      <c r="AV788" s="107"/>
      <c r="AW788" s="107"/>
      <c r="AX788" s="97" t="s">
        <v>4999</v>
      </c>
      <c r="AY788" s="147"/>
      <c r="AZ788" s="98"/>
      <c r="BA788" s="98"/>
      <c r="BB788" s="98"/>
      <c r="BC788" s="147"/>
    </row>
    <row r="789" spans="1:55" ht="31.5" hidden="1" customHeight="1">
      <c r="A789" s="140"/>
      <c r="B789" s="158"/>
      <c r="C789" s="166" t="s">
        <v>39</v>
      </c>
      <c r="D789" s="167" t="s">
        <v>218</v>
      </c>
      <c r="E789" s="168"/>
      <c r="F789" s="130" t="s">
        <v>737</v>
      </c>
      <c r="G789" s="147"/>
      <c r="H789" s="133" t="s">
        <v>5000</v>
      </c>
      <c r="I789" s="99">
        <v>44680</v>
      </c>
      <c r="J789" s="169" t="s">
        <v>247</v>
      </c>
      <c r="K789" s="167" t="s">
        <v>107</v>
      </c>
      <c r="L789" s="170">
        <v>2022</v>
      </c>
      <c r="M789" s="171" t="s">
        <v>4931</v>
      </c>
      <c r="N789" s="133" t="s">
        <v>5001</v>
      </c>
      <c r="O789" s="133" t="s">
        <v>5002</v>
      </c>
      <c r="P789" s="133" t="s">
        <v>3420</v>
      </c>
      <c r="Q789" s="167" t="s">
        <v>198</v>
      </c>
      <c r="R789" s="167" t="s">
        <v>104</v>
      </c>
      <c r="S789" s="87">
        <v>40</v>
      </c>
      <c r="T789" s="133" t="s">
        <v>5003</v>
      </c>
      <c r="U789" s="133"/>
      <c r="V789" s="172" t="s">
        <v>67</v>
      </c>
      <c r="W789" s="147"/>
      <c r="X789" s="145">
        <v>20000</v>
      </c>
      <c r="Y789" s="173">
        <v>12</v>
      </c>
      <c r="Z789" s="145">
        <f t="shared" si="6"/>
        <v>1666.6666666666667</v>
      </c>
      <c r="AA789" s="91">
        <f t="shared" si="7"/>
        <v>41.666666666666671</v>
      </c>
      <c r="AB789" s="174" t="s">
        <v>5004</v>
      </c>
      <c r="AC789" s="167" t="s">
        <v>42</v>
      </c>
      <c r="AD789" s="131"/>
      <c r="AE789" s="147"/>
      <c r="AF789" s="147"/>
      <c r="AG789" s="147"/>
      <c r="AH789" s="147"/>
      <c r="AI789" s="140" t="s">
        <v>2247</v>
      </c>
      <c r="AJ789" s="139">
        <v>44501</v>
      </c>
      <c r="AK789" s="139">
        <v>45596</v>
      </c>
      <c r="AL789" s="107">
        <v>1</v>
      </c>
      <c r="AM789" s="140" t="s">
        <v>187</v>
      </c>
      <c r="AN789" s="140">
        <v>2021</v>
      </c>
      <c r="AO789" s="147"/>
      <c r="AP789" s="107"/>
      <c r="AQ789" s="107"/>
      <c r="AR789" s="147"/>
      <c r="AS789" s="134"/>
      <c r="AT789" s="141" t="s">
        <v>782</v>
      </c>
      <c r="AU789" s="141">
        <v>2024</v>
      </c>
      <c r="AV789" s="107"/>
      <c r="AW789" s="107"/>
      <c r="AX789" s="97" t="s">
        <v>5005</v>
      </c>
      <c r="AY789" s="147"/>
      <c r="AZ789" s="98"/>
      <c r="BA789" s="98"/>
      <c r="BB789" s="98"/>
      <c r="BC789" s="147"/>
    </row>
    <row r="790" spans="1:55" ht="31.5" hidden="1" customHeight="1">
      <c r="A790" s="140"/>
      <c r="B790" s="158"/>
      <c r="C790" s="166" t="s">
        <v>39</v>
      </c>
      <c r="D790" s="167" t="s">
        <v>27</v>
      </c>
      <c r="E790" s="168"/>
      <c r="F790" s="130" t="s">
        <v>449</v>
      </c>
      <c r="G790" s="147"/>
      <c r="H790" s="133" t="s">
        <v>5006</v>
      </c>
      <c r="I790" s="99">
        <v>44680</v>
      </c>
      <c r="J790" s="100" t="s">
        <v>40</v>
      </c>
      <c r="K790" s="167" t="s">
        <v>107</v>
      </c>
      <c r="L790" s="170">
        <v>2022</v>
      </c>
      <c r="M790" s="171" t="s">
        <v>4931</v>
      </c>
      <c r="N790" s="133" t="s">
        <v>5007</v>
      </c>
      <c r="O790" s="133" t="s">
        <v>5008</v>
      </c>
      <c r="P790" s="133" t="s">
        <v>5009</v>
      </c>
      <c r="Q790" s="167" t="s">
        <v>198</v>
      </c>
      <c r="R790" s="167" t="s">
        <v>104</v>
      </c>
      <c r="S790" s="87">
        <v>63</v>
      </c>
      <c r="T790" s="133" t="s">
        <v>5010</v>
      </c>
      <c r="U790" s="133"/>
      <c r="V790" s="172" t="s">
        <v>67</v>
      </c>
      <c r="W790" s="147"/>
      <c r="X790" s="145">
        <v>24000</v>
      </c>
      <c r="Y790" s="173">
        <v>12</v>
      </c>
      <c r="Z790" s="145">
        <f t="shared" si="6"/>
        <v>2000</v>
      </c>
      <c r="AA790" s="91">
        <f t="shared" si="7"/>
        <v>31.746031746031747</v>
      </c>
      <c r="AB790" s="174" t="s">
        <v>5011</v>
      </c>
      <c r="AC790" s="167" t="s">
        <v>42</v>
      </c>
      <c r="AD790" s="131"/>
      <c r="AE790" s="147"/>
      <c r="AF790" s="147"/>
      <c r="AG790" s="147"/>
      <c r="AH790" s="147"/>
      <c r="AI790" s="140" t="s">
        <v>2262</v>
      </c>
      <c r="AJ790" s="139">
        <v>44774</v>
      </c>
      <c r="AK790" s="139">
        <v>45230</v>
      </c>
      <c r="AL790" s="107">
        <v>1</v>
      </c>
      <c r="AM790" s="140" t="s">
        <v>122</v>
      </c>
      <c r="AN790" s="140">
        <v>2022</v>
      </c>
      <c r="AO790" s="147"/>
      <c r="AP790" s="107"/>
      <c r="AQ790" s="107"/>
      <c r="AR790" s="147"/>
      <c r="AS790" s="134"/>
      <c r="AT790" s="141" t="s">
        <v>782</v>
      </c>
      <c r="AU790" s="141">
        <v>2023</v>
      </c>
      <c r="AV790" s="107"/>
      <c r="AW790" s="107"/>
      <c r="AX790" s="97" t="s">
        <v>5012</v>
      </c>
      <c r="AY790" s="147"/>
      <c r="AZ790" s="98"/>
      <c r="BA790" s="98"/>
      <c r="BB790" s="98"/>
      <c r="BC790" s="147"/>
    </row>
    <row r="791" spans="1:55" ht="31.5" hidden="1" customHeight="1">
      <c r="A791" s="140"/>
      <c r="B791" s="158"/>
      <c r="C791" s="166" t="s">
        <v>39</v>
      </c>
      <c r="D791" s="167" t="s">
        <v>140</v>
      </c>
      <c r="E791" s="168"/>
      <c r="F791" s="130" t="s">
        <v>3719</v>
      </c>
      <c r="G791" s="147"/>
      <c r="H791" s="133" t="s">
        <v>5013</v>
      </c>
      <c r="I791" s="99">
        <v>44687</v>
      </c>
      <c r="J791" s="169" t="s">
        <v>136</v>
      </c>
      <c r="K791" s="167" t="s">
        <v>122</v>
      </c>
      <c r="L791" s="170">
        <v>2022</v>
      </c>
      <c r="M791" s="171" t="s">
        <v>4851</v>
      </c>
      <c r="N791" s="133" t="s">
        <v>5014</v>
      </c>
      <c r="O791" s="133" t="s">
        <v>5015</v>
      </c>
      <c r="P791" s="133" t="s">
        <v>5016</v>
      </c>
      <c r="Q791" s="167" t="s">
        <v>165</v>
      </c>
      <c r="R791" s="167" t="s">
        <v>38</v>
      </c>
      <c r="S791" s="87">
        <v>34</v>
      </c>
      <c r="T791" s="133" t="s">
        <v>5015</v>
      </c>
      <c r="U791" s="133"/>
      <c r="V791" s="172" t="s">
        <v>67</v>
      </c>
      <c r="W791" s="147"/>
      <c r="X791" s="145">
        <v>2500</v>
      </c>
      <c r="Y791" s="173">
        <v>1</v>
      </c>
      <c r="Z791" s="145">
        <f t="shared" si="6"/>
        <v>2500</v>
      </c>
      <c r="AA791" s="91">
        <f t="shared" si="7"/>
        <v>73.529411764705884</v>
      </c>
      <c r="AB791" s="174" t="s">
        <v>5017</v>
      </c>
      <c r="AC791" s="167" t="s">
        <v>42</v>
      </c>
      <c r="AD791" s="131"/>
      <c r="AE791" s="147"/>
      <c r="AF791" s="147"/>
      <c r="AG791" s="147"/>
      <c r="AH791" s="147"/>
      <c r="AI791" s="140" t="s">
        <v>584</v>
      </c>
      <c r="AJ791" s="139">
        <v>44652</v>
      </c>
      <c r="AK791" s="139">
        <v>45016</v>
      </c>
      <c r="AL791" s="107">
        <v>1</v>
      </c>
      <c r="AM791" s="140" t="s">
        <v>107</v>
      </c>
      <c r="AN791" s="140">
        <v>2022</v>
      </c>
      <c r="AO791" s="147"/>
      <c r="AP791" s="107"/>
      <c r="AQ791" s="107"/>
      <c r="AR791" s="147"/>
      <c r="AS791" s="134"/>
      <c r="AT791" s="141" t="s">
        <v>637</v>
      </c>
      <c r="AU791" s="141">
        <v>2023</v>
      </c>
      <c r="AV791" s="107"/>
      <c r="AW791" s="107"/>
      <c r="AX791" s="97" t="s">
        <v>5018</v>
      </c>
      <c r="AY791" s="147"/>
      <c r="AZ791" s="98"/>
      <c r="BA791" s="98"/>
      <c r="BB791" s="98"/>
      <c r="BC791" s="147"/>
    </row>
    <row r="792" spans="1:55" ht="31.5" hidden="1" customHeight="1">
      <c r="A792" s="140"/>
      <c r="B792" s="158"/>
      <c r="C792" s="166" t="s">
        <v>39</v>
      </c>
      <c r="D792" s="167" t="s">
        <v>201</v>
      </c>
      <c r="E792" s="168"/>
      <c r="F792" s="130" t="s">
        <v>3719</v>
      </c>
      <c r="G792" s="147"/>
      <c r="H792" s="133" t="s">
        <v>5019</v>
      </c>
      <c r="I792" s="99">
        <v>44687</v>
      </c>
      <c r="J792" s="169" t="s">
        <v>136</v>
      </c>
      <c r="K792" s="167" t="s">
        <v>122</v>
      </c>
      <c r="L792" s="170">
        <v>2022</v>
      </c>
      <c r="M792" s="171" t="s">
        <v>4851</v>
      </c>
      <c r="N792" s="133" t="s">
        <v>5020</v>
      </c>
      <c r="O792" s="133" t="s">
        <v>5021</v>
      </c>
      <c r="P792" s="133" t="s">
        <v>5022</v>
      </c>
      <c r="Q792" s="167" t="s">
        <v>165</v>
      </c>
      <c r="R792" s="167" t="s">
        <v>38</v>
      </c>
      <c r="S792" s="87">
        <v>32</v>
      </c>
      <c r="T792" s="133" t="s">
        <v>5021</v>
      </c>
      <c r="U792" s="133"/>
      <c r="V792" s="172" t="s">
        <v>67</v>
      </c>
      <c r="W792" s="147"/>
      <c r="X792" s="145">
        <v>1500</v>
      </c>
      <c r="Y792" s="173">
        <v>1</v>
      </c>
      <c r="Z792" s="145">
        <f t="shared" si="6"/>
        <v>1500</v>
      </c>
      <c r="AA792" s="91">
        <f t="shared" si="7"/>
        <v>46.875</v>
      </c>
      <c r="AB792" s="174" t="s">
        <v>5023</v>
      </c>
      <c r="AC792" s="167" t="s">
        <v>42</v>
      </c>
      <c r="AD792" s="131"/>
      <c r="AE792" s="147"/>
      <c r="AF792" s="147"/>
      <c r="AG792" s="147"/>
      <c r="AH792" s="147"/>
      <c r="AI792" s="140" t="s">
        <v>584</v>
      </c>
      <c r="AJ792" s="139">
        <v>44652</v>
      </c>
      <c r="AK792" s="139">
        <v>45016</v>
      </c>
      <c r="AL792" s="107">
        <v>1</v>
      </c>
      <c r="AM792" s="140" t="s">
        <v>107</v>
      </c>
      <c r="AN792" s="140">
        <v>2022</v>
      </c>
      <c r="AO792" s="147"/>
      <c r="AP792" s="107"/>
      <c r="AQ792" s="107"/>
      <c r="AR792" s="147"/>
      <c r="AS792" s="134"/>
      <c r="AT792" s="141" t="s">
        <v>637</v>
      </c>
      <c r="AU792" s="141">
        <v>2023</v>
      </c>
      <c r="AV792" s="107"/>
      <c r="AW792" s="107"/>
      <c r="AX792" s="97" t="s">
        <v>5024</v>
      </c>
      <c r="AY792" s="147"/>
      <c r="AZ792" s="98"/>
      <c r="BA792" s="98"/>
      <c r="BB792" s="98"/>
      <c r="BC792" s="147"/>
    </row>
    <row r="793" spans="1:55" ht="31.5" hidden="1" customHeight="1">
      <c r="A793" s="140"/>
      <c r="B793" s="158"/>
      <c r="C793" s="166" t="s">
        <v>39</v>
      </c>
      <c r="D793" s="167" t="s">
        <v>201</v>
      </c>
      <c r="E793" s="168"/>
      <c r="F793" s="130" t="s">
        <v>449</v>
      </c>
      <c r="G793" s="147"/>
      <c r="H793" s="133" t="s">
        <v>5025</v>
      </c>
      <c r="I793" s="99">
        <v>44690</v>
      </c>
      <c r="J793" s="169" t="s">
        <v>169</v>
      </c>
      <c r="K793" s="167" t="s">
        <v>122</v>
      </c>
      <c r="L793" s="170">
        <v>2022</v>
      </c>
      <c r="M793" s="171" t="s">
        <v>4851</v>
      </c>
      <c r="N793" s="133" t="s">
        <v>5026</v>
      </c>
      <c r="O793" s="133" t="s">
        <v>5027</v>
      </c>
      <c r="P793" s="133" t="s">
        <v>5028</v>
      </c>
      <c r="Q793" s="167" t="s">
        <v>165</v>
      </c>
      <c r="R793" s="167" t="s">
        <v>38</v>
      </c>
      <c r="S793" s="87">
        <v>46</v>
      </c>
      <c r="T793" s="133" t="s">
        <v>5029</v>
      </c>
      <c r="U793" s="133"/>
      <c r="V793" s="172" t="s">
        <v>67</v>
      </c>
      <c r="W793" s="147"/>
      <c r="X793" s="145">
        <v>1000</v>
      </c>
      <c r="Y793" s="173">
        <v>1</v>
      </c>
      <c r="Z793" s="145">
        <f t="shared" si="6"/>
        <v>1000</v>
      </c>
      <c r="AA793" s="91">
        <f t="shared" si="7"/>
        <v>21.739130434782609</v>
      </c>
      <c r="AB793" s="174" t="s">
        <v>5030</v>
      </c>
      <c r="AC793" s="167" t="s">
        <v>42</v>
      </c>
      <c r="AD793" s="131"/>
      <c r="AE793" s="147"/>
      <c r="AF793" s="147"/>
      <c r="AG793" s="147"/>
      <c r="AH793" s="147"/>
      <c r="AI793" s="140" t="s">
        <v>628</v>
      </c>
      <c r="AJ793" s="139">
        <v>44562</v>
      </c>
      <c r="AK793" s="139">
        <v>45291</v>
      </c>
      <c r="AL793" s="107">
        <v>1</v>
      </c>
      <c r="AM793" s="140" t="s">
        <v>41</v>
      </c>
      <c r="AN793" s="140">
        <v>2022</v>
      </c>
      <c r="AO793" s="147"/>
      <c r="AP793" s="107"/>
      <c r="AQ793" s="107"/>
      <c r="AR793" s="147"/>
      <c r="AS793" s="134"/>
      <c r="AT793" s="141" t="s">
        <v>416</v>
      </c>
      <c r="AU793" s="141">
        <v>2023</v>
      </c>
      <c r="AV793" s="107"/>
      <c r="AW793" s="107"/>
      <c r="AX793" s="97" t="s">
        <v>5031</v>
      </c>
      <c r="AY793" s="147"/>
      <c r="AZ793" s="98"/>
      <c r="BA793" s="98"/>
      <c r="BB793" s="98"/>
      <c r="BC793" s="147"/>
    </row>
    <row r="794" spans="1:55" ht="31.5" hidden="1" customHeight="1">
      <c r="A794" s="140"/>
      <c r="B794" s="158"/>
      <c r="C794" s="166"/>
      <c r="D794" s="167" t="s">
        <v>218</v>
      </c>
      <c r="E794" s="168"/>
      <c r="F794" s="130" t="s">
        <v>5</v>
      </c>
      <c r="G794" s="147"/>
      <c r="H794" s="133" t="s">
        <v>5032</v>
      </c>
      <c r="I794" s="99">
        <v>44690</v>
      </c>
      <c r="J794" s="169" t="s">
        <v>169</v>
      </c>
      <c r="K794" s="167" t="s">
        <v>122</v>
      </c>
      <c r="L794" s="170">
        <v>2022</v>
      </c>
      <c r="M794" s="171" t="s">
        <v>4851</v>
      </c>
      <c r="N794" s="133" t="s">
        <v>5033</v>
      </c>
      <c r="O794" s="133" t="s">
        <v>5034</v>
      </c>
      <c r="P794" s="133" t="s">
        <v>5035</v>
      </c>
      <c r="Q794" s="167" t="s">
        <v>198</v>
      </c>
      <c r="R794" s="167" t="s">
        <v>104</v>
      </c>
      <c r="S794" s="87">
        <v>32</v>
      </c>
      <c r="T794" s="133" t="s">
        <v>5034</v>
      </c>
      <c r="U794" s="133"/>
      <c r="V794" s="172" t="s">
        <v>67</v>
      </c>
      <c r="W794" s="147"/>
      <c r="X794" s="145">
        <v>10000</v>
      </c>
      <c r="Y794" s="173">
        <v>12</v>
      </c>
      <c r="Z794" s="145">
        <f t="shared" si="6"/>
        <v>833.33333333333337</v>
      </c>
      <c r="AA794" s="91">
        <f t="shared" si="7"/>
        <v>26.041666666666668</v>
      </c>
      <c r="AB794" s="174"/>
      <c r="AC794" s="167" t="s">
        <v>42</v>
      </c>
      <c r="AD794" s="131"/>
      <c r="AE794" s="147"/>
      <c r="AF794" s="147"/>
      <c r="AG794" s="147"/>
      <c r="AH794" s="147"/>
      <c r="AI794" s="140" t="s">
        <v>584</v>
      </c>
      <c r="AJ794" s="139">
        <v>44682</v>
      </c>
      <c r="AK794" s="139">
        <v>45046</v>
      </c>
      <c r="AL794" s="107">
        <v>1</v>
      </c>
      <c r="AM794" s="140" t="s">
        <v>122</v>
      </c>
      <c r="AN794" s="140">
        <v>2022</v>
      </c>
      <c r="AO794" s="147"/>
      <c r="AP794" s="107"/>
      <c r="AQ794" s="107"/>
      <c r="AR794" s="147"/>
      <c r="AS794" s="134"/>
      <c r="AT794" s="141" t="s">
        <v>750</v>
      </c>
      <c r="AU794" s="141">
        <v>2023</v>
      </c>
      <c r="AV794" s="107"/>
      <c r="AW794" s="107"/>
      <c r="AX794" s="97" t="s">
        <v>5036</v>
      </c>
      <c r="AY794" s="147"/>
      <c r="AZ794" s="98"/>
      <c r="BA794" s="98"/>
      <c r="BB794" s="98"/>
      <c r="BC794" s="147"/>
    </row>
    <row r="795" spans="1:55" ht="31.5" hidden="1" customHeight="1">
      <c r="A795" s="140"/>
      <c r="B795" s="158"/>
      <c r="C795" s="166" t="s">
        <v>62</v>
      </c>
      <c r="D795" s="167" t="s">
        <v>50</v>
      </c>
      <c r="E795" s="168"/>
      <c r="F795" s="130" t="s">
        <v>5</v>
      </c>
      <c r="G795" s="147"/>
      <c r="H795" s="133" t="s">
        <v>5037</v>
      </c>
      <c r="I795" s="99">
        <v>44691</v>
      </c>
      <c r="J795" s="169" t="s">
        <v>179</v>
      </c>
      <c r="K795" s="167" t="s">
        <v>122</v>
      </c>
      <c r="L795" s="170">
        <v>2022</v>
      </c>
      <c r="M795" s="171" t="s">
        <v>4851</v>
      </c>
      <c r="N795" s="133" t="s">
        <v>5038</v>
      </c>
      <c r="O795" s="133" t="s">
        <v>5039</v>
      </c>
      <c r="P795" s="133" t="s">
        <v>5040</v>
      </c>
      <c r="Q795" s="167" t="s">
        <v>165</v>
      </c>
      <c r="R795" s="167" t="s">
        <v>38</v>
      </c>
      <c r="S795" s="87">
        <v>78</v>
      </c>
      <c r="T795" s="133" t="s">
        <v>5039</v>
      </c>
      <c r="U795" s="133"/>
      <c r="V795" s="172" t="s">
        <v>67</v>
      </c>
      <c r="W795" s="147"/>
      <c r="X795" s="145">
        <v>37800</v>
      </c>
      <c r="Y795" s="173">
        <v>12</v>
      </c>
      <c r="Z795" s="145">
        <f t="shared" si="6"/>
        <v>3150</v>
      </c>
      <c r="AA795" s="91">
        <f t="shared" si="7"/>
        <v>40.384615384615387</v>
      </c>
      <c r="AB795" s="174" t="s">
        <v>5041</v>
      </c>
      <c r="AC795" s="167" t="s">
        <v>42</v>
      </c>
      <c r="AD795" s="131"/>
      <c r="AE795" s="147"/>
      <c r="AF795" s="147"/>
      <c r="AG795" s="147"/>
      <c r="AH795" s="147"/>
      <c r="AI795" s="140" t="s">
        <v>584</v>
      </c>
      <c r="AJ795" s="139">
        <v>44562</v>
      </c>
      <c r="AK795" s="139">
        <v>44926</v>
      </c>
      <c r="AL795" s="107">
        <v>1</v>
      </c>
      <c r="AM795" s="140" t="s">
        <v>41</v>
      </c>
      <c r="AN795" s="140">
        <v>2022</v>
      </c>
      <c r="AO795" s="147"/>
      <c r="AP795" s="107"/>
      <c r="AQ795" s="107"/>
      <c r="AR795" s="147"/>
      <c r="AS795" s="134"/>
      <c r="AT795" s="141" t="s">
        <v>416</v>
      </c>
      <c r="AU795" s="141">
        <v>2022</v>
      </c>
      <c r="AV795" s="107"/>
      <c r="AW795" s="107"/>
      <c r="AX795" s="97" t="s">
        <v>5042</v>
      </c>
      <c r="AY795" s="147"/>
      <c r="AZ795" s="98"/>
      <c r="BA795" s="98"/>
      <c r="BB795" s="98"/>
      <c r="BC795" s="147"/>
    </row>
    <row r="796" spans="1:55" ht="31.5" hidden="1" customHeight="1">
      <c r="A796" s="140"/>
      <c r="B796" s="158"/>
      <c r="C796" s="166" t="s">
        <v>62</v>
      </c>
      <c r="D796" s="167" t="s">
        <v>72</v>
      </c>
      <c r="E796" s="168"/>
      <c r="F796" s="130" t="s">
        <v>5</v>
      </c>
      <c r="G796" s="147"/>
      <c r="H796" s="133" t="s">
        <v>5043</v>
      </c>
      <c r="I796" s="99">
        <v>44692</v>
      </c>
      <c r="J796" s="169" t="s">
        <v>186</v>
      </c>
      <c r="K796" s="167" t="s">
        <v>122</v>
      </c>
      <c r="L796" s="170">
        <v>2022</v>
      </c>
      <c r="M796" s="171" t="s">
        <v>4851</v>
      </c>
      <c r="N796" s="133" t="s">
        <v>5044</v>
      </c>
      <c r="O796" s="133" t="s">
        <v>5045</v>
      </c>
      <c r="P796" s="133" t="s">
        <v>5046</v>
      </c>
      <c r="Q796" s="167" t="s">
        <v>165</v>
      </c>
      <c r="R796" s="167" t="s">
        <v>61</v>
      </c>
      <c r="S796" s="87">
        <v>288</v>
      </c>
      <c r="T796" s="133" t="s">
        <v>5045</v>
      </c>
      <c r="U796" s="133"/>
      <c r="V796" s="172" t="s">
        <v>67</v>
      </c>
      <c r="W796" s="147"/>
      <c r="X796" s="145">
        <v>20000</v>
      </c>
      <c r="Y796" s="173">
        <v>1</v>
      </c>
      <c r="Z796" s="145">
        <f t="shared" si="6"/>
        <v>20000</v>
      </c>
      <c r="AA796" s="91">
        <f t="shared" si="7"/>
        <v>69.444444444444443</v>
      </c>
      <c r="AB796" s="174" t="s">
        <v>5047</v>
      </c>
      <c r="AC796" s="167" t="s">
        <v>42</v>
      </c>
      <c r="AD796" s="131"/>
      <c r="AE796" s="147"/>
      <c r="AF796" s="147"/>
      <c r="AG796" s="147"/>
      <c r="AH796" s="147"/>
      <c r="AI796" s="140" t="s">
        <v>584</v>
      </c>
      <c r="AJ796" s="139">
        <v>44652</v>
      </c>
      <c r="AK796" s="139">
        <v>45015</v>
      </c>
      <c r="AL796" s="107">
        <v>1</v>
      </c>
      <c r="AM796" s="140" t="s">
        <v>107</v>
      </c>
      <c r="AN796" s="140">
        <v>2022</v>
      </c>
      <c r="AO796" s="147"/>
      <c r="AP796" s="107"/>
      <c r="AQ796" s="107"/>
      <c r="AR796" s="147"/>
      <c r="AS796" s="134"/>
      <c r="AT796" s="141" t="s">
        <v>637</v>
      </c>
      <c r="AU796" s="141">
        <v>2023</v>
      </c>
      <c r="AV796" s="107"/>
      <c r="AW796" s="107"/>
      <c r="AX796" s="97" t="s">
        <v>5048</v>
      </c>
      <c r="AY796" s="147"/>
      <c r="AZ796" s="98"/>
      <c r="BA796" s="98"/>
      <c r="BB796" s="98"/>
      <c r="BC796" s="147"/>
    </row>
    <row r="797" spans="1:55" ht="31.5" hidden="1" customHeight="1">
      <c r="A797" s="140"/>
      <c r="B797" s="158"/>
      <c r="C797" s="166"/>
      <c r="D797" s="167" t="s">
        <v>72</v>
      </c>
      <c r="E797" s="168"/>
      <c r="F797" s="130" t="s">
        <v>5</v>
      </c>
      <c r="G797" s="147"/>
      <c r="H797" s="133" t="s">
        <v>5049</v>
      </c>
      <c r="I797" s="99">
        <v>44692</v>
      </c>
      <c r="J797" s="169" t="s">
        <v>186</v>
      </c>
      <c r="K797" s="167" t="s">
        <v>122</v>
      </c>
      <c r="L797" s="170">
        <v>2022</v>
      </c>
      <c r="M797" s="171" t="s">
        <v>4851</v>
      </c>
      <c r="N797" s="133" t="s">
        <v>297</v>
      </c>
      <c r="O797" s="133" t="s">
        <v>5050</v>
      </c>
      <c r="P797" s="133" t="s">
        <v>297</v>
      </c>
      <c r="Q797" s="167" t="s">
        <v>32</v>
      </c>
      <c r="R797" s="167" t="s">
        <v>120</v>
      </c>
      <c r="S797" s="87">
        <v>64</v>
      </c>
      <c r="T797" s="133" t="s">
        <v>5050</v>
      </c>
      <c r="U797" s="133"/>
      <c r="V797" s="172" t="s">
        <v>67</v>
      </c>
      <c r="W797" s="147"/>
      <c r="X797" s="145">
        <v>20000</v>
      </c>
      <c r="Y797" s="173">
        <v>6</v>
      </c>
      <c r="Z797" s="145">
        <f t="shared" si="6"/>
        <v>3333.3333333333335</v>
      </c>
      <c r="AA797" s="91">
        <f t="shared" si="7"/>
        <v>52.083333333333336</v>
      </c>
      <c r="AB797" s="174" t="s">
        <v>5051</v>
      </c>
      <c r="AC797" s="167" t="s">
        <v>65</v>
      </c>
      <c r="AD797" s="131"/>
      <c r="AE797" s="147"/>
      <c r="AF797" s="147"/>
      <c r="AG797" s="147"/>
      <c r="AH797" s="147"/>
      <c r="AI797" s="140" t="s">
        <v>584</v>
      </c>
      <c r="AJ797" s="139">
        <v>44621</v>
      </c>
      <c r="AK797" s="139">
        <v>44985</v>
      </c>
      <c r="AL797" s="107">
        <v>1</v>
      </c>
      <c r="AM797" s="140" t="s">
        <v>86</v>
      </c>
      <c r="AN797" s="140">
        <v>2022</v>
      </c>
      <c r="AO797" s="147"/>
      <c r="AP797" s="107"/>
      <c r="AQ797" s="107"/>
      <c r="AR797" s="147"/>
      <c r="AS797" s="134"/>
      <c r="AT797" s="141" t="s">
        <v>398</v>
      </c>
      <c r="AU797" s="141">
        <v>2022</v>
      </c>
      <c r="AV797" s="107"/>
      <c r="AW797" s="107"/>
      <c r="AX797" s="97" t="s">
        <v>5052</v>
      </c>
      <c r="AY797" s="147"/>
      <c r="AZ797" s="98"/>
      <c r="BA797" s="98"/>
      <c r="BB797" s="98"/>
      <c r="BC797" s="147"/>
    </row>
    <row r="798" spans="1:55" ht="31.5" hidden="1" customHeight="1">
      <c r="A798" s="140"/>
      <c r="B798" s="158"/>
      <c r="C798" s="166" t="s">
        <v>39</v>
      </c>
      <c r="D798" s="167" t="s">
        <v>218</v>
      </c>
      <c r="E798" s="168"/>
      <c r="F798" s="130" t="s">
        <v>737</v>
      </c>
      <c r="G798" s="147"/>
      <c r="H798" s="133" t="s">
        <v>5053</v>
      </c>
      <c r="I798" s="99">
        <v>44704</v>
      </c>
      <c r="J798" s="169" t="s">
        <v>232</v>
      </c>
      <c r="K798" s="167" t="s">
        <v>122</v>
      </c>
      <c r="L798" s="170">
        <v>2022</v>
      </c>
      <c r="M798" s="171" t="s">
        <v>4851</v>
      </c>
      <c r="N798" s="133" t="s">
        <v>5054</v>
      </c>
      <c r="O798" s="133" t="s">
        <v>5055</v>
      </c>
      <c r="P798" s="133" t="s">
        <v>5056</v>
      </c>
      <c r="Q798" s="167" t="s">
        <v>198</v>
      </c>
      <c r="R798" s="167" t="s">
        <v>104</v>
      </c>
      <c r="S798" s="87">
        <v>40</v>
      </c>
      <c r="T798" s="133" t="s">
        <v>5057</v>
      </c>
      <c r="U798" s="133"/>
      <c r="V798" s="172" t="s">
        <v>67</v>
      </c>
      <c r="W798" s="147"/>
      <c r="X798" s="145">
        <v>1000</v>
      </c>
      <c r="Y798" s="173">
        <v>1</v>
      </c>
      <c r="Z798" s="145">
        <f t="shared" si="6"/>
        <v>1000</v>
      </c>
      <c r="AA798" s="91">
        <f t="shared" si="7"/>
        <v>25</v>
      </c>
      <c r="AB798" s="174" t="s">
        <v>5058</v>
      </c>
      <c r="AC798" s="167" t="s">
        <v>42</v>
      </c>
      <c r="AD798" s="131"/>
      <c r="AE798" s="147"/>
      <c r="AF798" s="147"/>
      <c r="AG798" s="147"/>
      <c r="AH798" s="147"/>
      <c r="AI798" s="140">
        <v>3</v>
      </c>
      <c r="AJ798" s="139">
        <v>44562</v>
      </c>
      <c r="AK798" s="139">
        <v>45657</v>
      </c>
      <c r="AL798" s="107">
        <v>1</v>
      </c>
      <c r="AM798" s="140" t="s">
        <v>41</v>
      </c>
      <c r="AN798" s="140">
        <v>2022</v>
      </c>
      <c r="AO798" s="147"/>
      <c r="AP798" s="107"/>
      <c r="AQ798" s="107"/>
      <c r="AR798" s="147"/>
      <c r="AS798" s="134"/>
      <c r="AT798" s="141" t="s">
        <v>416</v>
      </c>
      <c r="AU798" s="141">
        <v>2024</v>
      </c>
      <c r="AV798" s="107"/>
      <c r="AW798" s="107"/>
      <c r="AX798" s="97" t="s">
        <v>5059</v>
      </c>
      <c r="AY798" s="147"/>
      <c r="AZ798" s="98"/>
      <c r="BA798" s="98"/>
      <c r="BB798" s="98"/>
      <c r="BC798" s="147"/>
    </row>
    <row r="799" spans="1:55" ht="31.5" hidden="1" customHeight="1">
      <c r="A799" s="140"/>
      <c r="B799" s="158"/>
      <c r="C799" s="166" t="s">
        <v>39</v>
      </c>
      <c r="D799" s="167" t="s">
        <v>218</v>
      </c>
      <c r="E799" s="168"/>
      <c r="F799" s="130" t="s">
        <v>737</v>
      </c>
      <c r="G799" s="147"/>
      <c r="H799" s="133" t="s">
        <v>5060</v>
      </c>
      <c r="I799" s="99">
        <v>44704</v>
      </c>
      <c r="J799" s="169" t="s">
        <v>232</v>
      </c>
      <c r="K799" s="167" t="s">
        <v>122</v>
      </c>
      <c r="L799" s="170">
        <v>2022</v>
      </c>
      <c r="M799" s="171" t="s">
        <v>4851</v>
      </c>
      <c r="N799" s="133" t="s">
        <v>5061</v>
      </c>
      <c r="O799" s="133" t="s">
        <v>5062</v>
      </c>
      <c r="P799" s="133" t="s">
        <v>5063</v>
      </c>
      <c r="Q799" s="167" t="s">
        <v>198</v>
      </c>
      <c r="R799" s="167" t="s">
        <v>104</v>
      </c>
      <c r="S799" s="87">
        <v>24</v>
      </c>
      <c r="T799" s="133" t="s">
        <v>5064</v>
      </c>
      <c r="U799" s="133"/>
      <c r="V799" s="172" t="s">
        <v>67</v>
      </c>
      <c r="W799" s="147"/>
      <c r="X799" s="145">
        <v>1900</v>
      </c>
      <c r="Y799" s="173">
        <v>1</v>
      </c>
      <c r="Z799" s="145">
        <f t="shared" si="6"/>
        <v>1900</v>
      </c>
      <c r="AA799" s="91">
        <f t="shared" si="7"/>
        <v>79.166666666666671</v>
      </c>
      <c r="AB799" s="174"/>
      <c r="AC799" s="167" t="s">
        <v>42</v>
      </c>
      <c r="AD799" s="131"/>
      <c r="AE799" s="147"/>
      <c r="AF799" s="147"/>
      <c r="AG799" s="147"/>
      <c r="AH799" s="147"/>
      <c r="AI799" s="140">
        <v>3</v>
      </c>
      <c r="AJ799" s="139">
        <v>44743</v>
      </c>
      <c r="AK799" s="540">
        <v>45838</v>
      </c>
      <c r="AL799" s="107">
        <v>1</v>
      </c>
      <c r="AM799" s="140" t="s">
        <v>137</v>
      </c>
      <c r="AN799" s="140">
        <v>2022</v>
      </c>
      <c r="AO799" s="147"/>
      <c r="AP799" s="107"/>
      <c r="AQ799" s="107"/>
      <c r="AR799" s="147"/>
      <c r="AS799" s="134"/>
      <c r="AT799" s="141" t="s">
        <v>466</v>
      </c>
      <c r="AU799" s="141">
        <v>2025</v>
      </c>
      <c r="AV799" s="107"/>
      <c r="AW799" s="107"/>
      <c r="AX799" s="97" t="s">
        <v>5065</v>
      </c>
      <c r="AY799" s="147"/>
      <c r="AZ799" s="98"/>
      <c r="BA799" s="98"/>
      <c r="BB799" s="98"/>
      <c r="BC799" s="147"/>
    </row>
    <row r="800" spans="1:55" ht="31.5" hidden="1" customHeight="1">
      <c r="A800" s="140"/>
      <c r="B800" s="158"/>
      <c r="C800" s="166"/>
      <c r="D800" s="167" t="s">
        <v>239</v>
      </c>
      <c r="E800" s="168"/>
      <c r="F800" s="130" t="s">
        <v>5</v>
      </c>
      <c r="G800" s="147"/>
      <c r="H800" s="133" t="s">
        <v>5066</v>
      </c>
      <c r="I800" s="99">
        <v>44704</v>
      </c>
      <c r="J800" s="169" t="s">
        <v>232</v>
      </c>
      <c r="K800" s="167" t="s">
        <v>122</v>
      </c>
      <c r="L800" s="170">
        <v>2022</v>
      </c>
      <c r="M800" s="171" t="s">
        <v>4851</v>
      </c>
      <c r="N800" s="133" t="s">
        <v>640</v>
      </c>
      <c r="O800" s="133" t="s">
        <v>5067</v>
      </c>
      <c r="P800" s="133" t="s">
        <v>1297</v>
      </c>
      <c r="Q800" s="167" t="s">
        <v>198</v>
      </c>
      <c r="R800" s="167" t="s">
        <v>104</v>
      </c>
      <c r="S800" s="87">
        <v>76</v>
      </c>
      <c r="T800" s="133" t="s">
        <v>5067</v>
      </c>
      <c r="U800" s="133"/>
      <c r="V800" s="172" t="s">
        <v>67</v>
      </c>
      <c r="W800" s="147"/>
      <c r="X800" s="145">
        <v>42000</v>
      </c>
      <c r="Y800" s="173">
        <v>12</v>
      </c>
      <c r="Z800" s="145">
        <f t="shared" si="6"/>
        <v>3500</v>
      </c>
      <c r="AA800" s="91">
        <f t="shared" si="7"/>
        <v>46.05263157894737</v>
      </c>
      <c r="AB800" s="174" t="s">
        <v>5068</v>
      </c>
      <c r="AC800" s="167" t="s">
        <v>65</v>
      </c>
      <c r="AD800" s="131"/>
      <c r="AE800" s="147"/>
      <c r="AF800" s="147"/>
      <c r="AG800" s="147"/>
      <c r="AH800" s="147" t="s">
        <v>5069</v>
      </c>
      <c r="AI800" s="140" t="s">
        <v>2262</v>
      </c>
      <c r="AJ800" s="139">
        <v>44593</v>
      </c>
      <c r="AK800" s="139">
        <v>45046</v>
      </c>
      <c r="AL800" s="107">
        <v>1</v>
      </c>
      <c r="AM800" s="140" t="s">
        <v>64</v>
      </c>
      <c r="AN800" s="140">
        <v>2022</v>
      </c>
      <c r="AO800" s="147"/>
      <c r="AP800" s="107"/>
      <c r="AQ800" s="107"/>
      <c r="AR800" s="147"/>
      <c r="AS800" s="134"/>
      <c r="AT800" s="141" t="s">
        <v>750</v>
      </c>
      <c r="AU800" s="141">
        <v>2023</v>
      </c>
      <c r="AV800" s="107"/>
      <c r="AW800" s="107"/>
      <c r="AX800" s="97" t="s">
        <v>5070</v>
      </c>
      <c r="AY800" s="147"/>
      <c r="AZ800" s="98"/>
      <c r="BA800" s="98"/>
      <c r="BB800" s="98"/>
      <c r="BC800" s="147"/>
    </row>
    <row r="801" spans="1:55" ht="31.5" hidden="1" customHeight="1">
      <c r="A801" s="140"/>
      <c r="B801" s="158"/>
      <c r="C801" s="166"/>
      <c r="D801" s="167" t="s">
        <v>239</v>
      </c>
      <c r="E801" s="168"/>
      <c r="F801" s="130" t="s">
        <v>5</v>
      </c>
      <c r="G801" s="147"/>
      <c r="H801" s="133" t="s">
        <v>5071</v>
      </c>
      <c r="I801" s="99">
        <v>44704</v>
      </c>
      <c r="J801" s="169" t="s">
        <v>232</v>
      </c>
      <c r="K801" s="167" t="s">
        <v>122</v>
      </c>
      <c r="L801" s="170">
        <v>2022</v>
      </c>
      <c r="M801" s="171" t="s">
        <v>4851</v>
      </c>
      <c r="N801" s="133" t="s">
        <v>640</v>
      </c>
      <c r="O801" s="133" t="s">
        <v>5072</v>
      </c>
      <c r="P801" s="133" t="s">
        <v>1304</v>
      </c>
      <c r="Q801" s="167" t="s">
        <v>198</v>
      </c>
      <c r="R801" s="167" t="s">
        <v>104</v>
      </c>
      <c r="S801" s="87">
        <v>51</v>
      </c>
      <c r="T801" s="133" t="s">
        <v>5072</v>
      </c>
      <c r="U801" s="133"/>
      <c r="V801" s="172" t="s">
        <v>67</v>
      </c>
      <c r="W801" s="147"/>
      <c r="X801" s="145">
        <v>30600</v>
      </c>
      <c r="Y801" s="173">
        <v>12</v>
      </c>
      <c r="Z801" s="145">
        <f t="shared" si="6"/>
        <v>2550</v>
      </c>
      <c r="AA801" s="91">
        <f t="shared" si="7"/>
        <v>50</v>
      </c>
      <c r="AB801" s="174" t="s">
        <v>5073</v>
      </c>
      <c r="AC801" s="167" t="s">
        <v>65</v>
      </c>
      <c r="AD801" s="131"/>
      <c r="AE801" s="147"/>
      <c r="AF801" s="147"/>
      <c r="AG801" s="147"/>
      <c r="AH801" s="147" t="s">
        <v>5074</v>
      </c>
      <c r="AI801" s="140" t="s">
        <v>2262</v>
      </c>
      <c r="AJ801" s="139">
        <v>44593</v>
      </c>
      <c r="AK801" s="139">
        <v>45046</v>
      </c>
      <c r="AL801" s="107">
        <v>1</v>
      </c>
      <c r="AM801" s="140" t="s">
        <v>64</v>
      </c>
      <c r="AN801" s="140">
        <v>2022</v>
      </c>
      <c r="AO801" s="147"/>
      <c r="AP801" s="107"/>
      <c r="AQ801" s="107"/>
      <c r="AR801" s="147"/>
      <c r="AS801" s="134"/>
      <c r="AT801" s="141" t="s">
        <v>750</v>
      </c>
      <c r="AU801" s="141">
        <v>2023</v>
      </c>
      <c r="AV801" s="107"/>
      <c r="AW801" s="107"/>
      <c r="AX801" s="97" t="s">
        <v>5075</v>
      </c>
      <c r="AY801" s="147"/>
      <c r="AZ801" s="98"/>
      <c r="BA801" s="98"/>
      <c r="BB801" s="98"/>
      <c r="BC801" s="147"/>
    </row>
    <row r="802" spans="1:55" ht="31.5" hidden="1" customHeight="1">
      <c r="A802" s="140"/>
      <c r="B802" s="158"/>
      <c r="C802" s="166"/>
      <c r="D802" s="167" t="s">
        <v>239</v>
      </c>
      <c r="E802" s="168"/>
      <c r="F802" s="130" t="s">
        <v>5</v>
      </c>
      <c r="G802" s="147"/>
      <c r="H802" s="133" t="s">
        <v>5076</v>
      </c>
      <c r="I802" s="99">
        <v>44704</v>
      </c>
      <c r="J802" s="169" t="s">
        <v>232</v>
      </c>
      <c r="K802" s="167" t="s">
        <v>122</v>
      </c>
      <c r="L802" s="170">
        <v>2022</v>
      </c>
      <c r="M802" s="171" t="s">
        <v>4851</v>
      </c>
      <c r="N802" s="133" t="s">
        <v>5077</v>
      </c>
      <c r="O802" s="133" t="s">
        <v>5078</v>
      </c>
      <c r="P802" s="133" t="s">
        <v>1310</v>
      </c>
      <c r="Q802" s="167" t="s">
        <v>198</v>
      </c>
      <c r="R802" s="167" t="s">
        <v>104</v>
      </c>
      <c r="S802" s="87">
        <v>36</v>
      </c>
      <c r="T802" s="133" t="s">
        <v>5079</v>
      </c>
      <c r="U802" s="133"/>
      <c r="V802" s="172" t="s">
        <v>67</v>
      </c>
      <c r="W802" s="147"/>
      <c r="X802" s="145">
        <v>18000</v>
      </c>
      <c r="Y802" s="173">
        <v>12</v>
      </c>
      <c r="Z802" s="145">
        <f t="shared" si="6"/>
        <v>1500</v>
      </c>
      <c r="AA802" s="91">
        <f t="shared" si="7"/>
        <v>41.666666666666664</v>
      </c>
      <c r="AB802" s="174" t="s">
        <v>5080</v>
      </c>
      <c r="AC802" s="167" t="s">
        <v>65</v>
      </c>
      <c r="AD802" s="131"/>
      <c r="AE802" s="147"/>
      <c r="AF802" s="147"/>
      <c r="AG802" s="147"/>
      <c r="AH802" s="147" t="s">
        <v>5081</v>
      </c>
      <c r="AI802" s="140"/>
      <c r="AJ802" s="139">
        <v>44593</v>
      </c>
      <c r="AK802" s="139">
        <v>45046</v>
      </c>
      <c r="AL802" s="107">
        <v>1</v>
      </c>
      <c r="AM802" s="140" t="s">
        <v>64</v>
      </c>
      <c r="AN802" s="140">
        <v>2022</v>
      </c>
      <c r="AO802" s="147"/>
      <c r="AP802" s="107"/>
      <c r="AQ802" s="107"/>
      <c r="AR802" s="147"/>
      <c r="AS802" s="134"/>
      <c r="AT802" s="141" t="s">
        <v>750</v>
      </c>
      <c r="AU802" s="141">
        <v>2023</v>
      </c>
      <c r="AV802" s="107"/>
      <c r="AW802" s="107"/>
      <c r="AX802" s="97" t="s">
        <v>5082</v>
      </c>
      <c r="AY802" s="147"/>
      <c r="AZ802" s="98"/>
      <c r="BA802" s="98"/>
      <c r="BB802" s="98"/>
      <c r="BC802" s="147"/>
    </row>
    <row r="803" spans="1:55" ht="31.5" hidden="1" customHeight="1">
      <c r="A803" s="140"/>
      <c r="B803" s="158"/>
      <c r="C803" s="166"/>
      <c r="D803" s="167" t="s">
        <v>239</v>
      </c>
      <c r="E803" s="168"/>
      <c r="F803" s="130" t="s">
        <v>5</v>
      </c>
      <c r="G803" s="147"/>
      <c r="H803" s="133" t="s">
        <v>5083</v>
      </c>
      <c r="I803" s="99">
        <v>44704</v>
      </c>
      <c r="J803" s="169" t="s">
        <v>232</v>
      </c>
      <c r="K803" s="167" t="s">
        <v>122</v>
      </c>
      <c r="L803" s="170">
        <v>2022</v>
      </c>
      <c r="M803" s="171" t="s">
        <v>4851</v>
      </c>
      <c r="N803" s="133" t="s">
        <v>640</v>
      </c>
      <c r="O803" s="133" t="s">
        <v>5072</v>
      </c>
      <c r="P803" s="133" t="s">
        <v>5084</v>
      </c>
      <c r="Q803" s="167" t="s">
        <v>198</v>
      </c>
      <c r="R803" s="167" t="s">
        <v>104</v>
      </c>
      <c r="S803" s="87">
        <v>10</v>
      </c>
      <c r="T803" s="133" t="s">
        <v>5085</v>
      </c>
      <c r="U803" s="133"/>
      <c r="V803" s="172" t="s">
        <v>67</v>
      </c>
      <c r="W803" s="147"/>
      <c r="X803" s="145">
        <v>2784</v>
      </c>
      <c r="Y803" s="173">
        <v>1</v>
      </c>
      <c r="Z803" s="145">
        <f t="shared" si="6"/>
        <v>2784</v>
      </c>
      <c r="AA803" s="91">
        <f t="shared" si="7"/>
        <v>278.39999999999998</v>
      </c>
      <c r="AB803" s="174" t="s">
        <v>5086</v>
      </c>
      <c r="AC803" s="167" t="s">
        <v>65</v>
      </c>
      <c r="AD803" s="131"/>
      <c r="AE803" s="147"/>
      <c r="AF803" s="147"/>
      <c r="AG803" s="147"/>
      <c r="AH803" s="147"/>
      <c r="AI803" s="140" t="s">
        <v>2262</v>
      </c>
      <c r="AJ803" s="139">
        <v>44593</v>
      </c>
      <c r="AK803" s="139">
        <v>45046</v>
      </c>
      <c r="AL803" s="107">
        <v>1</v>
      </c>
      <c r="AM803" s="140" t="s">
        <v>64</v>
      </c>
      <c r="AN803" s="140">
        <v>2022</v>
      </c>
      <c r="AO803" s="147"/>
      <c r="AP803" s="107"/>
      <c r="AQ803" s="107"/>
      <c r="AR803" s="147"/>
      <c r="AS803" s="134"/>
      <c r="AT803" s="141" t="s">
        <v>750</v>
      </c>
      <c r="AU803" s="141">
        <v>2023</v>
      </c>
      <c r="AV803" s="107"/>
      <c r="AW803" s="107"/>
      <c r="AX803" s="97" t="s">
        <v>5087</v>
      </c>
      <c r="AY803" s="147"/>
      <c r="AZ803" s="98"/>
      <c r="BA803" s="98"/>
      <c r="BB803" s="98"/>
      <c r="BC803" s="147"/>
    </row>
    <row r="804" spans="1:55" ht="31.5" hidden="1" customHeight="1">
      <c r="A804" s="140"/>
      <c r="B804" s="158"/>
      <c r="C804" s="166"/>
      <c r="D804" s="167" t="s">
        <v>163</v>
      </c>
      <c r="E804" s="168"/>
      <c r="F804" s="130" t="s">
        <v>5</v>
      </c>
      <c r="G804" s="147"/>
      <c r="H804" s="133" t="s">
        <v>5088</v>
      </c>
      <c r="I804" s="99">
        <v>44706</v>
      </c>
      <c r="J804" s="169" t="s">
        <v>238</v>
      </c>
      <c r="K804" s="167" t="s">
        <v>122</v>
      </c>
      <c r="L804" s="170">
        <v>2022</v>
      </c>
      <c r="M804" s="171" t="s">
        <v>4851</v>
      </c>
      <c r="N804" s="133" t="s">
        <v>2387</v>
      </c>
      <c r="O804" s="133" t="s">
        <v>5089</v>
      </c>
      <c r="P804" s="133" t="s">
        <v>3313</v>
      </c>
      <c r="Q804" s="167" t="s">
        <v>142</v>
      </c>
      <c r="R804" s="167" t="s">
        <v>83</v>
      </c>
      <c r="S804" s="87"/>
      <c r="T804" s="133" t="s">
        <v>5090</v>
      </c>
      <c r="U804" s="133"/>
      <c r="V804" s="172" t="s">
        <v>67</v>
      </c>
      <c r="W804" s="147"/>
      <c r="X804" s="145">
        <v>23000</v>
      </c>
      <c r="Y804" s="173">
        <v>1</v>
      </c>
      <c r="Z804" s="145">
        <f t="shared" si="6"/>
        <v>23000</v>
      </c>
      <c r="AA804" s="91" t="e">
        <f t="shared" si="7"/>
        <v>#DIV/0!</v>
      </c>
      <c r="AB804" s="174"/>
      <c r="AC804" s="167" t="s">
        <v>65</v>
      </c>
      <c r="AD804" s="131"/>
      <c r="AE804" s="147"/>
      <c r="AF804" s="147"/>
      <c r="AG804" s="147"/>
      <c r="AH804" s="147"/>
      <c r="AI804" s="140" t="s">
        <v>584</v>
      </c>
      <c r="AJ804" s="139">
        <v>44713</v>
      </c>
      <c r="AK804" s="139">
        <v>45077</v>
      </c>
      <c r="AL804" s="107">
        <v>1</v>
      </c>
      <c r="AM804" s="140" t="s">
        <v>122</v>
      </c>
      <c r="AN804" s="140">
        <v>2022</v>
      </c>
      <c r="AO804" s="147"/>
      <c r="AP804" s="107"/>
      <c r="AQ804" s="107"/>
      <c r="AR804" s="147"/>
      <c r="AS804" s="134"/>
      <c r="AT804" s="141" t="s">
        <v>965</v>
      </c>
      <c r="AU804" s="141">
        <v>2023</v>
      </c>
      <c r="AV804" s="107"/>
      <c r="AW804" s="107"/>
      <c r="AX804" s="97" t="s">
        <v>5091</v>
      </c>
      <c r="AY804" s="147"/>
      <c r="AZ804" s="98"/>
      <c r="BA804" s="98"/>
      <c r="BB804" s="98"/>
      <c r="BC804" s="147"/>
    </row>
    <row r="805" spans="1:55" ht="31.5" hidden="1" customHeight="1">
      <c r="A805" s="140"/>
      <c r="B805" s="158"/>
      <c r="C805" s="166"/>
      <c r="D805" s="167" t="s">
        <v>196</v>
      </c>
      <c r="E805" s="168"/>
      <c r="F805" s="130" t="s">
        <v>5</v>
      </c>
      <c r="G805" s="147"/>
      <c r="H805" s="133" t="s">
        <v>5092</v>
      </c>
      <c r="I805" s="99">
        <v>44707</v>
      </c>
      <c r="J805" s="169" t="s">
        <v>240</v>
      </c>
      <c r="K805" s="167" t="s">
        <v>122</v>
      </c>
      <c r="L805" s="170">
        <v>2022</v>
      </c>
      <c r="M805" s="171" t="s">
        <v>4851</v>
      </c>
      <c r="N805" s="133" t="s">
        <v>5093</v>
      </c>
      <c r="O805" s="133" t="s">
        <v>5094</v>
      </c>
      <c r="P805" s="133" t="s">
        <v>5095</v>
      </c>
      <c r="Q805" s="167" t="s">
        <v>165</v>
      </c>
      <c r="R805" s="167" t="s">
        <v>38</v>
      </c>
      <c r="S805" s="87">
        <v>97</v>
      </c>
      <c r="T805" s="133" t="s">
        <v>5096</v>
      </c>
      <c r="U805" s="133"/>
      <c r="V805" s="172" t="s">
        <v>67</v>
      </c>
      <c r="W805" s="147"/>
      <c r="X805" s="145">
        <v>5335</v>
      </c>
      <c r="Y805" s="173">
        <v>1</v>
      </c>
      <c r="Z805" s="145">
        <f t="shared" si="6"/>
        <v>5335</v>
      </c>
      <c r="AA805" s="91">
        <f t="shared" si="7"/>
        <v>55</v>
      </c>
      <c r="AB805" s="174"/>
      <c r="AC805" s="167" t="s">
        <v>42</v>
      </c>
      <c r="AD805" s="131"/>
      <c r="AE805" s="147"/>
      <c r="AF805" s="147"/>
      <c r="AG805" s="147"/>
      <c r="AH805" s="147"/>
      <c r="AI805" s="140" t="s">
        <v>584</v>
      </c>
      <c r="AJ805" s="139">
        <v>44774</v>
      </c>
      <c r="AK805" s="139">
        <v>45138</v>
      </c>
      <c r="AL805" s="107">
        <v>1</v>
      </c>
      <c r="AM805" s="140" t="s">
        <v>41</v>
      </c>
      <c r="AN805" s="140">
        <v>2022</v>
      </c>
      <c r="AO805" s="147"/>
      <c r="AP805" s="107"/>
      <c r="AQ805" s="107"/>
      <c r="AR805" s="147"/>
      <c r="AS805" s="134"/>
      <c r="AT805" s="141" t="s">
        <v>500</v>
      </c>
      <c r="AU805" s="141">
        <v>2023</v>
      </c>
      <c r="AV805" s="107"/>
      <c r="AW805" s="107"/>
      <c r="AX805" s="97" t="s">
        <v>5097</v>
      </c>
      <c r="AY805" s="147"/>
      <c r="AZ805" s="98"/>
      <c r="BA805" s="98"/>
      <c r="BB805" s="98"/>
      <c r="BC805" s="147"/>
    </row>
    <row r="806" spans="1:55" ht="31.5" hidden="1" customHeight="1">
      <c r="A806" s="140"/>
      <c r="B806" s="158"/>
      <c r="C806" s="166" t="s">
        <v>62</v>
      </c>
      <c r="D806" s="167" t="s">
        <v>227</v>
      </c>
      <c r="E806" s="168"/>
      <c r="F806" s="130" t="s">
        <v>5</v>
      </c>
      <c r="G806" s="147"/>
      <c r="H806" s="133" t="s">
        <v>5098</v>
      </c>
      <c r="I806" s="99">
        <v>44707</v>
      </c>
      <c r="J806" s="169" t="s">
        <v>240</v>
      </c>
      <c r="K806" s="167" t="s">
        <v>122</v>
      </c>
      <c r="L806" s="170">
        <v>2022</v>
      </c>
      <c r="M806" s="171" t="s">
        <v>4851</v>
      </c>
      <c r="N806" s="133" t="s">
        <v>1041</v>
      </c>
      <c r="O806" s="133" t="s">
        <v>1431</v>
      </c>
      <c r="P806" s="133" t="s">
        <v>1041</v>
      </c>
      <c r="Q806" s="167" t="s">
        <v>165</v>
      </c>
      <c r="R806" s="167" t="s">
        <v>61</v>
      </c>
      <c r="S806" s="87">
        <v>230</v>
      </c>
      <c r="T806" s="133" t="s">
        <v>1041</v>
      </c>
      <c r="U806" s="133"/>
      <c r="V806" s="172" t="s">
        <v>67</v>
      </c>
      <c r="W806" s="147"/>
      <c r="X806" s="145">
        <v>20000</v>
      </c>
      <c r="Y806" s="173">
        <v>1</v>
      </c>
      <c r="Z806" s="145">
        <f t="shared" si="6"/>
        <v>20000</v>
      </c>
      <c r="AA806" s="91">
        <f t="shared" si="7"/>
        <v>86.956521739130437</v>
      </c>
      <c r="AB806" s="174"/>
      <c r="AC806" s="167" t="s">
        <v>42</v>
      </c>
      <c r="AD806" s="131"/>
      <c r="AE806" s="147"/>
      <c r="AF806" s="147"/>
      <c r="AG806" s="147"/>
      <c r="AH806" s="147"/>
      <c r="AI806" s="140" t="s">
        <v>584</v>
      </c>
      <c r="AJ806" s="139">
        <v>44652</v>
      </c>
      <c r="AK806" s="139">
        <v>45016</v>
      </c>
      <c r="AL806" s="107">
        <v>1</v>
      </c>
      <c r="AM806" s="140" t="s">
        <v>107</v>
      </c>
      <c r="AN806" s="140">
        <v>2022</v>
      </c>
      <c r="AO806" s="147"/>
      <c r="AP806" s="107"/>
      <c r="AQ806" s="107"/>
      <c r="AR806" s="147"/>
      <c r="AS806" s="134"/>
      <c r="AT806" s="141" t="s">
        <v>637</v>
      </c>
      <c r="AU806" s="141">
        <v>2023</v>
      </c>
      <c r="AV806" s="107"/>
      <c r="AW806" s="107"/>
      <c r="AX806" s="97" t="s">
        <v>5099</v>
      </c>
      <c r="AY806" s="147"/>
      <c r="AZ806" s="98"/>
      <c r="BA806" s="98"/>
      <c r="BB806" s="98"/>
      <c r="BC806" s="147"/>
    </row>
    <row r="807" spans="1:55" ht="31.5" hidden="1" customHeight="1">
      <c r="A807" s="140"/>
      <c r="B807" s="158"/>
      <c r="C807" s="166" t="s">
        <v>39</v>
      </c>
      <c r="D807" s="167" t="s">
        <v>251</v>
      </c>
      <c r="E807" s="168"/>
      <c r="F807" s="130" t="s">
        <v>4383</v>
      </c>
      <c r="G807" s="147"/>
      <c r="H807" s="133" t="s">
        <v>5100</v>
      </c>
      <c r="I807" s="99">
        <v>44707</v>
      </c>
      <c r="J807" s="169" t="s">
        <v>240</v>
      </c>
      <c r="K807" s="167" t="s">
        <v>122</v>
      </c>
      <c r="L807" s="170">
        <v>2022</v>
      </c>
      <c r="M807" s="171" t="s">
        <v>4851</v>
      </c>
      <c r="N807" s="133" t="s">
        <v>5101</v>
      </c>
      <c r="O807" s="133" t="s">
        <v>5102</v>
      </c>
      <c r="P807" s="133" t="s">
        <v>5103</v>
      </c>
      <c r="Q807" s="167" t="s">
        <v>198</v>
      </c>
      <c r="R807" s="167" t="s">
        <v>104</v>
      </c>
      <c r="S807" s="87">
        <v>45</v>
      </c>
      <c r="T807" s="133" t="s">
        <v>5102</v>
      </c>
      <c r="U807" s="133"/>
      <c r="V807" s="172" t="s">
        <v>44</v>
      </c>
      <c r="W807" s="147"/>
      <c r="X807" s="145">
        <v>5400</v>
      </c>
      <c r="Y807" s="173">
        <v>12</v>
      </c>
      <c r="Z807" s="145">
        <f t="shared" si="6"/>
        <v>450</v>
      </c>
      <c r="AA807" s="91">
        <f t="shared" si="7"/>
        <v>10</v>
      </c>
      <c r="AB807" s="174"/>
      <c r="AC807" s="167" t="s">
        <v>42</v>
      </c>
      <c r="AD807" s="131"/>
      <c r="AE807" s="147"/>
      <c r="AF807" s="147"/>
      <c r="AG807" s="147" t="s">
        <v>5104</v>
      </c>
      <c r="AH807" s="147"/>
      <c r="AI807" s="140" t="s">
        <v>584</v>
      </c>
      <c r="AJ807" s="139">
        <v>44713</v>
      </c>
      <c r="AK807" s="139">
        <v>45077</v>
      </c>
      <c r="AL807" s="107">
        <v>1</v>
      </c>
      <c r="AM807" s="140" t="s">
        <v>137</v>
      </c>
      <c r="AN807" s="140">
        <v>2022</v>
      </c>
      <c r="AO807" s="147"/>
      <c r="AP807" s="107"/>
      <c r="AQ807" s="107"/>
      <c r="AR807" s="147"/>
      <c r="AS807" s="134"/>
      <c r="AT807" s="141" t="s">
        <v>965</v>
      </c>
      <c r="AU807" s="141">
        <v>2023</v>
      </c>
      <c r="AV807" s="107"/>
      <c r="AW807" s="107"/>
      <c r="AX807" s="97" t="s">
        <v>5105</v>
      </c>
      <c r="AY807" s="147"/>
      <c r="AZ807" s="98"/>
      <c r="BA807" s="98"/>
      <c r="BB807" s="98"/>
      <c r="BC807" s="147"/>
    </row>
    <row r="808" spans="1:55" ht="31.5" hidden="1" customHeight="1">
      <c r="A808" s="140"/>
      <c r="B808" s="158"/>
      <c r="C808" s="166" t="s">
        <v>39</v>
      </c>
      <c r="D808" s="167" t="s">
        <v>251</v>
      </c>
      <c r="E808" s="168"/>
      <c r="F808" s="130" t="s">
        <v>4449</v>
      </c>
      <c r="G808" s="147"/>
      <c r="H808" s="133" t="s">
        <v>5106</v>
      </c>
      <c r="I808" s="99">
        <v>44707</v>
      </c>
      <c r="J808" s="169" t="s">
        <v>240</v>
      </c>
      <c r="K808" s="167" t="s">
        <v>122</v>
      </c>
      <c r="L808" s="170">
        <v>2022</v>
      </c>
      <c r="M808" s="171" t="s">
        <v>4851</v>
      </c>
      <c r="N808" s="133" t="s">
        <v>5107</v>
      </c>
      <c r="O808" s="133" t="s">
        <v>5108</v>
      </c>
      <c r="P808" s="133" t="s">
        <v>5109</v>
      </c>
      <c r="Q808" s="167" t="s">
        <v>165</v>
      </c>
      <c r="R808" s="167" t="s">
        <v>61</v>
      </c>
      <c r="S808" s="87">
        <v>25</v>
      </c>
      <c r="T808" s="133" t="s">
        <v>5108</v>
      </c>
      <c r="U808" s="133"/>
      <c r="V808" s="172" t="s">
        <v>88</v>
      </c>
      <c r="W808" s="147"/>
      <c r="X808" s="145">
        <v>28080</v>
      </c>
      <c r="Y808" s="173">
        <v>12</v>
      </c>
      <c r="Z808" s="145">
        <f t="shared" si="6"/>
        <v>2340</v>
      </c>
      <c r="AA808" s="91">
        <f t="shared" si="7"/>
        <v>93.6</v>
      </c>
      <c r="AB808" s="174"/>
      <c r="AC808" s="167"/>
      <c r="AD808" s="131"/>
      <c r="AE808" s="147"/>
      <c r="AF808" s="147"/>
      <c r="AG808" s="147" t="s">
        <v>5110</v>
      </c>
      <c r="AH808" s="147"/>
      <c r="AI808" s="140" t="s">
        <v>530</v>
      </c>
      <c r="AJ808" s="139">
        <v>44713</v>
      </c>
      <c r="AK808" s="139">
        <v>45535</v>
      </c>
      <c r="AL808" s="107">
        <v>1</v>
      </c>
      <c r="AM808" s="140" t="s">
        <v>137</v>
      </c>
      <c r="AN808" s="140">
        <v>2022</v>
      </c>
      <c r="AO808" s="147"/>
      <c r="AP808" s="107"/>
      <c r="AQ808" s="107"/>
      <c r="AR808" s="147"/>
      <c r="AS808" s="134"/>
      <c r="AT808" s="141" t="s">
        <v>389</v>
      </c>
      <c r="AU808" s="141">
        <v>2024</v>
      </c>
      <c r="AV808" s="107"/>
      <c r="AW808" s="107"/>
      <c r="AX808" s="97" t="s">
        <v>5111</v>
      </c>
      <c r="AY808" s="147"/>
      <c r="AZ808" s="98"/>
      <c r="BA808" s="98"/>
      <c r="BB808" s="98"/>
      <c r="BC808" s="147"/>
    </row>
    <row r="809" spans="1:55" ht="31.5" hidden="1" customHeight="1">
      <c r="A809" s="140"/>
      <c r="B809" s="158"/>
      <c r="C809" s="166" t="s">
        <v>62</v>
      </c>
      <c r="D809" s="167" t="s">
        <v>151</v>
      </c>
      <c r="E809" s="168"/>
      <c r="F809" s="130" t="s">
        <v>4694</v>
      </c>
      <c r="G809" s="147"/>
      <c r="H809" s="133" t="s">
        <v>5112</v>
      </c>
      <c r="I809" s="99">
        <v>44708</v>
      </c>
      <c r="J809" s="169" t="s">
        <v>242</v>
      </c>
      <c r="K809" s="167" t="s">
        <v>122</v>
      </c>
      <c r="L809" s="170">
        <v>2022</v>
      </c>
      <c r="M809" s="171" t="s">
        <v>4851</v>
      </c>
      <c r="N809" s="133" t="s">
        <v>5113</v>
      </c>
      <c r="O809" s="133" t="s">
        <v>5114</v>
      </c>
      <c r="P809" s="133" t="s">
        <v>5115</v>
      </c>
      <c r="Q809" s="167" t="s">
        <v>165</v>
      </c>
      <c r="R809" s="167" t="s">
        <v>61</v>
      </c>
      <c r="S809" s="87">
        <v>318</v>
      </c>
      <c r="T809" s="133" t="s">
        <v>5114</v>
      </c>
      <c r="U809" s="133"/>
      <c r="V809" s="172" t="s">
        <v>88</v>
      </c>
      <c r="W809" s="147"/>
      <c r="X809" s="145">
        <v>429930</v>
      </c>
      <c r="Y809" s="173">
        <v>12</v>
      </c>
      <c r="Z809" s="145">
        <f t="shared" si="6"/>
        <v>35827.5</v>
      </c>
      <c r="AA809" s="91">
        <f t="shared" si="7"/>
        <v>112.66509433962264</v>
      </c>
      <c r="AB809" s="174" t="s">
        <v>5116</v>
      </c>
      <c r="AC809" s="167" t="s">
        <v>42</v>
      </c>
      <c r="AD809" s="131"/>
      <c r="AE809" s="147"/>
      <c r="AF809" s="147"/>
      <c r="AG809" s="147"/>
      <c r="AH809" s="147"/>
      <c r="AI809" s="140" t="s">
        <v>584</v>
      </c>
      <c r="AJ809" s="139">
        <v>44682</v>
      </c>
      <c r="AK809" s="139">
        <v>45046</v>
      </c>
      <c r="AL809" s="107">
        <v>1</v>
      </c>
      <c r="AM809" s="140" t="s">
        <v>122</v>
      </c>
      <c r="AN809" s="140">
        <v>2022</v>
      </c>
      <c r="AO809" s="147"/>
      <c r="AP809" s="107"/>
      <c r="AQ809" s="107"/>
      <c r="AR809" s="147"/>
      <c r="AS809" s="134"/>
      <c r="AT809" s="141" t="s">
        <v>750</v>
      </c>
      <c r="AU809" s="141">
        <v>2023</v>
      </c>
      <c r="AV809" s="107"/>
      <c r="AW809" s="107"/>
      <c r="AX809" s="97" t="s">
        <v>5117</v>
      </c>
      <c r="AY809" s="147"/>
      <c r="AZ809" s="98"/>
      <c r="BA809" s="98"/>
      <c r="BB809" s="98"/>
      <c r="BC809" s="147"/>
    </row>
    <row r="810" spans="1:55" ht="31.5" hidden="1" customHeight="1">
      <c r="A810" s="140"/>
      <c r="B810" s="158"/>
      <c r="C810" s="166"/>
      <c r="D810" s="167" t="s">
        <v>151</v>
      </c>
      <c r="E810" s="168"/>
      <c r="F810" s="130" t="s">
        <v>4694</v>
      </c>
      <c r="G810" s="147"/>
      <c r="H810" s="133" t="s">
        <v>5118</v>
      </c>
      <c r="I810" s="99">
        <v>44711</v>
      </c>
      <c r="J810" s="169" t="s">
        <v>250</v>
      </c>
      <c r="K810" s="167" t="s">
        <v>122</v>
      </c>
      <c r="L810" s="170">
        <v>2022</v>
      </c>
      <c r="M810" s="171" t="s">
        <v>4851</v>
      </c>
      <c r="N810" s="133" t="s">
        <v>3530</v>
      </c>
      <c r="O810" s="133" t="s">
        <v>5119</v>
      </c>
      <c r="P810" s="133" t="s">
        <v>5120</v>
      </c>
      <c r="Q810" s="167" t="s">
        <v>165</v>
      </c>
      <c r="R810" s="167" t="s">
        <v>38</v>
      </c>
      <c r="S810" s="87">
        <v>96</v>
      </c>
      <c r="T810" s="133" t="s">
        <v>5119</v>
      </c>
      <c r="U810" s="133"/>
      <c r="V810" s="172"/>
      <c r="W810" s="147"/>
      <c r="X810" s="145">
        <v>15000</v>
      </c>
      <c r="Y810" s="173">
        <v>12</v>
      </c>
      <c r="Z810" s="145">
        <f t="shared" si="6"/>
        <v>1250</v>
      </c>
      <c r="AA810" s="91">
        <f t="shared" si="7"/>
        <v>13.020833333333334</v>
      </c>
      <c r="AB810" s="174" t="s">
        <v>5121</v>
      </c>
      <c r="AC810" s="167" t="s">
        <v>42</v>
      </c>
      <c r="AD810" s="131"/>
      <c r="AE810" s="147"/>
      <c r="AF810" s="147"/>
      <c r="AG810" s="147"/>
      <c r="AH810" s="147"/>
      <c r="AI810" s="140" t="s">
        <v>584</v>
      </c>
      <c r="AJ810" s="139">
        <v>44805</v>
      </c>
      <c r="AK810" s="139">
        <v>45169</v>
      </c>
      <c r="AL810" s="107">
        <v>1</v>
      </c>
      <c r="AM810" s="140" t="s">
        <v>147</v>
      </c>
      <c r="AN810" s="140">
        <v>2022</v>
      </c>
      <c r="AO810" s="147"/>
      <c r="AP810" s="107"/>
      <c r="AQ810" s="107"/>
      <c r="AR810" s="147"/>
      <c r="AS810" s="134"/>
      <c r="AT810" s="141" t="s">
        <v>389</v>
      </c>
      <c r="AU810" s="141">
        <v>2023</v>
      </c>
      <c r="AV810" s="107"/>
      <c r="AW810" s="107"/>
      <c r="AX810" s="97" t="s">
        <v>5122</v>
      </c>
      <c r="AY810" s="147"/>
      <c r="AZ810" s="98"/>
      <c r="BA810" s="98"/>
      <c r="BB810" s="98"/>
      <c r="BC810" s="147"/>
    </row>
    <row r="811" spans="1:55" ht="31.5" hidden="1" customHeight="1">
      <c r="A811" s="140"/>
      <c r="B811" s="158"/>
      <c r="C811" s="166" t="s">
        <v>39</v>
      </c>
      <c r="D811" s="167" t="s">
        <v>211</v>
      </c>
      <c r="E811" s="168"/>
      <c r="F811" s="130" t="s">
        <v>737</v>
      </c>
      <c r="G811" s="147"/>
      <c r="H811" s="133" t="s">
        <v>5123</v>
      </c>
      <c r="I811" s="99">
        <v>44713</v>
      </c>
      <c r="J811" s="100" t="s">
        <v>40</v>
      </c>
      <c r="K811" s="167" t="s">
        <v>137</v>
      </c>
      <c r="L811" s="170">
        <v>2022</v>
      </c>
      <c r="M811" s="171" t="s">
        <v>5124</v>
      </c>
      <c r="N811" s="133" t="s">
        <v>5125</v>
      </c>
      <c r="O811" s="133" t="s">
        <v>5126</v>
      </c>
      <c r="P811" s="133" t="s">
        <v>5127</v>
      </c>
      <c r="Q811" s="167" t="s">
        <v>198</v>
      </c>
      <c r="R811" s="167" t="s">
        <v>104</v>
      </c>
      <c r="S811" s="87">
        <v>80</v>
      </c>
      <c r="T811" s="133" t="s">
        <v>5126</v>
      </c>
      <c r="U811" s="133"/>
      <c r="V811" s="172" t="s">
        <v>67</v>
      </c>
      <c r="W811" s="147"/>
      <c r="X811" s="145">
        <v>3500</v>
      </c>
      <c r="Y811" s="173">
        <v>1</v>
      </c>
      <c r="Z811" s="145">
        <f t="shared" si="6"/>
        <v>3500</v>
      </c>
      <c r="AA811" s="91">
        <f t="shared" si="7"/>
        <v>43.75</v>
      </c>
      <c r="AB811" s="174"/>
      <c r="AC811" s="167" t="s">
        <v>42</v>
      </c>
      <c r="AD811" s="131"/>
      <c r="AE811" s="147"/>
      <c r="AF811" s="147"/>
      <c r="AG811" s="147"/>
      <c r="AH811" s="147"/>
      <c r="AI811" s="140" t="s">
        <v>2247</v>
      </c>
      <c r="AJ811" s="139">
        <v>44805</v>
      </c>
      <c r="AK811" s="540">
        <v>45900</v>
      </c>
      <c r="AL811" s="107">
        <v>1</v>
      </c>
      <c r="AM811" s="140" t="s">
        <v>170</v>
      </c>
      <c r="AN811" s="140">
        <v>2022</v>
      </c>
      <c r="AO811" s="147"/>
      <c r="AP811" s="107"/>
      <c r="AQ811" s="107"/>
      <c r="AR811" s="147"/>
      <c r="AS811" s="134"/>
      <c r="AT811" s="141" t="s">
        <v>389</v>
      </c>
      <c r="AU811" s="141">
        <v>2025</v>
      </c>
      <c r="AV811" s="107"/>
      <c r="AW811" s="107"/>
      <c r="AX811" s="97" t="s">
        <v>5128</v>
      </c>
      <c r="AY811" s="147"/>
      <c r="AZ811" s="98"/>
      <c r="BA811" s="98"/>
      <c r="BB811" s="98"/>
      <c r="BC811" s="147"/>
    </row>
    <row r="812" spans="1:55" ht="31.5" hidden="1" customHeight="1">
      <c r="A812" s="140"/>
      <c r="B812" s="158"/>
      <c r="C812" s="166" t="s">
        <v>39</v>
      </c>
      <c r="D812" s="167" t="s">
        <v>251</v>
      </c>
      <c r="E812" s="168"/>
      <c r="F812" s="130" t="s">
        <v>5</v>
      </c>
      <c r="G812" s="147"/>
      <c r="H812" s="133" t="s">
        <v>5129</v>
      </c>
      <c r="I812" s="99">
        <v>44720</v>
      </c>
      <c r="J812" s="169" t="s">
        <v>158</v>
      </c>
      <c r="K812" s="167" t="s">
        <v>137</v>
      </c>
      <c r="L812" s="170">
        <v>2022</v>
      </c>
      <c r="M812" s="171" t="s">
        <v>5124</v>
      </c>
      <c r="N812" s="133" t="s">
        <v>5130</v>
      </c>
      <c r="O812" s="133" t="s">
        <v>5131</v>
      </c>
      <c r="P812" s="133" t="s">
        <v>5132</v>
      </c>
      <c r="Q812" s="167" t="s">
        <v>198</v>
      </c>
      <c r="R812" s="167" t="s">
        <v>104</v>
      </c>
      <c r="S812" s="87">
        <v>69</v>
      </c>
      <c r="T812" s="133" t="s">
        <v>5133</v>
      </c>
      <c r="U812" s="133"/>
      <c r="V812" s="172" t="s">
        <v>67</v>
      </c>
      <c r="W812" s="147"/>
      <c r="X812" s="145">
        <v>24840</v>
      </c>
      <c r="Y812" s="173">
        <v>12</v>
      </c>
      <c r="Z812" s="145">
        <f t="shared" si="6"/>
        <v>2070</v>
      </c>
      <c r="AA812" s="91">
        <f t="shared" si="7"/>
        <v>30</v>
      </c>
      <c r="AB812" s="174" t="s">
        <v>5134</v>
      </c>
      <c r="AC812" s="167" t="s">
        <v>42</v>
      </c>
      <c r="AD812" s="131"/>
      <c r="AE812" s="147"/>
      <c r="AF812" s="147"/>
      <c r="AG812" s="147"/>
      <c r="AH812" s="147"/>
      <c r="AI812" s="140" t="s">
        <v>5135</v>
      </c>
      <c r="AJ812" s="139">
        <v>44774</v>
      </c>
      <c r="AK812" s="139">
        <v>45199</v>
      </c>
      <c r="AL812" s="107">
        <v>1</v>
      </c>
      <c r="AM812" s="140" t="s">
        <v>159</v>
      </c>
      <c r="AN812" s="140">
        <v>2022</v>
      </c>
      <c r="AO812" s="147"/>
      <c r="AP812" s="107"/>
      <c r="AQ812" s="107"/>
      <c r="AR812" s="147"/>
      <c r="AS812" s="134"/>
      <c r="AT812" s="141" t="s">
        <v>483</v>
      </c>
      <c r="AU812" s="141">
        <v>2023</v>
      </c>
      <c r="AV812" s="107"/>
      <c r="AW812" s="107"/>
      <c r="AX812" s="97" t="s">
        <v>5136</v>
      </c>
      <c r="AY812" s="147"/>
      <c r="AZ812" s="98"/>
      <c r="BA812" s="98"/>
      <c r="BB812" s="98"/>
      <c r="BC812" s="147"/>
    </row>
    <row r="813" spans="1:55" ht="31.5" hidden="1" customHeight="1">
      <c r="A813" s="140"/>
      <c r="B813" s="158"/>
      <c r="C813" s="166" t="s">
        <v>39</v>
      </c>
      <c r="D813" s="167" t="s">
        <v>163</v>
      </c>
      <c r="E813" s="168"/>
      <c r="F813" s="130" t="s">
        <v>4397</v>
      </c>
      <c r="G813" s="147"/>
      <c r="H813" s="133" t="s">
        <v>5137</v>
      </c>
      <c r="I813" s="99">
        <v>44721</v>
      </c>
      <c r="J813" s="169" t="s">
        <v>169</v>
      </c>
      <c r="K813" s="167" t="s">
        <v>137</v>
      </c>
      <c r="L813" s="170">
        <v>2022</v>
      </c>
      <c r="M813" s="171" t="s">
        <v>5124</v>
      </c>
      <c r="N813" s="133" t="s">
        <v>5138</v>
      </c>
      <c r="O813" s="133" t="s">
        <v>5139</v>
      </c>
      <c r="P813" s="133" t="s">
        <v>5140</v>
      </c>
      <c r="Q813" s="167" t="s">
        <v>198</v>
      </c>
      <c r="R813" s="167" t="s">
        <v>104</v>
      </c>
      <c r="S813" s="87">
        <v>40</v>
      </c>
      <c r="T813" s="133" t="s">
        <v>5141</v>
      </c>
      <c r="U813" s="133"/>
      <c r="V813" s="172" t="s">
        <v>67</v>
      </c>
      <c r="W813" s="147"/>
      <c r="X813" s="145">
        <v>1000</v>
      </c>
      <c r="Y813" s="173">
        <v>1</v>
      </c>
      <c r="Z813" s="145">
        <f t="shared" si="6"/>
        <v>1000</v>
      </c>
      <c r="AA813" s="91">
        <f t="shared" si="7"/>
        <v>25</v>
      </c>
      <c r="AB813" s="174"/>
      <c r="AC813" s="167" t="s">
        <v>42</v>
      </c>
      <c r="AD813" s="131"/>
      <c r="AE813" s="147"/>
      <c r="AF813" s="147"/>
      <c r="AG813" s="147"/>
      <c r="AH813" s="147"/>
      <c r="AI813" s="140" t="s">
        <v>584</v>
      </c>
      <c r="AJ813" s="139">
        <v>44805</v>
      </c>
      <c r="AK813" s="139">
        <v>45169</v>
      </c>
      <c r="AL813" s="107">
        <v>1</v>
      </c>
      <c r="AM813" s="140" t="s">
        <v>170</v>
      </c>
      <c r="AN813" s="140">
        <v>2022</v>
      </c>
      <c r="AO813" s="147"/>
      <c r="AP813" s="107"/>
      <c r="AQ813" s="107"/>
      <c r="AR813" s="147"/>
      <c r="AS813" s="134"/>
      <c r="AT813" s="141" t="s">
        <v>389</v>
      </c>
      <c r="AU813" s="141">
        <v>2023</v>
      </c>
      <c r="AV813" s="107"/>
      <c r="AW813" s="107"/>
      <c r="AX813" s="97" t="s">
        <v>5142</v>
      </c>
      <c r="AY813" s="147"/>
      <c r="AZ813" s="98"/>
      <c r="BA813" s="98"/>
      <c r="BB813" s="98"/>
      <c r="BC813" s="147"/>
    </row>
    <row r="814" spans="1:55" ht="31.5" hidden="1" customHeight="1">
      <c r="A814" s="140"/>
      <c r="B814" s="158"/>
      <c r="C814" s="166" t="s">
        <v>39</v>
      </c>
      <c r="D814" s="167" t="s">
        <v>174</v>
      </c>
      <c r="E814" s="168"/>
      <c r="F814" s="130" t="s">
        <v>4397</v>
      </c>
      <c r="G814" s="147"/>
      <c r="H814" s="133" t="s">
        <v>5143</v>
      </c>
      <c r="I814" s="99">
        <v>44721</v>
      </c>
      <c r="J814" s="169" t="s">
        <v>169</v>
      </c>
      <c r="K814" s="167" t="s">
        <v>137</v>
      </c>
      <c r="L814" s="170">
        <v>2022</v>
      </c>
      <c r="M814" s="171" t="s">
        <v>5124</v>
      </c>
      <c r="N814" s="133" t="s">
        <v>5144</v>
      </c>
      <c r="O814" s="133" t="s">
        <v>5145</v>
      </c>
      <c r="P814" s="133" t="s">
        <v>5146</v>
      </c>
      <c r="Q814" s="167" t="s">
        <v>198</v>
      </c>
      <c r="R814" s="167" t="s">
        <v>104</v>
      </c>
      <c r="S814" s="87">
        <v>47</v>
      </c>
      <c r="T814" s="133" t="s">
        <v>5147</v>
      </c>
      <c r="U814" s="133"/>
      <c r="V814" s="172" t="s">
        <v>67</v>
      </c>
      <c r="W814" s="147"/>
      <c r="X814" s="145">
        <v>12000</v>
      </c>
      <c r="Y814" s="173">
        <v>12</v>
      </c>
      <c r="Z814" s="145">
        <f t="shared" si="6"/>
        <v>1000</v>
      </c>
      <c r="AA814" s="91">
        <f t="shared" si="7"/>
        <v>21.276595744680851</v>
      </c>
      <c r="AB814" s="174" t="s">
        <v>5148</v>
      </c>
      <c r="AC814" s="167" t="s">
        <v>42</v>
      </c>
      <c r="AD814" s="131"/>
      <c r="AE814" s="147"/>
      <c r="AF814" s="147"/>
      <c r="AG814" s="147"/>
      <c r="AH814" s="147"/>
      <c r="AI814" s="140" t="s">
        <v>2255</v>
      </c>
      <c r="AJ814" s="139">
        <v>44743</v>
      </c>
      <c r="AK814" s="139">
        <v>45169</v>
      </c>
      <c r="AL814" s="107">
        <v>1</v>
      </c>
      <c r="AM814" s="140" t="s">
        <v>159</v>
      </c>
      <c r="AN814" s="140">
        <v>2022</v>
      </c>
      <c r="AO814" s="147"/>
      <c r="AP814" s="107"/>
      <c r="AQ814" s="107"/>
      <c r="AR814" s="147"/>
      <c r="AS814" s="134"/>
      <c r="AT814" s="141" t="s">
        <v>389</v>
      </c>
      <c r="AU814" s="141">
        <v>2023</v>
      </c>
      <c r="AV814" s="107"/>
      <c r="AW814" s="107"/>
      <c r="AX814" s="97" t="s">
        <v>5149</v>
      </c>
      <c r="AY814" s="147"/>
      <c r="AZ814" s="98"/>
      <c r="BA814" s="98"/>
      <c r="BB814" s="98"/>
      <c r="BC814" s="147"/>
    </row>
    <row r="815" spans="1:55" ht="31.5" hidden="1" customHeight="1">
      <c r="A815" s="140"/>
      <c r="B815" s="158"/>
      <c r="C815" s="166" t="s">
        <v>39</v>
      </c>
      <c r="D815" s="167" t="s">
        <v>251</v>
      </c>
      <c r="E815" s="168"/>
      <c r="F815" s="130" t="s">
        <v>5</v>
      </c>
      <c r="G815" s="147"/>
      <c r="H815" s="133" t="s">
        <v>5150</v>
      </c>
      <c r="I815" s="99">
        <v>44713</v>
      </c>
      <c r="J815" s="100" t="s">
        <v>40</v>
      </c>
      <c r="K815" s="167" t="s">
        <v>137</v>
      </c>
      <c r="L815" s="170">
        <v>2022</v>
      </c>
      <c r="M815" s="171" t="s">
        <v>5124</v>
      </c>
      <c r="N815" s="133" t="s">
        <v>5151</v>
      </c>
      <c r="O815" s="133" t="s">
        <v>5152</v>
      </c>
      <c r="P815" s="133" t="s">
        <v>5153</v>
      </c>
      <c r="Q815" s="167" t="s">
        <v>198</v>
      </c>
      <c r="R815" s="167" t="s">
        <v>104</v>
      </c>
      <c r="S815" s="87">
        <v>157</v>
      </c>
      <c r="T815" s="133" t="s">
        <v>5152</v>
      </c>
      <c r="U815" s="133"/>
      <c r="V815" s="172" t="s">
        <v>67</v>
      </c>
      <c r="W815" s="147"/>
      <c r="X815" s="145">
        <v>56520</v>
      </c>
      <c r="Y815" s="173">
        <v>12</v>
      </c>
      <c r="Z815" s="145">
        <f t="shared" si="6"/>
        <v>4710</v>
      </c>
      <c r="AA815" s="91">
        <f t="shared" si="7"/>
        <v>30</v>
      </c>
      <c r="AB815" s="174" t="s">
        <v>5134</v>
      </c>
      <c r="AC815" s="167" t="s">
        <v>42</v>
      </c>
      <c r="AD815" s="131"/>
      <c r="AE815" s="147"/>
      <c r="AF815" s="147"/>
      <c r="AG815" s="147"/>
      <c r="AH815" s="147"/>
      <c r="AI815" s="140" t="s">
        <v>5135</v>
      </c>
      <c r="AJ815" s="139">
        <v>44774</v>
      </c>
      <c r="AK815" s="139">
        <v>45199</v>
      </c>
      <c r="AL815" s="107">
        <v>1</v>
      </c>
      <c r="AM815" s="140" t="s">
        <v>159</v>
      </c>
      <c r="AN815" s="140">
        <v>2022</v>
      </c>
      <c r="AO815" s="147"/>
      <c r="AP815" s="107"/>
      <c r="AQ815" s="107"/>
      <c r="AR815" s="147"/>
      <c r="AS815" s="134"/>
      <c r="AT815" s="141" t="s">
        <v>483</v>
      </c>
      <c r="AU815" s="141">
        <v>2023</v>
      </c>
      <c r="AV815" s="107"/>
      <c r="AW815" s="107"/>
      <c r="AX815" s="97" t="s">
        <v>5154</v>
      </c>
      <c r="AY815" s="147"/>
      <c r="AZ815" s="98"/>
      <c r="BA815" s="98"/>
      <c r="BB815" s="98"/>
      <c r="BC815" s="147"/>
    </row>
    <row r="816" spans="1:55" ht="31.5" hidden="1" customHeight="1">
      <c r="A816" s="140"/>
      <c r="B816" s="158"/>
      <c r="C816" s="166" t="s">
        <v>39</v>
      </c>
      <c r="D816" s="167" t="s">
        <v>201</v>
      </c>
      <c r="E816" s="168"/>
      <c r="F816" s="130" t="s">
        <v>449</v>
      </c>
      <c r="G816" s="147"/>
      <c r="H816" s="133" t="s">
        <v>5155</v>
      </c>
      <c r="I816" s="99">
        <v>44727</v>
      </c>
      <c r="J816" s="169" t="s">
        <v>207</v>
      </c>
      <c r="K816" s="167" t="s">
        <v>137</v>
      </c>
      <c r="L816" s="170">
        <v>2022</v>
      </c>
      <c r="M816" s="171" t="s">
        <v>5124</v>
      </c>
      <c r="N816" s="133" t="s">
        <v>4133</v>
      </c>
      <c r="O816" s="133" t="s">
        <v>5156</v>
      </c>
      <c r="P816" s="133" t="s">
        <v>4133</v>
      </c>
      <c r="Q816" s="167" t="s">
        <v>198</v>
      </c>
      <c r="R816" s="167" t="s">
        <v>104</v>
      </c>
      <c r="S816" s="87">
        <v>15</v>
      </c>
      <c r="T816" s="133" t="s">
        <v>5156</v>
      </c>
      <c r="U816" s="133"/>
      <c r="V816" s="172" t="s">
        <v>67</v>
      </c>
      <c r="W816" s="147"/>
      <c r="X816" s="145">
        <v>1000</v>
      </c>
      <c r="Y816" s="173">
        <v>1</v>
      </c>
      <c r="Z816" s="145">
        <f t="shared" si="6"/>
        <v>1000</v>
      </c>
      <c r="AA816" s="91">
        <f t="shared" si="7"/>
        <v>66.666666666666671</v>
      </c>
      <c r="AB816" s="174"/>
      <c r="AC816" s="167" t="s">
        <v>42</v>
      </c>
      <c r="AD816" s="131"/>
      <c r="AE816" s="147"/>
      <c r="AF816" s="147"/>
      <c r="AG816" s="147"/>
      <c r="AH816" s="147"/>
      <c r="AI816" s="140" t="s">
        <v>2247</v>
      </c>
      <c r="AJ816" s="139">
        <v>44713</v>
      </c>
      <c r="AK816" s="540">
        <v>45808</v>
      </c>
      <c r="AL816" s="107">
        <v>1</v>
      </c>
      <c r="AM816" s="140" t="s">
        <v>137</v>
      </c>
      <c r="AN816" s="140">
        <v>2022</v>
      </c>
      <c r="AO816" s="147"/>
      <c r="AP816" s="107"/>
      <c r="AQ816" s="107"/>
      <c r="AR816" s="147"/>
      <c r="AS816" s="134"/>
      <c r="AT816" s="141" t="s">
        <v>965</v>
      </c>
      <c r="AU816" s="141">
        <v>2025</v>
      </c>
      <c r="AV816" s="107"/>
      <c r="AW816" s="107"/>
      <c r="AX816" s="97" t="s">
        <v>5157</v>
      </c>
      <c r="AY816" s="147"/>
      <c r="AZ816" s="98"/>
      <c r="BA816" s="98"/>
      <c r="BB816" s="98"/>
      <c r="BC816" s="147"/>
    </row>
    <row r="817" spans="1:55" ht="31.5" hidden="1" customHeight="1">
      <c r="A817" s="140"/>
      <c r="B817" s="158"/>
      <c r="C817" s="166" t="s">
        <v>62</v>
      </c>
      <c r="D817" s="167" t="s">
        <v>218</v>
      </c>
      <c r="E817" s="168"/>
      <c r="F817" s="130" t="s">
        <v>5</v>
      </c>
      <c r="G817" s="147"/>
      <c r="H817" s="133" t="s">
        <v>5158</v>
      </c>
      <c r="I817" s="99">
        <v>44727</v>
      </c>
      <c r="J817" s="169" t="s">
        <v>207</v>
      </c>
      <c r="K817" s="167" t="s">
        <v>137</v>
      </c>
      <c r="L817" s="170">
        <v>2022</v>
      </c>
      <c r="M817" s="171" t="s">
        <v>5124</v>
      </c>
      <c r="N817" s="133" t="s">
        <v>5159</v>
      </c>
      <c r="O817" s="133" t="s">
        <v>5160</v>
      </c>
      <c r="P817" s="133" t="s">
        <v>5161</v>
      </c>
      <c r="Q817" s="167" t="s">
        <v>165</v>
      </c>
      <c r="R817" s="167" t="s">
        <v>38</v>
      </c>
      <c r="S817" s="87">
        <v>117</v>
      </c>
      <c r="T817" s="133" t="s">
        <v>5162</v>
      </c>
      <c r="U817" s="133">
        <v>818245432</v>
      </c>
      <c r="V817" s="172" t="s">
        <v>67</v>
      </c>
      <c r="W817" s="147"/>
      <c r="X817" s="145">
        <v>59200</v>
      </c>
      <c r="Y817" s="173">
        <v>12</v>
      </c>
      <c r="Z817" s="145">
        <f t="shared" si="6"/>
        <v>4933.333333333333</v>
      </c>
      <c r="AA817" s="91">
        <f t="shared" si="7"/>
        <v>42.165242165242162</v>
      </c>
      <c r="AB817" s="174"/>
      <c r="AC817" s="167" t="s">
        <v>65</v>
      </c>
      <c r="AD817" s="131"/>
      <c r="AE817" s="147"/>
      <c r="AF817" s="147"/>
      <c r="AG817" s="147"/>
      <c r="AH817" s="147"/>
      <c r="AI817" s="140" t="s">
        <v>584</v>
      </c>
      <c r="AJ817" s="139">
        <v>44743</v>
      </c>
      <c r="AK817" s="139">
        <v>45107</v>
      </c>
      <c r="AL817" s="107">
        <v>1</v>
      </c>
      <c r="AM817" s="140" t="s">
        <v>147</v>
      </c>
      <c r="AN817" s="140">
        <v>2022</v>
      </c>
      <c r="AO817" s="147"/>
      <c r="AP817" s="107"/>
      <c r="AQ817" s="107"/>
      <c r="AR817" s="147"/>
      <c r="AS817" s="134"/>
      <c r="AT817" s="141" t="s">
        <v>466</v>
      </c>
      <c r="AU817" s="141">
        <v>2023</v>
      </c>
      <c r="AV817" s="107"/>
      <c r="AW817" s="107"/>
      <c r="AX817" s="97" t="s">
        <v>5163</v>
      </c>
      <c r="AY817" s="147"/>
      <c r="AZ817" s="98"/>
      <c r="BA817" s="98"/>
      <c r="BB817" s="98"/>
      <c r="BC817" s="147"/>
    </row>
    <row r="818" spans="1:55" ht="31.5" hidden="1" customHeight="1">
      <c r="A818" s="140"/>
      <c r="B818" s="158"/>
      <c r="C818" s="166" t="s">
        <v>62</v>
      </c>
      <c r="D818" s="167" t="s">
        <v>196</v>
      </c>
      <c r="E818" s="168"/>
      <c r="F818" s="130" t="s">
        <v>5</v>
      </c>
      <c r="G818" s="147"/>
      <c r="H818" s="133" t="s">
        <v>5164</v>
      </c>
      <c r="I818" s="99">
        <v>44727</v>
      </c>
      <c r="J818" s="169" t="s">
        <v>207</v>
      </c>
      <c r="K818" s="167" t="s">
        <v>137</v>
      </c>
      <c r="L818" s="170">
        <v>2022</v>
      </c>
      <c r="M818" s="171" t="s">
        <v>5124</v>
      </c>
      <c r="N818" s="133" t="s">
        <v>5165</v>
      </c>
      <c r="O818" s="133" t="s">
        <v>5166</v>
      </c>
      <c r="P818" s="133" t="s">
        <v>5167</v>
      </c>
      <c r="Q818" s="167" t="s">
        <v>198</v>
      </c>
      <c r="R818" s="167" t="s">
        <v>104</v>
      </c>
      <c r="S818" s="87">
        <v>31</v>
      </c>
      <c r="T818" s="133" t="s">
        <v>5166</v>
      </c>
      <c r="U818" s="133" t="s">
        <v>5168</v>
      </c>
      <c r="V818" s="172" t="s">
        <v>67</v>
      </c>
      <c r="W818" s="147"/>
      <c r="X818" s="145">
        <v>16000</v>
      </c>
      <c r="Y818" s="173">
        <v>12</v>
      </c>
      <c r="Z818" s="145">
        <f t="shared" si="6"/>
        <v>1333.3333333333333</v>
      </c>
      <c r="AA818" s="91">
        <f t="shared" si="7"/>
        <v>43.01075268817204</v>
      </c>
      <c r="AB818" s="174" t="s">
        <v>5169</v>
      </c>
      <c r="AC818" s="167" t="s">
        <v>65</v>
      </c>
      <c r="AD818" s="131"/>
      <c r="AE818" s="147"/>
      <c r="AF818" s="147"/>
      <c r="AG818" s="147"/>
      <c r="AH818" s="147"/>
      <c r="AI818" s="140" t="s">
        <v>584</v>
      </c>
      <c r="AJ818" s="139">
        <v>44409</v>
      </c>
      <c r="AK818" s="139">
        <v>44773</v>
      </c>
      <c r="AL818" s="107">
        <v>1</v>
      </c>
      <c r="AM818" s="140" t="s">
        <v>159</v>
      </c>
      <c r="AN818" s="140">
        <v>2021</v>
      </c>
      <c r="AO818" s="147"/>
      <c r="AP818" s="107"/>
      <c r="AQ818" s="107"/>
      <c r="AR818" s="147"/>
      <c r="AS818" s="134"/>
      <c r="AT818" s="141" t="s">
        <v>500</v>
      </c>
      <c r="AU818" s="141">
        <v>2022</v>
      </c>
      <c r="AV818" s="107"/>
      <c r="AW818" s="107"/>
      <c r="AX818" s="97" t="s">
        <v>5170</v>
      </c>
      <c r="AY818" s="147"/>
      <c r="AZ818" s="98"/>
      <c r="BA818" s="98"/>
      <c r="BB818" s="98"/>
      <c r="BC818" s="147"/>
    </row>
    <row r="819" spans="1:55" ht="31.5" hidden="1" customHeight="1">
      <c r="A819" s="140"/>
      <c r="B819" s="158"/>
      <c r="C819" s="166" t="s">
        <v>62</v>
      </c>
      <c r="D819" s="167" t="s">
        <v>196</v>
      </c>
      <c r="E819" s="168"/>
      <c r="F819" s="130" t="s">
        <v>5</v>
      </c>
      <c r="G819" s="147"/>
      <c r="H819" s="133" t="s">
        <v>5171</v>
      </c>
      <c r="I819" s="99">
        <v>44727</v>
      </c>
      <c r="J819" s="169" t="s">
        <v>207</v>
      </c>
      <c r="K819" s="167" t="s">
        <v>137</v>
      </c>
      <c r="L819" s="170">
        <v>2022</v>
      </c>
      <c r="M819" s="171" t="s">
        <v>5124</v>
      </c>
      <c r="N819" s="133" t="s">
        <v>2326</v>
      </c>
      <c r="O819" s="133" t="s">
        <v>5172</v>
      </c>
      <c r="P819" s="133" t="s">
        <v>5173</v>
      </c>
      <c r="Q819" s="167" t="s">
        <v>198</v>
      </c>
      <c r="R819" s="167" t="s">
        <v>104</v>
      </c>
      <c r="S819" s="87">
        <v>120</v>
      </c>
      <c r="T819" s="133" t="s">
        <v>5172</v>
      </c>
      <c r="U819" s="133" t="s">
        <v>5174</v>
      </c>
      <c r="V819" s="172" t="s">
        <v>67</v>
      </c>
      <c r="W819" s="147"/>
      <c r="X819" s="145">
        <v>26750</v>
      </c>
      <c r="Y819" s="173">
        <v>12</v>
      </c>
      <c r="Z819" s="145">
        <f t="shared" si="6"/>
        <v>2229.1666666666665</v>
      </c>
      <c r="AA819" s="91">
        <f t="shared" si="7"/>
        <v>18.576388888888889</v>
      </c>
      <c r="AB819" s="174" t="s">
        <v>5175</v>
      </c>
      <c r="AC819" s="167" t="s">
        <v>65</v>
      </c>
      <c r="AD819" s="131"/>
      <c r="AE819" s="147"/>
      <c r="AF819" s="147"/>
      <c r="AG819" s="147"/>
      <c r="AH819" s="147" t="s">
        <v>5176</v>
      </c>
      <c r="AI819" s="140" t="s">
        <v>2270</v>
      </c>
      <c r="AJ819" s="139">
        <v>44713</v>
      </c>
      <c r="AK819" s="139">
        <v>45199</v>
      </c>
      <c r="AL819" s="107">
        <v>1</v>
      </c>
      <c r="AM819" s="140" t="s">
        <v>137</v>
      </c>
      <c r="AN819" s="140">
        <v>2022</v>
      </c>
      <c r="AO819" s="147"/>
      <c r="AP819" s="107"/>
      <c r="AQ819" s="107"/>
      <c r="AR819" s="147"/>
      <c r="AS819" s="134"/>
      <c r="AT819" s="141" t="s">
        <v>483</v>
      </c>
      <c r="AU819" s="141">
        <v>2023</v>
      </c>
      <c r="AV819" s="107"/>
      <c r="AW819" s="107"/>
      <c r="AX819" s="97" t="s">
        <v>5177</v>
      </c>
      <c r="AY819" s="147"/>
      <c r="AZ819" s="98"/>
      <c r="BA819" s="98"/>
      <c r="BB819" s="98"/>
      <c r="BC819" s="147"/>
    </row>
    <row r="820" spans="1:55" ht="31.5" hidden="1" customHeight="1">
      <c r="A820" s="140"/>
      <c r="B820" s="158"/>
      <c r="C820" s="166" t="s">
        <v>39</v>
      </c>
      <c r="D820" s="167" t="s">
        <v>243</v>
      </c>
      <c r="E820" s="168"/>
      <c r="F820" s="130" t="s">
        <v>4397</v>
      </c>
      <c r="G820" s="147"/>
      <c r="H820" s="133" t="s">
        <v>5178</v>
      </c>
      <c r="I820" s="99">
        <v>44729</v>
      </c>
      <c r="J820" s="169" t="s">
        <v>213</v>
      </c>
      <c r="K820" s="167" t="s">
        <v>137</v>
      </c>
      <c r="L820" s="170">
        <v>2022</v>
      </c>
      <c r="M820" s="171" t="s">
        <v>5124</v>
      </c>
      <c r="N820" s="133" t="s">
        <v>5179</v>
      </c>
      <c r="O820" s="133" t="s">
        <v>5180</v>
      </c>
      <c r="P820" s="133" t="s">
        <v>5181</v>
      </c>
      <c r="Q820" s="167" t="s">
        <v>198</v>
      </c>
      <c r="R820" s="167" t="s">
        <v>104</v>
      </c>
      <c r="S820" s="87">
        <v>30</v>
      </c>
      <c r="T820" s="133" t="s">
        <v>5180</v>
      </c>
      <c r="U820" s="133"/>
      <c r="V820" s="172" t="s">
        <v>67</v>
      </c>
      <c r="W820" s="147"/>
      <c r="X820" s="145">
        <v>14400</v>
      </c>
      <c r="Y820" s="173">
        <v>12</v>
      </c>
      <c r="Z820" s="145">
        <f t="shared" si="6"/>
        <v>1200</v>
      </c>
      <c r="AA820" s="91">
        <f t="shared" si="7"/>
        <v>40</v>
      </c>
      <c r="AB820" s="174" t="s">
        <v>5182</v>
      </c>
      <c r="AC820" s="167" t="s">
        <v>42</v>
      </c>
      <c r="AD820" s="131"/>
      <c r="AE820" s="147"/>
      <c r="AF820" s="147"/>
      <c r="AG820" s="147"/>
      <c r="AH820" s="147"/>
      <c r="AI820" s="140" t="s">
        <v>584</v>
      </c>
      <c r="AJ820" s="139">
        <v>44774</v>
      </c>
      <c r="AK820" s="139">
        <v>45199</v>
      </c>
      <c r="AL820" s="107">
        <v>1</v>
      </c>
      <c r="AM820" s="140" t="s">
        <v>137</v>
      </c>
      <c r="AN820" s="140">
        <v>2022</v>
      </c>
      <c r="AO820" s="147"/>
      <c r="AP820" s="107"/>
      <c r="AQ820" s="107"/>
      <c r="AR820" s="147"/>
      <c r="AS820" s="134"/>
      <c r="AT820" s="141" t="s">
        <v>483</v>
      </c>
      <c r="AU820" s="141">
        <v>2023</v>
      </c>
      <c r="AV820" s="107"/>
      <c r="AW820" s="107"/>
      <c r="AX820" s="97" t="s">
        <v>5183</v>
      </c>
      <c r="AY820" s="147"/>
      <c r="AZ820" s="98"/>
      <c r="BA820" s="98"/>
      <c r="BB820" s="98"/>
      <c r="BC820" s="147"/>
    </row>
    <row r="821" spans="1:55" ht="31.5" hidden="1" customHeight="1">
      <c r="A821" s="140"/>
      <c r="B821" s="158"/>
      <c r="C821" s="166"/>
      <c r="D821" s="167" t="s">
        <v>243</v>
      </c>
      <c r="E821" s="168"/>
      <c r="F821" s="130" t="s">
        <v>5</v>
      </c>
      <c r="G821" s="147"/>
      <c r="H821" s="133" t="s">
        <v>5184</v>
      </c>
      <c r="I821" s="99">
        <v>44729</v>
      </c>
      <c r="J821" s="169" t="s">
        <v>213</v>
      </c>
      <c r="K821" s="167" t="s">
        <v>137</v>
      </c>
      <c r="L821" s="170">
        <v>2022</v>
      </c>
      <c r="M821" s="171" t="s">
        <v>5124</v>
      </c>
      <c r="N821" s="133" t="s">
        <v>5185</v>
      </c>
      <c r="O821" s="133" t="s">
        <v>5186</v>
      </c>
      <c r="P821" s="133" t="s">
        <v>5185</v>
      </c>
      <c r="Q821" s="167" t="s">
        <v>165</v>
      </c>
      <c r="R821" s="167" t="s">
        <v>38</v>
      </c>
      <c r="S821" s="87">
        <v>150</v>
      </c>
      <c r="T821" s="133" t="s">
        <v>5186</v>
      </c>
      <c r="U821" s="133" t="s">
        <v>5187</v>
      </c>
      <c r="V821" s="172" t="s">
        <v>67</v>
      </c>
      <c r="W821" s="147"/>
      <c r="X821" s="145">
        <v>298530</v>
      </c>
      <c r="Y821" s="173">
        <v>12</v>
      </c>
      <c r="Z821" s="145">
        <f t="shared" si="6"/>
        <v>24877.5</v>
      </c>
      <c r="AA821" s="91">
        <f t="shared" si="7"/>
        <v>165.85</v>
      </c>
      <c r="AB821" s="174" t="s">
        <v>5188</v>
      </c>
      <c r="AC821" s="167" t="s">
        <v>65</v>
      </c>
      <c r="AD821" s="131"/>
      <c r="AE821" s="147"/>
      <c r="AF821" s="147"/>
      <c r="AG821" s="147" t="s">
        <v>5189</v>
      </c>
      <c r="AH821" s="147"/>
      <c r="AI821" s="140" t="s">
        <v>2262</v>
      </c>
      <c r="AJ821" s="139">
        <v>44682</v>
      </c>
      <c r="AK821" s="139">
        <v>45138</v>
      </c>
      <c r="AL821" s="107">
        <v>1</v>
      </c>
      <c r="AM821" s="140" t="s">
        <v>122</v>
      </c>
      <c r="AN821" s="140">
        <v>2022</v>
      </c>
      <c r="AO821" s="147"/>
      <c r="AP821" s="107"/>
      <c r="AQ821" s="107"/>
      <c r="AR821" s="147"/>
      <c r="AS821" s="134"/>
      <c r="AT821" s="141" t="s">
        <v>500</v>
      </c>
      <c r="AU821" s="141">
        <v>2023</v>
      </c>
      <c r="AV821" s="107"/>
      <c r="AW821" s="107"/>
      <c r="AX821" s="97" t="s">
        <v>5190</v>
      </c>
      <c r="AY821" s="147"/>
      <c r="AZ821" s="98"/>
      <c r="BA821" s="98"/>
      <c r="BB821" s="98"/>
      <c r="BC821" s="147"/>
    </row>
    <row r="822" spans="1:55" ht="31.5" hidden="1" customHeight="1">
      <c r="A822" s="140"/>
      <c r="B822" s="158"/>
      <c r="C822" s="166"/>
      <c r="D822" s="167" t="s">
        <v>151</v>
      </c>
      <c r="E822" s="168"/>
      <c r="F822" s="130" t="s">
        <v>5</v>
      </c>
      <c r="G822" s="147"/>
      <c r="H822" s="133" t="s">
        <v>5191</v>
      </c>
      <c r="I822" s="99">
        <v>44729</v>
      </c>
      <c r="J822" s="169" t="s">
        <v>213</v>
      </c>
      <c r="K822" s="167" t="s">
        <v>137</v>
      </c>
      <c r="L822" s="170">
        <v>2022</v>
      </c>
      <c r="M822" s="171" t="s">
        <v>5124</v>
      </c>
      <c r="N822" s="133" t="s">
        <v>1772</v>
      </c>
      <c r="O822" s="133" t="s">
        <v>5192</v>
      </c>
      <c r="P822" s="133" t="s">
        <v>1774</v>
      </c>
      <c r="Q822" s="167" t="s">
        <v>165</v>
      </c>
      <c r="R822" s="167" t="s">
        <v>38</v>
      </c>
      <c r="S822" s="87">
        <v>67</v>
      </c>
      <c r="T822" s="133" t="s">
        <v>5193</v>
      </c>
      <c r="U822" s="133" t="s">
        <v>5194</v>
      </c>
      <c r="V822" s="172" t="s">
        <v>67</v>
      </c>
      <c r="W822" s="147"/>
      <c r="X822" s="145">
        <v>138000</v>
      </c>
      <c r="Y822" s="173">
        <v>12</v>
      </c>
      <c r="Z822" s="145">
        <f t="shared" si="6"/>
        <v>11500</v>
      </c>
      <c r="AA822" s="91">
        <f t="shared" si="7"/>
        <v>171.64179104477611</v>
      </c>
      <c r="AB822" s="174" t="s">
        <v>5195</v>
      </c>
      <c r="AC822" s="167" t="s">
        <v>42</v>
      </c>
      <c r="AD822" s="131"/>
      <c r="AE822" s="147"/>
      <c r="AF822" s="147"/>
      <c r="AG822" s="147"/>
      <c r="AH822" s="147" t="s">
        <v>5196</v>
      </c>
      <c r="AI822" s="140" t="s">
        <v>584</v>
      </c>
      <c r="AJ822" s="139">
        <v>44682</v>
      </c>
      <c r="AK822" s="139">
        <v>45046</v>
      </c>
      <c r="AL822" s="107">
        <v>1</v>
      </c>
      <c r="AM822" s="140" t="s">
        <v>122</v>
      </c>
      <c r="AN822" s="140">
        <v>2022</v>
      </c>
      <c r="AO822" s="147"/>
      <c r="AP822" s="107"/>
      <c r="AQ822" s="107"/>
      <c r="AR822" s="147"/>
      <c r="AS822" s="134"/>
      <c r="AT822" s="141" t="s">
        <v>750</v>
      </c>
      <c r="AU822" s="141">
        <v>2023</v>
      </c>
      <c r="AV822" s="107"/>
      <c r="AW822" s="107"/>
      <c r="AX822" s="97" t="s">
        <v>5197</v>
      </c>
      <c r="AY822" s="147"/>
      <c r="AZ822" s="98"/>
      <c r="BA822" s="98"/>
      <c r="BB822" s="98"/>
      <c r="BC822" s="147"/>
    </row>
    <row r="823" spans="1:55" ht="31.5" hidden="1" customHeight="1">
      <c r="A823" s="140"/>
      <c r="B823" s="158"/>
      <c r="C823" s="166" t="s">
        <v>62</v>
      </c>
      <c r="D823" s="167" t="s">
        <v>72</v>
      </c>
      <c r="E823" s="168"/>
      <c r="F823" s="130" t="s">
        <v>5</v>
      </c>
      <c r="G823" s="147"/>
      <c r="H823" s="133" t="s">
        <v>5198</v>
      </c>
      <c r="I823" s="99">
        <v>44729</v>
      </c>
      <c r="J823" s="169" t="s">
        <v>213</v>
      </c>
      <c r="K823" s="167" t="s">
        <v>137</v>
      </c>
      <c r="L823" s="170">
        <v>2022</v>
      </c>
      <c r="M823" s="171" t="s">
        <v>5124</v>
      </c>
      <c r="N823" s="133" t="s">
        <v>5199</v>
      </c>
      <c r="O823" s="133" t="s">
        <v>5200</v>
      </c>
      <c r="P823" s="133" t="s">
        <v>5201</v>
      </c>
      <c r="Q823" s="167" t="s">
        <v>165</v>
      </c>
      <c r="R823" s="167" t="s">
        <v>38</v>
      </c>
      <c r="S823" s="87">
        <v>284</v>
      </c>
      <c r="T823" s="133" t="s">
        <v>5200</v>
      </c>
      <c r="U823" s="133" t="s">
        <v>5202</v>
      </c>
      <c r="V823" s="172" t="s">
        <v>67</v>
      </c>
      <c r="W823" s="147"/>
      <c r="X823" s="145">
        <v>23400</v>
      </c>
      <c r="Y823" s="173">
        <v>1</v>
      </c>
      <c r="Z823" s="145">
        <f t="shared" si="6"/>
        <v>23400</v>
      </c>
      <c r="AA823" s="91">
        <f t="shared" si="7"/>
        <v>82.394366197183103</v>
      </c>
      <c r="AB823" s="174"/>
      <c r="AC823" s="167" t="s">
        <v>42</v>
      </c>
      <c r="AD823" s="131"/>
      <c r="AE823" s="147"/>
      <c r="AF823" s="147"/>
      <c r="AG823" s="147"/>
      <c r="AH823" s="147"/>
      <c r="AI823" s="140" t="s">
        <v>5203</v>
      </c>
      <c r="AJ823" s="139">
        <v>44378</v>
      </c>
      <c r="AK823" s="139">
        <v>44926</v>
      </c>
      <c r="AL823" s="107">
        <v>1</v>
      </c>
      <c r="AM823" s="140" t="s">
        <v>147</v>
      </c>
      <c r="AN823" s="140">
        <v>2021</v>
      </c>
      <c r="AO823" s="147"/>
      <c r="AP823" s="107"/>
      <c r="AQ823" s="107"/>
      <c r="AR823" s="147"/>
      <c r="AS823" s="134"/>
      <c r="AT823" s="141" t="s">
        <v>416</v>
      </c>
      <c r="AU823" s="141">
        <v>2022</v>
      </c>
      <c r="AV823" s="107"/>
      <c r="AW823" s="107" t="s">
        <v>89</v>
      </c>
      <c r="AX823" s="97" t="s">
        <v>5204</v>
      </c>
      <c r="AY823" s="147"/>
      <c r="AZ823" s="98"/>
      <c r="BA823" s="98"/>
      <c r="BB823" s="98"/>
      <c r="BC823" s="147"/>
    </row>
    <row r="824" spans="1:55" ht="31.5" hidden="1" customHeight="1">
      <c r="A824" s="140"/>
      <c r="B824" s="158"/>
      <c r="C824" s="166" t="s">
        <v>39</v>
      </c>
      <c r="D824" s="167" t="s">
        <v>151</v>
      </c>
      <c r="E824" s="168"/>
      <c r="F824" s="130" t="s">
        <v>4449</v>
      </c>
      <c r="G824" s="147"/>
      <c r="H824" s="133" t="s">
        <v>5205</v>
      </c>
      <c r="I824" s="99">
        <v>44732</v>
      </c>
      <c r="J824" s="169" t="s">
        <v>223</v>
      </c>
      <c r="K824" s="167" t="s">
        <v>137</v>
      </c>
      <c r="L824" s="170">
        <v>2022</v>
      </c>
      <c r="M824" s="171" t="s">
        <v>5124</v>
      </c>
      <c r="N824" s="133" t="s">
        <v>5206</v>
      </c>
      <c r="O824" s="133" t="s">
        <v>1793</v>
      </c>
      <c r="P824" s="133" t="s">
        <v>5207</v>
      </c>
      <c r="Q824" s="167" t="s">
        <v>165</v>
      </c>
      <c r="R824" s="167" t="s">
        <v>61</v>
      </c>
      <c r="S824" s="87">
        <v>75</v>
      </c>
      <c r="T824" s="133" t="s">
        <v>1793</v>
      </c>
      <c r="U824" s="133" t="s">
        <v>1795</v>
      </c>
      <c r="V824" s="172" t="s">
        <v>88</v>
      </c>
      <c r="W824" s="147"/>
      <c r="X824" s="145">
        <v>11250</v>
      </c>
      <c r="Y824" s="173">
        <v>1</v>
      </c>
      <c r="Z824" s="145">
        <f t="shared" si="6"/>
        <v>11250</v>
      </c>
      <c r="AA824" s="91">
        <f t="shared" si="7"/>
        <v>150</v>
      </c>
      <c r="AB824" s="174" t="s">
        <v>5208</v>
      </c>
      <c r="AC824" s="167" t="s">
        <v>42</v>
      </c>
      <c r="AD824" s="131"/>
      <c r="AE824" s="147"/>
      <c r="AF824" s="147"/>
      <c r="AG824" s="147"/>
      <c r="AH824" s="147"/>
      <c r="AI824" s="140" t="s">
        <v>628</v>
      </c>
      <c r="AJ824" s="139">
        <v>44743</v>
      </c>
      <c r="AK824" s="139">
        <v>45473</v>
      </c>
      <c r="AL824" s="107">
        <v>1</v>
      </c>
      <c r="AM824" s="140" t="s">
        <v>147</v>
      </c>
      <c r="AN824" s="140">
        <v>2022</v>
      </c>
      <c r="AO824" s="147"/>
      <c r="AP824" s="107"/>
      <c r="AQ824" s="107"/>
      <c r="AR824" s="147"/>
      <c r="AS824" s="134"/>
      <c r="AT824" s="141" t="s">
        <v>466</v>
      </c>
      <c r="AU824" s="141">
        <v>2024</v>
      </c>
      <c r="AV824" s="107"/>
      <c r="AW824" s="107" t="s">
        <v>89</v>
      </c>
      <c r="AX824" s="97" t="s">
        <v>5209</v>
      </c>
      <c r="AY824" s="147"/>
      <c r="AZ824" s="98"/>
      <c r="BA824" s="98"/>
      <c r="BB824" s="98"/>
      <c r="BC824" s="147"/>
    </row>
    <row r="825" spans="1:55" ht="31.5" hidden="1" customHeight="1">
      <c r="A825" s="140"/>
      <c r="B825" s="158"/>
      <c r="C825" s="166" t="s">
        <v>39</v>
      </c>
      <c r="D825" s="167" t="s">
        <v>258</v>
      </c>
      <c r="E825" s="168"/>
      <c r="F825" s="130" t="s">
        <v>4449</v>
      </c>
      <c r="G825" s="147"/>
      <c r="H825" s="133" t="s">
        <v>5210</v>
      </c>
      <c r="I825" s="99">
        <v>44732</v>
      </c>
      <c r="J825" s="169" t="s">
        <v>223</v>
      </c>
      <c r="K825" s="167" t="s">
        <v>137</v>
      </c>
      <c r="L825" s="170">
        <v>2022</v>
      </c>
      <c r="M825" s="171" t="s">
        <v>5124</v>
      </c>
      <c r="N825" s="133" t="s">
        <v>5211</v>
      </c>
      <c r="O825" s="133" t="s">
        <v>5212</v>
      </c>
      <c r="P825" s="133" t="s">
        <v>5213</v>
      </c>
      <c r="Q825" s="167" t="s">
        <v>165</v>
      </c>
      <c r="R825" s="167" t="s">
        <v>61</v>
      </c>
      <c r="S825" s="87">
        <v>206</v>
      </c>
      <c r="T825" s="133" t="s">
        <v>5214</v>
      </c>
      <c r="U825" s="133" t="s">
        <v>5215</v>
      </c>
      <c r="V825" s="172" t="s">
        <v>88</v>
      </c>
      <c r="W825" s="147">
        <v>41</v>
      </c>
      <c r="X825" s="145">
        <v>30000</v>
      </c>
      <c r="Y825" s="173">
        <v>1</v>
      </c>
      <c r="Z825" s="145">
        <f t="shared" si="6"/>
        <v>30000</v>
      </c>
      <c r="AA825" s="91">
        <f t="shared" si="7"/>
        <v>145.63106796116506</v>
      </c>
      <c r="AB825" s="174" t="s">
        <v>5216</v>
      </c>
      <c r="AC825" s="167" t="s">
        <v>42</v>
      </c>
      <c r="AD825" s="131"/>
      <c r="AE825" s="147"/>
      <c r="AF825" s="147"/>
      <c r="AG825" s="147"/>
      <c r="AH825" s="147"/>
      <c r="AI825" s="140" t="s">
        <v>628</v>
      </c>
      <c r="AJ825" s="139">
        <v>44927</v>
      </c>
      <c r="AK825" s="139">
        <v>45657</v>
      </c>
      <c r="AL825" s="107">
        <v>1</v>
      </c>
      <c r="AM825" s="140" t="s">
        <v>41</v>
      </c>
      <c r="AN825" s="140">
        <v>2023</v>
      </c>
      <c r="AO825" s="147"/>
      <c r="AP825" s="107"/>
      <c r="AQ825" s="107"/>
      <c r="AR825" s="147"/>
      <c r="AS825" s="134"/>
      <c r="AT825" s="141" t="s">
        <v>416</v>
      </c>
      <c r="AU825" s="141">
        <v>2024</v>
      </c>
      <c r="AV825" s="107"/>
      <c r="AW825" s="107"/>
      <c r="AX825" s="97" t="s">
        <v>5217</v>
      </c>
      <c r="AY825" s="147"/>
      <c r="AZ825" s="98"/>
      <c r="BA825" s="98"/>
      <c r="BB825" s="98"/>
      <c r="BC825" s="147"/>
    </row>
    <row r="826" spans="1:55" ht="31.5" hidden="1" customHeight="1">
      <c r="A826" s="140"/>
      <c r="B826" s="158"/>
      <c r="C826" s="166"/>
      <c r="D826" s="167" t="s">
        <v>151</v>
      </c>
      <c r="E826" s="168"/>
      <c r="F826" s="130" t="s">
        <v>540</v>
      </c>
      <c r="G826" s="147"/>
      <c r="H826" s="133" t="s">
        <v>5218</v>
      </c>
      <c r="I826" s="99">
        <v>44736</v>
      </c>
      <c r="J826" s="169" t="s">
        <v>236</v>
      </c>
      <c r="K826" s="167" t="s">
        <v>137</v>
      </c>
      <c r="L826" s="170">
        <v>2022</v>
      </c>
      <c r="M826" s="171" t="s">
        <v>5124</v>
      </c>
      <c r="N826" s="133" t="s">
        <v>4230</v>
      </c>
      <c r="O826" s="133" t="s">
        <v>5219</v>
      </c>
      <c r="P826" s="133" t="s">
        <v>4232</v>
      </c>
      <c r="Q826" s="167" t="s">
        <v>165</v>
      </c>
      <c r="R826" s="167" t="s">
        <v>38</v>
      </c>
      <c r="S826" s="87">
        <v>75</v>
      </c>
      <c r="T826" s="133" t="s">
        <v>5220</v>
      </c>
      <c r="U826" s="133" t="s">
        <v>5221</v>
      </c>
      <c r="V826" s="172" t="s">
        <v>67</v>
      </c>
      <c r="W826" s="147"/>
      <c r="X826" s="145">
        <v>36000</v>
      </c>
      <c r="Y826" s="173">
        <v>12</v>
      </c>
      <c r="Z826" s="145">
        <f t="shared" si="6"/>
        <v>3000</v>
      </c>
      <c r="AA826" s="91">
        <f t="shared" si="7"/>
        <v>40</v>
      </c>
      <c r="AB826" s="174" t="s">
        <v>5222</v>
      </c>
      <c r="AC826" s="167" t="s">
        <v>42</v>
      </c>
      <c r="AD826" s="131"/>
      <c r="AE826" s="147"/>
      <c r="AF826" s="147"/>
      <c r="AG826" s="147"/>
      <c r="AH826" s="147"/>
      <c r="AI826" s="140" t="s">
        <v>5223</v>
      </c>
      <c r="AJ826" s="139">
        <v>44713</v>
      </c>
      <c r="AK826" s="139">
        <v>46538</v>
      </c>
      <c r="AL826" s="107">
        <v>1</v>
      </c>
      <c r="AM826" s="140" t="s">
        <v>137</v>
      </c>
      <c r="AN826" s="140">
        <v>2022</v>
      </c>
      <c r="AO826" s="147"/>
      <c r="AP826" s="107"/>
      <c r="AQ826" s="107"/>
      <c r="AR826" s="147"/>
      <c r="AS826" s="134"/>
      <c r="AT826" s="141" t="s">
        <v>965</v>
      </c>
      <c r="AU826" s="141">
        <v>2027</v>
      </c>
      <c r="AV826" s="107"/>
      <c r="AW826" s="107"/>
      <c r="AX826" s="97" t="s">
        <v>5224</v>
      </c>
      <c r="AY826" s="147"/>
      <c r="AZ826" s="98"/>
      <c r="BA826" s="98"/>
      <c r="BB826" s="98"/>
      <c r="BC826" s="147"/>
    </row>
    <row r="827" spans="1:55" ht="31.5" hidden="1" customHeight="1">
      <c r="A827" s="140"/>
      <c r="B827" s="158"/>
      <c r="C827" s="166" t="s">
        <v>62</v>
      </c>
      <c r="D827" s="167" t="s">
        <v>239</v>
      </c>
      <c r="E827" s="168"/>
      <c r="F827" s="130" t="s">
        <v>5225</v>
      </c>
      <c r="G827" s="147"/>
      <c r="H827" s="133" t="s">
        <v>5226</v>
      </c>
      <c r="I827" s="99">
        <v>44746</v>
      </c>
      <c r="J827" s="169" t="s">
        <v>106</v>
      </c>
      <c r="K827" s="167" t="s">
        <v>147</v>
      </c>
      <c r="L827" s="170">
        <v>2022</v>
      </c>
      <c r="M827" s="171" t="s">
        <v>5227</v>
      </c>
      <c r="N827" s="133" t="s">
        <v>5228</v>
      </c>
      <c r="O827" s="133" t="s">
        <v>5229</v>
      </c>
      <c r="P827" s="133" t="s">
        <v>5228</v>
      </c>
      <c r="Q827" s="167" t="s">
        <v>198</v>
      </c>
      <c r="R827" s="167" t="s">
        <v>104</v>
      </c>
      <c r="S827" s="87">
        <v>150</v>
      </c>
      <c r="T827" s="133" t="s">
        <v>5229</v>
      </c>
      <c r="U827" s="133" t="s">
        <v>5230</v>
      </c>
      <c r="V827" s="172" t="s">
        <v>44</v>
      </c>
      <c r="W827" s="147"/>
      <c r="X827" s="145">
        <v>70000</v>
      </c>
      <c r="Y827" s="173">
        <v>12</v>
      </c>
      <c r="Z827" s="145">
        <f t="shared" si="6"/>
        <v>5833.333333333333</v>
      </c>
      <c r="AA827" s="91">
        <f t="shared" si="7"/>
        <v>38.888888888888886</v>
      </c>
      <c r="AB827" s="174"/>
      <c r="AC827" s="167" t="s">
        <v>42</v>
      </c>
      <c r="AD827" s="131"/>
      <c r="AE827" s="147"/>
      <c r="AF827" s="147"/>
      <c r="AG827" s="147"/>
      <c r="AH827" s="147"/>
      <c r="AI827" s="140" t="s">
        <v>584</v>
      </c>
      <c r="AJ827" s="139">
        <v>44743</v>
      </c>
      <c r="AK827" s="139">
        <v>45107</v>
      </c>
      <c r="AL827" s="107">
        <v>1</v>
      </c>
      <c r="AM827" s="140" t="s">
        <v>147</v>
      </c>
      <c r="AN827" s="140">
        <v>2022</v>
      </c>
      <c r="AO827" s="147"/>
      <c r="AP827" s="107"/>
      <c r="AQ827" s="107"/>
      <c r="AR827" s="147"/>
      <c r="AS827" s="134"/>
      <c r="AT827" s="141" t="s">
        <v>466</v>
      </c>
      <c r="AU827" s="141">
        <v>2023</v>
      </c>
      <c r="AV827" s="107"/>
      <c r="AW827" s="107"/>
      <c r="AX827" s="97" t="s">
        <v>5231</v>
      </c>
      <c r="AY827" s="147"/>
      <c r="AZ827" s="98"/>
      <c r="BA827" s="98"/>
      <c r="BB827" s="98"/>
      <c r="BC827" s="147"/>
    </row>
    <row r="828" spans="1:55" ht="31.5" customHeight="1">
      <c r="A828" s="140"/>
      <c r="B828" s="158"/>
      <c r="C828" s="166" t="s">
        <v>39</v>
      </c>
      <c r="D828" s="167" t="s">
        <v>174</v>
      </c>
      <c r="E828" s="168"/>
      <c r="F828" s="130" t="s">
        <v>449</v>
      </c>
      <c r="G828" s="147"/>
      <c r="H828" s="133" t="s">
        <v>5232</v>
      </c>
      <c r="I828" s="99">
        <v>44748</v>
      </c>
      <c r="J828" s="169" t="s">
        <v>136</v>
      </c>
      <c r="K828" s="167" t="s">
        <v>147</v>
      </c>
      <c r="L828" s="170">
        <v>2022</v>
      </c>
      <c r="M828" s="171" t="s">
        <v>5227</v>
      </c>
      <c r="N828" s="133" t="s">
        <v>5233</v>
      </c>
      <c r="O828" s="133" t="s">
        <v>5234</v>
      </c>
      <c r="P828" s="133" t="s">
        <v>5235</v>
      </c>
      <c r="Q828" s="167" t="s">
        <v>198</v>
      </c>
      <c r="R828" s="167" t="s">
        <v>104</v>
      </c>
      <c r="S828" s="87">
        <v>37</v>
      </c>
      <c r="T828" s="133" t="s">
        <v>5236</v>
      </c>
      <c r="U828" s="138" t="s">
        <v>5237</v>
      </c>
      <c r="V828" s="172" t="s">
        <v>67</v>
      </c>
      <c r="W828" s="147"/>
      <c r="X828" s="145">
        <v>14400</v>
      </c>
      <c r="Y828" s="173">
        <v>12</v>
      </c>
      <c r="Z828" s="145">
        <f t="shared" si="6"/>
        <v>1200</v>
      </c>
      <c r="AA828" s="91">
        <f t="shared" si="7"/>
        <v>32.432432432432435</v>
      </c>
      <c r="AB828" s="174" t="s">
        <v>5238</v>
      </c>
      <c r="AC828" s="167" t="s">
        <v>42</v>
      </c>
      <c r="AD828" s="131"/>
      <c r="AE828" s="147"/>
      <c r="AF828" s="147"/>
      <c r="AG828" s="147"/>
      <c r="AH828" s="147"/>
      <c r="AI828" s="140" t="s">
        <v>2247</v>
      </c>
      <c r="AJ828" s="139">
        <v>44805</v>
      </c>
      <c r="AK828" s="139">
        <v>46081</v>
      </c>
      <c r="AL828" s="107">
        <v>1</v>
      </c>
      <c r="AM828" s="140" t="s">
        <v>170</v>
      </c>
      <c r="AN828" s="140">
        <v>2022</v>
      </c>
      <c r="AO828" s="147"/>
      <c r="AP828" s="107"/>
      <c r="AQ828" s="107"/>
      <c r="AR828" s="147"/>
      <c r="AS828" s="134"/>
      <c r="AT828" s="141" t="s">
        <v>398</v>
      </c>
      <c r="AU828" s="141">
        <v>2025</v>
      </c>
      <c r="AV828" s="107"/>
      <c r="AW828" s="107"/>
      <c r="AX828" s="97" t="s">
        <v>5239</v>
      </c>
      <c r="AY828" s="147"/>
      <c r="AZ828" s="98"/>
      <c r="BA828" s="98"/>
      <c r="BB828" s="98"/>
      <c r="BC828" s="147"/>
    </row>
    <row r="829" spans="1:55" ht="31.5" hidden="1" customHeight="1">
      <c r="A829" s="140"/>
      <c r="B829" s="158"/>
      <c r="C829" s="166" t="s">
        <v>39</v>
      </c>
      <c r="D829" s="167" t="s">
        <v>211</v>
      </c>
      <c r="E829" s="168"/>
      <c r="F829" s="130" t="s">
        <v>737</v>
      </c>
      <c r="G829" s="147"/>
      <c r="H829" s="133" t="s">
        <v>5240</v>
      </c>
      <c r="I829" s="99">
        <v>44748</v>
      </c>
      <c r="J829" s="169" t="s">
        <v>136</v>
      </c>
      <c r="K829" s="167" t="s">
        <v>147</v>
      </c>
      <c r="L829" s="170">
        <v>2022</v>
      </c>
      <c r="M829" s="171" t="s">
        <v>5227</v>
      </c>
      <c r="N829" s="133" t="s">
        <v>5241</v>
      </c>
      <c r="O829" s="133" t="s">
        <v>5242</v>
      </c>
      <c r="P829" s="133" t="s">
        <v>5243</v>
      </c>
      <c r="Q829" s="167" t="s">
        <v>198</v>
      </c>
      <c r="R829" s="167" t="s">
        <v>104</v>
      </c>
      <c r="S829" s="87">
        <v>36</v>
      </c>
      <c r="T829" s="133" t="s">
        <v>5242</v>
      </c>
      <c r="U829" s="138" t="s">
        <v>5244</v>
      </c>
      <c r="V829" s="172" t="s">
        <v>67</v>
      </c>
      <c r="W829" s="147"/>
      <c r="X829" s="145">
        <v>1200</v>
      </c>
      <c r="Y829" s="173">
        <v>1</v>
      </c>
      <c r="Z829" s="145">
        <f t="shared" si="6"/>
        <v>1200</v>
      </c>
      <c r="AA829" s="91">
        <f t="shared" si="7"/>
        <v>33.333333333333336</v>
      </c>
      <c r="AB829" s="174" t="s">
        <v>5245</v>
      </c>
      <c r="AC829" s="167" t="s">
        <v>42</v>
      </c>
      <c r="AD829" s="131"/>
      <c r="AE829" s="147"/>
      <c r="AF829" s="147"/>
      <c r="AG829" s="147"/>
      <c r="AH829" s="147"/>
      <c r="AI829" s="140" t="s">
        <v>2247</v>
      </c>
      <c r="AJ829" s="139">
        <v>44805</v>
      </c>
      <c r="AK829" s="540">
        <v>45900</v>
      </c>
      <c r="AL829" s="107">
        <v>1</v>
      </c>
      <c r="AM829" s="140" t="s">
        <v>170</v>
      </c>
      <c r="AN829" s="140">
        <v>2022</v>
      </c>
      <c r="AO829" s="147"/>
      <c r="AP829" s="107"/>
      <c r="AQ829" s="107"/>
      <c r="AR829" s="147"/>
      <c r="AS829" s="134"/>
      <c r="AT829" s="141" t="s">
        <v>389</v>
      </c>
      <c r="AU829" s="141">
        <v>2025</v>
      </c>
      <c r="AV829" s="107"/>
      <c r="AW829" s="107"/>
      <c r="AX829" s="97" t="s">
        <v>5246</v>
      </c>
      <c r="AY829" s="147"/>
      <c r="AZ829" s="98"/>
      <c r="BA829" s="98"/>
      <c r="BB829" s="98"/>
      <c r="BC829" s="147"/>
    </row>
    <row r="830" spans="1:55" ht="31.5" hidden="1" customHeight="1">
      <c r="A830" s="140"/>
      <c r="B830" s="158"/>
      <c r="C830" s="166" t="s">
        <v>39</v>
      </c>
      <c r="D830" s="167" t="s">
        <v>93</v>
      </c>
      <c r="E830" s="168"/>
      <c r="F830" s="130" t="s">
        <v>540</v>
      </c>
      <c r="G830" s="147"/>
      <c r="H830" s="133" t="s">
        <v>5247</v>
      </c>
      <c r="I830" s="99">
        <v>44748</v>
      </c>
      <c r="J830" s="169" t="s">
        <v>136</v>
      </c>
      <c r="K830" s="167" t="s">
        <v>147</v>
      </c>
      <c r="L830" s="170">
        <v>2022</v>
      </c>
      <c r="M830" s="171" t="s">
        <v>5227</v>
      </c>
      <c r="N830" s="133" t="s">
        <v>5248</v>
      </c>
      <c r="O830" s="133" t="s">
        <v>5249</v>
      </c>
      <c r="P830" s="133" t="s">
        <v>5250</v>
      </c>
      <c r="Q830" s="167" t="s">
        <v>165</v>
      </c>
      <c r="R830" s="167" t="s">
        <v>38</v>
      </c>
      <c r="S830" s="87">
        <v>47</v>
      </c>
      <c r="T830" s="133" t="s">
        <v>5251</v>
      </c>
      <c r="U830" s="133" t="s">
        <v>5252</v>
      </c>
      <c r="V830" s="172" t="s">
        <v>67</v>
      </c>
      <c r="W830" s="147"/>
      <c r="X830" s="145">
        <v>3000</v>
      </c>
      <c r="Y830" s="173">
        <v>1</v>
      </c>
      <c r="Z830" s="145">
        <f t="shared" si="6"/>
        <v>3000</v>
      </c>
      <c r="AA830" s="91">
        <f t="shared" si="7"/>
        <v>63.829787234042556</v>
      </c>
      <c r="AB830" s="174" t="s">
        <v>5253</v>
      </c>
      <c r="AC830" s="167" t="s">
        <v>42</v>
      </c>
      <c r="AD830" s="131"/>
      <c r="AE830" s="147"/>
      <c r="AF830" s="147"/>
      <c r="AG830" s="147"/>
      <c r="AH830" s="147"/>
      <c r="AI830" s="140" t="s">
        <v>584</v>
      </c>
      <c r="AJ830" s="139">
        <v>44774</v>
      </c>
      <c r="AK830" s="139">
        <v>45138</v>
      </c>
      <c r="AL830" s="107">
        <v>1</v>
      </c>
      <c r="AM830" s="140" t="s">
        <v>147</v>
      </c>
      <c r="AN830" s="140">
        <v>2022</v>
      </c>
      <c r="AO830" s="147"/>
      <c r="AP830" s="107"/>
      <c r="AQ830" s="107"/>
      <c r="AR830" s="147"/>
      <c r="AS830" s="134"/>
      <c r="AT830" s="141" t="s">
        <v>500</v>
      </c>
      <c r="AU830" s="141">
        <v>2023</v>
      </c>
      <c r="AV830" s="107"/>
      <c r="AW830" s="107"/>
      <c r="AX830" s="97" t="s">
        <v>5254</v>
      </c>
      <c r="AY830" s="147"/>
      <c r="AZ830" s="98"/>
      <c r="BA830" s="98"/>
      <c r="BB830" s="98"/>
      <c r="BC830" s="147"/>
    </row>
    <row r="831" spans="1:55" ht="31.5" hidden="1" customHeight="1">
      <c r="A831" s="140"/>
      <c r="B831" s="158"/>
      <c r="C831" s="166" t="s">
        <v>39</v>
      </c>
      <c r="D831" s="167" t="s">
        <v>151</v>
      </c>
      <c r="E831" s="168"/>
      <c r="F831" s="130" t="s">
        <v>540</v>
      </c>
      <c r="G831" s="147"/>
      <c r="H831" s="133" t="s">
        <v>5255</v>
      </c>
      <c r="I831" s="99">
        <v>44748</v>
      </c>
      <c r="J831" s="169" t="s">
        <v>136</v>
      </c>
      <c r="K831" s="167" t="s">
        <v>147</v>
      </c>
      <c r="L831" s="170">
        <v>2022</v>
      </c>
      <c r="M831" s="171" t="s">
        <v>5227</v>
      </c>
      <c r="N831" s="133" t="s">
        <v>3619</v>
      </c>
      <c r="O831" s="133" t="s">
        <v>5256</v>
      </c>
      <c r="P831" s="133" t="s">
        <v>5257</v>
      </c>
      <c r="Q831" s="167" t="s">
        <v>165</v>
      </c>
      <c r="R831" s="167" t="s">
        <v>38</v>
      </c>
      <c r="S831" s="87">
        <v>16</v>
      </c>
      <c r="T831" s="133" t="s">
        <v>5258</v>
      </c>
      <c r="U831" s="133" t="s">
        <v>5259</v>
      </c>
      <c r="V831" s="172" t="s">
        <v>44</v>
      </c>
      <c r="W831" s="147"/>
      <c r="X831" s="145">
        <v>24000</v>
      </c>
      <c r="Y831" s="173">
        <v>12</v>
      </c>
      <c r="Z831" s="145">
        <f t="shared" si="6"/>
        <v>2000</v>
      </c>
      <c r="AA831" s="91">
        <f t="shared" si="7"/>
        <v>125</v>
      </c>
      <c r="AB831" s="174" t="s">
        <v>5260</v>
      </c>
      <c r="AC831" s="167" t="s">
        <v>42</v>
      </c>
      <c r="AD831" s="131"/>
      <c r="AE831" s="147"/>
      <c r="AF831" s="147"/>
      <c r="AG831" s="147" t="s">
        <v>5261</v>
      </c>
      <c r="AH831" s="147"/>
      <c r="AI831" s="140" t="s">
        <v>628</v>
      </c>
      <c r="AJ831" s="139">
        <v>44743</v>
      </c>
      <c r="AK831" s="139">
        <v>45473</v>
      </c>
      <c r="AL831" s="107">
        <v>1</v>
      </c>
      <c r="AM831" s="140" t="s">
        <v>147</v>
      </c>
      <c r="AN831" s="140">
        <v>2022</v>
      </c>
      <c r="AO831" s="147"/>
      <c r="AP831" s="107"/>
      <c r="AQ831" s="107"/>
      <c r="AR831" s="147"/>
      <c r="AS831" s="134"/>
      <c r="AT831" s="141" t="s">
        <v>466</v>
      </c>
      <c r="AU831" s="141">
        <v>2024</v>
      </c>
      <c r="AV831" s="107"/>
      <c r="AW831" s="107"/>
      <c r="AX831" s="97" t="s">
        <v>5262</v>
      </c>
      <c r="AY831" s="147"/>
      <c r="AZ831" s="98"/>
      <c r="BA831" s="98"/>
      <c r="BB831" s="98"/>
      <c r="BC831" s="147"/>
    </row>
    <row r="832" spans="1:55" ht="31.5" hidden="1" customHeight="1">
      <c r="A832" s="140"/>
      <c r="B832" s="158"/>
      <c r="C832" s="166" t="s">
        <v>39</v>
      </c>
      <c r="D832" s="167" t="s">
        <v>151</v>
      </c>
      <c r="E832" s="168"/>
      <c r="F832" s="130" t="s">
        <v>4449</v>
      </c>
      <c r="G832" s="147"/>
      <c r="H832" s="133" t="s">
        <v>5263</v>
      </c>
      <c r="I832" s="99">
        <v>44754</v>
      </c>
      <c r="J832" s="169" t="s">
        <v>192</v>
      </c>
      <c r="K832" s="167" t="s">
        <v>147</v>
      </c>
      <c r="L832" s="170">
        <v>2022</v>
      </c>
      <c r="M832" s="171" t="s">
        <v>5227</v>
      </c>
      <c r="N832" s="133" t="s">
        <v>5264</v>
      </c>
      <c r="O832" s="133"/>
      <c r="P832" s="133" t="s">
        <v>5265</v>
      </c>
      <c r="Q832" s="167" t="s">
        <v>165</v>
      </c>
      <c r="R832" s="167" t="s">
        <v>61</v>
      </c>
      <c r="S832" s="87">
        <v>360</v>
      </c>
      <c r="T832" s="133" t="s">
        <v>5266</v>
      </c>
      <c r="U832" s="133" t="s">
        <v>5267</v>
      </c>
      <c r="V832" s="172" t="s">
        <v>67</v>
      </c>
      <c r="W832" s="147"/>
      <c r="X832" s="145">
        <v>36000</v>
      </c>
      <c r="Y832" s="173">
        <v>1</v>
      </c>
      <c r="Z832" s="145">
        <f t="shared" si="6"/>
        <v>36000</v>
      </c>
      <c r="AA832" s="91">
        <f t="shared" si="7"/>
        <v>100</v>
      </c>
      <c r="AB832" s="174" t="s">
        <v>5268</v>
      </c>
      <c r="AC832" s="167"/>
      <c r="AD832" s="131"/>
      <c r="AE832" s="147"/>
      <c r="AF832" s="147"/>
      <c r="AG832" s="147" t="s">
        <v>5269</v>
      </c>
      <c r="AH832" s="147"/>
      <c r="AI832" s="140" t="s">
        <v>584</v>
      </c>
      <c r="AJ832" s="139">
        <v>44501</v>
      </c>
      <c r="AK832" s="139">
        <v>44865</v>
      </c>
      <c r="AL832" s="107">
        <v>1</v>
      </c>
      <c r="AM832" s="140" t="s">
        <v>187</v>
      </c>
      <c r="AN832" s="140">
        <v>2021</v>
      </c>
      <c r="AO832" s="147"/>
      <c r="AP832" s="107"/>
      <c r="AQ832" s="107"/>
      <c r="AR832" s="147"/>
      <c r="AS832" s="134"/>
      <c r="AT832" s="141" t="s">
        <v>782</v>
      </c>
      <c r="AU832" s="141">
        <v>2022</v>
      </c>
      <c r="AV832" s="107"/>
      <c r="AW832" s="107"/>
      <c r="AX832" s="97" t="s">
        <v>5270</v>
      </c>
      <c r="AY832" s="147"/>
      <c r="AZ832" s="98"/>
      <c r="BA832" s="98"/>
      <c r="BB832" s="98"/>
      <c r="BC832" s="147"/>
    </row>
    <row r="833" spans="1:55" ht="31.5" hidden="1" customHeight="1">
      <c r="A833" s="140"/>
      <c r="B833" s="158"/>
      <c r="C833" s="166" t="s">
        <v>39</v>
      </c>
      <c r="D833" s="167" t="s">
        <v>218</v>
      </c>
      <c r="E833" s="168"/>
      <c r="F833" s="130" t="s">
        <v>4762</v>
      </c>
      <c r="G833" s="147"/>
      <c r="H833" s="133" t="s">
        <v>5271</v>
      </c>
      <c r="I833" s="99">
        <v>44761</v>
      </c>
      <c r="J833" s="169" t="s">
        <v>220</v>
      </c>
      <c r="K833" s="167" t="s">
        <v>147</v>
      </c>
      <c r="L833" s="170">
        <v>2022</v>
      </c>
      <c r="M833" s="171" t="s">
        <v>5227</v>
      </c>
      <c r="N833" s="133" t="s">
        <v>5272</v>
      </c>
      <c r="O833" s="133" t="s">
        <v>5273</v>
      </c>
      <c r="P833" s="133" t="s">
        <v>5274</v>
      </c>
      <c r="Q833" s="167" t="s">
        <v>198</v>
      </c>
      <c r="R833" s="167" t="s">
        <v>104</v>
      </c>
      <c r="S833" s="87">
        <v>17</v>
      </c>
      <c r="T833" s="133" t="s">
        <v>5273</v>
      </c>
      <c r="U833" s="138" t="s">
        <v>5275</v>
      </c>
      <c r="V833" s="172" t="s">
        <v>67</v>
      </c>
      <c r="W833" s="147"/>
      <c r="X833" s="145">
        <v>1000</v>
      </c>
      <c r="Y833" s="173">
        <v>12</v>
      </c>
      <c r="Z833" s="145">
        <f t="shared" si="6"/>
        <v>83.333333333333329</v>
      </c>
      <c r="AA833" s="91">
        <f t="shared" si="7"/>
        <v>4.901960784313725</v>
      </c>
      <c r="AB833" s="174"/>
      <c r="AC833" s="167" t="s">
        <v>42</v>
      </c>
      <c r="AD833" s="131"/>
      <c r="AE833" s="147"/>
      <c r="AF833" s="147"/>
      <c r="AG833" s="147"/>
      <c r="AH833" s="147"/>
      <c r="AI833" s="140" t="s">
        <v>2247</v>
      </c>
      <c r="AJ833" s="139">
        <v>44835</v>
      </c>
      <c r="AK833" s="540">
        <v>45930</v>
      </c>
      <c r="AL833" s="107">
        <v>1</v>
      </c>
      <c r="AM833" s="140" t="s">
        <v>180</v>
      </c>
      <c r="AN833" s="140">
        <v>2022</v>
      </c>
      <c r="AO833" s="147"/>
      <c r="AP833" s="107"/>
      <c r="AQ833" s="107"/>
      <c r="AR833" s="147"/>
      <c r="AS833" s="134"/>
      <c r="AT833" s="141" t="s">
        <v>483</v>
      </c>
      <c r="AU833" s="141">
        <v>2025</v>
      </c>
      <c r="AV833" s="107"/>
      <c r="AW833" s="107"/>
      <c r="AX833" s="97" t="s">
        <v>5276</v>
      </c>
      <c r="AY833" s="147"/>
      <c r="AZ833" s="98"/>
      <c r="BA833" s="98"/>
      <c r="BB833" s="98"/>
      <c r="BC833" s="147"/>
    </row>
    <row r="834" spans="1:55" ht="31.5" hidden="1" customHeight="1">
      <c r="A834" s="140"/>
      <c r="B834" s="158"/>
      <c r="C834" s="166" t="s">
        <v>39</v>
      </c>
      <c r="D834" s="167" t="s">
        <v>201</v>
      </c>
      <c r="E834" s="168"/>
      <c r="F834" s="130" t="s">
        <v>4762</v>
      </c>
      <c r="G834" s="147"/>
      <c r="H834" s="133" t="s">
        <v>5277</v>
      </c>
      <c r="I834" s="99">
        <v>44761</v>
      </c>
      <c r="J834" s="169" t="s">
        <v>220</v>
      </c>
      <c r="K834" s="167" t="s">
        <v>147</v>
      </c>
      <c r="L834" s="170">
        <v>2022</v>
      </c>
      <c r="M834" s="171" t="s">
        <v>5227</v>
      </c>
      <c r="N834" s="133" t="s">
        <v>5278</v>
      </c>
      <c r="O834" s="133" t="s">
        <v>5279</v>
      </c>
      <c r="P834" s="133" t="s">
        <v>5280</v>
      </c>
      <c r="Q834" s="167" t="s">
        <v>198</v>
      </c>
      <c r="R834" s="167" t="s">
        <v>104</v>
      </c>
      <c r="S834" s="87">
        <v>65</v>
      </c>
      <c r="T834" s="133" t="s">
        <v>5279</v>
      </c>
      <c r="U834" s="133" t="s">
        <v>5281</v>
      </c>
      <c r="V834" s="172" t="s">
        <v>67</v>
      </c>
      <c r="W834" s="147"/>
      <c r="X834" s="145">
        <v>15000</v>
      </c>
      <c r="Y834" s="173">
        <v>12</v>
      </c>
      <c r="Z834" s="145">
        <f t="shared" si="6"/>
        <v>1250</v>
      </c>
      <c r="AA834" s="91">
        <f t="shared" si="7"/>
        <v>19.23076923076923</v>
      </c>
      <c r="AB834" s="174"/>
      <c r="AC834" s="167"/>
      <c r="AD834" s="131"/>
      <c r="AE834" s="147"/>
      <c r="AF834" s="147"/>
      <c r="AG834" s="147" t="s">
        <v>5282</v>
      </c>
      <c r="AH834" s="147"/>
      <c r="AI834" s="140" t="s">
        <v>2247</v>
      </c>
      <c r="AJ834" s="139">
        <v>44774</v>
      </c>
      <c r="AK834" s="540">
        <v>45869</v>
      </c>
      <c r="AL834" s="107">
        <v>1</v>
      </c>
      <c r="AM834" s="140" t="s">
        <v>159</v>
      </c>
      <c r="AN834" s="140">
        <v>2022</v>
      </c>
      <c r="AO834" s="147"/>
      <c r="AP834" s="107"/>
      <c r="AQ834" s="107"/>
      <c r="AR834" s="147"/>
      <c r="AS834" s="134"/>
      <c r="AT834" s="141" t="s">
        <v>500</v>
      </c>
      <c r="AU834" s="141">
        <v>2025</v>
      </c>
      <c r="AV834" s="107"/>
      <c r="AW834" s="107"/>
      <c r="AX834" s="97" t="s">
        <v>5283</v>
      </c>
      <c r="AY834" s="147"/>
      <c r="AZ834" s="98"/>
      <c r="BA834" s="98"/>
      <c r="BB834" s="98"/>
      <c r="BC834" s="147"/>
    </row>
    <row r="835" spans="1:55" ht="31.5" hidden="1" customHeight="1">
      <c r="A835" s="140"/>
      <c r="B835" s="158"/>
      <c r="C835" s="166" t="s">
        <v>62</v>
      </c>
      <c r="D835" s="167" t="s">
        <v>189</v>
      </c>
      <c r="E835" s="168"/>
      <c r="F835" s="130" t="s">
        <v>5</v>
      </c>
      <c r="G835" s="147"/>
      <c r="H835" s="133" t="s">
        <v>5284</v>
      </c>
      <c r="I835" s="99">
        <v>44762</v>
      </c>
      <c r="J835" s="169" t="s">
        <v>223</v>
      </c>
      <c r="K835" s="167" t="s">
        <v>147</v>
      </c>
      <c r="L835" s="170">
        <v>2022</v>
      </c>
      <c r="M835" s="171" t="s">
        <v>5227</v>
      </c>
      <c r="N835" s="133" t="s">
        <v>5285</v>
      </c>
      <c r="O835" s="133" t="s">
        <v>5286</v>
      </c>
      <c r="P835" s="133" t="s">
        <v>5285</v>
      </c>
      <c r="Q835" s="167" t="s">
        <v>32</v>
      </c>
      <c r="R835" s="167" t="s">
        <v>120</v>
      </c>
      <c r="S835" s="87">
        <v>378</v>
      </c>
      <c r="T835" s="133" t="s">
        <v>5287</v>
      </c>
      <c r="U835" s="133"/>
      <c r="V835" s="172" t="s">
        <v>67</v>
      </c>
      <c r="W835" s="147">
        <v>64</v>
      </c>
      <c r="X835" s="145">
        <v>17120</v>
      </c>
      <c r="Y835" s="173">
        <v>1</v>
      </c>
      <c r="Z835" s="145">
        <f t="shared" si="6"/>
        <v>17120</v>
      </c>
      <c r="AA835" s="91">
        <f t="shared" si="7"/>
        <v>45.291005291005291</v>
      </c>
      <c r="AB835" s="174" t="s">
        <v>5288</v>
      </c>
      <c r="AC835" s="167" t="s">
        <v>65</v>
      </c>
      <c r="AD835" s="131"/>
      <c r="AE835" s="147"/>
      <c r="AF835" s="147"/>
      <c r="AG835" s="147"/>
      <c r="AH835" s="147"/>
      <c r="AI835" s="140" t="s">
        <v>628</v>
      </c>
      <c r="AJ835" s="139">
        <v>44713</v>
      </c>
      <c r="AK835" s="139">
        <v>45443</v>
      </c>
      <c r="AL835" s="107">
        <v>1</v>
      </c>
      <c r="AM835" s="140" t="s">
        <v>137</v>
      </c>
      <c r="AN835" s="140">
        <v>2022</v>
      </c>
      <c r="AO835" s="147"/>
      <c r="AP835" s="107"/>
      <c r="AQ835" s="107"/>
      <c r="AR835" s="147"/>
      <c r="AS835" s="134"/>
      <c r="AT835" s="141" t="s">
        <v>965</v>
      </c>
      <c r="AU835" s="141">
        <v>2024</v>
      </c>
      <c r="AV835" s="107"/>
      <c r="AW835" s="107"/>
      <c r="AX835" s="97" t="s">
        <v>5289</v>
      </c>
      <c r="AY835" s="147"/>
      <c r="AZ835" s="98"/>
      <c r="BA835" s="98"/>
      <c r="BB835" s="98"/>
      <c r="BC835" s="147"/>
    </row>
    <row r="836" spans="1:55" ht="31.5" hidden="1" customHeight="1">
      <c r="A836" s="140"/>
      <c r="B836" s="158"/>
      <c r="C836" s="166"/>
      <c r="D836" s="167" t="s">
        <v>151</v>
      </c>
      <c r="E836" s="168"/>
      <c r="F836" s="130" t="s">
        <v>4694</v>
      </c>
      <c r="G836" s="147"/>
      <c r="H836" s="133" t="s">
        <v>5290</v>
      </c>
      <c r="I836" s="99">
        <v>44763</v>
      </c>
      <c r="J836" s="169" t="s">
        <v>226</v>
      </c>
      <c r="K836" s="167" t="s">
        <v>147</v>
      </c>
      <c r="L836" s="170">
        <v>2022</v>
      </c>
      <c r="M836" s="171" t="s">
        <v>5227</v>
      </c>
      <c r="N836" s="133" t="s">
        <v>367</v>
      </c>
      <c r="O836" s="133" t="s">
        <v>3535</v>
      </c>
      <c r="P836" s="133" t="s">
        <v>369</v>
      </c>
      <c r="Q836" s="167" t="s">
        <v>165</v>
      </c>
      <c r="R836" s="167" t="s">
        <v>61</v>
      </c>
      <c r="S836" s="87">
        <v>158</v>
      </c>
      <c r="T836" s="133" t="s">
        <v>3535</v>
      </c>
      <c r="U836" s="133" t="s">
        <v>5291</v>
      </c>
      <c r="V836" s="172" t="s">
        <v>88</v>
      </c>
      <c r="W836" s="147"/>
      <c r="X836" s="145">
        <v>152000</v>
      </c>
      <c r="Y836" s="173">
        <v>12</v>
      </c>
      <c r="Z836" s="145">
        <f t="shared" si="6"/>
        <v>12666.666666666666</v>
      </c>
      <c r="AA836" s="91">
        <f t="shared" si="7"/>
        <v>80.168776371308013</v>
      </c>
      <c r="AB836" s="174" t="s">
        <v>5292</v>
      </c>
      <c r="AC836" s="167" t="s">
        <v>42</v>
      </c>
      <c r="AD836" s="131"/>
      <c r="AE836" s="147"/>
      <c r="AF836" s="147"/>
      <c r="AG836" s="147"/>
      <c r="AH836" s="147"/>
      <c r="AI836" s="140" t="s">
        <v>584</v>
      </c>
      <c r="AJ836" s="139">
        <v>44835</v>
      </c>
      <c r="AK836" s="139">
        <v>45199</v>
      </c>
      <c r="AL836" s="107">
        <v>1</v>
      </c>
      <c r="AM836" s="140" t="s">
        <v>180</v>
      </c>
      <c r="AN836" s="140">
        <v>2022</v>
      </c>
      <c r="AO836" s="147"/>
      <c r="AP836" s="107"/>
      <c r="AQ836" s="107"/>
      <c r="AR836" s="147"/>
      <c r="AS836" s="134"/>
      <c r="AT836" s="141" t="s">
        <v>483</v>
      </c>
      <c r="AU836" s="141">
        <v>2023</v>
      </c>
      <c r="AV836" s="107"/>
      <c r="AW836" s="107"/>
      <c r="AX836" s="97" t="s">
        <v>5293</v>
      </c>
      <c r="AY836" s="147"/>
      <c r="AZ836" s="98"/>
      <c r="BA836" s="98"/>
      <c r="BB836" s="98"/>
      <c r="BC836" s="147"/>
    </row>
    <row r="837" spans="1:55" ht="31.5" hidden="1" customHeight="1">
      <c r="A837" s="140"/>
      <c r="B837" s="158"/>
      <c r="C837" s="166" t="s">
        <v>39</v>
      </c>
      <c r="D837" s="167" t="s">
        <v>211</v>
      </c>
      <c r="E837" s="168"/>
      <c r="F837" s="130" t="s">
        <v>449</v>
      </c>
      <c r="G837" s="147"/>
      <c r="H837" s="133" t="s">
        <v>5294</v>
      </c>
      <c r="I837" s="99">
        <v>44771</v>
      </c>
      <c r="J837" s="169" t="s">
        <v>247</v>
      </c>
      <c r="K837" s="167" t="s">
        <v>147</v>
      </c>
      <c r="L837" s="170">
        <v>2022</v>
      </c>
      <c r="M837" s="171" t="s">
        <v>5227</v>
      </c>
      <c r="N837" s="133" t="s">
        <v>5295</v>
      </c>
      <c r="O837" s="133" t="s">
        <v>5296</v>
      </c>
      <c r="P837" s="133" t="s">
        <v>5297</v>
      </c>
      <c r="Q837" s="167" t="s">
        <v>198</v>
      </c>
      <c r="R837" s="167" t="s">
        <v>104</v>
      </c>
      <c r="S837" s="87">
        <v>36</v>
      </c>
      <c r="T837" s="133" t="s">
        <v>5296</v>
      </c>
      <c r="U837" s="133" t="s">
        <v>5298</v>
      </c>
      <c r="V837" s="172" t="s">
        <v>67</v>
      </c>
      <c r="W837" s="147"/>
      <c r="X837" s="145">
        <v>1400</v>
      </c>
      <c r="Y837" s="173">
        <v>1</v>
      </c>
      <c r="Z837" s="145">
        <f t="shared" si="6"/>
        <v>1400</v>
      </c>
      <c r="AA837" s="91">
        <f t="shared" si="7"/>
        <v>38.888888888888886</v>
      </c>
      <c r="AB837" s="174" t="s">
        <v>5299</v>
      </c>
      <c r="AC837" s="167" t="s">
        <v>65</v>
      </c>
      <c r="AD837" s="131"/>
      <c r="AE837" s="147"/>
      <c r="AF837" s="147"/>
      <c r="AG837" s="147"/>
      <c r="AH837" s="147"/>
      <c r="AI837" s="140" t="s">
        <v>584</v>
      </c>
      <c r="AJ837" s="139">
        <v>44835</v>
      </c>
      <c r="AK837" s="139">
        <v>45199</v>
      </c>
      <c r="AL837" s="107">
        <v>1</v>
      </c>
      <c r="AM837" s="140" t="s">
        <v>180</v>
      </c>
      <c r="AN837" s="140">
        <v>2022</v>
      </c>
      <c r="AO837" s="147"/>
      <c r="AP837" s="107"/>
      <c r="AQ837" s="107"/>
      <c r="AR837" s="147"/>
      <c r="AS837" s="134"/>
      <c r="AT837" s="141" t="s">
        <v>483</v>
      </c>
      <c r="AU837" s="141">
        <v>2023</v>
      </c>
      <c r="AV837" s="107"/>
      <c r="AW837" s="107"/>
      <c r="AX837" s="97" t="s">
        <v>5300</v>
      </c>
      <c r="AY837" s="147"/>
      <c r="AZ837" s="98"/>
      <c r="BA837" s="98"/>
      <c r="BB837" s="98"/>
      <c r="BC837" s="147"/>
    </row>
    <row r="838" spans="1:55" ht="31.5" customHeight="1">
      <c r="A838" s="140"/>
      <c r="B838" s="158"/>
      <c r="C838" s="166" t="s">
        <v>39</v>
      </c>
      <c r="D838" s="167" t="s">
        <v>211</v>
      </c>
      <c r="E838" s="168"/>
      <c r="F838" s="130" t="s">
        <v>449</v>
      </c>
      <c r="G838" s="147"/>
      <c r="H838" s="133" t="s">
        <v>5301</v>
      </c>
      <c r="I838" s="99">
        <v>44771</v>
      </c>
      <c r="J838" s="169" t="s">
        <v>247</v>
      </c>
      <c r="K838" s="167" t="s">
        <v>147</v>
      </c>
      <c r="L838" s="170">
        <v>2022</v>
      </c>
      <c r="M838" s="171" t="s">
        <v>5227</v>
      </c>
      <c r="N838" s="133" t="s">
        <v>5302</v>
      </c>
      <c r="O838" s="133" t="s">
        <v>5303</v>
      </c>
      <c r="P838" s="133" t="s">
        <v>5304</v>
      </c>
      <c r="Q838" s="167" t="s">
        <v>198</v>
      </c>
      <c r="R838" s="167" t="s">
        <v>104</v>
      </c>
      <c r="S838" s="87">
        <v>175</v>
      </c>
      <c r="T838" s="133" t="s">
        <v>5305</v>
      </c>
      <c r="U838" s="138" t="s">
        <v>5306</v>
      </c>
      <c r="V838" s="172" t="s">
        <v>67</v>
      </c>
      <c r="W838" s="147"/>
      <c r="X838" s="145">
        <v>50000</v>
      </c>
      <c r="Y838" s="173">
        <v>12</v>
      </c>
      <c r="Z838" s="145">
        <f t="shared" si="6"/>
        <v>4166.666666666667</v>
      </c>
      <c r="AA838" s="91">
        <f t="shared" si="7"/>
        <v>23.80952380952381</v>
      </c>
      <c r="AB838" s="174" t="s">
        <v>5307</v>
      </c>
      <c r="AC838" s="167" t="s">
        <v>42</v>
      </c>
      <c r="AD838" s="131"/>
      <c r="AE838" s="147"/>
      <c r="AF838" s="147"/>
      <c r="AG838" s="147"/>
      <c r="AH838" s="147"/>
      <c r="AI838" s="140" t="s">
        <v>2247</v>
      </c>
      <c r="AJ838" s="139">
        <v>44896</v>
      </c>
      <c r="AK838" s="139">
        <v>45991</v>
      </c>
      <c r="AL838" s="107">
        <v>1</v>
      </c>
      <c r="AM838" s="140" t="s">
        <v>193</v>
      </c>
      <c r="AN838" s="140">
        <v>2022</v>
      </c>
      <c r="AO838" s="147"/>
      <c r="AP838" s="107"/>
      <c r="AQ838" s="107"/>
      <c r="AR838" s="147"/>
      <c r="AS838" s="134"/>
      <c r="AT838" s="141" t="s">
        <v>1607</v>
      </c>
      <c r="AU838" s="141">
        <v>2025</v>
      </c>
      <c r="AV838" s="107"/>
      <c r="AW838" s="107"/>
      <c r="AX838" s="97" t="s">
        <v>5308</v>
      </c>
      <c r="AY838" s="147"/>
      <c r="AZ838" s="98"/>
      <c r="BA838" s="98"/>
      <c r="BB838" s="98"/>
      <c r="BC838" s="147"/>
    </row>
    <row r="839" spans="1:55" ht="31.5" hidden="1" customHeight="1">
      <c r="A839" s="140"/>
      <c r="B839" s="158"/>
      <c r="C839" s="166" t="s">
        <v>39</v>
      </c>
      <c r="D839" s="167" t="s">
        <v>218</v>
      </c>
      <c r="E839" s="168"/>
      <c r="F839" s="130" t="s">
        <v>737</v>
      </c>
      <c r="G839" s="147"/>
      <c r="H839" s="133" t="s">
        <v>5309</v>
      </c>
      <c r="I839" s="99">
        <v>44771</v>
      </c>
      <c r="J839" s="169" t="s">
        <v>247</v>
      </c>
      <c r="K839" s="167" t="s">
        <v>147</v>
      </c>
      <c r="L839" s="170">
        <v>2022</v>
      </c>
      <c r="M839" s="171" t="s">
        <v>5227</v>
      </c>
      <c r="N839" s="133" t="s">
        <v>5310</v>
      </c>
      <c r="O839" s="133" t="s">
        <v>5311</v>
      </c>
      <c r="P839" s="133" t="s">
        <v>5312</v>
      </c>
      <c r="Q839" s="167" t="s">
        <v>165</v>
      </c>
      <c r="R839" s="167" t="s">
        <v>61</v>
      </c>
      <c r="S839" s="87">
        <v>110</v>
      </c>
      <c r="T839" s="133" t="s">
        <v>5313</v>
      </c>
      <c r="U839" s="138" t="s">
        <v>5314</v>
      </c>
      <c r="V839" s="172" t="s">
        <v>67</v>
      </c>
      <c r="W839" s="147"/>
      <c r="X839" s="145">
        <v>36000</v>
      </c>
      <c r="Y839" s="173">
        <v>12</v>
      </c>
      <c r="Z839" s="145">
        <f t="shared" si="6"/>
        <v>3000</v>
      </c>
      <c r="AA839" s="91">
        <f t="shared" si="7"/>
        <v>27.272727272727273</v>
      </c>
      <c r="AB839" s="174" t="s">
        <v>5315</v>
      </c>
      <c r="AC839" s="167" t="s">
        <v>42</v>
      </c>
      <c r="AD839" s="131"/>
      <c r="AE839" s="147"/>
      <c r="AF839" s="147"/>
      <c r="AG839" s="147"/>
      <c r="AH839" s="147"/>
      <c r="AI839" s="140" t="s">
        <v>2247</v>
      </c>
      <c r="AJ839" s="139">
        <v>44805</v>
      </c>
      <c r="AK839" s="540">
        <v>45900</v>
      </c>
      <c r="AL839" s="107">
        <v>1</v>
      </c>
      <c r="AM839" s="140" t="s">
        <v>170</v>
      </c>
      <c r="AN839" s="140">
        <v>2022</v>
      </c>
      <c r="AO839" s="147"/>
      <c r="AP839" s="107"/>
      <c r="AQ839" s="107"/>
      <c r="AR839" s="147"/>
      <c r="AS839" s="134"/>
      <c r="AT839" s="141" t="s">
        <v>389</v>
      </c>
      <c r="AU839" s="141">
        <v>2025</v>
      </c>
      <c r="AV839" s="107"/>
      <c r="AW839" s="107"/>
      <c r="AX839" s="97" t="s">
        <v>5316</v>
      </c>
      <c r="AY839" s="147"/>
      <c r="AZ839" s="98"/>
      <c r="BA839" s="98"/>
      <c r="BB839" s="98"/>
      <c r="BC839" s="147"/>
    </row>
    <row r="840" spans="1:55" ht="31.5" hidden="1" customHeight="1">
      <c r="A840" s="140"/>
      <c r="B840" s="158"/>
      <c r="C840" s="166" t="s">
        <v>39</v>
      </c>
      <c r="D840" s="167" t="s">
        <v>93</v>
      </c>
      <c r="E840" s="168"/>
      <c r="F840" s="130" t="s">
        <v>3719</v>
      </c>
      <c r="G840" s="147"/>
      <c r="H840" s="133" t="s">
        <v>5317</v>
      </c>
      <c r="I840" s="99">
        <v>44771</v>
      </c>
      <c r="J840" s="169" t="s">
        <v>247</v>
      </c>
      <c r="K840" s="167" t="s">
        <v>147</v>
      </c>
      <c r="L840" s="170">
        <v>2022</v>
      </c>
      <c r="M840" s="171" t="s">
        <v>5227</v>
      </c>
      <c r="N840" s="133" t="s">
        <v>5318</v>
      </c>
      <c r="O840" s="133" t="s">
        <v>5319</v>
      </c>
      <c r="P840" s="133" t="s">
        <v>5320</v>
      </c>
      <c r="Q840" s="167" t="s">
        <v>165</v>
      </c>
      <c r="R840" s="167"/>
      <c r="S840" s="87">
        <v>96</v>
      </c>
      <c r="T840" s="133" t="s">
        <v>5319</v>
      </c>
      <c r="U840" s="138" t="s">
        <v>5321</v>
      </c>
      <c r="V840" s="172" t="s">
        <v>67</v>
      </c>
      <c r="W840" s="147"/>
      <c r="X840" s="145">
        <v>9600</v>
      </c>
      <c r="Y840" s="173">
        <v>1</v>
      </c>
      <c r="Z840" s="145">
        <f t="shared" si="6"/>
        <v>9600</v>
      </c>
      <c r="AA840" s="91">
        <f t="shared" si="7"/>
        <v>100</v>
      </c>
      <c r="AB840" s="174" t="s">
        <v>5208</v>
      </c>
      <c r="AC840" s="167" t="s">
        <v>42</v>
      </c>
      <c r="AD840" s="131"/>
      <c r="AE840" s="147"/>
      <c r="AF840" s="147"/>
      <c r="AG840" s="147"/>
      <c r="AH840" s="147"/>
      <c r="AI840" s="140" t="s">
        <v>628</v>
      </c>
      <c r="AJ840" s="139">
        <v>44927</v>
      </c>
      <c r="AK840" s="139">
        <v>45657</v>
      </c>
      <c r="AL840" s="107">
        <v>1</v>
      </c>
      <c r="AM840" s="140" t="s">
        <v>41</v>
      </c>
      <c r="AN840" s="140">
        <v>2023</v>
      </c>
      <c r="AO840" s="147"/>
      <c r="AP840" s="107"/>
      <c r="AQ840" s="107"/>
      <c r="AR840" s="147"/>
      <c r="AS840" s="134"/>
      <c r="AT840" s="141" t="s">
        <v>416</v>
      </c>
      <c r="AU840" s="141">
        <v>2024</v>
      </c>
      <c r="AV840" s="107"/>
      <c r="AW840" s="107"/>
      <c r="AX840" s="97" t="s">
        <v>5322</v>
      </c>
      <c r="AY840" s="147"/>
      <c r="AZ840" s="98"/>
      <c r="BA840" s="98"/>
      <c r="BB840" s="98"/>
      <c r="BC840" s="147"/>
    </row>
    <row r="841" spans="1:55" ht="31.5" hidden="1" customHeight="1">
      <c r="A841" s="140"/>
      <c r="B841" s="158"/>
      <c r="C841" s="166" t="s">
        <v>62</v>
      </c>
      <c r="D841" s="167" t="s">
        <v>93</v>
      </c>
      <c r="E841" s="168"/>
      <c r="F841" s="130" t="s">
        <v>5</v>
      </c>
      <c r="G841" s="147"/>
      <c r="H841" s="133" t="s">
        <v>5323</v>
      </c>
      <c r="I841" s="99">
        <v>44774</v>
      </c>
      <c r="J841" s="100" t="s">
        <v>40</v>
      </c>
      <c r="K841" s="167" t="s">
        <v>159</v>
      </c>
      <c r="L841" s="170">
        <v>2022</v>
      </c>
      <c r="M841" s="171" t="s">
        <v>5324</v>
      </c>
      <c r="N841" s="133" t="s">
        <v>5325</v>
      </c>
      <c r="O841" s="133" t="s">
        <v>5326</v>
      </c>
      <c r="P841" s="133" t="s">
        <v>5327</v>
      </c>
      <c r="Q841" s="167" t="s">
        <v>165</v>
      </c>
      <c r="R841" s="167" t="s">
        <v>38</v>
      </c>
      <c r="S841" s="87">
        <v>46</v>
      </c>
      <c r="T841" s="133" t="s">
        <v>5328</v>
      </c>
      <c r="U841" s="138" t="s">
        <v>5329</v>
      </c>
      <c r="V841" s="172" t="s">
        <v>67</v>
      </c>
      <c r="W841" s="147"/>
      <c r="X841" s="145">
        <v>2300</v>
      </c>
      <c r="Y841" s="173">
        <v>1</v>
      </c>
      <c r="Z841" s="145">
        <f t="shared" si="6"/>
        <v>2300</v>
      </c>
      <c r="AA841" s="91">
        <f t="shared" si="7"/>
        <v>50</v>
      </c>
      <c r="AB841" s="174"/>
      <c r="AC841" s="167" t="s">
        <v>42</v>
      </c>
      <c r="AD841" s="131"/>
      <c r="AE841" s="147"/>
      <c r="AF841" s="147"/>
      <c r="AG841" s="147"/>
      <c r="AH841" s="147"/>
      <c r="AI841" s="140" t="s">
        <v>628</v>
      </c>
      <c r="AJ841" s="139">
        <v>44774</v>
      </c>
      <c r="AK841" s="139">
        <v>45504</v>
      </c>
      <c r="AL841" s="107">
        <v>1</v>
      </c>
      <c r="AM841" s="140" t="s">
        <v>159</v>
      </c>
      <c r="AN841" s="140">
        <v>2022</v>
      </c>
      <c r="AO841" s="147"/>
      <c r="AP841" s="107"/>
      <c r="AQ841" s="107"/>
      <c r="AR841" s="147"/>
      <c r="AS841" s="134"/>
      <c r="AT841" s="141" t="s">
        <v>500</v>
      </c>
      <c r="AU841" s="141">
        <v>2024</v>
      </c>
      <c r="AV841" s="107"/>
      <c r="AW841" s="107"/>
      <c r="AX841" s="97" t="s">
        <v>5330</v>
      </c>
      <c r="AY841" s="147"/>
      <c r="AZ841" s="98"/>
      <c r="BA841" s="98"/>
      <c r="BB841" s="98"/>
      <c r="BC841" s="147"/>
    </row>
    <row r="842" spans="1:55" ht="31.5" hidden="1" customHeight="1">
      <c r="A842" s="140"/>
      <c r="B842" s="158"/>
      <c r="C842" s="166" t="s">
        <v>62</v>
      </c>
      <c r="D842" s="167" t="s">
        <v>93</v>
      </c>
      <c r="E842" s="168"/>
      <c r="F842" s="130" t="s">
        <v>5</v>
      </c>
      <c r="G842" s="147"/>
      <c r="H842" s="133" t="s">
        <v>5331</v>
      </c>
      <c r="I842" s="99">
        <v>44774</v>
      </c>
      <c r="J842" s="100" t="s">
        <v>40</v>
      </c>
      <c r="K842" s="167" t="s">
        <v>159</v>
      </c>
      <c r="L842" s="170">
        <v>2022</v>
      </c>
      <c r="M842" s="171" t="s">
        <v>5324</v>
      </c>
      <c r="N842" s="133" t="s">
        <v>5332</v>
      </c>
      <c r="O842" s="133" t="s">
        <v>5333</v>
      </c>
      <c r="P842" s="133" t="s">
        <v>1193</v>
      </c>
      <c r="Q842" s="167" t="s">
        <v>165</v>
      </c>
      <c r="R842" s="167" t="s">
        <v>38</v>
      </c>
      <c r="S842" s="87">
        <v>82</v>
      </c>
      <c r="T842" s="133" t="s">
        <v>5334</v>
      </c>
      <c r="U842" s="138" t="s">
        <v>1195</v>
      </c>
      <c r="V842" s="172" t="s">
        <v>67</v>
      </c>
      <c r="W842" s="147"/>
      <c r="X842" s="145">
        <v>5000</v>
      </c>
      <c r="Y842" s="173">
        <v>1</v>
      </c>
      <c r="Z842" s="145">
        <f t="shared" si="6"/>
        <v>5000</v>
      </c>
      <c r="AA842" s="91">
        <f t="shared" si="7"/>
        <v>60.975609756097562</v>
      </c>
      <c r="AB842" s="174" t="s">
        <v>5335</v>
      </c>
      <c r="AC842" s="167" t="s">
        <v>42</v>
      </c>
      <c r="AD842" s="131"/>
      <c r="AE842" s="147"/>
      <c r="AF842" s="147"/>
      <c r="AG842" s="147"/>
      <c r="AH842" s="147"/>
      <c r="AI842" s="140" t="s">
        <v>628</v>
      </c>
      <c r="AJ842" s="139">
        <v>44531</v>
      </c>
      <c r="AK842" s="139">
        <v>45260</v>
      </c>
      <c r="AL842" s="107">
        <v>1</v>
      </c>
      <c r="AM842" s="140" t="s">
        <v>193</v>
      </c>
      <c r="AN842" s="140">
        <v>2021</v>
      </c>
      <c r="AO842" s="147"/>
      <c r="AP842" s="107"/>
      <c r="AQ842" s="107"/>
      <c r="AR842" s="147"/>
      <c r="AS842" s="134"/>
      <c r="AT842" s="141" t="s">
        <v>1607</v>
      </c>
      <c r="AU842" s="141">
        <v>2023</v>
      </c>
      <c r="AV842" s="107"/>
      <c r="AW842" s="107"/>
      <c r="AX842" s="97" t="s">
        <v>5336</v>
      </c>
      <c r="AY842" s="147"/>
      <c r="AZ842" s="98"/>
      <c r="BA842" s="98"/>
      <c r="BB842" s="98"/>
      <c r="BC842" s="147"/>
    </row>
    <row r="843" spans="1:55" ht="31.5" hidden="1" customHeight="1">
      <c r="A843" s="140"/>
      <c r="B843" s="158"/>
      <c r="C843" s="166" t="s">
        <v>39</v>
      </c>
      <c r="D843" s="167" t="s">
        <v>151</v>
      </c>
      <c r="E843" s="168"/>
      <c r="F843" s="130" t="s">
        <v>4694</v>
      </c>
      <c r="G843" s="147"/>
      <c r="H843" s="133" t="s">
        <v>5337</v>
      </c>
      <c r="I843" s="99">
        <v>44774</v>
      </c>
      <c r="J843" s="100" t="s">
        <v>40</v>
      </c>
      <c r="K843" s="167" t="s">
        <v>159</v>
      </c>
      <c r="L843" s="170">
        <v>2022</v>
      </c>
      <c r="M843" s="171" t="s">
        <v>5324</v>
      </c>
      <c r="N843" s="133" t="s">
        <v>5338</v>
      </c>
      <c r="O843" s="133" t="s">
        <v>5339</v>
      </c>
      <c r="P843" s="133" t="s">
        <v>5340</v>
      </c>
      <c r="Q843" s="167" t="s">
        <v>165</v>
      </c>
      <c r="R843" s="167" t="s">
        <v>61</v>
      </c>
      <c r="S843" s="87">
        <v>397</v>
      </c>
      <c r="T843" s="133" t="s">
        <v>5341</v>
      </c>
      <c r="U843" s="138" t="s">
        <v>5342</v>
      </c>
      <c r="V843" s="172" t="s">
        <v>88</v>
      </c>
      <c r="W843" s="147"/>
      <c r="X843" s="145">
        <v>38000</v>
      </c>
      <c r="Y843" s="173">
        <v>1</v>
      </c>
      <c r="Z843" s="145">
        <f t="shared" si="6"/>
        <v>38000</v>
      </c>
      <c r="AA843" s="91">
        <f t="shared" si="7"/>
        <v>95.71788413098237</v>
      </c>
      <c r="AB843" s="174" t="s">
        <v>5343</v>
      </c>
      <c r="AC843" s="167" t="s">
        <v>42</v>
      </c>
      <c r="AD843" s="131"/>
      <c r="AE843" s="147"/>
      <c r="AF843" s="147"/>
      <c r="AG843" s="147"/>
      <c r="AH843" s="147"/>
      <c r="AI843" s="140" t="s">
        <v>584</v>
      </c>
      <c r="AJ843" s="139">
        <v>44835</v>
      </c>
      <c r="AK843" s="139">
        <v>45199</v>
      </c>
      <c r="AL843" s="107">
        <v>1</v>
      </c>
      <c r="AM843" s="140" t="s">
        <v>170</v>
      </c>
      <c r="AN843" s="140">
        <v>2022</v>
      </c>
      <c r="AO843" s="147"/>
      <c r="AP843" s="107"/>
      <c r="AQ843" s="107"/>
      <c r="AR843" s="147"/>
      <c r="AS843" s="134"/>
      <c r="AT843" s="141" t="s">
        <v>483</v>
      </c>
      <c r="AU843" s="141">
        <v>2023</v>
      </c>
      <c r="AV843" s="107"/>
      <c r="AW843" s="107"/>
      <c r="AX843" s="97" t="s">
        <v>5344</v>
      </c>
      <c r="AY843" s="147"/>
      <c r="AZ843" s="98"/>
      <c r="BA843" s="98"/>
      <c r="BB843" s="98"/>
      <c r="BC843" s="147"/>
    </row>
    <row r="844" spans="1:55" ht="31.5" hidden="1" customHeight="1">
      <c r="A844" s="140"/>
      <c r="B844" s="158"/>
      <c r="C844" s="166" t="s">
        <v>62</v>
      </c>
      <c r="D844" s="167" t="s">
        <v>140</v>
      </c>
      <c r="E844" s="168"/>
      <c r="F844" s="130" t="s">
        <v>5</v>
      </c>
      <c r="G844" s="147"/>
      <c r="H844" s="133" t="s">
        <v>5345</v>
      </c>
      <c r="I844" s="99">
        <v>44776</v>
      </c>
      <c r="J844" s="169" t="s">
        <v>85</v>
      </c>
      <c r="K844" s="167" t="s">
        <v>159</v>
      </c>
      <c r="L844" s="170">
        <v>2022</v>
      </c>
      <c r="M844" s="171" t="s">
        <v>5324</v>
      </c>
      <c r="N844" s="133" t="s">
        <v>4032</v>
      </c>
      <c r="O844" s="133" t="s">
        <v>5346</v>
      </c>
      <c r="P844" s="133" t="s">
        <v>4033</v>
      </c>
      <c r="Q844" s="167" t="s">
        <v>32</v>
      </c>
      <c r="R844" s="167" t="s">
        <v>120</v>
      </c>
      <c r="S844" s="87"/>
      <c r="T844" s="133" t="s">
        <v>5346</v>
      </c>
      <c r="U844" s="138" t="s">
        <v>5347</v>
      </c>
      <c r="V844" s="172" t="s">
        <v>67</v>
      </c>
      <c r="W844" s="147"/>
      <c r="X844" s="145">
        <v>144000</v>
      </c>
      <c r="Y844" s="173">
        <v>12</v>
      </c>
      <c r="Z844" s="145">
        <f t="shared" si="6"/>
        <v>12000</v>
      </c>
      <c r="AA844" s="91" t="e">
        <f t="shared" si="7"/>
        <v>#DIV/0!</v>
      </c>
      <c r="AB844" s="174" t="s">
        <v>5348</v>
      </c>
      <c r="AC844" s="167" t="s">
        <v>42</v>
      </c>
      <c r="AD844" s="131"/>
      <c r="AE844" s="147"/>
      <c r="AF844" s="147"/>
      <c r="AG844" s="147"/>
      <c r="AH844" s="147"/>
      <c r="AI844" s="140" t="s">
        <v>628</v>
      </c>
      <c r="AJ844" s="139">
        <v>44743</v>
      </c>
      <c r="AK844" s="139">
        <v>45473</v>
      </c>
      <c r="AL844" s="107">
        <v>1</v>
      </c>
      <c r="AM844" s="140" t="s">
        <v>147</v>
      </c>
      <c r="AN844" s="140">
        <v>2022</v>
      </c>
      <c r="AO844" s="147"/>
      <c r="AP844" s="107"/>
      <c r="AQ844" s="107"/>
      <c r="AR844" s="147"/>
      <c r="AS844" s="134"/>
      <c r="AT844" s="141" t="s">
        <v>466</v>
      </c>
      <c r="AU844" s="141">
        <v>2024</v>
      </c>
      <c r="AV844" s="107"/>
      <c r="AW844" s="107"/>
      <c r="AX844" s="97" t="s">
        <v>5349</v>
      </c>
      <c r="AY844" s="147"/>
      <c r="AZ844" s="98"/>
      <c r="BA844" s="98"/>
      <c r="BB844" s="98"/>
      <c r="BC844" s="147"/>
    </row>
    <row r="845" spans="1:55" ht="31.5" hidden="1" customHeight="1">
      <c r="A845" s="140"/>
      <c r="B845" s="158"/>
      <c r="C845" s="166" t="s">
        <v>62</v>
      </c>
      <c r="D845" s="167" t="s">
        <v>151</v>
      </c>
      <c r="E845" s="168"/>
      <c r="F845" s="130" t="s">
        <v>5</v>
      </c>
      <c r="G845" s="147"/>
      <c r="H845" s="133" t="s">
        <v>5350</v>
      </c>
      <c r="I845" s="99">
        <v>44781</v>
      </c>
      <c r="J845" s="169" t="s">
        <v>158</v>
      </c>
      <c r="K845" s="167" t="s">
        <v>159</v>
      </c>
      <c r="L845" s="170">
        <v>2022</v>
      </c>
      <c r="M845" s="171" t="s">
        <v>5324</v>
      </c>
      <c r="N845" s="133" t="s">
        <v>5351</v>
      </c>
      <c r="O845" s="133" t="s">
        <v>5352</v>
      </c>
      <c r="P845" s="133" t="s">
        <v>5353</v>
      </c>
      <c r="Q845" s="167" t="s">
        <v>165</v>
      </c>
      <c r="R845" s="167" t="s">
        <v>38</v>
      </c>
      <c r="S845" s="87"/>
      <c r="T845" s="133" t="s">
        <v>5354</v>
      </c>
      <c r="U845" s="133" t="s">
        <v>5355</v>
      </c>
      <c r="V845" s="172" t="s">
        <v>67</v>
      </c>
      <c r="W845" s="147"/>
      <c r="X845" s="145">
        <v>11250</v>
      </c>
      <c r="Y845" s="173">
        <v>1</v>
      </c>
      <c r="Z845" s="145">
        <f t="shared" si="6"/>
        <v>11250</v>
      </c>
      <c r="AA845" s="91" t="e">
        <f t="shared" si="7"/>
        <v>#DIV/0!</v>
      </c>
      <c r="AB845" s="174" t="s">
        <v>5356</v>
      </c>
      <c r="AC845" s="167" t="s">
        <v>42</v>
      </c>
      <c r="AD845" s="131"/>
      <c r="AE845" s="147"/>
      <c r="AF845" s="147"/>
      <c r="AG845" s="147" t="s">
        <v>5357</v>
      </c>
      <c r="AH845" s="147"/>
      <c r="AI845" s="140" t="s">
        <v>628</v>
      </c>
      <c r="AJ845" s="139">
        <v>44774</v>
      </c>
      <c r="AK845" s="139">
        <v>45138</v>
      </c>
      <c r="AL845" s="107">
        <v>1</v>
      </c>
      <c r="AM845" s="140" t="s">
        <v>159</v>
      </c>
      <c r="AN845" s="140">
        <v>2022</v>
      </c>
      <c r="AO845" s="147"/>
      <c r="AP845" s="107"/>
      <c r="AQ845" s="107"/>
      <c r="AR845" s="147"/>
      <c r="AS845" s="134"/>
      <c r="AT845" s="141" t="s">
        <v>500</v>
      </c>
      <c r="AU845" s="141">
        <v>2023</v>
      </c>
      <c r="AV845" s="107"/>
      <c r="AW845" s="107"/>
      <c r="AX845" s="97" t="s">
        <v>5358</v>
      </c>
      <c r="AY845" s="147"/>
      <c r="AZ845" s="98"/>
      <c r="BA845" s="98"/>
      <c r="BB845" s="98"/>
      <c r="BC845" s="147"/>
    </row>
    <row r="846" spans="1:55" ht="31.5" hidden="1" customHeight="1">
      <c r="A846" s="140"/>
      <c r="B846" s="158"/>
      <c r="C846" s="166" t="s">
        <v>39</v>
      </c>
      <c r="D846" s="167" t="s">
        <v>174</v>
      </c>
      <c r="E846" s="168"/>
      <c r="F846" s="130" t="s">
        <v>35</v>
      </c>
      <c r="G846" s="147"/>
      <c r="H846" s="133" t="s">
        <v>5359</v>
      </c>
      <c r="I846" s="99">
        <v>44784</v>
      </c>
      <c r="J846" s="169" t="s">
        <v>186</v>
      </c>
      <c r="K846" s="167" t="s">
        <v>159</v>
      </c>
      <c r="L846" s="170">
        <v>2022</v>
      </c>
      <c r="M846" s="171" t="s">
        <v>5324</v>
      </c>
      <c r="N846" s="133" t="s">
        <v>5360</v>
      </c>
      <c r="O846" s="133" t="s">
        <v>5361</v>
      </c>
      <c r="P846" s="133" t="s">
        <v>5362</v>
      </c>
      <c r="Q846" s="167" t="s">
        <v>198</v>
      </c>
      <c r="R846" s="167" t="s">
        <v>104</v>
      </c>
      <c r="S846" s="87">
        <v>50</v>
      </c>
      <c r="T846" s="133" t="s">
        <v>5363</v>
      </c>
      <c r="U846" s="133" t="s">
        <v>5364</v>
      </c>
      <c r="V846" s="172" t="s">
        <v>67</v>
      </c>
      <c r="W846" s="147"/>
      <c r="X846" s="145">
        <v>18000</v>
      </c>
      <c r="Y846" s="173">
        <v>12</v>
      </c>
      <c r="Z846" s="145">
        <f t="shared" si="6"/>
        <v>1500</v>
      </c>
      <c r="AA846" s="91">
        <f t="shared" si="7"/>
        <v>30</v>
      </c>
      <c r="AB846" s="174" t="s">
        <v>5365</v>
      </c>
      <c r="AC846" s="167" t="s">
        <v>42</v>
      </c>
      <c r="AD846" s="131"/>
      <c r="AE846" s="147"/>
      <c r="AF846" s="147"/>
      <c r="AG846" s="147"/>
      <c r="AH846" s="147"/>
      <c r="AI846" s="140" t="s">
        <v>530</v>
      </c>
      <c r="AJ846" s="139">
        <v>44774</v>
      </c>
      <c r="AK846" s="139">
        <v>45626</v>
      </c>
      <c r="AL846" s="107">
        <v>1</v>
      </c>
      <c r="AM846" s="140" t="s">
        <v>159</v>
      </c>
      <c r="AN846" s="140">
        <v>2022</v>
      </c>
      <c r="AO846" s="147"/>
      <c r="AP846" s="107"/>
      <c r="AQ846" s="107"/>
      <c r="AR846" s="147"/>
      <c r="AS846" s="134"/>
      <c r="AT846" s="141" t="s">
        <v>1607</v>
      </c>
      <c r="AU846" s="141">
        <v>2024</v>
      </c>
      <c r="AV846" s="107"/>
      <c r="AW846" s="107"/>
      <c r="AX846" s="97" t="s">
        <v>5366</v>
      </c>
      <c r="AY846" s="147"/>
      <c r="AZ846" s="98"/>
      <c r="BA846" s="98"/>
      <c r="BB846" s="98"/>
      <c r="BC846" s="147"/>
    </row>
    <row r="847" spans="1:55" ht="31.5" hidden="1" customHeight="1">
      <c r="A847" s="140"/>
      <c r="B847" s="158"/>
      <c r="C847" s="166" t="s">
        <v>39</v>
      </c>
      <c r="D847" s="167" t="s">
        <v>72</v>
      </c>
      <c r="E847" s="168"/>
      <c r="F847" s="130" t="s">
        <v>35</v>
      </c>
      <c r="G847" s="147"/>
      <c r="H847" s="133" t="s">
        <v>5367</v>
      </c>
      <c r="I847" s="99">
        <v>44784</v>
      </c>
      <c r="J847" s="169" t="s">
        <v>186</v>
      </c>
      <c r="K847" s="167" t="s">
        <v>159</v>
      </c>
      <c r="L847" s="170">
        <v>2022</v>
      </c>
      <c r="M847" s="171" t="s">
        <v>5324</v>
      </c>
      <c r="N847" s="133" t="s">
        <v>5368</v>
      </c>
      <c r="O847" s="133" t="s">
        <v>5369</v>
      </c>
      <c r="P847" s="133" t="s">
        <v>5370</v>
      </c>
      <c r="Q847" s="167" t="s">
        <v>198</v>
      </c>
      <c r="R847" s="167" t="s">
        <v>104</v>
      </c>
      <c r="S847" s="87">
        <v>80</v>
      </c>
      <c r="T847" s="133" t="s">
        <v>5371</v>
      </c>
      <c r="U847" s="133" t="s">
        <v>5372</v>
      </c>
      <c r="V847" s="172" t="s">
        <v>67</v>
      </c>
      <c r="W847" s="147"/>
      <c r="X847" s="145">
        <v>5000</v>
      </c>
      <c r="Y847" s="173">
        <v>1</v>
      </c>
      <c r="Z847" s="145">
        <f t="shared" si="6"/>
        <v>5000</v>
      </c>
      <c r="AA847" s="91">
        <f t="shared" si="7"/>
        <v>62.5</v>
      </c>
      <c r="AB847" s="174"/>
      <c r="AC847" s="167" t="s">
        <v>65</v>
      </c>
      <c r="AD847" s="131"/>
      <c r="AE847" s="147"/>
      <c r="AF847" s="147"/>
      <c r="AG847" s="147"/>
      <c r="AH847" s="147"/>
      <c r="AI847" s="140" t="s">
        <v>628</v>
      </c>
      <c r="AJ847" s="139">
        <v>44774</v>
      </c>
      <c r="AK847" s="139">
        <v>45504</v>
      </c>
      <c r="AL847" s="107">
        <v>1</v>
      </c>
      <c r="AM847" s="140" t="s">
        <v>159</v>
      </c>
      <c r="AN847" s="140">
        <v>2022</v>
      </c>
      <c r="AO847" s="147"/>
      <c r="AP847" s="107"/>
      <c r="AQ847" s="107"/>
      <c r="AR847" s="147"/>
      <c r="AS847" s="134"/>
      <c r="AT847" s="141" t="s">
        <v>500</v>
      </c>
      <c r="AU847" s="141">
        <v>2024</v>
      </c>
      <c r="AV847" s="107"/>
      <c r="AW847" s="107"/>
      <c r="AX847" s="97" t="s">
        <v>5373</v>
      </c>
      <c r="AY847" s="147"/>
      <c r="AZ847" s="98"/>
      <c r="BA847" s="98"/>
      <c r="BB847" s="98"/>
      <c r="BC847" s="147"/>
    </row>
    <row r="848" spans="1:55" ht="31.5" hidden="1" customHeight="1">
      <c r="A848" s="140"/>
      <c r="B848" s="158"/>
      <c r="C848" s="166" t="s">
        <v>39</v>
      </c>
      <c r="D848" s="167" t="s">
        <v>93</v>
      </c>
      <c r="E848" s="168" t="s">
        <v>148</v>
      </c>
      <c r="F848" s="130" t="s">
        <v>80</v>
      </c>
      <c r="G848" s="147"/>
      <c r="H848" s="133" t="s">
        <v>5374</v>
      </c>
      <c r="I848" s="99">
        <v>44790</v>
      </c>
      <c r="J848" s="169" t="s">
        <v>213</v>
      </c>
      <c r="K848" s="167" t="s">
        <v>159</v>
      </c>
      <c r="L848" s="170">
        <v>2022</v>
      </c>
      <c r="M848" s="171" t="s">
        <v>5324</v>
      </c>
      <c r="N848" s="133" t="s">
        <v>5375</v>
      </c>
      <c r="O848" s="133" t="s">
        <v>5376</v>
      </c>
      <c r="P848" s="133" t="s">
        <v>5377</v>
      </c>
      <c r="Q848" s="167" t="s">
        <v>165</v>
      </c>
      <c r="R848" s="167" t="s">
        <v>61</v>
      </c>
      <c r="S848" s="87">
        <v>68</v>
      </c>
      <c r="T848" s="133" t="s">
        <v>5378</v>
      </c>
      <c r="U848" s="133" t="s">
        <v>5379</v>
      </c>
      <c r="V848" s="172" t="s">
        <v>67</v>
      </c>
      <c r="W848" s="147"/>
      <c r="X848" s="145">
        <v>4000</v>
      </c>
      <c r="Y848" s="173">
        <v>1</v>
      </c>
      <c r="Z848" s="145">
        <f t="shared" si="6"/>
        <v>4000</v>
      </c>
      <c r="AA848" s="91">
        <f t="shared" si="7"/>
        <v>58.823529411764703</v>
      </c>
      <c r="AB848" s="174" t="s">
        <v>5017</v>
      </c>
      <c r="AC848" s="167" t="s">
        <v>42</v>
      </c>
      <c r="AD848" s="131"/>
      <c r="AE848" s="147"/>
      <c r="AF848" s="147"/>
      <c r="AG848" s="147"/>
      <c r="AH848" s="147"/>
      <c r="AI848" s="140" t="s">
        <v>2247</v>
      </c>
      <c r="AJ848" s="139">
        <v>44805</v>
      </c>
      <c r="AK848" s="540">
        <v>45900</v>
      </c>
      <c r="AL848" s="107">
        <v>1</v>
      </c>
      <c r="AM848" s="140" t="s">
        <v>170</v>
      </c>
      <c r="AN848" s="140">
        <v>2022</v>
      </c>
      <c r="AO848" s="147"/>
      <c r="AP848" s="107"/>
      <c r="AQ848" s="107"/>
      <c r="AR848" s="147"/>
      <c r="AS848" s="134"/>
      <c r="AT848" s="141" t="s">
        <v>389</v>
      </c>
      <c r="AU848" s="141">
        <v>2025</v>
      </c>
      <c r="AV848" s="107"/>
      <c r="AW848" s="107"/>
      <c r="AX848" s="97" t="s">
        <v>5380</v>
      </c>
      <c r="AY848" s="147"/>
      <c r="AZ848" s="98"/>
      <c r="BA848" s="98"/>
      <c r="BB848" s="98"/>
      <c r="BC848" s="147"/>
    </row>
    <row r="849" spans="1:55" ht="31.5" hidden="1" customHeight="1">
      <c r="A849" s="140"/>
      <c r="B849" s="158"/>
      <c r="C849" s="166" t="s">
        <v>39</v>
      </c>
      <c r="D849" s="167" t="s">
        <v>205</v>
      </c>
      <c r="E849" s="168"/>
      <c r="F849" s="130" t="s">
        <v>145</v>
      </c>
      <c r="G849" s="147"/>
      <c r="H849" s="133" t="s">
        <v>5381</v>
      </c>
      <c r="I849" s="99">
        <v>44791</v>
      </c>
      <c r="J849" s="169" t="s">
        <v>216</v>
      </c>
      <c r="K849" s="167" t="s">
        <v>159</v>
      </c>
      <c r="L849" s="170">
        <v>2022</v>
      </c>
      <c r="M849" s="171" t="s">
        <v>5324</v>
      </c>
      <c r="N849" s="133" t="s">
        <v>5382</v>
      </c>
      <c r="O849" s="133" t="s">
        <v>5383</v>
      </c>
      <c r="P849" s="133" t="s">
        <v>5382</v>
      </c>
      <c r="Q849" s="167" t="s">
        <v>198</v>
      </c>
      <c r="R849" s="167" t="s">
        <v>104</v>
      </c>
      <c r="S849" s="87">
        <v>80</v>
      </c>
      <c r="T849" s="133" t="s">
        <v>5383</v>
      </c>
      <c r="U849" s="138" t="s">
        <v>5384</v>
      </c>
      <c r="V849" s="172" t="s">
        <v>67</v>
      </c>
      <c r="W849" s="147"/>
      <c r="X849" s="145">
        <v>32000</v>
      </c>
      <c r="Y849" s="173">
        <v>12</v>
      </c>
      <c r="Z849" s="145">
        <f t="shared" si="6"/>
        <v>2666.6666666666665</v>
      </c>
      <c r="AA849" s="91">
        <f t="shared" si="7"/>
        <v>33.333333333333329</v>
      </c>
      <c r="AB849" s="174"/>
      <c r="AC849" s="167" t="s">
        <v>42</v>
      </c>
      <c r="AD849" s="131"/>
      <c r="AE849" s="147"/>
      <c r="AF849" s="147"/>
      <c r="AG849" s="147"/>
      <c r="AH849" s="147"/>
      <c r="AI849" s="140" t="s">
        <v>584</v>
      </c>
      <c r="AJ849" s="139">
        <v>44896</v>
      </c>
      <c r="AK849" s="139">
        <v>45260</v>
      </c>
      <c r="AL849" s="107">
        <v>1</v>
      </c>
      <c r="AM849" s="140" t="s">
        <v>193</v>
      </c>
      <c r="AN849" s="140">
        <v>2022</v>
      </c>
      <c r="AO849" s="147"/>
      <c r="AP849" s="107"/>
      <c r="AQ849" s="107"/>
      <c r="AR849" s="147"/>
      <c r="AS849" s="134"/>
      <c r="AT849" s="141" t="s">
        <v>1607</v>
      </c>
      <c r="AU849" s="141">
        <v>2023</v>
      </c>
      <c r="AV849" s="107"/>
      <c r="AW849" s="107"/>
      <c r="AX849" s="97" t="s">
        <v>5385</v>
      </c>
      <c r="AY849" s="147"/>
      <c r="AZ849" s="98"/>
      <c r="BA849" s="98"/>
      <c r="BB849" s="98"/>
      <c r="BC849" s="147"/>
    </row>
    <row r="850" spans="1:55" ht="31.5" customHeight="1">
      <c r="A850" s="140"/>
      <c r="B850" s="158"/>
      <c r="C850" s="166" t="s">
        <v>39</v>
      </c>
      <c r="D850" s="167" t="s">
        <v>257</v>
      </c>
      <c r="E850" s="168"/>
      <c r="F850" s="130" t="s">
        <v>80</v>
      </c>
      <c r="G850" s="147"/>
      <c r="H850" s="133" t="s">
        <v>5386</v>
      </c>
      <c r="I850" s="99">
        <v>44792</v>
      </c>
      <c r="J850" s="169" t="s">
        <v>220</v>
      </c>
      <c r="K850" s="167" t="s">
        <v>159</v>
      </c>
      <c r="L850" s="170">
        <v>2022</v>
      </c>
      <c r="M850" s="171" t="s">
        <v>5324</v>
      </c>
      <c r="N850" s="133" t="s">
        <v>5387</v>
      </c>
      <c r="O850" s="133" t="s">
        <v>5388</v>
      </c>
      <c r="P850" s="133" t="s">
        <v>5389</v>
      </c>
      <c r="Q850" s="167" t="s">
        <v>165</v>
      </c>
      <c r="R850" s="167"/>
      <c r="S850" s="87">
        <v>218</v>
      </c>
      <c r="T850" s="133" t="s">
        <v>5388</v>
      </c>
      <c r="U850" s="133" t="s">
        <v>5390</v>
      </c>
      <c r="V850" s="172" t="s">
        <v>88</v>
      </c>
      <c r="W850" s="147"/>
      <c r="X850" s="145">
        <v>300000</v>
      </c>
      <c r="Y850" s="173">
        <v>12</v>
      </c>
      <c r="Z850" s="145">
        <f t="shared" si="6"/>
        <v>25000</v>
      </c>
      <c r="AA850" s="91">
        <f t="shared" si="7"/>
        <v>114.6788990825688</v>
      </c>
      <c r="AB850" s="174" t="s">
        <v>5391</v>
      </c>
      <c r="AC850" s="167" t="s">
        <v>42</v>
      </c>
      <c r="AD850" s="131"/>
      <c r="AE850" s="147"/>
      <c r="AF850" s="147"/>
      <c r="AG850" s="147"/>
      <c r="AH850" s="147"/>
      <c r="AI850" s="140" t="s">
        <v>2247</v>
      </c>
      <c r="AJ850" s="139">
        <v>44866</v>
      </c>
      <c r="AK850" s="139">
        <v>45961</v>
      </c>
      <c r="AL850" s="107">
        <v>1</v>
      </c>
      <c r="AM850" s="140" t="s">
        <v>187</v>
      </c>
      <c r="AN850" s="140">
        <v>2022</v>
      </c>
      <c r="AO850" s="147"/>
      <c r="AP850" s="107"/>
      <c r="AQ850" s="107"/>
      <c r="AR850" s="147"/>
      <c r="AS850" s="134"/>
      <c r="AT850" s="141" t="s">
        <v>782</v>
      </c>
      <c r="AU850" s="141">
        <v>2025</v>
      </c>
      <c r="AV850" s="107"/>
      <c r="AW850" s="107"/>
      <c r="AX850" s="97" t="s">
        <v>5392</v>
      </c>
      <c r="AY850" s="147"/>
      <c r="AZ850" s="98"/>
      <c r="BA850" s="98"/>
      <c r="BB850" s="98"/>
      <c r="BC850" s="147"/>
    </row>
    <row r="851" spans="1:55" ht="31.5" hidden="1" customHeight="1">
      <c r="A851" s="140"/>
      <c r="B851" s="158"/>
      <c r="C851" s="166" t="s">
        <v>62</v>
      </c>
      <c r="D851" s="167" t="s">
        <v>93</v>
      </c>
      <c r="E851" s="168"/>
      <c r="F851" s="130"/>
      <c r="G851" s="147"/>
      <c r="H851" s="133" t="s">
        <v>5393</v>
      </c>
      <c r="I851" s="99">
        <v>44795</v>
      </c>
      <c r="J851" s="169" t="s">
        <v>229</v>
      </c>
      <c r="K851" s="167" t="s">
        <v>159</v>
      </c>
      <c r="L851" s="170">
        <v>2022</v>
      </c>
      <c r="M851" s="171" t="s">
        <v>5324</v>
      </c>
      <c r="N851" s="133" t="s">
        <v>5394</v>
      </c>
      <c r="O851" s="133" t="s">
        <v>5395</v>
      </c>
      <c r="P851" s="133" t="s">
        <v>5394</v>
      </c>
      <c r="Q851" s="167" t="s">
        <v>198</v>
      </c>
      <c r="R851" s="167" t="s">
        <v>104</v>
      </c>
      <c r="S851" s="87">
        <v>42</v>
      </c>
      <c r="T851" s="133" t="s">
        <v>5395</v>
      </c>
      <c r="U851" s="133" t="s">
        <v>5396</v>
      </c>
      <c r="V851" s="172" t="s">
        <v>67</v>
      </c>
      <c r="W851" s="147"/>
      <c r="X851" s="145">
        <v>15000</v>
      </c>
      <c r="Y851" s="173">
        <v>12</v>
      </c>
      <c r="Z851" s="145">
        <f t="shared" si="6"/>
        <v>1250</v>
      </c>
      <c r="AA851" s="91">
        <f t="shared" si="7"/>
        <v>29.761904761904763</v>
      </c>
      <c r="AB851" s="174" t="s">
        <v>5397</v>
      </c>
      <c r="AC851" s="167" t="s">
        <v>42</v>
      </c>
      <c r="AD851" s="131"/>
      <c r="AE851" s="147"/>
      <c r="AF851" s="147"/>
      <c r="AG851" s="147"/>
      <c r="AH851" s="147"/>
      <c r="AI851" s="140" t="s">
        <v>2255</v>
      </c>
      <c r="AJ851" s="139">
        <v>44774</v>
      </c>
      <c r="AK851" s="139">
        <v>45199</v>
      </c>
      <c r="AL851" s="107">
        <v>1</v>
      </c>
      <c r="AM851" s="140" t="s">
        <v>159</v>
      </c>
      <c r="AN851" s="140">
        <v>2022</v>
      </c>
      <c r="AO851" s="147"/>
      <c r="AP851" s="107"/>
      <c r="AQ851" s="107"/>
      <c r="AR851" s="147"/>
      <c r="AS851" s="134"/>
      <c r="AT851" s="141" t="s">
        <v>483</v>
      </c>
      <c r="AU851" s="141">
        <v>2023</v>
      </c>
      <c r="AV851" s="107"/>
      <c r="AW851" s="107"/>
      <c r="AX851" s="97" t="s">
        <v>5398</v>
      </c>
      <c r="AY851" s="147"/>
      <c r="AZ851" s="98"/>
      <c r="BA851" s="98"/>
      <c r="BB851" s="98"/>
      <c r="BC851" s="147"/>
    </row>
    <row r="852" spans="1:55" ht="31.5" hidden="1" customHeight="1">
      <c r="A852" s="140"/>
      <c r="B852" s="158"/>
      <c r="C852" s="166" t="s">
        <v>62</v>
      </c>
      <c r="D852" s="167" t="s">
        <v>93</v>
      </c>
      <c r="E852" s="168"/>
      <c r="F852" s="130"/>
      <c r="G852" s="147"/>
      <c r="H852" s="133" t="s">
        <v>5399</v>
      </c>
      <c r="I852" s="99">
        <v>44795</v>
      </c>
      <c r="J852" s="169" t="s">
        <v>229</v>
      </c>
      <c r="K852" s="167" t="s">
        <v>159</v>
      </c>
      <c r="L852" s="170">
        <v>2022</v>
      </c>
      <c r="M852" s="171" t="s">
        <v>5324</v>
      </c>
      <c r="N852" s="133" t="s">
        <v>5400</v>
      </c>
      <c r="O852" s="133" t="s">
        <v>5401</v>
      </c>
      <c r="P852" s="133" t="s">
        <v>5400</v>
      </c>
      <c r="Q852" s="167" t="s">
        <v>198</v>
      </c>
      <c r="R852" s="167" t="s">
        <v>104</v>
      </c>
      <c r="S852" s="87">
        <v>55</v>
      </c>
      <c r="T852" s="133" t="s">
        <v>5401</v>
      </c>
      <c r="U852" s="133" t="s">
        <v>5396</v>
      </c>
      <c r="V852" s="172" t="s">
        <v>67</v>
      </c>
      <c r="W852" s="147"/>
      <c r="X852" s="145">
        <v>10000</v>
      </c>
      <c r="Y852" s="173">
        <v>12</v>
      </c>
      <c r="Z852" s="145">
        <f t="shared" si="6"/>
        <v>833.33333333333337</v>
      </c>
      <c r="AA852" s="91">
        <f t="shared" si="7"/>
        <v>15.151515151515152</v>
      </c>
      <c r="AB852" s="174" t="s">
        <v>5402</v>
      </c>
      <c r="AC852" s="167" t="s">
        <v>42</v>
      </c>
      <c r="AD852" s="131"/>
      <c r="AE852" s="147"/>
      <c r="AF852" s="147"/>
      <c r="AG852" s="147"/>
      <c r="AH852" s="147"/>
      <c r="AI852" s="140" t="s">
        <v>2255</v>
      </c>
      <c r="AJ852" s="139">
        <v>44287</v>
      </c>
      <c r="AK852" s="139">
        <v>44712</v>
      </c>
      <c r="AL852" s="107">
        <v>1</v>
      </c>
      <c r="AM852" s="140" t="s">
        <v>107</v>
      </c>
      <c r="AN852" s="140">
        <v>2021</v>
      </c>
      <c r="AO852" s="147"/>
      <c r="AP852" s="107"/>
      <c r="AQ852" s="107"/>
      <c r="AR852" s="147"/>
      <c r="AS852" s="134"/>
      <c r="AT852" s="141" t="s">
        <v>965</v>
      </c>
      <c r="AU852" s="141">
        <v>2022</v>
      </c>
      <c r="AV852" s="107"/>
      <c r="AW852" s="107"/>
      <c r="AX852" s="97" t="s">
        <v>5403</v>
      </c>
      <c r="AY852" s="147"/>
      <c r="AZ852" s="98"/>
      <c r="BA852" s="98"/>
      <c r="BB852" s="98"/>
      <c r="BC852" s="147"/>
    </row>
    <row r="853" spans="1:55" ht="31.5" hidden="1" customHeight="1">
      <c r="A853" s="140"/>
      <c r="B853" s="158"/>
      <c r="C853" s="166" t="s">
        <v>62</v>
      </c>
      <c r="D853" s="167" t="s">
        <v>93</v>
      </c>
      <c r="E853" s="168"/>
      <c r="F853" s="130"/>
      <c r="G853" s="147"/>
      <c r="H853" s="133" t="s">
        <v>5404</v>
      </c>
      <c r="I853" s="99">
        <v>44795</v>
      </c>
      <c r="J853" s="169" t="s">
        <v>229</v>
      </c>
      <c r="K853" s="167" t="s">
        <v>159</v>
      </c>
      <c r="L853" s="170">
        <v>2022</v>
      </c>
      <c r="M853" s="171" t="s">
        <v>5324</v>
      </c>
      <c r="N853" s="133" t="s">
        <v>5400</v>
      </c>
      <c r="O853" s="133" t="s">
        <v>5401</v>
      </c>
      <c r="P853" s="133" t="s">
        <v>5400</v>
      </c>
      <c r="Q853" s="167" t="s">
        <v>198</v>
      </c>
      <c r="R853" s="167" t="s">
        <v>104</v>
      </c>
      <c r="S853" s="87">
        <v>55</v>
      </c>
      <c r="T853" s="133" t="s">
        <v>5401</v>
      </c>
      <c r="U853" s="133" t="s">
        <v>5396</v>
      </c>
      <c r="V853" s="172" t="s">
        <v>67</v>
      </c>
      <c r="W853" s="147"/>
      <c r="X853" s="145">
        <v>20000</v>
      </c>
      <c r="Y853" s="173">
        <v>12</v>
      </c>
      <c r="Z853" s="145">
        <f t="shared" si="6"/>
        <v>1666.6666666666667</v>
      </c>
      <c r="AA853" s="91">
        <f t="shared" si="7"/>
        <v>30.303030303030305</v>
      </c>
      <c r="AB853" s="174" t="s">
        <v>5402</v>
      </c>
      <c r="AC853" s="167" t="s">
        <v>42</v>
      </c>
      <c r="AD853" s="131"/>
      <c r="AE853" s="147"/>
      <c r="AF853" s="147"/>
      <c r="AG853" s="147"/>
      <c r="AH853" s="147"/>
      <c r="AI853" s="140" t="s">
        <v>2255</v>
      </c>
      <c r="AJ853" s="139">
        <v>44713</v>
      </c>
      <c r="AK853" s="139">
        <v>45138</v>
      </c>
      <c r="AL853" s="107">
        <v>1</v>
      </c>
      <c r="AM853" s="140" t="s">
        <v>137</v>
      </c>
      <c r="AN853" s="140">
        <v>2022</v>
      </c>
      <c r="AO853" s="147"/>
      <c r="AP853" s="107"/>
      <c r="AQ853" s="107"/>
      <c r="AR853" s="147"/>
      <c r="AS853" s="134"/>
      <c r="AT853" s="141" t="s">
        <v>500</v>
      </c>
      <c r="AU853" s="141">
        <v>2023</v>
      </c>
      <c r="AV853" s="107"/>
      <c r="AW853" s="107"/>
      <c r="AX853" s="97" t="s">
        <v>5405</v>
      </c>
      <c r="AY853" s="147"/>
      <c r="AZ853" s="98"/>
      <c r="BA853" s="98"/>
      <c r="BB853" s="98"/>
      <c r="BC853" s="147"/>
    </row>
    <row r="854" spans="1:55" ht="31.5" hidden="1" customHeight="1">
      <c r="A854" s="140"/>
      <c r="B854" s="158"/>
      <c r="C854" s="166" t="s">
        <v>62</v>
      </c>
      <c r="D854" s="167" t="s">
        <v>93</v>
      </c>
      <c r="E854" s="168"/>
      <c r="F854" s="130"/>
      <c r="G854" s="147"/>
      <c r="H854" s="133" t="s">
        <v>5406</v>
      </c>
      <c r="I854" s="99">
        <v>44795</v>
      </c>
      <c r="J854" s="169" t="s">
        <v>229</v>
      </c>
      <c r="K854" s="167" t="s">
        <v>159</v>
      </c>
      <c r="L854" s="170">
        <v>2022</v>
      </c>
      <c r="M854" s="171" t="s">
        <v>5324</v>
      </c>
      <c r="N854" s="133" t="s">
        <v>5407</v>
      </c>
      <c r="O854" s="133" t="s">
        <v>5408</v>
      </c>
      <c r="P854" s="133" t="s">
        <v>5407</v>
      </c>
      <c r="Q854" s="167" t="s">
        <v>198</v>
      </c>
      <c r="R854" s="167" t="s">
        <v>104</v>
      </c>
      <c r="S854" s="87">
        <v>64</v>
      </c>
      <c r="T854" s="133" t="s">
        <v>5408</v>
      </c>
      <c r="U854" s="133" t="s">
        <v>5396</v>
      </c>
      <c r="V854" s="172" t="s">
        <v>67</v>
      </c>
      <c r="W854" s="147"/>
      <c r="X854" s="145">
        <v>12000</v>
      </c>
      <c r="Y854" s="173">
        <v>12</v>
      </c>
      <c r="Z854" s="145">
        <f t="shared" si="6"/>
        <v>1000</v>
      </c>
      <c r="AA854" s="91">
        <f t="shared" si="7"/>
        <v>15.625</v>
      </c>
      <c r="AB854" s="174" t="s">
        <v>5409</v>
      </c>
      <c r="AC854" s="167" t="s">
        <v>42</v>
      </c>
      <c r="AD854" s="131"/>
      <c r="AE854" s="147"/>
      <c r="AF854" s="147"/>
      <c r="AG854" s="147"/>
      <c r="AH854" s="147"/>
      <c r="AI854" s="140" t="s">
        <v>2255</v>
      </c>
      <c r="AJ854" s="139">
        <v>44440</v>
      </c>
      <c r="AK854" s="139">
        <v>44865</v>
      </c>
      <c r="AL854" s="107">
        <v>1</v>
      </c>
      <c r="AM854" s="140" t="s">
        <v>170</v>
      </c>
      <c r="AN854" s="140">
        <v>2021</v>
      </c>
      <c r="AO854" s="147"/>
      <c r="AP854" s="107"/>
      <c r="AQ854" s="107"/>
      <c r="AR854" s="147"/>
      <c r="AS854" s="134"/>
      <c r="AT854" s="141" t="s">
        <v>782</v>
      </c>
      <c r="AU854" s="141">
        <v>2022</v>
      </c>
      <c r="AV854" s="107"/>
      <c r="AW854" s="107"/>
      <c r="AX854" s="97" t="s">
        <v>5410</v>
      </c>
      <c r="AY854" s="147"/>
      <c r="AZ854" s="98"/>
      <c r="BA854" s="98"/>
      <c r="BB854" s="98"/>
      <c r="BC854" s="147"/>
    </row>
    <row r="855" spans="1:55" ht="31.5" hidden="1" customHeight="1">
      <c r="A855" s="140"/>
      <c r="B855" s="158"/>
      <c r="C855" s="166" t="s">
        <v>62</v>
      </c>
      <c r="D855" s="167" t="s">
        <v>93</v>
      </c>
      <c r="E855" s="168"/>
      <c r="F855" s="130"/>
      <c r="G855" s="147"/>
      <c r="H855" s="133" t="s">
        <v>5411</v>
      </c>
      <c r="I855" s="99">
        <v>44795</v>
      </c>
      <c r="J855" s="169" t="s">
        <v>229</v>
      </c>
      <c r="K855" s="167" t="s">
        <v>159</v>
      </c>
      <c r="L855" s="170">
        <v>2022</v>
      </c>
      <c r="M855" s="171" t="s">
        <v>5324</v>
      </c>
      <c r="N855" s="133" t="s">
        <v>5407</v>
      </c>
      <c r="O855" s="133" t="s">
        <v>5408</v>
      </c>
      <c r="P855" s="133" t="s">
        <v>5407</v>
      </c>
      <c r="Q855" s="167" t="s">
        <v>198</v>
      </c>
      <c r="R855" s="167" t="s">
        <v>104</v>
      </c>
      <c r="S855" s="87">
        <v>64</v>
      </c>
      <c r="T855" s="133" t="s">
        <v>5408</v>
      </c>
      <c r="U855" s="133" t="s">
        <v>5396</v>
      </c>
      <c r="V855" s="172" t="s">
        <v>67</v>
      </c>
      <c r="W855" s="147"/>
      <c r="X855" s="145">
        <v>28000</v>
      </c>
      <c r="Y855" s="173">
        <v>12</v>
      </c>
      <c r="Z855" s="145">
        <f t="shared" si="6"/>
        <v>2333.3333333333335</v>
      </c>
      <c r="AA855" s="91">
        <f t="shared" si="7"/>
        <v>36.458333333333336</v>
      </c>
      <c r="AB855" s="174" t="s">
        <v>5409</v>
      </c>
      <c r="AC855" s="167" t="s">
        <v>42</v>
      </c>
      <c r="AD855" s="131"/>
      <c r="AE855" s="147"/>
      <c r="AF855" s="147"/>
      <c r="AG855" s="147"/>
      <c r="AH855" s="147"/>
      <c r="AI855" s="140" t="s">
        <v>2255</v>
      </c>
      <c r="AJ855" s="139">
        <v>44866</v>
      </c>
      <c r="AK855" s="139">
        <v>45291</v>
      </c>
      <c r="AL855" s="107">
        <v>1</v>
      </c>
      <c r="AM855" s="140" t="s">
        <v>187</v>
      </c>
      <c r="AN855" s="140">
        <v>2022</v>
      </c>
      <c r="AO855" s="147"/>
      <c r="AP855" s="107"/>
      <c r="AQ855" s="107"/>
      <c r="AR855" s="147"/>
      <c r="AS855" s="134"/>
      <c r="AT855" s="141" t="s">
        <v>416</v>
      </c>
      <c r="AU855" s="141">
        <v>2023</v>
      </c>
      <c r="AV855" s="107"/>
      <c r="AW855" s="107"/>
      <c r="AX855" s="97" t="s">
        <v>5412</v>
      </c>
      <c r="AY855" s="147"/>
      <c r="AZ855" s="98"/>
      <c r="BA855" s="98"/>
      <c r="BB855" s="98"/>
      <c r="BC855" s="147"/>
    </row>
    <row r="856" spans="1:55" ht="31.5" hidden="1" customHeight="1">
      <c r="A856" s="140"/>
      <c r="B856" s="158"/>
      <c r="C856" s="166" t="s">
        <v>62</v>
      </c>
      <c r="D856" s="167" t="s">
        <v>93</v>
      </c>
      <c r="E856" s="168"/>
      <c r="F856" s="130"/>
      <c r="G856" s="147"/>
      <c r="H856" s="133" t="s">
        <v>5413</v>
      </c>
      <c r="I856" s="99">
        <v>44795</v>
      </c>
      <c r="J856" s="169" t="s">
        <v>229</v>
      </c>
      <c r="K856" s="167" t="s">
        <v>159</v>
      </c>
      <c r="L856" s="170">
        <v>2022</v>
      </c>
      <c r="M856" s="171" t="s">
        <v>5324</v>
      </c>
      <c r="N856" s="133" t="s">
        <v>5414</v>
      </c>
      <c r="O856" s="133" t="s">
        <v>5415</v>
      </c>
      <c r="P856" s="133" t="s">
        <v>5414</v>
      </c>
      <c r="Q856" s="167" t="s">
        <v>198</v>
      </c>
      <c r="R856" s="167" t="s">
        <v>104</v>
      </c>
      <c r="S856" s="87">
        <v>120</v>
      </c>
      <c r="T856" s="133" t="s">
        <v>5415</v>
      </c>
      <c r="U856" s="133" t="s">
        <v>5396</v>
      </c>
      <c r="V856" s="172" t="s">
        <v>67</v>
      </c>
      <c r="W856" s="147"/>
      <c r="X856" s="145">
        <v>10000</v>
      </c>
      <c r="Y856" s="173">
        <v>12</v>
      </c>
      <c r="Z856" s="145">
        <f t="shared" si="6"/>
        <v>833.33333333333337</v>
      </c>
      <c r="AA856" s="91">
        <f t="shared" si="7"/>
        <v>6.9444444444444446</v>
      </c>
      <c r="AB856" s="174" t="s">
        <v>5416</v>
      </c>
      <c r="AC856" s="167" t="s">
        <v>42</v>
      </c>
      <c r="AD856" s="131"/>
      <c r="AE856" s="147"/>
      <c r="AF856" s="147"/>
      <c r="AG856" s="147"/>
      <c r="AH856" s="147"/>
      <c r="AI856" s="140" t="s">
        <v>2255</v>
      </c>
      <c r="AJ856" s="139">
        <v>44440</v>
      </c>
      <c r="AK856" s="139">
        <v>44865</v>
      </c>
      <c r="AL856" s="107">
        <v>1</v>
      </c>
      <c r="AM856" s="140" t="s">
        <v>170</v>
      </c>
      <c r="AN856" s="140">
        <v>2021</v>
      </c>
      <c r="AO856" s="147"/>
      <c r="AP856" s="107"/>
      <c r="AQ856" s="107"/>
      <c r="AR856" s="147"/>
      <c r="AS856" s="134"/>
      <c r="AT856" s="141" t="s">
        <v>782</v>
      </c>
      <c r="AU856" s="141">
        <v>2022</v>
      </c>
      <c r="AV856" s="107"/>
      <c r="AW856" s="107"/>
      <c r="AX856" s="97" t="s">
        <v>5417</v>
      </c>
      <c r="AY856" s="147"/>
      <c r="AZ856" s="98"/>
      <c r="BA856" s="98"/>
      <c r="BB856" s="98"/>
      <c r="BC856" s="147"/>
    </row>
    <row r="857" spans="1:55" ht="31.5" hidden="1" customHeight="1">
      <c r="A857" s="140"/>
      <c r="B857" s="158"/>
      <c r="C857" s="166" t="s">
        <v>62</v>
      </c>
      <c r="D857" s="167" t="s">
        <v>93</v>
      </c>
      <c r="E857" s="168"/>
      <c r="F857" s="130"/>
      <c r="G857" s="147"/>
      <c r="H857" s="133" t="s">
        <v>5418</v>
      </c>
      <c r="I857" s="99">
        <v>44795</v>
      </c>
      <c r="J857" s="169" t="s">
        <v>229</v>
      </c>
      <c r="K857" s="167" t="s">
        <v>159</v>
      </c>
      <c r="L857" s="170">
        <v>2022</v>
      </c>
      <c r="M857" s="171" t="s">
        <v>5324</v>
      </c>
      <c r="N857" s="133" t="s">
        <v>5414</v>
      </c>
      <c r="O857" s="133" t="s">
        <v>5415</v>
      </c>
      <c r="P857" s="133" t="s">
        <v>5414</v>
      </c>
      <c r="Q857" s="167" t="s">
        <v>198</v>
      </c>
      <c r="R857" s="167" t="s">
        <v>104</v>
      </c>
      <c r="S857" s="87">
        <v>120</v>
      </c>
      <c r="T857" s="133" t="s">
        <v>5415</v>
      </c>
      <c r="U857" s="133" t="s">
        <v>5396</v>
      </c>
      <c r="V857" s="172" t="s">
        <v>67</v>
      </c>
      <c r="W857" s="147"/>
      <c r="X857" s="145">
        <v>20000</v>
      </c>
      <c r="Y857" s="173">
        <v>12</v>
      </c>
      <c r="Z857" s="145">
        <f t="shared" si="6"/>
        <v>1666.6666666666667</v>
      </c>
      <c r="AA857" s="91">
        <f t="shared" si="7"/>
        <v>13.888888888888889</v>
      </c>
      <c r="AB857" s="174" t="s">
        <v>5416</v>
      </c>
      <c r="AC857" s="167" t="s">
        <v>42</v>
      </c>
      <c r="AD857" s="131"/>
      <c r="AE857" s="147"/>
      <c r="AF857" s="147"/>
      <c r="AG857" s="147"/>
      <c r="AH857" s="147"/>
      <c r="AI857" s="140" t="s">
        <v>2255</v>
      </c>
      <c r="AJ857" s="139">
        <v>44866</v>
      </c>
      <c r="AK857" s="139">
        <v>45291</v>
      </c>
      <c r="AL857" s="107">
        <v>1</v>
      </c>
      <c r="AM857" s="140" t="s">
        <v>187</v>
      </c>
      <c r="AN857" s="140">
        <v>2022</v>
      </c>
      <c r="AO857" s="147"/>
      <c r="AP857" s="107"/>
      <c r="AQ857" s="107"/>
      <c r="AR857" s="147"/>
      <c r="AS857" s="134"/>
      <c r="AT857" s="141" t="s">
        <v>416</v>
      </c>
      <c r="AU857" s="141">
        <v>2023</v>
      </c>
      <c r="AV857" s="107"/>
      <c r="AW857" s="107"/>
      <c r="AX857" s="97" t="s">
        <v>5419</v>
      </c>
      <c r="AY857" s="147"/>
      <c r="AZ857" s="98"/>
      <c r="BA857" s="98"/>
      <c r="BB857" s="98"/>
      <c r="BC857" s="147"/>
    </row>
    <row r="858" spans="1:55" ht="31.5" hidden="1" customHeight="1">
      <c r="A858" s="140"/>
      <c r="B858" s="158"/>
      <c r="C858" s="166" t="s">
        <v>62</v>
      </c>
      <c r="D858" s="167" t="s">
        <v>93</v>
      </c>
      <c r="E858" s="168"/>
      <c r="F858" s="130"/>
      <c r="G858" s="147"/>
      <c r="H858" s="133" t="s">
        <v>5420</v>
      </c>
      <c r="I858" s="99">
        <v>44795</v>
      </c>
      <c r="J858" s="169" t="s">
        <v>229</v>
      </c>
      <c r="K858" s="167" t="s">
        <v>159</v>
      </c>
      <c r="L858" s="170">
        <v>2022</v>
      </c>
      <c r="M858" s="171" t="s">
        <v>5324</v>
      </c>
      <c r="N858" s="133" t="s">
        <v>5421</v>
      </c>
      <c r="O858" s="133" t="s">
        <v>5422</v>
      </c>
      <c r="P858" s="133" t="s">
        <v>5421</v>
      </c>
      <c r="Q858" s="167" t="s">
        <v>198</v>
      </c>
      <c r="R858" s="167" t="s">
        <v>104</v>
      </c>
      <c r="S858" s="87">
        <v>55</v>
      </c>
      <c r="T858" s="133" t="s">
        <v>5422</v>
      </c>
      <c r="U858" s="133" t="s">
        <v>5396</v>
      </c>
      <c r="V858" s="172" t="s">
        <v>67</v>
      </c>
      <c r="W858" s="147"/>
      <c r="X858" s="145">
        <v>15000</v>
      </c>
      <c r="Y858" s="173">
        <v>12</v>
      </c>
      <c r="Z858" s="145">
        <f t="shared" si="6"/>
        <v>1250</v>
      </c>
      <c r="AA858" s="91">
        <f t="shared" si="7"/>
        <v>22.727272727272727</v>
      </c>
      <c r="AB858" s="174" t="s">
        <v>5423</v>
      </c>
      <c r="AC858" s="167" t="s">
        <v>42</v>
      </c>
      <c r="AD858" s="131"/>
      <c r="AE858" s="147"/>
      <c r="AF858" s="147"/>
      <c r="AG858" s="147"/>
      <c r="AH858" s="147"/>
      <c r="AI858" s="140" t="s">
        <v>2255</v>
      </c>
      <c r="AJ858" s="139">
        <v>44470</v>
      </c>
      <c r="AK858" s="139">
        <v>44895</v>
      </c>
      <c r="AL858" s="107">
        <v>1</v>
      </c>
      <c r="AM858" s="140" t="s">
        <v>180</v>
      </c>
      <c r="AN858" s="140">
        <v>2021</v>
      </c>
      <c r="AO858" s="147"/>
      <c r="AP858" s="107"/>
      <c r="AQ858" s="107"/>
      <c r="AR858" s="147"/>
      <c r="AS858" s="134"/>
      <c r="AT858" s="141" t="s">
        <v>1607</v>
      </c>
      <c r="AU858" s="141">
        <v>2022</v>
      </c>
      <c r="AV858" s="107"/>
      <c r="AW858" s="107"/>
      <c r="AX858" s="97" t="s">
        <v>5424</v>
      </c>
      <c r="AY858" s="147"/>
      <c r="AZ858" s="98"/>
      <c r="BA858" s="98"/>
      <c r="BB858" s="98"/>
      <c r="BC858" s="147"/>
    </row>
    <row r="859" spans="1:55" ht="31.5" hidden="1" customHeight="1">
      <c r="A859" s="140"/>
      <c r="B859" s="158"/>
      <c r="C859" s="166" t="s">
        <v>62</v>
      </c>
      <c r="D859" s="167" t="s">
        <v>93</v>
      </c>
      <c r="E859" s="168"/>
      <c r="F859" s="130"/>
      <c r="G859" s="147"/>
      <c r="H859" s="133" t="s">
        <v>5425</v>
      </c>
      <c r="I859" s="99">
        <v>44795</v>
      </c>
      <c r="J859" s="169" t="s">
        <v>229</v>
      </c>
      <c r="K859" s="167" t="s">
        <v>159</v>
      </c>
      <c r="L859" s="170">
        <v>2022</v>
      </c>
      <c r="M859" s="171" t="s">
        <v>5324</v>
      </c>
      <c r="N859" s="133" t="s">
        <v>5421</v>
      </c>
      <c r="O859" s="133" t="s">
        <v>5422</v>
      </c>
      <c r="P859" s="133" t="s">
        <v>5421</v>
      </c>
      <c r="Q859" s="167" t="s">
        <v>198</v>
      </c>
      <c r="R859" s="167" t="s">
        <v>104</v>
      </c>
      <c r="S859" s="87">
        <v>55</v>
      </c>
      <c r="T859" s="133" t="s">
        <v>5422</v>
      </c>
      <c r="U859" s="133" t="s">
        <v>5396</v>
      </c>
      <c r="V859" s="172" t="s">
        <v>67</v>
      </c>
      <c r="W859" s="147"/>
      <c r="X859" s="145">
        <v>25000</v>
      </c>
      <c r="Y859" s="173">
        <v>12</v>
      </c>
      <c r="Z859" s="145">
        <f t="shared" si="6"/>
        <v>2083.3333333333335</v>
      </c>
      <c r="AA859" s="91">
        <f t="shared" si="7"/>
        <v>37.878787878787882</v>
      </c>
      <c r="AB859" s="174" t="s">
        <v>5423</v>
      </c>
      <c r="AC859" s="167" t="s">
        <v>42</v>
      </c>
      <c r="AD859" s="131"/>
      <c r="AE859" s="147"/>
      <c r="AF859" s="147"/>
      <c r="AG859" s="147"/>
      <c r="AH859" s="147"/>
      <c r="AI859" s="140" t="s">
        <v>2255</v>
      </c>
      <c r="AJ859" s="139">
        <v>44896</v>
      </c>
      <c r="AK859" s="139">
        <v>45322</v>
      </c>
      <c r="AL859" s="107">
        <v>1</v>
      </c>
      <c r="AM859" s="140" t="s">
        <v>193</v>
      </c>
      <c r="AN859" s="140">
        <v>2022</v>
      </c>
      <c r="AO859" s="147"/>
      <c r="AP859" s="107"/>
      <c r="AQ859" s="107"/>
      <c r="AR859" s="147"/>
      <c r="AS859" s="134"/>
      <c r="AT859" s="141" t="s">
        <v>361</v>
      </c>
      <c r="AU859" s="141">
        <v>2023</v>
      </c>
      <c r="AV859" s="107"/>
      <c r="AW859" s="107"/>
      <c r="AX859" s="97" t="s">
        <v>5426</v>
      </c>
      <c r="AY859" s="147"/>
      <c r="AZ859" s="98"/>
      <c r="BA859" s="98"/>
      <c r="BB859" s="98"/>
      <c r="BC859" s="147"/>
    </row>
    <row r="860" spans="1:55" ht="31.5" customHeight="1">
      <c r="A860" s="140"/>
      <c r="B860" s="158"/>
      <c r="C860" s="166" t="s">
        <v>62</v>
      </c>
      <c r="D860" s="167" t="s">
        <v>50</v>
      </c>
      <c r="E860" s="168" t="s">
        <v>66</v>
      </c>
      <c r="F860" s="130"/>
      <c r="G860" s="147"/>
      <c r="H860" s="133" t="s">
        <v>5427</v>
      </c>
      <c r="I860" s="99">
        <v>44796</v>
      </c>
      <c r="J860" s="169" t="s">
        <v>232</v>
      </c>
      <c r="K860" s="167" t="s">
        <v>159</v>
      </c>
      <c r="L860" s="170">
        <v>2022</v>
      </c>
      <c r="M860" s="171" t="s">
        <v>5324</v>
      </c>
      <c r="N860" s="133" t="s">
        <v>5428</v>
      </c>
      <c r="O860" s="133" t="s">
        <v>5429</v>
      </c>
      <c r="P860" s="133" t="s">
        <v>5430</v>
      </c>
      <c r="Q860" s="167" t="s">
        <v>165</v>
      </c>
      <c r="R860" s="167" t="s">
        <v>61</v>
      </c>
      <c r="S860" s="87">
        <v>80</v>
      </c>
      <c r="T860" s="133" t="s">
        <v>5429</v>
      </c>
      <c r="U860" s="133" t="s">
        <v>5431</v>
      </c>
      <c r="V860" s="172" t="s">
        <v>67</v>
      </c>
      <c r="W860" s="147"/>
      <c r="X860" s="145">
        <v>66000</v>
      </c>
      <c r="Y860" s="173">
        <v>12</v>
      </c>
      <c r="Z860" s="145">
        <f t="shared" si="6"/>
        <v>5500</v>
      </c>
      <c r="AA860" s="91">
        <f t="shared" si="7"/>
        <v>68.75</v>
      </c>
      <c r="AB860" s="174" t="s">
        <v>5432</v>
      </c>
      <c r="AC860" s="167" t="s">
        <v>42</v>
      </c>
      <c r="AD860" s="131"/>
      <c r="AE860" s="147"/>
      <c r="AF860" s="147"/>
      <c r="AG860" s="147"/>
      <c r="AH860" s="147"/>
      <c r="AI860" s="140" t="s">
        <v>4998</v>
      </c>
      <c r="AJ860" s="139">
        <v>44805</v>
      </c>
      <c r="AK860" s="139">
        <v>45991</v>
      </c>
      <c r="AL860" s="107">
        <v>1</v>
      </c>
      <c r="AM860" s="140" t="s">
        <v>170</v>
      </c>
      <c r="AN860" s="140">
        <v>2022</v>
      </c>
      <c r="AO860" s="147"/>
      <c r="AP860" s="107"/>
      <c r="AQ860" s="107"/>
      <c r="AR860" s="147"/>
      <c r="AS860" s="134"/>
      <c r="AT860" s="141" t="s">
        <v>1607</v>
      </c>
      <c r="AU860" s="141">
        <v>2025</v>
      </c>
      <c r="AV860" s="107"/>
      <c r="AW860" s="107"/>
      <c r="AX860" s="97" t="s">
        <v>5433</v>
      </c>
      <c r="AY860" s="147"/>
      <c r="AZ860" s="98"/>
      <c r="BA860" s="98"/>
      <c r="BB860" s="98"/>
      <c r="BC860" s="147"/>
    </row>
    <row r="861" spans="1:55" ht="31.5" hidden="1" customHeight="1">
      <c r="A861" s="140"/>
      <c r="B861" s="158"/>
      <c r="C861" s="166" t="s">
        <v>62</v>
      </c>
      <c r="D861" s="167" t="s">
        <v>140</v>
      </c>
      <c r="E861" s="168" t="s">
        <v>233</v>
      </c>
      <c r="F861" s="130" t="s">
        <v>4449</v>
      </c>
      <c r="G861" s="147"/>
      <c r="H861" s="133" t="s">
        <v>5434</v>
      </c>
      <c r="I861" s="99">
        <v>44798</v>
      </c>
      <c r="J861" s="169" t="s">
        <v>238</v>
      </c>
      <c r="K861" s="167" t="s">
        <v>159</v>
      </c>
      <c r="L861" s="170">
        <v>2022</v>
      </c>
      <c r="M861" s="171" t="s">
        <v>5324</v>
      </c>
      <c r="N861" s="133" t="s">
        <v>5435</v>
      </c>
      <c r="O861" s="133" t="s">
        <v>5436</v>
      </c>
      <c r="P861" s="133" t="s">
        <v>5437</v>
      </c>
      <c r="Q861" s="167" t="s">
        <v>165</v>
      </c>
      <c r="R861" s="167" t="s">
        <v>61</v>
      </c>
      <c r="S861" s="87">
        <v>210</v>
      </c>
      <c r="T861" s="133" t="s">
        <v>5436</v>
      </c>
      <c r="U861" s="133" t="s">
        <v>5438</v>
      </c>
      <c r="V861" s="172" t="s">
        <v>67</v>
      </c>
      <c r="W861" s="147"/>
      <c r="X861" s="145">
        <v>15750</v>
      </c>
      <c r="Y861" s="173">
        <v>1</v>
      </c>
      <c r="Z861" s="145">
        <f t="shared" si="6"/>
        <v>15750</v>
      </c>
      <c r="AA861" s="91">
        <f t="shared" si="7"/>
        <v>75</v>
      </c>
      <c r="AB861" s="174" t="s">
        <v>5439</v>
      </c>
      <c r="AC861" s="167" t="s">
        <v>42</v>
      </c>
      <c r="AD861" s="131"/>
      <c r="AE861" s="147"/>
      <c r="AF861" s="147"/>
      <c r="AG861" s="147"/>
      <c r="AH861" s="147"/>
      <c r="AI861" s="140" t="s">
        <v>584</v>
      </c>
      <c r="AJ861" s="139">
        <v>44805</v>
      </c>
      <c r="AK861" s="139">
        <v>45169</v>
      </c>
      <c r="AL861" s="107">
        <v>1</v>
      </c>
      <c r="AM861" s="140" t="s">
        <v>170</v>
      </c>
      <c r="AN861" s="140">
        <v>2022</v>
      </c>
      <c r="AO861" s="147"/>
      <c r="AP861" s="107"/>
      <c r="AQ861" s="107"/>
      <c r="AR861" s="147"/>
      <c r="AS861" s="134"/>
      <c r="AT861" s="141" t="s">
        <v>389</v>
      </c>
      <c r="AU861" s="141">
        <v>2023</v>
      </c>
      <c r="AV861" s="107"/>
      <c r="AW861" s="107"/>
      <c r="AX861" s="97" t="s">
        <v>5440</v>
      </c>
      <c r="AY861" s="147"/>
      <c r="AZ861" s="98"/>
      <c r="BA861" s="98"/>
      <c r="BB861" s="98"/>
      <c r="BC861" s="147"/>
    </row>
    <row r="862" spans="1:55" ht="31.5" hidden="1" customHeight="1">
      <c r="A862" s="140"/>
      <c r="B862" s="158"/>
      <c r="C862" s="166" t="s">
        <v>39</v>
      </c>
      <c r="D862" s="167" t="s">
        <v>140</v>
      </c>
      <c r="E862" s="168" t="s">
        <v>233</v>
      </c>
      <c r="F862" s="130" t="s">
        <v>4449</v>
      </c>
      <c r="G862" s="147"/>
      <c r="H862" s="133" t="s">
        <v>5441</v>
      </c>
      <c r="I862" s="99">
        <v>44798</v>
      </c>
      <c r="J862" s="169" t="s">
        <v>238</v>
      </c>
      <c r="K862" s="167" t="s">
        <v>159</v>
      </c>
      <c r="L862" s="170">
        <v>2022</v>
      </c>
      <c r="M862" s="171" t="s">
        <v>5324</v>
      </c>
      <c r="N862" s="133" t="s">
        <v>5442</v>
      </c>
      <c r="O862" s="133" t="s">
        <v>5443</v>
      </c>
      <c r="P862" s="133" t="s">
        <v>5444</v>
      </c>
      <c r="Q862" s="167" t="s">
        <v>165</v>
      </c>
      <c r="R862" s="167" t="s">
        <v>61</v>
      </c>
      <c r="S862" s="87">
        <v>100</v>
      </c>
      <c r="T862" s="133" t="s">
        <v>5443</v>
      </c>
      <c r="U862" s="133" t="s">
        <v>5445</v>
      </c>
      <c r="V862" s="172" t="s">
        <v>67</v>
      </c>
      <c r="W862" s="147"/>
      <c r="X862" s="145">
        <v>10000</v>
      </c>
      <c r="Y862" s="173">
        <v>1</v>
      </c>
      <c r="Z862" s="145">
        <f t="shared" si="6"/>
        <v>10000</v>
      </c>
      <c r="AA862" s="91">
        <f t="shared" si="7"/>
        <v>100</v>
      </c>
      <c r="AB862" s="174" t="s">
        <v>5446</v>
      </c>
      <c r="AC862" s="167" t="s">
        <v>42</v>
      </c>
      <c r="AD862" s="131"/>
      <c r="AE862" s="147"/>
      <c r="AF862" s="147"/>
      <c r="AG862" s="147"/>
      <c r="AH862" s="147"/>
      <c r="AI862" s="140" t="s">
        <v>628</v>
      </c>
      <c r="AJ862" s="139">
        <v>44774</v>
      </c>
      <c r="AK862" s="139">
        <v>45504</v>
      </c>
      <c r="AL862" s="107">
        <v>1</v>
      </c>
      <c r="AM862" s="140" t="s">
        <v>159</v>
      </c>
      <c r="AN862" s="140">
        <v>2022</v>
      </c>
      <c r="AO862" s="147"/>
      <c r="AP862" s="107"/>
      <c r="AQ862" s="107"/>
      <c r="AR862" s="147"/>
      <c r="AS862" s="134"/>
      <c r="AT862" s="141" t="s">
        <v>500</v>
      </c>
      <c r="AU862" s="141">
        <v>2024</v>
      </c>
      <c r="AV862" s="107"/>
      <c r="AW862" s="107"/>
      <c r="AX862" s="97" t="s">
        <v>5447</v>
      </c>
      <c r="AY862" s="147"/>
      <c r="AZ862" s="98"/>
      <c r="BA862" s="98"/>
      <c r="BB862" s="98"/>
      <c r="BC862" s="147"/>
    </row>
    <row r="863" spans="1:55" ht="31.5" hidden="1" customHeight="1">
      <c r="A863" s="140"/>
      <c r="B863" s="158"/>
      <c r="C863" s="166" t="s">
        <v>39</v>
      </c>
      <c r="D863" s="167" t="s">
        <v>201</v>
      </c>
      <c r="E863" s="168" t="s">
        <v>171</v>
      </c>
      <c r="F863" s="130" t="s">
        <v>622</v>
      </c>
      <c r="G863" s="147"/>
      <c r="H863" s="133" t="s">
        <v>5448</v>
      </c>
      <c r="I863" s="99">
        <v>44802</v>
      </c>
      <c r="J863" s="169" t="s">
        <v>247</v>
      </c>
      <c r="K863" s="167" t="s">
        <v>159</v>
      </c>
      <c r="L863" s="170">
        <v>2022</v>
      </c>
      <c r="M863" s="171" t="s">
        <v>5324</v>
      </c>
      <c r="N863" s="133" t="s">
        <v>5449</v>
      </c>
      <c r="O863" s="133" t="s">
        <v>5450</v>
      </c>
      <c r="P863" s="133" t="s">
        <v>5451</v>
      </c>
      <c r="Q863" s="167" t="s">
        <v>198</v>
      </c>
      <c r="R863" s="167" t="s">
        <v>104</v>
      </c>
      <c r="S863" s="87">
        <v>90</v>
      </c>
      <c r="T863" s="133" t="s">
        <v>5450</v>
      </c>
      <c r="U863" s="133" t="s">
        <v>5452</v>
      </c>
      <c r="V863" s="172" t="s">
        <v>67</v>
      </c>
      <c r="W863" s="147"/>
      <c r="X863" s="145">
        <v>25000</v>
      </c>
      <c r="Y863" s="173">
        <v>12</v>
      </c>
      <c r="Z863" s="145">
        <f t="shared" si="6"/>
        <v>2083.3333333333335</v>
      </c>
      <c r="AA863" s="91">
        <f t="shared" si="7"/>
        <v>23.148148148148149</v>
      </c>
      <c r="AB863" s="174" t="s">
        <v>5453</v>
      </c>
      <c r="AC863" s="167" t="s">
        <v>65</v>
      </c>
      <c r="AD863" s="131"/>
      <c r="AE863" s="147"/>
      <c r="AF863" s="147"/>
      <c r="AG863" s="147"/>
      <c r="AH863" s="147"/>
      <c r="AI863" s="140" t="s">
        <v>2255</v>
      </c>
      <c r="AJ863" s="139">
        <v>44774</v>
      </c>
      <c r="AK863" s="139">
        <v>45199</v>
      </c>
      <c r="AL863" s="107">
        <v>1</v>
      </c>
      <c r="AM863" s="140" t="s">
        <v>159</v>
      </c>
      <c r="AN863" s="140">
        <v>2022</v>
      </c>
      <c r="AO863" s="147"/>
      <c r="AP863" s="107"/>
      <c r="AQ863" s="107"/>
      <c r="AR863" s="147"/>
      <c r="AS863" s="134"/>
      <c r="AT863" s="141" t="s">
        <v>483</v>
      </c>
      <c r="AU863" s="141">
        <v>2023</v>
      </c>
      <c r="AV863" s="107"/>
      <c r="AW863" s="107"/>
      <c r="AX863" s="97" t="s">
        <v>5454</v>
      </c>
      <c r="AY863" s="147"/>
      <c r="AZ863" s="98"/>
      <c r="BA863" s="98"/>
      <c r="BB863" s="98"/>
      <c r="BC863" s="147"/>
    </row>
    <row r="864" spans="1:55" ht="31.5" hidden="1" customHeight="1">
      <c r="A864" s="140"/>
      <c r="B864" s="158"/>
      <c r="C864" s="166" t="s">
        <v>39</v>
      </c>
      <c r="D864" s="167" t="s">
        <v>251</v>
      </c>
      <c r="E864" s="168"/>
      <c r="F864" s="130" t="s">
        <v>4694</v>
      </c>
      <c r="G864" s="147"/>
      <c r="H864" s="133" t="s">
        <v>5455</v>
      </c>
      <c r="I864" s="99">
        <v>44802</v>
      </c>
      <c r="J864" s="169" t="s">
        <v>247</v>
      </c>
      <c r="K864" s="167" t="s">
        <v>159</v>
      </c>
      <c r="L864" s="170">
        <v>2022</v>
      </c>
      <c r="M864" s="171" t="s">
        <v>5324</v>
      </c>
      <c r="N864" s="133" t="s">
        <v>5456</v>
      </c>
      <c r="O864" s="133" t="s">
        <v>5457</v>
      </c>
      <c r="P864" s="133" t="s">
        <v>5456</v>
      </c>
      <c r="Q864" s="167"/>
      <c r="R864" s="167"/>
      <c r="S864" s="87">
        <v>200</v>
      </c>
      <c r="T864" s="133" t="s">
        <v>5457</v>
      </c>
      <c r="U864" s="133" t="s">
        <v>5458</v>
      </c>
      <c r="V864" s="172" t="s">
        <v>67</v>
      </c>
      <c r="W864" s="147"/>
      <c r="X864" s="145">
        <v>7000</v>
      </c>
      <c r="Y864" s="173">
        <v>1</v>
      </c>
      <c r="Z864" s="145">
        <f t="shared" si="6"/>
        <v>7000</v>
      </c>
      <c r="AA864" s="91">
        <f t="shared" si="7"/>
        <v>35</v>
      </c>
      <c r="AB864" s="174"/>
      <c r="AC864" s="167" t="s">
        <v>42</v>
      </c>
      <c r="AD864" s="131"/>
      <c r="AE864" s="147"/>
      <c r="AF864" s="147"/>
      <c r="AG864" s="147"/>
      <c r="AH864" s="147"/>
      <c r="AI864" s="140" t="s">
        <v>584</v>
      </c>
      <c r="AJ864" s="139">
        <v>44713</v>
      </c>
      <c r="AK864" s="139">
        <v>45077</v>
      </c>
      <c r="AL864" s="107">
        <v>1</v>
      </c>
      <c r="AM864" s="140" t="s">
        <v>137</v>
      </c>
      <c r="AN864" s="140">
        <v>2022</v>
      </c>
      <c r="AO864" s="147"/>
      <c r="AP864" s="107"/>
      <c r="AQ864" s="107"/>
      <c r="AR864" s="147"/>
      <c r="AS864" s="134"/>
      <c r="AT864" s="141" t="s">
        <v>965</v>
      </c>
      <c r="AU864" s="141">
        <v>2023</v>
      </c>
      <c r="AV864" s="107"/>
      <c r="AW864" s="107"/>
      <c r="AX864" s="97" t="s">
        <v>5459</v>
      </c>
      <c r="AY864" s="147"/>
      <c r="AZ864" s="98"/>
      <c r="BA864" s="98"/>
      <c r="BB864" s="98"/>
      <c r="BC864" s="147"/>
    </row>
    <row r="865" spans="1:55" ht="31.5" hidden="1" customHeight="1">
      <c r="A865" s="140"/>
      <c r="B865" s="158"/>
      <c r="C865" s="166" t="s">
        <v>62</v>
      </c>
      <c r="D865" s="167" t="s">
        <v>174</v>
      </c>
      <c r="E865" s="168" t="s">
        <v>123</v>
      </c>
      <c r="F865" s="130" t="s">
        <v>4397</v>
      </c>
      <c r="G865" s="147"/>
      <c r="H865" s="133" t="s">
        <v>5460</v>
      </c>
      <c r="I865" s="99">
        <v>44810</v>
      </c>
      <c r="J865" s="169" t="s">
        <v>136</v>
      </c>
      <c r="K865" s="167" t="s">
        <v>170</v>
      </c>
      <c r="L865" s="170">
        <v>2022</v>
      </c>
      <c r="M865" s="171" t="s">
        <v>4704</v>
      </c>
      <c r="N865" s="133" t="s">
        <v>5461</v>
      </c>
      <c r="O865" s="133" t="s">
        <v>5462</v>
      </c>
      <c r="P865" s="133" t="s">
        <v>5461</v>
      </c>
      <c r="Q865" s="167" t="s">
        <v>198</v>
      </c>
      <c r="R865" s="167" t="s">
        <v>104</v>
      </c>
      <c r="S865" s="87"/>
      <c r="T865" s="133" t="s">
        <v>5462</v>
      </c>
      <c r="U865" s="133" t="s">
        <v>5463</v>
      </c>
      <c r="V865" s="172" t="s">
        <v>67</v>
      </c>
      <c r="W865" s="147"/>
      <c r="X865" s="145">
        <v>3184</v>
      </c>
      <c r="Y865" s="173">
        <v>1</v>
      </c>
      <c r="Z865" s="145">
        <f t="shared" si="6"/>
        <v>3184</v>
      </c>
      <c r="AA865" s="91" t="e">
        <f t="shared" si="7"/>
        <v>#DIV/0!</v>
      </c>
      <c r="AB865" s="174" t="s">
        <v>5464</v>
      </c>
      <c r="AC865" s="167" t="s">
        <v>65</v>
      </c>
      <c r="AD865" s="131"/>
      <c r="AE865" s="147"/>
      <c r="AF865" s="147"/>
      <c r="AG865" s="147"/>
      <c r="AH865" s="147" t="s">
        <v>5465</v>
      </c>
      <c r="AI865" s="140" t="s">
        <v>584</v>
      </c>
      <c r="AJ865" s="139">
        <v>44774</v>
      </c>
      <c r="AK865" s="139">
        <v>45138</v>
      </c>
      <c r="AL865" s="107">
        <v>1</v>
      </c>
      <c r="AM865" s="140" t="s">
        <v>159</v>
      </c>
      <c r="AN865" s="140">
        <v>2022</v>
      </c>
      <c r="AO865" s="147"/>
      <c r="AP865" s="107"/>
      <c r="AQ865" s="107"/>
      <c r="AR865" s="147"/>
      <c r="AS865" s="134"/>
      <c r="AT865" s="141" t="s">
        <v>500</v>
      </c>
      <c r="AU865" s="141">
        <v>2023</v>
      </c>
      <c r="AV865" s="107"/>
      <c r="AW865" s="107"/>
      <c r="AX865" s="97" t="s">
        <v>5466</v>
      </c>
      <c r="AY865" s="147"/>
      <c r="AZ865" s="98"/>
      <c r="BA865" s="98"/>
      <c r="BB865" s="98"/>
      <c r="BC865" s="147"/>
    </row>
    <row r="866" spans="1:55" ht="31.5" hidden="1" customHeight="1">
      <c r="A866" s="140"/>
      <c r="B866" s="158"/>
      <c r="C866" s="166" t="s">
        <v>62</v>
      </c>
      <c r="D866" s="167" t="s">
        <v>174</v>
      </c>
      <c r="E866" s="168" t="s">
        <v>123</v>
      </c>
      <c r="F866" s="130" t="s">
        <v>4397</v>
      </c>
      <c r="G866" s="147"/>
      <c r="H866" s="133" t="s">
        <v>5467</v>
      </c>
      <c r="I866" s="99">
        <v>44810</v>
      </c>
      <c r="J866" s="169" t="s">
        <v>136</v>
      </c>
      <c r="K866" s="167" t="s">
        <v>170</v>
      </c>
      <c r="L866" s="170">
        <v>2022</v>
      </c>
      <c r="M866" s="171" t="s">
        <v>4704</v>
      </c>
      <c r="N866" s="133" t="s">
        <v>5468</v>
      </c>
      <c r="O866" s="133" t="s">
        <v>5469</v>
      </c>
      <c r="P866" s="133" t="s">
        <v>5468</v>
      </c>
      <c r="Q866" s="167" t="s">
        <v>198</v>
      </c>
      <c r="R866" s="167" t="s">
        <v>104</v>
      </c>
      <c r="S866" s="87"/>
      <c r="T866" s="133" t="s">
        <v>5469</v>
      </c>
      <c r="U866" s="133" t="s">
        <v>5463</v>
      </c>
      <c r="V866" s="172" t="s">
        <v>67</v>
      </c>
      <c r="W866" s="147"/>
      <c r="X866" s="145">
        <v>1438.08</v>
      </c>
      <c r="Y866" s="173">
        <v>1</v>
      </c>
      <c r="Z866" s="145">
        <f t="shared" si="6"/>
        <v>1438.08</v>
      </c>
      <c r="AA866" s="91" t="e">
        <f t="shared" si="7"/>
        <v>#DIV/0!</v>
      </c>
      <c r="AB866" s="174" t="s">
        <v>5470</v>
      </c>
      <c r="AC866" s="167" t="s">
        <v>65</v>
      </c>
      <c r="AD866" s="131"/>
      <c r="AE866" s="147"/>
      <c r="AF866" s="147"/>
      <c r="AG866" s="147"/>
      <c r="AH866" s="147" t="s">
        <v>5471</v>
      </c>
      <c r="AI866" s="140" t="s">
        <v>584</v>
      </c>
      <c r="AJ866" s="139">
        <v>44774</v>
      </c>
      <c r="AK866" s="139">
        <v>45138</v>
      </c>
      <c r="AL866" s="107">
        <v>1</v>
      </c>
      <c r="AM866" s="140" t="s">
        <v>159</v>
      </c>
      <c r="AN866" s="140">
        <v>2022</v>
      </c>
      <c r="AO866" s="147"/>
      <c r="AP866" s="107"/>
      <c r="AQ866" s="107"/>
      <c r="AR866" s="147"/>
      <c r="AS866" s="134"/>
      <c r="AT866" s="141" t="s">
        <v>500</v>
      </c>
      <c r="AU866" s="141">
        <v>2023</v>
      </c>
      <c r="AV866" s="107"/>
      <c r="AW866" s="107"/>
      <c r="AX866" s="97" t="s">
        <v>5472</v>
      </c>
      <c r="AY866" s="147"/>
      <c r="AZ866" s="98"/>
      <c r="BA866" s="98"/>
      <c r="BB866" s="98"/>
      <c r="BC866" s="147"/>
    </row>
    <row r="867" spans="1:55" ht="31.5" hidden="1" customHeight="1">
      <c r="A867" s="140"/>
      <c r="B867" s="158"/>
      <c r="C867" s="166" t="s">
        <v>62</v>
      </c>
      <c r="D867" s="167" t="s">
        <v>151</v>
      </c>
      <c r="E867" s="168"/>
      <c r="F867" s="130"/>
      <c r="G867" s="147"/>
      <c r="H867" s="133" t="s">
        <v>5473</v>
      </c>
      <c r="I867" s="99">
        <v>44812</v>
      </c>
      <c r="J867" s="169" t="s">
        <v>158</v>
      </c>
      <c r="K867" s="167" t="s">
        <v>170</v>
      </c>
      <c r="L867" s="170">
        <v>2022</v>
      </c>
      <c r="M867" s="171" t="s">
        <v>4704</v>
      </c>
      <c r="N867" s="133" t="s">
        <v>5474</v>
      </c>
      <c r="O867" s="133" t="s">
        <v>5475</v>
      </c>
      <c r="P867" s="133" t="s">
        <v>5476</v>
      </c>
      <c r="Q867" s="167" t="s">
        <v>198</v>
      </c>
      <c r="R867" s="167" t="s">
        <v>104</v>
      </c>
      <c r="S867" s="87">
        <v>116</v>
      </c>
      <c r="T867" s="133" t="s">
        <v>5475</v>
      </c>
      <c r="U867" s="133" t="s">
        <v>5477</v>
      </c>
      <c r="V867" s="172" t="s">
        <v>67</v>
      </c>
      <c r="W867" s="147"/>
      <c r="X867" s="145">
        <v>25000</v>
      </c>
      <c r="Y867" s="173">
        <v>12</v>
      </c>
      <c r="Z867" s="145">
        <f t="shared" si="6"/>
        <v>2083.3333333333335</v>
      </c>
      <c r="AA867" s="91">
        <f t="shared" si="7"/>
        <v>17.959770114942529</v>
      </c>
      <c r="AB867" s="174"/>
      <c r="AC867" s="167" t="s">
        <v>42</v>
      </c>
      <c r="AD867" s="131"/>
      <c r="AE867" s="147"/>
      <c r="AF867" s="147"/>
      <c r="AG867" s="147"/>
      <c r="AH867" s="147"/>
      <c r="AI867" s="140" t="s">
        <v>584</v>
      </c>
      <c r="AJ867" s="139">
        <v>44743</v>
      </c>
      <c r="AK867" s="139">
        <v>45107</v>
      </c>
      <c r="AL867" s="107">
        <v>1</v>
      </c>
      <c r="AM867" s="140" t="s">
        <v>147</v>
      </c>
      <c r="AN867" s="140">
        <v>2022</v>
      </c>
      <c r="AO867" s="147"/>
      <c r="AP867" s="107"/>
      <c r="AQ867" s="107"/>
      <c r="AR867" s="147"/>
      <c r="AS867" s="134"/>
      <c r="AT867" s="141" t="s">
        <v>466</v>
      </c>
      <c r="AU867" s="141">
        <v>2023</v>
      </c>
      <c r="AV867" s="107"/>
      <c r="AW867" s="107"/>
      <c r="AX867" s="97" t="s">
        <v>5478</v>
      </c>
      <c r="AY867" s="147"/>
      <c r="AZ867" s="98"/>
      <c r="BA867" s="98"/>
      <c r="BB867" s="98"/>
      <c r="BC867" s="147"/>
    </row>
    <row r="868" spans="1:55" ht="31.5" hidden="1" customHeight="1">
      <c r="A868" s="140"/>
      <c r="B868" s="158"/>
      <c r="C868" s="166" t="s">
        <v>62</v>
      </c>
      <c r="D868" s="167" t="s">
        <v>196</v>
      </c>
      <c r="E868" s="168"/>
      <c r="F868" s="130"/>
      <c r="G868" s="147"/>
      <c r="H868" s="133" t="s">
        <v>5479</v>
      </c>
      <c r="I868" s="99">
        <v>44813</v>
      </c>
      <c r="J868" s="169" t="s">
        <v>169</v>
      </c>
      <c r="K868" s="167" t="s">
        <v>170</v>
      </c>
      <c r="L868" s="170">
        <v>2022</v>
      </c>
      <c r="M868" s="171" t="s">
        <v>4704</v>
      </c>
      <c r="N868" s="133" t="s">
        <v>2131</v>
      </c>
      <c r="O868" s="133" t="s">
        <v>2336</v>
      </c>
      <c r="P868" s="133" t="s">
        <v>2133</v>
      </c>
      <c r="Q868" s="167" t="s">
        <v>135</v>
      </c>
      <c r="R868" s="167" t="s">
        <v>135</v>
      </c>
      <c r="S868" s="87">
        <v>40</v>
      </c>
      <c r="T868" s="133" t="s">
        <v>2336</v>
      </c>
      <c r="U868" s="133" t="s">
        <v>5480</v>
      </c>
      <c r="V868" s="172" t="s">
        <v>44</v>
      </c>
      <c r="W868" s="147"/>
      <c r="X868" s="145">
        <v>24000</v>
      </c>
      <c r="Y868" s="173">
        <v>12</v>
      </c>
      <c r="Z868" s="145">
        <f t="shared" si="6"/>
        <v>2000</v>
      </c>
      <c r="AA868" s="91">
        <f t="shared" si="7"/>
        <v>50</v>
      </c>
      <c r="AB868" s="174"/>
      <c r="AC868" s="167" t="s">
        <v>42</v>
      </c>
      <c r="AD868" s="131"/>
      <c r="AE868" s="147"/>
      <c r="AF868" s="147"/>
      <c r="AG868" s="147"/>
      <c r="AH868" s="147"/>
      <c r="AI868" s="140" t="s">
        <v>584</v>
      </c>
      <c r="AJ868" s="139">
        <v>44774</v>
      </c>
      <c r="AK868" s="139">
        <v>45138</v>
      </c>
      <c r="AL868" s="107">
        <v>1</v>
      </c>
      <c r="AM868" s="140" t="s">
        <v>159</v>
      </c>
      <c r="AN868" s="140">
        <v>2022</v>
      </c>
      <c r="AO868" s="147"/>
      <c r="AP868" s="107"/>
      <c r="AQ868" s="107"/>
      <c r="AR868" s="147"/>
      <c r="AS868" s="134"/>
      <c r="AT868" s="141" t="s">
        <v>500</v>
      </c>
      <c r="AU868" s="141">
        <v>2023</v>
      </c>
      <c r="AV868" s="107"/>
      <c r="AW868" s="107"/>
      <c r="AX868" s="97" t="s">
        <v>5481</v>
      </c>
      <c r="AY868" s="147"/>
      <c r="AZ868" s="98"/>
      <c r="BA868" s="98"/>
      <c r="BB868" s="98"/>
      <c r="BC868" s="147"/>
    </row>
    <row r="869" spans="1:55" ht="31.5" hidden="1" customHeight="1">
      <c r="A869" s="140"/>
      <c r="B869" s="158"/>
      <c r="C869" s="166" t="s">
        <v>39</v>
      </c>
      <c r="D869" s="167" t="s">
        <v>151</v>
      </c>
      <c r="E869" s="168"/>
      <c r="F869" s="130" t="s">
        <v>540</v>
      </c>
      <c r="G869" s="147"/>
      <c r="H869" s="133" t="s">
        <v>5482</v>
      </c>
      <c r="I869" s="99">
        <v>44816</v>
      </c>
      <c r="J869" s="169" t="s">
        <v>192</v>
      </c>
      <c r="K869" s="167" t="s">
        <v>170</v>
      </c>
      <c r="L869" s="170">
        <v>2022</v>
      </c>
      <c r="M869" s="171" t="s">
        <v>4704</v>
      </c>
      <c r="N869" s="133" t="s">
        <v>5483</v>
      </c>
      <c r="O869" s="133" t="s">
        <v>5484</v>
      </c>
      <c r="P869" s="133" t="s">
        <v>5485</v>
      </c>
      <c r="Q869" s="167" t="s">
        <v>165</v>
      </c>
      <c r="R869" s="167" t="s">
        <v>61</v>
      </c>
      <c r="S869" s="87">
        <v>97</v>
      </c>
      <c r="T869" s="133" t="s">
        <v>5484</v>
      </c>
      <c r="U869" s="133" t="s">
        <v>5486</v>
      </c>
      <c r="V869" s="172" t="s">
        <v>67</v>
      </c>
      <c r="W869" s="147"/>
      <c r="X869" s="145">
        <v>9700</v>
      </c>
      <c r="Y869" s="173">
        <v>1</v>
      </c>
      <c r="Z869" s="145">
        <f t="shared" si="6"/>
        <v>9700</v>
      </c>
      <c r="AA869" s="91">
        <f t="shared" si="7"/>
        <v>100</v>
      </c>
      <c r="AB869" s="174" t="s">
        <v>5487</v>
      </c>
      <c r="AC869" s="167" t="s">
        <v>42</v>
      </c>
      <c r="AD869" s="131"/>
      <c r="AE869" s="147"/>
      <c r="AF869" s="147"/>
      <c r="AG869" s="147"/>
      <c r="AH869" s="147"/>
      <c r="AI869" s="140" t="s">
        <v>2247</v>
      </c>
      <c r="AJ869" s="139">
        <v>44835</v>
      </c>
      <c r="AK869" s="540">
        <v>45930</v>
      </c>
      <c r="AL869" s="107">
        <v>1</v>
      </c>
      <c r="AM869" s="140" t="s">
        <v>180</v>
      </c>
      <c r="AN869" s="140">
        <v>2022</v>
      </c>
      <c r="AO869" s="147"/>
      <c r="AP869" s="107"/>
      <c r="AQ869" s="107"/>
      <c r="AR869" s="147"/>
      <c r="AS869" s="134"/>
      <c r="AT869" s="141" t="s">
        <v>483</v>
      </c>
      <c r="AU869" s="141">
        <v>2025</v>
      </c>
      <c r="AV869" s="107"/>
      <c r="AW869" s="107"/>
      <c r="AX869" s="97" t="s">
        <v>5488</v>
      </c>
      <c r="AY869" s="147"/>
      <c r="AZ869" s="98"/>
      <c r="BA869" s="98"/>
      <c r="BB869" s="98"/>
      <c r="BC869" s="147"/>
    </row>
    <row r="870" spans="1:55" ht="31.5" hidden="1" customHeight="1">
      <c r="A870" s="140"/>
      <c r="B870" s="158"/>
      <c r="C870" s="166" t="s">
        <v>39</v>
      </c>
      <c r="D870" s="167" t="s">
        <v>258</v>
      </c>
      <c r="E870" s="168"/>
      <c r="F870" s="130" t="s">
        <v>540</v>
      </c>
      <c r="G870" s="147"/>
      <c r="H870" s="133" t="s">
        <v>5489</v>
      </c>
      <c r="I870" s="99">
        <v>44816</v>
      </c>
      <c r="J870" s="169" t="s">
        <v>192</v>
      </c>
      <c r="K870" s="167" t="s">
        <v>170</v>
      </c>
      <c r="L870" s="170">
        <v>2022</v>
      </c>
      <c r="M870" s="171" t="s">
        <v>4704</v>
      </c>
      <c r="N870" s="133" t="s">
        <v>5490</v>
      </c>
      <c r="O870" s="133" t="s">
        <v>5491</v>
      </c>
      <c r="P870" s="133" t="s">
        <v>5492</v>
      </c>
      <c r="Q870" s="167" t="s">
        <v>165</v>
      </c>
      <c r="R870" s="167" t="s">
        <v>61</v>
      </c>
      <c r="S870" s="87">
        <v>324</v>
      </c>
      <c r="T870" s="133" t="s">
        <v>5491</v>
      </c>
      <c r="U870" s="133" t="s">
        <v>5493</v>
      </c>
      <c r="V870" s="172" t="s">
        <v>67</v>
      </c>
      <c r="W870" s="147"/>
      <c r="X870" s="145">
        <v>16950</v>
      </c>
      <c r="Y870" s="173">
        <v>1</v>
      </c>
      <c r="Z870" s="145">
        <f t="shared" si="6"/>
        <v>16950</v>
      </c>
      <c r="AA870" s="91">
        <f t="shared" si="7"/>
        <v>52.314814814814817</v>
      </c>
      <c r="AB870" s="174" t="s">
        <v>5494</v>
      </c>
      <c r="AC870" s="167" t="s">
        <v>42</v>
      </c>
      <c r="AD870" s="131"/>
      <c r="AE870" s="147"/>
      <c r="AF870" s="147"/>
      <c r="AG870" s="147"/>
      <c r="AH870" s="147"/>
      <c r="AI870" s="140" t="s">
        <v>2247</v>
      </c>
      <c r="AJ870" s="139">
        <v>44835</v>
      </c>
      <c r="AK870" s="540">
        <v>45930</v>
      </c>
      <c r="AL870" s="107">
        <v>1</v>
      </c>
      <c r="AM870" s="140" t="s">
        <v>180</v>
      </c>
      <c r="AN870" s="140">
        <v>2022</v>
      </c>
      <c r="AO870" s="147"/>
      <c r="AP870" s="107"/>
      <c r="AQ870" s="107"/>
      <c r="AR870" s="147"/>
      <c r="AS870" s="134"/>
      <c r="AT870" s="141" t="s">
        <v>483</v>
      </c>
      <c r="AU870" s="141">
        <v>2025</v>
      </c>
      <c r="AV870" s="107"/>
      <c r="AW870" s="107"/>
      <c r="AX870" s="97" t="s">
        <v>5495</v>
      </c>
      <c r="AY870" s="147"/>
      <c r="AZ870" s="98"/>
      <c r="BA870" s="98"/>
      <c r="BB870" s="98"/>
      <c r="BC870" s="147"/>
    </row>
    <row r="871" spans="1:55" ht="31.5" hidden="1" customHeight="1">
      <c r="A871" s="140"/>
      <c r="B871" s="158"/>
      <c r="C871" s="166" t="s">
        <v>39</v>
      </c>
      <c r="D871" s="167" t="s">
        <v>246</v>
      </c>
      <c r="E871" s="168"/>
      <c r="F871" s="130" t="s">
        <v>4436</v>
      </c>
      <c r="G871" s="147"/>
      <c r="H871" s="133" t="s">
        <v>5496</v>
      </c>
      <c r="I871" s="99">
        <v>44816</v>
      </c>
      <c r="J871" s="169" t="s">
        <v>192</v>
      </c>
      <c r="K871" s="167" t="s">
        <v>170</v>
      </c>
      <c r="L871" s="170">
        <v>2022</v>
      </c>
      <c r="M871" s="171" t="s">
        <v>4704</v>
      </c>
      <c r="N871" s="133" t="s">
        <v>5497</v>
      </c>
      <c r="O871" s="133" t="s">
        <v>5498</v>
      </c>
      <c r="P871" s="133" t="s">
        <v>5499</v>
      </c>
      <c r="Q871" s="167" t="s">
        <v>198</v>
      </c>
      <c r="R871" s="167" t="s">
        <v>104</v>
      </c>
      <c r="S871" s="87">
        <v>55</v>
      </c>
      <c r="T871" s="133" t="s">
        <v>5498</v>
      </c>
      <c r="U871" s="133" t="s">
        <v>5500</v>
      </c>
      <c r="V871" s="172" t="s">
        <v>67</v>
      </c>
      <c r="W871" s="147"/>
      <c r="X871" s="145">
        <v>8250</v>
      </c>
      <c r="Y871" s="173">
        <v>6</v>
      </c>
      <c r="Z871" s="145">
        <f t="shared" si="6"/>
        <v>1375</v>
      </c>
      <c r="AA871" s="91">
        <f t="shared" si="7"/>
        <v>25</v>
      </c>
      <c r="AB871" s="174" t="s">
        <v>5501</v>
      </c>
      <c r="AC871" s="167" t="s">
        <v>42</v>
      </c>
      <c r="AD871" s="131"/>
      <c r="AE871" s="147"/>
      <c r="AF871" s="147"/>
      <c r="AG871" s="147"/>
      <c r="AH871" s="147"/>
      <c r="AI871" s="140" t="s">
        <v>584</v>
      </c>
      <c r="AJ871" s="139">
        <v>44896</v>
      </c>
      <c r="AK871" s="139">
        <v>45322</v>
      </c>
      <c r="AL871" s="107">
        <v>1</v>
      </c>
      <c r="AM871" s="140" t="s">
        <v>193</v>
      </c>
      <c r="AN871" s="140">
        <v>2022</v>
      </c>
      <c r="AO871" s="147"/>
      <c r="AP871" s="107"/>
      <c r="AQ871" s="107"/>
      <c r="AR871" s="147"/>
      <c r="AS871" s="134"/>
      <c r="AT871" s="141" t="s">
        <v>361</v>
      </c>
      <c r="AU871" s="141">
        <v>2023</v>
      </c>
      <c r="AV871" s="107"/>
      <c r="AW871" s="107"/>
      <c r="AX871" s="97" t="s">
        <v>5502</v>
      </c>
      <c r="AY871" s="147"/>
      <c r="AZ871" s="98"/>
      <c r="BA871" s="98"/>
      <c r="BB871" s="98"/>
      <c r="BC871" s="147"/>
    </row>
    <row r="872" spans="1:55" ht="31.5" hidden="1" customHeight="1">
      <c r="A872" s="140"/>
      <c r="B872" s="158"/>
      <c r="C872" s="166"/>
      <c r="D872" s="167" t="s">
        <v>218</v>
      </c>
      <c r="E872" s="168" t="s">
        <v>248</v>
      </c>
      <c r="F872" s="130" t="s">
        <v>2869</v>
      </c>
      <c r="G872" s="147"/>
      <c r="H872" s="133" t="s">
        <v>5503</v>
      </c>
      <c r="I872" s="99">
        <v>44816</v>
      </c>
      <c r="J872" s="169" t="s">
        <v>192</v>
      </c>
      <c r="K872" s="167" t="s">
        <v>170</v>
      </c>
      <c r="L872" s="170">
        <v>2022</v>
      </c>
      <c r="M872" s="171" t="s">
        <v>4704</v>
      </c>
      <c r="N872" s="133" t="s">
        <v>5504</v>
      </c>
      <c r="O872" s="133" t="s">
        <v>5505</v>
      </c>
      <c r="P872" s="133" t="s">
        <v>5506</v>
      </c>
      <c r="Q872" s="167" t="s">
        <v>198</v>
      </c>
      <c r="R872" s="167" t="s">
        <v>104</v>
      </c>
      <c r="S872" s="87">
        <v>68</v>
      </c>
      <c r="T872" s="133" t="s">
        <v>5507</v>
      </c>
      <c r="U872" s="138" t="s">
        <v>5508</v>
      </c>
      <c r="V872" s="172" t="s">
        <v>67</v>
      </c>
      <c r="W872" s="147"/>
      <c r="X872" s="145">
        <v>3400</v>
      </c>
      <c r="Y872" s="173">
        <v>1</v>
      </c>
      <c r="Z872" s="145">
        <f t="shared" si="6"/>
        <v>3400</v>
      </c>
      <c r="AA872" s="91">
        <f t="shared" si="7"/>
        <v>50</v>
      </c>
      <c r="AB872" s="174"/>
      <c r="AC872" s="167" t="s">
        <v>65</v>
      </c>
      <c r="AD872" s="131"/>
      <c r="AE872" s="147"/>
      <c r="AF872" s="147"/>
      <c r="AG872" s="147"/>
      <c r="AH872" s="147"/>
      <c r="AI872" s="140" t="s">
        <v>628</v>
      </c>
      <c r="AJ872" s="139">
        <v>44774</v>
      </c>
      <c r="AK872" s="139">
        <v>45504</v>
      </c>
      <c r="AL872" s="107">
        <v>1</v>
      </c>
      <c r="AM872" s="140" t="s">
        <v>159</v>
      </c>
      <c r="AN872" s="140">
        <v>2022</v>
      </c>
      <c r="AO872" s="147"/>
      <c r="AP872" s="107"/>
      <c r="AQ872" s="107"/>
      <c r="AR872" s="147"/>
      <c r="AS872" s="134"/>
      <c r="AT872" s="141" t="s">
        <v>500</v>
      </c>
      <c r="AU872" s="141">
        <v>2024</v>
      </c>
      <c r="AV872" s="107"/>
      <c r="AW872" s="107"/>
      <c r="AX872" s="97" t="s">
        <v>5509</v>
      </c>
      <c r="AY872" s="147"/>
      <c r="AZ872" s="98"/>
      <c r="BA872" s="98"/>
      <c r="BB872" s="98"/>
      <c r="BC872" s="147"/>
    </row>
    <row r="873" spans="1:55" ht="31.5" hidden="1" customHeight="1">
      <c r="A873" s="140"/>
      <c r="B873" s="158"/>
      <c r="C873" s="166" t="s">
        <v>62</v>
      </c>
      <c r="D873" s="167" t="s">
        <v>254</v>
      </c>
      <c r="E873" s="168" t="s">
        <v>194</v>
      </c>
      <c r="F873" s="130"/>
      <c r="G873" s="147"/>
      <c r="H873" s="133" t="s">
        <v>5510</v>
      </c>
      <c r="I873" s="99">
        <v>44816</v>
      </c>
      <c r="J873" s="169" t="s">
        <v>192</v>
      </c>
      <c r="K873" s="167" t="s">
        <v>170</v>
      </c>
      <c r="L873" s="170">
        <v>2022</v>
      </c>
      <c r="M873" s="171" t="s">
        <v>4704</v>
      </c>
      <c r="N873" s="133" t="s">
        <v>5511</v>
      </c>
      <c r="O873" s="133" t="s">
        <v>5512</v>
      </c>
      <c r="P873" s="133" t="s">
        <v>5511</v>
      </c>
      <c r="Q873" s="167" t="s">
        <v>553</v>
      </c>
      <c r="R873" s="167" t="s">
        <v>98</v>
      </c>
      <c r="S873" s="87">
        <v>61</v>
      </c>
      <c r="T873" s="133" t="s">
        <v>5512</v>
      </c>
      <c r="U873" s="133" t="s">
        <v>5513</v>
      </c>
      <c r="V873" s="172" t="s">
        <v>67</v>
      </c>
      <c r="W873" s="147"/>
      <c r="X873" s="145">
        <v>24440</v>
      </c>
      <c r="Y873" s="173">
        <v>12</v>
      </c>
      <c r="Z873" s="145">
        <f t="shared" si="6"/>
        <v>2036.6666666666667</v>
      </c>
      <c r="AA873" s="91">
        <f t="shared" si="7"/>
        <v>33.387978142076506</v>
      </c>
      <c r="AB873" s="174" t="s">
        <v>5514</v>
      </c>
      <c r="AC873" s="167" t="s">
        <v>65</v>
      </c>
      <c r="AD873" s="131"/>
      <c r="AE873" s="147"/>
      <c r="AF873" s="147"/>
      <c r="AG873" s="147"/>
      <c r="AH873" s="147"/>
      <c r="AI873" s="140" t="s">
        <v>584</v>
      </c>
      <c r="AJ873" s="139">
        <v>44830</v>
      </c>
      <c r="AK873" s="139">
        <v>45194</v>
      </c>
      <c r="AL873" s="107">
        <v>1</v>
      </c>
      <c r="AM873" s="140" t="s">
        <v>170</v>
      </c>
      <c r="AN873" s="140">
        <v>2022</v>
      </c>
      <c r="AO873" s="147"/>
      <c r="AP873" s="107"/>
      <c r="AQ873" s="107"/>
      <c r="AR873" s="147"/>
      <c r="AS873" s="134"/>
      <c r="AT873" s="141" t="s">
        <v>483</v>
      </c>
      <c r="AU873" s="141">
        <v>2023</v>
      </c>
      <c r="AV873" s="107"/>
      <c r="AW873" s="107"/>
      <c r="AX873" s="97" t="s">
        <v>5515</v>
      </c>
      <c r="AY873" s="147"/>
      <c r="AZ873" s="98"/>
      <c r="BA873" s="98"/>
      <c r="BB873" s="98"/>
      <c r="BC873" s="147"/>
    </row>
    <row r="874" spans="1:55" ht="31.5" hidden="1" customHeight="1">
      <c r="A874" s="140"/>
      <c r="B874" s="158"/>
      <c r="C874" s="166" t="s">
        <v>62</v>
      </c>
      <c r="D874" s="167" t="s">
        <v>254</v>
      </c>
      <c r="E874" s="168" t="s">
        <v>194</v>
      </c>
      <c r="F874" s="130"/>
      <c r="G874" s="147"/>
      <c r="H874" s="133" t="s">
        <v>5516</v>
      </c>
      <c r="I874" s="99">
        <v>44816</v>
      </c>
      <c r="J874" s="169" t="s">
        <v>192</v>
      </c>
      <c r="K874" s="167" t="s">
        <v>170</v>
      </c>
      <c r="L874" s="170">
        <v>2022</v>
      </c>
      <c r="M874" s="171" t="s">
        <v>4704</v>
      </c>
      <c r="N874" s="133" t="s">
        <v>1398</v>
      </c>
      <c r="O874" s="133" t="s">
        <v>5517</v>
      </c>
      <c r="P874" s="133" t="s">
        <v>1398</v>
      </c>
      <c r="Q874" s="167" t="s">
        <v>553</v>
      </c>
      <c r="R874" s="167" t="s">
        <v>98</v>
      </c>
      <c r="S874" s="87">
        <v>100</v>
      </c>
      <c r="T874" s="133" t="s">
        <v>5517</v>
      </c>
      <c r="U874" s="133" t="s">
        <v>5518</v>
      </c>
      <c r="V874" s="172" t="s">
        <v>67</v>
      </c>
      <c r="W874" s="147"/>
      <c r="X874" s="145">
        <v>12000</v>
      </c>
      <c r="Y874" s="173">
        <v>12</v>
      </c>
      <c r="Z874" s="145">
        <f t="shared" si="6"/>
        <v>1000</v>
      </c>
      <c r="AA874" s="91">
        <f t="shared" si="7"/>
        <v>10</v>
      </c>
      <c r="AB874" s="174" t="s">
        <v>5519</v>
      </c>
      <c r="AC874" s="167" t="s">
        <v>65</v>
      </c>
      <c r="AD874" s="131"/>
      <c r="AE874" s="147"/>
      <c r="AF874" s="147"/>
      <c r="AG874" s="147"/>
      <c r="AH874" s="147"/>
      <c r="AI874" s="140" t="s">
        <v>584</v>
      </c>
      <c r="AJ874" s="139">
        <v>44813</v>
      </c>
      <c r="AK874" s="139">
        <v>45177</v>
      </c>
      <c r="AL874" s="107">
        <v>1</v>
      </c>
      <c r="AM874" s="140" t="s">
        <v>170</v>
      </c>
      <c r="AN874" s="140">
        <v>2022</v>
      </c>
      <c r="AO874" s="147"/>
      <c r="AP874" s="107"/>
      <c r="AQ874" s="107"/>
      <c r="AR874" s="147"/>
      <c r="AS874" s="134"/>
      <c r="AT874" s="141" t="s">
        <v>483</v>
      </c>
      <c r="AU874" s="141">
        <v>2023</v>
      </c>
      <c r="AV874" s="107"/>
      <c r="AW874" s="107"/>
      <c r="AX874" s="97" t="s">
        <v>5520</v>
      </c>
      <c r="AY874" s="147"/>
      <c r="AZ874" s="98"/>
      <c r="BA874" s="98"/>
      <c r="BB874" s="98"/>
      <c r="BC874" s="147"/>
    </row>
    <row r="875" spans="1:55" ht="31.5" customHeight="1">
      <c r="A875" s="140"/>
      <c r="B875" s="158"/>
      <c r="C875" s="166" t="s">
        <v>39</v>
      </c>
      <c r="D875" s="167" t="s">
        <v>211</v>
      </c>
      <c r="E875" s="168" t="s">
        <v>248</v>
      </c>
      <c r="F875" s="130" t="s">
        <v>3719</v>
      </c>
      <c r="G875" s="147"/>
      <c r="H875" s="133" t="s">
        <v>5521</v>
      </c>
      <c r="I875" s="99">
        <v>44861</v>
      </c>
      <c r="J875" s="169" t="s">
        <v>242</v>
      </c>
      <c r="K875" s="167" t="s">
        <v>180</v>
      </c>
      <c r="L875" s="170">
        <v>2022</v>
      </c>
      <c r="M875" s="171" t="s">
        <v>5522</v>
      </c>
      <c r="N875" s="133" t="s">
        <v>5523</v>
      </c>
      <c r="O875" s="133" t="s">
        <v>5524</v>
      </c>
      <c r="P875" s="133" t="s">
        <v>5525</v>
      </c>
      <c r="Q875" s="167" t="s">
        <v>142</v>
      </c>
      <c r="R875" s="167" t="s">
        <v>83</v>
      </c>
      <c r="S875" s="87">
        <v>200</v>
      </c>
      <c r="T875" s="133" t="s">
        <v>5526</v>
      </c>
      <c r="U875" s="133" t="s">
        <v>5527</v>
      </c>
      <c r="V875" s="172" t="s">
        <v>67</v>
      </c>
      <c r="W875" s="147"/>
      <c r="X875" s="145">
        <v>6000</v>
      </c>
      <c r="Y875" s="173">
        <v>1</v>
      </c>
      <c r="Z875" s="145">
        <f t="shared" si="6"/>
        <v>6000</v>
      </c>
      <c r="AA875" s="91">
        <f t="shared" si="7"/>
        <v>30</v>
      </c>
      <c r="AB875" s="174" t="s">
        <v>5528</v>
      </c>
      <c r="AC875" s="167" t="s">
        <v>42</v>
      </c>
      <c r="AD875" s="131"/>
      <c r="AE875" s="147"/>
      <c r="AF875" s="147"/>
      <c r="AG875" s="147"/>
      <c r="AH875" s="147"/>
      <c r="AI875" s="140" t="s">
        <v>2247</v>
      </c>
      <c r="AJ875" s="139">
        <v>44866</v>
      </c>
      <c r="AK875" s="139">
        <v>45961</v>
      </c>
      <c r="AL875" s="107">
        <v>1</v>
      </c>
      <c r="AM875" s="140" t="s">
        <v>187</v>
      </c>
      <c r="AN875" s="140">
        <v>2022</v>
      </c>
      <c r="AO875" s="147"/>
      <c r="AP875" s="107"/>
      <c r="AQ875" s="107"/>
      <c r="AR875" s="147"/>
      <c r="AS875" s="134"/>
      <c r="AT875" s="141" t="s">
        <v>782</v>
      </c>
      <c r="AU875" s="141">
        <v>2025</v>
      </c>
      <c r="AV875" s="107"/>
      <c r="AW875" s="107"/>
      <c r="AX875" s="97" t="s">
        <v>5529</v>
      </c>
      <c r="AY875" s="147"/>
      <c r="AZ875" s="98"/>
      <c r="BA875" s="98"/>
      <c r="BB875" s="98"/>
      <c r="BC875" s="147"/>
    </row>
    <row r="876" spans="1:55" ht="31.5" hidden="1" customHeight="1">
      <c r="A876" s="140"/>
      <c r="B876" s="158"/>
      <c r="C876" s="166" t="s">
        <v>62</v>
      </c>
      <c r="D876" s="167" t="s">
        <v>93</v>
      </c>
      <c r="E876" s="168" t="s">
        <v>148</v>
      </c>
      <c r="F876" s="130"/>
      <c r="G876" s="147"/>
      <c r="H876" s="133" t="s">
        <v>5530</v>
      </c>
      <c r="I876" s="99">
        <v>44819</v>
      </c>
      <c r="J876" s="169" t="s">
        <v>207</v>
      </c>
      <c r="K876" s="167" t="s">
        <v>170</v>
      </c>
      <c r="L876" s="170">
        <v>2022</v>
      </c>
      <c r="M876" s="171" t="s">
        <v>4704</v>
      </c>
      <c r="N876" s="133" t="s">
        <v>5531</v>
      </c>
      <c r="O876" s="133" t="s">
        <v>5532</v>
      </c>
      <c r="P876" s="133" t="s">
        <v>5533</v>
      </c>
      <c r="Q876" s="167" t="s">
        <v>165</v>
      </c>
      <c r="R876" s="167" t="s">
        <v>38</v>
      </c>
      <c r="S876" s="87">
        <v>150</v>
      </c>
      <c r="T876" s="133" t="s">
        <v>5532</v>
      </c>
      <c r="U876" s="133" t="s">
        <v>5534</v>
      </c>
      <c r="V876" s="172" t="s">
        <v>67</v>
      </c>
      <c r="W876" s="147"/>
      <c r="X876" s="145">
        <v>10000</v>
      </c>
      <c r="Y876" s="173">
        <v>1</v>
      </c>
      <c r="Z876" s="145">
        <f t="shared" si="6"/>
        <v>10000</v>
      </c>
      <c r="AA876" s="91">
        <f t="shared" si="7"/>
        <v>66.666666666666671</v>
      </c>
      <c r="AB876" s="174"/>
      <c r="AC876" s="167" t="s">
        <v>42</v>
      </c>
      <c r="AD876" s="131"/>
      <c r="AE876" s="147"/>
      <c r="AF876" s="147"/>
      <c r="AG876" s="147"/>
      <c r="AH876" s="147"/>
      <c r="AI876" s="140" t="s">
        <v>628</v>
      </c>
      <c r="AJ876" s="139">
        <v>44927</v>
      </c>
      <c r="AK876" s="139">
        <v>45657</v>
      </c>
      <c r="AL876" s="107">
        <v>1</v>
      </c>
      <c r="AM876" s="140" t="s">
        <v>41</v>
      </c>
      <c r="AN876" s="140">
        <v>2023</v>
      </c>
      <c r="AO876" s="147"/>
      <c r="AP876" s="107"/>
      <c r="AQ876" s="107"/>
      <c r="AR876" s="147"/>
      <c r="AS876" s="134"/>
      <c r="AT876" s="141" t="s">
        <v>416</v>
      </c>
      <c r="AU876" s="141">
        <v>2024</v>
      </c>
      <c r="AV876" s="107"/>
      <c r="AW876" s="107"/>
      <c r="AX876" s="97" t="s">
        <v>5535</v>
      </c>
      <c r="AY876" s="147"/>
      <c r="AZ876" s="98"/>
      <c r="BA876" s="98"/>
      <c r="BB876" s="98"/>
      <c r="BC876" s="147"/>
    </row>
    <row r="877" spans="1:55" ht="31.5" hidden="1" customHeight="1">
      <c r="A877" s="140"/>
      <c r="B877" s="158"/>
      <c r="C877" s="166" t="s">
        <v>39</v>
      </c>
      <c r="D877" s="167" t="s">
        <v>151</v>
      </c>
      <c r="E877" s="168" t="s">
        <v>233</v>
      </c>
      <c r="F877" s="130"/>
      <c r="G877" s="147"/>
      <c r="H877" s="133" t="s">
        <v>5536</v>
      </c>
      <c r="I877" s="99">
        <v>44819</v>
      </c>
      <c r="J877" s="169" t="s">
        <v>207</v>
      </c>
      <c r="K877" s="167" t="s">
        <v>170</v>
      </c>
      <c r="L877" s="170">
        <v>2022</v>
      </c>
      <c r="M877" s="171" t="s">
        <v>4704</v>
      </c>
      <c r="N877" s="133" t="s">
        <v>5537</v>
      </c>
      <c r="O877" s="133" t="s">
        <v>5538</v>
      </c>
      <c r="P877" s="133" t="s">
        <v>5539</v>
      </c>
      <c r="Q877" s="167" t="s">
        <v>165</v>
      </c>
      <c r="R877" s="167" t="s">
        <v>38</v>
      </c>
      <c r="S877" s="87">
        <v>79</v>
      </c>
      <c r="T877" s="133" t="s">
        <v>5538</v>
      </c>
      <c r="U877" s="133"/>
      <c r="V877" s="172" t="s">
        <v>88</v>
      </c>
      <c r="W877" s="147"/>
      <c r="X877" s="145">
        <v>8500</v>
      </c>
      <c r="Y877" s="173">
        <v>1</v>
      </c>
      <c r="Z877" s="145">
        <f t="shared" si="6"/>
        <v>8500</v>
      </c>
      <c r="AA877" s="91">
        <f t="shared" si="7"/>
        <v>107.59493670886076</v>
      </c>
      <c r="AB877" s="174" t="s">
        <v>5540</v>
      </c>
      <c r="AC877" s="167" t="s">
        <v>42</v>
      </c>
      <c r="AD877" s="131"/>
      <c r="AE877" s="147"/>
      <c r="AF877" s="147"/>
      <c r="AG877" s="147"/>
      <c r="AH877" s="147"/>
      <c r="AI877" s="140" t="s">
        <v>628</v>
      </c>
      <c r="AJ877" s="139">
        <v>44927</v>
      </c>
      <c r="AK877" s="139">
        <v>45657</v>
      </c>
      <c r="AL877" s="107">
        <v>1</v>
      </c>
      <c r="AM877" s="140" t="s">
        <v>41</v>
      </c>
      <c r="AN877" s="140">
        <v>2024</v>
      </c>
      <c r="AO877" s="147"/>
      <c r="AP877" s="107"/>
      <c r="AQ877" s="107"/>
      <c r="AR877" s="147"/>
      <c r="AS877" s="134"/>
      <c r="AT877" s="141" t="s">
        <v>361</v>
      </c>
      <c r="AU877" s="141">
        <v>2024</v>
      </c>
      <c r="AV877" s="107"/>
      <c r="AW877" s="107"/>
      <c r="AX877" s="97" t="s">
        <v>5541</v>
      </c>
      <c r="AY877" s="147"/>
      <c r="AZ877" s="98"/>
      <c r="BA877" s="98"/>
      <c r="BB877" s="98"/>
      <c r="BC877" s="147"/>
    </row>
    <row r="878" spans="1:55" ht="31.5" hidden="1" customHeight="1">
      <c r="A878" s="140"/>
      <c r="B878" s="158"/>
      <c r="C878" s="166" t="s">
        <v>39</v>
      </c>
      <c r="D878" s="167" t="s">
        <v>251</v>
      </c>
      <c r="E878" s="168" t="s">
        <v>194</v>
      </c>
      <c r="F878" s="130" t="s">
        <v>5542</v>
      </c>
      <c r="G878" s="147"/>
      <c r="H878" s="133" t="s">
        <v>5543</v>
      </c>
      <c r="I878" s="99">
        <v>44820</v>
      </c>
      <c r="J878" s="169" t="s">
        <v>210</v>
      </c>
      <c r="K878" s="167" t="s">
        <v>170</v>
      </c>
      <c r="L878" s="170">
        <v>2022</v>
      </c>
      <c r="M878" s="171" t="s">
        <v>4704</v>
      </c>
      <c r="N878" s="133" t="s">
        <v>5544</v>
      </c>
      <c r="O878" s="133" t="s">
        <v>5545</v>
      </c>
      <c r="P878" s="133" t="s">
        <v>5546</v>
      </c>
      <c r="Q878" s="167" t="s">
        <v>135</v>
      </c>
      <c r="R878" s="167" t="s">
        <v>135</v>
      </c>
      <c r="S878" s="87">
        <v>30</v>
      </c>
      <c r="T878" s="133" t="s">
        <v>5545</v>
      </c>
      <c r="U878" s="133" t="s">
        <v>5547</v>
      </c>
      <c r="V878" s="172" t="s">
        <v>44</v>
      </c>
      <c r="W878" s="147"/>
      <c r="X878" s="145">
        <v>1000</v>
      </c>
      <c r="Y878" s="173">
        <v>1</v>
      </c>
      <c r="Z878" s="145">
        <f t="shared" si="6"/>
        <v>1000</v>
      </c>
      <c r="AA878" s="91">
        <f t="shared" si="7"/>
        <v>33.333333333333336</v>
      </c>
      <c r="AB878" s="174"/>
      <c r="AC878" s="167" t="s">
        <v>42</v>
      </c>
      <c r="AD878" s="131"/>
      <c r="AE878" s="147"/>
      <c r="AF878" s="147"/>
      <c r="AG878" s="147"/>
      <c r="AH878" s="147"/>
      <c r="AI878" s="140" t="s">
        <v>584</v>
      </c>
      <c r="AJ878" s="139">
        <v>44896</v>
      </c>
      <c r="AK878" s="139">
        <v>45260</v>
      </c>
      <c r="AL878" s="107">
        <v>1</v>
      </c>
      <c r="AM878" s="140" t="s">
        <v>193</v>
      </c>
      <c r="AN878" s="140">
        <v>2022</v>
      </c>
      <c r="AO878" s="147"/>
      <c r="AP878" s="107"/>
      <c r="AQ878" s="107"/>
      <c r="AR878" s="147"/>
      <c r="AS878" s="134"/>
      <c r="AT878" s="141" t="s">
        <v>416</v>
      </c>
      <c r="AU878" s="141">
        <v>2023</v>
      </c>
      <c r="AV878" s="107"/>
      <c r="AW878" s="107"/>
      <c r="AX878" s="97" t="s">
        <v>5548</v>
      </c>
      <c r="AY878" s="147"/>
      <c r="AZ878" s="98"/>
      <c r="BA878" s="98"/>
      <c r="BB878" s="98"/>
      <c r="BC878" s="147"/>
    </row>
    <row r="879" spans="1:55" ht="31.5" hidden="1" customHeight="1">
      <c r="A879" s="140"/>
      <c r="B879" s="158"/>
      <c r="C879" s="166" t="s">
        <v>39</v>
      </c>
      <c r="D879" s="167" t="s">
        <v>246</v>
      </c>
      <c r="E879" s="168" t="s">
        <v>217</v>
      </c>
      <c r="F879" s="130" t="s">
        <v>622</v>
      </c>
      <c r="G879" s="147"/>
      <c r="H879" s="133" t="s">
        <v>5549</v>
      </c>
      <c r="I879" s="99">
        <v>44820</v>
      </c>
      <c r="J879" s="169" t="s">
        <v>210</v>
      </c>
      <c r="K879" s="167" t="s">
        <v>170</v>
      </c>
      <c r="L879" s="170">
        <v>2022</v>
      </c>
      <c r="M879" s="171" t="s">
        <v>4704</v>
      </c>
      <c r="N879" s="133" t="s">
        <v>5550</v>
      </c>
      <c r="O879" s="133" t="s">
        <v>5551</v>
      </c>
      <c r="P879" s="133" t="s">
        <v>5552</v>
      </c>
      <c r="Q879" s="167" t="s">
        <v>198</v>
      </c>
      <c r="R879" s="167" t="s">
        <v>104</v>
      </c>
      <c r="S879" s="87">
        <v>81</v>
      </c>
      <c r="T879" s="133" t="s">
        <v>5553</v>
      </c>
      <c r="U879" s="133" t="s">
        <v>5554</v>
      </c>
      <c r="V879" s="172" t="s">
        <v>67</v>
      </c>
      <c r="W879" s="147"/>
      <c r="X879" s="145">
        <v>2430</v>
      </c>
      <c r="Y879" s="173">
        <v>1</v>
      </c>
      <c r="Z879" s="145">
        <f t="shared" si="6"/>
        <v>2430</v>
      </c>
      <c r="AA879" s="91">
        <f t="shared" si="7"/>
        <v>30</v>
      </c>
      <c r="AB879" s="174"/>
      <c r="AC879" s="167" t="s">
        <v>42</v>
      </c>
      <c r="AD879" s="131"/>
      <c r="AE879" s="147"/>
      <c r="AF879" s="147"/>
      <c r="AG879" s="147"/>
      <c r="AH879" s="147"/>
      <c r="AI879" s="140" t="s">
        <v>628</v>
      </c>
      <c r="AJ879" s="139">
        <v>44896</v>
      </c>
      <c r="AK879" s="139">
        <v>45626</v>
      </c>
      <c r="AL879" s="107">
        <v>1</v>
      </c>
      <c r="AM879" s="140" t="s">
        <v>193</v>
      </c>
      <c r="AN879" s="140">
        <v>2022</v>
      </c>
      <c r="AO879" s="147"/>
      <c r="AP879" s="107"/>
      <c r="AQ879" s="107"/>
      <c r="AR879" s="147"/>
      <c r="AS879" s="134"/>
      <c r="AT879" s="141" t="s">
        <v>416</v>
      </c>
      <c r="AU879" s="141">
        <v>2024</v>
      </c>
      <c r="AV879" s="107"/>
      <c r="AW879" s="107"/>
      <c r="AX879" s="97" t="s">
        <v>5555</v>
      </c>
      <c r="AY879" s="147"/>
      <c r="AZ879" s="98"/>
      <c r="BA879" s="98"/>
      <c r="BB879" s="98"/>
      <c r="BC879" s="147"/>
    </row>
    <row r="880" spans="1:55" ht="31.5" hidden="1" customHeight="1">
      <c r="A880" s="140"/>
      <c r="B880" s="158"/>
      <c r="C880" s="166" t="s">
        <v>39</v>
      </c>
      <c r="D880" s="167" t="s">
        <v>129</v>
      </c>
      <c r="E880" s="168" t="s">
        <v>148</v>
      </c>
      <c r="F880" s="130" t="s">
        <v>622</v>
      </c>
      <c r="G880" s="147"/>
      <c r="H880" s="133" t="s">
        <v>5556</v>
      </c>
      <c r="I880" s="99">
        <v>44820</v>
      </c>
      <c r="J880" s="169" t="s">
        <v>210</v>
      </c>
      <c r="K880" s="167" t="s">
        <v>170</v>
      </c>
      <c r="L880" s="170">
        <v>2022</v>
      </c>
      <c r="M880" s="171" t="s">
        <v>4704</v>
      </c>
      <c r="N880" s="133" t="s">
        <v>5557</v>
      </c>
      <c r="O880" s="133" t="s">
        <v>5558</v>
      </c>
      <c r="P880" s="133" t="s">
        <v>5559</v>
      </c>
      <c r="Q880" s="167" t="s">
        <v>198</v>
      </c>
      <c r="R880" s="167" t="s">
        <v>104</v>
      </c>
      <c r="S880" s="87">
        <v>80</v>
      </c>
      <c r="T880" s="133" t="s">
        <v>5560</v>
      </c>
      <c r="U880" s="133" t="s">
        <v>5561</v>
      </c>
      <c r="V880" s="172" t="s">
        <v>67</v>
      </c>
      <c r="W880" s="147"/>
      <c r="X880" s="145">
        <v>1300</v>
      </c>
      <c r="Y880" s="173">
        <v>1</v>
      </c>
      <c r="Z880" s="145">
        <f t="shared" si="6"/>
        <v>1300</v>
      </c>
      <c r="AA880" s="91">
        <f t="shared" si="7"/>
        <v>16.25</v>
      </c>
      <c r="AB880" s="174" t="s">
        <v>5562</v>
      </c>
      <c r="AC880" s="167" t="s">
        <v>42</v>
      </c>
      <c r="AD880" s="131"/>
      <c r="AE880" s="147"/>
      <c r="AF880" s="147"/>
      <c r="AG880" s="147"/>
      <c r="AH880" s="147"/>
      <c r="AI880" s="140" t="s">
        <v>628</v>
      </c>
      <c r="AJ880" s="139">
        <v>44835</v>
      </c>
      <c r="AK880" s="139">
        <v>45565</v>
      </c>
      <c r="AL880" s="107">
        <v>1</v>
      </c>
      <c r="AM880" s="140" t="s">
        <v>180</v>
      </c>
      <c r="AN880" s="140">
        <v>2022</v>
      </c>
      <c r="AO880" s="147"/>
      <c r="AP880" s="107"/>
      <c r="AQ880" s="107"/>
      <c r="AR880" s="147"/>
      <c r="AS880" s="134"/>
      <c r="AT880" s="141" t="s">
        <v>782</v>
      </c>
      <c r="AU880" s="141">
        <v>2024</v>
      </c>
      <c r="AV880" s="107"/>
      <c r="AW880" s="107"/>
      <c r="AX880" s="97" t="s">
        <v>5563</v>
      </c>
      <c r="AY880" s="147"/>
      <c r="AZ880" s="98"/>
      <c r="BA880" s="98"/>
      <c r="BB880" s="98"/>
      <c r="BC880" s="147"/>
    </row>
    <row r="881" spans="1:55" ht="31.5" hidden="1" customHeight="1">
      <c r="A881" s="140"/>
      <c r="B881" s="158"/>
      <c r="C881" s="166" t="s">
        <v>39</v>
      </c>
      <c r="D881" s="167" t="s">
        <v>151</v>
      </c>
      <c r="E881" s="168" t="s">
        <v>233</v>
      </c>
      <c r="F881" s="130" t="s">
        <v>4449</v>
      </c>
      <c r="G881" s="147"/>
      <c r="H881" s="133" t="s">
        <v>5564</v>
      </c>
      <c r="I881" s="99">
        <v>44824</v>
      </c>
      <c r="J881" s="169" t="s">
        <v>223</v>
      </c>
      <c r="K881" s="167" t="s">
        <v>170</v>
      </c>
      <c r="L881" s="170">
        <v>2022</v>
      </c>
      <c r="M881" s="171" t="s">
        <v>4704</v>
      </c>
      <c r="N881" s="133" t="s">
        <v>5565</v>
      </c>
      <c r="O881" s="133" t="s">
        <v>5566</v>
      </c>
      <c r="P881" s="133" t="s">
        <v>5567</v>
      </c>
      <c r="Q881" s="167" t="s">
        <v>165</v>
      </c>
      <c r="R881" s="167" t="s">
        <v>38</v>
      </c>
      <c r="S881" s="87">
        <v>44</v>
      </c>
      <c r="T881" s="133" t="s">
        <v>5566</v>
      </c>
      <c r="U881" s="133" t="s">
        <v>5568</v>
      </c>
      <c r="V881" s="172" t="s">
        <v>67</v>
      </c>
      <c r="W881" s="147"/>
      <c r="X881" s="145">
        <v>3300</v>
      </c>
      <c r="Y881" s="173">
        <v>1</v>
      </c>
      <c r="Z881" s="145">
        <f t="shared" si="6"/>
        <v>3300</v>
      </c>
      <c r="AA881" s="91">
        <f t="shared" si="7"/>
        <v>75</v>
      </c>
      <c r="AB881" s="174" t="s">
        <v>5569</v>
      </c>
      <c r="AC881" s="167" t="s">
        <v>42</v>
      </c>
      <c r="AD881" s="131"/>
      <c r="AE881" s="147"/>
      <c r="AF881" s="147"/>
      <c r="AG881" s="147"/>
      <c r="AH881" s="147"/>
      <c r="AI881" s="140" t="s">
        <v>628</v>
      </c>
      <c r="AJ881" s="139">
        <v>44835</v>
      </c>
      <c r="AK881" s="139">
        <v>45565</v>
      </c>
      <c r="AL881" s="107">
        <v>1</v>
      </c>
      <c r="AM881" s="140" t="s">
        <v>180</v>
      </c>
      <c r="AN881" s="140">
        <v>2022</v>
      </c>
      <c r="AO881" s="147"/>
      <c r="AP881" s="107"/>
      <c r="AQ881" s="107"/>
      <c r="AR881" s="147"/>
      <c r="AS881" s="134"/>
      <c r="AT881" s="141" t="s">
        <v>782</v>
      </c>
      <c r="AU881" s="141">
        <v>2024</v>
      </c>
      <c r="AV881" s="107"/>
      <c r="AW881" s="107"/>
      <c r="AX881" s="97" t="s">
        <v>5570</v>
      </c>
      <c r="AY881" s="147"/>
      <c r="AZ881" s="98"/>
      <c r="BA881" s="98"/>
      <c r="BB881" s="98"/>
      <c r="BC881" s="147"/>
    </row>
    <row r="882" spans="1:55" ht="31.5" hidden="1" customHeight="1">
      <c r="A882" s="140"/>
      <c r="B882" s="158"/>
      <c r="C882" s="166" t="s">
        <v>39</v>
      </c>
      <c r="D882" s="167" t="s">
        <v>151</v>
      </c>
      <c r="E882" s="168" t="s">
        <v>233</v>
      </c>
      <c r="F882" s="130" t="s">
        <v>4449</v>
      </c>
      <c r="G882" s="147"/>
      <c r="H882" s="133" t="s">
        <v>5571</v>
      </c>
      <c r="I882" s="99">
        <v>44825</v>
      </c>
      <c r="J882" s="169" t="s">
        <v>226</v>
      </c>
      <c r="K882" s="167" t="s">
        <v>170</v>
      </c>
      <c r="L882" s="170">
        <v>2022</v>
      </c>
      <c r="M882" s="171" t="s">
        <v>4704</v>
      </c>
      <c r="N882" s="133" t="s">
        <v>5572</v>
      </c>
      <c r="O882" s="133" t="s">
        <v>5573</v>
      </c>
      <c r="P882" s="133" t="s">
        <v>5574</v>
      </c>
      <c r="Q882" s="167" t="s">
        <v>165</v>
      </c>
      <c r="R882" s="167" t="s">
        <v>38</v>
      </c>
      <c r="S882" s="87">
        <v>40</v>
      </c>
      <c r="T882" s="133" t="s">
        <v>5575</v>
      </c>
      <c r="U882" s="133" t="s">
        <v>5576</v>
      </c>
      <c r="V882" s="172" t="s">
        <v>67</v>
      </c>
      <c r="W882" s="147"/>
      <c r="X882" s="145">
        <v>3000</v>
      </c>
      <c r="Y882" s="173">
        <v>1</v>
      </c>
      <c r="Z882" s="145">
        <f t="shared" si="6"/>
        <v>3000</v>
      </c>
      <c r="AA882" s="91">
        <f t="shared" si="7"/>
        <v>75</v>
      </c>
      <c r="AB882" s="174" t="s">
        <v>5577</v>
      </c>
      <c r="AC882" s="167" t="s">
        <v>42</v>
      </c>
      <c r="AD882" s="131"/>
      <c r="AE882" s="147"/>
      <c r="AF882" s="147"/>
      <c r="AG882" s="147"/>
      <c r="AH882" s="147"/>
      <c r="AI882" s="140" t="s">
        <v>628</v>
      </c>
      <c r="AJ882" s="139">
        <v>44774</v>
      </c>
      <c r="AK882" s="139">
        <v>45504</v>
      </c>
      <c r="AL882" s="107">
        <v>1</v>
      </c>
      <c r="AM882" s="140" t="s">
        <v>159</v>
      </c>
      <c r="AN882" s="140">
        <v>2022</v>
      </c>
      <c r="AO882" s="147"/>
      <c r="AP882" s="107"/>
      <c r="AQ882" s="107"/>
      <c r="AR882" s="147"/>
      <c r="AS882" s="134"/>
      <c r="AT882" s="141" t="s">
        <v>389</v>
      </c>
      <c r="AU882" s="141">
        <v>2024</v>
      </c>
      <c r="AV882" s="107"/>
      <c r="AW882" s="107"/>
      <c r="AX882" s="97" t="s">
        <v>5578</v>
      </c>
      <c r="AY882" s="147"/>
      <c r="AZ882" s="98"/>
      <c r="BA882" s="98"/>
      <c r="BB882" s="98"/>
      <c r="BC882" s="147"/>
    </row>
    <row r="883" spans="1:55" ht="31.5" hidden="1" customHeight="1">
      <c r="A883" s="140"/>
      <c r="B883" s="158"/>
      <c r="C883" s="166" t="s">
        <v>39</v>
      </c>
      <c r="D883" s="167" t="s">
        <v>211</v>
      </c>
      <c r="E883" s="168" t="s">
        <v>160</v>
      </c>
      <c r="F883" s="130" t="s">
        <v>4762</v>
      </c>
      <c r="G883" s="147"/>
      <c r="H883" s="133" t="s">
        <v>5579</v>
      </c>
      <c r="I883" s="99">
        <v>44826</v>
      </c>
      <c r="J883" s="169" t="s">
        <v>229</v>
      </c>
      <c r="K883" s="167" t="s">
        <v>170</v>
      </c>
      <c r="L883" s="170">
        <v>2022</v>
      </c>
      <c r="M883" s="171" t="s">
        <v>4704</v>
      </c>
      <c r="N883" s="133" t="s">
        <v>5580</v>
      </c>
      <c r="O883" s="133" t="s">
        <v>5581</v>
      </c>
      <c r="P883" s="133" t="s">
        <v>5582</v>
      </c>
      <c r="Q883" s="167" t="s">
        <v>176</v>
      </c>
      <c r="R883" s="167" t="s">
        <v>157</v>
      </c>
      <c r="S883" s="87">
        <v>30</v>
      </c>
      <c r="T883" s="133" t="s">
        <v>5583</v>
      </c>
      <c r="U883" s="133" t="s">
        <v>5584</v>
      </c>
      <c r="V883" s="172" t="s">
        <v>67</v>
      </c>
      <c r="W883" s="147"/>
      <c r="X883" s="145">
        <v>1000</v>
      </c>
      <c r="Y883" s="173">
        <v>1</v>
      </c>
      <c r="Z883" s="145">
        <f t="shared" si="6"/>
        <v>1000</v>
      </c>
      <c r="AA883" s="91">
        <f t="shared" si="7"/>
        <v>33.333333333333336</v>
      </c>
      <c r="AB883" s="174"/>
      <c r="AC883" s="167" t="s">
        <v>42</v>
      </c>
      <c r="AD883" s="131"/>
      <c r="AE883" s="147"/>
      <c r="AF883" s="147"/>
      <c r="AG883" s="147"/>
      <c r="AH883" s="147"/>
      <c r="AI883" s="140" t="s">
        <v>584</v>
      </c>
      <c r="AJ883" s="139">
        <v>44805</v>
      </c>
      <c r="AK883" s="139">
        <v>45169</v>
      </c>
      <c r="AL883" s="107">
        <v>1</v>
      </c>
      <c r="AM883" s="140" t="s">
        <v>170</v>
      </c>
      <c r="AN883" s="140">
        <v>2022</v>
      </c>
      <c r="AO883" s="147"/>
      <c r="AP883" s="107"/>
      <c r="AQ883" s="107"/>
      <c r="AR883" s="147"/>
      <c r="AS883" s="134"/>
      <c r="AT883" s="141" t="s">
        <v>483</v>
      </c>
      <c r="AU883" s="141">
        <v>2023</v>
      </c>
      <c r="AV883" s="107"/>
      <c r="AW883" s="107"/>
      <c r="AX883" s="97" t="s">
        <v>5585</v>
      </c>
      <c r="AY883" s="147"/>
      <c r="AZ883" s="98"/>
      <c r="BA883" s="98"/>
      <c r="BB883" s="98"/>
      <c r="BC883" s="147"/>
    </row>
    <row r="884" spans="1:55" ht="31.5" hidden="1" customHeight="1">
      <c r="A884" s="140"/>
      <c r="B884" s="158"/>
      <c r="C884" s="166" t="s">
        <v>39</v>
      </c>
      <c r="D884" s="167" t="s">
        <v>196</v>
      </c>
      <c r="E884" s="168" t="s">
        <v>123</v>
      </c>
      <c r="F884" s="130" t="s">
        <v>4397</v>
      </c>
      <c r="G884" s="147"/>
      <c r="H884" s="133" t="s">
        <v>5586</v>
      </c>
      <c r="I884" s="99">
        <v>44826</v>
      </c>
      <c r="J884" s="169" t="s">
        <v>229</v>
      </c>
      <c r="K884" s="167" t="s">
        <v>170</v>
      </c>
      <c r="L884" s="170">
        <v>2022</v>
      </c>
      <c r="M884" s="171" t="s">
        <v>4704</v>
      </c>
      <c r="N884" s="133" t="s">
        <v>3135</v>
      </c>
      <c r="O884" s="133" t="s">
        <v>5587</v>
      </c>
      <c r="P884" s="133" t="s">
        <v>5588</v>
      </c>
      <c r="Q884" s="167" t="s">
        <v>198</v>
      </c>
      <c r="R884" s="167" t="s">
        <v>104</v>
      </c>
      <c r="S884" s="87">
        <v>12</v>
      </c>
      <c r="T884" s="133" t="s">
        <v>5589</v>
      </c>
      <c r="U884" s="133" t="s">
        <v>5590</v>
      </c>
      <c r="V884" s="172" t="s">
        <v>67</v>
      </c>
      <c r="W884" s="147"/>
      <c r="X884" s="145">
        <v>1000</v>
      </c>
      <c r="Y884" s="173">
        <v>1</v>
      </c>
      <c r="Z884" s="145">
        <f t="shared" si="6"/>
        <v>1000</v>
      </c>
      <c r="AA884" s="91">
        <f t="shared" si="7"/>
        <v>83.333333333333329</v>
      </c>
      <c r="AB884" s="174" t="s">
        <v>5591</v>
      </c>
      <c r="AC884" s="167" t="s">
        <v>42</v>
      </c>
      <c r="AD884" s="131"/>
      <c r="AE884" s="147"/>
      <c r="AF884" s="147"/>
      <c r="AG884" s="147"/>
      <c r="AH884" s="147"/>
      <c r="AI884" s="140" t="s">
        <v>584</v>
      </c>
      <c r="AJ884" s="139">
        <v>44805</v>
      </c>
      <c r="AK884" s="139">
        <v>45169</v>
      </c>
      <c r="AL884" s="107">
        <v>1</v>
      </c>
      <c r="AM884" s="140" t="s">
        <v>170</v>
      </c>
      <c r="AN884" s="140">
        <v>2022</v>
      </c>
      <c r="AO884" s="147"/>
      <c r="AP884" s="107"/>
      <c r="AQ884" s="107"/>
      <c r="AR884" s="147"/>
      <c r="AS884" s="134"/>
      <c r="AT884" s="141" t="s">
        <v>483</v>
      </c>
      <c r="AU884" s="141">
        <v>2023</v>
      </c>
      <c r="AV884" s="107"/>
      <c r="AW884" s="107"/>
      <c r="AX884" s="97" t="s">
        <v>5592</v>
      </c>
      <c r="AY884" s="147"/>
      <c r="AZ884" s="98"/>
      <c r="BA884" s="98"/>
      <c r="BB884" s="98"/>
      <c r="BC884" s="147"/>
    </row>
    <row r="885" spans="1:55" ht="31.5" hidden="1" customHeight="1">
      <c r="A885" s="140"/>
      <c r="B885" s="158"/>
      <c r="C885" s="166" t="s">
        <v>39</v>
      </c>
      <c r="D885" s="167" t="s">
        <v>239</v>
      </c>
      <c r="E885" s="168" t="s">
        <v>217</v>
      </c>
      <c r="F885" s="130" t="s">
        <v>4397</v>
      </c>
      <c r="G885" s="147"/>
      <c r="H885" s="133" t="s">
        <v>5593</v>
      </c>
      <c r="I885" s="99">
        <v>44827</v>
      </c>
      <c r="J885" s="169" t="s">
        <v>232</v>
      </c>
      <c r="K885" s="167" t="s">
        <v>170</v>
      </c>
      <c r="L885" s="170">
        <v>2022</v>
      </c>
      <c r="M885" s="171" t="s">
        <v>4704</v>
      </c>
      <c r="N885" s="133" t="s">
        <v>5594</v>
      </c>
      <c r="O885" s="133" t="s">
        <v>5595</v>
      </c>
      <c r="P885" s="133" t="s">
        <v>5596</v>
      </c>
      <c r="Q885" s="167" t="s">
        <v>198</v>
      </c>
      <c r="R885" s="167" t="s">
        <v>104</v>
      </c>
      <c r="S885" s="87">
        <v>24</v>
      </c>
      <c r="T885" s="133" t="s">
        <v>5597</v>
      </c>
      <c r="U885" s="133" t="s">
        <v>5598</v>
      </c>
      <c r="V885" s="172" t="s">
        <v>44</v>
      </c>
      <c r="W885" s="147"/>
      <c r="X885" s="145">
        <v>12000</v>
      </c>
      <c r="Y885" s="173">
        <v>12</v>
      </c>
      <c r="Z885" s="145">
        <f t="shared" si="6"/>
        <v>1000</v>
      </c>
      <c r="AA885" s="91">
        <f t="shared" si="7"/>
        <v>41.666666666666664</v>
      </c>
      <c r="AB885" s="174" t="s">
        <v>5599</v>
      </c>
      <c r="AC885" s="167" t="s">
        <v>42</v>
      </c>
      <c r="AD885" s="131"/>
      <c r="AE885" s="147"/>
      <c r="AF885" s="147"/>
      <c r="AG885" s="147"/>
      <c r="AH885" s="147"/>
      <c r="AI885" s="140" t="s">
        <v>2255</v>
      </c>
      <c r="AJ885" s="139">
        <v>44805</v>
      </c>
      <c r="AK885" s="139">
        <v>45230</v>
      </c>
      <c r="AL885" s="107">
        <v>1</v>
      </c>
      <c r="AM885" s="140" t="s">
        <v>170</v>
      </c>
      <c r="AN885" s="140">
        <v>2022</v>
      </c>
      <c r="AO885" s="147"/>
      <c r="AP885" s="107"/>
      <c r="AQ885" s="107"/>
      <c r="AR885" s="147"/>
      <c r="AS885" s="134"/>
      <c r="AT885" s="141" t="s">
        <v>1607</v>
      </c>
      <c r="AU885" s="141">
        <v>2023</v>
      </c>
      <c r="AV885" s="107"/>
      <c r="AW885" s="107"/>
      <c r="AX885" s="97" t="s">
        <v>5600</v>
      </c>
      <c r="AY885" s="147"/>
      <c r="AZ885" s="98"/>
      <c r="BA885" s="98"/>
      <c r="BB885" s="98"/>
      <c r="BC885" s="147"/>
    </row>
    <row r="886" spans="1:55" ht="31.5" hidden="1" customHeight="1">
      <c r="A886" s="140"/>
      <c r="B886" s="158"/>
      <c r="C886" s="166" t="s">
        <v>39</v>
      </c>
      <c r="D886" s="167" t="s">
        <v>211</v>
      </c>
      <c r="E886" s="168" t="s">
        <v>160</v>
      </c>
      <c r="F886" s="130" t="s">
        <v>4762</v>
      </c>
      <c r="G886" s="147"/>
      <c r="H886" s="133" t="s">
        <v>5601</v>
      </c>
      <c r="I886" s="99">
        <v>44827</v>
      </c>
      <c r="J886" s="169" t="s">
        <v>232</v>
      </c>
      <c r="K886" s="167" t="s">
        <v>170</v>
      </c>
      <c r="L886" s="170">
        <v>2022</v>
      </c>
      <c r="M886" s="171" t="s">
        <v>4704</v>
      </c>
      <c r="N886" s="133" t="s">
        <v>5602</v>
      </c>
      <c r="O886" s="133" t="s">
        <v>5603</v>
      </c>
      <c r="P886" s="133" t="s">
        <v>5604</v>
      </c>
      <c r="Q886" s="167" t="s">
        <v>198</v>
      </c>
      <c r="R886" s="167" t="s">
        <v>104</v>
      </c>
      <c r="S886" s="87">
        <v>90</v>
      </c>
      <c r="T886" s="133" t="s">
        <v>5603</v>
      </c>
      <c r="U886" s="133" t="s">
        <v>5605</v>
      </c>
      <c r="V886" s="172" t="s">
        <v>67</v>
      </c>
      <c r="W886" s="147"/>
      <c r="X886" s="145">
        <v>2500</v>
      </c>
      <c r="Y886" s="173">
        <v>1</v>
      </c>
      <c r="Z886" s="145">
        <f t="shared" si="6"/>
        <v>2500</v>
      </c>
      <c r="AA886" s="91">
        <f t="shared" si="7"/>
        <v>27.777777777777779</v>
      </c>
      <c r="AB886" s="174"/>
      <c r="AC886" s="167" t="s">
        <v>42</v>
      </c>
      <c r="AD886" s="131"/>
      <c r="AE886" s="147"/>
      <c r="AF886" s="147"/>
      <c r="AG886" s="147"/>
      <c r="AH886" s="147"/>
      <c r="AI886" s="140" t="s">
        <v>584</v>
      </c>
      <c r="AJ886" s="139">
        <v>44835</v>
      </c>
      <c r="AK886" s="139">
        <v>45199</v>
      </c>
      <c r="AL886" s="107">
        <v>1</v>
      </c>
      <c r="AM886" s="140" t="s">
        <v>180</v>
      </c>
      <c r="AN886" s="140">
        <v>2022</v>
      </c>
      <c r="AO886" s="147"/>
      <c r="AP886" s="107"/>
      <c r="AQ886" s="107"/>
      <c r="AR886" s="147"/>
      <c r="AS886" s="134"/>
      <c r="AT886" s="141" t="s">
        <v>782</v>
      </c>
      <c r="AU886" s="141">
        <v>2023</v>
      </c>
      <c r="AV886" s="107"/>
      <c r="AW886" s="107"/>
      <c r="AX886" s="97" t="s">
        <v>5606</v>
      </c>
      <c r="AY886" s="147"/>
      <c r="AZ886" s="98"/>
      <c r="BA886" s="98"/>
      <c r="BB886" s="98"/>
      <c r="BC886" s="147"/>
    </row>
    <row r="887" spans="1:55" ht="31.5" hidden="1" customHeight="1">
      <c r="A887" s="140"/>
      <c r="B887" s="158"/>
      <c r="C887" s="166" t="s">
        <v>39</v>
      </c>
      <c r="D887" s="167" t="s">
        <v>211</v>
      </c>
      <c r="E887" s="168" t="s">
        <v>160</v>
      </c>
      <c r="F887" s="130" t="s">
        <v>2869</v>
      </c>
      <c r="G887" s="147"/>
      <c r="H887" s="133" t="s">
        <v>5607</v>
      </c>
      <c r="I887" s="99">
        <v>44830</v>
      </c>
      <c r="J887" s="169" t="s">
        <v>240</v>
      </c>
      <c r="K887" s="167" t="s">
        <v>170</v>
      </c>
      <c r="L887" s="170">
        <v>2022</v>
      </c>
      <c r="M887" s="171" t="s">
        <v>4704</v>
      </c>
      <c r="N887" s="133" t="s">
        <v>5608</v>
      </c>
      <c r="O887" s="133" t="s">
        <v>5609</v>
      </c>
      <c r="P887" s="133" t="s">
        <v>5610</v>
      </c>
      <c r="Q887" s="167" t="s">
        <v>198</v>
      </c>
      <c r="R887" s="167" t="s">
        <v>104</v>
      </c>
      <c r="S887" s="87">
        <v>110</v>
      </c>
      <c r="T887" s="133" t="s">
        <v>5611</v>
      </c>
      <c r="U887" s="133" t="s">
        <v>5612</v>
      </c>
      <c r="V887" s="172" t="s">
        <v>67</v>
      </c>
      <c r="W887" s="147"/>
      <c r="X887" s="145">
        <v>2500</v>
      </c>
      <c r="Y887" s="173">
        <v>1</v>
      </c>
      <c r="Z887" s="145">
        <f t="shared" si="6"/>
        <v>2500</v>
      </c>
      <c r="AA887" s="91">
        <f t="shared" si="7"/>
        <v>22.727272727272727</v>
      </c>
      <c r="AB887" s="174"/>
      <c r="AC887" s="167" t="s">
        <v>42</v>
      </c>
      <c r="AD887" s="131"/>
      <c r="AE887" s="147"/>
      <c r="AF887" s="147"/>
      <c r="AG887" s="147"/>
      <c r="AH887" s="147"/>
      <c r="AI887" s="140" t="s">
        <v>584</v>
      </c>
      <c r="AJ887" s="139">
        <v>44896</v>
      </c>
      <c r="AK887" s="139">
        <v>45260</v>
      </c>
      <c r="AL887" s="107">
        <v>1</v>
      </c>
      <c r="AM887" s="140" t="s">
        <v>193</v>
      </c>
      <c r="AN887" s="140">
        <v>2022</v>
      </c>
      <c r="AO887" s="147"/>
      <c r="AP887" s="107"/>
      <c r="AQ887" s="107"/>
      <c r="AR887" s="147"/>
      <c r="AS887" s="134"/>
      <c r="AT887" s="141" t="s">
        <v>416</v>
      </c>
      <c r="AU887" s="141">
        <v>2023</v>
      </c>
      <c r="AV887" s="107"/>
      <c r="AW887" s="107"/>
      <c r="AX887" s="97" t="s">
        <v>5613</v>
      </c>
      <c r="AY887" s="147"/>
      <c r="AZ887" s="98"/>
      <c r="BA887" s="98"/>
      <c r="BB887" s="98"/>
      <c r="BC887" s="147"/>
    </row>
    <row r="888" spans="1:55" ht="31.5" hidden="1" customHeight="1">
      <c r="A888" s="140"/>
      <c r="B888" s="158"/>
      <c r="C888" s="166" t="s">
        <v>39</v>
      </c>
      <c r="D888" s="167" t="s">
        <v>239</v>
      </c>
      <c r="E888" s="168" t="s">
        <v>217</v>
      </c>
      <c r="F888" s="130" t="s">
        <v>2869</v>
      </c>
      <c r="G888" s="147"/>
      <c r="H888" s="133" t="s">
        <v>5614</v>
      </c>
      <c r="I888" s="99">
        <v>44830</v>
      </c>
      <c r="J888" s="169" t="s">
        <v>240</v>
      </c>
      <c r="K888" s="167" t="s">
        <v>170</v>
      </c>
      <c r="L888" s="170">
        <v>2022</v>
      </c>
      <c r="M888" s="171" t="s">
        <v>4704</v>
      </c>
      <c r="N888" s="133" t="s">
        <v>5608</v>
      </c>
      <c r="O888" s="133" t="s">
        <v>5609</v>
      </c>
      <c r="P888" s="133" t="s">
        <v>5615</v>
      </c>
      <c r="Q888" s="167" t="s">
        <v>198</v>
      </c>
      <c r="R888" s="167" t="s">
        <v>104</v>
      </c>
      <c r="S888" s="87">
        <v>50</v>
      </c>
      <c r="T888" s="133" t="s">
        <v>5616</v>
      </c>
      <c r="U888" s="133" t="s">
        <v>5612</v>
      </c>
      <c r="V888" s="172" t="s">
        <v>67</v>
      </c>
      <c r="W888" s="147"/>
      <c r="X888" s="145">
        <v>1000</v>
      </c>
      <c r="Y888" s="173">
        <v>1</v>
      </c>
      <c r="Z888" s="145">
        <f t="shared" si="6"/>
        <v>1000</v>
      </c>
      <c r="AA888" s="91">
        <f t="shared" si="7"/>
        <v>20</v>
      </c>
      <c r="AB888" s="174" t="s">
        <v>5617</v>
      </c>
      <c r="AC888" s="167" t="s">
        <v>42</v>
      </c>
      <c r="AD888" s="131"/>
      <c r="AE888" s="147"/>
      <c r="AF888" s="147"/>
      <c r="AG888" s="147"/>
      <c r="AH888" s="147"/>
      <c r="AI888" s="140" t="s">
        <v>584</v>
      </c>
      <c r="AJ888" s="139">
        <v>44835</v>
      </c>
      <c r="AK888" s="139">
        <v>45199</v>
      </c>
      <c r="AL888" s="107">
        <v>1</v>
      </c>
      <c r="AM888" s="140" t="s">
        <v>180</v>
      </c>
      <c r="AN888" s="140">
        <v>2022</v>
      </c>
      <c r="AO888" s="147"/>
      <c r="AP888" s="107"/>
      <c r="AQ888" s="107"/>
      <c r="AR888" s="147"/>
      <c r="AS888" s="134"/>
      <c r="AT888" s="141" t="s">
        <v>782</v>
      </c>
      <c r="AU888" s="141">
        <v>2023</v>
      </c>
      <c r="AV888" s="107"/>
      <c r="AW888" s="107"/>
      <c r="AX888" s="97" t="s">
        <v>5618</v>
      </c>
      <c r="AY888" s="147"/>
      <c r="AZ888" s="98"/>
      <c r="BA888" s="98"/>
      <c r="BB888" s="98"/>
      <c r="BC888" s="147"/>
    </row>
    <row r="889" spans="1:55" ht="31.5" hidden="1" customHeight="1">
      <c r="A889" s="140"/>
      <c r="B889" s="158"/>
      <c r="C889" s="166" t="s">
        <v>39</v>
      </c>
      <c r="D889" s="167" t="s">
        <v>251</v>
      </c>
      <c r="E889" s="168"/>
      <c r="F889" s="130" t="s">
        <v>724</v>
      </c>
      <c r="G889" s="147"/>
      <c r="H889" s="133" t="s">
        <v>5619</v>
      </c>
      <c r="I889" s="99">
        <v>44833</v>
      </c>
      <c r="J889" s="169" t="s">
        <v>247</v>
      </c>
      <c r="K889" s="167" t="s">
        <v>170</v>
      </c>
      <c r="L889" s="170">
        <v>2022</v>
      </c>
      <c r="M889" s="171" t="s">
        <v>4704</v>
      </c>
      <c r="N889" s="133" t="s">
        <v>5620</v>
      </c>
      <c r="O889" s="133" t="s">
        <v>5621</v>
      </c>
      <c r="P889" s="133" t="s">
        <v>5622</v>
      </c>
      <c r="Q889" s="167" t="s">
        <v>198</v>
      </c>
      <c r="R889" s="167" t="s">
        <v>104</v>
      </c>
      <c r="S889" s="87">
        <v>120</v>
      </c>
      <c r="T889" s="133" t="s">
        <v>5623</v>
      </c>
      <c r="U889" s="133" t="s">
        <v>5624</v>
      </c>
      <c r="V889" s="172" t="s">
        <v>67</v>
      </c>
      <c r="W889" s="147"/>
      <c r="X889" s="145">
        <v>30000</v>
      </c>
      <c r="Y889" s="173">
        <v>12</v>
      </c>
      <c r="Z889" s="145">
        <f t="shared" si="6"/>
        <v>2500</v>
      </c>
      <c r="AA889" s="91">
        <f t="shared" si="7"/>
        <v>20.833333333333332</v>
      </c>
      <c r="AB889" s="174" t="s">
        <v>5625</v>
      </c>
      <c r="AC889" s="167" t="s">
        <v>65</v>
      </c>
      <c r="AD889" s="131"/>
      <c r="AE889" s="147"/>
      <c r="AF889" s="147"/>
      <c r="AG889" s="147"/>
      <c r="AH889" s="147"/>
      <c r="AI889" s="140" t="s">
        <v>4131</v>
      </c>
      <c r="AJ889" s="139">
        <v>44835</v>
      </c>
      <c r="AK889" s="139">
        <v>46295</v>
      </c>
      <c r="AL889" s="107">
        <v>1</v>
      </c>
      <c r="AM889" s="140" t="s">
        <v>180</v>
      </c>
      <c r="AN889" s="140">
        <v>2022</v>
      </c>
      <c r="AO889" s="147"/>
      <c r="AP889" s="107"/>
      <c r="AQ889" s="107"/>
      <c r="AR889" s="147"/>
      <c r="AS889" s="134"/>
      <c r="AT889" s="141" t="s">
        <v>782</v>
      </c>
      <c r="AU889" s="141">
        <v>2026</v>
      </c>
      <c r="AV889" s="107"/>
      <c r="AW889" s="107"/>
      <c r="AX889" s="97" t="s">
        <v>5626</v>
      </c>
      <c r="AY889" s="147"/>
      <c r="AZ889" s="98"/>
      <c r="BA889" s="98"/>
      <c r="BB889" s="98"/>
      <c r="BC889" s="147"/>
    </row>
    <row r="890" spans="1:55" ht="31.5" hidden="1" customHeight="1">
      <c r="A890" s="140"/>
      <c r="B890" s="158"/>
      <c r="C890" s="166" t="s">
        <v>62</v>
      </c>
      <c r="D890" s="167" t="s">
        <v>174</v>
      </c>
      <c r="E890" s="168"/>
      <c r="F890" s="130" t="s">
        <v>5</v>
      </c>
      <c r="G890" s="147"/>
      <c r="H890" s="133" t="s">
        <v>5627</v>
      </c>
      <c r="I890" s="99">
        <v>44834</v>
      </c>
      <c r="J890" s="169" t="s">
        <v>250</v>
      </c>
      <c r="K890" s="167" t="s">
        <v>170</v>
      </c>
      <c r="L890" s="170">
        <v>2022</v>
      </c>
      <c r="M890" s="171" t="s">
        <v>4704</v>
      </c>
      <c r="N890" s="133" t="s">
        <v>5628</v>
      </c>
      <c r="O890" s="133" t="s">
        <v>5629</v>
      </c>
      <c r="P890" s="133" t="s">
        <v>3893</v>
      </c>
      <c r="Q890" s="167" t="s">
        <v>198</v>
      </c>
      <c r="R890" s="167" t="s">
        <v>104</v>
      </c>
      <c r="S890" s="87"/>
      <c r="T890" s="133" t="s">
        <v>5630</v>
      </c>
      <c r="U890" s="133" t="s">
        <v>5631</v>
      </c>
      <c r="V890" s="172" t="s">
        <v>67</v>
      </c>
      <c r="W890" s="147"/>
      <c r="X890" s="145">
        <v>48150</v>
      </c>
      <c r="Y890" s="173">
        <v>12</v>
      </c>
      <c r="Z890" s="145">
        <f t="shared" si="6"/>
        <v>4012.5</v>
      </c>
      <c r="AA890" s="91" t="e">
        <f t="shared" si="7"/>
        <v>#DIV/0!</v>
      </c>
      <c r="AB890" s="174" t="s">
        <v>5632</v>
      </c>
      <c r="AC890" s="167" t="s">
        <v>65</v>
      </c>
      <c r="AD890" s="131"/>
      <c r="AE890" s="147"/>
      <c r="AF890" s="147"/>
      <c r="AG890" s="147"/>
      <c r="AH890" s="147"/>
      <c r="AI890" s="140" t="s">
        <v>530</v>
      </c>
      <c r="AJ890" s="139">
        <v>44835</v>
      </c>
      <c r="AK890" s="139">
        <v>45688</v>
      </c>
      <c r="AL890" s="107">
        <v>1</v>
      </c>
      <c r="AM890" s="140" t="s">
        <v>180</v>
      </c>
      <c r="AN890" s="140">
        <v>2022</v>
      </c>
      <c r="AO890" s="147"/>
      <c r="AP890" s="107"/>
      <c r="AQ890" s="107"/>
      <c r="AR890" s="147"/>
      <c r="AS890" s="134"/>
      <c r="AT890" s="141" t="s">
        <v>398</v>
      </c>
      <c r="AU890" s="141">
        <v>2024</v>
      </c>
      <c r="AV890" s="107"/>
      <c r="AW890" s="107"/>
      <c r="AX890" s="97" t="s">
        <v>5633</v>
      </c>
      <c r="AY890" s="147"/>
      <c r="AZ890" s="98"/>
      <c r="BA890" s="98"/>
      <c r="BB890" s="98"/>
      <c r="BC890" s="147"/>
    </row>
    <row r="891" spans="1:55" ht="31.5" hidden="1" customHeight="1">
      <c r="A891" s="140"/>
      <c r="B891" s="158"/>
      <c r="C891" s="166" t="s">
        <v>62</v>
      </c>
      <c r="D891" s="167" t="s">
        <v>163</v>
      </c>
      <c r="E891" s="168" t="s">
        <v>123</v>
      </c>
      <c r="F891" s="130" t="s">
        <v>5</v>
      </c>
      <c r="G891" s="147"/>
      <c r="H891" s="133" t="s">
        <v>5634</v>
      </c>
      <c r="I891" s="99">
        <v>44833</v>
      </c>
      <c r="J891" s="169" t="s">
        <v>250</v>
      </c>
      <c r="K891" s="167" t="s">
        <v>170</v>
      </c>
      <c r="L891" s="170">
        <v>2022</v>
      </c>
      <c r="M891" s="171" t="s">
        <v>4704</v>
      </c>
      <c r="N891" s="133" t="s">
        <v>5628</v>
      </c>
      <c r="O891" s="133" t="s">
        <v>5629</v>
      </c>
      <c r="P891" s="133" t="s">
        <v>5635</v>
      </c>
      <c r="Q891" s="167" t="s">
        <v>198</v>
      </c>
      <c r="R891" s="167" t="s">
        <v>104</v>
      </c>
      <c r="S891" s="87"/>
      <c r="T891" s="133" t="s">
        <v>5636</v>
      </c>
      <c r="U891" s="133" t="s">
        <v>5631</v>
      </c>
      <c r="V891" s="172" t="s">
        <v>67</v>
      </c>
      <c r="W891" s="147"/>
      <c r="X891" s="145">
        <v>48150</v>
      </c>
      <c r="Y891" s="173">
        <v>12</v>
      </c>
      <c r="Z891" s="145">
        <f t="shared" si="6"/>
        <v>4012.5</v>
      </c>
      <c r="AA891" s="91" t="e">
        <f t="shared" si="7"/>
        <v>#DIV/0!</v>
      </c>
      <c r="AB891" s="174" t="s">
        <v>5637</v>
      </c>
      <c r="AC891" s="167" t="s">
        <v>65</v>
      </c>
      <c r="AD891" s="131"/>
      <c r="AE891" s="147"/>
      <c r="AF891" s="147"/>
      <c r="AG891" s="147"/>
      <c r="AH891" s="147"/>
      <c r="AI891" s="140" t="s">
        <v>530</v>
      </c>
      <c r="AJ891" s="139">
        <v>44835</v>
      </c>
      <c r="AK891" s="139">
        <v>45688</v>
      </c>
      <c r="AL891" s="107">
        <v>1</v>
      </c>
      <c r="AM891" s="140" t="s">
        <v>180</v>
      </c>
      <c r="AN891" s="140">
        <v>2022</v>
      </c>
      <c r="AO891" s="147"/>
      <c r="AP891" s="107"/>
      <c r="AQ891" s="107"/>
      <c r="AR891" s="147"/>
      <c r="AS891" s="134"/>
      <c r="AT891" s="141" t="s">
        <v>398</v>
      </c>
      <c r="AU891" s="141">
        <v>2024</v>
      </c>
      <c r="AV891" s="107"/>
      <c r="AW891" s="107"/>
      <c r="AX891" s="97" t="s">
        <v>5638</v>
      </c>
      <c r="AY891" s="147"/>
      <c r="AZ891" s="98"/>
      <c r="BA891" s="98"/>
      <c r="BB891" s="98"/>
      <c r="BC891" s="147"/>
    </row>
    <row r="892" spans="1:55" ht="31.5" hidden="1" customHeight="1">
      <c r="A892" s="140"/>
      <c r="B892" s="158"/>
      <c r="C892" s="166" t="s">
        <v>62</v>
      </c>
      <c r="D892" s="167" t="s">
        <v>211</v>
      </c>
      <c r="E892" s="168" t="s">
        <v>160</v>
      </c>
      <c r="F892" s="130" t="s">
        <v>5</v>
      </c>
      <c r="G892" s="147"/>
      <c r="H892" s="133" t="s">
        <v>5639</v>
      </c>
      <c r="I892" s="99">
        <v>44837</v>
      </c>
      <c r="J892" s="169" t="s">
        <v>85</v>
      </c>
      <c r="K892" s="167" t="s">
        <v>180</v>
      </c>
      <c r="L892" s="170">
        <v>2022</v>
      </c>
      <c r="M892" s="171" t="s">
        <v>5522</v>
      </c>
      <c r="N892" s="133" t="s">
        <v>5640</v>
      </c>
      <c r="O892" s="133" t="s">
        <v>5641</v>
      </c>
      <c r="P892" s="133" t="s">
        <v>5642</v>
      </c>
      <c r="Q892" s="167" t="s">
        <v>165</v>
      </c>
      <c r="R892" s="167" t="s">
        <v>38</v>
      </c>
      <c r="S892" s="87">
        <v>146</v>
      </c>
      <c r="T892" s="133" t="s">
        <v>5641</v>
      </c>
      <c r="U892" s="133" t="s">
        <v>5643</v>
      </c>
      <c r="V892" s="172" t="s">
        <v>67</v>
      </c>
      <c r="W892" s="147"/>
      <c r="X892" s="145">
        <v>2500</v>
      </c>
      <c r="Y892" s="173">
        <v>1</v>
      </c>
      <c r="Z892" s="145">
        <f t="shared" si="6"/>
        <v>2500</v>
      </c>
      <c r="AA892" s="91">
        <f t="shared" si="7"/>
        <v>17.123287671232877</v>
      </c>
      <c r="AB892" s="174" t="s">
        <v>5644</v>
      </c>
      <c r="AC892" s="167" t="s">
        <v>42</v>
      </c>
      <c r="AD892" s="131"/>
      <c r="AE892" s="147"/>
      <c r="AF892" s="147"/>
      <c r="AG892" s="147"/>
      <c r="AH892" s="147"/>
      <c r="AI892" s="140" t="s">
        <v>2247</v>
      </c>
      <c r="AJ892" s="139">
        <v>44287</v>
      </c>
      <c r="AK892" s="139">
        <v>45382</v>
      </c>
      <c r="AL892" s="107">
        <v>1</v>
      </c>
      <c r="AM892" s="140" t="s">
        <v>107</v>
      </c>
      <c r="AN892" s="140">
        <v>2021</v>
      </c>
      <c r="AO892" s="147"/>
      <c r="AP892" s="107"/>
      <c r="AQ892" s="107"/>
      <c r="AR892" s="147"/>
      <c r="AS892" s="134"/>
      <c r="AT892" s="141" t="s">
        <v>750</v>
      </c>
      <c r="AU892" s="141">
        <v>2024</v>
      </c>
      <c r="AV892" s="107"/>
      <c r="AW892" s="107"/>
      <c r="AX892" s="97" t="s">
        <v>5645</v>
      </c>
      <c r="AY892" s="147"/>
      <c r="AZ892" s="98"/>
      <c r="BA892" s="98"/>
      <c r="BB892" s="98"/>
      <c r="BC892" s="147"/>
    </row>
    <row r="893" spans="1:55" ht="31.5" hidden="1" customHeight="1">
      <c r="A893" s="140"/>
      <c r="B893" s="158"/>
      <c r="C893" s="166" t="s">
        <v>39</v>
      </c>
      <c r="D893" s="167" t="s">
        <v>251</v>
      </c>
      <c r="E893" s="168" t="s">
        <v>194</v>
      </c>
      <c r="F893" s="130" t="s">
        <v>5</v>
      </c>
      <c r="G893" s="147"/>
      <c r="H893" s="133" t="s">
        <v>5646</v>
      </c>
      <c r="I893" s="99">
        <v>44837</v>
      </c>
      <c r="J893" s="169" t="s">
        <v>85</v>
      </c>
      <c r="K893" s="167" t="s">
        <v>180</v>
      </c>
      <c r="L893" s="170">
        <v>2022</v>
      </c>
      <c r="M893" s="171" t="s">
        <v>5522</v>
      </c>
      <c r="N893" s="133" t="s">
        <v>5647</v>
      </c>
      <c r="O893" s="133" t="s">
        <v>5648</v>
      </c>
      <c r="P893" s="133" t="s">
        <v>5649</v>
      </c>
      <c r="Q893" s="167" t="s">
        <v>165</v>
      </c>
      <c r="R893" s="167" t="s">
        <v>61</v>
      </c>
      <c r="S893" s="87">
        <v>75</v>
      </c>
      <c r="T893" s="133" t="s">
        <v>5648</v>
      </c>
      <c r="U893" s="133" t="s">
        <v>5650</v>
      </c>
      <c r="V893" s="172" t="s">
        <v>67</v>
      </c>
      <c r="W893" s="147"/>
      <c r="X893" s="145">
        <v>2220</v>
      </c>
      <c r="Y893" s="173">
        <v>1</v>
      </c>
      <c r="Z893" s="145">
        <f t="shared" si="6"/>
        <v>2220</v>
      </c>
      <c r="AA893" s="91">
        <f t="shared" si="7"/>
        <v>29.6</v>
      </c>
      <c r="AB893" s="174" t="s">
        <v>5651</v>
      </c>
      <c r="AC893" s="167" t="s">
        <v>42</v>
      </c>
      <c r="AD893" s="131"/>
      <c r="AE893" s="147"/>
      <c r="AF893" s="147"/>
      <c r="AG893" s="147"/>
      <c r="AH893" s="147"/>
      <c r="AI893" s="140" t="s">
        <v>584</v>
      </c>
      <c r="AJ893" s="139">
        <v>44896</v>
      </c>
      <c r="AK893" s="139">
        <v>45260</v>
      </c>
      <c r="AL893" s="107">
        <v>1</v>
      </c>
      <c r="AM893" s="140" t="s">
        <v>193</v>
      </c>
      <c r="AN893" s="140">
        <v>2022</v>
      </c>
      <c r="AO893" s="147"/>
      <c r="AP893" s="107"/>
      <c r="AQ893" s="107"/>
      <c r="AR893" s="147"/>
      <c r="AS893" s="134"/>
      <c r="AT893" s="141" t="s">
        <v>416</v>
      </c>
      <c r="AU893" s="141">
        <v>2023</v>
      </c>
      <c r="AV893" s="107"/>
      <c r="AW893" s="107"/>
      <c r="AX893" s="97" t="s">
        <v>5652</v>
      </c>
      <c r="AY893" s="147"/>
      <c r="AZ893" s="98"/>
      <c r="BA893" s="98"/>
      <c r="BB893" s="98"/>
      <c r="BC893" s="147"/>
    </row>
    <row r="894" spans="1:55" ht="31.5" hidden="1" customHeight="1">
      <c r="A894" s="140"/>
      <c r="B894" s="158"/>
      <c r="C894" s="166" t="s">
        <v>62</v>
      </c>
      <c r="D894" s="167" t="s">
        <v>253</v>
      </c>
      <c r="E894" s="168" t="s">
        <v>194</v>
      </c>
      <c r="F894" s="130" t="s">
        <v>5</v>
      </c>
      <c r="G894" s="147"/>
      <c r="H894" s="133" t="s">
        <v>5653</v>
      </c>
      <c r="I894" s="99">
        <v>44837</v>
      </c>
      <c r="J894" s="169" t="s">
        <v>85</v>
      </c>
      <c r="K894" s="167" t="s">
        <v>180</v>
      </c>
      <c r="L894" s="170">
        <v>2022</v>
      </c>
      <c r="M894" s="171" t="s">
        <v>5522</v>
      </c>
      <c r="N894" s="133" t="s">
        <v>5654</v>
      </c>
      <c r="O894" s="133" t="s">
        <v>5655</v>
      </c>
      <c r="P894" s="133" t="s">
        <v>5654</v>
      </c>
      <c r="Q894" s="167" t="s">
        <v>165</v>
      </c>
      <c r="R894" s="167" t="s">
        <v>38</v>
      </c>
      <c r="S894" s="87">
        <v>100</v>
      </c>
      <c r="T894" s="133" t="s">
        <v>5655</v>
      </c>
      <c r="U894" s="133"/>
      <c r="V894" s="172" t="s">
        <v>67</v>
      </c>
      <c r="W894" s="147"/>
      <c r="X894" s="145">
        <v>25000</v>
      </c>
      <c r="Y894" s="173">
        <v>12</v>
      </c>
      <c r="Z894" s="145">
        <f t="shared" si="6"/>
        <v>2083.3333333333335</v>
      </c>
      <c r="AA894" s="91">
        <f t="shared" si="7"/>
        <v>20.833333333333336</v>
      </c>
      <c r="AB894" s="174" t="s">
        <v>5656</v>
      </c>
      <c r="AC894" s="167" t="s">
        <v>65</v>
      </c>
      <c r="AD894" s="131"/>
      <c r="AE894" s="147"/>
      <c r="AF894" s="147"/>
      <c r="AG894" s="147"/>
      <c r="AH894" s="147"/>
      <c r="AI894" s="140" t="s">
        <v>2262</v>
      </c>
      <c r="AJ894" s="139">
        <v>44866</v>
      </c>
      <c r="AK894" s="139">
        <v>45322</v>
      </c>
      <c r="AL894" s="107">
        <v>1</v>
      </c>
      <c r="AM894" s="140" t="s">
        <v>187</v>
      </c>
      <c r="AN894" s="140">
        <v>2022</v>
      </c>
      <c r="AO894" s="147"/>
      <c r="AP894" s="107"/>
      <c r="AQ894" s="107"/>
      <c r="AR894" s="147"/>
      <c r="AS894" s="134"/>
      <c r="AT894" s="141" t="s">
        <v>398</v>
      </c>
      <c r="AU894" s="141">
        <v>2023</v>
      </c>
      <c r="AV894" s="107"/>
      <c r="AW894" s="107"/>
      <c r="AX894" s="97" t="s">
        <v>5657</v>
      </c>
      <c r="AY894" s="147"/>
      <c r="AZ894" s="98"/>
      <c r="BA894" s="98"/>
      <c r="BB894" s="98"/>
      <c r="BC894" s="147"/>
    </row>
    <row r="895" spans="1:55" ht="31.5" hidden="1" customHeight="1">
      <c r="A895" s="140"/>
      <c r="B895" s="158"/>
      <c r="C895" s="166" t="s">
        <v>39</v>
      </c>
      <c r="D895" s="167" t="s">
        <v>243</v>
      </c>
      <c r="E895" s="168" t="s">
        <v>217</v>
      </c>
      <c r="F895" s="130" t="s">
        <v>4449</v>
      </c>
      <c r="G895" s="147"/>
      <c r="H895" s="133" t="s">
        <v>5658</v>
      </c>
      <c r="I895" s="99">
        <v>44837</v>
      </c>
      <c r="J895" s="169" t="s">
        <v>85</v>
      </c>
      <c r="K895" s="167" t="s">
        <v>180</v>
      </c>
      <c r="L895" s="170">
        <v>2022</v>
      </c>
      <c r="M895" s="171" t="s">
        <v>5522</v>
      </c>
      <c r="N895" s="133" t="s">
        <v>5659</v>
      </c>
      <c r="O895" s="133" t="s">
        <v>5660</v>
      </c>
      <c r="P895" s="133" t="s">
        <v>5661</v>
      </c>
      <c r="Q895" s="167" t="s">
        <v>165</v>
      </c>
      <c r="R895" s="167" t="s">
        <v>61</v>
      </c>
      <c r="S895" s="87">
        <v>684</v>
      </c>
      <c r="T895" s="133" t="s">
        <v>5660</v>
      </c>
      <c r="U895" s="133" t="s">
        <v>5662</v>
      </c>
      <c r="V895" s="172" t="s">
        <v>67</v>
      </c>
      <c r="W895" s="147"/>
      <c r="X895" s="145">
        <v>51300</v>
      </c>
      <c r="Y895" s="173">
        <v>1</v>
      </c>
      <c r="Z895" s="145">
        <f t="shared" si="6"/>
        <v>51300</v>
      </c>
      <c r="AA895" s="91">
        <f t="shared" si="7"/>
        <v>75</v>
      </c>
      <c r="AB895" s="174" t="s">
        <v>5663</v>
      </c>
      <c r="AC895" s="167" t="s">
        <v>42</v>
      </c>
      <c r="AD895" s="131"/>
      <c r="AE895" s="147"/>
      <c r="AF895" s="147"/>
      <c r="AG895" s="147"/>
      <c r="AH895" s="147"/>
      <c r="AI895" s="140" t="s">
        <v>628</v>
      </c>
      <c r="AJ895" s="139">
        <v>44835</v>
      </c>
      <c r="AK895" s="139">
        <v>45565</v>
      </c>
      <c r="AL895" s="107">
        <v>1</v>
      </c>
      <c r="AM895" s="140" t="s">
        <v>180</v>
      </c>
      <c r="AN895" s="140">
        <v>2022</v>
      </c>
      <c r="AO895" s="147"/>
      <c r="AP895" s="107"/>
      <c r="AQ895" s="107"/>
      <c r="AR895" s="147"/>
      <c r="AS895" s="134"/>
      <c r="AT895" s="141" t="s">
        <v>782</v>
      </c>
      <c r="AU895" s="141">
        <v>2024</v>
      </c>
      <c r="AV895" s="107"/>
      <c r="AW895" s="107"/>
      <c r="AX895" s="97" t="s">
        <v>5664</v>
      </c>
      <c r="AY895" s="147"/>
      <c r="AZ895" s="98"/>
      <c r="BA895" s="98"/>
      <c r="BB895" s="98"/>
      <c r="BC895" s="147"/>
    </row>
    <row r="896" spans="1:55" ht="31.5" hidden="1" customHeight="1">
      <c r="A896" s="140"/>
      <c r="B896" s="158"/>
      <c r="C896" s="166" t="s">
        <v>39</v>
      </c>
      <c r="D896" s="167" t="s">
        <v>211</v>
      </c>
      <c r="E896" s="168" t="s">
        <v>160</v>
      </c>
      <c r="F896" s="130" t="s">
        <v>4762</v>
      </c>
      <c r="G896" s="147"/>
      <c r="H896" s="133" t="s">
        <v>5665</v>
      </c>
      <c r="I896" s="99">
        <v>44844</v>
      </c>
      <c r="J896" s="169" t="s">
        <v>179</v>
      </c>
      <c r="K896" s="167" t="s">
        <v>180</v>
      </c>
      <c r="L896" s="170">
        <v>2022</v>
      </c>
      <c r="M896" s="171" t="s">
        <v>5522</v>
      </c>
      <c r="N896" s="133" t="s">
        <v>5666</v>
      </c>
      <c r="O896" s="133" t="s">
        <v>5667</v>
      </c>
      <c r="P896" s="133" t="s">
        <v>5668</v>
      </c>
      <c r="Q896" s="167" t="s">
        <v>198</v>
      </c>
      <c r="R896" s="167" t="s">
        <v>104</v>
      </c>
      <c r="S896" s="87">
        <v>60</v>
      </c>
      <c r="T896" s="133" t="s">
        <v>5669</v>
      </c>
      <c r="U896" s="133" t="s">
        <v>5670</v>
      </c>
      <c r="V896" s="172" t="s">
        <v>67</v>
      </c>
      <c r="W896" s="147"/>
      <c r="X896" s="145">
        <v>2500</v>
      </c>
      <c r="Y896" s="173">
        <v>1</v>
      </c>
      <c r="Z896" s="145">
        <f t="shared" si="6"/>
        <v>2500</v>
      </c>
      <c r="AA896" s="91">
        <f t="shared" si="7"/>
        <v>41.666666666666664</v>
      </c>
      <c r="AB896" s="174"/>
      <c r="AC896" s="167" t="s">
        <v>65</v>
      </c>
      <c r="AD896" s="131"/>
      <c r="AE896" s="147"/>
      <c r="AF896" s="147"/>
      <c r="AG896" s="147"/>
      <c r="AH896" s="147"/>
      <c r="AI896" s="140">
        <v>1</v>
      </c>
      <c r="AJ896" s="139">
        <v>44835</v>
      </c>
      <c r="AK896" s="139">
        <v>45199</v>
      </c>
      <c r="AL896" s="107">
        <v>1</v>
      </c>
      <c r="AM896" s="140" t="s">
        <v>180</v>
      </c>
      <c r="AN896" s="140">
        <v>2022</v>
      </c>
      <c r="AO896" s="147"/>
      <c r="AP896" s="107"/>
      <c r="AQ896" s="107"/>
      <c r="AR896" s="147"/>
      <c r="AS896" s="134"/>
      <c r="AT896" s="141" t="s">
        <v>782</v>
      </c>
      <c r="AU896" s="141">
        <v>2023</v>
      </c>
      <c r="AV896" s="107"/>
      <c r="AW896" s="107"/>
      <c r="AX896" s="97" t="s">
        <v>5671</v>
      </c>
      <c r="AY896" s="147"/>
      <c r="AZ896" s="98"/>
      <c r="BA896" s="98"/>
      <c r="BB896" s="98"/>
      <c r="BC896" s="147"/>
    </row>
    <row r="897" spans="1:55" ht="31.5" hidden="1" customHeight="1">
      <c r="A897" s="140"/>
      <c r="B897" s="158"/>
      <c r="C897" s="166" t="s">
        <v>62</v>
      </c>
      <c r="D897" s="167" t="s">
        <v>50</v>
      </c>
      <c r="E897" s="168"/>
      <c r="F897" s="130" t="s">
        <v>5</v>
      </c>
      <c r="G897" s="147"/>
      <c r="H897" s="133" t="s">
        <v>5672</v>
      </c>
      <c r="I897" s="99">
        <v>44846</v>
      </c>
      <c r="J897" s="169" t="s">
        <v>192</v>
      </c>
      <c r="K897" s="167" t="s">
        <v>180</v>
      </c>
      <c r="L897" s="170">
        <v>2022</v>
      </c>
      <c r="M897" s="171" t="s">
        <v>5522</v>
      </c>
      <c r="N897" s="133" t="s">
        <v>5673</v>
      </c>
      <c r="O897" s="133" t="s">
        <v>5674</v>
      </c>
      <c r="P897" s="133" t="s">
        <v>4361</v>
      </c>
      <c r="Q897" s="167" t="s">
        <v>198</v>
      </c>
      <c r="R897" s="167" t="s">
        <v>104</v>
      </c>
      <c r="S897" s="87">
        <v>275</v>
      </c>
      <c r="T897" s="133" t="s">
        <v>3560</v>
      </c>
      <c r="U897" s="133" t="s">
        <v>5675</v>
      </c>
      <c r="V897" s="172" t="s">
        <v>67</v>
      </c>
      <c r="W897" s="147"/>
      <c r="X897" s="145">
        <v>25000</v>
      </c>
      <c r="Y897" s="173">
        <v>1</v>
      </c>
      <c r="Z897" s="145">
        <f t="shared" si="6"/>
        <v>25000</v>
      </c>
      <c r="AA897" s="91">
        <f t="shared" si="7"/>
        <v>90.909090909090907</v>
      </c>
      <c r="AB897" s="174" t="s">
        <v>5676</v>
      </c>
      <c r="AC897" s="167" t="s">
        <v>42</v>
      </c>
      <c r="AD897" s="131"/>
      <c r="AE897" s="147"/>
      <c r="AF897" s="147"/>
      <c r="AG897" s="147"/>
      <c r="AH897" s="147"/>
      <c r="AI897" s="140">
        <v>1</v>
      </c>
      <c r="AJ897" s="139">
        <v>44835</v>
      </c>
      <c r="AK897" s="139">
        <v>45199</v>
      </c>
      <c r="AL897" s="107">
        <v>1</v>
      </c>
      <c r="AM897" s="140" t="s">
        <v>180</v>
      </c>
      <c r="AN897" s="140">
        <v>2022</v>
      </c>
      <c r="AO897" s="147"/>
      <c r="AP897" s="107"/>
      <c r="AQ897" s="107"/>
      <c r="AR897" s="147"/>
      <c r="AS897" s="134"/>
      <c r="AT897" s="141" t="s">
        <v>782</v>
      </c>
      <c r="AU897" s="141">
        <v>2023</v>
      </c>
      <c r="AV897" s="107"/>
      <c r="AW897" s="107"/>
      <c r="AX897" s="97" t="s">
        <v>5677</v>
      </c>
      <c r="AY897" s="147"/>
      <c r="AZ897" s="98"/>
      <c r="BA897" s="98"/>
      <c r="BB897" s="98"/>
      <c r="BC897" s="147"/>
    </row>
    <row r="898" spans="1:55" ht="31.5" hidden="1" customHeight="1">
      <c r="A898" s="140"/>
      <c r="B898" s="158"/>
      <c r="C898" s="166" t="s">
        <v>39</v>
      </c>
      <c r="D898" s="167" t="s">
        <v>243</v>
      </c>
      <c r="E898" s="168"/>
      <c r="F898" s="130" t="s">
        <v>3719</v>
      </c>
      <c r="G898" s="147"/>
      <c r="H898" s="133" t="s">
        <v>5678</v>
      </c>
      <c r="I898" s="99">
        <v>44846</v>
      </c>
      <c r="J898" s="169" t="s">
        <v>192</v>
      </c>
      <c r="K898" s="167" t="s">
        <v>180</v>
      </c>
      <c r="L898" s="170">
        <v>2022</v>
      </c>
      <c r="M898" s="171" t="s">
        <v>5522</v>
      </c>
      <c r="N898" s="133" t="s">
        <v>4250</v>
      </c>
      <c r="O898" s="133" t="s">
        <v>5679</v>
      </c>
      <c r="P898" s="133" t="s">
        <v>5680</v>
      </c>
      <c r="Q898" s="167" t="s">
        <v>165</v>
      </c>
      <c r="R898" s="167" t="s">
        <v>38</v>
      </c>
      <c r="S898" s="87">
        <v>31</v>
      </c>
      <c r="T898" s="133" t="s">
        <v>5679</v>
      </c>
      <c r="U898" s="133" t="s">
        <v>5681</v>
      </c>
      <c r="V898" s="172" t="s">
        <v>67</v>
      </c>
      <c r="W898" s="147"/>
      <c r="X898" s="145">
        <v>31000</v>
      </c>
      <c r="Y898" s="173">
        <v>12</v>
      </c>
      <c r="Z898" s="145">
        <f t="shared" si="6"/>
        <v>2583.3333333333335</v>
      </c>
      <c r="AA898" s="91">
        <f t="shared" si="7"/>
        <v>83.333333333333343</v>
      </c>
      <c r="AB898" s="174" t="s">
        <v>5682</v>
      </c>
      <c r="AC898" s="167" t="s">
        <v>42</v>
      </c>
      <c r="AD898" s="131"/>
      <c r="AE898" s="147"/>
      <c r="AF898" s="147"/>
      <c r="AG898" s="147"/>
      <c r="AH898" s="147"/>
      <c r="AI898" s="140" t="s">
        <v>530</v>
      </c>
      <c r="AJ898" s="139">
        <v>44835</v>
      </c>
      <c r="AK898" s="139">
        <v>45688</v>
      </c>
      <c r="AL898" s="107">
        <v>1</v>
      </c>
      <c r="AM898" s="140" t="s">
        <v>180</v>
      </c>
      <c r="AN898" s="140">
        <v>2022</v>
      </c>
      <c r="AO898" s="147"/>
      <c r="AP898" s="107"/>
      <c r="AQ898" s="107"/>
      <c r="AR898" s="147"/>
      <c r="AS898" s="134"/>
      <c r="AT898" s="141" t="s">
        <v>398</v>
      </c>
      <c r="AU898" s="141">
        <v>2024</v>
      </c>
      <c r="AV898" s="107"/>
      <c r="AW898" s="107" t="s">
        <v>89</v>
      </c>
      <c r="AX898" s="97" t="s">
        <v>5683</v>
      </c>
      <c r="AY898" s="147"/>
      <c r="AZ898" s="98"/>
      <c r="BA898" s="98"/>
      <c r="BB898" s="98"/>
      <c r="BC898" s="147"/>
    </row>
    <row r="899" spans="1:55" ht="31.5" hidden="1" customHeight="1">
      <c r="A899" s="140"/>
      <c r="B899" s="158"/>
      <c r="C899" s="166" t="s">
        <v>39</v>
      </c>
      <c r="D899" s="167" t="s">
        <v>211</v>
      </c>
      <c r="E899" s="168" t="s">
        <v>160</v>
      </c>
      <c r="F899" s="130" t="s">
        <v>5684</v>
      </c>
      <c r="G899" s="147"/>
      <c r="H899" s="133" t="s">
        <v>5685</v>
      </c>
      <c r="I899" s="99">
        <v>44848</v>
      </c>
      <c r="J899" s="169" t="s">
        <v>204</v>
      </c>
      <c r="K899" s="167" t="s">
        <v>180</v>
      </c>
      <c r="L899" s="170">
        <v>2022</v>
      </c>
      <c r="M899" s="171" t="s">
        <v>5522</v>
      </c>
      <c r="N899" s="133" t="s">
        <v>5686</v>
      </c>
      <c r="O899" s="133" t="s">
        <v>5687</v>
      </c>
      <c r="P899" s="133" t="s">
        <v>5688</v>
      </c>
      <c r="Q899" s="167" t="s">
        <v>198</v>
      </c>
      <c r="R899" s="167" t="s">
        <v>104</v>
      </c>
      <c r="S899" s="87">
        <v>30</v>
      </c>
      <c r="T899" s="133" t="s">
        <v>5689</v>
      </c>
      <c r="U899" s="133" t="s">
        <v>5690</v>
      </c>
      <c r="V899" s="172" t="s">
        <v>67</v>
      </c>
      <c r="W899" s="147"/>
      <c r="X899" s="145">
        <v>10000</v>
      </c>
      <c r="Y899" s="173">
        <v>12</v>
      </c>
      <c r="Z899" s="145">
        <f t="shared" si="6"/>
        <v>833.33333333333337</v>
      </c>
      <c r="AA899" s="91">
        <f t="shared" si="7"/>
        <v>27.777777777777779</v>
      </c>
      <c r="AB899" s="174" t="s">
        <v>5691</v>
      </c>
      <c r="AC899" s="167" t="s">
        <v>42</v>
      </c>
      <c r="AD899" s="131"/>
      <c r="AE899" s="147"/>
      <c r="AF899" s="147"/>
      <c r="AG899" s="147"/>
      <c r="AH899" s="147"/>
      <c r="AI899" s="140" t="s">
        <v>584</v>
      </c>
      <c r="AJ899" s="139">
        <v>44866</v>
      </c>
      <c r="AK899" s="139">
        <v>45230</v>
      </c>
      <c r="AL899" s="107">
        <v>1</v>
      </c>
      <c r="AM899" s="140" t="s">
        <v>187</v>
      </c>
      <c r="AN899" s="140">
        <v>2022</v>
      </c>
      <c r="AO899" s="147"/>
      <c r="AP899" s="107"/>
      <c r="AQ899" s="107"/>
      <c r="AR899" s="147"/>
      <c r="AS899" s="134"/>
      <c r="AT899" s="141" t="s">
        <v>1607</v>
      </c>
      <c r="AU899" s="141">
        <v>2023</v>
      </c>
      <c r="AV899" s="107"/>
      <c r="AW899" s="107"/>
      <c r="AX899" s="97" t="s">
        <v>5692</v>
      </c>
      <c r="AY899" s="147"/>
      <c r="AZ899" s="98"/>
      <c r="BA899" s="98"/>
      <c r="BB899" s="98"/>
      <c r="BC899" s="147"/>
    </row>
    <row r="900" spans="1:55" ht="31.5" hidden="1" customHeight="1">
      <c r="A900" s="140"/>
      <c r="B900" s="158"/>
      <c r="C900" s="166" t="s">
        <v>39</v>
      </c>
      <c r="D900" s="167" t="s">
        <v>259</v>
      </c>
      <c r="E900" s="168" t="s">
        <v>5694</v>
      </c>
      <c r="F900" s="130" t="s">
        <v>4449</v>
      </c>
      <c r="G900" s="147"/>
      <c r="H900" s="133" t="s">
        <v>5695</v>
      </c>
      <c r="I900" s="99">
        <v>44852</v>
      </c>
      <c r="J900" s="169" t="s">
        <v>216</v>
      </c>
      <c r="K900" s="167" t="s">
        <v>180</v>
      </c>
      <c r="L900" s="170">
        <v>2022</v>
      </c>
      <c r="M900" s="171" t="s">
        <v>5522</v>
      </c>
      <c r="N900" s="133" t="s">
        <v>5696</v>
      </c>
      <c r="O900" s="133" t="s">
        <v>5697</v>
      </c>
      <c r="P900" s="133" t="s">
        <v>291</v>
      </c>
      <c r="Q900" s="167" t="s">
        <v>165</v>
      </c>
      <c r="R900" s="167" t="s">
        <v>61</v>
      </c>
      <c r="S900" s="87">
        <v>193</v>
      </c>
      <c r="T900" s="133" t="s">
        <v>5697</v>
      </c>
      <c r="U900" s="133" t="s">
        <v>5698</v>
      </c>
      <c r="V900" s="172" t="s">
        <v>67</v>
      </c>
      <c r="W900" s="147"/>
      <c r="X900" s="145">
        <v>9700</v>
      </c>
      <c r="Y900" s="173">
        <v>1</v>
      </c>
      <c r="Z900" s="145">
        <f t="shared" si="6"/>
        <v>9700</v>
      </c>
      <c r="AA900" s="91">
        <f t="shared" si="7"/>
        <v>50.259067357512954</v>
      </c>
      <c r="AB900" s="174" t="s">
        <v>5699</v>
      </c>
      <c r="AC900" s="167" t="s">
        <v>42</v>
      </c>
      <c r="AD900" s="131"/>
      <c r="AE900" s="147"/>
      <c r="AF900" s="147"/>
      <c r="AG900" s="147"/>
      <c r="AH900" s="147"/>
      <c r="AI900" s="140" t="s">
        <v>628</v>
      </c>
      <c r="AJ900" s="139">
        <v>44805</v>
      </c>
      <c r="AK900" s="139">
        <v>45535</v>
      </c>
      <c r="AL900" s="107">
        <v>1</v>
      </c>
      <c r="AM900" s="140" t="s">
        <v>170</v>
      </c>
      <c r="AN900" s="140">
        <v>2022</v>
      </c>
      <c r="AO900" s="147"/>
      <c r="AP900" s="107"/>
      <c r="AQ900" s="107"/>
      <c r="AR900" s="147"/>
      <c r="AS900" s="134"/>
      <c r="AT900" s="141" t="s">
        <v>483</v>
      </c>
      <c r="AU900" s="141">
        <v>2024</v>
      </c>
      <c r="AV900" s="107"/>
      <c r="AW900" s="107"/>
      <c r="AX900" s="97" t="s">
        <v>5700</v>
      </c>
      <c r="AY900" s="147"/>
      <c r="AZ900" s="98"/>
      <c r="BA900" s="98"/>
      <c r="BB900" s="98"/>
      <c r="BC900" s="147"/>
    </row>
    <row r="901" spans="1:55" ht="31.5" hidden="1" customHeight="1">
      <c r="A901" s="140"/>
      <c r="B901" s="158"/>
      <c r="C901" s="166" t="s">
        <v>39</v>
      </c>
      <c r="D901" s="167" t="s">
        <v>258</v>
      </c>
      <c r="E901" s="168" t="s">
        <v>194</v>
      </c>
      <c r="F901" s="130" t="s">
        <v>4449</v>
      </c>
      <c r="G901" s="147"/>
      <c r="H901" s="133" t="s">
        <v>5701</v>
      </c>
      <c r="I901" s="99">
        <v>44852</v>
      </c>
      <c r="J901" s="169" t="s">
        <v>216</v>
      </c>
      <c r="K901" s="167" t="s">
        <v>180</v>
      </c>
      <c r="L901" s="170">
        <v>2022</v>
      </c>
      <c r="M901" s="171" t="s">
        <v>5522</v>
      </c>
      <c r="N901" s="133" t="s">
        <v>5702</v>
      </c>
      <c r="O901" s="133" t="s">
        <v>5703</v>
      </c>
      <c r="P901" s="133" t="s">
        <v>5704</v>
      </c>
      <c r="Q901" s="167" t="s">
        <v>165</v>
      </c>
      <c r="R901" s="167" t="s">
        <v>61</v>
      </c>
      <c r="S901" s="87">
        <v>406</v>
      </c>
      <c r="T901" s="133" t="s">
        <v>5705</v>
      </c>
      <c r="U901" s="133" t="s">
        <v>5706</v>
      </c>
      <c r="V901" s="172" t="s">
        <v>88</v>
      </c>
      <c r="W901" s="147"/>
      <c r="X901" s="145">
        <v>20300</v>
      </c>
      <c r="Y901" s="173">
        <v>1</v>
      </c>
      <c r="Z901" s="145">
        <f t="shared" si="6"/>
        <v>20300</v>
      </c>
      <c r="AA901" s="91">
        <f t="shared" si="7"/>
        <v>50</v>
      </c>
      <c r="AB901" s="174" t="s">
        <v>5707</v>
      </c>
      <c r="AC901" s="167" t="s">
        <v>42</v>
      </c>
      <c r="AD901" s="131"/>
      <c r="AE901" s="147"/>
      <c r="AF901" s="147"/>
      <c r="AG901" s="147"/>
      <c r="AH901" s="147"/>
      <c r="AI901" s="140" t="s">
        <v>628</v>
      </c>
      <c r="AJ901" s="139">
        <v>44835</v>
      </c>
      <c r="AK901" s="139">
        <v>45565</v>
      </c>
      <c r="AL901" s="107">
        <v>1</v>
      </c>
      <c r="AM901" s="140" t="s">
        <v>180</v>
      </c>
      <c r="AN901" s="140">
        <v>2022</v>
      </c>
      <c r="AO901" s="147"/>
      <c r="AP901" s="107"/>
      <c r="AQ901" s="107"/>
      <c r="AR901" s="147"/>
      <c r="AS901" s="134"/>
      <c r="AT901" s="141" t="s">
        <v>782</v>
      </c>
      <c r="AU901" s="141">
        <v>2024</v>
      </c>
      <c r="AV901" s="107"/>
      <c r="AW901" s="107"/>
      <c r="AX901" s="97" t="s">
        <v>5708</v>
      </c>
      <c r="AY901" s="147"/>
      <c r="AZ901" s="98"/>
      <c r="BA901" s="98"/>
      <c r="BB901" s="98"/>
      <c r="BC901" s="147"/>
    </row>
    <row r="902" spans="1:55" ht="31.5" hidden="1" customHeight="1">
      <c r="A902" s="140"/>
      <c r="B902" s="158"/>
      <c r="C902" s="166" t="s">
        <v>39</v>
      </c>
      <c r="D902" s="167" t="s">
        <v>258</v>
      </c>
      <c r="E902" s="168" t="s">
        <v>194</v>
      </c>
      <c r="F902" s="130" t="s">
        <v>4449</v>
      </c>
      <c r="G902" s="147"/>
      <c r="H902" s="133" t="s">
        <v>5709</v>
      </c>
      <c r="I902" s="99">
        <v>44852</v>
      </c>
      <c r="J902" s="169" t="s">
        <v>216</v>
      </c>
      <c r="K902" s="167" t="s">
        <v>180</v>
      </c>
      <c r="L902" s="170">
        <v>2022</v>
      </c>
      <c r="M902" s="171" t="s">
        <v>5522</v>
      </c>
      <c r="N902" s="133" t="s">
        <v>5710</v>
      </c>
      <c r="O902" s="133" t="s">
        <v>5711</v>
      </c>
      <c r="P902" s="133" t="s">
        <v>286</v>
      </c>
      <c r="Q902" s="167" t="s">
        <v>165</v>
      </c>
      <c r="R902" s="167" t="s">
        <v>61</v>
      </c>
      <c r="S902" s="87">
        <v>339</v>
      </c>
      <c r="T902" s="133" t="s">
        <v>5711</v>
      </c>
      <c r="U902" s="133" t="s">
        <v>5712</v>
      </c>
      <c r="V902" s="172" t="s">
        <v>88</v>
      </c>
      <c r="W902" s="147"/>
      <c r="X902" s="145">
        <v>17000</v>
      </c>
      <c r="Y902" s="173">
        <v>1</v>
      </c>
      <c r="Z902" s="145">
        <f t="shared" si="6"/>
        <v>17000</v>
      </c>
      <c r="AA902" s="91">
        <f t="shared" si="7"/>
        <v>50.147492625368734</v>
      </c>
      <c r="AB902" s="174" t="s">
        <v>5707</v>
      </c>
      <c r="AC902" s="167" t="s">
        <v>42</v>
      </c>
      <c r="AD902" s="131"/>
      <c r="AE902" s="147"/>
      <c r="AF902" s="147"/>
      <c r="AG902" s="147"/>
      <c r="AH902" s="147"/>
      <c r="AI902" s="140" t="s">
        <v>628</v>
      </c>
      <c r="AJ902" s="139">
        <v>44835</v>
      </c>
      <c r="AK902" s="139">
        <v>45565</v>
      </c>
      <c r="AL902" s="107">
        <v>1</v>
      </c>
      <c r="AM902" s="140" t="s">
        <v>180</v>
      </c>
      <c r="AN902" s="140">
        <v>2022</v>
      </c>
      <c r="AO902" s="147"/>
      <c r="AP902" s="107"/>
      <c r="AQ902" s="107"/>
      <c r="AR902" s="147"/>
      <c r="AS902" s="134"/>
      <c r="AT902" s="141" t="s">
        <v>5713</v>
      </c>
      <c r="AU902" s="141">
        <v>2024</v>
      </c>
      <c r="AV902" s="107"/>
      <c r="AW902" s="107"/>
      <c r="AX902" s="97" t="s">
        <v>5714</v>
      </c>
      <c r="AY902" s="147"/>
      <c r="AZ902" s="98"/>
      <c r="BA902" s="98"/>
      <c r="BB902" s="98"/>
      <c r="BC902" s="147"/>
    </row>
    <row r="903" spans="1:55" ht="31.5" hidden="1" customHeight="1">
      <c r="A903" s="140"/>
      <c r="B903" s="158"/>
      <c r="C903" s="166" t="s">
        <v>39</v>
      </c>
      <c r="D903" s="167" t="s">
        <v>251</v>
      </c>
      <c r="E903" s="168"/>
      <c r="F903" s="130" t="s">
        <v>1037</v>
      </c>
      <c r="G903" s="147"/>
      <c r="H903" s="133" t="s">
        <v>5715</v>
      </c>
      <c r="I903" s="99">
        <v>44853</v>
      </c>
      <c r="J903" s="169" t="s">
        <v>220</v>
      </c>
      <c r="K903" s="167" t="s">
        <v>180</v>
      </c>
      <c r="L903" s="170">
        <v>2022</v>
      </c>
      <c r="M903" s="171" t="s">
        <v>5522</v>
      </c>
      <c r="N903" s="133" t="s">
        <v>5716</v>
      </c>
      <c r="O903" s="133" t="s">
        <v>5717</v>
      </c>
      <c r="P903" s="133" t="s">
        <v>5718</v>
      </c>
      <c r="Q903" s="167" t="s">
        <v>165</v>
      </c>
      <c r="R903" s="167" t="s">
        <v>61</v>
      </c>
      <c r="S903" s="87">
        <v>315</v>
      </c>
      <c r="T903" s="133" t="s">
        <v>5717</v>
      </c>
      <c r="U903" s="133" t="s">
        <v>5719</v>
      </c>
      <c r="V903" s="172" t="s">
        <v>67</v>
      </c>
      <c r="W903" s="147"/>
      <c r="X903" s="145">
        <v>21980</v>
      </c>
      <c r="Y903" s="173">
        <v>1</v>
      </c>
      <c r="Z903" s="145">
        <f t="shared" si="6"/>
        <v>21980</v>
      </c>
      <c r="AA903" s="91">
        <f t="shared" si="7"/>
        <v>69.777777777777771</v>
      </c>
      <c r="AB903" s="174" t="s">
        <v>5208</v>
      </c>
      <c r="AC903" s="167" t="s">
        <v>42</v>
      </c>
      <c r="AD903" s="131"/>
      <c r="AE903" s="147"/>
      <c r="AF903" s="147"/>
      <c r="AG903" s="147" t="s">
        <v>5720</v>
      </c>
      <c r="AH903" s="147"/>
      <c r="AI903" s="140" t="s">
        <v>584</v>
      </c>
      <c r="AJ903" s="139">
        <v>44805</v>
      </c>
      <c r="AK903" s="139">
        <v>45169</v>
      </c>
      <c r="AL903" s="107">
        <v>1</v>
      </c>
      <c r="AM903" s="140" t="s">
        <v>170</v>
      </c>
      <c r="AN903" s="140">
        <v>2022</v>
      </c>
      <c r="AO903" s="147"/>
      <c r="AP903" s="107"/>
      <c r="AQ903" s="107"/>
      <c r="AR903" s="147"/>
      <c r="AS903" s="134"/>
      <c r="AT903" s="141" t="s">
        <v>483</v>
      </c>
      <c r="AU903" s="141">
        <v>2023</v>
      </c>
      <c r="AV903" s="107"/>
      <c r="AW903" s="107"/>
      <c r="AX903" s="97" t="s">
        <v>5721</v>
      </c>
      <c r="AY903" s="147"/>
      <c r="AZ903" s="98"/>
      <c r="BA903" s="98"/>
      <c r="BB903" s="98"/>
      <c r="BC903" s="147"/>
    </row>
    <row r="904" spans="1:55" ht="31.5" hidden="1" customHeight="1">
      <c r="A904" s="140"/>
      <c r="B904" s="158"/>
      <c r="C904" s="166" t="s">
        <v>39</v>
      </c>
      <c r="D904" s="167" t="s">
        <v>27</v>
      </c>
      <c r="E904" s="168" t="s">
        <v>66</v>
      </c>
      <c r="F904" s="130" t="s">
        <v>449</v>
      </c>
      <c r="G904" s="147"/>
      <c r="H904" s="133" t="s">
        <v>5722</v>
      </c>
      <c r="I904" s="99">
        <v>44853</v>
      </c>
      <c r="J904" s="169" t="s">
        <v>220</v>
      </c>
      <c r="K904" s="167" t="s">
        <v>180</v>
      </c>
      <c r="L904" s="170">
        <v>2022</v>
      </c>
      <c r="M904" s="171" t="s">
        <v>5522</v>
      </c>
      <c r="N904" s="133" t="s">
        <v>5723</v>
      </c>
      <c r="O904" s="133" t="s">
        <v>5724</v>
      </c>
      <c r="P904" s="133" t="s">
        <v>5725</v>
      </c>
      <c r="Q904" s="167" t="s">
        <v>198</v>
      </c>
      <c r="R904" s="167" t="s">
        <v>104</v>
      </c>
      <c r="S904" s="87">
        <v>143</v>
      </c>
      <c r="T904" s="133" t="s">
        <v>5726</v>
      </c>
      <c r="U904" s="133" t="s">
        <v>5727</v>
      </c>
      <c r="V904" s="172" t="s">
        <v>67</v>
      </c>
      <c r="W904" s="147"/>
      <c r="X904" s="145">
        <v>3000</v>
      </c>
      <c r="Y904" s="173">
        <v>1</v>
      </c>
      <c r="Z904" s="145">
        <f t="shared" si="6"/>
        <v>3000</v>
      </c>
      <c r="AA904" s="91">
        <f t="shared" si="7"/>
        <v>20.97902097902098</v>
      </c>
      <c r="AB904" s="174"/>
      <c r="AC904" s="167" t="s">
        <v>42</v>
      </c>
      <c r="AD904" s="131"/>
      <c r="AE904" s="147"/>
      <c r="AF904" s="147"/>
      <c r="AG904" s="147"/>
      <c r="AH904" s="147"/>
      <c r="AI904" s="140" t="s">
        <v>584</v>
      </c>
      <c r="AJ904" s="139">
        <v>44958</v>
      </c>
      <c r="AK904" s="139">
        <v>45292</v>
      </c>
      <c r="AL904" s="107">
        <v>1</v>
      </c>
      <c r="AM904" s="140" t="s">
        <v>64</v>
      </c>
      <c r="AN904" s="140">
        <v>2022</v>
      </c>
      <c r="AO904" s="147"/>
      <c r="AP904" s="107"/>
      <c r="AQ904" s="107"/>
      <c r="AR904" s="147"/>
      <c r="AS904" s="134"/>
      <c r="AT904" s="141" t="s">
        <v>398</v>
      </c>
      <c r="AU904" s="141">
        <v>2023</v>
      </c>
      <c r="AV904" s="107"/>
      <c r="AW904" s="107"/>
      <c r="AX904" s="97" t="s">
        <v>5728</v>
      </c>
      <c r="AY904" s="147"/>
      <c r="AZ904" s="98"/>
      <c r="BA904" s="98"/>
      <c r="BB904" s="98"/>
      <c r="BC904" s="147"/>
    </row>
    <row r="905" spans="1:55" ht="31.5" hidden="1" customHeight="1">
      <c r="A905" s="140"/>
      <c r="B905" s="158"/>
      <c r="C905" s="166" t="s">
        <v>62</v>
      </c>
      <c r="D905" s="167" t="s">
        <v>237</v>
      </c>
      <c r="E905" s="168" t="s">
        <v>160</v>
      </c>
      <c r="F905" s="130" t="s">
        <v>5</v>
      </c>
      <c r="G905" s="147"/>
      <c r="H905" s="133" t="s">
        <v>5729</v>
      </c>
      <c r="I905" s="99">
        <v>44853</v>
      </c>
      <c r="J905" s="169" t="s">
        <v>220</v>
      </c>
      <c r="K905" s="167" t="s">
        <v>180</v>
      </c>
      <c r="L905" s="170">
        <v>2022</v>
      </c>
      <c r="M905" s="171" t="s">
        <v>5522</v>
      </c>
      <c r="N905" s="133" t="s">
        <v>5730</v>
      </c>
      <c r="O905" s="133" t="s">
        <v>5731</v>
      </c>
      <c r="P905" s="133" t="s">
        <v>5730</v>
      </c>
      <c r="Q905" s="167" t="s">
        <v>198</v>
      </c>
      <c r="R905" s="167" t="s">
        <v>104</v>
      </c>
      <c r="S905" s="87">
        <v>80</v>
      </c>
      <c r="T905" s="133" t="s">
        <v>5731</v>
      </c>
      <c r="U905" s="133" t="s">
        <v>5732</v>
      </c>
      <c r="V905" s="172" t="s">
        <v>67</v>
      </c>
      <c r="W905" s="147"/>
      <c r="X905" s="145">
        <v>25000</v>
      </c>
      <c r="Y905" s="173">
        <v>12</v>
      </c>
      <c r="Z905" s="145">
        <f t="shared" si="6"/>
        <v>2083.3333333333335</v>
      </c>
      <c r="AA905" s="91">
        <f t="shared" si="7"/>
        <v>26.041666666666668</v>
      </c>
      <c r="AB905" s="174" t="s">
        <v>5733</v>
      </c>
      <c r="AC905" s="167" t="s">
        <v>65</v>
      </c>
      <c r="AD905" s="131"/>
      <c r="AE905" s="147"/>
      <c r="AF905" s="147"/>
      <c r="AG905" s="147"/>
      <c r="AH905" s="147"/>
      <c r="AI905" s="140" t="s">
        <v>584</v>
      </c>
      <c r="AJ905" s="139">
        <v>44805</v>
      </c>
      <c r="AK905" s="139">
        <v>45169</v>
      </c>
      <c r="AL905" s="107">
        <v>1</v>
      </c>
      <c r="AM905" s="140" t="s">
        <v>170</v>
      </c>
      <c r="AN905" s="140">
        <v>2022</v>
      </c>
      <c r="AO905" s="147"/>
      <c r="AP905" s="107"/>
      <c r="AQ905" s="107"/>
      <c r="AR905" s="147"/>
      <c r="AS905" s="134"/>
      <c r="AT905" s="141" t="s">
        <v>483</v>
      </c>
      <c r="AU905" s="141">
        <v>2023</v>
      </c>
      <c r="AV905" s="107"/>
      <c r="AW905" s="107"/>
      <c r="AX905" s="97" t="s">
        <v>5734</v>
      </c>
      <c r="AY905" s="147"/>
      <c r="AZ905" s="98"/>
      <c r="BA905" s="98"/>
      <c r="BB905" s="98"/>
      <c r="BC905" s="147"/>
    </row>
    <row r="906" spans="1:55" ht="31.5" hidden="1" customHeight="1">
      <c r="A906" s="140"/>
      <c r="B906" s="158"/>
      <c r="C906" s="166"/>
      <c r="D906" s="167" t="s">
        <v>196</v>
      </c>
      <c r="E906" s="168" t="s">
        <v>123</v>
      </c>
      <c r="F906" s="130" t="s">
        <v>5735</v>
      </c>
      <c r="G906" s="147"/>
      <c r="H906" s="133" t="s">
        <v>5736</v>
      </c>
      <c r="I906" s="99">
        <v>44854</v>
      </c>
      <c r="J906" s="169" t="s">
        <v>223</v>
      </c>
      <c r="K906" s="167" t="s">
        <v>180</v>
      </c>
      <c r="L906" s="170">
        <v>2022</v>
      </c>
      <c r="M906" s="171" t="s">
        <v>5522</v>
      </c>
      <c r="N906" s="133" t="s">
        <v>5737</v>
      </c>
      <c r="O906" s="133" t="s">
        <v>2302</v>
      </c>
      <c r="P906" s="133" t="s">
        <v>5738</v>
      </c>
      <c r="Q906" s="167" t="s">
        <v>114</v>
      </c>
      <c r="R906" s="167" t="s">
        <v>104</v>
      </c>
      <c r="S906" s="87">
        <v>88</v>
      </c>
      <c r="T906" s="133" t="s">
        <v>2302</v>
      </c>
      <c r="U906" s="133" t="s">
        <v>5739</v>
      </c>
      <c r="V906" s="172" t="s">
        <v>67</v>
      </c>
      <c r="W906" s="147"/>
      <c r="X906" s="145">
        <v>43000</v>
      </c>
      <c r="Y906" s="173">
        <v>12</v>
      </c>
      <c r="Z906" s="145">
        <f t="shared" si="6"/>
        <v>3583.3333333333335</v>
      </c>
      <c r="AA906" s="91">
        <f t="shared" si="7"/>
        <v>40.719696969696969</v>
      </c>
      <c r="AB906" s="174" t="s">
        <v>5740</v>
      </c>
      <c r="AC906" s="167" t="s">
        <v>65</v>
      </c>
      <c r="AD906" s="131"/>
      <c r="AE906" s="147"/>
      <c r="AF906" s="147"/>
      <c r="AG906" s="147"/>
      <c r="AH906" s="147"/>
      <c r="AI906" s="140" t="s">
        <v>2304</v>
      </c>
      <c r="AJ906" s="139">
        <v>44835</v>
      </c>
      <c r="AK906" s="139">
        <v>45230</v>
      </c>
      <c r="AL906" s="107">
        <v>1</v>
      </c>
      <c r="AM906" s="140" t="s">
        <v>180</v>
      </c>
      <c r="AN906" s="140">
        <v>2022</v>
      </c>
      <c r="AO906" s="147"/>
      <c r="AP906" s="107"/>
      <c r="AQ906" s="107"/>
      <c r="AR906" s="147"/>
      <c r="AS906" s="134"/>
      <c r="AT906" s="141" t="s">
        <v>1607</v>
      </c>
      <c r="AU906" s="141">
        <v>2023</v>
      </c>
      <c r="AV906" s="107"/>
      <c r="AW906" s="107"/>
      <c r="AX906" s="97" t="s">
        <v>5741</v>
      </c>
      <c r="AY906" s="147"/>
      <c r="AZ906" s="98"/>
      <c r="BA906" s="98"/>
      <c r="BB906" s="98"/>
      <c r="BC906" s="147"/>
    </row>
    <row r="907" spans="1:55" ht="31.5" hidden="1" customHeight="1">
      <c r="A907" s="140"/>
      <c r="B907" s="158"/>
      <c r="C907" s="166" t="s">
        <v>62</v>
      </c>
      <c r="D907" s="167" t="s">
        <v>205</v>
      </c>
      <c r="E907" s="168" t="s">
        <v>171</v>
      </c>
      <c r="F907" s="130" t="s">
        <v>449</v>
      </c>
      <c r="G907" s="147"/>
      <c r="H907" s="133" t="s">
        <v>5742</v>
      </c>
      <c r="I907" s="99">
        <v>44854</v>
      </c>
      <c r="J907" s="169" t="s">
        <v>223</v>
      </c>
      <c r="K907" s="167" t="s">
        <v>180</v>
      </c>
      <c r="L907" s="170">
        <v>2022</v>
      </c>
      <c r="M907" s="171" t="s">
        <v>5522</v>
      </c>
      <c r="N907" s="133" t="s">
        <v>2641</v>
      </c>
      <c r="O907" s="133" t="s">
        <v>5743</v>
      </c>
      <c r="P907" s="133" t="s">
        <v>5744</v>
      </c>
      <c r="Q907" s="167" t="s">
        <v>198</v>
      </c>
      <c r="R907" s="167" t="s">
        <v>104</v>
      </c>
      <c r="S907" s="87">
        <v>49</v>
      </c>
      <c r="T907" s="133" t="s">
        <v>5745</v>
      </c>
      <c r="U907" s="133" t="s">
        <v>5746</v>
      </c>
      <c r="V907" s="172" t="s">
        <v>67</v>
      </c>
      <c r="W907" s="147"/>
      <c r="X907" s="145">
        <v>18000</v>
      </c>
      <c r="Y907" s="173">
        <v>12</v>
      </c>
      <c r="Z907" s="145">
        <f t="shared" si="6"/>
        <v>1500</v>
      </c>
      <c r="AA907" s="91">
        <f t="shared" si="7"/>
        <v>30.612244897959183</v>
      </c>
      <c r="AB907" s="174" t="s">
        <v>5747</v>
      </c>
      <c r="AC907" s="167" t="s">
        <v>42</v>
      </c>
      <c r="AD907" s="131"/>
      <c r="AE907" s="147"/>
      <c r="AF907" s="147"/>
      <c r="AG907" s="147"/>
      <c r="AH907" s="147"/>
      <c r="AI907" s="140" t="s">
        <v>2255</v>
      </c>
      <c r="AJ907" s="139">
        <v>44866</v>
      </c>
      <c r="AK907" s="139">
        <v>45291</v>
      </c>
      <c r="AL907" s="107">
        <v>1</v>
      </c>
      <c r="AM907" s="140" t="s">
        <v>187</v>
      </c>
      <c r="AN907" s="140">
        <v>2022</v>
      </c>
      <c r="AO907" s="147"/>
      <c r="AP907" s="107"/>
      <c r="AQ907" s="107"/>
      <c r="AR907" s="147"/>
      <c r="AS907" s="134"/>
      <c r="AT907" s="141" t="s">
        <v>361</v>
      </c>
      <c r="AU907" s="141">
        <v>2023</v>
      </c>
      <c r="AV907" s="107"/>
      <c r="AW907" s="107"/>
      <c r="AX907" s="97" t="s">
        <v>5748</v>
      </c>
      <c r="AY907" s="147"/>
      <c r="AZ907" s="98"/>
      <c r="BA907" s="98"/>
      <c r="BB907" s="98"/>
      <c r="BC907" s="147"/>
    </row>
    <row r="908" spans="1:55" ht="31.5" hidden="1" customHeight="1">
      <c r="A908" s="140"/>
      <c r="B908" s="158"/>
      <c r="C908" s="166" t="s">
        <v>62</v>
      </c>
      <c r="D908" s="167" t="s">
        <v>183</v>
      </c>
      <c r="E908" s="168" t="s">
        <v>123</v>
      </c>
      <c r="F908" s="130" t="s">
        <v>4694</v>
      </c>
      <c r="G908" s="147"/>
      <c r="H908" s="133" t="s">
        <v>5749</v>
      </c>
      <c r="I908" s="99">
        <v>44854</v>
      </c>
      <c r="J908" s="169" t="s">
        <v>223</v>
      </c>
      <c r="K908" s="167" t="s">
        <v>180</v>
      </c>
      <c r="L908" s="170">
        <v>2022</v>
      </c>
      <c r="M908" s="171" t="s">
        <v>5522</v>
      </c>
      <c r="N908" s="133" t="s">
        <v>5750</v>
      </c>
      <c r="O908" s="133" t="s">
        <v>5751</v>
      </c>
      <c r="P908" s="133" t="s">
        <v>5752</v>
      </c>
      <c r="Q908" s="167" t="s">
        <v>165</v>
      </c>
      <c r="R908" s="167" t="s">
        <v>61</v>
      </c>
      <c r="S908" s="87">
        <v>382</v>
      </c>
      <c r="T908" s="133" t="s">
        <v>5751</v>
      </c>
      <c r="U908" s="133" t="s">
        <v>1815</v>
      </c>
      <c r="V908" s="172" t="s">
        <v>88</v>
      </c>
      <c r="W908" s="147"/>
      <c r="X908" s="145">
        <v>15000</v>
      </c>
      <c r="Y908" s="173">
        <v>1</v>
      </c>
      <c r="Z908" s="145">
        <f t="shared" si="6"/>
        <v>15000</v>
      </c>
      <c r="AA908" s="91">
        <f t="shared" si="7"/>
        <v>39.267015706806284</v>
      </c>
      <c r="AB908" s="174" t="s">
        <v>5753</v>
      </c>
      <c r="AC908" s="167" t="s">
        <v>42</v>
      </c>
      <c r="AD908" s="131"/>
      <c r="AE908" s="147"/>
      <c r="AF908" s="147"/>
      <c r="AG908" s="147"/>
      <c r="AH908" s="147"/>
      <c r="AI908" s="140" t="s">
        <v>4131</v>
      </c>
      <c r="AJ908" s="139">
        <v>44743</v>
      </c>
      <c r="AK908" s="139">
        <v>46203</v>
      </c>
      <c r="AL908" s="107">
        <v>1</v>
      </c>
      <c r="AM908" s="140" t="s">
        <v>147</v>
      </c>
      <c r="AN908" s="140">
        <v>2022</v>
      </c>
      <c r="AO908" s="147"/>
      <c r="AP908" s="107"/>
      <c r="AQ908" s="107"/>
      <c r="AR908" s="147"/>
      <c r="AS908" s="134"/>
      <c r="AT908" s="141" t="s">
        <v>500</v>
      </c>
      <c r="AU908" s="141">
        <v>2026</v>
      </c>
      <c r="AV908" s="107"/>
      <c r="AW908" s="107"/>
      <c r="AX908" s="97" t="s">
        <v>5754</v>
      </c>
      <c r="AY908" s="147"/>
      <c r="AZ908" s="98"/>
      <c r="BA908" s="98"/>
      <c r="BB908" s="98"/>
      <c r="BC908" s="147"/>
    </row>
    <row r="909" spans="1:55" ht="31.5" hidden="1" customHeight="1">
      <c r="A909" s="140"/>
      <c r="B909" s="158"/>
      <c r="C909" s="166" t="s">
        <v>39</v>
      </c>
      <c r="D909" s="167" t="s">
        <v>151</v>
      </c>
      <c r="E909" s="168" t="s">
        <v>233</v>
      </c>
      <c r="F909" s="130" t="s">
        <v>4694</v>
      </c>
      <c r="G909" s="147"/>
      <c r="H909" s="133" t="s">
        <v>5755</v>
      </c>
      <c r="I909" s="99">
        <v>44855</v>
      </c>
      <c r="J909" s="169" t="s">
        <v>226</v>
      </c>
      <c r="K909" s="167" t="s">
        <v>180</v>
      </c>
      <c r="L909" s="170">
        <v>2022</v>
      </c>
      <c r="M909" s="171" t="s">
        <v>5522</v>
      </c>
      <c r="N909" s="133" t="s">
        <v>5756</v>
      </c>
      <c r="O909" s="133" t="s">
        <v>5757</v>
      </c>
      <c r="P909" s="133" t="s">
        <v>5758</v>
      </c>
      <c r="Q909" s="167" t="s">
        <v>165</v>
      </c>
      <c r="R909" s="167" t="s">
        <v>38</v>
      </c>
      <c r="S909" s="87">
        <v>76</v>
      </c>
      <c r="T909" s="133" t="s">
        <v>5757</v>
      </c>
      <c r="U909" s="133" t="s">
        <v>5759</v>
      </c>
      <c r="V909" s="172" t="s">
        <v>67</v>
      </c>
      <c r="W909" s="147"/>
      <c r="X909" s="145">
        <v>7600</v>
      </c>
      <c r="Y909" s="173">
        <v>1</v>
      </c>
      <c r="Z909" s="145">
        <f t="shared" si="6"/>
        <v>7600</v>
      </c>
      <c r="AA909" s="91">
        <f t="shared" si="7"/>
        <v>100</v>
      </c>
      <c r="AB909" s="174" t="s">
        <v>5760</v>
      </c>
      <c r="AC909" s="167" t="s">
        <v>42</v>
      </c>
      <c r="AD909" s="131"/>
      <c r="AE909" s="147"/>
      <c r="AF909" s="147"/>
      <c r="AG909" s="147"/>
      <c r="AH909" s="147"/>
      <c r="AI909" s="140" t="s">
        <v>628</v>
      </c>
      <c r="AJ909" s="139">
        <v>44866</v>
      </c>
      <c r="AK909" s="139">
        <v>45596</v>
      </c>
      <c r="AL909" s="107">
        <v>1</v>
      </c>
      <c r="AM909" s="140" t="s">
        <v>187</v>
      </c>
      <c r="AN909" s="140">
        <v>2022</v>
      </c>
      <c r="AO909" s="147"/>
      <c r="AP909" s="107"/>
      <c r="AQ909" s="107"/>
      <c r="AR909" s="147"/>
      <c r="AS909" s="134"/>
      <c r="AT909" s="141" t="s">
        <v>1607</v>
      </c>
      <c r="AU909" s="141">
        <v>2024</v>
      </c>
      <c r="AV909" s="107"/>
      <c r="AW909" s="107"/>
      <c r="AX909" s="97" t="s">
        <v>5761</v>
      </c>
      <c r="AY909" s="147"/>
      <c r="AZ909" s="98"/>
      <c r="BA909" s="98"/>
      <c r="BB909" s="98"/>
      <c r="BC909" s="147"/>
    </row>
    <row r="910" spans="1:55" ht="31.5" hidden="1" customHeight="1">
      <c r="A910" s="140"/>
      <c r="B910" s="158"/>
      <c r="C910" s="166" t="s">
        <v>39</v>
      </c>
      <c r="D910" s="167" t="s">
        <v>140</v>
      </c>
      <c r="E910" s="168" t="s">
        <v>233</v>
      </c>
      <c r="F910" s="130" t="s">
        <v>4694</v>
      </c>
      <c r="G910" s="147"/>
      <c r="H910" s="133" t="s">
        <v>5762</v>
      </c>
      <c r="I910" s="99">
        <v>44855</v>
      </c>
      <c r="J910" s="169" t="s">
        <v>226</v>
      </c>
      <c r="K910" s="167" t="s">
        <v>180</v>
      </c>
      <c r="L910" s="170">
        <v>2022</v>
      </c>
      <c r="M910" s="171" t="s">
        <v>5522</v>
      </c>
      <c r="N910" s="133" t="s">
        <v>5763</v>
      </c>
      <c r="O910" s="133" t="s">
        <v>5764</v>
      </c>
      <c r="P910" s="133" t="s">
        <v>5765</v>
      </c>
      <c r="Q910" s="167" t="s">
        <v>165</v>
      </c>
      <c r="R910" s="167" t="s">
        <v>61</v>
      </c>
      <c r="S910" s="87">
        <v>68</v>
      </c>
      <c r="T910" s="133" t="s">
        <v>5764</v>
      </c>
      <c r="U910" s="133" t="s">
        <v>5766</v>
      </c>
      <c r="V910" s="172" t="s">
        <v>88</v>
      </c>
      <c r="W910" s="147"/>
      <c r="X910" s="145">
        <v>6800</v>
      </c>
      <c r="Y910" s="173">
        <v>1</v>
      </c>
      <c r="Z910" s="145">
        <f t="shared" si="6"/>
        <v>6800</v>
      </c>
      <c r="AA910" s="91">
        <f t="shared" si="7"/>
        <v>100</v>
      </c>
      <c r="AB910" s="174" t="s">
        <v>5767</v>
      </c>
      <c r="AC910" s="167" t="s">
        <v>42</v>
      </c>
      <c r="AD910" s="131"/>
      <c r="AE910" s="147"/>
      <c r="AF910" s="147"/>
      <c r="AG910" s="147"/>
      <c r="AH910" s="147"/>
      <c r="AI910" s="140" t="s">
        <v>628</v>
      </c>
      <c r="AJ910" s="139">
        <v>44866</v>
      </c>
      <c r="AK910" s="139">
        <v>45596</v>
      </c>
      <c r="AL910" s="107">
        <v>1</v>
      </c>
      <c r="AM910" s="140" t="s">
        <v>187</v>
      </c>
      <c r="AN910" s="140">
        <v>2022</v>
      </c>
      <c r="AO910" s="147"/>
      <c r="AP910" s="107"/>
      <c r="AQ910" s="107"/>
      <c r="AR910" s="147"/>
      <c r="AS910" s="134"/>
      <c r="AT910" s="141" t="s">
        <v>1607</v>
      </c>
      <c r="AU910" s="141">
        <v>2024</v>
      </c>
      <c r="AV910" s="107"/>
      <c r="AW910" s="107"/>
      <c r="AX910" s="97" t="s">
        <v>5768</v>
      </c>
      <c r="AY910" s="147"/>
      <c r="AZ910" s="98"/>
      <c r="BA910" s="98"/>
      <c r="BB910" s="98"/>
      <c r="BC910" s="147"/>
    </row>
    <row r="911" spans="1:55" ht="31.5" hidden="1" customHeight="1">
      <c r="A911" s="140"/>
      <c r="B911" s="158"/>
      <c r="C911" s="166" t="s">
        <v>39</v>
      </c>
      <c r="D911" s="167" t="s">
        <v>151</v>
      </c>
      <c r="E911" s="168" t="s">
        <v>233</v>
      </c>
      <c r="F911" s="130" t="s">
        <v>4694</v>
      </c>
      <c r="G911" s="147"/>
      <c r="H911" s="133" t="s">
        <v>5769</v>
      </c>
      <c r="I911" s="99">
        <v>44859</v>
      </c>
      <c r="J911" s="169" t="s">
        <v>238</v>
      </c>
      <c r="K911" s="167" t="s">
        <v>180</v>
      </c>
      <c r="L911" s="170">
        <v>2022</v>
      </c>
      <c r="M911" s="171" t="s">
        <v>5522</v>
      </c>
      <c r="N911" s="133" t="s">
        <v>5770</v>
      </c>
      <c r="O911" s="133" t="s">
        <v>5771</v>
      </c>
      <c r="P911" s="133" t="s">
        <v>5772</v>
      </c>
      <c r="Q911" s="167" t="s">
        <v>165</v>
      </c>
      <c r="R911" s="167" t="s">
        <v>38</v>
      </c>
      <c r="S911" s="87">
        <v>20</v>
      </c>
      <c r="T911" s="133" t="s">
        <v>5773</v>
      </c>
      <c r="U911" s="133"/>
      <c r="V911" s="172" t="s">
        <v>67</v>
      </c>
      <c r="W911" s="147"/>
      <c r="X911" s="145">
        <v>2000</v>
      </c>
      <c r="Y911" s="173">
        <v>1</v>
      </c>
      <c r="Z911" s="145">
        <f t="shared" si="6"/>
        <v>2000</v>
      </c>
      <c r="AA911" s="91">
        <f t="shared" si="7"/>
        <v>100</v>
      </c>
      <c r="AB911" s="174" t="s">
        <v>5774</v>
      </c>
      <c r="AC911" s="167" t="s">
        <v>42</v>
      </c>
      <c r="AD911" s="131"/>
      <c r="AE911" s="147"/>
      <c r="AF911" s="147"/>
      <c r="AG911" s="147"/>
      <c r="AH911" s="147"/>
      <c r="AI911" s="140" t="s">
        <v>628</v>
      </c>
      <c r="AJ911" s="139">
        <v>44652</v>
      </c>
      <c r="AK911" s="139">
        <v>45382</v>
      </c>
      <c r="AL911" s="107">
        <v>1</v>
      </c>
      <c r="AM911" s="140" t="s">
        <v>107</v>
      </c>
      <c r="AN911" s="140">
        <v>2022</v>
      </c>
      <c r="AO911" s="147"/>
      <c r="AP911" s="107"/>
      <c r="AQ911" s="107"/>
      <c r="AR911" s="147"/>
      <c r="AS911" s="134"/>
      <c r="AT911" s="141" t="s">
        <v>750</v>
      </c>
      <c r="AU911" s="141">
        <v>2024</v>
      </c>
      <c r="AV911" s="107"/>
      <c r="AW911" s="107"/>
      <c r="AX911" s="97" t="s">
        <v>5775</v>
      </c>
      <c r="AY911" s="147"/>
      <c r="AZ911" s="98"/>
      <c r="BA911" s="98"/>
      <c r="BB911" s="98"/>
      <c r="BC911" s="147"/>
    </row>
    <row r="912" spans="1:55" ht="31.5" hidden="1" customHeight="1">
      <c r="A912" s="140"/>
      <c r="B912" s="158"/>
      <c r="C912" s="166" t="s">
        <v>39</v>
      </c>
      <c r="D912" s="167" t="s">
        <v>140</v>
      </c>
      <c r="E912" s="168" t="s">
        <v>233</v>
      </c>
      <c r="F912" s="130" t="s">
        <v>4694</v>
      </c>
      <c r="G912" s="147"/>
      <c r="H912" s="133" t="s">
        <v>5776</v>
      </c>
      <c r="I912" s="99">
        <v>44859</v>
      </c>
      <c r="J912" s="169" t="s">
        <v>238</v>
      </c>
      <c r="K912" s="167" t="s">
        <v>180</v>
      </c>
      <c r="L912" s="170">
        <v>2022</v>
      </c>
      <c r="M912" s="171" t="s">
        <v>5522</v>
      </c>
      <c r="N912" s="133" t="s">
        <v>3539</v>
      </c>
      <c r="O912" s="133" t="s">
        <v>3540</v>
      </c>
      <c r="P912" s="133" t="s">
        <v>3539</v>
      </c>
      <c r="Q912" s="167" t="s">
        <v>165</v>
      </c>
      <c r="R912" s="167" t="s">
        <v>38</v>
      </c>
      <c r="S912" s="87">
        <v>50</v>
      </c>
      <c r="T912" s="133" t="s">
        <v>3540</v>
      </c>
      <c r="U912" s="133" t="s">
        <v>5777</v>
      </c>
      <c r="V912" s="172" t="s">
        <v>67</v>
      </c>
      <c r="W912" s="147"/>
      <c r="X912" s="145">
        <v>5000</v>
      </c>
      <c r="Y912" s="173">
        <v>1</v>
      </c>
      <c r="Z912" s="145">
        <f t="shared" si="6"/>
        <v>5000</v>
      </c>
      <c r="AA912" s="91">
        <f t="shared" si="7"/>
        <v>100</v>
      </c>
      <c r="AB912" s="174"/>
      <c r="AC912" s="167" t="s">
        <v>42</v>
      </c>
      <c r="AD912" s="131"/>
      <c r="AE912" s="147"/>
      <c r="AF912" s="147"/>
      <c r="AG912" s="147"/>
      <c r="AH912" s="147"/>
      <c r="AI912" s="140" t="s">
        <v>628</v>
      </c>
      <c r="AJ912" s="139">
        <v>44713</v>
      </c>
      <c r="AK912" s="139">
        <v>45443</v>
      </c>
      <c r="AL912" s="107">
        <v>1</v>
      </c>
      <c r="AM912" s="140" t="s">
        <v>137</v>
      </c>
      <c r="AN912" s="140">
        <v>2022</v>
      </c>
      <c r="AO912" s="147"/>
      <c r="AP912" s="107"/>
      <c r="AQ912" s="107"/>
      <c r="AR912" s="147"/>
      <c r="AS912" s="134"/>
      <c r="AT912" s="141" t="s">
        <v>466</v>
      </c>
      <c r="AU912" s="141">
        <v>2024</v>
      </c>
      <c r="AV912" s="107"/>
      <c r="AW912" s="107"/>
      <c r="AX912" s="97" t="s">
        <v>5778</v>
      </c>
      <c r="AY912" s="147"/>
      <c r="AZ912" s="98"/>
      <c r="BA912" s="98"/>
      <c r="BB912" s="98"/>
      <c r="BC912" s="147"/>
    </row>
    <row r="913" spans="1:55" ht="31.5" hidden="1" customHeight="1">
      <c r="A913" s="140"/>
      <c r="B913" s="158"/>
      <c r="C913" s="166" t="s">
        <v>62</v>
      </c>
      <c r="D913" s="167" t="s">
        <v>151</v>
      </c>
      <c r="E913" s="168" t="s">
        <v>233</v>
      </c>
      <c r="F913" s="130" t="s">
        <v>4694</v>
      </c>
      <c r="G913" s="147"/>
      <c r="H913" s="133" t="s">
        <v>5779</v>
      </c>
      <c r="I913" s="99">
        <v>44859</v>
      </c>
      <c r="J913" s="169" t="s">
        <v>238</v>
      </c>
      <c r="K913" s="167" t="s">
        <v>180</v>
      </c>
      <c r="L913" s="170">
        <v>2022</v>
      </c>
      <c r="M913" s="171" t="s">
        <v>5522</v>
      </c>
      <c r="N913" s="133" t="s">
        <v>5780</v>
      </c>
      <c r="O913" s="133" t="s">
        <v>5781</v>
      </c>
      <c r="P913" s="133" t="s">
        <v>3391</v>
      </c>
      <c r="Q913" s="167" t="s">
        <v>165</v>
      </c>
      <c r="R913" s="167" t="s">
        <v>61</v>
      </c>
      <c r="S913" s="87">
        <v>460</v>
      </c>
      <c r="T913" s="133" t="s">
        <v>5781</v>
      </c>
      <c r="U913" s="133" t="s">
        <v>5782</v>
      </c>
      <c r="V913" s="172" t="s">
        <v>67</v>
      </c>
      <c r="W913" s="147"/>
      <c r="X913" s="145">
        <v>20000</v>
      </c>
      <c r="Y913" s="173">
        <v>1</v>
      </c>
      <c r="Z913" s="145">
        <f t="shared" si="6"/>
        <v>20000</v>
      </c>
      <c r="AA913" s="91">
        <f t="shared" si="7"/>
        <v>43.478260869565219</v>
      </c>
      <c r="AB913" s="174"/>
      <c r="AC913" s="167" t="s">
        <v>42</v>
      </c>
      <c r="AD913" s="131"/>
      <c r="AE913" s="147"/>
      <c r="AF913" s="147"/>
      <c r="AG913" s="147"/>
      <c r="AH913" s="147"/>
      <c r="AI913" s="140" t="s">
        <v>628</v>
      </c>
      <c r="AJ913" s="139">
        <v>44743</v>
      </c>
      <c r="AK913" s="139">
        <v>45473</v>
      </c>
      <c r="AL913" s="107">
        <v>1</v>
      </c>
      <c r="AM913" s="140" t="s">
        <v>147</v>
      </c>
      <c r="AN913" s="140">
        <v>2022</v>
      </c>
      <c r="AO913" s="147"/>
      <c r="AP913" s="107"/>
      <c r="AQ913" s="107"/>
      <c r="AR913" s="147"/>
      <c r="AS913" s="134"/>
      <c r="AT913" s="141" t="s">
        <v>500</v>
      </c>
      <c r="AU913" s="141">
        <v>2024</v>
      </c>
      <c r="AV913" s="107"/>
      <c r="AW913" s="107"/>
      <c r="AX913" s="97" t="s">
        <v>5783</v>
      </c>
      <c r="AY913" s="147"/>
      <c r="AZ913" s="98"/>
      <c r="BA913" s="98"/>
      <c r="BB913" s="98"/>
      <c r="BC913" s="147"/>
    </row>
    <row r="914" spans="1:55" ht="31.5" hidden="1" customHeight="1">
      <c r="A914" s="140"/>
      <c r="B914" s="158"/>
      <c r="C914" s="166" t="s">
        <v>39</v>
      </c>
      <c r="D914" s="167" t="s">
        <v>260</v>
      </c>
      <c r="E914" s="168"/>
      <c r="F914" s="130" t="s">
        <v>4694</v>
      </c>
      <c r="G914" s="147"/>
      <c r="H914" s="133" t="s">
        <v>5784</v>
      </c>
      <c r="I914" s="99">
        <v>44859</v>
      </c>
      <c r="J914" s="169" t="s">
        <v>238</v>
      </c>
      <c r="K914" s="167" t="s">
        <v>180</v>
      </c>
      <c r="L914" s="170">
        <v>2022</v>
      </c>
      <c r="M914" s="171" t="s">
        <v>5522</v>
      </c>
      <c r="N914" s="133" t="s">
        <v>5785</v>
      </c>
      <c r="O914" s="133" t="s">
        <v>5786</v>
      </c>
      <c r="P914" s="133" t="s">
        <v>5785</v>
      </c>
      <c r="Q914" s="167" t="s">
        <v>165</v>
      </c>
      <c r="R914" s="167" t="s">
        <v>61</v>
      </c>
      <c r="S914" s="87">
        <v>184</v>
      </c>
      <c r="T914" s="133" t="s">
        <v>5786</v>
      </c>
      <c r="U914" s="133" t="s">
        <v>5787</v>
      </c>
      <c r="V914" s="172" t="s">
        <v>88</v>
      </c>
      <c r="W914" s="147"/>
      <c r="X914" s="145">
        <v>25000</v>
      </c>
      <c r="Y914" s="173">
        <v>1</v>
      </c>
      <c r="Z914" s="145">
        <f t="shared" si="6"/>
        <v>25000</v>
      </c>
      <c r="AA914" s="91">
        <f t="shared" si="7"/>
        <v>135.86956521739131</v>
      </c>
      <c r="AB914" s="174" t="s">
        <v>5788</v>
      </c>
      <c r="AC914" s="167" t="s">
        <v>42</v>
      </c>
      <c r="AD914" s="131"/>
      <c r="AE914" s="147"/>
      <c r="AF914" s="147"/>
      <c r="AG914" s="147" t="s">
        <v>5789</v>
      </c>
      <c r="AH914" s="147"/>
      <c r="AI914" s="140" t="s">
        <v>628</v>
      </c>
      <c r="AJ914" s="139">
        <v>44774</v>
      </c>
      <c r="AK914" s="139">
        <v>45504</v>
      </c>
      <c r="AL914" s="107">
        <v>1</v>
      </c>
      <c r="AM914" s="140" t="s">
        <v>159</v>
      </c>
      <c r="AN914" s="140">
        <v>2022</v>
      </c>
      <c r="AO914" s="147"/>
      <c r="AP914" s="107"/>
      <c r="AQ914" s="107"/>
      <c r="AR914" s="147"/>
      <c r="AS914" s="134"/>
      <c r="AT914" s="141" t="s">
        <v>5790</v>
      </c>
      <c r="AU914" s="141">
        <v>2024</v>
      </c>
      <c r="AV914" s="107"/>
      <c r="AW914" s="107"/>
      <c r="AX914" s="97" t="s">
        <v>5791</v>
      </c>
      <c r="AY914" s="147"/>
      <c r="AZ914" s="98"/>
      <c r="BA914" s="98"/>
      <c r="BB914" s="98"/>
      <c r="BC914" s="147"/>
    </row>
    <row r="915" spans="1:55" ht="31.5" hidden="1" customHeight="1">
      <c r="A915" s="140"/>
      <c r="B915" s="158"/>
      <c r="C915" s="166" t="s">
        <v>39</v>
      </c>
      <c r="D915" s="167" t="s">
        <v>151</v>
      </c>
      <c r="E915" s="168" t="s">
        <v>233</v>
      </c>
      <c r="F915" s="130" t="s">
        <v>4694</v>
      </c>
      <c r="G915" s="147"/>
      <c r="H915" s="133" t="s">
        <v>5792</v>
      </c>
      <c r="I915" s="99">
        <v>44860</v>
      </c>
      <c r="J915" s="169" t="s">
        <v>240</v>
      </c>
      <c r="K915" s="167" t="s">
        <v>180</v>
      </c>
      <c r="L915" s="170">
        <v>2022</v>
      </c>
      <c r="M915" s="171" t="s">
        <v>5522</v>
      </c>
      <c r="N915" s="133" t="s">
        <v>5793</v>
      </c>
      <c r="O915" s="133" t="s">
        <v>3400</v>
      </c>
      <c r="P915" s="133" t="s">
        <v>5794</v>
      </c>
      <c r="Q915" s="167" t="s">
        <v>165</v>
      </c>
      <c r="R915" s="167" t="s">
        <v>61</v>
      </c>
      <c r="S915" s="87">
        <v>40</v>
      </c>
      <c r="T915" s="133" t="s">
        <v>3400</v>
      </c>
      <c r="U915" s="133" t="s">
        <v>5795</v>
      </c>
      <c r="V915" s="172" t="s">
        <v>67</v>
      </c>
      <c r="W915" s="147"/>
      <c r="X915" s="145">
        <v>6000</v>
      </c>
      <c r="Y915" s="173">
        <v>1</v>
      </c>
      <c r="Z915" s="145">
        <f t="shared" si="6"/>
        <v>6000</v>
      </c>
      <c r="AA915" s="91">
        <f t="shared" si="7"/>
        <v>150</v>
      </c>
      <c r="AB915" s="174" t="s">
        <v>5796</v>
      </c>
      <c r="AC915" s="167" t="s">
        <v>42</v>
      </c>
      <c r="AD915" s="131"/>
      <c r="AE915" s="147"/>
      <c r="AF915" s="147"/>
      <c r="AG915" s="147"/>
      <c r="AH915" s="147"/>
      <c r="AI915" s="140" t="s">
        <v>628</v>
      </c>
      <c r="AJ915" s="139">
        <v>44562</v>
      </c>
      <c r="AK915" s="139">
        <v>45291</v>
      </c>
      <c r="AL915" s="107">
        <v>1</v>
      </c>
      <c r="AM915" s="140" t="s">
        <v>41</v>
      </c>
      <c r="AN915" s="140">
        <v>2022</v>
      </c>
      <c r="AO915" s="147"/>
      <c r="AP915" s="107"/>
      <c r="AQ915" s="107"/>
      <c r="AR915" s="147"/>
      <c r="AS915" s="134"/>
      <c r="AT915" s="141" t="s">
        <v>361</v>
      </c>
      <c r="AU915" s="141">
        <v>2023</v>
      </c>
      <c r="AV915" s="107"/>
      <c r="AW915" s="107"/>
      <c r="AX915" s="97" t="s">
        <v>5797</v>
      </c>
      <c r="AY915" s="147"/>
      <c r="AZ915" s="98"/>
      <c r="BA915" s="98"/>
      <c r="BB915" s="98"/>
      <c r="BC915" s="147"/>
    </row>
    <row r="916" spans="1:55" ht="31.5" hidden="1" customHeight="1">
      <c r="A916" s="140"/>
      <c r="B916" s="158"/>
      <c r="C916" s="166" t="s">
        <v>39</v>
      </c>
      <c r="D916" s="167" t="s">
        <v>151</v>
      </c>
      <c r="E916" s="168" t="s">
        <v>233</v>
      </c>
      <c r="F916" s="130" t="s">
        <v>4694</v>
      </c>
      <c r="G916" s="147"/>
      <c r="H916" s="133" t="s">
        <v>5798</v>
      </c>
      <c r="I916" s="99">
        <v>44860</v>
      </c>
      <c r="J916" s="169" t="s">
        <v>240</v>
      </c>
      <c r="K916" s="167" t="s">
        <v>180</v>
      </c>
      <c r="L916" s="170">
        <v>2022</v>
      </c>
      <c r="M916" s="171" t="s">
        <v>5522</v>
      </c>
      <c r="N916" s="133" t="s">
        <v>5770</v>
      </c>
      <c r="O916" s="133" t="s">
        <v>5771</v>
      </c>
      <c r="P916" s="133" t="s">
        <v>5799</v>
      </c>
      <c r="Q916" s="167" t="s">
        <v>165</v>
      </c>
      <c r="R916" s="167" t="s">
        <v>38</v>
      </c>
      <c r="S916" s="87">
        <v>20</v>
      </c>
      <c r="T916" s="133" t="s">
        <v>5800</v>
      </c>
      <c r="U916" s="133" t="s">
        <v>5801</v>
      </c>
      <c r="V916" s="172" t="s">
        <v>67</v>
      </c>
      <c r="W916" s="147"/>
      <c r="X916" s="145">
        <v>2000</v>
      </c>
      <c r="Y916" s="173">
        <v>1</v>
      </c>
      <c r="Z916" s="145">
        <f t="shared" si="6"/>
        <v>2000</v>
      </c>
      <c r="AA916" s="91">
        <f t="shared" si="7"/>
        <v>100</v>
      </c>
      <c r="AB916" s="174" t="s">
        <v>5802</v>
      </c>
      <c r="AC916" s="167" t="s">
        <v>42</v>
      </c>
      <c r="AD916" s="131"/>
      <c r="AE916" s="147"/>
      <c r="AF916" s="147"/>
      <c r="AG916" s="147"/>
      <c r="AH916" s="147"/>
      <c r="AI916" s="140" t="s">
        <v>628</v>
      </c>
      <c r="AJ916" s="139">
        <v>44743</v>
      </c>
      <c r="AK916" s="139">
        <v>45473</v>
      </c>
      <c r="AL916" s="107">
        <v>1</v>
      </c>
      <c r="AM916" s="140" t="s">
        <v>147</v>
      </c>
      <c r="AN916" s="140">
        <v>2022</v>
      </c>
      <c r="AO916" s="147"/>
      <c r="AP916" s="107"/>
      <c r="AQ916" s="107"/>
      <c r="AR916" s="147"/>
      <c r="AS916" s="134"/>
      <c r="AT916" s="141" t="s">
        <v>500</v>
      </c>
      <c r="AU916" s="141">
        <v>2024</v>
      </c>
      <c r="AV916" s="107"/>
      <c r="AW916" s="107"/>
      <c r="AX916" s="97" t="s">
        <v>5803</v>
      </c>
      <c r="AY916" s="147"/>
      <c r="AZ916" s="98"/>
      <c r="BA916" s="98"/>
      <c r="BB916" s="98"/>
      <c r="BC916" s="147"/>
    </row>
    <row r="917" spans="1:55" ht="31.5" hidden="1" customHeight="1">
      <c r="A917" s="140"/>
      <c r="B917" s="158"/>
      <c r="C917" s="166" t="s">
        <v>39</v>
      </c>
      <c r="D917" s="167" t="s">
        <v>151</v>
      </c>
      <c r="E917" s="168" t="s">
        <v>233</v>
      </c>
      <c r="F917" s="130" t="s">
        <v>4694</v>
      </c>
      <c r="G917" s="147"/>
      <c r="H917" s="133" t="s">
        <v>5804</v>
      </c>
      <c r="I917" s="99">
        <v>44860</v>
      </c>
      <c r="J917" s="169" t="s">
        <v>240</v>
      </c>
      <c r="K917" s="167" t="s">
        <v>180</v>
      </c>
      <c r="L917" s="170">
        <v>2022</v>
      </c>
      <c r="M917" s="171" t="s">
        <v>5522</v>
      </c>
      <c r="N917" s="133" t="s">
        <v>5805</v>
      </c>
      <c r="O917" s="133" t="s">
        <v>5806</v>
      </c>
      <c r="P917" s="133" t="s">
        <v>5807</v>
      </c>
      <c r="Q917" s="167" t="s">
        <v>165</v>
      </c>
      <c r="R917" s="167" t="s">
        <v>61</v>
      </c>
      <c r="S917" s="87">
        <v>300</v>
      </c>
      <c r="T917" s="133" t="s">
        <v>5806</v>
      </c>
      <c r="U917" s="133" t="s">
        <v>5808</v>
      </c>
      <c r="V917" s="172" t="s">
        <v>67</v>
      </c>
      <c r="W917" s="147"/>
      <c r="X917" s="145">
        <v>28037.38</v>
      </c>
      <c r="Y917" s="173">
        <v>1</v>
      </c>
      <c r="Z917" s="145">
        <f t="shared" si="6"/>
        <v>28037.38</v>
      </c>
      <c r="AA917" s="91">
        <f t="shared" si="7"/>
        <v>93.457933333333344</v>
      </c>
      <c r="AB917" s="174" t="s">
        <v>5809</v>
      </c>
      <c r="AC917" s="167" t="s">
        <v>42</v>
      </c>
      <c r="AD917" s="131"/>
      <c r="AE917" s="147"/>
      <c r="AF917" s="147"/>
      <c r="AG917" s="147"/>
      <c r="AH917" s="147"/>
      <c r="AI917" s="140" t="s">
        <v>628</v>
      </c>
      <c r="AJ917" s="139">
        <v>44866</v>
      </c>
      <c r="AK917" s="139">
        <v>45596</v>
      </c>
      <c r="AL917" s="107">
        <v>1</v>
      </c>
      <c r="AM917" s="140" t="s">
        <v>187</v>
      </c>
      <c r="AN917" s="140">
        <v>2022</v>
      </c>
      <c r="AO917" s="147"/>
      <c r="AP917" s="107"/>
      <c r="AQ917" s="107"/>
      <c r="AR917" s="147"/>
      <c r="AS917" s="134"/>
      <c r="AT917" s="141" t="s">
        <v>1607</v>
      </c>
      <c r="AU917" s="141">
        <v>2024</v>
      </c>
      <c r="AV917" s="107"/>
      <c r="AW917" s="107"/>
      <c r="AX917" s="97" t="s">
        <v>5810</v>
      </c>
      <c r="AY917" s="147"/>
      <c r="AZ917" s="98"/>
      <c r="BA917" s="98"/>
      <c r="BB917" s="98"/>
      <c r="BC917" s="147"/>
    </row>
    <row r="918" spans="1:55" ht="31.5" hidden="1" customHeight="1">
      <c r="A918" s="140"/>
      <c r="B918" s="158"/>
      <c r="C918" s="166" t="s">
        <v>39</v>
      </c>
      <c r="D918" s="167" t="s">
        <v>151</v>
      </c>
      <c r="E918" s="168" t="s">
        <v>233</v>
      </c>
      <c r="F918" s="130" t="s">
        <v>4694</v>
      </c>
      <c r="G918" s="147"/>
      <c r="H918" s="133" t="s">
        <v>5811</v>
      </c>
      <c r="I918" s="99">
        <v>44860</v>
      </c>
      <c r="J918" s="169" t="s">
        <v>240</v>
      </c>
      <c r="K918" s="167" t="s">
        <v>180</v>
      </c>
      <c r="L918" s="170">
        <v>2022</v>
      </c>
      <c r="M918" s="171" t="s">
        <v>5522</v>
      </c>
      <c r="N918" s="133" t="s">
        <v>2754</v>
      </c>
      <c r="O918" s="133" t="s">
        <v>2755</v>
      </c>
      <c r="P918" s="133" t="s">
        <v>5812</v>
      </c>
      <c r="Q918" s="167" t="s">
        <v>165</v>
      </c>
      <c r="R918" s="167" t="s">
        <v>38</v>
      </c>
      <c r="S918" s="87">
        <v>190</v>
      </c>
      <c r="T918" s="133" t="s">
        <v>2755</v>
      </c>
      <c r="U918" s="133" t="s">
        <v>5813</v>
      </c>
      <c r="V918" s="172" t="s">
        <v>88</v>
      </c>
      <c r="W918" s="147"/>
      <c r="X918" s="145">
        <v>19000</v>
      </c>
      <c r="Y918" s="173">
        <v>1</v>
      </c>
      <c r="Z918" s="145">
        <f t="shared" si="6"/>
        <v>19000</v>
      </c>
      <c r="AA918" s="91">
        <f t="shared" si="7"/>
        <v>100</v>
      </c>
      <c r="AB918" s="174" t="s">
        <v>5814</v>
      </c>
      <c r="AC918" s="167" t="s">
        <v>42</v>
      </c>
      <c r="AD918" s="131"/>
      <c r="AE918" s="147"/>
      <c r="AF918" s="147"/>
      <c r="AG918" s="147" t="s">
        <v>5789</v>
      </c>
      <c r="AH918" s="147"/>
      <c r="AI918" s="140" t="s">
        <v>628</v>
      </c>
      <c r="AJ918" s="139">
        <v>44805</v>
      </c>
      <c r="AK918" s="139">
        <v>45535</v>
      </c>
      <c r="AL918" s="107">
        <v>1</v>
      </c>
      <c r="AM918" s="140" t="s">
        <v>170</v>
      </c>
      <c r="AN918" s="140">
        <v>2022</v>
      </c>
      <c r="AO918" s="147"/>
      <c r="AP918" s="107"/>
      <c r="AQ918" s="107"/>
      <c r="AR918" s="147"/>
      <c r="AS918" s="134"/>
      <c r="AT918" s="141" t="s">
        <v>483</v>
      </c>
      <c r="AU918" s="141">
        <v>2024</v>
      </c>
      <c r="AV918" s="107"/>
      <c r="AW918" s="107"/>
      <c r="AX918" s="97" t="s">
        <v>5815</v>
      </c>
      <c r="AY918" s="147"/>
      <c r="AZ918" s="98"/>
      <c r="BA918" s="98"/>
      <c r="BB918" s="98"/>
      <c r="BC918" s="147"/>
    </row>
    <row r="919" spans="1:55" ht="31.5" hidden="1" customHeight="1">
      <c r="A919" s="140"/>
      <c r="B919" s="158"/>
      <c r="C919" s="166" t="s">
        <v>39</v>
      </c>
      <c r="D919" s="167" t="s">
        <v>211</v>
      </c>
      <c r="E919" s="168" t="s">
        <v>160</v>
      </c>
      <c r="F919" s="130" t="s">
        <v>4762</v>
      </c>
      <c r="G919" s="147"/>
      <c r="H919" s="133" t="s">
        <v>5816</v>
      </c>
      <c r="I919" s="99">
        <v>44861</v>
      </c>
      <c r="J919" s="169" t="s">
        <v>242</v>
      </c>
      <c r="K919" s="167" t="s">
        <v>180</v>
      </c>
      <c r="L919" s="170">
        <v>2022</v>
      </c>
      <c r="M919" s="171" t="s">
        <v>5522</v>
      </c>
      <c r="N919" s="133" t="s">
        <v>5817</v>
      </c>
      <c r="O919" s="133" t="s">
        <v>5818</v>
      </c>
      <c r="P919" s="133" t="s">
        <v>5819</v>
      </c>
      <c r="Q919" s="167" t="s">
        <v>176</v>
      </c>
      <c r="R919" s="167" t="s">
        <v>157</v>
      </c>
      <c r="S919" s="87">
        <v>17</v>
      </c>
      <c r="T919" s="133" t="s">
        <v>5820</v>
      </c>
      <c r="U919" s="133" t="s">
        <v>5821</v>
      </c>
      <c r="V919" s="172" t="s">
        <v>67</v>
      </c>
      <c r="W919" s="147"/>
      <c r="X919" s="145">
        <v>1000</v>
      </c>
      <c r="Y919" s="173">
        <v>1</v>
      </c>
      <c r="Z919" s="145">
        <f t="shared" si="6"/>
        <v>1000</v>
      </c>
      <c r="AA919" s="91">
        <f t="shared" si="7"/>
        <v>58.823529411764703</v>
      </c>
      <c r="AB919" s="174"/>
      <c r="AC919" s="167" t="s">
        <v>42</v>
      </c>
      <c r="AD919" s="131"/>
      <c r="AE919" s="147"/>
      <c r="AF919" s="147"/>
      <c r="AG919" s="147"/>
      <c r="AH919" s="147"/>
      <c r="AI919" s="140" t="s">
        <v>584</v>
      </c>
      <c r="AJ919" s="139">
        <v>44835</v>
      </c>
      <c r="AK919" s="139">
        <v>45199</v>
      </c>
      <c r="AL919" s="107">
        <v>1</v>
      </c>
      <c r="AM919" s="140" t="s">
        <v>180</v>
      </c>
      <c r="AN919" s="140">
        <v>2022</v>
      </c>
      <c r="AO919" s="147"/>
      <c r="AP919" s="107"/>
      <c r="AQ919" s="107"/>
      <c r="AR919" s="147"/>
      <c r="AS919" s="134"/>
      <c r="AT919" s="141" t="s">
        <v>782</v>
      </c>
      <c r="AU919" s="141">
        <v>2023</v>
      </c>
      <c r="AV919" s="107"/>
      <c r="AW919" s="107"/>
      <c r="AX919" s="97" t="s">
        <v>5822</v>
      </c>
      <c r="AY919" s="147"/>
      <c r="AZ919" s="98"/>
      <c r="BA919" s="98"/>
      <c r="BB919" s="98"/>
      <c r="BC919" s="147"/>
    </row>
    <row r="920" spans="1:55" ht="31.5" hidden="1" customHeight="1">
      <c r="A920" s="140"/>
      <c r="B920" s="158"/>
      <c r="C920" s="166"/>
      <c r="D920" s="167" t="s">
        <v>93</v>
      </c>
      <c r="E920" s="168" t="s">
        <v>148</v>
      </c>
      <c r="F920" s="130" t="s">
        <v>5</v>
      </c>
      <c r="G920" s="147"/>
      <c r="H920" s="133" t="s">
        <v>5823</v>
      </c>
      <c r="I920" s="99">
        <v>44861</v>
      </c>
      <c r="J920" s="169" t="s">
        <v>242</v>
      </c>
      <c r="K920" s="167" t="s">
        <v>180</v>
      </c>
      <c r="L920" s="170">
        <v>2022</v>
      </c>
      <c r="M920" s="171" t="s">
        <v>5522</v>
      </c>
      <c r="N920" s="133" t="s">
        <v>5824</v>
      </c>
      <c r="O920" s="133" t="s">
        <v>5825</v>
      </c>
      <c r="P920" s="133" t="s">
        <v>5826</v>
      </c>
      <c r="Q920" s="167" t="s">
        <v>32</v>
      </c>
      <c r="R920" s="167" t="s">
        <v>120</v>
      </c>
      <c r="S920" s="87">
        <v>378</v>
      </c>
      <c r="T920" s="133" t="s">
        <v>5825</v>
      </c>
      <c r="U920" s="133" t="s">
        <v>5827</v>
      </c>
      <c r="V920" s="172" t="s">
        <v>67</v>
      </c>
      <c r="W920" s="147"/>
      <c r="X920" s="145">
        <v>9450</v>
      </c>
      <c r="Y920" s="173">
        <v>1</v>
      </c>
      <c r="Z920" s="145">
        <f t="shared" si="6"/>
        <v>9450</v>
      </c>
      <c r="AA920" s="91">
        <f t="shared" si="7"/>
        <v>25</v>
      </c>
      <c r="AB920" s="174"/>
      <c r="AC920" s="167" t="s">
        <v>42</v>
      </c>
      <c r="AD920" s="131"/>
      <c r="AE920" s="147"/>
      <c r="AF920" s="147"/>
      <c r="AG920" s="147"/>
      <c r="AH920" s="147"/>
      <c r="AI920" s="140" t="s">
        <v>584</v>
      </c>
      <c r="AJ920" s="139">
        <v>44652</v>
      </c>
      <c r="AK920" s="139">
        <v>45016</v>
      </c>
      <c r="AL920" s="107">
        <v>1</v>
      </c>
      <c r="AM920" s="140" t="s">
        <v>107</v>
      </c>
      <c r="AN920" s="140">
        <v>2022</v>
      </c>
      <c r="AO920" s="147"/>
      <c r="AP920" s="107"/>
      <c r="AQ920" s="107"/>
      <c r="AR920" s="147"/>
      <c r="AS920" s="134"/>
      <c r="AT920" s="141" t="s">
        <v>750</v>
      </c>
      <c r="AU920" s="141">
        <v>2023</v>
      </c>
      <c r="AV920" s="107"/>
      <c r="AW920" s="107"/>
      <c r="AX920" s="97" t="s">
        <v>5828</v>
      </c>
      <c r="AY920" s="147"/>
      <c r="AZ920" s="98"/>
      <c r="BA920" s="98"/>
      <c r="BB920" s="98"/>
      <c r="BC920" s="147"/>
    </row>
    <row r="921" spans="1:55" ht="31.5" hidden="1" customHeight="1">
      <c r="A921" s="140"/>
      <c r="B921" s="158"/>
      <c r="C921" s="166" t="s">
        <v>39</v>
      </c>
      <c r="D921" s="167" t="s">
        <v>211</v>
      </c>
      <c r="E921" s="168" t="s">
        <v>160</v>
      </c>
      <c r="F921" s="130" t="s">
        <v>2869</v>
      </c>
      <c r="G921" s="147"/>
      <c r="H921" s="133" t="s">
        <v>5829</v>
      </c>
      <c r="I921" s="99">
        <v>44861</v>
      </c>
      <c r="J921" s="169" t="s">
        <v>242</v>
      </c>
      <c r="K921" s="167" t="s">
        <v>180</v>
      </c>
      <c r="L921" s="170">
        <v>2022</v>
      </c>
      <c r="M921" s="171" t="s">
        <v>5522</v>
      </c>
      <c r="N921" s="133" t="s">
        <v>5830</v>
      </c>
      <c r="O921" s="133" t="s">
        <v>5831</v>
      </c>
      <c r="P921" s="133" t="s">
        <v>5832</v>
      </c>
      <c r="Q921" s="167" t="s">
        <v>176</v>
      </c>
      <c r="R921" s="167" t="s">
        <v>157</v>
      </c>
      <c r="S921" s="87">
        <v>50</v>
      </c>
      <c r="T921" s="133" t="s">
        <v>5833</v>
      </c>
      <c r="U921" s="133" t="s">
        <v>5834</v>
      </c>
      <c r="V921" s="172" t="s">
        <v>67</v>
      </c>
      <c r="W921" s="147"/>
      <c r="X921" s="145">
        <v>2000</v>
      </c>
      <c r="Y921" s="173">
        <v>1</v>
      </c>
      <c r="Z921" s="145">
        <f t="shared" si="6"/>
        <v>2000</v>
      </c>
      <c r="AA921" s="91">
        <f t="shared" si="7"/>
        <v>40</v>
      </c>
      <c r="AB921" s="174"/>
      <c r="AC921" s="167" t="s">
        <v>42</v>
      </c>
      <c r="AD921" s="131"/>
      <c r="AE921" s="147"/>
      <c r="AF921" s="147"/>
      <c r="AG921" s="147"/>
      <c r="AH921" s="147"/>
      <c r="AI921" s="140" t="s">
        <v>584</v>
      </c>
      <c r="AJ921" s="139">
        <v>44835</v>
      </c>
      <c r="AK921" s="139">
        <v>45199</v>
      </c>
      <c r="AL921" s="107">
        <v>1</v>
      </c>
      <c r="AM921" s="140" t="s">
        <v>180</v>
      </c>
      <c r="AN921" s="140">
        <v>2022</v>
      </c>
      <c r="AO921" s="147"/>
      <c r="AP921" s="107"/>
      <c r="AQ921" s="107"/>
      <c r="AR921" s="147"/>
      <c r="AS921" s="134"/>
      <c r="AT921" s="141" t="s">
        <v>782</v>
      </c>
      <c r="AU921" s="141">
        <v>2023</v>
      </c>
      <c r="AV921" s="107"/>
      <c r="AW921" s="107"/>
      <c r="AX921" s="97" t="s">
        <v>5835</v>
      </c>
      <c r="AY921" s="147"/>
      <c r="AZ921" s="98"/>
      <c r="BA921" s="98"/>
      <c r="BB921" s="98"/>
      <c r="BC921" s="147"/>
    </row>
    <row r="922" spans="1:55" ht="31.5" hidden="1" customHeight="1">
      <c r="A922" s="140"/>
      <c r="B922" s="158"/>
      <c r="C922" s="166" t="s">
        <v>39</v>
      </c>
      <c r="D922" s="167" t="s">
        <v>211</v>
      </c>
      <c r="E922" s="168" t="s">
        <v>160</v>
      </c>
      <c r="F922" s="130" t="s">
        <v>2869</v>
      </c>
      <c r="G922" s="147"/>
      <c r="H922" s="133" t="s">
        <v>5836</v>
      </c>
      <c r="I922" s="99">
        <v>44861</v>
      </c>
      <c r="J922" s="169" t="s">
        <v>242</v>
      </c>
      <c r="K922" s="167" t="s">
        <v>180</v>
      </c>
      <c r="L922" s="170">
        <v>2022</v>
      </c>
      <c r="M922" s="171" t="s">
        <v>5522</v>
      </c>
      <c r="N922" s="133" t="s">
        <v>5837</v>
      </c>
      <c r="O922" s="133" t="s">
        <v>5838</v>
      </c>
      <c r="P922" s="133" t="s">
        <v>5839</v>
      </c>
      <c r="Q922" s="167" t="s">
        <v>176</v>
      </c>
      <c r="R922" s="167" t="s">
        <v>157</v>
      </c>
      <c r="S922" s="87">
        <v>14</v>
      </c>
      <c r="T922" s="133" t="s">
        <v>5840</v>
      </c>
      <c r="U922" s="133" t="s">
        <v>5841</v>
      </c>
      <c r="V922" s="172" t="s">
        <v>67</v>
      </c>
      <c r="W922" s="147"/>
      <c r="X922" s="145">
        <v>1000</v>
      </c>
      <c r="Y922" s="173">
        <v>1</v>
      </c>
      <c r="Z922" s="145">
        <f t="shared" si="6"/>
        <v>1000</v>
      </c>
      <c r="AA922" s="91">
        <f t="shared" si="7"/>
        <v>71.428571428571431</v>
      </c>
      <c r="AB922" s="174"/>
      <c r="AC922" s="167" t="s">
        <v>42</v>
      </c>
      <c r="AD922" s="131"/>
      <c r="AE922" s="147"/>
      <c r="AF922" s="147"/>
      <c r="AG922" s="147"/>
      <c r="AH922" s="147"/>
      <c r="AI922" s="140" t="s">
        <v>584</v>
      </c>
      <c r="AJ922" s="139">
        <v>44927</v>
      </c>
      <c r="AK922" s="139">
        <v>45291</v>
      </c>
      <c r="AL922" s="107">
        <v>1</v>
      </c>
      <c r="AM922" s="140" t="s">
        <v>41</v>
      </c>
      <c r="AN922" s="140">
        <v>2023</v>
      </c>
      <c r="AO922" s="147"/>
      <c r="AP922" s="107"/>
      <c r="AQ922" s="107"/>
      <c r="AR922" s="147"/>
      <c r="AS922" s="134"/>
      <c r="AT922" s="141" t="s">
        <v>361</v>
      </c>
      <c r="AU922" s="141">
        <v>2023</v>
      </c>
      <c r="AV922" s="107"/>
      <c r="AW922" s="107"/>
      <c r="AX922" s="97" t="s">
        <v>5842</v>
      </c>
      <c r="AY922" s="147"/>
      <c r="AZ922" s="98"/>
      <c r="BA922" s="98"/>
      <c r="BB922" s="98"/>
      <c r="BC922" s="147"/>
    </row>
    <row r="923" spans="1:55" ht="31.5" hidden="1" customHeight="1">
      <c r="A923" s="140"/>
      <c r="B923" s="158"/>
      <c r="C923" s="166" t="s">
        <v>39</v>
      </c>
      <c r="D923" s="167" t="s">
        <v>93</v>
      </c>
      <c r="E923" s="168" t="s">
        <v>148</v>
      </c>
      <c r="F923" s="130" t="s">
        <v>3719</v>
      </c>
      <c r="G923" s="147"/>
      <c r="H923" s="133" t="s">
        <v>5843</v>
      </c>
      <c r="I923" s="99">
        <v>44861</v>
      </c>
      <c r="J923" s="169" t="s">
        <v>242</v>
      </c>
      <c r="K923" s="167" t="s">
        <v>180</v>
      </c>
      <c r="L923" s="170">
        <v>2022</v>
      </c>
      <c r="M923" s="171" t="s">
        <v>5522</v>
      </c>
      <c r="N923" s="133" t="s">
        <v>5844</v>
      </c>
      <c r="O923" s="133" t="s">
        <v>5845</v>
      </c>
      <c r="P923" s="133" t="s">
        <v>5846</v>
      </c>
      <c r="Q923" s="167" t="s">
        <v>165</v>
      </c>
      <c r="R923" s="167" t="s">
        <v>38</v>
      </c>
      <c r="S923" s="87">
        <v>29</v>
      </c>
      <c r="T923" s="133" t="s">
        <v>5845</v>
      </c>
      <c r="U923" s="133" t="s">
        <v>5847</v>
      </c>
      <c r="V923" s="172" t="s">
        <v>67</v>
      </c>
      <c r="W923" s="147"/>
      <c r="X923" s="145">
        <v>2000</v>
      </c>
      <c r="Y923" s="173">
        <v>1</v>
      </c>
      <c r="Z923" s="145">
        <f t="shared" si="6"/>
        <v>2000</v>
      </c>
      <c r="AA923" s="91">
        <f t="shared" si="7"/>
        <v>68.965517241379317</v>
      </c>
      <c r="AB923" s="174" t="s">
        <v>5017</v>
      </c>
      <c r="AC923" s="167" t="s">
        <v>42</v>
      </c>
      <c r="AD923" s="131"/>
      <c r="AE923" s="147"/>
      <c r="AF923" s="147"/>
      <c r="AG923" s="147"/>
      <c r="AH923" s="147"/>
      <c r="AI923" s="140" t="s">
        <v>584</v>
      </c>
      <c r="AJ923" s="139">
        <v>44866</v>
      </c>
      <c r="AK923" s="139">
        <v>45230</v>
      </c>
      <c r="AL923" s="107">
        <v>1</v>
      </c>
      <c r="AM923" s="140" t="s">
        <v>187</v>
      </c>
      <c r="AN923" s="140">
        <v>2022</v>
      </c>
      <c r="AO923" s="147"/>
      <c r="AP923" s="107"/>
      <c r="AQ923" s="107"/>
      <c r="AR923" s="147"/>
      <c r="AS923" s="134"/>
      <c r="AT923" s="141" t="s">
        <v>1607</v>
      </c>
      <c r="AU923" s="141">
        <v>2023</v>
      </c>
      <c r="AV923" s="107"/>
      <c r="AW923" s="107"/>
      <c r="AX923" s="97" t="s">
        <v>5848</v>
      </c>
      <c r="AY923" s="147"/>
      <c r="AZ923" s="98"/>
      <c r="BA923" s="98"/>
      <c r="BB923" s="98"/>
      <c r="BC923" s="147"/>
    </row>
    <row r="924" spans="1:55" ht="31.5" hidden="1" customHeight="1">
      <c r="A924" s="140"/>
      <c r="B924" s="158"/>
      <c r="C924" s="166" t="s">
        <v>62</v>
      </c>
      <c r="D924" s="167" t="s">
        <v>196</v>
      </c>
      <c r="E924" s="168" t="s">
        <v>123</v>
      </c>
      <c r="F924" s="130" t="s">
        <v>5</v>
      </c>
      <c r="G924" s="147"/>
      <c r="H924" s="133" t="s">
        <v>5849</v>
      </c>
      <c r="I924" s="99">
        <v>44861</v>
      </c>
      <c r="J924" s="169" t="s">
        <v>242</v>
      </c>
      <c r="K924" s="167" t="s">
        <v>180</v>
      </c>
      <c r="L924" s="170">
        <v>2022</v>
      </c>
      <c r="M924" s="171" t="s">
        <v>5522</v>
      </c>
      <c r="N924" s="133" t="s">
        <v>5093</v>
      </c>
      <c r="O924" s="133" t="s">
        <v>5850</v>
      </c>
      <c r="P924" s="133" t="s">
        <v>5851</v>
      </c>
      <c r="Q924" s="167" t="s">
        <v>165</v>
      </c>
      <c r="R924" s="167" t="s">
        <v>38</v>
      </c>
      <c r="S924" s="87">
        <v>97</v>
      </c>
      <c r="T924" s="133" t="s">
        <v>5852</v>
      </c>
      <c r="U924" s="133" t="s">
        <v>5853</v>
      </c>
      <c r="V924" s="172" t="s">
        <v>67</v>
      </c>
      <c r="W924" s="147"/>
      <c r="X924" s="145">
        <v>5335</v>
      </c>
      <c r="Y924" s="173">
        <v>1</v>
      </c>
      <c r="Z924" s="145">
        <f t="shared" si="6"/>
        <v>5335</v>
      </c>
      <c r="AA924" s="91">
        <f t="shared" si="7"/>
        <v>55</v>
      </c>
      <c r="AB924" s="174" t="s">
        <v>5854</v>
      </c>
      <c r="AC924" s="167" t="s">
        <v>42</v>
      </c>
      <c r="AD924" s="131"/>
      <c r="AE924" s="147"/>
      <c r="AF924" s="147"/>
      <c r="AG924" s="147"/>
      <c r="AH924" s="147"/>
      <c r="AI924" s="140" t="s">
        <v>584</v>
      </c>
      <c r="AJ924" s="139">
        <v>44927</v>
      </c>
      <c r="AK924" s="139">
        <v>45291</v>
      </c>
      <c r="AL924" s="107">
        <v>1</v>
      </c>
      <c r="AM924" s="140" t="s">
        <v>41</v>
      </c>
      <c r="AN924" s="140">
        <v>2022</v>
      </c>
      <c r="AO924" s="147"/>
      <c r="AP924" s="107"/>
      <c r="AQ924" s="107"/>
      <c r="AR924" s="147"/>
      <c r="AS924" s="134"/>
      <c r="AT924" s="141" t="s">
        <v>361</v>
      </c>
      <c r="AU924" s="141">
        <v>2023</v>
      </c>
      <c r="AV924" s="107"/>
      <c r="AW924" s="107"/>
      <c r="AX924" s="97" t="s">
        <v>5855</v>
      </c>
      <c r="AY924" s="147"/>
      <c r="AZ924" s="98"/>
      <c r="BA924" s="98"/>
      <c r="BB924" s="98"/>
      <c r="BC924" s="147"/>
    </row>
    <row r="925" spans="1:55" ht="31.5" hidden="1" customHeight="1">
      <c r="A925" s="140"/>
      <c r="B925" s="158"/>
      <c r="C925" s="166" t="s">
        <v>62</v>
      </c>
      <c r="D925" s="167" t="s">
        <v>196</v>
      </c>
      <c r="E925" s="168" t="s">
        <v>123</v>
      </c>
      <c r="F925" s="130"/>
      <c r="G925" s="147"/>
      <c r="H925" s="133" t="s">
        <v>5856</v>
      </c>
      <c r="I925" s="99">
        <v>44861</v>
      </c>
      <c r="J925" s="169" t="s">
        <v>242</v>
      </c>
      <c r="K925" s="167" t="s">
        <v>180</v>
      </c>
      <c r="L925" s="170">
        <v>2022</v>
      </c>
      <c r="M925" s="171" t="s">
        <v>5522</v>
      </c>
      <c r="N925" s="133" t="s">
        <v>2332</v>
      </c>
      <c r="O925" s="133" t="s">
        <v>5857</v>
      </c>
      <c r="P925" s="133" t="s">
        <v>5858</v>
      </c>
      <c r="Q925" s="167" t="s">
        <v>198</v>
      </c>
      <c r="R925" s="167" t="s">
        <v>104</v>
      </c>
      <c r="S925" s="87">
        <v>40</v>
      </c>
      <c r="T925" s="133" t="s">
        <v>5857</v>
      </c>
      <c r="U925" s="133" t="s">
        <v>5859</v>
      </c>
      <c r="V925" s="172" t="s">
        <v>67</v>
      </c>
      <c r="W925" s="147"/>
      <c r="X925" s="145">
        <v>22429.91</v>
      </c>
      <c r="Y925" s="173">
        <v>12</v>
      </c>
      <c r="Z925" s="145">
        <f t="shared" si="6"/>
        <v>1869.1591666666666</v>
      </c>
      <c r="AA925" s="91">
        <f t="shared" si="7"/>
        <v>46.728979166666662</v>
      </c>
      <c r="AB925" s="174" t="s">
        <v>5860</v>
      </c>
      <c r="AC925" s="167" t="s">
        <v>42</v>
      </c>
      <c r="AD925" s="131"/>
      <c r="AE925" s="147"/>
      <c r="AF925" s="147"/>
      <c r="AG925" s="147"/>
      <c r="AH925" s="147"/>
      <c r="AI925" s="140" t="s">
        <v>2304</v>
      </c>
      <c r="AJ925" s="139">
        <v>44866</v>
      </c>
      <c r="AK925" s="139">
        <v>45260</v>
      </c>
      <c r="AL925" s="107">
        <v>1</v>
      </c>
      <c r="AM925" s="140" t="s">
        <v>187</v>
      </c>
      <c r="AN925" s="140">
        <v>2022</v>
      </c>
      <c r="AO925" s="147"/>
      <c r="AP925" s="107"/>
      <c r="AQ925" s="107"/>
      <c r="AR925" s="147"/>
      <c r="AS925" s="134"/>
      <c r="AT925" s="141" t="s">
        <v>416</v>
      </c>
      <c r="AU925" s="141">
        <v>2023</v>
      </c>
      <c r="AV925" s="107"/>
      <c r="AW925" s="107"/>
      <c r="AX925" s="97" t="s">
        <v>5861</v>
      </c>
      <c r="AY925" s="147"/>
      <c r="AZ925" s="98"/>
      <c r="BA925" s="98"/>
      <c r="BB925" s="98"/>
      <c r="BC925" s="147"/>
    </row>
    <row r="926" spans="1:55" ht="31.5" hidden="1" customHeight="1">
      <c r="A926" s="140"/>
      <c r="B926" s="158"/>
      <c r="C926" s="166"/>
      <c r="D926" s="167" t="s">
        <v>151</v>
      </c>
      <c r="E926" s="168" t="s">
        <v>233</v>
      </c>
      <c r="F926" s="130" t="s">
        <v>4449</v>
      </c>
      <c r="G926" s="147"/>
      <c r="H926" s="133" t="s">
        <v>5862</v>
      </c>
      <c r="I926" s="99">
        <v>44862</v>
      </c>
      <c r="J926" s="169" t="s">
        <v>244</v>
      </c>
      <c r="K926" s="167" t="s">
        <v>180</v>
      </c>
      <c r="L926" s="170">
        <v>2022</v>
      </c>
      <c r="M926" s="171" t="s">
        <v>5522</v>
      </c>
      <c r="N926" s="133" t="s">
        <v>5264</v>
      </c>
      <c r="O926" s="133" t="s">
        <v>5266</v>
      </c>
      <c r="P926" s="133" t="s">
        <v>5265</v>
      </c>
      <c r="Q926" s="167" t="s">
        <v>165</v>
      </c>
      <c r="R926" s="167" t="s">
        <v>61</v>
      </c>
      <c r="S926" s="87">
        <v>360</v>
      </c>
      <c r="T926" s="133" t="s">
        <v>5266</v>
      </c>
      <c r="U926" s="133" t="s">
        <v>5267</v>
      </c>
      <c r="V926" s="172" t="s">
        <v>67</v>
      </c>
      <c r="W926" s="147"/>
      <c r="X926" s="145">
        <v>36000</v>
      </c>
      <c r="Y926" s="173">
        <v>1</v>
      </c>
      <c r="Z926" s="145">
        <f t="shared" si="6"/>
        <v>36000</v>
      </c>
      <c r="AA926" s="91">
        <f t="shared" si="7"/>
        <v>100</v>
      </c>
      <c r="AB926" s="174" t="s">
        <v>5863</v>
      </c>
      <c r="AC926" s="167" t="s">
        <v>42</v>
      </c>
      <c r="AD926" s="131"/>
      <c r="AE926" s="147"/>
      <c r="AF926" s="147"/>
      <c r="AG926" s="147"/>
      <c r="AH926" s="147"/>
      <c r="AI926" s="140" t="s">
        <v>584</v>
      </c>
      <c r="AJ926" s="139">
        <v>44866</v>
      </c>
      <c r="AK926" s="139">
        <v>45230</v>
      </c>
      <c r="AL926" s="107">
        <v>1</v>
      </c>
      <c r="AM926" s="140" t="s">
        <v>187</v>
      </c>
      <c r="AN926" s="140">
        <v>2022</v>
      </c>
      <c r="AO926" s="147"/>
      <c r="AP926" s="107"/>
      <c r="AQ926" s="107"/>
      <c r="AR926" s="147"/>
      <c r="AS926" s="134"/>
      <c r="AT926" s="141" t="s">
        <v>1607</v>
      </c>
      <c r="AU926" s="141">
        <v>2023</v>
      </c>
      <c r="AV926" s="107"/>
      <c r="AW926" s="107"/>
      <c r="AX926" s="97" t="s">
        <v>5864</v>
      </c>
      <c r="AY926" s="147"/>
      <c r="AZ926" s="98"/>
      <c r="BA926" s="98"/>
      <c r="BB926" s="98"/>
      <c r="BC926" s="147"/>
    </row>
    <row r="927" spans="1:55" ht="31.5" hidden="1" customHeight="1">
      <c r="A927" s="140"/>
      <c r="B927" s="158"/>
      <c r="C927" s="166" t="s">
        <v>39</v>
      </c>
      <c r="D927" s="167" t="s">
        <v>243</v>
      </c>
      <c r="E927" s="168" t="s">
        <v>217</v>
      </c>
      <c r="F927" s="130" t="s">
        <v>3719</v>
      </c>
      <c r="G927" s="147"/>
      <c r="H927" s="133" t="s">
        <v>5865</v>
      </c>
      <c r="I927" s="99">
        <v>44862</v>
      </c>
      <c r="J927" s="169" t="s">
        <v>244</v>
      </c>
      <c r="K927" s="167" t="s">
        <v>180</v>
      </c>
      <c r="L927" s="170">
        <v>2022</v>
      </c>
      <c r="M927" s="171" t="s">
        <v>5522</v>
      </c>
      <c r="N927" s="133" t="s">
        <v>5866</v>
      </c>
      <c r="O927" s="133" t="s">
        <v>5867</v>
      </c>
      <c r="P927" s="133" t="s">
        <v>5868</v>
      </c>
      <c r="Q927" s="167" t="s">
        <v>165</v>
      </c>
      <c r="R927" s="167" t="s">
        <v>61</v>
      </c>
      <c r="S927" s="87">
        <v>500</v>
      </c>
      <c r="T927" s="133" t="s">
        <v>5867</v>
      </c>
      <c r="U927" s="133" t="s">
        <v>5869</v>
      </c>
      <c r="V927" s="172" t="s">
        <v>67</v>
      </c>
      <c r="W927" s="147"/>
      <c r="X927" s="145">
        <v>300000</v>
      </c>
      <c r="Y927" s="173">
        <v>12</v>
      </c>
      <c r="Z927" s="145">
        <f t="shared" si="6"/>
        <v>25000</v>
      </c>
      <c r="AA927" s="91">
        <f t="shared" si="7"/>
        <v>50</v>
      </c>
      <c r="AB927" s="174" t="s">
        <v>5870</v>
      </c>
      <c r="AC927" s="167" t="s">
        <v>42</v>
      </c>
      <c r="AD927" s="131"/>
      <c r="AE927" s="147"/>
      <c r="AF927" s="147"/>
      <c r="AG927" s="147"/>
      <c r="AH927" s="147"/>
      <c r="AI927" s="140" t="s">
        <v>628</v>
      </c>
      <c r="AJ927" s="139">
        <v>44958</v>
      </c>
      <c r="AK927" s="139">
        <v>45688</v>
      </c>
      <c r="AL927" s="107">
        <v>1</v>
      </c>
      <c r="AM927" s="140" t="s">
        <v>64</v>
      </c>
      <c r="AN927" s="140">
        <v>2023</v>
      </c>
      <c r="AO927" s="147"/>
      <c r="AP927" s="107"/>
      <c r="AQ927" s="107"/>
      <c r="AR927" s="147"/>
      <c r="AS927" s="134"/>
      <c r="AT927" s="141" t="s">
        <v>398</v>
      </c>
      <c r="AU927" s="141">
        <v>2024</v>
      </c>
      <c r="AV927" s="107"/>
      <c r="AW927" s="107"/>
      <c r="AX927" s="97" t="s">
        <v>5871</v>
      </c>
      <c r="AY927" s="147"/>
      <c r="AZ927" s="98"/>
      <c r="BA927" s="98"/>
      <c r="BB927" s="98"/>
      <c r="BC927" s="147"/>
    </row>
    <row r="928" spans="1:55" ht="31.5" hidden="1" customHeight="1">
      <c r="A928" s="140"/>
      <c r="B928" s="158"/>
      <c r="C928" s="166" t="s">
        <v>39</v>
      </c>
      <c r="D928" s="167" t="s">
        <v>211</v>
      </c>
      <c r="E928" s="168" t="s">
        <v>160</v>
      </c>
      <c r="F928" s="130" t="s">
        <v>5872</v>
      </c>
      <c r="G928" s="147"/>
      <c r="H928" s="133" t="s">
        <v>5873</v>
      </c>
      <c r="I928" s="99">
        <v>44862</v>
      </c>
      <c r="J928" s="169" t="s">
        <v>244</v>
      </c>
      <c r="K928" s="167" t="s">
        <v>180</v>
      </c>
      <c r="L928" s="170">
        <v>2022</v>
      </c>
      <c r="M928" s="171" t="s">
        <v>5522</v>
      </c>
      <c r="N928" s="133" t="s">
        <v>5874</v>
      </c>
      <c r="O928" s="133" t="s">
        <v>5875</v>
      </c>
      <c r="P928" s="133" t="s">
        <v>5876</v>
      </c>
      <c r="Q928" s="167" t="s">
        <v>176</v>
      </c>
      <c r="R928" s="167" t="s">
        <v>157</v>
      </c>
      <c r="S928" s="87">
        <v>20</v>
      </c>
      <c r="T928" s="133" t="s">
        <v>5877</v>
      </c>
      <c r="U928" s="133" t="s">
        <v>5878</v>
      </c>
      <c r="V928" s="172" t="s">
        <v>67</v>
      </c>
      <c r="W928" s="147"/>
      <c r="X928" s="145">
        <v>1000</v>
      </c>
      <c r="Y928" s="173">
        <v>1</v>
      </c>
      <c r="Z928" s="145">
        <f t="shared" si="6"/>
        <v>1000</v>
      </c>
      <c r="AA928" s="91">
        <f t="shared" si="7"/>
        <v>50</v>
      </c>
      <c r="AB928" s="174" t="s">
        <v>5879</v>
      </c>
      <c r="AC928" s="167" t="s">
        <v>42</v>
      </c>
      <c r="AD928" s="131"/>
      <c r="AE928" s="147"/>
      <c r="AF928" s="147"/>
      <c r="AG928" s="147"/>
      <c r="AH928" s="147"/>
      <c r="AI928" s="140" t="s">
        <v>584</v>
      </c>
      <c r="AJ928" s="139">
        <v>44866</v>
      </c>
      <c r="AK928" s="139">
        <v>45230</v>
      </c>
      <c r="AL928" s="107">
        <v>1</v>
      </c>
      <c r="AM928" s="140" t="s">
        <v>187</v>
      </c>
      <c r="AN928" s="140">
        <v>2022</v>
      </c>
      <c r="AO928" s="147"/>
      <c r="AP928" s="107"/>
      <c r="AQ928" s="107"/>
      <c r="AR928" s="147"/>
      <c r="AS928" s="134"/>
      <c r="AT928" s="141" t="s">
        <v>1607</v>
      </c>
      <c r="AU928" s="141">
        <v>2023</v>
      </c>
      <c r="AV928" s="107"/>
      <c r="AW928" s="107"/>
      <c r="AX928" s="97" t="s">
        <v>5880</v>
      </c>
      <c r="AY928" s="147"/>
      <c r="AZ928" s="98"/>
      <c r="BA928" s="98"/>
      <c r="BB928" s="98"/>
      <c r="BC928" s="147"/>
    </row>
    <row r="929" spans="1:55" ht="31.5" hidden="1" customHeight="1">
      <c r="A929" s="140"/>
      <c r="B929" s="158"/>
      <c r="C929" s="166" t="s">
        <v>39</v>
      </c>
      <c r="D929" s="167" t="s">
        <v>211</v>
      </c>
      <c r="E929" s="168" t="s">
        <v>160</v>
      </c>
      <c r="F929" s="130" t="s">
        <v>449</v>
      </c>
      <c r="G929" s="147"/>
      <c r="H929" s="133" t="s">
        <v>5881</v>
      </c>
      <c r="I929" s="99">
        <v>44862</v>
      </c>
      <c r="J929" s="169" t="s">
        <v>244</v>
      </c>
      <c r="K929" s="167" t="s">
        <v>180</v>
      </c>
      <c r="L929" s="170">
        <v>2022</v>
      </c>
      <c r="M929" s="171" t="s">
        <v>5522</v>
      </c>
      <c r="N929" s="133" t="s">
        <v>5882</v>
      </c>
      <c r="O929" s="133" t="s">
        <v>5883</v>
      </c>
      <c r="P929" s="133" t="s">
        <v>5884</v>
      </c>
      <c r="Q929" s="167" t="s">
        <v>176</v>
      </c>
      <c r="R929" s="167" t="s">
        <v>157</v>
      </c>
      <c r="S929" s="87">
        <v>30</v>
      </c>
      <c r="T929" s="133" t="s">
        <v>5885</v>
      </c>
      <c r="U929" s="133" t="s">
        <v>5886</v>
      </c>
      <c r="V929" s="172" t="s">
        <v>67</v>
      </c>
      <c r="W929" s="147"/>
      <c r="X929" s="145">
        <v>15000</v>
      </c>
      <c r="Y929" s="173">
        <v>12</v>
      </c>
      <c r="Z929" s="145">
        <f t="shared" si="6"/>
        <v>1250</v>
      </c>
      <c r="AA929" s="91">
        <f t="shared" si="7"/>
        <v>41.666666666666664</v>
      </c>
      <c r="AB929" s="174" t="s">
        <v>5887</v>
      </c>
      <c r="AC929" s="167" t="s">
        <v>42</v>
      </c>
      <c r="AD929" s="131"/>
      <c r="AE929" s="147"/>
      <c r="AF929" s="147"/>
      <c r="AG929" s="147"/>
      <c r="AH929" s="147"/>
      <c r="AI929" s="140" t="s">
        <v>584</v>
      </c>
      <c r="AJ929" s="139">
        <v>44866</v>
      </c>
      <c r="AK929" s="139">
        <v>45230</v>
      </c>
      <c r="AL929" s="107">
        <v>1</v>
      </c>
      <c r="AM929" s="140" t="s">
        <v>187</v>
      </c>
      <c r="AN929" s="140">
        <v>2022</v>
      </c>
      <c r="AO929" s="147"/>
      <c r="AP929" s="107"/>
      <c r="AQ929" s="107"/>
      <c r="AR929" s="147"/>
      <c r="AS929" s="134"/>
      <c r="AT929" s="141" t="s">
        <v>1607</v>
      </c>
      <c r="AU929" s="141">
        <v>2023</v>
      </c>
      <c r="AV929" s="107"/>
      <c r="AW929" s="107"/>
      <c r="AX929" s="97" t="s">
        <v>5888</v>
      </c>
      <c r="AY929" s="147"/>
      <c r="AZ929" s="98"/>
      <c r="BA929" s="98"/>
      <c r="BB929" s="98"/>
      <c r="BC929" s="147"/>
    </row>
    <row r="930" spans="1:55" ht="31.5" hidden="1" customHeight="1">
      <c r="A930" s="140"/>
      <c r="B930" s="158"/>
      <c r="C930" s="166" t="s">
        <v>39</v>
      </c>
      <c r="D930" s="167" t="s">
        <v>211</v>
      </c>
      <c r="E930" s="168" t="s">
        <v>160</v>
      </c>
      <c r="F930" s="130" t="s">
        <v>4762</v>
      </c>
      <c r="G930" s="147"/>
      <c r="H930" s="133" t="s">
        <v>5889</v>
      </c>
      <c r="I930" s="99">
        <v>44862</v>
      </c>
      <c r="J930" s="169" t="s">
        <v>244</v>
      </c>
      <c r="K930" s="167" t="s">
        <v>180</v>
      </c>
      <c r="L930" s="170">
        <v>2022</v>
      </c>
      <c r="M930" s="171" t="s">
        <v>5522</v>
      </c>
      <c r="N930" s="133" t="s">
        <v>5890</v>
      </c>
      <c r="O930" s="133" t="s">
        <v>5891</v>
      </c>
      <c r="P930" s="133" t="s">
        <v>5892</v>
      </c>
      <c r="Q930" s="167" t="s">
        <v>176</v>
      </c>
      <c r="R930" s="167" t="s">
        <v>157</v>
      </c>
      <c r="S930" s="87">
        <v>40</v>
      </c>
      <c r="T930" s="133" t="s">
        <v>5893</v>
      </c>
      <c r="U930" s="133" t="s">
        <v>5894</v>
      </c>
      <c r="V930" s="172" t="s">
        <v>67</v>
      </c>
      <c r="W930" s="147"/>
      <c r="X930" s="145">
        <v>15000</v>
      </c>
      <c r="Y930" s="173">
        <v>12</v>
      </c>
      <c r="Z930" s="145">
        <f t="shared" si="6"/>
        <v>1250</v>
      </c>
      <c r="AA930" s="91">
        <f t="shared" si="7"/>
        <v>31.25</v>
      </c>
      <c r="AB930" s="174" t="s">
        <v>5887</v>
      </c>
      <c r="AC930" s="167" t="s">
        <v>42</v>
      </c>
      <c r="AD930" s="131"/>
      <c r="AE930" s="147"/>
      <c r="AF930" s="147"/>
      <c r="AG930" s="147"/>
      <c r="AH930" s="147"/>
      <c r="AI930" s="140" t="s">
        <v>584</v>
      </c>
      <c r="AJ930" s="139">
        <v>44866</v>
      </c>
      <c r="AK930" s="139">
        <v>45230</v>
      </c>
      <c r="AL930" s="107">
        <v>1</v>
      </c>
      <c r="AM930" s="140" t="s">
        <v>187</v>
      </c>
      <c r="AN930" s="140">
        <v>2022</v>
      </c>
      <c r="AO930" s="147"/>
      <c r="AP930" s="107"/>
      <c r="AQ930" s="107"/>
      <c r="AR930" s="147"/>
      <c r="AS930" s="134"/>
      <c r="AT930" s="141" t="s">
        <v>1607</v>
      </c>
      <c r="AU930" s="141">
        <v>2023</v>
      </c>
      <c r="AV930" s="107"/>
      <c r="AW930" s="107"/>
      <c r="AX930" s="97" t="s">
        <v>5895</v>
      </c>
      <c r="AY930" s="147"/>
      <c r="AZ930" s="98"/>
      <c r="BA930" s="98"/>
      <c r="BB930" s="98"/>
      <c r="BC930" s="147"/>
    </row>
    <row r="931" spans="1:55" ht="31.5" hidden="1" customHeight="1">
      <c r="A931" s="140"/>
      <c r="B931" s="158"/>
      <c r="C931" s="166" t="s">
        <v>39</v>
      </c>
      <c r="D931" s="167" t="s">
        <v>239</v>
      </c>
      <c r="E931" s="168" t="s">
        <v>217</v>
      </c>
      <c r="F931" s="130"/>
      <c r="G931" s="147"/>
      <c r="H931" s="133" t="s">
        <v>5896</v>
      </c>
      <c r="I931" s="99">
        <v>44866</v>
      </c>
      <c r="J931" s="100" t="s">
        <v>40</v>
      </c>
      <c r="K931" s="167" t="s">
        <v>187</v>
      </c>
      <c r="L931" s="170">
        <v>2022</v>
      </c>
      <c r="M931" s="171" t="s">
        <v>5897</v>
      </c>
      <c r="N931" s="133" t="s">
        <v>5898</v>
      </c>
      <c r="O931" s="133" t="s">
        <v>5899</v>
      </c>
      <c r="P931" s="133" t="s">
        <v>5900</v>
      </c>
      <c r="Q931" s="167" t="s">
        <v>198</v>
      </c>
      <c r="R931" s="167" t="s">
        <v>104</v>
      </c>
      <c r="S931" s="87">
        <v>45</v>
      </c>
      <c r="T931" s="133" t="s">
        <v>5901</v>
      </c>
      <c r="U931" s="133" t="s">
        <v>5902</v>
      </c>
      <c r="V931" s="172" t="s">
        <v>67</v>
      </c>
      <c r="W931" s="147"/>
      <c r="X931" s="145">
        <v>15000</v>
      </c>
      <c r="Y931" s="173">
        <v>12</v>
      </c>
      <c r="Z931" s="145">
        <f t="shared" si="6"/>
        <v>1250</v>
      </c>
      <c r="AA931" s="91">
        <f t="shared" si="7"/>
        <v>27.777777777777779</v>
      </c>
      <c r="AB931" s="174" t="s">
        <v>5903</v>
      </c>
      <c r="AC931" s="167" t="s">
        <v>65</v>
      </c>
      <c r="AD931" s="131"/>
      <c r="AE931" s="147"/>
      <c r="AF931" s="147"/>
      <c r="AG931" s="147"/>
      <c r="AH931" s="147"/>
      <c r="AI931" s="140" t="s">
        <v>584</v>
      </c>
      <c r="AJ931" s="139">
        <v>44896</v>
      </c>
      <c r="AK931" s="139">
        <v>45260</v>
      </c>
      <c r="AL931" s="107">
        <v>1</v>
      </c>
      <c r="AM931" s="140" t="s">
        <v>193</v>
      </c>
      <c r="AN931" s="140">
        <v>2022</v>
      </c>
      <c r="AO931" s="147"/>
      <c r="AP931" s="107"/>
      <c r="AQ931" s="107"/>
      <c r="AR931" s="147"/>
      <c r="AS931" s="134"/>
      <c r="AT931" s="141" t="s">
        <v>416</v>
      </c>
      <c r="AU931" s="141">
        <v>2023</v>
      </c>
      <c r="AV931" s="107"/>
      <c r="AW931" s="107"/>
      <c r="AX931" s="97" t="s">
        <v>5904</v>
      </c>
      <c r="AY931" s="147"/>
      <c r="AZ931" s="98"/>
      <c r="BA931" s="98"/>
      <c r="BB931" s="98"/>
      <c r="BC931" s="147"/>
    </row>
    <row r="932" spans="1:55" ht="31.5" hidden="1" customHeight="1">
      <c r="A932" s="140"/>
      <c r="B932" s="158"/>
      <c r="C932" s="166" t="s">
        <v>39</v>
      </c>
      <c r="D932" s="167" t="s">
        <v>183</v>
      </c>
      <c r="E932" s="168" t="s">
        <v>123</v>
      </c>
      <c r="F932" s="130" t="s">
        <v>5872</v>
      </c>
      <c r="G932" s="147"/>
      <c r="H932" s="133" t="s">
        <v>5905</v>
      </c>
      <c r="I932" s="99">
        <v>44868</v>
      </c>
      <c r="J932" s="169" t="s">
        <v>85</v>
      </c>
      <c r="K932" s="167" t="s">
        <v>187</v>
      </c>
      <c r="L932" s="170">
        <v>2022</v>
      </c>
      <c r="M932" s="171" t="s">
        <v>5897</v>
      </c>
      <c r="N932" s="133" t="s">
        <v>5906</v>
      </c>
      <c r="O932" s="133" t="s">
        <v>5907</v>
      </c>
      <c r="P932" s="133" t="s">
        <v>5908</v>
      </c>
      <c r="Q932" s="167" t="s">
        <v>198</v>
      </c>
      <c r="R932" s="167" t="s">
        <v>104</v>
      </c>
      <c r="S932" s="87">
        <v>50</v>
      </c>
      <c r="T932" s="133" t="s">
        <v>5909</v>
      </c>
      <c r="U932" s="133" t="s">
        <v>5910</v>
      </c>
      <c r="V932" s="172" t="s">
        <v>67</v>
      </c>
      <c r="W932" s="147"/>
      <c r="X932" s="145">
        <v>12000</v>
      </c>
      <c r="Y932" s="173">
        <v>12</v>
      </c>
      <c r="Z932" s="145">
        <f t="shared" si="6"/>
        <v>1000</v>
      </c>
      <c r="AA932" s="91">
        <f t="shared" si="7"/>
        <v>20</v>
      </c>
      <c r="AB932" s="174" t="s">
        <v>5911</v>
      </c>
      <c r="AC932" s="167" t="s">
        <v>42</v>
      </c>
      <c r="AD932" s="131"/>
      <c r="AE932" s="147"/>
      <c r="AF932" s="147"/>
      <c r="AG932" s="147"/>
      <c r="AH932" s="147"/>
      <c r="AI932" s="140" t="s">
        <v>4131</v>
      </c>
      <c r="AJ932" s="139">
        <v>44866</v>
      </c>
      <c r="AK932" s="139">
        <v>46326</v>
      </c>
      <c r="AL932" s="107">
        <v>1</v>
      </c>
      <c r="AM932" s="140" t="s">
        <v>187</v>
      </c>
      <c r="AN932" s="140">
        <v>2022</v>
      </c>
      <c r="AO932" s="147"/>
      <c r="AP932" s="107"/>
      <c r="AQ932" s="107"/>
      <c r="AR932" s="147"/>
      <c r="AS932" s="134"/>
      <c r="AT932" s="141" t="s">
        <v>1607</v>
      </c>
      <c r="AU932" s="141">
        <v>2026</v>
      </c>
      <c r="AV932" s="107"/>
      <c r="AW932" s="107"/>
      <c r="AX932" s="97" t="s">
        <v>5912</v>
      </c>
      <c r="AY932" s="147"/>
      <c r="AZ932" s="98"/>
      <c r="BA932" s="98"/>
      <c r="BB932" s="98"/>
      <c r="BC932" s="147"/>
    </row>
    <row r="933" spans="1:55" ht="31.5" hidden="1" customHeight="1">
      <c r="A933" s="140"/>
      <c r="B933" s="158"/>
      <c r="C933" s="166" t="s">
        <v>39</v>
      </c>
      <c r="D933" s="167" t="s">
        <v>211</v>
      </c>
      <c r="E933" s="168" t="s">
        <v>160</v>
      </c>
      <c r="F933" s="130" t="s">
        <v>2869</v>
      </c>
      <c r="G933" s="147"/>
      <c r="H933" s="133" t="s">
        <v>5913</v>
      </c>
      <c r="I933" s="99">
        <v>44868</v>
      </c>
      <c r="J933" s="169" t="s">
        <v>85</v>
      </c>
      <c r="K933" s="167" t="s">
        <v>187</v>
      </c>
      <c r="L933" s="170">
        <v>2022</v>
      </c>
      <c r="M933" s="171" t="s">
        <v>5897</v>
      </c>
      <c r="N933" s="133" t="s">
        <v>5914</v>
      </c>
      <c r="O933" s="133" t="s">
        <v>5915</v>
      </c>
      <c r="P933" s="133" t="s">
        <v>5916</v>
      </c>
      <c r="Q933" s="167" t="s">
        <v>176</v>
      </c>
      <c r="R933" s="167" t="s">
        <v>157</v>
      </c>
      <c r="S933" s="87">
        <v>20</v>
      </c>
      <c r="T933" s="133" t="s">
        <v>5917</v>
      </c>
      <c r="U933" s="133" t="s">
        <v>5918</v>
      </c>
      <c r="V933" s="172" t="s">
        <v>67</v>
      </c>
      <c r="W933" s="147"/>
      <c r="X933" s="145">
        <v>1500</v>
      </c>
      <c r="Y933" s="173">
        <v>1</v>
      </c>
      <c r="Z933" s="145">
        <f t="shared" si="6"/>
        <v>1500</v>
      </c>
      <c r="AA933" s="91">
        <f t="shared" si="7"/>
        <v>75</v>
      </c>
      <c r="AB933" s="174"/>
      <c r="AC933" s="167" t="s">
        <v>42</v>
      </c>
      <c r="AD933" s="131"/>
      <c r="AE933" s="147"/>
      <c r="AF933" s="147"/>
      <c r="AG933" s="147"/>
      <c r="AH933" s="147"/>
      <c r="AI933" s="140" t="s">
        <v>584</v>
      </c>
      <c r="AJ933" s="139">
        <v>44866</v>
      </c>
      <c r="AK933" s="139">
        <v>45230</v>
      </c>
      <c r="AL933" s="107">
        <v>1</v>
      </c>
      <c r="AM933" s="140" t="s">
        <v>187</v>
      </c>
      <c r="AN933" s="140">
        <v>2022</v>
      </c>
      <c r="AO933" s="147"/>
      <c r="AP933" s="107"/>
      <c r="AQ933" s="107"/>
      <c r="AR933" s="147"/>
      <c r="AS933" s="134"/>
      <c r="AT933" s="141" t="s">
        <v>1607</v>
      </c>
      <c r="AU933" s="141">
        <v>2023</v>
      </c>
      <c r="AV933" s="107"/>
      <c r="AW933" s="107"/>
      <c r="AX933" s="97" t="s">
        <v>5919</v>
      </c>
      <c r="AY933" s="147"/>
      <c r="AZ933" s="98"/>
      <c r="BA933" s="98"/>
      <c r="BB933" s="98"/>
      <c r="BC933" s="147"/>
    </row>
    <row r="934" spans="1:55" ht="31.5" hidden="1" customHeight="1">
      <c r="A934" s="140"/>
      <c r="B934" s="158"/>
      <c r="C934" s="166" t="s">
        <v>39</v>
      </c>
      <c r="D934" s="167" t="s">
        <v>201</v>
      </c>
      <c r="E934" s="168" t="s">
        <v>171</v>
      </c>
      <c r="F934" s="130" t="s">
        <v>5920</v>
      </c>
      <c r="G934" s="147"/>
      <c r="H934" s="133" t="s">
        <v>5921</v>
      </c>
      <c r="I934" s="99">
        <v>44869</v>
      </c>
      <c r="J934" s="169" t="s">
        <v>106</v>
      </c>
      <c r="K934" s="167" t="s">
        <v>187</v>
      </c>
      <c r="L934" s="170">
        <v>2022</v>
      </c>
      <c r="M934" s="171" t="s">
        <v>5897</v>
      </c>
      <c r="N934" s="133" t="s">
        <v>5922</v>
      </c>
      <c r="O934" s="133" t="s">
        <v>5923</v>
      </c>
      <c r="P934" s="133" t="s">
        <v>5924</v>
      </c>
      <c r="Q934" s="167" t="s">
        <v>198</v>
      </c>
      <c r="R934" s="167" t="s">
        <v>104</v>
      </c>
      <c r="S934" s="87">
        <v>75</v>
      </c>
      <c r="T934" s="133" t="s">
        <v>5923</v>
      </c>
      <c r="U934" s="133" t="s">
        <v>5925</v>
      </c>
      <c r="V934" s="172" t="s">
        <v>67</v>
      </c>
      <c r="W934" s="147"/>
      <c r="X934" s="145">
        <v>2500</v>
      </c>
      <c r="Y934" s="173">
        <v>1</v>
      </c>
      <c r="Z934" s="145">
        <f t="shared" si="6"/>
        <v>2500</v>
      </c>
      <c r="AA934" s="91">
        <f t="shared" si="7"/>
        <v>33.333333333333336</v>
      </c>
      <c r="AB934" s="174"/>
      <c r="AC934" s="167" t="s">
        <v>42</v>
      </c>
      <c r="AD934" s="131"/>
      <c r="AE934" s="147"/>
      <c r="AF934" s="147"/>
      <c r="AG934" s="147"/>
      <c r="AH934" s="147"/>
      <c r="AI934" s="140" t="s">
        <v>584</v>
      </c>
      <c r="AJ934" s="139">
        <v>44896</v>
      </c>
      <c r="AK934" s="139">
        <v>45260</v>
      </c>
      <c r="AL934" s="107">
        <v>1</v>
      </c>
      <c r="AM934" s="140" t="s">
        <v>193</v>
      </c>
      <c r="AN934" s="140">
        <v>2022</v>
      </c>
      <c r="AO934" s="147"/>
      <c r="AP934" s="107"/>
      <c r="AQ934" s="107"/>
      <c r="AR934" s="147"/>
      <c r="AS934" s="134"/>
      <c r="AT934" s="141" t="s">
        <v>416</v>
      </c>
      <c r="AU934" s="141">
        <v>2023</v>
      </c>
      <c r="AV934" s="107"/>
      <c r="AW934" s="107"/>
      <c r="AX934" s="97" t="s">
        <v>5926</v>
      </c>
      <c r="AY934" s="147"/>
      <c r="AZ934" s="98"/>
      <c r="BA934" s="98"/>
      <c r="BB934" s="98"/>
      <c r="BC934" s="147"/>
    </row>
    <row r="935" spans="1:55" ht="31.5" hidden="1" customHeight="1">
      <c r="A935" s="140"/>
      <c r="B935" s="158"/>
      <c r="C935" s="166" t="s">
        <v>39</v>
      </c>
      <c r="D935" s="167" t="s">
        <v>201</v>
      </c>
      <c r="E935" s="168"/>
      <c r="F935" s="130"/>
      <c r="G935" s="147"/>
      <c r="H935" s="133" t="s">
        <v>5927</v>
      </c>
      <c r="I935" s="99">
        <v>44869</v>
      </c>
      <c r="J935" s="169" t="s">
        <v>106</v>
      </c>
      <c r="K935" s="167" t="s">
        <v>187</v>
      </c>
      <c r="L935" s="170">
        <v>2022</v>
      </c>
      <c r="M935" s="171" t="s">
        <v>5897</v>
      </c>
      <c r="N935" s="133" t="s">
        <v>5928</v>
      </c>
      <c r="O935" s="133" t="s">
        <v>5929</v>
      </c>
      <c r="P935" s="133" t="s">
        <v>5930</v>
      </c>
      <c r="Q935" s="167" t="s">
        <v>198</v>
      </c>
      <c r="R935" s="167" t="s">
        <v>104</v>
      </c>
      <c r="S935" s="87">
        <v>67</v>
      </c>
      <c r="T935" s="133" t="s">
        <v>5929</v>
      </c>
      <c r="U935" s="133" t="s">
        <v>5925</v>
      </c>
      <c r="V935" s="172" t="s">
        <v>67</v>
      </c>
      <c r="W935" s="147"/>
      <c r="X935" s="145">
        <v>2500</v>
      </c>
      <c r="Y935" s="173">
        <v>1</v>
      </c>
      <c r="Z935" s="145">
        <f t="shared" si="6"/>
        <v>2500</v>
      </c>
      <c r="AA935" s="91">
        <f t="shared" si="7"/>
        <v>37.313432835820898</v>
      </c>
      <c r="AB935" s="174"/>
      <c r="AC935" s="167" t="s">
        <v>42</v>
      </c>
      <c r="AD935" s="131"/>
      <c r="AE935" s="147"/>
      <c r="AF935" s="147"/>
      <c r="AG935" s="147"/>
      <c r="AH935" s="147"/>
      <c r="AI935" s="140" t="s">
        <v>584</v>
      </c>
      <c r="AJ935" s="139">
        <v>44896</v>
      </c>
      <c r="AK935" s="139">
        <v>45260</v>
      </c>
      <c r="AL935" s="107">
        <v>1</v>
      </c>
      <c r="AM935" s="140" t="s">
        <v>193</v>
      </c>
      <c r="AN935" s="140">
        <v>2022</v>
      </c>
      <c r="AO935" s="147"/>
      <c r="AP935" s="107"/>
      <c r="AQ935" s="107"/>
      <c r="AR935" s="147"/>
      <c r="AS935" s="134"/>
      <c r="AT935" s="141" t="s">
        <v>416</v>
      </c>
      <c r="AU935" s="141">
        <v>2023</v>
      </c>
      <c r="AV935" s="107"/>
      <c r="AW935" s="107"/>
      <c r="AX935" s="97" t="s">
        <v>5931</v>
      </c>
      <c r="AY935" s="147"/>
      <c r="AZ935" s="98"/>
      <c r="BA935" s="98"/>
      <c r="BB935" s="98"/>
      <c r="BC935" s="147"/>
    </row>
    <row r="936" spans="1:55" ht="31.5" hidden="1" customHeight="1">
      <c r="A936" s="140"/>
      <c r="B936" s="158"/>
      <c r="C936" s="166" t="s">
        <v>39</v>
      </c>
      <c r="D936" s="167" t="s">
        <v>196</v>
      </c>
      <c r="E936" s="168" t="s">
        <v>123</v>
      </c>
      <c r="F936" s="130" t="s">
        <v>2869</v>
      </c>
      <c r="G936" s="147"/>
      <c r="H936" s="133" t="s">
        <v>5932</v>
      </c>
      <c r="I936" s="99">
        <v>44869</v>
      </c>
      <c r="J936" s="169" t="s">
        <v>106</v>
      </c>
      <c r="K936" s="167" t="s">
        <v>187</v>
      </c>
      <c r="L936" s="170">
        <v>2022</v>
      </c>
      <c r="M936" s="171" t="s">
        <v>5897</v>
      </c>
      <c r="N936" s="133" t="s">
        <v>5933</v>
      </c>
      <c r="O936" s="133" t="s">
        <v>5934</v>
      </c>
      <c r="P936" s="133" t="s">
        <v>5935</v>
      </c>
      <c r="Q936" s="167" t="s">
        <v>198</v>
      </c>
      <c r="R936" s="167" t="s">
        <v>104</v>
      </c>
      <c r="S936" s="87">
        <v>56</v>
      </c>
      <c r="T936" s="133" t="s">
        <v>5936</v>
      </c>
      <c r="U936" s="133" t="s">
        <v>5937</v>
      </c>
      <c r="V936" s="172" t="s">
        <v>67</v>
      </c>
      <c r="W936" s="147"/>
      <c r="X936" s="145">
        <v>2000</v>
      </c>
      <c r="Y936" s="173">
        <v>1</v>
      </c>
      <c r="Z936" s="145">
        <f t="shared" si="6"/>
        <v>2000</v>
      </c>
      <c r="AA936" s="91">
        <f t="shared" si="7"/>
        <v>35.714285714285715</v>
      </c>
      <c r="AB936" s="174" t="s">
        <v>5938</v>
      </c>
      <c r="AC936" s="167" t="s">
        <v>42</v>
      </c>
      <c r="AD936" s="131"/>
      <c r="AE936" s="147"/>
      <c r="AF936" s="147"/>
      <c r="AG936" s="147"/>
      <c r="AH936" s="147"/>
      <c r="AI936" s="140" t="s">
        <v>584</v>
      </c>
      <c r="AJ936" s="139">
        <v>44896</v>
      </c>
      <c r="AK936" s="139">
        <v>45260</v>
      </c>
      <c r="AL936" s="107">
        <v>1</v>
      </c>
      <c r="AM936" s="140" t="s">
        <v>193</v>
      </c>
      <c r="AN936" s="140">
        <v>2022</v>
      </c>
      <c r="AO936" s="147"/>
      <c r="AP936" s="107"/>
      <c r="AQ936" s="107"/>
      <c r="AR936" s="147"/>
      <c r="AS936" s="134"/>
      <c r="AT936" s="141" t="s">
        <v>416</v>
      </c>
      <c r="AU936" s="141">
        <v>2023</v>
      </c>
      <c r="AV936" s="107"/>
      <c r="AW936" s="107"/>
      <c r="AX936" s="97" t="s">
        <v>5939</v>
      </c>
      <c r="AY936" s="147"/>
      <c r="AZ936" s="98"/>
      <c r="BA936" s="98"/>
      <c r="BB936" s="98"/>
      <c r="BC936" s="147"/>
    </row>
    <row r="937" spans="1:55" ht="31.5" hidden="1" customHeight="1">
      <c r="A937" s="140"/>
      <c r="B937" s="158"/>
      <c r="C937" s="166" t="s">
        <v>62</v>
      </c>
      <c r="D937" s="167" t="s">
        <v>234</v>
      </c>
      <c r="E937" s="168" t="s">
        <v>87</v>
      </c>
      <c r="F937" s="130"/>
      <c r="G937" s="147"/>
      <c r="H937" s="133" t="s">
        <v>5940</v>
      </c>
      <c r="I937" s="99">
        <v>44873</v>
      </c>
      <c r="J937" s="169" t="s">
        <v>158</v>
      </c>
      <c r="K937" s="167" t="s">
        <v>187</v>
      </c>
      <c r="L937" s="170">
        <v>2022</v>
      </c>
      <c r="M937" s="171" t="s">
        <v>5897</v>
      </c>
      <c r="N937" s="133" t="s">
        <v>1403</v>
      </c>
      <c r="O937" s="133" t="s">
        <v>5941</v>
      </c>
      <c r="P937" s="133" t="s">
        <v>1403</v>
      </c>
      <c r="Q937" s="167" t="s">
        <v>32</v>
      </c>
      <c r="R937" s="167" t="s">
        <v>120</v>
      </c>
      <c r="S937" s="87">
        <v>976</v>
      </c>
      <c r="T937" s="133" t="s">
        <v>5941</v>
      </c>
      <c r="U937" s="133" t="s">
        <v>5942</v>
      </c>
      <c r="V937" s="172" t="s">
        <v>67</v>
      </c>
      <c r="W937" s="147"/>
      <c r="X937" s="145"/>
      <c r="Y937" s="173"/>
      <c r="Z937" s="145" t="e">
        <f t="shared" si="6"/>
        <v>#DIV/0!</v>
      </c>
      <c r="AA937" s="91" t="e">
        <f t="shared" si="7"/>
        <v>#DIV/0!</v>
      </c>
      <c r="AB937" s="174" t="s">
        <v>5943</v>
      </c>
      <c r="AC937" s="167" t="s">
        <v>42</v>
      </c>
      <c r="AD937" s="131"/>
      <c r="AE937" s="147"/>
      <c r="AF937" s="147"/>
      <c r="AG937" s="147"/>
      <c r="AH937" s="147"/>
      <c r="AI937" s="140" t="s">
        <v>628</v>
      </c>
      <c r="AJ937" s="139">
        <v>44835</v>
      </c>
      <c r="AK937" s="139">
        <v>45565</v>
      </c>
      <c r="AL937" s="107">
        <v>1</v>
      </c>
      <c r="AM937" s="140" t="s">
        <v>180</v>
      </c>
      <c r="AN937" s="140">
        <v>2022</v>
      </c>
      <c r="AO937" s="147"/>
      <c r="AP937" s="107"/>
      <c r="AQ937" s="107"/>
      <c r="AR937" s="147"/>
      <c r="AS937" s="134"/>
      <c r="AT937" s="141" t="s">
        <v>782</v>
      </c>
      <c r="AU937" s="141">
        <v>2024</v>
      </c>
      <c r="AV937" s="107"/>
      <c r="AW937" s="107"/>
      <c r="AX937" s="97" t="s">
        <v>5944</v>
      </c>
      <c r="AY937" s="147"/>
      <c r="AZ937" s="98"/>
      <c r="BA937" s="98"/>
      <c r="BB937" s="98"/>
      <c r="BC937" s="147"/>
    </row>
    <row r="938" spans="1:55" ht="31.5" hidden="1" customHeight="1">
      <c r="A938" s="140"/>
      <c r="B938" s="158"/>
      <c r="C938" s="166" t="s">
        <v>39</v>
      </c>
      <c r="D938" s="167" t="s">
        <v>50</v>
      </c>
      <c r="E938" s="168" t="s">
        <v>66</v>
      </c>
      <c r="F938" s="130" t="s">
        <v>4449</v>
      </c>
      <c r="G938" s="147"/>
      <c r="H938" s="133" t="s">
        <v>5945</v>
      </c>
      <c r="I938" s="99">
        <v>44875</v>
      </c>
      <c r="J938" s="169" t="s">
        <v>179</v>
      </c>
      <c r="K938" s="167" t="s">
        <v>187</v>
      </c>
      <c r="L938" s="170">
        <v>2022</v>
      </c>
      <c r="M938" s="171" t="s">
        <v>5897</v>
      </c>
      <c r="N938" s="133" t="s">
        <v>5946</v>
      </c>
      <c r="O938" s="133" t="s">
        <v>5947</v>
      </c>
      <c r="P938" s="133" t="s">
        <v>5948</v>
      </c>
      <c r="Q938" s="167" t="s">
        <v>165</v>
      </c>
      <c r="R938" s="167" t="s">
        <v>61</v>
      </c>
      <c r="S938" s="87">
        <v>114</v>
      </c>
      <c r="T938" s="133" t="s">
        <v>5947</v>
      </c>
      <c r="U938" s="133" t="s">
        <v>5949</v>
      </c>
      <c r="V938" s="172" t="s">
        <v>67</v>
      </c>
      <c r="W938" s="147"/>
      <c r="X938" s="145">
        <v>114000</v>
      </c>
      <c r="Y938" s="173">
        <v>12</v>
      </c>
      <c r="Z938" s="145">
        <f t="shared" si="6"/>
        <v>9500</v>
      </c>
      <c r="AA938" s="91">
        <f t="shared" si="7"/>
        <v>83.333333333333329</v>
      </c>
      <c r="AB938" s="174" t="s">
        <v>5950</v>
      </c>
      <c r="AC938" s="167" t="s">
        <v>42</v>
      </c>
      <c r="AD938" s="131"/>
      <c r="AE938" s="147"/>
      <c r="AF938" s="147"/>
      <c r="AG938" s="147"/>
      <c r="AH938" s="147"/>
      <c r="AI938" s="140" t="s">
        <v>584</v>
      </c>
      <c r="AJ938" s="139">
        <v>44805</v>
      </c>
      <c r="AK938" s="139">
        <v>45169</v>
      </c>
      <c r="AL938" s="107">
        <v>1</v>
      </c>
      <c r="AM938" s="140" t="s">
        <v>170</v>
      </c>
      <c r="AN938" s="140">
        <v>2022</v>
      </c>
      <c r="AO938" s="147"/>
      <c r="AP938" s="107"/>
      <c r="AQ938" s="107"/>
      <c r="AR938" s="147"/>
      <c r="AS938" s="134"/>
      <c r="AT938" s="141" t="s">
        <v>483</v>
      </c>
      <c r="AU938" s="141">
        <v>2023</v>
      </c>
      <c r="AV938" s="107"/>
      <c r="AW938" s="107"/>
      <c r="AX938" s="97" t="s">
        <v>5951</v>
      </c>
      <c r="AY938" s="147"/>
      <c r="AZ938" s="98"/>
      <c r="BA938" s="98"/>
      <c r="BB938" s="98"/>
      <c r="BC938" s="147"/>
    </row>
    <row r="939" spans="1:55" ht="31.5" hidden="1" customHeight="1">
      <c r="A939" s="140"/>
      <c r="B939" s="158"/>
      <c r="C939" s="166"/>
      <c r="D939" s="167" t="s">
        <v>234</v>
      </c>
      <c r="E939" s="168" t="s">
        <v>87</v>
      </c>
      <c r="F939" s="130"/>
      <c r="G939" s="147"/>
      <c r="H939" s="133" t="s">
        <v>5952</v>
      </c>
      <c r="I939" s="99">
        <v>44876</v>
      </c>
      <c r="J939" s="169" t="s">
        <v>186</v>
      </c>
      <c r="K939" s="167" t="s">
        <v>187</v>
      </c>
      <c r="L939" s="170">
        <v>2022</v>
      </c>
      <c r="M939" s="171" t="s">
        <v>5897</v>
      </c>
      <c r="N939" s="133" t="s">
        <v>4669</v>
      </c>
      <c r="O939" s="133" t="s">
        <v>5953</v>
      </c>
      <c r="P939" s="133" t="s">
        <v>4669</v>
      </c>
      <c r="Q939" s="167" t="s">
        <v>553</v>
      </c>
      <c r="R939" s="167" t="s">
        <v>98</v>
      </c>
      <c r="S939" s="87">
        <v>18</v>
      </c>
      <c r="T939" s="133" t="s">
        <v>5953</v>
      </c>
      <c r="U939" s="133" t="s">
        <v>5954</v>
      </c>
      <c r="V939" s="172" t="s">
        <v>67</v>
      </c>
      <c r="W939" s="147"/>
      <c r="X939" s="145">
        <v>25000</v>
      </c>
      <c r="Y939" s="173">
        <v>12</v>
      </c>
      <c r="Z939" s="145">
        <f t="shared" si="6"/>
        <v>2083.3333333333335</v>
      </c>
      <c r="AA939" s="91">
        <f t="shared" si="7"/>
        <v>115.74074074074075</v>
      </c>
      <c r="AB939" s="174"/>
      <c r="AC939" s="167" t="s">
        <v>65</v>
      </c>
      <c r="AD939" s="131"/>
      <c r="AE939" s="147"/>
      <c r="AF939" s="147"/>
      <c r="AG939" s="147"/>
      <c r="AH939" s="147"/>
      <c r="AI939" s="140" t="s">
        <v>628</v>
      </c>
      <c r="AJ939" s="139">
        <v>44927</v>
      </c>
      <c r="AK939" s="139">
        <v>45657</v>
      </c>
      <c r="AL939" s="107">
        <v>1</v>
      </c>
      <c r="AM939" s="140" t="s">
        <v>41</v>
      </c>
      <c r="AN939" s="140">
        <v>2023</v>
      </c>
      <c r="AO939" s="147"/>
      <c r="AP939" s="107"/>
      <c r="AQ939" s="107"/>
      <c r="AR939" s="147"/>
      <c r="AS939" s="134"/>
      <c r="AT939" s="141" t="s">
        <v>361</v>
      </c>
      <c r="AU939" s="141">
        <v>2024</v>
      </c>
      <c r="AV939" s="107"/>
      <c r="AW939" s="107"/>
      <c r="AX939" s="97" t="s">
        <v>5955</v>
      </c>
      <c r="AY939" s="147"/>
      <c r="AZ939" s="98"/>
      <c r="BA939" s="98"/>
      <c r="BB939" s="98"/>
      <c r="BC939" s="147"/>
    </row>
    <row r="940" spans="1:55" ht="31.5" hidden="1" customHeight="1">
      <c r="A940" s="140"/>
      <c r="B940" s="158"/>
      <c r="C940" s="166"/>
      <c r="D940" s="167" t="s">
        <v>234</v>
      </c>
      <c r="E940" s="168" t="s">
        <v>87</v>
      </c>
      <c r="F940" s="130"/>
      <c r="G940" s="147"/>
      <c r="H940" s="133" t="s">
        <v>5956</v>
      </c>
      <c r="I940" s="99">
        <v>44876</v>
      </c>
      <c r="J940" s="169" t="s">
        <v>186</v>
      </c>
      <c r="K940" s="167" t="s">
        <v>187</v>
      </c>
      <c r="L940" s="170">
        <v>2022</v>
      </c>
      <c r="M940" s="171" t="s">
        <v>5897</v>
      </c>
      <c r="N940" s="133" t="s">
        <v>5957</v>
      </c>
      <c r="O940" s="133" t="s">
        <v>5958</v>
      </c>
      <c r="P940" s="133" t="s">
        <v>5959</v>
      </c>
      <c r="Q940" s="167" t="s">
        <v>191</v>
      </c>
      <c r="R940" s="167" t="s">
        <v>157</v>
      </c>
      <c r="S940" s="87">
        <v>116</v>
      </c>
      <c r="T940" s="133" t="s">
        <v>5958</v>
      </c>
      <c r="U940" s="133" t="s">
        <v>5960</v>
      </c>
      <c r="V940" s="172" t="s">
        <v>67</v>
      </c>
      <c r="W940" s="147"/>
      <c r="X940" s="145">
        <v>3500</v>
      </c>
      <c r="Y940" s="173">
        <v>1</v>
      </c>
      <c r="Z940" s="145">
        <f t="shared" si="6"/>
        <v>3500</v>
      </c>
      <c r="AA940" s="91">
        <f t="shared" si="7"/>
        <v>30.172413793103448</v>
      </c>
      <c r="AB940" s="174"/>
      <c r="AC940" s="167" t="s">
        <v>42</v>
      </c>
      <c r="AD940" s="131"/>
      <c r="AE940" s="147"/>
      <c r="AF940" s="147"/>
      <c r="AG940" s="147"/>
      <c r="AH940" s="147"/>
      <c r="AI940" s="140" t="s">
        <v>628</v>
      </c>
      <c r="AJ940" s="139">
        <v>44348</v>
      </c>
      <c r="AK940" s="139">
        <v>45077</v>
      </c>
      <c r="AL940" s="107">
        <v>1</v>
      </c>
      <c r="AM940" s="140" t="s">
        <v>41</v>
      </c>
      <c r="AN940" s="140">
        <v>2022</v>
      </c>
      <c r="AO940" s="147"/>
      <c r="AP940" s="107"/>
      <c r="AQ940" s="107"/>
      <c r="AR940" s="147"/>
      <c r="AS940" s="134"/>
      <c r="AT940" s="141" t="s">
        <v>466</v>
      </c>
      <c r="AU940" s="141">
        <v>2023</v>
      </c>
      <c r="AV940" s="107"/>
      <c r="AW940" s="107"/>
      <c r="AX940" s="97" t="s">
        <v>5961</v>
      </c>
      <c r="AY940" s="147"/>
      <c r="AZ940" s="98"/>
      <c r="BA940" s="98"/>
      <c r="BB940" s="98"/>
      <c r="BC940" s="147"/>
    </row>
    <row r="941" spans="1:55" ht="31.5" hidden="1" customHeight="1">
      <c r="A941" s="140"/>
      <c r="B941" s="158"/>
      <c r="C941" s="166" t="s">
        <v>39</v>
      </c>
      <c r="D941" s="167" t="s">
        <v>211</v>
      </c>
      <c r="E941" s="168" t="s">
        <v>160</v>
      </c>
      <c r="F941" s="130" t="s">
        <v>2869</v>
      </c>
      <c r="G941" s="147"/>
      <c r="H941" s="133" t="s">
        <v>5962</v>
      </c>
      <c r="I941" s="99">
        <v>44883</v>
      </c>
      <c r="J941" s="169" t="s">
        <v>216</v>
      </c>
      <c r="K941" s="167" t="s">
        <v>187</v>
      </c>
      <c r="L941" s="170">
        <v>2022</v>
      </c>
      <c r="M941" s="171" t="s">
        <v>5897</v>
      </c>
      <c r="N941" s="133" t="s">
        <v>5963</v>
      </c>
      <c r="O941" s="133" t="s">
        <v>5964</v>
      </c>
      <c r="P941" s="133" t="s">
        <v>5965</v>
      </c>
      <c r="Q941" s="167" t="s">
        <v>176</v>
      </c>
      <c r="R941" s="167" t="s">
        <v>157</v>
      </c>
      <c r="S941" s="87">
        <v>8</v>
      </c>
      <c r="T941" s="133" t="s">
        <v>5964</v>
      </c>
      <c r="U941" s="133" t="s">
        <v>5966</v>
      </c>
      <c r="V941" s="172" t="s">
        <v>67</v>
      </c>
      <c r="W941" s="147"/>
      <c r="X941" s="145">
        <v>1000</v>
      </c>
      <c r="Y941" s="173">
        <v>1</v>
      </c>
      <c r="Z941" s="145">
        <f t="shared" si="6"/>
        <v>1000</v>
      </c>
      <c r="AA941" s="91">
        <f t="shared" si="7"/>
        <v>125</v>
      </c>
      <c r="AB941" s="174"/>
      <c r="AC941" s="167" t="s">
        <v>42</v>
      </c>
      <c r="AD941" s="131"/>
      <c r="AE941" s="147"/>
      <c r="AF941" s="147"/>
      <c r="AG941" s="147"/>
      <c r="AH941" s="147"/>
      <c r="AI941" s="140" t="s">
        <v>584</v>
      </c>
      <c r="AJ941" s="139">
        <v>44896</v>
      </c>
      <c r="AK941" s="139">
        <v>45260</v>
      </c>
      <c r="AL941" s="107"/>
      <c r="AM941" s="140" t="s">
        <v>193</v>
      </c>
      <c r="AN941" s="140">
        <v>2022</v>
      </c>
      <c r="AO941" s="147"/>
      <c r="AP941" s="107"/>
      <c r="AQ941" s="107"/>
      <c r="AR941" s="147"/>
      <c r="AS941" s="134"/>
      <c r="AT941" s="141" t="s">
        <v>416</v>
      </c>
      <c r="AU941" s="141">
        <v>2023</v>
      </c>
      <c r="AV941" s="107"/>
      <c r="AW941" s="107"/>
      <c r="AX941" s="97" t="s">
        <v>5967</v>
      </c>
      <c r="AY941" s="147"/>
      <c r="AZ941" s="98"/>
      <c r="BA941" s="98"/>
      <c r="BB941" s="98"/>
      <c r="BC941" s="147"/>
    </row>
    <row r="942" spans="1:55" ht="31.5" hidden="1" customHeight="1">
      <c r="A942" s="140"/>
      <c r="B942" s="158"/>
      <c r="C942" s="166" t="s">
        <v>62</v>
      </c>
      <c r="D942" s="167" t="s">
        <v>27</v>
      </c>
      <c r="E942" s="168" t="s">
        <v>66</v>
      </c>
      <c r="F942" s="130" t="s">
        <v>4694</v>
      </c>
      <c r="G942" s="147"/>
      <c r="H942" s="133" t="s">
        <v>5968</v>
      </c>
      <c r="I942" s="99">
        <v>44886</v>
      </c>
      <c r="J942" s="169" t="s">
        <v>226</v>
      </c>
      <c r="K942" s="167" t="s">
        <v>187</v>
      </c>
      <c r="L942" s="170">
        <v>2022</v>
      </c>
      <c r="M942" s="171" t="s">
        <v>5897</v>
      </c>
      <c r="N942" s="133" t="s">
        <v>5969</v>
      </c>
      <c r="O942" s="133" t="s">
        <v>5970</v>
      </c>
      <c r="P942" s="133" t="s">
        <v>5971</v>
      </c>
      <c r="Q942" s="167" t="s">
        <v>165</v>
      </c>
      <c r="R942" s="167" t="s">
        <v>38</v>
      </c>
      <c r="S942" s="87">
        <v>57</v>
      </c>
      <c r="T942" s="133" t="s">
        <v>5970</v>
      </c>
      <c r="U942" s="133" t="s">
        <v>5972</v>
      </c>
      <c r="V942" s="172" t="s">
        <v>67</v>
      </c>
      <c r="W942" s="147"/>
      <c r="X942" s="145">
        <v>5000</v>
      </c>
      <c r="Y942" s="173">
        <v>1</v>
      </c>
      <c r="Z942" s="145">
        <f t="shared" si="6"/>
        <v>5000</v>
      </c>
      <c r="AA942" s="91">
        <f t="shared" si="7"/>
        <v>87.719298245614041</v>
      </c>
      <c r="AB942" s="174"/>
      <c r="AC942" s="167" t="s">
        <v>42</v>
      </c>
      <c r="AD942" s="131"/>
      <c r="AE942" s="147"/>
      <c r="AF942" s="147"/>
      <c r="AG942" s="147"/>
      <c r="AH942" s="147"/>
      <c r="AI942" s="140" t="s">
        <v>584</v>
      </c>
      <c r="AJ942" s="139">
        <v>44927</v>
      </c>
      <c r="AK942" s="139">
        <v>45291</v>
      </c>
      <c r="AL942" s="107"/>
      <c r="AM942" s="140" t="s">
        <v>41</v>
      </c>
      <c r="AN942" s="140">
        <v>2023</v>
      </c>
      <c r="AO942" s="147"/>
      <c r="AP942" s="107"/>
      <c r="AQ942" s="107"/>
      <c r="AR942" s="147"/>
      <c r="AS942" s="134"/>
      <c r="AT942" s="141" t="s">
        <v>361</v>
      </c>
      <c r="AU942" s="141">
        <v>2023</v>
      </c>
      <c r="AV942" s="107"/>
      <c r="AW942" s="107"/>
      <c r="AX942" s="97" t="s">
        <v>5973</v>
      </c>
      <c r="AY942" s="147"/>
      <c r="AZ942" s="98"/>
      <c r="BA942" s="98"/>
      <c r="BB942" s="98"/>
      <c r="BC942" s="147"/>
    </row>
    <row r="943" spans="1:55" ht="31.5" hidden="1" customHeight="1">
      <c r="A943" s="140"/>
      <c r="B943" s="158"/>
      <c r="C943" s="166" t="s">
        <v>39</v>
      </c>
      <c r="D943" s="167" t="s">
        <v>205</v>
      </c>
      <c r="E943" s="168" t="s">
        <v>171</v>
      </c>
      <c r="F943" s="130" t="s">
        <v>4397</v>
      </c>
      <c r="G943" s="147"/>
      <c r="H943" s="133" t="s">
        <v>5974</v>
      </c>
      <c r="I943" s="99">
        <v>44886</v>
      </c>
      <c r="J943" s="169" t="s">
        <v>226</v>
      </c>
      <c r="K943" s="167" t="s">
        <v>187</v>
      </c>
      <c r="L943" s="170">
        <v>2022</v>
      </c>
      <c r="M943" s="171" t="s">
        <v>5897</v>
      </c>
      <c r="N943" s="133" t="s">
        <v>5975</v>
      </c>
      <c r="O943" s="133" t="s">
        <v>5976</v>
      </c>
      <c r="P943" s="133" t="s">
        <v>5977</v>
      </c>
      <c r="Q943" s="167" t="s">
        <v>198</v>
      </c>
      <c r="R943" s="167" t="s">
        <v>104</v>
      </c>
      <c r="S943" s="87">
        <v>70</v>
      </c>
      <c r="T943" s="133" t="s">
        <v>5978</v>
      </c>
      <c r="U943" s="133" t="s">
        <v>5979</v>
      </c>
      <c r="V943" s="172" t="s">
        <v>67</v>
      </c>
      <c r="W943" s="147"/>
      <c r="X943" s="145">
        <v>2500</v>
      </c>
      <c r="Y943" s="173">
        <v>1</v>
      </c>
      <c r="Z943" s="145">
        <f t="shared" si="6"/>
        <v>2500</v>
      </c>
      <c r="AA943" s="91">
        <f t="shared" si="7"/>
        <v>35.714285714285715</v>
      </c>
      <c r="AB943" s="174"/>
      <c r="AC943" s="167" t="s">
        <v>65</v>
      </c>
      <c r="AD943" s="131"/>
      <c r="AE943" s="147"/>
      <c r="AF943" s="147"/>
      <c r="AG943" s="147"/>
      <c r="AH943" s="147"/>
      <c r="AI943" s="140" t="s">
        <v>584</v>
      </c>
      <c r="AJ943" s="139">
        <v>44927</v>
      </c>
      <c r="AK943" s="139">
        <v>45291</v>
      </c>
      <c r="AL943" s="107"/>
      <c r="AM943" s="140" t="s">
        <v>41</v>
      </c>
      <c r="AN943" s="140">
        <v>2023</v>
      </c>
      <c r="AO943" s="147"/>
      <c r="AP943" s="107"/>
      <c r="AQ943" s="107"/>
      <c r="AR943" s="147"/>
      <c r="AS943" s="134"/>
      <c r="AT943" s="141" t="s">
        <v>361</v>
      </c>
      <c r="AU943" s="141">
        <v>2023</v>
      </c>
      <c r="AV943" s="107"/>
      <c r="AW943" s="107"/>
      <c r="AX943" s="97" t="s">
        <v>5980</v>
      </c>
      <c r="AY943" s="147"/>
      <c r="AZ943" s="98"/>
      <c r="BA943" s="98"/>
      <c r="BB943" s="98"/>
      <c r="BC943" s="147"/>
    </row>
    <row r="944" spans="1:55" ht="31.5" hidden="1" customHeight="1">
      <c r="A944" s="140"/>
      <c r="B944" s="158"/>
      <c r="C944" s="166" t="s">
        <v>39</v>
      </c>
      <c r="D944" s="167" t="s">
        <v>211</v>
      </c>
      <c r="E944" s="168" t="s">
        <v>160</v>
      </c>
      <c r="F944" s="130"/>
      <c r="G944" s="147"/>
      <c r="H944" s="133" t="s">
        <v>5981</v>
      </c>
      <c r="I944" s="99">
        <v>44888</v>
      </c>
      <c r="J944" s="169" t="s">
        <v>232</v>
      </c>
      <c r="K944" s="167" t="s">
        <v>187</v>
      </c>
      <c r="L944" s="170">
        <v>2022</v>
      </c>
      <c r="M944" s="171" t="s">
        <v>5897</v>
      </c>
      <c r="N944" s="133" t="s">
        <v>5982</v>
      </c>
      <c r="O944" s="133" t="s">
        <v>5983</v>
      </c>
      <c r="P944" s="133" t="s">
        <v>5984</v>
      </c>
      <c r="Q944" s="167" t="s">
        <v>198</v>
      </c>
      <c r="R944" s="167" t="s">
        <v>104</v>
      </c>
      <c r="S944" s="87">
        <v>60</v>
      </c>
      <c r="T944" s="133" t="s">
        <v>5983</v>
      </c>
      <c r="U944" s="133" t="s">
        <v>5985</v>
      </c>
      <c r="V944" s="172" t="s">
        <v>67</v>
      </c>
      <c r="W944" s="147"/>
      <c r="X944" s="145">
        <v>20000</v>
      </c>
      <c r="Y944" s="173">
        <v>12</v>
      </c>
      <c r="Z944" s="145">
        <f t="shared" si="6"/>
        <v>1666.6666666666667</v>
      </c>
      <c r="AA944" s="91">
        <f t="shared" si="7"/>
        <v>27.777777777777779</v>
      </c>
      <c r="AB944" s="174" t="s">
        <v>5887</v>
      </c>
      <c r="AC944" s="167" t="s">
        <v>42</v>
      </c>
      <c r="AD944" s="131"/>
      <c r="AE944" s="147"/>
      <c r="AF944" s="147"/>
      <c r="AG944" s="147"/>
      <c r="AH944" s="147"/>
      <c r="AI944" s="140" t="s">
        <v>584</v>
      </c>
      <c r="AJ944" s="139">
        <v>44896</v>
      </c>
      <c r="AK944" s="139">
        <v>45260</v>
      </c>
      <c r="AL944" s="107"/>
      <c r="AM944" s="140" t="s">
        <v>193</v>
      </c>
      <c r="AN944" s="140">
        <v>2022</v>
      </c>
      <c r="AO944" s="147"/>
      <c r="AP944" s="107"/>
      <c r="AQ944" s="107"/>
      <c r="AR944" s="147"/>
      <c r="AS944" s="134"/>
      <c r="AT944" s="141" t="s">
        <v>416</v>
      </c>
      <c r="AU944" s="141">
        <v>2023</v>
      </c>
      <c r="AV944" s="107"/>
      <c r="AW944" s="107"/>
      <c r="AX944" s="97" t="s">
        <v>5986</v>
      </c>
      <c r="AY944" s="147"/>
      <c r="AZ944" s="98"/>
      <c r="BA944" s="98"/>
      <c r="BB944" s="98"/>
      <c r="BC944" s="147"/>
    </row>
    <row r="945" spans="1:55" ht="31.5" hidden="1" customHeight="1">
      <c r="A945" s="140"/>
      <c r="B945" s="158"/>
      <c r="C945" s="166" t="s">
        <v>39</v>
      </c>
      <c r="D945" s="167" t="s">
        <v>211</v>
      </c>
      <c r="E945" s="168" t="s">
        <v>160</v>
      </c>
      <c r="F945" s="130" t="s">
        <v>4762</v>
      </c>
      <c r="G945" s="147"/>
      <c r="H945" s="133" t="s">
        <v>5987</v>
      </c>
      <c r="I945" s="99">
        <v>44888</v>
      </c>
      <c r="J945" s="169" t="s">
        <v>232</v>
      </c>
      <c r="K945" s="167" t="s">
        <v>187</v>
      </c>
      <c r="L945" s="170">
        <v>2022</v>
      </c>
      <c r="M945" s="171" t="s">
        <v>5897</v>
      </c>
      <c r="N945" s="133" t="s">
        <v>5988</v>
      </c>
      <c r="O945" s="133" t="s">
        <v>5989</v>
      </c>
      <c r="P945" s="133" t="s">
        <v>5990</v>
      </c>
      <c r="Q945" s="167" t="s">
        <v>176</v>
      </c>
      <c r="R945" s="167" t="s">
        <v>157</v>
      </c>
      <c r="S945" s="87">
        <v>18</v>
      </c>
      <c r="T945" s="133" t="s">
        <v>5989</v>
      </c>
      <c r="U945" s="133" t="s">
        <v>5991</v>
      </c>
      <c r="V945" s="172" t="s">
        <v>67</v>
      </c>
      <c r="W945" s="147"/>
      <c r="X945" s="145">
        <v>1000</v>
      </c>
      <c r="Y945" s="173">
        <v>1</v>
      </c>
      <c r="Z945" s="145">
        <f t="shared" si="6"/>
        <v>1000</v>
      </c>
      <c r="AA945" s="91">
        <f t="shared" si="7"/>
        <v>55.555555555555557</v>
      </c>
      <c r="AB945" s="174" t="s">
        <v>5992</v>
      </c>
      <c r="AC945" s="167" t="s">
        <v>42</v>
      </c>
      <c r="AD945" s="131"/>
      <c r="AE945" s="147"/>
      <c r="AF945" s="147"/>
      <c r="AG945" s="147"/>
      <c r="AH945" s="147"/>
      <c r="AI945" s="140" t="s">
        <v>584</v>
      </c>
      <c r="AJ945" s="139">
        <v>44896</v>
      </c>
      <c r="AK945" s="139">
        <v>45260</v>
      </c>
      <c r="AL945" s="107"/>
      <c r="AM945" s="140" t="s">
        <v>193</v>
      </c>
      <c r="AN945" s="140">
        <v>2022</v>
      </c>
      <c r="AO945" s="147"/>
      <c r="AP945" s="107"/>
      <c r="AQ945" s="107"/>
      <c r="AR945" s="147"/>
      <c r="AS945" s="134"/>
      <c r="AT945" s="141" t="s">
        <v>416</v>
      </c>
      <c r="AU945" s="141">
        <v>2023</v>
      </c>
      <c r="AV945" s="107"/>
      <c r="AW945" s="107"/>
      <c r="AX945" s="97" t="s">
        <v>5993</v>
      </c>
      <c r="AY945" s="147"/>
      <c r="AZ945" s="98"/>
      <c r="BA945" s="98"/>
      <c r="BB945" s="98"/>
      <c r="BC945" s="147"/>
    </row>
    <row r="946" spans="1:55" ht="31.5" hidden="1" customHeight="1">
      <c r="A946" s="140"/>
      <c r="B946" s="158"/>
      <c r="C946" s="166" t="s">
        <v>39</v>
      </c>
      <c r="D946" s="167" t="s">
        <v>50</v>
      </c>
      <c r="E946" s="168" t="s">
        <v>66</v>
      </c>
      <c r="F946" s="130" t="s">
        <v>449</v>
      </c>
      <c r="G946" s="147"/>
      <c r="H946" s="133" t="s">
        <v>5994</v>
      </c>
      <c r="I946" s="99">
        <v>44888</v>
      </c>
      <c r="J946" s="169" t="s">
        <v>232</v>
      </c>
      <c r="K946" s="167" t="s">
        <v>187</v>
      </c>
      <c r="L946" s="170">
        <v>2022</v>
      </c>
      <c r="M946" s="171" t="s">
        <v>5897</v>
      </c>
      <c r="N946" s="133" t="s">
        <v>5995</v>
      </c>
      <c r="O946" s="133" t="s">
        <v>5996</v>
      </c>
      <c r="P946" s="133" t="s">
        <v>5997</v>
      </c>
      <c r="Q946" s="167" t="s">
        <v>198</v>
      </c>
      <c r="R946" s="167" t="s">
        <v>104</v>
      </c>
      <c r="S946" s="87">
        <v>32</v>
      </c>
      <c r="T946" s="133" t="s">
        <v>5998</v>
      </c>
      <c r="U946" s="133" t="s">
        <v>5999</v>
      </c>
      <c r="V946" s="172" t="s">
        <v>67</v>
      </c>
      <c r="W946" s="147"/>
      <c r="X946" s="145">
        <v>12500</v>
      </c>
      <c r="Y946" s="173">
        <v>6</v>
      </c>
      <c r="Z946" s="145">
        <f t="shared" si="6"/>
        <v>2083.3333333333335</v>
      </c>
      <c r="AA946" s="91">
        <f t="shared" si="7"/>
        <v>65.104166666666671</v>
      </c>
      <c r="AB946" s="174"/>
      <c r="AC946" s="167" t="s">
        <v>42</v>
      </c>
      <c r="AD946" s="131"/>
      <c r="AE946" s="147"/>
      <c r="AF946" s="147"/>
      <c r="AG946" s="147"/>
      <c r="AH946" s="147"/>
      <c r="AI946" s="140" t="s">
        <v>584</v>
      </c>
      <c r="AJ946" s="139">
        <v>44927</v>
      </c>
      <c r="AK946" s="139">
        <v>45291</v>
      </c>
      <c r="AL946" s="107"/>
      <c r="AM946" s="140" t="s">
        <v>41</v>
      </c>
      <c r="AN946" s="140">
        <v>2023</v>
      </c>
      <c r="AO946" s="147"/>
      <c r="AP946" s="107"/>
      <c r="AQ946" s="107"/>
      <c r="AR946" s="147"/>
      <c r="AS946" s="134"/>
      <c r="AT946" s="141" t="s">
        <v>361</v>
      </c>
      <c r="AU946" s="141">
        <v>2023</v>
      </c>
      <c r="AV946" s="107"/>
      <c r="AW946" s="107"/>
      <c r="AX946" s="97" t="s">
        <v>6000</v>
      </c>
      <c r="AY946" s="147"/>
      <c r="AZ946" s="98"/>
      <c r="BA946" s="98"/>
      <c r="BB946" s="98"/>
      <c r="BC946" s="147"/>
    </row>
    <row r="947" spans="1:55" ht="31.5" hidden="1" customHeight="1">
      <c r="A947" s="140"/>
      <c r="B947" s="158"/>
      <c r="C947" s="166" t="s">
        <v>39</v>
      </c>
      <c r="D947" s="167" t="s">
        <v>208</v>
      </c>
      <c r="E947" s="168" t="s">
        <v>171</v>
      </c>
      <c r="F947" s="130" t="s">
        <v>4436</v>
      </c>
      <c r="G947" s="147"/>
      <c r="H947" s="133" t="s">
        <v>6001</v>
      </c>
      <c r="I947" s="99">
        <v>44888</v>
      </c>
      <c r="J947" s="169" t="s">
        <v>232</v>
      </c>
      <c r="K947" s="167" t="s">
        <v>187</v>
      </c>
      <c r="L947" s="170">
        <v>2022</v>
      </c>
      <c r="M947" s="171" t="s">
        <v>5897</v>
      </c>
      <c r="N947" s="133" t="s">
        <v>6002</v>
      </c>
      <c r="O947" s="133" t="s">
        <v>6003</v>
      </c>
      <c r="P947" s="133" t="s">
        <v>6004</v>
      </c>
      <c r="Q947" s="167" t="s">
        <v>198</v>
      </c>
      <c r="R947" s="167" t="s">
        <v>104</v>
      </c>
      <c r="S947" s="87">
        <v>80</v>
      </c>
      <c r="T947" s="133" t="s">
        <v>6003</v>
      </c>
      <c r="U947" s="133" t="s">
        <v>6005</v>
      </c>
      <c r="V947" s="172" t="s">
        <v>67</v>
      </c>
      <c r="W947" s="147"/>
      <c r="X947" s="145">
        <v>20000</v>
      </c>
      <c r="Y947" s="173">
        <v>12</v>
      </c>
      <c r="Z947" s="145">
        <f t="shared" si="6"/>
        <v>1666.6666666666667</v>
      </c>
      <c r="AA947" s="91">
        <f t="shared" si="7"/>
        <v>20.833333333333336</v>
      </c>
      <c r="AB947" s="174" t="s">
        <v>6006</v>
      </c>
      <c r="AC947" s="167" t="s">
        <v>42</v>
      </c>
      <c r="AD947" s="131"/>
      <c r="AE947" s="147"/>
      <c r="AF947" s="147"/>
      <c r="AG947" s="147"/>
      <c r="AH947" s="147"/>
      <c r="AI947" s="140" t="s">
        <v>584</v>
      </c>
      <c r="AJ947" s="139">
        <v>44958</v>
      </c>
      <c r="AK947" s="139">
        <v>45322</v>
      </c>
      <c r="AL947" s="107"/>
      <c r="AM947" s="140" t="s">
        <v>64</v>
      </c>
      <c r="AN947" s="140">
        <v>2023</v>
      </c>
      <c r="AO947" s="147"/>
      <c r="AP947" s="107"/>
      <c r="AQ947" s="107"/>
      <c r="AR947" s="147"/>
      <c r="AS947" s="134"/>
      <c r="AT947" s="141" t="s">
        <v>398</v>
      </c>
      <c r="AU947" s="141">
        <v>2023</v>
      </c>
      <c r="AV947" s="107"/>
      <c r="AW947" s="107"/>
      <c r="AX947" s="97" t="s">
        <v>6007</v>
      </c>
      <c r="AY947" s="147"/>
      <c r="AZ947" s="98"/>
      <c r="BA947" s="98"/>
      <c r="BB947" s="98"/>
      <c r="BC947" s="147"/>
    </row>
    <row r="948" spans="1:55" ht="31.5" hidden="1" customHeight="1">
      <c r="A948" s="140"/>
      <c r="B948" s="158"/>
      <c r="C948" s="166" t="s">
        <v>62</v>
      </c>
      <c r="D948" s="167" t="s">
        <v>151</v>
      </c>
      <c r="E948" s="168" t="s">
        <v>233</v>
      </c>
      <c r="F948" s="130" t="s">
        <v>4449</v>
      </c>
      <c r="G948" s="147"/>
      <c r="H948" s="133" t="s">
        <v>6008</v>
      </c>
      <c r="I948" s="99">
        <v>44888</v>
      </c>
      <c r="J948" s="169" t="s">
        <v>232</v>
      </c>
      <c r="K948" s="167" t="s">
        <v>187</v>
      </c>
      <c r="L948" s="170">
        <v>2022</v>
      </c>
      <c r="M948" s="171" t="s">
        <v>5897</v>
      </c>
      <c r="N948" s="133" t="s">
        <v>6009</v>
      </c>
      <c r="O948" s="133" t="s">
        <v>6010</v>
      </c>
      <c r="P948" s="133" t="s">
        <v>6011</v>
      </c>
      <c r="Q948" s="167" t="s">
        <v>165</v>
      </c>
      <c r="R948" s="167" t="s">
        <v>61</v>
      </c>
      <c r="S948" s="87">
        <v>112</v>
      </c>
      <c r="T948" s="133" t="s">
        <v>6012</v>
      </c>
      <c r="U948" s="133" t="s">
        <v>6013</v>
      </c>
      <c r="V948" s="172" t="s">
        <v>88</v>
      </c>
      <c r="W948" s="147"/>
      <c r="X948" s="145">
        <v>17400</v>
      </c>
      <c r="Y948" s="173">
        <v>1</v>
      </c>
      <c r="Z948" s="145">
        <f t="shared" si="6"/>
        <v>17400</v>
      </c>
      <c r="AA948" s="91">
        <f t="shared" si="7"/>
        <v>155.35714285714286</v>
      </c>
      <c r="AB948" s="174" t="s">
        <v>6014</v>
      </c>
      <c r="AC948" s="167" t="s">
        <v>42</v>
      </c>
      <c r="AD948" s="131"/>
      <c r="AE948" s="147"/>
      <c r="AF948" s="147"/>
      <c r="AG948" s="147"/>
      <c r="AH948" s="147"/>
      <c r="AI948" s="140" t="s">
        <v>628</v>
      </c>
      <c r="AJ948" s="139">
        <v>44805</v>
      </c>
      <c r="AK948" s="139">
        <v>45535</v>
      </c>
      <c r="AL948" s="107"/>
      <c r="AM948" s="140" t="s">
        <v>170</v>
      </c>
      <c r="AN948" s="140">
        <v>2022</v>
      </c>
      <c r="AO948" s="147"/>
      <c r="AP948" s="107"/>
      <c r="AQ948" s="107"/>
      <c r="AR948" s="147"/>
      <c r="AS948" s="134"/>
      <c r="AT948" s="141" t="s">
        <v>483</v>
      </c>
      <c r="AU948" s="141">
        <v>2024</v>
      </c>
      <c r="AV948" s="107"/>
      <c r="AW948" s="107"/>
      <c r="AX948" s="97" t="s">
        <v>6015</v>
      </c>
      <c r="AY948" s="147"/>
      <c r="AZ948" s="98"/>
      <c r="BA948" s="98"/>
      <c r="BB948" s="98"/>
      <c r="BC948" s="147"/>
    </row>
    <row r="949" spans="1:55" ht="31.5" hidden="1" customHeight="1">
      <c r="A949" s="140"/>
      <c r="B949" s="158"/>
      <c r="C949" s="166" t="s">
        <v>39</v>
      </c>
      <c r="D949" s="167" t="s">
        <v>174</v>
      </c>
      <c r="E949" s="168" t="s">
        <v>123</v>
      </c>
      <c r="F949" s="130" t="s">
        <v>4397</v>
      </c>
      <c r="G949" s="147"/>
      <c r="H949" s="133" t="s">
        <v>6016</v>
      </c>
      <c r="I949" s="99">
        <v>44889</v>
      </c>
      <c r="J949" s="169" t="s">
        <v>236</v>
      </c>
      <c r="K949" s="167" t="s">
        <v>187</v>
      </c>
      <c r="L949" s="170">
        <v>2022</v>
      </c>
      <c r="M949" s="171" t="s">
        <v>5897</v>
      </c>
      <c r="N949" s="133" t="s">
        <v>6017</v>
      </c>
      <c r="O949" s="133" t="s">
        <v>6018</v>
      </c>
      <c r="P949" s="133" t="s">
        <v>6019</v>
      </c>
      <c r="Q949" s="167" t="s">
        <v>198</v>
      </c>
      <c r="R949" s="167" t="s">
        <v>104</v>
      </c>
      <c r="S949" s="87">
        <v>48</v>
      </c>
      <c r="T949" s="133" t="s">
        <v>6018</v>
      </c>
      <c r="U949" s="133" t="s">
        <v>6020</v>
      </c>
      <c r="V949" s="172" t="s">
        <v>67</v>
      </c>
      <c r="W949" s="147"/>
      <c r="X949" s="145">
        <v>1000</v>
      </c>
      <c r="Y949" s="173">
        <v>1</v>
      </c>
      <c r="Z949" s="145">
        <f t="shared" si="6"/>
        <v>1000</v>
      </c>
      <c r="AA949" s="91">
        <f t="shared" si="7"/>
        <v>20.833333333333332</v>
      </c>
      <c r="AB949" s="174"/>
      <c r="AC949" s="167" t="s">
        <v>42</v>
      </c>
      <c r="AD949" s="131"/>
      <c r="AE949" s="147"/>
      <c r="AF949" s="147"/>
      <c r="AG949" s="147"/>
      <c r="AH949" s="147"/>
      <c r="AI949" s="140" t="s">
        <v>584</v>
      </c>
      <c r="AJ949" s="139">
        <v>44927</v>
      </c>
      <c r="AK949" s="139">
        <v>45291</v>
      </c>
      <c r="AL949" s="107"/>
      <c r="AM949" s="140" t="s">
        <v>41</v>
      </c>
      <c r="AN949" s="140">
        <v>2023</v>
      </c>
      <c r="AO949" s="147"/>
      <c r="AP949" s="107"/>
      <c r="AQ949" s="107"/>
      <c r="AR949" s="147"/>
      <c r="AS949" s="134"/>
      <c r="AT949" s="141" t="s">
        <v>361</v>
      </c>
      <c r="AU949" s="141">
        <v>2023</v>
      </c>
      <c r="AV949" s="107"/>
      <c r="AW949" s="107"/>
      <c r="AX949" s="97" t="s">
        <v>6021</v>
      </c>
      <c r="AY949" s="147"/>
      <c r="AZ949" s="98"/>
      <c r="BA949" s="98"/>
      <c r="BB949" s="98"/>
      <c r="BC949" s="147"/>
    </row>
    <row r="950" spans="1:55" ht="31.5" hidden="1" customHeight="1">
      <c r="A950" s="140"/>
      <c r="B950" s="158"/>
      <c r="C950" s="166" t="s">
        <v>39</v>
      </c>
      <c r="D950" s="167" t="s">
        <v>239</v>
      </c>
      <c r="E950" s="168" t="s">
        <v>217</v>
      </c>
      <c r="F950" s="130"/>
      <c r="G950" s="147"/>
      <c r="H950" s="133" t="s">
        <v>6022</v>
      </c>
      <c r="I950" s="99">
        <v>44889</v>
      </c>
      <c r="J950" s="169" t="s">
        <v>236</v>
      </c>
      <c r="K950" s="167" t="s">
        <v>187</v>
      </c>
      <c r="L950" s="170">
        <v>2022</v>
      </c>
      <c r="M950" s="171" t="s">
        <v>5897</v>
      </c>
      <c r="N950" s="133" t="s">
        <v>6023</v>
      </c>
      <c r="O950" s="133" t="s">
        <v>6024</v>
      </c>
      <c r="P950" s="133" t="s">
        <v>6025</v>
      </c>
      <c r="Q950" s="167" t="s">
        <v>6026</v>
      </c>
      <c r="R950" s="167" t="s">
        <v>157</v>
      </c>
      <c r="S950" s="87">
        <v>140</v>
      </c>
      <c r="T950" s="133" t="s">
        <v>6027</v>
      </c>
      <c r="U950" s="133" t="s">
        <v>6028</v>
      </c>
      <c r="V950" s="172" t="s">
        <v>67</v>
      </c>
      <c r="W950" s="147"/>
      <c r="X950" s="145">
        <v>18000</v>
      </c>
      <c r="Y950" s="173">
        <v>12</v>
      </c>
      <c r="Z950" s="145">
        <f t="shared" si="6"/>
        <v>1500</v>
      </c>
      <c r="AA950" s="91">
        <f t="shared" si="7"/>
        <v>10.714285714285714</v>
      </c>
      <c r="AB950" s="174"/>
      <c r="AC950" s="167" t="s">
        <v>42</v>
      </c>
      <c r="AD950" s="131"/>
      <c r="AE950" s="147"/>
      <c r="AF950" s="147"/>
      <c r="AG950" s="147"/>
      <c r="AH950" s="147"/>
      <c r="AI950" s="140" t="s">
        <v>584</v>
      </c>
      <c r="AJ950" s="139">
        <v>44896</v>
      </c>
      <c r="AK950" s="139">
        <v>45260</v>
      </c>
      <c r="AL950" s="107"/>
      <c r="AM950" s="140" t="s">
        <v>193</v>
      </c>
      <c r="AN950" s="140">
        <v>2022</v>
      </c>
      <c r="AO950" s="147"/>
      <c r="AP950" s="107"/>
      <c r="AQ950" s="107"/>
      <c r="AR950" s="147"/>
      <c r="AS950" s="134"/>
      <c r="AT950" s="141" t="s">
        <v>416</v>
      </c>
      <c r="AU950" s="141">
        <v>2023</v>
      </c>
      <c r="AV950" s="107"/>
      <c r="AW950" s="107"/>
      <c r="AX950" s="97" t="s">
        <v>6029</v>
      </c>
      <c r="AY950" s="147"/>
      <c r="AZ950" s="98"/>
      <c r="BA950" s="98"/>
      <c r="BB950" s="98"/>
      <c r="BC950" s="147"/>
    </row>
    <row r="951" spans="1:55" ht="31.5" hidden="1" customHeight="1">
      <c r="A951" s="140"/>
      <c r="B951" s="158"/>
      <c r="C951" s="166" t="s">
        <v>39</v>
      </c>
      <c r="D951" s="167" t="s">
        <v>93</v>
      </c>
      <c r="E951" s="168" t="s">
        <v>148</v>
      </c>
      <c r="F951" s="130" t="s">
        <v>3719</v>
      </c>
      <c r="G951" s="147"/>
      <c r="H951" s="133" t="s">
        <v>6030</v>
      </c>
      <c r="I951" s="99">
        <v>44890</v>
      </c>
      <c r="J951" s="169" t="s">
        <v>238</v>
      </c>
      <c r="K951" s="167" t="s">
        <v>187</v>
      </c>
      <c r="L951" s="170">
        <v>2022</v>
      </c>
      <c r="M951" s="171" t="s">
        <v>5897</v>
      </c>
      <c r="N951" s="133" t="s">
        <v>6031</v>
      </c>
      <c r="O951" s="133" t="s">
        <v>6032</v>
      </c>
      <c r="P951" s="133" t="s">
        <v>6033</v>
      </c>
      <c r="Q951" s="167" t="s">
        <v>165</v>
      </c>
      <c r="R951" s="167" t="s">
        <v>38</v>
      </c>
      <c r="S951" s="87">
        <v>250</v>
      </c>
      <c r="T951" s="133" t="s">
        <v>6034</v>
      </c>
      <c r="U951" s="133" t="s">
        <v>6035</v>
      </c>
      <c r="V951" s="172" t="s">
        <v>67</v>
      </c>
      <c r="W951" s="147"/>
      <c r="X951" s="145">
        <v>37300</v>
      </c>
      <c r="Y951" s="173">
        <v>1</v>
      </c>
      <c r="Z951" s="145">
        <f t="shared" si="6"/>
        <v>37300</v>
      </c>
      <c r="AA951" s="91">
        <f t="shared" si="7"/>
        <v>149.19999999999999</v>
      </c>
      <c r="AB951" s="174" t="s">
        <v>6036</v>
      </c>
      <c r="AC951" s="167" t="s">
        <v>42</v>
      </c>
      <c r="AD951" s="131"/>
      <c r="AE951" s="147"/>
      <c r="AF951" s="147"/>
      <c r="AG951" s="147"/>
      <c r="AH951" s="147"/>
      <c r="AI951" s="140" t="s">
        <v>2255</v>
      </c>
      <c r="AJ951" s="139">
        <v>44896</v>
      </c>
      <c r="AK951" s="139">
        <v>45291</v>
      </c>
      <c r="AL951" s="107"/>
      <c r="AM951" s="140" t="s">
        <v>187</v>
      </c>
      <c r="AN951" s="140">
        <v>2022</v>
      </c>
      <c r="AO951" s="147"/>
      <c r="AP951" s="107"/>
      <c r="AQ951" s="107"/>
      <c r="AR951" s="147"/>
      <c r="AS951" s="134"/>
      <c r="AT951" s="141" t="s">
        <v>361</v>
      </c>
      <c r="AU951" s="141">
        <v>2023</v>
      </c>
      <c r="AV951" s="107"/>
      <c r="AW951" s="107"/>
      <c r="AX951" s="97" t="s">
        <v>6037</v>
      </c>
      <c r="AY951" s="147"/>
      <c r="AZ951" s="98"/>
      <c r="BA951" s="98"/>
      <c r="BB951" s="98"/>
      <c r="BC951" s="147"/>
    </row>
    <row r="952" spans="1:55" ht="31.5" hidden="1" customHeight="1">
      <c r="A952" s="140"/>
      <c r="B952" s="158"/>
      <c r="C952" s="166"/>
      <c r="D952" s="167" t="s">
        <v>151</v>
      </c>
      <c r="E952" s="168" t="s">
        <v>233</v>
      </c>
      <c r="F952" s="130" t="s">
        <v>4694</v>
      </c>
      <c r="G952" s="147"/>
      <c r="H952" s="133" t="s">
        <v>6038</v>
      </c>
      <c r="I952" s="99">
        <v>44890</v>
      </c>
      <c r="J952" s="169" t="s">
        <v>238</v>
      </c>
      <c r="K952" s="167" t="s">
        <v>187</v>
      </c>
      <c r="L952" s="170">
        <v>2022</v>
      </c>
      <c r="M952" s="171" t="s">
        <v>5897</v>
      </c>
      <c r="N952" s="133" t="s">
        <v>6039</v>
      </c>
      <c r="O952" s="133" t="s">
        <v>6040</v>
      </c>
      <c r="P952" s="133" t="s">
        <v>6041</v>
      </c>
      <c r="Q952" s="167" t="s">
        <v>165</v>
      </c>
      <c r="R952" s="167" t="s">
        <v>38</v>
      </c>
      <c r="S952" s="87">
        <v>60</v>
      </c>
      <c r="T952" s="133" t="s">
        <v>6040</v>
      </c>
      <c r="U952" s="133" t="s">
        <v>1768</v>
      </c>
      <c r="V952" s="172" t="s">
        <v>67</v>
      </c>
      <c r="W952" s="147"/>
      <c r="X952" s="145">
        <v>60000</v>
      </c>
      <c r="Y952" s="173">
        <v>12</v>
      </c>
      <c r="Z952" s="145">
        <f t="shared" si="6"/>
        <v>5000</v>
      </c>
      <c r="AA952" s="91">
        <f t="shared" si="7"/>
        <v>83.333333333333329</v>
      </c>
      <c r="AB952" s="174" t="s">
        <v>6042</v>
      </c>
      <c r="AC952" s="167" t="s">
        <v>42</v>
      </c>
      <c r="AD952" s="131"/>
      <c r="AE952" s="147"/>
      <c r="AF952" s="147"/>
      <c r="AG952" s="147"/>
      <c r="AH952" s="147"/>
      <c r="AI952" s="140" t="s">
        <v>584</v>
      </c>
      <c r="AJ952" s="139">
        <v>44927</v>
      </c>
      <c r="AK952" s="139">
        <v>45291</v>
      </c>
      <c r="AL952" s="107"/>
      <c r="AM952" s="140" t="s">
        <v>41</v>
      </c>
      <c r="AN952" s="140">
        <v>2023</v>
      </c>
      <c r="AO952" s="147"/>
      <c r="AP952" s="107"/>
      <c r="AQ952" s="107"/>
      <c r="AR952" s="147"/>
      <c r="AS952" s="134"/>
      <c r="AT952" s="141" t="s">
        <v>361</v>
      </c>
      <c r="AU952" s="141">
        <v>2023</v>
      </c>
      <c r="AV952" s="107"/>
      <c r="AW952" s="107"/>
      <c r="AX952" s="97" t="s">
        <v>6043</v>
      </c>
      <c r="AY952" s="147"/>
      <c r="AZ952" s="98"/>
      <c r="BA952" s="98"/>
      <c r="BB952" s="98"/>
      <c r="BC952" s="147"/>
    </row>
    <row r="953" spans="1:55" ht="31.5" hidden="1" customHeight="1">
      <c r="A953" s="140"/>
      <c r="B953" s="158"/>
      <c r="C953" s="166" t="s">
        <v>62</v>
      </c>
      <c r="D953" s="167" t="s">
        <v>151</v>
      </c>
      <c r="E953" s="168" t="s">
        <v>233</v>
      </c>
      <c r="F953" s="130" t="s">
        <v>4694</v>
      </c>
      <c r="G953" s="147"/>
      <c r="H953" s="133" t="s">
        <v>6044</v>
      </c>
      <c r="I953" s="99">
        <v>44890</v>
      </c>
      <c r="J953" s="169" t="s">
        <v>238</v>
      </c>
      <c r="K953" s="167" t="s">
        <v>187</v>
      </c>
      <c r="L953" s="170">
        <v>2022</v>
      </c>
      <c r="M953" s="171" t="s">
        <v>5897</v>
      </c>
      <c r="N953" s="133" t="s">
        <v>6045</v>
      </c>
      <c r="O953" s="133" t="s">
        <v>1568</v>
      </c>
      <c r="P953" s="133" t="s">
        <v>6046</v>
      </c>
      <c r="Q953" s="167" t="s">
        <v>165</v>
      </c>
      <c r="R953" s="167" t="s">
        <v>61</v>
      </c>
      <c r="S953" s="87">
        <v>130</v>
      </c>
      <c r="T953" s="133" t="s">
        <v>1568</v>
      </c>
      <c r="U953" s="133" t="s">
        <v>6047</v>
      </c>
      <c r="V953" s="172" t="s">
        <v>67</v>
      </c>
      <c r="W953" s="147"/>
      <c r="X953" s="145">
        <v>64800</v>
      </c>
      <c r="Y953" s="173">
        <v>12</v>
      </c>
      <c r="Z953" s="145">
        <f t="shared" si="6"/>
        <v>5400</v>
      </c>
      <c r="AA953" s="91">
        <f t="shared" si="7"/>
        <v>41.53846153846154</v>
      </c>
      <c r="AB953" s="174" t="s">
        <v>6048</v>
      </c>
      <c r="AC953" s="167" t="s">
        <v>42</v>
      </c>
      <c r="AD953" s="131"/>
      <c r="AE953" s="147"/>
      <c r="AF953" s="147"/>
      <c r="AG953" s="147"/>
      <c r="AH953" s="147"/>
      <c r="AI953" s="140" t="s">
        <v>2262</v>
      </c>
      <c r="AJ953" s="139">
        <v>44866</v>
      </c>
      <c r="AK953" s="139">
        <v>45322</v>
      </c>
      <c r="AL953" s="107"/>
      <c r="AM953" s="140" t="s">
        <v>187</v>
      </c>
      <c r="AN953" s="140">
        <v>2022</v>
      </c>
      <c r="AO953" s="147"/>
      <c r="AP953" s="107"/>
      <c r="AQ953" s="107"/>
      <c r="AR953" s="147"/>
      <c r="AS953" s="134"/>
      <c r="AT953" s="141" t="s">
        <v>398</v>
      </c>
      <c r="AU953" s="141">
        <v>2023</v>
      </c>
      <c r="AV953" s="107"/>
      <c r="AW953" s="107"/>
      <c r="AX953" s="97" t="s">
        <v>6049</v>
      </c>
      <c r="AY953" s="147"/>
      <c r="AZ953" s="98"/>
      <c r="BA953" s="98"/>
      <c r="BB953" s="98"/>
      <c r="BC953" s="147"/>
    </row>
    <row r="954" spans="1:55" ht="31.5" hidden="1" customHeight="1">
      <c r="A954" s="140"/>
      <c r="B954" s="158"/>
      <c r="C954" s="166" t="s">
        <v>62</v>
      </c>
      <c r="D954" s="167" t="s">
        <v>218</v>
      </c>
      <c r="E954" s="168" t="s">
        <v>248</v>
      </c>
      <c r="F954" s="130" t="s">
        <v>6050</v>
      </c>
      <c r="G954" s="147"/>
      <c r="H954" s="133" t="s">
        <v>6051</v>
      </c>
      <c r="I954" s="99">
        <v>44893</v>
      </c>
      <c r="J954" s="169" t="s">
        <v>244</v>
      </c>
      <c r="K954" s="167" t="s">
        <v>187</v>
      </c>
      <c r="L954" s="170">
        <v>2022</v>
      </c>
      <c r="M954" s="171" t="s">
        <v>5897</v>
      </c>
      <c r="N954" s="133" t="s">
        <v>6052</v>
      </c>
      <c r="O954" s="133" t="s">
        <v>6053</v>
      </c>
      <c r="P954" s="133" t="s">
        <v>6054</v>
      </c>
      <c r="Q954" s="167" t="s">
        <v>198</v>
      </c>
      <c r="R954" s="167" t="s">
        <v>104</v>
      </c>
      <c r="S954" s="87">
        <v>80</v>
      </c>
      <c r="T954" s="133" t="s">
        <v>6053</v>
      </c>
      <c r="U954" s="133" t="s">
        <v>2735</v>
      </c>
      <c r="V954" s="172" t="s">
        <v>67</v>
      </c>
      <c r="W954" s="147"/>
      <c r="X954" s="145">
        <v>3200</v>
      </c>
      <c r="Y954" s="173">
        <v>1</v>
      </c>
      <c r="Z954" s="145">
        <f t="shared" si="6"/>
        <v>3200</v>
      </c>
      <c r="AA954" s="91">
        <f t="shared" si="7"/>
        <v>40</v>
      </c>
      <c r="AB954" s="174"/>
      <c r="AC954" s="167" t="s">
        <v>42</v>
      </c>
      <c r="AD954" s="131"/>
      <c r="AE954" s="147"/>
      <c r="AF954" s="147"/>
      <c r="AG954" s="147"/>
      <c r="AH954" s="147"/>
      <c r="AI954" s="140" t="s">
        <v>584</v>
      </c>
      <c r="AJ954" s="139">
        <v>44927</v>
      </c>
      <c r="AK954" s="139">
        <v>45291</v>
      </c>
      <c r="AL954" s="107"/>
      <c r="AM954" s="140" t="s">
        <v>41</v>
      </c>
      <c r="AN954" s="140">
        <v>2023</v>
      </c>
      <c r="AO954" s="147"/>
      <c r="AP954" s="107"/>
      <c r="AQ954" s="107"/>
      <c r="AR954" s="147"/>
      <c r="AS954" s="134"/>
      <c r="AT954" s="141" t="s">
        <v>361</v>
      </c>
      <c r="AU954" s="141">
        <v>2023</v>
      </c>
      <c r="AV954" s="107"/>
      <c r="AW954" s="107"/>
      <c r="AX954" s="97" t="s">
        <v>6055</v>
      </c>
      <c r="AY954" s="147"/>
      <c r="AZ954" s="98"/>
      <c r="BA954" s="98"/>
      <c r="BB954" s="98"/>
      <c r="BC954" s="147"/>
    </row>
    <row r="955" spans="1:55" ht="31.5" hidden="1" customHeight="1">
      <c r="A955" s="140"/>
      <c r="B955" s="158"/>
      <c r="C955" s="166" t="s">
        <v>39</v>
      </c>
      <c r="D955" s="167" t="s">
        <v>246</v>
      </c>
      <c r="E955" s="168" t="s">
        <v>217</v>
      </c>
      <c r="F955" s="130" t="s">
        <v>4436</v>
      </c>
      <c r="G955" s="147"/>
      <c r="H955" s="133" t="s">
        <v>6056</v>
      </c>
      <c r="I955" s="99">
        <v>44894</v>
      </c>
      <c r="J955" s="169" t="s">
        <v>247</v>
      </c>
      <c r="K955" s="167" t="s">
        <v>187</v>
      </c>
      <c r="L955" s="170">
        <v>2022</v>
      </c>
      <c r="M955" s="171" t="s">
        <v>5897</v>
      </c>
      <c r="N955" s="133" t="s">
        <v>6057</v>
      </c>
      <c r="O955" s="133" t="s">
        <v>6058</v>
      </c>
      <c r="P955" s="133" t="s">
        <v>6057</v>
      </c>
      <c r="Q955" s="167" t="s">
        <v>198</v>
      </c>
      <c r="R955" s="167" t="s">
        <v>104</v>
      </c>
      <c r="S955" s="87">
        <v>100</v>
      </c>
      <c r="T955" s="133" t="s">
        <v>6058</v>
      </c>
      <c r="U955" s="133" t="s">
        <v>6059</v>
      </c>
      <c r="V955" s="172" t="s">
        <v>67</v>
      </c>
      <c r="W955" s="147"/>
      <c r="X955" s="145">
        <v>15000</v>
      </c>
      <c r="Y955" s="173">
        <v>6</v>
      </c>
      <c r="Z955" s="145">
        <f t="shared" si="6"/>
        <v>2500</v>
      </c>
      <c r="AA955" s="91">
        <f t="shared" si="7"/>
        <v>25</v>
      </c>
      <c r="AB955" s="174" t="s">
        <v>6060</v>
      </c>
      <c r="AC955" s="167" t="s">
        <v>42</v>
      </c>
      <c r="AD955" s="131"/>
      <c r="AE955" s="147"/>
      <c r="AF955" s="147"/>
      <c r="AG955" s="147"/>
      <c r="AH955" s="147"/>
      <c r="AI955" s="140" t="s">
        <v>2255</v>
      </c>
      <c r="AJ955" s="139">
        <v>44958</v>
      </c>
      <c r="AK955" s="139">
        <v>45382</v>
      </c>
      <c r="AL955" s="107"/>
      <c r="AM955" s="140" t="s">
        <v>64</v>
      </c>
      <c r="AN955" s="140">
        <v>2023</v>
      </c>
      <c r="AO955" s="147"/>
      <c r="AP955" s="107"/>
      <c r="AQ955" s="107"/>
      <c r="AR955" s="147"/>
      <c r="AS955" s="134"/>
      <c r="AT955" s="141" t="s">
        <v>750</v>
      </c>
      <c r="AU955" s="141">
        <v>2024</v>
      </c>
      <c r="AV955" s="107"/>
      <c r="AW955" s="107"/>
      <c r="AX955" s="97" t="s">
        <v>6061</v>
      </c>
      <c r="AY955" s="147"/>
      <c r="AZ955" s="98"/>
      <c r="BA955" s="98"/>
      <c r="BB955" s="98"/>
      <c r="BC955" s="147"/>
    </row>
    <row r="956" spans="1:55" ht="31.5" hidden="1" customHeight="1">
      <c r="A956" s="140"/>
      <c r="B956" s="158"/>
      <c r="C956" s="166" t="s">
        <v>62</v>
      </c>
      <c r="D956" s="167" t="s">
        <v>163</v>
      </c>
      <c r="E956" s="168" t="s">
        <v>123</v>
      </c>
      <c r="F956" s="130" t="s">
        <v>6050</v>
      </c>
      <c r="G956" s="147"/>
      <c r="H956" s="133" t="s">
        <v>6062</v>
      </c>
      <c r="I956" s="99">
        <v>44902</v>
      </c>
      <c r="J956" s="169" t="s">
        <v>146</v>
      </c>
      <c r="K956" s="167" t="s">
        <v>193</v>
      </c>
      <c r="L956" s="170">
        <v>2022</v>
      </c>
      <c r="M956" s="171" t="s">
        <v>6063</v>
      </c>
      <c r="N956" s="133" t="s">
        <v>6064</v>
      </c>
      <c r="O956" s="133" t="s">
        <v>5089</v>
      </c>
      <c r="P956" s="133" t="s">
        <v>281</v>
      </c>
      <c r="Q956" s="167" t="s">
        <v>142</v>
      </c>
      <c r="R956" s="167" t="s">
        <v>83</v>
      </c>
      <c r="S956" s="87">
        <v>206</v>
      </c>
      <c r="T956" s="133" t="s">
        <v>5089</v>
      </c>
      <c r="U956" s="133" t="s">
        <v>6065</v>
      </c>
      <c r="V956" s="172" t="s">
        <v>67</v>
      </c>
      <c r="W956" s="147"/>
      <c r="X956" s="145">
        <v>15000</v>
      </c>
      <c r="Y956" s="173">
        <v>1</v>
      </c>
      <c r="Z956" s="145">
        <f t="shared" si="6"/>
        <v>15000</v>
      </c>
      <c r="AA956" s="91">
        <f t="shared" si="7"/>
        <v>72.815533980582529</v>
      </c>
      <c r="AB956" s="174"/>
      <c r="AC956" s="167" t="s">
        <v>42</v>
      </c>
      <c r="AD956" s="131"/>
      <c r="AE956" s="147"/>
      <c r="AF956" s="147"/>
      <c r="AG956" s="147"/>
      <c r="AH956" s="147"/>
      <c r="AI956" s="140" t="s">
        <v>628</v>
      </c>
      <c r="AJ956" s="139">
        <v>44866</v>
      </c>
      <c r="AK956" s="139">
        <v>45596</v>
      </c>
      <c r="AL956" s="107"/>
      <c r="AM956" s="140" t="s">
        <v>187</v>
      </c>
      <c r="AN956" s="140">
        <v>2022</v>
      </c>
      <c r="AO956" s="147"/>
      <c r="AP956" s="107"/>
      <c r="AQ956" s="107"/>
      <c r="AR956" s="147"/>
      <c r="AS956" s="134"/>
      <c r="AT956" s="141" t="s">
        <v>1607</v>
      </c>
      <c r="AU956" s="141">
        <v>2024</v>
      </c>
      <c r="AV956" s="107"/>
      <c r="AW956" s="107"/>
      <c r="AX956" s="97" t="s">
        <v>6066</v>
      </c>
      <c r="AY956" s="147"/>
      <c r="AZ956" s="98"/>
      <c r="BA956" s="98"/>
      <c r="BB956" s="98"/>
      <c r="BC956" s="147"/>
    </row>
    <row r="957" spans="1:55" ht="31.5" hidden="1" customHeight="1">
      <c r="A957" s="140"/>
      <c r="B957" s="158"/>
      <c r="C957" s="166" t="s">
        <v>62</v>
      </c>
      <c r="D957" s="167" t="s">
        <v>72</v>
      </c>
      <c r="E957" s="168" t="s">
        <v>148</v>
      </c>
      <c r="F957" s="130" t="s">
        <v>6050</v>
      </c>
      <c r="G957" s="147"/>
      <c r="H957" s="133" t="s">
        <v>6067</v>
      </c>
      <c r="I957" s="99">
        <v>44902</v>
      </c>
      <c r="J957" s="169" t="s">
        <v>146</v>
      </c>
      <c r="K957" s="167" t="s">
        <v>193</v>
      </c>
      <c r="L957" s="170">
        <v>2022</v>
      </c>
      <c r="M957" s="171" t="s">
        <v>6063</v>
      </c>
      <c r="N957" s="133" t="s">
        <v>6068</v>
      </c>
      <c r="O957" s="133" t="s">
        <v>5200</v>
      </c>
      <c r="P957" s="133" t="s">
        <v>5201</v>
      </c>
      <c r="Q957" s="167" t="s">
        <v>165</v>
      </c>
      <c r="R957" s="167" t="s">
        <v>38</v>
      </c>
      <c r="S957" s="87">
        <v>248</v>
      </c>
      <c r="T957" s="133" t="s">
        <v>5200</v>
      </c>
      <c r="U957" s="138" t="s">
        <v>5202</v>
      </c>
      <c r="V957" s="172" t="s">
        <v>67</v>
      </c>
      <c r="W957" s="147"/>
      <c r="X957" s="145">
        <v>23400</v>
      </c>
      <c r="Y957" s="173">
        <v>1</v>
      </c>
      <c r="Z957" s="145">
        <f t="shared" si="6"/>
        <v>23400</v>
      </c>
      <c r="AA957" s="91">
        <f t="shared" si="7"/>
        <v>94.354838709677423</v>
      </c>
      <c r="AB957" s="174" t="s">
        <v>6069</v>
      </c>
      <c r="AC957" s="167" t="s">
        <v>42</v>
      </c>
      <c r="AD957" s="131"/>
      <c r="AE957" s="147"/>
      <c r="AF957" s="147"/>
      <c r="AG957" s="147"/>
      <c r="AH957" s="147"/>
      <c r="AI957" s="140" t="s">
        <v>5203</v>
      </c>
      <c r="AJ957" s="139">
        <v>44927</v>
      </c>
      <c r="AK957" s="139">
        <v>45473</v>
      </c>
      <c r="AL957" s="107"/>
      <c r="AM957" s="140" t="s">
        <v>41</v>
      </c>
      <c r="AN957" s="140">
        <v>2023</v>
      </c>
      <c r="AO957" s="147"/>
      <c r="AP957" s="107"/>
      <c r="AQ957" s="107"/>
      <c r="AR957" s="147"/>
      <c r="AS957" s="134"/>
      <c r="AT957" s="141" t="s">
        <v>500</v>
      </c>
      <c r="AU957" s="141">
        <v>2024</v>
      </c>
      <c r="AV957" s="107"/>
      <c r="AW957" s="107" t="s">
        <v>89</v>
      </c>
      <c r="AX957" s="97" t="s">
        <v>6070</v>
      </c>
      <c r="AY957" s="147"/>
      <c r="AZ957" s="98"/>
      <c r="BA957" s="98"/>
      <c r="BB957" s="98"/>
      <c r="BC957" s="147"/>
    </row>
    <row r="958" spans="1:55" ht="31.5" hidden="1" customHeight="1">
      <c r="A958" s="140"/>
      <c r="B958" s="158"/>
      <c r="C958" s="166" t="s">
        <v>39</v>
      </c>
      <c r="D958" s="167" t="s">
        <v>151</v>
      </c>
      <c r="E958" s="168" t="s">
        <v>233</v>
      </c>
      <c r="F958" s="130" t="s">
        <v>4449</v>
      </c>
      <c r="G958" s="147"/>
      <c r="H958" s="133" t="s">
        <v>6071</v>
      </c>
      <c r="I958" s="99">
        <v>44903</v>
      </c>
      <c r="J958" s="169" t="s">
        <v>158</v>
      </c>
      <c r="K958" s="167" t="s">
        <v>193</v>
      </c>
      <c r="L958" s="170">
        <v>2022</v>
      </c>
      <c r="M958" s="171" t="s">
        <v>6063</v>
      </c>
      <c r="N958" s="133" t="s">
        <v>6072</v>
      </c>
      <c r="O958" s="133" t="s">
        <v>6073</v>
      </c>
      <c r="P958" s="133" t="s">
        <v>6074</v>
      </c>
      <c r="Q958" s="167" t="s">
        <v>165</v>
      </c>
      <c r="R958" s="167" t="s">
        <v>61</v>
      </c>
      <c r="S958" s="87">
        <v>116</v>
      </c>
      <c r="T958" s="133" t="s">
        <v>6073</v>
      </c>
      <c r="U958" s="133" t="s">
        <v>6075</v>
      </c>
      <c r="V958" s="172" t="s">
        <v>67</v>
      </c>
      <c r="W958" s="147"/>
      <c r="X958" s="145">
        <v>5800</v>
      </c>
      <c r="Y958" s="173">
        <v>1</v>
      </c>
      <c r="Z958" s="145">
        <f t="shared" si="6"/>
        <v>5800</v>
      </c>
      <c r="AA958" s="91">
        <f t="shared" si="7"/>
        <v>50</v>
      </c>
      <c r="AB958" s="174" t="s">
        <v>6076</v>
      </c>
      <c r="AC958" s="167" t="s">
        <v>42</v>
      </c>
      <c r="AD958" s="131"/>
      <c r="AE958" s="147"/>
      <c r="AF958" s="147"/>
      <c r="AG958" s="147" t="s">
        <v>6077</v>
      </c>
      <c r="AH958" s="147"/>
      <c r="AI958" s="140" t="s">
        <v>628</v>
      </c>
      <c r="AJ958" s="139">
        <v>44927</v>
      </c>
      <c r="AK958" s="139">
        <v>45657</v>
      </c>
      <c r="AL958" s="107"/>
      <c r="AM958" s="140" t="s">
        <v>41</v>
      </c>
      <c r="AN958" s="140">
        <v>2023</v>
      </c>
      <c r="AO958" s="147"/>
      <c r="AP958" s="107"/>
      <c r="AQ958" s="107"/>
      <c r="AR958" s="147"/>
      <c r="AS958" s="134"/>
      <c r="AT958" s="141" t="s">
        <v>361</v>
      </c>
      <c r="AU958" s="141">
        <v>2024</v>
      </c>
      <c r="AV958" s="107"/>
      <c r="AW958" s="107"/>
      <c r="AX958" s="97" t="s">
        <v>6078</v>
      </c>
      <c r="AY958" s="147"/>
      <c r="AZ958" s="98"/>
      <c r="BA958" s="98"/>
      <c r="BB958" s="98"/>
      <c r="BC958" s="147"/>
    </row>
    <row r="959" spans="1:55" ht="31.5" hidden="1" customHeight="1">
      <c r="A959" s="140"/>
      <c r="B959" s="158"/>
      <c r="C959" s="166" t="s">
        <v>39</v>
      </c>
      <c r="D959" s="167" t="s">
        <v>234</v>
      </c>
      <c r="E959" s="168" t="s">
        <v>87</v>
      </c>
      <c r="F959" s="130" t="s">
        <v>4397</v>
      </c>
      <c r="G959" s="147"/>
      <c r="H959" s="133" t="s">
        <v>6079</v>
      </c>
      <c r="I959" s="99">
        <v>44903</v>
      </c>
      <c r="J959" s="169" t="s">
        <v>158</v>
      </c>
      <c r="K959" s="167" t="s">
        <v>193</v>
      </c>
      <c r="L959" s="170">
        <v>2022</v>
      </c>
      <c r="M959" s="171" t="s">
        <v>6063</v>
      </c>
      <c r="N959" s="133" t="s">
        <v>6080</v>
      </c>
      <c r="O959" s="133" t="s">
        <v>6081</v>
      </c>
      <c r="P959" s="133" t="s">
        <v>6082</v>
      </c>
      <c r="Q959" s="167" t="s">
        <v>165</v>
      </c>
      <c r="R959" s="167" t="s">
        <v>38</v>
      </c>
      <c r="S959" s="87">
        <v>190</v>
      </c>
      <c r="T959" s="133" t="s">
        <v>6081</v>
      </c>
      <c r="U959" s="133" t="s">
        <v>6083</v>
      </c>
      <c r="V959" s="172" t="s">
        <v>67</v>
      </c>
      <c r="W959" s="147"/>
      <c r="X959" s="145">
        <v>15000</v>
      </c>
      <c r="Y959" s="173">
        <v>1</v>
      </c>
      <c r="Z959" s="145">
        <f t="shared" si="6"/>
        <v>15000</v>
      </c>
      <c r="AA959" s="91">
        <f t="shared" si="7"/>
        <v>78.94736842105263</v>
      </c>
      <c r="AB959" s="174" t="s">
        <v>6084</v>
      </c>
      <c r="AC959" s="167" t="s">
        <v>42</v>
      </c>
      <c r="AD959" s="131"/>
      <c r="AE959" s="147"/>
      <c r="AF959" s="147"/>
      <c r="AG959" s="147"/>
      <c r="AH959" s="147"/>
      <c r="AI959" s="140" t="s">
        <v>584</v>
      </c>
      <c r="AJ959" s="139">
        <v>44896</v>
      </c>
      <c r="AK959" s="139">
        <v>45260</v>
      </c>
      <c r="AL959" s="107"/>
      <c r="AM959" s="140" t="s">
        <v>193</v>
      </c>
      <c r="AN959" s="140">
        <v>2022</v>
      </c>
      <c r="AO959" s="147"/>
      <c r="AP959" s="107"/>
      <c r="AQ959" s="107"/>
      <c r="AR959" s="147"/>
      <c r="AS959" s="134"/>
      <c r="AT959" s="141" t="s">
        <v>6085</v>
      </c>
      <c r="AU959" s="141">
        <v>2023</v>
      </c>
      <c r="AV959" s="107"/>
      <c r="AW959" s="107"/>
      <c r="AX959" s="97" t="s">
        <v>6086</v>
      </c>
      <c r="AY959" s="147"/>
      <c r="AZ959" s="98"/>
      <c r="BA959" s="98"/>
      <c r="BB959" s="98"/>
      <c r="BC959" s="147"/>
    </row>
    <row r="960" spans="1:55" ht="31.5" hidden="1" customHeight="1">
      <c r="A960" s="140"/>
      <c r="B960" s="158"/>
      <c r="C960" s="166" t="s">
        <v>39</v>
      </c>
      <c r="D960" s="167" t="s">
        <v>218</v>
      </c>
      <c r="E960" s="168" t="s">
        <v>248</v>
      </c>
      <c r="F960" s="130" t="s">
        <v>2869</v>
      </c>
      <c r="G960" s="147"/>
      <c r="H960" s="133" t="s">
        <v>6087</v>
      </c>
      <c r="I960" s="99">
        <v>44903</v>
      </c>
      <c r="J960" s="169" t="s">
        <v>158</v>
      </c>
      <c r="K960" s="167" t="s">
        <v>193</v>
      </c>
      <c r="L960" s="170">
        <v>2022</v>
      </c>
      <c r="M960" s="171" t="s">
        <v>6063</v>
      </c>
      <c r="N960" s="133" t="s">
        <v>6088</v>
      </c>
      <c r="O960" s="133" t="s">
        <v>6089</v>
      </c>
      <c r="P960" s="133" t="s">
        <v>6090</v>
      </c>
      <c r="Q960" s="167" t="s">
        <v>198</v>
      </c>
      <c r="R960" s="167" t="s">
        <v>104</v>
      </c>
      <c r="S960" s="87">
        <v>56</v>
      </c>
      <c r="T960" s="133" t="s">
        <v>6091</v>
      </c>
      <c r="U960" s="133" t="s">
        <v>6092</v>
      </c>
      <c r="V960" s="172" t="s">
        <v>67</v>
      </c>
      <c r="W960" s="147"/>
      <c r="X960" s="145">
        <v>24000</v>
      </c>
      <c r="Y960" s="173">
        <v>12</v>
      </c>
      <c r="Z960" s="145">
        <f t="shared" si="6"/>
        <v>2000</v>
      </c>
      <c r="AA960" s="91">
        <f t="shared" si="7"/>
        <v>35.714285714285715</v>
      </c>
      <c r="AB960" s="174" t="s">
        <v>6093</v>
      </c>
      <c r="AC960" s="167" t="s">
        <v>42</v>
      </c>
      <c r="AD960" s="131"/>
      <c r="AE960" s="147"/>
      <c r="AF960" s="147"/>
      <c r="AG960" s="147"/>
      <c r="AH960" s="147"/>
      <c r="AI960" s="140" t="s">
        <v>628</v>
      </c>
      <c r="AJ960" s="139">
        <v>44927</v>
      </c>
      <c r="AK960" s="139">
        <v>45657</v>
      </c>
      <c r="AL960" s="107"/>
      <c r="AM960" s="140" t="s">
        <v>41</v>
      </c>
      <c r="AN960" s="140">
        <v>2023</v>
      </c>
      <c r="AO960" s="147"/>
      <c r="AP960" s="107"/>
      <c r="AQ960" s="107"/>
      <c r="AR960" s="147"/>
      <c r="AS960" s="134"/>
      <c r="AT960" s="141" t="s">
        <v>361</v>
      </c>
      <c r="AU960" s="141">
        <v>2024</v>
      </c>
      <c r="AV960" s="107"/>
      <c r="AW960" s="107"/>
      <c r="AX960" s="97" t="s">
        <v>6094</v>
      </c>
      <c r="AY960" s="147"/>
      <c r="AZ960" s="98"/>
      <c r="BA960" s="98"/>
      <c r="BB960" s="98"/>
      <c r="BC960" s="147"/>
    </row>
    <row r="961" spans="1:55" ht="31.5" hidden="1" customHeight="1">
      <c r="A961" s="140"/>
      <c r="B961" s="158"/>
      <c r="C961" s="166" t="s">
        <v>39</v>
      </c>
      <c r="D961" s="167" t="s">
        <v>211</v>
      </c>
      <c r="E961" s="168"/>
      <c r="F961" s="130" t="s">
        <v>449</v>
      </c>
      <c r="G961" s="147"/>
      <c r="H961" s="133" t="s">
        <v>6095</v>
      </c>
      <c r="I961" s="99">
        <v>44903</v>
      </c>
      <c r="J961" s="169" t="s">
        <v>158</v>
      </c>
      <c r="K961" s="167" t="s">
        <v>193</v>
      </c>
      <c r="L961" s="170">
        <v>2022</v>
      </c>
      <c r="M961" s="171" t="s">
        <v>6063</v>
      </c>
      <c r="N961" s="133" t="s">
        <v>6096</v>
      </c>
      <c r="O961" s="133" t="s">
        <v>6097</v>
      </c>
      <c r="P961" s="133" t="s">
        <v>6098</v>
      </c>
      <c r="Q961" s="167" t="s">
        <v>198</v>
      </c>
      <c r="R961" s="167" t="s">
        <v>104</v>
      </c>
      <c r="S961" s="87">
        <v>24</v>
      </c>
      <c r="T961" s="133" t="s">
        <v>6099</v>
      </c>
      <c r="U961" s="133" t="s">
        <v>6100</v>
      </c>
      <c r="V961" s="172" t="s">
        <v>67</v>
      </c>
      <c r="W961" s="147"/>
      <c r="X961" s="145">
        <v>1000</v>
      </c>
      <c r="Y961" s="173">
        <v>1</v>
      </c>
      <c r="Z961" s="145">
        <f t="shared" si="6"/>
        <v>1000</v>
      </c>
      <c r="AA961" s="91">
        <f t="shared" si="7"/>
        <v>41.666666666666664</v>
      </c>
      <c r="AB961" s="174"/>
      <c r="AC961" s="167" t="s">
        <v>42</v>
      </c>
      <c r="AD961" s="131"/>
      <c r="AE961" s="147"/>
      <c r="AF961" s="147"/>
      <c r="AG961" s="147"/>
      <c r="AH961" s="147"/>
      <c r="AI961" s="140" t="s">
        <v>584</v>
      </c>
      <c r="AJ961" s="139">
        <v>44927</v>
      </c>
      <c r="AK961" s="139">
        <v>45291</v>
      </c>
      <c r="AL961" s="107"/>
      <c r="AM961" s="140" t="s">
        <v>41</v>
      </c>
      <c r="AN961" s="140">
        <v>2023</v>
      </c>
      <c r="AO961" s="147"/>
      <c r="AP961" s="107"/>
      <c r="AQ961" s="107"/>
      <c r="AR961" s="147"/>
      <c r="AS961" s="134"/>
      <c r="AT961" s="141" t="s">
        <v>361</v>
      </c>
      <c r="AU961" s="141">
        <v>2023</v>
      </c>
      <c r="AV961" s="107"/>
      <c r="AW961" s="107"/>
      <c r="AX961" s="97" t="s">
        <v>6101</v>
      </c>
      <c r="AY961" s="147"/>
      <c r="AZ961" s="98"/>
      <c r="BA961" s="98"/>
      <c r="BB961" s="98"/>
      <c r="BC961" s="147"/>
    </row>
    <row r="962" spans="1:55" ht="31.5" hidden="1" customHeight="1">
      <c r="A962" s="140"/>
      <c r="B962" s="158"/>
      <c r="C962" s="166"/>
      <c r="D962" s="167" t="s">
        <v>151</v>
      </c>
      <c r="E962" s="168" t="s">
        <v>233</v>
      </c>
      <c r="F962" s="130" t="s">
        <v>4694</v>
      </c>
      <c r="G962" s="147"/>
      <c r="H962" s="133" t="s">
        <v>6102</v>
      </c>
      <c r="I962" s="99">
        <v>44904</v>
      </c>
      <c r="J962" s="169" t="s">
        <v>169</v>
      </c>
      <c r="K962" s="167" t="s">
        <v>193</v>
      </c>
      <c r="L962" s="170">
        <v>2022</v>
      </c>
      <c r="M962" s="171" t="s">
        <v>6063</v>
      </c>
      <c r="N962" s="133" t="s">
        <v>6103</v>
      </c>
      <c r="O962" s="133" t="s">
        <v>6104</v>
      </c>
      <c r="P962" s="133" t="s">
        <v>4523</v>
      </c>
      <c r="Q962" s="167" t="s">
        <v>165</v>
      </c>
      <c r="R962" s="167" t="s">
        <v>61</v>
      </c>
      <c r="S962" s="87">
        <v>501</v>
      </c>
      <c r="T962" s="133" t="s">
        <v>6104</v>
      </c>
      <c r="U962" s="133" t="s">
        <v>6105</v>
      </c>
      <c r="V962" s="172" t="s">
        <v>67</v>
      </c>
      <c r="W962" s="147"/>
      <c r="X962" s="145">
        <v>472500</v>
      </c>
      <c r="Y962" s="173">
        <v>12</v>
      </c>
      <c r="Z962" s="145">
        <f t="shared" si="6"/>
        <v>39375</v>
      </c>
      <c r="AA962" s="91">
        <f t="shared" si="7"/>
        <v>78.592814371257489</v>
      </c>
      <c r="AB962" s="174"/>
      <c r="AC962" s="167" t="s">
        <v>42</v>
      </c>
      <c r="AD962" s="131"/>
      <c r="AE962" s="147"/>
      <c r="AF962" s="147"/>
      <c r="AG962" s="147"/>
      <c r="AH962" s="147"/>
      <c r="AI962" s="140" t="s">
        <v>584</v>
      </c>
      <c r="AJ962" s="139">
        <v>44927</v>
      </c>
      <c r="AK962" s="139">
        <v>45291</v>
      </c>
      <c r="AL962" s="107"/>
      <c r="AM962" s="140" t="s">
        <v>41</v>
      </c>
      <c r="AN962" s="140">
        <v>2023</v>
      </c>
      <c r="AO962" s="147"/>
      <c r="AP962" s="107"/>
      <c r="AQ962" s="107"/>
      <c r="AR962" s="147"/>
      <c r="AS962" s="134"/>
      <c r="AT962" s="141" t="s">
        <v>361</v>
      </c>
      <c r="AU962" s="141">
        <v>2023</v>
      </c>
      <c r="AV962" s="107"/>
      <c r="AW962" s="107"/>
      <c r="AX962" s="97" t="s">
        <v>6106</v>
      </c>
      <c r="AY962" s="147"/>
      <c r="AZ962" s="98"/>
      <c r="BA962" s="98"/>
      <c r="BB962" s="98"/>
      <c r="BC962" s="147"/>
    </row>
    <row r="963" spans="1:55" ht="31.5" hidden="1" customHeight="1">
      <c r="A963" s="140"/>
      <c r="B963" s="158"/>
      <c r="C963" s="166" t="s">
        <v>39</v>
      </c>
      <c r="D963" s="167" t="s">
        <v>151</v>
      </c>
      <c r="E963" s="168" t="s">
        <v>233</v>
      </c>
      <c r="F963" s="130" t="s">
        <v>6050</v>
      </c>
      <c r="G963" s="147"/>
      <c r="H963" s="133" t="s">
        <v>6107</v>
      </c>
      <c r="I963" s="99">
        <v>44909</v>
      </c>
      <c r="J963" s="169" t="s">
        <v>204</v>
      </c>
      <c r="K963" s="167" t="s">
        <v>193</v>
      </c>
      <c r="L963" s="170">
        <v>2022</v>
      </c>
      <c r="M963" s="171" t="s">
        <v>6063</v>
      </c>
      <c r="N963" s="133" t="s">
        <v>6108</v>
      </c>
      <c r="O963" s="133" t="s">
        <v>6109</v>
      </c>
      <c r="P963" s="133" t="s">
        <v>6110</v>
      </c>
      <c r="Q963" s="167" t="s">
        <v>165</v>
      </c>
      <c r="R963" s="167" t="s">
        <v>38</v>
      </c>
      <c r="S963" s="87">
        <v>65</v>
      </c>
      <c r="T963" s="133" t="s">
        <v>6109</v>
      </c>
      <c r="U963" s="133" t="s">
        <v>6111</v>
      </c>
      <c r="V963" s="172" t="s">
        <v>88</v>
      </c>
      <c r="W963" s="147"/>
      <c r="X963" s="145">
        <v>9750</v>
      </c>
      <c r="Y963" s="173">
        <v>1</v>
      </c>
      <c r="Z963" s="145">
        <f t="shared" si="6"/>
        <v>9750</v>
      </c>
      <c r="AA963" s="91">
        <f t="shared" si="7"/>
        <v>150</v>
      </c>
      <c r="AB963" s="174" t="s">
        <v>6112</v>
      </c>
      <c r="AC963" s="167" t="s">
        <v>42</v>
      </c>
      <c r="AD963" s="131"/>
      <c r="AE963" s="147"/>
      <c r="AF963" s="147"/>
      <c r="AG963" s="147"/>
      <c r="AH963" s="147"/>
      <c r="AI963" s="140" t="s">
        <v>584</v>
      </c>
      <c r="AJ963" s="139">
        <v>44927</v>
      </c>
      <c r="AK963" s="139">
        <v>45291</v>
      </c>
      <c r="AL963" s="107"/>
      <c r="AM963" s="140" t="s">
        <v>41</v>
      </c>
      <c r="AN963" s="140">
        <v>2023</v>
      </c>
      <c r="AO963" s="147"/>
      <c r="AP963" s="107"/>
      <c r="AQ963" s="107"/>
      <c r="AR963" s="147"/>
      <c r="AS963" s="134"/>
      <c r="AT963" s="141" t="s">
        <v>361</v>
      </c>
      <c r="AU963" s="141">
        <v>2023</v>
      </c>
      <c r="AV963" s="107"/>
      <c r="AW963" s="107"/>
      <c r="AX963" s="97" t="s">
        <v>6113</v>
      </c>
      <c r="AY963" s="147"/>
      <c r="AZ963" s="98"/>
      <c r="BA963" s="98"/>
      <c r="BB963" s="98"/>
      <c r="BC963" s="147"/>
    </row>
    <row r="964" spans="1:55" ht="31.5" hidden="1" customHeight="1">
      <c r="A964" s="140"/>
      <c r="B964" s="158"/>
      <c r="C964" s="166" t="s">
        <v>39</v>
      </c>
      <c r="D964" s="167" t="s">
        <v>93</v>
      </c>
      <c r="E964" s="168" t="s">
        <v>148</v>
      </c>
      <c r="F964" s="130" t="s">
        <v>3719</v>
      </c>
      <c r="G964" s="147"/>
      <c r="H964" s="133" t="s">
        <v>6114</v>
      </c>
      <c r="I964" s="99">
        <v>44909</v>
      </c>
      <c r="J964" s="169" t="s">
        <v>204</v>
      </c>
      <c r="K964" s="167" t="s">
        <v>193</v>
      </c>
      <c r="L964" s="170">
        <v>2022</v>
      </c>
      <c r="M964" s="171" t="s">
        <v>6063</v>
      </c>
      <c r="N964" s="133" t="s">
        <v>6115</v>
      </c>
      <c r="O964" s="133" t="s">
        <v>6116</v>
      </c>
      <c r="P964" s="133" t="s">
        <v>6117</v>
      </c>
      <c r="Q964" s="167" t="s">
        <v>165</v>
      </c>
      <c r="R964" s="167" t="s">
        <v>38</v>
      </c>
      <c r="S964" s="87">
        <v>60</v>
      </c>
      <c r="T964" s="133" t="s">
        <v>6116</v>
      </c>
      <c r="U964" s="133" t="s">
        <v>6118</v>
      </c>
      <c r="V964" s="172" t="s">
        <v>67</v>
      </c>
      <c r="W964" s="147"/>
      <c r="X964" s="145">
        <v>4200</v>
      </c>
      <c r="Y964" s="173">
        <v>1</v>
      </c>
      <c r="Z964" s="145">
        <f t="shared" si="6"/>
        <v>4200</v>
      </c>
      <c r="AA964" s="91">
        <f t="shared" si="7"/>
        <v>70</v>
      </c>
      <c r="AB964" s="174" t="s">
        <v>6119</v>
      </c>
      <c r="AC964" s="167" t="s">
        <v>42</v>
      </c>
      <c r="AD964" s="131"/>
      <c r="AE964" s="147"/>
      <c r="AF964" s="147"/>
      <c r="AG964" s="147" t="s">
        <v>6120</v>
      </c>
      <c r="AH964" s="147"/>
      <c r="AI964" s="140" t="s">
        <v>628</v>
      </c>
      <c r="AJ964" s="139">
        <v>44866</v>
      </c>
      <c r="AK964" s="139">
        <v>45596</v>
      </c>
      <c r="AL964" s="107"/>
      <c r="AM964" s="140" t="s">
        <v>187</v>
      </c>
      <c r="AN964" s="140">
        <v>2022</v>
      </c>
      <c r="AO964" s="147"/>
      <c r="AP964" s="107"/>
      <c r="AQ964" s="107"/>
      <c r="AR964" s="147"/>
      <c r="AS964" s="134"/>
      <c r="AT964" s="141" t="s">
        <v>1607</v>
      </c>
      <c r="AU964" s="141">
        <v>2024</v>
      </c>
      <c r="AV964" s="107"/>
      <c r="AW964" s="107"/>
      <c r="AX964" s="97" t="s">
        <v>6121</v>
      </c>
      <c r="AY964" s="147"/>
      <c r="AZ964" s="98"/>
      <c r="BA964" s="98"/>
      <c r="BB964" s="98"/>
      <c r="BC964" s="147"/>
    </row>
    <row r="965" spans="1:55" ht="31.5" hidden="1" customHeight="1">
      <c r="A965" s="140"/>
      <c r="B965" s="158"/>
      <c r="C965" s="166" t="s">
        <v>62</v>
      </c>
      <c r="D965" s="167" t="s">
        <v>224</v>
      </c>
      <c r="E965" s="168"/>
      <c r="F965" s="130" t="s">
        <v>5</v>
      </c>
      <c r="G965" s="147"/>
      <c r="H965" s="133" t="s">
        <v>6122</v>
      </c>
      <c r="I965" s="99">
        <v>44910</v>
      </c>
      <c r="J965" s="169" t="s">
        <v>207</v>
      </c>
      <c r="K965" s="167" t="s">
        <v>193</v>
      </c>
      <c r="L965" s="170">
        <v>2022</v>
      </c>
      <c r="M965" s="171" t="s">
        <v>6063</v>
      </c>
      <c r="N965" s="133" t="s">
        <v>6123</v>
      </c>
      <c r="O965" s="133" t="s">
        <v>6124</v>
      </c>
      <c r="P965" s="133" t="s">
        <v>6125</v>
      </c>
      <c r="Q965" s="167" t="s">
        <v>198</v>
      </c>
      <c r="R965" s="167" t="s">
        <v>104</v>
      </c>
      <c r="S965" s="87">
        <v>40</v>
      </c>
      <c r="T965" s="133" t="s">
        <v>6126</v>
      </c>
      <c r="U965" s="133" t="s">
        <v>6127</v>
      </c>
      <c r="V965" s="172" t="s">
        <v>67</v>
      </c>
      <c r="W965" s="147"/>
      <c r="X965" s="145">
        <v>15000</v>
      </c>
      <c r="Y965" s="173">
        <v>24</v>
      </c>
      <c r="Z965" s="145">
        <f t="shared" si="6"/>
        <v>625</v>
      </c>
      <c r="AA965" s="91">
        <f t="shared" si="7"/>
        <v>15.625</v>
      </c>
      <c r="AB965" s="174" t="s">
        <v>6128</v>
      </c>
      <c r="AC965" s="167" t="s">
        <v>42</v>
      </c>
      <c r="AD965" s="131"/>
      <c r="AE965" s="147"/>
      <c r="AF965" s="147"/>
      <c r="AG965" s="147"/>
      <c r="AH965" s="147"/>
      <c r="AI965" s="140" t="s">
        <v>530</v>
      </c>
      <c r="AJ965" s="139">
        <v>44896</v>
      </c>
      <c r="AK965" s="540">
        <v>45747</v>
      </c>
      <c r="AL965" s="107"/>
      <c r="AM965" s="140" t="s">
        <v>193</v>
      </c>
      <c r="AN965" s="140">
        <v>2022</v>
      </c>
      <c r="AO965" s="147"/>
      <c r="AP965" s="107"/>
      <c r="AQ965" s="107"/>
      <c r="AR965" s="147"/>
      <c r="AS965" s="134"/>
      <c r="AT965" s="141" t="s">
        <v>750</v>
      </c>
      <c r="AU965" s="141">
        <v>2025</v>
      </c>
      <c r="AV965" s="107"/>
      <c r="AW965" s="107"/>
      <c r="AX965" s="97" t="s">
        <v>6129</v>
      </c>
      <c r="AY965" s="147"/>
      <c r="AZ965" s="98"/>
      <c r="BA965" s="98"/>
      <c r="BB965" s="98"/>
      <c r="BC965" s="147"/>
    </row>
    <row r="966" spans="1:55" ht="31.5" hidden="1" customHeight="1">
      <c r="A966" s="140"/>
      <c r="B966" s="158"/>
      <c r="C966" s="166" t="s">
        <v>39</v>
      </c>
      <c r="D966" s="167" t="s">
        <v>251</v>
      </c>
      <c r="E966" s="168"/>
      <c r="F966" s="130" t="s">
        <v>1037</v>
      </c>
      <c r="G966" s="147"/>
      <c r="H966" s="133" t="s">
        <v>6130</v>
      </c>
      <c r="I966" s="99">
        <v>44915</v>
      </c>
      <c r="J966" s="169" t="s">
        <v>223</v>
      </c>
      <c r="K966" s="167" t="s">
        <v>193</v>
      </c>
      <c r="L966" s="170">
        <v>2022</v>
      </c>
      <c r="M966" s="171" t="s">
        <v>6063</v>
      </c>
      <c r="N966" s="133" t="s">
        <v>6131</v>
      </c>
      <c r="O966" s="133" t="s">
        <v>6132</v>
      </c>
      <c r="P966" s="133" t="s">
        <v>6133</v>
      </c>
      <c r="Q966" s="167" t="s">
        <v>198</v>
      </c>
      <c r="R966" s="167" t="s">
        <v>104</v>
      </c>
      <c r="S966" s="87">
        <v>72</v>
      </c>
      <c r="T966" s="133" t="s">
        <v>6134</v>
      </c>
      <c r="U966" s="133" t="s">
        <v>6135</v>
      </c>
      <c r="V966" s="172" t="s">
        <v>67</v>
      </c>
      <c r="W966" s="147"/>
      <c r="X966" s="145">
        <v>1728</v>
      </c>
      <c r="Y966" s="173">
        <v>1</v>
      </c>
      <c r="Z966" s="145">
        <f t="shared" si="6"/>
        <v>1728</v>
      </c>
      <c r="AA966" s="91">
        <f t="shared" si="7"/>
        <v>24</v>
      </c>
      <c r="AB966" s="174"/>
      <c r="AC966" s="167" t="s">
        <v>42</v>
      </c>
      <c r="AD966" s="131"/>
      <c r="AE966" s="147"/>
      <c r="AF966" s="147"/>
      <c r="AG966" s="147"/>
      <c r="AH966" s="147"/>
      <c r="AI966" s="140" t="s">
        <v>584</v>
      </c>
      <c r="AJ966" s="139">
        <v>44896</v>
      </c>
      <c r="AK966" s="139">
        <v>45260</v>
      </c>
      <c r="AL966" s="107"/>
      <c r="AM966" s="140" t="s">
        <v>193</v>
      </c>
      <c r="AN966" s="140">
        <v>2022</v>
      </c>
      <c r="AO966" s="147"/>
      <c r="AP966" s="107"/>
      <c r="AQ966" s="107"/>
      <c r="AR966" s="147"/>
      <c r="AS966" s="134"/>
      <c r="AT966" s="141" t="s">
        <v>416</v>
      </c>
      <c r="AU966" s="141">
        <v>2023</v>
      </c>
      <c r="AV966" s="107"/>
      <c r="AW966" s="107"/>
      <c r="AX966" s="97" t="s">
        <v>6136</v>
      </c>
      <c r="AY966" s="147"/>
      <c r="AZ966" s="98"/>
      <c r="BA966" s="98"/>
      <c r="BB966" s="98"/>
      <c r="BC966" s="147"/>
    </row>
    <row r="967" spans="1:55" ht="31.5" hidden="1" customHeight="1">
      <c r="A967" s="140"/>
      <c r="B967" s="158"/>
      <c r="C967" s="166"/>
      <c r="D967" s="167" t="s">
        <v>251</v>
      </c>
      <c r="E967" s="168" t="s">
        <v>194</v>
      </c>
      <c r="F967" s="130" t="s">
        <v>5</v>
      </c>
      <c r="G967" s="147"/>
      <c r="H967" s="133" t="s">
        <v>6137</v>
      </c>
      <c r="I967" s="99">
        <v>44915</v>
      </c>
      <c r="J967" s="169" t="s">
        <v>223</v>
      </c>
      <c r="K967" s="167" t="s">
        <v>193</v>
      </c>
      <c r="L967" s="170">
        <v>2022</v>
      </c>
      <c r="M967" s="171" t="s">
        <v>6063</v>
      </c>
      <c r="N967" s="133" t="s">
        <v>6138</v>
      </c>
      <c r="O967" s="133" t="s">
        <v>6139</v>
      </c>
      <c r="P967" s="133" t="s">
        <v>6140</v>
      </c>
      <c r="Q967" s="167" t="s">
        <v>165</v>
      </c>
      <c r="R967" s="167" t="s">
        <v>38</v>
      </c>
      <c r="S967" s="87">
        <v>77</v>
      </c>
      <c r="T967" s="133" t="s">
        <v>6139</v>
      </c>
      <c r="U967" s="133"/>
      <c r="V967" s="172" t="s">
        <v>67</v>
      </c>
      <c r="W967" s="147"/>
      <c r="X967" s="145">
        <v>2156</v>
      </c>
      <c r="Y967" s="173">
        <v>1</v>
      </c>
      <c r="Z967" s="145">
        <f t="shared" si="6"/>
        <v>2156</v>
      </c>
      <c r="AA967" s="91">
        <f t="shared" si="7"/>
        <v>28</v>
      </c>
      <c r="AB967" s="174"/>
      <c r="AC967" s="167" t="s">
        <v>42</v>
      </c>
      <c r="AD967" s="131"/>
      <c r="AE967" s="147"/>
      <c r="AF967" s="147"/>
      <c r="AG967" s="147"/>
      <c r="AH967" s="147"/>
      <c r="AI967" s="140" t="s">
        <v>6141</v>
      </c>
      <c r="AJ967" s="139">
        <v>44927</v>
      </c>
      <c r="AK967" s="139">
        <v>45291</v>
      </c>
      <c r="AL967" s="107"/>
      <c r="AM967" s="140" t="s">
        <v>41</v>
      </c>
      <c r="AN967" s="140">
        <v>2023</v>
      </c>
      <c r="AO967" s="147"/>
      <c r="AP967" s="107"/>
      <c r="AQ967" s="107"/>
      <c r="AR967" s="147"/>
      <c r="AS967" s="134"/>
      <c r="AT967" s="141" t="s">
        <v>361</v>
      </c>
      <c r="AU967" s="141">
        <v>2023</v>
      </c>
      <c r="AV967" s="107"/>
      <c r="AW967" s="107"/>
      <c r="AX967" s="97" t="s">
        <v>6142</v>
      </c>
      <c r="AY967" s="147"/>
      <c r="AZ967" s="98"/>
      <c r="BA967" s="98"/>
      <c r="BB967" s="98"/>
      <c r="BC967" s="147"/>
    </row>
    <row r="968" spans="1:55" ht="31.5" hidden="1" customHeight="1">
      <c r="A968" s="140"/>
      <c r="B968" s="158"/>
      <c r="C968" s="166"/>
      <c r="D968" s="167" t="s">
        <v>251</v>
      </c>
      <c r="E968" s="168" t="s">
        <v>194</v>
      </c>
      <c r="F968" s="130" t="s">
        <v>5</v>
      </c>
      <c r="G968" s="147"/>
      <c r="H968" s="133" t="s">
        <v>6143</v>
      </c>
      <c r="I968" s="99">
        <v>44915</v>
      </c>
      <c r="J968" s="169" t="s">
        <v>223</v>
      </c>
      <c r="K968" s="167" t="s">
        <v>193</v>
      </c>
      <c r="L968" s="170">
        <v>2022</v>
      </c>
      <c r="M968" s="171" t="s">
        <v>6063</v>
      </c>
      <c r="N968" s="133" t="s">
        <v>6144</v>
      </c>
      <c r="O968" s="133" t="s">
        <v>6145</v>
      </c>
      <c r="P968" s="133" t="s">
        <v>6146</v>
      </c>
      <c r="Q968" s="167" t="s">
        <v>165</v>
      </c>
      <c r="R968" s="167" t="s">
        <v>38</v>
      </c>
      <c r="S968" s="87">
        <v>77</v>
      </c>
      <c r="T968" s="133" t="s">
        <v>6145</v>
      </c>
      <c r="U968" s="133"/>
      <c r="V968" s="172" t="s">
        <v>67</v>
      </c>
      <c r="W968" s="147"/>
      <c r="X968" s="145">
        <v>1792</v>
      </c>
      <c r="Y968" s="173">
        <v>1</v>
      </c>
      <c r="Z968" s="145">
        <f t="shared" si="6"/>
        <v>1792</v>
      </c>
      <c r="AA968" s="91">
        <f t="shared" si="7"/>
        <v>23.272727272727273</v>
      </c>
      <c r="AB968" s="174"/>
      <c r="AC968" s="167" t="s">
        <v>42</v>
      </c>
      <c r="AD968" s="131"/>
      <c r="AE968" s="147"/>
      <c r="AF968" s="147"/>
      <c r="AG968" s="147"/>
      <c r="AH968" s="147"/>
      <c r="AI968" s="140" t="s">
        <v>584</v>
      </c>
      <c r="AJ968" s="139">
        <v>44927</v>
      </c>
      <c r="AK968" s="139">
        <v>45291</v>
      </c>
      <c r="AL968" s="107"/>
      <c r="AM968" s="140" t="s">
        <v>41</v>
      </c>
      <c r="AN968" s="140">
        <v>2023</v>
      </c>
      <c r="AO968" s="147"/>
      <c r="AP968" s="107"/>
      <c r="AQ968" s="107"/>
      <c r="AR968" s="147"/>
      <c r="AS968" s="134"/>
      <c r="AT968" s="141" t="s">
        <v>361</v>
      </c>
      <c r="AU968" s="141">
        <v>2023</v>
      </c>
      <c r="AV968" s="107"/>
      <c r="AW968" s="107"/>
      <c r="AX968" s="97" t="s">
        <v>6147</v>
      </c>
      <c r="AY968" s="147"/>
      <c r="AZ968" s="98"/>
      <c r="BA968" s="98"/>
      <c r="BB968" s="98"/>
      <c r="BC968" s="147"/>
    </row>
    <row r="969" spans="1:55" ht="31.5" hidden="1" customHeight="1">
      <c r="A969" s="140"/>
      <c r="B969" s="158"/>
      <c r="C969" s="166" t="s">
        <v>39</v>
      </c>
      <c r="D969" s="167" t="s">
        <v>251</v>
      </c>
      <c r="E969" s="168"/>
      <c r="F969" s="130" t="s">
        <v>3562</v>
      </c>
      <c r="G969" s="147"/>
      <c r="H969" s="133" t="s">
        <v>6148</v>
      </c>
      <c r="I969" s="99">
        <v>44916</v>
      </c>
      <c r="J969" s="169" t="s">
        <v>226</v>
      </c>
      <c r="K969" s="167" t="s">
        <v>193</v>
      </c>
      <c r="L969" s="170">
        <v>2022</v>
      </c>
      <c r="M969" s="171" t="s">
        <v>6063</v>
      </c>
      <c r="N969" s="133" t="s">
        <v>6149</v>
      </c>
      <c r="O969" s="133" t="s">
        <v>6150</v>
      </c>
      <c r="P969" s="133" t="s">
        <v>6151</v>
      </c>
      <c r="Q969" s="167" t="s">
        <v>198</v>
      </c>
      <c r="R969" s="167" t="s">
        <v>104</v>
      </c>
      <c r="S969" s="87">
        <v>87</v>
      </c>
      <c r="T969" s="133" t="s">
        <v>6152</v>
      </c>
      <c r="U969" s="133" t="s">
        <v>6153</v>
      </c>
      <c r="V969" s="172" t="s">
        <v>67</v>
      </c>
      <c r="W969" s="147"/>
      <c r="X969" s="145">
        <v>20327.099999999999</v>
      </c>
      <c r="Y969" s="173">
        <v>10</v>
      </c>
      <c r="Z969" s="145">
        <f t="shared" si="6"/>
        <v>2032.7099999999998</v>
      </c>
      <c r="AA969" s="91">
        <f t="shared" si="7"/>
        <v>23.364482758620689</v>
      </c>
      <c r="AB969" s="174" t="s">
        <v>6154</v>
      </c>
      <c r="AC969" s="167" t="s">
        <v>42</v>
      </c>
      <c r="AD969" s="131"/>
      <c r="AE969" s="147"/>
      <c r="AF969" s="147"/>
      <c r="AG969" s="147"/>
      <c r="AH969" s="147"/>
      <c r="AI969" s="140" t="s">
        <v>2270</v>
      </c>
      <c r="AJ969" s="139">
        <v>44652</v>
      </c>
      <c r="AK969" s="139">
        <v>45138</v>
      </c>
      <c r="AL969" s="107"/>
      <c r="AM969" s="140" t="s">
        <v>107</v>
      </c>
      <c r="AN969" s="140">
        <v>2022</v>
      </c>
      <c r="AO969" s="147"/>
      <c r="AP969" s="107"/>
      <c r="AQ969" s="107"/>
      <c r="AR969" s="147"/>
      <c r="AS969" s="134"/>
      <c r="AT969" s="141" t="s">
        <v>389</v>
      </c>
      <c r="AU969" s="141">
        <v>2023</v>
      </c>
      <c r="AV969" s="107"/>
      <c r="AW969" s="107"/>
      <c r="AX969" s="97" t="s">
        <v>6155</v>
      </c>
      <c r="AY969" s="147"/>
      <c r="AZ969" s="98"/>
      <c r="BA969" s="98"/>
      <c r="BB969" s="98"/>
      <c r="BC969" s="147"/>
    </row>
    <row r="970" spans="1:55" ht="31.5" hidden="1" customHeight="1">
      <c r="A970" s="140"/>
      <c r="B970" s="158"/>
      <c r="C970" s="166" t="s">
        <v>39</v>
      </c>
      <c r="D970" s="167" t="s">
        <v>251</v>
      </c>
      <c r="E970" s="168"/>
      <c r="F970" s="130" t="s">
        <v>3562</v>
      </c>
      <c r="G970" s="147"/>
      <c r="H970" s="133" t="s">
        <v>6156</v>
      </c>
      <c r="I970" s="99">
        <v>44916</v>
      </c>
      <c r="J970" s="169" t="s">
        <v>226</v>
      </c>
      <c r="K970" s="167" t="s">
        <v>193</v>
      </c>
      <c r="L970" s="170">
        <v>2022</v>
      </c>
      <c r="M970" s="171" t="s">
        <v>6063</v>
      </c>
      <c r="N970" s="133" t="s">
        <v>6157</v>
      </c>
      <c r="O970" s="133" t="s">
        <v>6158</v>
      </c>
      <c r="P970" s="133" t="s">
        <v>6159</v>
      </c>
      <c r="Q970" s="167" t="s">
        <v>114</v>
      </c>
      <c r="R970" s="167" t="s">
        <v>104</v>
      </c>
      <c r="S970" s="87">
        <v>72</v>
      </c>
      <c r="T970" s="133" t="s">
        <v>6160</v>
      </c>
      <c r="U970" s="133" t="s">
        <v>6153</v>
      </c>
      <c r="V970" s="172" t="s">
        <v>67</v>
      </c>
      <c r="W970" s="147"/>
      <c r="X970" s="145">
        <v>16822.43</v>
      </c>
      <c r="Y970" s="173">
        <v>10</v>
      </c>
      <c r="Z970" s="145">
        <f t="shared" si="6"/>
        <v>1682.2429999999999</v>
      </c>
      <c r="AA970" s="91">
        <f t="shared" si="7"/>
        <v>23.364486111111109</v>
      </c>
      <c r="AB970" s="174" t="s">
        <v>6154</v>
      </c>
      <c r="AC970" s="167" t="s">
        <v>42</v>
      </c>
      <c r="AD970" s="131"/>
      <c r="AE970" s="147"/>
      <c r="AF970" s="147"/>
      <c r="AG970" s="147"/>
      <c r="AH970" s="147"/>
      <c r="AI970" s="140" t="s">
        <v>2270</v>
      </c>
      <c r="AJ970" s="139">
        <v>44652</v>
      </c>
      <c r="AK970" s="139">
        <v>45138</v>
      </c>
      <c r="AL970" s="107"/>
      <c r="AM970" s="140" t="s">
        <v>107</v>
      </c>
      <c r="AN970" s="140">
        <v>2022</v>
      </c>
      <c r="AO970" s="147"/>
      <c r="AP970" s="107"/>
      <c r="AQ970" s="107"/>
      <c r="AR970" s="147"/>
      <c r="AS970" s="134"/>
      <c r="AT970" s="141" t="s">
        <v>389</v>
      </c>
      <c r="AU970" s="141">
        <v>2023</v>
      </c>
      <c r="AV970" s="107"/>
      <c r="AW970" s="107"/>
      <c r="AX970" s="97" t="s">
        <v>6161</v>
      </c>
      <c r="AY970" s="147"/>
      <c r="AZ970" s="98"/>
      <c r="BA970" s="98"/>
      <c r="BB970" s="98"/>
      <c r="BC970" s="147"/>
    </row>
    <row r="971" spans="1:55" ht="31.5" hidden="1" customHeight="1">
      <c r="A971" s="140"/>
      <c r="B971" s="158"/>
      <c r="C971" s="166" t="s">
        <v>39</v>
      </c>
      <c r="D971" s="167" t="s">
        <v>251</v>
      </c>
      <c r="E971" s="168"/>
      <c r="F971" s="130" t="s">
        <v>3562</v>
      </c>
      <c r="G971" s="147"/>
      <c r="H971" s="133" t="s">
        <v>6162</v>
      </c>
      <c r="I971" s="99">
        <v>44916</v>
      </c>
      <c r="J971" s="169" t="s">
        <v>226</v>
      </c>
      <c r="K971" s="167" t="s">
        <v>193</v>
      </c>
      <c r="L971" s="170">
        <v>2022</v>
      </c>
      <c r="M971" s="171" t="s">
        <v>6063</v>
      </c>
      <c r="N971" s="133" t="s">
        <v>6163</v>
      </c>
      <c r="O971" s="133" t="s">
        <v>6164</v>
      </c>
      <c r="P971" s="133" t="s">
        <v>6165</v>
      </c>
      <c r="Q971" s="167" t="s">
        <v>198</v>
      </c>
      <c r="R971" s="167" t="s">
        <v>104</v>
      </c>
      <c r="S971" s="87">
        <v>39</v>
      </c>
      <c r="T971" s="133" t="s">
        <v>6166</v>
      </c>
      <c r="U971" s="133" t="s">
        <v>6153</v>
      </c>
      <c r="V971" s="172" t="s">
        <v>67</v>
      </c>
      <c r="W971" s="147"/>
      <c r="X971" s="145">
        <v>9112.15</v>
      </c>
      <c r="Y971" s="173">
        <v>10</v>
      </c>
      <c r="Z971" s="145" t="e">
        <v>#DIV/0!</v>
      </c>
      <c r="AA971" s="91" t="e">
        <v>#DIV/0!</v>
      </c>
      <c r="AB971" s="174" t="s">
        <v>6154</v>
      </c>
      <c r="AC971" s="167" t="s">
        <v>42</v>
      </c>
      <c r="AD971" s="131"/>
      <c r="AE971" s="147"/>
      <c r="AF971" s="147"/>
      <c r="AG971" s="147"/>
      <c r="AH971" s="147"/>
      <c r="AI971" s="140" t="s">
        <v>2270</v>
      </c>
      <c r="AJ971" s="139">
        <v>44652</v>
      </c>
      <c r="AK971" s="139">
        <v>45138</v>
      </c>
      <c r="AL971" s="107"/>
      <c r="AM971" s="140" t="s">
        <v>107</v>
      </c>
      <c r="AN971" s="140">
        <v>2022</v>
      </c>
      <c r="AO971" s="147"/>
      <c r="AP971" s="107"/>
      <c r="AQ971" s="107"/>
      <c r="AR971" s="147"/>
      <c r="AS971" s="134"/>
      <c r="AT971" s="141" t="s">
        <v>389</v>
      </c>
      <c r="AU971" s="141">
        <v>2023</v>
      </c>
      <c r="AV971" s="107"/>
      <c r="AW971" s="107"/>
      <c r="AX971" s="97" t="s">
        <v>6167</v>
      </c>
      <c r="AY971" s="147"/>
      <c r="AZ971" s="98"/>
      <c r="BA971" s="98"/>
      <c r="BB971" s="98"/>
      <c r="BC971" s="147"/>
    </row>
    <row r="972" spans="1:55" ht="31.5" hidden="1" customHeight="1">
      <c r="A972" s="140"/>
      <c r="B972" s="158"/>
      <c r="C972" s="166" t="s">
        <v>39</v>
      </c>
      <c r="D972" s="167" t="s">
        <v>251</v>
      </c>
      <c r="E972" s="168"/>
      <c r="F972" s="130" t="s">
        <v>3562</v>
      </c>
      <c r="G972" s="147"/>
      <c r="H972" s="133" t="s">
        <v>6168</v>
      </c>
      <c r="I972" s="99">
        <v>44916</v>
      </c>
      <c r="J972" s="169" t="s">
        <v>226</v>
      </c>
      <c r="K972" s="167" t="s">
        <v>193</v>
      </c>
      <c r="L972" s="170">
        <v>2022</v>
      </c>
      <c r="M972" s="171" t="s">
        <v>6063</v>
      </c>
      <c r="N972" s="133" t="s">
        <v>6163</v>
      </c>
      <c r="O972" s="133" t="s">
        <v>6164</v>
      </c>
      <c r="P972" s="133" t="s">
        <v>6169</v>
      </c>
      <c r="Q972" s="167" t="s">
        <v>198</v>
      </c>
      <c r="R972" s="167" t="s">
        <v>104</v>
      </c>
      <c r="S972" s="87">
        <v>55</v>
      </c>
      <c r="T972" s="133" t="s">
        <v>6170</v>
      </c>
      <c r="U972" s="133" t="s">
        <v>6153</v>
      </c>
      <c r="V972" s="172" t="s">
        <v>67</v>
      </c>
      <c r="W972" s="147"/>
      <c r="X972" s="145">
        <v>12850.47</v>
      </c>
      <c r="Y972" s="173">
        <v>10</v>
      </c>
      <c r="Z972" s="145" t="e">
        <v>#DIV/0!</v>
      </c>
      <c r="AA972" s="91" t="e">
        <v>#DIV/0!</v>
      </c>
      <c r="AB972" s="174" t="s">
        <v>6154</v>
      </c>
      <c r="AC972" s="167" t="s">
        <v>42</v>
      </c>
      <c r="AD972" s="131"/>
      <c r="AE972" s="147"/>
      <c r="AF972" s="147"/>
      <c r="AG972" s="147"/>
      <c r="AH972" s="147"/>
      <c r="AI972" s="140" t="s">
        <v>2270</v>
      </c>
      <c r="AJ972" s="139">
        <v>44652</v>
      </c>
      <c r="AK972" s="139">
        <v>45138</v>
      </c>
      <c r="AL972" s="107"/>
      <c r="AM972" s="140" t="s">
        <v>107</v>
      </c>
      <c r="AN972" s="140">
        <v>2022</v>
      </c>
      <c r="AO972" s="147"/>
      <c r="AP972" s="107"/>
      <c r="AQ972" s="107"/>
      <c r="AR972" s="147"/>
      <c r="AS972" s="134"/>
      <c r="AT972" s="141" t="s">
        <v>389</v>
      </c>
      <c r="AU972" s="141">
        <v>2023</v>
      </c>
      <c r="AV972" s="107"/>
      <c r="AW972" s="107"/>
      <c r="AX972" s="97" t="s">
        <v>6171</v>
      </c>
      <c r="AY972" s="147"/>
      <c r="AZ972" s="98"/>
      <c r="BA972" s="98"/>
      <c r="BB972" s="98"/>
      <c r="BC972" s="147"/>
    </row>
    <row r="973" spans="1:55" ht="31.5" hidden="1" customHeight="1">
      <c r="A973" s="140"/>
      <c r="B973" s="158"/>
      <c r="C973" s="166" t="s">
        <v>39</v>
      </c>
      <c r="D973" s="167" t="s">
        <v>251</v>
      </c>
      <c r="E973" s="168"/>
      <c r="F973" s="130" t="s">
        <v>3562</v>
      </c>
      <c r="G973" s="147"/>
      <c r="H973" s="133" t="s">
        <v>6172</v>
      </c>
      <c r="I973" s="99">
        <v>44916</v>
      </c>
      <c r="J973" s="169" t="s">
        <v>226</v>
      </c>
      <c r="K973" s="167" t="s">
        <v>193</v>
      </c>
      <c r="L973" s="170">
        <v>2022</v>
      </c>
      <c r="M973" s="171" t="s">
        <v>6063</v>
      </c>
      <c r="N973" s="133" t="s">
        <v>6163</v>
      </c>
      <c r="O973" s="133" t="s">
        <v>6164</v>
      </c>
      <c r="P973" s="133" t="s">
        <v>6173</v>
      </c>
      <c r="Q973" s="167" t="s">
        <v>198</v>
      </c>
      <c r="R973" s="167" t="s">
        <v>104</v>
      </c>
      <c r="S973" s="87">
        <v>74</v>
      </c>
      <c r="T973" s="133" t="s">
        <v>6174</v>
      </c>
      <c r="U973" s="133" t="s">
        <v>6153</v>
      </c>
      <c r="V973" s="172" t="s">
        <v>67</v>
      </c>
      <c r="W973" s="147"/>
      <c r="X973" s="145">
        <v>17289.72</v>
      </c>
      <c r="Y973" s="173">
        <v>10</v>
      </c>
      <c r="Z973" s="145" t="e">
        <v>#DIV/0!</v>
      </c>
      <c r="AA973" s="91" t="e">
        <v>#DIV/0!</v>
      </c>
      <c r="AB973" s="174" t="s">
        <v>6154</v>
      </c>
      <c r="AC973" s="167" t="s">
        <v>42</v>
      </c>
      <c r="AD973" s="131"/>
      <c r="AE973" s="147"/>
      <c r="AF973" s="147"/>
      <c r="AG973" s="147"/>
      <c r="AH973" s="147"/>
      <c r="AI973" s="140" t="s">
        <v>2270</v>
      </c>
      <c r="AJ973" s="139">
        <v>44652</v>
      </c>
      <c r="AK973" s="139">
        <v>45138</v>
      </c>
      <c r="AL973" s="107"/>
      <c r="AM973" s="140" t="s">
        <v>107</v>
      </c>
      <c r="AN973" s="140">
        <v>2022</v>
      </c>
      <c r="AO973" s="147"/>
      <c r="AP973" s="107"/>
      <c r="AQ973" s="107"/>
      <c r="AR973" s="147"/>
      <c r="AS973" s="134"/>
      <c r="AT973" s="141" t="s">
        <v>389</v>
      </c>
      <c r="AU973" s="141">
        <v>2023</v>
      </c>
      <c r="AV973" s="107"/>
      <c r="AW973" s="107"/>
      <c r="AX973" s="97" t="s">
        <v>6175</v>
      </c>
      <c r="AY973" s="147"/>
      <c r="AZ973" s="98"/>
      <c r="BA973" s="98"/>
      <c r="BB973" s="98"/>
      <c r="BC973" s="147"/>
    </row>
    <row r="974" spans="1:55" ht="31.5" hidden="1" customHeight="1">
      <c r="A974" s="140"/>
      <c r="B974" s="158"/>
      <c r="C974" s="166" t="s">
        <v>39</v>
      </c>
      <c r="D974" s="167" t="s">
        <v>243</v>
      </c>
      <c r="E974" s="168"/>
      <c r="F974" s="130" t="s">
        <v>540</v>
      </c>
      <c r="G974" s="147"/>
      <c r="H974" s="133" t="s">
        <v>6176</v>
      </c>
      <c r="I974" s="99">
        <v>44916</v>
      </c>
      <c r="J974" s="169" t="s">
        <v>226</v>
      </c>
      <c r="K974" s="167" t="s">
        <v>193</v>
      </c>
      <c r="L974" s="170">
        <v>2022</v>
      </c>
      <c r="M974" s="171" t="s">
        <v>6063</v>
      </c>
      <c r="N974" s="133" t="s">
        <v>6177</v>
      </c>
      <c r="O974" s="133" t="s">
        <v>6178</v>
      </c>
      <c r="P974" s="133" t="s">
        <v>6179</v>
      </c>
      <c r="Q974" s="167" t="s">
        <v>165</v>
      </c>
      <c r="R974" s="167" t="s">
        <v>38</v>
      </c>
      <c r="S974" s="87">
        <v>36</v>
      </c>
      <c r="T974" s="133" t="s">
        <v>6180</v>
      </c>
      <c r="U974" s="133" t="s">
        <v>6181</v>
      </c>
      <c r="V974" s="172" t="s">
        <v>67</v>
      </c>
      <c r="W974" s="147"/>
      <c r="X974" s="145">
        <v>3600</v>
      </c>
      <c r="Y974" s="173">
        <v>1</v>
      </c>
      <c r="Z974" s="145" t="e">
        <v>#DIV/0!</v>
      </c>
      <c r="AA974" s="91" t="e">
        <v>#DIV/0!</v>
      </c>
      <c r="AB974" s="174" t="s">
        <v>6119</v>
      </c>
      <c r="AC974" s="167" t="s">
        <v>42</v>
      </c>
      <c r="AD974" s="131"/>
      <c r="AE974" s="147"/>
      <c r="AF974" s="147"/>
      <c r="AG974" s="147"/>
      <c r="AH974" s="147"/>
      <c r="AI974" s="140" t="s">
        <v>584</v>
      </c>
      <c r="AJ974" s="139">
        <v>44896</v>
      </c>
      <c r="AK974" s="139">
        <v>45260</v>
      </c>
      <c r="AL974" s="107"/>
      <c r="AM974" s="140" t="s">
        <v>193</v>
      </c>
      <c r="AN974" s="140">
        <v>2022</v>
      </c>
      <c r="AO974" s="147"/>
      <c r="AP974" s="107"/>
      <c r="AQ974" s="107"/>
      <c r="AR974" s="147"/>
      <c r="AS974" s="134"/>
      <c r="AT974" s="141" t="s">
        <v>416</v>
      </c>
      <c r="AU974" s="141">
        <v>2023</v>
      </c>
      <c r="AV974" s="107"/>
      <c r="AW974" s="107"/>
      <c r="AX974" s="97" t="s">
        <v>6182</v>
      </c>
      <c r="AY974" s="147"/>
      <c r="AZ974" s="98"/>
      <c r="BA974" s="98"/>
      <c r="BB974" s="98"/>
      <c r="BC974" s="147"/>
    </row>
    <row r="975" spans="1:55" ht="31.5" hidden="1" customHeight="1">
      <c r="A975" s="140"/>
      <c r="B975" s="158"/>
      <c r="C975" s="166" t="s">
        <v>39</v>
      </c>
      <c r="D975" s="167" t="s">
        <v>224</v>
      </c>
      <c r="E975" s="168"/>
      <c r="F975" s="130" t="s">
        <v>4449</v>
      </c>
      <c r="G975" s="147"/>
      <c r="H975" s="133" t="s">
        <v>6183</v>
      </c>
      <c r="I975" s="99">
        <v>44916</v>
      </c>
      <c r="J975" s="169" t="s">
        <v>226</v>
      </c>
      <c r="K975" s="167" t="s">
        <v>193</v>
      </c>
      <c r="L975" s="170">
        <v>2022</v>
      </c>
      <c r="M975" s="171" t="s">
        <v>6063</v>
      </c>
      <c r="N975" s="133" t="s">
        <v>6184</v>
      </c>
      <c r="O975" s="133" t="s">
        <v>6185</v>
      </c>
      <c r="P975" s="133" t="s">
        <v>6186</v>
      </c>
      <c r="Q975" s="167" t="s">
        <v>142</v>
      </c>
      <c r="R975" s="167" t="s">
        <v>83</v>
      </c>
      <c r="S975" s="87">
        <v>216</v>
      </c>
      <c r="T975" s="133" t="s">
        <v>6185</v>
      </c>
      <c r="U975" s="133" t="s">
        <v>6187</v>
      </c>
      <c r="V975" s="172" t="s">
        <v>88</v>
      </c>
      <c r="W975" s="147"/>
      <c r="X975" s="145">
        <v>25920</v>
      </c>
      <c r="Y975" s="173">
        <v>1</v>
      </c>
      <c r="Z975" s="145" t="e">
        <v>#DIV/0!</v>
      </c>
      <c r="AA975" s="91" t="e">
        <v>#DIV/0!</v>
      </c>
      <c r="AB975" s="174" t="s">
        <v>6188</v>
      </c>
      <c r="AC975" s="167" t="s">
        <v>42</v>
      </c>
      <c r="AD975" s="131"/>
      <c r="AE975" s="147"/>
      <c r="AF975" s="147"/>
      <c r="AG975" s="147"/>
      <c r="AH975" s="147" t="s">
        <v>6189</v>
      </c>
      <c r="AI975" s="140" t="s">
        <v>628</v>
      </c>
      <c r="AJ975" s="139">
        <v>44958</v>
      </c>
      <c r="AK975" s="139">
        <v>45688</v>
      </c>
      <c r="AL975" s="107"/>
      <c r="AM975" s="140" t="s">
        <v>64</v>
      </c>
      <c r="AN975" s="140">
        <v>2022</v>
      </c>
      <c r="AO975" s="147"/>
      <c r="AP975" s="107"/>
      <c r="AQ975" s="107"/>
      <c r="AR975" s="147"/>
      <c r="AS975" s="134"/>
      <c r="AT975" s="141" t="s">
        <v>398</v>
      </c>
      <c r="AU975" s="141">
        <v>2024</v>
      </c>
      <c r="AV975" s="107"/>
      <c r="AW975" s="107"/>
      <c r="AX975" s="97" t="s">
        <v>6190</v>
      </c>
      <c r="AY975" s="147"/>
      <c r="AZ975" s="98"/>
      <c r="BA975" s="98"/>
      <c r="BB975" s="98"/>
      <c r="BC975" s="147"/>
    </row>
    <row r="976" spans="1:55" ht="31.5" hidden="1" customHeight="1">
      <c r="A976" s="140"/>
      <c r="B976" s="158"/>
      <c r="C976" s="166" t="s">
        <v>39</v>
      </c>
      <c r="D976" s="167" t="s">
        <v>246</v>
      </c>
      <c r="E976" s="168" t="s">
        <v>217</v>
      </c>
      <c r="F976" s="130" t="s">
        <v>3719</v>
      </c>
      <c r="G976" s="147"/>
      <c r="H976" s="133" t="s">
        <v>6191</v>
      </c>
      <c r="I976" s="99">
        <v>44918</v>
      </c>
      <c r="J976" s="169" t="s">
        <v>232</v>
      </c>
      <c r="K976" s="167" t="s">
        <v>193</v>
      </c>
      <c r="L976" s="170">
        <v>2022</v>
      </c>
      <c r="M976" s="171" t="s">
        <v>6063</v>
      </c>
      <c r="N976" s="133" t="s">
        <v>6192</v>
      </c>
      <c r="O976" s="133" t="s">
        <v>6193</v>
      </c>
      <c r="P976" s="133" t="s">
        <v>6194</v>
      </c>
      <c r="Q976" s="167" t="s">
        <v>198</v>
      </c>
      <c r="R976" s="167" t="s">
        <v>104</v>
      </c>
      <c r="S976" s="87">
        <v>80</v>
      </c>
      <c r="T976" s="133" t="s">
        <v>6193</v>
      </c>
      <c r="U976" s="133" t="s">
        <v>6195</v>
      </c>
      <c r="V976" s="172" t="s">
        <v>67</v>
      </c>
      <c r="W976" s="147"/>
      <c r="X976" s="145">
        <v>30000</v>
      </c>
      <c r="Y976" s="173">
        <v>10</v>
      </c>
      <c r="Z976" s="145" t="e">
        <v>#DIV/0!</v>
      </c>
      <c r="AA976" s="91" t="e">
        <v>#DIV/0!</v>
      </c>
      <c r="AB976" s="174" t="s">
        <v>6196</v>
      </c>
      <c r="AC976" s="167" t="s">
        <v>42</v>
      </c>
      <c r="AD976" s="131"/>
      <c r="AE976" s="147"/>
      <c r="AF976" s="147"/>
      <c r="AG976" s="147"/>
      <c r="AH976" s="147"/>
      <c r="AI976" s="140" t="s">
        <v>584</v>
      </c>
      <c r="AJ976" s="139">
        <v>44927</v>
      </c>
      <c r="AK976" s="139">
        <v>45291</v>
      </c>
      <c r="AL976" s="107"/>
      <c r="AM976" s="140" t="s">
        <v>41</v>
      </c>
      <c r="AN976" s="140">
        <v>2023</v>
      </c>
      <c r="AO976" s="147"/>
      <c r="AP976" s="107"/>
      <c r="AQ976" s="107"/>
      <c r="AR976" s="147"/>
      <c r="AS976" s="134"/>
      <c r="AT976" s="141" t="s">
        <v>361</v>
      </c>
      <c r="AU976" s="141">
        <v>2023</v>
      </c>
      <c r="AV976" s="107"/>
      <c r="AW976" s="107"/>
      <c r="AX976" s="97" t="s">
        <v>6197</v>
      </c>
      <c r="AY976" s="147"/>
      <c r="AZ976" s="98"/>
      <c r="BA976" s="98"/>
      <c r="BB976" s="98"/>
      <c r="BC976" s="147"/>
    </row>
    <row r="977" spans="1:55" ht="31.5" hidden="1" customHeight="1">
      <c r="A977" s="140"/>
      <c r="B977" s="158"/>
      <c r="C977" s="166" t="s">
        <v>62</v>
      </c>
      <c r="D977" s="167" t="s">
        <v>246</v>
      </c>
      <c r="E977" s="168" t="s">
        <v>217</v>
      </c>
      <c r="F977" s="130"/>
      <c r="G977" s="147"/>
      <c r="H977" s="133" t="s">
        <v>6198</v>
      </c>
      <c r="I977" s="99">
        <v>44923</v>
      </c>
      <c r="J977" s="169" t="s">
        <v>244</v>
      </c>
      <c r="K977" s="167" t="s">
        <v>193</v>
      </c>
      <c r="L977" s="170">
        <v>2022</v>
      </c>
      <c r="M977" s="171" t="s">
        <v>6063</v>
      </c>
      <c r="N977" s="133" t="s">
        <v>3639</v>
      </c>
      <c r="O977" s="133" t="s">
        <v>6199</v>
      </c>
      <c r="P977" s="133" t="s">
        <v>3639</v>
      </c>
      <c r="Q977" s="167" t="s">
        <v>165</v>
      </c>
      <c r="R977" s="167" t="s">
        <v>61</v>
      </c>
      <c r="S977" s="87">
        <v>78</v>
      </c>
      <c r="T977" s="133" t="s">
        <v>6199</v>
      </c>
      <c r="U977" s="133" t="s">
        <v>3642</v>
      </c>
      <c r="V977" s="172" t="s">
        <v>67</v>
      </c>
      <c r="W977" s="147"/>
      <c r="X977" s="145">
        <v>22500</v>
      </c>
      <c r="Y977" s="173">
        <v>12</v>
      </c>
      <c r="Z977" s="145" t="e">
        <v>#DIV/0!</v>
      </c>
      <c r="AA977" s="91" t="e">
        <v>#DIV/0!</v>
      </c>
      <c r="AB977" s="174"/>
      <c r="AC977" s="167" t="s">
        <v>42</v>
      </c>
      <c r="AD977" s="131"/>
      <c r="AE977" s="147"/>
      <c r="AF977" s="147"/>
      <c r="AG977" s="147"/>
      <c r="AH977" s="147"/>
      <c r="AI977" s="140" t="s">
        <v>584</v>
      </c>
      <c r="AJ977" s="139">
        <v>44835</v>
      </c>
      <c r="AK977" s="139">
        <v>45199</v>
      </c>
      <c r="AL977" s="107"/>
      <c r="AM977" s="140" t="s">
        <v>180</v>
      </c>
      <c r="AN977" s="140">
        <v>2022</v>
      </c>
      <c r="AO977" s="147"/>
      <c r="AP977" s="107"/>
      <c r="AQ977" s="107"/>
      <c r="AR977" s="147"/>
      <c r="AS977" s="134"/>
      <c r="AT977" s="141" t="s">
        <v>782</v>
      </c>
      <c r="AU977" s="141">
        <v>2023</v>
      </c>
      <c r="AV977" s="107"/>
      <c r="AW977" s="107"/>
      <c r="AX977" s="97" t="s">
        <v>6200</v>
      </c>
      <c r="AY977" s="147"/>
      <c r="AZ977" s="98"/>
      <c r="BA977" s="98"/>
      <c r="BB977" s="98"/>
      <c r="BC977" s="147"/>
    </row>
    <row r="978" spans="1:55" ht="31.5" hidden="1" customHeight="1">
      <c r="A978" s="140"/>
      <c r="B978" s="158"/>
      <c r="C978" s="166" t="s">
        <v>62</v>
      </c>
      <c r="D978" s="167" t="s">
        <v>174</v>
      </c>
      <c r="E978" s="168" t="s">
        <v>123</v>
      </c>
      <c r="F978" s="130"/>
      <c r="G978" s="147"/>
      <c r="H978" s="133" t="s">
        <v>6201</v>
      </c>
      <c r="I978" s="99">
        <v>44923</v>
      </c>
      <c r="J978" s="169" t="s">
        <v>244</v>
      </c>
      <c r="K978" s="167" t="s">
        <v>193</v>
      </c>
      <c r="L978" s="170">
        <v>2022</v>
      </c>
      <c r="M978" s="171" t="s">
        <v>6063</v>
      </c>
      <c r="N978" s="133" t="s">
        <v>1169</v>
      </c>
      <c r="O978" s="133" t="s">
        <v>6202</v>
      </c>
      <c r="P978" s="133" t="s">
        <v>4868</v>
      </c>
      <c r="Q978" s="167" t="s">
        <v>142</v>
      </c>
      <c r="R978" s="167" t="s">
        <v>83</v>
      </c>
      <c r="S978" s="87">
        <v>150</v>
      </c>
      <c r="T978" s="133" t="s">
        <v>6203</v>
      </c>
      <c r="U978" s="133" t="s">
        <v>6204</v>
      </c>
      <c r="V978" s="172" t="s">
        <v>67</v>
      </c>
      <c r="W978" s="147"/>
      <c r="X978" s="145">
        <v>16085.95</v>
      </c>
      <c r="Y978" s="173">
        <v>1</v>
      </c>
      <c r="Z978" s="145" t="e">
        <v>#DIV/0!</v>
      </c>
      <c r="AA978" s="91" t="e">
        <v>#DIV/0!</v>
      </c>
      <c r="AB978" s="174" t="s">
        <v>6205</v>
      </c>
      <c r="AC978" s="167" t="s">
        <v>65</v>
      </c>
      <c r="AD978" s="131"/>
      <c r="AE978" s="147"/>
      <c r="AF978" s="147"/>
      <c r="AG978" s="147"/>
      <c r="AH978" s="147"/>
      <c r="AI978" s="140" t="s">
        <v>584</v>
      </c>
      <c r="AJ978" s="139">
        <v>44927</v>
      </c>
      <c r="AK978" s="139">
        <v>45291</v>
      </c>
      <c r="AL978" s="107"/>
      <c r="AM978" s="140" t="s">
        <v>41</v>
      </c>
      <c r="AN978" s="140">
        <v>2023</v>
      </c>
      <c r="AO978" s="147"/>
      <c r="AP978" s="107"/>
      <c r="AQ978" s="107"/>
      <c r="AR978" s="147"/>
      <c r="AS978" s="134"/>
      <c r="AT978" s="141" t="s">
        <v>361</v>
      </c>
      <c r="AU978" s="141">
        <v>2023</v>
      </c>
      <c r="AV978" s="107"/>
      <c r="AW978" s="107"/>
      <c r="AX978" s="97" t="s">
        <v>6206</v>
      </c>
      <c r="AY978" s="147"/>
      <c r="AZ978" s="98"/>
      <c r="BA978" s="98"/>
      <c r="BB978" s="98"/>
      <c r="BC978" s="147"/>
    </row>
    <row r="979" spans="1:55" ht="31.5" hidden="1" customHeight="1">
      <c r="A979" s="140"/>
      <c r="B979" s="158"/>
      <c r="C979" s="166" t="s">
        <v>62</v>
      </c>
      <c r="D979" s="167" t="s">
        <v>183</v>
      </c>
      <c r="E979" s="168" t="s">
        <v>123</v>
      </c>
      <c r="F979" s="130"/>
      <c r="G979" s="147"/>
      <c r="H979" s="133" t="s">
        <v>6207</v>
      </c>
      <c r="I979" s="99">
        <v>44924</v>
      </c>
      <c r="J979" s="169" t="s">
        <v>247</v>
      </c>
      <c r="K979" s="167" t="s">
        <v>193</v>
      </c>
      <c r="L979" s="170">
        <v>2022</v>
      </c>
      <c r="M979" s="171" t="s">
        <v>6063</v>
      </c>
      <c r="N979" s="133" t="s">
        <v>3519</v>
      </c>
      <c r="O979" s="133" t="s">
        <v>3520</v>
      </c>
      <c r="P979" s="133" t="s">
        <v>3935</v>
      </c>
      <c r="Q979" s="167" t="s">
        <v>198</v>
      </c>
      <c r="R979" s="167" t="s">
        <v>104</v>
      </c>
      <c r="S979" s="87">
        <v>42</v>
      </c>
      <c r="T979" s="133" t="s">
        <v>3520</v>
      </c>
      <c r="U979" s="133" t="s">
        <v>6208</v>
      </c>
      <c r="V979" s="172" t="s">
        <v>67</v>
      </c>
      <c r="W979" s="147"/>
      <c r="X979" s="145">
        <v>38520</v>
      </c>
      <c r="Y979" s="173">
        <v>12</v>
      </c>
      <c r="Z979" s="145" t="e">
        <v>#DIV/0!</v>
      </c>
      <c r="AA979" s="91" t="e">
        <v>#DIV/0!</v>
      </c>
      <c r="AB979" s="174" t="s">
        <v>6209</v>
      </c>
      <c r="AC979" s="167" t="s">
        <v>65</v>
      </c>
      <c r="AD979" s="131"/>
      <c r="AE979" s="147"/>
      <c r="AF979" s="147"/>
      <c r="AG979" s="147"/>
      <c r="AH979" s="147"/>
      <c r="AI979" s="140" t="s">
        <v>530</v>
      </c>
      <c r="AJ979" s="139">
        <v>44927</v>
      </c>
      <c r="AK979" s="540">
        <v>45777</v>
      </c>
      <c r="AL979" s="107"/>
      <c r="AM979" s="140" t="s">
        <v>41</v>
      </c>
      <c r="AN979" s="140">
        <v>2023</v>
      </c>
      <c r="AO979" s="147"/>
      <c r="AP979" s="107"/>
      <c r="AQ979" s="107"/>
      <c r="AR979" s="147"/>
      <c r="AS979" s="134"/>
      <c r="AT979" s="141" t="s">
        <v>750</v>
      </c>
      <c r="AU979" s="141">
        <v>2025</v>
      </c>
      <c r="AV979" s="107"/>
      <c r="AW979" s="107"/>
      <c r="AX979" s="97" t="s">
        <v>6210</v>
      </c>
      <c r="AY979" s="147"/>
      <c r="AZ979" s="98"/>
      <c r="BA979" s="98"/>
      <c r="BB979" s="98"/>
      <c r="BC979" s="147"/>
    </row>
    <row r="980" spans="1:55" ht="31.5" hidden="1" customHeight="1">
      <c r="A980" s="140">
        <v>2566</v>
      </c>
      <c r="B980" s="158"/>
      <c r="C980" s="166" t="s">
        <v>62</v>
      </c>
      <c r="D980" s="167" t="s">
        <v>151</v>
      </c>
      <c r="E980" s="168" t="s">
        <v>233</v>
      </c>
      <c r="F980" s="130" t="s">
        <v>4449</v>
      </c>
      <c r="G980" s="147"/>
      <c r="H980" s="133" t="s">
        <v>6211</v>
      </c>
      <c r="I980" s="139">
        <v>44930</v>
      </c>
      <c r="J980" s="169" t="s">
        <v>106</v>
      </c>
      <c r="K980" s="167" t="s">
        <v>41</v>
      </c>
      <c r="L980" s="170">
        <v>2023</v>
      </c>
      <c r="M980" s="171" t="s">
        <v>6212</v>
      </c>
      <c r="N980" s="133" t="s">
        <v>6213</v>
      </c>
      <c r="O980" s="133" t="s">
        <v>6214</v>
      </c>
      <c r="P980" s="133" t="s">
        <v>278</v>
      </c>
      <c r="Q980" s="167" t="s">
        <v>165</v>
      </c>
      <c r="R980" s="167" t="s">
        <v>61</v>
      </c>
      <c r="S980" s="87">
        <v>338</v>
      </c>
      <c r="T980" s="133" t="s">
        <v>6214</v>
      </c>
      <c r="U980" s="133" t="s">
        <v>6215</v>
      </c>
      <c r="V980" s="172" t="s">
        <v>88</v>
      </c>
      <c r="W980" s="147"/>
      <c r="X980" s="145">
        <v>23100</v>
      </c>
      <c r="Y980" s="173">
        <v>1</v>
      </c>
      <c r="Z980" s="145">
        <f t="shared" ref="Z980:Z1090" si="8">X980/Y980</f>
        <v>23100</v>
      </c>
      <c r="AA980" s="91">
        <f t="shared" ref="AA980:AA1090" si="9">Z980/S980</f>
        <v>68.34319526627219</v>
      </c>
      <c r="AB980" s="174" t="s">
        <v>6216</v>
      </c>
      <c r="AC980" s="167" t="s">
        <v>42</v>
      </c>
      <c r="AD980" s="131"/>
      <c r="AE980" s="147"/>
      <c r="AF980" s="147"/>
      <c r="AG980" s="147"/>
      <c r="AH980" s="147"/>
      <c r="AI980" s="140" t="s">
        <v>6217</v>
      </c>
      <c r="AJ980" s="139">
        <v>44958</v>
      </c>
      <c r="AK980" s="139">
        <v>45291</v>
      </c>
      <c r="AL980" s="107"/>
      <c r="AM980" s="140" t="s">
        <v>180</v>
      </c>
      <c r="AN980" s="140">
        <v>2023</v>
      </c>
      <c r="AO980" s="147"/>
      <c r="AP980" s="107"/>
      <c r="AQ980" s="107"/>
      <c r="AR980" s="147"/>
      <c r="AS980" s="134"/>
      <c r="AT980" s="141" t="s">
        <v>416</v>
      </c>
      <c r="AU980" s="141">
        <v>2023</v>
      </c>
      <c r="AV980" s="107"/>
      <c r="AW980" s="107"/>
      <c r="AX980" s="147"/>
      <c r="AY980" s="147"/>
      <c r="AZ980" s="98"/>
      <c r="BA980" s="98"/>
      <c r="BB980" s="98"/>
      <c r="BC980" s="147"/>
    </row>
    <row r="981" spans="1:55" ht="31.5" hidden="1" customHeight="1">
      <c r="A981" s="140"/>
      <c r="B981" s="158"/>
      <c r="C981" s="166" t="s">
        <v>39</v>
      </c>
      <c r="D981" s="167" t="s">
        <v>211</v>
      </c>
      <c r="E981" s="168" t="s">
        <v>160</v>
      </c>
      <c r="F981" s="130" t="s">
        <v>5872</v>
      </c>
      <c r="G981" s="147"/>
      <c r="H981" s="133" t="s">
        <v>6218</v>
      </c>
      <c r="I981" s="139">
        <v>44930</v>
      </c>
      <c r="J981" s="169" t="s">
        <v>106</v>
      </c>
      <c r="K981" s="167" t="s">
        <v>41</v>
      </c>
      <c r="L981" s="170">
        <v>2023</v>
      </c>
      <c r="M981" s="171" t="s">
        <v>6212</v>
      </c>
      <c r="N981" s="133" t="s">
        <v>6219</v>
      </c>
      <c r="O981" s="133" t="s">
        <v>6220</v>
      </c>
      <c r="P981" s="133" t="s">
        <v>6221</v>
      </c>
      <c r="Q981" s="167" t="s">
        <v>198</v>
      </c>
      <c r="R981" s="167" t="s">
        <v>104</v>
      </c>
      <c r="S981" s="87">
        <v>100</v>
      </c>
      <c r="T981" s="133" t="s">
        <v>6222</v>
      </c>
      <c r="U981" s="133" t="s">
        <v>6223</v>
      </c>
      <c r="V981" s="172" t="s">
        <v>67</v>
      </c>
      <c r="W981" s="147"/>
      <c r="X981" s="145">
        <v>3000</v>
      </c>
      <c r="Y981" s="173">
        <v>1</v>
      </c>
      <c r="Z981" s="145">
        <f t="shared" si="8"/>
        <v>3000</v>
      </c>
      <c r="AA981" s="91">
        <f t="shared" si="9"/>
        <v>30</v>
      </c>
      <c r="AB981" s="174"/>
      <c r="AC981" s="167" t="s">
        <v>42</v>
      </c>
      <c r="AD981" s="131"/>
      <c r="AE981" s="147"/>
      <c r="AF981" s="147"/>
      <c r="AG981" s="147"/>
      <c r="AH981" s="147"/>
      <c r="AI981" s="140" t="s">
        <v>584</v>
      </c>
      <c r="AJ981" s="139">
        <v>44927</v>
      </c>
      <c r="AK981" s="139">
        <v>45291</v>
      </c>
      <c r="AL981" s="107"/>
      <c r="AM981" s="140" t="s">
        <v>41</v>
      </c>
      <c r="AN981" s="140">
        <v>2023</v>
      </c>
      <c r="AO981" s="147"/>
      <c r="AP981" s="107"/>
      <c r="AQ981" s="107"/>
      <c r="AR981" s="147"/>
      <c r="AS981" s="134"/>
      <c r="AT981" s="141" t="s">
        <v>416</v>
      </c>
      <c r="AU981" s="141">
        <v>2023</v>
      </c>
      <c r="AV981" s="107"/>
      <c r="AW981" s="107"/>
      <c r="AX981" s="147"/>
      <c r="AY981" s="147"/>
      <c r="AZ981" s="98"/>
      <c r="BA981" s="98"/>
      <c r="BB981" s="98"/>
      <c r="BC981" s="147"/>
    </row>
    <row r="982" spans="1:55" ht="31.5" hidden="1" customHeight="1">
      <c r="A982" s="140"/>
      <c r="B982" s="158"/>
      <c r="C982" s="166" t="s">
        <v>62</v>
      </c>
      <c r="D982" s="167" t="s">
        <v>211</v>
      </c>
      <c r="E982" s="168" t="s">
        <v>160</v>
      </c>
      <c r="F982" s="130" t="s">
        <v>4762</v>
      </c>
      <c r="G982" s="147"/>
      <c r="H982" s="133" t="s">
        <v>6224</v>
      </c>
      <c r="I982" s="139">
        <v>44932</v>
      </c>
      <c r="J982" s="169" t="s">
        <v>136</v>
      </c>
      <c r="K982" s="167" t="s">
        <v>41</v>
      </c>
      <c r="L982" s="170">
        <v>2023</v>
      </c>
      <c r="M982" s="171" t="s">
        <v>6212</v>
      </c>
      <c r="N982" s="133" t="s">
        <v>6225</v>
      </c>
      <c r="O982" s="133" t="s">
        <v>6226</v>
      </c>
      <c r="P982" s="133" t="s">
        <v>6227</v>
      </c>
      <c r="Q982" s="167" t="s">
        <v>198</v>
      </c>
      <c r="R982" s="167" t="s">
        <v>104</v>
      </c>
      <c r="S982" s="87">
        <v>24</v>
      </c>
      <c r="T982" s="133" t="s">
        <v>6228</v>
      </c>
      <c r="U982" s="133" t="s">
        <v>6229</v>
      </c>
      <c r="V982" s="172" t="s">
        <v>67</v>
      </c>
      <c r="W982" s="147"/>
      <c r="X982" s="145">
        <v>1000</v>
      </c>
      <c r="Y982" s="173">
        <v>1</v>
      </c>
      <c r="Z982" s="145">
        <f t="shared" si="8"/>
        <v>1000</v>
      </c>
      <c r="AA982" s="91">
        <f t="shared" si="9"/>
        <v>41.666666666666664</v>
      </c>
      <c r="AB982" s="174"/>
      <c r="AC982" s="167" t="s">
        <v>42</v>
      </c>
      <c r="AD982" s="131"/>
      <c r="AE982" s="147"/>
      <c r="AF982" s="147"/>
      <c r="AG982" s="147"/>
      <c r="AH982" s="147"/>
      <c r="AI982" s="140" t="s">
        <v>584</v>
      </c>
      <c r="AJ982" s="139">
        <v>44927</v>
      </c>
      <c r="AK982" s="139">
        <v>45291</v>
      </c>
      <c r="AL982" s="107"/>
      <c r="AM982" s="140" t="s">
        <v>41</v>
      </c>
      <c r="AN982" s="140">
        <v>2023</v>
      </c>
      <c r="AO982" s="147"/>
      <c r="AP982" s="107"/>
      <c r="AQ982" s="107"/>
      <c r="AR982" s="147"/>
      <c r="AS982" s="134"/>
      <c r="AT982" s="141" t="s">
        <v>416</v>
      </c>
      <c r="AU982" s="141">
        <v>2023</v>
      </c>
      <c r="AV982" s="107"/>
      <c r="AW982" s="107"/>
      <c r="AX982" s="147"/>
      <c r="AY982" s="147"/>
      <c r="AZ982" s="98"/>
      <c r="BA982" s="98"/>
      <c r="BB982" s="98"/>
      <c r="BC982" s="147"/>
    </row>
    <row r="983" spans="1:55" ht="31.5" hidden="1" customHeight="1">
      <c r="A983" s="140"/>
      <c r="B983" s="158"/>
      <c r="C983" s="166" t="s">
        <v>39</v>
      </c>
      <c r="D983" s="167" t="s">
        <v>50</v>
      </c>
      <c r="E983" s="168" t="s">
        <v>66</v>
      </c>
      <c r="F983" s="130"/>
      <c r="G983" s="147"/>
      <c r="H983" s="133" t="s">
        <v>6230</v>
      </c>
      <c r="I983" s="139">
        <v>44932</v>
      </c>
      <c r="J983" s="169" t="s">
        <v>136</v>
      </c>
      <c r="K983" s="167" t="s">
        <v>41</v>
      </c>
      <c r="L983" s="170">
        <v>2023</v>
      </c>
      <c r="M983" s="171" t="s">
        <v>6212</v>
      </c>
      <c r="N983" s="133" t="s">
        <v>6231</v>
      </c>
      <c r="O983" s="133" t="s">
        <v>6232</v>
      </c>
      <c r="P983" s="133" t="s">
        <v>6233</v>
      </c>
      <c r="Q983" s="167" t="s">
        <v>165</v>
      </c>
      <c r="R983" s="167" t="s">
        <v>61</v>
      </c>
      <c r="S983" s="87">
        <v>128</v>
      </c>
      <c r="T983" s="133" t="s">
        <v>6232</v>
      </c>
      <c r="U983" s="133"/>
      <c r="V983" s="172" t="s">
        <v>67</v>
      </c>
      <c r="W983" s="147"/>
      <c r="X983" s="145">
        <v>6400</v>
      </c>
      <c r="Y983" s="173">
        <v>1</v>
      </c>
      <c r="Z983" s="145">
        <f t="shared" si="8"/>
        <v>6400</v>
      </c>
      <c r="AA983" s="91">
        <f t="shared" si="9"/>
        <v>50</v>
      </c>
      <c r="AB983" s="174"/>
      <c r="AC983" s="167" t="s">
        <v>42</v>
      </c>
      <c r="AD983" s="131"/>
      <c r="AE983" s="147"/>
      <c r="AF983" s="147"/>
      <c r="AG983" s="147"/>
      <c r="AH983" s="147"/>
      <c r="AI983" s="140" t="s">
        <v>628</v>
      </c>
      <c r="AJ983" s="139">
        <v>44743</v>
      </c>
      <c r="AK983" s="139">
        <v>45473</v>
      </c>
      <c r="AL983" s="107"/>
      <c r="AM983" s="140" t="s">
        <v>147</v>
      </c>
      <c r="AN983" s="140">
        <v>2022</v>
      </c>
      <c r="AO983" s="147"/>
      <c r="AP983" s="107"/>
      <c r="AQ983" s="107"/>
      <c r="AR983" s="147"/>
      <c r="AS983" s="134"/>
      <c r="AT983" s="141" t="s">
        <v>466</v>
      </c>
      <c r="AU983" s="141">
        <v>2024</v>
      </c>
      <c r="AV983" s="107"/>
      <c r="AW983" s="107"/>
      <c r="AX983" s="147"/>
      <c r="AY983" s="147"/>
      <c r="AZ983" s="98"/>
      <c r="BA983" s="98"/>
      <c r="BB983" s="98"/>
      <c r="BC983" s="147"/>
    </row>
    <row r="984" spans="1:55" ht="31.5" hidden="1" customHeight="1">
      <c r="A984" s="140"/>
      <c r="B984" s="158"/>
      <c r="C984" s="166" t="s">
        <v>39</v>
      </c>
      <c r="D984" s="167" t="s">
        <v>140</v>
      </c>
      <c r="E984" s="168" t="s">
        <v>233</v>
      </c>
      <c r="F984" s="130" t="s">
        <v>6050</v>
      </c>
      <c r="G984" s="147"/>
      <c r="H984" s="133" t="s">
        <v>6234</v>
      </c>
      <c r="I984" s="139">
        <v>44936</v>
      </c>
      <c r="J984" s="169" t="s">
        <v>179</v>
      </c>
      <c r="K984" s="167" t="s">
        <v>41</v>
      </c>
      <c r="L984" s="170">
        <v>2023</v>
      </c>
      <c r="M984" s="171" t="s">
        <v>6212</v>
      </c>
      <c r="N984" s="133" t="s">
        <v>6235</v>
      </c>
      <c r="O984" s="133" t="s">
        <v>6236</v>
      </c>
      <c r="P984" s="133" t="s">
        <v>276</v>
      </c>
      <c r="Q984" s="167" t="s">
        <v>165</v>
      </c>
      <c r="R984" s="167" t="s">
        <v>38</v>
      </c>
      <c r="S984" s="87">
        <v>47</v>
      </c>
      <c r="T984" s="133" t="s">
        <v>6237</v>
      </c>
      <c r="U984" s="133" t="s">
        <v>6238</v>
      </c>
      <c r="V984" s="172" t="s">
        <v>67</v>
      </c>
      <c r="W984" s="147"/>
      <c r="X984" s="145">
        <v>47000</v>
      </c>
      <c r="Y984" s="173">
        <v>10</v>
      </c>
      <c r="Z984" s="145">
        <f t="shared" si="8"/>
        <v>4700</v>
      </c>
      <c r="AA984" s="91">
        <f t="shared" si="9"/>
        <v>100</v>
      </c>
      <c r="AB984" s="174" t="s">
        <v>6239</v>
      </c>
      <c r="AC984" s="167" t="s">
        <v>42</v>
      </c>
      <c r="AD984" s="131"/>
      <c r="AE984" s="147"/>
      <c r="AF984" s="147"/>
      <c r="AG984" s="147"/>
      <c r="AH984" s="147"/>
      <c r="AI984" s="140" t="s">
        <v>584</v>
      </c>
      <c r="AJ984" s="139">
        <v>44927</v>
      </c>
      <c r="AK984" s="139">
        <v>45291</v>
      </c>
      <c r="AL984" s="107"/>
      <c r="AM984" s="140" t="s">
        <v>41</v>
      </c>
      <c r="AN984" s="140">
        <v>2023</v>
      </c>
      <c r="AO984" s="147"/>
      <c r="AP984" s="107"/>
      <c r="AQ984" s="107"/>
      <c r="AR984" s="147"/>
      <c r="AS984" s="134"/>
      <c r="AT984" s="141" t="s">
        <v>416</v>
      </c>
      <c r="AU984" s="141">
        <v>2023</v>
      </c>
      <c r="AV984" s="107"/>
      <c r="AW984" s="107"/>
      <c r="AX984" s="147"/>
      <c r="AY984" s="147"/>
      <c r="AZ984" s="98"/>
      <c r="BA984" s="98"/>
      <c r="BB984" s="98"/>
      <c r="BC984" s="147"/>
    </row>
    <row r="985" spans="1:55" ht="31.5" hidden="1" customHeight="1">
      <c r="A985" s="140"/>
      <c r="B985" s="158"/>
      <c r="C985" s="166" t="s">
        <v>39</v>
      </c>
      <c r="D985" s="167" t="s">
        <v>163</v>
      </c>
      <c r="E985" s="168" t="s">
        <v>123</v>
      </c>
      <c r="F985" s="130" t="s">
        <v>6240</v>
      </c>
      <c r="G985" s="147"/>
      <c r="H985" s="133" t="s">
        <v>6241</v>
      </c>
      <c r="I985" s="139">
        <v>44937</v>
      </c>
      <c r="J985" s="169" t="s">
        <v>186</v>
      </c>
      <c r="K985" s="167" t="s">
        <v>41</v>
      </c>
      <c r="L985" s="170">
        <v>2023</v>
      </c>
      <c r="M985" s="171" t="s">
        <v>6212</v>
      </c>
      <c r="N985" s="133" t="s">
        <v>6242</v>
      </c>
      <c r="O985" s="133" t="s">
        <v>6243</v>
      </c>
      <c r="P985" s="133" t="s">
        <v>6244</v>
      </c>
      <c r="Q985" s="167" t="s">
        <v>198</v>
      </c>
      <c r="R985" s="167" t="s">
        <v>104</v>
      </c>
      <c r="S985" s="87">
        <v>80</v>
      </c>
      <c r="T985" s="133" t="s">
        <v>6245</v>
      </c>
      <c r="U985" s="133" t="s">
        <v>6246</v>
      </c>
      <c r="V985" s="172" t="s">
        <v>67</v>
      </c>
      <c r="W985" s="147"/>
      <c r="X985" s="145">
        <v>19200</v>
      </c>
      <c r="Y985" s="173">
        <v>6</v>
      </c>
      <c r="Z985" s="145">
        <f t="shared" si="8"/>
        <v>3200</v>
      </c>
      <c r="AA985" s="91">
        <f t="shared" si="9"/>
        <v>40</v>
      </c>
      <c r="AB985" s="174" t="s">
        <v>6247</v>
      </c>
      <c r="AC985" s="167" t="s">
        <v>42</v>
      </c>
      <c r="AD985" s="131"/>
      <c r="AE985" s="147"/>
      <c r="AF985" s="147"/>
      <c r="AG985" s="147"/>
      <c r="AH985" s="147"/>
      <c r="AI985" s="140" t="s">
        <v>6248</v>
      </c>
      <c r="AJ985" s="139">
        <v>44986</v>
      </c>
      <c r="AK985" s="540">
        <v>45838</v>
      </c>
      <c r="AL985" s="107"/>
      <c r="AM985" s="140" t="s">
        <v>86</v>
      </c>
      <c r="AN985" s="140">
        <v>2023</v>
      </c>
      <c r="AO985" s="147"/>
      <c r="AP985" s="107"/>
      <c r="AQ985" s="107"/>
      <c r="AR985" s="147"/>
      <c r="AS985" s="134"/>
      <c r="AT985" s="141" t="s">
        <v>466</v>
      </c>
      <c r="AU985" s="141">
        <v>2025</v>
      </c>
      <c r="AV985" s="107"/>
      <c r="AW985" s="107"/>
      <c r="AX985" s="147"/>
      <c r="AY985" s="147"/>
      <c r="AZ985" s="98"/>
      <c r="BA985" s="98"/>
      <c r="BB985" s="98"/>
      <c r="BC985" s="147"/>
    </row>
    <row r="986" spans="1:55" ht="31.5" hidden="1" customHeight="1">
      <c r="A986" s="140"/>
      <c r="B986" s="158"/>
      <c r="C986" s="166" t="s">
        <v>39</v>
      </c>
      <c r="D986" s="167" t="s">
        <v>246</v>
      </c>
      <c r="E986" s="168" t="s">
        <v>217</v>
      </c>
      <c r="F986" s="130" t="s">
        <v>4436</v>
      </c>
      <c r="G986" s="147"/>
      <c r="H986" s="133" t="s">
        <v>6249</v>
      </c>
      <c r="I986" s="139">
        <v>44937</v>
      </c>
      <c r="J986" s="169" t="s">
        <v>186</v>
      </c>
      <c r="K986" s="167" t="s">
        <v>41</v>
      </c>
      <c r="L986" s="170">
        <v>2023</v>
      </c>
      <c r="M986" s="171" t="s">
        <v>6212</v>
      </c>
      <c r="N986" s="133" t="s">
        <v>6250</v>
      </c>
      <c r="O986" s="133" t="s">
        <v>6251</v>
      </c>
      <c r="P986" s="133" t="s">
        <v>5499</v>
      </c>
      <c r="Q986" s="167" t="s">
        <v>198</v>
      </c>
      <c r="R986" s="167" t="s">
        <v>104</v>
      </c>
      <c r="S986" s="87">
        <v>61</v>
      </c>
      <c r="T986" s="133" t="s">
        <v>6252</v>
      </c>
      <c r="U986" s="133" t="s">
        <v>6253</v>
      </c>
      <c r="V986" s="172" t="s">
        <v>67</v>
      </c>
      <c r="W986" s="147"/>
      <c r="X986" s="145">
        <v>9150</v>
      </c>
      <c r="Y986" s="173">
        <v>6</v>
      </c>
      <c r="Z986" s="145">
        <f t="shared" si="8"/>
        <v>1525</v>
      </c>
      <c r="AA986" s="91">
        <f t="shared" si="9"/>
        <v>25</v>
      </c>
      <c r="AB986" s="174" t="s">
        <v>6254</v>
      </c>
      <c r="AC986" s="167" t="s">
        <v>42</v>
      </c>
      <c r="AD986" s="131"/>
      <c r="AE986" s="147"/>
      <c r="AF986" s="147"/>
      <c r="AG986" s="147"/>
      <c r="AH986" s="147"/>
      <c r="AI986" s="140" t="s">
        <v>2255</v>
      </c>
      <c r="AJ986" s="139">
        <v>44986</v>
      </c>
      <c r="AK986" s="139">
        <v>45412</v>
      </c>
      <c r="AL986" s="107"/>
      <c r="AM986" s="140" t="s">
        <v>86</v>
      </c>
      <c r="AN986" s="140">
        <v>2023</v>
      </c>
      <c r="AO986" s="147"/>
      <c r="AP986" s="107"/>
      <c r="AQ986" s="107"/>
      <c r="AR986" s="147"/>
      <c r="AS986" s="134"/>
      <c r="AT986" s="141" t="s">
        <v>750</v>
      </c>
      <c r="AU986" s="141">
        <v>2024</v>
      </c>
      <c r="AV986" s="107"/>
      <c r="AW986" s="107"/>
      <c r="AX986" s="147"/>
      <c r="AY986" s="147"/>
      <c r="AZ986" s="98"/>
      <c r="BA986" s="98"/>
      <c r="BB986" s="98"/>
      <c r="BC986" s="147"/>
    </row>
    <row r="987" spans="1:55" ht="31.5" hidden="1" customHeight="1">
      <c r="A987" s="140"/>
      <c r="B987" s="158"/>
      <c r="C987" s="166" t="s">
        <v>39</v>
      </c>
      <c r="D987" s="167" t="s">
        <v>205</v>
      </c>
      <c r="E987" s="168" t="s">
        <v>217</v>
      </c>
      <c r="F987" s="130" t="s">
        <v>6255</v>
      </c>
      <c r="G987" s="147"/>
      <c r="H987" s="133" t="s">
        <v>6256</v>
      </c>
      <c r="I987" s="139">
        <v>44942</v>
      </c>
      <c r="J987" s="169" t="s">
        <v>210</v>
      </c>
      <c r="K987" s="167" t="s">
        <v>41</v>
      </c>
      <c r="L987" s="170">
        <v>2023</v>
      </c>
      <c r="M987" s="171" t="s">
        <v>6212</v>
      </c>
      <c r="N987" s="133" t="s">
        <v>6257</v>
      </c>
      <c r="O987" s="133" t="s">
        <v>6258</v>
      </c>
      <c r="P987" s="133" t="s">
        <v>6259</v>
      </c>
      <c r="Q987" s="167" t="s">
        <v>198</v>
      </c>
      <c r="R987" s="167" t="s">
        <v>104</v>
      </c>
      <c r="S987" s="87">
        <v>38</v>
      </c>
      <c r="T987" s="133" t="s">
        <v>6260</v>
      </c>
      <c r="U987" s="133" t="s">
        <v>6261</v>
      </c>
      <c r="V987" s="172" t="s">
        <v>67</v>
      </c>
      <c r="W987" s="147"/>
      <c r="X987" s="145">
        <v>12000</v>
      </c>
      <c r="Y987" s="173">
        <v>12</v>
      </c>
      <c r="Z987" s="145">
        <f t="shared" si="8"/>
        <v>1000</v>
      </c>
      <c r="AA987" s="91">
        <f t="shared" si="9"/>
        <v>26.315789473684209</v>
      </c>
      <c r="AB987" s="174"/>
      <c r="AC987" s="167" t="s">
        <v>42</v>
      </c>
      <c r="AD987" s="131"/>
      <c r="AE987" s="147"/>
      <c r="AF987" s="147"/>
      <c r="AG987" s="147"/>
      <c r="AH987" s="147"/>
      <c r="AI987" s="140" t="s">
        <v>584</v>
      </c>
      <c r="AJ987" s="139">
        <v>44927</v>
      </c>
      <c r="AK987" s="139">
        <v>45291</v>
      </c>
      <c r="AL987" s="107"/>
      <c r="AM987" s="140" t="s">
        <v>41</v>
      </c>
      <c r="AN987" s="140">
        <v>2023</v>
      </c>
      <c r="AO987" s="147"/>
      <c r="AP987" s="107"/>
      <c r="AQ987" s="107"/>
      <c r="AR987" s="147"/>
      <c r="AS987" s="134"/>
      <c r="AT987" s="141" t="s">
        <v>416</v>
      </c>
      <c r="AU987" s="141">
        <v>2023</v>
      </c>
      <c r="AV987" s="107"/>
      <c r="AW987" s="107"/>
      <c r="AX987" s="147"/>
      <c r="AY987" s="147"/>
      <c r="AZ987" s="98"/>
      <c r="BA987" s="98"/>
      <c r="BB987" s="98"/>
      <c r="BC987" s="147"/>
    </row>
    <row r="988" spans="1:55" ht="31.5" hidden="1" customHeight="1">
      <c r="A988" s="140"/>
      <c r="B988" s="158"/>
      <c r="C988" s="166" t="s">
        <v>39</v>
      </c>
      <c r="D988" s="167" t="s">
        <v>93</v>
      </c>
      <c r="E988" s="168" t="s">
        <v>171</v>
      </c>
      <c r="F988" s="130" t="s">
        <v>6262</v>
      </c>
      <c r="G988" s="147"/>
      <c r="H988" s="133" t="s">
        <v>6263</v>
      </c>
      <c r="I988" s="139">
        <v>44942</v>
      </c>
      <c r="J988" s="169" t="s">
        <v>210</v>
      </c>
      <c r="K988" s="167" t="s">
        <v>41</v>
      </c>
      <c r="L988" s="170">
        <v>2023</v>
      </c>
      <c r="M988" s="171" t="s">
        <v>6212</v>
      </c>
      <c r="N988" s="133" t="s">
        <v>6264</v>
      </c>
      <c r="O988" s="133" t="s">
        <v>6265</v>
      </c>
      <c r="P988" s="133" t="s">
        <v>6266</v>
      </c>
      <c r="Q988" s="167" t="s">
        <v>198</v>
      </c>
      <c r="R988" s="167" t="s">
        <v>38</v>
      </c>
      <c r="S988" s="87">
        <v>43</v>
      </c>
      <c r="T988" s="133" t="s">
        <v>6267</v>
      </c>
      <c r="U988" s="133" t="s">
        <v>6268</v>
      </c>
      <c r="V988" s="172" t="s">
        <v>67</v>
      </c>
      <c r="W988" s="147"/>
      <c r="X988" s="145">
        <v>4300</v>
      </c>
      <c r="Y988" s="173">
        <v>1</v>
      </c>
      <c r="Z988" s="145">
        <f t="shared" si="8"/>
        <v>4300</v>
      </c>
      <c r="AA988" s="91">
        <f t="shared" si="9"/>
        <v>100</v>
      </c>
      <c r="AB988" s="174"/>
      <c r="AC988" s="167" t="s">
        <v>42</v>
      </c>
      <c r="AD988" s="131"/>
      <c r="AE988" s="147"/>
      <c r="AF988" s="147"/>
      <c r="AG988" s="147"/>
      <c r="AH988" s="147"/>
      <c r="AI988" s="140" t="s">
        <v>628</v>
      </c>
      <c r="AJ988" s="139">
        <v>45017</v>
      </c>
      <c r="AK988" s="540">
        <v>45747</v>
      </c>
      <c r="AL988" s="107"/>
      <c r="AM988" s="140" t="s">
        <v>107</v>
      </c>
      <c r="AN988" s="140">
        <v>2023</v>
      </c>
      <c r="AO988" s="147"/>
      <c r="AP988" s="107"/>
      <c r="AQ988" s="107"/>
      <c r="AR988" s="147"/>
      <c r="AS988" s="134"/>
      <c r="AT988" s="141" t="s">
        <v>637</v>
      </c>
      <c r="AU988" s="141">
        <v>2025</v>
      </c>
      <c r="AV988" s="107"/>
      <c r="AW988" s="107"/>
      <c r="AX988" s="147"/>
      <c r="AY988" s="147"/>
      <c r="AZ988" s="98"/>
      <c r="BA988" s="98"/>
      <c r="BB988" s="98"/>
      <c r="BC988" s="147"/>
    </row>
    <row r="989" spans="1:55" ht="31.5" hidden="1" customHeight="1">
      <c r="A989" s="140"/>
      <c r="B989" s="158"/>
      <c r="C989" s="166" t="s">
        <v>62</v>
      </c>
      <c r="D989" s="167" t="s">
        <v>196</v>
      </c>
      <c r="E989" s="168" t="s">
        <v>123</v>
      </c>
      <c r="F989" s="130"/>
      <c r="G989" s="147"/>
      <c r="H989" s="133" t="s">
        <v>6269</v>
      </c>
      <c r="I989" s="139">
        <v>44942</v>
      </c>
      <c r="J989" s="169" t="s">
        <v>210</v>
      </c>
      <c r="K989" s="167" t="s">
        <v>41</v>
      </c>
      <c r="L989" s="170">
        <v>2023</v>
      </c>
      <c r="M989" s="171" t="s">
        <v>6212</v>
      </c>
      <c r="N989" s="133" t="s">
        <v>6270</v>
      </c>
      <c r="O989" s="133" t="s">
        <v>6271</v>
      </c>
      <c r="P989" s="133" t="s">
        <v>4657</v>
      </c>
      <c r="Q989" s="167" t="s">
        <v>198</v>
      </c>
      <c r="R989" s="167" t="s">
        <v>104</v>
      </c>
      <c r="S989" s="87">
        <v>52</v>
      </c>
      <c r="T989" s="133" t="s">
        <v>6271</v>
      </c>
      <c r="U989" s="133" t="s">
        <v>6272</v>
      </c>
      <c r="V989" s="172" t="s">
        <v>67</v>
      </c>
      <c r="W989" s="147"/>
      <c r="X989" s="145">
        <v>12840</v>
      </c>
      <c r="Y989" s="173">
        <v>12</v>
      </c>
      <c r="Z989" s="145">
        <f t="shared" si="8"/>
        <v>1070</v>
      </c>
      <c r="AA989" s="91">
        <f t="shared" si="9"/>
        <v>20.576923076923077</v>
      </c>
      <c r="AB989" s="174" t="s">
        <v>6273</v>
      </c>
      <c r="AC989" s="167" t="s">
        <v>65</v>
      </c>
      <c r="AD989" s="131"/>
      <c r="AE989" s="147"/>
      <c r="AF989" s="147"/>
      <c r="AG989" s="147"/>
      <c r="AH989" s="147"/>
      <c r="AI989" s="140" t="s">
        <v>584</v>
      </c>
      <c r="AJ989" s="139">
        <v>44927</v>
      </c>
      <c r="AK989" s="139">
        <v>45291</v>
      </c>
      <c r="AL989" s="107"/>
      <c r="AM989" s="140" t="s">
        <v>41</v>
      </c>
      <c r="AN989" s="140">
        <v>2023</v>
      </c>
      <c r="AO989" s="147"/>
      <c r="AP989" s="107"/>
      <c r="AQ989" s="107"/>
      <c r="AR989" s="147"/>
      <c r="AS989" s="134"/>
      <c r="AT989" s="141" t="s">
        <v>416</v>
      </c>
      <c r="AU989" s="141">
        <v>2023</v>
      </c>
      <c r="AV989" s="107"/>
      <c r="AW989" s="107"/>
      <c r="AX989" s="147"/>
      <c r="AY989" s="147"/>
      <c r="AZ989" s="98"/>
      <c r="BA989" s="98"/>
      <c r="BB989" s="98"/>
      <c r="BC989" s="147"/>
    </row>
    <row r="990" spans="1:55" ht="31.5" hidden="1" customHeight="1">
      <c r="A990" s="140"/>
      <c r="B990" s="158"/>
      <c r="C990" s="166" t="s">
        <v>62</v>
      </c>
      <c r="D990" s="167" t="s">
        <v>196</v>
      </c>
      <c r="E990" s="168" t="s">
        <v>123</v>
      </c>
      <c r="F990" s="130"/>
      <c r="G990" s="147"/>
      <c r="H990" s="133" t="s">
        <v>6274</v>
      </c>
      <c r="I990" s="139">
        <v>44942</v>
      </c>
      <c r="J990" s="169" t="s">
        <v>210</v>
      </c>
      <c r="K990" s="167" t="s">
        <v>41</v>
      </c>
      <c r="L990" s="170">
        <v>2023</v>
      </c>
      <c r="M990" s="171" t="s">
        <v>6212</v>
      </c>
      <c r="N990" s="133" t="s">
        <v>6275</v>
      </c>
      <c r="O990" s="133" t="s">
        <v>6276</v>
      </c>
      <c r="P990" s="133" t="s">
        <v>4650</v>
      </c>
      <c r="Q990" s="167" t="s">
        <v>198</v>
      </c>
      <c r="R990" s="167" t="s">
        <v>104</v>
      </c>
      <c r="S990" s="87">
        <v>145</v>
      </c>
      <c r="T990" s="133" t="s">
        <v>6276</v>
      </c>
      <c r="U990" s="133" t="s">
        <v>6272</v>
      </c>
      <c r="V990" s="172" t="s">
        <v>67</v>
      </c>
      <c r="W990" s="147"/>
      <c r="X990" s="145">
        <v>25680</v>
      </c>
      <c r="Y990" s="173">
        <v>12</v>
      </c>
      <c r="Z990" s="145">
        <f t="shared" si="8"/>
        <v>2140</v>
      </c>
      <c r="AA990" s="91">
        <f t="shared" si="9"/>
        <v>14.758620689655173</v>
      </c>
      <c r="AB990" s="174" t="s">
        <v>6273</v>
      </c>
      <c r="AC990" s="167" t="s">
        <v>65</v>
      </c>
      <c r="AD990" s="131"/>
      <c r="AE990" s="147"/>
      <c r="AF990" s="147"/>
      <c r="AG990" s="147"/>
      <c r="AH990" s="147"/>
      <c r="AI990" s="140" t="s">
        <v>584</v>
      </c>
      <c r="AJ990" s="139">
        <v>44927</v>
      </c>
      <c r="AK990" s="139">
        <v>45291</v>
      </c>
      <c r="AL990" s="107"/>
      <c r="AM990" s="140" t="s">
        <v>41</v>
      </c>
      <c r="AN990" s="140">
        <v>2023</v>
      </c>
      <c r="AO990" s="147"/>
      <c r="AP990" s="107"/>
      <c r="AQ990" s="107"/>
      <c r="AR990" s="147"/>
      <c r="AS990" s="134"/>
      <c r="AT990" s="141" t="s">
        <v>416</v>
      </c>
      <c r="AU990" s="141">
        <v>2023</v>
      </c>
      <c r="AV990" s="107"/>
      <c r="AW990" s="107"/>
      <c r="AX990" s="147"/>
      <c r="AY990" s="147"/>
      <c r="AZ990" s="98"/>
      <c r="BA990" s="98"/>
      <c r="BB990" s="98"/>
      <c r="BC990" s="147"/>
    </row>
    <row r="991" spans="1:55" ht="31.5" hidden="1" customHeight="1">
      <c r="A991" s="140"/>
      <c r="B991" s="158"/>
      <c r="C991" s="166" t="s">
        <v>39</v>
      </c>
      <c r="D991" s="167" t="s">
        <v>50</v>
      </c>
      <c r="E991" s="168" t="s">
        <v>66</v>
      </c>
      <c r="F991" s="130" t="s">
        <v>6262</v>
      </c>
      <c r="G991" s="147"/>
      <c r="H991" s="133" t="s">
        <v>6230</v>
      </c>
      <c r="I991" s="139">
        <v>44943</v>
      </c>
      <c r="J991" s="169" t="s">
        <v>213</v>
      </c>
      <c r="K991" s="167" t="s">
        <v>41</v>
      </c>
      <c r="L991" s="170">
        <v>2023</v>
      </c>
      <c r="M991" s="171" t="s">
        <v>6212</v>
      </c>
      <c r="N991" s="133" t="s">
        <v>6277</v>
      </c>
      <c r="O991" s="133" t="s">
        <v>6278</v>
      </c>
      <c r="P991" s="133" t="s">
        <v>6279</v>
      </c>
      <c r="Q991" s="167" t="s">
        <v>165</v>
      </c>
      <c r="R991" s="167" t="s">
        <v>38</v>
      </c>
      <c r="S991" s="87">
        <v>60</v>
      </c>
      <c r="T991" s="133" t="s">
        <v>6280</v>
      </c>
      <c r="U991" s="133" t="s">
        <v>6281</v>
      </c>
      <c r="V991" s="172" t="s">
        <v>67</v>
      </c>
      <c r="W991" s="147"/>
      <c r="X991" s="145">
        <v>10000</v>
      </c>
      <c r="Y991" s="173">
        <v>24</v>
      </c>
      <c r="Z991" s="145">
        <f t="shared" si="8"/>
        <v>416.66666666666669</v>
      </c>
      <c r="AA991" s="91">
        <f t="shared" si="9"/>
        <v>6.9444444444444446</v>
      </c>
      <c r="AB991" s="174"/>
      <c r="AC991" s="167" t="s">
        <v>42</v>
      </c>
      <c r="AD991" s="131"/>
      <c r="AE991" s="147"/>
      <c r="AF991" s="147"/>
      <c r="AG991" s="147"/>
      <c r="AH991" s="147"/>
      <c r="AI991" s="140" t="s">
        <v>628</v>
      </c>
      <c r="AJ991" s="139">
        <v>44958</v>
      </c>
      <c r="AK991" s="139">
        <v>45688</v>
      </c>
      <c r="AL991" s="107"/>
      <c r="AM991" s="140" t="s">
        <v>64</v>
      </c>
      <c r="AN991" s="140">
        <v>2023</v>
      </c>
      <c r="AO991" s="147"/>
      <c r="AP991" s="107"/>
      <c r="AQ991" s="107"/>
      <c r="AR991" s="147"/>
      <c r="AS991" s="134"/>
      <c r="AT991" s="141" t="s">
        <v>361</v>
      </c>
      <c r="AU991" s="141">
        <v>2023</v>
      </c>
      <c r="AV991" s="107"/>
      <c r="AW991" s="107"/>
      <c r="AX991" s="147"/>
      <c r="AY991" s="147"/>
      <c r="AZ991" s="98"/>
      <c r="BA991" s="98"/>
      <c r="BB991" s="98"/>
      <c r="BC991" s="147"/>
    </row>
    <row r="992" spans="1:55" ht="31.5" hidden="1" customHeight="1">
      <c r="A992" s="140"/>
      <c r="B992" s="158"/>
      <c r="C992" s="166" t="s">
        <v>62</v>
      </c>
      <c r="D992" s="167" t="s">
        <v>140</v>
      </c>
      <c r="E992" s="168" t="s">
        <v>233</v>
      </c>
      <c r="F992" s="130" t="s">
        <v>4449</v>
      </c>
      <c r="G992" s="147"/>
      <c r="H992" s="133" t="s">
        <v>6282</v>
      </c>
      <c r="I992" s="139">
        <v>44943</v>
      </c>
      <c r="J992" s="169" t="s">
        <v>213</v>
      </c>
      <c r="K992" s="167" t="s">
        <v>41</v>
      </c>
      <c r="L992" s="170">
        <v>2023</v>
      </c>
      <c r="M992" s="171" t="s">
        <v>6212</v>
      </c>
      <c r="N992" s="133" t="s">
        <v>6283</v>
      </c>
      <c r="O992" s="133" t="s">
        <v>6284</v>
      </c>
      <c r="P992" s="133" t="s">
        <v>4639</v>
      </c>
      <c r="Q992" s="167" t="s">
        <v>165</v>
      </c>
      <c r="R992" s="167" t="s">
        <v>61</v>
      </c>
      <c r="S992" s="87">
        <v>222</v>
      </c>
      <c r="T992" s="133" t="s">
        <v>6285</v>
      </c>
      <c r="U992" s="133" t="s">
        <v>6286</v>
      </c>
      <c r="V992" s="172" t="s">
        <v>88</v>
      </c>
      <c r="W992" s="147"/>
      <c r="X992" s="145">
        <v>299700</v>
      </c>
      <c r="Y992" s="173">
        <v>12</v>
      </c>
      <c r="Z992" s="145">
        <f t="shared" si="8"/>
        <v>24975</v>
      </c>
      <c r="AA992" s="91">
        <f t="shared" si="9"/>
        <v>112.5</v>
      </c>
      <c r="AB992" s="174" t="s">
        <v>6287</v>
      </c>
      <c r="AC992" s="167" t="s">
        <v>42</v>
      </c>
      <c r="AD992" s="131"/>
      <c r="AE992" s="147"/>
      <c r="AF992" s="147"/>
      <c r="AG992" s="147"/>
      <c r="AH992" s="147"/>
      <c r="AI992" s="140" t="s">
        <v>584</v>
      </c>
      <c r="AJ992" s="139">
        <v>44927</v>
      </c>
      <c r="AK992" s="139">
        <v>45291</v>
      </c>
      <c r="AL992" s="107"/>
      <c r="AM992" s="140" t="s">
        <v>41</v>
      </c>
      <c r="AN992" s="140">
        <v>2023</v>
      </c>
      <c r="AO992" s="147"/>
      <c r="AP992" s="107"/>
      <c r="AQ992" s="107"/>
      <c r="AR992" s="147"/>
      <c r="AS992" s="134"/>
      <c r="AT992" s="141" t="s">
        <v>416</v>
      </c>
      <c r="AU992" s="141">
        <v>2023</v>
      </c>
      <c r="AV992" s="107"/>
      <c r="AW992" s="107"/>
      <c r="AX992" s="147"/>
      <c r="AY992" s="147"/>
      <c r="AZ992" s="98"/>
      <c r="BA992" s="98"/>
      <c r="BB992" s="98"/>
      <c r="BC992" s="147"/>
    </row>
    <row r="993" spans="1:55" ht="31.5" hidden="1" customHeight="1">
      <c r="A993" s="140"/>
      <c r="B993" s="158"/>
      <c r="C993" s="166" t="s">
        <v>62</v>
      </c>
      <c r="D993" s="167" t="s">
        <v>189</v>
      </c>
      <c r="E993" s="168" t="s">
        <v>123</v>
      </c>
      <c r="F993" s="130"/>
      <c r="G993" s="147"/>
      <c r="H993" s="133" t="s">
        <v>6288</v>
      </c>
      <c r="I993" s="139">
        <v>44944</v>
      </c>
      <c r="J993" s="169" t="s">
        <v>216</v>
      </c>
      <c r="K993" s="167" t="s">
        <v>41</v>
      </c>
      <c r="L993" s="170">
        <v>2023</v>
      </c>
      <c r="M993" s="171" t="s">
        <v>6212</v>
      </c>
      <c r="N993" s="133" t="s">
        <v>6289</v>
      </c>
      <c r="O993" s="133" t="s">
        <v>6290</v>
      </c>
      <c r="P993" s="133" t="s">
        <v>2449</v>
      </c>
      <c r="Q993" s="167" t="s">
        <v>142</v>
      </c>
      <c r="R993" s="167" t="s">
        <v>83</v>
      </c>
      <c r="S993" s="87"/>
      <c r="T993" s="133" t="s">
        <v>6290</v>
      </c>
      <c r="U993" s="133" t="s">
        <v>6291</v>
      </c>
      <c r="V993" s="172" t="s">
        <v>67</v>
      </c>
      <c r="W993" s="147"/>
      <c r="X993" s="145">
        <v>96000</v>
      </c>
      <c r="Y993" s="173">
        <v>12</v>
      </c>
      <c r="Z993" s="145">
        <f t="shared" si="8"/>
        <v>8000</v>
      </c>
      <c r="AA993" s="91" t="e">
        <f t="shared" si="9"/>
        <v>#DIV/0!</v>
      </c>
      <c r="AB993" s="174"/>
      <c r="AC993" s="167" t="s">
        <v>42</v>
      </c>
      <c r="AD993" s="131"/>
      <c r="AE993" s="147"/>
      <c r="AF993" s="147"/>
      <c r="AG993" s="147"/>
      <c r="AH993" s="147"/>
      <c r="AI993" s="140" t="s">
        <v>584</v>
      </c>
      <c r="AJ993" s="139">
        <v>44927</v>
      </c>
      <c r="AK993" s="139">
        <v>45291</v>
      </c>
      <c r="AL993" s="107"/>
      <c r="AM993" s="140" t="s">
        <v>41</v>
      </c>
      <c r="AN993" s="140">
        <v>2023</v>
      </c>
      <c r="AO993" s="147"/>
      <c r="AP993" s="107"/>
      <c r="AQ993" s="107"/>
      <c r="AR993" s="147"/>
      <c r="AS993" s="134"/>
      <c r="AT993" s="141" t="s">
        <v>416</v>
      </c>
      <c r="AU993" s="141">
        <v>2023</v>
      </c>
      <c r="AV993" s="107"/>
      <c r="AW993" s="107"/>
      <c r="AX993" s="147"/>
      <c r="AY993" s="147"/>
      <c r="AZ993" s="98"/>
      <c r="BA993" s="98"/>
      <c r="BB993" s="98"/>
      <c r="BC993" s="147"/>
    </row>
    <row r="994" spans="1:55" ht="31.5" hidden="1" customHeight="1">
      <c r="A994" s="140"/>
      <c r="B994" s="158"/>
      <c r="C994" s="166" t="s">
        <v>62</v>
      </c>
      <c r="D994" s="167" t="s">
        <v>151</v>
      </c>
      <c r="E994" s="168" t="s">
        <v>233</v>
      </c>
      <c r="F994" s="130" t="s">
        <v>4449</v>
      </c>
      <c r="G994" s="147"/>
      <c r="H994" s="133" t="s">
        <v>6292</v>
      </c>
      <c r="I994" s="139">
        <v>44953</v>
      </c>
      <c r="J994" s="169" t="s">
        <v>242</v>
      </c>
      <c r="K994" s="167" t="s">
        <v>41</v>
      </c>
      <c r="L994" s="170">
        <v>2023</v>
      </c>
      <c r="M994" s="171" t="s">
        <v>6212</v>
      </c>
      <c r="N994" s="133" t="s">
        <v>6293</v>
      </c>
      <c r="O994" s="133" t="s">
        <v>6294</v>
      </c>
      <c r="P994" s="133" t="s">
        <v>6295</v>
      </c>
      <c r="Q994" s="167" t="s">
        <v>165</v>
      </c>
      <c r="R994" s="167" t="s">
        <v>61</v>
      </c>
      <c r="S994" s="87">
        <v>393</v>
      </c>
      <c r="T994" s="133" t="s">
        <v>6296</v>
      </c>
      <c r="U994" s="133" t="s">
        <v>6297</v>
      </c>
      <c r="V994" s="172" t="s">
        <v>88</v>
      </c>
      <c r="W994" s="147"/>
      <c r="X994" s="145">
        <v>412650</v>
      </c>
      <c r="Y994" s="173">
        <v>12</v>
      </c>
      <c r="Z994" s="145">
        <f t="shared" si="8"/>
        <v>34387.5</v>
      </c>
      <c r="AA994" s="91">
        <f t="shared" si="9"/>
        <v>87.5</v>
      </c>
      <c r="AB994" s="174" t="s">
        <v>6298</v>
      </c>
      <c r="AC994" s="167" t="s">
        <v>42</v>
      </c>
      <c r="AD994" s="131"/>
      <c r="AE994" s="147"/>
      <c r="AF994" s="147"/>
      <c r="AG994" s="147"/>
      <c r="AH994" s="147"/>
      <c r="AI994" s="140" t="s">
        <v>584</v>
      </c>
      <c r="AJ994" s="139">
        <v>44927</v>
      </c>
      <c r="AK994" s="139">
        <v>45291</v>
      </c>
      <c r="AL994" s="107"/>
      <c r="AM994" s="140" t="s">
        <v>41</v>
      </c>
      <c r="AN994" s="140">
        <v>2023</v>
      </c>
      <c r="AO994" s="147"/>
      <c r="AP994" s="107"/>
      <c r="AQ994" s="107"/>
      <c r="AR994" s="147"/>
      <c r="AS994" s="134"/>
      <c r="AT994" s="141" t="s">
        <v>416</v>
      </c>
      <c r="AU994" s="141">
        <v>2023</v>
      </c>
      <c r="AV994" s="107"/>
      <c r="AW994" s="107"/>
      <c r="AX994" s="147"/>
      <c r="AY994" s="147"/>
      <c r="AZ994" s="98"/>
      <c r="BA994" s="98"/>
      <c r="BB994" s="98"/>
      <c r="BC994" s="147"/>
    </row>
    <row r="995" spans="1:55" ht="31.5" hidden="1" customHeight="1">
      <c r="A995" s="140"/>
      <c r="B995" s="158"/>
      <c r="C995" s="166"/>
      <c r="D995" s="167" t="s">
        <v>151</v>
      </c>
      <c r="E995" s="168" t="s">
        <v>233</v>
      </c>
      <c r="F995" s="130" t="s">
        <v>4449</v>
      </c>
      <c r="G995" s="147"/>
      <c r="H995" s="133" t="s">
        <v>6299</v>
      </c>
      <c r="I995" s="139">
        <v>44956</v>
      </c>
      <c r="J995" s="169" t="s">
        <v>250</v>
      </c>
      <c r="K995" s="167" t="s">
        <v>41</v>
      </c>
      <c r="L995" s="170">
        <v>2023</v>
      </c>
      <c r="M995" s="171" t="s">
        <v>6212</v>
      </c>
      <c r="N995" s="133" t="s">
        <v>6300</v>
      </c>
      <c r="O995" s="133" t="s">
        <v>6301</v>
      </c>
      <c r="P995" s="133" t="s">
        <v>6302</v>
      </c>
      <c r="Q995" s="167" t="s">
        <v>165</v>
      </c>
      <c r="R995" s="167" t="s">
        <v>61</v>
      </c>
      <c r="S995" s="87">
        <v>362</v>
      </c>
      <c r="T995" s="133" t="s">
        <v>6301</v>
      </c>
      <c r="U995" s="133" t="s">
        <v>6303</v>
      </c>
      <c r="V995" s="172" t="s">
        <v>88</v>
      </c>
      <c r="W995" s="147"/>
      <c r="X995" s="145">
        <v>380100</v>
      </c>
      <c r="Y995" s="173">
        <v>12</v>
      </c>
      <c r="Z995" s="145">
        <f t="shared" si="8"/>
        <v>31675</v>
      </c>
      <c r="AA995" s="91">
        <f t="shared" si="9"/>
        <v>87.5</v>
      </c>
      <c r="AB995" s="174" t="s">
        <v>6304</v>
      </c>
      <c r="AC995" s="167" t="s">
        <v>42</v>
      </c>
      <c r="AD995" s="131"/>
      <c r="AE995" s="147"/>
      <c r="AF995" s="147"/>
      <c r="AG995" s="147"/>
      <c r="AH995" s="147"/>
      <c r="AI995" s="140" t="s">
        <v>584</v>
      </c>
      <c r="AJ995" s="139">
        <v>44927</v>
      </c>
      <c r="AK995" s="139">
        <v>45291</v>
      </c>
      <c r="AL995" s="107"/>
      <c r="AM995" s="140" t="s">
        <v>41</v>
      </c>
      <c r="AN995" s="140">
        <v>2023</v>
      </c>
      <c r="AO995" s="147"/>
      <c r="AP995" s="107"/>
      <c r="AQ995" s="107"/>
      <c r="AR995" s="147"/>
      <c r="AS995" s="134"/>
      <c r="AT995" s="141" t="s">
        <v>416</v>
      </c>
      <c r="AU995" s="141">
        <v>2023</v>
      </c>
      <c r="AV995" s="107"/>
      <c r="AW995" s="107"/>
      <c r="AX995" s="147"/>
      <c r="AY995" s="147"/>
      <c r="AZ995" s="98"/>
      <c r="BA995" s="98"/>
      <c r="BB995" s="98"/>
      <c r="BC995" s="147"/>
    </row>
    <row r="996" spans="1:55" ht="31.5" hidden="1" customHeight="1">
      <c r="A996" s="140"/>
      <c r="B996" s="158"/>
      <c r="C996" s="166" t="s">
        <v>39</v>
      </c>
      <c r="D996" s="167" t="s">
        <v>27</v>
      </c>
      <c r="E996" s="168" t="s">
        <v>66</v>
      </c>
      <c r="F996" s="130" t="s">
        <v>6305</v>
      </c>
      <c r="G996" s="147"/>
      <c r="H996" s="133" t="s">
        <v>6306</v>
      </c>
      <c r="I996" s="139">
        <v>44956</v>
      </c>
      <c r="J996" s="169" t="s">
        <v>250</v>
      </c>
      <c r="K996" s="167" t="s">
        <v>41</v>
      </c>
      <c r="L996" s="170">
        <v>2023</v>
      </c>
      <c r="M996" s="171" t="s">
        <v>6212</v>
      </c>
      <c r="N996" s="133" t="s">
        <v>6307</v>
      </c>
      <c r="O996" s="133" t="s">
        <v>6308</v>
      </c>
      <c r="P996" s="133" t="s">
        <v>6309</v>
      </c>
      <c r="Q996" s="167" t="s">
        <v>198</v>
      </c>
      <c r="R996" s="167" t="s">
        <v>104</v>
      </c>
      <c r="S996" s="87">
        <v>60</v>
      </c>
      <c r="T996" s="133" t="s">
        <v>6308</v>
      </c>
      <c r="U996" s="133" t="s">
        <v>6310</v>
      </c>
      <c r="V996" s="172" t="s">
        <v>67</v>
      </c>
      <c r="W996" s="147"/>
      <c r="X996" s="145">
        <v>14018.69</v>
      </c>
      <c r="Y996" s="173">
        <v>1</v>
      </c>
      <c r="Z996" s="145">
        <f t="shared" si="8"/>
        <v>14018.69</v>
      </c>
      <c r="AA996" s="91">
        <f t="shared" si="9"/>
        <v>233.64483333333334</v>
      </c>
      <c r="AB996" s="174"/>
      <c r="AC996" s="167" t="s">
        <v>42</v>
      </c>
      <c r="AD996" s="131"/>
      <c r="AE996" s="147"/>
      <c r="AF996" s="147"/>
      <c r="AG996" s="147"/>
      <c r="AH996" s="147"/>
      <c r="AI996" s="140" t="s">
        <v>584</v>
      </c>
      <c r="AJ996" s="139">
        <v>44958</v>
      </c>
      <c r="AK996" s="139">
        <v>45322</v>
      </c>
      <c r="AL996" s="107"/>
      <c r="AM996" s="140" t="s">
        <v>41</v>
      </c>
      <c r="AN996" s="140">
        <v>2023</v>
      </c>
      <c r="AO996" s="147"/>
      <c r="AP996" s="107"/>
      <c r="AQ996" s="107"/>
      <c r="AR996" s="147"/>
      <c r="AS996" s="134"/>
      <c r="AT996" s="141" t="s">
        <v>361</v>
      </c>
      <c r="AU996" s="141">
        <v>2023</v>
      </c>
      <c r="AV996" s="107"/>
      <c r="AW996" s="107"/>
      <c r="AX996" s="147"/>
      <c r="AY996" s="147"/>
      <c r="AZ996" s="98"/>
      <c r="BA996" s="98"/>
      <c r="BB996" s="98"/>
      <c r="BC996" s="147"/>
    </row>
    <row r="997" spans="1:55" ht="31.5" hidden="1" customHeight="1">
      <c r="A997" s="140"/>
      <c r="B997" s="158"/>
      <c r="C997" s="166" t="s">
        <v>39</v>
      </c>
      <c r="D997" s="167" t="s">
        <v>205</v>
      </c>
      <c r="E997" s="168" t="s">
        <v>171</v>
      </c>
      <c r="F997" s="130" t="s">
        <v>6305</v>
      </c>
      <c r="G997" s="147"/>
      <c r="H997" s="133" t="s">
        <v>6311</v>
      </c>
      <c r="I997" s="139">
        <v>44956</v>
      </c>
      <c r="J997" s="169" t="s">
        <v>250</v>
      </c>
      <c r="K997" s="167" t="s">
        <v>41</v>
      </c>
      <c r="L997" s="170">
        <v>2023</v>
      </c>
      <c r="M997" s="171" t="s">
        <v>6212</v>
      </c>
      <c r="N997" s="133" t="s">
        <v>6312</v>
      </c>
      <c r="O997" s="133" t="s">
        <v>6313</v>
      </c>
      <c r="P997" s="133" t="s">
        <v>6314</v>
      </c>
      <c r="Q997" s="167" t="s">
        <v>198</v>
      </c>
      <c r="R997" s="167" t="s">
        <v>104</v>
      </c>
      <c r="S997" s="87">
        <v>64</v>
      </c>
      <c r="T997" s="133" t="s">
        <v>6313</v>
      </c>
      <c r="U997" s="133" t="s">
        <v>6315</v>
      </c>
      <c r="V997" s="172" t="s">
        <v>67</v>
      </c>
      <c r="W997" s="147"/>
      <c r="X997" s="145">
        <v>1800</v>
      </c>
      <c r="Y997" s="173">
        <v>1</v>
      </c>
      <c r="Z997" s="145">
        <f t="shared" si="8"/>
        <v>1800</v>
      </c>
      <c r="AA997" s="91">
        <f t="shared" si="9"/>
        <v>28.125</v>
      </c>
      <c r="AB997" s="174"/>
      <c r="AC997" s="167" t="s">
        <v>42</v>
      </c>
      <c r="AD997" s="131"/>
      <c r="AE997" s="147"/>
      <c r="AF997" s="147"/>
      <c r="AG997" s="147"/>
      <c r="AH997" s="147"/>
      <c r="AI997" s="140" t="s">
        <v>584</v>
      </c>
      <c r="AJ997" s="139">
        <v>45017</v>
      </c>
      <c r="AK997" s="139">
        <v>45382</v>
      </c>
      <c r="AL997" s="107"/>
      <c r="AM997" s="140" t="s">
        <v>41</v>
      </c>
      <c r="AN997" s="140">
        <v>2023</v>
      </c>
      <c r="AO997" s="147"/>
      <c r="AP997" s="107"/>
      <c r="AQ997" s="107"/>
      <c r="AR997" s="147"/>
      <c r="AS997" s="134"/>
      <c r="AT997" s="141" t="s">
        <v>637</v>
      </c>
      <c r="AU997" s="141">
        <v>2024</v>
      </c>
      <c r="AV997" s="107"/>
      <c r="AW997" s="107"/>
      <c r="AX997" s="147"/>
      <c r="AY997" s="147"/>
      <c r="AZ997" s="98"/>
      <c r="BA997" s="98"/>
      <c r="BB997" s="98"/>
      <c r="BC997" s="147"/>
    </row>
    <row r="998" spans="1:55" ht="31.5" hidden="1" customHeight="1">
      <c r="A998" s="140"/>
      <c r="B998" s="158"/>
      <c r="C998" s="166"/>
      <c r="D998" s="167" t="s">
        <v>151</v>
      </c>
      <c r="E998" s="168" t="s">
        <v>233</v>
      </c>
      <c r="F998" s="130" t="s">
        <v>4449</v>
      </c>
      <c r="G998" s="147"/>
      <c r="H998" s="133" t="s">
        <v>6316</v>
      </c>
      <c r="I998" s="139">
        <v>44956</v>
      </c>
      <c r="J998" s="169" t="s">
        <v>250</v>
      </c>
      <c r="K998" s="167" t="s">
        <v>41</v>
      </c>
      <c r="L998" s="170">
        <v>2023</v>
      </c>
      <c r="M998" s="171" t="s">
        <v>6212</v>
      </c>
      <c r="N998" s="133" t="s">
        <v>6317</v>
      </c>
      <c r="O998" s="133" t="s">
        <v>6318</v>
      </c>
      <c r="P998" s="133" t="s">
        <v>6319</v>
      </c>
      <c r="Q998" s="167" t="s">
        <v>165</v>
      </c>
      <c r="R998" s="167" t="s">
        <v>61</v>
      </c>
      <c r="S998" s="87">
        <v>213</v>
      </c>
      <c r="T998" s="133" t="s">
        <v>6318</v>
      </c>
      <c r="U998" s="133" t="s">
        <v>6320</v>
      </c>
      <c r="V998" s="172" t="s">
        <v>67</v>
      </c>
      <c r="W998" s="147"/>
      <c r="X998" s="145">
        <v>128400</v>
      </c>
      <c r="Y998" s="173">
        <v>12</v>
      </c>
      <c r="Z998" s="145">
        <f t="shared" si="8"/>
        <v>10700</v>
      </c>
      <c r="AA998" s="91">
        <f t="shared" si="9"/>
        <v>50.23474178403756</v>
      </c>
      <c r="AB998" s="174" t="s">
        <v>6321</v>
      </c>
      <c r="AC998" s="167" t="s">
        <v>42</v>
      </c>
      <c r="AD998" s="131"/>
      <c r="AE998" s="147"/>
      <c r="AF998" s="147"/>
      <c r="AG998" s="147"/>
      <c r="AH998" s="147"/>
      <c r="AI998" s="140" t="s">
        <v>584</v>
      </c>
      <c r="AJ998" s="139">
        <v>44927</v>
      </c>
      <c r="AK998" s="139">
        <v>45291</v>
      </c>
      <c r="AL998" s="107"/>
      <c r="AM998" s="140" t="s">
        <v>41</v>
      </c>
      <c r="AN998" s="140">
        <v>2023</v>
      </c>
      <c r="AO998" s="147"/>
      <c r="AP998" s="107"/>
      <c r="AQ998" s="107"/>
      <c r="AR998" s="147"/>
      <c r="AS998" s="134"/>
      <c r="AT998" s="141" t="s">
        <v>416</v>
      </c>
      <c r="AU998" s="141">
        <v>2023</v>
      </c>
      <c r="AV998" s="107"/>
      <c r="AW998" s="107"/>
      <c r="AX998" s="147"/>
      <c r="AY998" s="147"/>
      <c r="AZ998" s="98"/>
      <c r="BA998" s="98"/>
      <c r="BB998" s="98"/>
      <c r="BC998" s="147"/>
    </row>
    <row r="999" spans="1:55" ht="31.5" hidden="1" customHeight="1">
      <c r="A999" s="140"/>
      <c r="B999" s="158"/>
      <c r="C999" s="166" t="s">
        <v>62</v>
      </c>
      <c r="D999" s="167" t="s">
        <v>50</v>
      </c>
      <c r="E999" s="168" t="s">
        <v>66</v>
      </c>
      <c r="F999" s="130" t="s">
        <v>4449</v>
      </c>
      <c r="G999" s="147"/>
      <c r="H999" s="133" t="s">
        <v>6322</v>
      </c>
      <c r="I999" s="139">
        <v>44957</v>
      </c>
      <c r="J999" s="169" t="s">
        <v>252</v>
      </c>
      <c r="K999" s="167" t="s">
        <v>41</v>
      </c>
      <c r="L999" s="170">
        <v>2023</v>
      </c>
      <c r="M999" s="171" t="s">
        <v>6212</v>
      </c>
      <c r="N999" s="133" t="s">
        <v>6323</v>
      </c>
      <c r="O999" s="133" t="s">
        <v>6324</v>
      </c>
      <c r="P999" s="133" t="s">
        <v>6325</v>
      </c>
      <c r="Q999" s="167" t="s">
        <v>165</v>
      </c>
      <c r="R999" s="167" t="s">
        <v>61</v>
      </c>
      <c r="S999" s="87">
        <v>180</v>
      </c>
      <c r="T999" s="133" t="s">
        <v>6326</v>
      </c>
      <c r="U999" s="133" t="s">
        <v>6327</v>
      </c>
      <c r="V999" s="172" t="s">
        <v>67</v>
      </c>
      <c r="W999" s="147"/>
      <c r="X999" s="145">
        <v>13500</v>
      </c>
      <c r="Y999" s="173">
        <v>1</v>
      </c>
      <c r="Z999" s="145">
        <f t="shared" si="8"/>
        <v>13500</v>
      </c>
      <c r="AA999" s="91">
        <f t="shared" si="9"/>
        <v>75</v>
      </c>
      <c r="AB999" s="174" t="s">
        <v>6328</v>
      </c>
      <c r="AC999" s="167" t="s">
        <v>42</v>
      </c>
      <c r="AD999" s="131"/>
      <c r="AE999" s="147"/>
      <c r="AF999" s="147"/>
      <c r="AG999" s="147"/>
      <c r="AH999" s="147"/>
      <c r="AI999" s="140" t="s">
        <v>628</v>
      </c>
      <c r="AJ999" s="139">
        <v>44958</v>
      </c>
      <c r="AK999" s="139">
        <v>45688</v>
      </c>
      <c r="AL999" s="107"/>
      <c r="AM999" s="140" t="s">
        <v>41</v>
      </c>
      <c r="AN999" s="140">
        <v>2023</v>
      </c>
      <c r="AO999" s="147"/>
      <c r="AP999" s="107"/>
      <c r="AQ999" s="107"/>
      <c r="AR999" s="147"/>
      <c r="AS999" s="134"/>
      <c r="AT999" s="141" t="s">
        <v>361</v>
      </c>
      <c r="AU999" s="141">
        <v>2024</v>
      </c>
      <c r="AV999" s="107"/>
      <c r="AW999" s="107"/>
      <c r="AX999" s="147"/>
      <c r="AY999" s="147"/>
      <c r="AZ999" s="98"/>
      <c r="BA999" s="98"/>
      <c r="BB999" s="98"/>
      <c r="BC999" s="147"/>
    </row>
    <row r="1000" spans="1:55" ht="31.5" hidden="1" customHeight="1">
      <c r="A1000" s="140"/>
      <c r="B1000" s="158"/>
      <c r="C1000" s="166"/>
      <c r="D1000" s="167" t="s">
        <v>50</v>
      </c>
      <c r="E1000" s="168" t="s">
        <v>233</v>
      </c>
      <c r="F1000" s="130" t="s">
        <v>4449</v>
      </c>
      <c r="G1000" s="147"/>
      <c r="H1000" s="133" t="s">
        <v>6329</v>
      </c>
      <c r="I1000" s="139">
        <v>44957</v>
      </c>
      <c r="J1000" s="169" t="s">
        <v>252</v>
      </c>
      <c r="K1000" s="167" t="s">
        <v>41</v>
      </c>
      <c r="L1000" s="170">
        <v>2023</v>
      </c>
      <c r="M1000" s="171" t="s">
        <v>6212</v>
      </c>
      <c r="N1000" s="133" t="s">
        <v>1255</v>
      </c>
      <c r="O1000" s="133" t="s">
        <v>6330</v>
      </c>
      <c r="P1000" s="133" t="s">
        <v>6331</v>
      </c>
      <c r="Q1000" s="167" t="s">
        <v>165</v>
      </c>
      <c r="R1000" s="167" t="s">
        <v>61</v>
      </c>
      <c r="S1000" s="87">
        <v>238</v>
      </c>
      <c r="T1000" s="133" t="s">
        <v>6332</v>
      </c>
      <c r="U1000" s="133" t="s">
        <v>6333</v>
      </c>
      <c r="V1000" s="172" t="s">
        <v>67</v>
      </c>
      <c r="W1000" s="147"/>
      <c r="X1000" s="145">
        <v>17850</v>
      </c>
      <c r="Y1000" s="173">
        <v>1</v>
      </c>
      <c r="Z1000" s="145">
        <f t="shared" si="8"/>
        <v>17850</v>
      </c>
      <c r="AA1000" s="91">
        <f t="shared" si="9"/>
        <v>75</v>
      </c>
      <c r="AB1000" s="174"/>
      <c r="AC1000" s="167" t="s">
        <v>42</v>
      </c>
      <c r="AD1000" s="131"/>
      <c r="AE1000" s="147"/>
      <c r="AF1000" s="147"/>
      <c r="AG1000" s="147"/>
      <c r="AH1000" s="147"/>
      <c r="AI1000" s="140" t="s">
        <v>584</v>
      </c>
      <c r="AJ1000" s="139">
        <v>44927</v>
      </c>
      <c r="AK1000" s="139">
        <v>45291</v>
      </c>
      <c r="AL1000" s="107"/>
      <c r="AM1000" s="140" t="s">
        <v>41</v>
      </c>
      <c r="AN1000" s="140">
        <v>2023</v>
      </c>
      <c r="AO1000" s="147"/>
      <c r="AP1000" s="107"/>
      <c r="AQ1000" s="107"/>
      <c r="AR1000" s="147"/>
      <c r="AS1000" s="134"/>
      <c r="AT1000" s="141" t="s">
        <v>416</v>
      </c>
      <c r="AU1000" s="141">
        <v>2023</v>
      </c>
      <c r="AV1000" s="107"/>
      <c r="AW1000" s="107"/>
      <c r="AX1000" s="147"/>
      <c r="AY1000" s="147"/>
      <c r="AZ1000" s="98"/>
      <c r="BA1000" s="98"/>
      <c r="BB1000" s="98"/>
      <c r="BC1000" s="147"/>
    </row>
    <row r="1001" spans="1:55" ht="31.5" hidden="1" customHeight="1">
      <c r="A1001" s="140"/>
      <c r="B1001" s="158"/>
      <c r="C1001" s="166" t="s">
        <v>39</v>
      </c>
      <c r="D1001" s="167" t="s">
        <v>211</v>
      </c>
      <c r="E1001" s="168" t="s">
        <v>160</v>
      </c>
      <c r="F1001" s="130" t="s">
        <v>6334</v>
      </c>
      <c r="G1001" s="147"/>
      <c r="H1001" s="133" t="s">
        <v>6335</v>
      </c>
      <c r="I1001" s="139">
        <v>44959</v>
      </c>
      <c r="J1001" s="100" t="s">
        <v>63</v>
      </c>
      <c r="K1001" s="167" t="s">
        <v>64</v>
      </c>
      <c r="L1001" s="170">
        <v>2023</v>
      </c>
      <c r="M1001" s="171" t="s">
        <v>6336</v>
      </c>
      <c r="N1001" s="133" t="s">
        <v>6337</v>
      </c>
      <c r="O1001" s="133" t="s">
        <v>6338</v>
      </c>
      <c r="P1001" s="133" t="s">
        <v>6339</v>
      </c>
      <c r="Q1001" s="167" t="s">
        <v>198</v>
      </c>
      <c r="R1001" s="167" t="s">
        <v>104</v>
      </c>
      <c r="S1001" s="87">
        <v>51</v>
      </c>
      <c r="T1001" s="133" t="s">
        <v>6338</v>
      </c>
      <c r="U1001" s="133" t="s">
        <v>6340</v>
      </c>
      <c r="V1001" s="172" t="s">
        <v>67</v>
      </c>
      <c r="W1001" s="147"/>
      <c r="X1001" s="145">
        <v>2000</v>
      </c>
      <c r="Y1001" s="173">
        <v>1</v>
      </c>
      <c r="Z1001" s="145">
        <f t="shared" si="8"/>
        <v>2000</v>
      </c>
      <c r="AA1001" s="91">
        <f t="shared" si="9"/>
        <v>39.215686274509807</v>
      </c>
      <c r="AB1001" s="174"/>
      <c r="AC1001" s="167" t="s">
        <v>42</v>
      </c>
      <c r="AD1001" s="131"/>
      <c r="AE1001" s="147"/>
      <c r="AF1001" s="147"/>
      <c r="AG1001" s="147"/>
      <c r="AH1001" s="147"/>
      <c r="AI1001" s="140" t="s">
        <v>584</v>
      </c>
      <c r="AJ1001" s="139">
        <v>44926</v>
      </c>
      <c r="AK1001" s="139">
        <v>45626</v>
      </c>
      <c r="AL1001" s="107"/>
      <c r="AM1001" s="140" t="s">
        <v>193</v>
      </c>
      <c r="AN1001" s="140">
        <v>2022</v>
      </c>
      <c r="AO1001" s="147"/>
      <c r="AP1001" s="107"/>
      <c r="AQ1001" s="107"/>
      <c r="AR1001" s="147"/>
      <c r="AS1001" s="134"/>
      <c r="AT1001" s="141" t="s">
        <v>1607</v>
      </c>
      <c r="AU1001" s="141">
        <v>2024</v>
      </c>
      <c r="AV1001" s="107"/>
      <c r="AW1001" s="107"/>
      <c r="AX1001" s="147"/>
      <c r="AY1001" s="147"/>
      <c r="AZ1001" s="98"/>
      <c r="BA1001" s="98"/>
      <c r="BB1001" s="98"/>
      <c r="BC1001" s="147"/>
    </row>
    <row r="1002" spans="1:55" ht="31.5" hidden="1" customHeight="1">
      <c r="A1002" s="140"/>
      <c r="B1002" s="158"/>
      <c r="C1002" s="166" t="s">
        <v>39</v>
      </c>
      <c r="D1002" s="167" t="s">
        <v>151</v>
      </c>
      <c r="E1002" s="168" t="s">
        <v>233</v>
      </c>
      <c r="F1002" s="130" t="s">
        <v>4449</v>
      </c>
      <c r="G1002" s="147"/>
      <c r="H1002" s="133" t="s">
        <v>6341</v>
      </c>
      <c r="I1002" s="139">
        <v>44959</v>
      </c>
      <c r="J1002" s="100" t="s">
        <v>63</v>
      </c>
      <c r="K1002" s="167" t="s">
        <v>64</v>
      </c>
      <c r="L1002" s="170">
        <v>2023</v>
      </c>
      <c r="M1002" s="171" t="s">
        <v>6336</v>
      </c>
      <c r="N1002" s="133" t="s">
        <v>6342</v>
      </c>
      <c r="O1002" s="133" t="s">
        <v>6343</v>
      </c>
      <c r="P1002" s="133" t="s">
        <v>6344</v>
      </c>
      <c r="Q1002" s="167" t="s">
        <v>165</v>
      </c>
      <c r="R1002" s="167" t="s">
        <v>61</v>
      </c>
      <c r="S1002" s="87">
        <v>161</v>
      </c>
      <c r="T1002" s="133" t="s">
        <v>6343</v>
      </c>
      <c r="U1002" s="133" t="s">
        <v>6345</v>
      </c>
      <c r="V1002" s="172" t="s">
        <v>67</v>
      </c>
      <c r="W1002" s="147"/>
      <c r="X1002" s="145">
        <v>12150</v>
      </c>
      <c r="Y1002" s="173">
        <v>1</v>
      </c>
      <c r="Z1002" s="145">
        <f t="shared" si="8"/>
        <v>12150</v>
      </c>
      <c r="AA1002" s="91">
        <f t="shared" si="9"/>
        <v>75.465838509316768</v>
      </c>
      <c r="AB1002" s="174" t="s">
        <v>6346</v>
      </c>
      <c r="AC1002" s="167" t="s">
        <v>42</v>
      </c>
      <c r="AD1002" s="131"/>
      <c r="AE1002" s="147"/>
      <c r="AF1002" s="147"/>
      <c r="AG1002" s="147"/>
      <c r="AH1002" s="147"/>
      <c r="AI1002" s="140" t="s">
        <v>628</v>
      </c>
      <c r="AJ1002" s="139">
        <v>44986</v>
      </c>
      <c r="AK1002" s="139">
        <v>45716</v>
      </c>
      <c r="AL1002" s="107"/>
      <c r="AM1002" s="140" t="s">
        <v>86</v>
      </c>
      <c r="AN1002" s="140">
        <v>2023</v>
      </c>
      <c r="AO1002" s="147"/>
      <c r="AP1002" s="107"/>
      <c r="AQ1002" s="107"/>
      <c r="AR1002" s="147"/>
      <c r="AS1002" s="134"/>
      <c r="AT1002" s="141" t="s">
        <v>398</v>
      </c>
      <c r="AU1002" s="141">
        <v>2024</v>
      </c>
      <c r="AV1002" s="107"/>
      <c r="AW1002" s="107"/>
      <c r="AX1002" s="147"/>
      <c r="AY1002" s="147"/>
      <c r="AZ1002" s="98"/>
      <c r="BA1002" s="98"/>
      <c r="BB1002" s="98"/>
      <c r="BC1002" s="147"/>
    </row>
    <row r="1003" spans="1:55" ht="31.5" hidden="1" customHeight="1">
      <c r="A1003" s="140"/>
      <c r="B1003" s="158"/>
      <c r="C1003" s="166" t="s">
        <v>62</v>
      </c>
      <c r="D1003" s="167" t="s">
        <v>50</v>
      </c>
      <c r="E1003" s="168" t="s">
        <v>66</v>
      </c>
      <c r="F1003" s="130" t="s">
        <v>5</v>
      </c>
      <c r="G1003" s="147"/>
      <c r="H1003" s="133" t="s">
        <v>6347</v>
      </c>
      <c r="I1003" s="139">
        <v>44959</v>
      </c>
      <c r="J1003" s="100" t="s">
        <v>63</v>
      </c>
      <c r="K1003" s="167" t="s">
        <v>64</v>
      </c>
      <c r="L1003" s="170">
        <v>2023</v>
      </c>
      <c r="M1003" s="171" t="s">
        <v>6336</v>
      </c>
      <c r="N1003" s="133" t="s">
        <v>1086</v>
      </c>
      <c r="O1003" s="133" t="s">
        <v>5039</v>
      </c>
      <c r="P1003" s="133" t="s">
        <v>6348</v>
      </c>
      <c r="Q1003" s="167" t="s">
        <v>165</v>
      </c>
      <c r="R1003" s="167" t="s">
        <v>38</v>
      </c>
      <c r="S1003" s="87">
        <v>78</v>
      </c>
      <c r="T1003" s="133" t="s">
        <v>5039</v>
      </c>
      <c r="U1003" s="133" t="s">
        <v>1089</v>
      </c>
      <c r="V1003" s="172" t="s">
        <v>67</v>
      </c>
      <c r="W1003" s="147"/>
      <c r="X1003" s="145">
        <v>3150</v>
      </c>
      <c r="Y1003" s="173">
        <v>1</v>
      </c>
      <c r="Z1003" s="145">
        <f t="shared" si="8"/>
        <v>3150</v>
      </c>
      <c r="AA1003" s="91">
        <f t="shared" si="9"/>
        <v>40.384615384615387</v>
      </c>
      <c r="AB1003" s="174" t="s">
        <v>6349</v>
      </c>
      <c r="AC1003" s="167" t="s">
        <v>42</v>
      </c>
      <c r="AD1003" s="131"/>
      <c r="AE1003" s="147"/>
      <c r="AF1003" s="147"/>
      <c r="AG1003" s="147"/>
      <c r="AH1003" s="147"/>
      <c r="AI1003" s="140" t="s">
        <v>584</v>
      </c>
      <c r="AJ1003" s="139">
        <v>44927</v>
      </c>
      <c r="AK1003" s="139">
        <v>45291</v>
      </c>
      <c r="AL1003" s="107"/>
      <c r="AM1003" s="140" t="s">
        <v>41</v>
      </c>
      <c r="AN1003" s="140">
        <v>2023</v>
      </c>
      <c r="AO1003" s="147"/>
      <c r="AP1003" s="107"/>
      <c r="AQ1003" s="107"/>
      <c r="AR1003" s="147"/>
      <c r="AS1003" s="134"/>
      <c r="AT1003" s="141" t="s">
        <v>416</v>
      </c>
      <c r="AU1003" s="141">
        <v>2023</v>
      </c>
      <c r="AV1003" s="107"/>
      <c r="AW1003" s="107"/>
      <c r="AX1003" s="147"/>
      <c r="AY1003" s="147"/>
      <c r="AZ1003" s="98"/>
      <c r="BA1003" s="98"/>
      <c r="BB1003" s="98"/>
      <c r="BC1003" s="147"/>
    </row>
    <row r="1004" spans="1:55" ht="31.5" hidden="1" customHeight="1">
      <c r="A1004" s="140"/>
      <c r="B1004" s="158"/>
      <c r="C1004" s="166"/>
      <c r="D1004" s="167" t="s">
        <v>163</v>
      </c>
      <c r="E1004" s="168" t="s">
        <v>123</v>
      </c>
      <c r="F1004" s="130" t="s">
        <v>5</v>
      </c>
      <c r="G1004" s="147"/>
      <c r="H1004" s="133" t="s">
        <v>6350</v>
      </c>
      <c r="I1004" s="139">
        <v>44957</v>
      </c>
      <c r="J1004" s="169" t="s">
        <v>252</v>
      </c>
      <c r="K1004" s="167" t="s">
        <v>41</v>
      </c>
      <c r="L1004" s="170">
        <v>2023</v>
      </c>
      <c r="M1004" s="171" t="s">
        <v>6212</v>
      </c>
      <c r="N1004" s="133" t="s">
        <v>6351</v>
      </c>
      <c r="O1004" s="133" t="s">
        <v>6352</v>
      </c>
      <c r="P1004" s="133" t="s">
        <v>6353</v>
      </c>
      <c r="Q1004" s="167" t="s">
        <v>165</v>
      </c>
      <c r="R1004" s="167" t="s">
        <v>38</v>
      </c>
      <c r="S1004" s="87">
        <v>212</v>
      </c>
      <c r="T1004" s="133" t="s">
        <v>6352</v>
      </c>
      <c r="U1004" s="133" t="s">
        <v>6354</v>
      </c>
      <c r="V1004" s="172" t="s">
        <v>67</v>
      </c>
      <c r="W1004" s="147"/>
      <c r="X1004" s="145">
        <v>8480</v>
      </c>
      <c r="Y1004" s="173">
        <v>1</v>
      </c>
      <c r="Z1004" s="145">
        <f t="shared" si="8"/>
        <v>8480</v>
      </c>
      <c r="AA1004" s="91">
        <f t="shared" si="9"/>
        <v>40</v>
      </c>
      <c r="AB1004" s="174"/>
      <c r="AC1004" s="167" t="s">
        <v>42</v>
      </c>
      <c r="AD1004" s="131"/>
      <c r="AE1004" s="147"/>
      <c r="AF1004" s="147"/>
      <c r="AG1004" s="147"/>
      <c r="AH1004" s="147"/>
      <c r="AI1004" s="140" t="s">
        <v>584</v>
      </c>
      <c r="AJ1004" s="139">
        <v>44927</v>
      </c>
      <c r="AK1004" s="139">
        <v>45291</v>
      </c>
      <c r="AL1004" s="107"/>
      <c r="AM1004" s="140" t="s">
        <v>41</v>
      </c>
      <c r="AN1004" s="140">
        <v>2023</v>
      </c>
      <c r="AO1004" s="147"/>
      <c r="AP1004" s="107"/>
      <c r="AQ1004" s="107"/>
      <c r="AR1004" s="147"/>
      <c r="AS1004" s="134" t="s">
        <v>6355</v>
      </c>
      <c r="AT1004" s="141" t="s">
        <v>416</v>
      </c>
      <c r="AU1004" s="141">
        <v>2023</v>
      </c>
      <c r="AV1004" s="107" t="s">
        <v>1982</v>
      </c>
      <c r="AW1004" s="107" t="s">
        <v>89</v>
      </c>
      <c r="AX1004" s="147"/>
      <c r="AY1004" s="147"/>
      <c r="AZ1004" s="98"/>
      <c r="BA1004" s="98"/>
      <c r="BB1004" s="98"/>
      <c r="BC1004" s="147"/>
    </row>
    <row r="1005" spans="1:55" ht="31.5" hidden="1" customHeight="1">
      <c r="A1005" s="140"/>
      <c r="B1005" s="158"/>
      <c r="C1005" s="166" t="s">
        <v>62</v>
      </c>
      <c r="D1005" s="167" t="s">
        <v>174</v>
      </c>
      <c r="E1005" s="168" t="s">
        <v>123</v>
      </c>
      <c r="F1005" s="130" t="s">
        <v>4449</v>
      </c>
      <c r="G1005" s="147"/>
      <c r="H1005" s="133" t="s">
        <v>6356</v>
      </c>
      <c r="I1005" s="139">
        <v>44959</v>
      </c>
      <c r="J1005" s="100" t="s">
        <v>63</v>
      </c>
      <c r="K1005" s="167" t="s">
        <v>64</v>
      </c>
      <c r="L1005" s="170">
        <v>2023</v>
      </c>
      <c r="M1005" s="171" t="s">
        <v>6336</v>
      </c>
      <c r="N1005" s="133" t="s">
        <v>1950</v>
      </c>
      <c r="O1005" s="133" t="s">
        <v>6357</v>
      </c>
      <c r="P1005" s="133" t="s">
        <v>2397</v>
      </c>
      <c r="Q1005" s="167" t="s">
        <v>165</v>
      </c>
      <c r="R1005" s="167" t="s">
        <v>61</v>
      </c>
      <c r="S1005" s="87">
        <v>42</v>
      </c>
      <c r="T1005" s="133" t="s">
        <v>6357</v>
      </c>
      <c r="U1005" s="133" t="s">
        <v>6358</v>
      </c>
      <c r="V1005" s="172" t="s">
        <v>67</v>
      </c>
      <c r="W1005" s="147"/>
      <c r="X1005" s="145">
        <v>156000</v>
      </c>
      <c r="Y1005" s="173">
        <v>12</v>
      </c>
      <c r="Z1005" s="145">
        <f t="shared" si="8"/>
        <v>13000</v>
      </c>
      <c r="AA1005" s="91">
        <f t="shared" si="9"/>
        <v>309.52380952380952</v>
      </c>
      <c r="AB1005" s="174" t="s">
        <v>6359</v>
      </c>
      <c r="AC1005" s="167" t="s">
        <v>42</v>
      </c>
      <c r="AD1005" s="131"/>
      <c r="AE1005" s="147"/>
      <c r="AF1005" s="147"/>
      <c r="AG1005" s="147"/>
      <c r="AH1005" s="147"/>
      <c r="AI1005" s="140" t="s">
        <v>2262</v>
      </c>
      <c r="AJ1005" s="139">
        <v>44958</v>
      </c>
      <c r="AK1005" s="139">
        <v>45412</v>
      </c>
      <c r="AL1005" s="107"/>
      <c r="AM1005" s="140" t="s">
        <v>64</v>
      </c>
      <c r="AN1005" s="140">
        <v>2023</v>
      </c>
      <c r="AO1005" s="147"/>
      <c r="AP1005" s="107"/>
      <c r="AQ1005" s="107"/>
      <c r="AR1005" s="147"/>
      <c r="AS1005" s="134"/>
      <c r="AT1005" s="141" t="s">
        <v>750</v>
      </c>
      <c r="AU1005" s="141">
        <v>2024</v>
      </c>
      <c r="AV1005" s="107"/>
      <c r="AW1005" s="107"/>
      <c r="AX1005" s="147"/>
      <c r="AY1005" s="147"/>
      <c r="AZ1005" s="98"/>
      <c r="BA1005" s="98"/>
      <c r="BB1005" s="98"/>
      <c r="BC1005" s="147"/>
    </row>
    <row r="1006" spans="1:55" ht="31.5" hidden="1" customHeight="1">
      <c r="A1006" s="140"/>
      <c r="B1006" s="158"/>
      <c r="C1006" s="166" t="s">
        <v>62</v>
      </c>
      <c r="D1006" s="167" t="s">
        <v>151</v>
      </c>
      <c r="E1006" s="168" t="s">
        <v>233</v>
      </c>
      <c r="F1006" s="130" t="s">
        <v>4449</v>
      </c>
      <c r="G1006" s="147"/>
      <c r="H1006" s="133" t="s">
        <v>6360</v>
      </c>
      <c r="I1006" s="139">
        <v>44959</v>
      </c>
      <c r="J1006" s="100" t="s">
        <v>63</v>
      </c>
      <c r="K1006" s="167" t="s">
        <v>64</v>
      </c>
      <c r="L1006" s="170">
        <v>2023</v>
      </c>
      <c r="M1006" s="171" t="s">
        <v>6336</v>
      </c>
      <c r="N1006" s="133" t="s">
        <v>6361</v>
      </c>
      <c r="O1006" s="133" t="s">
        <v>6362</v>
      </c>
      <c r="P1006" s="133" t="s">
        <v>6363</v>
      </c>
      <c r="Q1006" s="167" t="s">
        <v>165</v>
      </c>
      <c r="R1006" s="167" t="s">
        <v>61</v>
      </c>
      <c r="S1006" s="87">
        <v>120</v>
      </c>
      <c r="T1006" s="133" t="s">
        <v>6364</v>
      </c>
      <c r="U1006" s="133" t="s">
        <v>6365</v>
      </c>
      <c r="V1006" s="172" t="s">
        <v>88</v>
      </c>
      <c r="W1006" s="147"/>
      <c r="X1006" s="145">
        <v>90000</v>
      </c>
      <c r="Y1006" s="173">
        <v>12</v>
      </c>
      <c r="Z1006" s="145">
        <f t="shared" si="8"/>
        <v>7500</v>
      </c>
      <c r="AA1006" s="91">
        <f t="shared" si="9"/>
        <v>62.5</v>
      </c>
      <c r="AB1006" s="174" t="s">
        <v>6366</v>
      </c>
      <c r="AC1006" s="167" t="s">
        <v>42</v>
      </c>
      <c r="AD1006" s="131"/>
      <c r="AE1006" s="147"/>
      <c r="AF1006" s="147"/>
      <c r="AG1006" s="147"/>
      <c r="AH1006" s="147"/>
      <c r="AI1006" s="140" t="s">
        <v>584</v>
      </c>
      <c r="AJ1006" s="139">
        <v>44958</v>
      </c>
      <c r="AK1006" s="139">
        <v>45291</v>
      </c>
      <c r="AL1006" s="107"/>
      <c r="AM1006" s="140" t="s">
        <v>41</v>
      </c>
      <c r="AN1006" s="140">
        <v>2023</v>
      </c>
      <c r="AO1006" s="147"/>
      <c r="AP1006" s="107"/>
      <c r="AQ1006" s="107"/>
      <c r="AR1006" s="147"/>
      <c r="AS1006" s="134"/>
      <c r="AT1006" s="141" t="s">
        <v>416</v>
      </c>
      <c r="AU1006" s="141">
        <v>2023</v>
      </c>
      <c r="AV1006" s="107"/>
      <c r="AW1006" s="107"/>
      <c r="AX1006" s="147"/>
      <c r="AY1006" s="147"/>
      <c r="AZ1006" s="98"/>
      <c r="BA1006" s="98"/>
      <c r="BB1006" s="98"/>
      <c r="BC1006" s="147"/>
    </row>
    <row r="1007" spans="1:55" ht="31.5" customHeight="1">
      <c r="A1007" s="140"/>
      <c r="B1007" s="158"/>
      <c r="C1007" s="166" t="s">
        <v>39</v>
      </c>
      <c r="D1007" s="167" t="s">
        <v>234</v>
      </c>
      <c r="E1007" s="168" t="s">
        <v>87</v>
      </c>
      <c r="F1007" s="130" t="s">
        <v>6367</v>
      </c>
      <c r="G1007" s="147"/>
      <c r="H1007" s="133" t="s">
        <v>6368</v>
      </c>
      <c r="I1007" s="139">
        <v>44963</v>
      </c>
      <c r="J1007" s="169" t="s">
        <v>136</v>
      </c>
      <c r="K1007" s="167" t="s">
        <v>64</v>
      </c>
      <c r="L1007" s="170">
        <v>2023</v>
      </c>
      <c r="M1007" s="171" t="s">
        <v>6336</v>
      </c>
      <c r="N1007" s="133" t="s">
        <v>6369</v>
      </c>
      <c r="O1007" s="133" t="s">
        <v>6370</v>
      </c>
      <c r="P1007" s="133" t="s">
        <v>6371</v>
      </c>
      <c r="Q1007" s="167" t="s">
        <v>198</v>
      </c>
      <c r="R1007" s="167" t="s">
        <v>104</v>
      </c>
      <c r="S1007" s="87">
        <v>45</v>
      </c>
      <c r="T1007" s="133" t="s">
        <v>6372</v>
      </c>
      <c r="U1007" s="133" t="s">
        <v>6373</v>
      </c>
      <c r="V1007" s="172" t="s">
        <v>67</v>
      </c>
      <c r="W1007" s="147"/>
      <c r="X1007" s="145">
        <v>2500</v>
      </c>
      <c r="Y1007" s="173">
        <v>12</v>
      </c>
      <c r="Z1007" s="145">
        <f t="shared" si="8"/>
        <v>208.33333333333334</v>
      </c>
      <c r="AA1007" s="91">
        <f t="shared" si="9"/>
        <v>4.6296296296296298</v>
      </c>
      <c r="AB1007" s="174" t="s">
        <v>6374</v>
      </c>
      <c r="AC1007" s="167" t="s">
        <v>42</v>
      </c>
      <c r="AD1007" s="131"/>
      <c r="AE1007" s="147"/>
      <c r="AF1007" s="147"/>
      <c r="AG1007" s="147"/>
      <c r="AH1007" s="147"/>
      <c r="AI1007" s="140" t="s">
        <v>2247</v>
      </c>
      <c r="AJ1007" s="139">
        <v>44958</v>
      </c>
      <c r="AK1007" s="139">
        <v>46053</v>
      </c>
      <c r="AL1007" s="107"/>
      <c r="AM1007" s="140" t="s">
        <v>64</v>
      </c>
      <c r="AN1007" s="140">
        <v>2023</v>
      </c>
      <c r="AO1007" s="147"/>
      <c r="AP1007" s="107"/>
      <c r="AQ1007" s="107"/>
      <c r="AR1007" s="147"/>
      <c r="AS1007" s="134"/>
      <c r="AT1007" s="141" t="s">
        <v>361</v>
      </c>
      <c r="AU1007" s="141">
        <v>2025</v>
      </c>
      <c r="AV1007" s="107"/>
      <c r="AW1007" s="107"/>
      <c r="AX1007" s="147"/>
      <c r="AY1007" s="147"/>
      <c r="AZ1007" s="98"/>
      <c r="BA1007" s="98"/>
      <c r="BB1007" s="98"/>
      <c r="BC1007" s="147"/>
    </row>
    <row r="1008" spans="1:55" ht="31.5" hidden="1" customHeight="1">
      <c r="A1008" s="140"/>
      <c r="B1008" s="158"/>
      <c r="C1008" s="166" t="s">
        <v>39</v>
      </c>
      <c r="D1008" s="167" t="s">
        <v>72</v>
      </c>
      <c r="E1008" s="168" t="s">
        <v>148</v>
      </c>
      <c r="F1008" s="130" t="s">
        <v>6262</v>
      </c>
      <c r="G1008" s="147"/>
      <c r="H1008" s="133" t="s">
        <v>6375</v>
      </c>
      <c r="I1008" s="139">
        <v>44963</v>
      </c>
      <c r="J1008" s="169" t="s">
        <v>136</v>
      </c>
      <c r="K1008" s="167" t="s">
        <v>64</v>
      </c>
      <c r="L1008" s="170">
        <v>2023</v>
      </c>
      <c r="M1008" s="171" t="s">
        <v>6336</v>
      </c>
      <c r="N1008" s="133" t="s">
        <v>1345</v>
      </c>
      <c r="O1008" s="133" t="s">
        <v>6376</v>
      </c>
      <c r="P1008" s="133" t="s">
        <v>6377</v>
      </c>
      <c r="Q1008" s="167" t="s">
        <v>198</v>
      </c>
      <c r="R1008" s="167" t="s">
        <v>104</v>
      </c>
      <c r="S1008" s="87">
        <v>64</v>
      </c>
      <c r="T1008" s="133" t="s">
        <v>6378</v>
      </c>
      <c r="U1008" s="133" t="s">
        <v>6379</v>
      </c>
      <c r="V1008" s="172" t="s">
        <v>67</v>
      </c>
      <c r="W1008" s="147"/>
      <c r="X1008" s="145">
        <v>22429.91</v>
      </c>
      <c r="Y1008" s="173">
        <v>24</v>
      </c>
      <c r="Z1008" s="145">
        <f t="shared" si="8"/>
        <v>934.57958333333329</v>
      </c>
      <c r="AA1008" s="91">
        <f t="shared" si="9"/>
        <v>14.602805989583333</v>
      </c>
      <c r="AB1008" s="174"/>
      <c r="AC1008" s="167" t="s">
        <v>42</v>
      </c>
      <c r="AD1008" s="131"/>
      <c r="AE1008" s="147"/>
      <c r="AF1008" s="147"/>
      <c r="AG1008" s="147"/>
      <c r="AH1008" s="147"/>
      <c r="AI1008" s="140" t="s">
        <v>628</v>
      </c>
      <c r="AJ1008" s="139">
        <v>45139</v>
      </c>
      <c r="AK1008" s="540">
        <v>45869</v>
      </c>
      <c r="AL1008" s="107"/>
      <c r="AM1008" s="140" t="s">
        <v>159</v>
      </c>
      <c r="AN1008" s="140">
        <v>2023</v>
      </c>
      <c r="AO1008" s="147"/>
      <c r="AP1008" s="107"/>
      <c r="AQ1008" s="107"/>
      <c r="AR1008" s="147"/>
      <c r="AS1008" s="134"/>
      <c r="AT1008" s="141" t="s">
        <v>500</v>
      </c>
      <c r="AU1008" s="141">
        <v>2025</v>
      </c>
      <c r="AV1008" s="107"/>
      <c r="AW1008" s="107"/>
      <c r="AX1008" s="147"/>
      <c r="AY1008" s="147"/>
      <c r="AZ1008" s="98"/>
      <c r="BA1008" s="98"/>
      <c r="BB1008" s="98"/>
      <c r="BC1008" s="147"/>
    </row>
    <row r="1009" spans="1:55" ht="31.5" hidden="1" customHeight="1">
      <c r="A1009" s="140"/>
      <c r="B1009" s="158"/>
      <c r="C1009" s="166" t="s">
        <v>62</v>
      </c>
      <c r="D1009" s="167" t="s">
        <v>196</v>
      </c>
      <c r="E1009" s="168" t="s">
        <v>123</v>
      </c>
      <c r="F1009" s="130" t="s">
        <v>5</v>
      </c>
      <c r="G1009" s="147"/>
      <c r="H1009" s="133" t="s">
        <v>6380</v>
      </c>
      <c r="I1009" s="139">
        <v>44963</v>
      </c>
      <c r="J1009" s="169" t="s">
        <v>136</v>
      </c>
      <c r="K1009" s="167" t="s">
        <v>64</v>
      </c>
      <c r="L1009" s="170">
        <v>2023</v>
      </c>
      <c r="M1009" s="171" t="s">
        <v>6336</v>
      </c>
      <c r="N1009" s="133" t="s">
        <v>6381</v>
      </c>
      <c r="O1009" s="133" t="s">
        <v>6382</v>
      </c>
      <c r="P1009" s="133" t="s">
        <v>2174</v>
      </c>
      <c r="Q1009" s="167" t="s">
        <v>198</v>
      </c>
      <c r="R1009" s="167" t="s">
        <v>104</v>
      </c>
      <c r="S1009" s="87">
        <v>69</v>
      </c>
      <c r="T1009" s="133" t="s">
        <v>6382</v>
      </c>
      <c r="U1009" s="133" t="s">
        <v>2175</v>
      </c>
      <c r="V1009" s="172" t="s">
        <v>67</v>
      </c>
      <c r="W1009" s="147"/>
      <c r="X1009" s="145">
        <v>39600</v>
      </c>
      <c r="Y1009" s="173">
        <v>12</v>
      </c>
      <c r="Z1009" s="145">
        <f t="shared" si="8"/>
        <v>3300</v>
      </c>
      <c r="AA1009" s="91">
        <f t="shared" si="9"/>
        <v>47.826086956521742</v>
      </c>
      <c r="AB1009" s="174"/>
      <c r="AC1009" s="167" t="s">
        <v>65</v>
      </c>
      <c r="AD1009" s="131"/>
      <c r="AE1009" s="147"/>
      <c r="AF1009" s="147"/>
      <c r="AG1009" s="147"/>
      <c r="AH1009" s="147"/>
      <c r="AI1009" s="140" t="s">
        <v>2304</v>
      </c>
      <c r="AJ1009" s="139">
        <v>44958</v>
      </c>
      <c r="AK1009" s="139">
        <v>45351</v>
      </c>
      <c r="AL1009" s="107"/>
      <c r="AM1009" s="140" t="s">
        <v>64</v>
      </c>
      <c r="AN1009" s="140">
        <v>2023</v>
      </c>
      <c r="AO1009" s="147"/>
      <c r="AP1009" s="107"/>
      <c r="AQ1009" s="107"/>
      <c r="AR1009" s="147"/>
      <c r="AS1009" s="134"/>
      <c r="AT1009" s="141" t="s">
        <v>398</v>
      </c>
      <c r="AU1009" s="141">
        <v>2023</v>
      </c>
      <c r="AV1009" s="107"/>
      <c r="AW1009" s="107"/>
      <c r="AX1009" s="147"/>
      <c r="AY1009" s="147"/>
      <c r="AZ1009" s="98"/>
      <c r="BA1009" s="98"/>
      <c r="BB1009" s="98"/>
      <c r="BC1009" s="147"/>
    </row>
    <row r="1010" spans="1:55" ht="31.5" hidden="1" customHeight="1">
      <c r="A1010" s="140"/>
      <c r="B1010" s="158"/>
      <c r="C1010" s="166" t="s">
        <v>62</v>
      </c>
      <c r="D1010" s="167" t="s">
        <v>196</v>
      </c>
      <c r="E1010" s="168" t="s">
        <v>123</v>
      </c>
      <c r="F1010" s="130" t="s">
        <v>5</v>
      </c>
      <c r="G1010" s="147"/>
      <c r="H1010" s="133" t="s">
        <v>6383</v>
      </c>
      <c r="I1010" s="139">
        <v>44964</v>
      </c>
      <c r="J1010" s="169" t="s">
        <v>146</v>
      </c>
      <c r="K1010" s="167" t="s">
        <v>64</v>
      </c>
      <c r="L1010" s="170">
        <v>2023</v>
      </c>
      <c r="M1010" s="171" t="s">
        <v>6336</v>
      </c>
      <c r="N1010" s="133" t="s">
        <v>6384</v>
      </c>
      <c r="O1010" s="133" t="s">
        <v>6385</v>
      </c>
      <c r="P1010" s="133" t="s">
        <v>3105</v>
      </c>
      <c r="Q1010" s="167" t="s">
        <v>198</v>
      </c>
      <c r="R1010" s="167" t="s">
        <v>104</v>
      </c>
      <c r="S1010" s="87">
        <v>69</v>
      </c>
      <c r="T1010" s="133" t="s">
        <v>6385</v>
      </c>
      <c r="U1010" s="133" t="s">
        <v>3106</v>
      </c>
      <c r="V1010" s="172" t="s">
        <v>44</v>
      </c>
      <c r="W1010" s="147"/>
      <c r="X1010" s="145">
        <v>43000</v>
      </c>
      <c r="Y1010" s="173">
        <v>12</v>
      </c>
      <c r="Z1010" s="145">
        <f t="shared" si="8"/>
        <v>3583.3333333333335</v>
      </c>
      <c r="AA1010" s="91">
        <f t="shared" si="9"/>
        <v>51.932367149758456</v>
      </c>
      <c r="AB1010" s="174"/>
      <c r="AC1010" s="167" t="s">
        <v>42</v>
      </c>
      <c r="AD1010" s="131"/>
      <c r="AE1010" s="147"/>
      <c r="AF1010" s="147"/>
      <c r="AG1010" s="147"/>
      <c r="AH1010" s="147"/>
      <c r="AI1010" s="140" t="s">
        <v>584</v>
      </c>
      <c r="AJ1010" s="139">
        <v>44986</v>
      </c>
      <c r="AK1010" s="139">
        <v>45351</v>
      </c>
      <c r="AL1010" s="107"/>
      <c r="AM1010" s="140" t="s">
        <v>86</v>
      </c>
      <c r="AN1010" s="140">
        <v>2023</v>
      </c>
      <c r="AO1010" s="147"/>
      <c r="AP1010" s="107"/>
      <c r="AQ1010" s="107"/>
      <c r="AR1010" s="147"/>
      <c r="AS1010" s="134"/>
      <c r="AT1010" s="141" t="s">
        <v>398</v>
      </c>
      <c r="AU1010" s="141">
        <v>2023</v>
      </c>
      <c r="AV1010" s="107"/>
      <c r="AW1010" s="107"/>
      <c r="AX1010" s="147"/>
      <c r="AY1010" s="147"/>
      <c r="AZ1010" s="98"/>
      <c r="BA1010" s="98"/>
      <c r="BB1010" s="98"/>
      <c r="BC1010" s="147"/>
    </row>
    <row r="1011" spans="1:55" ht="31.5" hidden="1" customHeight="1">
      <c r="A1011" s="140"/>
      <c r="B1011" s="158"/>
      <c r="C1011" s="166"/>
      <c r="D1011" s="167" t="s">
        <v>151</v>
      </c>
      <c r="E1011" s="168" t="s">
        <v>233</v>
      </c>
      <c r="F1011" s="130" t="s">
        <v>4449</v>
      </c>
      <c r="G1011" s="147"/>
      <c r="H1011" s="133" t="s">
        <v>6386</v>
      </c>
      <c r="I1011" s="139">
        <v>44963</v>
      </c>
      <c r="J1011" s="169" t="s">
        <v>136</v>
      </c>
      <c r="K1011" s="167" t="s">
        <v>137</v>
      </c>
      <c r="L1011" s="170">
        <v>2023</v>
      </c>
      <c r="M1011" s="171" t="s">
        <v>6387</v>
      </c>
      <c r="N1011" s="133" t="s">
        <v>6388</v>
      </c>
      <c r="O1011" s="133" t="s">
        <v>6389</v>
      </c>
      <c r="P1011" s="133" t="s">
        <v>4475</v>
      </c>
      <c r="Q1011" s="167" t="s">
        <v>165</v>
      </c>
      <c r="R1011" s="167" t="s">
        <v>61</v>
      </c>
      <c r="S1011" s="87">
        <v>274</v>
      </c>
      <c r="T1011" s="133" t="s">
        <v>6390</v>
      </c>
      <c r="U1011" s="133" t="s">
        <v>6391</v>
      </c>
      <c r="V1011" s="172" t="s">
        <v>88</v>
      </c>
      <c r="W1011" s="147"/>
      <c r="X1011" s="145">
        <v>287700</v>
      </c>
      <c r="Y1011" s="173">
        <v>12</v>
      </c>
      <c r="Z1011" s="145">
        <f t="shared" si="8"/>
        <v>23975</v>
      </c>
      <c r="AA1011" s="91">
        <f t="shared" si="9"/>
        <v>87.5</v>
      </c>
      <c r="AB1011" s="174" t="s">
        <v>6392</v>
      </c>
      <c r="AC1011" s="167" t="s">
        <v>42</v>
      </c>
      <c r="AD1011" s="131"/>
      <c r="AE1011" s="147"/>
      <c r="AF1011" s="147"/>
      <c r="AG1011" s="147"/>
      <c r="AH1011" s="147"/>
      <c r="AI1011" s="140" t="s">
        <v>584</v>
      </c>
      <c r="AJ1011" s="139">
        <v>44927</v>
      </c>
      <c r="AK1011" s="139">
        <v>45291</v>
      </c>
      <c r="AL1011" s="107"/>
      <c r="AM1011" s="140" t="s">
        <v>41</v>
      </c>
      <c r="AN1011" s="140">
        <v>2023</v>
      </c>
      <c r="AO1011" s="147"/>
      <c r="AP1011" s="107"/>
      <c r="AQ1011" s="107"/>
      <c r="AR1011" s="147"/>
      <c r="AS1011" s="134"/>
      <c r="AT1011" s="141" t="s">
        <v>416</v>
      </c>
      <c r="AU1011" s="141">
        <v>2023</v>
      </c>
      <c r="AV1011" s="107"/>
      <c r="AW1011" s="107"/>
      <c r="AX1011" s="147"/>
      <c r="AY1011" s="147"/>
      <c r="AZ1011" s="98"/>
      <c r="BA1011" s="98"/>
      <c r="BB1011" s="98"/>
      <c r="BC1011" s="147"/>
    </row>
    <row r="1012" spans="1:55" ht="31.5" hidden="1" customHeight="1">
      <c r="A1012" s="140"/>
      <c r="B1012" s="158"/>
      <c r="C1012" s="166"/>
      <c r="D1012" s="167" t="s">
        <v>237</v>
      </c>
      <c r="E1012" s="168" t="s">
        <v>160</v>
      </c>
      <c r="F1012" s="130" t="s">
        <v>5</v>
      </c>
      <c r="G1012" s="147"/>
      <c r="H1012" s="133" t="s">
        <v>6393</v>
      </c>
      <c r="I1012" s="139">
        <v>44970</v>
      </c>
      <c r="J1012" s="169" t="s">
        <v>199</v>
      </c>
      <c r="K1012" s="167" t="s">
        <v>64</v>
      </c>
      <c r="L1012" s="170">
        <v>2023</v>
      </c>
      <c r="M1012" s="171" t="s">
        <v>6336</v>
      </c>
      <c r="N1012" s="133" t="s">
        <v>6394</v>
      </c>
      <c r="O1012" s="133" t="s">
        <v>6395</v>
      </c>
      <c r="P1012" s="133" t="s">
        <v>6394</v>
      </c>
      <c r="Q1012" s="167" t="s">
        <v>198</v>
      </c>
      <c r="R1012" s="167" t="s">
        <v>104</v>
      </c>
      <c r="S1012" s="87">
        <v>1224</v>
      </c>
      <c r="T1012" s="133" t="s">
        <v>6395</v>
      </c>
      <c r="U1012" s="133" t="s">
        <v>4738</v>
      </c>
      <c r="V1012" s="172" t="s">
        <v>44</v>
      </c>
      <c r="W1012" s="147"/>
      <c r="X1012" s="145">
        <v>27102.799999999999</v>
      </c>
      <c r="Y1012" s="173">
        <v>12</v>
      </c>
      <c r="Z1012" s="145">
        <f t="shared" si="8"/>
        <v>2258.5666666666666</v>
      </c>
      <c r="AA1012" s="91">
        <f t="shared" si="9"/>
        <v>1.8452342047930284</v>
      </c>
      <c r="AB1012" s="174"/>
      <c r="AC1012" s="167" t="s">
        <v>42</v>
      </c>
      <c r="AD1012" s="131"/>
      <c r="AE1012" s="147"/>
      <c r="AF1012" s="147"/>
      <c r="AG1012" s="147"/>
      <c r="AH1012" s="147"/>
      <c r="AI1012" s="140" t="s">
        <v>584</v>
      </c>
      <c r="AJ1012" s="139">
        <v>44986</v>
      </c>
      <c r="AK1012" s="139">
        <v>45351</v>
      </c>
      <c r="AL1012" s="107">
        <v>1</v>
      </c>
      <c r="AM1012" s="140" t="s">
        <v>86</v>
      </c>
      <c r="AN1012" s="140">
        <v>2023</v>
      </c>
      <c r="AO1012" s="147"/>
      <c r="AP1012" s="107"/>
      <c r="AQ1012" s="107"/>
      <c r="AR1012" s="147"/>
      <c r="AS1012" s="134"/>
      <c r="AT1012" s="141" t="s">
        <v>398</v>
      </c>
      <c r="AU1012" s="141">
        <v>2023</v>
      </c>
      <c r="AV1012" s="107"/>
      <c r="AW1012" s="107"/>
      <c r="AX1012" s="147"/>
      <c r="AY1012" s="147"/>
      <c r="AZ1012" s="98"/>
      <c r="BA1012" s="98"/>
      <c r="BB1012" s="98"/>
      <c r="BC1012" s="147"/>
    </row>
    <row r="1013" spans="1:55" ht="31.5" hidden="1" customHeight="1">
      <c r="A1013" s="140"/>
      <c r="B1013" s="158"/>
      <c r="C1013" s="166" t="s">
        <v>62</v>
      </c>
      <c r="D1013" s="167" t="s">
        <v>243</v>
      </c>
      <c r="E1013" s="168" t="s">
        <v>217</v>
      </c>
      <c r="F1013" s="130" t="s">
        <v>4694</v>
      </c>
      <c r="G1013" s="147"/>
      <c r="H1013" s="133" t="s">
        <v>6396</v>
      </c>
      <c r="I1013" s="139">
        <v>44966</v>
      </c>
      <c r="J1013" s="169" t="s">
        <v>169</v>
      </c>
      <c r="K1013" s="167" t="s">
        <v>64</v>
      </c>
      <c r="L1013" s="170">
        <v>2023</v>
      </c>
      <c r="M1013" s="171" t="s">
        <v>6336</v>
      </c>
      <c r="N1013" s="133" t="s">
        <v>6397</v>
      </c>
      <c r="O1013" s="133" t="s">
        <v>6398</v>
      </c>
      <c r="P1013" s="133" t="s">
        <v>6399</v>
      </c>
      <c r="Q1013" s="167" t="s">
        <v>142</v>
      </c>
      <c r="R1013" s="167" t="s">
        <v>83</v>
      </c>
      <c r="S1013" s="87">
        <v>60</v>
      </c>
      <c r="T1013" s="133" t="s">
        <v>6398</v>
      </c>
      <c r="U1013" s="133" t="s">
        <v>4722</v>
      </c>
      <c r="V1013" s="172" t="s">
        <v>67</v>
      </c>
      <c r="W1013" s="147"/>
      <c r="X1013" s="145">
        <v>60000</v>
      </c>
      <c r="Y1013" s="173">
        <v>12</v>
      </c>
      <c r="Z1013" s="145">
        <f t="shared" si="8"/>
        <v>5000</v>
      </c>
      <c r="AA1013" s="91">
        <f t="shared" si="9"/>
        <v>83.333333333333329</v>
      </c>
      <c r="AB1013" s="174" t="s">
        <v>6400</v>
      </c>
      <c r="AC1013" s="167" t="s">
        <v>42</v>
      </c>
      <c r="AD1013" s="131"/>
      <c r="AE1013" s="147"/>
      <c r="AF1013" s="147"/>
      <c r="AG1013" s="147"/>
      <c r="AH1013" s="147"/>
      <c r="AI1013" s="140" t="s">
        <v>584</v>
      </c>
      <c r="AJ1013" s="139">
        <v>44927</v>
      </c>
      <c r="AK1013" s="139">
        <v>45291</v>
      </c>
      <c r="AL1013" s="107">
        <v>1</v>
      </c>
      <c r="AM1013" s="140" t="s">
        <v>41</v>
      </c>
      <c r="AN1013" s="140">
        <v>2023</v>
      </c>
      <c r="AO1013" s="147"/>
      <c r="AP1013" s="107"/>
      <c r="AQ1013" s="107"/>
      <c r="AR1013" s="147"/>
      <c r="AS1013" s="134"/>
      <c r="AT1013" s="141" t="s">
        <v>416</v>
      </c>
      <c r="AU1013" s="141">
        <v>2023</v>
      </c>
      <c r="AV1013" s="107"/>
      <c r="AW1013" s="107" t="s">
        <v>89</v>
      </c>
      <c r="AX1013" s="147"/>
      <c r="AY1013" s="147"/>
      <c r="AZ1013" s="98"/>
      <c r="BA1013" s="98"/>
      <c r="BB1013" s="98"/>
      <c r="BC1013" s="147"/>
    </row>
    <row r="1014" spans="1:55" ht="31.5" hidden="1" customHeight="1">
      <c r="A1014" s="140"/>
      <c r="B1014" s="158"/>
      <c r="C1014" s="166" t="s">
        <v>39</v>
      </c>
      <c r="D1014" s="167" t="s">
        <v>151</v>
      </c>
      <c r="E1014" s="168" t="s">
        <v>233</v>
      </c>
      <c r="F1014" s="130" t="s">
        <v>4762</v>
      </c>
      <c r="G1014" s="147"/>
      <c r="H1014" s="133" t="s">
        <v>6401</v>
      </c>
      <c r="I1014" s="139">
        <v>44972</v>
      </c>
      <c r="J1014" s="169" t="s">
        <v>207</v>
      </c>
      <c r="K1014" s="167" t="s">
        <v>64</v>
      </c>
      <c r="L1014" s="170">
        <v>2023</v>
      </c>
      <c r="M1014" s="171" t="s">
        <v>6336</v>
      </c>
      <c r="N1014" s="133" t="s">
        <v>6402</v>
      </c>
      <c r="O1014" s="133" t="s">
        <v>6403</v>
      </c>
      <c r="P1014" s="133" t="s">
        <v>6404</v>
      </c>
      <c r="Q1014" s="167" t="s">
        <v>198</v>
      </c>
      <c r="R1014" s="167" t="s">
        <v>104</v>
      </c>
      <c r="S1014" s="87">
        <v>65</v>
      </c>
      <c r="T1014" s="133" t="s">
        <v>6403</v>
      </c>
      <c r="U1014" s="133" t="s">
        <v>6405</v>
      </c>
      <c r="V1014" s="172" t="s">
        <v>44</v>
      </c>
      <c r="W1014" s="147"/>
      <c r="X1014" s="145">
        <v>2500</v>
      </c>
      <c r="Y1014" s="173">
        <v>12</v>
      </c>
      <c r="Z1014" s="145">
        <f t="shared" si="8"/>
        <v>208.33333333333334</v>
      </c>
      <c r="AA1014" s="91">
        <f t="shared" si="9"/>
        <v>3.2051282051282053</v>
      </c>
      <c r="AB1014" s="174" t="s">
        <v>6406</v>
      </c>
      <c r="AC1014" s="167" t="s">
        <v>42</v>
      </c>
      <c r="AD1014" s="131"/>
      <c r="AE1014" s="147"/>
      <c r="AF1014" s="147"/>
      <c r="AG1014" s="147"/>
      <c r="AH1014" s="147"/>
      <c r="AI1014" s="140" t="s">
        <v>584</v>
      </c>
      <c r="AJ1014" s="139">
        <v>44986</v>
      </c>
      <c r="AK1014" s="139">
        <v>45351</v>
      </c>
      <c r="AL1014" s="107">
        <v>1</v>
      </c>
      <c r="AM1014" s="140" t="s">
        <v>86</v>
      </c>
      <c r="AN1014" s="140">
        <v>2023</v>
      </c>
      <c r="AO1014" s="147"/>
      <c r="AP1014" s="107"/>
      <c r="AQ1014" s="107"/>
      <c r="AR1014" s="147"/>
      <c r="AS1014" s="134"/>
      <c r="AT1014" s="141" t="s">
        <v>398</v>
      </c>
      <c r="AU1014" s="141">
        <v>2023</v>
      </c>
      <c r="AV1014" s="107"/>
      <c r="AW1014" s="107"/>
      <c r="AX1014" s="147"/>
      <c r="AY1014" s="147"/>
      <c r="AZ1014" s="98"/>
      <c r="BA1014" s="98"/>
      <c r="BB1014" s="98"/>
      <c r="BC1014" s="147"/>
    </row>
    <row r="1015" spans="1:55" ht="31.5" hidden="1" customHeight="1">
      <c r="A1015" s="140"/>
      <c r="B1015" s="158"/>
      <c r="C1015" s="166" t="s">
        <v>39</v>
      </c>
      <c r="D1015" s="167" t="s">
        <v>239</v>
      </c>
      <c r="E1015" s="168" t="s">
        <v>217</v>
      </c>
      <c r="F1015" s="130" t="s">
        <v>6407</v>
      </c>
      <c r="G1015" s="147"/>
      <c r="H1015" s="133" t="s">
        <v>6408</v>
      </c>
      <c r="I1015" s="139">
        <v>44973</v>
      </c>
      <c r="J1015" s="169" t="s">
        <v>210</v>
      </c>
      <c r="K1015" s="167" t="s">
        <v>64</v>
      </c>
      <c r="L1015" s="170">
        <v>2023</v>
      </c>
      <c r="M1015" s="171" t="s">
        <v>6336</v>
      </c>
      <c r="N1015" s="133" t="s">
        <v>6409</v>
      </c>
      <c r="O1015" s="133" t="s">
        <v>6410</v>
      </c>
      <c r="P1015" s="133" t="s">
        <v>6411</v>
      </c>
      <c r="Q1015" s="167" t="s">
        <v>198</v>
      </c>
      <c r="R1015" s="167" t="s">
        <v>104</v>
      </c>
      <c r="S1015" s="87">
        <v>78</v>
      </c>
      <c r="T1015" s="133" t="s">
        <v>6412</v>
      </c>
      <c r="U1015" s="133" t="s">
        <v>6413</v>
      </c>
      <c r="V1015" s="172" t="s">
        <v>44</v>
      </c>
      <c r="W1015" s="147"/>
      <c r="X1015" s="145">
        <v>4000</v>
      </c>
      <c r="Y1015" s="173">
        <v>12</v>
      </c>
      <c r="Z1015" s="145">
        <f t="shared" si="8"/>
        <v>333.33333333333331</v>
      </c>
      <c r="AA1015" s="91">
        <f t="shared" si="9"/>
        <v>4.2735042735042734</v>
      </c>
      <c r="AB1015" s="174" t="s">
        <v>6414</v>
      </c>
      <c r="AC1015" s="167" t="s">
        <v>42</v>
      </c>
      <c r="AD1015" s="131"/>
      <c r="AE1015" s="147"/>
      <c r="AF1015" s="147"/>
      <c r="AG1015" s="147"/>
      <c r="AH1015" s="147"/>
      <c r="AI1015" s="140" t="s">
        <v>584</v>
      </c>
      <c r="AJ1015" s="139">
        <v>44986</v>
      </c>
      <c r="AK1015" s="139">
        <v>45351</v>
      </c>
      <c r="AL1015" s="107">
        <v>1</v>
      </c>
      <c r="AM1015" s="140" t="s">
        <v>86</v>
      </c>
      <c r="AN1015" s="140">
        <v>2023</v>
      </c>
      <c r="AO1015" s="147"/>
      <c r="AP1015" s="107"/>
      <c r="AQ1015" s="107"/>
      <c r="AR1015" s="147"/>
      <c r="AS1015" s="134"/>
      <c r="AT1015" s="141" t="s">
        <v>398</v>
      </c>
      <c r="AU1015" s="141">
        <v>2023</v>
      </c>
      <c r="AV1015" s="107"/>
      <c r="AW1015" s="107"/>
      <c r="AX1015" s="147"/>
      <c r="AY1015" s="147"/>
      <c r="AZ1015" s="98"/>
      <c r="BA1015" s="98"/>
      <c r="BB1015" s="98"/>
      <c r="BC1015" s="147"/>
    </row>
    <row r="1016" spans="1:55" ht="31.5" hidden="1" customHeight="1">
      <c r="A1016" s="140"/>
      <c r="B1016" s="158"/>
      <c r="C1016" s="166" t="s">
        <v>39</v>
      </c>
      <c r="D1016" s="167" t="s">
        <v>243</v>
      </c>
      <c r="E1016" s="168" t="s">
        <v>217</v>
      </c>
      <c r="F1016" s="130" t="s">
        <v>5</v>
      </c>
      <c r="G1016" s="147"/>
      <c r="H1016" s="133" t="s">
        <v>6415</v>
      </c>
      <c r="I1016" s="139">
        <v>44973</v>
      </c>
      <c r="J1016" s="169" t="s">
        <v>210</v>
      </c>
      <c r="K1016" s="167" t="s">
        <v>64</v>
      </c>
      <c r="L1016" s="170">
        <v>2023</v>
      </c>
      <c r="M1016" s="171" t="s">
        <v>6336</v>
      </c>
      <c r="N1016" s="133" t="s">
        <v>6416</v>
      </c>
      <c r="O1016" s="133" t="s">
        <v>6417</v>
      </c>
      <c r="P1016" s="133" t="s">
        <v>6418</v>
      </c>
      <c r="Q1016" s="167" t="s">
        <v>165</v>
      </c>
      <c r="R1016" s="167" t="s">
        <v>61</v>
      </c>
      <c r="S1016" s="87">
        <v>240</v>
      </c>
      <c r="T1016" s="133" t="s">
        <v>6417</v>
      </c>
      <c r="U1016" s="133" t="s">
        <v>6419</v>
      </c>
      <c r="V1016" s="172" t="s">
        <v>88</v>
      </c>
      <c r="W1016" s="147"/>
      <c r="X1016" s="145">
        <v>20000</v>
      </c>
      <c r="Y1016" s="173">
        <v>12</v>
      </c>
      <c r="Z1016" s="145">
        <f t="shared" si="8"/>
        <v>1666.6666666666667</v>
      </c>
      <c r="AA1016" s="91">
        <f t="shared" si="9"/>
        <v>6.9444444444444446</v>
      </c>
      <c r="AB1016" s="174" t="s">
        <v>6420</v>
      </c>
      <c r="AC1016" s="167" t="s">
        <v>42</v>
      </c>
      <c r="AD1016" s="131"/>
      <c r="AE1016" s="147"/>
      <c r="AF1016" s="147"/>
      <c r="AG1016" s="147"/>
      <c r="AH1016" s="147"/>
      <c r="AI1016" s="140" t="s">
        <v>6421</v>
      </c>
      <c r="AJ1016" s="139">
        <v>44866</v>
      </c>
      <c r="AK1016" s="139">
        <v>45230</v>
      </c>
      <c r="AL1016" s="107">
        <v>1</v>
      </c>
      <c r="AM1016" s="140" t="s">
        <v>180</v>
      </c>
      <c r="AN1016" s="140">
        <v>2022</v>
      </c>
      <c r="AO1016" s="147"/>
      <c r="AP1016" s="107"/>
      <c r="AQ1016" s="107"/>
      <c r="AR1016" s="147"/>
      <c r="AS1016" s="134" t="s">
        <v>6422</v>
      </c>
      <c r="AT1016" s="141" t="s">
        <v>782</v>
      </c>
      <c r="AU1016" s="141">
        <v>2023</v>
      </c>
      <c r="AV1016" s="107"/>
      <c r="AW1016" s="107"/>
      <c r="AX1016" s="147"/>
      <c r="AY1016" s="147"/>
      <c r="AZ1016" s="98"/>
      <c r="BA1016" s="98"/>
      <c r="BB1016" s="98"/>
      <c r="BC1016" s="147"/>
    </row>
    <row r="1017" spans="1:55" ht="31.5" hidden="1" customHeight="1">
      <c r="A1017" s="140"/>
      <c r="B1017" s="158"/>
      <c r="C1017" s="166" t="s">
        <v>39</v>
      </c>
      <c r="D1017" s="167" t="s">
        <v>239</v>
      </c>
      <c r="E1017" s="168" t="s">
        <v>217</v>
      </c>
      <c r="F1017" s="130" t="s">
        <v>5</v>
      </c>
      <c r="G1017" s="147"/>
      <c r="H1017" s="133" t="s">
        <v>6423</v>
      </c>
      <c r="I1017" s="139">
        <v>44974</v>
      </c>
      <c r="J1017" s="169" t="s">
        <v>213</v>
      </c>
      <c r="K1017" s="167" t="s">
        <v>64</v>
      </c>
      <c r="L1017" s="170">
        <v>2023</v>
      </c>
      <c r="M1017" s="171" t="s">
        <v>6336</v>
      </c>
      <c r="N1017" s="133" t="s">
        <v>6424</v>
      </c>
      <c r="O1017" s="133" t="s">
        <v>6425</v>
      </c>
      <c r="P1017" s="133" t="s">
        <v>6426</v>
      </c>
      <c r="Q1017" s="167" t="s">
        <v>198</v>
      </c>
      <c r="R1017" s="167" t="s">
        <v>104</v>
      </c>
      <c r="S1017" s="87">
        <v>53</v>
      </c>
      <c r="T1017" s="133" t="s">
        <v>6427</v>
      </c>
      <c r="U1017" s="133" t="s">
        <v>6428</v>
      </c>
      <c r="V1017" s="172" t="s">
        <v>44</v>
      </c>
      <c r="W1017" s="147"/>
      <c r="X1017" s="145">
        <v>18691.59</v>
      </c>
      <c r="Y1017" s="173">
        <v>12</v>
      </c>
      <c r="Z1017" s="145">
        <f t="shared" si="8"/>
        <v>1557.6324999999999</v>
      </c>
      <c r="AA1017" s="91">
        <f t="shared" si="9"/>
        <v>29.389292452830187</v>
      </c>
      <c r="AB1017" s="174" t="s">
        <v>6429</v>
      </c>
      <c r="AC1017" s="167" t="s">
        <v>42</v>
      </c>
      <c r="AD1017" s="131"/>
      <c r="AE1017" s="147"/>
      <c r="AF1017" s="147"/>
      <c r="AG1017" s="147"/>
      <c r="AH1017" s="147"/>
      <c r="AI1017" s="140" t="s">
        <v>584</v>
      </c>
      <c r="AJ1017" s="139">
        <v>44986</v>
      </c>
      <c r="AK1017" s="139">
        <v>45351</v>
      </c>
      <c r="AL1017" s="107">
        <v>1</v>
      </c>
      <c r="AM1017" s="140" t="s">
        <v>122</v>
      </c>
      <c r="AN1017" s="140">
        <v>2023</v>
      </c>
      <c r="AO1017" s="147"/>
      <c r="AP1017" s="107"/>
      <c r="AQ1017" s="107"/>
      <c r="AR1017" s="147"/>
      <c r="AS1017" s="134"/>
      <c r="AT1017" s="141" t="s">
        <v>398</v>
      </c>
      <c r="AU1017" s="141">
        <v>2023</v>
      </c>
      <c r="AV1017" s="107"/>
      <c r="AW1017" s="107"/>
      <c r="AX1017" s="147"/>
      <c r="AY1017" s="147"/>
      <c r="AZ1017" s="98"/>
      <c r="BA1017" s="98"/>
      <c r="BB1017" s="98"/>
      <c r="BC1017" s="147"/>
    </row>
    <row r="1018" spans="1:55" ht="31.5" hidden="1" customHeight="1">
      <c r="A1018" s="140"/>
      <c r="B1018" s="158"/>
      <c r="C1018" s="166" t="s">
        <v>39</v>
      </c>
      <c r="D1018" s="167" t="s">
        <v>163</v>
      </c>
      <c r="E1018" s="168" t="s">
        <v>123</v>
      </c>
      <c r="F1018" s="130" t="s">
        <v>6430</v>
      </c>
      <c r="G1018" s="147"/>
      <c r="H1018" s="133" t="s">
        <v>6431</v>
      </c>
      <c r="I1018" s="139">
        <v>44977</v>
      </c>
      <c r="J1018" s="169" t="s">
        <v>223</v>
      </c>
      <c r="K1018" s="167" t="s">
        <v>64</v>
      </c>
      <c r="L1018" s="170">
        <v>2023</v>
      </c>
      <c r="M1018" s="171" t="s">
        <v>6336</v>
      </c>
      <c r="N1018" s="133" t="s">
        <v>640</v>
      </c>
      <c r="O1018" s="133" t="s">
        <v>6432</v>
      </c>
      <c r="P1018" s="133" t="s">
        <v>6433</v>
      </c>
      <c r="Q1018" s="167" t="s">
        <v>198</v>
      </c>
      <c r="R1018" s="167" t="s">
        <v>104</v>
      </c>
      <c r="S1018" s="87">
        <v>80</v>
      </c>
      <c r="T1018" s="133" t="s">
        <v>6434</v>
      </c>
      <c r="U1018" s="133" t="s">
        <v>6435</v>
      </c>
      <c r="V1018" s="172" t="s">
        <v>44</v>
      </c>
      <c r="W1018" s="147"/>
      <c r="X1018" s="145">
        <v>44859.81</v>
      </c>
      <c r="Y1018" s="173">
        <v>12</v>
      </c>
      <c r="Z1018" s="145">
        <f t="shared" si="8"/>
        <v>3738.3174999999997</v>
      </c>
      <c r="AA1018" s="91">
        <f t="shared" si="9"/>
        <v>46.728968749999993</v>
      </c>
      <c r="AB1018" s="174" t="s">
        <v>6436</v>
      </c>
      <c r="AC1018" s="167" t="s">
        <v>42</v>
      </c>
      <c r="AD1018" s="131"/>
      <c r="AE1018" s="147"/>
      <c r="AF1018" s="147"/>
      <c r="AG1018" s="147"/>
      <c r="AH1018" s="147"/>
      <c r="AI1018" s="140" t="s">
        <v>2262</v>
      </c>
      <c r="AJ1018" s="139">
        <v>45047</v>
      </c>
      <c r="AK1018" s="139">
        <v>45504</v>
      </c>
      <c r="AL1018" s="107">
        <v>1</v>
      </c>
      <c r="AM1018" s="140" t="s">
        <v>122</v>
      </c>
      <c r="AN1018" s="140">
        <v>2023</v>
      </c>
      <c r="AO1018" s="147"/>
      <c r="AP1018" s="107"/>
      <c r="AQ1018" s="107"/>
      <c r="AR1018" s="147"/>
      <c r="AS1018" s="134" t="s">
        <v>6437</v>
      </c>
      <c r="AT1018" s="141" t="s">
        <v>500</v>
      </c>
      <c r="AU1018" s="141">
        <v>2024</v>
      </c>
      <c r="AV1018" s="107"/>
      <c r="AW1018" s="107"/>
      <c r="AX1018" s="147"/>
      <c r="AY1018" s="147"/>
      <c r="AZ1018" s="98"/>
      <c r="BA1018" s="98"/>
      <c r="BB1018" s="98"/>
      <c r="BC1018" s="147"/>
    </row>
    <row r="1019" spans="1:55" ht="31.5" hidden="1" customHeight="1">
      <c r="A1019" s="140"/>
      <c r="B1019" s="158"/>
      <c r="C1019" s="166" t="s">
        <v>39</v>
      </c>
      <c r="D1019" s="167" t="s">
        <v>211</v>
      </c>
      <c r="E1019" s="168" t="s">
        <v>160</v>
      </c>
      <c r="F1019" s="130" t="s">
        <v>6439</v>
      </c>
      <c r="G1019" s="147"/>
      <c r="H1019" s="133" t="s">
        <v>6440</v>
      </c>
      <c r="I1019" s="139">
        <v>44985</v>
      </c>
      <c r="J1019" s="169" t="s">
        <v>244</v>
      </c>
      <c r="K1019" s="167" t="s">
        <v>64</v>
      </c>
      <c r="L1019" s="170">
        <v>2023</v>
      </c>
      <c r="M1019" s="171" t="s">
        <v>6336</v>
      </c>
      <c r="N1019" s="133" t="s">
        <v>6441</v>
      </c>
      <c r="O1019" s="133" t="s">
        <v>6442</v>
      </c>
      <c r="P1019" s="133" t="s">
        <v>6443</v>
      </c>
      <c r="Q1019" s="167" t="s">
        <v>198</v>
      </c>
      <c r="R1019" s="167" t="s">
        <v>104</v>
      </c>
      <c r="S1019" s="87">
        <v>12</v>
      </c>
      <c r="T1019" s="133" t="s">
        <v>6444</v>
      </c>
      <c r="U1019" s="133" t="s">
        <v>6445</v>
      </c>
      <c r="V1019" s="172" t="s">
        <v>67</v>
      </c>
      <c r="W1019" s="147"/>
      <c r="X1019" s="145">
        <v>1000</v>
      </c>
      <c r="Y1019" s="173">
        <v>1</v>
      </c>
      <c r="Z1019" s="145">
        <f t="shared" si="8"/>
        <v>1000</v>
      </c>
      <c r="AA1019" s="91">
        <f t="shared" si="9"/>
        <v>83.333333333333329</v>
      </c>
      <c r="AB1019" s="174"/>
      <c r="AC1019" s="167" t="s">
        <v>42</v>
      </c>
      <c r="AD1019" s="131"/>
      <c r="AE1019" s="147"/>
      <c r="AF1019" s="147"/>
      <c r="AG1019" s="147"/>
      <c r="AH1019" s="147"/>
      <c r="AI1019" s="140" t="s">
        <v>584</v>
      </c>
      <c r="AJ1019" s="139">
        <v>44896</v>
      </c>
      <c r="AK1019" s="139">
        <v>45260</v>
      </c>
      <c r="AL1019" s="107">
        <v>1</v>
      </c>
      <c r="AM1019" s="140" t="s">
        <v>193</v>
      </c>
      <c r="AN1019" s="140">
        <v>2022</v>
      </c>
      <c r="AO1019" s="147"/>
      <c r="AP1019" s="107"/>
      <c r="AQ1019" s="107"/>
      <c r="AR1019" s="147"/>
      <c r="AS1019" s="134"/>
      <c r="AT1019" s="141" t="s">
        <v>1607</v>
      </c>
      <c r="AU1019" s="141">
        <v>2023</v>
      </c>
      <c r="AV1019" s="107"/>
      <c r="AW1019" s="107"/>
      <c r="AX1019" s="147"/>
      <c r="AY1019" s="147"/>
      <c r="AZ1019" s="98"/>
      <c r="BA1019" s="98"/>
      <c r="BB1019" s="98"/>
      <c r="BC1019" s="147"/>
    </row>
    <row r="1020" spans="1:55" ht="31.5" hidden="1" customHeight="1">
      <c r="A1020" s="140"/>
      <c r="B1020" s="158"/>
      <c r="C1020" s="166" t="s">
        <v>39</v>
      </c>
      <c r="D1020" s="167" t="s">
        <v>93</v>
      </c>
      <c r="E1020" s="168" t="s">
        <v>123</v>
      </c>
      <c r="F1020" s="130" t="s">
        <v>3719</v>
      </c>
      <c r="G1020" s="147"/>
      <c r="H1020" s="133" t="s">
        <v>6446</v>
      </c>
      <c r="I1020" s="139">
        <v>44991</v>
      </c>
      <c r="J1020" s="169" t="s">
        <v>136</v>
      </c>
      <c r="K1020" s="167" t="s">
        <v>86</v>
      </c>
      <c r="L1020" s="170">
        <v>2023</v>
      </c>
      <c r="M1020" s="171" t="s">
        <v>6447</v>
      </c>
      <c r="N1020" s="133" t="s">
        <v>6448</v>
      </c>
      <c r="O1020" s="133" t="s">
        <v>6449</v>
      </c>
      <c r="P1020" s="133" t="s">
        <v>6450</v>
      </c>
      <c r="Q1020" s="167" t="s">
        <v>165</v>
      </c>
      <c r="R1020" s="167" t="s">
        <v>38</v>
      </c>
      <c r="S1020" s="87">
        <v>160</v>
      </c>
      <c r="T1020" s="133" t="s">
        <v>6449</v>
      </c>
      <c r="U1020" s="133"/>
      <c r="V1020" s="172" t="s">
        <v>44</v>
      </c>
      <c r="W1020" s="147"/>
      <c r="X1020" s="145">
        <v>10000</v>
      </c>
      <c r="Y1020" s="173">
        <v>1</v>
      </c>
      <c r="Z1020" s="145">
        <f t="shared" si="8"/>
        <v>10000</v>
      </c>
      <c r="AA1020" s="91">
        <f t="shared" si="9"/>
        <v>62.5</v>
      </c>
      <c r="AB1020" s="174" t="s">
        <v>6451</v>
      </c>
      <c r="AC1020" s="167" t="s">
        <v>42</v>
      </c>
      <c r="AD1020" s="131"/>
      <c r="AE1020" s="147"/>
      <c r="AF1020" s="147"/>
      <c r="AG1020" s="147"/>
      <c r="AH1020" s="147"/>
      <c r="AI1020" s="140" t="s">
        <v>628</v>
      </c>
      <c r="AJ1020" s="139">
        <v>45017</v>
      </c>
      <c r="AK1020" s="540">
        <v>45747</v>
      </c>
      <c r="AL1020" s="107">
        <v>2</v>
      </c>
      <c r="AM1020" s="140" t="s">
        <v>107</v>
      </c>
      <c r="AN1020" s="140">
        <v>2023</v>
      </c>
      <c r="AO1020" s="147"/>
      <c r="AP1020" s="107"/>
      <c r="AQ1020" s="107"/>
      <c r="AR1020" s="147"/>
      <c r="AS1020" s="134"/>
      <c r="AT1020" s="141" t="s">
        <v>637</v>
      </c>
      <c r="AU1020" s="141">
        <v>2025</v>
      </c>
      <c r="AV1020" s="107"/>
      <c r="AW1020" s="107"/>
      <c r="AX1020" s="147"/>
      <c r="AY1020" s="147"/>
      <c r="AZ1020" s="98"/>
      <c r="BA1020" s="98"/>
      <c r="BB1020" s="98"/>
      <c r="BC1020" s="147"/>
    </row>
    <row r="1021" spans="1:55" ht="31.5" hidden="1" customHeight="1">
      <c r="A1021" s="140"/>
      <c r="B1021" s="158"/>
      <c r="C1021" s="166" t="s">
        <v>62</v>
      </c>
      <c r="D1021" s="167" t="s">
        <v>93</v>
      </c>
      <c r="E1021" s="168" t="s">
        <v>148</v>
      </c>
      <c r="F1021" s="130" t="s">
        <v>5</v>
      </c>
      <c r="G1021" s="147"/>
      <c r="H1021" s="133" t="s">
        <v>6452</v>
      </c>
      <c r="I1021" s="139">
        <v>44992</v>
      </c>
      <c r="J1021" s="169" t="s">
        <v>146</v>
      </c>
      <c r="K1021" s="167" t="s">
        <v>86</v>
      </c>
      <c r="L1021" s="170">
        <v>2023</v>
      </c>
      <c r="M1021" s="171" t="s">
        <v>6447</v>
      </c>
      <c r="N1021" s="133" t="s">
        <v>6453</v>
      </c>
      <c r="O1021" s="133" t="s">
        <v>6454</v>
      </c>
      <c r="P1021" s="133" t="s">
        <v>6455</v>
      </c>
      <c r="Q1021" s="167" t="s">
        <v>165</v>
      </c>
      <c r="R1021" s="167" t="s">
        <v>61</v>
      </c>
      <c r="S1021" s="87">
        <v>288</v>
      </c>
      <c r="T1021" s="133" t="s">
        <v>6456</v>
      </c>
      <c r="U1021" s="133" t="s">
        <v>6457</v>
      </c>
      <c r="V1021" s="172" t="s">
        <v>67</v>
      </c>
      <c r="W1021" s="147"/>
      <c r="X1021" s="145">
        <v>20000</v>
      </c>
      <c r="Y1021" s="173">
        <v>1</v>
      </c>
      <c r="Z1021" s="145">
        <f t="shared" si="8"/>
        <v>20000</v>
      </c>
      <c r="AA1021" s="91">
        <f t="shared" si="9"/>
        <v>69.444444444444443</v>
      </c>
      <c r="AB1021" s="174"/>
      <c r="AC1021" s="167" t="s">
        <v>42</v>
      </c>
      <c r="AD1021" s="131"/>
      <c r="AE1021" s="147"/>
      <c r="AF1021" s="147"/>
      <c r="AG1021" s="147"/>
      <c r="AH1021" s="147"/>
      <c r="AI1021" s="140" t="s">
        <v>584</v>
      </c>
      <c r="AJ1021" s="139">
        <v>45017</v>
      </c>
      <c r="AK1021" s="139">
        <v>45382</v>
      </c>
      <c r="AL1021" s="107">
        <v>1</v>
      </c>
      <c r="AM1021" s="140" t="s">
        <v>107</v>
      </c>
      <c r="AN1021" s="140">
        <v>2023</v>
      </c>
      <c r="AO1021" s="147"/>
      <c r="AP1021" s="107"/>
      <c r="AQ1021" s="107"/>
      <c r="AR1021" s="147"/>
      <c r="AS1021" s="134"/>
      <c r="AT1021" s="141" t="s">
        <v>637</v>
      </c>
      <c r="AU1021" s="141">
        <v>2024</v>
      </c>
      <c r="AV1021" s="107"/>
      <c r="AW1021" s="107"/>
      <c r="AX1021" s="147"/>
      <c r="AY1021" s="147"/>
      <c r="AZ1021" s="98"/>
      <c r="BA1021" s="98"/>
      <c r="BB1021" s="98"/>
      <c r="BC1021" s="147"/>
    </row>
    <row r="1022" spans="1:55" ht="31.5" customHeight="1">
      <c r="A1022" s="140"/>
      <c r="B1022" s="158"/>
      <c r="C1022" s="166" t="s">
        <v>62</v>
      </c>
      <c r="D1022" s="167" t="s">
        <v>93</v>
      </c>
      <c r="E1022" s="168" t="s">
        <v>148</v>
      </c>
      <c r="F1022" s="130" t="s">
        <v>6262</v>
      </c>
      <c r="G1022" s="147"/>
      <c r="H1022" s="133" t="s">
        <v>6458</v>
      </c>
      <c r="I1022" s="139">
        <v>44992</v>
      </c>
      <c r="J1022" s="169" t="s">
        <v>146</v>
      </c>
      <c r="K1022" s="167" t="s">
        <v>86</v>
      </c>
      <c r="L1022" s="170">
        <v>2023</v>
      </c>
      <c r="M1022" s="171" t="s">
        <v>6447</v>
      </c>
      <c r="N1022" s="133" t="s">
        <v>6459</v>
      </c>
      <c r="O1022" s="133" t="s">
        <v>6460</v>
      </c>
      <c r="P1022" s="133" t="s">
        <v>6461</v>
      </c>
      <c r="Q1022" s="167" t="s">
        <v>165</v>
      </c>
      <c r="R1022" s="167" t="s">
        <v>61</v>
      </c>
      <c r="S1022" s="87">
        <v>300</v>
      </c>
      <c r="T1022" s="133" t="s">
        <v>6462</v>
      </c>
      <c r="U1022" s="133" t="s">
        <v>6463</v>
      </c>
      <c r="V1022" s="172" t="s">
        <v>67</v>
      </c>
      <c r="W1022" s="147"/>
      <c r="X1022" s="145">
        <v>30000</v>
      </c>
      <c r="Y1022" s="173">
        <v>1</v>
      </c>
      <c r="Z1022" s="145">
        <f t="shared" si="8"/>
        <v>30000</v>
      </c>
      <c r="AA1022" s="91">
        <f t="shared" si="9"/>
        <v>100</v>
      </c>
      <c r="AB1022" s="174"/>
      <c r="AC1022" s="167" t="s">
        <v>42</v>
      </c>
      <c r="AD1022" s="131"/>
      <c r="AE1022" s="147"/>
      <c r="AF1022" s="147"/>
      <c r="AG1022" s="147"/>
      <c r="AH1022" s="147"/>
      <c r="AI1022" s="140" t="s">
        <v>2247</v>
      </c>
      <c r="AJ1022" s="139">
        <v>44986</v>
      </c>
      <c r="AK1022" s="139">
        <v>46081</v>
      </c>
      <c r="AL1022" s="107">
        <v>3</v>
      </c>
      <c r="AM1022" s="140" t="s">
        <v>86</v>
      </c>
      <c r="AN1022" s="140">
        <v>2023</v>
      </c>
      <c r="AO1022" s="147"/>
      <c r="AP1022" s="107"/>
      <c r="AQ1022" s="107"/>
      <c r="AR1022" s="147"/>
      <c r="AS1022" s="134"/>
      <c r="AT1022" s="141" t="s">
        <v>398</v>
      </c>
      <c r="AU1022" s="141">
        <v>2025</v>
      </c>
      <c r="AV1022" s="107"/>
      <c r="AW1022" s="107"/>
      <c r="AX1022" s="147"/>
      <c r="AY1022" s="147"/>
      <c r="AZ1022" s="98"/>
      <c r="BA1022" s="98"/>
      <c r="BB1022" s="98"/>
      <c r="BC1022" s="147"/>
    </row>
    <row r="1023" spans="1:55" ht="31.5" hidden="1" customHeight="1">
      <c r="A1023" s="140"/>
      <c r="B1023" s="158"/>
      <c r="C1023" s="166" t="s">
        <v>39</v>
      </c>
      <c r="D1023" s="167" t="s">
        <v>218</v>
      </c>
      <c r="E1023" s="168" t="s">
        <v>248</v>
      </c>
      <c r="F1023" s="130" t="s">
        <v>6464</v>
      </c>
      <c r="G1023" s="147"/>
      <c r="H1023" s="133" t="s">
        <v>6465</v>
      </c>
      <c r="I1023" s="139">
        <v>44993</v>
      </c>
      <c r="J1023" s="169" t="s">
        <v>158</v>
      </c>
      <c r="K1023" s="167" t="s">
        <v>86</v>
      </c>
      <c r="L1023" s="170">
        <v>2023</v>
      </c>
      <c r="M1023" s="171" t="s">
        <v>6447</v>
      </c>
      <c r="N1023" s="133" t="s">
        <v>6466</v>
      </c>
      <c r="O1023" s="133" t="s">
        <v>6467</v>
      </c>
      <c r="P1023" s="133" t="s">
        <v>6468</v>
      </c>
      <c r="Q1023" s="167" t="s">
        <v>198</v>
      </c>
      <c r="R1023" s="167" t="s">
        <v>104</v>
      </c>
      <c r="S1023" s="87">
        <v>42</v>
      </c>
      <c r="T1023" s="133" t="s">
        <v>6469</v>
      </c>
      <c r="U1023" s="133" t="s">
        <v>6470</v>
      </c>
      <c r="V1023" s="172" t="s">
        <v>44</v>
      </c>
      <c r="W1023" s="147"/>
      <c r="X1023" s="145">
        <v>1200</v>
      </c>
      <c r="Y1023" s="173">
        <v>1</v>
      </c>
      <c r="Z1023" s="145">
        <f t="shared" si="8"/>
        <v>1200</v>
      </c>
      <c r="AA1023" s="91">
        <f t="shared" si="9"/>
        <v>28.571428571428573</v>
      </c>
      <c r="AB1023" s="174"/>
      <c r="AC1023" s="167" t="s">
        <v>42</v>
      </c>
      <c r="AD1023" s="131"/>
      <c r="AE1023" s="147"/>
      <c r="AF1023" s="147"/>
      <c r="AG1023" s="147"/>
      <c r="AH1023" s="147"/>
      <c r="AI1023" s="140" t="s">
        <v>584</v>
      </c>
      <c r="AJ1023" s="139">
        <v>45047</v>
      </c>
      <c r="AK1023" s="139">
        <v>45412</v>
      </c>
      <c r="AL1023" s="107">
        <v>1</v>
      </c>
      <c r="AM1023" s="140" t="s">
        <v>122</v>
      </c>
      <c r="AN1023" s="140">
        <v>2023</v>
      </c>
      <c r="AO1023" s="147"/>
      <c r="AP1023" s="107"/>
      <c r="AQ1023" s="107"/>
      <c r="AR1023" s="147"/>
      <c r="AS1023" s="134"/>
      <c r="AT1023" s="141" t="s">
        <v>750</v>
      </c>
      <c r="AU1023" s="141">
        <v>2024</v>
      </c>
      <c r="AV1023" s="107"/>
      <c r="AW1023" s="107"/>
      <c r="AX1023" s="147"/>
      <c r="AY1023" s="147"/>
      <c r="AZ1023" s="98"/>
      <c r="BA1023" s="98"/>
      <c r="BB1023" s="98"/>
      <c r="BC1023" s="147"/>
    </row>
    <row r="1024" spans="1:55" ht="31.5" hidden="1" customHeight="1">
      <c r="A1024" s="140"/>
      <c r="B1024" s="158"/>
      <c r="C1024" s="166"/>
      <c r="D1024" s="167" t="s">
        <v>183</v>
      </c>
      <c r="E1024" s="168" t="s">
        <v>123</v>
      </c>
      <c r="F1024" s="130" t="s">
        <v>923</v>
      </c>
      <c r="G1024" s="147"/>
      <c r="H1024" s="133" t="s">
        <v>6471</v>
      </c>
      <c r="I1024" s="139">
        <v>44999</v>
      </c>
      <c r="J1024" s="169" t="s">
        <v>204</v>
      </c>
      <c r="K1024" s="167" t="s">
        <v>86</v>
      </c>
      <c r="L1024" s="170">
        <v>2023</v>
      </c>
      <c r="M1024" s="171" t="s">
        <v>6447</v>
      </c>
      <c r="N1024" s="133" t="s">
        <v>2259</v>
      </c>
      <c r="O1024" s="133" t="s">
        <v>6472</v>
      </c>
      <c r="P1024" s="133" t="s">
        <v>3290</v>
      </c>
      <c r="Q1024" s="167" t="s">
        <v>198</v>
      </c>
      <c r="R1024" s="167" t="s">
        <v>104</v>
      </c>
      <c r="S1024" s="87">
        <v>77</v>
      </c>
      <c r="T1024" s="133" t="s">
        <v>6473</v>
      </c>
      <c r="U1024" s="133" t="s">
        <v>6474</v>
      </c>
      <c r="V1024" s="172" t="s">
        <v>44</v>
      </c>
      <c r="W1024" s="147"/>
      <c r="X1024" s="145">
        <v>28761.599999999999</v>
      </c>
      <c r="Y1024" s="173">
        <v>12</v>
      </c>
      <c r="Z1024" s="145">
        <f t="shared" si="8"/>
        <v>2396.7999999999997</v>
      </c>
      <c r="AA1024" s="91">
        <f t="shared" si="9"/>
        <v>31.127272727272725</v>
      </c>
      <c r="AB1024" s="174" t="s">
        <v>6475</v>
      </c>
      <c r="AC1024" s="167" t="s">
        <v>65</v>
      </c>
      <c r="AD1024" s="131"/>
      <c r="AE1024" s="147"/>
      <c r="AF1024" s="147"/>
      <c r="AG1024" s="147"/>
      <c r="AH1024" s="147"/>
      <c r="AI1024" s="140" t="s">
        <v>6476</v>
      </c>
      <c r="AJ1024" s="139">
        <v>44866</v>
      </c>
      <c r="AK1024" s="139">
        <v>45291</v>
      </c>
      <c r="AL1024" s="107"/>
      <c r="AM1024" s="140" t="s">
        <v>41</v>
      </c>
      <c r="AN1024" s="140">
        <v>2022</v>
      </c>
      <c r="AO1024" s="147"/>
      <c r="AP1024" s="107"/>
      <c r="AQ1024" s="107"/>
      <c r="AR1024" s="147"/>
      <c r="AS1024" s="134"/>
      <c r="AT1024" s="141" t="s">
        <v>416</v>
      </c>
      <c r="AU1024" s="141">
        <v>2023</v>
      </c>
      <c r="AV1024" s="107"/>
      <c r="AW1024" s="107"/>
      <c r="AX1024" s="147"/>
      <c r="AY1024" s="147"/>
      <c r="AZ1024" s="98"/>
      <c r="BA1024" s="98"/>
      <c r="BB1024" s="98"/>
      <c r="BC1024" s="147"/>
    </row>
    <row r="1025" spans="1:55" ht="31.5" hidden="1" customHeight="1">
      <c r="A1025" s="140"/>
      <c r="B1025" s="158"/>
      <c r="C1025" s="166" t="s">
        <v>39</v>
      </c>
      <c r="D1025" s="167" t="s">
        <v>251</v>
      </c>
      <c r="E1025" s="168" t="s">
        <v>194</v>
      </c>
      <c r="F1025" s="130" t="s">
        <v>724</v>
      </c>
      <c r="G1025" s="147"/>
      <c r="H1025" s="133" t="s">
        <v>6477</v>
      </c>
      <c r="I1025" s="139">
        <v>44999</v>
      </c>
      <c r="J1025" s="169" t="s">
        <v>204</v>
      </c>
      <c r="K1025" s="167" t="s">
        <v>86</v>
      </c>
      <c r="L1025" s="170">
        <v>2023</v>
      </c>
      <c r="M1025" s="171" t="s">
        <v>6447</v>
      </c>
      <c r="N1025" s="133" t="s">
        <v>6478</v>
      </c>
      <c r="O1025" s="133" t="s">
        <v>6479</v>
      </c>
      <c r="P1025" s="133" t="s">
        <v>6480</v>
      </c>
      <c r="Q1025" s="167" t="s">
        <v>165</v>
      </c>
      <c r="R1025" s="167" t="s">
        <v>38</v>
      </c>
      <c r="S1025" s="87">
        <v>43</v>
      </c>
      <c r="T1025" s="133" t="s">
        <v>6481</v>
      </c>
      <c r="U1025" s="133" t="s">
        <v>6482</v>
      </c>
      <c r="V1025" s="172" t="s">
        <v>44</v>
      </c>
      <c r="W1025" s="147"/>
      <c r="X1025" s="145">
        <v>20000</v>
      </c>
      <c r="Y1025" s="173">
        <v>12</v>
      </c>
      <c r="Z1025" s="145">
        <f t="shared" si="8"/>
        <v>1666.6666666666667</v>
      </c>
      <c r="AA1025" s="91">
        <f t="shared" si="9"/>
        <v>38.759689922480625</v>
      </c>
      <c r="AB1025" s="174" t="s">
        <v>6483</v>
      </c>
      <c r="AC1025" s="167" t="s">
        <v>42</v>
      </c>
      <c r="AD1025" s="131"/>
      <c r="AE1025" s="147"/>
      <c r="AF1025" s="147"/>
      <c r="AG1025" s="147"/>
      <c r="AH1025" s="147"/>
      <c r="AI1025" s="140" t="s">
        <v>584</v>
      </c>
      <c r="AJ1025" s="139">
        <v>45017</v>
      </c>
      <c r="AK1025" s="139">
        <v>45382</v>
      </c>
      <c r="AL1025" s="107"/>
      <c r="AM1025" s="140" t="s">
        <v>107</v>
      </c>
      <c r="AN1025" s="140">
        <v>2023</v>
      </c>
      <c r="AO1025" s="147"/>
      <c r="AP1025" s="107"/>
      <c r="AQ1025" s="107"/>
      <c r="AR1025" s="147"/>
      <c r="AS1025" s="134" t="s">
        <v>6484</v>
      </c>
      <c r="AT1025" s="141" t="s">
        <v>637</v>
      </c>
      <c r="AU1025" s="141">
        <v>2024</v>
      </c>
      <c r="AV1025" s="107"/>
      <c r="AW1025" s="107"/>
      <c r="AX1025" s="147"/>
      <c r="AY1025" s="147"/>
      <c r="AZ1025" s="98"/>
      <c r="BA1025" s="98"/>
      <c r="BB1025" s="98"/>
      <c r="BC1025" s="147"/>
    </row>
    <row r="1026" spans="1:55" ht="31.5" hidden="1" customHeight="1">
      <c r="A1026" s="140"/>
      <c r="B1026" s="158"/>
      <c r="C1026" s="166" t="s">
        <v>62</v>
      </c>
      <c r="D1026" s="167" t="s">
        <v>174</v>
      </c>
      <c r="E1026" s="168" t="s">
        <v>123</v>
      </c>
      <c r="F1026" s="130" t="s">
        <v>5</v>
      </c>
      <c r="G1026" s="147"/>
      <c r="H1026" s="133" t="s">
        <v>6485</v>
      </c>
      <c r="I1026" s="139">
        <v>44999</v>
      </c>
      <c r="J1026" s="169" t="s">
        <v>204</v>
      </c>
      <c r="K1026" s="167" t="s">
        <v>86</v>
      </c>
      <c r="L1026" s="170">
        <v>2023</v>
      </c>
      <c r="M1026" s="171" t="s">
        <v>6447</v>
      </c>
      <c r="N1026" s="133" t="s">
        <v>6486</v>
      </c>
      <c r="O1026" s="133" t="s">
        <v>6487</v>
      </c>
      <c r="P1026" s="133" t="s">
        <v>6488</v>
      </c>
      <c r="Q1026" s="167" t="s">
        <v>142</v>
      </c>
      <c r="R1026" s="167" t="s">
        <v>83</v>
      </c>
      <c r="S1026" s="87">
        <v>80</v>
      </c>
      <c r="T1026" s="133" t="s">
        <v>6487</v>
      </c>
      <c r="U1026" s="133" t="s">
        <v>6489</v>
      </c>
      <c r="V1026" s="172" t="s">
        <v>67</v>
      </c>
      <c r="W1026" s="147"/>
      <c r="X1026" s="145">
        <v>51360</v>
      </c>
      <c r="Y1026" s="173">
        <v>12</v>
      </c>
      <c r="Z1026" s="145">
        <f t="shared" si="8"/>
        <v>4280</v>
      </c>
      <c r="AA1026" s="91">
        <f t="shared" si="9"/>
        <v>53.5</v>
      </c>
      <c r="AB1026" s="174" t="s">
        <v>6490</v>
      </c>
      <c r="AC1026" s="167" t="s">
        <v>65</v>
      </c>
      <c r="AD1026" s="131"/>
      <c r="AE1026" s="147"/>
      <c r="AF1026" s="147"/>
      <c r="AG1026" s="147"/>
      <c r="AH1026" s="147"/>
      <c r="AI1026" s="140" t="s">
        <v>2304</v>
      </c>
      <c r="AJ1026" s="139">
        <v>44986</v>
      </c>
      <c r="AK1026" s="139">
        <v>45382</v>
      </c>
      <c r="AL1026" s="107"/>
      <c r="AM1026" s="140" t="s">
        <v>86</v>
      </c>
      <c r="AN1026" s="140">
        <v>2023</v>
      </c>
      <c r="AO1026" s="147"/>
      <c r="AP1026" s="107"/>
      <c r="AQ1026" s="107"/>
      <c r="AR1026" s="147"/>
      <c r="AS1026" s="134"/>
      <c r="AT1026" s="141" t="s">
        <v>637</v>
      </c>
      <c r="AU1026" s="141">
        <v>2024</v>
      </c>
      <c r="AV1026" s="107"/>
      <c r="AW1026" s="107"/>
      <c r="AX1026" s="147"/>
      <c r="AY1026" s="147"/>
      <c r="AZ1026" s="98"/>
      <c r="BA1026" s="98"/>
      <c r="BB1026" s="98"/>
      <c r="BC1026" s="147"/>
    </row>
    <row r="1027" spans="1:55" ht="31.5" hidden="1" customHeight="1">
      <c r="A1027" s="140"/>
      <c r="B1027" s="158"/>
      <c r="C1027" s="166"/>
      <c r="D1027" s="167" t="s">
        <v>183</v>
      </c>
      <c r="E1027" s="168" t="s">
        <v>123</v>
      </c>
      <c r="F1027" s="130" t="s">
        <v>5</v>
      </c>
      <c r="G1027" s="147"/>
      <c r="H1027" s="133" t="s">
        <v>6491</v>
      </c>
      <c r="I1027" s="139">
        <v>44999</v>
      </c>
      <c r="J1027" s="169" t="s">
        <v>204</v>
      </c>
      <c r="K1027" s="167" t="s">
        <v>86</v>
      </c>
      <c r="L1027" s="170">
        <v>2023</v>
      </c>
      <c r="M1027" s="171" t="s">
        <v>6447</v>
      </c>
      <c r="N1027" s="133" t="s">
        <v>6492</v>
      </c>
      <c r="O1027" s="133" t="s">
        <v>1896</v>
      </c>
      <c r="P1027" s="133" t="s">
        <v>1897</v>
      </c>
      <c r="Q1027" s="167" t="s">
        <v>142</v>
      </c>
      <c r="R1027" s="167" t="s">
        <v>83</v>
      </c>
      <c r="S1027" s="87"/>
      <c r="T1027" s="133" t="s">
        <v>1896</v>
      </c>
      <c r="U1027" s="133" t="s">
        <v>1898</v>
      </c>
      <c r="V1027" s="172" t="s">
        <v>67</v>
      </c>
      <c r="W1027" s="147"/>
      <c r="X1027" s="145">
        <v>120000</v>
      </c>
      <c r="Y1027" s="173">
        <v>12</v>
      </c>
      <c r="Z1027" s="145">
        <f t="shared" si="8"/>
        <v>10000</v>
      </c>
      <c r="AA1027" s="91" t="e">
        <f t="shared" si="9"/>
        <v>#DIV/0!</v>
      </c>
      <c r="AB1027" s="174"/>
      <c r="AC1027" s="167" t="s">
        <v>42</v>
      </c>
      <c r="AD1027" s="131"/>
      <c r="AE1027" s="147"/>
      <c r="AF1027" s="147"/>
      <c r="AG1027" s="147"/>
      <c r="AH1027" s="147"/>
      <c r="AI1027" s="140" t="s">
        <v>584</v>
      </c>
      <c r="AJ1027" s="139">
        <v>44986</v>
      </c>
      <c r="AK1027" s="139">
        <v>45351</v>
      </c>
      <c r="AL1027" s="107"/>
      <c r="AM1027" s="140" t="s">
        <v>86</v>
      </c>
      <c r="AN1027" s="140">
        <v>2023</v>
      </c>
      <c r="AO1027" s="147"/>
      <c r="AP1027" s="107"/>
      <c r="AQ1027" s="107"/>
      <c r="AR1027" s="147"/>
      <c r="AS1027" s="134" t="s">
        <v>6493</v>
      </c>
      <c r="AT1027" s="141" t="s">
        <v>398</v>
      </c>
      <c r="AU1027" s="141">
        <v>2023</v>
      </c>
      <c r="AV1027" s="107"/>
      <c r="AW1027" s="107"/>
      <c r="AX1027" s="147"/>
      <c r="AY1027" s="147"/>
      <c r="AZ1027" s="98"/>
      <c r="BA1027" s="98"/>
      <c r="BB1027" s="98"/>
      <c r="BC1027" s="147"/>
    </row>
    <row r="1028" spans="1:55" ht="31.5" hidden="1" customHeight="1">
      <c r="A1028" s="140"/>
      <c r="B1028" s="158"/>
      <c r="C1028" s="166"/>
      <c r="D1028" s="167" t="s">
        <v>140</v>
      </c>
      <c r="E1028" s="168" t="s">
        <v>233</v>
      </c>
      <c r="F1028" s="130"/>
      <c r="G1028" s="147"/>
      <c r="H1028" s="133" t="s">
        <v>6494</v>
      </c>
      <c r="I1028" s="139">
        <v>45000</v>
      </c>
      <c r="J1028" s="169" t="s">
        <v>207</v>
      </c>
      <c r="K1028" s="167" t="s">
        <v>86</v>
      </c>
      <c r="L1028" s="170">
        <v>2023</v>
      </c>
      <c r="M1028" s="171" t="s">
        <v>6447</v>
      </c>
      <c r="N1028" s="133" t="s">
        <v>6495</v>
      </c>
      <c r="O1028" s="133" t="s">
        <v>6496</v>
      </c>
      <c r="P1028" s="133" t="s">
        <v>3581</v>
      </c>
      <c r="Q1028" s="167" t="s">
        <v>165</v>
      </c>
      <c r="R1028" s="167" t="s">
        <v>61</v>
      </c>
      <c r="S1028" s="87">
        <v>184</v>
      </c>
      <c r="T1028" s="133" t="s">
        <v>6497</v>
      </c>
      <c r="U1028" s="133" t="s">
        <v>6498</v>
      </c>
      <c r="V1028" s="172" t="s">
        <v>88</v>
      </c>
      <c r="W1028" s="147"/>
      <c r="X1028" s="145">
        <v>49680</v>
      </c>
      <c r="Y1028" s="173">
        <v>3</v>
      </c>
      <c r="Z1028" s="145">
        <f t="shared" si="8"/>
        <v>16560</v>
      </c>
      <c r="AA1028" s="91">
        <f t="shared" si="9"/>
        <v>90</v>
      </c>
      <c r="AB1028" s="174" t="s">
        <v>6499</v>
      </c>
      <c r="AC1028" s="167" t="s">
        <v>42</v>
      </c>
      <c r="AD1028" s="131"/>
      <c r="AE1028" s="147"/>
      <c r="AF1028" s="147"/>
      <c r="AG1028" s="147"/>
      <c r="AH1028" s="147"/>
      <c r="AI1028" s="140" t="s">
        <v>584</v>
      </c>
      <c r="AJ1028" s="139">
        <v>44958</v>
      </c>
      <c r="AK1028" s="139">
        <v>45322</v>
      </c>
      <c r="AL1028" s="107"/>
      <c r="AM1028" s="140" t="s">
        <v>64</v>
      </c>
      <c r="AN1028" s="140">
        <v>2023</v>
      </c>
      <c r="AO1028" s="147"/>
      <c r="AP1028" s="107"/>
      <c r="AQ1028" s="107"/>
      <c r="AR1028" s="147"/>
      <c r="AS1028" s="134"/>
      <c r="AT1028" s="141" t="s">
        <v>361</v>
      </c>
      <c r="AU1028" s="141">
        <v>2023</v>
      </c>
      <c r="AV1028" s="107"/>
      <c r="AW1028" s="107"/>
      <c r="AX1028" s="147"/>
      <c r="AY1028" s="147"/>
      <c r="AZ1028" s="98"/>
      <c r="BA1028" s="98"/>
      <c r="BB1028" s="98"/>
      <c r="BC1028" s="147"/>
    </row>
    <row r="1029" spans="1:55" ht="31.5" hidden="1" customHeight="1">
      <c r="A1029" s="140"/>
      <c r="B1029" s="158"/>
      <c r="C1029" s="166" t="s">
        <v>62</v>
      </c>
      <c r="D1029" s="167" t="s">
        <v>211</v>
      </c>
      <c r="E1029" s="168" t="s">
        <v>160</v>
      </c>
      <c r="F1029" s="130" t="s">
        <v>5</v>
      </c>
      <c r="G1029" s="147"/>
      <c r="H1029" s="133" t="s">
        <v>6500</v>
      </c>
      <c r="I1029" s="139">
        <v>45001</v>
      </c>
      <c r="J1029" s="169" t="s">
        <v>210</v>
      </c>
      <c r="K1029" s="167" t="s">
        <v>86</v>
      </c>
      <c r="L1029" s="170">
        <v>2023</v>
      </c>
      <c r="M1029" s="171" t="s">
        <v>6447</v>
      </c>
      <c r="N1029" s="133" t="s">
        <v>6501</v>
      </c>
      <c r="O1029" s="133" t="s">
        <v>6502</v>
      </c>
      <c r="P1029" s="133" t="s">
        <v>6503</v>
      </c>
      <c r="Q1029" s="167" t="s">
        <v>176</v>
      </c>
      <c r="R1029" s="167" t="s">
        <v>157</v>
      </c>
      <c r="S1029" s="87">
        <v>12</v>
      </c>
      <c r="T1029" s="133" t="s">
        <v>6504</v>
      </c>
      <c r="U1029" s="133" t="s">
        <v>6505</v>
      </c>
      <c r="V1029" s="172" t="s">
        <v>67</v>
      </c>
      <c r="W1029" s="147"/>
      <c r="X1029" s="145">
        <v>2803.74</v>
      </c>
      <c r="Y1029" s="173">
        <v>12</v>
      </c>
      <c r="Z1029" s="145">
        <f t="shared" si="8"/>
        <v>233.64499999999998</v>
      </c>
      <c r="AA1029" s="91">
        <f t="shared" si="9"/>
        <v>19.470416666666665</v>
      </c>
      <c r="AB1029" s="174"/>
      <c r="AC1029" s="167" t="s">
        <v>42</v>
      </c>
      <c r="AD1029" s="131"/>
      <c r="AE1029" s="147"/>
      <c r="AF1029" s="147"/>
      <c r="AG1029" s="147"/>
      <c r="AH1029" s="147"/>
      <c r="AI1029" s="140" t="s">
        <v>584</v>
      </c>
      <c r="AJ1029" s="139">
        <v>44986</v>
      </c>
      <c r="AK1029" s="139">
        <v>45351</v>
      </c>
      <c r="AL1029" s="107"/>
      <c r="AM1029" s="140" t="s">
        <v>86</v>
      </c>
      <c r="AN1029" s="140">
        <v>2023</v>
      </c>
      <c r="AO1029" s="147"/>
      <c r="AP1029" s="107"/>
      <c r="AQ1029" s="107"/>
      <c r="AR1029" s="147"/>
      <c r="AS1029" s="134"/>
      <c r="AT1029" s="141" t="s">
        <v>398</v>
      </c>
      <c r="AU1029" s="141">
        <v>2023</v>
      </c>
      <c r="AV1029" s="107"/>
      <c r="AW1029" s="107"/>
      <c r="AX1029" s="147"/>
      <c r="AY1029" s="147"/>
      <c r="AZ1029" s="98"/>
      <c r="BA1029" s="98"/>
      <c r="BB1029" s="98"/>
      <c r="BC1029" s="147"/>
    </row>
    <row r="1030" spans="1:55" ht="31.5" hidden="1" customHeight="1">
      <c r="A1030" s="140"/>
      <c r="B1030" s="158"/>
      <c r="C1030" s="166" t="s">
        <v>39</v>
      </c>
      <c r="D1030" s="167" t="s">
        <v>163</v>
      </c>
      <c r="E1030" s="168" t="s">
        <v>123</v>
      </c>
      <c r="F1030" s="130"/>
      <c r="G1030" s="147"/>
      <c r="H1030" s="133" t="s">
        <v>6506</v>
      </c>
      <c r="I1030" s="139">
        <v>45001</v>
      </c>
      <c r="J1030" s="169" t="s">
        <v>210</v>
      </c>
      <c r="K1030" s="167" t="s">
        <v>86</v>
      </c>
      <c r="L1030" s="170">
        <v>2023</v>
      </c>
      <c r="M1030" s="171" t="s">
        <v>6447</v>
      </c>
      <c r="N1030" s="133" t="s">
        <v>6351</v>
      </c>
      <c r="O1030" s="133" t="s">
        <v>6352</v>
      </c>
      <c r="P1030" s="133" t="s">
        <v>6507</v>
      </c>
      <c r="Q1030" s="167" t="s">
        <v>165</v>
      </c>
      <c r="R1030" s="167" t="s">
        <v>61</v>
      </c>
      <c r="S1030" s="87">
        <v>212</v>
      </c>
      <c r="T1030" s="133" t="s">
        <v>6352</v>
      </c>
      <c r="U1030" s="133" t="s">
        <v>6354</v>
      </c>
      <c r="V1030" s="172" t="s">
        <v>67</v>
      </c>
      <c r="W1030" s="147"/>
      <c r="X1030" s="145">
        <v>8480</v>
      </c>
      <c r="Y1030" s="173">
        <v>1</v>
      </c>
      <c r="Z1030" s="145">
        <f t="shared" si="8"/>
        <v>8480</v>
      </c>
      <c r="AA1030" s="91">
        <f t="shared" si="9"/>
        <v>40</v>
      </c>
      <c r="AB1030" s="174" t="s">
        <v>6508</v>
      </c>
      <c r="AC1030" s="167" t="s">
        <v>42</v>
      </c>
      <c r="AD1030" s="131"/>
      <c r="AE1030" s="147"/>
      <c r="AF1030" s="147"/>
      <c r="AG1030" s="147"/>
      <c r="AH1030" s="147"/>
      <c r="AI1030" s="140" t="s">
        <v>584</v>
      </c>
      <c r="AJ1030" s="139">
        <v>44927</v>
      </c>
      <c r="AK1030" s="139">
        <v>45291</v>
      </c>
      <c r="AL1030" s="107"/>
      <c r="AM1030" s="140" t="s">
        <v>41</v>
      </c>
      <c r="AN1030" s="140">
        <v>2023</v>
      </c>
      <c r="AO1030" s="147"/>
      <c r="AP1030" s="107"/>
      <c r="AQ1030" s="107"/>
      <c r="AR1030" s="147"/>
      <c r="AS1030" s="134"/>
      <c r="AT1030" s="141" t="s">
        <v>416</v>
      </c>
      <c r="AU1030" s="141">
        <v>2023</v>
      </c>
      <c r="AV1030" s="107"/>
      <c r="AW1030" s="107"/>
      <c r="AX1030" s="147"/>
      <c r="AY1030" s="147"/>
      <c r="AZ1030" s="98"/>
      <c r="BA1030" s="98"/>
      <c r="BB1030" s="98"/>
      <c r="BC1030" s="147"/>
    </row>
    <row r="1031" spans="1:55" ht="31.5" hidden="1" customHeight="1">
      <c r="A1031" s="140"/>
      <c r="B1031" s="158"/>
      <c r="C1031" s="166" t="s">
        <v>62</v>
      </c>
      <c r="D1031" s="167" t="s">
        <v>201</v>
      </c>
      <c r="E1031" s="168" t="s">
        <v>171</v>
      </c>
      <c r="F1031" s="130"/>
      <c r="G1031" s="147"/>
      <c r="H1031" s="133" t="s">
        <v>6509</v>
      </c>
      <c r="I1031" s="139">
        <v>45001</v>
      </c>
      <c r="J1031" s="169" t="s">
        <v>210</v>
      </c>
      <c r="K1031" s="167" t="s">
        <v>86</v>
      </c>
      <c r="L1031" s="170">
        <v>2023</v>
      </c>
      <c r="M1031" s="171" t="s">
        <v>6447</v>
      </c>
      <c r="N1031" s="133" t="s">
        <v>292</v>
      </c>
      <c r="O1031" s="133" t="s">
        <v>6510</v>
      </c>
      <c r="P1031" s="133" t="s">
        <v>292</v>
      </c>
      <c r="Q1031" s="167" t="s">
        <v>176</v>
      </c>
      <c r="R1031" s="167" t="s">
        <v>157</v>
      </c>
      <c r="S1031" s="87">
        <v>10</v>
      </c>
      <c r="T1031" s="133" t="s">
        <v>6510</v>
      </c>
      <c r="U1031" s="133">
        <v>894845069</v>
      </c>
      <c r="V1031" s="172" t="s">
        <v>67</v>
      </c>
      <c r="W1031" s="147"/>
      <c r="X1031" s="145">
        <v>6000</v>
      </c>
      <c r="Y1031" s="173">
        <v>12</v>
      </c>
      <c r="Z1031" s="145">
        <f t="shared" si="8"/>
        <v>500</v>
      </c>
      <c r="AA1031" s="91">
        <f t="shared" si="9"/>
        <v>50</v>
      </c>
      <c r="AB1031" s="174"/>
      <c r="AC1031" s="167" t="s">
        <v>65</v>
      </c>
      <c r="AD1031" s="131"/>
      <c r="AE1031" s="147"/>
      <c r="AF1031" s="147"/>
      <c r="AG1031" s="147"/>
      <c r="AH1031" s="147"/>
      <c r="AI1031" s="140" t="s">
        <v>584</v>
      </c>
      <c r="AJ1031" s="139">
        <v>45170</v>
      </c>
      <c r="AK1031" s="139">
        <v>45535</v>
      </c>
      <c r="AL1031" s="107"/>
      <c r="AM1031" s="140" t="s">
        <v>170</v>
      </c>
      <c r="AN1031" s="140">
        <v>2023</v>
      </c>
      <c r="AO1031" s="147"/>
      <c r="AP1031" s="107"/>
      <c r="AQ1031" s="107"/>
      <c r="AR1031" s="147"/>
      <c r="AS1031" s="134"/>
      <c r="AT1031" s="141" t="s">
        <v>389</v>
      </c>
      <c r="AU1031" s="141">
        <v>2024</v>
      </c>
      <c r="AV1031" s="107"/>
      <c r="AW1031" s="107"/>
      <c r="AX1031" s="147"/>
      <c r="AY1031" s="147"/>
      <c r="AZ1031" s="98"/>
      <c r="BA1031" s="98"/>
      <c r="BB1031" s="98"/>
      <c r="BC1031" s="147"/>
    </row>
    <row r="1032" spans="1:55" ht="31.5" hidden="1" customHeight="1">
      <c r="A1032" s="140"/>
      <c r="B1032" s="158"/>
      <c r="C1032" s="166" t="s">
        <v>62</v>
      </c>
      <c r="D1032" s="167" t="s">
        <v>151</v>
      </c>
      <c r="E1032" s="168" t="s">
        <v>233</v>
      </c>
      <c r="F1032" s="130"/>
      <c r="G1032" s="147"/>
      <c r="H1032" s="133" t="s">
        <v>6511</v>
      </c>
      <c r="I1032" s="139">
        <v>45005</v>
      </c>
      <c r="J1032" s="169" t="s">
        <v>223</v>
      </c>
      <c r="K1032" s="167" t="s">
        <v>86</v>
      </c>
      <c r="L1032" s="170">
        <v>2023</v>
      </c>
      <c r="M1032" s="171" t="s">
        <v>6447</v>
      </c>
      <c r="N1032" s="133" t="s">
        <v>6512</v>
      </c>
      <c r="O1032" s="133" t="s">
        <v>6513</v>
      </c>
      <c r="P1032" s="133" t="s">
        <v>6514</v>
      </c>
      <c r="Q1032" s="167" t="s">
        <v>165</v>
      </c>
      <c r="R1032" s="167" t="s">
        <v>61</v>
      </c>
      <c r="S1032" s="87">
        <v>150</v>
      </c>
      <c r="T1032" s="133" t="s">
        <v>6515</v>
      </c>
      <c r="U1032" s="133" t="s">
        <v>6516</v>
      </c>
      <c r="V1032" s="172" t="s">
        <v>67</v>
      </c>
      <c r="W1032" s="147"/>
      <c r="X1032" s="145">
        <v>22500</v>
      </c>
      <c r="Y1032" s="173">
        <v>1</v>
      </c>
      <c r="Z1032" s="145">
        <f t="shared" si="8"/>
        <v>22500</v>
      </c>
      <c r="AA1032" s="91">
        <f t="shared" si="9"/>
        <v>150</v>
      </c>
      <c r="AB1032" s="174"/>
      <c r="AC1032" s="167" t="s">
        <v>42</v>
      </c>
      <c r="AD1032" s="131"/>
      <c r="AE1032" s="147"/>
      <c r="AF1032" s="147"/>
      <c r="AG1032" s="147"/>
      <c r="AH1032" s="147"/>
      <c r="AI1032" s="140" t="s">
        <v>584</v>
      </c>
      <c r="AJ1032" s="139">
        <v>44927</v>
      </c>
      <c r="AK1032" s="139">
        <v>45291</v>
      </c>
      <c r="AL1032" s="107"/>
      <c r="AM1032" s="140" t="s">
        <v>41</v>
      </c>
      <c r="AN1032" s="140">
        <v>2023</v>
      </c>
      <c r="AO1032" s="147"/>
      <c r="AP1032" s="107"/>
      <c r="AQ1032" s="107"/>
      <c r="AR1032" s="147"/>
      <c r="AS1032" s="134"/>
      <c r="AT1032" s="141" t="s">
        <v>416</v>
      </c>
      <c r="AU1032" s="141">
        <v>2023</v>
      </c>
      <c r="AV1032" s="107"/>
      <c r="AW1032" s="107"/>
      <c r="AX1032" s="147"/>
      <c r="AY1032" s="147"/>
      <c r="AZ1032" s="98"/>
      <c r="BA1032" s="98"/>
      <c r="BB1032" s="98"/>
      <c r="BC1032" s="147"/>
    </row>
    <row r="1033" spans="1:55" ht="31.5" hidden="1" customHeight="1">
      <c r="A1033" s="140"/>
      <c r="B1033" s="158"/>
      <c r="C1033" s="166"/>
      <c r="D1033" s="167" t="s">
        <v>151</v>
      </c>
      <c r="E1033" s="168" t="s">
        <v>233</v>
      </c>
      <c r="F1033" s="130"/>
      <c r="G1033" s="147"/>
      <c r="H1033" s="133" t="s">
        <v>6517</v>
      </c>
      <c r="I1033" s="139">
        <v>45006</v>
      </c>
      <c r="J1033" s="169" t="s">
        <v>226</v>
      </c>
      <c r="K1033" s="167" t="s">
        <v>86</v>
      </c>
      <c r="L1033" s="170">
        <v>2023</v>
      </c>
      <c r="M1033" s="171" t="s">
        <v>6447</v>
      </c>
      <c r="N1033" s="133" t="s">
        <v>4711</v>
      </c>
      <c r="O1033" s="133" t="s">
        <v>4712</v>
      </c>
      <c r="P1033" s="133" t="s">
        <v>6518</v>
      </c>
      <c r="Q1033" s="167" t="s">
        <v>165</v>
      </c>
      <c r="R1033" s="167" t="s">
        <v>61</v>
      </c>
      <c r="S1033" s="87">
        <v>378</v>
      </c>
      <c r="T1033" s="133" t="s">
        <v>4712</v>
      </c>
      <c r="U1033" s="133" t="s">
        <v>6519</v>
      </c>
      <c r="V1033" s="172" t="s">
        <v>67</v>
      </c>
      <c r="W1033" s="147"/>
      <c r="X1033" s="145">
        <v>283500</v>
      </c>
      <c r="Y1033" s="173">
        <v>12</v>
      </c>
      <c r="Z1033" s="145">
        <f t="shared" si="8"/>
        <v>23625</v>
      </c>
      <c r="AA1033" s="91">
        <f t="shared" si="9"/>
        <v>62.5</v>
      </c>
      <c r="AB1033" s="174" t="s">
        <v>6520</v>
      </c>
      <c r="AC1033" s="167" t="s">
        <v>42</v>
      </c>
      <c r="AD1033" s="131"/>
      <c r="AE1033" s="147"/>
      <c r="AF1033" s="147"/>
      <c r="AG1033" s="147"/>
      <c r="AH1033" s="147"/>
      <c r="AI1033" s="140" t="s">
        <v>584</v>
      </c>
      <c r="AJ1033" s="139">
        <v>44866</v>
      </c>
      <c r="AK1033" s="139">
        <v>45230</v>
      </c>
      <c r="AL1033" s="107"/>
      <c r="AM1033" s="140" t="s">
        <v>187</v>
      </c>
      <c r="AN1033" s="140">
        <v>2022</v>
      </c>
      <c r="AO1033" s="147"/>
      <c r="AP1033" s="107"/>
      <c r="AQ1033" s="107"/>
      <c r="AR1033" s="147"/>
      <c r="AS1033" s="134"/>
      <c r="AT1033" s="141" t="s">
        <v>782</v>
      </c>
      <c r="AU1033" s="141">
        <v>2023</v>
      </c>
      <c r="AV1033" s="107"/>
      <c r="AW1033" s="107"/>
      <c r="AX1033" s="147"/>
      <c r="AY1033" s="147"/>
      <c r="AZ1033" s="98"/>
      <c r="BA1033" s="98"/>
      <c r="BB1033" s="98"/>
      <c r="BC1033" s="147"/>
    </row>
    <row r="1034" spans="1:55" ht="31.5" hidden="1" customHeight="1">
      <c r="A1034" s="140"/>
      <c r="B1034" s="158"/>
      <c r="C1034" s="166" t="s">
        <v>62</v>
      </c>
      <c r="D1034" s="167" t="s">
        <v>140</v>
      </c>
      <c r="E1034" s="168" t="s">
        <v>233</v>
      </c>
      <c r="F1034" s="130"/>
      <c r="G1034" s="147"/>
      <c r="H1034" s="133" t="s">
        <v>6521</v>
      </c>
      <c r="I1034" s="139">
        <v>45006</v>
      </c>
      <c r="J1034" s="169" t="s">
        <v>226</v>
      </c>
      <c r="K1034" s="167" t="s">
        <v>86</v>
      </c>
      <c r="L1034" s="170">
        <v>2023</v>
      </c>
      <c r="M1034" s="171" t="s">
        <v>6447</v>
      </c>
      <c r="N1034" s="133" t="s">
        <v>6522</v>
      </c>
      <c r="O1034" s="133" t="s">
        <v>6523</v>
      </c>
      <c r="P1034" s="133" t="s">
        <v>6524</v>
      </c>
      <c r="Q1034" s="167" t="s">
        <v>165</v>
      </c>
      <c r="R1034" s="167" t="s">
        <v>61</v>
      </c>
      <c r="S1034" s="87">
        <v>245</v>
      </c>
      <c r="T1034" s="133" t="s">
        <v>6523</v>
      </c>
      <c r="U1034" s="133" t="s">
        <v>6525</v>
      </c>
      <c r="V1034" s="172" t="s">
        <v>67</v>
      </c>
      <c r="W1034" s="147"/>
      <c r="X1034" s="145">
        <v>123000</v>
      </c>
      <c r="Y1034" s="173">
        <v>12</v>
      </c>
      <c r="Z1034" s="145">
        <f t="shared" si="8"/>
        <v>10250</v>
      </c>
      <c r="AA1034" s="91">
        <f t="shared" si="9"/>
        <v>41.836734693877553</v>
      </c>
      <c r="AB1034" s="174" t="s">
        <v>6526</v>
      </c>
      <c r="AC1034" s="167" t="s">
        <v>42</v>
      </c>
      <c r="AD1034" s="131"/>
      <c r="AE1034" s="147"/>
      <c r="AF1034" s="147"/>
      <c r="AG1034" s="147"/>
      <c r="AH1034" s="147"/>
      <c r="AI1034" s="140" t="s">
        <v>628</v>
      </c>
      <c r="AJ1034" s="139">
        <v>44805</v>
      </c>
      <c r="AK1034" s="139">
        <v>45535</v>
      </c>
      <c r="AL1034" s="107"/>
      <c r="AM1034" s="140" t="s">
        <v>170</v>
      </c>
      <c r="AN1034" s="140">
        <v>2022</v>
      </c>
      <c r="AO1034" s="147"/>
      <c r="AP1034" s="107"/>
      <c r="AQ1034" s="107"/>
      <c r="AR1034" s="147"/>
      <c r="AS1034" s="134"/>
      <c r="AT1034" s="141" t="s">
        <v>389</v>
      </c>
      <c r="AU1034" s="141">
        <v>2024</v>
      </c>
      <c r="AV1034" s="107"/>
      <c r="AW1034" s="107"/>
      <c r="AX1034" s="147"/>
      <c r="AY1034" s="147"/>
      <c r="AZ1034" s="98"/>
      <c r="BA1034" s="98"/>
      <c r="BB1034" s="98"/>
      <c r="BC1034" s="147"/>
    </row>
    <row r="1035" spans="1:55" ht="31.5" hidden="1" customHeight="1">
      <c r="A1035" s="140"/>
      <c r="B1035" s="158"/>
      <c r="C1035" s="166" t="s">
        <v>62</v>
      </c>
      <c r="D1035" s="167" t="s">
        <v>140</v>
      </c>
      <c r="E1035" s="168" t="s">
        <v>233</v>
      </c>
      <c r="F1035" s="130" t="s">
        <v>4449</v>
      </c>
      <c r="G1035" s="147"/>
      <c r="H1035" s="133" t="s">
        <v>6527</v>
      </c>
      <c r="I1035" s="139">
        <v>45006</v>
      </c>
      <c r="J1035" s="169" t="s">
        <v>226</v>
      </c>
      <c r="K1035" s="167" t="s">
        <v>86</v>
      </c>
      <c r="L1035" s="170">
        <v>2023</v>
      </c>
      <c r="M1035" s="171" t="s">
        <v>6447</v>
      </c>
      <c r="N1035" s="133" t="s">
        <v>6528</v>
      </c>
      <c r="O1035" s="133" t="s">
        <v>6529</v>
      </c>
      <c r="P1035" s="133" t="s">
        <v>6530</v>
      </c>
      <c r="Q1035" s="167" t="s">
        <v>165</v>
      </c>
      <c r="R1035" s="167" t="s">
        <v>61</v>
      </c>
      <c r="S1035" s="87">
        <v>79</v>
      </c>
      <c r="T1035" s="133" t="s">
        <v>6531</v>
      </c>
      <c r="U1035" s="133" t="s">
        <v>6532</v>
      </c>
      <c r="V1035" s="172" t="s">
        <v>67</v>
      </c>
      <c r="W1035" s="147"/>
      <c r="X1035" s="145">
        <v>40000</v>
      </c>
      <c r="Y1035" s="173">
        <v>12</v>
      </c>
      <c r="Z1035" s="145">
        <f t="shared" si="8"/>
        <v>3333.3333333333335</v>
      </c>
      <c r="AA1035" s="91">
        <f t="shared" si="9"/>
        <v>42.194092827004219</v>
      </c>
      <c r="AB1035" s="174" t="s">
        <v>6533</v>
      </c>
      <c r="AC1035" s="167" t="s">
        <v>42</v>
      </c>
      <c r="AD1035" s="131"/>
      <c r="AE1035" s="147"/>
      <c r="AF1035" s="147"/>
      <c r="AG1035" s="147"/>
      <c r="AH1035" s="147"/>
      <c r="AI1035" s="140" t="s">
        <v>628</v>
      </c>
      <c r="AJ1035" s="139">
        <v>44896</v>
      </c>
      <c r="AK1035" s="139">
        <v>45626</v>
      </c>
      <c r="AL1035" s="107"/>
      <c r="AM1035" s="140" t="s">
        <v>187</v>
      </c>
      <c r="AN1035" s="140">
        <v>2022</v>
      </c>
      <c r="AO1035" s="147"/>
      <c r="AP1035" s="107"/>
      <c r="AQ1035" s="107"/>
      <c r="AR1035" s="147"/>
      <c r="AS1035" s="134" t="s">
        <v>6534</v>
      </c>
      <c r="AT1035" s="141" t="s">
        <v>1607</v>
      </c>
      <c r="AU1035" s="141">
        <v>2024</v>
      </c>
      <c r="AV1035" s="107"/>
      <c r="AW1035" s="107"/>
      <c r="AX1035" s="147"/>
      <c r="AY1035" s="147"/>
      <c r="AZ1035" s="98"/>
      <c r="BA1035" s="98"/>
      <c r="BB1035" s="98"/>
      <c r="BC1035" s="147"/>
    </row>
    <row r="1036" spans="1:55" ht="31.5" hidden="1" customHeight="1">
      <c r="A1036" s="140"/>
      <c r="B1036" s="158"/>
      <c r="C1036" s="166" t="s">
        <v>39</v>
      </c>
      <c r="D1036" s="167" t="s">
        <v>174</v>
      </c>
      <c r="E1036" s="168" t="s">
        <v>123</v>
      </c>
      <c r="F1036" s="130" t="s">
        <v>6464</v>
      </c>
      <c r="G1036" s="147"/>
      <c r="H1036" s="133" t="s">
        <v>6535</v>
      </c>
      <c r="I1036" s="139">
        <v>45009</v>
      </c>
      <c r="J1036" s="169" t="s">
        <v>236</v>
      </c>
      <c r="K1036" s="167" t="s">
        <v>86</v>
      </c>
      <c r="L1036" s="170">
        <v>2023</v>
      </c>
      <c r="M1036" s="171" t="s">
        <v>6447</v>
      </c>
      <c r="N1036" s="133" t="s">
        <v>6536</v>
      </c>
      <c r="O1036" s="133" t="s">
        <v>6537</v>
      </c>
      <c r="P1036" s="133" t="s">
        <v>6538</v>
      </c>
      <c r="Q1036" s="167" t="s">
        <v>198</v>
      </c>
      <c r="R1036" s="167" t="s">
        <v>104</v>
      </c>
      <c r="S1036" s="87">
        <v>40</v>
      </c>
      <c r="T1036" s="133" t="s">
        <v>6539</v>
      </c>
      <c r="U1036" s="133" t="s">
        <v>6540</v>
      </c>
      <c r="V1036" s="172" t="s">
        <v>44</v>
      </c>
      <c r="W1036" s="147"/>
      <c r="X1036" s="145">
        <v>3738.32</v>
      </c>
      <c r="Y1036" s="173">
        <v>6</v>
      </c>
      <c r="Z1036" s="145">
        <f t="shared" si="8"/>
        <v>623.0533333333334</v>
      </c>
      <c r="AA1036" s="91">
        <f t="shared" si="9"/>
        <v>15.576333333333334</v>
      </c>
      <c r="AB1036" s="174"/>
      <c r="AC1036" s="167"/>
      <c r="AD1036" s="131"/>
      <c r="AE1036" s="147"/>
      <c r="AF1036" s="147"/>
      <c r="AG1036" s="147"/>
      <c r="AH1036" s="147"/>
      <c r="AI1036" s="140" t="s">
        <v>584</v>
      </c>
      <c r="AJ1036" s="139">
        <v>45017</v>
      </c>
      <c r="AK1036" s="139">
        <v>45382</v>
      </c>
      <c r="AL1036" s="107"/>
      <c r="AM1036" s="140" t="s">
        <v>107</v>
      </c>
      <c r="AN1036" s="140">
        <v>2023</v>
      </c>
      <c r="AO1036" s="147"/>
      <c r="AP1036" s="107"/>
      <c r="AQ1036" s="107"/>
      <c r="AR1036" s="147"/>
      <c r="AS1036" s="134"/>
      <c r="AT1036" s="141" t="s">
        <v>637</v>
      </c>
      <c r="AU1036" s="141">
        <v>2024</v>
      </c>
      <c r="AV1036" s="107"/>
      <c r="AW1036" s="107"/>
      <c r="AX1036" s="147"/>
      <c r="AY1036" s="147"/>
      <c r="AZ1036" s="98"/>
      <c r="BA1036" s="98"/>
      <c r="BB1036" s="98"/>
      <c r="BC1036" s="147"/>
    </row>
    <row r="1037" spans="1:55" ht="31.5" hidden="1" customHeight="1">
      <c r="A1037" s="140"/>
      <c r="B1037" s="158"/>
      <c r="C1037" s="166" t="s">
        <v>62</v>
      </c>
      <c r="D1037" s="167" t="s">
        <v>201</v>
      </c>
      <c r="E1037" s="168" t="s">
        <v>171</v>
      </c>
      <c r="F1037" s="130"/>
      <c r="G1037" s="147"/>
      <c r="H1037" s="133" t="s">
        <v>6541</v>
      </c>
      <c r="I1037" s="139">
        <v>45012</v>
      </c>
      <c r="J1037" s="169" t="s">
        <v>242</v>
      </c>
      <c r="K1037" s="167" t="s">
        <v>86</v>
      </c>
      <c r="L1037" s="170">
        <v>2023</v>
      </c>
      <c r="M1037" s="171" t="s">
        <v>6447</v>
      </c>
      <c r="N1037" s="133" t="s">
        <v>6542</v>
      </c>
      <c r="O1037" s="133" t="s">
        <v>6543</v>
      </c>
      <c r="P1037" s="133" t="s">
        <v>6542</v>
      </c>
      <c r="Q1037" s="167" t="s">
        <v>176</v>
      </c>
      <c r="R1037" s="167" t="s">
        <v>157</v>
      </c>
      <c r="S1037" s="87">
        <v>10</v>
      </c>
      <c r="T1037" s="133" t="s">
        <v>6544</v>
      </c>
      <c r="U1037" s="133" t="s">
        <v>6545</v>
      </c>
      <c r="V1037" s="172" t="s">
        <v>67</v>
      </c>
      <c r="W1037" s="147"/>
      <c r="X1037" s="145">
        <v>5000</v>
      </c>
      <c r="Y1037" s="173">
        <v>1</v>
      </c>
      <c r="Z1037" s="145">
        <f t="shared" si="8"/>
        <v>5000</v>
      </c>
      <c r="AA1037" s="91">
        <f t="shared" si="9"/>
        <v>500</v>
      </c>
      <c r="AB1037" s="174"/>
      <c r="AC1037" s="167" t="s">
        <v>42</v>
      </c>
      <c r="AD1037" s="131"/>
      <c r="AE1037" s="147"/>
      <c r="AF1037" s="147"/>
      <c r="AG1037" s="147"/>
      <c r="AH1037" s="147"/>
      <c r="AI1037" s="140" t="s">
        <v>5223</v>
      </c>
      <c r="AJ1037" s="139">
        <v>45017</v>
      </c>
      <c r="AK1037" s="139">
        <v>47208</v>
      </c>
      <c r="AL1037" s="107"/>
      <c r="AM1037" s="140" t="s">
        <v>107</v>
      </c>
      <c r="AN1037" s="140">
        <v>2023</v>
      </c>
      <c r="AO1037" s="147"/>
      <c r="AP1037" s="107"/>
      <c r="AQ1037" s="107"/>
      <c r="AR1037" s="147"/>
      <c r="AS1037" s="134"/>
      <c r="AT1037" s="141" t="s">
        <v>637</v>
      </c>
      <c r="AU1037" s="141">
        <v>2029</v>
      </c>
      <c r="AV1037" s="107"/>
      <c r="AW1037" s="107"/>
      <c r="AX1037" s="147"/>
      <c r="AY1037" s="147"/>
      <c r="AZ1037" s="98"/>
      <c r="BA1037" s="98"/>
      <c r="BB1037" s="98"/>
      <c r="BC1037" s="147"/>
    </row>
    <row r="1038" spans="1:55" ht="31.5" hidden="1" customHeight="1">
      <c r="A1038" s="140"/>
      <c r="B1038" s="158"/>
      <c r="C1038" s="166" t="s">
        <v>62</v>
      </c>
      <c r="D1038" s="167" t="s">
        <v>201</v>
      </c>
      <c r="E1038" s="168" t="s">
        <v>171</v>
      </c>
      <c r="F1038" s="130"/>
      <c r="G1038" s="147"/>
      <c r="H1038" s="133" t="s">
        <v>6546</v>
      </c>
      <c r="I1038" s="139">
        <v>45012</v>
      </c>
      <c r="J1038" s="169" t="s">
        <v>242</v>
      </c>
      <c r="K1038" s="167" t="s">
        <v>86</v>
      </c>
      <c r="L1038" s="170">
        <v>2023</v>
      </c>
      <c r="M1038" s="171" t="s">
        <v>6447</v>
      </c>
      <c r="N1038" s="133" t="s">
        <v>6547</v>
      </c>
      <c r="O1038" s="133" t="s">
        <v>6548</v>
      </c>
      <c r="P1038" s="133" t="s">
        <v>6547</v>
      </c>
      <c r="Q1038" s="167" t="s">
        <v>176</v>
      </c>
      <c r="R1038" s="167" t="s">
        <v>157</v>
      </c>
      <c r="S1038" s="87">
        <v>10</v>
      </c>
      <c r="T1038" s="133" t="s">
        <v>6548</v>
      </c>
      <c r="U1038" s="133" t="s">
        <v>6549</v>
      </c>
      <c r="V1038" s="172" t="s">
        <v>67</v>
      </c>
      <c r="W1038" s="147"/>
      <c r="X1038" s="145">
        <v>8000</v>
      </c>
      <c r="Y1038" s="173">
        <v>1</v>
      </c>
      <c r="Z1038" s="145">
        <f t="shared" si="8"/>
        <v>8000</v>
      </c>
      <c r="AA1038" s="91">
        <f t="shared" si="9"/>
        <v>800</v>
      </c>
      <c r="AB1038" s="174"/>
      <c r="AC1038" s="167" t="s">
        <v>42</v>
      </c>
      <c r="AD1038" s="131"/>
      <c r="AE1038" s="147"/>
      <c r="AF1038" s="147"/>
      <c r="AG1038" s="147"/>
      <c r="AH1038" s="147"/>
      <c r="AI1038" s="140" t="s">
        <v>5223</v>
      </c>
      <c r="AJ1038" s="139">
        <v>45017</v>
      </c>
      <c r="AK1038" s="139">
        <v>47208</v>
      </c>
      <c r="AL1038" s="107"/>
      <c r="AM1038" s="140" t="s">
        <v>107</v>
      </c>
      <c r="AN1038" s="140">
        <v>2023</v>
      </c>
      <c r="AO1038" s="147"/>
      <c r="AP1038" s="107"/>
      <c r="AQ1038" s="107"/>
      <c r="AR1038" s="147"/>
      <c r="AS1038" s="134"/>
      <c r="AT1038" s="141" t="s">
        <v>637</v>
      </c>
      <c r="AU1038" s="141">
        <v>2029</v>
      </c>
      <c r="AV1038" s="107"/>
      <c r="AW1038" s="107"/>
      <c r="AX1038" s="147"/>
      <c r="AY1038" s="147"/>
      <c r="AZ1038" s="98"/>
      <c r="BA1038" s="98"/>
      <c r="BB1038" s="98"/>
      <c r="BC1038" s="147"/>
    </row>
    <row r="1039" spans="1:55" ht="31.5" hidden="1" customHeight="1">
      <c r="A1039" s="140"/>
      <c r="B1039" s="158"/>
      <c r="C1039" s="166" t="s">
        <v>62</v>
      </c>
      <c r="D1039" s="167" t="s">
        <v>27</v>
      </c>
      <c r="E1039" s="168" t="s">
        <v>66</v>
      </c>
      <c r="F1039" s="130" t="s">
        <v>4449</v>
      </c>
      <c r="G1039" s="147"/>
      <c r="H1039" s="133" t="s">
        <v>6551</v>
      </c>
      <c r="I1039" s="139">
        <v>45015</v>
      </c>
      <c r="J1039" s="169" t="s">
        <v>250</v>
      </c>
      <c r="K1039" s="167" t="s">
        <v>86</v>
      </c>
      <c r="L1039" s="170">
        <v>2023</v>
      </c>
      <c r="M1039" s="171" t="s">
        <v>6447</v>
      </c>
      <c r="N1039" s="133" t="s">
        <v>6552</v>
      </c>
      <c r="O1039" s="133" t="s">
        <v>6553</v>
      </c>
      <c r="P1039" s="133" t="s">
        <v>6554</v>
      </c>
      <c r="Q1039" s="167" t="s">
        <v>165</v>
      </c>
      <c r="R1039" s="167" t="s">
        <v>61</v>
      </c>
      <c r="S1039" s="87">
        <v>402</v>
      </c>
      <c r="T1039" s="133" t="s">
        <v>6555</v>
      </c>
      <c r="U1039" s="133" t="s">
        <v>2801</v>
      </c>
      <c r="V1039" s="172" t="s">
        <v>67</v>
      </c>
      <c r="W1039" s="147"/>
      <c r="X1039" s="145">
        <v>30000</v>
      </c>
      <c r="Y1039" s="173">
        <v>1</v>
      </c>
      <c r="Z1039" s="145">
        <f t="shared" si="8"/>
        <v>30000</v>
      </c>
      <c r="AA1039" s="91">
        <f t="shared" si="9"/>
        <v>74.626865671641795</v>
      </c>
      <c r="AB1039" s="174"/>
      <c r="AC1039" s="167" t="s">
        <v>42</v>
      </c>
      <c r="AD1039" s="131"/>
      <c r="AE1039" s="147"/>
      <c r="AF1039" s="147"/>
      <c r="AG1039" s="147"/>
      <c r="AH1039" s="147"/>
      <c r="AI1039" s="140" t="s">
        <v>628</v>
      </c>
      <c r="AJ1039" s="139">
        <v>45017</v>
      </c>
      <c r="AK1039" s="540">
        <v>45747</v>
      </c>
      <c r="AL1039" s="107"/>
      <c r="AM1039" s="140" t="s">
        <v>107</v>
      </c>
      <c r="AN1039" s="140">
        <v>2023</v>
      </c>
      <c r="AO1039" s="147"/>
      <c r="AP1039" s="107"/>
      <c r="AQ1039" s="107"/>
      <c r="AR1039" s="147"/>
      <c r="AS1039" s="134"/>
      <c r="AT1039" s="141" t="s">
        <v>637</v>
      </c>
      <c r="AU1039" s="141">
        <v>2025</v>
      </c>
      <c r="AV1039" s="107"/>
      <c r="AW1039" s="107"/>
      <c r="AX1039" s="147"/>
      <c r="AY1039" s="147"/>
      <c r="AZ1039" s="98"/>
      <c r="BA1039" s="98"/>
      <c r="BB1039" s="98"/>
      <c r="BC1039" s="147"/>
    </row>
    <row r="1040" spans="1:55" ht="31.5" hidden="1" customHeight="1">
      <c r="A1040" s="140"/>
      <c r="B1040" s="158"/>
      <c r="C1040" s="166" t="s">
        <v>62</v>
      </c>
      <c r="D1040" s="167" t="s">
        <v>174</v>
      </c>
      <c r="E1040" s="168" t="s">
        <v>123</v>
      </c>
      <c r="F1040" s="130" t="s">
        <v>6464</v>
      </c>
      <c r="G1040" s="147"/>
      <c r="H1040" s="133" t="s">
        <v>6556</v>
      </c>
      <c r="I1040" s="139">
        <v>45019</v>
      </c>
      <c r="J1040" s="169" t="s">
        <v>85</v>
      </c>
      <c r="K1040" s="167" t="s">
        <v>107</v>
      </c>
      <c r="L1040" s="170">
        <v>2023</v>
      </c>
      <c r="M1040" s="171" t="s">
        <v>6557</v>
      </c>
      <c r="N1040" s="133" t="s">
        <v>5824</v>
      </c>
      <c r="O1040" s="133" t="s">
        <v>6558</v>
      </c>
      <c r="P1040" s="174" t="s">
        <v>6559</v>
      </c>
      <c r="Q1040" s="167" t="s">
        <v>198</v>
      </c>
      <c r="R1040" s="167" t="s">
        <v>120</v>
      </c>
      <c r="S1040" s="87">
        <v>378</v>
      </c>
      <c r="T1040" s="133" t="s">
        <v>6560</v>
      </c>
      <c r="U1040" s="133" t="s">
        <v>6561</v>
      </c>
      <c r="V1040" s="172" t="s">
        <v>67</v>
      </c>
      <c r="W1040" s="147"/>
      <c r="X1040" s="145">
        <v>9450</v>
      </c>
      <c r="Y1040" s="173">
        <v>24</v>
      </c>
      <c r="Z1040" s="145">
        <f t="shared" si="8"/>
        <v>393.75</v>
      </c>
      <c r="AA1040" s="91">
        <f t="shared" si="9"/>
        <v>1.0416666666666667</v>
      </c>
      <c r="AB1040" s="174"/>
      <c r="AC1040" s="167" t="s">
        <v>42</v>
      </c>
      <c r="AD1040" s="131"/>
      <c r="AE1040" s="147"/>
      <c r="AF1040" s="147"/>
      <c r="AG1040" s="147"/>
      <c r="AH1040" s="147"/>
      <c r="AI1040" s="140" t="s">
        <v>628</v>
      </c>
      <c r="AJ1040" s="139">
        <v>45017</v>
      </c>
      <c r="AK1040" s="540">
        <v>45747</v>
      </c>
      <c r="AL1040" s="107"/>
      <c r="AM1040" s="140" t="s">
        <v>107</v>
      </c>
      <c r="AN1040" s="140">
        <v>2023</v>
      </c>
      <c r="AO1040" s="147"/>
      <c r="AP1040" s="107"/>
      <c r="AQ1040" s="107"/>
      <c r="AR1040" s="147"/>
      <c r="AS1040" s="134"/>
      <c r="AT1040" s="141" t="s">
        <v>637</v>
      </c>
      <c r="AU1040" s="141">
        <v>2025</v>
      </c>
      <c r="AV1040" s="107"/>
      <c r="AW1040" s="107"/>
      <c r="AX1040" s="147"/>
      <c r="AY1040" s="147"/>
      <c r="AZ1040" s="98"/>
      <c r="BA1040" s="98"/>
      <c r="BB1040" s="98"/>
      <c r="BC1040" s="147"/>
    </row>
    <row r="1041" spans="1:55" ht="31.5" hidden="1" customHeight="1">
      <c r="A1041" s="140"/>
      <c r="B1041" s="158"/>
      <c r="C1041" s="166" t="s">
        <v>62</v>
      </c>
      <c r="D1041" s="167" t="s">
        <v>201</v>
      </c>
      <c r="E1041" s="168" t="s">
        <v>171</v>
      </c>
      <c r="F1041" s="130"/>
      <c r="G1041" s="147"/>
      <c r="H1041" s="133" t="s">
        <v>6562</v>
      </c>
      <c r="I1041" s="139">
        <v>45001</v>
      </c>
      <c r="J1041" s="169" t="s">
        <v>210</v>
      </c>
      <c r="K1041" s="167" t="s">
        <v>86</v>
      </c>
      <c r="L1041" s="170">
        <v>2023</v>
      </c>
      <c r="M1041" s="171" t="s">
        <v>6447</v>
      </c>
      <c r="N1041" s="133" t="s">
        <v>292</v>
      </c>
      <c r="O1041" s="133" t="s">
        <v>6563</v>
      </c>
      <c r="P1041" s="133" t="s">
        <v>292</v>
      </c>
      <c r="Q1041" s="167" t="s">
        <v>176</v>
      </c>
      <c r="R1041" s="167" t="s">
        <v>157</v>
      </c>
      <c r="S1041" s="87">
        <v>10</v>
      </c>
      <c r="T1041" s="133" t="s">
        <v>6564</v>
      </c>
      <c r="U1041" s="133">
        <v>894845069</v>
      </c>
      <c r="V1041" s="172" t="s">
        <v>67</v>
      </c>
      <c r="W1041" s="147"/>
      <c r="X1041" s="145">
        <v>6000</v>
      </c>
      <c r="Y1041" s="173">
        <v>12</v>
      </c>
      <c r="Z1041" s="145">
        <f t="shared" si="8"/>
        <v>500</v>
      </c>
      <c r="AA1041" s="91">
        <f t="shared" si="9"/>
        <v>50</v>
      </c>
      <c r="AB1041" s="174"/>
      <c r="AC1041" s="167" t="s">
        <v>65</v>
      </c>
      <c r="AD1041" s="131"/>
      <c r="AE1041" s="147"/>
      <c r="AF1041" s="147"/>
      <c r="AG1041" s="147"/>
      <c r="AH1041" s="147"/>
      <c r="AI1041" s="140" t="s">
        <v>584</v>
      </c>
      <c r="AJ1041" s="139">
        <v>44805</v>
      </c>
      <c r="AK1041" s="139">
        <v>45169</v>
      </c>
      <c r="AL1041" s="107"/>
      <c r="AM1041" s="140" t="s">
        <v>170</v>
      </c>
      <c r="AN1041" s="140">
        <v>2022</v>
      </c>
      <c r="AO1041" s="147"/>
      <c r="AP1041" s="107"/>
      <c r="AQ1041" s="107"/>
      <c r="AR1041" s="147"/>
      <c r="AS1041" s="134"/>
      <c r="AT1041" s="141" t="s">
        <v>389</v>
      </c>
      <c r="AU1041" s="141">
        <v>2023</v>
      </c>
      <c r="AV1041" s="107"/>
      <c r="AW1041" s="107"/>
      <c r="AX1041" s="147"/>
      <c r="AY1041" s="147"/>
      <c r="AZ1041" s="98"/>
      <c r="BA1041" s="98"/>
      <c r="BB1041" s="98"/>
      <c r="BC1041" s="147"/>
    </row>
    <row r="1042" spans="1:55" ht="31.5" hidden="1" customHeight="1">
      <c r="A1042" s="140"/>
      <c r="B1042" s="158"/>
      <c r="C1042" s="166" t="s">
        <v>39</v>
      </c>
      <c r="D1042" s="167" t="s">
        <v>224</v>
      </c>
      <c r="E1042" s="168" t="s">
        <v>87</v>
      </c>
      <c r="F1042" s="130" t="s">
        <v>6262</v>
      </c>
      <c r="G1042" s="147"/>
      <c r="H1042" s="133" t="s">
        <v>6566</v>
      </c>
      <c r="I1042" s="139">
        <v>45019</v>
      </c>
      <c r="J1042" s="169" t="s">
        <v>85</v>
      </c>
      <c r="K1042" s="167" t="s">
        <v>107</v>
      </c>
      <c r="L1042" s="170">
        <v>2023</v>
      </c>
      <c r="M1042" s="171" t="s">
        <v>6557</v>
      </c>
      <c r="N1042" s="133" t="s">
        <v>6567</v>
      </c>
      <c r="O1042" s="133" t="s">
        <v>6568</v>
      </c>
      <c r="P1042" s="133" t="s">
        <v>6569</v>
      </c>
      <c r="Q1042" s="167" t="s">
        <v>198</v>
      </c>
      <c r="R1042" s="167" t="s">
        <v>104</v>
      </c>
      <c r="S1042" s="87">
        <v>40</v>
      </c>
      <c r="T1042" s="133" t="s">
        <v>6570</v>
      </c>
      <c r="U1042" s="133" t="s">
        <v>6571</v>
      </c>
      <c r="V1042" s="172" t="s">
        <v>44</v>
      </c>
      <c r="W1042" s="147"/>
      <c r="X1042" s="145">
        <v>1000</v>
      </c>
      <c r="Y1042" s="173">
        <v>1</v>
      </c>
      <c r="Z1042" s="145">
        <f t="shared" si="8"/>
        <v>1000</v>
      </c>
      <c r="AA1042" s="91">
        <f t="shared" si="9"/>
        <v>25</v>
      </c>
      <c r="AB1042" s="174" t="s">
        <v>6572</v>
      </c>
      <c r="AC1042" s="167" t="s">
        <v>65</v>
      </c>
      <c r="AD1042" s="131"/>
      <c r="AE1042" s="147"/>
      <c r="AF1042" s="147"/>
      <c r="AG1042" s="147"/>
      <c r="AH1042" s="147"/>
      <c r="AI1042" s="140" t="s">
        <v>2247</v>
      </c>
      <c r="AJ1042" s="139">
        <v>45078</v>
      </c>
      <c r="AK1042" s="139">
        <v>46173</v>
      </c>
      <c r="AL1042" s="107"/>
      <c r="AM1042" s="140" t="s">
        <v>137</v>
      </c>
      <c r="AN1042" s="140">
        <v>2023</v>
      </c>
      <c r="AO1042" s="147"/>
      <c r="AP1042" s="107"/>
      <c r="AQ1042" s="107"/>
      <c r="AR1042" s="147"/>
      <c r="AS1042" s="134"/>
      <c r="AT1042" s="141" t="s">
        <v>965</v>
      </c>
      <c r="AU1042" s="141">
        <v>2026</v>
      </c>
      <c r="AV1042" s="107"/>
      <c r="AW1042" s="107"/>
      <c r="AX1042" s="147"/>
      <c r="AY1042" s="147"/>
      <c r="AZ1042" s="98"/>
      <c r="BA1042" s="98"/>
      <c r="BB1042" s="98"/>
      <c r="BC1042" s="147"/>
    </row>
    <row r="1043" spans="1:55" ht="31.5" hidden="1" customHeight="1">
      <c r="A1043" s="140"/>
      <c r="B1043" s="158"/>
      <c r="C1043" s="166" t="s">
        <v>62</v>
      </c>
      <c r="D1043" s="167" t="s">
        <v>93</v>
      </c>
      <c r="E1043" s="168" t="s">
        <v>148</v>
      </c>
      <c r="F1043" s="130" t="s">
        <v>6262</v>
      </c>
      <c r="G1043" s="147"/>
      <c r="H1043" s="133" t="s">
        <v>6573</v>
      </c>
      <c r="I1043" s="139">
        <v>45020</v>
      </c>
      <c r="J1043" s="169" t="s">
        <v>106</v>
      </c>
      <c r="K1043" s="167" t="s">
        <v>107</v>
      </c>
      <c r="L1043" s="170">
        <v>2023</v>
      </c>
      <c r="M1043" s="171" t="s">
        <v>6557</v>
      </c>
      <c r="N1043" s="133" t="s">
        <v>6574</v>
      </c>
      <c r="O1043" s="133" t="s">
        <v>6575</v>
      </c>
      <c r="P1043" s="133" t="s">
        <v>6576</v>
      </c>
      <c r="Q1043" s="167" t="s">
        <v>165</v>
      </c>
      <c r="R1043" s="167" t="s">
        <v>61</v>
      </c>
      <c r="S1043" s="87">
        <v>569</v>
      </c>
      <c r="T1043" s="133" t="s">
        <v>6575</v>
      </c>
      <c r="U1043" s="133" t="s">
        <v>6577</v>
      </c>
      <c r="V1043" s="172" t="s">
        <v>67</v>
      </c>
      <c r="W1043" s="147"/>
      <c r="X1043" s="145">
        <v>27500</v>
      </c>
      <c r="Y1043" s="173">
        <v>1</v>
      </c>
      <c r="Z1043" s="145">
        <f t="shared" si="8"/>
        <v>27500</v>
      </c>
      <c r="AA1043" s="91">
        <f t="shared" si="9"/>
        <v>48.330404217926187</v>
      </c>
      <c r="AB1043" s="174"/>
      <c r="AC1043" s="167" t="s">
        <v>42</v>
      </c>
      <c r="AD1043" s="131"/>
      <c r="AE1043" s="147"/>
      <c r="AF1043" s="147"/>
      <c r="AG1043" s="147"/>
      <c r="AH1043" s="147"/>
      <c r="AI1043" s="140" t="s">
        <v>628</v>
      </c>
      <c r="AJ1043" s="139">
        <v>44958</v>
      </c>
      <c r="AK1043" s="139">
        <v>45688</v>
      </c>
      <c r="AL1043" s="107"/>
      <c r="AM1043" s="140" t="s">
        <v>64</v>
      </c>
      <c r="AN1043" s="140">
        <v>2023</v>
      </c>
      <c r="AO1043" s="147"/>
      <c r="AP1043" s="107"/>
      <c r="AQ1043" s="107"/>
      <c r="AR1043" s="147"/>
      <c r="AS1043" s="134"/>
      <c r="AT1043" s="141" t="s">
        <v>361</v>
      </c>
      <c r="AU1043" s="141">
        <v>2024</v>
      </c>
      <c r="AV1043" s="107"/>
      <c r="AW1043" s="107"/>
      <c r="AX1043" s="147"/>
      <c r="AY1043" s="147"/>
      <c r="AZ1043" s="98"/>
      <c r="BA1043" s="98"/>
      <c r="BB1043" s="98"/>
      <c r="BC1043" s="147"/>
    </row>
    <row r="1044" spans="1:55" ht="31.5" hidden="1" customHeight="1">
      <c r="A1044" s="140"/>
      <c r="B1044" s="158"/>
      <c r="C1044" s="166" t="s">
        <v>62</v>
      </c>
      <c r="D1044" s="167" t="s">
        <v>234</v>
      </c>
      <c r="E1044" s="168" t="s">
        <v>87</v>
      </c>
      <c r="F1044" s="130"/>
      <c r="G1044" s="147"/>
      <c r="H1044" s="133" t="s">
        <v>6578</v>
      </c>
      <c r="I1044" s="139">
        <v>45020</v>
      </c>
      <c r="J1044" s="169" t="s">
        <v>106</v>
      </c>
      <c r="K1044" s="167" t="s">
        <v>107</v>
      </c>
      <c r="L1044" s="170">
        <v>2023</v>
      </c>
      <c r="M1044" s="171" t="s">
        <v>6557</v>
      </c>
      <c r="N1044" s="133" t="s">
        <v>6579</v>
      </c>
      <c r="O1044" s="133" t="s">
        <v>6580</v>
      </c>
      <c r="P1044" s="133" t="s">
        <v>5959</v>
      </c>
      <c r="Q1044" s="167" t="s">
        <v>198</v>
      </c>
      <c r="R1044" s="167" t="s">
        <v>104</v>
      </c>
      <c r="S1044" s="87">
        <v>116</v>
      </c>
      <c r="T1044" s="133" t="s">
        <v>6580</v>
      </c>
      <c r="U1044" s="133" t="s">
        <v>300</v>
      </c>
      <c r="V1044" s="172" t="s">
        <v>67</v>
      </c>
      <c r="W1044" s="147"/>
      <c r="X1044" s="145">
        <v>3500</v>
      </c>
      <c r="Y1044" s="173">
        <v>1</v>
      </c>
      <c r="Z1044" s="145">
        <f t="shared" si="8"/>
        <v>3500</v>
      </c>
      <c r="AA1044" s="91">
        <f t="shared" si="9"/>
        <v>30.172413793103448</v>
      </c>
      <c r="AB1044" s="174"/>
      <c r="AC1044" s="167" t="s">
        <v>42</v>
      </c>
      <c r="AD1044" s="131"/>
      <c r="AE1044" s="147"/>
      <c r="AF1044" s="147"/>
      <c r="AG1044" s="147"/>
      <c r="AH1044" s="147"/>
      <c r="AI1044" s="140" t="s">
        <v>628</v>
      </c>
      <c r="AJ1044" s="139">
        <v>44986</v>
      </c>
      <c r="AK1044" s="139">
        <v>45716</v>
      </c>
      <c r="AL1044" s="107"/>
      <c r="AM1044" s="140" t="s">
        <v>86</v>
      </c>
      <c r="AN1044" s="140">
        <v>2023</v>
      </c>
      <c r="AO1044" s="147"/>
      <c r="AP1044" s="107"/>
      <c r="AQ1044" s="107"/>
      <c r="AR1044" s="147"/>
      <c r="AS1044" s="134"/>
      <c r="AT1044" s="141" t="s">
        <v>398</v>
      </c>
      <c r="AU1044" s="141">
        <v>2024</v>
      </c>
      <c r="AV1044" s="107"/>
      <c r="AW1044" s="107"/>
      <c r="AX1044" s="147"/>
      <c r="AY1044" s="147"/>
      <c r="AZ1044" s="98"/>
      <c r="BA1044" s="98"/>
      <c r="BB1044" s="98"/>
      <c r="BC1044" s="147"/>
    </row>
    <row r="1045" spans="1:55" ht="31.5" hidden="1" customHeight="1">
      <c r="A1045" s="140"/>
      <c r="B1045" s="158"/>
      <c r="C1045" s="166" t="s">
        <v>39</v>
      </c>
      <c r="D1045" s="167" t="s">
        <v>218</v>
      </c>
      <c r="E1045" s="168" t="s">
        <v>248</v>
      </c>
      <c r="F1045" s="130" t="s">
        <v>2869</v>
      </c>
      <c r="G1045" s="147"/>
      <c r="H1045" s="133" t="s">
        <v>6581</v>
      </c>
      <c r="I1045" s="139">
        <v>45020</v>
      </c>
      <c r="J1045" s="169" t="s">
        <v>106</v>
      </c>
      <c r="K1045" s="167" t="s">
        <v>107</v>
      </c>
      <c r="L1045" s="170">
        <v>2023</v>
      </c>
      <c r="M1045" s="171" t="s">
        <v>6557</v>
      </c>
      <c r="N1045" s="133" t="s">
        <v>6582</v>
      </c>
      <c r="O1045" s="133" t="s">
        <v>6583</v>
      </c>
      <c r="P1045" s="133" t="s">
        <v>6584</v>
      </c>
      <c r="Q1045" s="167" t="s">
        <v>198</v>
      </c>
      <c r="R1045" s="167" t="s">
        <v>104</v>
      </c>
      <c r="S1045" s="87">
        <v>32</v>
      </c>
      <c r="T1045" s="133" t="s">
        <v>6585</v>
      </c>
      <c r="U1045" s="133" t="s">
        <v>6586</v>
      </c>
      <c r="V1045" s="172" t="s">
        <v>67</v>
      </c>
      <c r="W1045" s="147"/>
      <c r="X1045" s="145">
        <v>2000</v>
      </c>
      <c r="Y1045" s="173">
        <v>1</v>
      </c>
      <c r="Z1045" s="145">
        <f t="shared" si="8"/>
        <v>2000</v>
      </c>
      <c r="AA1045" s="91">
        <f t="shared" si="9"/>
        <v>62.5</v>
      </c>
      <c r="AB1045" s="174"/>
      <c r="AC1045" s="167" t="s">
        <v>42</v>
      </c>
      <c r="AD1045" s="131"/>
      <c r="AE1045" s="147"/>
      <c r="AF1045" s="147"/>
      <c r="AG1045" s="147"/>
      <c r="AH1045" s="147"/>
      <c r="AI1045" s="140" t="s">
        <v>2247</v>
      </c>
      <c r="AJ1045" s="139">
        <v>45017</v>
      </c>
      <c r="AK1045" s="139">
        <v>46112</v>
      </c>
      <c r="AL1045" s="107"/>
      <c r="AM1045" s="140" t="s">
        <v>107</v>
      </c>
      <c r="AN1045" s="140">
        <v>2023</v>
      </c>
      <c r="AO1045" s="147"/>
      <c r="AP1045" s="107"/>
      <c r="AQ1045" s="107"/>
      <c r="AR1045" s="147"/>
      <c r="AS1045" s="134"/>
      <c r="AT1045" s="141" t="s">
        <v>637</v>
      </c>
      <c r="AU1045" s="141">
        <v>2026</v>
      </c>
      <c r="AV1045" s="107"/>
      <c r="AW1045" s="107"/>
      <c r="AX1045" s="147"/>
      <c r="AY1045" s="147"/>
      <c r="AZ1045" s="98"/>
      <c r="BA1045" s="98"/>
      <c r="BB1045" s="98"/>
      <c r="BC1045" s="147"/>
    </row>
    <row r="1046" spans="1:55" ht="31.5" hidden="1" customHeight="1">
      <c r="A1046" s="140"/>
      <c r="B1046" s="158"/>
      <c r="C1046" s="166" t="s">
        <v>39</v>
      </c>
      <c r="D1046" s="167" t="s">
        <v>259</v>
      </c>
      <c r="E1046" s="168" t="s">
        <v>5694</v>
      </c>
      <c r="F1046" s="130" t="s">
        <v>4449</v>
      </c>
      <c r="G1046" s="147"/>
      <c r="H1046" s="133" t="s">
        <v>6587</v>
      </c>
      <c r="I1046" s="139">
        <v>45021</v>
      </c>
      <c r="J1046" s="169" t="s">
        <v>121</v>
      </c>
      <c r="K1046" s="167" t="s">
        <v>107</v>
      </c>
      <c r="L1046" s="170">
        <v>2023</v>
      </c>
      <c r="M1046" s="171" t="s">
        <v>6557</v>
      </c>
      <c r="N1046" s="133" t="s">
        <v>6588</v>
      </c>
      <c r="O1046" s="133" t="s">
        <v>6589</v>
      </c>
      <c r="P1046" s="133" t="s">
        <v>6590</v>
      </c>
      <c r="Q1046" s="167" t="s">
        <v>165</v>
      </c>
      <c r="R1046" s="167" t="s">
        <v>61</v>
      </c>
      <c r="S1046" s="87">
        <v>208</v>
      </c>
      <c r="T1046" s="133" t="s">
        <v>6591</v>
      </c>
      <c r="U1046" s="133" t="s">
        <v>6592</v>
      </c>
      <c r="V1046" s="172" t="s">
        <v>88</v>
      </c>
      <c r="W1046" s="147"/>
      <c r="X1046" s="145">
        <v>15400</v>
      </c>
      <c r="Y1046" s="173">
        <v>1</v>
      </c>
      <c r="Z1046" s="145">
        <f t="shared" si="8"/>
        <v>15400</v>
      </c>
      <c r="AA1046" s="91">
        <f t="shared" si="9"/>
        <v>74.038461538461533</v>
      </c>
      <c r="AB1046" s="174" t="s">
        <v>6593</v>
      </c>
      <c r="AC1046" s="167" t="s">
        <v>42</v>
      </c>
      <c r="AD1046" s="131"/>
      <c r="AE1046" s="147"/>
      <c r="AF1046" s="147"/>
      <c r="AG1046" s="147"/>
      <c r="AH1046" s="147"/>
      <c r="AI1046" s="140" t="s">
        <v>628</v>
      </c>
      <c r="AJ1046" s="139">
        <v>44986</v>
      </c>
      <c r="AK1046" s="139">
        <v>45716</v>
      </c>
      <c r="AL1046" s="107"/>
      <c r="AM1046" s="140" t="s">
        <v>86</v>
      </c>
      <c r="AN1046" s="140">
        <v>2023</v>
      </c>
      <c r="AO1046" s="147"/>
      <c r="AP1046" s="107"/>
      <c r="AQ1046" s="107"/>
      <c r="AR1046" s="147"/>
      <c r="AS1046" s="134"/>
      <c r="AT1046" s="141" t="s">
        <v>398</v>
      </c>
      <c r="AU1046" s="141">
        <v>2024</v>
      </c>
      <c r="AV1046" s="107"/>
      <c r="AW1046" s="107"/>
      <c r="AX1046" s="147"/>
      <c r="AY1046" s="147"/>
      <c r="AZ1046" s="98"/>
      <c r="BA1046" s="98"/>
      <c r="BB1046" s="98"/>
      <c r="BC1046" s="147"/>
    </row>
    <row r="1047" spans="1:55" ht="31.5" hidden="1" customHeight="1">
      <c r="A1047" s="140"/>
      <c r="B1047" s="158"/>
      <c r="C1047" s="166" t="s">
        <v>39</v>
      </c>
      <c r="D1047" s="167" t="s">
        <v>262</v>
      </c>
      <c r="E1047" s="168" t="s">
        <v>6594</v>
      </c>
      <c r="F1047" s="130" t="s">
        <v>4449</v>
      </c>
      <c r="G1047" s="147"/>
      <c r="H1047" s="133" t="s">
        <v>6595</v>
      </c>
      <c r="I1047" s="139">
        <v>45026</v>
      </c>
      <c r="J1047" s="169" t="s">
        <v>179</v>
      </c>
      <c r="K1047" s="167" t="s">
        <v>107</v>
      </c>
      <c r="L1047" s="170">
        <v>2023</v>
      </c>
      <c r="M1047" s="171" t="s">
        <v>6557</v>
      </c>
      <c r="N1047" s="133" t="s">
        <v>6596</v>
      </c>
      <c r="O1047" s="133" t="s">
        <v>6597</v>
      </c>
      <c r="P1047" s="133" t="s">
        <v>6598</v>
      </c>
      <c r="Q1047" s="167" t="s">
        <v>165</v>
      </c>
      <c r="R1047" s="167" t="s">
        <v>61</v>
      </c>
      <c r="S1047" s="140">
        <v>160</v>
      </c>
      <c r="T1047" s="133" t="s">
        <v>6597</v>
      </c>
      <c r="U1047" s="133" t="s">
        <v>6599</v>
      </c>
      <c r="V1047" s="172" t="s">
        <v>88</v>
      </c>
      <c r="W1047" s="147"/>
      <c r="X1047" s="145">
        <v>306720</v>
      </c>
      <c r="Y1047" s="167">
        <v>36</v>
      </c>
      <c r="Z1047" s="145">
        <f t="shared" si="8"/>
        <v>8520</v>
      </c>
      <c r="AA1047" s="91">
        <f t="shared" si="9"/>
        <v>53.25</v>
      </c>
      <c r="AB1047" s="174" t="s">
        <v>6600</v>
      </c>
      <c r="AC1047" s="167" t="s">
        <v>42</v>
      </c>
      <c r="AD1047" s="131"/>
      <c r="AE1047" s="147"/>
      <c r="AF1047" s="147"/>
      <c r="AG1047" s="147"/>
      <c r="AH1047" s="147"/>
      <c r="AI1047" s="140" t="s">
        <v>2247</v>
      </c>
      <c r="AJ1047" s="139">
        <v>45017</v>
      </c>
      <c r="AK1047" s="139">
        <v>46112</v>
      </c>
      <c r="AL1047" s="107"/>
      <c r="AM1047" s="140" t="s">
        <v>107</v>
      </c>
      <c r="AN1047" s="140">
        <v>2023</v>
      </c>
      <c r="AO1047" s="147"/>
      <c r="AP1047" s="107"/>
      <c r="AQ1047" s="107"/>
      <c r="AR1047" s="147"/>
      <c r="AS1047" s="134"/>
      <c r="AT1047" s="141" t="s">
        <v>637</v>
      </c>
      <c r="AU1047" s="141">
        <v>2026</v>
      </c>
      <c r="AV1047" s="107"/>
      <c r="AW1047" s="107"/>
      <c r="AX1047" s="147"/>
      <c r="AY1047" s="147"/>
      <c r="AZ1047" s="98"/>
      <c r="BA1047" s="98"/>
      <c r="BB1047" s="98"/>
      <c r="BC1047" s="147"/>
    </row>
    <row r="1048" spans="1:55" ht="31.5" hidden="1" customHeight="1">
      <c r="A1048" s="140"/>
      <c r="B1048" s="158"/>
      <c r="C1048" s="166" t="s">
        <v>62</v>
      </c>
      <c r="D1048" s="167" t="s">
        <v>93</v>
      </c>
      <c r="E1048" s="168" t="s">
        <v>148</v>
      </c>
      <c r="F1048" s="130"/>
      <c r="G1048" s="147"/>
      <c r="H1048" s="133" t="s">
        <v>6601</v>
      </c>
      <c r="I1048" s="139">
        <v>45021</v>
      </c>
      <c r="J1048" s="169" t="s">
        <v>121</v>
      </c>
      <c r="K1048" s="167" t="s">
        <v>107</v>
      </c>
      <c r="L1048" s="170">
        <v>2023</v>
      </c>
      <c r="M1048" s="171" t="s">
        <v>6557</v>
      </c>
      <c r="N1048" s="133" t="s">
        <v>4925</v>
      </c>
      <c r="O1048" s="133" t="s">
        <v>6602</v>
      </c>
      <c r="P1048" s="133" t="s">
        <v>6603</v>
      </c>
      <c r="Q1048" s="167" t="s">
        <v>165</v>
      </c>
      <c r="R1048" s="167" t="s">
        <v>38</v>
      </c>
      <c r="S1048" s="87">
        <v>23</v>
      </c>
      <c r="T1048" s="133" t="s">
        <v>4926</v>
      </c>
      <c r="U1048" s="138" t="s">
        <v>6604</v>
      </c>
      <c r="V1048" s="172" t="s">
        <v>67</v>
      </c>
      <c r="W1048" s="147"/>
      <c r="X1048" s="145">
        <v>21000</v>
      </c>
      <c r="Y1048" s="173">
        <v>12</v>
      </c>
      <c r="Z1048" s="145">
        <f t="shared" si="8"/>
        <v>1750</v>
      </c>
      <c r="AA1048" s="91">
        <f t="shared" si="9"/>
        <v>76.086956521739125</v>
      </c>
      <c r="AB1048" s="174"/>
      <c r="AC1048" s="167" t="s">
        <v>42</v>
      </c>
      <c r="AD1048" s="131"/>
      <c r="AE1048" s="147"/>
      <c r="AF1048" s="147"/>
      <c r="AG1048" s="147"/>
      <c r="AH1048" s="147"/>
      <c r="AI1048" s="140" t="s">
        <v>6605</v>
      </c>
      <c r="AJ1048" s="139">
        <v>44927</v>
      </c>
      <c r="AK1048" s="139">
        <v>45657</v>
      </c>
      <c r="AL1048" s="107"/>
      <c r="AM1048" s="140" t="s">
        <v>41</v>
      </c>
      <c r="AN1048" s="140">
        <v>2023</v>
      </c>
      <c r="AO1048" s="147"/>
      <c r="AP1048" s="107"/>
      <c r="AQ1048" s="107"/>
      <c r="AR1048" s="147"/>
      <c r="AS1048" s="134"/>
      <c r="AT1048" s="141" t="s">
        <v>416</v>
      </c>
      <c r="AU1048" s="141">
        <v>2024</v>
      </c>
      <c r="AV1048" s="107"/>
      <c r="AW1048" s="107"/>
      <c r="AX1048" s="147"/>
      <c r="AY1048" s="147"/>
      <c r="AZ1048" s="98"/>
      <c r="BA1048" s="98"/>
      <c r="BB1048" s="98"/>
      <c r="BC1048" s="147"/>
    </row>
    <row r="1049" spans="1:55" ht="31.5" hidden="1" customHeight="1">
      <c r="A1049" s="140"/>
      <c r="B1049" s="158"/>
      <c r="C1049" s="166" t="s">
        <v>39</v>
      </c>
      <c r="D1049" s="167" t="s">
        <v>93</v>
      </c>
      <c r="E1049" s="168" t="s">
        <v>148</v>
      </c>
      <c r="F1049" s="130" t="s">
        <v>5</v>
      </c>
      <c r="G1049" s="147"/>
      <c r="H1049" s="133" t="s">
        <v>6606</v>
      </c>
      <c r="I1049" s="139">
        <v>45023</v>
      </c>
      <c r="J1049" s="169" t="s">
        <v>146</v>
      </c>
      <c r="K1049" s="167" t="s">
        <v>107</v>
      </c>
      <c r="L1049" s="170">
        <v>2023</v>
      </c>
      <c r="M1049" s="171" t="s">
        <v>6557</v>
      </c>
      <c r="N1049" s="133" t="s">
        <v>6607</v>
      </c>
      <c r="O1049" s="133" t="s">
        <v>6608</v>
      </c>
      <c r="P1049" s="133" t="s">
        <v>6609</v>
      </c>
      <c r="Q1049" s="167" t="s">
        <v>165</v>
      </c>
      <c r="R1049" s="167" t="s">
        <v>38</v>
      </c>
      <c r="S1049" s="87">
        <v>48</v>
      </c>
      <c r="T1049" s="133" t="s">
        <v>6610</v>
      </c>
      <c r="U1049" s="133" t="s">
        <v>6611</v>
      </c>
      <c r="V1049" s="172" t="s">
        <v>67</v>
      </c>
      <c r="W1049" s="147"/>
      <c r="X1049" s="145">
        <v>3000</v>
      </c>
      <c r="Y1049" s="173">
        <v>1</v>
      </c>
      <c r="Z1049" s="145">
        <f t="shared" si="8"/>
        <v>3000</v>
      </c>
      <c r="AA1049" s="91">
        <f t="shared" si="9"/>
        <v>62.5</v>
      </c>
      <c r="AB1049" s="174" t="s">
        <v>6612</v>
      </c>
      <c r="AC1049" s="167" t="s">
        <v>42</v>
      </c>
      <c r="AD1049" s="131"/>
      <c r="AE1049" s="147"/>
      <c r="AF1049" s="147"/>
      <c r="AG1049" s="147"/>
      <c r="AH1049" s="147"/>
      <c r="AI1049" s="140" t="s">
        <v>628</v>
      </c>
      <c r="AJ1049" s="139">
        <v>45017</v>
      </c>
      <c r="AK1049" s="540">
        <v>45747</v>
      </c>
      <c r="AL1049" s="107"/>
      <c r="AM1049" s="140" t="s">
        <v>107</v>
      </c>
      <c r="AN1049" s="140">
        <v>2023</v>
      </c>
      <c r="AO1049" s="147"/>
      <c r="AP1049" s="107"/>
      <c r="AQ1049" s="107"/>
      <c r="AR1049" s="147"/>
      <c r="AS1049" s="134"/>
      <c r="AT1049" s="141" t="s">
        <v>637</v>
      </c>
      <c r="AU1049" s="141">
        <v>2025</v>
      </c>
      <c r="AV1049" s="107"/>
      <c r="AW1049" s="107"/>
      <c r="AX1049" s="147"/>
      <c r="AY1049" s="147"/>
      <c r="AZ1049" s="98"/>
      <c r="BA1049" s="98"/>
      <c r="BB1049" s="98"/>
      <c r="BC1049" s="147"/>
    </row>
    <row r="1050" spans="1:55" ht="31.5" hidden="1" customHeight="1">
      <c r="A1050" s="140"/>
      <c r="B1050" s="158"/>
      <c r="C1050" s="166" t="s">
        <v>62</v>
      </c>
      <c r="D1050" s="167" t="s">
        <v>227</v>
      </c>
      <c r="E1050" s="168" t="s">
        <v>87</v>
      </c>
      <c r="F1050" s="130" t="s">
        <v>5</v>
      </c>
      <c r="G1050" s="147"/>
      <c r="H1050" s="133" t="s">
        <v>6613</v>
      </c>
      <c r="I1050" s="139">
        <v>45023</v>
      </c>
      <c r="J1050" s="169" t="s">
        <v>146</v>
      </c>
      <c r="K1050" s="167" t="s">
        <v>107</v>
      </c>
      <c r="L1050" s="170">
        <v>2023</v>
      </c>
      <c r="M1050" s="171" t="s">
        <v>6557</v>
      </c>
      <c r="N1050" s="133" t="s">
        <v>6614</v>
      </c>
      <c r="O1050" s="133" t="s">
        <v>6615</v>
      </c>
      <c r="P1050" s="133" t="s">
        <v>6614</v>
      </c>
      <c r="Q1050" s="167" t="s">
        <v>165</v>
      </c>
      <c r="R1050" s="167"/>
      <c r="S1050" s="87">
        <v>230</v>
      </c>
      <c r="T1050" s="133" t="s">
        <v>6615</v>
      </c>
      <c r="U1050" s="133" t="s">
        <v>6616</v>
      </c>
      <c r="V1050" s="172" t="s">
        <v>67</v>
      </c>
      <c r="W1050" s="147"/>
      <c r="X1050" s="145">
        <v>20000</v>
      </c>
      <c r="Y1050" s="173">
        <v>1</v>
      </c>
      <c r="Z1050" s="145">
        <f t="shared" si="8"/>
        <v>20000</v>
      </c>
      <c r="AA1050" s="91">
        <f t="shared" si="9"/>
        <v>86.956521739130437</v>
      </c>
      <c r="AB1050" s="174"/>
      <c r="AC1050" s="167" t="s">
        <v>42</v>
      </c>
      <c r="AD1050" s="131"/>
      <c r="AE1050" s="147"/>
      <c r="AF1050" s="147"/>
      <c r="AG1050" s="147"/>
      <c r="AH1050" s="147"/>
      <c r="AI1050" s="140" t="s">
        <v>628</v>
      </c>
      <c r="AJ1050" s="139">
        <v>45017</v>
      </c>
      <c r="AK1050" s="540">
        <v>45747</v>
      </c>
      <c r="AL1050" s="107"/>
      <c r="AM1050" s="140" t="s">
        <v>107</v>
      </c>
      <c r="AN1050" s="140">
        <v>2023</v>
      </c>
      <c r="AO1050" s="147"/>
      <c r="AP1050" s="107"/>
      <c r="AQ1050" s="107"/>
      <c r="AR1050" s="147"/>
      <c r="AS1050" s="134"/>
      <c r="AT1050" s="141" t="s">
        <v>637</v>
      </c>
      <c r="AU1050" s="141">
        <v>2025</v>
      </c>
      <c r="AV1050" s="107"/>
      <c r="AW1050" s="107"/>
      <c r="AX1050" s="147"/>
      <c r="AY1050" s="147"/>
      <c r="AZ1050" s="98"/>
      <c r="BA1050" s="98"/>
      <c r="BB1050" s="98"/>
      <c r="BC1050" s="147"/>
    </row>
    <row r="1051" spans="1:55" ht="31.5" hidden="1" customHeight="1">
      <c r="A1051" s="140"/>
      <c r="B1051" s="158"/>
      <c r="C1051" s="166" t="s">
        <v>39</v>
      </c>
      <c r="D1051" s="167" t="s">
        <v>151</v>
      </c>
      <c r="E1051" s="168" t="s">
        <v>233</v>
      </c>
      <c r="F1051" s="130" t="s">
        <v>6617</v>
      </c>
      <c r="G1051" s="147"/>
      <c r="H1051" s="133" t="s">
        <v>6618</v>
      </c>
      <c r="I1051" s="139">
        <v>45023</v>
      </c>
      <c r="J1051" s="169" t="s">
        <v>146</v>
      </c>
      <c r="K1051" s="167" t="s">
        <v>107</v>
      </c>
      <c r="L1051" s="170">
        <v>2023</v>
      </c>
      <c r="M1051" s="171" t="s">
        <v>6557</v>
      </c>
      <c r="N1051" s="133" t="s">
        <v>6619</v>
      </c>
      <c r="O1051" s="133" t="s">
        <v>6620</v>
      </c>
      <c r="P1051" s="133" t="s">
        <v>6621</v>
      </c>
      <c r="Q1051" s="167" t="s">
        <v>114</v>
      </c>
      <c r="R1051" s="167" t="s">
        <v>120</v>
      </c>
      <c r="S1051" s="87">
        <v>54</v>
      </c>
      <c r="T1051" s="133" t="s">
        <v>6620</v>
      </c>
      <c r="U1051" s="133" t="s">
        <v>6622</v>
      </c>
      <c r="V1051" s="172" t="s">
        <v>44</v>
      </c>
      <c r="W1051" s="147"/>
      <c r="X1051" s="145">
        <v>32400</v>
      </c>
      <c r="Y1051" s="173">
        <v>6</v>
      </c>
      <c r="Z1051" s="145">
        <f t="shared" si="8"/>
        <v>5400</v>
      </c>
      <c r="AA1051" s="91">
        <f t="shared" si="9"/>
        <v>100</v>
      </c>
      <c r="AB1051" s="174" t="s">
        <v>6623</v>
      </c>
      <c r="AC1051" s="167" t="s">
        <v>42</v>
      </c>
      <c r="AD1051" s="131"/>
      <c r="AE1051" s="147"/>
      <c r="AF1051" s="147"/>
      <c r="AG1051" s="147"/>
      <c r="AH1051" s="147"/>
      <c r="AI1051" s="140" t="s">
        <v>584</v>
      </c>
      <c r="AJ1051" s="139">
        <v>45017</v>
      </c>
      <c r="AK1051" s="139">
        <v>45382</v>
      </c>
      <c r="AL1051" s="107"/>
      <c r="AM1051" s="140" t="s">
        <v>107</v>
      </c>
      <c r="AN1051" s="140">
        <v>2023</v>
      </c>
      <c r="AO1051" s="147"/>
      <c r="AP1051" s="107"/>
      <c r="AQ1051" s="107"/>
      <c r="AR1051" s="147"/>
      <c r="AS1051" s="134"/>
      <c r="AT1051" s="141" t="s">
        <v>637</v>
      </c>
      <c r="AU1051" s="141">
        <v>2024</v>
      </c>
      <c r="AV1051" s="107"/>
      <c r="AW1051" s="107"/>
      <c r="AX1051" s="147"/>
      <c r="AY1051" s="147"/>
      <c r="AZ1051" s="98"/>
      <c r="BA1051" s="98"/>
      <c r="BB1051" s="98"/>
      <c r="BC1051" s="147"/>
    </row>
    <row r="1052" spans="1:55" ht="31.5" hidden="1" customHeight="1">
      <c r="A1052" s="140"/>
      <c r="B1052" s="158"/>
      <c r="C1052" s="166" t="s">
        <v>62</v>
      </c>
      <c r="D1052" s="167" t="s">
        <v>93</v>
      </c>
      <c r="E1052" s="168" t="s">
        <v>148</v>
      </c>
      <c r="F1052" s="130" t="s">
        <v>6626</v>
      </c>
      <c r="G1052" s="147"/>
      <c r="H1052" s="133" t="s">
        <v>6627</v>
      </c>
      <c r="I1052" s="139">
        <v>45026</v>
      </c>
      <c r="J1052" s="169" t="s">
        <v>179</v>
      </c>
      <c r="K1052" s="167" t="s">
        <v>107</v>
      </c>
      <c r="L1052" s="170">
        <v>2023</v>
      </c>
      <c r="M1052" s="171" t="s">
        <v>6557</v>
      </c>
      <c r="N1052" s="133" t="s">
        <v>6628</v>
      </c>
      <c r="O1052" s="133" t="s">
        <v>6629</v>
      </c>
      <c r="P1052" s="133" t="s">
        <v>6630</v>
      </c>
      <c r="Q1052" s="167" t="s">
        <v>165</v>
      </c>
      <c r="R1052" s="167" t="s">
        <v>38</v>
      </c>
      <c r="S1052" s="87">
        <v>108</v>
      </c>
      <c r="T1052" s="133" t="s">
        <v>6629</v>
      </c>
      <c r="U1052" s="133" t="s">
        <v>6631</v>
      </c>
      <c r="V1052" s="172" t="s">
        <v>67</v>
      </c>
      <c r="W1052" s="147"/>
      <c r="X1052" s="145">
        <v>5400</v>
      </c>
      <c r="Y1052" s="173">
        <v>1</v>
      </c>
      <c r="Z1052" s="145">
        <f t="shared" si="8"/>
        <v>5400</v>
      </c>
      <c r="AA1052" s="91">
        <f t="shared" si="9"/>
        <v>50</v>
      </c>
      <c r="AB1052" s="174"/>
      <c r="AC1052" s="167" t="s">
        <v>42</v>
      </c>
      <c r="AD1052" s="131"/>
      <c r="AE1052" s="147"/>
      <c r="AF1052" s="147"/>
      <c r="AG1052" s="147"/>
      <c r="AH1052" s="147"/>
      <c r="AI1052" s="140" t="s">
        <v>628</v>
      </c>
      <c r="AJ1052" s="139">
        <v>45017</v>
      </c>
      <c r="AK1052" s="540">
        <v>45747</v>
      </c>
      <c r="AL1052" s="107"/>
      <c r="AM1052" s="140" t="s">
        <v>107</v>
      </c>
      <c r="AN1052" s="140">
        <v>2023</v>
      </c>
      <c r="AO1052" s="147"/>
      <c r="AP1052" s="107"/>
      <c r="AQ1052" s="107"/>
      <c r="AR1052" s="147"/>
      <c r="AS1052" s="134"/>
      <c r="AT1052" s="141" t="s">
        <v>637</v>
      </c>
      <c r="AU1052" s="141">
        <v>2025</v>
      </c>
      <c r="AV1052" s="107"/>
      <c r="AW1052" s="107"/>
      <c r="AX1052" s="147"/>
      <c r="AY1052" s="147"/>
      <c r="AZ1052" s="98"/>
      <c r="BA1052" s="98"/>
      <c r="BB1052" s="98"/>
      <c r="BC1052" s="147"/>
    </row>
    <row r="1053" spans="1:55" ht="31.5" hidden="1" customHeight="1">
      <c r="A1053" s="140"/>
      <c r="B1053" s="158"/>
      <c r="C1053" s="166" t="s">
        <v>62</v>
      </c>
      <c r="D1053" s="167" t="s">
        <v>243</v>
      </c>
      <c r="E1053" s="168" t="s">
        <v>217</v>
      </c>
      <c r="F1053" s="130" t="s">
        <v>6626</v>
      </c>
      <c r="G1053" s="147"/>
      <c r="H1053" s="133" t="s">
        <v>6632</v>
      </c>
      <c r="I1053" s="139">
        <v>45026</v>
      </c>
      <c r="J1053" s="169" t="s">
        <v>179</v>
      </c>
      <c r="K1053" s="167" t="s">
        <v>107</v>
      </c>
      <c r="L1053" s="170">
        <v>2023</v>
      </c>
      <c r="M1053" s="171" t="s">
        <v>6557</v>
      </c>
      <c r="N1053" s="133" t="s">
        <v>6633</v>
      </c>
      <c r="O1053" s="133" t="s">
        <v>6634</v>
      </c>
      <c r="P1053" s="133" t="s">
        <v>683</v>
      </c>
      <c r="Q1053" s="167" t="s">
        <v>165</v>
      </c>
      <c r="R1053" s="167" t="s">
        <v>38</v>
      </c>
      <c r="S1053" s="87">
        <v>67</v>
      </c>
      <c r="T1053" s="133" t="s">
        <v>6635</v>
      </c>
      <c r="U1053" s="133" t="s">
        <v>6636</v>
      </c>
      <c r="V1053" s="172" t="s">
        <v>67</v>
      </c>
      <c r="W1053" s="147"/>
      <c r="X1053" s="145">
        <v>46900</v>
      </c>
      <c r="Y1053" s="173">
        <v>12</v>
      </c>
      <c r="Z1053" s="145">
        <f t="shared" si="8"/>
        <v>3908.3333333333335</v>
      </c>
      <c r="AA1053" s="91">
        <f t="shared" si="9"/>
        <v>58.333333333333336</v>
      </c>
      <c r="AB1053" s="174" t="s">
        <v>6637</v>
      </c>
      <c r="AC1053" s="167" t="s">
        <v>42</v>
      </c>
      <c r="AD1053" s="131"/>
      <c r="AE1053" s="147"/>
      <c r="AF1053" s="147"/>
      <c r="AG1053" s="147"/>
      <c r="AH1053" s="147"/>
      <c r="AI1053" s="140" t="s">
        <v>628</v>
      </c>
      <c r="AJ1053" s="139">
        <v>44927</v>
      </c>
      <c r="AK1053" s="139">
        <v>45657</v>
      </c>
      <c r="AL1053" s="107"/>
      <c r="AM1053" s="140" t="s">
        <v>41</v>
      </c>
      <c r="AN1053" s="140">
        <v>2023</v>
      </c>
      <c r="AO1053" s="147"/>
      <c r="AP1053" s="107"/>
      <c r="AQ1053" s="107"/>
      <c r="AR1053" s="147"/>
      <c r="AS1053" s="134"/>
      <c r="AT1053" s="141" t="s">
        <v>416</v>
      </c>
      <c r="AU1053" s="141">
        <v>2024</v>
      </c>
      <c r="AV1053" s="107"/>
      <c r="AW1053" s="107"/>
      <c r="AX1053" s="147"/>
      <c r="AY1053" s="147"/>
      <c r="AZ1053" s="98"/>
      <c r="BA1053" s="98"/>
      <c r="BB1053" s="98"/>
      <c r="BC1053" s="147"/>
    </row>
    <row r="1054" spans="1:55" ht="31.5" hidden="1" customHeight="1">
      <c r="A1054" s="140"/>
      <c r="B1054" s="158"/>
      <c r="C1054" s="166" t="s">
        <v>39</v>
      </c>
      <c r="D1054" s="167" t="s">
        <v>189</v>
      </c>
      <c r="E1054" s="168" t="s">
        <v>123</v>
      </c>
      <c r="F1054" s="130" t="s">
        <v>6262</v>
      </c>
      <c r="G1054" s="147"/>
      <c r="H1054" s="133" t="s">
        <v>6638</v>
      </c>
      <c r="I1054" s="139">
        <v>45028</v>
      </c>
      <c r="J1054" s="169" t="s">
        <v>192</v>
      </c>
      <c r="K1054" s="167" t="s">
        <v>107</v>
      </c>
      <c r="L1054" s="170">
        <v>2023</v>
      </c>
      <c r="M1054" s="171" t="s">
        <v>6557</v>
      </c>
      <c r="N1054" s="133" t="s">
        <v>6639</v>
      </c>
      <c r="O1054" s="133" t="s">
        <v>6640</v>
      </c>
      <c r="P1054" s="133" t="s">
        <v>6641</v>
      </c>
      <c r="Q1054" s="167" t="s">
        <v>198</v>
      </c>
      <c r="R1054" s="167" t="s">
        <v>104</v>
      </c>
      <c r="S1054" s="87">
        <v>64</v>
      </c>
      <c r="T1054" s="133" t="s">
        <v>6640</v>
      </c>
      <c r="U1054" s="133" t="s">
        <v>6642</v>
      </c>
      <c r="V1054" s="172" t="s">
        <v>44</v>
      </c>
      <c r="W1054" s="147"/>
      <c r="X1054" s="145">
        <v>3000</v>
      </c>
      <c r="Y1054" s="173">
        <v>6</v>
      </c>
      <c r="Z1054" s="145">
        <f t="shared" si="8"/>
        <v>500</v>
      </c>
      <c r="AA1054" s="91">
        <f t="shared" si="9"/>
        <v>7.8125</v>
      </c>
      <c r="AB1054" s="174" t="s">
        <v>6643</v>
      </c>
      <c r="AC1054" s="167" t="s">
        <v>65</v>
      </c>
      <c r="AD1054" s="131"/>
      <c r="AE1054" s="147"/>
      <c r="AF1054" s="147"/>
      <c r="AG1054" s="147"/>
      <c r="AH1054" s="147"/>
      <c r="AI1054" s="140" t="s">
        <v>2247</v>
      </c>
      <c r="AJ1054" s="139">
        <v>45017</v>
      </c>
      <c r="AK1054" s="139">
        <v>46112</v>
      </c>
      <c r="AL1054" s="107"/>
      <c r="AM1054" s="140" t="s">
        <v>107</v>
      </c>
      <c r="AN1054" s="140">
        <v>2023</v>
      </c>
      <c r="AO1054" s="147"/>
      <c r="AP1054" s="107"/>
      <c r="AQ1054" s="107"/>
      <c r="AR1054" s="147"/>
      <c r="AS1054" s="134" t="s">
        <v>6644</v>
      </c>
      <c r="AT1054" s="141" t="s">
        <v>637</v>
      </c>
      <c r="AU1054" s="141">
        <v>2026</v>
      </c>
      <c r="AV1054" s="107"/>
      <c r="AW1054" s="107"/>
      <c r="AX1054" s="147"/>
      <c r="AY1054" s="147"/>
      <c r="AZ1054" s="98"/>
      <c r="BA1054" s="98"/>
      <c r="BB1054" s="98"/>
      <c r="BC1054" s="147"/>
    </row>
    <row r="1055" spans="1:55" ht="31.5" hidden="1" customHeight="1">
      <c r="A1055" s="140"/>
      <c r="B1055" s="158"/>
      <c r="C1055" s="166" t="s">
        <v>39</v>
      </c>
      <c r="D1055" s="167" t="s">
        <v>211</v>
      </c>
      <c r="E1055" s="168" t="s">
        <v>160</v>
      </c>
      <c r="F1055" s="130" t="s">
        <v>6430</v>
      </c>
      <c r="G1055" s="147"/>
      <c r="H1055" s="133" t="s">
        <v>6645</v>
      </c>
      <c r="I1055" s="139">
        <v>45033</v>
      </c>
      <c r="J1055" s="169" t="s">
        <v>213</v>
      </c>
      <c r="K1055" s="167" t="s">
        <v>107</v>
      </c>
      <c r="L1055" s="170">
        <v>2023</v>
      </c>
      <c r="M1055" s="171" t="s">
        <v>6557</v>
      </c>
      <c r="N1055" s="133" t="s">
        <v>6646</v>
      </c>
      <c r="O1055" s="133" t="s">
        <v>6647</v>
      </c>
      <c r="P1055" s="133" t="s">
        <v>6648</v>
      </c>
      <c r="Q1055" s="167" t="s">
        <v>198</v>
      </c>
      <c r="R1055" s="167" t="s">
        <v>104</v>
      </c>
      <c r="S1055" s="87">
        <v>44</v>
      </c>
      <c r="T1055" s="133" t="s">
        <v>6649</v>
      </c>
      <c r="U1055" s="133" t="s">
        <v>6650</v>
      </c>
      <c r="V1055" s="172" t="s">
        <v>44</v>
      </c>
      <c r="W1055" s="147"/>
      <c r="X1055" s="145">
        <v>4000</v>
      </c>
      <c r="Y1055" s="173">
        <v>1</v>
      </c>
      <c r="Z1055" s="145">
        <f t="shared" si="8"/>
        <v>4000</v>
      </c>
      <c r="AA1055" s="91">
        <f t="shared" si="9"/>
        <v>90.909090909090907</v>
      </c>
      <c r="AB1055" s="174"/>
      <c r="AC1055" s="167" t="s">
        <v>42</v>
      </c>
      <c r="AD1055" s="131"/>
      <c r="AE1055" s="147"/>
      <c r="AF1055" s="147"/>
      <c r="AG1055" s="147"/>
      <c r="AH1055" s="147"/>
      <c r="AI1055" s="140" t="s">
        <v>584</v>
      </c>
      <c r="AJ1055" s="139">
        <v>45017</v>
      </c>
      <c r="AK1055" s="139">
        <v>45382</v>
      </c>
      <c r="AL1055" s="107"/>
      <c r="AM1055" s="140" t="s">
        <v>107</v>
      </c>
      <c r="AN1055" s="140">
        <v>2023</v>
      </c>
      <c r="AO1055" s="147"/>
      <c r="AP1055" s="107"/>
      <c r="AQ1055" s="107"/>
      <c r="AR1055" s="147"/>
      <c r="AS1055" s="134"/>
      <c r="AT1055" s="141" t="s">
        <v>637</v>
      </c>
      <c r="AU1055" s="141">
        <v>2024</v>
      </c>
      <c r="AV1055" s="107"/>
      <c r="AW1055" s="107"/>
      <c r="AX1055" s="147"/>
      <c r="AY1055" s="147"/>
      <c r="AZ1055" s="98"/>
      <c r="BA1055" s="98"/>
      <c r="BB1055" s="98"/>
      <c r="BC1055" s="147"/>
    </row>
    <row r="1056" spans="1:55" ht="31.5" hidden="1" customHeight="1">
      <c r="A1056" s="140"/>
      <c r="B1056" s="158"/>
      <c r="C1056" s="166" t="s">
        <v>39</v>
      </c>
      <c r="D1056" s="167" t="s">
        <v>218</v>
      </c>
      <c r="E1056" s="168" t="s">
        <v>248</v>
      </c>
      <c r="F1056" s="130" t="s">
        <v>6651</v>
      </c>
      <c r="G1056" s="147"/>
      <c r="H1056" s="133" t="s">
        <v>6652</v>
      </c>
      <c r="I1056" s="139">
        <v>45033</v>
      </c>
      <c r="J1056" s="169" t="s">
        <v>213</v>
      </c>
      <c r="K1056" s="167" t="s">
        <v>107</v>
      </c>
      <c r="L1056" s="170">
        <v>2023</v>
      </c>
      <c r="M1056" s="171" t="s">
        <v>6557</v>
      </c>
      <c r="N1056" s="133" t="s">
        <v>6653</v>
      </c>
      <c r="O1056" s="133" t="s">
        <v>6654</v>
      </c>
      <c r="P1056" s="133" t="s">
        <v>6655</v>
      </c>
      <c r="Q1056" s="167" t="s">
        <v>198</v>
      </c>
      <c r="R1056" s="167" t="s">
        <v>104</v>
      </c>
      <c r="S1056" s="87">
        <v>16</v>
      </c>
      <c r="T1056" s="133" t="s">
        <v>6656</v>
      </c>
      <c r="U1056" s="133" t="s">
        <v>6657</v>
      </c>
      <c r="V1056" s="172" t="s">
        <v>44</v>
      </c>
      <c r="W1056" s="147"/>
      <c r="X1056" s="145">
        <v>1200</v>
      </c>
      <c r="Y1056" s="173">
        <v>1</v>
      </c>
      <c r="Z1056" s="145">
        <f t="shared" si="8"/>
        <v>1200</v>
      </c>
      <c r="AA1056" s="91">
        <f t="shared" si="9"/>
        <v>75</v>
      </c>
      <c r="AB1056" s="174" t="s">
        <v>6658</v>
      </c>
      <c r="AC1056" s="167" t="s">
        <v>42</v>
      </c>
      <c r="AD1056" s="131"/>
      <c r="AE1056" s="147"/>
      <c r="AF1056" s="147"/>
      <c r="AG1056" s="147"/>
      <c r="AH1056" s="147"/>
      <c r="AI1056" s="140" t="s">
        <v>584</v>
      </c>
      <c r="AJ1056" s="139">
        <v>45017</v>
      </c>
      <c r="AK1056" s="139">
        <v>45382</v>
      </c>
      <c r="AL1056" s="107"/>
      <c r="AM1056" s="140" t="s">
        <v>107</v>
      </c>
      <c r="AN1056" s="140">
        <v>2023</v>
      </c>
      <c r="AO1056" s="147"/>
      <c r="AP1056" s="107"/>
      <c r="AQ1056" s="107"/>
      <c r="AR1056" s="147"/>
      <c r="AS1056" s="134"/>
      <c r="AT1056" s="141" t="s">
        <v>637</v>
      </c>
      <c r="AU1056" s="141">
        <v>2024</v>
      </c>
      <c r="AV1056" s="107"/>
      <c r="AW1056" s="107"/>
      <c r="AX1056" s="147"/>
      <c r="AY1056" s="147"/>
      <c r="AZ1056" s="98"/>
      <c r="BA1056" s="98"/>
      <c r="BB1056" s="98"/>
      <c r="BC1056" s="147"/>
    </row>
    <row r="1057" spans="1:55" ht="31.5" hidden="1" customHeight="1">
      <c r="A1057" s="140"/>
      <c r="B1057" s="158"/>
      <c r="C1057" s="166" t="s">
        <v>39</v>
      </c>
      <c r="D1057" s="167" t="s">
        <v>257</v>
      </c>
      <c r="E1057" s="168" t="s">
        <v>6594</v>
      </c>
      <c r="F1057" s="130" t="s">
        <v>6659</v>
      </c>
      <c r="G1057" s="147"/>
      <c r="H1057" s="133" t="s">
        <v>6660</v>
      </c>
      <c r="I1057" s="139">
        <v>45033</v>
      </c>
      <c r="J1057" s="169" t="s">
        <v>213</v>
      </c>
      <c r="K1057" s="167" t="s">
        <v>107</v>
      </c>
      <c r="L1057" s="170">
        <v>2023</v>
      </c>
      <c r="M1057" s="171" t="s">
        <v>6557</v>
      </c>
      <c r="N1057" s="133" t="s">
        <v>6661</v>
      </c>
      <c r="O1057" s="133" t="s">
        <v>6662</v>
      </c>
      <c r="P1057" s="133" t="s">
        <v>6663</v>
      </c>
      <c r="Q1057" s="167" t="s">
        <v>32</v>
      </c>
      <c r="R1057" s="167" t="s">
        <v>120</v>
      </c>
      <c r="S1057" s="87">
        <v>70</v>
      </c>
      <c r="T1057" s="133" t="s">
        <v>6662</v>
      </c>
      <c r="U1057" s="133" t="s">
        <v>6664</v>
      </c>
      <c r="V1057" s="172" t="s">
        <v>44</v>
      </c>
      <c r="W1057" s="147"/>
      <c r="X1057" s="145">
        <v>1750</v>
      </c>
      <c r="Y1057" s="173">
        <v>1</v>
      </c>
      <c r="Z1057" s="145">
        <f t="shared" si="8"/>
        <v>1750</v>
      </c>
      <c r="AA1057" s="91">
        <f t="shared" si="9"/>
        <v>25</v>
      </c>
      <c r="AB1057" s="174" t="s">
        <v>6665</v>
      </c>
      <c r="AC1057" s="167" t="s">
        <v>65</v>
      </c>
      <c r="AD1057" s="131"/>
      <c r="AE1057" s="147"/>
      <c r="AF1057" s="147"/>
      <c r="AG1057" s="147"/>
      <c r="AH1057" s="147"/>
      <c r="AI1057" s="140" t="s">
        <v>584</v>
      </c>
      <c r="AJ1057" s="139">
        <v>44927</v>
      </c>
      <c r="AK1057" s="139">
        <v>45291</v>
      </c>
      <c r="AL1057" s="107"/>
      <c r="AM1057" s="140" t="s">
        <v>41</v>
      </c>
      <c r="AN1057" s="140">
        <v>2023</v>
      </c>
      <c r="AO1057" s="147"/>
      <c r="AP1057" s="107"/>
      <c r="AQ1057" s="107"/>
      <c r="AR1057" s="147"/>
      <c r="AS1057" s="134"/>
      <c r="AT1057" s="141" t="s">
        <v>416</v>
      </c>
      <c r="AU1057" s="141">
        <v>2022</v>
      </c>
      <c r="AV1057" s="107"/>
      <c r="AW1057" s="107"/>
      <c r="AX1057" s="147"/>
      <c r="AY1057" s="147"/>
      <c r="AZ1057" s="98"/>
      <c r="BA1057" s="98"/>
      <c r="BB1057" s="98"/>
      <c r="BC1057" s="147"/>
    </row>
    <row r="1058" spans="1:55" ht="31.5" hidden="1" customHeight="1">
      <c r="A1058" s="140"/>
      <c r="B1058" s="158"/>
      <c r="C1058" s="166" t="s">
        <v>39</v>
      </c>
      <c r="D1058" s="167" t="s">
        <v>257</v>
      </c>
      <c r="E1058" s="168" t="s">
        <v>6594</v>
      </c>
      <c r="F1058" s="130" t="s">
        <v>6659</v>
      </c>
      <c r="G1058" s="147"/>
      <c r="H1058" s="133" t="s">
        <v>6666</v>
      </c>
      <c r="I1058" s="139">
        <v>45033</v>
      </c>
      <c r="J1058" s="169" t="s">
        <v>213</v>
      </c>
      <c r="K1058" s="167" t="s">
        <v>107</v>
      </c>
      <c r="L1058" s="170">
        <v>2023</v>
      </c>
      <c r="M1058" s="171" t="s">
        <v>6557</v>
      </c>
      <c r="N1058" s="133" t="s">
        <v>6667</v>
      </c>
      <c r="O1058" s="133" t="s">
        <v>6668</v>
      </c>
      <c r="P1058" s="133" t="s">
        <v>6669</v>
      </c>
      <c r="Q1058" s="167" t="s">
        <v>32</v>
      </c>
      <c r="R1058" s="167" t="s">
        <v>120</v>
      </c>
      <c r="S1058" s="87">
        <v>70</v>
      </c>
      <c r="T1058" s="133" t="s">
        <v>6668</v>
      </c>
      <c r="U1058" s="133" t="s">
        <v>6664</v>
      </c>
      <c r="V1058" s="172" t="s">
        <v>44</v>
      </c>
      <c r="W1058" s="147"/>
      <c r="X1058" s="145">
        <v>1750</v>
      </c>
      <c r="Y1058" s="173">
        <v>1</v>
      </c>
      <c r="Z1058" s="145">
        <f t="shared" si="8"/>
        <v>1750</v>
      </c>
      <c r="AA1058" s="91">
        <f t="shared" si="9"/>
        <v>25</v>
      </c>
      <c r="AB1058" s="174" t="s">
        <v>6665</v>
      </c>
      <c r="AC1058" s="167" t="s">
        <v>65</v>
      </c>
      <c r="AD1058" s="131"/>
      <c r="AE1058" s="147"/>
      <c r="AF1058" s="147"/>
      <c r="AG1058" s="147"/>
      <c r="AH1058" s="147"/>
      <c r="AI1058" s="140" t="s">
        <v>584</v>
      </c>
      <c r="AJ1058" s="139">
        <v>44927</v>
      </c>
      <c r="AK1058" s="139">
        <v>45291</v>
      </c>
      <c r="AL1058" s="107"/>
      <c r="AM1058" s="140" t="s">
        <v>41</v>
      </c>
      <c r="AN1058" s="140">
        <v>2023</v>
      </c>
      <c r="AO1058" s="147"/>
      <c r="AP1058" s="107"/>
      <c r="AQ1058" s="107"/>
      <c r="AR1058" s="147"/>
      <c r="AS1058" s="134"/>
      <c r="AT1058" s="141" t="s">
        <v>416</v>
      </c>
      <c r="AU1058" s="141">
        <v>2022</v>
      </c>
      <c r="AV1058" s="107"/>
      <c r="AW1058" s="107"/>
      <c r="AX1058" s="147"/>
      <c r="AY1058" s="147"/>
      <c r="AZ1058" s="98"/>
      <c r="BA1058" s="98"/>
      <c r="BB1058" s="98"/>
      <c r="BC1058" s="147"/>
    </row>
    <row r="1059" spans="1:55" ht="31.5" customHeight="1">
      <c r="A1059" s="140"/>
      <c r="B1059" s="158"/>
      <c r="C1059" s="166" t="s">
        <v>62</v>
      </c>
      <c r="D1059" s="167" t="s">
        <v>151</v>
      </c>
      <c r="E1059" s="168" t="s">
        <v>233</v>
      </c>
      <c r="F1059" s="130" t="s">
        <v>5</v>
      </c>
      <c r="G1059" s="147"/>
      <c r="H1059" s="133" t="s">
        <v>6670</v>
      </c>
      <c r="I1059" s="139">
        <v>45033</v>
      </c>
      <c r="J1059" s="169" t="s">
        <v>213</v>
      </c>
      <c r="K1059" s="167" t="s">
        <v>107</v>
      </c>
      <c r="L1059" s="170">
        <v>2023</v>
      </c>
      <c r="M1059" s="171" t="s">
        <v>6557</v>
      </c>
      <c r="N1059" s="133" t="s">
        <v>6671</v>
      </c>
      <c r="O1059" s="133" t="s">
        <v>1577</v>
      </c>
      <c r="P1059" s="133" t="s">
        <v>6672</v>
      </c>
      <c r="Q1059" s="167" t="s">
        <v>165</v>
      </c>
      <c r="R1059" s="167" t="s">
        <v>38</v>
      </c>
      <c r="S1059" s="87">
        <v>40</v>
      </c>
      <c r="T1059" s="133" t="s">
        <v>1577</v>
      </c>
      <c r="U1059" s="133" t="s">
        <v>6673</v>
      </c>
      <c r="V1059" s="172" t="s">
        <v>67</v>
      </c>
      <c r="W1059" s="147"/>
      <c r="X1059" s="145">
        <v>35000</v>
      </c>
      <c r="Y1059" s="173">
        <v>12</v>
      </c>
      <c r="Z1059" s="145">
        <f t="shared" si="8"/>
        <v>2916.6666666666665</v>
      </c>
      <c r="AA1059" s="91">
        <f t="shared" si="9"/>
        <v>72.916666666666657</v>
      </c>
      <c r="AB1059" s="174"/>
      <c r="AC1059" s="167" t="s">
        <v>65</v>
      </c>
      <c r="AD1059" s="131"/>
      <c r="AE1059" s="147"/>
      <c r="AF1059" s="147"/>
      <c r="AG1059" s="147"/>
      <c r="AH1059" s="147"/>
      <c r="AI1059" s="140" t="s">
        <v>6674</v>
      </c>
      <c r="AJ1059" s="139">
        <v>44866</v>
      </c>
      <c r="AK1059" s="139">
        <v>45961</v>
      </c>
      <c r="AL1059" s="107"/>
      <c r="AM1059" s="140" t="s">
        <v>187</v>
      </c>
      <c r="AN1059" s="140">
        <v>2022</v>
      </c>
      <c r="AO1059" s="147"/>
      <c r="AP1059" s="107"/>
      <c r="AQ1059" s="107"/>
      <c r="AR1059" s="147"/>
      <c r="AS1059" s="134"/>
      <c r="AT1059" s="141" t="s">
        <v>782</v>
      </c>
      <c r="AU1059" s="141">
        <v>2025</v>
      </c>
      <c r="AV1059" s="107"/>
      <c r="AW1059" s="107"/>
      <c r="AX1059" s="147"/>
      <c r="AY1059" s="147"/>
      <c r="AZ1059" s="98"/>
      <c r="BA1059" s="98"/>
      <c r="BB1059" s="98"/>
      <c r="BC1059" s="147"/>
    </row>
    <row r="1060" spans="1:55" ht="31.5" customHeight="1">
      <c r="A1060" s="140"/>
      <c r="B1060" s="158"/>
      <c r="C1060" s="166" t="s">
        <v>62</v>
      </c>
      <c r="D1060" s="167" t="s">
        <v>151</v>
      </c>
      <c r="E1060" s="168" t="s">
        <v>233</v>
      </c>
      <c r="F1060" s="130" t="s">
        <v>5</v>
      </c>
      <c r="G1060" s="147"/>
      <c r="H1060" s="133" t="s">
        <v>6675</v>
      </c>
      <c r="I1060" s="139">
        <v>45033</v>
      </c>
      <c r="J1060" s="169" t="s">
        <v>213</v>
      </c>
      <c r="K1060" s="167" t="s">
        <v>107</v>
      </c>
      <c r="L1060" s="170">
        <v>2023</v>
      </c>
      <c r="M1060" s="171" t="s">
        <v>6557</v>
      </c>
      <c r="N1060" s="133" t="s">
        <v>6671</v>
      </c>
      <c r="O1060" s="133" t="s">
        <v>1577</v>
      </c>
      <c r="P1060" s="133" t="s">
        <v>6676</v>
      </c>
      <c r="Q1060" s="167" t="s">
        <v>165</v>
      </c>
      <c r="R1060" s="167" t="s">
        <v>38</v>
      </c>
      <c r="S1060" s="87">
        <v>30</v>
      </c>
      <c r="T1060" s="133" t="s">
        <v>1577</v>
      </c>
      <c r="U1060" s="133" t="s">
        <v>6673</v>
      </c>
      <c r="V1060" s="172" t="s">
        <v>67</v>
      </c>
      <c r="W1060" s="147"/>
      <c r="X1060" s="145">
        <v>18720</v>
      </c>
      <c r="Y1060" s="173">
        <v>12</v>
      </c>
      <c r="Z1060" s="145">
        <f t="shared" si="8"/>
        <v>1560</v>
      </c>
      <c r="AA1060" s="91">
        <f t="shared" si="9"/>
        <v>52</v>
      </c>
      <c r="AB1060" s="174"/>
      <c r="AC1060" s="167" t="s">
        <v>42</v>
      </c>
      <c r="AD1060" s="131"/>
      <c r="AE1060" s="147"/>
      <c r="AF1060" s="147"/>
      <c r="AG1060" s="147"/>
      <c r="AH1060" s="147"/>
      <c r="AI1060" s="140" t="s">
        <v>2247</v>
      </c>
      <c r="AJ1060" s="139">
        <v>44866</v>
      </c>
      <c r="AK1060" s="139">
        <v>45961</v>
      </c>
      <c r="AL1060" s="107"/>
      <c r="AM1060" s="140" t="s">
        <v>187</v>
      </c>
      <c r="AN1060" s="140">
        <v>2022</v>
      </c>
      <c r="AO1060" s="147"/>
      <c r="AP1060" s="107"/>
      <c r="AQ1060" s="107"/>
      <c r="AR1060" s="147"/>
      <c r="AS1060" s="134"/>
      <c r="AT1060" s="141" t="s">
        <v>782</v>
      </c>
      <c r="AU1060" s="141">
        <v>2025</v>
      </c>
      <c r="AV1060" s="107"/>
      <c r="AW1060" s="107"/>
      <c r="AX1060" s="147"/>
      <c r="AY1060" s="147"/>
      <c r="AZ1060" s="98"/>
      <c r="BA1060" s="98"/>
      <c r="BB1060" s="98"/>
      <c r="BC1060" s="147"/>
    </row>
    <row r="1061" spans="1:55" ht="31.5" hidden="1" customHeight="1">
      <c r="A1061" s="140"/>
      <c r="B1061" s="158"/>
      <c r="C1061" s="166" t="s">
        <v>39</v>
      </c>
      <c r="D1061" s="167" t="s">
        <v>218</v>
      </c>
      <c r="E1061" s="168" t="s">
        <v>248</v>
      </c>
      <c r="F1061" s="130" t="s">
        <v>6430</v>
      </c>
      <c r="G1061" s="147"/>
      <c r="H1061" s="133" t="s">
        <v>6677</v>
      </c>
      <c r="I1061" s="139">
        <v>45034</v>
      </c>
      <c r="J1061" s="169" t="s">
        <v>216</v>
      </c>
      <c r="K1061" s="167" t="s">
        <v>107</v>
      </c>
      <c r="L1061" s="170">
        <v>2023</v>
      </c>
      <c r="M1061" s="171" t="s">
        <v>6557</v>
      </c>
      <c r="N1061" s="133" t="s">
        <v>6678</v>
      </c>
      <c r="O1061" s="133" t="s">
        <v>6679</v>
      </c>
      <c r="P1061" s="133" t="s">
        <v>6680</v>
      </c>
      <c r="Q1061" s="167" t="s">
        <v>198</v>
      </c>
      <c r="R1061" s="167" t="s">
        <v>104</v>
      </c>
      <c r="S1061" s="87">
        <v>72</v>
      </c>
      <c r="T1061" s="133" t="s">
        <v>6681</v>
      </c>
      <c r="U1061" s="133" t="s">
        <v>6682</v>
      </c>
      <c r="V1061" s="172" t="s">
        <v>67</v>
      </c>
      <c r="W1061" s="147"/>
      <c r="X1061" s="145">
        <v>1000</v>
      </c>
      <c r="Y1061" s="173">
        <v>1</v>
      </c>
      <c r="Z1061" s="145">
        <f t="shared" si="8"/>
        <v>1000</v>
      </c>
      <c r="AA1061" s="91">
        <f t="shared" si="9"/>
        <v>13.888888888888889</v>
      </c>
      <c r="AB1061" s="174" t="s">
        <v>6683</v>
      </c>
      <c r="AC1061" s="167" t="s">
        <v>42</v>
      </c>
      <c r="AD1061" s="131"/>
      <c r="AE1061" s="147"/>
      <c r="AF1061" s="147"/>
      <c r="AG1061" s="147"/>
      <c r="AH1061" s="147"/>
      <c r="AI1061" s="140" t="s">
        <v>5223</v>
      </c>
      <c r="AJ1061" s="139">
        <v>45047</v>
      </c>
      <c r="AK1061" s="139">
        <v>46873</v>
      </c>
      <c r="AL1061" s="107"/>
      <c r="AM1061" s="140" t="s">
        <v>122</v>
      </c>
      <c r="AN1061" s="140">
        <v>2023</v>
      </c>
      <c r="AO1061" s="147"/>
      <c r="AP1061" s="107"/>
      <c r="AQ1061" s="107"/>
      <c r="AR1061" s="147"/>
      <c r="AS1061" s="134"/>
      <c r="AT1061" s="141" t="s">
        <v>750</v>
      </c>
      <c r="AU1061" s="141">
        <v>2028</v>
      </c>
      <c r="AV1061" s="107"/>
      <c r="AW1061" s="107"/>
      <c r="AX1061" s="147"/>
      <c r="AY1061" s="147"/>
      <c r="AZ1061" s="98"/>
      <c r="BA1061" s="98"/>
      <c r="BB1061" s="98"/>
      <c r="BC1061" s="147"/>
    </row>
    <row r="1062" spans="1:55" ht="31.5" hidden="1" customHeight="1">
      <c r="A1062" s="140"/>
      <c r="B1062" s="158"/>
      <c r="C1062" s="166" t="s">
        <v>62</v>
      </c>
      <c r="D1062" s="167" t="s">
        <v>239</v>
      </c>
      <c r="E1062" s="168" t="s">
        <v>217</v>
      </c>
      <c r="F1062" s="130" t="s">
        <v>6626</v>
      </c>
      <c r="G1062" s="147"/>
      <c r="H1062" s="133" t="s">
        <v>6684</v>
      </c>
      <c r="I1062" s="139">
        <v>45036</v>
      </c>
      <c r="J1062" s="169" t="s">
        <v>223</v>
      </c>
      <c r="K1062" s="167" t="s">
        <v>107</v>
      </c>
      <c r="L1062" s="170">
        <v>2023</v>
      </c>
      <c r="M1062" s="171" t="s">
        <v>6557</v>
      </c>
      <c r="N1062" s="133" t="s">
        <v>640</v>
      </c>
      <c r="O1062" s="133" t="s">
        <v>5067</v>
      </c>
      <c r="P1062" s="133" t="s">
        <v>6685</v>
      </c>
      <c r="Q1062" s="167" t="s">
        <v>198</v>
      </c>
      <c r="R1062" s="167" t="s">
        <v>104</v>
      </c>
      <c r="S1062" s="87">
        <v>76</v>
      </c>
      <c r="T1062" s="133" t="s">
        <v>6686</v>
      </c>
      <c r="U1062" s="133" t="s">
        <v>6687</v>
      </c>
      <c r="V1062" s="172" t="s">
        <v>67</v>
      </c>
      <c r="W1062" s="147"/>
      <c r="X1062" s="145">
        <v>42000</v>
      </c>
      <c r="Y1062" s="173">
        <v>12</v>
      </c>
      <c r="Z1062" s="145">
        <f t="shared" si="8"/>
        <v>3500</v>
      </c>
      <c r="AA1062" s="91">
        <f t="shared" si="9"/>
        <v>46.05263157894737</v>
      </c>
      <c r="AB1062" s="174" t="s">
        <v>6688</v>
      </c>
      <c r="AC1062" s="167" t="s">
        <v>65</v>
      </c>
      <c r="AD1062" s="131"/>
      <c r="AE1062" s="147"/>
      <c r="AF1062" s="147"/>
      <c r="AG1062" s="147"/>
      <c r="AH1062" s="147"/>
      <c r="AI1062" s="140" t="s">
        <v>584</v>
      </c>
      <c r="AJ1062" s="139">
        <v>45047</v>
      </c>
      <c r="AK1062" s="139">
        <v>45504</v>
      </c>
      <c r="AL1062" s="107"/>
      <c r="AM1062" s="140" t="s">
        <v>122</v>
      </c>
      <c r="AN1062" s="140">
        <v>2023</v>
      </c>
      <c r="AO1062" s="147"/>
      <c r="AP1062" s="107"/>
      <c r="AQ1062" s="107"/>
      <c r="AR1062" s="147"/>
      <c r="AS1062" s="134"/>
      <c r="AT1062" s="141" t="s">
        <v>500</v>
      </c>
      <c r="AU1062" s="141">
        <v>2024</v>
      </c>
      <c r="AV1062" s="107"/>
      <c r="AW1062" s="107"/>
      <c r="AX1062" s="147"/>
      <c r="AY1062" s="147"/>
      <c r="AZ1062" s="98"/>
      <c r="BA1062" s="98"/>
      <c r="BB1062" s="98"/>
      <c r="BC1062" s="147"/>
    </row>
    <row r="1063" spans="1:55" ht="31.5" hidden="1" customHeight="1">
      <c r="A1063" s="140"/>
      <c r="B1063" s="158"/>
      <c r="C1063" s="166" t="s">
        <v>62</v>
      </c>
      <c r="D1063" s="167" t="s">
        <v>239</v>
      </c>
      <c r="E1063" s="168" t="s">
        <v>217</v>
      </c>
      <c r="F1063" s="130" t="s">
        <v>6626</v>
      </c>
      <c r="G1063" s="147"/>
      <c r="H1063" s="133" t="s">
        <v>6689</v>
      </c>
      <c r="I1063" s="139">
        <v>45036</v>
      </c>
      <c r="J1063" s="169" t="s">
        <v>223</v>
      </c>
      <c r="K1063" s="167" t="s">
        <v>107</v>
      </c>
      <c r="L1063" s="170">
        <v>2023</v>
      </c>
      <c r="M1063" s="171" t="s">
        <v>6557</v>
      </c>
      <c r="N1063" s="133" t="s">
        <v>640</v>
      </c>
      <c r="O1063" s="133" t="s">
        <v>5072</v>
      </c>
      <c r="P1063" s="133" t="s">
        <v>6690</v>
      </c>
      <c r="Q1063" s="167" t="s">
        <v>198</v>
      </c>
      <c r="R1063" s="167" t="s">
        <v>104</v>
      </c>
      <c r="S1063" s="87">
        <v>51</v>
      </c>
      <c r="T1063" s="133" t="s">
        <v>5072</v>
      </c>
      <c r="U1063" s="133" t="s">
        <v>6687</v>
      </c>
      <c r="V1063" s="172" t="s">
        <v>67</v>
      </c>
      <c r="W1063" s="147"/>
      <c r="X1063" s="145">
        <v>30600</v>
      </c>
      <c r="Y1063" s="173">
        <v>12</v>
      </c>
      <c r="Z1063" s="145">
        <f t="shared" si="8"/>
        <v>2550</v>
      </c>
      <c r="AA1063" s="91">
        <f t="shared" si="9"/>
        <v>50</v>
      </c>
      <c r="AB1063" s="174" t="s">
        <v>6688</v>
      </c>
      <c r="AC1063" s="167" t="s">
        <v>65</v>
      </c>
      <c r="AD1063" s="131"/>
      <c r="AE1063" s="147"/>
      <c r="AF1063" s="147"/>
      <c r="AG1063" s="147"/>
      <c r="AH1063" s="147"/>
      <c r="AI1063" s="140" t="s">
        <v>584</v>
      </c>
      <c r="AJ1063" s="139">
        <v>45047</v>
      </c>
      <c r="AK1063" s="139">
        <v>45504</v>
      </c>
      <c r="AL1063" s="107"/>
      <c r="AM1063" s="140" t="s">
        <v>122</v>
      </c>
      <c r="AN1063" s="140">
        <v>2023</v>
      </c>
      <c r="AO1063" s="147"/>
      <c r="AP1063" s="107"/>
      <c r="AQ1063" s="107"/>
      <c r="AR1063" s="147"/>
      <c r="AS1063" s="134"/>
      <c r="AT1063" s="141" t="s">
        <v>500</v>
      </c>
      <c r="AU1063" s="141">
        <v>2024</v>
      </c>
      <c r="AV1063" s="107"/>
      <c r="AW1063" s="107"/>
      <c r="AX1063" s="147"/>
      <c r="AY1063" s="147"/>
      <c r="AZ1063" s="98"/>
      <c r="BA1063" s="98"/>
      <c r="BB1063" s="98"/>
      <c r="BC1063" s="147"/>
    </row>
    <row r="1064" spans="1:55" ht="31.5" hidden="1" customHeight="1">
      <c r="A1064" s="140"/>
      <c r="B1064" s="158"/>
      <c r="C1064" s="166" t="s">
        <v>62</v>
      </c>
      <c r="D1064" s="167" t="s">
        <v>239</v>
      </c>
      <c r="E1064" s="168" t="s">
        <v>217</v>
      </c>
      <c r="F1064" s="130" t="s">
        <v>6626</v>
      </c>
      <c r="G1064" s="147"/>
      <c r="H1064" s="133" t="s">
        <v>6691</v>
      </c>
      <c r="I1064" s="139">
        <v>45036</v>
      </c>
      <c r="J1064" s="169" t="s">
        <v>223</v>
      </c>
      <c r="K1064" s="167" t="s">
        <v>107</v>
      </c>
      <c r="L1064" s="170">
        <v>2023</v>
      </c>
      <c r="M1064" s="171" t="s">
        <v>6557</v>
      </c>
      <c r="N1064" s="133" t="s">
        <v>640</v>
      </c>
      <c r="O1064" s="133" t="s">
        <v>6692</v>
      </c>
      <c r="P1064" s="133" t="s">
        <v>6693</v>
      </c>
      <c r="Q1064" s="167" t="s">
        <v>198</v>
      </c>
      <c r="R1064" s="167" t="s">
        <v>104</v>
      </c>
      <c r="S1064" s="87">
        <v>36</v>
      </c>
      <c r="T1064" s="133" t="s">
        <v>6694</v>
      </c>
      <c r="U1064" s="133" t="s">
        <v>6687</v>
      </c>
      <c r="V1064" s="172" t="s">
        <v>67</v>
      </c>
      <c r="W1064" s="147"/>
      <c r="X1064" s="145">
        <v>18000</v>
      </c>
      <c r="Y1064" s="173">
        <v>12</v>
      </c>
      <c r="Z1064" s="145">
        <f t="shared" si="8"/>
        <v>1500</v>
      </c>
      <c r="AA1064" s="91">
        <f t="shared" si="9"/>
        <v>41.666666666666664</v>
      </c>
      <c r="AB1064" s="174" t="s">
        <v>6688</v>
      </c>
      <c r="AC1064" s="167" t="s">
        <v>65</v>
      </c>
      <c r="AD1064" s="131"/>
      <c r="AE1064" s="147"/>
      <c r="AF1064" s="147"/>
      <c r="AG1064" s="147"/>
      <c r="AH1064" s="147"/>
      <c r="AI1064" s="140" t="s">
        <v>584</v>
      </c>
      <c r="AJ1064" s="139">
        <v>45047</v>
      </c>
      <c r="AK1064" s="139">
        <v>45504</v>
      </c>
      <c r="AL1064" s="107"/>
      <c r="AM1064" s="140" t="s">
        <v>122</v>
      </c>
      <c r="AN1064" s="140">
        <v>2023</v>
      </c>
      <c r="AO1064" s="147"/>
      <c r="AP1064" s="107"/>
      <c r="AQ1064" s="107"/>
      <c r="AR1064" s="147"/>
      <c r="AS1064" s="134"/>
      <c r="AT1064" s="141" t="s">
        <v>500</v>
      </c>
      <c r="AU1064" s="141">
        <v>2024</v>
      </c>
      <c r="AV1064" s="107"/>
      <c r="AW1064" s="107"/>
      <c r="AX1064" s="147"/>
      <c r="AY1064" s="147"/>
      <c r="AZ1064" s="98"/>
      <c r="BA1064" s="98"/>
      <c r="BB1064" s="98"/>
      <c r="BC1064" s="147"/>
    </row>
    <row r="1065" spans="1:55" ht="31.5" hidden="1" customHeight="1">
      <c r="A1065" s="140"/>
      <c r="B1065" s="158"/>
      <c r="C1065" s="166" t="s">
        <v>62</v>
      </c>
      <c r="D1065" s="167" t="s">
        <v>239</v>
      </c>
      <c r="E1065" s="168" t="s">
        <v>217</v>
      </c>
      <c r="F1065" s="130" t="s">
        <v>6626</v>
      </c>
      <c r="G1065" s="147"/>
      <c r="H1065" s="133" t="s">
        <v>6695</v>
      </c>
      <c r="I1065" s="139">
        <v>45036</v>
      </c>
      <c r="J1065" s="169" t="s">
        <v>223</v>
      </c>
      <c r="K1065" s="167" t="s">
        <v>107</v>
      </c>
      <c r="L1065" s="170">
        <v>2023</v>
      </c>
      <c r="M1065" s="171" t="s">
        <v>6557</v>
      </c>
      <c r="N1065" s="133" t="s">
        <v>640</v>
      </c>
      <c r="O1065" s="133" t="s">
        <v>5072</v>
      </c>
      <c r="P1065" s="133" t="s">
        <v>6696</v>
      </c>
      <c r="Q1065" s="167" t="s">
        <v>198</v>
      </c>
      <c r="R1065" s="167" t="s">
        <v>104</v>
      </c>
      <c r="S1065" s="87">
        <v>10</v>
      </c>
      <c r="T1065" s="133" t="s">
        <v>5085</v>
      </c>
      <c r="U1065" s="133" t="s">
        <v>6687</v>
      </c>
      <c r="V1065" s="172" t="s">
        <v>67</v>
      </c>
      <c r="W1065" s="147"/>
      <c r="X1065" s="145">
        <v>2784</v>
      </c>
      <c r="Y1065" s="173">
        <v>1</v>
      </c>
      <c r="Z1065" s="145">
        <f t="shared" si="8"/>
        <v>2784</v>
      </c>
      <c r="AA1065" s="91">
        <f t="shared" si="9"/>
        <v>278.39999999999998</v>
      </c>
      <c r="AB1065" s="174" t="s">
        <v>6688</v>
      </c>
      <c r="AC1065" s="167" t="s">
        <v>65</v>
      </c>
      <c r="AD1065" s="131"/>
      <c r="AE1065" s="147"/>
      <c r="AF1065" s="147"/>
      <c r="AG1065" s="147"/>
      <c r="AH1065" s="147"/>
      <c r="AI1065" s="140" t="s">
        <v>584</v>
      </c>
      <c r="AJ1065" s="139">
        <v>45047</v>
      </c>
      <c r="AK1065" s="139">
        <v>45504</v>
      </c>
      <c r="AL1065" s="107"/>
      <c r="AM1065" s="140" t="s">
        <v>122</v>
      </c>
      <c r="AN1065" s="140">
        <v>2023</v>
      </c>
      <c r="AO1065" s="147"/>
      <c r="AP1065" s="107"/>
      <c r="AQ1065" s="107"/>
      <c r="AR1065" s="147"/>
      <c r="AS1065" s="134"/>
      <c r="AT1065" s="141" t="s">
        <v>500</v>
      </c>
      <c r="AU1065" s="141">
        <v>2024</v>
      </c>
      <c r="AV1065" s="107"/>
      <c r="AW1065" s="107"/>
      <c r="AX1065" s="147"/>
      <c r="AY1065" s="147"/>
      <c r="AZ1065" s="98"/>
      <c r="BA1065" s="98"/>
      <c r="BB1065" s="98"/>
      <c r="BC1065" s="147"/>
    </row>
    <row r="1066" spans="1:55" ht="31.5" hidden="1" customHeight="1">
      <c r="A1066" s="140"/>
      <c r="B1066" s="158"/>
      <c r="C1066" s="166" t="s">
        <v>62</v>
      </c>
      <c r="D1066" s="167" t="s">
        <v>151</v>
      </c>
      <c r="E1066" s="168" t="s">
        <v>233</v>
      </c>
      <c r="F1066" s="130" t="s">
        <v>6626</v>
      </c>
      <c r="G1066" s="147"/>
      <c r="H1066" s="133" t="s">
        <v>6697</v>
      </c>
      <c r="I1066" s="139">
        <v>45036</v>
      </c>
      <c r="J1066" s="169" t="s">
        <v>223</v>
      </c>
      <c r="K1066" s="167" t="s">
        <v>107</v>
      </c>
      <c r="L1066" s="170">
        <v>2023</v>
      </c>
      <c r="M1066" s="171" t="s">
        <v>6557</v>
      </c>
      <c r="N1066" s="133" t="s">
        <v>6698</v>
      </c>
      <c r="O1066" s="133" t="s">
        <v>6699</v>
      </c>
      <c r="P1066" s="133" t="s">
        <v>6700</v>
      </c>
      <c r="Q1066" s="167" t="s">
        <v>165</v>
      </c>
      <c r="R1066" s="167" t="s">
        <v>61</v>
      </c>
      <c r="S1066" s="87">
        <v>312</v>
      </c>
      <c r="T1066" s="133" t="s">
        <v>6701</v>
      </c>
      <c r="U1066" s="133" t="s">
        <v>6702</v>
      </c>
      <c r="V1066" s="172" t="s">
        <v>67</v>
      </c>
      <c r="W1066" s="147"/>
      <c r="X1066" s="145">
        <v>14820</v>
      </c>
      <c r="Y1066" s="173">
        <v>1</v>
      </c>
      <c r="Z1066" s="145">
        <f t="shared" si="8"/>
        <v>14820</v>
      </c>
      <c r="AA1066" s="91">
        <f t="shared" si="9"/>
        <v>47.5</v>
      </c>
      <c r="AB1066" s="174"/>
      <c r="AC1066" s="167" t="s">
        <v>65</v>
      </c>
      <c r="AD1066" s="131"/>
      <c r="AE1066" s="147"/>
      <c r="AF1066" s="147"/>
      <c r="AG1066" s="147"/>
      <c r="AH1066" s="147"/>
      <c r="AI1066" s="140" t="s">
        <v>584</v>
      </c>
      <c r="AJ1066" s="139">
        <v>44927</v>
      </c>
      <c r="AK1066" s="139">
        <v>45291</v>
      </c>
      <c r="AL1066" s="107"/>
      <c r="AM1066" s="140" t="s">
        <v>41</v>
      </c>
      <c r="AN1066" s="140">
        <v>2023</v>
      </c>
      <c r="AO1066" s="147"/>
      <c r="AP1066" s="107"/>
      <c r="AQ1066" s="107"/>
      <c r="AR1066" s="147"/>
      <c r="AS1066" s="134" t="s">
        <v>6703</v>
      </c>
      <c r="AT1066" s="141" t="s">
        <v>416</v>
      </c>
      <c r="AU1066" s="141">
        <v>2023</v>
      </c>
      <c r="AV1066" s="107"/>
      <c r="AW1066" s="107"/>
      <c r="AX1066" s="147"/>
      <c r="AY1066" s="147"/>
      <c r="AZ1066" s="98"/>
      <c r="BA1066" s="98"/>
      <c r="BB1066" s="98"/>
      <c r="BC1066" s="147"/>
    </row>
    <row r="1067" spans="1:55" ht="31.5" hidden="1" customHeight="1">
      <c r="A1067" s="140"/>
      <c r="B1067" s="158"/>
      <c r="C1067" s="166" t="s">
        <v>39</v>
      </c>
      <c r="D1067" s="167" t="s">
        <v>211</v>
      </c>
      <c r="E1067" s="168" t="s">
        <v>160</v>
      </c>
      <c r="F1067" s="130" t="s">
        <v>4397</v>
      </c>
      <c r="G1067" s="147"/>
      <c r="H1067" s="133" t="s">
        <v>6704</v>
      </c>
      <c r="I1067" s="139">
        <v>45036</v>
      </c>
      <c r="J1067" s="169" t="s">
        <v>223</v>
      </c>
      <c r="K1067" s="167" t="s">
        <v>107</v>
      </c>
      <c r="L1067" s="170">
        <v>2023</v>
      </c>
      <c r="M1067" s="171" t="s">
        <v>6557</v>
      </c>
      <c r="N1067" s="133" t="s">
        <v>6705</v>
      </c>
      <c r="O1067" s="133" t="s">
        <v>6706</v>
      </c>
      <c r="P1067" s="133" t="s">
        <v>6707</v>
      </c>
      <c r="Q1067" s="167" t="s">
        <v>198</v>
      </c>
      <c r="R1067" s="167" t="s">
        <v>104</v>
      </c>
      <c r="S1067" s="87">
        <v>170</v>
      </c>
      <c r="T1067" s="133" t="s">
        <v>6708</v>
      </c>
      <c r="U1067" s="133" t="s">
        <v>6709</v>
      </c>
      <c r="V1067" s="172" t="s">
        <v>67</v>
      </c>
      <c r="W1067" s="147"/>
      <c r="X1067" s="145">
        <v>4500</v>
      </c>
      <c r="Y1067" s="173">
        <v>1</v>
      </c>
      <c r="Z1067" s="145">
        <f t="shared" si="8"/>
        <v>4500</v>
      </c>
      <c r="AA1067" s="91">
        <f t="shared" si="9"/>
        <v>26.470588235294116</v>
      </c>
      <c r="AB1067" s="174"/>
      <c r="AC1067" s="167" t="s">
        <v>42</v>
      </c>
      <c r="AD1067" s="131"/>
      <c r="AE1067" s="147"/>
      <c r="AF1067" s="147"/>
      <c r="AG1067" s="147"/>
      <c r="AH1067" s="147"/>
      <c r="AI1067" s="140" t="s">
        <v>584</v>
      </c>
      <c r="AJ1067" s="139">
        <v>45078</v>
      </c>
      <c r="AK1067" s="139">
        <v>45443</v>
      </c>
      <c r="AL1067" s="107"/>
      <c r="AM1067" s="140" t="s">
        <v>137</v>
      </c>
      <c r="AN1067" s="140">
        <v>2023</v>
      </c>
      <c r="AO1067" s="147"/>
      <c r="AP1067" s="107"/>
      <c r="AQ1067" s="107"/>
      <c r="AR1067" s="147"/>
      <c r="AS1067" s="134"/>
      <c r="AT1067" s="141" t="s">
        <v>965</v>
      </c>
      <c r="AU1067" s="141">
        <v>2024</v>
      </c>
      <c r="AV1067" s="107"/>
      <c r="AW1067" s="107"/>
      <c r="AX1067" s="147"/>
      <c r="AY1067" s="147"/>
      <c r="AZ1067" s="98"/>
      <c r="BA1067" s="98"/>
      <c r="BB1067" s="98"/>
      <c r="BC1067" s="147"/>
    </row>
    <row r="1068" spans="1:55" ht="31.5" hidden="1" customHeight="1">
      <c r="A1068" s="140"/>
      <c r="B1068" s="158"/>
      <c r="C1068" s="166" t="s">
        <v>62</v>
      </c>
      <c r="D1068" s="167" t="s">
        <v>72</v>
      </c>
      <c r="E1068" s="168" t="s">
        <v>148</v>
      </c>
      <c r="F1068" s="130" t="s">
        <v>5</v>
      </c>
      <c r="G1068" s="147"/>
      <c r="H1068" s="133" t="s">
        <v>6710</v>
      </c>
      <c r="I1068" s="139">
        <v>45041</v>
      </c>
      <c r="J1068" s="169" t="s">
        <v>238</v>
      </c>
      <c r="K1068" s="167" t="s">
        <v>107</v>
      </c>
      <c r="L1068" s="170">
        <v>2023</v>
      </c>
      <c r="M1068" s="171" t="s">
        <v>6557</v>
      </c>
      <c r="N1068" s="133" t="s">
        <v>6711</v>
      </c>
      <c r="O1068" s="133" t="s">
        <v>6712</v>
      </c>
      <c r="P1068" s="133" t="s">
        <v>6711</v>
      </c>
      <c r="Q1068" s="167" t="s">
        <v>165</v>
      </c>
      <c r="R1068" s="167" t="s">
        <v>61</v>
      </c>
      <c r="S1068" s="87">
        <v>52</v>
      </c>
      <c r="T1068" s="133" t="s">
        <v>6712</v>
      </c>
      <c r="U1068" s="133" t="s">
        <v>6713</v>
      </c>
      <c r="V1068" s="172" t="s">
        <v>67</v>
      </c>
      <c r="W1068" s="147"/>
      <c r="X1068" s="145">
        <v>2000</v>
      </c>
      <c r="Y1068" s="173">
        <v>1</v>
      </c>
      <c r="Z1068" s="145">
        <f t="shared" si="8"/>
        <v>2000</v>
      </c>
      <c r="AA1068" s="91">
        <f t="shared" si="9"/>
        <v>38.46153846153846</v>
      </c>
      <c r="AB1068" s="174"/>
      <c r="AC1068" s="167" t="s">
        <v>42</v>
      </c>
      <c r="AD1068" s="131"/>
      <c r="AE1068" s="147"/>
      <c r="AF1068" s="147"/>
      <c r="AG1068" s="147"/>
      <c r="AH1068" s="147"/>
      <c r="AI1068" s="140" t="s">
        <v>628</v>
      </c>
      <c r="AJ1068" s="139">
        <v>45047</v>
      </c>
      <c r="AK1068" s="540">
        <v>45777</v>
      </c>
      <c r="AL1068" s="107"/>
      <c r="AM1068" s="140" t="s">
        <v>122</v>
      </c>
      <c r="AN1068" s="140">
        <v>2023</v>
      </c>
      <c r="AO1068" s="147"/>
      <c r="AP1068" s="107"/>
      <c r="AQ1068" s="107"/>
      <c r="AR1068" s="147"/>
      <c r="AS1068" s="134"/>
      <c r="AT1068" s="141" t="s">
        <v>750</v>
      </c>
      <c r="AU1068" s="141">
        <v>2025</v>
      </c>
      <c r="AV1068" s="107"/>
      <c r="AW1068" s="107"/>
      <c r="AX1068" s="147"/>
      <c r="AY1068" s="147"/>
      <c r="AZ1068" s="98"/>
      <c r="BA1068" s="98"/>
      <c r="BB1068" s="98"/>
      <c r="BC1068" s="147"/>
    </row>
    <row r="1069" spans="1:55" ht="31.5" hidden="1" customHeight="1">
      <c r="A1069" s="140"/>
      <c r="B1069" s="158"/>
      <c r="C1069" s="166" t="s">
        <v>39</v>
      </c>
      <c r="D1069" s="167" t="s">
        <v>211</v>
      </c>
      <c r="E1069" s="168" t="s">
        <v>160</v>
      </c>
      <c r="F1069" s="130" t="s">
        <v>6430</v>
      </c>
      <c r="G1069" s="147"/>
      <c r="H1069" s="133" t="s">
        <v>6714</v>
      </c>
      <c r="I1069" s="139">
        <v>45042</v>
      </c>
      <c r="J1069" s="169" t="s">
        <v>240</v>
      </c>
      <c r="K1069" s="167" t="s">
        <v>107</v>
      </c>
      <c r="L1069" s="170">
        <v>2023</v>
      </c>
      <c r="M1069" s="171" t="s">
        <v>6557</v>
      </c>
      <c r="N1069" s="133" t="s">
        <v>6715</v>
      </c>
      <c r="O1069" s="133" t="s">
        <v>6716</v>
      </c>
      <c r="P1069" s="133" t="s">
        <v>6717</v>
      </c>
      <c r="Q1069" s="167" t="s">
        <v>198</v>
      </c>
      <c r="R1069" s="167" t="s">
        <v>104</v>
      </c>
      <c r="S1069" s="87">
        <v>200</v>
      </c>
      <c r="T1069" s="133" t="s">
        <v>6718</v>
      </c>
      <c r="U1069" s="133" t="s">
        <v>6719</v>
      </c>
      <c r="V1069" s="172" t="s">
        <v>67</v>
      </c>
      <c r="W1069" s="147"/>
      <c r="X1069" s="145">
        <v>5000</v>
      </c>
      <c r="Y1069" s="173">
        <v>1</v>
      </c>
      <c r="Z1069" s="145">
        <f t="shared" si="8"/>
        <v>5000</v>
      </c>
      <c r="AA1069" s="91">
        <f t="shared" si="9"/>
        <v>25</v>
      </c>
      <c r="AB1069" s="174"/>
      <c r="AC1069" s="167" t="s">
        <v>42</v>
      </c>
      <c r="AD1069" s="131"/>
      <c r="AE1069" s="147"/>
      <c r="AF1069" s="147"/>
      <c r="AG1069" s="147"/>
      <c r="AH1069" s="147"/>
      <c r="AI1069" s="140" t="s">
        <v>584</v>
      </c>
      <c r="AJ1069" s="139">
        <v>45047</v>
      </c>
      <c r="AK1069" s="139">
        <v>45412</v>
      </c>
      <c r="AL1069" s="107"/>
      <c r="AM1069" s="140" t="s">
        <v>122</v>
      </c>
      <c r="AN1069" s="140">
        <v>2023</v>
      </c>
      <c r="AO1069" s="147"/>
      <c r="AP1069" s="107"/>
      <c r="AQ1069" s="107"/>
      <c r="AR1069" s="147"/>
      <c r="AS1069" s="134"/>
      <c r="AT1069" s="141" t="s">
        <v>750</v>
      </c>
      <c r="AU1069" s="141">
        <v>2024</v>
      </c>
      <c r="AV1069" s="107"/>
      <c r="AW1069" s="107"/>
      <c r="AX1069" s="147"/>
      <c r="AY1069" s="147"/>
      <c r="AZ1069" s="98"/>
      <c r="BA1069" s="98"/>
      <c r="BB1069" s="98"/>
      <c r="BC1069" s="147"/>
    </row>
    <row r="1070" spans="1:55" ht="31.5" hidden="1" customHeight="1">
      <c r="A1070" s="140"/>
      <c r="B1070" s="158"/>
      <c r="C1070" s="166" t="s">
        <v>39</v>
      </c>
      <c r="D1070" s="167" t="s">
        <v>257</v>
      </c>
      <c r="E1070" s="168" t="s">
        <v>6722</v>
      </c>
      <c r="F1070" s="130"/>
      <c r="G1070" s="147"/>
      <c r="H1070" s="133" t="s">
        <v>6723</v>
      </c>
      <c r="I1070" s="139">
        <v>45042</v>
      </c>
      <c r="J1070" s="169" t="s">
        <v>240</v>
      </c>
      <c r="K1070" s="167" t="s">
        <v>107</v>
      </c>
      <c r="L1070" s="170">
        <v>2023</v>
      </c>
      <c r="M1070" s="171" t="s">
        <v>6557</v>
      </c>
      <c r="N1070" s="133" t="s">
        <v>6724</v>
      </c>
      <c r="O1070" s="133" t="s">
        <v>6725</v>
      </c>
      <c r="P1070" s="133" t="s">
        <v>6726</v>
      </c>
      <c r="Q1070" s="167" t="s">
        <v>198</v>
      </c>
      <c r="R1070" s="167" t="s">
        <v>104</v>
      </c>
      <c r="S1070" s="87">
        <v>30</v>
      </c>
      <c r="T1070" s="133" t="s">
        <v>6725</v>
      </c>
      <c r="U1070" s="133" t="s">
        <v>6727</v>
      </c>
      <c r="V1070" s="172" t="s">
        <v>67</v>
      </c>
      <c r="W1070" s="147"/>
      <c r="X1070" s="145">
        <v>9000</v>
      </c>
      <c r="Y1070" s="173">
        <v>12</v>
      </c>
      <c r="Z1070" s="145">
        <f t="shared" si="8"/>
        <v>750</v>
      </c>
      <c r="AA1070" s="91">
        <f t="shared" si="9"/>
        <v>25</v>
      </c>
      <c r="AB1070" s="174" t="s">
        <v>6728</v>
      </c>
      <c r="AC1070" s="167" t="s">
        <v>42</v>
      </c>
      <c r="AD1070" s="131"/>
      <c r="AE1070" s="147"/>
      <c r="AF1070" s="147"/>
      <c r="AG1070" s="147"/>
      <c r="AH1070" s="147"/>
      <c r="AI1070" s="140" t="s">
        <v>584</v>
      </c>
      <c r="AJ1070" s="139">
        <v>45017</v>
      </c>
      <c r="AK1070" s="139">
        <v>45473</v>
      </c>
      <c r="AL1070" s="107"/>
      <c r="AM1070" s="140" t="s">
        <v>107</v>
      </c>
      <c r="AN1070" s="140">
        <v>2023</v>
      </c>
      <c r="AO1070" s="147"/>
      <c r="AP1070" s="107"/>
      <c r="AQ1070" s="107"/>
      <c r="AR1070" s="147"/>
      <c r="AS1070" s="134"/>
      <c r="AT1070" s="141" t="s">
        <v>466</v>
      </c>
      <c r="AU1070" s="141">
        <v>2024</v>
      </c>
      <c r="AV1070" s="107"/>
      <c r="AW1070" s="107"/>
      <c r="AX1070" s="147"/>
      <c r="AY1070" s="147"/>
      <c r="AZ1070" s="98"/>
      <c r="BA1070" s="98"/>
      <c r="BB1070" s="98"/>
      <c r="BC1070" s="147"/>
    </row>
    <row r="1071" spans="1:55" ht="31.5" hidden="1" customHeight="1">
      <c r="A1071" s="140"/>
      <c r="B1071" s="158"/>
      <c r="C1071" s="166" t="s">
        <v>39</v>
      </c>
      <c r="D1071" s="167" t="s">
        <v>151</v>
      </c>
      <c r="E1071" s="168" t="s">
        <v>233</v>
      </c>
      <c r="F1071" s="130" t="s">
        <v>5</v>
      </c>
      <c r="G1071" s="147"/>
      <c r="H1071" s="133" t="s">
        <v>6729</v>
      </c>
      <c r="I1071" s="139">
        <v>45043</v>
      </c>
      <c r="J1071" s="169" t="s">
        <v>242</v>
      </c>
      <c r="K1071" s="167" t="s">
        <v>107</v>
      </c>
      <c r="L1071" s="170">
        <v>2023</v>
      </c>
      <c r="M1071" s="171" t="s">
        <v>6557</v>
      </c>
      <c r="N1071" s="133" t="s">
        <v>6730</v>
      </c>
      <c r="O1071" s="133" t="s">
        <v>6731</v>
      </c>
      <c r="P1071" s="133" t="s">
        <v>6732</v>
      </c>
      <c r="Q1071" s="167" t="s">
        <v>165</v>
      </c>
      <c r="R1071" s="167" t="s">
        <v>38</v>
      </c>
      <c r="S1071" s="87">
        <v>53</v>
      </c>
      <c r="T1071" s="133" t="s">
        <v>6731</v>
      </c>
      <c r="U1071" s="133" t="s">
        <v>6733</v>
      </c>
      <c r="V1071" s="172" t="s">
        <v>67</v>
      </c>
      <c r="W1071" s="147"/>
      <c r="X1071" s="145">
        <v>3975</v>
      </c>
      <c r="Y1071" s="173">
        <v>1</v>
      </c>
      <c r="Z1071" s="145">
        <f t="shared" si="8"/>
        <v>3975</v>
      </c>
      <c r="AA1071" s="91">
        <f t="shared" si="9"/>
        <v>75</v>
      </c>
      <c r="AB1071" s="174"/>
      <c r="AC1071" s="167" t="s">
        <v>42</v>
      </c>
      <c r="AD1071" s="131"/>
      <c r="AE1071" s="147"/>
      <c r="AF1071" s="147"/>
      <c r="AG1071" s="147"/>
      <c r="AH1071" s="147"/>
      <c r="AI1071" s="140" t="s">
        <v>628</v>
      </c>
      <c r="AJ1071" s="139">
        <v>45047</v>
      </c>
      <c r="AK1071" s="540">
        <v>45777</v>
      </c>
      <c r="AL1071" s="107"/>
      <c r="AM1071" s="140" t="s">
        <v>122</v>
      </c>
      <c r="AN1071" s="140">
        <v>2023</v>
      </c>
      <c r="AO1071" s="147"/>
      <c r="AP1071" s="107"/>
      <c r="AQ1071" s="107"/>
      <c r="AR1071" s="147"/>
      <c r="AS1071" s="134"/>
      <c r="AT1071" s="141" t="s">
        <v>750</v>
      </c>
      <c r="AU1071" s="141">
        <v>2025</v>
      </c>
      <c r="AV1071" s="107"/>
      <c r="AW1071" s="107"/>
      <c r="AX1071" s="147"/>
      <c r="AY1071" s="147"/>
      <c r="AZ1071" s="98"/>
      <c r="BA1071" s="98"/>
      <c r="BB1071" s="98"/>
      <c r="BC1071" s="147"/>
    </row>
    <row r="1072" spans="1:55" ht="31.5" hidden="1" customHeight="1">
      <c r="A1072" s="140"/>
      <c r="B1072" s="158"/>
      <c r="C1072" s="166" t="s">
        <v>39</v>
      </c>
      <c r="D1072" s="167" t="s">
        <v>151</v>
      </c>
      <c r="E1072" s="168" t="s">
        <v>233</v>
      </c>
      <c r="F1072" s="130" t="s">
        <v>5</v>
      </c>
      <c r="G1072" s="147"/>
      <c r="H1072" s="133" t="s">
        <v>6734</v>
      </c>
      <c r="I1072" s="139">
        <v>45043</v>
      </c>
      <c r="J1072" s="169" t="s">
        <v>242</v>
      </c>
      <c r="K1072" s="167" t="s">
        <v>107</v>
      </c>
      <c r="L1072" s="170">
        <v>2023</v>
      </c>
      <c r="M1072" s="171" t="s">
        <v>6557</v>
      </c>
      <c r="N1072" s="133" t="s">
        <v>6735</v>
      </c>
      <c r="O1072" s="133" t="s">
        <v>6736</v>
      </c>
      <c r="P1072" s="133" t="s">
        <v>6737</v>
      </c>
      <c r="Q1072" s="167" t="s">
        <v>165</v>
      </c>
      <c r="R1072" s="167" t="s">
        <v>38</v>
      </c>
      <c r="S1072" s="87">
        <v>60</v>
      </c>
      <c r="T1072" s="133" t="s">
        <v>6736</v>
      </c>
      <c r="U1072" s="133" t="s">
        <v>6733</v>
      </c>
      <c r="V1072" s="172" t="s">
        <v>67</v>
      </c>
      <c r="W1072" s="147"/>
      <c r="X1072" s="145">
        <v>4500</v>
      </c>
      <c r="Y1072" s="173">
        <v>1</v>
      </c>
      <c r="Z1072" s="145">
        <f t="shared" si="8"/>
        <v>4500</v>
      </c>
      <c r="AA1072" s="91">
        <f t="shared" si="9"/>
        <v>75</v>
      </c>
      <c r="AB1072" s="174"/>
      <c r="AC1072" s="167" t="s">
        <v>42</v>
      </c>
      <c r="AD1072" s="131"/>
      <c r="AE1072" s="147"/>
      <c r="AF1072" s="147"/>
      <c r="AG1072" s="147"/>
      <c r="AH1072" s="147"/>
      <c r="AI1072" s="140" t="s">
        <v>628</v>
      </c>
      <c r="AJ1072" s="139">
        <v>45047</v>
      </c>
      <c r="AK1072" s="540">
        <v>45777</v>
      </c>
      <c r="AL1072" s="107"/>
      <c r="AM1072" s="140" t="s">
        <v>122</v>
      </c>
      <c r="AN1072" s="140">
        <v>2023</v>
      </c>
      <c r="AO1072" s="147"/>
      <c r="AP1072" s="107"/>
      <c r="AQ1072" s="107"/>
      <c r="AR1072" s="147"/>
      <c r="AS1072" s="134"/>
      <c r="AT1072" s="141" t="s">
        <v>750</v>
      </c>
      <c r="AU1072" s="141">
        <v>2025</v>
      </c>
      <c r="AV1072" s="107"/>
      <c r="AW1072" s="107"/>
      <c r="AX1072" s="147"/>
      <c r="AY1072" s="147"/>
      <c r="AZ1072" s="98"/>
      <c r="BA1072" s="98"/>
      <c r="BB1072" s="98"/>
      <c r="BC1072" s="147"/>
    </row>
    <row r="1073" spans="1:55" ht="31.5" hidden="1" customHeight="1">
      <c r="A1073" s="140"/>
      <c r="B1073" s="158"/>
      <c r="C1073" s="166" t="s">
        <v>39</v>
      </c>
      <c r="D1073" s="167" t="s">
        <v>218</v>
      </c>
      <c r="E1073" s="168" t="s">
        <v>248</v>
      </c>
      <c r="F1073" s="130" t="s">
        <v>5</v>
      </c>
      <c r="G1073" s="147"/>
      <c r="H1073" s="133" t="s">
        <v>6738</v>
      </c>
      <c r="I1073" s="139">
        <v>45043</v>
      </c>
      <c r="J1073" s="169" t="s">
        <v>242</v>
      </c>
      <c r="K1073" s="167" t="s">
        <v>107</v>
      </c>
      <c r="L1073" s="170">
        <v>2023</v>
      </c>
      <c r="M1073" s="171" t="s">
        <v>6557</v>
      </c>
      <c r="N1073" s="133" t="s">
        <v>6739</v>
      </c>
      <c r="O1073" s="133" t="s">
        <v>6740</v>
      </c>
      <c r="P1073" s="133" t="s">
        <v>6741</v>
      </c>
      <c r="Q1073" s="167" t="s">
        <v>198</v>
      </c>
      <c r="R1073" s="167" t="s">
        <v>104</v>
      </c>
      <c r="S1073" s="87">
        <v>62</v>
      </c>
      <c r="T1073" s="133" t="s">
        <v>6742</v>
      </c>
      <c r="U1073" s="133" t="s">
        <v>6743</v>
      </c>
      <c r="V1073" s="172" t="s">
        <v>44</v>
      </c>
      <c r="W1073" s="147"/>
      <c r="X1073" s="145">
        <v>24000</v>
      </c>
      <c r="Y1073" s="173">
        <v>12</v>
      </c>
      <c r="Z1073" s="145">
        <f t="shared" si="8"/>
        <v>2000</v>
      </c>
      <c r="AA1073" s="91">
        <f t="shared" si="9"/>
        <v>32.258064516129032</v>
      </c>
      <c r="AB1073" s="174" t="s">
        <v>6744</v>
      </c>
      <c r="AC1073" s="167" t="s">
        <v>42</v>
      </c>
      <c r="AD1073" s="131"/>
      <c r="AE1073" s="147"/>
      <c r="AF1073" s="147"/>
      <c r="AG1073" s="147"/>
      <c r="AH1073" s="147"/>
      <c r="AI1073" s="140" t="s">
        <v>584</v>
      </c>
      <c r="AJ1073" s="139">
        <v>45078</v>
      </c>
      <c r="AK1073" s="139">
        <v>45443</v>
      </c>
      <c r="AL1073" s="107"/>
      <c r="AM1073" s="140" t="s">
        <v>137</v>
      </c>
      <c r="AN1073" s="140">
        <v>2023</v>
      </c>
      <c r="AO1073" s="147"/>
      <c r="AP1073" s="107"/>
      <c r="AQ1073" s="107"/>
      <c r="AR1073" s="147"/>
      <c r="AS1073" s="134"/>
      <c r="AT1073" s="141" t="s">
        <v>965</v>
      </c>
      <c r="AU1073" s="141">
        <v>2024</v>
      </c>
      <c r="AV1073" s="107"/>
      <c r="AW1073" s="107"/>
      <c r="AX1073" s="147"/>
      <c r="AY1073" s="147"/>
      <c r="AZ1073" s="98"/>
      <c r="BA1073" s="98"/>
      <c r="BB1073" s="98"/>
      <c r="BC1073" s="147"/>
    </row>
    <row r="1074" spans="1:55" ht="31.5" hidden="1" customHeight="1">
      <c r="A1074" s="140"/>
      <c r="B1074" s="158"/>
      <c r="C1074" s="166" t="s">
        <v>39</v>
      </c>
      <c r="D1074" s="167" t="s">
        <v>211</v>
      </c>
      <c r="E1074" s="168" t="s">
        <v>160</v>
      </c>
      <c r="F1074" s="130" t="s">
        <v>5</v>
      </c>
      <c r="G1074" s="147"/>
      <c r="H1074" s="133" t="s">
        <v>6745</v>
      </c>
      <c r="I1074" s="139">
        <v>45033</v>
      </c>
      <c r="J1074" s="169" t="s">
        <v>213</v>
      </c>
      <c r="K1074" s="167" t="s">
        <v>107</v>
      </c>
      <c r="L1074" s="170">
        <v>2023</v>
      </c>
      <c r="M1074" s="171" t="s">
        <v>6557</v>
      </c>
      <c r="N1074" s="133" t="s">
        <v>6746</v>
      </c>
      <c r="O1074" s="133" t="s">
        <v>6747</v>
      </c>
      <c r="P1074" s="133" t="s">
        <v>6748</v>
      </c>
      <c r="Q1074" s="167" t="s">
        <v>198</v>
      </c>
      <c r="R1074" s="167" t="s">
        <v>104</v>
      </c>
      <c r="S1074" s="87">
        <v>140</v>
      </c>
      <c r="T1074" s="133" t="s">
        <v>6749</v>
      </c>
      <c r="U1074" s="133" t="s">
        <v>6750</v>
      </c>
      <c r="V1074" s="172" t="s">
        <v>67</v>
      </c>
      <c r="W1074" s="147"/>
      <c r="X1074" s="145">
        <v>2500</v>
      </c>
      <c r="Y1074" s="173">
        <v>1</v>
      </c>
      <c r="Z1074" s="145">
        <f t="shared" si="8"/>
        <v>2500</v>
      </c>
      <c r="AA1074" s="91">
        <f t="shared" si="9"/>
        <v>17.857142857142858</v>
      </c>
      <c r="AB1074" s="174"/>
      <c r="AC1074" s="167" t="s">
        <v>42</v>
      </c>
      <c r="AD1074" s="131"/>
      <c r="AE1074" s="147"/>
      <c r="AF1074" s="147"/>
      <c r="AG1074" s="147"/>
      <c r="AH1074" s="147"/>
      <c r="AI1074" s="140" t="s">
        <v>584</v>
      </c>
      <c r="AJ1074" s="139">
        <v>45170</v>
      </c>
      <c r="AK1074" s="139">
        <v>45535</v>
      </c>
      <c r="AL1074" s="107"/>
      <c r="AM1074" s="140" t="s">
        <v>170</v>
      </c>
      <c r="AN1074" s="140">
        <v>2023</v>
      </c>
      <c r="AO1074" s="147"/>
      <c r="AP1074" s="107"/>
      <c r="AQ1074" s="107"/>
      <c r="AR1074" s="147"/>
      <c r="AS1074" s="134"/>
      <c r="AT1074" s="141" t="s">
        <v>389</v>
      </c>
      <c r="AU1074" s="141">
        <v>2024</v>
      </c>
      <c r="AV1074" s="107"/>
      <c r="AW1074" s="107"/>
      <c r="AX1074" s="147"/>
      <c r="AY1074" s="147"/>
      <c r="AZ1074" s="98"/>
      <c r="BA1074" s="98"/>
      <c r="BB1074" s="98"/>
      <c r="BC1074" s="147"/>
    </row>
    <row r="1075" spans="1:55" ht="31.5" hidden="1" customHeight="1">
      <c r="A1075" s="140"/>
      <c r="B1075" s="158"/>
      <c r="C1075" s="166" t="s">
        <v>39</v>
      </c>
      <c r="D1075" s="167" t="s">
        <v>218</v>
      </c>
      <c r="E1075" s="168" t="s">
        <v>248</v>
      </c>
      <c r="F1075" s="130" t="s">
        <v>6430</v>
      </c>
      <c r="G1075" s="147"/>
      <c r="H1075" s="133" t="s">
        <v>6751</v>
      </c>
      <c r="I1075" s="139">
        <v>45048</v>
      </c>
      <c r="J1075" s="100" t="s">
        <v>63</v>
      </c>
      <c r="K1075" s="167" t="s">
        <v>122</v>
      </c>
      <c r="L1075" s="170">
        <v>2023</v>
      </c>
      <c r="M1075" s="171" t="s">
        <v>6752</v>
      </c>
      <c r="N1075" s="133" t="s">
        <v>6753</v>
      </c>
      <c r="O1075" s="133" t="s">
        <v>6754</v>
      </c>
      <c r="P1075" s="133" t="s">
        <v>6755</v>
      </c>
      <c r="Q1075" s="167" t="s">
        <v>198</v>
      </c>
      <c r="R1075" s="167" t="s">
        <v>104</v>
      </c>
      <c r="S1075" s="87">
        <v>30</v>
      </c>
      <c r="T1075" s="133" t="s">
        <v>6756</v>
      </c>
      <c r="U1075" s="133" t="s">
        <v>6757</v>
      </c>
      <c r="V1075" s="172" t="s">
        <v>67</v>
      </c>
      <c r="W1075" s="147"/>
      <c r="X1075" s="145">
        <v>1900</v>
      </c>
      <c r="Y1075" s="173">
        <v>1</v>
      </c>
      <c r="Z1075" s="145">
        <f t="shared" si="8"/>
        <v>1900</v>
      </c>
      <c r="AA1075" s="91">
        <f t="shared" si="9"/>
        <v>63.333333333333336</v>
      </c>
      <c r="AB1075" s="174"/>
      <c r="AC1075" s="167" t="s">
        <v>42</v>
      </c>
      <c r="AD1075" s="131"/>
      <c r="AE1075" s="147"/>
      <c r="AF1075" s="147"/>
      <c r="AG1075" s="147"/>
      <c r="AH1075" s="147"/>
      <c r="AI1075" s="140" t="s">
        <v>5223</v>
      </c>
      <c r="AJ1075" s="139">
        <v>45047</v>
      </c>
      <c r="AK1075" s="139">
        <v>46873</v>
      </c>
      <c r="AL1075" s="107"/>
      <c r="AM1075" s="140" t="s">
        <v>122</v>
      </c>
      <c r="AN1075" s="140">
        <v>2023</v>
      </c>
      <c r="AO1075" s="147"/>
      <c r="AP1075" s="107"/>
      <c r="AQ1075" s="107"/>
      <c r="AR1075" s="147"/>
      <c r="AS1075" s="134"/>
      <c r="AT1075" s="141" t="s">
        <v>750</v>
      </c>
      <c r="AU1075" s="141">
        <v>2028</v>
      </c>
      <c r="AV1075" s="107"/>
      <c r="AW1075" s="107"/>
      <c r="AX1075" s="147"/>
      <c r="AY1075" s="147"/>
      <c r="AZ1075" s="98"/>
      <c r="BA1075" s="98"/>
      <c r="BB1075" s="98"/>
      <c r="BC1075" s="147"/>
    </row>
    <row r="1076" spans="1:55" ht="31.5" hidden="1" customHeight="1">
      <c r="A1076" s="140"/>
      <c r="B1076" s="158"/>
      <c r="C1076" s="166" t="s">
        <v>39</v>
      </c>
      <c r="D1076" s="167" t="s">
        <v>93</v>
      </c>
      <c r="E1076" s="168" t="s">
        <v>148</v>
      </c>
      <c r="F1076" s="130" t="s">
        <v>4449</v>
      </c>
      <c r="G1076" s="147"/>
      <c r="H1076" s="133" t="s">
        <v>6758</v>
      </c>
      <c r="I1076" s="139">
        <v>45051</v>
      </c>
      <c r="J1076" s="169" t="s">
        <v>121</v>
      </c>
      <c r="K1076" s="167" t="s">
        <v>122</v>
      </c>
      <c r="L1076" s="170">
        <v>2023</v>
      </c>
      <c r="M1076" s="171" t="s">
        <v>6752</v>
      </c>
      <c r="N1076" s="133" t="s">
        <v>6759</v>
      </c>
      <c r="O1076" s="133" t="s">
        <v>6760</v>
      </c>
      <c r="P1076" s="133" t="s">
        <v>6761</v>
      </c>
      <c r="Q1076" s="167" t="s">
        <v>165</v>
      </c>
      <c r="R1076" s="167" t="s">
        <v>61</v>
      </c>
      <c r="S1076" s="87">
        <v>494</v>
      </c>
      <c r="T1076" s="133" t="s">
        <v>6762</v>
      </c>
      <c r="U1076" s="133" t="s">
        <v>6763</v>
      </c>
      <c r="V1076" s="172" t="s">
        <v>88</v>
      </c>
      <c r="W1076" s="147"/>
      <c r="X1076" s="145">
        <v>40050</v>
      </c>
      <c r="Y1076" s="173">
        <v>1</v>
      </c>
      <c r="Z1076" s="145">
        <f t="shared" si="8"/>
        <v>40050</v>
      </c>
      <c r="AA1076" s="91">
        <f t="shared" si="9"/>
        <v>81.072874493927131</v>
      </c>
      <c r="AB1076" s="174" t="s">
        <v>6764</v>
      </c>
      <c r="AC1076" s="167" t="s">
        <v>42</v>
      </c>
      <c r="AD1076" s="131"/>
      <c r="AE1076" s="147"/>
      <c r="AF1076" s="147"/>
      <c r="AG1076" s="147"/>
      <c r="AH1076" s="147"/>
      <c r="AI1076" s="140" t="s">
        <v>628</v>
      </c>
      <c r="AJ1076" s="139">
        <v>45078</v>
      </c>
      <c r="AK1076" s="540">
        <v>45808</v>
      </c>
      <c r="AL1076" s="107"/>
      <c r="AM1076" s="140" t="s">
        <v>137</v>
      </c>
      <c r="AN1076" s="140">
        <v>2023</v>
      </c>
      <c r="AO1076" s="147"/>
      <c r="AP1076" s="107"/>
      <c r="AQ1076" s="107"/>
      <c r="AR1076" s="147"/>
      <c r="AS1076" s="134"/>
      <c r="AT1076" s="141" t="s">
        <v>965</v>
      </c>
      <c r="AU1076" s="141">
        <v>2025</v>
      </c>
      <c r="AV1076" s="107"/>
      <c r="AW1076" s="107"/>
      <c r="AX1076" s="147"/>
      <c r="AY1076" s="147"/>
      <c r="AZ1076" s="98"/>
      <c r="BA1076" s="98"/>
      <c r="BB1076" s="98"/>
      <c r="BC1076" s="147"/>
    </row>
    <row r="1077" spans="1:55" ht="31.5" hidden="1" customHeight="1">
      <c r="A1077" s="140"/>
      <c r="B1077" s="158"/>
      <c r="C1077" s="166" t="s">
        <v>39</v>
      </c>
      <c r="D1077" s="167" t="s">
        <v>183</v>
      </c>
      <c r="E1077" s="168" t="s">
        <v>123</v>
      </c>
      <c r="F1077" s="130" t="s">
        <v>6765</v>
      </c>
      <c r="G1077" s="147"/>
      <c r="H1077" s="133" t="s">
        <v>6766</v>
      </c>
      <c r="I1077" s="139">
        <v>45058</v>
      </c>
      <c r="J1077" s="169" t="s">
        <v>192</v>
      </c>
      <c r="K1077" s="167" t="s">
        <v>122</v>
      </c>
      <c r="L1077" s="170">
        <v>2023</v>
      </c>
      <c r="M1077" s="171" t="s">
        <v>6752</v>
      </c>
      <c r="N1077" s="133" t="s">
        <v>6767</v>
      </c>
      <c r="O1077" s="133" t="s">
        <v>6768</v>
      </c>
      <c r="P1077" s="133" t="s">
        <v>6769</v>
      </c>
      <c r="Q1077" s="167" t="s">
        <v>198</v>
      </c>
      <c r="R1077" s="167" t="s">
        <v>104</v>
      </c>
      <c r="S1077" s="87">
        <v>48</v>
      </c>
      <c r="T1077" s="133" t="s">
        <v>6770</v>
      </c>
      <c r="U1077" s="133" t="s">
        <v>6771</v>
      </c>
      <c r="V1077" s="172" t="s">
        <v>67</v>
      </c>
      <c r="W1077" s="147"/>
      <c r="X1077" s="145">
        <v>1200</v>
      </c>
      <c r="Y1077" s="173">
        <v>1</v>
      </c>
      <c r="Z1077" s="145">
        <f t="shared" si="8"/>
        <v>1200</v>
      </c>
      <c r="AA1077" s="91">
        <f t="shared" si="9"/>
        <v>25</v>
      </c>
      <c r="AB1077" s="174" t="s">
        <v>6772</v>
      </c>
      <c r="AC1077" s="167" t="s">
        <v>42</v>
      </c>
      <c r="AD1077" s="131"/>
      <c r="AE1077" s="147"/>
      <c r="AF1077" s="147"/>
      <c r="AG1077" s="147"/>
      <c r="AH1077" s="147"/>
      <c r="AI1077" s="140" t="s">
        <v>584</v>
      </c>
      <c r="AJ1077" s="139">
        <v>45108</v>
      </c>
      <c r="AK1077" s="139">
        <v>45473</v>
      </c>
      <c r="AL1077" s="107"/>
      <c r="AM1077" s="140" t="s">
        <v>147</v>
      </c>
      <c r="AN1077" s="140">
        <v>2023</v>
      </c>
      <c r="AO1077" s="147"/>
      <c r="AP1077" s="107"/>
      <c r="AQ1077" s="107"/>
      <c r="AR1077" s="147"/>
      <c r="AS1077" s="134"/>
      <c r="AT1077" s="141" t="s">
        <v>466</v>
      </c>
      <c r="AU1077" s="141">
        <v>2024</v>
      </c>
      <c r="AV1077" s="107"/>
      <c r="AW1077" s="107"/>
      <c r="AX1077" s="147"/>
      <c r="AY1077" s="147"/>
      <c r="AZ1077" s="98"/>
      <c r="BA1077" s="98"/>
      <c r="BB1077" s="98"/>
      <c r="BC1077" s="147"/>
    </row>
    <row r="1078" spans="1:55" ht="31.5" hidden="1" customHeight="1">
      <c r="A1078" s="140"/>
      <c r="B1078" s="158"/>
      <c r="C1078" s="166" t="s">
        <v>39</v>
      </c>
      <c r="D1078" s="167" t="s">
        <v>183</v>
      </c>
      <c r="E1078" s="168" t="s">
        <v>123</v>
      </c>
      <c r="F1078" s="130" t="s">
        <v>6765</v>
      </c>
      <c r="G1078" s="147"/>
      <c r="H1078" s="133" t="s">
        <v>6773</v>
      </c>
      <c r="I1078" s="139">
        <v>45058</v>
      </c>
      <c r="J1078" s="169" t="s">
        <v>192</v>
      </c>
      <c r="K1078" s="167" t="s">
        <v>122</v>
      </c>
      <c r="L1078" s="170">
        <v>2023</v>
      </c>
      <c r="M1078" s="171" t="s">
        <v>6752</v>
      </c>
      <c r="N1078" s="133" t="s">
        <v>6767</v>
      </c>
      <c r="O1078" s="133" t="s">
        <v>6774</v>
      </c>
      <c r="P1078" s="133" t="s">
        <v>6775</v>
      </c>
      <c r="Q1078" s="167" t="s">
        <v>198</v>
      </c>
      <c r="R1078" s="167" t="s">
        <v>104</v>
      </c>
      <c r="S1078" s="87">
        <v>51</v>
      </c>
      <c r="T1078" s="133" t="s">
        <v>6776</v>
      </c>
      <c r="U1078" s="133" t="s">
        <v>6771</v>
      </c>
      <c r="V1078" s="172" t="s">
        <v>67</v>
      </c>
      <c r="W1078" s="147"/>
      <c r="X1078" s="145">
        <v>1200</v>
      </c>
      <c r="Y1078" s="173">
        <v>1</v>
      </c>
      <c r="Z1078" s="145">
        <f t="shared" si="8"/>
        <v>1200</v>
      </c>
      <c r="AA1078" s="91">
        <f t="shared" si="9"/>
        <v>23.529411764705884</v>
      </c>
      <c r="AB1078" s="174" t="s">
        <v>6772</v>
      </c>
      <c r="AC1078" s="167" t="s">
        <v>42</v>
      </c>
      <c r="AD1078" s="131"/>
      <c r="AE1078" s="147"/>
      <c r="AF1078" s="147"/>
      <c r="AG1078" s="147"/>
      <c r="AH1078" s="147"/>
      <c r="AI1078" s="140" t="s">
        <v>584</v>
      </c>
      <c r="AJ1078" s="139">
        <v>45108</v>
      </c>
      <c r="AK1078" s="139">
        <v>45473</v>
      </c>
      <c r="AL1078" s="107"/>
      <c r="AM1078" s="140" t="s">
        <v>147</v>
      </c>
      <c r="AN1078" s="140">
        <v>2023</v>
      </c>
      <c r="AO1078" s="147"/>
      <c r="AP1078" s="107"/>
      <c r="AQ1078" s="107"/>
      <c r="AR1078" s="147"/>
      <c r="AS1078" s="134"/>
      <c r="AT1078" s="141" t="s">
        <v>466</v>
      </c>
      <c r="AU1078" s="141">
        <v>2024</v>
      </c>
      <c r="AV1078" s="107"/>
      <c r="AW1078" s="107"/>
      <c r="AX1078" s="147"/>
      <c r="AY1078" s="147"/>
      <c r="AZ1078" s="98"/>
      <c r="BA1078" s="98"/>
      <c r="BB1078" s="98"/>
      <c r="BC1078" s="147"/>
    </row>
    <row r="1079" spans="1:55" ht="31.5" hidden="1" customHeight="1">
      <c r="A1079" s="140"/>
      <c r="B1079" s="158"/>
      <c r="C1079" s="166" t="s">
        <v>39</v>
      </c>
      <c r="D1079" s="167" t="s">
        <v>151</v>
      </c>
      <c r="E1079" s="168" t="s">
        <v>233</v>
      </c>
      <c r="F1079" s="130" t="s">
        <v>6617</v>
      </c>
      <c r="G1079" s="147"/>
      <c r="H1079" s="133" t="s">
        <v>6777</v>
      </c>
      <c r="I1079" s="139">
        <v>45058</v>
      </c>
      <c r="J1079" s="169" t="s">
        <v>192</v>
      </c>
      <c r="K1079" s="167" t="s">
        <v>122</v>
      </c>
      <c r="L1079" s="170">
        <v>2023</v>
      </c>
      <c r="M1079" s="171" t="s">
        <v>6752</v>
      </c>
      <c r="N1079" s="133" t="s">
        <v>6778</v>
      </c>
      <c r="O1079" s="133" t="s">
        <v>6779</v>
      </c>
      <c r="P1079" s="133" t="s">
        <v>6780</v>
      </c>
      <c r="Q1079" s="167" t="s">
        <v>165</v>
      </c>
      <c r="R1079" s="167" t="s">
        <v>61</v>
      </c>
      <c r="S1079" s="87">
        <v>300</v>
      </c>
      <c r="T1079" s="133" t="s">
        <v>6779</v>
      </c>
      <c r="U1079" s="133" t="s">
        <v>6781</v>
      </c>
      <c r="V1079" s="172" t="s">
        <v>67</v>
      </c>
      <c r="W1079" s="147"/>
      <c r="X1079" s="145">
        <v>22500</v>
      </c>
      <c r="Y1079" s="173">
        <v>1</v>
      </c>
      <c r="Z1079" s="145">
        <f t="shared" si="8"/>
        <v>22500</v>
      </c>
      <c r="AA1079" s="91">
        <f t="shared" si="9"/>
        <v>75</v>
      </c>
      <c r="AB1079" s="174" t="s">
        <v>6782</v>
      </c>
      <c r="AC1079" s="167" t="s">
        <v>42</v>
      </c>
      <c r="AD1079" s="131"/>
      <c r="AE1079" s="147"/>
      <c r="AF1079" s="147"/>
      <c r="AG1079" s="147"/>
      <c r="AH1079" s="147"/>
      <c r="AI1079" s="140" t="s">
        <v>628</v>
      </c>
      <c r="AJ1079" s="139"/>
      <c r="AK1079" s="139"/>
      <c r="AL1079" s="107"/>
      <c r="AM1079" s="140"/>
      <c r="AN1079" s="140"/>
      <c r="AO1079" s="147"/>
      <c r="AP1079" s="107"/>
      <c r="AQ1079" s="107"/>
      <c r="AR1079" s="147"/>
      <c r="AS1079" s="134" t="s">
        <v>6783</v>
      </c>
      <c r="AT1079" s="141"/>
      <c r="AU1079" s="141"/>
      <c r="AV1079" s="107"/>
      <c r="AW1079" s="107"/>
      <c r="AX1079" s="147"/>
      <c r="AY1079" s="147"/>
      <c r="AZ1079" s="98"/>
      <c r="BA1079" s="98"/>
      <c r="BB1079" s="98"/>
      <c r="BC1079" s="147"/>
    </row>
    <row r="1080" spans="1:55" ht="31.5" hidden="1" customHeight="1">
      <c r="A1080" s="140"/>
      <c r="B1080" s="158"/>
      <c r="C1080" s="166" t="s">
        <v>39</v>
      </c>
      <c r="D1080" s="167" t="s">
        <v>243</v>
      </c>
      <c r="E1080" s="168" t="s">
        <v>217</v>
      </c>
      <c r="F1080" s="130" t="s">
        <v>6617</v>
      </c>
      <c r="G1080" s="147"/>
      <c r="H1080" s="133" t="s">
        <v>6784</v>
      </c>
      <c r="I1080" s="139">
        <v>45058</v>
      </c>
      <c r="J1080" s="169" t="s">
        <v>192</v>
      </c>
      <c r="K1080" s="167" t="s">
        <v>122</v>
      </c>
      <c r="L1080" s="170">
        <v>2023</v>
      </c>
      <c r="M1080" s="171" t="s">
        <v>6752</v>
      </c>
      <c r="N1080" s="133" t="s">
        <v>6785</v>
      </c>
      <c r="O1080" s="133" t="s">
        <v>6786</v>
      </c>
      <c r="P1080" s="133" t="s">
        <v>6787</v>
      </c>
      <c r="Q1080" s="167" t="s">
        <v>165</v>
      </c>
      <c r="R1080" s="167" t="s">
        <v>38</v>
      </c>
      <c r="S1080" s="87">
        <v>80</v>
      </c>
      <c r="T1080" s="133" t="s">
        <v>6788</v>
      </c>
      <c r="U1080" s="133" t="s">
        <v>6789</v>
      </c>
      <c r="V1080" s="172" t="s">
        <v>67</v>
      </c>
      <c r="W1080" s="147"/>
      <c r="X1080" s="145">
        <v>5000</v>
      </c>
      <c r="Y1080" s="173">
        <v>1</v>
      </c>
      <c r="Z1080" s="145">
        <f t="shared" si="8"/>
        <v>5000</v>
      </c>
      <c r="AA1080" s="91">
        <f t="shared" si="9"/>
        <v>62.5</v>
      </c>
      <c r="AB1080" s="174" t="s">
        <v>6790</v>
      </c>
      <c r="AC1080" s="167" t="s">
        <v>42</v>
      </c>
      <c r="AD1080" s="131"/>
      <c r="AE1080" s="147"/>
      <c r="AF1080" s="147"/>
      <c r="AG1080" s="147"/>
      <c r="AH1080" s="147"/>
      <c r="AI1080" s="140" t="s">
        <v>584</v>
      </c>
      <c r="AJ1080" s="139">
        <v>45047</v>
      </c>
      <c r="AK1080" s="139">
        <v>45473</v>
      </c>
      <c r="AL1080" s="107"/>
      <c r="AM1080" s="140" t="s">
        <v>122</v>
      </c>
      <c r="AN1080" s="140">
        <v>2023</v>
      </c>
      <c r="AO1080" s="147"/>
      <c r="AP1080" s="107"/>
      <c r="AQ1080" s="107"/>
      <c r="AR1080" s="147"/>
      <c r="AS1080" s="134"/>
      <c r="AT1080" s="141" t="s">
        <v>466</v>
      </c>
      <c r="AU1080" s="141">
        <v>2024</v>
      </c>
      <c r="AV1080" s="107"/>
      <c r="AW1080" s="107"/>
      <c r="AX1080" s="147"/>
      <c r="AY1080" s="147"/>
      <c r="AZ1080" s="98"/>
      <c r="BA1080" s="98"/>
      <c r="BB1080" s="98"/>
      <c r="BC1080" s="147"/>
    </row>
    <row r="1081" spans="1:55" ht="31.5" hidden="1" customHeight="1">
      <c r="A1081" s="140"/>
      <c r="B1081" s="158"/>
      <c r="C1081" s="166" t="s">
        <v>62</v>
      </c>
      <c r="D1081" s="167" t="s">
        <v>163</v>
      </c>
      <c r="E1081" s="168" t="s">
        <v>123</v>
      </c>
      <c r="F1081" s="130" t="s">
        <v>5</v>
      </c>
      <c r="G1081" s="147"/>
      <c r="H1081" s="133" t="s">
        <v>6791</v>
      </c>
      <c r="I1081" s="139">
        <v>45062</v>
      </c>
      <c r="J1081" s="169" t="s">
        <v>210</v>
      </c>
      <c r="K1081" s="167" t="s">
        <v>122</v>
      </c>
      <c r="L1081" s="170">
        <v>2023</v>
      </c>
      <c r="M1081" s="171" t="s">
        <v>6752</v>
      </c>
      <c r="N1081" s="133" t="s">
        <v>6792</v>
      </c>
      <c r="O1081" s="133" t="s">
        <v>6793</v>
      </c>
      <c r="P1081" s="133" t="s">
        <v>6794</v>
      </c>
      <c r="Q1081" s="167" t="s">
        <v>198</v>
      </c>
      <c r="R1081" s="167" t="s">
        <v>104</v>
      </c>
      <c r="S1081" s="87">
        <v>50</v>
      </c>
      <c r="T1081" s="133" t="s">
        <v>6795</v>
      </c>
      <c r="U1081" s="133"/>
      <c r="V1081" s="172" t="s">
        <v>67</v>
      </c>
      <c r="W1081" s="147"/>
      <c r="X1081" s="145">
        <v>10000</v>
      </c>
      <c r="Y1081" s="173">
        <v>12</v>
      </c>
      <c r="Z1081" s="145">
        <f t="shared" si="8"/>
        <v>833.33333333333337</v>
      </c>
      <c r="AA1081" s="91">
        <f t="shared" si="9"/>
        <v>16.666666666666668</v>
      </c>
      <c r="AB1081" s="174"/>
      <c r="AC1081" s="167" t="s">
        <v>65</v>
      </c>
      <c r="AD1081" s="131"/>
      <c r="AE1081" s="147"/>
      <c r="AF1081" s="147"/>
      <c r="AG1081" s="147"/>
      <c r="AH1081" s="147"/>
      <c r="AI1081" s="140" t="s">
        <v>584</v>
      </c>
      <c r="AJ1081" s="139">
        <v>45108</v>
      </c>
      <c r="AK1081" s="139">
        <v>45473</v>
      </c>
      <c r="AL1081" s="107"/>
      <c r="AM1081" s="140" t="s">
        <v>147</v>
      </c>
      <c r="AN1081" s="140">
        <v>2023</v>
      </c>
      <c r="AO1081" s="147"/>
      <c r="AP1081" s="107"/>
      <c r="AQ1081" s="107"/>
      <c r="AR1081" s="147"/>
      <c r="AS1081" s="134"/>
      <c r="AT1081" s="141" t="s">
        <v>466</v>
      </c>
      <c r="AU1081" s="141">
        <v>2024</v>
      </c>
      <c r="AV1081" s="107"/>
      <c r="AW1081" s="107"/>
      <c r="AX1081" s="147"/>
      <c r="AY1081" s="147"/>
      <c r="AZ1081" s="98"/>
      <c r="BA1081" s="98"/>
      <c r="BB1081" s="98"/>
      <c r="BC1081" s="147"/>
    </row>
    <row r="1082" spans="1:55" ht="31.5" hidden="1" customHeight="1">
      <c r="A1082" s="140"/>
      <c r="B1082" s="158"/>
      <c r="C1082" s="166" t="s">
        <v>62</v>
      </c>
      <c r="D1082" s="167" t="s">
        <v>163</v>
      </c>
      <c r="E1082" s="168" t="s">
        <v>123</v>
      </c>
      <c r="F1082" s="130" t="s">
        <v>5</v>
      </c>
      <c r="G1082" s="147"/>
      <c r="H1082" s="133" t="s">
        <v>6796</v>
      </c>
      <c r="I1082" s="139">
        <v>45062</v>
      </c>
      <c r="J1082" s="169" t="s">
        <v>210</v>
      </c>
      <c r="K1082" s="167" t="s">
        <v>122</v>
      </c>
      <c r="L1082" s="170">
        <v>2023</v>
      </c>
      <c r="M1082" s="171" t="s">
        <v>6752</v>
      </c>
      <c r="N1082" s="133" t="s">
        <v>6792</v>
      </c>
      <c r="O1082" s="133" t="s">
        <v>6793</v>
      </c>
      <c r="P1082" s="133" t="s">
        <v>6797</v>
      </c>
      <c r="Q1082" s="167" t="s">
        <v>198</v>
      </c>
      <c r="R1082" s="167" t="s">
        <v>104</v>
      </c>
      <c r="S1082" s="87">
        <v>50</v>
      </c>
      <c r="T1082" s="133" t="s">
        <v>6798</v>
      </c>
      <c r="U1082" s="133"/>
      <c r="V1082" s="172" t="s">
        <v>67</v>
      </c>
      <c r="W1082" s="147"/>
      <c r="X1082" s="145">
        <v>10000</v>
      </c>
      <c r="Y1082" s="173">
        <v>12</v>
      </c>
      <c r="Z1082" s="145">
        <f t="shared" si="8"/>
        <v>833.33333333333337</v>
      </c>
      <c r="AA1082" s="91">
        <f t="shared" si="9"/>
        <v>16.666666666666668</v>
      </c>
      <c r="AB1082" s="174"/>
      <c r="AC1082" s="167" t="s">
        <v>65</v>
      </c>
      <c r="AD1082" s="131"/>
      <c r="AE1082" s="147"/>
      <c r="AF1082" s="147"/>
      <c r="AG1082" s="147"/>
      <c r="AH1082" s="147"/>
      <c r="AI1082" s="140" t="s">
        <v>584</v>
      </c>
      <c r="AJ1082" s="139">
        <v>45108</v>
      </c>
      <c r="AK1082" s="139">
        <v>45473</v>
      </c>
      <c r="AL1082" s="107"/>
      <c r="AM1082" s="140" t="s">
        <v>147</v>
      </c>
      <c r="AN1082" s="140">
        <v>2023</v>
      </c>
      <c r="AO1082" s="147"/>
      <c r="AP1082" s="107"/>
      <c r="AQ1082" s="107"/>
      <c r="AR1082" s="147"/>
      <c r="AS1082" s="134"/>
      <c r="AT1082" s="141" t="s">
        <v>466</v>
      </c>
      <c r="AU1082" s="141">
        <v>2024</v>
      </c>
      <c r="AV1082" s="107"/>
      <c r="AW1082" s="107"/>
      <c r="AX1082" s="147"/>
      <c r="AY1082" s="147"/>
      <c r="AZ1082" s="98"/>
      <c r="BA1082" s="98"/>
      <c r="BB1082" s="98"/>
      <c r="BC1082" s="147"/>
    </row>
    <row r="1083" spans="1:55" ht="31.5" hidden="1" customHeight="1">
      <c r="A1083" s="140"/>
      <c r="B1083" s="158"/>
      <c r="C1083" s="166" t="s">
        <v>62</v>
      </c>
      <c r="D1083" s="167" t="s">
        <v>163</v>
      </c>
      <c r="E1083" s="168" t="s">
        <v>123</v>
      </c>
      <c r="F1083" s="130" t="s">
        <v>5</v>
      </c>
      <c r="G1083" s="147"/>
      <c r="H1083" s="133" t="s">
        <v>6799</v>
      </c>
      <c r="I1083" s="139">
        <v>45062</v>
      </c>
      <c r="J1083" s="169" t="s">
        <v>210</v>
      </c>
      <c r="K1083" s="167" t="s">
        <v>122</v>
      </c>
      <c r="L1083" s="170">
        <v>2023</v>
      </c>
      <c r="M1083" s="171" t="s">
        <v>6752</v>
      </c>
      <c r="N1083" s="133" t="s">
        <v>6792</v>
      </c>
      <c r="O1083" s="133" t="s">
        <v>6793</v>
      </c>
      <c r="P1083" s="133" t="s">
        <v>6800</v>
      </c>
      <c r="Q1083" s="167" t="s">
        <v>198</v>
      </c>
      <c r="R1083" s="167" t="s">
        <v>104</v>
      </c>
      <c r="S1083" s="87">
        <v>50</v>
      </c>
      <c r="T1083" s="133" t="s">
        <v>6798</v>
      </c>
      <c r="U1083" s="133"/>
      <c r="V1083" s="172" t="s">
        <v>67</v>
      </c>
      <c r="W1083" s="147"/>
      <c r="X1083" s="145">
        <v>10000</v>
      </c>
      <c r="Y1083" s="173">
        <v>12</v>
      </c>
      <c r="Z1083" s="145">
        <f t="shared" si="8"/>
        <v>833.33333333333337</v>
      </c>
      <c r="AA1083" s="91">
        <f t="shared" si="9"/>
        <v>16.666666666666668</v>
      </c>
      <c r="AB1083" s="174"/>
      <c r="AC1083" s="167" t="s">
        <v>65</v>
      </c>
      <c r="AD1083" s="131"/>
      <c r="AE1083" s="147"/>
      <c r="AF1083" s="147"/>
      <c r="AG1083" s="147"/>
      <c r="AH1083" s="147"/>
      <c r="AI1083" s="140" t="s">
        <v>584</v>
      </c>
      <c r="AJ1083" s="139">
        <v>45108</v>
      </c>
      <c r="AK1083" s="139">
        <v>45473</v>
      </c>
      <c r="AL1083" s="107"/>
      <c r="AM1083" s="140" t="s">
        <v>147</v>
      </c>
      <c r="AN1083" s="140">
        <v>2023</v>
      </c>
      <c r="AO1083" s="147"/>
      <c r="AP1083" s="107"/>
      <c r="AQ1083" s="107"/>
      <c r="AR1083" s="147"/>
      <c r="AS1083" s="134"/>
      <c r="AT1083" s="141" t="s">
        <v>466</v>
      </c>
      <c r="AU1083" s="141">
        <v>2024</v>
      </c>
      <c r="AV1083" s="107"/>
      <c r="AW1083" s="107"/>
      <c r="AX1083" s="147"/>
      <c r="AY1083" s="147"/>
      <c r="AZ1083" s="98"/>
      <c r="BA1083" s="98"/>
      <c r="BB1083" s="98"/>
      <c r="BC1083" s="147"/>
    </row>
    <row r="1084" spans="1:55" ht="31.5" hidden="1" customHeight="1">
      <c r="A1084" s="140"/>
      <c r="B1084" s="158"/>
      <c r="C1084" s="166" t="s">
        <v>62</v>
      </c>
      <c r="D1084" s="167" t="s">
        <v>163</v>
      </c>
      <c r="E1084" s="168" t="s">
        <v>123</v>
      </c>
      <c r="F1084" s="130" t="s">
        <v>5</v>
      </c>
      <c r="G1084" s="147"/>
      <c r="H1084" s="133" t="s">
        <v>6801</v>
      </c>
      <c r="I1084" s="139">
        <v>45062</v>
      </c>
      <c r="J1084" s="169" t="s">
        <v>210</v>
      </c>
      <c r="K1084" s="167" t="s">
        <v>122</v>
      </c>
      <c r="L1084" s="170">
        <v>2023</v>
      </c>
      <c r="M1084" s="171" t="s">
        <v>6752</v>
      </c>
      <c r="N1084" s="133" t="s">
        <v>6792</v>
      </c>
      <c r="O1084" s="133" t="s">
        <v>6793</v>
      </c>
      <c r="P1084" s="133" t="s">
        <v>3084</v>
      </c>
      <c r="Q1084" s="167" t="s">
        <v>198</v>
      </c>
      <c r="R1084" s="167" t="s">
        <v>104</v>
      </c>
      <c r="S1084" s="87">
        <v>50</v>
      </c>
      <c r="T1084" s="133" t="s">
        <v>6802</v>
      </c>
      <c r="U1084" s="133"/>
      <c r="V1084" s="172" t="s">
        <v>67</v>
      </c>
      <c r="W1084" s="147"/>
      <c r="X1084" s="145">
        <v>10000</v>
      </c>
      <c r="Y1084" s="173">
        <v>12</v>
      </c>
      <c r="Z1084" s="145">
        <f t="shared" si="8"/>
        <v>833.33333333333337</v>
      </c>
      <c r="AA1084" s="91">
        <f t="shared" si="9"/>
        <v>16.666666666666668</v>
      </c>
      <c r="AB1084" s="174"/>
      <c r="AC1084" s="167" t="s">
        <v>65</v>
      </c>
      <c r="AD1084" s="131"/>
      <c r="AE1084" s="147"/>
      <c r="AF1084" s="147"/>
      <c r="AG1084" s="147"/>
      <c r="AH1084" s="147"/>
      <c r="AI1084" s="140" t="s">
        <v>584</v>
      </c>
      <c r="AJ1084" s="139">
        <v>45231</v>
      </c>
      <c r="AK1084" s="139">
        <v>45596</v>
      </c>
      <c r="AL1084" s="107"/>
      <c r="AM1084" s="140" t="s">
        <v>187</v>
      </c>
      <c r="AN1084" s="140">
        <v>2023</v>
      </c>
      <c r="AO1084" s="147"/>
      <c r="AP1084" s="107"/>
      <c r="AQ1084" s="107"/>
      <c r="AR1084" s="147"/>
      <c r="AS1084" s="134"/>
      <c r="AT1084" s="141" t="s">
        <v>782</v>
      </c>
      <c r="AU1084" s="141">
        <v>2024</v>
      </c>
      <c r="AV1084" s="107"/>
      <c r="AW1084" s="107"/>
      <c r="AX1084" s="147"/>
      <c r="AY1084" s="147"/>
      <c r="AZ1084" s="98"/>
      <c r="BA1084" s="98"/>
      <c r="BB1084" s="98"/>
      <c r="BC1084" s="147"/>
    </row>
    <row r="1085" spans="1:55" ht="31.5" hidden="1" customHeight="1">
      <c r="A1085" s="140"/>
      <c r="B1085" s="158"/>
      <c r="C1085" s="166" t="s">
        <v>39</v>
      </c>
      <c r="D1085" s="167" t="s">
        <v>211</v>
      </c>
      <c r="E1085" s="168" t="s">
        <v>160</v>
      </c>
      <c r="F1085" s="130" t="s">
        <v>5920</v>
      </c>
      <c r="G1085" s="147"/>
      <c r="H1085" s="133" t="s">
        <v>6803</v>
      </c>
      <c r="I1085" s="139">
        <v>45062</v>
      </c>
      <c r="J1085" s="169" t="s">
        <v>210</v>
      </c>
      <c r="K1085" s="167" t="s">
        <v>122</v>
      </c>
      <c r="L1085" s="170">
        <v>2023</v>
      </c>
      <c r="M1085" s="171" t="s">
        <v>6752</v>
      </c>
      <c r="N1085" s="133" t="s">
        <v>6804</v>
      </c>
      <c r="O1085" s="133" t="s">
        <v>6805</v>
      </c>
      <c r="P1085" s="133" t="s">
        <v>6806</v>
      </c>
      <c r="Q1085" s="167" t="s">
        <v>165</v>
      </c>
      <c r="R1085" s="167" t="s">
        <v>38</v>
      </c>
      <c r="S1085" s="87">
        <v>70</v>
      </c>
      <c r="T1085" s="133" t="s">
        <v>6807</v>
      </c>
      <c r="U1085" s="133" t="s">
        <v>6808</v>
      </c>
      <c r="V1085" s="172" t="s">
        <v>67</v>
      </c>
      <c r="W1085" s="147"/>
      <c r="X1085" s="145">
        <v>42000</v>
      </c>
      <c r="Y1085" s="173">
        <v>12</v>
      </c>
      <c r="Z1085" s="145">
        <f t="shared" si="8"/>
        <v>3500</v>
      </c>
      <c r="AA1085" s="91">
        <f t="shared" si="9"/>
        <v>50</v>
      </c>
      <c r="AB1085" s="174" t="s">
        <v>6809</v>
      </c>
      <c r="AC1085" s="167" t="s">
        <v>42</v>
      </c>
      <c r="AD1085" s="131"/>
      <c r="AE1085" s="147"/>
      <c r="AF1085" s="147"/>
      <c r="AG1085" s="147"/>
      <c r="AH1085" s="147"/>
      <c r="AI1085" s="140" t="s">
        <v>628</v>
      </c>
      <c r="AJ1085" s="139">
        <v>45078</v>
      </c>
      <c r="AK1085" s="540">
        <v>45808</v>
      </c>
      <c r="AL1085" s="107"/>
      <c r="AM1085" s="140" t="s">
        <v>137</v>
      </c>
      <c r="AN1085" s="140">
        <v>2023</v>
      </c>
      <c r="AO1085" s="147"/>
      <c r="AP1085" s="107"/>
      <c r="AQ1085" s="107"/>
      <c r="AR1085" s="147"/>
      <c r="AS1085" s="134"/>
      <c r="AT1085" s="141" t="s">
        <v>965</v>
      </c>
      <c r="AU1085" s="141">
        <v>2025</v>
      </c>
      <c r="AV1085" s="107"/>
      <c r="AW1085" s="107"/>
      <c r="AX1085" s="147"/>
      <c r="AY1085" s="147"/>
      <c r="AZ1085" s="98"/>
      <c r="BA1085" s="98"/>
      <c r="BB1085" s="98"/>
      <c r="BC1085" s="147"/>
    </row>
    <row r="1086" spans="1:55" ht="31.5" hidden="1" customHeight="1">
      <c r="A1086" s="140"/>
      <c r="B1086" s="158"/>
      <c r="C1086" s="166" t="s">
        <v>39</v>
      </c>
      <c r="D1086" s="167" t="s">
        <v>151</v>
      </c>
      <c r="E1086" s="168" t="s">
        <v>233</v>
      </c>
      <c r="F1086" s="130" t="s">
        <v>4449</v>
      </c>
      <c r="G1086" s="147"/>
      <c r="H1086" s="133" t="s">
        <v>6810</v>
      </c>
      <c r="I1086" s="139">
        <v>45068</v>
      </c>
      <c r="J1086" s="169" t="s">
        <v>229</v>
      </c>
      <c r="K1086" s="167" t="s">
        <v>122</v>
      </c>
      <c r="L1086" s="170">
        <v>2023</v>
      </c>
      <c r="M1086" s="171" t="s">
        <v>6752</v>
      </c>
      <c r="N1086" s="133" t="s">
        <v>6811</v>
      </c>
      <c r="O1086" s="133" t="s">
        <v>6812</v>
      </c>
      <c r="P1086" s="133" t="s">
        <v>6813</v>
      </c>
      <c r="Q1086" s="167" t="s">
        <v>165</v>
      </c>
      <c r="R1086" s="167" t="s">
        <v>61</v>
      </c>
      <c r="S1086" s="87">
        <v>89</v>
      </c>
      <c r="T1086" s="133" t="s">
        <v>6814</v>
      </c>
      <c r="U1086" s="133" t="s">
        <v>6815</v>
      </c>
      <c r="V1086" s="172" t="s">
        <v>88</v>
      </c>
      <c r="W1086" s="147"/>
      <c r="X1086" s="145">
        <v>13500</v>
      </c>
      <c r="Y1086" s="173">
        <v>1</v>
      </c>
      <c r="Z1086" s="145">
        <f t="shared" si="8"/>
        <v>13500</v>
      </c>
      <c r="AA1086" s="91">
        <f t="shared" si="9"/>
        <v>151.68539325842696</v>
      </c>
      <c r="AB1086" s="174" t="s">
        <v>6816</v>
      </c>
      <c r="AC1086" s="167" t="s">
        <v>42</v>
      </c>
      <c r="AD1086" s="131"/>
      <c r="AE1086" s="147"/>
      <c r="AF1086" s="147"/>
      <c r="AG1086" s="147"/>
      <c r="AH1086" s="147"/>
      <c r="AI1086" s="140" t="s">
        <v>628</v>
      </c>
      <c r="AJ1086" s="139">
        <v>44986</v>
      </c>
      <c r="AK1086" s="139">
        <v>45716</v>
      </c>
      <c r="AL1086" s="107"/>
      <c r="AM1086" s="140" t="s">
        <v>86</v>
      </c>
      <c r="AN1086" s="140">
        <v>2023</v>
      </c>
      <c r="AO1086" s="147"/>
      <c r="AP1086" s="107"/>
      <c r="AQ1086" s="107"/>
      <c r="AR1086" s="147"/>
      <c r="AS1086" s="134"/>
      <c r="AT1086" s="141" t="s">
        <v>398</v>
      </c>
      <c r="AU1086" s="141">
        <v>2024</v>
      </c>
      <c r="AV1086" s="107"/>
      <c r="AW1086" s="107"/>
      <c r="AX1086" s="147"/>
      <c r="AY1086" s="147"/>
      <c r="AZ1086" s="98"/>
      <c r="BA1086" s="98"/>
      <c r="BB1086" s="98"/>
      <c r="BC1086" s="147"/>
    </row>
    <row r="1087" spans="1:55" ht="31.5" hidden="1" customHeight="1">
      <c r="A1087" s="140"/>
      <c r="B1087" s="158"/>
      <c r="C1087" s="166" t="s">
        <v>62</v>
      </c>
      <c r="D1087" s="167" t="s">
        <v>243</v>
      </c>
      <c r="E1087" s="168" t="s">
        <v>217</v>
      </c>
      <c r="F1087" s="130"/>
      <c r="G1087" s="147"/>
      <c r="H1087" s="133" t="s">
        <v>6817</v>
      </c>
      <c r="I1087" s="139">
        <v>45069</v>
      </c>
      <c r="J1087" s="169" t="s">
        <v>232</v>
      </c>
      <c r="K1087" s="167" t="s">
        <v>122</v>
      </c>
      <c r="L1087" s="170">
        <v>2023</v>
      </c>
      <c r="M1087" s="171" t="s">
        <v>6752</v>
      </c>
      <c r="N1087" s="133" t="s">
        <v>6818</v>
      </c>
      <c r="O1087" s="133" t="s">
        <v>2229</v>
      </c>
      <c r="P1087" s="133" t="s">
        <v>6818</v>
      </c>
      <c r="Q1087" s="167" t="s">
        <v>165</v>
      </c>
      <c r="R1087" s="167" t="s">
        <v>61</v>
      </c>
      <c r="S1087" s="87">
        <v>150</v>
      </c>
      <c r="T1087" s="133" t="s">
        <v>2229</v>
      </c>
      <c r="U1087" s="133" t="s">
        <v>5187</v>
      </c>
      <c r="V1087" s="172" t="s">
        <v>88</v>
      </c>
      <c r="W1087" s="147"/>
      <c r="X1087" s="145">
        <v>298530</v>
      </c>
      <c r="Y1087" s="173">
        <v>12</v>
      </c>
      <c r="Z1087" s="145">
        <f t="shared" si="8"/>
        <v>24877.5</v>
      </c>
      <c r="AA1087" s="91">
        <f t="shared" si="9"/>
        <v>165.85</v>
      </c>
      <c r="AB1087" s="174" t="s">
        <v>6819</v>
      </c>
      <c r="AC1087" s="167" t="s">
        <v>65</v>
      </c>
      <c r="AD1087" s="131"/>
      <c r="AE1087" s="147"/>
      <c r="AF1087" s="147"/>
      <c r="AG1087" s="147"/>
      <c r="AH1087" s="147"/>
      <c r="AI1087" s="140" t="s">
        <v>2262</v>
      </c>
      <c r="AJ1087" s="139">
        <v>45139</v>
      </c>
      <c r="AK1087" s="139">
        <v>45596</v>
      </c>
      <c r="AL1087" s="107"/>
      <c r="AM1087" s="140" t="s">
        <v>159</v>
      </c>
      <c r="AN1087" s="140">
        <v>2023</v>
      </c>
      <c r="AO1087" s="147"/>
      <c r="AP1087" s="107"/>
      <c r="AQ1087" s="107"/>
      <c r="AR1087" s="147"/>
      <c r="AS1087" s="134"/>
      <c r="AT1087" s="141" t="s">
        <v>782</v>
      </c>
      <c r="AU1087" s="141">
        <v>2024</v>
      </c>
      <c r="AV1087" s="107"/>
      <c r="AW1087" s="107"/>
      <c r="AX1087" s="147"/>
      <c r="AY1087" s="147"/>
      <c r="AZ1087" s="98"/>
      <c r="BA1087" s="98"/>
      <c r="BB1087" s="98"/>
      <c r="BC1087" s="147"/>
    </row>
    <row r="1088" spans="1:55" ht="31.5" hidden="1" customHeight="1">
      <c r="A1088" s="140"/>
      <c r="B1088" s="158"/>
      <c r="C1088" s="166" t="s">
        <v>39</v>
      </c>
      <c r="D1088" s="167" t="s">
        <v>189</v>
      </c>
      <c r="E1088" s="168" t="s">
        <v>123</v>
      </c>
      <c r="F1088" s="130" t="s">
        <v>6262</v>
      </c>
      <c r="G1088" s="147"/>
      <c r="H1088" s="133" t="s">
        <v>6820</v>
      </c>
      <c r="I1088" s="139">
        <v>45069</v>
      </c>
      <c r="J1088" s="169" t="s">
        <v>232</v>
      </c>
      <c r="K1088" s="167" t="s">
        <v>122</v>
      </c>
      <c r="L1088" s="170">
        <v>2023</v>
      </c>
      <c r="M1088" s="171" t="s">
        <v>6752</v>
      </c>
      <c r="N1088" s="133" t="s">
        <v>6821</v>
      </c>
      <c r="O1088" s="133" t="s">
        <v>6822</v>
      </c>
      <c r="P1088" s="133" t="s">
        <v>6823</v>
      </c>
      <c r="Q1088" s="167" t="s">
        <v>198</v>
      </c>
      <c r="R1088" s="167" t="s">
        <v>104</v>
      </c>
      <c r="S1088" s="87">
        <v>133</v>
      </c>
      <c r="T1088" s="133" t="s">
        <v>6822</v>
      </c>
      <c r="U1088" s="133" t="s">
        <v>6824</v>
      </c>
      <c r="V1088" s="172" t="s">
        <v>44</v>
      </c>
      <c r="W1088" s="147"/>
      <c r="X1088" s="145">
        <v>26400</v>
      </c>
      <c r="Y1088" s="173">
        <v>12</v>
      </c>
      <c r="Z1088" s="145">
        <f t="shared" si="8"/>
        <v>2200</v>
      </c>
      <c r="AA1088" s="91">
        <f t="shared" si="9"/>
        <v>16.541353383458645</v>
      </c>
      <c r="AB1088" s="174"/>
      <c r="AC1088" s="167" t="s">
        <v>65</v>
      </c>
      <c r="AD1088" s="131"/>
      <c r="AE1088" s="147"/>
      <c r="AF1088" s="147"/>
      <c r="AG1088" s="147"/>
      <c r="AH1088" s="147"/>
      <c r="AI1088" s="140" t="s">
        <v>584</v>
      </c>
      <c r="AJ1088" s="139">
        <v>45047</v>
      </c>
      <c r="AK1088" s="139">
        <v>45412</v>
      </c>
      <c r="AL1088" s="107"/>
      <c r="AM1088" s="140" t="s">
        <v>122</v>
      </c>
      <c r="AN1088" s="140">
        <v>2023</v>
      </c>
      <c r="AO1088" s="147"/>
      <c r="AP1088" s="107"/>
      <c r="AQ1088" s="107"/>
      <c r="AR1088" s="147"/>
      <c r="AS1088" s="134"/>
      <c r="AT1088" s="141" t="s">
        <v>750</v>
      </c>
      <c r="AU1088" s="141">
        <v>2024</v>
      </c>
      <c r="AV1088" s="107"/>
      <c r="AW1088" s="107"/>
      <c r="AX1088" s="147"/>
      <c r="AY1088" s="147"/>
      <c r="AZ1088" s="98"/>
      <c r="BA1088" s="98"/>
      <c r="BB1088" s="98"/>
      <c r="BC1088" s="147"/>
    </row>
    <row r="1089" spans="1:55" ht="31.5" hidden="1" customHeight="1">
      <c r="A1089" s="140"/>
      <c r="B1089" s="158"/>
      <c r="C1089" s="166" t="s">
        <v>62</v>
      </c>
      <c r="D1089" s="167" t="s">
        <v>246</v>
      </c>
      <c r="E1089" s="168" t="s">
        <v>217</v>
      </c>
      <c r="F1089" s="130" t="s">
        <v>4449</v>
      </c>
      <c r="G1089" s="147"/>
      <c r="H1089" s="133" t="s">
        <v>6825</v>
      </c>
      <c r="I1089" s="139">
        <v>45070</v>
      </c>
      <c r="J1089" s="169" t="s">
        <v>236</v>
      </c>
      <c r="K1089" s="167" t="s">
        <v>122</v>
      </c>
      <c r="L1089" s="170">
        <v>2023</v>
      </c>
      <c r="M1089" s="171" t="s">
        <v>6752</v>
      </c>
      <c r="N1089" s="133" t="s">
        <v>2630</v>
      </c>
      <c r="O1089" s="133" t="s">
        <v>6826</v>
      </c>
      <c r="P1089" s="133" t="s">
        <v>6827</v>
      </c>
      <c r="Q1089" s="167" t="s">
        <v>165</v>
      </c>
      <c r="R1089" s="167" t="s">
        <v>61</v>
      </c>
      <c r="S1089" s="87">
        <v>266</v>
      </c>
      <c r="T1089" s="133" t="s">
        <v>6826</v>
      </c>
      <c r="U1089" s="133" t="s">
        <v>6828</v>
      </c>
      <c r="V1089" s="172" t="s">
        <v>67</v>
      </c>
      <c r="W1089" s="147"/>
      <c r="X1089" s="145">
        <v>159600</v>
      </c>
      <c r="Y1089" s="173">
        <v>12</v>
      </c>
      <c r="Z1089" s="145">
        <f t="shared" si="8"/>
        <v>13300</v>
      </c>
      <c r="AA1089" s="91">
        <f t="shared" si="9"/>
        <v>50</v>
      </c>
      <c r="AB1089" s="174" t="s">
        <v>6829</v>
      </c>
      <c r="AC1089" s="167" t="s">
        <v>42</v>
      </c>
      <c r="AD1089" s="131"/>
      <c r="AE1089" s="147"/>
      <c r="AF1089" s="147"/>
      <c r="AG1089" s="147"/>
      <c r="AH1089" s="147"/>
      <c r="AI1089" s="140" t="s">
        <v>584</v>
      </c>
      <c r="AJ1089" s="139">
        <v>44927</v>
      </c>
      <c r="AK1089" s="139">
        <v>45291</v>
      </c>
      <c r="AL1089" s="107"/>
      <c r="AM1089" s="140" t="s">
        <v>41</v>
      </c>
      <c r="AN1089" s="140">
        <v>2023</v>
      </c>
      <c r="AO1089" s="147"/>
      <c r="AP1089" s="107"/>
      <c r="AQ1089" s="107"/>
      <c r="AR1089" s="147"/>
      <c r="AS1089" s="134"/>
      <c r="AT1089" s="141" t="s">
        <v>416</v>
      </c>
      <c r="AU1089" s="141">
        <v>2023</v>
      </c>
      <c r="AV1089" s="107"/>
      <c r="AW1089" s="107"/>
      <c r="AX1089" s="147"/>
      <c r="AY1089" s="147"/>
      <c r="AZ1089" s="98"/>
      <c r="BA1089" s="98"/>
      <c r="BB1089" s="98"/>
      <c r="BC1089" s="147"/>
    </row>
    <row r="1090" spans="1:55" ht="31.5" hidden="1" customHeight="1">
      <c r="A1090" s="140"/>
      <c r="B1090" s="158"/>
      <c r="C1090" s="166" t="s">
        <v>62</v>
      </c>
      <c r="D1090" s="167" t="s">
        <v>218</v>
      </c>
      <c r="E1090" s="168" t="s">
        <v>248</v>
      </c>
      <c r="F1090" s="130"/>
      <c r="G1090" s="147"/>
      <c r="H1090" s="133" t="s">
        <v>6830</v>
      </c>
      <c r="I1090" s="139">
        <v>45070</v>
      </c>
      <c r="J1090" s="169" t="s">
        <v>236</v>
      </c>
      <c r="K1090" s="167" t="s">
        <v>122</v>
      </c>
      <c r="L1090" s="170">
        <v>2023</v>
      </c>
      <c r="M1090" s="171" t="s">
        <v>6752</v>
      </c>
      <c r="N1090" s="133" t="s">
        <v>6831</v>
      </c>
      <c r="O1090" s="133" t="s">
        <v>6832</v>
      </c>
      <c r="P1090" s="133" t="s">
        <v>6833</v>
      </c>
      <c r="Q1090" s="167" t="s">
        <v>142</v>
      </c>
      <c r="R1090" s="167" t="s">
        <v>83</v>
      </c>
      <c r="S1090" s="87">
        <v>46</v>
      </c>
      <c r="T1090" s="133" t="s">
        <v>6832</v>
      </c>
      <c r="U1090" s="133" t="s">
        <v>6834</v>
      </c>
      <c r="V1090" s="172" t="s">
        <v>67</v>
      </c>
      <c r="W1090" s="147"/>
      <c r="X1090" s="145">
        <v>26495.33</v>
      </c>
      <c r="Y1090" s="173">
        <v>12</v>
      </c>
      <c r="Z1090" s="145">
        <f t="shared" si="8"/>
        <v>2207.9441666666667</v>
      </c>
      <c r="AA1090" s="91">
        <f t="shared" si="9"/>
        <v>47.998786231884061</v>
      </c>
      <c r="AB1090" s="174"/>
      <c r="AC1090" s="167" t="s">
        <v>42</v>
      </c>
      <c r="AD1090" s="131"/>
      <c r="AE1090" s="147"/>
      <c r="AF1090" s="147"/>
      <c r="AG1090" s="147"/>
      <c r="AH1090" s="147"/>
      <c r="AI1090" s="140" t="s">
        <v>584</v>
      </c>
      <c r="AJ1090" s="139">
        <v>44958</v>
      </c>
      <c r="AK1090" s="139">
        <v>45292</v>
      </c>
      <c r="AL1090" s="107"/>
      <c r="AM1090" s="140" t="s">
        <v>64</v>
      </c>
      <c r="AN1090" s="140">
        <v>2023</v>
      </c>
      <c r="AO1090" s="147"/>
      <c r="AP1090" s="107"/>
      <c r="AQ1090" s="107"/>
      <c r="AR1090" s="147"/>
      <c r="AS1090" s="134"/>
      <c r="AT1090" s="141" t="s">
        <v>361</v>
      </c>
      <c r="AU1090" s="141">
        <v>2023</v>
      </c>
      <c r="AV1090" s="107"/>
      <c r="AW1090" s="107"/>
      <c r="AX1090" s="147"/>
      <c r="AY1090" s="147"/>
      <c r="AZ1090" s="98"/>
      <c r="BA1090" s="98"/>
      <c r="BB1090" s="98"/>
      <c r="BC1090" s="147"/>
    </row>
    <row r="1091" spans="1:55" ht="31.5" hidden="1" customHeight="1">
      <c r="A1091" s="140"/>
      <c r="B1091" s="158"/>
      <c r="C1091" s="166" t="s">
        <v>39</v>
      </c>
      <c r="D1091" s="167" t="s">
        <v>6836</v>
      </c>
      <c r="E1091" s="168" t="s">
        <v>233</v>
      </c>
      <c r="F1091" s="130" t="s">
        <v>6617</v>
      </c>
      <c r="G1091" s="147"/>
      <c r="H1091" s="133" t="s">
        <v>6837</v>
      </c>
      <c r="I1091" s="139">
        <v>45075</v>
      </c>
      <c r="J1091" s="169" t="s">
        <v>247</v>
      </c>
      <c r="K1091" s="167" t="s">
        <v>122</v>
      </c>
      <c r="L1091" s="170">
        <v>2023</v>
      </c>
      <c r="M1091" s="171" t="s">
        <v>6752</v>
      </c>
      <c r="N1091" s="133" t="s">
        <v>6838</v>
      </c>
      <c r="O1091" s="133" t="s">
        <v>6839</v>
      </c>
      <c r="P1091" s="133" t="s">
        <v>6840</v>
      </c>
      <c r="Q1091" s="167" t="s">
        <v>165</v>
      </c>
      <c r="R1091" s="167" t="s">
        <v>38</v>
      </c>
      <c r="S1091" s="87">
        <v>60</v>
      </c>
      <c r="T1091" s="133" t="s">
        <v>6841</v>
      </c>
      <c r="U1091" s="133" t="s">
        <v>6842</v>
      </c>
      <c r="V1091" s="172" t="s">
        <v>67</v>
      </c>
      <c r="W1091" s="147"/>
      <c r="X1091" s="145">
        <v>6720</v>
      </c>
      <c r="Y1091" s="173">
        <v>1</v>
      </c>
      <c r="Z1091" s="145">
        <f t="shared" ref="Z1091:Z1407" si="10">X1091/Y1091</f>
        <v>6720</v>
      </c>
      <c r="AA1091" s="91">
        <f t="shared" ref="AA1091:AA1407" si="11">Z1091/S1091</f>
        <v>112</v>
      </c>
      <c r="AB1091" s="174" t="s">
        <v>6843</v>
      </c>
      <c r="AC1091" s="167" t="s">
        <v>42</v>
      </c>
      <c r="AD1091" s="131"/>
      <c r="AE1091" s="147"/>
      <c r="AF1091" s="147"/>
      <c r="AG1091" s="147"/>
      <c r="AH1091" s="147"/>
      <c r="AI1091" s="140" t="s">
        <v>628</v>
      </c>
      <c r="AJ1091" s="139">
        <v>45108</v>
      </c>
      <c r="AK1091" s="540">
        <v>45838</v>
      </c>
      <c r="AL1091" s="107"/>
      <c r="AM1091" s="140" t="s">
        <v>147</v>
      </c>
      <c r="AN1091" s="140">
        <v>2023</v>
      </c>
      <c r="AO1091" s="147"/>
      <c r="AP1091" s="107"/>
      <c r="AQ1091" s="107"/>
      <c r="AR1091" s="147"/>
      <c r="AS1091" s="134"/>
      <c r="AT1091" s="141" t="s">
        <v>466</v>
      </c>
      <c r="AU1091" s="141">
        <v>2025</v>
      </c>
      <c r="AV1091" s="107"/>
      <c r="AW1091" s="107"/>
      <c r="AX1091" s="147"/>
      <c r="AY1091" s="147"/>
      <c r="AZ1091" s="98"/>
      <c r="BA1091" s="98"/>
      <c r="BB1091" s="98"/>
      <c r="BC1091" s="147"/>
    </row>
    <row r="1092" spans="1:55" ht="31.5" hidden="1" customHeight="1">
      <c r="A1092" s="140"/>
      <c r="B1092" s="158"/>
      <c r="C1092" s="166" t="s">
        <v>62</v>
      </c>
      <c r="D1092" s="167" t="s">
        <v>218</v>
      </c>
      <c r="E1092" s="168" t="s">
        <v>248</v>
      </c>
      <c r="F1092" s="130"/>
      <c r="G1092" s="147"/>
      <c r="H1092" s="133" t="s">
        <v>6845</v>
      </c>
      <c r="I1092" s="139">
        <v>45075</v>
      </c>
      <c r="J1092" s="169" t="s">
        <v>247</v>
      </c>
      <c r="K1092" s="167" t="s">
        <v>122</v>
      </c>
      <c r="L1092" s="170">
        <v>2023</v>
      </c>
      <c r="M1092" s="171" t="s">
        <v>6752</v>
      </c>
      <c r="N1092" s="133" t="s">
        <v>6846</v>
      </c>
      <c r="O1092" s="133" t="s">
        <v>6847</v>
      </c>
      <c r="P1092" s="133" t="s">
        <v>5506</v>
      </c>
      <c r="Q1092" s="167" t="s">
        <v>198</v>
      </c>
      <c r="R1092" s="167" t="s">
        <v>104</v>
      </c>
      <c r="S1092" s="87">
        <v>68</v>
      </c>
      <c r="T1092" s="133" t="s">
        <v>6848</v>
      </c>
      <c r="U1092" s="133" t="s">
        <v>6849</v>
      </c>
      <c r="V1092" s="172" t="s">
        <v>67</v>
      </c>
      <c r="W1092" s="147"/>
      <c r="X1092" s="145">
        <v>3177.57</v>
      </c>
      <c r="Y1092" s="173">
        <v>1</v>
      </c>
      <c r="Z1092" s="145">
        <f t="shared" si="10"/>
        <v>3177.57</v>
      </c>
      <c r="AA1092" s="91">
        <f t="shared" si="11"/>
        <v>46.728970588235299</v>
      </c>
      <c r="AB1092" s="174"/>
      <c r="AC1092" s="167" t="s">
        <v>42</v>
      </c>
      <c r="AD1092" s="131"/>
      <c r="AE1092" s="147"/>
      <c r="AF1092" s="147"/>
      <c r="AG1092" s="147"/>
      <c r="AH1092" s="147"/>
      <c r="AI1092" s="140" t="s">
        <v>584</v>
      </c>
      <c r="AJ1092" s="139">
        <v>45078</v>
      </c>
      <c r="AK1092" s="139">
        <v>45443</v>
      </c>
      <c r="AL1092" s="107"/>
      <c r="AM1092" s="140" t="s">
        <v>137</v>
      </c>
      <c r="AN1092" s="140">
        <v>2023</v>
      </c>
      <c r="AO1092" s="147"/>
      <c r="AP1092" s="107"/>
      <c r="AQ1092" s="107"/>
      <c r="AR1092" s="147"/>
      <c r="AS1092" s="134"/>
      <c r="AT1092" s="141" t="s">
        <v>965</v>
      </c>
      <c r="AU1092" s="141">
        <v>2024</v>
      </c>
      <c r="AV1092" s="107"/>
      <c r="AW1092" s="107"/>
      <c r="AX1092" s="147"/>
      <c r="AY1092" s="147"/>
      <c r="AZ1092" s="98"/>
      <c r="BA1092" s="98"/>
      <c r="BB1092" s="98"/>
      <c r="BC1092" s="147"/>
    </row>
    <row r="1093" spans="1:55" ht="31.5" hidden="1" customHeight="1">
      <c r="A1093" s="140"/>
      <c r="B1093" s="158"/>
      <c r="C1093" s="166" t="s">
        <v>39</v>
      </c>
      <c r="D1093" s="167" t="s">
        <v>140</v>
      </c>
      <c r="E1093" s="168" t="s">
        <v>233</v>
      </c>
      <c r="F1093" s="130" t="s">
        <v>4449</v>
      </c>
      <c r="G1093" s="147"/>
      <c r="H1093" s="133" t="s">
        <v>6850</v>
      </c>
      <c r="I1093" s="139">
        <v>45075</v>
      </c>
      <c r="J1093" s="169" t="s">
        <v>247</v>
      </c>
      <c r="K1093" s="167" t="s">
        <v>122</v>
      </c>
      <c r="L1093" s="170">
        <v>2023</v>
      </c>
      <c r="M1093" s="171" t="s">
        <v>6752</v>
      </c>
      <c r="N1093" s="133" t="s">
        <v>6851</v>
      </c>
      <c r="O1093" s="133" t="s">
        <v>6852</v>
      </c>
      <c r="P1093" s="133" t="s">
        <v>6853</v>
      </c>
      <c r="Q1093" s="167" t="s">
        <v>165</v>
      </c>
      <c r="R1093" s="167" t="s">
        <v>61</v>
      </c>
      <c r="S1093" s="87">
        <v>222</v>
      </c>
      <c r="T1093" s="133" t="s">
        <v>6854</v>
      </c>
      <c r="U1093" s="133" t="s">
        <v>6855</v>
      </c>
      <c r="V1093" s="172" t="s">
        <v>88</v>
      </c>
      <c r="W1093" s="147"/>
      <c r="X1093" s="145">
        <v>277500</v>
      </c>
      <c r="Y1093" s="173">
        <v>12</v>
      </c>
      <c r="Z1093" s="145">
        <f t="shared" si="10"/>
        <v>23125</v>
      </c>
      <c r="AA1093" s="91">
        <f t="shared" si="11"/>
        <v>104.16666666666667</v>
      </c>
      <c r="AB1093" s="174" t="s">
        <v>6856</v>
      </c>
      <c r="AC1093" s="167" t="s">
        <v>42</v>
      </c>
      <c r="AD1093" s="131"/>
      <c r="AE1093" s="147"/>
      <c r="AF1093" s="147"/>
      <c r="AG1093" s="147"/>
      <c r="AH1093" s="147"/>
      <c r="AI1093" s="140" t="s">
        <v>584</v>
      </c>
      <c r="AJ1093" s="139">
        <v>45047</v>
      </c>
      <c r="AK1093" s="139">
        <v>45412</v>
      </c>
      <c r="AL1093" s="107"/>
      <c r="AM1093" s="140" t="s">
        <v>122</v>
      </c>
      <c r="AN1093" s="140">
        <v>2023</v>
      </c>
      <c r="AO1093" s="147"/>
      <c r="AP1093" s="107"/>
      <c r="AQ1093" s="107"/>
      <c r="AR1093" s="147"/>
      <c r="AS1093" s="134"/>
      <c r="AT1093" s="141" t="s">
        <v>750</v>
      </c>
      <c r="AU1093" s="141">
        <v>2024</v>
      </c>
      <c r="AV1093" s="107"/>
      <c r="AW1093" s="107"/>
      <c r="AX1093" s="147"/>
      <c r="AY1093" s="147"/>
      <c r="AZ1093" s="98"/>
      <c r="BA1093" s="98"/>
      <c r="BB1093" s="98"/>
      <c r="BC1093" s="147"/>
    </row>
    <row r="1094" spans="1:55" ht="31.5" hidden="1" customHeight="1">
      <c r="A1094" s="140"/>
      <c r="B1094" s="158"/>
      <c r="C1094" s="166" t="s">
        <v>39</v>
      </c>
      <c r="D1094" s="167" t="s">
        <v>6857</v>
      </c>
      <c r="E1094" s="168"/>
      <c r="F1094" s="130" t="s">
        <v>4449</v>
      </c>
      <c r="G1094" s="147"/>
      <c r="H1094" s="133" t="s">
        <v>6858</v>
      </c>
      <c r="I1094" s="139">
        <v>45076</v>
      </c>
      <c r="J1094" s="169" t="s">
        <v>250</v>
      </c>
      <c r="K1094" s="167" t="s">
        <v>122</v>
      </c>
      <c r="L1094" s="170">
        <v>2023</v>
      </c>
      <c r="M1094" s="171" t="s">
        <v>6752</v>
      </c>
      <c r="N1094" s="133" t="s">
        <v>6859</v>
      </c>
      <c r="O1094" s="133" t="s">
        <v>6860</v>
      </c>
      <c r="P1094" s="133" t="s">
        <v>6861</v>
      </c>
      <c r="Q1094" s="167" t="s">
        <v>165</v>
      </c>
      <c r="R1094" s="167" t="s">
        <v>61</v>
      </c>
      <c r="S1094" s="87">
        <v>223</v>
      </c>
      <c r="T1094" s="133" t="s">
        <v>6860</v>
      </c>
      <c r="U1094" s="133" t="s">
        <v>6862</v>
      </c>
      <c r="V1094" s="172" t="s">
        <v>67</v>
      </c>
      <c r="W1094" s="147"/>
      <c r="X1094" s="145">
        <v>11200</v>
      </c>
      <c r="Y1094" s="173">
        <v>1</v>
      </c>
      <c r="Z1094" s="145">
        <f t="shared" si="10"/>
        <v>11200</v>
      </c>
      <c r="AA1094" s="91">
        <f t="shared" si="11"/>
        <v>50.224215246636774</v>
      </c>
      <c r="AB1094" s="174" t="s">
        <v>6863</v>
      </c>
      <c r="AC1094" s="167" t="s">
        <v>42</v>
      </c>
      <c r="AD1094" s="131"/>
      <c r="AE1094" s="147"/>
      <c r="AF1094" s="147"/>
      <c r="AG1094" s="147"/>
      <c r="AH1094" s="147"/>
      <c r="AI1094" s="140" t="s">
        <v>628</v>
      </c>
      <c r="AJ1094" s="139">
        <v>44927</v>
      </c>
      <c r="AK1094" s="139">
        <v>45657</v>
      </c>
      <c r="AL1094" s="107"/>
      <c r="AM1094" s="140" t="s">
        <v>41</v>
      </c>
      <c r="AN1094" s="140">
        <v>2023</v>
      </c>
      <c r="AO1094" s="147"/>
      <c r="AP1094" s="107"/>
      <c r="AQ1094" s="107"/>
      <c r="AR1094" s="147"/>
      <c r="AS1094" s="134"/>
      <c r="AT1094" s="141" t="s">
        <v>416</v>
      </c>
      <c r="AU1094" s="141">
        <v>2024</v>
      </c>
      <c r="AV1094" s="107"/>
      <c r="AW1094" s="107"/>
      <c r="AX1094" s="147"/>
      <c r="AY1094" s="147"/>
      <c r="AZ1094" s="98"/>
      <c r="BA1094" s="98"/>
      <c r="BB1094" s="98"/>
      <c r="BC1094" s="147"/>
    </row>
    <row r="1095" spans="1:55" ht="31.5" hidden="1" customHeight="1">
      <c r="A1095" s="140"/>
      <c r="B1095" s="158"/>
      <c r="C1095" s="166" t="s">
        <v>39</v>
      </c>
      <c r="D1095" s="167" t="s">
        <v>211</v>
      </c>
      <c r="E1095" s="168" t="s">
        <v>160</v>
      </c>
      <c r="F1095" s="130" t="s">
        <v>4436</v>
      </c>
      <c r="G1095" s="147"/>
      <c r="H1095" s="133" t="s">
        <v>6864</v>
      </c>
      <c r="I1095" s="139">
        <v>45076</v>
      </c>
      <c r="J1095" s="169" t="s">
        <v>250</v>
      </c>
      <c r="K1095" s="167" t="s">
        <v>122</v>
      </c>
      <c r="L1095" s="170">
        <v>2023</v>
      </c>
      <c r="M1095" s="171" t="s">
        <v>6752</v>
      </c>
      <c r="N1095" s="133" t="s">
        <v>6865</v>
      </c>
      <c r="O1095" s="133" t="s">
        <v>6866</v>
      </c>
      <c r="P1095" s="133" t="s">
        <v>6867</v>
      </c>
      <c r="Q1095" s="167" t="s">
        <v>198</v>
      </c>
      <c r="R1095" s="167" t="s">
        <v>104</v>
      </c>
      <c r="S1095" s="87">
        <v>75</v>
      </c>
      <c r="T1095" s="133" t="s">
        <v>6868</v>
      </c>
      <c r="U1095" s="133" t="s">
        <v>6869</v>
      </c>
      <c r="V1095" s="172" t="s">
        <v>44</v>
      </c>
      <c r="W1095" s="147"/>
      <c r="X1095" s="145">
        <v>2500</v>
      </c>
      <c r="Y1095" s="173">
        <v>1</v>
      </c>
      <c r="Z1095" s="145">
        <f t="shared" si="10"/>
        <v>2500</v>
      </c>
      <c r="AA1095" s="91">
        <f t="shared" si="11"/>
        <v>33.333333333333336</v>
      </c>
      <c r="AB1095" s="174" t="s">
        <v>6870</v>
      </c>
      <c r="AC1095" s="167" t="s">
        <v>42</v>
      </c>
      <c r="AD1095" s="131"/>
      <c r="AE1095" s="147"/>
      <c r="AF1095" s="147"/>
      <c r="AG1095" s="147"/>
      <c r="AH1095" s="147"/>
      <c r="AI1095" s="140" t="s">
        <v>584</v>
      </c>
      <c r="AJ1095" s="139">
        <v>45078</v>
      </c>
      <c r="AK1095" s="139">
        <v>45443</v>
      </c>
      <c r="AL1095" s="107"/>
      <c r="AM1095" s="140" t="s">
        <v>137</v>
      </c>
      <c r="AN1095" s="140">
        <v>2023</v>
      </c>
      <c r="AO1095" s="147"/>
      <c r="AP1095" s="107"/>
      <c r="AQ1095" s="107"/>
      <c r="AR1095" s="147"/>
      <c r="AS1095" s="134"/>
      <c r="AT1095" s="141" t="s">
        <v>965</v>
      </c>
      <c r="AU1095" s="141">
        <v>2024</v>
      </c>
      <c r="AV1095" s="107"/>
      <c r="AW1095" s="107"/>
      <c r="AX1095" s="147"/>
      <c r="AY1095" s="147"/>
      <c r="AZ1095" s="98"/>
      <c r="BA1095" s="98"/>
      <c r="BB1095" s="98"/>
      <c r="BC1095" s="147"/>
    </row>
    <row r="1096" spans="1:55" ht="31.5" hidden="1" customHeight="1">
      <c r="A1096" s="140"/>
      <c r="B1096" s="158"/>
      <c r="C1096" s="166" t="s">
        <v>39</v>
      </c>
      <c r="D1096" s="167" t="s">
        <v>230</v>
      </c>
      <c r="E1096" s="168" t="s">
        <v>87</v>
      </c>
      <c r="F1096" s="130" t="s">
        <v>4397</v>
      </c>
      <c r="G1096" s="147"/>
      <c r="H1096" s="133" t="s">
        <v>6871</v>
      </c>
      <c r="I1096" s="139">
        <v>45084</v>
      </c>
      <c r="J1096" s="169" t="s">
        <v>146</v>
      </c>
      <c r="K1096" s="167" t="s">
        <v>137</v>
      </c>
      <c r="L1096" s="170">
        <v>2023</v>
      </c>
      <c r="M1096" s="171" t="s">
        <v>6872</v>
      </c>
      <c r="N1096" s="133" t="s">
        <v>6873</v>
      </c>
      <c r="O1096" s="133" t="s">
        <v>6874</v>
      </c>
      <c r="P1096" s="133" t="s">
        <v>6875</v>
      </c>
      <c r="Q1096" s="167" t="s">
        <v>198</v>
      </c>
      <c r="R1096" s="167" t="s">
        <v>104</v>
      </c>
      <c r="S1096" s="87">
        <v>112</v>
      </c>
      <c r="T1096" s="133" t="s">
        <v>6876</v>
      </c>
      <c r="U1096" s="133" t="s">
        <v>6877</v>
      </c>
      <c r="V1096" s="172" t="s">
        <v>44</v>
      </c>
      <c r="W1096" s="147"/>
      <c r="X1096" s="145">
        <v>4360</v>
      </c>
      <c r="Y1096" s="173">
        <v>1</v>
      </c>
      <c r="Z1096" s="145">
        <f t="shared" si="10"/>
        <v>4360</v>
      </c>
      <c r="AA1096" s="91">
        <f t="shared" si="11"/>
        <v>38.928571428571431</v>
      </c>
      <c r="AB1096" s="174" t="s">
        <v>6878</v>
      </c>
      <c r="AC1096" s="167" t="s">
        <v>42</v>
      </c>
      <c r="AD1096" s="131"/>
      <c r="AE1096" s="147"/>
      <c r="AF1096" s="147"/>
      <c r="AG1096" s="147"/>
      <c r="AH1096" s="147"/>
      <c r="AI1096" s="140" t="s">
        <v>584</v>
      </c>
      <c r="AJ1096" s="139">
        <v>45108</v>
      </c>
      <c r="AK1096" s="139">
        <v>45473</v>
      </c>
      <c r="AL1096" s="107"/>
      <c r="AM1096" s="140" t="s">
        <v>147</v>
      </c>
      <c r="AN1096" s="140">
        <v>2023</v>
      </c>
      <c r="AO1096" s="147"/>
      <c r="AP1096" s="107"/>
      <c r="AQ1096" s="107"/>
      <c r="AR1096" s="147"/>
      <c r="AS1096" s="134"/>
      <c r="AT1096" s="141" t="s">
        <v>466</v>
      </c>
      <c r="AU1096" s="141">
        <v>2024</v>
      </c>
      <c r="AV1096" s="107"/>
      <c r="AW1096" s="107"/>
      <c r="AX1096" s="147"/>
      <c r="AY1096" s="147"/>
      <c r="AZ1096" s="98"/>
      <c r="BA1096" s="98"/>
      <c r="BB1096" s="98"/>
      <c r="BC1096" s="147"/>
    </row>
    <row r="1097" spans="1:55" ht="31.5" hidden="1" customHeight="1">
      <c r="A1097" s="140"/>
      <c r="B1097" s="158"/>
      <c r="C1097" s="166" t="s">
        <v>62</v>
      </c>
      <c r="D1097" s="167" t="s">
        <v>243</v>
      </c>
      <c r="E1097" s="168" t="s">
        <v>217</v>
      </c>
      <c r="F1097" s="130" t="s">
        <v>4694</v>
      </c>
      <c r="G1097" s="147"/>
      <c r="H1097" s="133" t="s">
        <v>6879</v>
      </c>
      <c r="I1097" s="139">
        <v>45085</v>
      </c>
      <c r="J1097" s="169" t="s">
        <v>158</v>
      </c>
      <c r="K1097" s="167" t="s">
        <v>137</v>
      </c>
      <c r="L1097" s="170">
        <v>2023</v>
      </c>
      <c r="M1097" s="171" t="s">
        <v>6872</v>
      </c>
      <c r="N1097" s="133" t="s">
        <v>6880</v>
      </c>
      <c r="O1097" s="133" t="s">
        <v>6881</v>
      </c>
      <c r="P1097" s="133" t="s">
        <v>6882</v>
      </c>
      <c r="Q1097" s="167" t="s">
        <v>165</v>
      </c>
      <c r="R1097" s="167" t="s">
        <v>61</v>
      </c>
      <c r="S1097" s="87">
        <v>100</v>
      </c>
      <c r="T1097" s="133" t="s">
        <v>6883</v>
      </c>
      <c r="U1097" s="133" t="s">
        <v>6884</v>
      </c>
      <c r="V1097" s="172" t="s">
        <v>88</v>
      </c>
      <c r="W1097" s="147"/>
      <c r="X1097" s="145">
        <v>8500</v>
      </c>
      <c r="Y1097" s="173">
        <v>1</v>
      </c>
      <c r="Z1097" s="145">
        <f t="shared" si="10"/>
        <v>8500</v>
      </c>
      <c r="AA1097" s="91">
        <f t="shared" si="11"/>
        <v>85</v>
      </c>
      <c r="AB1097" s="174"/>
      <c r="AC1097" s="167" t="s">
        <v>42</v>
      </c>
      <c r="AD1097" s="131"/>
      <c r="AE1097" s="147"/>
      <c r="AF1097" s="147"/>
      <c r="AG1097" s="147"/>
      <c r="AH1097" s="147"/>
      <c r="AI1097" s="140" t="s">
        <v>584</v>
      </c>
      <c r="AJ1097" s="139">
        <v>44986</v>
      </c>
      <c r="AK1097" s="139">
        <v>45351</v>
      </c>
      <c r="AL1097" s="107"/>
      <c r="AM1097" s="140" t="s">
        <v>86</v>
      </c>
      <c r="AN1097" s="140">
        <v>2023</v>
      </c>
      <c r="AO1097" s="147"/>
      <c r="AP1097" s="107"/>
      <c r="AQ1097" s="107"/>
      <c r="AR1097" s="147"/>
      <c r="AS1097" s="134"/>
      <c r="AT1097" s="141" t="s">
        <v>398</v>
      </c>
      <c r="AU1097" s="141">
        <v>2023</v>
      </c>
      <c r="AV1097" s="107"/>
      <c r="AW1097" s="107"/>
      <c r="AX1097" s="147"/>
      <c r="AY1097" s="147"/>
      <c r="AZ1097" s="98"/>
      <c r="BA1097" s="98"/>
      <c r="BB1097" s="98"/>
      <c r="BC1097" s="147"/>
    </row>
    <row r="1098" spans="1:55" ht="31.5" hidden="1" customHeight="1">
      <c r="A1098" s="140"/>
      <c r="B1098" s="158"/>
      <c r="C1098" s="166" t="s">
        <v>39</v>
      </c>
      <c r="D1098" s="167" t="s">
        <v>140</v>
      </c>
      <c r="E1098" s="168" t="s">
        <v>233</v>
      </c>
      <c r="F1098" s="130" t="s">
        <v>4449</v>
      </c>
      <c r="G1098" s="147"/>
      <c r="H1098" s="133" t="s">
        <v>6885</v>
      </c>
      <c r="I1098" s="139">
        <v>45086</v>
      </c>
      <c r="J1098" s="169" t="s">
        <v>169</v>
      </c>
      <c r="K1098" s="167" t="s">
        <v>137</v>
      </c>
      <c r="L1098" s="170">
        <v>2023</v>
      </c>
      <c r="M1098" s="171" t="s">
        <v>6872</v>
      </c>
      <c r="N1098" s="133" t="s">
        <v>6886</v>
      </c>
      <c r="O1098" s="133" t="s">
        <v>6887</v>
      </c>
      <c r="P1098" s="133" t="s">
        <v>6888</v>
      </c>
      <c r="Q1098" s="167" t="s">
        <v>165</v>
      </c>
      <c r="R1098" s="167" t="s">
        <v>61</v>
      </c>
      <c r="S1098" s="87">
        <v>154</v>
      </c>
      <c r="T1098" s="133" t="s">
        <v>6889</v>
      </c>
      <c r="U1098" s="133" t="s">
        <v>6890</v>
      </c>
      <c r="V1098" s="172" t="s">
        <v>88</v>
      </c>
      <c r="W1098" s="147"/>
      <c r="X1098" s="145">
        <v>19250</v>
      </c>
      <c r="Y1098" s="173">
        <v>1</v>
      </c>
      <c r="Z1098" s="145">
        <f t="shared" si="10"/>
        <v>19250</v>
      </c>
      <c r="AA1098" s="91">
        <f t="shared" si="11"/>
        <v>125</v>
      </c>
      <c r="AB1098" s="174" t="s">
        <v>6891</v>
      </c>
      <c r="AC1098" s="167" t="s">
        <v>42</v>
      </c>
      <c r="AD1098" s="131"/>
      <c r="AE1098" s="147"/>
      <c r="AF1098" s="147"/>
      <c r="AG1098" s="147"/>
      <c r="AH1098" s="147"/>
      <c r="AI1098" s="140" t="s">
        <v>628</v>
      </c>
      <c r="AJ1098" s="139">
        <v>45017</v>
      </c>
      <c r="AK1098" s="540">
        <v>45747</v>
      </c>
      <c r="AL1098" s="107"/>
      <c r="AM1098" s="140" t="s">
        <v>41</v>
      </c>
      <c r="AN1098" s="140">
        <v>2023</v>
      </c>
      <c r="AO1098" s="147"/>
      <c r="AP1098" s="107"/>
      <c r="AQ1098" s="107"/>
      <c r="AR1098" s="147"/>
      <c r="AS1098" s="134"/>
      <c r="AT1098" s="141" t="s">
        <v>637</v>
      </c>
      <c r="AU1098" s="141">
        <v>2025</v>
      </c>
      <c r="AV1098" s="107"/>
      <c r="AW1098" s="107"/>
      <c r="AX1098" s="147"/>
      <c r="AY1098" s="147"/>
      <c r="AZ1098" s="98"/>
      <c r="BA1098" s="98"/>
      <c r="BB1098" s="98"/>
      <c r="BC1098" s="147"/>
    </row>
    <row r="1099" spans="1:55" ht="31.5" hidden="1" customHeight="1">
      <c r="A1099" s="140"/>
      <c r="B1099" s="158"/>
      <c r="C1099" s="166" t="s">
        <v>39</v>
      </c>
      <c r="D1099" s="167" t="s">
        <v>243</v>
      </c>
      <c r="E1099" s="168" t="s">
        <v>217</v>
      </c>
      <c r="F1099" s="130" t="s">
        <v>6765</v>
      </c>
      <c r="G1099" s="147"/>
      <c r="H1099" s="133" t="s">
        <v>6892</v>
      </c>
      <c r="I1099" s="139">
        <v>45089</v>
      </c>
      <c r="J1099" s="169" t="s">
        <v>192</v>
      </c>
      <c r="K1099" s="167" t="s">
        <v>137</v>
      </c>
      <c r="L1099" s="170">
        <v>2023</v>
      </c>
      <c r="M1099" s="171" t="s">
        <v>6872</v>
      </c>
      <c r="N1099" s="133" t="s">
        <v>6893</v>
      </c>
      <c r="O1099" s="133" t="s">
        <v>6894</v>
      </c>
      <c r="P1099" s="133" t="s">
        <v>6895</v>
      </c>
      <c r="Q1099" s="167" t="s">
        <v>198</v>
      </c>
      <c r="R1099" s="167" t="s">
        <v>104</v>
      </c>
      <c r="S1099" s="87">
        <v>55</v>
      </c>
      <c r="T1099" s="133" t="s">
        <v>6896</v>
      </c>
      <c r="U1099" s="133" t="s">
        <v>6897</v>
      </c>
      <c r="V1099" s="172" t="s">
        <v>44</v>
      </c>
      <c r="W1099" s="147"/>
      <c r="X1099" s="145">
        <v>1500</v>
      </c>
      <c r="Y1099" s="173">
        <v>1</v>
      </c>
      <c r="Z1099" s="145">
        <f t="shared" si="10"/>
        <v>1500</v>
      </c>
      <c r="AA1099" s="91">
        <f t="shared" si="11"/>
        <v>27.272727272727273</v>
      </c>
      <c r="AB1099" s="174" t="s">
        <v>6898</v>
      </c>
      <c r="AC1099" s="167" t="s">
        <v>42</v>
      </c>
      <c r="AD1099" s="131"/>
      <c r="AE1099" s="147"/>
      <c r="AF1099" s="147"/>
      <c r="AG1099" s="147"/>
      <c r="AH1099" s="147"/>
      <c r="AI1099" s="140" t="s">
        <v>584</v>
      </c>
      <c r="AJ1099" s="139">
        <v>45078</v>
      </c>
      <c r="AK1099" s="139">
        <v>45443</v>
      </c>
      <c r="AL1099" s="107"/>
      <c r="AM1099" s="140" t="s">
        <v>137</v>
      </c>
      <c r="AN1099" s="140">
        <v>2023</v>
      </c>
      <c r="AO1099" s="147"/>
      <c r="AP1099" s="107"/>
      <c r="AQ1099" s="107"/>
      <c r="AR1099" s="147"/>
      <c r="AS1099" s="134"/>
      <c r="AT1099" s="141" t="s">
        <v>965</v>
      </c>
      <c r="AU1099" s="141">
        <v>2024</v>
      </c>
      <c r="AV1099" s="107"/>
      <c r="AW1099" s="107"/>
      <c r="AX1099" s="147"/>
      <c r="AY1099" s="147"/>
      <c r="AZ1099" s="98"/>
      <c r="BA1099" s="98"/>
      <c r="BB1099" s="98"/>
      <c r="BC1099" s="147"/>
    </row>
    <row r="1100" spans="1:55" ht="31.5" hidden="1" customHeight="1">
      <c r="A1100" s="140"/>
      <c r="B1100" s="158"/>
      <c r="C1100" s="166" t="s">
        <v>39</v>
      </c>
      <c r="D1100" s="167" t="s">
        <v>243</v>
      </c>
      <c r="E1100" s="168" t="s">
        <v>217</v>
      </c>
      <c r="F1100" s="130" t="s">
        <v>6765</v>
      </c>
      <c r="G1100" s="147"/>
      <c r="H1100" s="133" t="s">
        <v>6899</v>
      </c>
      <c r="I1100" s="139">
        <v>45089</v>
      </c>
      <c r="J1100" s="169" t="s">
        <v>192</v>
      </c>
      <c r="K1100" s="167" t="s">
        <v>137</v>
      </c>
      <c r="L1100" s="170">
        <v>2023</v>
      </c>
      <c r="M1100" s="171" t="s">
        <v>6872</v>
      </c>
      <c r="N1100" s="133" t="s">
        <v>6893</v>
      </c>
      <c r="O1100" s="133" t="s">
        <v>6894</v>
      </c>
      <c r="P1100" s="133" t="s">
        <v>6900</v>
      </c>
      <c r="Q1100" s="167" t="s">
        <v>165</v>
      </c>
      <c r="R1100" s="167" t="s">
        <v>38</v>
      </c>
      <c r="S1100" s="87">
        <v>102</v>
      </c>
      <c r="T1100" s="133" t="s">
        <v>6901</v>
      </c>
      <c r="U1100" s="133" t="s">
        <v>6897</v>
      </c>
      <c r="V1100" s="172" t="s">
        <v>44</v>
      </c>
      <c r="W1100" s="147"/>
      <c r="X1100" s="145">
        <v>3500</v>
      </c>
      <c r="Y1100" s="173">
        <v>1</v>
      </c>
      <c r="Z1100" s="145">
        <f t="shared" si="10"/>
        <v>3500</v>
      </c>
      <c r="AA1100" s="91">
        <f t="shared" si="11"/>
        <v>34.313725490196077</v>
      </c>
      <c r="AB1100" s="174" t="s">
        <v>6898</v>
      </c>
      <c r="AC1100" s="167" t="s">
        <v>42</v>
      </c>
      <c r="AD1100" s="131"/>
      <c r="AE1100" s="147"/>
      <c r="AF1100" s="147"/>
      <c r="AG1100" s="147"/>
      <c r="AH1100" s="147"/>
      <c r="AI1100" s="140" t="s">
        <v>584</v>
      </c>
      <c r="AJ1100" s="139">
        <v>45078</v>
      </c>
      <c r="AK1100" s="139">
        <v>45443</v>
      </c>
      <c r="AL1100" s="107"/>
      <c r="AM1100" s="140" t="s">
        <v>137</v>
      </c>
      <c r="AN1100" s="140">
        <v>2023</v>
      </c>
      <c r="AO1100" s="147"/>
      <c r="AP1100" s="107"/>
      <c r="AQ1100" s="107"/>
      <c r="AR1100" s="147"/>
      <c r="AS1100" s="134"/>
      <c r="AT1100" s="141" t="s">
        <v>965</v>
      </c>
      <c r="AU1100" s="141">
        <v>2024</v>
      </c>
      <c r="AV1100" s="107"/>
      <c r="AW1100" s="107"/>
      <c r="AX1100" s="147"/>
      <c r="AY1100" s="147"/>
      <c r="AZ1100" s="98"/>
      <c r="BA1100" s="98"/>
      <c r="BB1100" s="98"/>
      <c r="BC1100" s="147"/>
    </row>
    <row r="1101" spans="1:55" ht="31.5" hidden="1" customHeight="1">
      <c r="A1101" s="140"/>
      <c r="B1101" s="158"/>
      <c r="C1101" s="166" t="s">
        <v>62</v>
      </c>
      <c r="D1101" s="167" t="s">
        <v>163</v>
      </c>
      <c r="E1101" s="168" t="s">
        <v>123</v>
      </c>
      <c r="F1101" s="130"/>
      <c r="G1101" s="147"/>
      <c r="H1101" s="133" t="s">
        <v>6902</v>
      </c>
      <c r="I1101" s="139">
        <v>45091</v>
      </c>
      <c r="J1101" s="169" t="s">
        <v>204</v>
      </c>
      <c r="K1101" s="167" t="s">
        <v>137</v>
      </c>
      <c r="L1101" s="170">
        <v>2023</v>
      </c>
      <c r="M1101" s="171" t="s">
        <v>6872</v>
      </c>
      <c r="N1101" s="133" t="s">
        <v>2387</v>
      </c>
      <c r="O1101" s="133" t="s">
        <v>5089</v>
      </c>
      <c r="P1101" s="133" t="s">
        <v>3313</v>
      </c>
      <c r="Q1101" s="167" t="s">
        <v>142</v>
      </c>
      <c r="R1101" s="167" t="s">
        <v>83</v>
      </c>
      <c r="S1101" s="87">
        <v>26</v>
      </c>
      <c r="T1101" s="133" t="s">
        <v>6903</v>
      </c>
      <c r="U1101" s="133" t="s">
        <v>6904</v>
      </c>
      <c r="V1101" s="172" t="s">
        <v>44</v>
      </c>
      <c r="W1101" s="147"/>
      <c r="X1101" s="145">
        <v>23000</v>
      </c>
      <c r="Y1101" s="173">
        <v>1</v>
      </c>
      <c r="Z1101" s="145">
        <f t="shared" si="10"/>
        <v>23000</v>
      </c>
      <c r="AA1101" s="91">
        <f t="shared" si="11"/>
        <v>884.61538461538464</v>
      </c>
      <c r="AB1101" s="174" t="s">
        <v>6905</v>
      </c>
      <c r="AC1101" s="167" t="s">
        <v>65</v>
      </c>
      <c r="AD1101" s="131"/>
      <c r="AE1101" s="147"/>
      <c r="AF1101" s="147"/>
      <c r="AG1101" s="147"/>
      <c r="AH1101" s="147"/>
      <c r="AI1101" s="140" t="s">
        <v>584</v>
      </c>
      <c r="AJ1101" s="139">
        <v>45078</v>
      </c>
      <c r="AK1101" s="139">
        <v>45443</v>
      </c>
      <c r="AL1101" s="107"/>
      <c r="AM1101" s="140" t="s">
        <v>137</v>
      </c>
      <c r="AN1101" s="140">
        <v>2023</v>
      </c>
      <c r="AO1101" s="147"/>
      <c r="AP1101" s="107"/>
      <c r="AQ1101" s="107"/>
      <c r="AR1101" s="147"/>
      <c r="AS1101" s="134"/>
      <c r="AT1101" s="141" t="s">
        <v>965</v>
      </c>
      <c r="AU1101" s="141">
        <v>2024</v>
      </c>
      <c r="AV1101" s="107"/>
      <c r="AW1101" s="107"/>
      <c r="AX1101" s="147"/>
      <c r="AY1101" s="147"/>
      <c r="AZ1101" s="98"/>
      <c r="BA1101" s="98"/>
      <c r="BB1101" s="98"/>
      <c r="BC1101" s="147"/>
    </row>
    <row r="1102" spans="1:55" ht="31.5" hidden="1" customHeight="1">
      <c r="A1102" s="140"/>
      <c r="B1102" s="158"/>
      <c r="C1102" s="166" t="s">
        <v>39</v>
      </c>
      <c r="D1102" s="167" t="s">
        <v>151</v>
      </c>
      <c r="E1102" s="168" t="s">
        <v>233</v>
      </c>
      <c r="F1102" s="130" t="s">
        <v>6262</v>
      </c>
      <c r="G1102" s="147"/>
      <c r="H1102" s="133" t="s">
        <v>6906</v>
      </c>
      <c r="I1102" s="139">
        <v>45096</v>
      </c>
      <c r="J1102" s="169" t="s">
        <v>220</v>
      </c>
      <c r="K1102" s="167" t="s">
        <v>137</v>
      </c>
      <c r="L1102" s="170">
        <v>2023</v>
      </c>
      <c r="M1102" s="171" t="s">
        <v>6872</v>
      </c>
      <c r="N1102" s="133" t="s">
        <v>6907</v>
      </c>
      <c r="O1102" s="133" t="s">
        <v>6908</v>
      </c>
      <c r="P1102" s="133" t="s">
        <v>6909</v>
      </c>
      <c r="Q1102" s="167" t="s">
        <v>165</v>
      </c>
      <c r="R1102" s="167" t="s">
        <v>38</v>
      </c>
      <c r="S1102" s="87">
        <v>50</v>
      </c>
      <c r="T1102" s="133" t="s">
        <v>6908</v>
      </c>
      <c r="U1102" s="133" t="s">
        <v>6910</v>
      </c>
      <c r="V1102" s="172" t="s">
        <v>44</v>
      </c>
      <c r="W1102" s="147"/>
      <c r="X1102" s="145">
        <v>5000</v>
      </c>
      <c r="Y1102" s="173">
        <v>1</v>
      </c>
      <c r="Z1102" s="145">
        <f t="shared" si="10"/>
        <v>5000</v>
      </c>
      <c r="AA1102" s="91">
        <f t="shared" si="11"/>
        <v>100</v>
      </c>
      <c r="AB1102" s="174" t="s">
        <v>6911</v>
      </c>
      <c r="AC1102" s="167" t="s">
        <v>42</v>
      </c>
      <c r="AD1102" s="131"/>
      <c r="AE1102" s="147"/>
      <c r="AF1102" s="147"/>
      <c r="AG1102" s="147"/>
      <c r="AH1102" s="147"/>
      <c r="AI1102" s="140" t="s">
        <v>628</v>
      </c>
      <c r="AJ1102" s="139">
        <v>45139</v>
      </c>
      <c r="AK1102" s="540">
        <v>45869</v>
      </c>
      <c r="AL1102" s="107"/>
      <c r="AM1102" s="140" t="s">
        <v>137</v>
      </c>
      <c r="AN1102" s="140">
        <v>2023</v>
      </c>
      <c r="AO1102" s="147"/>
      <c r="AP1102" s="107"/>
      <c r="AQ1102" s="107"/>
      <c r="AR1102" s="147"/>
      <c r="AS1102" s="134"/>
      <c r="AT1102" s="141" t="s">
        <v>500</v>
      </c>
      <c r="AU1102" s="141">
        <v>2025</v>
      </c>
      <c r="AV1102" s="107"/>
      <c r="AW1102" s="107"/>
      <c r="AX1102" s="147"/>
      <c r="AY1102" s="147"/>
      <c r="AZ1102" s="98"/>
      <c r="BA1102" s="98"/>
      <c r="BB1102" s="98"/>
      <c r="BC1102" s="147"/>
    </row>
    <row r="1103" spans="1:55" ht="31.5" hidden="1" customHeight="1">
      <c r="A1103" s="140"/>
      <c r="B1103" s="158"/>
      <c r="C1103" s="166" t="s">
        <v>39</v>
      </c>
      <c r="D1103" s="167" t="s">
        <v>251</v>
      </c>
      <c r="E1103" s="168" t="s">
        <v>194</v>
      </c>
      <c r="F1103" s="130" t="s">
        <v>6912</v>
      </c>
      <c r="G1103" s="147"/>
      <c r="H1103" s="133" t="s">
        <v>6913</v>
      </c>
      <c r="I1103" s="139">
        <v>45097</v>
      </c>
      <c r="J1103" s="169" t="s">
        <v>223</v>
      </c>
      <c r="K1103" s="167" t="s">
        <v>137</v>
      </c>
      <c r="L1103" s="170">
        <v>2023</v>
      </c>
      <c r="M1103" s="171" t="s">
        <v>6872</v>
      </c>
      <c r="N1103" s="133" t="s">
        <v>6914</v>
      </c>
      <c r="O1103" s="133" t="s">
        <v>6915</v>
      </c>
      <c r="P1103" s="133" t="s">
        <v>6916</v>
      </c>
      <c r="Q1103" s="167" t="s">
        <v>198</v>
      </c>
      <c r="R1103" s="167" t="s">
        <v>104</v>
      </c>
      <c r="S1103" s="87">
        <v>40</v>
      </c>
      <c r="T1103" s="133" t="s">
        <v>6915</v>
      </c>
      <c r="U1103" s="133" t="s">
        <v>6917</v>
      </c>
      <c r="V1103" s="172" t="s">
        <v>67</v>
      </c>
      <c r="W1103" s="147"/>
      <c r="X1103" s="145">
        <v>841.12</v>
      </c>
      <c r="Y1103" s="173">
        <v>1</v>
      </c>
      <c r="Z1103" s="145">
        <f t="shared" si="10"/>
        <v>841.12</v>
      </c>
      <c r="AA1103" s="91">
        <f t="shared" si="11"/>
        <v>21.027999999999999</v>
      </c>
      <c r="AB1103" s="174" t="s">
        <v>6898</v>
      </c>
      <c r="AC1103" s="167" t="s">
        <v>42</v>
      </c>
      <c r="AD1103" s="131"/>
      <c r="AE1103" s="147"/>
      <c r="AF1103" s="147"/>
      <c r="AG1103" s="147"/>
      <c r="AH1103" s="147"/>
      <c r="AI1103" s="140" t="s">
        <v>584</v>
      </c>
      <c r="AJ1103" s="139">
        <v>45078</v>
      </c>
      <c r="AK1103" s="139">
        <v>45443</v>
      </c>
      <c r="AL1103" s="107"/>
      <c r="AM1103" s="140" t="s">
        <v>137</v>
      </c>
      <c r="AN1103" s="140">
        <v>2023</v>
      </c>
      <c r="AO1103" s="147"/>
      <c r="AP1103" s="107"/>
      <c r="AQ1103" s="107"/>
      <c r="AR1103" s="147"/>
      <c r="AS1103" s="134"/>
      <c r="AT1103" s="141" t="s">
        <v>965</v>
      </c>
      <c r="AU1103" s="141">
        <v>2024</v>
      </c>
      <c r="AV1103" s="107"/>
      <c r="AW1103" s="107"/>
      <c r="AX1103" s="147"/>
      <c r="AY1103" s="147"/>
      <c r="AZ1103" s="98"/>
      <c r="BA1103" s="98"/>
      <c r="BB1103" s="98"/>
      <c r="BC1103" s="147"/>
    </row>
    <row r="1104" spans="1:55" ht="31.5" hidden="1" customHeight="1">
      <c r="A1104" s="140"/>
      <c r="B1104" s="158"/>
      <c r="C1104" s="166" t="s">
        <v>39</v>
      </c>
      <c r="D1104" s="167" t="s">
        <v>251</v>
      </c>
      <c r="E1104" s="168" t="s">
        <v>194</v>
      </c>
      <c r="F1104" s="130" t="s">
        <v>6912</v>
      </c>
      <c r="G1104" s="147"/>
      <c r="H1104" s="133" t="s">
        <v>6918</v>
      </c>
      <c r="I1104" s="139">
        <v>45097</v>
      </c>
      <c r="J1104" s="169" t="s">
        <v>223</v>
      </c>
      <c r="K1104" s="167" t="s">
        <v>137</v>
      </c>
      <c r="L1104" s="170">
        <v>2023</v>
      </c>
      <c r="M1104" s="171" t="s">
        <v>6872</v>
      </c>
      <c r="N1104" s="133" t="s">
        <v>6914</v>
      </c>
      <c r="O1104" s="133" t="s">
        <v>6919</v>
      </c>
      <c r="P1104" s="133" t="s">
        <v>6920</v>
      </c>
      <c r="Q1104" s="167" t="s">
        <v>198</v>
      </c>
      <c r="R1104" s="167" t="s">
        <v>104</v>
      </c>
      <c r="S1104" s="87">
        <v>79</v>
      </c>
      <c r="T1104" s="133" t="s">
        <v>6921</v>
      </c>
      <c r="U1104" s="133" t="s">
        <v>6917</v>
      </c>
      <c r="V1104" s="172" t="s">
        <v>67</v>
      </c>
      <c r="W1104" s="147"/>
      <c r="X1104" s="145">
        <v>1495.33</v>
      </c>
      <c r="Y1104" s="173">
        <v>1</v>
      </c>
      <c r="Z1104" s="145">
        <f t="shared" si="10"/>
        <v>1495.33</v>
      </c>
      <c r="AA1104" s="91">
        <f t="shared" si="11"/>
        <v>18.928227848101265</v>
      </c>
      <c r="AB1104" s="174" t="s">
        <v>6898</v>
      </c>
      <c r="AC1104" s="167" t="s">
        <v>42</v>
      </c>
      <c r="AD1104" s="131"/>
      <c r="AE1104" s="147"/>
      <c r="AF1104" s="147"/>
      <c r="AG1104" s="147"/>
      <c r="AH1104" s="147"/>
      <c r="AI1104" s="140" t="s">
        <v>584</v>
      </c>
      <c r="AJ1104" s="139">
        <v>45078</v>
      </c>
      <c r="AK1104" s="139">
        <v>45443</v>
      </c>
      <c r="AL1104" s="107"/>
      <c r="AM1104" s="140" t="s">
        <v>137</v>
      </c>
      <c r="AN1104" s="140">
        <v>2023</v>
      </c>
      <c r="AO1104" s="147"/>
      <c r="AP1104" s="107"/>
      <c r="AQ1104" s="107"/>
      <c r="AR1104" s="147"/>
      <c r="AS1104" s="134"/>
      <c r="AT1104" s="141" t="s">
        <v>965</v>
      </c>
      <c r="AU1104" s="141">
        <v>2024</v>
      </c>
      <c r="AV1104" s="107"/>
      <c r="AW1104" s="107"/>
      <c r="AX1104" s="147"/>
      <c r="AY1104" s="147"/>
      <c r="AZ1104" s="98"/>
      <c r="BA1104" s="98"/>
      <c r="BB1104" s="98"/>
      <c r="BC1104" s="147"/>
    </row>
    <row r="1105" spans="1:55" ht="31.5" hidden="1" customHeight="1">
      <c r="A1105" s="140"/>
      <c r="B1105" s="158"/>
      <c r="C1105" s="166" t="s">
        <v>62</v>
      </c>
      <c r="D1105" s="167" t="s">
        <v>50</v>
      </c>
      <c r="E1105" s="168" t="s">
        <v>66</v>
      </c>
      <c r="F1105" s="130"/>
      <c r="G1105" s="147"/>
      <c r="H1105" s="133" t="s">
        <v>6922</v>
      </c>
      <c r="I1105" s="139">
        <v>45098</v>
      </c>
      <c r="J1105" s="169" t="s">
        <v>226</v>
      </c>
      <c r="K1105" s="167" t="s">
        <v>137</v>
      </c>
      <c r="L1105" s="170">
        <v>2023</v>
      </c>
      <c r="M1105" s="171" t="s">
        <v>6872</v>
      </c>
      <c r="N1105" s="133" t="s">
        <v>6923</v>
      </c>
      <c r="O1105" s="133" t="s">
        <v>6924</v>
      </c>
      <c r="P1105" s="133" t="s">
        <v>6923</v>
      </c>
      <c r="Q1105" s="167" t="s">
        <v>198</v>
      </c>
      <c r="R1105" s="167" t="s">
        <v>104</v>
      </c>
      <c r="S1105" s="87">
        <v>83</v>
      </c>
      <c r="T1105" s="133" t="s">
        <v>6924</v>
      </c>
      <c r="U1105" s="133" t="s">
        <v>6925</v>
      </c>
      <c r="V1105" s="172" t="s">
        <v>44</v>
      </c>
      <c r="W1105" s="147"/>
      <c r="X1105" s="145">
        <v>19250</v>
      </c>
      <c r="Y1105" s="173">
        <v>12</v>
      </c>
      <c r="Z1105" s="145">
        <f t="shared" si="10"/>
        <v>1604.1666666666667</v>
      </c>
      <c r="AA1105" s="91">
        <f t="shared" si="11"/>
        <v>19.327309236947791</v>
      </c>
      <c r="AB1105" s="174" t="s">
        <v>6926</v>
      </c>
      <c r="AC1105" s="167" t="s">
        <v>42</v>
      </c>
      <c r="AD1105" s="131"/>
      <c r="AE1105" s="147"/>
      <c r="AF1105" s="147"/>
      <c r="AG1105" s="147"/>
      <c r="AH1105" s="147"/>
      <c r="AI1105" s="140" t="s">
        <v>584</v>
      </c>
      <c r="AJ1105" s="139">
        <v>45078</v>
      </c>
      <c r="AK1105" s="139">
        <v>45443</v>
      </c>
      <c r="AL1105" s="107"/>
      <c r="AM1105" s="140" t="s">
        <v>137</v>
      </c>
      <c r="AN1105" s="140">
        <v>2023</v>
      </c>
      <c r="AO1105" s="147"/>
      <c r="AP1105" s="107"/>
      <c r="AQ1105" s="107"/>
      <c r="AR1105" s="147"/>
      <c r="AS1105" s="134"/>
      <c r="AT1105" s="141" t="s">
        <v>965</v>
      </c>
      <c r="AU1105" s="141">
        <v>2024</v>
      </c>
      <c r="AV1105" s="107"/>
      <c r="AW1105" s="107"/>
      <c r="AX1105" s="147"/>
      <c r="AY1105" s="147"/>
      <c r="AZ1105" s="98"/>
      <c r="BA1105" s="98"/>
      <c r="BB1105" s="98"/>
      <c r="BC1105" s="147"/>
    </row>
    <row r="1106" spans="1:55" ht="31.5" hidden="1" customHeight="1">
      <c r="A1106" s="140"/>
      <c r="B1106" s="158"/>
      <c r="C1106" s="166" t="s">
        <v>62</v>
      </c>
      <c r="D1106" s="167" t="s">
        <v>211</v>
      </c>
      <c r="E1106" s="168" t="s">
        <v>160</v>
      </c>
      <c r="F1106" s="130"/>
      <c r="G1106" s="147"/>
      <c r="H1106" s="133" t="s">
        <v>6927</v>
      </c>
      <c r="I1106" s="139">
        <v>45103</v>
      </c>
      <c r="J1106" s="169" t="s">
        <v>240</v>
      </c>
      <c r="K1106" s="167" t="s">
        <v>137</v>
      </c>
      <c r="L1106" s="170">
        <v>2023</v>
      </c>
      <c r="M1106" s="171" t="s">
        <v>6872</v>
      </c>
      <c r="N1106" s="133" t="s">
        <v>6928</v>
      </c>
      <c r="O1106" s="133" t="s">
        <v>2865</v>
      </c>
      <c r="P1106" s="133" t="s">
        <v>2866</v>
      </c>
      <c r="Q1106" s="167" t="s">
        <v>198</v>
      </c>
      <c r="R1106" s="167" t="s">
        <v>104</v>
      </c>
      <c r="S1106" s="87">
        <v>390</v>
      </c>
      <c r="T1106" s="133" t="s">
        <v>2865</v>
      </c>
      <c r="U1106" s="133" t="s">
        <v>6929</v>
      </c>
      <c r="V1106" s="172" t="s">
        <v>44</v>
      </c>
      <c r="W1106" s="147"/>
      <c r="X1106" s="145">
        <v>60000</v>
      </c>
      <c r="Y1106" s="173">
        <v>12</v>
      </c>
      <c r="Z1106" s="145">
        <f t="shared" si="10"/>
        <v>5000</v>
      </c>
      <c r="AA1106" s="91">
        <f t="shared" si="11"/>
        <v>12.820512820512821</v>
      </c>
      <c r="AB1106" s="174" t="s">
        <v>6930</v>
      </c>
      <c r="AC1106" s="167" t="s">
        <v>42</v>
      </c>
      <c r="AD1106" s="131"/>
      <c r="AE1106" s="147"/>
      <c r="AF1106" s="147"/>
      <c r="AG1106" s="147"/>
      <c r="AH1106" s="147"/>
      <c r="AI1106" s="140" t="s">
        <v>584</v>
      </c>
      <c r="AJ1106" s="139">
        <v>44927</v>
      </c>
      <c r="AK1106" s="139">
        <v>45354</v>
      </c>
      <c r="AL1106" s="107"/>
      <c r="AM1106" s="140" t="s">
        <v>41</v>
      </c>
      <c r="AN1106" s="140">
        <v>2023</v>
      </c>
      <c r="AO1106" s="147"/>
      <c r="AP1106" s="107"/>
      <c r="AQ1106" s="107"/>
      <c r="AR1106" s="147"/>
      <c r="AS1106" s="134"/>
      <c r="AT1106" s="141" t="s">
        <v>637</v>
      </c>
      <c r="AU1106" s="141">
        <v>2024</v>
      </c>
      <c r="AV1106" s="107"/>
      <c r="AW1106" s="107"/>
      <c r="AX1106" s="147"/>
      <c r="AY1106" s="147"/>
      <c r="AZ1106" s="98"/>
      <c r="BA1106" s="98"/>
      <c r="BB1106" s="98"/>
      <c r="BC1106" s="147"/>
    </row>
    <row r="1107" spans="1:55" ht="31.5" hidden="1" customHeight="1">
      <c r="A1107" s="140"/>
      <c r="B1107" s="158"/>
      <c r="C1107" s="166" t="s">
        <v>62</v>
      </c>
      <c r="D1107" s="167" t="s">
        <v>151</v>
      </c>
      <c r="E1107" s="168" t="s">
        <v>233</v>
      </c>
      <c r="F1107" s="130"/>
      <c r="G1107" s="147"/>
      <c r="H1107" s="133" t="s">
        <v>6931</v>
      </c>
      <c r="I1107" s="139">
        <v>45103</v>
      </c>
      <c r="J1107" s="169" t="s">
        <v>240</v>
      </c>
      <c r="K1107" s="167" t="s">
        <v>137</v>
      </c>
      <c r="L1107" s="170">
        <v>2023</v>
      </c>
      <c r="M1107" s="171" t="s">
        <v>6872</v>
      </c>
      <c r="N1107" s="133" t="s">
        <v>6932</v>
      </c>
      <c r="O1107" s="133"/>
      <c r="P1107" s="133" t="s">
        <v>6933</v>
      </c>
      <c r="Q1107" s="167" t="s">
        <v>165</v>
      </c>
      <c r="R1107" s="167" t="s">
        <v>38</v>
      </c>
      <c r="S1107" s="87">
        <v>79</v>
      </c>
      <c r="T1107" s="133" t="s">
        <v>6934</v>
      </c>
      <c r="U1107" s="133" t="s">
        <v>6935</v>
      </c>
      <c r="V1107" s="172" t="s">
        <v>44</v>
      </c>
      <c r="W1107" s="147"/>
      <c r="X1107" s="145">
        <v>23700</v>
      </c>
      <c r="Y1107" s="173">
        <v>3</v>
      </c>
      <c r="Z1107" s="145">
        <f t="shared" si="10"/>
        <v>7900</v>
      </c>
      <c r="AA1107" s="91">
        <f t="shared" si="11"/>
        <v>100</v>
      </c>
      <c r="AB1107" s="174"/>
      <c r="AC1107" s="167" t="s">
        <v>42</v>
      </c>
      <c r="AD1107" s="131"/>
      <c r="AE1107" s="147"/>
      <c r="AF1107" s="147"/>
      <c r="AG1107" s="147"/>
      <c r="AH1107" s="147"/>
      <c r="AI1107" s="140" t="s">
        <v>2247</v>
      </c>
      <c r="AJ1107" s="139">
        <v>44593</v>
      </c>
      <c r="AK1107" s="139">
        <v>45688</v>
      </c>
      <c r="AL1107" s="107"/>
      <c r="AM1107" s="140" t="s">
        <v>64</v>
      </c>
      <c r="AN1107" s="140">
        <v>2022</v>
      </c>
      <c r="AO1107" s="147"/>
      <c r="AP1107" s="107"/>
      <c r="AQ1107" s="107"/>
      <c r="AR1107" s="147"/>
      <c r="AS1107" s="134" t="s">
        <v>6936</v>
      </c>
      <c r="AT1107" s="141" t="s">
        <v>361</v>
      </c>
      <c r="AU1107" s="141">
        <v>2024</v>
      </c>
      <c r="AV1107" s="107"/>
      <c r="AW1107" s="107"/>
      <c r="AX1107" s="147"/>
      <c r="AY1107" s="147"/>
      <c r="AZ1107" s="98"/>
      <c r="BA1107" s="98"/>
      <c r="BB1107" s="98"/>
      <c r="BC1107" s="147"/>
    </row>
    <row r="1108" spans="1:55" ht="31.5" hidden="1" customHeight="1">
      <c r="A1108" s="140"/>
      <c r="B1108" s="158"/>
      <c r="C1108" s="166" t="s">
        <v>39</v>
      </c>
      <c r="D1108" s="167" t="s">
        <v>224</v>
      </c>
      <c r="E1108" s="168" t="s">
        <v>87</v>
      </c>
      <c r="F1108" s="130" t="s">
        <v>6262</v>
      </c>
      <c r="G1108" s="147"/>
      <c r="H1108" s="133" t="s">
        <v>6937</v>
      </c>
      <c r="I1108" s="139">
        <v>45105</v>
      </c>
      <c r="J1108" s="169" t="s">
        <v>244</v>
      </c>
      <c r="K1108" s="167" t="s">
        <v>137</v>
      </c>
      <c r="L1108" s="170">
        <v>2023</v>
      </c>
      <c r="M1108" s="171" t="s">
        <v>6872</v>
      </c>
      <c r="N1108" s="133" t="s">
        <v>6938</v>
      </c>
      <c r="O1108" s="133" t="s">
        <v>6939</v>
      </c>
      <c r="P1108" s="133" t="s">
        <v>6940</v>
      </c>
      <c r="Q1108" s="167" t="s">
        <v>165</v>
      </c>
      <c r="R1108" s="167" t="s">
        <v>61</v>
      </c>
      <c r="S1108" s="87">
        <v>180</v>
      </c>
      <c r="T1108" s="133" t="s">
        <v>6939</v>
      </c>
      <c r="U1108" s="133" t="s">
        <v>6941</v>
      </c>
      <c r="V1108" s="172" t="s">
        <v>67</v>
      </c>
      <c r="W1108" s="147"/>
      <c r="X1108" s="145">
        <v>10800</v>
      </c>
      <c r="Y1108" s="173">
        <v>1</v>
      </c>
      <c r="Z1108" s="145">
        <f t="shared" si="10"/>
        <v>10800</v>
      </c>
      <c r="AA1108" s="91">
        <f t="shared" si="11"/>
        <v>60</v>
      </c>
      <c r="AB1108" s="174" t="s">
        <v>6942</v>
      </c>
      <c r="AC1108" s="167" t="s">
        <v>42</v>
      </c>
      <c r="AD1108" s="131"/>
      <c r="AE1108" s="147"/>
      <c r="AF1108" s="147"/>
      <c r="AG1108" s="147"/>
      <c r="AH1108" s="147"/>
      <c r="AI1108" s="140" t="s">
        <v>628</v>
      </c>
      <c r="AJ1108" s="139">
        <v>45108</v>
      </c>
      <c r="AK1108" s="540">
        <v>45838</v>
      </c>
      <c r="AL1108" s="107"/>
      <c r="AM1108" s="140" t="s">
        <v>147</v>
      </c>
      <c r="AN1108" s="140">
        <v>2023</v>
      </c>
      <c r="AO1108" s="147"/>
      <c r="AP1108" s="107"/>
      <c r="AQ1108" s="107"/>
      <c r="AR1108" s="147"/>
      <c r="AS1108" s="174"/>
      <c r="AT1108" s="141" t="s">
        <v>466</v>
      </c>
      <c r="AU1108" s="141">
        <v>2025</v>
      </c>
      <c r="AV1108" s="107"/>
      <c r="AW1108" s="107"/>
      <c r="AX1108" s="147"/>
      <c r="AY1108" s="147"/>
      <c r="AZ1108" s="98"/>
      <c r="BA1108" s="98"/>
      <c r="BB1108" s="98"/>
      <c r="BC1108" s="147"/>
    </row>
    <row r="1109" spans="1:55" ht="31.5" hidden="1" customHeight="1">
      <c r="A1109" s="140"/>
      <c r="B1109" s="158"/>
      <c r="C1109" s="166" t="s">
        <v>62</v>
      </c>
      <c r="D1109" s="167" t="s">
        <v>243</v>
      </c>
      <c r="E1109" s="168" t="s">
        <v>217</v>
      </c>
      <c r="F1109" s="130"/>
      <c r="G1109" s="147"/>
      <c r="H1109" s="133" t="s">
        <v>6943</v>
      </c>
      <c r="I1109" s="139">
        <v>45105</v>
      </c>
      <c r="J1109" s="169" t="s">
        <v>244</v>
      </c>
      <c r="K1109" s="167" t="s">
        <v>137</v>
      </c>
      <c r="L1109" s="170">
        <v>2023</v>
      </c>
      <c r="M1109" s="171" t="s">
        <v>6872</v>
      </c>
      <c r="N1109" s="133" t="s">
        <v>3744</v>
      </c>
      <c r="O1109" s="133" t="s">
        <v>6944</v>
      </c>
      <c r="P1109" s="133" t="s">
        <v>3744</v>
      </c>
      <c r="Q1109" s="167" t="s">
        <v>198</v>
      </c>
      <c r="R1109" s="167" t="s">
        <v>104</v>
      </c>
      <c r="S1109" s="87">
        <v>63</v>
      </c>
      <c r="T1109" s="133" t="s">
        <v>6944</v>
      </c>
      <c r="U1109" s="133" t="s">
        <v>6945</v>
      </c>
      <c r="V1109" s="172" t="s">
        <v>44</v>
      </c>
      <c r="W1109" s="147"/>
      <c r="X1109" s="145">
        <v>21000</v>
      </c>
      <c r="Y1109" s="173">
        <v>6</v>
      </c>
      <c r="Z1109" s="145">
        <f t="shared" si="10"/>
        <v>3500</v>
      </c>
      <c r="AA1109" s="91">
        <f t="shared" si="11"/>
        <v>55.555555555555557</v>
      </c>
      <c r="AB1109" s="174" t="s">
        <v>6946</v>
      </c>
      <c r="AC1109" s="167" t="s">
        <v>42</v>
      </c>
      <c r="AD1109" s="131"/>
      <c r="AE1109" s="147"/>
      <c r="AF1109" s="147"/>
      <c r="AG1109" s="147"/>
      <c r="AH1109" s="147"/>
      <c r="AI1109" s="140" t="s">
        <v>584</v>
      </c>
      <c r="AJ1109" s="139">
        <v>45017</v>
      </c>
      <c r="AK1109" s="139">
        <v>45382</v>
      </c>
      <c r="AL1109" s="107"/>
      <c r="AM1109" s="140" t="s">
        <v>107</v>
      </c>
      <c r="AN1109" s="140">
        <v>2023</v>
      </c>
      <c r="AO1109" s="147"/>
      <c r="AP1109" s="107"/>
      <c r="AQ1109" s="107"/>
      <c r="AR1109" s="147"/>
      <c r="AS1109" s="134"/>
      <c r="AT1109" s="141" t="s">
        <v>637</v>
      </c>
      <c r="AU1109" s="141">
        <v>2024</v>
      </c>
      <c r="AV1109" s="107"/>
      <c r="AW1109" s="107"/>
      <c r="AX1109" s="147"/>
      <c r="AY1109" s="147"/>
      <c r="AZ1109" s="98"/>
      <c r="BA1109" s="98"/>
      <c r="BB1109" s="98"/>
      <c r="BC1109" s="147"/>
    </row>
    <row r="1110" spans="1:55" ht="31.5" hidden="1" customHeight="1">
      <c r="A1110" s="140"/>
      <c r="B1110" s="158"/>
      <c r="C1110" s="166" t="s">
        <v>39</v>
      </c>
      <c r="D1110" s="167" t="s">
        <v>251</v>
      </c>
      <c r="E1110" s="168" t="s">
        <v>194</v>
      </c>
      <c r="F1110" s="130" t="s">
        <v>6947</v>
      </c>
      <c r="G1110" s="147"/>
      <c r="H1110" s="133" t="s">
        <v>6948</v>
      </c>
      <c r="I1110" s="139">
        <v>45105</v>
      </c>
      <c r="J1110" s="169" t="s">
        <v>244</v>
      </c>
      <c r="K1110" s="167" t="s">
        <v>137</v>
      </c>
      <c r="L1110" s="170">
        <v>2023</v>
      </c>
      <c r="M1110" s="171" t="s">
        <v>6872</v>
      </c>
      <c r="N1110" s="133" t="s">
        <v>6949</v>
      </c>
      <c r="O1110" s="133" t="s">
        <v>6950</v>
      </c>
      <c r="P1110" s="133" t="s">
        <v>6951</v>
      </c>
      <c r="Q1110" s="167" t="s">
        <v>165</v>
      </c>
      <c r="R1110" s="167" t="s">
        <v>61</v>
      </c>
      <c r="S1110" s="87">
        <v>10</v>
      </c>
      <c r="T1110" s="133" t="s">
        <v>6950</v>
      </c>
      <c r="U1110" s="133" t="s">
        <v>6952</v>
      </c>
      <c r="V1110" s="172" t="s">
        <v>67</v>
      </c>
      <c r="W1110" s="147"/>
      <c r="X1110" s="145">
        <v>5580</v>
      </c>
      <c r="Y1110" s="173">
        <v>12</v>
      </c>
      <c r="Z1110" s="145">
        <f t="shared" si="10"/>
        <v>465</v>
      </c>
      <c r="AA1110" s="91">
        <f t="shared" si="11"/>
        <v>46.5</v>
      </c>
      <c r="AB1110" s="174" t="s">
        <v>6953</v>
      </c>
      <c r="AC1110" s="167" t="s">
        <v>42</v>
      </c>
      <c r="AD1110" s="131"/>
      <c r="AE1110" s="147"/>
      <c r="AF1110" s="147"/>
      <c r="AG1110" s="147"/>
      <c r="AH1110" s="147"/>
      <c r="AI1110" s="140" t="s">
        <v>584</v>
      </c>
      <c r="AJ1110" s="139">
        <v>45078</v>
      </c>
      <c r="AK1110" s="139">
        <v>45504</v>
      </c>
      <c r="AL1110" s="107"/>
      <c r="AM1110" s="140" t="s">
        <v>137</v>
      </c>
      <c r="AN1110" s="140">
        <v>2023</v>
      </c>
      <c r="AO1110" s="147"/>
      <c r="AP1110" s="107"/>
      <c r="AQ1110" s="107"/>
      <c r="AR1110" s="147"/>
      <c r="AS1110" s="134"/>
      <c r="AT1110" s="141" t="s">
        <v>500</v>
      </c>
      <c r="AU1110" s="141">
        <v>2024</v>
      </c>
      <c r="AV1110" s="107"/>
      <c r="AW1110" s="107"/>
      <c r="AX1110" s="147"/>
      <c r="AY1110" s="147"/>
      <c r="AZ1110" s="98"/>
      <c r="BA1110" s="98"/>
      <c r="BB1110" s="98"/>
      <c r="BC1110" s="147"/>
    </row>
    <row r="1111" spans="1:55" ht="31.5" hidden="1" customHeight="1">
      <c r="A1111" s="140"/>
      <c r="B1111" s="158"/>
      <c r="C1111" s="166" t="s">
        <v>39</v>
      </c>
      <c r="D1111" s="167" t="s">
        <v>251</v>
      </c>
      <c r="E1111" s="168" t="s">
        <v>194</v>
      </c>
      <c r="F1111" s="130" t="s">
        <v>6947</v>
      </c>
      <c r="G1111" s="147"/>
      <c r="H1111" s="133" t="s">
        <v>6954</v>
      </c>
      <c r="I1111" s="139">
        <v>45105</v>
      </c>
      <c r="J1111" s="169" t="s">
        <v>244</v>
      </c>
      <c r="K1111" s="167" t="s">
        <v>137</v>
      </c>
      <c r="L1111" s="170">
        <v>2023</v>
      </c>
      <c r="M1111" s="171" t="s">
        <v>6872</v>
      </c>
      <c r="N1111" s="133" t="s">
        <v>6949</v>
      </c>
      <c r="O1111" s="133" t="s">
        <v>6955</v>
      </c>
      <c r="P1111" s="133" t="s">
        <v>6956</v>
      </c>
      <c r="Q1111" s="167" t="s">
        <v>165</v>
      </c>
      <c r="R1111" s="167" t="s">
        <v>61</v>
      </c>
      <c r="S1111" s="87">
        <v>19</v>
      </c>
      <c r="T1111" s="133" t="s">
        <v>6955</v>
      </c>
      <c r="U1111" s="133" t="s">
        <v>6952</v>
      </c>
      <c r="V1111" s="172" t="s">
        <v>67</v>
      </c>
      <c r="W1111" s="147"/>
      <c r="X1111" s="145">
        <v>15600</v>
      </c>
      <c r="Y1111" s="173">
        <v>12</v>
      </c>
      <c r="Z1111" s="145">
        <f t="shared" si="10"/>
        <v>1300</v>
      </c>
      <c r="AA1111" s="91">
        <f t="shared" si="11"/>
        <v>68.421052631578945</v>
      </c>
      <c r="AB1111" s="174" t="s">
        <v>6957</v>
      </c>
      <c r="AC1111" s="167" t="s">
        <v>42</v>
      </c>
      <c r="AD1111" s="131"/>
      <c r="AE1111" s="147"/>
      <c r="AF1111" s="147"/>
      <c r="AG1111" s="147"/>
      <c r="AH1111" s="147"/>
      <c r="AI1111" s="140" t="s">
        <v>584</v>
      </c>
      <c r="AJ1111" s="139">
        <v>45078</v>
      </c>
      <c r="AK1111" s="139">
        <v>45504</v>
      </c>
      <c r="AL1111" s="107"/>
      <c r="AM1111" s="140" t="s">
        <v>137</v>
      </c>
      <c r="AN1111" s="140">
        <v>2023</v>
      </c>
      <c r="AO1111" s="147"/>
      <c r="AP1111" s="107"/>
      <c r="AQ1111" s="107"/>
      <c r="AR1111" s="147"/>
      <c r="AS1111" s="134"/>
      <c r="AT1111" s="141" t="s">
        <v>500</v>
      </c>
      <c r="AU1111" s="141">
        <v>2024</v>
      </c>
      <c r="AV1111" s="107"/>
      <c r="AW1111" s="107"/>
      <c r="AX1111" s="147"/>
      <c r="AY1111" s="147"/>
      <c r="AZ1111" s="98"/>
      <c r="BA1111" s="98"/>
      <c r="BB1111" s="98"/>
      <c r="BC1111" s="147"/>
    </row>
    <row r="1112" spans="1:55" ht="31.5" hidden="1" customHeight="1">
      <c r="A1112" s="140"/>
      <c r="B1112" s="158"/>
      <c r="C1112" s="166" t="s">
        <v>62</v>
      </c>
      <c r="D1112" s="167" t="s">
        <v>218</v>
      </c>
      <c r="E1112" s="168" t="s">
        <v>248</v>
      </c>
      <c r="F1112" s="130"/>
      <c r="G1112" s="147"/>
      <c r="H1112" s="133" t="s">
        <v>6958</v>
      </c>
      <c r="I1112" s="139">
        <v>45110</v>
      </c>
      <c r="J1112" s="169" t="s">
        <v>85</v>
      </c>
      <c r="K1112" s="167" t="s">
        <v>147</v>
      </c>
      <c r="L1112" s="170">
        <v>2023</v>
      </c>
      <c r="M1112" s="171" t="s">
        <v>6959</v>
      </c>
      <c r="N1112" s="133" t="s">
        <v>5033</v>
      </c>
      <c r="O1112" s="133" t="s">
        <v>6960</v>
      </c>
      <c r="P1112" s="133" t="s">
        <v>5035</v>
      </c>
      <c r="Q1112" s="167" t="s">
        <v>135</v>
      </c>
      <c r="R1112" s="167" t="s">
        <v>135</v>
      </c>
      <c r="S1112" s="87">
        <v>32</v>
      </c>
      <c r="T1112" s="133" t="s">
        <v>6960</v>
      </c>
      <c r="U1112" s="133" t="s">
        <v>6961</v>
      </c>
      <c r="V1112" s="172" t="s">
        <v>67</v>
      </c>
      <c r="W1112" s="147"/>
      <c r="X1112" s="145">
        <v>10000</v>
      </c>
      <c r="Y1112" s="173">
        <v>12</v>
      </c>
      <c r="Z1112" s="145">
        <f t="shared" si="10"/>
        <v>833.33333333333337</v>
      </c>
      <c r="AA1112" s="91">
        <f t="shared" si="11"/>
        <v>26.041666666666668</v>
      </c>
      <c r="AB1112" s="174"/>
      <c r="AC1112" s="167" t="s">
        <v>65</v>
      </c>
      <c r="AD1112" s="131"/>
      <c r="AE1112" s="147"/>
      <c r="AF1112" s="147"/>
      <c r="AG1112" s="147"/>
      <c r="AH1112" s="147"/>
      <c r="AI1112" s="140" t="s">
        <v>584</v>
      </c>
      <c r="AJ1112" s="139">
        <v>45078</v>
      </c>
      <c r="AK1112" s="139">
        <v>45443</v>
      </c>
      <c r="AL1112" s="107"/>
      <c r="AM1112" s="140" t="s">
        <v>137</v>
      </c>
      <c r="AN1112" s="140">
        <v>2023</v>
      </c>
      <c r="AO1112" s="147"/>
      <c r="AP1112" s="107"/>
      <c r="AQ1112" s="107"/>
      <c r="AR1112" s="147"/>
      <c r="AS1112" s="134"/>
      <c r="AT1112" s="141" t="s">
        <v>965</v>
      </c>
      <c r="AU1112" s="141">
        <v>2024</v>
      </c>
      <c r="AV1112" s="107"/>
      <c r="AW1112" s="107"/>
      <c r="AX1112" s="147"/>
      <c r="AY1112" s="147"/>
      <c r="AZ1112" s="98"/>
      <c r="BA1112" s="98"/>
      <c r="BB1112" s="98"/>
      <c r="BC1112" s="147"/>
    </row>
    <row r="1113" spans="1:55" ht="31.5" hidden="1" customHeight="1">
      <c r="A1113" s="140"/>
      <c r="B1113" s="158"/>
      <c r="C1113" s="166" t="s">
        <v>62</v>
      </c>
      <c r="D1113" s="167" t="s">
        <v>151</v>
      </c>
      <c r="E1113" s="168" t="s">
        <v>233</v>
      </c>
      <c r="F1113" s="130" t="s">
        <v>6617</v>
      </c>
      <c r="G1113" s="147"/>
      <c r="H1113" s="133" t="s">
        <v>6962</v>
      </c>
      <c r="I1113" s="139">
        <v>45114</v>
      </c>
      <c r="J1113" s="169" t="s">
        <v>146</v>
      </c>
      <c r="K1113" s="167" t="s">
        <v>147</v>
      </c>
      <c r="L1113" s="170">
        <v>2023</v>
      </c>
      <c r="M1113" s="171" t="s">
        <v>6959</v>
      </c>
      <c r="N1113" s="133" t="s">
        <v>6963</v>
      </c>
      <c r="O1113" s="133" t="s">
        <v>6964</v>
      </c>
      <c r="P1113" s="133" t="s">
        <v>6965</v>
      </c>
      <c r="Q1113" s="167" t="s">
        <v>165</v>
      </c>
      <c r="R1113" s="167" t="s">
        <v>61</v>
      </c>
      <c r="S1113" s="87">
        <v>406</v>
      </c>
      <c r="T1113" s="133" t="s">
        <v>6966</v>
      </c>
      <c r="U1113" s="133" t="s">
        <v>6967</v>
      </c>
      <c r="V1113" s="172" t="s">
        <v>67</v>
      </c>
      <c r="W1113" s="147"/>
      <c r="X1113" s="145">
        <v>43000</v>
      </c>
      <c r="Y1113" s="173">
        <v>1</v>
      </c>
      <c r="Z1113" s="145">
        <f t="shared" si="10"/>
        <v>43000</v>
      </c>
      <c r="AA1113" s="91">
        <f t="shared" si="11"/>
        <v>105.91133004926108</v>
      </c>
      <c r="AB1113" s="174" t="s">
        <v>6968</v>
      </c>
      <c r="AC1113" s="167" t="s">
        <v>42</v>
      </c>
      <c r="AD1113" s="131"/>
      <c r="AE1113" s="147"/>
      <c r="AF1113" s="147"/>
      <c r="AG1113" s="147"/>
      <c r="AH1113" s="147"/>
      <c r="AI1113" s="140" t="s">
        <v>584</v>
      </c>
      <c r="AJ1113" s="139">
        <v>45017</v>
      </c>
      <c r="AK1113" s="139">
        <v>45382</v>
      </c>
      <c r="AL1113" s="107"/>
      <c r="AM1113" s="140" t="s">
        <v>107</v>
      </c>
      <c r="AN1113" s="140">
        <v>2023</v>
      </c>
      <c r="AO1113" s="147"/>
      <c r="AP1113" s="107"/>
      <c r="AQ1113" s="107"/>
      <c r="AR1113" s="147"/>
      <c r="AS1113" s="134"/>
      <c r="AT1113" s="141" t="s">
        <v>637</v>
      </c>
      <c r="AU1113" s="141">
        <v>2024</v>
      </c>
      <c r="AV1113" s="107"/>
      <c r="AW1113" s="107"/>
      <c r="AX1113" s="147"/>
      <c r="AY1113" s="147"/>
      <c r="AZ1113" s="98"/>
      <c r="BA1113" s="98"/>
      <c r="BB1113" s="98"/>
      <c r="BC1113" s="147"/>
    </row>
    <row r="1114" spans="1:55" ht="31.5" hidden="1" customHeight="1">
      <c r="A1114" s="140"/>
      <c r="B1114" s="158"/>
      <c r="C1114" s="166" t="s">
        <v>39</v>
      </c>
      <c r="D1114" s="167" t="s">
        <v>218</v>
      </c>
      <c r="E1114" s="168" t="s">
        <v>248</v>
      </c>
      <c r="F1114" s="130" t="s">
        <v>6969</v>
      </c>
      <c r="G1114" s="147"/>
      <c r="H1114" s="133" t="s">
        <v>6970</v>
      </c>
      <c r="I1114" s="139">
        <v>45118</v>
      </c>
      <c r="J1114" s="169" t="s">
        <v>186</v>
      </c>
      <c r="K1114" s="167" t="s">
        <v>147</v>
      </c>
      <c r="L1114" s="170">
        <v>2023</v>
      </c>
      <c r="M1114" s="171" t="s">
        <v>6959</v>
      </c>
      <c r="N1114" s="133" t="s">
        <v>6971</v>
      </c>
      <c r="O1114" s="133" t="s">
        <v>6972</v>
      </c>
      <c r="P1114" s="133" t="s">
        <v>6973</v>
      </c>
      <c r="Q1114" s="167" t="s">
        <v>198</v>
      </c>
      <c r="R1114" s="167" t="s">
        <v>104</v>
      </c>
      <c r="S1114" s="87">
        <v>36</v>
      </c>
      <c r="T1114" s="133" t="s">
        <v>6974</v>
      </c>
      <c r="U1114" s="133" t="s">
        <v>6975</v>
      </c>
      <c r="V1114" s="172" t="s">
        <v>44</v>
      </c>
      <c r="W1114" s="147"/>
      <c r="X1114" s="145">
        <v>1000</v>
      </c>
      <c r="Y1114" s="173">
        <v>1</v>
      </c>
      <c r="Z1114" s="145">
        <f t="shared" si="10"/>
        <v>1000</v>
      </c>
      <c r="AA1114" s="91">
        <f t="shared" si="11"/>
        <v>27.777777777777779</v>
      </c>
      <c r="AB1114" s="174"/>
      <c r="AC1114" s="167" t="s">
        <v>42</v>
      </c>
      <c r="AD1114" s="131"/>
      <c r="AE1114" s="147"/>
      <c r="AF1114" s="147"/>
      <c r="AG1114" s="147"/>
      <c r="AH1114" s="147"/>
      <c r="AI1114" s="140" t="s">
        <v>584</v>
      </c>
      <c r="AJ1114" s="139">
        <v>44866</v>
      </c>
      <c r="AK1114" s="139">
        <v>45230</v>
      </c>
      <c r="AL1114" s="107"/>
      <c r="AM1114" s="140" t="s">
        <v>187</v>
      </c>
      <c r="AN1114" s="140">
        <v>2022</v>
      </c>
      <c r="AO1114" s="147"/>
      <c r="AP1114" s="107"/>
      <c r="AQ1114" s="107"/>
      <c r="AR1114" s="147"/>
      <c r="AS1114" s="134"/>
      <c r="AT1114" s="141" t="s">
        <v>782</v>
      </c>
      <c r="AU1114" s="141">
        <v>2023</v>
      </c>
      <c r="AV1114" s="107"/>
      <c r="AW1114" s="107"/>
      <c r="AX1114" s="147"/>
      <c r="AY1114" s="147"/>
      <c r="AZ1114" s="98"/>
      <c r="BA1114" s="98"/>
      <c r="BB1114" s="98"/>
      <c r="BC1114" s="147"/>
    </row>
    <row r="1115" spans="1:55" ht="31.5" hidden="1" customHeight="1">
      <c r="A1115" s="140"/>
      <c r="B1115" s="158"/>
      <c r="C1115" s="166" t="s">
        <v>62</v>
      </c>
      <c r="D1115" s="167" t="s">
        <v>151</v>
      </c>
      <c r="E1115" s="168" t="s">
        <v>233</v>
      </c>
      <c r="F1115" s="130"/>
      <c r="G1115" s="147"/>
      <c r="H1115" s="133" t="s">
        <v>6976</v>
      </c>
      <c r="I1115" s="139">
        <v>45119</v>
      </c>
      <c r="J1115" s="169" t="s">
        <v>192</v>
      </c>
      <c r="K1115" s="167" t="s">
        <v>147</v>
      </c>
      <c r="L1115" s="170">
        <v>2023</v>
      </c>
      <c r="M1115" s="171" t="s">
        <v>6959</v>
      </c>
      <c r="N1115" s="133" t="s">
        <v>6977</v>
      </c>
      <c r="O1115" s="133" t="s">
        <v>3369</v>
      </c>
      <c r="P1115" s="133" t="s">
        <v>3370</v>
      </c>
      <c r="Q1115" s="167" t="s">
        <v>165</v>
      </c>
      <c r="R1115" s="167" t="s">
        <v>61</v>
      </c>
      <c r="S1115" s="87">
        <v>179</v>
      </c>
      <c r="T1115" s="133" t="s">
        <v>3369</v>
      </c>
      <c r="U1115" s="133" t="s">
        <v>6978</v>
      </c>
      <c r="V1115" s="172" t="s">
        <v>67</v>
      </c>
      <c r="W1115" s="147"/>
      <c r="X1115" s="145">
        <v>8950</v>
      </c>
      <c r="Y1115" s="173">
        <v>1</v>
      </c>
      <c r="Z1115" s="145">
        <f t="shared" si="10"/>
        <v>8950</v>
      </c>
      <c r="AA1115" s="91">
        <f t="shared" si="11"/>
        <v>50</v>
      </c>
      <c r="AB1115" s="174"/>
      <c r="AC1115" s="167" t="s">
        <v>42</v>
      </c>
      <c r="AD1115" s="131"/>
      <c r="AE1115" s="147"/>
      <c r="AF1115" s="147"/>
      <c r="AG1115" s="147"/>
      <c r="AH1115" s="147"/>
      <c r="AI1115" s="140" t="s">
        <v>2247</v>
      </c>
      <c r="AJ1115" s="139">
        <v>45078</v>
      </c>
      <c r="AK1115" s="139">
        <v>46173</v>
      </c>
      <c r="AL1115" s="107"/>
      <c r="AM1115" s="140" t="s">
        <v>137</v>
      </c>
      <c r="AN1115" s="140">
        <v>2023</v>
      </c>
      <c r="AO1115" s="147"/>
      <c r="AP1115" s="107"/>
      <c r="AQ1115" s="107"/>
      <c r="AR1115" s="147"/>
      <c r="AS1115" s="134"/>
      <c r="AT1115" s="141" t="s">
        <v>965</v>
      </c>
      <c r="AU1115" s="141">
        <v>2026</v>
      </c>
      <c r="AV1115" s="107"/>
      <c r="AW1115" s="107"/>
      <c r="AX1115" s="147"/>
      <c r="AY1115" s="147"/>
      <c r="AZ1115" s="98"/>
      <c r="BA1115" s="98"/>
      <c r="BB1115" s="98"/>
      <c r="BC1115" s="147"/>
    </row>
    <row r="1116" spans="1:55" ht="31.5" hidden="1" customHeight="1">
      <c r="A1116" s="140"/>
      <c r="B1116" s="158"/>
      <c r="C1116" s="166" t="s">
        <v>62</v>
      </c>
      <c r="D1116" s="167" t="s">
        <v>201</v>
      </c>
      <c r="E1116" s="168"/>
      <c r="F1116" s="130" t="s">
        <v>6430</v>
      </c>
      <c r="G1116" s="147"/>
      <c r="H1116" s="133" t="s">
        <v>6979</v>
      </c>
      <c r="I1116" s="139">
        <v>45125</v>
      </c>
      <c r="J1116" s="169" t="s">
        <v>216</v>
      </c>
      <c r="K1116" s="167" t="s">
        <v>147</v>
      </c>
      <c r="L1116" s="170">
        <v>2023</v>
      </c>
      <c r="M1116" s="171" t="s">
        <v>6959</v>
      </c>
      <c r="N1116" s="133" t="s">
        <v>6980</v>
      </c>
      <c r="O1116" s="133" t="s">
        <v>6981</v>
      </c>
      <c r="P1116" s="133" t="s">
        <v>4076</v>
      </c>
      <c r="Q1116" s="167" t="s">
        <v>198</v>
      </c>
      <c r="R1116" s="167" t="s">
        <v>104</v>
      </c>
      <c r="S1116" s="87">
        <v>146</v>
      </c>
      <c r="T1116" s="133" t="s">
        <v>6981</v>
      </c>
      <c r="U1116" s="133" t="s">
        <v>6982</v>
      </c>
      <c r="V1116" s="172" t="s">
        <v>44</v>
      </c>
      <c r="W1116" s="147"/>
      <c r="X1116" s="145">
        <v>50400</v>
      </c>
      <c r="Y1116" s="173">
        <v>12</v>
      </c>
      <c r="Z1116" s="145">
        <f t="shared" si="10"/>
        <v>4200</v>
      </c>
      <c r="AA1116" s="91">
        <f t="shared" si="11"/>
        <v>28.767123287671232</v>
      </c>
      <c r="AB1116" s="174" t="s">
        <v>6983</v>
      </c>
      <c r="AC1116" s="167" t="s">
        <v>42</v>
      </c>
      <c r="AD1116" s="131"/>
      <c r="AE1116" s="147"/>
      <c r="AF1116" s="147"/>
      <c r="AG1116" s="147"/>
      <c r="AH1116" s="147"/>
      <c r="AI1116" s="140" t="s">
        <v>584</v>
      </c>
      <c r="AJ1116" s="139">
        <v>45078</v>
      </c>
      <c r="AK1116" s="139">
        <v>45504</v>
      </c>
      <c r="AL1116" s="107"/>
      <c r="AM1116" s="140" t="s">
        <v>137</v>
      </c>
      <c r="AN1116" s="140">
        <v>2023</v>
      </c>
      <c r="AO1116" s="147"/>
      <c r="AP1116" s="107"/>
      <c r="AQ1116" s="107"/>
      <c r="AR1116" s="147"/>
      <c r="AS1116" s="134"/>
      <c r="AT1116" s="141" t="s">
        <v>500</v>
      </c>
      <c r="AU1116" s="141">
        <v>2024</v>
      </c>
      <c r="AV1116" s="107"/>
      <c r="AW1116" s="107"/>
      <c r="AX1116" s="147"/>
      <c r="AY1116" s="147"/>
      <c r="AZ1116" s="98"/>
      <c r="BA1116" s="98"/>
      <c r="BB1116" s="98"/>
      <c r="BC1116" s="147"/>
    </row>
    <row r="1117" spans="1:55" ht="31.5" customHeight="1">
      <c r="A1117" s="140"/>
      <c r="B1117" s="158"/>
      <c r="C1117" s="166" t="s">
        <v>62</v>
      </c>
      <c r="D1117" s="167" t="s">
        <v>151</v>
      </c>
      <c r="E1117" s="168" t="s">
        <v>233</v>
      </c>
      <c r="F1117" s="130" t="s">
        <v>6617</v>
      </c>
      <c r="G1117" s="147"/>
      <c r="H1117" s="133" t="s">
        <v>6984</v>
      </c>
      <c r="I1117" s="139">
        <v>45127</v>
      </c>
      <c r="J1117" s="169" t="s">
        <v>223</v>
      </c>
      <c r="K1117" s="167" t="s">
        <v>147</v>
      </c>
      <c r="L1117" s="170">
        <v>2023</v>
      </c>
      <c r="M1117" s="171" t="s">
        <v>6959</v>
      </c>
      <c r="N1117" s="133" t="s">
        <v>6985</v>
      </c>
      <c r="O1117" s="133" t="s">
        <v>6986</v>
      </c>
      <c r="P1117" s="133" t="s">
        <v>6987</v>
      </c>
      <c r="Q1117" s="167" t="s">
        <v>165</v>
      </c>
      <c r="R1117" s="167" t="s">
        <v>61</v>
      </c>
      <c r="S1117" s="87">
        <v>60</v>
      </c>
      <c r="T1117" s="133" t="s">
        <v>2743</v>
      </c>
      <c r="U1117" s="133" t="s">
        <v>6988</v>
      </c>
      <c r="V1117" s="172" t="s">
        <v>67</v>
      </c>
      <c r="W1117" s="147"/>
      <c r="X1117" s="145">
        <v>46800</v>
      </c>
      <c r="Y1117" s="173">
        <v>12</v>
      </c>
      <c r="Z1117" s="145">
        <f t="shared" si="10"/>
        <v>3900</v>
      </c>
      <c r="AA1117" s="91">
        <f t="shared" si="11"/>
        <v>65</v>
      </c>
      <c r="AB1117" s="174" t="s">
        <v>6989</v>
      </c>
      <c r="AC1117" s="167" t="s">
        <v>42</v>
      </c>
      <c r="AD1117" s="131"/>
      <c r="AE1117" s="147"/>
      <c r="AF1117" s="147"/>
      <c r="AG1117" s="147"/>
      <c r="AH1117" s="147"/>
      <c r="AI1117" s="140" t="s">
        <v>2247</v>
      </c>
      <c r="AJ1117" s="139">
        <v>44927</v>
      </c>
      <c r="AK1117" s="139">
        <v>46022</v>
      </c>
      <c r="AL1117" s="107"/>
      <c r="AM1117" s="140" t="s">
        <v>41</v>
      </c>
      <c r="AN1117" s="140">
        <v>2023</v>
      </c>
      <c r="AO1117" s="147"/>
      <c r="AP1117" s="107"/>
      <c r="AQ1117" s="107"/>
      <c r="AR1117" s="147"/>
      <c r="AS1117" s="134"/>
      <c r="AT1117" s="141" t="s">
        <v>416</v>
      </c>
      <c r="AU1117" s="141">
        <v>2025</v>
      </c>
      <c r="AV1117" s="107"/>
      <c r="AW1117" s="107"/>
      <c r="AX1117" s="147"/>
      <c r="AY1117" s="147"/>
      <c r="AZ1117" s="98"/>
      <c r="BA1117" s="98"/>
      <c r="BB1117" s="98"/>
      <c r="BC1117" s="147"/>
    </row>
    <row r="1118" spans="1:55" ht="31.5" hidden="1" customHeight="1">
      <c r="A1118" s="140"/>
      <c r="B1118" s="158"/>
      <c r="C1118" s="166" t="s">
        <v>39</v>
      </c>
      <c r="D1118" s="167" t="s">
        <v>93</v>
      </c>
      <c r="E1118" s="168" t="s">
        <v>148</v>
      </c>
      <c r="F1118" s="130" t="s">
        <v>6617</v>
      </c>
      <c r="G1118" s="147"/>
      <c r="H1118" s="133" t="s">
        <v>6991</v>
      </c>
      <c r="I1118" s="139">
        <v>45132</v>
      </c>
      <c r="J1118" s="169" t="s">
        <v>238</v>
      </c>
      <c r="K1118" s="167" t="s">
        <v>147</v>
      </c>
      <c r="L1118" s="170">
        <v>2023</v>
      </c>
      <c r="M1118" s="171" t="s">
        <v>6959</v>
      </c>
      <c r="N1118" s="133" t="s">
        <v>6992</v>
      </c>
      <c r="O1118" s="133" t="s">
        <v>6993</v>
      </c>
      <c r="P1118" s="133" t="s">
        <v>6994</v>
      </c>
      <c r="Q1118" s="167" t="s">
        <v>165</v>
      </c>
      <c r="R1118" s="167" t="s">
        <v>38</v>
      </c>
      <c r="S1118" s="87">
        <v>105</v>
      </c>
      <c r="T1118" s="133" t="s">
        <v>6993</v>
      </c>
      <c r="U1118" s="133" t="s">
        <v>6995</v>
      </c>
      <c r="V1118" s="172" t="s">
        <v>67</v>
      </c>
      <c r="W1118" s="147"/>
      <c r="X1118" s="145">
        <v>6300</v>
      </c>
      <c r="Y1118" s="173">
        <v>1</v>
      </c>
      <c r="Z1118" s="145">
        <f t="shared" si="10"/>
        <v>6300</v>
      </c>
      <c r="AA1118" s="91">
        <f t="shared" si="11"/>
        <v>60</v>
      </c>
      <c r="AB1118" s="174" t="s">
        <v>6996</v>
      </c>
      <c r="AC1118" s="167" t="s">
        <v>42</v>
      </c>
      <c r="AD1118" s="131"/>
      <c r="AE1118" s="147"/>
      <c r="AF1118" s="147"/>
      <c r="AG1118" s="147"/>
      <c r="AH1118" s="147"/>
      <c r="AI1118" s="140" t="s">
        <v>628</v>
      </c>
      <c r="AJ1118" s="139">
        <v>45200</v>
      </c>
      <c r="AK1118" s="540">
        <v>45930</v>
      </c>
      <c r="AL1118" s="107"/>
      <c r="AM1118" s="140" t="s">
        <v>180</v>
      </c>
      <c r="AN1118" s="140">
        <v>2023</v>
      </c>
      <c r="AO1118" s="147"/>
      <c r="AP1118" s="107"/>
      <c r="AQ1118" s="107"/>
      <c r="AR1118" s="147"/>
      <c r="AS1118" s="134"/>
      <c r="AT1118" s="141" t="s">
        <v>483</v>
      </c>
      <c r="AU1118" s="141">
        <v>2025</v>
      </c>
      <c r="AV1118" s="107"/>
      <c r="AW1118" s="107"/>
      <c r="AX1118" s="147"/>
      <c r="AY1118" s="147"/>
      <c r="AZ1118" s="98"/>
      <c r="BA1118" s="98"/>
      <c r="BB1118" s="98"/>
      <c r="BC1118" s="147"/>
    </row>
    <row r="1119" spans="1:55" ht="31.5" hidden="1" customHeight="1">
      <c r="A1119" s="140"/>
      <c r="B1119" s="158"/>
      <c r="C1119" s="166" t="s">
        <v>39</v>
      </c>
      <c r="D1119" s="167" t="s">
        <v>230</v>
      </c>
      <c r="E1119" s="168" t="s">
        <v>87</v>
      </c>
      <c r="F1119" s="130" t="s">
        <v>6430</v>
      </c>
      <c r="G1119" s="147"/>
      <c r="H1119" s="133" t="s">
        <v>6997</v>
      </c>
      <c r="I1119" s="139">
        <v>45133</v>
      </c>
      <c r="J1119" s="169" t="s">
        <v>240</v>
      </c>
      <c r="K1119" s="167" t="s">
        <v>147</v>
      </c>
      <c r="L1119" s="170">
        <v>2023</v>
      </c>
      <c r="M1119" s="171" t="s">
        <v>6959</v>
      </c>
      <c r="N1119" s="133" t="s">
        <v>6998</v>
      </c>
      <c r="O1119" s="133" t="s">
        <v>6999</v>
      </c>
      <c r="P1119" s="133" t="s">
        <v>7000</v>
      </c>
      <c r="Q1119" s="167" t="s">
        <v>198</v>
      </c>
      <c r="R1119" s="167" t="s">
        <v>104</v>
      </c>
      <c r="S1119" s="87">
        <v>47</v>
      </c>
      <c r="T1119" s="133" t="s">
        <v>6999</v>
      </c>
      <c r="U1119" s="133" t="s">
        <v>7001</v>
      </c>
      <c r="V1119" s="172" t="s">
        <v>67</v>
      </c>
      <c r="W1119" s="147"/>
      <c r="X1119" s="145">
        <v>1869.16</v>
      </c>
      <c r="Y1119" s="173">
        <v>1</v>
      </c>
      <c r="Z1119" s="145">
        <f t="shared" si="10"/>
        <v>1869.16</v>
      </c>
      <c r="AA1119" s="91">
        <f t="shared" si="11"/>
        <v>39.769361702127661</v>
      </c>
      <c r="AB1119" s="174"/>
      <c r="AC1119" s="167" t="s">
        <v>42</v>
      </c>
      <c r="AD1119" s="131"/>
      <c r="AE1119" s="147"/>
      <c r="AF1119" s="147"/>
      <c r="AG1119" s="147"/>
      <c r="AH1119" s="147"/>
      <c r="AI1119" s="140" t="s">
        <v>584</v>
      </c>
      <c r="AJ1119" s="139">
        <v>45170</v>
      </c>
      <c r="AK1119" s="139">
        <v>45535</v>
      </c>
      <c r="AL1119" s="107"/>
      <c r="AM1119" s="140" t="s">
        <v>170</v>
      </c>
      <c r="AN1119" s="140">
        <v>2023</v>
      </c>
      <c r="AO1119" s="147"/>
      <c r="AP1119" s="107"/>
      <c r="AQ1119" s="107"/>
      <c r="AR1119" s="147"/>
      <c r="AS1119" s="134"/>
      <c r="AT1119" s="141" t="s">
        <v>483</v>
      </c>
      <c r="AU1119" s="141">
        <v>2024</v>
      </c>
      <c r="AV1119" s="107"/>
      <c r="AW1119" s="107"/>
      <c r="AX1119" s="147"/>
      <c r="AY1119" s="147"/>
      <c r="AZ1119" s="98"/>
      <c r="BA1119" s="98"/>
      <c r="BB1119" s="98"/>
      <c r="BC1119" s="147"/>
    </row>
    <row r="1120" spans="1:55" ht="31.5" hidden="1" customHeight="1">
      <c r="A1120" s="140"/>
      <c r="B1120" s="158"/>
      <c r="C1120" s="166" t="s">
        <v>39</v>
      </c>
      <c r="D1120" s="167" t="s">
        <v>174</v>
      </c>
      <c r="E1120" s="168" t="s">
        <v>123</v>
      </c>
      <c r="F1120" s="130" t="s">
        <v>6969</v>
      </c>
      <c r="G1120" s="147"/>
      <c r="H1120" s="133" t="s">
        <v>7002</v>
      </c>
      <c r="I1120" s="139">
        <v>45133</v>
      </c>
      <c r="J1120" s="169" t="s">
        <v>240</v>
      </c>
      <c r="K1120" s="167" t="s">
        <v>147</v>
      </c>
      <c r="L1120" s="170">
        <v>2023</v>
      </c>
      <c r="M1120" s="171" t="s">
        <v>6959</v>
      </c>
      <c r="N1120" s="133" t="s">
        <v>7003</v>
      </c>
      <c r="O1120" s="133" t="s">
        <v>7004</v>
      </c>
      <c r="P1120" s="133" t="s">
        <v>7005</v>
      </c>
      <c r="Q1120" s="167" t="s">
        <v>198</v>
      </c>
      <c r="R1120" s="167" t="s">
        <v>104</v>
      </c>
      <c r="S1120" s="87">
        <v>32</v>
      </c>
      <c r="T1120" s="133" t="s">
        <v>7004</v>
      </c>
      <c r="U1120" s="133" t="s">
        <v>7006</v>
      </c>
      <c r="V1120" s="172" t="s">
        <v>67</v>
      </c>
      <c r="W1120" s="147"/>
      <c r="X1120" s="145">
        <v>1000</v>
      </c>
      <c r="Y1120" s="173">
        <v>1</v>
      </c>
      <c r="Z1120" s="145">
        <f t="shared" si="10"/>
        <v>1000</v>
      </c>
      <c r="AA1120" s="91">
        <f t="shared" si="11"/>
        <v>31.25</v>
      </c>
      <c r="AB1120" s="174" t="s">
        <v>7007</v>
      </c>
      <c r="AC1120" s="167" t="s">
        <v>42</v>
      </c>
      <c r="AD1120" s="131"/>
      <c r="AE1120" s="147"/>
      <c r="AF1120" s="147"/>
      <c r="AG1120" s="147"/>
      <c r="AH1120" s="147"/>
      <c r="AI1120" s="140" t="s">
        <v>2247</v>
      </c>
      <c r="AJ1120" s="139">
        <v>45170</v>
      </c>
      <c r="AK1120" s="139">
        <v>46265</v>
      </c>
      <c r="AL1120" s="107"/>
      <c r="AM1120" s="140" t="s">
        <v>170</v>
      </c>
      <c r="AN1120" s="140">
        <v>2023</v>
      </c>
      <c r="AO1120" s="147"/>
      <c r="AP1120" s="107"/>
      <c r="AQ1120" s="107"/>
      <c r="AR1120" s="147"/>
      <c r="AS1120" s="134"/>
      <c r="AT1120" s="141" t="s">
        <v>389</v>
      </c>
      <c r="AU1120" s="141">
        <v>2026</v>
      </c>
      <c r="AV1120" s="107"/>
      <c r="AW1120" s="107"/>
      <c r="AX1120" s="147"/>
      <c r="AY1120" s="147"/>
      <c r="AZ1120" s="98"/>
      <c r="BA1120" s="98"/>
      <c r="BB1120" s="98"/>
      <c r="BC1120" s="147"/>
    </row>
    <row r="1121" spans="1:55" ht="31.5" hidden="1" customHeight="1">
      <c r="A1121" s="140"/>
      <c r="B1121" s="158"/>
      <c r="C1121" s="166" t="s">
        <v>39</v>
      </c>
      <c r="D1121" s="167" t="s">
        <v>50</v>
      </c>
      <c r="E1121" s="168" t="s">
        <v>66</v>
      </c>
      <c r="F1121" s="130"/>
      <c r="G1121" s="147"/>
      <c r="H1121" s="133" t="s">
        <v>7008</v>
      </c>
      <c r="I1121" s="139">
        <v>45141</v>
      </c>
      <c r="J1121" s="169" t="s">
        <v>85</v>
      </c>
      <c r="K1121" s="167" t="s">
        <v>159</v>
      </c>
      <c r="L1121" s="170">
        <v>2023</v>
      </c>
      <c r="M1121" s="171" t="s">
        <v>7009</v>
      </c>
      <c r="N1121" s="133" t="s">
        <v>7010</v>
      </c>
      <c r="O1121" s="133" t="s">
        <v>7011</v>
      </c>
      <c r="P1121" s="133" t="s">
        <v>7012</v>
      </c>
      <c r="Q1121" s="167" t="s">
        <v>165</v>
      </c>
      <c r="R1121" s="167" t="s">
        <v>38</v>
      </c>
      <c r="S1121" s="87">
        <v>35</v>
      </c>
      <c r="T1121" s="133" t="s">
        <v>7013</v>
      </c>
      <c r="U1121" s="133" t="s">
        <v>7014</v>
      </c>
      <c r="V1121" s="172" t="s">
        <v>67</v>
      </c>
      <c r="W1121" s="147"/>
      <c r="X1121" s="145">
        <v>1750</v>
      </c>
      <c r="Y1121" s="173">
        <v>1</v>
      </c>
      <c r="Z1121" s="145">
        <f t="shared" si="10"/>
        <v>1750</v>
      </c>
      <c r="AA1121" s="91">
        <f t="shared" si="11"/>
        <v>50</v>
      </c>
      <c r="AB1121" s="174" t="s">
        <v>7015</v>
      </c>
      <c r="AC1121" s="167" t="s">
        <v>42</v>
      </c>
      <c r="AD1121" s="131"/>
      <c r="AE1121" s="147"/>
      <c r="AF1121" s="147"/>
      <c r="AG1121" s="147"/>
      <c r="AH1121" s="147"/>
      <c r="AI1121" s="140" t="s">
        <v>628</v>
      </c>
      <c r="AJ1121" s="139">
        <v>45170</v>
      </c>
      <c r="AK1121" s="540">
        <v>45900</v>
      </c>
      <c r="AL1121" s="107"/>
      <c r="AM1121" s="140" t="s">
        <v>170</v>
      </c>
      <c r="AN1121" s="140">
        <v>2023</v>
      </c>
      <c r="AO1121" s="147"/>
      <c r="AP1121" s="107"/>
      <c r="AQ1121" s="107"/>
      <c r="AR1121" s="147"/>
      <c r="AS1121" s="134"/>
      <c r="AT1121" s="141" t="s">
        <v>389</v>
      </c>
      <c r="AU1121" s="141">
        <v>2025</v>
      </c>
      <c r="AV1121" s="107"/>
      <c r="AW1121" s="107"/>
      <c r="AX1121" s="147"/>
      <c r="AY1121" s="147"/>
      <c r="AZ1121" s="98"/>
      <c r="BA1121" s="98"/>
      <c r="BB1121" s="98"/>
      <c r="BC1121" s="147"/>
    </row>
    <row r="1122" spans="1:55" ht="31.2" hidden="1" customHeight="1">
      <c r="A1122" s="140"/>
      <c r="B1122" s="158"/>
      <c r="C1122" s="166" t="s">
        <v>39</v>
      </c>
      <c r="D1122" s="167" t="s">
        <v>243</v>
      </c>
      <c r="E1122" s="168" t="s">
        <v>217</v>
      </c>
      <c r="F1122" s="130" t="s">
        <v>6262</v>
      </c>
      <c r="G1122" s="147"/>
      <c r="H1122" s="133" t="s">
        <v>7016</v>
      </c>
      <c r="I1122" s="139">
        <v>45141</v>
      </c>
      <c r="J1122" s="169" t="s">
        <v>85</v>
      </c>
      <c r="K1122" s="167" t="s">
        <v>159</v>
      </c>
      <c r="L1122" s="170">
        <v>2023</v>
      </c>
      <c r="M1122" s="171" t="s">
        <v>7009</v>
      </c>
      <c r="N1122" s="133" t="s">
        <v>7017</v>
      </c>
      <c r="O1122" s="133" t="s">
        <v>7018</v>
      </c>
      <c r="P1122" s="133" t="s">
        <v>7019</v>
      </c>
      <c r="Q1122" s="167" t="s">
        <v>165</v>
      </c>
      <c r="R1122" s="167" t="s">
        <v>38</v>
      </c>
      <c r="S1122" s="87">
        <v>17</v>
      </c>
      <c r="T1122" s="133" t="s">
        <v>7020</v>
      </c>
      <c r="U1122" s="133" t="s">
        <v>7021</v>
      </c>
      <c r="V1122" s="172" t="s">
        <v>67</v>
      </c>
      <c r="W1122" s="147"/>
      <c r="X1122" s="145">
        <v>1700</v>
      </c>
      <c r="Y1122" s="173">
        <v>1</v>
      </c>
      <c r="Z1122" s="145">
        <f t="shared" si="10"/>
        <v>1700</v>
      </c>
      <c r="AA1122" s="91">
        <f t="shared" si="11"/>
        <v>100</v>
      </c>
      <c r="AB1122" s="174" t="s">
        <v>7022</v>
      </c>
      <c r="AC1122" s="167" t="s">
        <v>42</v>
      </c>
      <c r="AD1122" s="131"/>
      <c r="AE1122" s="147"/>
      <c r="AF1122" s="147"/>
      <c r="AG1122" s="147"/>
      <c r="AH1122" s="147"/>
      <c r="AI1122" s="140" t="s">
        <v>628</v>
      </c>
      <c r="AJ1122" s="139">
        <v>45139</v>
      </c>
      <c r="AK1122" s="540">
        <v>45869</v>
      </c>
      <c r="AL1122" s="107"/>
      <c r="AM1122" s="140" t="s">
        <v>159</v>
      </c>
      <c r="AN1122" s="140">
        <v>2023</v>
      </c>
      <c r="AO1122" s="147"/>
      <c r="AP1122" s="107"/>
      <c r="AQ1122" s="107"/>
      <c r="AR1122" s="147"/>
      <c r="AS1122" s="134"/>
      <c r="AT1122" s="141" t="s">
        <v>500</v>
      </c>
      <c r="AU1122" s="141">
        <v>2025</v>
      </c>
      <c r="AV1122" s="107"/>
      <c r="AW1122" s="107"/>
      <c r="AX1122" s="147"/>
      <c r="AY1122" s="147"/>
      <c r="AZ1122" s="98"/>
      <c r="BA1122" s="98"/>
      <c r="BB1122" s="98"/>
      <c r="BC1122" s="147"/>
    </row>
    <row r="1123" spans="1:55" ht="31.5" hidden="1" customHeight="1">
      <c r="A1123" s="140"/>
      <c r="B1123" s="158"/>
      <c r="C1123" s="166" t="s">
        <v>62</v>
      </c>
      <c r="D1123" s="167" t="s">
        <v>218</v>
      </c>
      <c r="E1123" s="168" t="s">
        <v>248</v>
      </c>
      <c r="F1123" s="130"/>
      <c r="G1123" s="147"/>
      <c r="H1123" s="133" t="s">
        <v>7023</v>
      </c>
      <c r="I1123" s="139">
        <v>45145</v>
      </c>
      <c r="J1123" s="169" t="s">
        <v>146</v>
      </c>
      <c r="K1123" s="167" t="s">
        <v>159</v>
      </c>
      <c r="L1123" s="170">
        <v>2023</v>
      </c>
      <c r="M1123" s="171" t="s">
        <v>7009</v>
      </c>
      <c r="N1123" s="133" t="s">
        <v>7024</v>
      </c>
      <c r="O1123" s="133" t="s">
        <v>7025</v>
      </c>
      <c r="P1123" s="133" t="s">
        <v>5063</v>
      </c>
      <c r="Q1123" s="167" t="s">
        <v>198</v>
      </c>
      <c r="R1123" s="167" t="s">
        <v>104</v>
      </c>
      <c r="S1123" s="87">
        <v>24</v>
      </c>
      <c r="T1123" s="133" t="s">
        <v>7026</v>
      </c>
      <c r="U1123" s="133" t="s">
        <v>7027</v>
      </c>
      <c r="V1123" s="172" t="s">
        <v>67</v>
      </c>
      <c r="W1123" s="147"/>
      <c r="X1123" s="145">
        <v>1500</v>
      </c>
      <c r="Y1123" s="173">
        <v>1</v>
      </c>
      <c r="Z1123" s="145">
        <f t="shared" si="10"/>
        <v>1500</v>
      </c>
      <c r="AA1123" s="91">
        <f t="shared" si="11"/>
        <v>62.5</v>
      </c>
      <c r="AB1123" s="174"/>
      <c r="AC1123" s="167" t="s">
        <v>42</v>
      </c>
      <c r="AD1123" s="131"/>
      <c r="AE1123" s="147"/>
      <c r="AF1123" s="147"/>
      <c r="AG1123" s="147"/>
      <c r="AH1123" s="147"/>
      <c r="AI1123" s="140" t="s">
        <v>628</v>
      </c>
      <c r="AJ1123" s="139">
        <v>45139</v>
      </c>
      <c r="AK1123" s="540">
        <v>45869</v>
      </c>
      <c r="AL1123" s="107"/>
      <c r="AM1123" s="140" t="s">
        <v>159</v>
      </c>
      <c r="AN1123" s="140">
        <v>2023</v>
      </c>
      <c r="AO1123" s="147"/>
      <c r="AP1123" s="107"/>
      <c r="AQ1123" s="107"/>
      <c r="AR1123" s="147"/>
      <c r="AS1123" s="134"/>
      <c r="AT1123" s="141" t="s">
        <v>500</v>
      </c>
      <c r="AU1123" s="141">
        <v>2025</v>
      </c>
      <c r="AV1123" s="107"/>
      <c r="AW1123" s="107"/>
      <c r="AX1123" s="147"/>
      <c r="AY1123" s="147"/>
      <c r="AZ1123" s="98"/>
      <c r="BA1123" s="98"/>
      <c r="BB1123" s="98"/>
      <c r="BC1123" s="147"/>
    </row>
    <row r="1124" spans="1:55" ht="31.5" hidden="1" customHeight="1">
      <c r="A1124" s="140"/>
      <c r="B1124" s="158"/>
      <c r="C1124" s="166" t="s">
        <v>39</v>
      </c>
      <c r="D1124" s="167" t="s">
        <v>251</v>
      </c>
      <c r="E1124" s="168" t="s">
        <v>194</v>
      </c>
      <c r="F1124" s="130" t="s">
        <v>7029</v>
      </c>
      <c r="G1124" s="147"/>
      <c r="H1124" s="133" t="s">
        <v>7030</v>
      </c>
      <c r="I1124" s="139">
        <v>45147</v>
      </c>
      <c r="J1124" s="169" t="s">
        <v>169</v>
      </c>
      <c r="K1124" s="167" t="s">
        <v>159</v>
      </c>
      <c r="L1124" s="170">
        <v>2023</v>
      </c>
      <c r="M1124" s="171" t="s">
        <v>7009</v>
      </c>
      <c r="N1124" s="133" t="s">
        <v>7031</v>
      </c>
      <c r="O1124" s="133" t="s">
        <v>7032</v>
      </c>
      <c r="P1124" s="133" t="s">
        <v>7033</v>
      </c>
      <c r="Q1124" s="167" t="s">
        <v>165</v>
      </c>
      <c r="R1124" s="167" t="s">
        <v>38</v>
      </c>
      <c r="S1124" s="87">
        <v>28</v>
      </c>
      <c r="T1124" s="133" t="s">
        <v>7032</v>
      </c>
      <c r="U1124" s="133" t="s">
        <v>7034</v>
      </c>
      <c r="V1124" s="172" t="s">
        <v>67</v>
      </c>
      <c r="W1124" s="147"/>
      <c r="X1124" s="145">
        <v>1401.87</v>
      </c>
      <c r="Y1124" s="173">
        <v>1</v>
      </c>
      <c r="Z1124" s="145">
        <f t="shared" si="10"/>
        <v>1401.87</v>
      </c>
      <c r="AA1124" s="91">
        <f t="shared" si="11"/>
        <v>50.066785714285707</v>
      </c>
      <c r="AB1124" s="174" t="s">
        <v>7035</v>
      </c>
      <c r="AC1124" s="167" t="s">
        <v>42</v>
      </c>
      <c r="AD1124" s="131"/>
      <c r="AE1124" s="147"/>
      <c r="AF1124" s="147"/>
      <c r="AG1124" s="147"/>
      <c r="AH1124" s="147"/>
      <c r="AI1124" s="140" t="s">
        <v>584</v>
      </c>
      <c r="AJ1124" s="139">
        <v>45200</v>
      </c>
      <c r="AK1124" s="139">
        <v>45565</v>
      </c>
      <c r="AL1124" s="107"/>
      <c r="AM1124" s="140" t="s">
        <v>180</v>
      </c>
      <c r="AN1124" s="140">
        <v>2023</v>
      </c>
      <c r="AO1124" s="147"/>
      <c r="AP1124" s="107"/>
      <c r="AQ1124" s="107"/>
      <c r="AR1124" s="147"/>
      <c r="AS1124" s="134"/>
      <c r="AT1124" s="141" t="s">
        <v>483</v>
      </c>
      <c r="AU1124" s="141">
        <v>2024</v>
      </c>
      <c r="AV1124" s="107"/>
      <c r="AW1124" s="107"/>
      <c r="AX1124" s="147"/>
      <c r="AY1124" s="147"/>
      <c r="AZ1124" s="98"/>
      <c r="BA1124" s="98"/>
      <c r="BB1124" s="98"/>
      <c r="BC1124" s="147"/>
    </row>
    <row r="1125" spans="1:55" ht="31.5" hidden="1" customHeight="1">
      <c r="A1125" s="140"/>
      <c r="B1125" s="158"/>
      <c r="C1125" s="166" t="s">
        <v>62</v>
      </c>
      <c r="D1125" s="167" t="s">
        <v>151</v>
      </c>
      <c r="E1125" s="168" t="s">
        <v>233</v>
      </c>
      <c r="F1125" s="130"/>
      <c r="G1125" s="147"/>
      <c r="H1125" s="133" t="s">
        <v>7036</v>
      </c>
      <c r="I1125" s="139">
        <v>45147</v>
      </c>
      <c r="J1125" s="169" t="s">
        <v>169</v>
      </c>
      <c r="K1125" s="167" t="s">
        <v>159</v>
      </c>
      <c r="L1125" s="170">
        <v>2023</v>
      </c>
      <c r="M1125" s="171" t="s">
        <v>7009</v>
      </c>
      <c r="N1125" s="133" t="s">
        <v>7037</v>
      </c>
      <c r="O1125" s="133" t="s">
        <v>3531</v>
      </c>
      <c r="P1125" s="133" t="s">
        <v>5120</v>
      </c>
      <c r="Q1125" s="167" t="s">
        <v>165</v>
      </c>
      <c r="R1125" s="167" t="s">
        <v>61</v>
      </c>
      <c r="S1125" s="87">
        <v>96</v>
      </c>
      <c r="T1125" s="133" t="s">
        <v>3531</v>
      </c>
      <c r="U1125" s="133" t="s">
        <v>7038</v>
      </c>
      <c r="V1125" s="172" t="s">
        <v>88</v>
      </c>
      <c r="W1125" s="147"/>
      <c r="X1125" s="145">
        <v>15000</v>
      </c>
      <c r="Y1125" s="173">
        <v>1</v>
      </c>
      <c r="Z1125" s="145">
        <f t="shared" si="10"/>
        <v>15000</v>
      </c>
      <c r="AA1125" s="91">
        <f t="shared" si="11"/>
        <v>156.25</v>
      </c>
      <c r="AB1125" s="174"/>
      <c r="AC1125" s="167" t="s">
        <v>42</v>
      </c>
      <c r="AD1125" s="131"/>
      <c r="AE1125" s="147"/>
      <c r="AF1125" s="147"/>
      <c r="AG1125" s="147"/>
      <c r="AH1125" s="147"/>
      <c r="AI1125" s="140" t="s">
        <v>584</v>
      </c>
      <c r="AJ1125" s="139">
        <v>45170</v>
      </c>
      <c r="AK1125" s="139">
        <v>45535</v>
      </c>
      <c r="AL1125" s="107"/>
      <c r="AM1125" s="140" t="s">
        <v>170</v>
      </c>
      <c r="AN1125" s="140">
        <v>2023</v>
      </c>
      <c r="AO1125" s="147"/>
      <c r="AP1125" s="107"/>
      <c r="AQ1125" s="107"/>
      <c r="AR1125" s="147"/>
      <c r="AS1125" s="134"/>
      <c r="AT1125" s="141" t="s">
        <v>389</v>
      </c>
      <c r="AU1125" s="141">
        <v>2024</v>
      </c>
      <c r="AV1125" s="107"/>
      <c r="AW1125" s="107"/>
      <c r="AX1125" s="147"/>
      <c r="AY1125" s="147"/>
      <c r="AZ1125" s="98"/>
      <c r="BA1125" s="98"/>
      <c r="BB1125" s="98"/>
      <c r="BC1125" s="147"/>
    </row>
    <row r="1126" spans="1:55" ht="31.5" hidden="1" customHeight="1">
      <c r="A1126" s="140"/>
      <c r="B1126" s="158"/>
      <c r="C1126" s="166" t="s">
        <v>39</v>
      </c>
      <c r="D1126" s="167" t="s">
        <v>205</v>
      </c>
      <c r="E1126" s="168" t="s">
        <v>66</v>
      </c>
      <c r="F1126" s="130" t="s">
        <v>6617</v>
      </c>
      <c r="G1126" s="147"/>
      <c r="H1126" s="133" t="s">
        <v>7042</v>
      </c>
      <c r="I1126" s="139">
        <v>45155</v>
      </c>
      <c r="J1126" s="169" t="s">
        <v>213</v>
      </c>
      <c r="K1126" s="167" t="s">
        <v>159</v>
      </c>
      <c r="L1126" s="170">
        <v>2023</v>
      </c>
      <c r="M1126" s="171" t="s">
        <v>7009</v>
      </c>
      <c r="N1126" s="133" t="s">
        <v>7043</v>
      </c>
      <c r="O1126" s="133" t="s">
        <v>7044</v>
      </c>
      <c r="P1126" s="133" t="s">
        <v>7045</v>
      </c>
      <c r="Q1126" s="167" t="s">
        <v>165</v>
      </c>
      <c r="R1126" s="167" t="s">
        <v>38</v>
      </c>
      <c r="S1126" s="87">
        <v>70</v>
      </c>
      <c r="T1126" s="133" t="s">
        <v>7044</v>
      </c>
      <c r="U1126" s="133" t="s">
        <v>7046</v>
      </c>
      <c r="V1126" s="172" t="s">
        <v>67</v>
      </c>
      <c r="W1126" s="147"/>
      <c r="X1126" s="145">
        <v>56000</v>
      </c>
      <c r="Y1126" s="173">
        <v>10</v>
      </c>
      <c r="Z1126" s="145">
        <f t="shared" si="10"/>
        <v>5600</v>
      </c>
      <c r="AA1126" s="91">
        <f t="shared" si="11"/>
        <v>80</v>
      </c>
      <c r="AB1126" s="174" t="s">
        <v>7047</v>
      </c>
      <c r="AC1126" s="167" t="s">
        <v>42</v>
      </c>
      <c r="AD1126" s="131"/>
      <c r="AE1126" s="147"/>
      <c r="AF1126" s="147"/>
      <c r="AG1126" s="147" t="s">
        <v>7048</v>
      </c>
      <c r="AH1126" s="147"/>
      <c r="AI1126" s="140" t="s">
        <v>628</v>
      </c>
      <c r="AJ1126" s="139">
        <v>45170</v>
      </c>
      <c r="AK1126" s="540">
        <v>45900</v>
      </c>
      <c r="AL1126" s="107"/>
      <c r="AM1126" s="140" t="s">
        <v>170</v>
      </c>
      <c r="AN1126" s="140">
        <v>2023</v>
      </c>
      <c r="AO1126" s="147"/>
      <c r="AP1126" s="107"/>
      <c r="AQ1126" s="107"/>
      <c r="AR1126" s="147"/>
      <c r="AS1126" s="134"/>
      <c r="AT1126" s="141" t="s">
        <v>389</v>
      </c>
      <c r="AU1126" s="141">
        <v>2025</v>
      </c>
      <c r="AV1126" s="107"/>
      <c r="AW1126" s="107"/>
      <c r="AX1126" s="147"/>
      <c r="AY1126" s="147"/>
      <c r="AZ1126" s="98"/>
      <c r="BA1126" s="98"/>
      <c r="BB1126" s="98"/>
      <c r="BC1126" s="147"/>
    </row>
    <row r="1127" spans="1:55" ht="31.5" hidden="1" customHeight="1">
      <c r="A1127" s="140"/>
      <c r="B1127" s="158"/>
      <c r="C1127" s="166" t="s">
        <v>62</v>
      </c>
      <c r="D1127" s="167" t="s">
        <v>174</v>
      </c>
      <c r="E1127" s="168" t="s">
        <v>123</v>
      </c>
      <c r="F1127" s="130" t="s">
        <v>4397</v>
      </c>
      <c r="G1127" s="147"/>
      <c r="H1127" s="133" t="s">
        <v>7049</v>
      </c>
      <c r="I1127" s="139">
        <v>45161</v>
      </c>
      <c r="J1127" s="169" t="s">
        <v>232</v>
      </c>
      <c r="K1127" s="167" t="s">
        <v>159</v>
      </c>
      <c r="L1127" s="170">
        <v>2023</v>
      </c>
      <c r="M1127" s="171" t="s">
        <v>7009</v>
      </c>
      <c r="N1127" s="133" t="s">
        <v>7050</v>
      </c>
      <c r="O1127" s="133" t="s">
        <v>7051</v>
      </c>
      <c r="P1127" s="133" t="s">
        <v>7052</v>
      </c>
      <c r="Q1127" s="167" t="s">
        <v>198</v>
      </c>
      <c r="R1127" s="167" t="s">
        <v>104</v>
      </c>
      <c r="S1127" s="87">
        <v>61</v>
      </c>
      <c r="T1127" s="133" t="s">
        <v>7053</v>
      </c>
      <c r="U1127" s="133" t="s">
        <v>7054</v>
      </c>
      <c r="V1127" s="172" t="s">
        <v>67</v>
      </c>
      <c r="W1127" s="147"/>
      <c r="X1127" s="145">
        <v>10000</v>
      </c>
      <c r="Y1127" s="173">
        <v>12</v>
      </c>
      <c r="Z1127" s="145">
        <f t="shared" si="10"/>
        <v>833.33333333333337</v>
      </c>
      <c r="AA1127" s="91">
        <f t="shared" si="11"/>
        <v>13.66120218579235</v>
      </c>
      <c r="AB1127" s="174" t="s">
        <v>7055</v>
      </c>
      <c r="AC1127" s="167" t="s">
        <v>42</v>
      </c>
      <c r="AD1127" s="131"/>
      <c r="AE1127" s="147"/>
      <c r="AF1127" s="147"/>
      <c r="AG1127" s="147"/>
      <c r="AH1127" s="147"/>
      <c r="AI1127" s="140" t="s">
        <v>2247</v>
      </c>
      <c r="AJ1127" s="139">
        <v>45170</v>
      </c>
      <c r="AK1127" s="139">
        <v>46265</v>
      </c>
      <c r="AL1127" s="107"/>
      <c r="AM1127" s="140" t="s">
        <v>170</v>
      </c>
      <c r="AN1127" s="140">
        <v>2023</v>
      </c>
      <c r="AO1127" s="147"/>
      <c r="AP1127" s="107"/>
      <c r="AQ1127" s="107"/>
      <c r="AR1127" s="147"/>
      <c r="AS1127" s="134"/>
      <c r="AT1127" s="141" t="s">
        <v>389</v>
      </c>
      <c r="AU1127" s="141">
        <v>2026</v>
      </c>
      <c r="AV1127" s="107"/>
      <c r="AW1127" s="107"/>
      <c r="AX1127" s="147"/>
      <c r="AY1127" s="147"/>
      <c r="AZ1127" s="98"/>
      <c r="BA1127" s="98"/>
      <c r="BB1127" s="98"/>
      <c r="BC1127" s="147"/>
    </row>
    <row r="1128" spans="1:55" ht="31.5" hidden="1" customHeight="1">
      <c r="A1128" s="140"/>
      <c r="B1128" s="158"/>
      <c r="C1128" s="166" t="s">
        <v>62</v>
      </c>
      <c r="D1128" s="167" t="s">
        <v>72</v>
      </c>
      <c r="E1128" s="168" t="s">
        <v>148</v>
      </c>
      <c r="F1128" s="130"/>
      <c r="G1128" s="147"/>
      <c r="H1128" s="133" t="s">
        <v>7056</v>
      </c>
      <c r="I1128" s="139">
        <v>45162</v>
      </c>
      <c r="J1128" s="169" t="s">
        <v>236</v>
      </c>
      <c r="K1128" s="167" t="s">
        <v>159</v>
      </c>
      <c r="L1128" s="170">
        <v>2023</v>
      </c>
      <c r="M1128" s="171" t="s">
        <v>7009</v>
      </c>
      <c r="N1128" s="133" t="s">
        <v>297</v>
      </c>
      <c r="O1128" s="133" t="s">
        <v>7057</v>
      </c>
      <c r="P1128" s="133" t="s">
        <v>297</v>
      </c>
      <c r="Q1128" s="167" t="s">
        <v>32</v>
      </c>
      <c r="R1128" s="167" t="s">
        <v>120</v>
      </c>
      <c r="S1128" s="87">
        <v>64</v>
      </c>
      <c r="T1128" s="133" t="s">
        <v>7057</v>
      </c>
      <c r="U1128" s="133" t="s">
        <v>7058</v>
      </c>
      <c r="V1128" s="172" t="s">
        <v>67</v>
      </c>
      <c r="W1128" s="147"/>
      <c r="X1128" s="145">
        <v>20000</v>
      </c>
      <c r="Y1128" s="173">
        <v>12</v>
      </c>
      <c r="Z1128" s="145">
        <f t="shared" si="10"/>
        <v>1666.6666666666667</v>
      </c>
      <c r="AA1128" s="91">
        <f t="shared" si="11"/>
        <v>26.041666666666668</v>
      </c>
      <c r="AB1128" s="174"/>
      <c r="AC1128" s="167" t="s">
        <v>42</v>
      </c>
      <c r="AD1128" s="131"/>
      <c r="AE1128" s="147"/>
      <c r="AF1128" s="147"/>
      <c r="AG1128" s="147"/>
      <c r="AH1128" s="147"/>
      <c r="AI1128" s="140" t="s">
        <v>584</v>
      </c>
      <c r="AJ1128" s="139">
        <v>44986</v>
      </c>
      <c r="AK1128" s="139">
        <v>45350</v>
      </c>
      <c r="AL1128" s="107"/>
      <c r="AM1128" s="140" t="s">
        <v>86</v>
      </c>
      <c r="AN1128" s="140">
        <v>2023</v>
      </c>
      <c r="AO1128" s="147"/>
      <c r="AP1128" s="107"/>
      <c r="AQ1128" s="107"/>
      <c r="AR1128" s="147"/>
      <c r="AS1128" s="134"/>
      <c r="AT1128" s="141" t="s">
        <v>398</v>
      </c>
      <c r="AU1128" s="141">
        <v>2023</v>
      </c>
      <c r="AV1128" s="107"/>
      <c r="AW1128" s="107"/>
      <c r="AX1128" s="147"/>
      <c r="AY1128" s="147"/>
      <c r="AZ1128" s="98"/>
      <c r="BA1128" s="98"/>
      <c r="BB1128" s="98"/>
      <c r="BC1128" s="147"/>
    </row>
    <row r="1129" spans="1:55" ht="31.5" hidden="1" customHeight="1">
      <c r="A1129" s="140"/>
      <c r="B1129" s="158"/>
      <c r="C1129" s="166" t="s">
        <v>39</v>
      </c>
      <c r="D1129" s="167" t="s">
        <v>72</v>
      </c>
      <c r="E1129" s="168" t="s">
        <v>148</v>
      </c>
      <c r="F1129" s="130" t="s">
        <v>4436</v>
      </c>
      <c r="G1129" s="147"/>
      <c r="H1129" s="133" t="s">
        <v>7059</v>
      </c>
      <c r="I1129" s="139">
        <v>45166</v>
      </c>
      <c r="J1129" s="169" t="s">
        <v>244</v>
      </c>
      <c r="K1129" s="167" t="s">
        <v>159</v>
      </c>
      <c r="L1129" s="170">
        <v>2023</v>
      </c>
      <c r="M1129" s="171" t="s">
        <v>7009</v>
      </c>
      <c r="N1129" s="133" t="s">
        <v>7060</v>
      </c>
      <c r="O1129" s="133" t="s">
        <v>7061</v>
      </c>
      <c r="P1129" s="133" t="s">
        <v>7062</v>
      </c>
      <c r="Q1129" s="167" t="s">
        <v>198</v>
      </c>
      <c r="R1129" s="167" t="s">
        <v>104</v>
      </c>
      <c r="S1129" s="87">
        <v>40</v>
      </c>
      <c r="T1129" s="133" t="s">
        <v>7063</v>
      </c>
      <c r="U1129" s="133" t="s">
        <v>7064</v>
      </c>
      <c r="V1129" s="172" t="s">
        <v>67</v>
      </c>
      <c r="W1129" s="147"/>
      <c r="X1129" s="145">
        <v>1100</v>
      </c>
      <c r="Y1129" s="173">
        <v>1</v>
      </c>
      <c r="Z1129" s="145">
        <f t="shared" si="10"/>
        <v>1100</v>
      </c>
      <c r="AA1129" s="91">
        <f t="shared" si="11"/>
        <v>27.5</v>
      </c>
      <c r="AB1129" s="174"/>
      <c r="AC1129" s="167" t="s">
        <v>42</v>
      </c>
      <c r="AD1129" s="131"/>
      <c r="AE1129" s="147"/>
      <c r="AF1129" s="147"/>
      <c r="AG1129" s="147"/>
      <c r="AH1129" s="147"/>
      <c r="AI1129" s="140" t="s">
        <v>584</v>
      </c>
      <c r="AJ1129" s="139">
        <v>45139</v>
      </c>
      <c r="AK1129" s="139">
        <v>45504</v>
      </c>
      <c r="AL1129" s="107"/>
      <c r="AM1129" s="140" t="s">
        <v>159</v>
      </c>
      <c r="AN1129" s="140">
        <v>2023</v>
      </c>
      <c r="AO1129" s="147"/>
      <c r="AP1129" s="107"/>
      <c r="AQ1129" s="107"/>
      <c r="AR1129" s="147"/>
      <c r="AS1129" s="134"/>
      <c r="AT1129" s="141" t="s">
        <v>500</v>
      </c>
      <c r="AU1129" s="141">
        <v>2024</v>
      </c>
      <c r="AV1129" s="107"/>
      <c r="AW1129" s="107"/>
      <c r="AX1129" s="147"/>
      <c r="AY1129" s="147"/>
      <c r="AZ1129" s="98"/>
      <c r="BA1129" s="98"/>
      <c r="BB1129" s="98"/>
      <c r="BC1129" s="147"/>
    </row>
    <row r="1130" spans="1:55" ht="31.5" hidden="1" customHeight="1">
      <c r="A1130" s="140"/>
      <c r="B1130" s="158"/>
      <c r="C1130" s="166" t="s">
        <v>62</v>
      </c>
      <c r="D1130" s="167" t="s">
        <v>151</v>
      </c>
      <c r="E1130" s="168" t="s">
        <v>233</v>
      </c>
      <c r="F1130" s="130"/>
      <c r="G1130" s="147"/>
      <c r="H1130" s="133" t="s">
        <v>7065</v>
      </c>
      <c r="I1130" s="139">
        <v>45174</v>
      </c>
      <c r="J1130" s="169" t="s">
        <v>121</v>
      </c>
      <c r="K1130" s="167" t="s">
        <v>170</v>
      </c>
      <c r="L1130" s="170">
        <v>2023</v>
      </c>
      <c r="M1130" s="171" t="s">
        <v>7066</v>
      </c>
      <c r="N1130" s="133" t="s">
        <v>7067</v>
      </c>
      <c r="O1130" s="133" t="s">
        <v>5114</v>
      </c>
      <c r="P1130" s="133" t="s">
        <v>536</v>
      </c>
      <c r="Q1130" s="167" t="s">
        <v>165</v>
      </c>
      <c r="R1130" s="167" t="s">
        <v>38</v>
      </c>
      <c r="S1130" s="87">
        <v>318</v>
      </c>
      <c r="T1130" s="133" t="s">
        <v>5114</v>
      </c>
      <c r="U1130" s="133" t="s">
        <v>7068</v>
      </c>
      <c r="V1130" s="172" t="s">
        <v>88</v>
      </c>
      <c r="W1130" s="147"/>
      <c r="X1130" s="145">
        <v>429930</v>
      </c>
      <c r="Y1130" s="173">
        <v>12</v>
      </c>
      <c r="Z1130" s="145">
        <f t="shared" si="10"/>
        <v>35827.5</v>
      </c>
      <c r="AA1130" s="91">
        <f t="shared" si="11"/>
        <v>112.66509433962264</v>
      </c>
      <c r="AB1130" s="174"/>
      <c r="AC1130" s="167" t="s">
        <v>42</v>
      </c>
      <c r="AD1130" s="131"/>
      <c r="AE1130" s="147"/>
      <c r="AF1130" s="147"/>
      <c r="AG1130" s="147"/>
      <c r="AH1130" s="147"/>
      <c r="AI1130" s="140" t="s">
        <v>584</v>
      </c>
      <c r="AJ1130" s="139">
        <v>45047</v>
      </c>
      <c r="AK1130" s="139">
        <v>45412</v>
      </c>
      <c r="AL1130" s="107"/>
      <c r="AM1130" s="140" t="s">
        <v>122</v>
      </c>
      <c r="AN1130" s="140">
        <v>2023</v>
      </c>
      <c r="AO1130" s="147"/>
      <c r="AP1130" s="107"/>
      <c r="AQ1130" s="107"/>
      <c r="AR1130" s="147"/>
      <c r="AS1130" s="134"/>
      <c r="AT1130" s="141" t="s">
        <v>750</v>
      </c>
      <c r="AU1130" s="141">
        <v>2024</v>
      </c>
      <c r="AV1130" s="107"/>
      <c r="AW1130" s="107"/>
      <c r="AX1130" s="147"/>
      <c r="AY1130" s="147"/>
      <c r="AZ1130" s="98"/>
      <c r="BA1130" s="98"/>
      <c r="BB1130" s="98"/>
      <c r="BC1130" s="147"/>
    </row>
    <row r="1131" spans="1:55" ht="31.5" hidden="1" customHeight="1">
      <c r="A1131" s="140"/>
      <c r="B1131" s="158"/>
      <c r="C1131" s="166" t="s">
        <v>62</v>
      </c>
      <c r="D1131" s="167" t="s">
        <v>151</v>
      </c>
      <c r="E1131" s="168" t="s">
        <v>233</v>
      </c>
      <c r="F1131" s="130"/>
      <c r="G1131" s="147"/>
      <c r="H1131" s="133" t="s">
        <v>7069</v>
      </c>
      <c r="I1131" s="139">
        <v>45175</v>
      </c>
      <c r="J1131" s="169" t="s">
        <v>136</v>
      </c>
      <c r="K1131" s="167" t="s">
        <v>170</v>
      </c>
      <c r="L1131" s="170">
        <v>2023</v>
      </c>
      <c r="M1131" s="171" t="s">
        <v>7066</v>
      </c>
      <c r="N1131" s="133" t="s">
        <v>7070</v>
      </c>
      <c r="O1131" s="133" t="s">
        <v>7071</v>
      </c>
      <c r="P1131" s="133" t="s">
        <v>7072</v>
      </c>
      <c r="Q1131" s="167" t="s">
        <v>165</v>
      </c>
      <c r="R1131" s="167" t="s">
        <v>38</v>
      </c>
      <c r="S1131" s="87">
        <v>380</v>
      </c>
      <c r="T1131" s="133" t="s">
        <v>7073</v>
      </c>
      <c r="U1131" s="133" t="s">
        <v>7074</v>
      </c>
      <c r="V1131" s="172" t="s">
        <v>88</v>
      </c>
      <c r="W1131" s="147"/>
      <c r="X1131" s="145">
        <v>22951</v>
      </c>
      <c r="Y1131" s="173">
        <v>1</v>
      </c>
      <c r="Z1131" s="145">
        <f t="shared" si="10"/>
        <v>22951</v>
      </c>
      <c r="AA1131" s="91">
        <f t="shared" si="11"/>
        <v>60.397368421052633</v>
      </c>
      <c r="AB1131" s="174"/>
      <c r="AC1131" s="167" t="s">
        <v>42</v>
      </c>
      <c r="AD1131" s="131"/>
      <c r="AE1131" s="147"/>
      <c r="AF1131" s="147"/>
      <c r="AG1131" s="147"/>
      <c r="AH1131" s="147"/>
      <c r="AI1131" s="140" t="s">
        <v>628</v>
      </c>
      <c r="AJ1131" s="139">
        <v>45170</v>
      </c>
      <c r="AK1131" s="540">
        <v>45900</v>
      </c>
      <c r="AL1131" s="107"/>
      <c r="AM1131" s="140" t="s">
        <v>170</v>
      </c>
      <c r="AN1131" s="140">
        <v>2023</v>
      </c>
      <c r="AO1131" s="147"/>
      <c r="AP1131" s="107"/>
      <c r="AQ1131" s="107"/>
      <c r="AR1131" s="147"/>
      <c r="AS1131" s="134"/>
      <c r="AT1131" s="141" t="s">
        <v>389</v>
      </c>
      <c r="AU1131" s="141">
        <v>2025</v>
      </c>
      <c r="AV1131" s="107"/>
      <c r="AW1131" s="107"/>
      <c r="AX1131" s="147"/>
      <c r="AY1131" s="147"/>
      <c r="AZ1131" s="98"/>
      <c r="BA1131" s="98"/>
      <c r="BB1131" s="98"/>
      <c r="BC1131" s="147"/>
    </row>
    <row r="1132" spans="1:55" ht="31.5" hidden="1" customHeight="1">
      <c r="A1132" s="140"/>
      <c r="B1132" s="158"/>
      <c r="C1132" s="166" t="s">
        <v>62</v>
      </c>
      <c r="D1132" s="167" t="s">
        <v>243</v>
      </c>
      <c r="E1132" s="168" t="s">
        <v>217</v>
      </c>
      <c r="F1132" s="130" t="s">
        <v>4397</v>
      </c>
      <c r="G1132" s="147"/>
      <c r="H1132" s="133" t="s">
        <v>7075</v>
      </c>
      <c r="I1132" s="139">
        <v>45176</v>
      </c>
      <c r="J1132" s="169" t="s">
        <v>146</v>
      </c>
      <c r="K1132" s="167" t="s">
        <v>170</v>
      </c>
      <c r="L1132" s="170">
        <v>2023</v>
      </c>
      <c r="M1132" s="171" t="s">
        <v>7066</v>
      </c>
      <c r="N1132" s="133" t="s">
        <v>6873</v>
      </c>
      <c r="O1132" s="133" t="s">
        <v>7076</v>
      </c>
      <c r="P1132" s="133" t="s">
        <v>7077</v>
      </c>
      <c r="Q1132" s="167" t="s">
        <v>165</v>
      </c>
      <c r="R1132" s="167" t="s">
        <v>61</v>
      </c>
      <c r="S1132" s="87">
        <v>30</v>
      </c>
      <c r="T1132" s="133" t="s">
        <v>7078</v>
      </c>
      <c r="U1132" s="133" t="s">
        <v>7079</v>
      </c>
      <c r="V1132" s="172" t="s">
        <v>67</v>
      </c>
      <c r="W1132" s="147"/>
      <c r="X1132" s="145">
        <v>12600</v>
      </c>
      <c r="Y1132" s="173">
        <v>12</v>
      </c>
      <c r="Z1132" s="145">
        <f t="shared" si="10"/>
        <v>1050</v>
      </c>
      <c r="AA1132" s="91">
        <f t="shared" si="11"/>
        <v>35</v>
      </c>
      <c r="AB1132" s="174" t="s">
        <v>7080</v>
      </c>
      <c r="AC1132" s="167" t="s">
        <v>42</v>
      </c>
      <c r="AD1132" s="131"/>
      <c r="AE1132" s="147"/>
      <c r="AF1132" s="147"/>
      <c r="AG1132" s="147"/>
      <c r="AH1132" s="147"/>
      <c r="AI1132" s="140" t="s">
        <v>2255</v>
      </c>
      <c r="AJ1132" s="139">
        <v>45200</v>
      </c>
      <c r="AK1132" s="140" t="s">
        <v>7081</v>
      </c>
      <c r="AL1132" s="107"/>
      <c r="AM1132" s="140" t="s">
        <v>180</v>
      </c>
      <c r="AN1132" s="140">
        <v>2023</v>
      </c>
      <c r="AO1132" s="147"/>
      <c r="AP1132" s="107"/>
      <c r="AQ1132" s="107"/>
      <c r="AR1132" s="147"/>
      <c r="AS1132" s="134"/>
      <c r="AT1132" s="141" t="s">
        <v>1607</v>
      </c>
      <c r="AU1132" s="141">
        <v>2024</v>
      </c>
      <c r="AV1132" s="107" t="s">
        <v>1982</v>
      </c>
      <c r="AW1132" s="107" t="s">
        <v>89</v>
      </c>
      <c r="AX1132" s="147"/>
      <c r="AY1132" s="147"/>
      <c r="AZ1132" s="98"/>
      <c r="BA1132" s="98"/>
      <c r="BB1132" s="98"/>
      <c r="BC1132" s="147"/>
    </row>
    <row r="1133" spans="1:55" ht="31.5" hidden="1" customHeight="1">
      <c r="A1133" s="140"/>
      <c r="B1133" s="158"/>
      <c r="C1133" s="166" t="s">
        <v>62</v>
      </c>
      <c r="D1133" s="167" t="s">
        <v>151</v>
      </c>
      <c r="E1133" s="168" t="s">
        <v>233</v>
      </c>
      <c r="F1133" s="130"/>
      <c r="G1133" s="147"/>
      <c r="H1133" s="133" t="s">
        <v>7082</v>
      </c>
      <c r="I1133" s="139">
        <v>45176</v>
      </c>
      <c r="J1133" s="169" t="s">
        <v>146</v>
      </c>
      <c r="K1133" s="167" t="s">
        <v>170</v>
      </c>
      <c r="L1133" s="170">
        <v>2023</v>
      </c>
      <c r="M1133" s="171" t="s">
        <v>7066</v>
      </c>
      <c r="N1133" s="133" t="s">
        <v>7083</v>
      </c>
      <c r="O1133" s="133" t="s">
        <v>7084</v>
      </c>
      <c r="P1133" s="133" t="s">
        <v>7085</v>
      </c>
      <c r="Q1133" s="167" t="s">
        <v>165</v>
      </c>
      <c r="R1133" s="167" t="s">
        <v>38</v>
      </c>
      <c r="S1133" s="87">
        <v>194</v>
      </c>
      <c r="T1133" s="133" t="s">
        <v>7084</v>
      </c>
      <c r="U1133" s="133" t="s">
        <v>7086</v>
      </c>
      <c r="V1133" s="172" t="s">
        <v>67</v>
      </c>
      <c r="W1133" s="147"/>
      <c r="X1133" s="145">
        <v>9700</v>
      </c>
      <c r="Y1133" s="173">
        <v>1</v>
      </c>
      <c r="Z1133" s="145">
        <f t="shared" si="10"/>
        <v>9700</v>
      </c>
      <c r="AA1133" s="91">
        <f t="shared" si="11"/>
        <v>50</v>
      </c>
      <c r="AB1133" s="174" t="s">
        <v>7087</v>
      </c>
      <c r="AC1133" s="167" t="s">
        <v>42</v>
      </c>
      <c r="AD1133" s="131"/>
      <c r="AE1133" s="147"/>
      <c r="AF1133" s="147"/>
      <c r="AG1133" s="147"/>
      <c r="AH1133" s="147"/>
      <c r="AI1133" s="140" t="s">
        <v>584</v>
      </c>
      <c r="AJ1133" s="139">
        <v>44927</v>
      </c>
      <c r="AK1133" s="139">
        <v>45291</v>
      </c>
      <c r="AL1133" s="107"/>
      <c r="AM1133" s="140" t="s">
        <v>41</v>
      </c>
      <c r="AN1133" s="140">
        <v>2023</v>
      </c>
      <c r="AO1133" s="147"/>
      <c r="AP1133" s="107"/>
      <c r="AQ1133" s="107"/>
      <c r="AR1133" s="147"/>
      <c r="AS1133" s="134"/>
      <c r="AT1133" s="141" t="s">
        <v>416</v>
      </c>
      <c r="AU1133" s="141">
        <v>2023</v>
      </c>
      <c r="AV1133" s="107"/>
      <c r="AW1133" s="107"/>
      <c r="AX1133" s="147"/>
      <c r="AY1133" s="147"/>
      <c r="AZ1133" s="98"/>
      <c r="BA1133" s="98"/>
      <c r="BB1133" s="98"/>
      <c r="BC1133" s="147"/>
    </row>
    <row r="1134" spans="1:55" ht="31.5" hidden="1" customHeight="1">
      <c r="A1134" s="140"/>
      <c r="B1134" s="158"/>
      <c r="C1134" s="166" t="s">
        <v>39</v>
      </c>
      <c r="D1134" s="167" t="s">
        <v>50</v>
      </c>
      <c r="E1134" s="168" t="s">
        <v>66</v>
      </c>
      <c r="F1134" s="130" t="s">
        <v>6262</v>
      </c>
      <c r="G1134" s="147"/>
      <c r="H1134" s="133" t="s">
        <v>7088</v>
      </c>
      <c r="I1134" s="139">
        <v>45176</v>
      </c>
      <c r="J1134" s="169" t="s">
        <v>146</v>
      </c>
      <c r="K1134" s="167" t="s">
        <v>170</v>
      </c>
      <c r="L1134" s="170">
        <v>2023</v>
      </c>
      <c r="M1134" s="171" t="s">
        <v>7066</v>
      </c>
      <c r="N1134" s="133" t="s">
        <v>7089</v>
      </c>
      <c r="O1134" s="133" t="s">
        <v>7090</v>
      </c>
      <c r="P1134" s="133" t="s">
        <v>7091</v>
      </c>
      <c r="Q1134" s="167" t="s">
        <v>165</v>
      </c>
      <c r="R1134" s="167" t="s">
        <v>38</v>
      </c>
      <c r="S1134" s="87">
        <v>59</v>
      </c>
      <c r="T1134" s="133" t="s">
        <v>7090</v>
      </c>
      <c r="U1134" s="133" t="s">
        <v>7092</v>
      </c>
      <c r="V1134" s="172" t="s">
        <v>67</v>
      </c>
      <c r="W1134" s="147"/>
      <c r="X1134" s="145">
        <v>2950</v>
      </c>
      <c r="Y1134" s="173">
        <v>1</v>
      </c>
      <c r="Z1134" s="145">
        <f t="shared" si="10"/>
        <v>2950</v>
      </c>
      <c r="AA1134" s="91">
        <f t="shared" si="11"/>
        <v>50</v>
      </c>
      <c r="AB1134" s="174" t="s">
        <v>7093</v>
      </c>
      <c r="AC1134" s="167" t="s">
        <v>42</v>
      </c>
      <c r="AD1134" s="131"/>
      <c r="AE1134" s="147"/>
      <c r="AF1134" s="147"/>
      <c r="AG1134" s="147"/>
      <c r="AH1134" s="147"/>
      <c r="AI1134" s="140" t="s">
        <v>584</v>
      </c>
      <c r="AJ1134" s="139">
        <v>45170</v>
      </c>
      <c r="AK1134" s="139">
        <v>45535</v>
      </c>
      <c r="AL1134" s="107"/>
      <c r="AM1134" s="140" t="s">
        <v>170</v>
      </c>
      <c r="AN1134" s="140">
        <v>2023</v>
      </c>
      <c r="AO1134" s="147"/>
      <c r="AP1134" s="107"/>
      <c r="AQ1134" s="107"/>
      <c r="AR1134" s="147"/>
      <c r="AS1134" s="134"/>
      <c r="AT1134" s="141" t="s">
        <v>389</v>
      </c>
      <c r="AU1134" s="141">
        <v>2024</v>
      </c>
      <c r="AV1134" s="107"/>
      <c r="AW1134" s="107"/>
      <c r="AX1134" s="147"/>
      <c r="AY1134" s="147"/>
      <c r="AZ1134" s="98"/>
      <c r="BA1134" s="98"/>
      <c r="BB1134" s="98"/>
      <c r="BC1134" s="147"/>
    </row>
    <row r="1135" spans="1:55" ht="31.5" hidden="1" customHeight="1">
      <c r="A1135" s="140"/>
      <c r="B1135" s="158"/>
      <c r="C1135" s="166" t="s">
        <v>39</v>
      </c>
      <c r="D1135" s="167" t="s">
        <v>258</v>
      </c>
      <c r="E1135" s="168" t="s">
        <v>200</v>
      </c>
      <c r="F1135" s="130" t="s">
        <v>4449</v>
      </c>
      <c r="G1135" s="147"/>
      <c r="H1135" s="133" t="s">
        <v>7094</v>
      </c>
      <c r="I1135" s="139">
        <v>45181</v>
      </c>
      <c r="J1135" s="169" t="s">
        <v>192</v>
      </c>
      <c r="K1135" s="167" t="s">
        <v>170</v>
      </c>
      <c r="L1135" s="170">
        <v>2023</v>
      </c>
      <c r="M1135" s="171" t="s">
        <v>7066</v>
      </c>
      <c r="N1135" s="133" t="s">
        <v>7095</v>
      </c>
      <c r="O1135" s="133" t="s">
        <v>7096</v>
      </c>
      <c r="P1135" s="133" t="s">
        <v>7097</v>
      </c>
      <c r="Q1135" s="167" t="s">
        <v>165</v>
      </c>
      <c r="R1135" s="167" t="s">
        <v>61</v>
      </c>
      <c r="S1135" s="87">
        <v>567</v>
      </c>
      <c r="T1135" s="133" t="s">
        <v>7096</v>
      </c>
      <c r="U1135" s="133"/>
      <c r="V1135" s="172" t="s">
        <v>67</v>
      </c>
      <c r="W1135" s="147"/>
      <c r="X1135" s="145">
        <v>42600</v>
      </c>
      <c r="Y1135" s="173">
        <v>1</v>
      </c>
      <c r="Z1135" s="145">
        <f t="shared" si="10"/>
        <v>42600</v>
      </c>
      <c r="AA1135" s="91">
        <f t="shared" si="11"/>
        <v>75.132275132275126</v>
      </c>
      <c r="AB1135" s="174" t="s">
        <v>7098</v>
      </c>
      <c r="AC1135" s="167" t="s">
        <v>42</v>
      </c>
      <c r="AD1135" s="131"/>
      <c r="AE1135" s="147"/>
      <c r="AF1135" s="147"/>
      <c r="AG1135" s="147"/>
      <c r="AH1135" s="147"/>
      <c r="AI1135" s="140" t="s">
        <v>628</v>
      </c>
      <c r="AJ1135" s="139">
        <v>45200</v>
      </c>
      <c r="AK1135" s="540">
        <v>45930</v>
      </c>
      <c r="AL1135" s="107"/>
      <c r="AM1135" s="140" t="s">
        <v>180</v>
      </c>
      <c r="AN1135" s="140">
        <v>2023</v>
      </c>
      <c r="AO1135" s="147"/>
      <c r="AP1135" s="107"/>
      <c r="AQ1135" s="107"/>
      <c r="AR1135" s="147"/>
      <c r="AS1135" s="134"/>
      <c r="AT1135" s="141" t="s">
        <v>483</v>
      </c>
      <c r="AU1135" s="141">
        <v>2025</v>
      </c>
      <c r="AV1135" s="107"/>
      <c r="AW1135" s="107"/>
      <c r="AX1135" s="147"/>
      <c r="AY1135" s="147"/>
      <c r="AZ1135" s="98"/>
      <c r="BA1135" s="98"/>
      <c r="BB1135" s="98"/>
      <c r="BC1135" s="147"/>
    </row>
    <row r="1136" spans="1:55" ht="31.5" hidden="1" customHeight="1">
      <c r="A1136" s="140"/>
      <c r="B1136" s="158"/>
      <c r="C1136" s="166" t="s">
        <v>39</v>
      </c>
      <c r="D1136" s="167" t="s">
        <v>261</v>
      </c>
      <c r="E1136" s="168" t="s">
        <v>108</v>
      </c>
      <c r="F1136" s="130" t="s">
        <v>4449</v>
      </c>
      <c r="G1136" s="147"/>
      <c r="H1136" s="133" t="s">
        <v>7099</v>
      </c>
      <c r="I1136" s="139">
        <v>45188</v>
      </c>
      <c r="J1136" s="169" t="s">
        <v>220</v>
      </c>
      <c r="K1136" s="167" t="s">
        <v>170</v>
      </c>
      <c r="L1136" s="170">
        <v>2023</v>
      </c>
      <c r="M1136" s="171" t="s">
        <v>7066</v>
      </c>
      <c r="N1136" s="133" t="s">
        <v>7100</v>
      </c>
      <c r="O1136" s="133" t="s">
        <v>7101</v>
      </c>
      <c r="P1136" s="133" t="s">
        <v>7102</v>
      </c>
      <c r="Q1136" s="167" t="s">
        <v>165</v>
      </c>
      <c r="R1136" s="167" t="s">
        <v>61</v>
      </c>
      <c r="S1136" s="87">
        <v>380</v>
      </c>
      <c r="T1136" s="133" t="s">
        <v>7101</v>
      </c>
      <c r="U1136" s="133" t="s">
        <v>7103</v>
      </c>
      <c r="V1136" s="172" t="s">
        <v>67</v>
      </c>
      <c r="W1136" s="147"/>
      <c r="X1136" s="145">
        <v>19000</v>
      </c>
      <c r="Y1136" s="173">
        <v>1</v>
      </c>
      <c r="Z1136" s="145">
        <f t="shared" si="10"/>
        <v>19000</v>
      </c>
      <c r="AA1136" s="91">
        <f t="shared" si="11"/>
        <v>50</v>
      </c>
      <c r="AB1136" s="174" t="s">
        <v>7104</v>
      </c>
      <c r="AC1136" s="167" t="s">
        <v>42</v>
      </c>
      <c r="AD1136" s="131"/>
      <c r="AE1136" s="147"/>
      <c r="AF1136" s="147"/>
      <c r="AG1136" s="147"/>
      <c r="AH1136" s="147"/>
      <c r="AI1136" s="140" t="s">
        <v>628</v>
      </c>
      <c r="AJ1136" s="139">
        <v>45078</v>
      </c>
      <c r="AK1136" s="540">
        <v>45808</v>
      </c>
      <c r="AL1136" s="107"/>
      <c r="AM1136" s="140" t="s">
        <v>137</v>
      </c>
      <c r="AN1136" s="140">
        <v>2023</v>
      </c>
      <c r="AO1136" s="147"/>
      <c r="AP1136" s="107"/>
      <c r="AQ1136" s="107"/>
      <c r="AR1136" s="147"/>
      <c r="AS1136" s="134"/>
      <c r="AT1136" s="141" t="s">
        <v>965</v>
      </c>
      <c r="AU1136" s="141">
        <v>2025</v>
      </c>
      <c r="AV1136" s="107"/>
      <c r="AW1136" s="107"/>
      <c r="AX1136" s="147"/>
      <c r="AY1136" s="147"/>
      <c r="AZ1136" s="98"/>
      <c r="BA1136" s="98"/>
      <c r="BB1136" s="98"/>
      <c r="BC1136" s="147"/>
    </row>
    <row r="1137" spans="1:55" ht="31.5" hidden="1" customHeight="1">
      <c r="A1137" s="140"/>
      <c r="B1137" s="158"/>
      <c r="C1137" s="166" t="s">
        <v>105</v>
      </c>
      <c r="D1137" s="167" t="s">
        <v>243</v>
      </c>
      <c r="E1137" s="168" t="s">
        <v>217</v>
      </c>
      <c r="F1137" s="130" t="s">
        <v>80</v>
      </c>
      <c r="G1137" s="147"/>
      <c r="H1137" s="133" t="s">
        <v>7105</v>
      </c>
      <c r="I1137" s="139">
        <v>45189</v>
      </c>
      <c r="J1137" s="169" t="s">
        <v>223</v>
      </c>
      <c r="K1137" s="167" t="s">
        <v>170</v>
      </c>
      <c r="L1137" s="170">
        <v>2023</v>
      </c>
      <c r="M1137" s="171" t="s">
        <v>7066</v>
      </c>
      <c r="N1137" s="133" t="s">
        <v>7106</v>
      </c>
      <c r="O1137" s="133" t="s">
        <v>7107</v>
      </c>
      <c r="P1137" s="133" t="s">
        <v>7108</v>
      </c>
      <c r="Q1137" s="167" t="s">
        <v>165</v>
      </c>
      <c r="R1137" s="167" t="s">
        <v>38</v>
      </c>
      <c r="S1137" s="87">
        <v>75</v>
      </c>
      <c r="T1137" s="133" t="s">
        <v>7109</v>
      </c>
      <c r="U1137" s="133" t="s">
        <v>7110</v>
      </c>
      <c r="V1137" s="172" t="s">
        <v>67</v>
      </c>
      <c r="W1137" s="147"/>
      <c r="X1137" s="145">
        <v>2700</v>
      </c>
      <c r="Y1137" s="173">
        <v>1</v>
      </c>
      <c r="Z1137" s="145">
        <f t="shared" si="10"/>
        <v>2700</v>
      </c>
      <c r="AA1137" s="91">
        <f t="shared" si="11"/>
        <v>36</v>
      </c>
      <c r="AB1137" s="174"/>
      <c r="AC1137" s="167" t="s">
        <v>42</v>
      </c>
      <c r="AD1137" s="131"/>
      <c r="AE1137" s="147"/>
      <c r="AF1137" s="147"/>
      <c r="AG1137" s="147"/>
      <c r="AH1137" s="147"/>
      <c r="AI1137" s="140" t="s">
        <v>584</v>
      </c>
      <c r="AJ1137" s="139">
        <v>45292</v>
      </c>
      <c r="AK1137" s="139">
        <v>45657</v>
      </c>
      <c r="AL1137" s="107"/>
      <c r="AM1137" s="140" t="s">
        <v>41</v>
      </c>
      <c r="AN1137" s="140">
        <v>2024</v>
      </c>
      <c r="AO1137" s="147"/>
      <c r="AP1137" s="107"/>
      <c r="AQ1137" s="107"/>
      <c r="AR1137" s="147"/>
      <c r="AS1137" s="134"/>
      <c r="AT1137" s="141" t="s">
        <v>416</v>
      </c>
      <c r="AU1137" s="141">
        <v>2024</v>
      </c>
      <c r="AV1137" s="107"/>
      <c r="AW1137" s="107"/>
      <c r="AX1137" s="147"/>
      <c r="AY1137" s="147"/>
      <c r="AZ1137" s="98"/>
      <c r="BA1137" s="98"/>
      <c r="BB1137" s="98"/>
      <c r="BC1137" s="147"/>
    </row>
    <row r="1138" spans="1:55" ht="31.5" hidden="1" customHeight="1">
      <c r="A1138" s="140"/>
      <c r="B1138" s="158"/>
      <c r="C1138" s="166" t="s">
        <v>105</v>
      </c>
      <c r="D1138" s="167" t="s">
        <v>163</v>
      </c>
      <c r="E1138" s="168" t="s">
        <v>123</v>
      </c>
      <c r="F1138" s="130" t="s">
        <v>80</v>
      </c>
      <c r="G1138" s="147"/>
      <c r="H1138" s="133" t="s">
        <v>7111</v>
      </c>
      <c r="I1138" s="139">
        <v>45189</v>
      </c>
      <c r="J1138" s="169" t="s">
        <v>223</v>
      </c>
      <c r="K1138" s="167" t="s">
        <v>170</v>
      </c>
      <c r="L1138" s="170">
        <v>2023</v>
      </c>
      <c r="M1138" s="171" t="s">
        <v>7066</v>
      </c>
      <c r="N1138" s="133" t="s">
        <v>7112</v>
      </c>
      <c r="O1138" s="133" t="s">
        <v>7113</v>
      </c>
      <c r="P1138" s="133" t="s">
        <v>6353</v>
      </c>
      <c r="Q1138" s="167" t="s">
        <v>165</v>
      </c>
      <c r="R1138" s="167" t="s">
        <v>61</v>
      </c>
      <c r="S1138" s="87">
        <v>212</v>
      </c>
      <c r="T1138" s="133" t="s">
        <v>7113</v>
      </c>
      <c r="U1138" s="133" t="s">
        <v>7110</v>
      </c>
      <c r="V1138" s="172" t="s">
        <v>67</v>
      </c>
      <c r="W1138" s="147"/>
      <c r="X1138" s="145">
        <v>7632</v>
      </c>
      <c r="Y1138" s="173">
        <v>1</v>
      </c>
      <c r="Z1138" s="145">
        <f t="shared" si="10"/>
        <v>7632</v>
      </c>
      <c r="AA1138" s="91">
        <f t="shared" si="11"/>
        <v>36</v>
      </c>
      <c r="AB1138" s="174"/>
      <c r="AC1138" s="167" t="s">
        <v>42</v>
      </c>
      <c r="AD1138" s="131"/>
      <c r="AE1138" s="147"/>
      <c r="AF1138" s="147"/>
      <c r="AG1138" s="147"/>
      <c r="AH1138" s="147"/>
      <c r="AI1138" s="140" t="s">
        <v>584</v>
      </c>
      <c r="AJ1138" s="139">
        <v>45292</v>
      </c>
      <c r="AK1138" s="139">
        <v>45657</v>
      </c>
      <c r="AL1138" s="107"/>
      <c r="AM1138" s="140" t="s">
        <v>41</v>
      </c>
      <c r="AN1138" s="140">
        <v>2024</v>
      </c>
      <c r="AO1138" s="147"/>
      <c r="AP1138" s="107"/>
      <c r="AQ1138" s="107"/>
      <c r="AR1138" s="147"/>
      <c r="AS1138" s="134" t="s">
        <v>6355</v>
      </c>
      <c r="AT1138" s="141" t="s">
        <v>416</v>
      </c>
      <c r="AU1138" s="141">
        <v>2024</v>
      </c>
      <c r="AV1138" s="107" t="s">
        <v>1982</v>
      </c>
      <c r="AW1138" s="107" t="s">
        <v>89</v>
      </c>
      <c r="AX1138" s="147"/>
      <c r="AY1138" s="147"/>
      <c r="AZ1138" s="98"/>
      <c r="BA1138" s="98"/>
      <c r="BB1138" s="98"/>
      <c r="BC1138" s="147"/>
    </row>
    <row r="1139" spans="1:55" ht="31.5" hidden="1" customHeight="1">
      <c r="A1139" s="140"/>
      <c r="B1139" s="158"/>
      <c r="C1139" s="166" t="s">
        <v>105</v>
      </c>
      <c r="D1139" s="167" t="s">
        <v>251</v>
      </c>
      <c r="E1139" s="168" t="s">
        <v>194</v>
      </c>
      <c r="F1139" s="130" t="s">
        <v>80</v>
      </c>
      <c r="G1139" s="147"/>
      <c r="H1139" s="133" t="s">
        <v>7114</v>
      </c>
      <c r="I1139" s="139">
        <v>45189</v>
      </c>
      <c r="J1139" s="169" t="s">
        <v>223</v>
      </c>
      <c r="K1139" s="167" t="s">
        <v>170</v>
      </c>
      <c r="L1139" s="170">
        <v>2023</v>
      </c>
      <c r="M1139" s="171" t="s">
        <v>7066</v>
      </c>
      <c r="N1139" s="133" t="s">
        <v>7115</v>
      </c>
      <c r="O1139" s="133" t="s">
        <v>7116</v>
      </c>
      <c r="P1139" s="133" t="s">
        <v>7117</v>
      </c>
      <c r="Q1139" s="167" t="s">
        <v>198</v>
      </c>
      <c r="R1139" s="167" t="s">
        <v>104</v>
      </c>
      <c r="S1139" s="87">
        <v>35</v>
      </c>
      <c r="T1139" s="133" t="s">
        <v>7116</v>
      </c>
      <c r="U1139" s="133" t="s">
        <v>7110</v>
      </c>
      <c r="V1139" s="172" t="s">
        <v>67</v>
      </c>
      <c r="W1139" s="147"/>
      <c r="X1139" s="145">
        <v>1260</v>
      </c>
      <c r="Y1139" s="173">
        <v>1</v>
      </c>
      <c r="Z1139" s="145">
        <f t="shared" si="10"/>
        <v>1260</v>
      </c>
      <c r="AA1139" s="91">
        <f t="shared" si="11"/>
        <v>36</v>
      </c>
      <c r="AB1139" s="174"/>
      <c r="AC1139" s="167" t="s">
        <v>42</v>
      </c>
      <c r="AD1139" s="131"/>
      <c r="AE1139" s="147"/>
      <c r="AF1139" s="147"/>
      <c r="AG1139" s="147"/>
      <c r="AH1139" s="147"/>
      <c r="AI1139" s="140" t="s">
        <v>584</v>
      </c>
      <c r="AJ1139" s="139">
        <v>45292</v>
      </c>
      <c r="AK1139" s="139">
        <v>45657</v>
      </c>
      <c r="AL1139" s="107"/>
      <c r="AM1139" s="140" t="s">
        <v>41</v>
      </c>
      <c r="AN1139" s="140">
        <v>2024</v>
      </c>
      <c r="AO1139" s="147"/>
      <c r="AP1139" s="107"/>
      <c r="AQ1139" s="107"/>
      <c r="AR1139" s="147"/>
      <c r="AS1139" s="134"/>
      <c r="AT1139" s="141" t="s">
        <v>416</v>
      </c>
      <c r="AU1139" s="141">
        <v>2024</v>
      </c>
      <c r="AV1139" s="107"/>
      <c r="AW1139" s="107"/>
      <c r="AX1139" s="147"/>
      <c r="AY1139" s="147"/>
      <c r="AZ1139" s="98"/>
      <c r="BA1139" s="98"/>
      <c r="BB1139" s="98"/>
      <c r="BC1139" s="147"/>
    </row>
    <row r="1140" spans="1:55" ht="31.5" hidden="1" customHeight="1">
      <c r="A1140" s="140"/>
      <c r="B1140" s="158"/>
      <c r="C1140" s="166" t="s">
        <v>105</v>
      </c>
      <c r="D1140" s="167" t="s">
        <v>257</v>
      </c>
      <c r="E1140" s="168" t="s">
        <v>7118</v>
      </c>
      <c r="F1140" s="130" t="s">
        <v>80</v>
      </c>
      <c r="G1140" s="147"/>
      <c r="H1140" s="133" t="s">
        <v>7119</v>
      </c>
      <c r="I1140" s="139">
        <v>45189</v>
      </c>
      <c r="J1140" s="169" t="s">
        <v>223</v>
      </c>
      <c r="K1140" s="167" t="s">
        <v>170</v>
      </c>
      <c r="L1140" s="170">
        <v>2023</v>
      </c>
      <c r="M1140" s="171" t="s">
        <v>7066</v>
      </c>
      <c r="N1140" s="133" t="s">
        <v>7120</v>
      </c>
      <c r="O1140" s="133" t="s">
        <v>7121</v>
      </c>
      <c r="P1140" s="133" t="s">
        <v>7122</v>
      </c>
      <c r="Q1140" s="167" t="s">
        <v>165</v>
      </c>
      <c r="R1140" s="167" t="s">
        <v>61</v>
      </c>
      <c r="S1140" s="87">
        <v>188</v>
      </c>
      <c r="T1140" s="133" t="s">
        <v>7123</v>
      </c>
      <c r="U1140" s="133" t="s">
        <v>7110</v>
      </c>
      <c r="V1140" s="172" t="s">
        <v>67</v>
      </c>
      <c r="W1140" s="147"/>
      <c r="X1140" s="145">
        <v>6768</v>
      </c>
      <c r="Y1140" s="173">
        <v>1</v>
      </c>
      <c r="Z1140" s="145">
        <f t="shared" si="10"/>
        <v>6768</v>
      </c>
      <c r="AA1140" s="91">
        <f t="shared" si="11"/>
        <v>36</v>
      </c>
      <c r="AB1140" s="174"/>
      <c r="AC1140" s="167" t="s">
        <v>42</v>
      </c>
      <c r="AD1140" s="131"/>
      <c r="AE1140" s="147"/>
      <c r="AF1140" s="147"/>
      <c r="AG1140" s="147"/>
      <c r="AH1140" s="147"/>
      <c r="AI1140" s="140" t="s">
        <v>584</v>
      </c>
      <c r="AJ1140" s="139">
        <v>45292</v>
      </c>
      <c r="AK1140" s="139">
        <v>45657</v>
      </c>
      <c r="AL1140" s="107"/>
      <c r="AM1140" s="140" t="s">
        <v>41</v>
      </c>
      <c r="AN1140" s="140">
        <v>2024</v>
      </c>
      <c r="AO1140" s="147"/>
      <c r="AP1140" s="107"/>
      <c r="AQ1140" s="107"/>
      <c r="AR1140" s="147"/>
      <c r="AS1140" s="134"/>
      <c r="AT1140" s="141" t="s">
        <v>416</v>
      </c>
      <c r="AU1140" s="141">
        <v>2024</v>
      </c>
      <c r="AV1140" s="107"/>
      <c r="AW1140" s="107"/>
      <c r="AX1140" s="147"/>
      <c r="AY1140" s="147"/>
      <c r="AZ1140" s="98"/>
      <c r="BA1140" s="98"/>
      <c r="BB1140" s="98"/>
      <c r="BC1140" s="147"/>
    </row>
    <row r="1141" spans="1:55" ht="31.5" hidden="1" customHeight="1">
      <c r="A1141" s="140"/>
      <c r="B1141" s="158"/>
      <c r="C1141" s="166" t="s">
        <v>105</v>
      </c>
      <c r="D1141" s="167" t="s">
        <v>251</v>
      </c>
      <c r="E1141" s="168" t="s">
        <v>194</v>
      </c>
      <c r="F1141" s="130" t="s">
        <v>80</v>
      </c>
      <c r="G1141" s="147"/>
      <c r="H1141" s="133" t="s">
        <v>7124</v>
      </c>
      <c r="I1141" s="139">
        <v>45189</v>
      </c>
      <c r="J1141" s="169" t="s">
        <v>223</v>
      </c>
      <c r="K1141" s="167" t="s">
        <v>170</v>
      </c>
      <c r="L1141" s="170">
        <v>2023</v>
      </c>
      <c r="M1141" s="171" t="s">
        <v>7066</v>
      </c>
      <c r="N1141" s="133" t="s">
        <v>7125</v>
      </c>
      <c r="O1141" s="133" t="s">
        <v>7126</v>
      </c>
      <c r="P1141" s="133" t="s">
        <v>7127</v>
      </c>
      <c r="Q1141" s="167" t="s">
        <v>165</v>
      </c>
      <c r="R1141" s="167" t="s">
        <v>38</v>
      </c>
      <c r="S1141" s="87">
        <v>110</v>
      </c>
      <c r="T1141" s="133" t="s">
        <v>7116</v>
      </c>
      <c r="U1141" s="133" t="s">
        <v>7110</v>
      </c>
      <c r="V1141" s="172" t="s">
        <v>67</v>
      </c>
      <c r="W1141" s="147"/>
      <c r="X1141" s="145">
        <v>3960</v>
      </c>
      <c r="Y1141" s="173">
        <v>1</v>
      </c>
      <c r="Z1141" s="145">
        <f t="shared" si="10"/>
        <v>3960</v>
      </c>
      <c r="AA1141" s="91">
        <f t="shared" si="11"/>
        <v>36</v>
      </c>
      <c r="AB1141" s="174"/>
      <c r="AC1141" s="167" t="s">
        <v>42</v>
      </c>
      <c r="AD1141" s="131"/>
      <c r="AE1141" s="147"/>
      <c r="AF1141" s="147"/>
      <c r="AG1141" s="147"/>
      <c r="AH1141" s="147"/>
      <c r="AI1141" s="140" t="s">
        <v>584</v>
      </c>
      <c r="AJ1141" s="139">
        <v>45292</v>
      </c>
      <c r="AK1141" s="139">
        <v>45657</v>
      </c>
      <c r="AL1141" s="107"/>
      <c r="AM1141" s="140" t="s">
        <v>41</v>
      </c>
      <c r="AN1141" s="140">
        <v>2024</v>
      </c>
      <c r="AO1141" s="147"/>
      <c r="AP1141" s="107"/>
      <c r="AQ1141" s="107"/>
      <c r="AR1141" s="147"/>
      <c r="AS1141" s="134"/>
      <c r="AT1141" s="141" t="s">
        <v>416</v>
      </c>
      <c r="AU1141" s="141">
        <v>2024</v>
      </c>
      <c r="AV1141" s="107"/>
      <c r="AW1141" s="107"/>
      <c r="AX1141" s="147"/>
      <c r="AY1141" s="147"/>
      <c r="AZ1141" s="98"/>
      <c r="BA1141" s="98"/>
      <c r="BB1141" s="98"/>
      <c r="BC1141" s="147"/>
    </row>
    <row r="1142" spans="1:55" ht="31.5" hidden="1" customHeight="1">
      <c r="A1142" s="140"/>
      <c r="B1142" s="158"/>
      <c r="C1142" s="166" t="s">
        <v>105</v>
      </c>
      <c r="D1142" s="167" t="s">
        <v>251</v>
      </c>
      <c r="E1142" s="168" t="s">
        <v>194</v>
      </c>
      <c r="F1142" s="130" t="s">
        <v>80</v>
      </c>
      <c r="G1142" s="147"/>
      <c r="H1142" s="133" t="s">
        <v>7128</v>
      </c>
      <c r="I1142" s="139">
        <v>45189</v>
      </c>
      <c r="J1142" s="169" t="s">
        <v>223</v>
      </c>
      <c r="K1142" s="167" t="s">
        <v>170</v>
      </c>
      <c r="L1142" s="170">
        <v>2023</v>
      </c>
      <c r="M1142" s="171" t="s">
        <v>7066</v>
      </c>
      <c r="N1142" s="133" t="s">
        <v>7129</v>
      </c>
      <c r="O1142" s="133" t="s">
        <v>7130</v>
      </c>
      <c r="P1142" s="133" t="s">
        <v>7131</v>
      </c>
      <c r="Q1142" s="167" t="s">
        <v>165</v>
      </c>
      <c r="R1142" s="167" t="s">
        <v>38</v>
      </c>
      <c r="S1142" s="87">
        <v>13</v>
      </c>
      <c r="T1142" s="133" t="s">
        <v>7132</v>
      </c>
      <c r="U1142" s="133" t="s">
        <v>7110</v>
      </c>
      <c r="V1142" s="172" t="s">
        <v>67</v>
      </c>
      <c r="W1142" s="147"/>
      <c r="X1142" s="145">
        <v>1000</v>
      </c>
      <c r="Y1142" s="173">
        <v>1</v>
      </c>
      <c r="Z1142" s="145">
        <f t="shared" si="10"/>
        <v>1000</v>
      </c>
      <c r="AA1142" s="91">
        <f t="shared" si="11"/>
        <v>76.92307692307692</v>
      </c>
      <c r="AB1142" s="174"/>
      <c r="AC1142" s="167" t="s">
        <v>42</v>
      </c>
      <c r="AD1142" s="131"/>
      <c r="AE1142" s="147"/>
      <c r="AF1142" s="147"/>
      <c r="AG1142" s="147"/>
      <c r="AH1142" s="147"/>
      <c r="AI1142" s="140" t="s">
        <v>584</v>
      </c>
      <c r="AJ1142" s="139">
        <v>45292</v>
      </c>
      <c r="AK1142" s="139">
        <v>45657</v>
      </c>
      <c r="AL1142" s="107"/>
      <c r="AM1142" s="140" t="s">
        <v>41</v>
      </c>
      <c r="AN1142" s="140">
        <v>2024</v>
      </c>
      <c r="AO1142" s="147"/>
      <c r="AP1142" s="107"/>
      <c r="AQ1142" s="107"/>
      <c r="AR1142" s="147"/>
      <c r="AS1142" s="134"/>
      <c r="AT1142" s="141" t="s">
        <v>416</v>
      </c>
      <c r="AU1142" s="141">
        <v>2024</v>
      </c>
      <c r="AV1142" s="107"/>
      <c r="AW1142" s="107"/>
      <c r="AX1142" s="147"/>
      <c r="AY1142" s="147"/>
      <c r="AZ1142" s="98"/>
      <c r="BA1142" s="98"/>
      <c r="BB1142" s="98"/>
      <c r="BC1142" s="147"/>
    </row>
    <row r="1143" spans="1:55" ht="31.5" hidden="1" customHeight="1">
      <c r="A1143" s="140"/>
      <c r="B1143" s="158"/>
      <c r="C1143" s="166" t="s">
        <v>105</v>
      </c>
      <c r="D1143" s="167" t="s">
        <v>251</v>
      </c>
      <c r="E1143" s="168" t="s">
        <v>194</v>
      </c>
      <c r="F1143" s="130" t="s">
        <v>80</v>
      </c>
      <c r="G1143" s="147"/>
      <c r="H1143" s="133" t="s">
        <v>7133</v>
      </c>
      <c r="I1143" s="139">
        <v>45189</v>
      </c>
      <c r="J1143" s="169" t="s">
        <v>223</v>
      </c>
      <c r="K1143" s="167" t="s">
        <v>170</v>
      </c>
      <c r="L1143" s="170">
        <v>2023</v>
      </c>
      <c r="M1143" s="171" t="s">
        <v>7066</v>
      </c>
      <c r="N1143" s="133" t="s">
        <v>7134</v>
      </c>
      <c r="O1143" s="133" t="s">
        <v>7135</v>
      </c>
      <c r="P1143" s="133" t="s">
        <v>7136</v>
      </c>
      <c r="Q1143" s="167" t="s">
        <v>165</v>
      </c>
      <c r="R1143" s="167" t="s">
        <v>38</v>
      </c>
      <c r="S1143" s="87">
        <v>106</v>
      </c>
      <c r="T1143" s="133" t="s">
        <v>7135</v>
      </c>
      <c r="U1143" s="133" t="s">
        <v>7110</v>
      </c>
      <c r="V1143" s="172" t="s">
        <v>67</v>
      </c>
      <c r="W1143" s="147"/>
      <c r="X1143" s="145">
        <v>3816</v>
      </c>
      <c r="Y1143" s="173">
        <v>1</v>
      </c>
      <c r="Z1143" s="145">
        <f t="shared" si="10"/>
        <v>3816</v>
      </c>
      <c r="AA1143" s="91">
        <f t="shared" si="11"/>
        <v>36</v>
      </c>
      <c r="AB1143" s="174"/>
      <c r="AC1143" s="167" t="s">
        <v>42</v>
      </c>
      <c r="AD1143" s="131"/>
      <c r="AE1143" s="147"/>
      <c r="AF1143" s="147"/>
      <c r="AG1143" s="147"/>
      <c r="AH1143" s="147"/>
      <c r="AI1143" s="140" t="s">
        <v>584</v>
      </c>
      <c r="AJ1143" s="139">
        <v>45292</v>
      </c>
      <c r="AK1143" s="139">
        <v>45657</v>
      </c>
      <c r="AL1143" s="107"/>
      <c r="AM1143" s="140" t="s">
        <v>41</v>
      </c>
      <c r="AN1143" s="140">
        <v>2024</v>
      </c>
      <c r="AO1143" s="147"/>
      <c r="AP1143" s="107"/>
      <c r="AQ1143" s="107"/>
      <c r="AR1143" s="147"/>
      <c r="AS1143" s="134"/>
      <c r="AT1143" s="141" t="s">
        <v>416</v>
      </c>
      <c r="AU1143" s="141">
        <v>2024</v>
      </c>
      <c r="AV1143" s="107"/>
      <c r="AW1143" s="107"/>
      <c r="AX1143" s="147"/>
      <c r="AY1143" s="147"/>
      <c r="AZ1143" s="98"/>
      <c r="BA1143" s="98"/>
      <c r="BB1143" s="98"/>
      <c r="BC1143" s="147"/>
    </row>
    <row r="1144" spans="1:55" ht="31.5" hidden="1" customHeight="1">
      <c r="A1144" s="140"/>
      <c r="B1144" s="158"/>
      <c r="C1144" s="166" t="s">
        <v>105</v>
      </c>
      <c r="D1144" s="167" t="s">
        <v>251</v>
      </c>
      <c r="E1144" s="168" t="s">
        <v>194</v>
      </c>
      <c r="F1144" s="130" t="s">
        <v>80</v>
      </c>
      <c r="G1144" s="147"/>
      <c r="H1144" s="133" t="s">
        <v>7137</v>
      </c>
      <c r="I1144" s="139">
        <v>45189</v>
      </c>
      <c r="J1144" s="169" t="s">
        <v>223</v>
      </c>
      <c r="K1144" s="167" t="s">
        <v>170</v>
      </c>
      <c r="L1144" s="170">
        <v>2023</v>
      </c>
      <c r="M1144" s="171" t="s">
        <v>7066</v>
      </c>
      <c r="N1144" s="133" t="s">
        <v>7138</v>
      </c>
      <c r="O1144" s="133" t="s">
        <v>7139</v>
      </c>
      <c r="P1144" s="133" t="s">
        <v>7140</v>
      </c>
      <c r="Q1144" s="167" t="s">
        <v>165</v>
      </c>
      <c r="R1144" s="167" t="s">
        <v>38</v>
      </c>
      <c r="S1144" s="87">
        <v>68</v>
      </c>
      <c r="T1144" s="133" t="s">
        <v>7139</v>
      </c>
      <c r="U1144" s="133" t="s">
        <v>7110</v>
      </c>
      <c r="V1144" s="172" t="s">
        <v>67</v>
      </c>
      <c r="W1144" s="147"/>
      <c r="X1144" s="145">
        <v>2448</v>
      </c>
      <c r="Y1144" s="173">
        <v>1</v>
      </c>
      <c r="Z1144" s="145">
        <f t="shared" si="10"/>
        <v>2448</v>
      </c>
      <c r="AA1144" s="91">
        <f t="shared" si="11"/>
        <v>36</v>
      </c>
      <c r="AB1144" s="174"/>
      <c r="AC1144" s="167" t="s">
        <v>42</v>
      </c>
      <c r="AD1144" s="131"/>
      <c r="AE1144" s="147"/>
      <c r="AF1144" s="147"/>
      <c r="AG1144" s="147"/>
      <c r="AH1144" s="147"/>
      <c r="AI1144" s="140" t="s">
        <v>584</v>
      </c>
      <c r="AJ1144" s="139">
        <v>45292</v>
      </c>
      <c r="AK1144" s="139">
        <v>45657</v>
      </c>
      <c r="AL1144" s="107"/>
      <c r="AM1144" s="140" t="s">
        <v>41</v>
      </c>
      <c r="AN1144" s="140">
        <v>2024</v>
      </c>
      <c r="AO1144" s="147"/>
      <c r="AP1144" s="107"/>
      <c r="AQ1144" s="107"/>
      <c r="AR1144" s="147"/>
      <c r="AS1144" s="134"/>
      <c r="AT1144" s="141" t="s">
        <v>416</v>
      </c>
      <c r="AU1144" s="141">
        <v>2024</v>
      </c>
      <c r="AV1144" s="107"/>
      <c r="AW1144" s="107"/>
      <c r="AX1144" s="147"/>
      <c r="AY1144" s="147"/>
      <c r="AZ1144" s="98"/>
      <c r="BA1144" s="98"/>
      <c r="BB1144" s="98"/>
      <c r="BC1144" s="147"/>
    </row>
    <row r="1145" spans="1:55" ht="31.5" hidden="1" customHeight="1">
      <c r="A1145" s="140"/>
      <c r="B1145" s="158"/>
      <c r="C1145" s="166" t="s">
        <v>105</v>
      </c>
      <c r="D1145" s="167" t="s">
        <v>251</v>
      </c>
      <c r="E1145" s="168" t="s">
        <v>194</v>
      </c>
      <c r="F1145" s="130" t="s">
        <v>80</v>
      </c>
      <c r="G1145" s="147"/>
      <c r="H1145" s="133" t="s">
        <v>7141</v>
      </c>
      <c r="I1145" s="139">
        <v>45189</v>
      </c>
      <c r="J1145" s="169" t="s">
        <v>223</v>
      </c>
      <c r="K1145" s="167" t="s">
        <v>170</v>
      </c>
      <c r="L1145" s="170">
        <v>2023</v>
      </c>
      <c r="M1145" s="171" t="s">
        <v>7066</v>
      </c>
      <c r="N1145" s="133" t="s">
        <v>7142</v>
      </c>
      <c r="O1145" s="133" t="s">
        <v>4539</v>
      </c>
      <c r="P1145" s="133" t="s">
        <v>7143</v>
      </c>
      <c r="Q1145" s="167" t="s">
        <v>165</v>
      </c>
      <c r="R1145" s="167" t="s">
        <v>38</v>
      </c>
      <c r="S1145" s="87">
        <v>48</v>
      </c>
      <c r="T1145" s="133" t="s">
        <v>4539</v>
      </c>
      <c r="U1145" s="133" t="s">
        <v>7110</v>
      </c>
      <c r="V1145" s="172" t="s">
        <v>67</v>
      </c>
      <c r="W1145" s="147"/>
      <c r="X1145" s="145">
        <v>1728</v>
      </c>
      <c r="Y1145" s="173">
        <v>1</v>
      </c>
      <c r="Z1145" s="145">
        <f t="shared" si="10"/>
        <v>1728</v>
      </c>
      <c r="AA1145" s="91">
        <f t="shared" si="11"/>
        <v>36</v>
      </c>
      <c r="AB1145" s="174"/>
      <c r="AC1145" s="167" t="s">
        <v>42</v>
      </c>
      <c r="AD1145" s="131"/>
      <c r="AE1145" s="147"/>
      <c r="AF1145" s="147"/>
      <c r="AG1145" s="147"/>
      <c r="AH1145" s="147"/>
      <c r="AI1145" s="140" t="s">
        <v>584</v>
      </c>
      <c r="AJ1145" s="139">
        <v>45292</v>
      </c>
      <c r="AK1145" s="139">
        <v>45657</v>
      </c>
      <c r="AL1145" s="107"/>
      <c r="AM1145" s="140" t="s">
        <v>41</v>
      </c>
      <c r="AN1145" s="140">
        <v>2024</v>
      </c>
      <c r="AO1145" s="147"/>
      <c r="AP1145" s="107"/>
      <c r="AQ1145" s="107"/>
      <c r="AR1145" s="147"/>
      <c r="AS1145" s="134"/>
      <c r="AT1145" s="141" t="s">
        <v>416</v>
      </c>
      <c r="AU1145" s="141">
        <v>2024</v>
      </c>
      <c r="AV1145" s="107"/>
      <c r="AW1145" s="107"/>
      <c r="AX1145" s="147"/>
      <c r="AY1145" s="147"/>
      <c r="AZ1145" s="98"/>
      <c r="BA1145" s="98"/>
      <c r="BB1145" s="98"/>
      <c r="BC1145" s="147"/>
    </row>
    <row r="1146" spans="1:55" ht="31.5" hidden="1" customHeight="1">
      <c r="A1146" s="140"/>
      <c r="B1146" s="158"/>
      <c r="C1146" s="166" t="s">
        <v>39</v>
      </c>
      <c r="D1146" s="167" t="s">
        <v>183</v>
      </c>
      <c r="E1146" s="168" t="s">
        <v>123</v>
      </c>
      <c r="F1146" s="130" t="s">
        <v>4436</v>
      </c>
      <c r="G1146" s="147"/>
      <c r="H1146" s="133" t="s">
        <v>7144</v>
      </c>
      <c r="I1146" s="139">
        <v>45189</v>
      </c>
      <c r="J1146" s="169" t="s">
        <v>223</v>
      </c>
      <c r="K1146" s="167" t="s">
        <v>170</v>
      </c>
      <c r="L1146" s="170">
        <v>2023</v>
      </c>
      <c r="M1146" s="171" t="s">
        <v>7066</v>
      </c>
      <c r="N1146" s="133" t="s">
        <v>7145</v>
      </c>
      <c r="O1146" s="133" t="s">
        <v>7146</v>
      </c>
      <c r="P1146" s="133" t="s">
        <v>7147</v>
      </c>
      <c r="Q1146" s="167" t="s">
        <v>198</v>
      </c>
      <c r="R1146" s="167" t="s">
        <v>104</v>
      </c>
      <c r="S1146" s="87">
        <v>8</v>
      </c>
      <c r="T1146" s="133" t="s">
        <v>7148</v>
      </c>
      <c r="U1146" s="133" t="s">
        <v>7149</v>
      </c>
      <c r="V1146" s="172" t="s">
        <v>67</v>
      </c>
      <c r="W1146" s="147"/>
      <c r="X1146" s="145">
        <v>500</v>
      </c>
      <c r="Y1146" s="173">
        <v>1</v>
      </c>
      <c r="Z1146" s="145">
        <f t="shared" si="10"/>
        <v>500</v>
      </c>
      <c r="AA1146" s="91">
        <f t="shared" si="11"/>
        <v>62.5</v>
      </c>
      <c r="AB1146" s="174" t="s">
        <v>7150</v>
      </c>
      <c r="AC1146" s="167" t="s">
        <v>42</v>
      </c>
      <c r="AD1146" s="131"/>
      <c r="AE1146" s="147"/>
      <c r="AF1146" s="147"/>
      <c r="AG1146" s="147"/>
      <c r="AH1146" s="147"/>
      <c r="AI1146" s="140" t="s">
        <v>584</v>
      </c>
      <c r="AJ1146" s="139">
        <v>45200</v>
      </c>
      <c r="AK1146" s="139">
        <v>45565</v>
      </c>
      <c r="AL1146" s="107"/>
      <c r="AM1146" s="140" t="s">
        <v>180</v>
      </c>
      <c r="AN1146" s="140">
        <v>2023</v>
      </c>
      <c r="AO1146" s="147"/>
      <c r="AP1146" s="107"/>
      <c r="AQ1146" s="107"/>
      <c r="AR1146" s="147"/>
      <c r="AS1146" s="134"/>
      <c r="AT1146" s="141" t="s">
        <v>782</v>
      </c>
      <c r="AU1146" s="141">
        <v>2024</v>
      </c>
      <c r="AV1146" s="107"/>
      <c r="AW1146" s="107"/>
      <c r="AX1146" s="147"/>
      <c r="AY1146" s="147"/>
      <c r="AZ1146" s="98"/>
      <c r="BA1146" s="98"/>
      <c r="BB1146" s="98"/>
      <c r="BC1146" s="147"/>
    </row>
    <row r="1147" spans="1:55" ht="31.5" hidden="1" customHeight="1">
      <c r="A1147" s="140"/>
      <c r="B1147" s="158"/>
      <c r="C1147" s="166" t="s">
        <v>39</v>
      </c>
      <c r="D1147" s="167" t="s">
        <v>246</v>
      </c>
      <c r="E1147" s="168" t="s">
        <v>217</v>
      </c>
      <c r="F1147" s="130" t="s">
        <v>156</v>
      </c>
      <c r="G1147" s="147"/>
      <c r="H1147" s="133" t="s">
        <v>7151</v>
      </c>
      <c r="I1147" s="139">
        <v>45194</v>
      </c>
      <c r="J1147" s="169" t="s">
        <v>238</v>
      </c>
      <c r="K1147" s="167" t="s">
        <v>170</v>
      </c>
      <c r="L1147" s="170">
        <v>2023</v>
      </c>
      <c r="M1147" s="171" t="s">
        <v>7066</v>
      </c>
      <c r="N1147" s="133" t="s">
        <v>6080</v>
      </c>
      <c r="O1147" s="133"/>
      <c r="P1147" s="133" t="s">
        <v>7152</v>
      </c>
      <c r="Q1147" s="167" t="s">
        <v>165</v>
      </c>
      <c r="R1147" s="167" t="s">
        <v>38</v>
      </c>
      <c r="S1147" s="87">
        <v>197</v>
      </c>
      <c r="T1147" s="133" t="s">
        <v>7153</v>
      </c>
      <c r="U1147" s="133" t="s">
        <v>7154</v>
      </c>
      <c r="V1147" s="172" t="s">
        <v>67</v>
      </c>
      <c r="W1147" s="147"/>
      <c r="X1147" s="145">
        <v>9000</v>
      </c>
      <c r="Y1147" s="173">
        <v>1</v>
      </c>
      <c r="Z1147" s="145">
        <f t="shared" si="10"/>
        <v>9000</v>
      </c>
      <c r="AA1147" s="91">
        <f t="shared" si="11"/>
        <v>45.685279187817258</v>
      </c>
      <c r="AB1147" s="174" t="s">
        <v>7155</v>
      </c>
      <c r="AC1147" s="167" t="s">
        <v>42</v>
      </c>
      <c r="AD1147" s="131"/>
      <c r="AE1147" s="147"/>
      <c r="AF1147" s="147"/>
      <c r="AG1147" s="147"/>
      <c r="AH1147" s="147"/>
      <c r="AI1147" s="140" t="s">
        <v>2247</v>
      </c>
      <c r="AJ1147" s="139">
        <v>45200</v>
      </c>
      <c r="AK1147" s="139">
        <v>46295</v>
      </c>
      <c r="AL1147" s="107"/>
      <c r="AM1147" s="140" t="s">
        <v>180</v>
      </c>
      <c r="AN1147" s="140">
        <v>2023</v>
      </c>
      <c r="AO1147" s="147"/>
      <c r="AP1147" s="107"/>
      <c r="AQ1147" s="107"/>
      <c r="AR1147" s="147"/>
      <c r="AS1147" s="134"/>
      <c r="AT1147" s="141" t="s">
        <v>483</v>
      </c>
      <c r="AU1147" s="141">
        <v>2026</v>
      </c>
      <c r="AV1147" s="107"/>
      <c r="AW1147" s="107"/>
      <c r="AX1147" s="147"/>
      <c r="AY1147" s="147"/>
      <c r="AZ1147" s="98"/>
      <c r="BA1147" s="98"/>
      <c r="BB1147" s="98"/>
      <c r="BC1147" s="147"/>
    </row>
    <row r="1148" spans="1:55" ht="31.5" hidden="1" customHeight="1">
      <c r="A1148" s="140"/>
      <c r="B1148" s="158"/>
      <c r="C1148" s="166" t="s">
        <v>62</v>
      </c>
      <c r="D1148" s="167" t="s">
        <v>227</v>
      </c>
      <c r="E1148" s="168" t="s">
        <v>87</v>
      </c>
      <c r="F1148" s="130"/>
      <c r="G1148" s="147"/>
      <c r="H1148" s="133" t="s">
        <v>7156</v>
      </c>
      <c r="I1148" s="139">
        <v>45195</v>
      </c>
      <c r="J1148" s="169" t="s">
        <v>240</v>
      </c>
      <c r="K1148" s="167" t="s">
        <v>170</v>
      </c>
      <c r="L1148" s="170">
        <v>2023</v>
      </c>
      <c r="M1148" s="171" t="s">
        <v>7066</v>
      </c>
      <c r="N1148" s="133" t="s">
        <v>7157</v>
      </c>
      <c r="O1148" s="133" t="s">
        <v>7158</v>
      </c>
      <c r="P1148" s="133" t="s">
        <v>7157</v>
      </c>
      <c r="Q1148" s="167" t="s">
        <v>198</v>
      </c>
      <c r="R1148" s="167" t="s">
        <v>104</v>
      </c>
      <c r="S1148" s="87">
        <v>80</v>
      </c>
      <c r="T1148" s="133" t="s">
        <v>7158</v>
      </c>
      <c r="U1148" s="133" t="s">
        <v>7159</v>
      </c>
      <c r="V1148" s="172" t="s">
        <v>67</v>
      </c>
      <c r="W1148" s="147"/>
      <c r="X1148" s="145">
        <v>22000</v>
      </c>
      <c r="Y1148" s="173">
        <v>12</v>
      </c>
      <c r="Z1148" s="145">
        <f t="shared" si="10"/>
        <v>1833.3333333333333</v>
      </c>
      <c r="AA1148" s="91">
        <f t="shared" si="11"/>
        <v>22.916666666666664</v>
      </c>
      <c r="AB1148" s="174"/>
      <c r="AC1148" s="167" t="s">
        <v>42</v>
      </c>
      <c r="AD1148" s="131"/>
      <c r="AE1148" s="147"/>
      <c r="AF1148" s="147"/>
      <c r="AG1148" s="147"/>
      <c r="AH1148" s="147"/>
      <c r="AI1148" s="140" t="s">
        <v>628</v>
      </c>
      <c r="AJ1148" s="139">
        <v>45139</v>
      </c>
      <c r="AK1148" s="540">
        <v>45869</v>
      </c>
      <c r="AL1148" s="107"/>
      <c r="AM1148" s="140" t="s">
        <v>159</v>
      </c>
      <c r="AN1148" s="140">
        <v>2023</v>
      </c>
      <c r="AO1148" s="147"/>
      <c r="AP1148" s="107"/>
      <c r="AQ1148" s="107"/>
      <c r="AR1148" s="147"/>
      <c r="AS1148" s="134"/>
      <c r="AT1148" s="141" t="s">
        <v>500</v>
      </c>
      <c r="AU1148" s="141">
        <v>2025</v>
      </c>
      <c r="AV1148" s="107"/>
      <c r="AW1148" s="107"/>
      <c r="AX1148" s="147"/>
      <c r="AY1148" s="147"/>
      <c r="AZ1148" s="98"/>
      <c r="BA1148" s="98"/>
      <c r="BB1148" s="98"/>
      <c r="BC1148" s="147"/>
    </row>
    <row r="1149" spans="1:55" ht="31.5" hidden="1" customHeight="1">
      <c r="A1149" s="140"/>
      <c r="B1149" s="158"/>
      <c r="C1149" s="166" t="s">
        <v>39</v>
      </c>
      <c r="D1149" s="167" t="s">
        <v>174</v>
      </c>
      <c r="E1149" s="168" t="s">
        <v>123</v>
      </c>
      <c r="F1149" s="130" t="s">
        <v>6969</v>
      </c>
      <c r="G1149" s="147"/>
      <c r="H1149" s="133" t="s">
        <v>7160</v>
      </c>
      <c r="I1149" s="139">
        <v>45198</v>
      </c>
      <c r="J1149" s="169" t="s">
        <v>247</v>
      </c>
      <c r="K1149" s="167" t="s">
        <v>170</v>
      </c>
      <c r="L1149" s="170">
        <v>2023</v>
      </c>
      <c r="M1149" s="171" t="s">
        <v>7066</v>
      </c>
      <c r="N1149" s="133" t="s">
        <v>7003</v>
      </c>
      <c r="O1149" s="133" t="s">
        <v>7004</v>
      </c>
      <c r="P1149" s="133" t="s">
        <v>7161</v>
      </c>
      <c r="Q1149" s="167" t="s">
        <v>198</v>
      </c>
      <c r="R1149" s="167" t="s">
        <v>104</v>
      </c>
      <c r="S1149" s="87">
        <v>26</v>
      </c>
      <c r="T1149" s="133" t="s">
        <v>7162</v>
      </c>
      <c r="U1149" s="133" t="s">
        <v>7163</v>
      </c>
      <c r="V1149" s="172" t="s">
        <v>67</v>
      </c>
      <c r="W1149" s="147"/>
      <c r="X1149" s="145">
        <v>1000</v>
      </c>
      <c r="Y1149" s="173">
        <v>1</v>
      </c>
      <c r="Z1149" s="145">
        <f t="shared" si="10"/>
        <v>1000</v>
      </c>
      <c r="AA1149" s="91">
        <f t="shared" si="11"/>
        <v>38.46153846153846</v>
      </c>
      <c r="AB1149" s="174" t="s">
        <v>7164</v>
      </c>
      <c r="AC1149" s="167" t="s">
        <v>42</v>
      </c>
      <c r="AD1149" s="131"/>
      <c r="AE1149" s="147"/>
      <c r="AF1149" s="147"/>
      <c r="AG1149" s="147"/>
      <c r="AH1149" s="147"/>
      <c r="AI1149" s="140" t="s">
        <v>4131</v>
      </c>
      <c r="AJ1149" s="139">
        <v>45200</v>
      </c>
      <c r="AK1149" s="139">
        <v>46660</v>
      </c>
      <c r="AL1149" s="107"/>
      <c r="AM1149" s="140" t="s">
        <v>180</v>
      </c>
      <c r="AN1149" s="140">
        <v>2023</v>
      </c>
      <c r="AO1149" s="147"/>
      <c r="AP1149" s="107"/>
      <c r="AQ1149" s="107"/>
      <c r="AR1149" s="147"/>
      <c r="AS1149" s="134"/>
      <c r="AT1149" s="141" t="s">
        <v>483</v>
      </c>
      <c r="AU1149" s="141">
        <v>2027</v>
      </c>
      <c r="AV1149" s="107"/>
      <c r="AW1149" s="107"/>
      <c r="AX1149" s="147"/>
      <c r="AY1149" s="147"/>
      <c r="AZ1149" s="98"/>
      <c r="BA1149" s="98"/>
      <c r="BB1149" s="98"/>
      <c r="BC1149" s="147"/>
    </row>
    <row r="1150" spans="1:55" ht="31.5" hidden="1" customHeight="1">
      <c r="A1150" s="140"/>
      <c r="B1150" s="158"/>
      <c r="C1150" s="166" t="s">
        <v>62</v>
      </c>
      <c r="D1150" s="167" t="s">
        <v>196</v>
      </c>
      <c r="E1150" s="168" t="s">
        <v>123</v>
      </c>
      <c r="F1150" s="130" t="s">
        <v>7165</v>
      </c>
      <c r="G1150" s="147"/>
      <c r="H1150" s="133" t="s">
        <v>7166</v>
      </c>
      <c r="I1150" s="139">
        <v>45201</v>
      </c>
      <c r="J1150" s="100" t="s">
        <v>63</v>
      </c>
      <c r="K1150" s="167" t="s">
        <v>180</v>
      </c>
      <c r="L1150" s="170">
        <v>2023</v>
      </c>
      <c r="M1150" s="171" t="s">
        <v>7167</v>
      </c>
      <c r="N1150" s="133" t="s">
        <v>2131</v>
      </c>
      <c r="O1150" s="133" t="s">
        <v>2336</v>
      </c>
      <c r="P1150" s="133" t="s">
        <v>7168</v>
      </c>
      <c r="Q1150" s="167" t="s">
        <v>114</v>
      </c>
      <c r="R1150" s="167" t="s">
        <v>104</v>
      </c>
      <c r="S1150" s="87">
        <v>40</v>
      </c>
      <c r="T1150" s="133" t="s">
        <v>2336</v>
      </c>
      <c r="U1150" s="133" t="s">
        <v>7169</v>
      </c>
      <c r="V1150" s="172" t="s">
        <v>67</v>
      </c>
      <c r="W1150" s="147"/>
      <c r="X1150" s="145">
        <v>15600</v>
      </c>
      <c r="Y1150" s="173">
        <v>12</v>
      </c>
      <c r="Z1150" s="145">
        <f t="shared" si="10"/>
        <v>1300</v>
      </c>
      <c r="AA1150" s="91">
        <f t="shared" si="11"/>
        <v>32.5</v>
      </c>
      <c r="AB1150" s="174" t="s">
        <v>7170</v>
      </c>
      <c r="AC1150" s="167" t="s">
        <v>42</v>
      </c>
      <c r="AD1150" s="131"/>
      <c r="AE1150" s="147"/>
      <c r="AF1150" s="147"/>
      <c r="AG1150" s="147"/>
      <c r="AH1150" s="147"/>
      <c r="AI1150" s="140" t="s">
        <v>584</v>
      </c>
      <c r="AJ1150" s="139">
        <v>45139</v>
      </c>
      <c r="AK1150" s="139">
        <v>45504</v>
      </c>
      <c r="AL1150" s="107"/>
      <c r="AM1150" s="140" t="s">
        <v>159</v>
      </c>
      <c r="AN1150" s="140">
        <v>2023</v>
      </c>
      <c r="AO1150" s="147"/>
      <c r="AP1150" s="107"/>
      <c r="AQ1150" s="107"/>
      <c r="AR1150" s="147"/>
      <c r="AS1150" s="134"/>
      <c r="AT1150" s="141" t="s">
        <v>500</v>
      </c>
      <c r="AU1150" s="141">
        <v>2024</v>
      </c>
      <c r="AV1150" s="107"/>
      <c r="AW1150" s="107"/>
      <c r="AX1150" s="147"/>
      <c r="AY1150" s="147"/>
      <c r="AZ1150" s="98"/>
      <c r="BA1150" s="98"/>
      <c r="BB1150" s="98"/>
      <c r="BC1150" s="147"/>
    </row>
    <row r="1151" spans="1:55" ht="31.5" customHeight="1">
      <c r="A1151" s="140"/>
      <c r="B1151" s="158"/>
      <c r="C1151" s="166" t="s">
        <v>39</v>
      </c>
      <c r="D1151" s="167" t="s">
        <v>243</v>
      </c>
      <c r="E1151" s="168" t="s">
        <v>217</v>
      </c>
      <c r="F1151" s="130" t="s">
        <v>4449</v>
      </c>
      <c r="G1151" s="147"/>
      <c r="H1151" s="133" t="s">
        <v>7171</v>
      </c>
      <c r="I1151" s="139">
        <v>45201</v>
      </c>
      <c r="J1151" s="100" t="s">
        <v>63</v>
      </c>
      <c r="K1151" s="167" t="s">
        <v>180</v>
      </c>
      <c r="L1151" s="170">
        <v>2023</v>
      </c>
      <c r="M1151" s="171" t="s">
        <v>7167</v>
      </c>
      <c r="N1151" s="133" t="s">
        <v>7172</v>
      </c>
      <c r="O1151" s="133" t="s">
        <v>7173</v>
      </c>
      <c r="P1151" s="133" t="s">
        <v>7174</v>
      </c>
      <c r="Q1151" s="167" t="s">
        <v>165</v>
      </c>
      <c r="R1151" s="167" t="s">
        <v>61</v>
      </c>
      <c r="S1151" s="87">
        <v>684</v>
      </c>
      <c r="T1151" s="133" t="s">
        <v>7175</v>
      </c>
      <c r="U1151" s="133" t="s">
        <v>7176</v>
      </c>
      <c r="V1151" s="172" t="s">
        <v>67</v>
      </c>
      <c r="W1151" s="147"/>
      <c r="X1151" s="145">
        <v>27360</v>
      </c>
      <c r="Y1151" s="173">
        <v>1</v>
      </c>
      <c r="Z1151" s="145">
        <f t="shared" si="10"/>
        <v>27360</v>
      </c>
      <c r="AA1151" s="91">
        <f t="shared" si="11"/>
        <v>40</v>
      </c>
      <c r="AB1151" s="174" t="s">
        <v>7177</v>
      </c>
      <c r="AC1151" s="167" t="s">
        <v>42</v>
      </c>
      <c r="AD1151" s="131"/>
      <c r="AE1151" s="147"/>
      <c r="AF1151" s="147"/>
      <c r="AG1151" s="147"/>
      <c r="AH1151" s="147"/>
      <c r="AI1151" s="140" t="s">
        <v>2247</v>
      </c>
      <c r="AJ1151" s="139">
        <v>45261</v>
      </c>
      <c r="AK1151" s="139">
        <v>45991</v>
      </c>
      <c r="AL1151" s="107"/>
      <c r="AM1151" s="140" t="s">
        <v>398</v>
      </c>
      <c r="AN1151" s="140">
        <v>2023</v>
      </c>
      <c r="AO1151" s="147"/>
      <c r="AP1151" s="107" t="s">
        <v>7178</v>
      </c>
      <c r="AQ1151" s="107"/>
      <c r="AR1151" s="147"/>
      <c r="AS1151" s="134" t="s">
        <v>7179</v>
      </c>
      <c r="AT1151" s="141" t="s">
        <v>1607</v>
      </c>
      <c r="AU1151" s="141">
        <v>2025</v>
      </c>
      <c r="AV1151" s="142" t="s">
        <v>7180</v>
      </c>
      <c r="AW1151" s="107"/>
      <c r="AX1151" s="147"/>
      <c r="AY1151" s="147"/>
      <c r="AZ1151" s="98"/>
      <c r="BA1151" s="98"/>
      <c r="BB1151" s="98"/>
      <c r="BC1151" s="147"/>
    </row>
    <row r="1152" spans="1:55" ht="31.5" hidden="1" customHeight="1">
      <c r="A1152" s="140"/>
      <c r="B1152" s="158"/>
      <c r="C1152" s="166" t="s">
        <v>39</v>
      </c>
      <c r="D1152" s="167" t="s">
        <v>243</v>
      </c>
      <c r="E1152" s="168" t="s">
        <v>217</v>
      </c>
      <c r="F1152" s="130"/>
      <c r="G1152" s="147"/>
      <c r="H1152" s="133" t="s">
        <v>7181</v>
      </c>
      <c r="I1152" s="139">
        <v>45202</v>
      </c>
      <c r="J1152" s="169" t="s">
        <v>85</v>
      </c>
      <c r="K1152" s="167" t="s">
        <v>180</v>
      </c>
      <c r="L1152" s="170">
        <v>2023</v>
      </c>
      <c r="M1152" s="171" t="s">
        <v>7167</v>
      </c>
      <c r="N1152" s="133" t="s">
        <v>7182</v>
      </c>
      <c r="O1152" s="133" t="s">
        <v>7183</v>
      </c>
      <c r="P1152" s="133" t="s">
        <v>7184</v>
      </c>
      <c r="Q1152" s="167" t="s">
        <v>198</v>
      </c>
      <c r="R1152" s="167" t="s">
        <v>104</v>
      </c>
      <c r="S1152" s="87">
        <v>51</v>
      </c>
      <c r="T1152" s="133" t="s">
        <v>7185</v>
      </c>
      <c r="U1152" s="133" t="s">
        <v>7186</v>
      </c>
      <c r="V1152" s="172" t="s">
        <v>67</v>
      </c>
      <c r="W1152" s="147"/>
      <c r="X1152" s="145">
        <v>3000</v>
      </c>
      <c r="Y1152" s="173">
        <v>1</v>
      </c>
      <c r="Z1152" s="145">
        <f t="shared" si="10"/>
        <v>3000</v>
      </c>
      <c r="AA1152" s="91">
        <f t="shared" si="11"/>
        <v>58.823529411764703</v>
      </c>
      <c r="AB1152" s="174" t="s">
        <v>7187</v>
      </c>
      <c r="AC1152" s="167" t="s">
        <v>42</v>
      </c>
      <c r="AD1152" s="131"/>
      <c r="AE1152" s="147"/>
      <c r="AF1152" s="147"/>
      <c r="AG1152" s="147"/>
      <c r="AH1152" s="147"/>
      <c r="AI1152" s="140" t="s">
        <v>584</v>
      </c>
      <c r="AJ1152" s="139">
        <v>45231</v>
      </c>
      <c r="AK1152" s="139">
        <v>45596</v>
      </c>
      <c r="AL1152" s="107"/>
      <c r="AM1152" s="140" t="s">
        <v>187</v>
      </c>
      <c r="AN1152" s="140">
        <v>2023</v>
      </c>
      <c r="AO1152" s="147"/>
      <c r="AP1152" s="107"/>
      <c r="AQ1152" s="107"/>
      <c r="AR1152" s="147"/>
      <c r="AS1152" s="134"/>
      <c r="AT1152" s="141" t="s">
        <v>782</v>
      </c>
      <c r="AU1152" s="141">
        <v>2024</v>
      </c>
      <c r="AV1152" s="107"/>
      <c r="AW1152" s="107"/>
      <c r="AX1152" s="147"/>
      <c r="AY1152" s="147"/>
      <c r="AZ1152" s="98"/>
      <c r="BA1152" s="98"/>
      <c r="BB1152" s="98"/>
      <c r="BC1152" s="147"/>
    </row>
    <row r="1153" spans="1:55" ht="31.5" hidden="1" customHeight="1">
      <c r="A1153" s="140"/>
      <c r="B1153" s="158"/>
      <c r="C1153" s="166" t="s">
        <v>39</v>
      </c>
      <c r="D1153" s="167" t="s">
        <v>258</v>
      </c>
      <c r="E1153" s="168" t="s">
        <v>200</v>
      </c>
      <c r="F1153" s="130" t="s">
        <v>4449</v>
      </c>
      <c r="G1153" s="147"/>
      <c r="H1153" s="133" t="s">
        <v>7188</v>
      </c>
      <c r="I1153" s="139">
        <v>45203</v>
      </c>
      <c r="J1153" s="169" t="s">
        <v>106</v>
      </c>
      <c r="K1153" s="167" t="s">
        <v>180</v>
      </c>
      <c r="L1153" s="170">
        <v>2023</v>
      </c>
      <c r="M1153" s="171" t="s">
        <v>7167</v>
      </c>
      <c r="N1153" s="133" t="s">
        <v>7189</v>
      </c>
      <c r="O1153" s="133" t="s">
        <v>7190</v>
      </c>
      <c r="P1153" s="133" t="s">
        <v>7191</v>
      </c>
      <c r="Q1153" s="167" t="s">
        <v>165</v>
      </c>
      <c r="R1153" s="167" t="s">
        <v>61</v>
      </c>
      <c r="S1153" s="87">
        <v>226</v>
      </c>
      <c r="T1153" s="133" t="s">
        <v>7192</v>
      </c>
      <c r="U1153" s="133" t="s">
        <v>7193</v>
      </c>
      <c r="V1153" s="172" t="s">
        <v>67</v>
      </c>
      <c r="W1153" s="147"/>
      <c r="X1153" s="145">
        <v>15060</v>
      </c>
      <c r="Y1153" s="173">
        <v>1</v>
      </c>
      <c r="Z1153" s="145">
        <f t="shared" si="10"/>
        <v>15060</v>
      </c>
      <c r="AA1153" s="91">
        <f t="shared" si="11"/>
        <v>66.637168141592923</v>
      </c>
      <c r="AB1153" s="174" t="s">
        <v>7194</v>
      </c>
      <c r="AC1153" s="167" t="s">
        <v>42</v>
      </c>
      <c r="AD1153" s="131"/>
      <c r="AE1153" s="147"/>
      <c r="AF1153" s="147"/>
      <c r="AG1153" s="147"/>
      <c r="AH1153" s="147"/>
      <c r="AI1153" s="140" t="s">
        <v>628</v>
      </c>
      <c r="AJ1153" s="139">
        <v>45108</v>
      </c>
      <c r="AK1153" s="139">
        <v>45838</v>
      </c>
      <c r="AL1153" s="107"/>
      <c r="AM1153" s="140" t="s">
        <v>147</v>
      </c>
      <c r="AN1153" s="140">
        <v>2023</v>
      </c>
      <c r="AO1153" s="147"/>
      <c r="AP1153" s="107"/>
      <c r="AQ1153" s="107"/>
      <c r="AR1153" s="147"/>
      <c r="AS1153" s="541" t="s">
        <v>11047</v>
      </c>
      <c r="AT1153" s="141" t="s">
        <v>466</v>
      </c>
      <c r="AU1153" s="141">
        <v>2025</v>
      </c>
      <c r="AV1153" s="107"/>
      <c r="AW1153" s="107"/>
      <c r="AX1153" s="147"/>
      <c r="AY1153" s="147"/>
      <c r="AZ1153" s="98"/>
      <c r="BA1153" s="98"/>
      <c r="BB1153" s="98"/>
      <c r="BC1153" s="147"/>
    </row>
    <row r="1154" spans="1:55" ht="31.5" hidden="1" customHeight="1">
      <c r="A1154" s="140"/>
      <c r="B1154" s="158"/>
      <c r="C1154" s="166" t="s">
        <v>39</v>
      </c>
      <c r="D1154" s="167" t="s">
        <v>258</v>
      </c>
      <c r="E1154" s="168" t="s">
        <v>200</v>
      </c>
      <c r="F1154" s="130" t="s">
        <v>4449</v>
      </c>
      <c r="G1154" s="147"/>
      <c r="H1154" s="133" t="s">
        <v>7197</v>
      </c>
      <c r="I1154" s="139">
        <v>45203</v>
      </c>
      <c r="J1154" s="169" t="s">
        <v>106</v>
      </c>
      <c r="K1154" s="167" t="s">
        <v>180</v>
      </c>
      <c r="L1154" s="170">
        <v>2023</v>
      </c>
      <c r="M1154" s="171" t="s">
        <v>7167</v>
      </c>
      <c r="N1154" s="133" t="s">
        <v>7198</v>
      </c>
      <c r="O1154" s="133" t="s">
        <v>7199</v>
      </c>
      <c r="P1154" s="133" t="s">
        <v>7200</v>
      </c>
      <c r="Q1154" s="167" t="s">
        <v>165</v>
      </c>
      <c r="R1154" s="167" t="s">
        <v>61</v>
      </c>
      <c r="S1154" s="87">
        <v>51</v>
      </c>
      <c r="T1154" s="133" t="s">
        <v>7201</v>
      </c>
      <c r="U1154" s="133" t="s">
        <v>7202</v>
      </c>
      <c r="V1154" s="172" t="s">
        <v>67</v>
      </c>
      <c r="W1154" s="147"/>
      <c r="X1154" s="145">
        <v>4620</v>
      </c>
      <c r="Y1154" s="173">
        <v>1</v>
      </c>
      <c r="Z1154" s="145">
        <f t="shared" si="10"/>
        <v>4620</v>
      </c>
      <c r="AA1154" s="91">
        <f t="shared" si="11"/>
        <v>90.588235294117652</v>
      </c>
      <c r="AB1154" s="174" t="s">
        <v>7203</v>
      </c>
      <c r="AC1154" s="167" t="s">
        <v>42</v>
      </c>
      <c r="AD1154" s="131"/>
      <c r="AE1154" s="147"/>
      <c r="AF1154" s="147"/>
      <c r="AG1154" s="147"/>
      <c r="AH1154" s="147"/>
      <c r="AI1154" s="140" t="s">
        <v>628</v>
      </c>
      <c r="AJ1154" s="139">
        <v>45170</v>
      </c>
      <c r="AK1154" s="540">
        <v>45900</v>
      </c>
      <c r="AL1154" s="107"/>
      <c r="AM1154" s="140" t="s">
        <v>170</v>
      </c>
      <c r="AN1154" s="140">
        <v>2023</v>
      </c>
      <c r="AO1154" s="147"/>
      <c r="AP1154" s="107"/>
      <c r="AQ1154" s="107"/>
      <c r="AR1154" s="147"/>
      <c r="AS1154" s="134"/>
      <c r="AT1154" s="141" t="s">
        <v>389</v>
      </c>
      <c r="AU1154" s="141">
        <v>2025</v>
      </c>
      <c r="AV1154" s="107"/>
      <c r="AW1154" s="107"/>
      <c r="AX1154" s="147"/>
      <c r="AY1154" s="147"/>
      <c r="AZ1154" s="98"/>
      <c r="BA1154" s="98"/>
      <c r="BB1154" s="98"/>
      <c r="BC1154" s="147"/>
    </row>
    <row r="1155" spans="1:55" ht="31.5" hidden="1" customHeight="1">
      <c r="A1155" s="140"/>
      <c r="B1155" s="158"/>
      <c r="C1155" s="166" t="s">
        <v>62</v>
      </c>
      <c r="D1155" s="167" t="s">
        <v>218</v>
      </c>
      <c r="E1155" s="168" t="s">
        <v>248</v>
      </c>
      <c r="F1155" s="130" t="s">
        <v>6430</v>
      </c>
      <c r="G1155" s="147"/>
      <c r="H1155" s="133" t="s">
        <v>7204</v>
      </c>
      <c r="I1155" s="143">
        <v>45209</v>
      </c>
      <c r="J1155" s="169" t="s">
        <v>179</v>
      </c>
      <c r="K1155" s="167" t="s">
        <v>180</v>
      </c>
      <c r="L1155" s="170">
        <v>2023</v>
      </c>
      <c r="M1155" s="171" t="s">
        <v>7167</v>
      </c>
      <c r="N1155" s="133" t="s">
        <v>7205</v>
      </c>
      <c r="O1155" s="133" t="s">
        <v>7206</v>
      </c>
      <c r="P1155" s="133" t="s">
        <v>7207</v>
      </c>
      <c r="Q1155" s="167" t="s">
        <v>198</v>
      </c>
      <c r="R1155" s="167" t="s">
        <v>104</v>
      </c>
      <c r="S1155" s="87">
        <v>60</v>
      </c>
      <c r="T1155" s="133" t="s">
        <v>7208</v>
      </c>
      <c r="U1155" s="133" t="s">
        <v>7209</v>
      </c>
      <c r="V1155" s="172" t="s">
        <v>67</v>
      </c>
      <c r="W1155" s="147"/>
      <c r="X1155" s="145">
        <v>500</v>
      </c>
      <c r="Y1155" s="173">
        <v>1</v>
      </c>
      <c r="Z1155" s="145">
        <f t="shared" si="10"/>
        <v>500</v>
      </c>
      <c r="AA1155" s="91">
        <f t="shared" si="11"/>
        <v>8.3333333333333339</v>
      </c>
      <c r="AB1155" s="174" t="s">
        <v>7210</v>
      </c>
      <c r="AC1155" s="167" t="s">
        <v>42</v>
      </c>
      <c r="AD1155" s="131"/>
      <c r="AE1155" s="147"/>
      <c r="AF1155" s="147"/>
      <c r="AG1155" s="147"/>
      <c r="AH1155" s="147"/>
      <c r="AI1155" s="140" t="s">
        <v>5223</v>
      </c>
      <c r="AJ1155" s="139">
        <v>45231</v>
      </c>
      <c r="AK1155" s="139">
        <v>47057</v>
      </c>
      <c r="AL1155" s="107"/>
      <c r="AM1155" s="140" t="s">
        <v>187</v>
      </c>
      <c r="AN1155" s="140">
        <v>2023</v>
      </c>
      <c r="AO1155" s="147"/>
      <c r="AP1155" s="107"/>
      <c r="AQ1155" s="107"/>
      <c r="AR1155" s="147"/>
      <c r="AS1155" s="134"/>
      <c r="AT1155" s="141" t="s">
        <v>782</v>
      </c>
      <c r="AU1155" s="141">
        <v>2028</v>
      </c>
      <c r="AV1155" s="107"/>
      <c r="AW1155" s="107"/>
      <c r="AX1155" s="147"/>
      <c r="AY1155" s="147"/>
      <c r="AZ1155" s="98"/>
      <c r="BA1155" s="98"/>
      <c r="BB1155" s="98"/>
      <c r="BC1155" s="147"/>
    </row>
    <row r="1156" spans="1:55" ht="31.5" hidden="1" customHeight="1">
      <c r="A1156" s="140"/>
      <c r="B1156" s="158"/>
      <c r="C1156" s="166" t="s">
        <v>62</v>
      </c>
      <c r="D1156" s="167" t="s">
        <v>50</v>
      </c>
      <c r="E1156" s="168" t="s">
        <v>66</v>
      </c>
      <c r="F1156" s="130" t="s">
        <v>5</v>
      </c>
      <c r="G1156" s="147"/>
      <c r="H1156" s="133" t="s">
        <v>7211</v>
      </c>
      <c r="I1156" s="143">
        <v>45209</v>
      </c>
      <c r="J1156" s="169" t="s">
        <v>179</v>
      </c>
      <c r="K1156" s="167" t="s">
        <v>180</v>
      </c>
      <c r="L1156" s="170">
        <v>2023</v>
      </c>
      <c r="M1156" s="171" t="s">
        <v>7167</v>
      </c>
      <c r="N1156" s="133" t="s">
        <v>7212</v>
      </c>
      <c r="O1156" s="133" t="s">
        <v>7213</v>
      </c>
      <c r="P1156" s="133" t="s">
        <v>4361</v>
      </c>
      <c r="Q1156" s="167" t="s">
        <v>198</v>
      </c>
      <c r="R1156" s="167" t="s">
        <v>104</v>
      </c>
      <c r="S1156" s="87">
        <v>275</v>
      </c>
      <c r="T1156" s="133" t="s">
        <v>3560</v>
      </c>
      <c r="U1156" s="133" t="s">
        <v>4363</v>
      </c>
      <c r="V1156" s="172" t="s">
        <v>67</v>
      </c>
      <c r="W1156" s="147"/>
      <c r="X1156" s="145">
        <v>26750</v>
      </c>
      <c r="Y1156" s="173">
        <v>1</v>
      </c>
      <c r="Z1156" s="145">
        <f t="shared" si="10"/>
        <v>26750</v>
      </c>
      <c r="AA1156" s="91">
        <f t="shared" si="11"/>
        <v>97.272727272727266</v>
      </c>
      <c r="AB1156" s="174" t="s">
        <v>7214</v>
      </c>
      <c r="AC1156" s="167" t="s">
        <v>65</v>
      </c>
      <c r="AD1156" s="131"/>
      <c r="AE1156" s="147"/>
      <c r="AF1156" s="147"/>
      <c r="AG1156" s="147"/>
      <c r="AH1156" s="147"/>
      <c r="AI1156" s="140" t="s">
        <v>584</v>
      </c>
      <c r="AJ1156" s="139">
        <v>45200</v>
      </c>
      <c r="AK1156" s="139">
        <v>45565</v>
      </c>
      <c r="AL1156" s="107"/>
      <c r="AM1156" s="140" t="s">
        <v>180</v>
      </c>
      <c r="AN1156" s="140">
        <v>2023</v>
      </c>
      <c r="AO1156" s="147"/>
      <c r="AP1156" s="107"/>
      <c r="AQ1156" s="107"/>
      <c r="AR1156" s="147"/>
      <c r="AS1156" s="134"/>
      <c r="AT1156" s="141" t="s">
        <v>483</v>
      </c>
      <c r="AU1156" s="141">
        <v>2024</v>
      </c>
      <c r="AV1156" s="107"/>
      <c r="AW1156" s="107"/>
      <c r="AX1156" s="147"/>
      <c r="AY1156" s="147"/>
      <c r="AZ1156" s="98"/>
      <c r="BA1156" s="98"/>
      <c r="BB1156" s="98"/>
      <c r="BC1156" s="147"/>
    </row>
    <row r="1157" spans="1:55" ht="31.5" hidden="1" customHeight="1">
      <c r="A1157" s="140"/>
      <c r="B1157" s="158"/>
      <c r="C1157" s="166" t="s">
        <v>62</v>
      </c>
      <c r="D1157" s="167" t="s">
        <v>251</v>
      </c>
      <c r="E1157" s="168" t="s">
        <v>194</v>
      </c>
      <c r="F1157" s="130" t="s">
        <v>7215</v>
      </c>
      <c r="G1157" s="147"/>
      <c r="H1157" s="133" t="s">
        <v>7216</v>
      </c>
      <c r="I1157" s="143">
        <v>45210</v>
      </c>
      <c r="J1157" s="169" t="s">
        <v>186</v>
      </c>
      <c r="K1157" s="167" t="s">
        <v>180</v>
      </c>
      <c r="L1157" s="170">
        <v>2023</v>
      </c>
      <c r="M1157" s="171" t="s">
        <v>7167</v>
      </c>
      <c r="N1157" s="133" t="s">
        <v>7217</v>
      </c>
      <c r="O1157" s="133" t="s">
        <v>7218</v>
      </c>
      <c r="P1157" s="133" t="s">
        <v>5153</v>
      </c>
      <c r="Q1157" s="167" t="s">
        <v>198</v>
      </c>
      <c r="R1157" s="167" t="s">
        <v>104</v>
      </c>
      <c r="S1157" s="87">
        <v>157</v>
      </c>
      <c r="T1157" s="133" t="s">
        <v>7218</v>
      </c>
      <c r="U1157" s="133" t="s">
        <v>7219</v>
      </c>
      <c r="V1157" s="172" t="s">
        <v>67</v>
      </c>
      <c r="W1157" s="147"/>
      <c r="X1157" s="145">
        <v>56520</v>
      </c>
      <c r="Y1157" s="173">
        <v>12</v>
      </c>
      <c r="Z1157" s="145">
        <f t="shared" si="10"/>
        <v>4710</v>
      </c>
      <c r="AA1157" s="91">
        <f t="shared" si="11"/>
        <v>30</v>
      </c>
      <c r="AB1157" s="174" t="s">
        <v>7220</v>
      </c>
      <c r="AC1157" s="167" t="s">
        <v>42</v>
      </c>
      <c r="AD1157" s="131"/>
      <c r="AE1157" s="147"/>
      <c r="AF1157" s="147"/>
      <c r="AG1157" s="147"/>
      <c r="AH1157" s="147"/>
      <c r="AI1157" s="140" t="s">
        <v>2255</v>
      </c>
      <c r="AJ1157" s="139">
        <v>45200</v>
      </c>
      <c r="AK1157" s="139">
        <v>45626</v>
      </c>
      <c r="AL1157" s="107"/>
      <c r="AM1157" s="140" t="s">
        <v>180</v>
      </c>
      <c r="AN1157" s="140">
        <v>2023</v>
      </c>
      <c r="AO1157" s="147"/>
      <c r="AP1157" s="107"/>
      <c r="AQ1157" s="107"/>
      <c r="AR1157" s="147"/>
      <c r="AS1157" s="134"/>
      <c r="AT1157" s="141" t="s">
        <v>1607</v>
      </c>
      <c r="AU1157" s="141">
        <v>2024</v>
      </c>
      <c r="AV1157" s="107"/>
      <c r="AW1157" s="107"/>
      <c r="AX1157" s="147"/>
      <c r="AY1157" s="147"/>
      <c r="AZ1157" s="98"/>
      <c r="BA1157" s="98"/>
      <c r="BB1157" s="98"/>
      <c r="BC1157" s="147"/>
    </row>
    <row r="1158" spans="1:55" ht="31.5" hidden="1" customHeight="1">
      <c r="A1158" s="140"/>
      <c r="B1158" s="158"/>
      <c r="C1158" s="166" t="s">
        <v>62</v>
      </c>
      <c r="D1158" s="167" t="s">
        <v>251</v>
      </c>
      <c r="E1158" s="168" t="s">
        <v>194</v>
      </c>
      <c r="F1158" s="130" t="s">
        <v>7215</v>
      </c>
      <c r="G1158" s="147"/>
      <c r="H1158" s="133" t="s">
        <v>7221</v>
      </c>
      <c r="I1158" s="143">
        <v>45210</v>
      </c>
      <c r="J1158" s="169" t="s">
        <v>186</v>
      </c>
      <c r="K1158" s="167" t="s">
        <v>180</v>
      </c>
      <c r="L1158" s="170">
        <v>2023</v>
      </c>
      <c r="M1158" s="171" t="s">
        <v>7167</v>
      </c>
      <c r="N1158" s="133" t="s">
        <v>5130</v>
      </c>
      <c r="O1158" s="133" t="s">
        <v>7222</v>
      </c>
      <c r="P1158" s="133" t="s">
        <v>7223</v>
      </c>
      <c r="Q1158" s="167" t="s">
        <v>198</v>
      </c>
      <c r="R1158" s="167" t="s">
        <v>104</v>
      </c>
      <c r="S1158" s="87">
        <v>69</v>
      </c>
      <c r="T1158" s="133" t="s">
        <v>7224</v>
      </c>
      <c r="U1158" s="133" t="s">
        <v>7219</v>
      </c>
      <c r="V1158" s="172" t="s">
        <v>67</v>
      </c>
      <c r="W1158" s="147"/>
      <c r="X1158" s="145">
        <v>24840</v>
      </c>
      <c r="Y1158" s="173">
        <v>12</v>
      </c>
      <c r="Z1158" s="145">
        <f t="shared" si="10"/>
        <v>2070</v>
      </c>
      <c r="AA1158" s="91">
        <f t="shared" si="11"/>
        <v>30</v>
      </c>
      <c r="AB1158" s="174" t="s">
        <v>7220</v>
      </c>
      <c r="AC1158" s="167" t="s">
        <v>42</v>
      </c>
      <c r="AD1158" s="131"/>
      <c r="AE1158" s="147"/>
      <c r="AF1158" s="147"/>
      <c r="AG1158" s="147"/>
      <c r="AH1158" s="147"/>
      <c r="AI1158" s="140" t="s">
        <v>2255</v>
      </c>
      <c r="AJ1158" s="139">
        <v>45200</v>
      </c>
      <c r="AK1158" s="139">
        <v>45626</v>
      </c>
      <c r="AL1158" s="107"/>
      <c r="AM1158" s="140" t="s">
        <v>180</v>
      </c>
      <c r="AN1158" s="140">
        <v>2023</v>
      </c>
      <c r="AO1158" s="147"/>
      <c r="AP1158" s="107"/>
      <c r="AQ1158" s="107"/>
      <c r="AR1158" s="147"/>
      <c r="AS1158" s="134"/>
      <c r="AT1158" s="141" t="s">
        <v>1607</v>
      </c>
      <c r="AU1158" s="141">
        <v>2024</v>
      </c>
      <c r="AV1158" s="107"/>
      <c r="AW1158" s="107"/>
      <c r="AX1158" s="147"/>
      <c r="AY1158" s="147"/>
      <c r="AZ1158" s="98"/>
      <c r="BA1158" s="98"/>
      <c r="BB1158" s="98"/>
      <c r="BC1158" s="147"/>
    </row>
    <row r="1159" spans="1:55" ht="31.5" hidden="1" customHeight="1">
      <c r="A1159" s="140"/>
      <c r="B1159" s="158"/>
      <c r="C1159" s="166" t="s">
        <v>62</v>
      </c>
      <c r="D1159" s="167" t="s">
        <v>251</v>
      </c>
      <c r="E1159" s="168" t="s">
        <v>194</v>
      </c>
      <c r="F1159" s="130" t="s">
        <v>7215</v>
      </c>
      <c r="G1159" s="147"/>
      <c r="H1159" s="133" t="s">
        <v>7225</v>
      </c>
      <c r="I1159" s="143">
        <v>45211</v>
      </c>
      <c r="J1159" s="169" t="s">
        <v>192</v>
      </c>
      <c r="K1159" s="167" t="s">
        <v>180</v>
      </c>
      <c r="L1159" s="170">
        <v>2023</v>
      </c>
      <c r="M1159" s="171" t="s">
        <v>7167</v>
      </c>
      <c r="N1159" s="133" t="s">
        <v>7226</v>
      </c>
      <c r="O1159" s="133" t="s">
        <v>7227</v>
      </c>
      <c r="P1159" s="133" t="s">
        <v>7228</v>
      </c>
      <c r="Q1159" s="167" t="s">
        <v>165</v>
      </c>
      <c r="R1159" s="167" t="s">
        <v>61</v>
      </c>
      <c r="S1159" s="87">
        <v>75</v>
      </c>
      <c r="T1159" s="133" t="s">
        <v>7227</v>
      </c>
      <c r="U1159" s="133" t="s">
        <v>7229</v>
      </c>
      <c r="V1159" s="172" t="s">
        <v>67</v>
      </c>
      <c r="W1159" s="147"/>
      <c r="X1159" s="145">
        <v>5500</v>
      </c>
      <c r="Y1159" s="173">
        <v>1</v>
      </c>
      <c r="Z1159" s="145">
        <f t="shared" si="10"/>
        <v>5500</v>
      </c>
      <c r="AA1159" s="91">
        <f t="shared" si="11"/>
        <v>73.333333333333329</v>
      </c>
      <c r="AB1159" s="174" t="s">
        <v>7230</v>
      </c>
      <c r="AC1159" s="167" t="s">
        <v>42</v>
      </c>
      <c r="AD1159" s="131"/>
      <c r="AE1159" s="147"/>
      <c r="AF1159" s="147"/>
      <c r="AG1159" s="147"/>
      <c r="AH1159" s="147"/>
      <c r="AI1159" s="140" t="s">
        <v>584</v>
      </c>
      <c r="AJ1159" s="139">
        <v>45200</v>
      </c>
      <c r="AK1159" s="139">
        <v>45565</v>
      </c>
      <c r="AL1159" s="107"/>
      <c r="AM1159" s="140" t="s">
        <v>180</v>
      </c>
      <c r="AN1159" s="140">
        <v>2023</v>
      </c>
      <c r="AO1159" s="147"/>
      <c r="AP1159" s="107"/>
      <c r="AQ1159" s="107"/>
      <c r="AR1159" s="147"/>
      <c r="AS1159" s="134"/>
      <c r="AT1159" s="141" t="s">
        <v>483</v>
      </c>
      <c r="AU1159" s="141">
        <v>2024</v>
      </c>
      <c r="AV1159" s="107"/>
      <c r="AW1159" s="107"/>
      <c r="AX1159" s="147"/>
      <c r="AY1159" s="147"/>
      <c r="AZ1159" s="98"/>
      <c r="BA1159" s="98"/>
      <c r="BB1159" s="98"/>
      <c r="BC1159" s="147"/>
    </row>
    <row r="1160" spans="1:55" ht="31.5" hidden="1" customHeight="1">
      <c r="A1160" s="140"/>
      <c r="B1160" s="158"/>
      <c r="C1160" s="166" t="s">
        <v>62</v>
      </c>
      <c r="D1160" s="167" t="s">
        <v>211</v>
      </c>
      <c r="E1160" s="168" t="s">
        <v>160</v>
      </c>
      <c r="F1160" s="130" t="s">
        <v>5</v>
      </c>
      <c r="G1160" s="147"/>
      <c r="H1160" s="133" t="s">
        <v>7231</v>
      </c>
      <c r="I1160" s="143">
        <v>45211</v>
      </c>
      <c r="J1160" s="169" t="s">
        <v>192</v>
      </c>
      <c r="K1160" s="167" t="s">
        <v>180</v>
      </c>
      <c r="L1160" s="170">
        <v>2023</v>
      </c>
      <c r="M1160" s="171" t="s">
        <v>7167</v>
      </c>
      <c r="N1160" s="133" t="s">
        <v>307</v>
      </c>
      <c r="O1160" s="133" t="s">
        <v>7232</v>
      </c>
      <c r="P1160" s="133" t="s">
        <v>307</v>
      </c>
      <c r="Q1160" s="167" t="s">
        <v>32</v>
      </c>
      <c r="R1160" s="167" t="s">
        <v>120</v>
      </c>
      <c r="S1160" s="87">
        <v>130</v>
      </c>
      <c r="T1160" s="133" t="s">
        <v>7233</v>
      </c>
      <c r="U1160" s="133" t="s">
        <v>7234</v>
      </c>
      <c r="V1160" s="172" t="s">
        <v>67</v>
      </c>
      <c r="W1160" s="147"/>
      <c r="X1160" s="145">
        <v>3000</v>
      </c>
      <c r="Y1160" s="173">
        <v>1</v>
      </c>
      <c r="Z1160" s="145">
        <f t="shared" si="10"/>
        <v>3000</v>
      </c>
      <c r="AA1160" s="91">
        <f t="shared" si="11"/>
        <v>23.076923076923077</v>
      </c>
      <c r="AB1160" s="174"/>
      <c r="AC1160" s="167" t="s">
        <v>42</v>
      </c>
      <c r="AD1160" s="131"/>
      <c r="AE1160" s="147"/>
      <c r="AF1160" s="147"/>
      <c r="AG1160" s="147"/>
      <c r="AH1160" s="147"/>
      <c r="AI1160" s="140" t="s">
        <v>584</v>
      </c>
      <c r="AJ1160" s="139">
        <v>45170</v>
      </c>
      <c r="AK1160" s="139">
        <v>45535</v>
      </c>
      <c r="AL1160" s="107"/>
      <c r="AM1160" s="140" t="s">
        <v>170</v>
      </c>
      <c r="AN1160" s="140">
        <v>2023</v>
      </c>
      <c r="AO1160" s="147"/>
      <c r="AP1160" s="107"/>
      <c r="AQ1160" s="107"/>
      <c r="AR1160" s="147"/>
      <c r="AS1160" s="134"/>
      <c r="AT1160" s="141" t="s">
        <v>389</v>
      </c>
      <c r="AU1160" s="141">
        <v>2024</v>
      </c>
      <c r="AV1160" s="107" t="s">
        <v>1982</v>
      </c>
      <c r="AW1160" s="107" t="s">
        <v>89</v>
      </c>
      <c r="AX1160" s="147"/>
      <c r="AY1160" s="147"/>
      <c r="AZ1160" s="98"/>
      <c r="BA1160" s="98"/>
      <c r="BB1160" s="98"/>
      <c r="BC1160" s="147"/>
    </row>
    <row r="1161" spans="1:55" ht="31.5" hidden="1" customHeight="1">
      <c r="A1161" s="140"/>
      <c r="B1161" s="158"/>
      <c r="C1161" s="166" t="s">
        <v>62</v>
      </c>
      <c r="D1161" s="167" t="s">
        <v>151</v>
      </c>
      <c r="E1161" s="168" t="s">
        <v>233</v>
      </c>
      <c r="F1161" s="130" t="s">
        <v>4449</v>
      </c>
      <c r="G1161" s="147"/>
      <c r="H1161" s="133" t="s">
        <v>7235</v>
      </c>
      <c r="I1161" s="143">
        <v>45216</v>
      </c>
      <c r="J1161" s="169" t="s">
        <v>213</v>
      </c>
      <c r="K1161" s="167" t="s">
        <v>180</v>
      </c>
      <c r="L1161" s="170">
        <v>2023</v>
      </c>
      <c r="M1161" s="171" t="s">
        <v>7167</v>
      </c>
      <c r="N1161" s="133" t="s">
        <v>7236</v>
      </c>
      <c r="O1161" s="133" t="s">
        <v>7237</v>
      </c>
      <c r="P1161" s="133" t="s">
        <v>7238</v>
      </c>
      <c r="Q1161" s="167" t="s">
        <v>165</v>
      </c>
      <c r="R1161" s="167" t="s">
        <v>61</v>
      </c>
      <c r="S1161" s="87">
        <v>320</v>
      </c>
      <c r="T1161" s="133" t="s">
        <v>7239</v>
      </c>
      <c r="U1161" s="133" t="s">
        <v>7240</v>
      </c>
      <c r="V1161" s="172" t="s">
        <v>67</v>
      </c>
      <c r="W1161" s="147"/>
      <c r="X1161" s="145">
        <v>32000</v>
      </c>
      <c r="Y1161" s="173">
        <v>1</v>
      </c>
      <c r="Z1161" s="145">
        <f t="shared" si="10"/>
        <v>32000</v>
      </c>
      <c r="AA1161" s="91">
        <f t="shared" si="11"/>
        <v>100</v>
      </c>
      <c r="AB1161" s="174"/>
      <c r="AC1161" s="167" t="s">
        <v>42</v>
      </c>
      <c r="AD1161" s="131"/>
      <c r="AE1161" s="147"/>
      <c r="AF1161" s="147"/>
      <c r="AG1161" s="147"/>
      <c r="AH1161" s="147"/>
      <c r="AI1161" s="140" t="s">
        <v>5203</v>
      </c>
      <c r="AJ1161" s="139">
        <v>45108</v>
      </c>
      <c r="AK1161" s="139">
        <v>45657</v>
      </c>
      <c r="AL1161" s="107"/>
      <c r="AM1161" s="140" t="s">
        <v>147</v>
      </c>
      <c r="AN1161" s="140">
        <v>2023</v>
      </c>
      <c r="AO1161" s="147"/>
      <c r="AP1161" s="107"/>
      <c r="AQ1161" s="107"/>
      <c r="AR1161" s="147"/>
      <c r="AS1161" s="134"/>
      <c r="AT1161" s="141" t="s">
        <v>416</v>
      </c>
      <c r="AU1161" s="141">
        <v>2024</v>
      </c>
      <c r="AV1161" s="107"/>
      <c r="AW1161" s="107"/>
      <c r="AX1161" s="147"/>
      <c r="AY1161" s="147"/>
      <c r="AZ1161" s="98"/>
      <c r="BA1161" s="98"/>
      <c r="BB1161" s="98"/>
      <c r="BC1161" s="147"/>
    </row>
    <row r="1162" spans="1:55" ht="31.5" hidden="1" customHeight="1">
      <c r="A1162" s="140"/>
      <c r="B1162" s="158"/>
      <c r="C1162" s="166"/>
      <c r="D1162" s="167" t="s">
        <v>151</v>
      </c>
      <c r="E1162" s="168" t="s">
        <v>233</v>
      </c>
      <c r="F1162" s="130"/>
      <c r="G1162" s="147"/>
      <c r="H1162" s="133" t="s">
        <v>7241</v>
      </c>
      <c r="I1162" s="143">
        <v>45216</v>
      </c>
      <c r="J1162" s="169" t="s">
        <v>213</v>
      </c>
      <c r="K1162" s="167" t="s">
        <v>180</v>
      </c>
      <c r="L1162" s="170">
        <v>2023</v>
      </c>
      <c r="M1162" s="171" t="s">
        <v>7167</v>
      </c>
      <c r="N1162" s="133" t="s">
        <v>4026</v>
      </c>
      <c r="O1162" s="133" t="s">
        <v>7242</v>
      </c>
      <c r="P1162" s="133" t="s">
        <v>4028</v>
      </c>
      <c r="Q1162" s="167" t="s">
        <v>165</v>
      </c>
      <c r="R1162" s="167" t="s">
        <v>38</v>
      </c>
      <c r="S1162" s="87">
        <v>458</v>
      </c>
      <c r="T1162" s="133" t="s">
        <v>7242</v>
      </c>
      <c r="U1162" s="133" t="s">
        <v>7243</v>
      </c>
      <c r="V1162" s="172" t="s">
        <v>67</v>
      </c>
      <c r="W1162" s="147"/>
      <c r="X1162" s="145">
        <v>386925</v>
      </c>
      <c r="Y1162" s="173">
        <v>12</v>
      </c>
      <c r="Z1162" s="145">
        <f t="shared" si="10"/>
        <v>32243.75</v>
      </c>
      <c r="AA1162" s="91">
        <f t="shared" si="11"/>
        <v>70.401200873362441</v>
      </c>
      <c r="AB1162" s="174" t="s">
        <v>7244</v>
      </c>
      <c r="AC1162" s="167" t="s">
        <v>42</v>
      </c>
      <c r="AD1162" s="131"/>
      <c r="AE1162" s="147"/>
      <c r="AF1162" s="147"/>
      <c r="AG1162" s="147"/>
      <c r="AH1162" s="147"/>
      <c r="AI1162" s="140" t="s">
        <v>584</v>
      </c>
      <c r="AJ1162" s="139">
        <v>44562</v>
      </c>
      <c r="AK1162" s="139">
        <v>44926</v>
      </c>
      <c r="AL1162" s="107"/>
      <c r="AM1162" s="140" t="s">
        <v>41</v>
      </c>
      <c r="AN1162" s="140">
        <v>2022</v>
      </c>
      <c r="AO1162" s="147"/>
      <c r="AP1162" s="107"/>
      <c r="AQ1162" s="107"/>
      <c r="AR1162" s="147"/>
      <c r="AS1162" s="134"/>
      <c r="AT1162" s="141" t="s">
        <v>416</v>
      </c>
      <c r="AU1162" s="141">
        <v>2022</v>
      </c>
      <c r="AV1162" s="107"/>
      <c r="AW1162" s="107"/>
      <c r="AX1162" s="147"/>
      <c r="AY1162" s="147"/>
      <c r="AZ1162" s="98"/>
      <c r="BA1162" s="98"/>
      <c r="BB1162" s="98"/>
      <c r="BC1162" s="147"/>
    </row>
    <row r="1163" spans="1:55" ht="31.5" hidden="1" customHeight="1">
      <c r="A1163" s="140"/>
      <c r="B1163" s="158"/>
      <c r="C1163" s="166" t="s">
        <v>62</v>
      </c>
      <c r="D1163" s="167" t="s">
        <v>211</v>
      </c>
      <c r="E1163" s="168" t="s">
        <v>160</v>
      </c>
      <c r="F1163" s="130" t="s">
        <v>5</v>
      </c>
      <c r="G1163" s="147"/>
      <c r="H1163" s="133" t="s">
        <v>7245</v>
      </c>
      <c r="I1163" s="143">
        <v>45218</v>
      </c>
      <c r="J1163" s="169" t="s">
        <v>220</v>
      </c>
      <c r="K1163" s="167" t="s">
        <v>180</v>
      </c>
      <c r="L1163" s="170">
        <v>2023</v>
      </c>
      <c r="M1163" s="171" t="s">
        <v>7167</v>
      </c>
      <c r="N1163" s="133" t="s">
        <v>6928</v>
      </c>
      <c r="O1163" s="133" t="s">
        <v>7246</v>
      </c>
      <c r="P1163" s="133" t="s">
        <v>7247</v>
      </c>
      <c r="Q1163" s="167" t="s">
        <v>198</v>
      </c>
      <c r="R1163" s="167" t="s">
        <v>104</v>
      </c>
      <c r="S1163" s="87">
        <v>390</v>
      </c>
      <c r="T1163" s="133" t="s">
        <v>7248</v>
      </c>
      <c r="U1163" s="133" t="s">
        <v>6929</v>
      </c>
      <c r="V1163" s="172" t="s">
        <v>67</v>
      </c>
      <c r="W1163" s="147"/>
      <c r="X1163" s="145">
        <v>20000</v>
      </c>
      <c r="Y1163" s="173">
        <v>12</v>
      </c>
      <c r="Z1163" s="145">
        <f t="shared" si="10"/>
        <v>1666.6666666666667</v>
      </c>
      <c r="AA1163" s="91">
        <f t="shared" si="11"/>
        <v>4.2735042735042734</v>
      </c>
      <c r="AB1163" s="174" t="s">
        <v>7249</v>
      </c>
      <c r="AC1163" s="167" t="s">
        <v>42</v>
      </c>
      <c r="AD1163" s="131"/>
      <c r="AE1163" s="147"/>
      <c r="AF1163" s="147"/>
      <c r="AG1163" s="147"/>
      <c r="AH1163" s="147"/>
      <c r="AI1163" s="140" t="s">
        <v>6217</v>
      </c>
      <c r="AJ1163" s="139">
        <v>44927</v>
      </c>
      <c r="AK1163" s="139">
        <v>45260</v>
      </c>
      <c r="AL1163" s="107"/>
      <c r="AM1163" s="140" t="s">
        <v>41</v>
      </c>
      <c r="AN1163" s="140">
        <v>2023</v>
      </c>
      <c r="AO1163" s="147"/>
      <c r="AP1163" s="107"/>
      <c r="AQ1163" s="107"/>
      <c r="AR1163" s="147"/>
      <c r="AS1163" s="134"/>
      <c r="AT1163" s="141" t="s">
        <v>1607</v>
      </c>
      <c r="AU1163" s="141">
        <v>2023</v>
      </c>
      <c r="AV1163" s="107"/>
      <c r="AW1163" s="107"/>
      <c r="AX1163" s="147"/>
      <c r="AY1163" s="147"/>
      <c r="AZ1163" s="98"/>
      <c r="BA1163" s="98"/>
      <c r="BB1163" s="98"/>
      <c r="BC1163" s="147"/>
    </row>
    <row r="1164" spans="1:55" ht="31.5" hidden="1" customHeight="1">
      <c r="A1164" s="140"/>
      <c r="B1164" s="158"/>
      <c r="C1164" s="166" t="s">
        <v>62</v>
      </c>
      <c r="D1164" s="167" t="s">
        <v>211</v>
      </c>
      <c r="E1164" s="168" t="s">
        <v>160</v>
      </c>
      <c r="F1164" s="130" t="s">
        <v>5</v>
      </c>
      <c r="G1164" s="147"/>
      <c r="H1164" s="133" t="s">
        <v>7250</v>
      </c>
      <c r="I1164" s="143">
        <v>45218</v>
      </c>
      <c r="J1164" s="169" t="s">
        <v>220</v>
      </c>
      <c r="K1164" s="167" t="s">
        <v>180</v>
      </c>
      <c r="L1164" s="170">
        <v>2023</v>
      </c>
      <c r="M1164" s="171" t="s">
        <v>7167</v>
      </c>
      <c r="N1164" s="133" t="s">
        <v>6928</v>
      </c>
      <c r="O1164" s="133" t="s">
        <v>7246</v>
      </c>
      <c r="P1164" s="133" t="s">
        <v>7251</v>
      </c>
      <c r="Q1164" s="167" t="s">
        <v>198</v>
      </c>
      <c r="R1164" s="167" t="s">
        <v>104</v>
      </c>
      <c r="S1164" s="87">
        <v>390</v>
      </c>
      <c r="T1164" s="133" t="s">
        <v>7252</v>
      </c>
      <c r="U1164" s="133" t="s">
        <v>6929</v>
      </c>
      <c r="V1164" s="172" t="s">
        <v>67</v>
      </c>
      <c r="W1164" s="147"/>
      <c r="X1164" s="145">
        <v>40000</v>
      </c>
      <c r="Y1164" s="173">
        <v>12</v>
      </c>
      <c r="Z1164" s="145">
        <f t="shared" si="10"/>
        <v>3333.3333333333335</v>
      </c>
      <c r="AA1164" s="91">
        <f t="shared" si="11"/>
        <v>8.5470085470085468</v>
      </c>
      <c r="AB1164" s="174" t="s">
        <v>7253</v>
      </c>
      <c r="AC1164" s="167" t="s">
        <v>42</v>
      </c>
      <c r="AD1164" s="131"/>
      <c r="AE1164" s="147"/>
      <c r="AF1164" s="147"/>
      <c r="AG1164" s="147"/>
      <c r="AH1164" s="147"/>
      <c r="AI1164" s="140" t="s">
        <v>2262</v>
      </c>
      <c r="AJ1164" s="139">
        <v>44927</v>
      </c>
      <c r="AK1164" s="139">
        <v>45382</v>
      </c>
      <c r="AL1164" s="107"/>
      <c r="AM1164" s="140" t="s">
        <v>41</v>
      </c>
      <c r="AN1164" s="140">
        <v>2023</v>
      </c>
      <c r="AO1164" s="147"/>
      <c r="AP1164" s="107"/>
      <c r="AQ1164" s="107"/>
      <c r="AR1164" s="147"/>
      <c r="AS1164" s="134"/>
      <c r="AT1164" s="141" t="s">
        <v>637</v>
      </c>
      <c r="AU1164" s="141">
        <v>2024</v>
      </c>
      <c r="AV1164" s="107"/>
      <c r="AW1164" s="107"/>
      <c r="AX1164" s="147"/>
      <c r="AY1164" s="147"/>
      <c r="AZ1164" s="98"/>
      <c r="BA1164" s="98"/>
      <c r="BB1164" s="98"/>
      <c r="BC1164" s="147"/>
    </row>
    <row r="1165" spans="1:55" ht="31.5" hidden="1" customHeight="1">
      <c r="A1165" s="140"/>
      <c r="B1165" s="158"/>
      <c r="C1165" s="166" t="s">
        <v>62</v>
      </c>
      <c r="D1165" s="167" t="s">
        <v>189</v>
      </c>
      <c r="E1165" s="168" t="s">
        <v>123</v>
      </c>
      <c r="F1165" s="130" t="s">
        <v>5</v>
      </c>
      <c r="G1165" s="147"/>
      <c r="H1165" s="133" t="s">
        <v>7254</v>
      </c>
      <c r="I1165" s="143">
        <v>45218</v>
      </c>
      <c r="J1165" s="169" t="s">
        <v>220</v>
      </c>
      <c r="K1165" s="167" t="s">
        <v>180</v>
      </c>
      <c r="L1165" s="170">
        <v>2023</v>
      </c>
      <c r="M1165" s="171" t="s">
        <v>7167</v>
      </c>
      <c r="N1165" s="133" t="s">
        <v>7255</v>
      </c>
      <c r="O1165" s="133" t="s">
        <v>7256</v>
      </c>
      <c r="P1165" s="133" t="s">
        <v>7257</v>
      </c>
      <c r="Q1165" s="167" t="s">
        <v>198</v>
      </c>
      <c r="R1165" s="167" t="s">
        <v>104</v>
      </c>
      <c r="S1165" s="87">
        <v>45</v>
      </c>
      <c r="T1165" s="133" t="s">
        <v>7258</v>
      </c>
      <c r="U1165" s="133" t="s">
        <v>7259</v>
      </c>
      <c r="V1165" s="172" t="s">
        <v>67</v>
      </c>
      <c r="W1165" s="147"/>
      <c r="X1165" s="145">
        <v>14000</v>
      </c>
      <c r="Y1165" s="173">
        <v>12</v>
      </c>
      <c r="Z1165" s="145">
        <f t="shared" si="10"/>
        <v>1166.6666666666667</v>
      </c>
      <c r="AA1165" s="91">
        <f t="shared" si="11"/>
        <v>25.925925925925927</v>
      </c>
      <c r="AB1165" s="174" t="s">
        <v>7260</v>
      </c>
      <c r="AC1165" s="167" t="s">
        <v>65</v>
      </c>
      <c r="AD1165" s="131"/>
      <c r="AE1165" s="147"/>
      <c r="AF1165" s="147"/>
      <c r="AG1165" s="147"/>
      <c r="AH1165" s="147"/>
      <c r="AI1165" s="140" t="s">
        <v>584</v>
      </c>
      <c r="AJ1165" s="139">
        <v>45170</v>
      </c>
      <c r="AK1165" s="139">
        <v>45535</v>
      </c>
      <c r="AL1165" s="107"/>
      <c r="AM1165" s="140" t="s">
        <v>170</v>
      </c>
      <c r="AN1165" s="140">
        <v>2023</v>
      </c>
      <c r="AO1165" s="147"/>
      <c r="AP1165" s="107"/>
      <c r="AQ1165" s="107"/>
      <c r="AR1165" s="147"/>
      <c r="AS1165" s="134"/>
      <c r="AT1165" s="141" t="s">
        <v>389</v>
      </c>
      <c r="AU1165" s="141">
        <v>2024</v>
      </c>
      <c r="AV1165" s="107"/>
      <c r="AW1165" s="107"/>
      <c r="AX1165" s="147"/>
      <c r="AY1165" s="147"/>
      <c r="AZ1165" s="98"/>
      <c r="BA1165" s="98"/>
      <c r="BB1165" s="98"/>
      <c r="BC1165" s="147"/>
    </row>
    <row r="1166" spans="1:55" ht="31.5" customHeight="1">
      <c r="A1166" s="140"/>
      <c r="B1166" s="158"/>
      <c r="C1166" s="166" t="s">
        <v>62</v>
      </c>
      <c r="D1166" s="167" t="s">
        <v>151</v>
      </c>
      <c r="E1166" s="168" t="s">
        <v>233</v>
      </c>
      <c r="F1166" s="130"/>
      <c r="G1166" s="147"/>
      <c r="H1166" s="133" t="s">
        <v>7261</v>
      </c>
      <c r="I1166" s="143">
        <v>45218</v>
      </c>
      <c r="J1166" s="169" t="s">
        <v>220</v>
      </c>
      <c r="K1166" s="167" t="s">
        <v>180</v>
      </c>
      <c r="L1166" s="170">
        <v>2023</v>
      </c>
      <c r="M1166" s="171" t="s">
        <v>7167</v>
      </c>
      <c r="N1166" s="133" t="s">
        <v>7262</v>
      </c>
      <c r="O1166" s="133" t="s">
        <v>7263</v>
      </c>
      <c r="P1166" s="133" t="s">
        <v>4323</v>
      </c>
      <c r="Q1166" s="167" t="s">
        <v>165</v>
      </c>
      <c r="R1166" s="167" t="s">
        <v>38</v>
      </c>
      <c r="S1166" s="87">
        <v>273</v>
      </c>
      <c r="T1166" s="133" t="s">
        <v>7264</v>
      </c>
      <c r="U1166" s="133" t="s">
        <v>7265</v>
      </c>
      <c r="V1166" s="172" t="s">
        <v>88</v>
      </c>
      <c r="W1166" s="147"/>
      <c r="X1166" s="145">
        <v>27573</v>
      </c>
      <c r="Y1166" s="173">
        <v>1</v>
      </c>
      <c r="Z1166" s="145">
        <f t="shared" si="10"/>
        <v>27573</v>
      </c>
      <c r="AA1166" s="91">
        <f t="shared" si="11"/>
        <v>101</v>
      </c>
      <c r="AB1166" s="174"/>
      <c r="AC1166" s="167" t="s">
        <v>42</v>
      </c>
      <c r="AD1166" s="131"/>
      <c r="AE1166" s="147"/>
      <c r="AF1166" s="147"/>
      <c r="AG1166" s="147"/>
      <c r="AH1166" s="147"/>
      <c r="AI1166" s="140" t="s">
        <v>628</v>
      </c>
      <c r="AJ1166" s="139">
        <v>45231</v>
      </c>
      <c r="AK1166" s="139">
        <v>45961</v>
      </c>
      <c r="AL1166" s="107"/>
      <c r="AM1166" s="140" t="s">
        <v>187</v>
      </c>
      <c r="AN1166" s="140">
        <v>2023</v>
      </c>
      <c r="AO1166" s="147"/>
      <c r="AP1166" s="107"/>
      <c r="AQ1166" s="107"/>
      <c r="AR1166" s="147"/>
      <c r="AS1166" s="134"/>
      <c r="AT1166" s="141" t="s">
        <v>782</v>
      </c>
      <c r="AU1166" s="141">
        <v>2025</v>
      </c>
      <c r="AV1166" s="107"/>
      <c r="AW1166" s="107"/>
      <c r="AX1166" s="147"/>
      <c r="AY1166" s="147"/>
      <c r="AZ1166" s="98"/>
      <c r="BA1166" s="98"/>
      <c r="BB1166" s="98"/>
      <c r="BC1166" s="147"/>
    </row>
    <row r="1167" spans="1:55" ht="31.5" hidden="1" customHeight="1">
      <c r="A1167" s="140"/>
      <c r="B1167" s="158"/>
      <c r="C1167" s="166" t="s">
        <v>62</v>
      </c>
      <c r="D1167" s="167" t="s">
        <v>151</v>
      </c>
      <c r="E1167" s="168" t="s">
        <v>233</v>
      </c>
      <c r="F1167" s="130"/>
      <c r="G1167" s="147"/>
      <c r="H1167" s="133" t="s">
        <v>7266</v>
      </c>
      <c r="I1167" s="143">
        <v>45223</v>
      </c>
      <c r="J1167" s="169" t="s">
        <v>236</v>
      </c>
      <c r="K1167" s="167" t="s">
        <v>180</v>
      </c>
      <c r="L1167" s="170">
        <v>2023</v>
      </c>
      <c r="M1167" s="171" t="s">
        <v>7167</v>
      </c>
      <c r="N1167" s="133" t="s">
        <v>7267</v>
      </c>
      <c r="O1167" s="133" t="s">
        <v>7268</v>
      </c>
      <c r="P1167" s="133" t="s">
        <v>7269</v>
      </c>
      <c r="Q1167" s="167" t="s">
        <v>165</v>
      </c>
      <c r="R1167" s="167" t="s">
        <v>38</v>
      </c>
      <c r="S1167" s="87">
        <v>158</v>
      </c>
      <c r="T1167" s="133" t="s">
        <v>7268</v>
      </c>
      <c r="U1167" s="133" t="s">
        <v>7270</v>
      </c>
      <c r="V1167" s="172" t="s">
        <v>88</v>
      </c>
      <c r="W1167" s="147"/>
      <c r="X1167" s="145">
        <v>152000</v>
      </c>
      <c r="Y1167" s="173">
        <v>12</v>
      </c>
      <c r="Z1167" s="145">
        <f t="shared" si="10"/>
        <v>12666.666666666666</v>
      </c>
      <c r="AA1167" s="91">
        <f t="shared" si="11"/>
        <v>80.168776371308013</v>
      </c>
      <c r="AB1167" s="174"/>
      <c r="AC1167" s="167" t="s">
        <v>42</v>
      </c>
      <c r="AD1167" s="131"/>
      <c r="AE1167" s="147"/>
      <c r="AF1167" s="147"/>
      <c r="AG1167" s="147"/>
      <c r="AH1167" s="147"/>
      <c r="AI1167" s="140" t="s">
        <v>584</v>
      </c>
      <c r="AJ1167" s="139">
        <v>45200</v>
      </c>
      <c r="AK1167" s="139">
        <v>45565</v>
      </c>
      <c r="AL1167" s="107"/>
      <c r="AM1167" s="140" t="s">
        <v>180</v>
      </c>
      <c r="AN1167" s="140">
        <v>2023</v>
      </c>
      <c r="AO1167" s="147"/>
      <c r="AP1167" s="107"/>
      <c r="AQ1167" s="107"/>
      <c r="AR1167" s="147"/>
      <c r="AS1167" s="134"/>
      <c r="AT1167" s="141" t="s">
        <v>483</v>
      </c>
      <c r="AU1167" s="141">
        <v>2024</v>
      </c>
      <c r="AV1167" s="107"/>
      <c r="AW1167" s="107"/>
      <c r="AX1167" s="147"/>
      <c r="AY1167" s="147"/>
      <c r="AZ1167" s="98"/>
      <c r="BA1167" s="98"/>
      <c r="BB1167" s="98"/>
      <c r="BC1167" s="147"/>
    </row>
    <row r="1168" spans="1:55" ht="31.5" hidden="1" customHeight="1">
      <c r="A1168" s="140"/>
      <c r="B1168" s="158"/>
      <c r="C1168" s="166" t="s">
        <v>62</v>
      </c>
      <c r="D1168" s="167" t="s">
        <v>174</v>
      </c>
      <c r="E1168" s="168" t="s">
        <v>123</v>
      </c>
      <c r="F1168" s="130"/>
      <c r="G1168" s="147"/>
      <c r="H1168" s="133" t="s">
        <v>7271</v>
      </c>
      <c r="I1168" s="143">
        <v>45224</v>
      </c>
      <c r="J1168" s="169" t="s">
        <v>238</v>
      </c>
      <c r="K1168" s="167" t="s">
        <v>180</v>
      </c>
      <c r="L1168" s="170">
        <v>2023</v>
      </c>
      <c r="M1168" s="171" t="s">
        <v>7167</v>
      </c>
      <c r="N1168" s="133" t="s">
        <v>7272</v>
      </c>
      <c r="O1168" s="133" t="s">
        <v>6202</v>
      </c>
      <c r="P1168" s="133" t="s">
        <v>4868</v>
      </c>
      <c r="Q1168" s="167" t="s">
        <v>142</v>
      </c>
      <c r="R1168" s="167" t="s">
        <v>83</v>
      </c>
      <c r="S1168" s="87">
        <v>150</v>
      </c>
      <c r="T1168" s="133" t="s">
        <v>6203</v>
      </c>
      <c r="U1168" s="133" t="s">
        <v>7273</v>
      </c>
      <c r="V1168" s="172" t="s">
        <v>67</v>
      </c>
      <c r="W1168" s="147"/>
      <c r="X1168" s="145">
        <v>16085.95</v>
      </c>
      <c r="Y1168" s="173">
        <v>1</v>
      </c>
      <c r="Z1168" s="145">
        <f t="shared" si="10"/>
        <v>16085.95</v>
      </c>
      <c r="AA1168" s="91">
        <f t="shared" si="11"/>
        <v>107.23966666666666</v>
      </c>
      <c r="AB1168" s="174"/>
      <c r="AC1168" s="167" t="s">
        <v>65</v>
      </c>
      <c r="AD1168" s="131"/>
      <c r="AE1168" s="147"/>
      <c r="AF1168" s="147"/>
      <c r="AG1168" s="147"/>
      <c r="AH1168" s="147"/>
      <c r="AI1168" s="140" t="s">
        <v>584</v>
      </c>
      <c r="AJ1168" s="139">
        <v>45292</v>
      </c>
      <c r="AK1168" s="139">
        <v>45657</v>
      </c>
      <c r="AL1168" s="107"/>
      <c r="AM1168" s="140" t="s">
        <v>41</v>
      </c>
      <c r="AN1168" s="140">
        <v>2024</v>
      </c>
      <c r="AO1168" s="147"/>
      <c r="AP1168" s="107"/>
      <c r="AQ1168" s="107"/>
      <c r="AR1168" s="147"/>
      <c r="AS1168" s="134"/>
      <c r="AT1168" s="141" t="s">
        <v>416</v>
      </c>
      <c r="AU1168" s="141">
        <v>2024</v>
      </c>
      <c r="AV1168" s="107"/>
      <c r="AW1168" s="107"/>
      <c r="AX1168" s="147"/>
      <c r="AY1168" s="147"/>
      <c r="AZ1168" s="98"/>
      <c r="BA1168" s="98"/>
      <c r="BB1168" s="98"/>
      <c r="BC1168" s="147"/>
    </row>
    <row r="1169" spans="1:55" ht="31.5" hidden="1" customHeight="1">
      <c r="A1169" s="140"/>
      <c r="B1169" s="158"/>
      <c r="C1169" s="166" t="s">
        <v>62</v>
      </c>
      <c r="D1169" s="167" t="s">
        <v>196</v>
      </c>
      <c r="E1169" s="168" t="s">
        <v>123</v>
      </c>
      <c r="F1169" s="130" t="s">
        <v>7274</v>
      </c>
      <c r="G1169" s="147"/>
      <c r="H1169" s="133" t="s">
        <v>7275</v>
      </c>
      <c r="I1169" s="143">
        <v>45224</v>
      </c>
      <c r="J1169" s="169" t="s">
        <v>238</v>
      </c>
      <c r="K1169" s="167" t="s">
        <v>180</v>
      </c>
      <c r="L1169" s="170">
        <v>2023</v>
      </c>
      <c r="M1169" s="171" t="s">
        <v>7167</v>
      </c>
      <c r="N1169" s="133" t="s">
        <v>2301</v>
      </c>
      <c r="O1169" s="133" t="s">
        <v>7276</v>
      </c>
      <c r="P1169" s="133" t="s">
        <v>5738</v>
      </c>
      <c r="Q1169" s="167" t="s">
        <v>198</v>
      </c>
      <c r="R1169" s="167" t="s">
        <v>104</v>
      </c>
      <c r="S1169" s="87">
        <v>88</v>
      </c>
      <c r="T1169" s="133" t="s">
        <v>2302</v>
      </c>
      <c r="U1169" s="133" t="s">
        <v>7277</v>
      </c>
      <c r="V1169" s="172" t="s">
        <v>67</v>
      </c>
      <c r="W1169" s="147"/>
      <c r="X1169" s="145">
        <v>43000</v>
      </c>
      <c r="Y1169" s="173">
        <v>12</v>
      </c>
      <c r="Z1169" s="145">
        <f t="shared" si="10"/>
        <v>3583.3333333333335</v>
      </c>
      <c r="AA1169" s="91">
        <f t="shared" si="11"/>
        <v>40.719696969696969</v>
      </c>
      <c r="AB1169" s="174" t="s">
        <v>7278</v>
      </c>
      <c r="AC1169" s="167" t="s">
        <v>65</v>
      </c>
      <c r="AD1169" s="131"/>
      <c r="AE1169" s="147"/>
      <c r="AF1169" s="147"/>
      <c r="AG1169" s="147"/>
      <c r="AH1169" s="147"/>
      <c r="AI1169" s="140" t="s">
        <v>2304</v>
      </c>
      <c r="AJ1169" s="139">
        <v>45231</v>
      </c>
      <c r="AK1169" s="139">
        <v>45626</v>
      </c>
      <c r="AL1169" s="107"/>
      <c r="AM1169" s="140" t="s">
        <v>187</v>
      </c>
      <c r="AN1169" s="140">
        <v>2023</v>
      </c>
      <c r="AO1169" s="147"/>
      <c r="AP1169" s="107"/>
      <c r="AQ1169" s="107"/>
      <c r="AR1169" s="147"/>
      <c r="AS1169" s="134"/>
      <c r="AT1169" s="141" t="s">
        <v>1607</v>
      </c>
      <c r="AU1169" s="141">
        <v>2024</v>
      </c>
      <c r="AV1169" s="107"/>
      <c r="AW1169" s="107"/>
      <c r="AX1169" s="147"/>
      <c r="AY1169" s="147"/>
      <c r="AZ1169" s="98"/>
      <c r="BA1169" s="98"/>
      <c r="BB1169" s="98"/>
      <c r="BC1169" s="147"/>
    </row>
    <row r="1170" spans="1:55" ht="31.5" hidden="1" customHeight="1">
      <c r="A1170" s="140"/>
      <c r="B1170" s="158"/>
      <c r="C1170" s="166" t="s">
        <v>62</v>
      </c>
      <c r="D1170" s="167" t="s">
        <v>151</v>
      </c>
      <c r="E1170" s="168" t="s">
        <v>233</v>
      </c>
      <c r="F1170" s="130"/>
      <c r="G1170" s="147"/>
      <c r="H1170" s="133" t="s">
        <v>7279</v>
      </c>
      <c r="I1170" s="143">
        <v>45224</v>
      </c>
      <c r="J1170" s="169" t="s">
        <v>238</v>
      </c>
      <c r="K1170" s="167" t="s">
        <v>180</v>
      </c>
      <c r="L1170" s="170">
        <v>2023</v>
      </c>
      <c r="M1170" s="171" t="s">
        <v>7167</v>
      </c>
      <c r="N1170" s="133" t="s">
        <v>7280</v>
      </c>
      <c r="O1170" s="133" t="s">
        <v>7281</v>
      </c>
      <c r="P1170" s="133" t="s">
        <v>7282</v>
      </c>
      <c r="Q1170" s="167" t="s">
        <v>165</v>
      </c>
      <c r="R1170" s="167" t="s">
        <v>38</v>
      </c>
      <c r="S1170" s="87">
        <v>88</v>
      </c>
      <c r="T1170" s="133" t="s">
        <v>7281</v>
      </c>
      <c r="U1170" s="133"/>
      <c r="V1170" s="172" t="s">
        <v>67</v>
      </c>
      <c r="W1170" s="147"/>
      <c r="X1170" s="145">
        <v>72000</v>
      </c>
      <c r="Y1170" s="173">
        <v>12</v>
      </c>
      <c r="Z1170" s="145">
        <f t="shared" si="10"/>
        <v>6000</v>
      </c>
      <c r="AA1170" s="91">
        <f t="shared" si="11"/>
        <v>68.181818181818187</v>
      </c>
      <c r="AB1170" s="174" t="s">
        <v>7283</v>
      </c>
      <c r="AC1170" s="167" t="s">
        <v>42</v>
      </c>
      <c r="AD1170" s="131"/>
      <c r="AE1170" s="147"/>
      <c r="AF1170" s="147"/>
      <c r="AG1170" s="147"/>
      <c r="AH1170" s="147"/>
      <c r="AI1170" s="140" t="s">
        <v>6141</v>
      </c>
      <c r="AJ1170" s="139">
        <v>45352</v>
      </c>
      <c r="AK1170" s="139">
        <v>45716</v>
      </c>
      <c r="AL1170" s="107"/>
      <c r="AM1170" s="140" t="s">
        <v>86</v>
      </c>
      <c r="AN1170" s="140">
        <v>2024</v>
      </c>
      <c r="AO1170" s="147"/>
      <c r="AP1170" s="107"/>
      <c r="AQ1170" s="107"/>
      <c r="AR1170" s="147"/>
      <c r="AS1170" s="134"/>
      <c r="AT1170" s="141" t="s">
        <v>398</v>
      </c>
      <c r="AU1170" s="141">
        <v>2024</v>
      </c>
      <c r="AV1170" s="107"/>
      <c r="AW1170" s="107"/>
      <c r="AX1170" s="147"/>
      <c r="AY1170" s="147"/>
      <c r="AZ1170" s="98"/>
      <c r="BA1170" s="98"/>
      <c r="BB1170" s="98"/>
      <c r="BC1170" s="147"/>
    </row>
    <row r="1171" spans="1:55" ht="31.5" hidden="1" customHeight="1">
      <c r="A1171" s="140"/>
      <c r="B1171" s="158"/>
      <c r="C1171" s="166" t="s">
        <v>62</v>
      </c>
      <c r="D1171" s="167" t="s">
        <v>140</v>
      </c>
      <c r="E1171" s="168" t="s">
        <v>233</v>
      </c>
      <c r="F1171" s="130"/>
      <c r="G1171" s="147"/>
      <c r="H1171" s="133" t="s">
        <v>7284</v>
      </c>
      <c r="I1171" s="143">
        <v>45225</v>
      </c>
      <c r="J1171" s="169" t="s">
        <v>240</v>
      </c>
      <c r="K1171" s="167" t="s">
        <v>180</v>
      </c>
      <c r="L1171" s="170">
        <v>2023</v>
      </c>
      <c r="M1171" s="171" t="s">
        <v>7167</v>
      </c>
      <c r="N1171" s="133" t="s">
        <v>4571</v>
      </c>
      <c r="O1171" s="133" t="s">
        <v>7285</v>
      </c>
      <c r="P1171" s="133" t="s">
        <v>4573</v>
      </c>
      <c r="Q1171" s="167" t="s">
        <v>165</v>
      </c>
      <c r="R1171" s="167" t="s">
        <v>38</v>
      </c>
      <c r="S1171" s="87">
        <v>86</v>
      </c>
      <c r="T1171" s="133" t="s">
        <v>7286</v>
      </c>
      <c r="U1171" s="133"/>
      <c r="V1171" s="172" t="s">
        <v>67</v>
      </c>
      <c r="W1171" s="147"/>
      <c r="X1171" s="145">
        <v>8600</v>
      </c>
      <c r="Y1171" s="173">
        <v>1</v>
      </c>
      <c r="Z1171" s="145">
        <f t="shared" si="10"/>
        <v>8600</v>
      </c>
      <c r="AA1171" s="91">
        <f t="shared" si="11"/>
        <v>100</v>
      </c>
      <c r="AB1171" s="174"/>
      <c r="AC1171" s="167" t="s">
        <v>42</v>
      </c>
      <c r="AD1171" s="131"/>
      <c r="AE1171" s="147"/>
      <c r="AF1171" s="147"/>
      <c r="AG1171" s="147"/>
      <c r="AH1171" s="147"/>
      <c r="AI1171" s="140" t="s">
        <v>584</v>
      </c>
      <c r="AJ1171" s="139">
        <v>45292</v>
      </c>
      <c r="AK1171" s="139">
        <v>45657</v>
      </c>
      <c r="AL1171" s="107"/>
      <c r="AM1171" s="140" t="s">
        <v>41</v>
      </c>
      <c r="AN1171" s="140">
        <v>2024</v>
      </c>
      <c r="AO1171" s="147"/>
      <c r="AP1171" s="107"/>
      <c r="AQ1171" s="107"/>
      <c r="AR1171" s="147"/>
      <c r="AS1171" s="134"/>
      <c r="AT1171" s="141" t="s">
        <v>416</v>
      </c>
      <c r="AU1171" s="141">
        <v>2024</v>
      </c>
      <c r="AV1171" s="107"/>
      <c r="AW1171" s="107"/>
      <c r="AX1171" s="147"/>
      <c r="AY1171" s="147"/>
      <c r="AZ1171" s="98"/>
      <c r="BA1171" s="98"/>
      <c r="BB1171" s="98"/>
      <c r="BC1171" s="147"/>
    </row>
    <row r="1172" spans="1:55" ht="31.5" hidden="1" customHeight="1">
      <c r="A1172" s="140"/>
      <c r="B1172" s="158"/>
      <c r="C1172" s="166" t="s">
        <v>62</v>
      </c>
      <c r="D1172" s="167" t="s">
        <v>151</v>
      </c>
      <c r="E1172" s="168" t="s">
        <v>233</v>
      </c>
      <c r="F1172" s="130" t="s">
        <v>4449</v>
      </c>
      <c r="G1172" s="147"/>
      <c r="H1172" s="133" t="s">
        <v>7287</v>
      </c>
      <c r="I1172" s="143">
        <v>45225</v>
      </c>
      <c r="J1172" s="169" t="s">
        <v>240</v>
      </c>
      <c r="K1172" s="167" t="s">
        <v>180</v>
      </c>
      <c r="L1172" s="170">
        <v>2023</v>
      </c>
      <c r="M1172" s="171" t="s">
        <v>7167</v>
      </c>
      <c r="N1172" s="133" t="s">
        <v>7288</v>
      </c>
      <c r="O1172" s="133" t="s">
        <v>7289</v>
      </c>
      <c r="P1172" s="133" t="s">
        <v>6331</v>
      </c>
      <c r="Q1172" s="167" t="s">
        <v>165</v>
      </c>
      <c r="R1172" s="167" t="s">
        <v>7290</v>
      </c>
      <c r="S1172" s="87">
        <v>238</v>
      </c>
      <c r="T1172" s="133" t="s">
        <v>7289</v>
      </c>
      <c r="U1172" s="133" t="s">
        <v>7291</v>
      </c>
      <c r="V1172" s="172" t="s">
        <v>67</v>
      </c>
      <c r="W1172" s="147"/>
      <c r="X1172" s="145">
        <v>17850</v>
      </c>
      <c r="Y1172" s="173">
        <v>1</v>
      </c>
      <c r="Z1172" s="145">
        <f t="shared" si="10"/>
        <v>17850</v>
      </c>
      <c r="AA1172" s="91">
        <f t="shared" si="11"/>
        <v>75</v>
      </c>
      <c r="AB1172" s="174"/>
      <c r="AC1172" s="167" t="s">
        <v>42</v>
      </c>
      <c r="AD1172" s="131"/>
      <c r="AE1172" s="147"/>
      <c r="AF1172" s="147"/>
      <c r="AG1172" s="147"/>
      <c r="AH1172" s="147"/>
      <c r="AI1172" s="140" t="s">
        <v>584</v>
      </c>
      <c r="AJ1172" s="139">
        <v>45292</v>
      </c>
      <c r="AK1172" s="139">
        <v>45657</v>
      </c>
      <c r="AL1172" s="107"/>
      <c r="AM1172" s="140" t="s">
        <v>41</v>
      </c>
      <c r="AN1172" s="140">
        <v>2024</v>
      </c>
      <c r="AO1172" s="147"/>
      <c r="AP1172" s="107"/>
      <c r="AQ1172" s="107"/>
      <c r="AR1172" s="147"/>
      <c r="AS1172" s="134"/>
      <c r="AT1172" s="141" t="s">
        <v>416</v>
      </c>
      <c r="AU1172" s="141">
        <v>2024</v>
      </c>
      <c r="AV1172" s="107"/>
      <c r="AW1172" s="107"/>
      <c r="AX1172" s="147"/>
      <c r="AY1172" s="147"/>
      <c r="AZ1172" s="98"/>
      <c r="BA1172" s="98"/>
      <c r="BB1172" s="98"/>
      <c r="BC1172" s="147"/>
    </row>
    <row r="1173" spans="1:55" ht="31.5" hidden="1" customHeight="1">
      <c r="A1173" s="140"/>
      <c r="B1173" s="158"/>
      <c r="C1173" s="166" t="s">
        <v>62</v>
      </c>
      <c r="D1173" s="167" t="s">
        <v>151</v>
      </c>
      <c r="E1173" s="168" t="s">
        <v>233</v>
      </c>
      <c r="F1173" s="130"/>
      <c r="G1173" s="147"/>
      <c r="H1173" s="133" t="s">
        <v>7292</v>
      </c>
      <c r="I1173" s="143">
        <v>45226</v>
      </c>
      <c r="J1173" s="169" t="s">
        <v>242</v>
      </c>
      <c r="K1173" s="167" t="s">
        <v>180</v>
      </c>
      <c r="L1173" s="170">
        <v>2023</v>
      </c>
      <c r="M1173" s="171" t="s">
        <v>7167</v>
      </c>
      <c r="N1173" s="133" t="s">
        <v>7293</v>
      </c>
      <c r="O1173" s="133" t="s">
        <v>7294</v>
      </c>
      <c r="P1173" s="133" t="s">
        <v>5340</v>
      </c>
      <c r="Q1173" s="167" t="s">
        <v>165</v>
      </c>
      <c r="R1173" s="167" t="s">
        <v>61</v>
      </c>
      <c r="S1173" s="87">
        <v>397</v>
      </c>
      <c r="T1173" s="133" t="s">
        <v>7294</v>
      </c>
      <c r="U1173" s="133" t="s">
        <v>7295</v>
      </c>
      <c r="V1173" s="172" t="s">
        <v>88</v>
      </c>
      <c r="W1173" s="147"/>
      <c r="X1173" s="145">
        <v>38000</v>
      </c>
      <c r="Y1173" s="173">
        <v>1</v>
      </c>
      <c r="Z1173" s="145">
        <f t="shared" si="10"/>
        <v>38000</v>
      </c>
      <c r="AA1173" s="91">
        <f t="shared" si="11"/>
        <v>95.71788413098237</v>
      </c>
      <c r="AB1173" s="174"/>
      <c r="AC1173" s="167" t="s">
        <v>42</v>
      </c>
      <c r="AD1173" s="131"/>
      <c r="AE1173" s="147"/>
      <c r="AF1173" s="147"/>
      <c r="AG1173" s="147"/>
      <c r="AH1173" s="147"/>
      <c r="AI1173" s="140" t="s">
        <v>584</v>
      </c>
      <c r="AJ1173" s="139">
        <v>45200</v>
      </c>
      <c r="AK1173" s="139">
        <v>45565</v>
      </c>
      <c r="AL1173" s="107"/>
      <c r="AM1173" s="140" t="s">
        <v>180</v>
      </c>
      <c r="AN1173" s="140">
        <v>2023</v>
      </c>
      <c r="AO1173" s="147"/>
      <c r="AP1173" s="107"/>
      <c r="AQ1173" s="107"/>
      <c r="AR1173" s="147"/>
      <c r="AS1173" s="134"/>
      <c r="AT1173" s="141" t="s">
        <v>483</v>
      </c>
      <c r="AU1173" s="141">
        <v>2024</v>
      </c>
      <c r="AV1173" s="107"/>
      <c r="AW1173" s="107"/>
      <c r="AX1173" s="147"/>
      <c r="AY1173" s="147"/>
      <c r="AZ1173" s="98"/>
      <c r="BA1173" s="98"/>
      <c r="BB1173" s="98"/>
      <c r="BC1173" s="147"/>
    </row>
    <row r="1174" spans="1:55" ht="31.5" hidden="1" customHeight="1">
      <c r="A1174" s="140"/>
      <c r="B1174" s="158"/>
      <c r="C1174" s="166" t="s">
        <v>62</v>
      </c>
      <c r="D1174" s="167" t="s">
        <v>151</v>
      </c>
      <c r="E1174" s="168" t="s">
        <v>233</v>
      </c>
      <c r="F1174" s="130"/>
      <c r="G1174" s="147"/>
      <c r="H1174" s="133" t="s">
        <v>7296</v>
      </c>
      <c r="I1174" s="143">
        <v>45226</v>
      </c>
      <c r="J1174" s="169" t="s">
        <v>242</v>
      </c>
      <c r="K1174" s="167" t="s">
        <v>180</v>
      </c>
      <c r="L1174" s="170">
        <v>2023</v>
      </c>
      <c r="M1174" s="171" t="s">
        <v>7167</v>
      </c>
      <c r="N1174" s="133" t="s">
        <v>7297</v>
      </c>
      <c r="O1174" s="133" t="s">
        <v>7298</v>
      </c>
      <c r="P1174" s="133" t="s">
        <v>7299</v>
      </c>
      <c r="Q1174" s="167" t="s">
        <v>165</v>
      </c>
      <c r="R1174" s="167" t="s">
        <v>38</v>
      </c>
      <c r="S1174" s="87">
        <v>141</v>
      </c>
      <c r="T1174" s="133" t="s">
        <v>7298</v>
      </c>
      <c r="U1174" s="133" t="s">
        <v>7300</v>
      </c>
      <c r="V1174" s="172" t="s">
        <v>88</v>
      </c>
      <c r="W1174" s="147"/>
      <c r="X1174" s="145">
        <v>21000</v>
      </c>
      <c r="Y1174" s="173">
        <v>1</v>
      </c>
      <c r="Z1174" s="145">
        <f t="shared" si="10"/>
        <v>21000</v>
      </c>
      <c r="AA1174" s="91">
        <f t="shared" si="11"/>
        <v>148.93617021276594</v>
      </c>
      <c r="AB1174" s="174"/>
      <c r="AC1174" s="167" t="s">
        <v>42</v>
      </c>
      <c r="AD1174" s="131"/>
      <c r="AE1174" s="147"/>
      <c r="AF1174" s="147"/>
      <c r="AG1174" s="147"/>
      <c r="AH1174" s="147"/>
      <c r="AI1174" s="140" t="s">
        <v>628</v>
      </c>
      <c r="AJ1174" s="139">
        <v>45200</v>
      </c>
      <c r="AK1174" s="540">
        <v>45930</v>
      </c>
      <c r="AL1174" s="107"/>
      <c r="AM1174" s="140" t="s">
        <v>180</v>
      </c>
      <c r="AN1174" s="140">
        <v>2023</v>
      </c>
      <c r="AO1174" s="147"/>
      <c r="AP1174" s="107"/>
      <c r="AQ1174" s="107"/>
      <c r="AR1174" s="147"/>
      <c r="AS1174" s="134"/>
      <c r="AT1174" s="141" t="s">
        <v>483</v>
      </c>
      <c r="AU1174" s="141">
        <v>2025</v>
      </c>
      <c r="AV1174" s="107"/>
      <c r="AW1174" s="107"/>
      <c r="AX1174" s="147"/>
      <c r="AY1174" s="147"/>
      <c r="AZ1174" s="98"/>
      <c r="BA1174" s="98"/>
      <c r="BB1174" s="98"/>
      <c r="BC1174" s="147"/>
    </row>
    <row r="1175" spans="1:55" ht="31.5" hidden="1" customHeight="1">
      <c r="A1175" s="140"/>
      <c r="B1175" s="158"/>
      <c r="C1175" s="166" t="s">
        <v>62</v>
      </c>
      <c r="D1175" s="167" t="s">
        <v>151</v>
      </c>
      <c r="E1175" s="168" t="s">
        <v>233</v>
      </c>
      <c r="F1175" s="130" t="s">
        <v>4449</v>
      </c>
      <c r="G1175" s="147"/>
      <c r="H1175" s="133" t="s">
        <v>7301</v>
      </c>
      <c r="I1175" s="139">
        <v>45231</v>
      </c>
      <c r="J1175" s="100" t="s">
        <v>40</v>
      </c>
      <c r="K1175" s="167" t="s">
        <v>187</v>
      </c>
      <c r="L1175" s="170">
        <v>2023</v>
      </c>
      <c r="M1175" s="171" t="s">
        <v>7302</v>
      </c>
      <c r="N1175" s="133" t="s">
        <v>7303</v>
      </c>
      <c r="O1175" s="133" t="s">
        <v>6301</v>
      </c>
      <c r="P1175" s="133" t="s">
        <v>6302</v>
      </c>
      <c r="Q1175" s="167" t="s">
        <v>165</v>
      </c>
      <c r="R1175" s="167" t="s">
        <v>61</v>
      </c>
      <c r="S1175" s="87">
        <v>362</v>
      </c>
      <c r="T1175" s="133" t="s">
        <v>6301</v>
      </c>
      <c r="U1175" s="133" t="s">
        <v>7304</v>
      </c>
      <c r="V1175" s="172" t="s">
        <v>88</v>
      </c>
      <c r="W1175" s="147"/>
      <c r="X1175" s="145">
        <v>380100</v>
      </c>
      <c r="Y1175" s="173">
        <v>12</v>
      </c>
      <c r="Z1175" s="145">
        <f t="shared" si="10"/>
        <v>31675</v>
      </c>
      <c r="AA1175" s="91">
        <f t="shared" si="11"/>
        <v>87.5</v>
      </c>
      <c r="AB1175" s="174" t="s">
        <v>7305</v>
      </c>
      <c r="AC1175" s="167" t="s">
        <v>42</v>
      </c>
      <c r="AD1175" s="131"/>
      <c r="AE1175" s="147"/>
      <c r="AF1175" s="147"/>
      <c r="AG1175" s="147"/>
      <c r="AH1175" s="147"/>
      <c r="AI1175" s="140" t="s">
        <v>584</v>
      </c>
      <c r="AJ1175" s="139">
        <v>45292</v>
      </c>
      <c r="AK1175" s="139">
        <v>45657</v>
      </c>
      <c r="AL1175" s="107"/>
      <c r="AM1175" s="140" t="s">
        <v>41</v>
      </c>
      <c r="AN1175" s="140">
        <v>2024</v>
      </c>
      <c r="AO1175" s="147"/>
      <c r="AP1175" s="107"/>
      <c r="AQ1175" s="107"/>
      <c r="AR1175" s="147"/>
      <c r="AS1175" s="134"/>
      <c r="AT1175" s="141" t="s">
        <v>416</v>
      </c>
      <c r="AU1175" s="141">
        <v>2024</v>
      </c>
      <c r="AV1175" s="107"/>
      <c r="AW1175" s="107"/>
      <c r="AX1175" s="147"/>
      <c r="AY1175" s="147"/>
      <c r="AZ1175" s="98"/>
      <c r="BA1175" s="98"/>
      <c r="BB1175" s="98"/>
      <c r="BC1175" s="147"/>
    </row>
    <row r="1176" spans="1:55" ht="31.5" hidden="1" customHeight="1">
      <c r="A1176" s="140"/>
      <c r="B1176" s="158"/>
      <c r="C1176" s="166" t="s">
        <v>62</v>
      </c>
      <c r="D1176" s="167" t="s">
        <v>151</v>
      </c>
      <c r="E1176" s="168" t="s">
        <v>233</v>
      </c>
      <c r="F1176" s="130" t="s">
        <v>4449</v>
      </c>
      <c r="G1176" s="147"/>
      <c r="H1176" s="133" t="s">
        <v>7306</v>
      </c>
      <c r="I1176" s="139">
        <v>45231</v>
      </c>
      <c r="J1176" s="100" t="s">
        <v>40</v>
      </c>
      <c r="K1176" s="167" t="s">
        <v>187</v>
      </c>
      <c r="L1176" s="170">
        <v>2023</v>
      </c>
      <c r="M1176" s="171" t="s">
        <v>7302</v>
      </c>
      <c r="N1176" s="133" t="s">
        <v>7307</v>
      </c>
      <c r="O1176" s="133" t="s">
        <v>7308</v>
      </c>
      <c r="P1176" s="133" t="s">
        <v>7309</v>
      </c>
      <c r="Q1176" s="167" t="s">
        <v>165</v>
      </c>
      <c r="R1176" s="167" t="s">
        <v>61</v>
      </c>
      <c r="S1176" s="87">
        <v>393</v>
      </c>
      <c r="T1176" s="133" t="s">
        <v>7310</v>
      </c>
      <c r="U1176" s="133" t="s">
        <v>7311</v>
      </c>
      <c r="V1176" s="172" t="s">
        <v>88</v>
      </c>
      <c r="W1176" s="147"/>
      <c r="X1176" s="145">
        <v>412650</v>
      </c>
      <c r="Y1176" s="173">
        <v>12</v>
      </c>
      <c r="Z1176" s="145">
        <f t="shared" si="10"/>
        <v>34387.5</v>
      </c>
      <c r="AA1176" s="91">
        <f t="shared" si="11"/>
        <v>87.5</v>
      </c>
      <c r="AB1176" s="174"/>
      <c r="AC1176" s="167" t="s">
        <v>42</v>
      </c>
      <c r="AD1176" s="131"/>
      <c r="AE1176" s="147"/>
      <c r="AF1176" s="147"/>
      <c r="AG1176" s="147"/>
      <c r="AH1176" s="147"/>
      <c r="AI1176" s="140" t="s">
        <v>584</v>
      </c>
      <c r="AJ1176" s="139">
        <v>45292</v>
      </c>
      <c r="AK1176" s="139">
        <v>45657</v>
      </c>
      <c r="AL1176" s="107"/>
      <c r="AM1176" s="140" t="s">
        <v>41</v>
      </c>
      <c r="AN1176" s="140">
        <v>2024</v>
      </c>
      <c r="AO1176" s="147"/>
      <c r="AP1176" s="107"/>
      <c r="AQ1176" s="107"/>
      <c r="AR1176" s="147"/>
      <c r="AS1176" s="134"/>
      <c r="AT1176" s="141" t="s">
        <v>416</v>
      </c>
      <c r="AU1176" s="141">
        <v>2024</v>
      </c>
      <c r="AV1176" s="107"/>
      <c r="AW1176" s="107"/>
      <c r="AX1176" s="147"/>
      <c r="AY1176" s="147"/>
      <c r="AZ1176" s="98"/>
      <c r="BA1176" s="98"/>
      <c r="BB1176" s="98"/>
      <c r="BC1176" s="147"/>
    </row>
    <row r="1177" spans="1:55" ht="31.5" hidden="1" customHeight="1">
      <c r="A1177" s="140"/>
      <c r="B1177" s="158"/>
      <c r="C1177" s="166" t="s">
        <v>62</v>
      </c>
      <c r="D1177" s="167" t="s">
        <v>151</v>
      </c>
      <c r="E1177" s="168" t="s">
        <v>233</v>
      </c>
      <c r="F1177" s="130" t="s">
        <v>4449</v>
      </c>
      <c r="G1177" s="147"/>
      <c r="H1177" s="133" t="s">
        <v>7312</v>
      </c>
      <c r="I1177" s="139">
        <v>45231</v>
      </c>
      <c r="J1177" s="100" t="s">
        <v>40</v>
      </c>
      <c r="K1177" s="167" t="s">
        <v>187</v>
      </c>
      <c r="L1177" s="170">
        <v>2023</v>
      </c>
      <c r="M1177" s="171" t="s">
        <v>7302</v>
      </c>
      <c r="N1177" s="133" t="s">
        <v>7313</v>
      </c>
      <c r="O1177" s="133" t="s">
        <v>6389</v>
      </c>
      <c r="P1177" s="133" t="s">
        <v>4475</v>
      </c>
      <c r="Q1177" s="167" t="s">
        <v>165</v>
      </c>
      <c r="R1177" s="167" t="s">
        <v>61</v>
      </c>
      <c r="S1177" s="87">
        <v>274</v>
      </c>
      <c r="T1177" s="133" t="s">
        <v>6389</v>
      </c>
      <c r="U1177" s="133" t="s">
        <v>7314</v>
      </c>
      <c r="V1177" s="172" t="s">
        <v>88</v>
      </c>
      <c r="W1177" s="147"/>
      <c r="X1177" s="145">
        <v>274000</v>
      </c>
      <c r="Y1177" s="173">
        <v>12</v>
      </c>
      <c r="Z1177" s="145">
        <f t="shared" si="10"/>
        <v>22833.333333333332</v>
      </c>
      <c r="AA1177" s="91">
        <f t="shared" si="11"/>
        <v>83.333333333333329</v>
      </c>
      <c r="AB1177" s="174" t="s">
        <v>7315</v>
      </c>
      <c r="AC1177" s="167" t="s">
        <v>42</v>
      </c>
      <c r="AD1177" s="131"/>
      <c r="AE1177" s="147"/>
      <c r="AF1177" s="147"/>
      <c r="AG1177" s="147"/>
      <c r="AH1177" s="147"/>
      <c r="AI1177" s="140" t="s">
        <v>584</v>
      </c>
      <c r="AJ1177" s="139">
        <v>45292</v>
      </c>
      <c r="AK1177" s="139">
        <v>45657</v>
      </c>
      <c r="AL1177" s="107"/>
      <c r="AM1177" s="140" t="s">
        <v>41</v>
      </c>
      <c r="AN1177" s="140">
        <v>2024</v>
      </c>
      <c r="AO1177" s="147"/>
      <c r="AP1177" s="107"/>
      <c r="AQ1177" s="107"/>
      <c r="AR1177" s="147"/>
      <c r="AS1177" s="134"/>
      <c r="AT1177" s="141" t="s">
        <v>416</v>
      </c>
      <c r="AU1177" s="141">
        <v>2024</v>
      </c>
      <c r="AV1177" s="107"/>
      <c r="AW1177" s="107"/>
      <c r="AX1177" s="147"/>
      <c r="AY1177" s="147"/>
      <c r="AZ1177" s="98"/>
      <c r="BA1177" s="98"/>
      <c r="BB1177" s="98"/>
      <c r="BC1177" s="147"/>
    </row>
    <row r="1178" spans="1:55" ht="31.5" hidden="1" customHeight="1">
      <c r="A1178" s="140"/>
      <c r="B1178" s="158"/>
      <c r="C1178" s="166" t="s">
        <v>39</v>
      </c>
      <c r="D1178" s="167" t="s">
        <v>174</v>
      </c>
      <c r="E1178" s="168" t="s">
        <v>123</v>
      </c>
      <c r="F1178" s="130" t="s">
        <v>7316</v>
      </c>
      <c r="G1178" s="147"/>
      <c r="H1178" s="133" t="s">
        <v>7317</v>
      </c>
      <c r="I1178" s="139">
        <v>45231</v>
      </c>
      <c r="J1178" s="100" t="s">
        <v>40</v>
      </c>
      <c r="K1178" s="167" t="s">
        <v>187</v>
      </c>
      <c r="L1178" s="170">
        <v>2023</v>
      </c>
      <c r="M1178" s="171" t="s">
        <v>7302</v>
      </c>
      <c r="N1178" s="133" t="s">
        <v>7318</v>
      </c>
      <c r="O1178" s="133" t="s">
        <v>7319</v>
      </c>
      <c r="P1178" s="133" t="s">
        <v>7320</v>
      </c>
      <c r="Q1178" s="167" t="s">
        <v>198</v>
      </c>
      <c r="R1178" s="167" t="s">
        <v>104</v>
      </c>
      <c r="S1178" s="87">
        <v>80</v>
      </c>
      <c r="T1178" s="133" t="s">
        <v>7321</v>
      </c>
      <c r="U1178" s="133" t="s">
        <v>7322</v>
      </c>
      <c r="V1178" s="172" t="s">
        <v>67</v>
      </c>
      <c r="W1178" s="147"/>
      <c r="X1178" s="145">
        <v>2000</v>
      </c>
      <c r="Y1178" s="173">
        <v>1</v>
      </c>
      <c r="Z1178" s="145">
        <f t="shared" si="10"/>
        <v>2000</v>
      </c>
      <c r="AA1178" s="91">
        <f t="shared" si="11"/>
        <v>25</v>
      </c>
      <c r="AB1178" s="174" t="s">
        <v>7323</v>
      </c>
      <c r="AC1178" s="167" t="s">
        <v>42</v>
      </c>
      <c r="AD1178" s="131"/>
      <c r="AE1178" s="147"/>
      <c r="AF1178" s="147"/>
      <c r="AG1178" s="147"/>
      <c r="AH1178" s="147"/>
      <c r="AI1178" s="140" t="s">
        <v>584</v>
      </c>
      <c r="AJ1178" s="139">
        <v>45292</v>
      </c>
      <c r="AK1178" s="139">
        <v>45657</v>
      </c>
      <c r="AL1178" s="107"/>
      <c r="AM1178" s="140" t="s">
        <v>41</v>
      </c>
      <c r="AN1178" s="140">
        <v>2024</v>
      </c>
      <c r="AO1178" s="147"/>
      <c r="AP1178" s="107"/>
      <c r="AQ1178" s="107"/>
      <c r="AR1178" s="147"/>
      <c r="AS1178" s="134"/>
      <c r="AT1178" s="141" t="s">
        <v>361</v>
      </c>
      <c r="AU1178" s="141">
        <v>2024</v>
      </c>
      <c r="AV1178" s="107" t="s">
        <v>1982</v>
      </c>
      <c r="AW1178" s="107" t="s">
        <v>89</v>
      </c>
      <c r="AX1178" s="147"/>
      <c r="AY1178" s="147"/>
      <c r="AZ1178" s="98"/>
      <c r="BA1178" s="98"/>
      <c r="BB1178" s="98"/>
      <c r="BC1178" s="147"/>
    </row>
    <row r="1179" spans="1:55" ht="31.5" customHeight="1">
      <c r="A1179" s="140"/>
      <c r="B1179" s="158"/>
      <c r="C1179" s="166" t="s">
        <v>39</v>
      </c>
      <c r="D1179" s="167" t="s">
        <v>93</v>
      </c>
      <c r="E1179" s="168" t="s">
        <v>148</v>
      </c>
      <c r="F1179" s="130"/>
      <c r="G1179" s="147"/>
      <c r="H1179" s="133" t="s">
        <v>7324</v>
      </c>
      <c r="I1179" s="139">
        <v>45233</v>
      </c>
      <c r="J1179" s="169" t="s">
        <v>85</v>
      </c>
      <c r="K1179" s="167" t="s">
        <v>187</v>
      </c>
      <c r="L1179" s="170">
        <v>2023</v>
      </c>
      <c r="M1179" s="171" t="s">
        <v>7302</v>
      </c>
      <c r="N1179" s="133" t="s">
        <v>7325</v>
      </c>
      <c r="O1179" s="133" t="s">
        <v>7326</v>
      </c>
      <c r="P1179" s="133" t="s">
        <v>7327</v>
      </c>
      <c r="Q1179" s="167" t="s">
        <v>165</v>
      </c>
      <c r="R1179" s="167" t="s">
        <v>38</v>
      </c>
      <c r="S1179" s="87">
        <v>20</v>
      </c>
      <c r="T1179" s="133" t="s">
        <v>7328</v>
      </c>
      <c r="U1179" s="133" t="s">
        <v>7329</v>
      </c>
      <c r="V1179" s="172" t="s">
        <v>67</v>
      </c>
      <c r="W1179" s="147"/>
      <c r="X1179" s="145">
        <v>1000</v>
      </c>
      <c r="Y1179" s="173">
        <v>1</v>
      </c>
      <c r="Z1179" s="145">
        <f t="shared" si="10"/>
        <v>1000</v>
      </c>
      <c r="AA1179" s="91">
        <f t="shared" si="11"/>
        <v>50</v>
      </c>
      <c r="AB1179" s="174"/>
      <c r="AC1179" s="167" t="s">
        <v>42</v>
      </c>
      <c r="AD1179" s="131"/>
      <c r="AE1179" s="147"/>
      <c r="AF1179" s="147"/>
      <c r="AG1179" s="147"/>
      <c r="AH1179" s="147"/>
      <c r="AI1179" s="140" t="s">
        <v>628</v>
      </c>
      <c r="AJ1179" s="139">
        <v>45231</v>
      </c>
      <c r="AK1179" s="139">
        <v>45961</v>
      </c>
      <c r="AL1179" s="107"/>
      <c r="AM1179" s="140" t="s">
        <v>187</v>
      </c>
      <c r="AN1179" s="140">
        <v>2023</v>
      </c>
      <c r="AO1179" s="147"/>
      <c r="AP1179" s="107"/>
      <c r="AQ1179" s="107"/>
      <c r="AR1179" s="147"/>
      <c r="AS1179" s="134"/>
      <c r="AT1179" s="141" t="s">
        <v>782</v>
      </c>
      <c r="AU1179" s="141">
        <v>2025</v>
      </c>
      <c r="AV1179" s="107"/>
      <c r="AW1179" s="107"/>
      <c r="AX1179" s="147"/>
      <c r="AY1179" s="147"/>
      <c r="AZ1179" s="98"/>
      <c r="BA1179" s="98"/>
      <c r="BB1179" s="98"/>
      <c r="BC1179" s="147"/>
    </row>
    <row r="1180" spans="1:55" ht="31.5" hidden="1" customHeight="1">
      <c r="A1180" s="140"/>
      <c r="B1180" s="158"/>
      <c r="C1180" s="166" t="s">
        <v>39</v>
      </c>
      <c r="D1180" s="167" t="s">
        <v>27</v>
      </c>
      <c r="E1180" s="168" t="s">
        <v>66</v>
      </c>
      <c r="F1180" s="130" t="s">
        <v>6430</v>
      </c>
      <c r="G1180" s="147"/>
      <c r="H1180" s="133" t="s">
        <v>7330</v>
      </c>
      <c r="I1180" s="139">
        <v>45236</v>
      </c>
      <c r="J1180" s="169" t="s">
        <v>136</v>
      </c>
      <c r="K1180" s="167" t="s">
        <v>187</v>
      </c>
      <c r="L1180" s="170">
        <v>2023</v>
      </c>
      <c r="M1180" s="171" t="s">
        <v>7302</v>
      </c>
      <c r="N1180" s="133" t="s">
        <v>7331</v>
      </c>
      <c r="O1180" s="133" t="s">
        <v>7332</v>
      </c>
      <c r="P1180" s="133" t="s">
        <v>7333</v>
      </c>
      <c r="Q1180" s="167" t="s">
        <v>165</v>
      </c>
      <c r="R1180" s="167" t="s">
        <v>38</v>
      </c>
      <c r="S1180" s="87">
        <v>180</v>
      </c>
      <c r="T1180" s="133" t="s">
        <v>7334</v>
      </c>
      <c r="U1180" s="133" t="s">
        <v>7335</v>
      </c>
      <c r="V1180" s="172" t="s">
        <v>67</v>
      </c>
      <c r="W1180" s="147"/>
      <c r="X1180" s="145">
        <v>7200</v>
      </c>
      <c r="Y1180" s="173">
        <v>1</v>
      </c>
      <c r="Z1180" s="145">
        <f t="shared" si="10"/>
        <v>7200</v>
      </c>
      <c r="AA1180" s="91">
        <f t="shared" si="11"/>
        <v>40</v>
      </c>
      <c r="AB1180" s="174"/>
      <c r="AC1180" s="167" t="s">
        <v>42</v>
      </c>
      <c r="AD1180" s="131"/>
      <c r="AE1180" s="147"/>
      <c r="AF1180" s="147"/>
      <c r="AG1180" s="147"/>
      <c r="AH1180" s="147"/>
      <c r="AI1180" s="140" t="s">
        <v>2247</v>
      </c>
      <c r="AJ1180" s="139">
        <v>45292</v>
      </c>
      <c r="AK1180" s="139">
        <v>46387</v>
      </c>
      <c r="AL1180" s="107"/>
      <c r="AM1180" s="140" t="s">
        <v>41</v>
      </c>
      <c r="AN1180" s="140">
        <v>2024</v>
      </c>
      <c r="AO1180" s="147"/>
      <c r="AP1180" s="107"/>
      <c r="AQ1180" s="107"/>
      <c r="AR1180" s="147"/>
      <c r="AS1180" s="134"/>
      <c r="AT1180" s="141" t="s">
        <v>416</v>
      </c>
      <c r="AU1180" s="141">
        <v>2026</v>
      </c>
      <c r="AV1180" s="107"/>
      <c r="AW1180" s="107"/>
      <c r="AX1180" s="147"/>
      <c r="AY1180" s="147"/>
      <c r="AZ1180" s="98"/>
      <c r="BA1180" s="98"/>
      <c r="BB1180" s="98"/>
      <c r="BC1180" s="147"/>
    </row>
    <row r="1181" spans="1:55" ht="31.5" hidden="1" customHeight="1">
      <c r="A1181" s="140"/>
      <c r="B1181" s="158"/>
      <c r="C1181" s="166" t="s">
        <v>39</v>
      </c>
      <c r="D1181" s="167" t="s">
        <v>218</v>
      </c>
      <c r="E1181" s="168" t="s">
        <v>248</v>
      </c>
      <c r="F1181" s="130" t="s">
        <v>6430</v>
      </c>
      <c r="G1181" s="147"/>
      <c r="H1181" s="133" t="s">
        <v>7336</v>
      </c>
      <c r="I1181" s="139">
        <v>45236</v>
      </c>
      <c r="J1181" s="169" t="s">
        <v>136</v>
      </c>
      <c r="K1181" s="167" t="s">
        <v>187</v>
      </c>
      <c r="L1181" s="170">
        <v>2023</v>
      </c>
      <c r="M1181" s="171" t="s">
        <v>7302</v>
      </c>
      <c r="N1181" s="133" t="s">
        <v>4184</v>
      </c>
      <c r="O1181" s="133" t="s">
        <v>7337</v>
      </c>
      <c r="P1181" s="133" t="s">
        <v>7338</v>
      </c>
      <c r="Q1181" s="167" t="s">
        <v>198</v>
      </c>
      <c r="R1181" s="167" t="s">
        <v>104</v>
      </c>
      <c r="S1181" s="87">
        <v>37</v>
      </c>
      <c r="T1181" s="133" t="s">
        <v>7339</v>
      </c>
      <c r="U1181" s="133" t="s">
        <v>7340</v>
      </c>
      <c r="V1181" s="172" t="s">
        <v>67</v>
      </c>
      <c r="W1181" s="147"/>
      <c r="X1181" s="145">
        <v>1480</v>
      </c>
      <c r="Y1181" s="173">
        <v>1</v>
      </c>
      <c r="Z1181" s="145">
        <f t="shared" si="10"/>
        <v>1480</v>
      </c>
      <c r="AA1181" s="91">
        <f t="shared" si="11"/>
        <v>40</v>
      </c>
      <c r="AB1181" s="174" t="s">
        <v>7341</v>
      </c>
      <c r="AC1181" s="167" t="s">
        <v>65</v>
      </c>
      <c r="AD1181" s="131"/>
      <c r="AE1181" s="147"/>
      <c r="AF1181" s="147"/>
      <c r="AG1181" s="147"/>
      <c r="AH1181" s="147"/>
      <c r="AI1181" s="140" t="s">
        <v>2247</v>
      </c>
      <c r="AJ1181" s="139">
        <v>45261</v>
      </c>
      <c r="AK1181" s="139">
        <v>46356</v>
      </c>
      <c r="AL1181" s="107"/>
      <c r="AM1181" s="140" t="s">
        <v>193</v>
      </c>
      <c r="AN1181" s="140">
        <v>2023</v>
      </c>
      <c r="AO1181" s="147"/>
      <c r="AP1181" s="107"/>
      <c r="AQ1181" s="107"/>
      <c r="AR1181" s="147"/>
      <c r="AS1181" s="134"/>
      <c r="AT1181" s="141" t="s">
        <v>1607</v>
      </c>
      <c r="AU1181" s="141">
        <v>2026</v>
      </c>
      <c r="AV1181" s="107"/>
      <c r="AW1181" s="107"/>
      <c r="AX1181" s="147"/>
      <c r="AY1181" s="147"/>
      <c r="AZ1181" s="98"/>
      <c r="BA1181" s="98"/>
      <c r="BB1181" s="98"/>
      <c r="BC1181" s="147"/>
    </row>
    <row r="1182" spans="1:55" ht="31.5" hidden="1" customHeight="1">
      <c r="A1182" s="140"/>
      <c r="B1182" s="158"/>
      <c r="C1182" s="166" t="s">
        <v>39</v>
      </c>
      <c r="D1182" s="167" t="s">
        <v>183</v>
      </c>
      <c r="E1182" s="168" t="s">
        <v>123</v>
      </c>
      <c r="F1182" s="130" t="s">
        <v>7342</v>
      </c>
      <c r="G1182" s="147"/>
      <c r="H1182" s="133" t="s">
        <v>7343</v>
      </c>
      <c r="I1182" s="139">
        <v>45238</v>
      </c>
      <c r="J1182" s="169" t="s">
        <v>158</v>
      </c>
      <c r="K1182" s="167" t="s">
        <v>187</v>
      </c>
      <c r="L1182" s="170">
        <v>2023</v>
      </c>
      <c r="M1182" s="171" t="s">
        <v>7302</v>
      </c>
      <c r="N1182" s="133" t="s">
        <v>7344</v>
      </c>
      <c r="O1182" s="133" t="s">
        <v>7345</v>
      </c>
      <c r="P1182" s="133" t="s">
        <v>7346</v>
      </c>
      <c r="Q1182" s="167" t="s">
        <v>198</v>
      </c>
      <c r="R1182" s="167" t="s">
        <v>104</v>
      </c>
      <c r="S1182" s="87">
        <v>100</v>
      </c>
      <c r="T1182" s="133" t="s">
        <v>7347</v>
      </c>
      <c r="U1182" s="133" t="s">
        <v>7348</v>
      </c>
      <c r="V1182" s="172" t="s">
        <v>67</v>
      </c>
      <c r="W1182" s="147"/>
      <c r="X1182" s="145">
        <v>3500</v>
      </c>
      <c r="Y1182" s="173">
        <v>1</v>
      </c>
      <c r="Z1182" s="145">
        <f t="shared" si="10"/>
        <v>3500</v>
      </c>
      <c r="AA1182" s="91">
        <f t="shared" si="11"/>
        <v>35</v>
      </c>
      <c r="AB1182" s="174"/>
      <c r="AC1182" s="167" t="s">
        <v>42</v>
      </c>
      <c r="AD1182" s="131"/>
      <c r="AE1182" s="147"/>
      <c r="AF1182" s="147"/>
      <c r="AG1182" s="147"/>
      <c r="AH1182" s="147"/>
      <c r="AI1182" s="140" t="s">
        <v>584</v>
      </c>
      <c r="AJ1182" s="139">
        <v>45292</v>
      </c>
      <c r="AK1182" s="139">
        <v>45657</v>
      </c>
      <c r="AL1182" s="107"/>
      <c r="AM1182" s="140" t="s">
        <v>41</v>
      </c>
      <c r="AN1182" s="140">
        <v>2024</v>
      </c>
      <c r="AO1182" s="147"/>
      <c r="AP1182" s="107"/>
      <c r="AQ1182" s="107"/>
      <c r="AR1182" s="147"/>
      <c r="AS1182" s="134"/>
      <c r="AT1182" s="141" t="s">
        <v>416</v>
      </c>
      <c r="AU1182" s="141">
        <v>2024</v>
      </c>
      <c r="AV1182" s="107"/>
      <c r="AW1182" s="107"/>
      <c r="AX1182" s="147"/>
      <c r="AY1182" s="147"/>
      <c r="AZ1182" s="98"/>
      <c r="BA1182" s="98"/>
      <c r="BB1182" s="98"/>
      <c r="BC1182" s="147"/>
    </row>
    <row r="1183" spans="1:55" ht="31.5" hidden="1" customHeight="1">
      <c r="A1183" s="140"/>
      <c r="B1183" s="158"/>
      <c r="C1183" s="166" t="s">
        <v>39</v>
      </c>
      <c r="D1183" s="167" t="s">
        <v>183</v>
      </c>
      <c r="E1183" s="168" t="s">
        <v>123</v>
      </c>
      <c r="F1183" s="130"/>
      <c r="G1183" s="147"/>
      <c r="H1183" s="133" t="s">
        <v>7349</v>
      </c>
      <c r="I1183" s="139">
        <v>45238</v>
      </c>
      <c r="J1183" s="169" t="s">
        <v>158</v>
      </c>
      <c r="K1183" s="167" t="s">
        <v>187</v>
      </c>
      <c r="L1183" s="170">
        <v>2023</v>
      </c>
      <c r="M1183" s="171" t="s">
        <v>7302</v>
      </c>
      <c r="N1183" s="133" t="s">
        <v>7350</v>
      </c>
      <c r="O1183" s="133" t="s">
        <v>7351</v>
      </c>
      <c r="P1183" s="133" t="s">
        <v>7350</v>
      </c>
      <c r="Q1183" s="167" t="s">
        <v>198</v>
      </c>
      <c r="R1183" s="167" t="s">
        <v>104</v>
      </c>
      <c r="S1183" s="87">
        <v>100</v>
      </c>
      <c r="T1183" s="133" t="s">
        <v>7352</v>
      </c>
      <c r="U1183" s="133" t="s">
        <v>7348</v>
      </c>
      <c r="V1183" s="172" t="s">
        <v>67</v>
      </c>
      <c r="W1183" s="147"/>
      <c r="X1183" s="145">
        <v>3500</v>
      </c>
      <c r="Y1183" s="173">
        <v>1</v>
      </c>
      <c r="Z1183" s="145">
        <f t="shared" si="10"/>
        <v>3500</v>
      </c>
      <c r="AA1183" s="91">
        <f t="shared" si="11"/>
        <v>35</v>
      </c>
      <c r="AB1183" s="174"/>
      <c r="AC1183" s="167"/>
      <c r="AD1183" s="131"/>
      <c r="AE1183" s="147"/>
      <c r="AF1183" s="147"/>
      <c r="AG1183" s="147"/>
      <c r="AH1183" s="147"/>
      <c r="AI1183" s="140" t="s">
        <v>584</v>
      </c>
      <c r="AJ1183" s="139">
        <v>45292</v>
      </c>
      <c r="AK1183" s="139">
        <v>45657</v>
      </c>
      <c r="AL1183" s="107"/>
      <c r="AM1183" s="140" t="s">
        <v>41</v>
      </c>
      <c r="AN1183" s="140">
        <v>2024</v>
      </c>
      <c r="AO1183" s="147"/>
      <c r="AP1183" s="107"/>
      <c r="AQ1183" s="107"/>
      <c r="AR1183" s="147"/>
      <c r="AS1183" s="134"/>
      <c r="AT1183" s="141" t="s">
        <v>416</v>
      </c>
      <c r="AU1183" s="141">
        <v>2024</v>
      </c>
      <c r="AV1183" s="107"/>
      <c r="AW1183" s="107"/>
      <c r="AX1183" s="147"/>
      <c r="AY1183" s="147"/>
      <c r="AZ1183" s="98"/>
      <c r="BA1183" s="98"/>
      <c r="BB1183" s="98"/>
      <c r="BC1183" s="147"/>
    </row>
    <row r="1184" spans="1:55" ht="31.5" hidden="1" customHeight="1">
      <c r="A1184" s="140"/>
      <c r="B1184" s="158"/>
      <c r="C1184" s="166" t="s">
        <v>62</v>
      </c>
      <c r="D1184" s="167" t="s">
        <v>211</v>
      </c>
      <c r="E1184" s="168" t="s">
        <v>160</v>
      </c>
      <c r="F1184" s="130" t="s">
        <v>7353</v>
      </c>
      <c r="G1184" s="147"/>
      <c r="H1184" s="133" t="s">
        <v>7354</v>
      </c>
      <c r="I1184" s="139">
        <v>45239</v>
      </c>
      <c r="J1184" s="169" t="s">
        <v>169</v>
      </c>
      <c r="K1184" s="167" t="s">
        <v>187</v>
      </c>
      <c r="L1184" s="170">
        <v>2023</v>
      </c>
      <c r="M1184" s="171" t="s">
        <v>7302</v>
      </c>
      <c r="N1184" s="133" t="s">
        <v>1602</v>
      </c>
      <c r="O1184" s="133" t="s">
        <v>7355</v>
      </c>
      <c r="P1184" s="133" t="s">
        <v>3756</v>
      </c>
      <c r="Q1184" s="167" t="s">
        <v>198</v>
      </c>
      <c r="R1184" s="167" t="s">
        <v>104</v>
      </c>
      <c r="S1184" s="87">
        <v>66</v>
      </c>
      <c r="T1184" s="133" t="s">
        <v>7356</v>
      </c>
      <c r="U1184" s="133" t="s">
        <v>7357</v>
      </c>
      <c r="V1184" s="172" t="s">
        <v>67</v>
      </c>
      <c r="W1184" s="147"/>
      <c r="X1184" s="145">
        <v>10000</v>
      </c>
      <c r="Y1184" s="173">
        <v>12</v>
      </c>
      <c r="Z1184" s="145">
        <f t="shared" si="10"/>
        <v>833.33333333333337</v>
      </c>
      <c r="AA1184" s="91">
        <f t="shared" si="11"/>
        <v>12.626262626262626</v>
      </c>
      <c r="AB1184" s="174" t="s">
        <v>7358</v>
      </c>
      <c r="AC1184" s="167" t="s">
        <v>65</v>
      </c>
      <c r="AD1184" s="131"/>
      <c r="AE1184" s="147"/>
      <c r="AF1184" s="147"/>
      <c r="AG1184" s="147"/>
      <c r="AH1184" s="147"/>
      <c r="AI1184" s="140" t="s">
        <v>3192</v>
      </c>
      <c r="AJ1184" s="139">
        <v>45200</v>
      </c>
      <c r="AK1184" s="139">
        <v>45716</v>
      </c>
      <c r="AL1184" s="107"/>
      <c r="AM1184" s="140" t="s">
        <v>180</v>
      </c>
      <c r="AN1184" s="140">
        <v>2023</v>
      </c>
      <c r="AO1184" s="147"/>
      <c r="AP1184" s="107"/>
      <c r="AQ1184" s="107"/>
      <c r="AR1184" s="147"/>
      <c r="AS1184" s="134"/>
      <c r="AT1184" s="141" t="s">
        <v>398</v>
      </c>
      <c r="AU1184" s="141">
        <v>2024</v>
      </c>
      <c r="AV1184" s="107"/>
      <c r="AW1184" s="107"/>
      <c r="AX1184" s="147"/>
      <c r="AY1184" s="147"/>
      <c r="AZ1184" s="98"/>
      <c r="BA1184" s="98"/>
      <c r="BB1184" s="98"/>
      <c r="BC1184" s="147"/>
    </row>
    <row r="1185" spans="1:55" ht="31.5" customHeight="1">
      <c r="A1185" s="140"/>
      <c r="B1185" s="158"/>
      <c r="C1185" s="166" t="s">
        <v>39</v>
      </c>
      <c r="D1185" s="167" t="s">
        <v>50</v>
      </c>
      <c r="E1185" s="168" t="s">
        <v>66</v>
      </c>
      <c r="F1185" s="130" t="s">
        <v>4436</v>
      </c>
      <c r="G1185" s="147"/>
      <c r="H1185" s="133" t="s">
        <v>7359</v>
      </c>
      <c r="I1185" s="143">
        <v>45243</v>
      </c>
      <c r="J1185" s="169" t="s">
        <v>199</v>
      </c>
      <c r="K1185" s="167" t="s">
        <v>187</v>
      </c>
      <c r="L1185" s="170">
        <v>2023</v>
      </c>
      <c r="M1185" s="171" t="s">
        <v>7302</v>
      </c>
      <c r="N1185" s="133" t="s">
        <v>7360</v>
      </c>
      <c r="O1185" s="133" t="s">
        <v>7361</v>
      </c>
      <c r="P1185" s="133" t="s">
        <v>7362</v>
      </c>
      <c r="Q1185" s="167" t="s">
        <v>165</v>
      </c>
      <c r="R1185" s="167" t="s">
        <v>38</v>
      </c>
      <c r="S1185" s="87">
        <v>28</v>
      </c>
      <c r="T1185" s="133" t="s">
        <v>7363</v>
      </c>
      <c r="U1185" s="133" t="s">
        <v>7364</v>
      </c>
      <c r="V1185" s="172" t="s">
        <v>67</v>
      </c>
      <c r="W1185" s="147"/>
      <c r="X1185" s="145">
        <v>3000</v>
      </c>
      <c r="Y1185" s="173">
        <v>1</v>
      </c>
      <c r="Z1185" s="145">
        <f t="shared" si="10"/>
        <v>3000</v>
      </c>
      <c r="AA1185" s="91">
        <f t="shared" si="11"/>
        <v>107.14285714285714</v>
      </c>
      <c r="AB1185" s="174"/>
      <c r="AC1185" s="167" t="s">
        <v>42</v>
      </c>
      <c r="AD1185" s="131"/>
      <c r="AE1185" s="147"/>
      <c r="AF1185" s="147"/>
      <c r="AG1185" s="147"/>
      <c r="AH1185" s="147"/>
      <c r="AI1185" s="140" t="s">
        <v>628</v>
      </c>
      <c r="AJ1185" s="139">
        <v>45261</v>
      </c>
      <c r="AK1185" s="139">
        <v>45991</v>
      </c>
      <c r="AL1185" s="107"/>
      <c r="AM1185" s="140" t="s">
        <v>193</v>
      </c>
      <c r="AN1185" s="140">
        <v>2023</v>
      </c>
      <c r="AO1185" s="147"/>
      <c r="AP1185" s="107"/>
      <c r="AQ1185" s="107"/>
      <c r="AR1185" s="147"/>
      <c r="AS1185" s="134"/>
      <c r="AT1185" s="141" t="s">
        <v>1607</v>
      </c>
      <c r="AU1185" s="141">
        <v>2025</v>
      </c>
      <c r="AV1185" s="107"/>
      <c r="AW1185" s="107"/>
      <c r="AX1185" s="147"/>
      <c r="AY1185" s="147"/>
      <c r="AZ1185" s="98"/>
      <c r="BA1185" s="98"/>
      <c r="BB1185" s="98"/>
      <c r="BC1185" s="147"/>
    </row>
    <row r="1186" spans="1:55" ht="31.5" customHeight="1">
      <c r="A1186" s="140"/>
      <c r="B1186" s="158"/>
      <c r="C1186" s="166" t="s">
        <v>39</v>
      </c>
      <c r="D1186" s="167" t="s">
        <v>129</v>
      </c>
      <c r="E1186" s="168" t="s">
        <v>148</v>
      </c>
      <c r="F1186" s="130" t="s">
        <v>6262</v>
      </c>
      <c r="G1186" s="147"/>
      <c r="H1186" s="133" t="s">
        <v>7365</v>
      </c>
      <c r="I1186" s="143">
        <v>45243</v>
      </c>
      <c r="J1186" s="169" t="s">
        <v>199</v>
      </c>
      <c r="K1186" s="167" t="s">
        <v>187</v>
      </c>
      <c r="L1186" s="170">
        <v>2023</v>
      </c>
      <c r="M1186" s="171" t="s">
        <v>7302</v>
      </c>
      <c r="N1186" s="133" t="s">
        <v>7366</v>
      </c>
      <c r="O1186" s="133" t="s">
        <v>7367</v>
      </c>
      <c r="P1186" s="133" t="s">
        <v>7368</v>
      </c>
      <c r="Q1186" s="167" t="s">
        <v>198</v>
      </c>
      <c r="R1186" s="167" t="s">
        <v>104</v>
      </c>
      <c r="S1186" s="87">
        <v>76</v>
      </c>
      <c r="T1186" s="133" t="s">
        <v>7369</v>
      </c>
      <c r="U1186" s="133" t="s">
        <v>7370</v>
      </c>
      <c r="V1186" s="172" t="s">
        <v>67</v>
      </c>
      <c r="W1186" s="147"/>
      <c r="X1186" s="145">
        <v>2128</v>
      </c>
      <c r="Y1186" s="173">
        <v>1</v>
      </c>
      <c r="Z1186" s="145">
        <f t="shared" si="10"/>
        <v>2128</v>
      </c>
      <c r="AA1186" s="91">
        <f t="shared" si="11"/>
        <v>28</v>
      </c>
      <c r="AB1186" s="174" t="s">
        <v>7371</v>
      </c>
      <c r="AC1186" s="167" t="s">
        <v>42</v>
      </c>
      <c r="AD1186" s="131"/>
      <c r="AE1186" s="147"/>
      <c r="AF1186" s="147"/>
      <c r="AG1186" s="147"/>
      <c r="AH1186" s="147"/>
      <c r="AI1186" s="140" t="s">
        <v>628</v>
      </c>
      <c r="AJ1186" s="139">
        <v>45261</v>
      </c>
      <c r="AK1186" s="139">
        <v>45991</v>
      </c>
      <c r="AL1186" s="107"/>
      <c r="AM1186" s="140" t="s">
        <v>193</v>
      </c>
      <c r="AN1186" s="140">
        <v>2023</v>
      </c>
      <c r="AO1186" s="147"/>
      <c r="AP1186" s="107"/>
      <c r="AQ1186" s="107"/>
      <c r="AR1186" s="147"/>
      <c r="AS1186" s="134"/>
      <c r="AT1186" s="141" t="s">
        <v>1607</v>
      </c>
      <c r="AU1186" s="141">
        <v>2025</v>
      </c>
      <c r="AV1186" s="107"/>
      <c r="AW1186" s="107"/>
      <c r="AX1186" s="147"/>
      <c r="AY1186" s="147"/>
      <c r="AZ1186" s="98"/>
      <c r="BA1186" s="98"/>
      <c r="BB1186" s="98"/>
      <c r="BC1186" s="147"/>
    </row>
    <row r="1187" spans="1:55" ht="31.5" customHeight="1">
      <c r="A1187" s="140"/>
      <c r="B1187" s="158"/>
      <c r="C1187" s="166" t="s">
        <v>39</v>
      </c>
      <c r="D1187" s="167" t="s">
        <v>129</v>
      </c>
      <c r="E1187" s="168" t="s">
        <v>148</v>
      </c>
      <c r="F1187" s="130" t="s">
        <v>6262</v>
      </c>
      <c r="G1187" s="147"/>
      <c r="H1187" s="133" t="s">
        <v>7372</v>
      </c>
      <c r="I1187" s="143">
        <v>45244</v>
      </c>
      <c r="J1187" s="169" t="s">
        <v>204</v>
      </c>
      <c r="K1187" s="167" t="s">
        <v>187</v>
      </c>
      <c r="L1187" s="170">
        <v>2023</v>
      </c>
      <c r="M1187" s="171" t="s">
        <v>7302</v>
      </c>
      <c r="N1187" s="133" t="s">
        <v>7373</v>
      </c>
      <c r="O1187" s="133" t="s">
        <v>7374</v>
      </c>
      <c r="P1187" s="133" t="s">
        <v>7375</v>
      </c>
      <c r="Q1187" s="167" t="s">
        <v>198</v>
      </c>
      <c r="R1187" s="167" t="s">
        <v>104</v>
      </c>
      <c r="S1187" s="87">
        <v>76</v>
      </c>
      <c r="T1187" s="133" t="s">
        <v>7376</v>
      </c>
      <c r="U1187" s="133" t="s">
        <v>7370</v>
      </c>
      <c r="V1187" s="172" t="s">
        <v>67</v>
      </c>
      <c r="W1187" s="147"/>
      <c r="X1187" s="145">
        <v>2128</v>
      </c>
      <c r="Y1187" s="173">
        <v>1</v>
      </c>
      <c r="Z1187" s="145">
        <f t="shared" si="10"/>
        <v>2128</v>
      </c>
      <c r="AA1187" s="91">
        <f t="shared" si="11"/>
        <v>28</v>
      </c>
      <c r="AB1187" s="174" t="s">
        <v>7377</v>
      </c>
      <c r="AC1187" s="167" t="s">
        <v>42</v>
      </c>
      <c r="AD1187" s="131"/>
      <c r="AE1187" s="147"/>
      <c r="AF1187" s="147"/>
      <c r="AG1187" s="147"/>
      <c r="AH1187" s="147"/>
      <c r="AI1187" s="140" t="s">
        <v>628</v>
      </c>
      <c r="AJ1187" s="139">
        <v>45261</v>
      </c>
      <c r="AK1187" s="139">
        <v>45991</v>
      </c>
      <c r="AL1187" s="107"/>
      <c r="AM1187" s="140" t="s">
        <v>193</v>
      </c>
      <c r="AN1187" s="140">
        <v>2023</v>
      </c>
      <c r="AO1187" s="147"/>
      <c r="AP1187" s="107"/>
      <c r="AQ1187" s="107"/>
      <c r="AR1187" s="147"/>
      <c r="AS1187" s="134"/>
      <c r="AT1187" s="141" t="s">
        <v>1607</v>
      </c>
      <c r="AU1187" s="141">
        <v>2025</v>
      </c>
      <c r="AV1187" s="107"/>
      <c r="AW1187" s="107"/>
      <c r="AX1187" s="147"/>
      <c r="AY1187" s="147"/>
      <c r="AZ1187" s="98"/>
      <c r="BA1187" s="98"/>
      <c r="BB1187" s="98"/>
      <c r="BC1187" s="147"/>
    </row>
    <row r="1188" spans="1:55" ht="31.5" hidden="1" customHeight="1">
      <c r="A1188" s="140"/>
      <c r="B1188" s="158"/>
      <c r="C1188" s="166" t="s">
        <v>39</v>
      </c>
      <c r="D1188" s="167" t="s">
        <v>218</v>
      </c>
      <c r="E1188" s="168" t="s">
        <v>248</v>
      </c>
      <c r="F1188" s="130" t="s">
        <v>4397</v>
      </c>
      <c r="G1188" s="147"/>
      <c r="H1188" s="133" t="s">
        <v>7378</v>
      </c>
      <c r="I1188" s="143">
        <v>45244</v>
      </c>
      <c r="J1188" s="169" t="s">
        <v>204</v>
      </c>
      <c r="K1188" s="167" t="s">
        <v>187</v>
      </c>
      <c r="L1188" s="170">
        <v>2023</v>
      </c>
      <c r="M1188" s="171" t="s">
        <v>7302</v>
      </c>
      <c r="N1188" s="133" t="s">
        <v>7379</v>
      </c>
      <c r="O1188" s="133" t="s">
        <v>7380</v>
      </c>
      <c r="P1188" s="133" t="s">
        <v>7381</v>
      </c>
      <c r="Q1188" s="167" t="s">
        <v>198</v>
      </c>
      <c r="R1188" s="167" t="s">
        <v>104</v>
      </c>
      <c r="S1188" s="87">
        <v>150</v>
      </c>
      <c r="T1188" s="133" t="s">
        <v>7382</v>
      </c>
      <c r="U1188" s="133" t="s">
        <v>7383</v>
      </c>
      <c r="V1188" s="172" t="s">
        <v>67</v>
      </c>
      <c r="W1188" s="147"/>
      <c r="X1188" s="145">
        <v>4000</v>
      </c>
      <c r="Y1188" s="173">
        <v>1</v>
      </c>
      <c r="Z1188" s="145">
        <f t="shared" si="10"/>
        <v>4000</v>
      </c>
      <c r="AA1188" s="91">
        <f t="shared" si="11"/>
        <v>26.666666666666668</v>
      </c>
      <c r="AB1188" s="174" t="s">
        <v>7384</v>
      </c>
      <c r="AC1188" s="167" t="s">
        <v>42</v>
      </c>
      <c r="AD1188" s="131"/>
      <c r="AE1188" s="147"/>
      <c r="AF1188" s="147"/>
      <c r="AG1188" s="147"/>
      <c r="AH1188" s="147"/>
      <c r="AI1188" s="140" t="s">
        <v>584</v>
      </c>
      <c r="AJ1188" s="139">
        <v>45292</v>
      </c>
      <c r="AK1188" s="139">
        <v>45657</v>
      </c>
      <c r="AL1188" s="107"/>
      <c r="AM1188" s="140" t="s">
        <v>41</v>
      </c>
      <c r="AN1188" s="140">
        <v>2024</v>
      </c>
      <c r="AO1188" s="147"/>
      <c r="AP1188" s="107"/>
      <c r="AQ1188" s="107"/>
      <c r="AR1188" s="147"/>
      <c r="AS1188" s="134"/>
      <c r="AT1188" s="141" t="s">
        <v>416</v>
      </c>
      <c r="AU1188" s="141">
        <v>2024</v>
      </c>
      <c r="AV1188" s="107"/>
      <c r="AW1188" s="107"/>
      <c r="AX1188" s="147"/>
      <c r="AY1188" s="147"/>
      <c r="AZ1188" s="98"/>
      <c r="BA1188" s="98"/>
      <c r="BB1188" s="98"/>
      <c r="BC1188" s="147"/>
    </row>
    <row r="1189" spans="1:55" ht="31.5" hidden="1" customHeight="1">
      <c r="A1189" s="140"/>
      <c r="B1189" s="158"/>
      <c r="C1189" s="166" t="s">
        <v>62</v>
      </c>
      <c r="D1189" s="167" t="s">
        <v>201</v>
      </c>
      <c r="E1189" s="168" t="s">
        <v>171</v>
      </c>
      <c r="F1189" s="130" t="s">
        <v>6430</v>
      </c>
      <c r="G1189" s="147"/>
      <c r="H1189" s="133" t="s">
        <v>7385</v>
      </c>
      <c r="I1189" s="143">
        <v>45246</v>
      </c>
      <c r="J1189" s="169" t="s">
        <v>210</v>
      </c>
      <c r="K1189" s="167" t="s">
        <v>187</v>
      </c>
      <c r="L1189" s="170">
        <v>2023</v>
      </c>
      <c r="M1189" s="171" t="s">
        <v>7302</v>
      </c>
      <c r="N1189" s="133" t="s">
        <v>7386</v>
      </c>
      <c r="O1189" s="133" t="s">
        <v>7387</v>
      </c>
      <c r="P1189" s="133" t="s">
        <v>5028</v>
      </c>
      <c r="Q1189" s="167" t="s">
        <v>165</v>
      </c>
      <c r="R1189" s="167" t="s">
        <v>38</v>
      </c>
      <c r="S1189" s="87">
        <v>46</v>
      </c>
      <c r="T1189" s="133" t="s">
        <v>7388</v>
      </c>
      <c r="U1189" s="133" t="s">
        <v>7389</v>
      </c>
      <c r="V1189" s="172" t="s">
        <v>67</v>
      </c>
      <c r="W1189" s="147"/>
      <c r="X1189" s="145">
        <v>1000</v>
      </c>
      <c r="Y1189" s="173">
        <v>1</v>
      </c>
      <c r="Z1189" s="145">
        <f t="shared" si="10"/>
        <v>1000</v>
      </c>
      <c r="AA1189" s="91">
        <f t="shared" si="11"/>
        <v>21.739130434782609</v>
      </c>
      <c r="AB1189" s="174" t="s">
        <v>7390</v>
      </c>
      <c r="AC1189" s="167" t="s">
        <v>42</v>
      </c>
      <c r="AD1189" s="131"/>
      <c r="AE1189" s="147"/>
      <c r="AF1189" s="147"/>
      <c r="AG1189" s="147"/>
      <c r="AH1189" s="147"/>
      <c r="AI1189" s="140" t="s">
        <v>5203</v>
      </c>
      <c r="AJ1189" s="139">
        <v>45292</v>
      </c>
      <c r="AK1189" s="540">
        <v>45838</v>
      </c>
      <c r="AL1189" s="107"/>
      <c r="AM1189" s="140" t="s">
        <v>41</v>
      </c>
      <c r="AN1189" s="140">
        <v>2024</v>
      </c>
      <c r="AO1189" s="147"/>
      <c r="AP1189" s="107"/>
      <c r="AQ1189" s="107"/>
      <c r="AR1189" s="147"/>
      <c r="AS1189" s="134"/>
      <c r="AT1189" s="141" t="s">
        <v>466</v>
      </c>
      <c r="AU1189" s="141">
        <v>2025</v>
      </c>
      <c r="AV1189" s="107"/>
      <c r="AW1189" s="107"/>
      <c r="AX1189" s="147"/>
      <c r="AY1189" s="147"/>
      <c r="AZ1189" s="98"/>
      <c r="BA1189" s="98"/>
      <c r="BB1189" s="98"/>
      <c r="BC1189" s="147"/>
    </row>
    <row r="1190" spans="1:55" ht="31.5" hidden="1" customHeight="1">
      <c r="A1190" s="140"/>
      <c r="B1190" s="158"/>
      <c r="C1190" s="166"/>
      <c r="D1190" s="167" t="s">
        <v>151</v>
      </c>
      <c r="E1190" s="168" t="s">
        <v>233</v>
      </c>
      <c r="F1190" s="130"/>
      <c r="G1190" s="147"/>
      <c r="H1190" s="133" t="s">
        <v>7391</v>
      </c>
      <c r="I1190" s="143">
        <v>45247</v>
      </c>
      <c r="J1190" s="169" t="s">
        <v>213</v>
      </c>
      <c r="K1190" s="167" t="s">
        <v>187</v>
      </c>
      <c r="L1190" s="170">
        <v>2023</v>
      </c>
      <c r="M1190" s="171" t="s">
        <v>7302</v>
      </c>
      <c r="N1190" s="133" t="s">
        <v>4026</v>
      </c>
      <c r="O1190" s="133" t="s">
        <v>7242</v>
      </c>
      <c r="P1190" s="133" t="s">
        <v>4028</v>
      </c>
      <c r="Q1190" s="167" t="s">
        <v>165</v>
      </c>
      <c r="R1190" s="167" t="s">
        <v>38</v>
      </c>
      <c r="S1190" s="87">
        <v>458</v>
      </c>
      <c r="T1190" s="133" t="s">
        <v>7242</v>
      </c>
      <c r="U1190" s="133" t="s">
        <v>7243</v>
      </c>
      <c r="V1190" s="172" t="s">
        <v>67</v>
      </c>
      <c r="W1190" s="147"/>
      <c r="X1190" s="145">
        <v>386925</v>
      </c>
      <c r="Y1190" s="173">
        <v>12</v>
      </c>
      <c r="Z1190" s="145">
        <f t="shared" si="10"/>
        <v>32243.75</v>
      </c>
      <c r="AA1190" s="91">
        <f t="shared" si="11"/>
        <v>70.401200873362441</v>
      </c>
      <c r="AB1190" s="174" t="s">
        <v>7244</v>
      </c>
      <c r="AC1190" s="167" t="s">
        <v>42</v>
      </c>
      <c r="AD1190" s="131"/>
      <c r="AE1190" s="147"/>
      <c r="AF1190" s="147"/>
      <c r="AG1190" s="147"/>
      <c r="AH1190" s="147"/>
      <c r="AI1190" s="140" t="s">
        <v>584</v>
      </c>
      <c r="AJ1190" s="139">
        <v>44927</v>
      </c>
      <c r="AK1190" s="139">
        <v>45291</v>
      </c>
      <c r="AL1190" s="107"/>
      <c r="AM1190" s="140" t="s">
        <v>41</v>
      </c>
      <c r="AN1190" s="140">
        <v>2023</v>
      </c>
      <c r="AO1190" s="147"/>
      <c r="AP1190" s="107"/>
      <c r="AQ1190" s="107"/>
      <c r="AR1190" s="147"/>
      <c r="AS1190" s="134"/>
      <c r="AT1190" s="141" t="s">
        <v>416</v>
      </c>
      <c r="AU1190" s="141">
        <v>2023</v>
      </c>
      <c r="AV1190" s="107"/>
      <c r="AW1190" s="107"/>
      <c r="AX1190" s="147"/>
      <c r="AY1190" s="147"/>
      <c r="AZ1190" s="98"/>
      <c r="BA1190" s="98"/>
      <c r="BB1190" s="98"/>
      <c r="BC1190" s="147"/>
    </row>
    <row r="1191" spans="1:55" ht="31.5" hidden="1" customHeight="1">
      <c r="A1191" s="140"/>
      <c r="B1191" s="158"/>
      <c r="C1191" s="166" t="s">
        <v>62</v>
      </c>
      <c r="D1191" s="167" t="s">
        <v>151</v>
      </c>
      <c r="E1191" s="168" t="s">
        <v>233</v>
      </c>
      <c r="F1191" s="130"/>
      <c r="G1191" s="147"/>
      <c r="H1191" s="133" t="s">
        <v>7392</v>
      </c>
      <c r="I1191" s="143">
        <v>45247</v>
      </c>
      <c r="J1191" s="169" t="s">
        <v>213</v>
      </c>
      <c r="K1191" s="167" t="s">
        <v>187</v>
      </c>
      <c r="L1191" s="170">
        <v>2023</v>
      </c>
      <c r="M1191" s="171" t="s">
        <v>7302</v>
      </c>
      <c r="N1191" s="133" t="s">
        <v>4026</v>
      </c>
      <c r="O1191" s="133" t="s">
        <v>7242</v>
      </c>
      <c r="P1191" s="133" t="s">
        <v>4028</v>
      </c>
      <c r="Q1191" s="167" t="s">
        <v>165</v>
      </c>
      <c r="R1191" s="167" t="s">
        <v>38</v>
      </c>
      <c r="S1191" s="87">
        <v>458</v>
      </c>
      <c r="T1191" s="133" t="s">
        <v>7242</v>
      </c>
      <c r="U1191" s="133" t="s">
        <v>7243</v>
      </c>
      <c r="V1191" s="172" t="s">
        <v>67</v>
      </c>
      <c r="W1191" s="147"/>
      <c r="X1191" s="145">
        <v>386925</v>
      </c>
      <c r="Y1191" s="173">
        <v>12</v>
      </c>
      <c r="Z1191" s="145">
        <f t="shared" si="10"/>
        <v>32243.75</v>
      </c>
      <c r="AA1191" s="91">
        <f t="shared" si="11"/>
        <v>70.401200873362441</v>
      </c>
      <c r="AB1191" s="174" t="s">
        <v>7244</v>
      </c>
      <c r="AC1191" s="167" t="s">
        <v>42</v>
      </c>
      <c r="AD1191" s="131"/>
      <c r="AE1191" s="147"/>
      <c r="AF1191" s="147"/>
      <c r="AG1191" s="147"/>
      <c r="AH1191" s="147"/>
      <c r="AI1191" s="140" t="s">
        <v>584</v>
      </c>
      <c r="AJ1191" s="139">
        <v>45292</v>
      </c>
      <c r="AK1191" s="139">
        <v>45657</v>
      </c>
      <c r="AL1191" s="107"/>
      <c r="AM1191" s="140" t="s">
        <v>41</v>
      </c>
      <c r="AN1191" s="140">
        <v>2024</v>
      </c>
      <c r="AO1191" s="147"/>
      <c r="AP1191" s="107"/>
      <c r="AQ1191" s="107"/>
      <c r="AR1191" s="147"/>
      <c r="AS1191" s="134"/>
      <c r="AT1191" s="141" t="s">
        <v>416</v>
      </c>
      <c r="AU1191" s="141">
        <v>2024</v>
      </c>
      <c r="AV1191" s="107"/>
      <c r="AW1191" s="107"/>
      <c r="AX1191" s="147"/>
      <c r="AY1191" s="147"/>
      <c r="AZ1191" s="98"/>
      <c r="BA1191" s="98"/>
      <c r="BB1191" s="98"/>
      <c r="BC1191" s="147"/>
    </row>
    <row r="1192" spans="1:55" ht="31.5" hidden="1" customHeight="1">
      <c r="A1192" s="140"/>
      <c r="B1192" s="158"/>
      <c r="C1192" s="166" t="s">
        <v>39</v>
      </c>
      <c r="D1192" s="167" t="s">
        <v>174</v>
      </c>
      <c r="E1192" s="168" t="s">
        <v>123</v>
      </c>
      <c r="F1192" s="130" t="s">
        <v>6969</v>
      </c>
      <c r="G1192" s="147"/>
      <c r="H1192" s="133" t="s">
        <v>7393</v>
      </c>
      <c r="I1192" s="143">
        <v>45252</v>
      </c>
      <c r="J1192" s="169" t="s">
        <v>229</v>
      </c>
      <c r="K1192" s="167" t="s">
        <v>187</v>
      </c>
      <c r="L1192" s="170">
        <v>2023</v>
      </c>
      <c r="M1192" s="171" t="s">
        <v>7302</v>
      </c>
      <c r="N1192" s="133" t="s">
        <v>7394</v>
      </c>
      <c r="O1192" s="133" t="s">
        <v>2872</v>
      </c>
      <c r="P1192" s="133" t="s">
        <v>7395</v>
      </c>
      <c r="Q1192" s="167" t="s">
        <v>198</v>
      </c>
      <c r="R1192" s="167" t="s">
        <v>104</v>
      </c>
      <c r="S1192" s="87">
        <v>45</v>
      </c>
      <c r="T1192" s="133" t="s">
        <v>7396</v>
      </c>
      <c r="U1192" s="133" t="s">
        <v>7397</v>
      </c>
      <c r="V1192" s="172" t="s">
        <v>67</v>
      </c>
      <c r="W1192" s="147"/>
      <c r="X1192" s="145">
        <v>1000</v>
      </c>
      <c r="Y1192" s="173">
        <v>1</v>
      </c>
      <c r="Z1192" s="145">
        <f t="shared" si="10"/>
        <v>1000</v>
      </c>
      <c r="AA1192" s="91">
        <f t="shared" si="11"/>
        <v>22.222222222222221</v>
      </c>
      <c r="AB1192" s="174"/>
      <c r="AC1192" s="167" t="s">
        <v>42</v>
      </c>
      <c r="AD1192" s="131"/>
      <c r="AE1192" s="147"/>
      <c r="AF1192" s="147"/>
      <c r="AG1192" s="147"/>
      <c r="AH1192" s="147"/>
      <c r="AI1192" s="140" t="s">
        <v>2247</v>
      </c>
      <c r="AJ1192" s="139">
        <v>45261</v>
      </c>
      <c r="AK1192" s="139">
        <v>46356</v>
      </c>
      <c r="AL1192" s="107"/>
      <c r="AM1192" s="140" t="s">
        <v>193</v>
      </c>
      <c r="AN1192" s="140">
        <v>2023</v>
      </c>
      <c r="AO1192" s="147"/>
      <c r="AP1192" s="107"/>
      <c r="AQ1192" s="107"/>
      <c r="AR1192" s="147"/>
      <c r="AS1192" s="134"/>
      <c r="AT1192" s="141" t="s">
        <v>1607</v>
      </c>
      <c r="AU1192" s="141">
        <v>2026</v>
      </c>
      <c r="AV1192" s="107"/>
      <c r="AW1192" s="107"/>
      <c r="AX1192" s="147"/>
      <c r="AY1192" s="147"/>
      <c r="AZ1192" s="98"/>
      <c r="BA1192" s="98"/>
      <c r="BB1192" s="98"/>
      <c r="BC1192" s="147"/>
    </row>
    <row r="1193" spans="1:55" ht="31.5" customHeight="1">
      <c r="A1193" s="140"/>
      <c r="B1193" s="158"/>
      <c r="C1193" s="166" t="s">
        <v>62</v>
      </c>
      <c r="D1193" s="167" t="s">
        <v>151</v>
      </c>
      <c r="E1193" s="168" t="s">
        <v>233</v>
      </c>
      <c r="F1193" s="130"/>
      <c r="G1193" s="147"/>
      <c r="H1193" s="133" t="s">
        <v>7398</v>
      </c>
      <c r="I1193" s="143">
        <v>45258</v>
      </c>
      <c r="J1193" s="169" t="s">
        <v>244</v>
      </c>
      <c r="K1193" s="167" t="s">
        <v>187</v>
      </c>
      <c r="L1193" s="170">
        <v>2023</v>
      </c>
      <c r="M1193" s="171" t="s">
        <v>7302</v>
      </c>
      <c r="N1193" s="133" t="s">
        <v>7399</v>
      </c>
      <c r="O1193" s="133" t="s">
        <v>7400</v>
      </c>
      <c r="P1193" s="133" t="s">
        <v>7401</v>
      </c>
      <c r="Q1193" s="167" t="s">
        <v>165</v>
      </c>
      <c r="R1193" s="167"/>
      <c r="S1193" s="87">
        <v>345</v>
      </c>
      <c r="T1193" s="133" t="s">
        <v>7400</v>
      </c>
      <c r="U1193" s="133" t="s">
        <v>7402</v>
      </c>
      <c r="V1193" s="172" t="s">
        <v>88</v>
      </c>
      <c r="W1193" s="147"/>
      <c r="X1193" s="145">
        <v>25875</v>
      </c>
      <c r="Y1193" s="173">
        <v>1</v>
      </c>
      <c r="Z1193" s="145">
        <f t="shared" si="10"/>
        <v>25875</v>
      </c>
      <c r="AA1193" s="91">
        <f t="shared" si="11"/>
        <v>75</v>
      </c>
      <c r="AB1193" s="174"/>
      <c r="AC1193" s="167" t="s">
        <v>42</v>
      </c>
      <c r="AD1193" s="131"/>
      <c r="AE1193" s="147"/>
      <c r="AF1193" s="147"/>
      <c r="AG1193" s="147"/>
      <c r="AH1193" s="147"/>
      <c r="AI1193" s="140" t="s">
        <v>628</v>
      </c>
      <c r="AJ1193" s="139">
        <v>45292</v>
      </c>
      <c r="AK1193" s="139">
        <v>46022</v>
      </c>
      <c r="AL1193" s="107"/>
      <c r="AM1193" s="140" t="s">
        <v>41</v>
      </c>
      <c r="AN1193" s="140">
        <v>2024</v>
      </c>
      <c r="AO1193" s="147"/>
      <c r="AP1193" s="107"/>
      <c r="AQ1193" s="107"/>
      <c r="AR1193" s="147"/>
      <c r="AS1193" s="134"/>
      <c r="AT1193" s="141" t="s">
        <v>416</v>
      </c>
      <c r="AU1193" s="141">
        <v>2025</v>
      </c>
      <c r="AV1193" s="107"/>
      <c r="AW1193" s="107"/>
      <c r="AX1193" s="147"/>
      <c r="AY1193" s="147"/>
      <c r="AZ1193" s="98"/>
      <c r="BA1193" s="98"/>
      <c r="BB1193" s="98"/>
      <c r="BC1193" s="147"/>
    </row>
    <row r="1194" spans="1:55" ht="31.5" customHeight="1">
      <c r="A1194" s="140"/>
      <c r="B1194" s="158"/>
      <c r="C1194" s="166" t="s">
        <v>62</v>
      </c>
      <c r="D1194" s="167" t="s">
        <v>151</v>
      </c>
      <c r="E1194" s="168" t="s">
        <v>233</v>
      </c>
      <c r="F1194" s="130"/>
      <c r="G1194" s="147"/>
      <c r="H1194" s="133" t="s">
        <v>7403</v>
      </c>
      <c r="I1194" s="143">
        <v>45258</v>
      </c>
      <c r="J1194" s="169" t="s">
        <v>244</v>
      </c>
      <c r="K1194" s="167" t="s">
        <v>187</v>
      </c>
      <c r="L1194" s="170">
        <v>2023</v>
      </c>
      <c r="M1194" s="171" t="s">
        <v>7302</v>
      </c>
      <c r="N1194" s="133" t="s">
        <v>7404</v>
      </c>
      <c r="O1194" s="133" t="s">
        <v>7405</v>
      </c>
      <c r="P1194" s="133" t="s">
        <v>7406</v>
      </c>
      <c r="Q1194" s="167" t="s">
        <v>165</v>
      </c>
      <c r="R1194" s="167" t="s">
        <v>38</v>
      </c>
      <c r="S1194" s="87">
        <v>145</v>
      </c>
      <c r="T1194" s="133" t="s">
        <v>7405</v>
      </c>
      <c r="U1194" s="133"/>
      <c r="V1194" s="172" t="s">
        <v>67</v>
      </c>
      <c r="W1194" s="147"/>
      <c r="X1194" s="145">
        <v>21750</v>
      </c>
      <c r="Y1194" s="173">
        <v>1</v>
      </c>
      <c r="Z1194" s="145">
        <f t="shared" si="10"/>
        <v>21750</v>
      </c>
      <c r="AA1194" s="91">
        <f t="shared" si="11"/>
        <v>150</v>
      </c>
      <c r="AB1194" s="174"/>
      <c r="AC1194" s="167" t="s">
        <v>42</v>
      </c>
      <c r="AD1194" s="131"/>
      <c r="AE1194" s="147"/>
      <c r="AF1194" s="147"/>
      <c r="AG1194" s="147"/>
      <c r="AH1194" s="147"/>
      <c r="AI1194" s="140" t="s">
        <v>628</v>
      </c>
      <c r="AJ1194" s="139">
        <v>45292</v>
      </c>
      <c r="AK1194" s="139">
        <v>46022</v>
      </c>
      <c r="AL1194" s="107"/>
      <c r="AM1194" s="140" t="s">
        <v>41</v>
      </c>
      <c r="AN1194" s="140">
        <v>2024</v>
      </c>
      <c r="AO1194" s="147"/>
      <c r="AP1194" s="107"/>
      <c r="AQ1194" s="107"/>
      <c r="AR1194" s="147"/>
      <c r="AS1194" s="134"/>
      <c r="AT1194" s="141" t="s">
        <v>416</v>
      </c>
      <c r="AU1194" s="141">
        <v>2025</v>
      </c>
      <c r="AV1194" s="107"/>
      <c r="AW1194" s="107"/>
      <c r="AX1194" s="147"/>
      <c r="AY1194" s="147"/>
      <c r="AZ1194" s="98"/>
      <c r="BA1194" s="98"/>
      <c r="BB1194" s="98"/>
      <c r="BC1194" s="147"/>
    </row>
    <row r="1195" spans="1:55" ht="31.5" customHeight="1">
      <c r="A1195" s="140"/>
      <c r="B1195" s="158"/>
      <c r="C1195" s="166" t="s">
        <v>39</v>
      </c>
      <c r="D1195" s="167" t="s">
        <v>50</v>
      </c>
      <c r="E1195" s="168" t="s">
        <v>66</v>
      </c>
      <c r="F1195" s="130"/>
      <c r="G1195" s="147"/>
      <c r="H1195" s="133" t="s">
        <v>7407</v>
      </c>
      <c r="I1195" s="143">
        <v>45259</v>
      </c>
      <c r="J1195" s="169" t="s">
        <v>247</v>
      </c>
      <c r="K1195" s="167" t="s">
        <v>187</v>
      </c>
      <c r="L1195" s="170">
        <v>2023</v>
      </c>
      <c r="M1195" s="171" t="s">
        <v>7302</v>
      </c>
      <c r="N1195" s="133" t="s">
        <v>7408</v>
      </c>
      <c r="O1195" s="133" t="s">
        <v>7409</v>
      </c>
      <c r="P1195" s="133" t="s">
        <v>7410</v>
      </c>
      <c r="Q1195" s="167" t="s">
        <v>165</v>
      </c>
      <c r="R1195" s="167" t="s">
        <v>61</v>
      </c>
      <c r="S1195" s="87">
        <v>215</v>
      </c>
      <c r="T1195" s="133" t="s">
        <v>7411</v>
      </c>
      <c r="U1195" s="133" t="s">
        <v>7412</v>
      </c>
      <c r="V1195" s="172" t="s">
        <v>67</v>
      </c>
      <c r="W1195" s="147"/>
      <c r="X1195" s="145">
        <v>120000</v>
      </c>
      <c r="Y1195" s="173">
        <v>12</v>
      </c>
      <c r="Z1195" s="145">
        <f t="shared" si="10"/>
        <v>10000</v>
      </c>
      <c r="AA1195" s="91">
        <f t="shared" si="11"/>
        <v>46.511627906976742</v>
      </c>
      <c r="AB1195" s="174" t="s">
        <v>7413</v>
      </c>
      <c r="AC1195" s="167" t="s">
        <v>42</v>
      </c>
      <c r="AD1195" s="131"/>
      <c r="AE1195" s="147"/>
      <c r="AF1195" s="147"/>
      <c r="AG1195" s="147"/>
      <c r="AH1195" s="147"/>
      <c r="AI1195" s="140" t="s">
        <v>628</v>
      </c>
      <c r="AJ1195" s="139">
        <v>45292</v>
      </c>
      <c r="AK1195" s="139">
        <v>46022</v>
      </c>
      <c r="AL1195" s="107"/>
      <c r="AM1195" s="140" t="s">
        <v>41</v>
      </c>
      <c r="AN1195" s="140">
        <v>2024</v>
      </c>
      <c r="AO1195" s="147"/>
      <c r="AP1195" s="107"/>
      <c r="AQ1195" s="107"/>
      <c r="AR1195" s="147"/>
      <c r="AS1195" s="134"/>
      <c r="AT1195" s="141" t="s">
        <v>416</v>
      </c>
      <c r="AU1195" s="141">
        <v>2025</v>
      </c>
      <c r="AV1195" s="107"/>
      <c r="AW1195" s="107"/>
      <c r="AX1195" s="147"/>
      <c r="AY1195" s="147"/>
      <c r="AZ1195" s="98"/>
      <c r="BA1195" s="98"/>
      <c r="BB1195" s="98"/>
      <c r="BC1195" s="147"/>
    </row>
    <row r="1196" spans="1:55" ht="31.5" hidden="1" customHeight="1">
      <c r="A1196" s="140"/>
      <c r="B1196" s="158"/>
      <c r="C1196" s="166" t="s">
        <v>39</v>
      </c>
      <c r="D1196" s="167" t="s">
        <v>174</v>
      </c>
      <c r="E1196" s="168" t="s">
        <v>123</v>
      </c>
      <c r="F1196" s="130" t="s">
        <v>6430</v>
      </c>
      <c r="G1196" s="147"/>
      <c r="H1196" s="133" t="s">
        <v>7414</v>
      </c>
      <c r="I1196" s="143">
        <v>45266</v>
      </c>
      <c r="J1196" s="169" t="s">
        <v>136</v>
      </c>
      <c r="K1196" s="167" t="s">
        <v>193</v>
      </c>
      <c r="L1196" s="170">
        <v>2023</v>
      </c>
      <c r="M1196" s="171" t="s">
        <v>7415</v>
      </c>
      <c r="N1196" s="133" t="s">
        <v>7416</v>
      </c>
      <c r="O1196" s="133" t="s">
        <v>7417</v>
      </c>
      <c r="P1196" s="133" t="s">
        <v>7418</v>
      </c>
      <c r="Q1196" s="167" t="s">
        <v>198</v>
      </c>
      <c r="R1196" s="167" t="s">
        <v>104</v>
      </c>
      <c r="S1196" s="87">
        <v>213</v>
      </c>
      <c r="T1196" s="133" t="s">
        <v>7419</v>
      </c>
      <c r="U1196" s="133" t="s">
        <v>7420</v>
      </c>
      <c r="V1196" s="172" t="s">
        <v>67</v>
      </c>
      <c r="W1196" s="147"/>
      <c r="X1196" s="145">
        <v>3820</v>
      </c>
      <c r="Y1196" s="173">
        <v>1</v>
      </c>
      <c r="Z1196" s="145">
        <f t="shared" si="10"/>
        <v>3820</v>
      </c>
      <c r="AA1196" s="91">
        <f t="shared" si="11"/>
        <v>17.934272300469484</v>
      </c>
      <c r="AB1196" s="174"/>
      <c r="AC1196" s="167" t="s">
        <v>42</v>
      </c>
      <c r="AD1196" s="131"/>
      <c r="AE1196" s="147"/>
      <c r="AF1196" s="147"/>
      <c r="AG1196" s="147"/>
      <c r="AH1196" s="147"/>
      <c r="AI1196" s="140" t="s">
        <v>2247</v>
      </c>
      <c r="AJ1196" s="139">
        <v>45323</v>
      </c>
      <c r="AK1196" s="139">
        <v>46418</v>
      </c>
      <c r="AL1196" s="107"/>
      <c r="AM1196" s="140" t="s">
        <v>64</v>
      </c>
      <c r="AN1196" s="140">
        <v>2024</v>
      </c>
      <c r="AO1196" s="147"/>
      <c r="AP1196" s="107"/>
      <c r="AQ1196" s="107"/>
      <c r="AR1196" s="147"/>
      <c r="AS1196" s="134"/>
      <c r="AT1196" s="141" t="s">
        <v>361</v>
      </c>
      <c r="AU1196" s="141">
        <v>2026</v>
      </c>
      <c r="AV1196" s="107"/>
      <c r="AW1196" s="107"/>
      <c r="AX1196" s="147"/>
      <c r="AY1196" s="147"/>
      <c r="AZ1196" s="98"/>
      <c r="BA1196" s="98"/>
      <c r="BB1196" s="98"/>
      <c r="BC1196" s="147"/>
    </row>
    <row r="1197" spans="1:55" ht="31.5" hidden="1" customHeight="1">
      <c r="A1197" s="140"/>
      <c r="B1197" s="158"/>
      <c r="C1197" s="166" t="s">
        <v>39</v>
      </c>
      <c r="D1197" s="167" t="s">
        <v>239</v>
      </c>
      <c r="E1197" s="168" t="s">
        <v>217</v>
      </c>
      <c r="F1197" s="130" t="s">
        <v>7421</v>
      </c>
      <c r="G1197" s="147"/>
      <c r="H1197" s="133" t="s">
        <v>7422</v>
      </c>
      <c r="I1197" s="143">
        <v>45273</v>
      </c>
      <c r="J1197" s="169" t="s">
        <v>199</v>
      </c>
      <c r="K1197" s="167" t="s">
        <v>193</v>
      </c>
      <c r="L1197" s="170">
        <v>2023</v>
      </c>
      <c r="M1197" s="171" t="s">
        <v>7415</v>
      </c>
      <c r="N1197" s="133" t="s">
        <v>7423</v>
      </c>
      <c r="O1197" s="133" t="s">
        <v>7424</v>
      </c>
      <c r="P1197" s="133" t="s">
        <v>7425</v>
      </c>
      <c r="Q1197" s="167" t="s">
        <v>198</v>
      </c>
      <c r="R1197" s="167" t="s">
        <v>104</v>
      </c>
      <c r="S1197" s="87">
        <v>50</v>
      </c>
      <c r="T1197" s="133" t="s">
        <v>7424</v>
      </c>
      <c r="U1197" s="133" t="s">
        <v>7426</v>
      </c>
      <c r="V1197" s="172" t="s">
        <v>67</v>
      </c>
      <c r="W1197" s="147"/>
      <c r="X1197" s="145">
        <v>1500</v>
      </c>
      <c r="Y1197" s="173">
        <v>1</v>
      </c>
      <c r="Z1197" s="145">
        <f t="shared" si="10"/>
        <v>1500</v>
      </c>
      <c r="AA1197" s="91">
        <f t="shared" si="11"/>
        <v>30</v>
      </c>
      <c r="AB1197" s="174" t="s">
        <v>7427</v>
      </c>
      <c r="AC1197" s="167" t="s">
        <v>42</v>
      </c>
      <c r="AD1197" s="131"/>
      <c r="AE1197" s="147"/>
      <c r="AF1197" s="147"/>
      <c r="AG1197" s="147"/>
      <c r="AH1197" s="147"/>
      <c r="AI1197" s="140" t="s">
        <v>584</v>
      </c>
      <c r="AJ1197" s="139">
        <v>45292</v>
      </c>
      <c r="AK1197" s="139">
        <v>45657</v>
      </c>
      <c r="AL1197" s="107"/>
      <c r="AM1197" s="140" t="s">
        <v>41</v>
      </c>
      <c r="AN1197" s="140">
        <v>2024</v>
      </c>
      <c r="AO1197" s="147"/>
      <c r="AP1197" s="107"/>
      <c r="AQ1197" s="107"/>
      <c r="AR1197" s="147"/>
      <c r="AS1197" s="134"/>
      <c r="AT1197" s="141" t="s">
        <v>416</v>
      </c>
      <c r="AU1197" s="141">
        <v>2024</v>
      </c>
      <c r="AV1197" s="107"/>
      <c r="AW1197" s="107"/>
      <c r="AX1197" s="147"/>
      <c r="AY1197" s="147"/>
      <c r="AZ1197" s="98"/>
      <c r="BA1197" s="98"/>
      <c r="BB1197" s="98"/>
      <c r="BC1197" s="147"/>
    </row>
    <row r="1198" spans="1:55" ht="31.5" hidden="1" customHeight="1">
      <c r="A1198" s="140"/>
      <c r="B1198" s="158"/>
      <c r="C1198" s="166" t="s">
        <v>62</v>
      </c>
      <c r="D1198" s="167" t="s">
        <v>205</v>
      </c>
      <c r="E1198" s="168" t="s">
        <v>171</v>
      </c>
      <c r="F1198" s="130" t="s">
        <v>7428</v>
      </c>
      <c r="G1198" s="147"/>
      <c r="H1198" s="133" t="s">
        <v>7429</v>
      </c>
      <c r="I1198" s="143">
        <v>45274</v>
      </c>
      <c r="J1198" s="169" t="s">
        <v>204</v>
      </c>
      <c r="K1198" s="167" t="s">
        <v>193</v>
      </c>
      <c r="L1198" s="170">
        <v>2023</v>
      </c>
      <c r="M1198" s="171" t="s">
        <v>7415</v>
      </c>
      <c r="N1198" s="133" t="s">
        <v>2641</v>
      </c>
      <c r="O1198" s="133" t="s">
        <v>7430</v>
      </c>
      <c r="P1198" s="133" t="s">
        <v>7431</v>
      </c>
      <c r="Q1198" s="167" t="s">
        <v>198</v>
      </c>
      <c r="R1198" s="167" t="s">
        <v>104</v>
      </c>
      <c r="S1198" s="87">
        <v>49</v>
      </c>
      <c r="T1198" s="133" t="s">
        <v>7432</v>
      </c>
      <c r="U1198" s="133" t="s">
        <v>7433</v>
      </c>
      <c r="V1198" s="172" t="s">
        <v>67</v>
      </c>
      <c r="W1198" s="147"/>
      <c r="X1198" s="145">
        <v>18000</v>
      </c>
      <c r="Y1198" s="173">
        <v>12</v>
      </c>
      <c r="Z1198" s="145">
        <f t="shared" si="10"/>
        <v>1500</v>
      </c>
      <c r="AA1198" s="91">
        <f t="shared" si="11"/>
        <v>30.612244897959183</v>
      </c>
      <c r="AB1198" s="174" t="s">
        <v>7434</v>
      </c>
      <c r="AC1198" s="167" t="s">
        <v>42</v>
      </c>
      <c r="AD1198" s="131"/>
      <c r="AE1198" s="147"/>
      <c r="AF1198" s="147"/>
      <c r="AG1198" s="147"/>
      <c r="AH1198" s="147"/>
      <c r="AI1198" s="140" t="s">
        <v>2255</v>
      </c>
      <c r="AJ1198" s="139">
        <v>45292</v>
      </c>
      <c r="AK1198" s="139">
        <v>45716</v>
      </c>
      <c r="AL1198" s="107"/>
      <c r="AM1198" s="140" t="s">
        <v>41</v>
      </c>
      <c r="AN1198" s="140">
        <v>2024</v>
      </c>
      <c r="AO1198" s="147"/>
      <c r="AP1198" s="107"/>
      <c r="AQ1198" s="107"/>
      <c r="AR1198" s="147"/>
      <c r="AS1198" s="134"/>
      <c r="AT1198" s="141" t="s">
        <v>398</v>
      </c>
      <c r="AU1198" s="141">
        <v>2024</v>
      </c>
      <c r="AV1198" s="107"/>
      <c r="AW1198" s="107"/>
      <c r="AX1198" s="147"/>
      <c r="AY1198" s="147"/>
      <c r="AZ1198" s="98"/>
      <c r="BA1198" s="98"/>
      <c r="BB1198" s="98"/>
      <c r="BC1198" s="147"/>
    </row>
    <row r="1199" spans="1:55" ht="31.5" hidden="1" customHeight="1">
      <c r="A1199" s="140"/>
      <c r="B1199" s="158"/>
      <c r="C1199" s="166" t="s">
        <v>62</v>
      </c>
      <c r="D1199" s="167" t="s">
        <v>151</v>
      </c>
      <c r="E1199" s="168" t="s">
        <v>233</v>
      </c>
      <c r="F1199" s="130" t="s">
        <v>4694</v>
      </c>
      <c r="G1199" s="147"/>
      <c r="H1199" s="133" t="s">
        <v>7435</v>
      </c>
      <c r="I1199" s="143">
        <v>45278</v>
      </c>
      <c r="J1199" s="169" t="s">
        <v>216</v>
      </c>
      <c r="K1199" s="167" t="s">
        <v>193</v>
      </c>
      <c r="L1199" s="170">
        <v>2023</v>
      </c>
      <c r="M1199" s="171" t="s">
        <v>7415</v>
      </c>
      <c r="N1199" s="133" t="s">
        <v>7436</v>
      </c>
      <c r="O1199" s="133" t="s">
        <v>6040</v>
      </c>
      <c r="P1199" s="133" t="s">
        <v>6041</v>
      </c>
      <c r="Q1199" s="167" t="s">
        <v>198</v>
      </c>
      <c r="R1199" s="167" t="s">
        <v>104</v>
      </c>
      <c r="S1199" s="87">
        <v>60</v>
      </c>
      <c r="T1199" s="133" t="s">
        <v>7437</v>
      </c>
      <c r="U1199" s="133" t="s">
        <v>7438</v>
      </c>
      <c r="V1199" s="172" t="s">
        <v>67</v>
      </c>
      <c r="W1199" s="147"/>
      <c r="X1199" s="145">
        <v>60000</v>
      </c>
      <c r="Y1199" s="173">
        <v>12</v>
      </c>
      <c r="Z1199" s="145">
        <f t="shared" si="10"/>
        <v>5000</v>
      </c>
      <c r="AA1199" s="91">
        <f t="shared" si="11"/>
        <v>83.333333333333329</v>
      </c>
      <c r="AB1199" s="174" t="s">
        <v>7439</v>
      </c>
      <c r="AC1199" s="167" t="s">
        <v>42</v>
      </c>
      <c r="AD1199" s="131"/>
      <c r="AE1199" s="147"/>
      <c r="AF1199" s="147"/>
      <c r="AG1199" s="147"/>
      <c r="AH1199" s="147"/>
      <c r="AI1199" s="140" t="s">
        <v>584</v>
      </c>
      <c r="AJ1199" s="139">
        <v>45292</v>
      </c>
      <c r="AK1199" s="139">
        <v>45657</v>
      </c>
      <c r="AL1199" s="107"/>
      <c r="AM1199" s="140" t="s">
        <v>41</v>
      </c>
      <c r="AN1199" s="140">
        <v>2024</v>
      </c>
      <c r="AO1199" s="147"/>
      <c r="AP1199" s="107"/>
      <c r="AQ1199" s="107"/>
      <c r="AR1199" s="147"/>
      <c r="AS1199" s="134"/>
      <c r="AT1199" s="141" t="s">
        <v>416</v>
      </c>
      <c r="AU1199" s="141">
        <v>2024</v>
      </c>
      <c r="AV1199" s="107"/>
      <c r="AW1199" s="107"/>
      <c r="AX1199" s="147"/>
      <c r="AY1199" s="147"/>
      <c r="AZ1199" s="98"/>
      <c r="BA1199" s="98"/>
      <c r="BB1199" s="98"/>
      <c r="BC1199" s="147"/>
    </row>
    <row r="1200" spans="1:55" ht="31.5" hidden="1" customHeight="1">
      <c r="A1200" s="140"/>
      <c r="B1200" s="158"/>
      <c r="C1200" s="166" t="s">
        <v>62</v>
      </c>
      <c r="D1200" s="167" t="s">
        <v>151</v>
      </c>
      <c r="E1200" s="168" t="s">
        <v>233</v>
      </c>
      <c r="F1200" s="130"/>
      <c r="G1200" s="147"/>
      <c r="H1200" s="133" t="s">
        <v>7441</v>
      </c>
      <c r="I1200" s="143">
        <v>45278</v>
      </c>
      <c r="J1200" s="169" t="s">
        <v>216</v>
      </c>
      <c r="K1200" s="167" t="s">
        <v>193</v>
      </c>
      <c r="L1200" s="170">
        <v>2023</v>
      </c>
      <c r="M1200" s="171" t="s">
        <v>7415</v>
      </c>
      <c r="N1200" s="133" t="s">
        <v>7442</v>
      </c>
      <c r="O1200" s="133" t="s">
        <v>7443</v>
      </c>
      <c r="P1200" s="133" t="s">
        <v>7444</v>
      </c>
      <c r="Q1200" s="167" t="s">
        <v>142</v>
      </c>
      <c r="R1200" s="167" t="s">
        <v>83</v>
      </c>
      <c r="S1200" s="87">
        <v>150</v>
      </c>
      <c r="T1200" s="133" t="s">
        <v>7443</v>
      </c>
      <c r="U1200" s="133" t="s">
        <v>7445</v>
      </c>
      <c r="V1200" s="172" t="s">
        <v>88</v>
      </c>
      <c r="W1200" s="147"/>
      <c r="X1200" s="145">
        <v>35325</v>
      </c>
      <c r="Y1200" s="173">
        <v>1</v>
      </c>
      <c r="Z1200" s="145">
        <f t="shared" si="10"/>
        <v>35325</v>
      </c>
      <c r="AA1200" s="91">
        <f t="shared" si="11"/>
        <v>235.5</v>
      </c>
      <c r="AB1200" s="174" t="s">
        <v>7446</v>
      </c>
      <c r="AC1200" s="167" t="s">
        <v>42</v>
      </c>
      <c r="AD1200" s="131"/>
      <c r="AE1200" s="147"/>
      <c r="AF1200" s="147"/>
      <c r="AG1200" s="147"/>
      <c r="AH1200" s="147"/>
      <c r="AI1200" s="140" t="s">
        <v>584</v>
      </c>
      <c r="AJ1200" s="139">
        <v>45108</v>
      </c>
      <c r="AK1200" s="139">
        <v>45473</v>
      </c>
      <c r="AL1200" s="107"/>
      <c r="AM1200" s="140" t="s">
        <v>147</v>
      </c>
      <c r="AN1200" s="140">
        <v>2023</v>
      </c>
      <c r="AO1200" s="147"/>
      <c r="AP1200" s="107"/>
      <c r="AQ1200" s="107"/>
      <c r="AR1200" s="147"/>
      <c r="AS1200" s="134"/>
      <c r="AT1200" s="141" t="s">
        <v>466</v>
      </c>
      <c r="AU1200" s="141">
        <v>2024</v>
      </c>
      <c r="AV1200" s="107"/>
      <c r="AW1200" s="107"/>
      <c r="AX1200" s="147"/>
      <c r="AY1200" s="147"/>
      <c r="AZ1200" s="98"/>
      <c r="BA1200" s="98"/>
      <c r="BB1200" s="98"/>
      <c r="BC1200" s="147"/>
    </row>
    <row r="1201" spans="1:55" ht="31.5" hidden="1" customHeight="1">
      <c r="A1201" s="140"/>
      <c r="B1201" s="158"/>
      <c r="C1201" s="166" t="s">
        <v>39</v>
      </c>
      <c r="D1201" s="167" t="s">
        <v>230</v>
      </c>
      <c r="E1201" s="168" t="s">
        <v>87</v>
      </c>
      <c r="F1201" s="130" t="s">
        <v>4397</v>
      </c>
      <c r="G1201" s="147"/>
      <c r="H1201" s="133" t="s">
        <v>7447</v>
      </c>
      <c r="I1201" s="143">
        <v>45279</v>
      </c>
      <c r="J1201" s="169" t="s">
        <v>220</v>
      </c>
      <c r="K1201" s="167" t="s">
        <v>193</v>
      </c>
      <c r="L1201" s="170">
        <v>2023</v>
      </c>
      <c r="M1201" s="171" t="s">
        <v>7415</v>
      </c>
      <c r="N1201" s="133" t="s">
        <v>7448</v>
      </c>
      <c r="O1201" s="133" t="s">
        <v>7449</v>
      </c>
      <c r="P1201" s="133" t="s">
        <v>7450</v>
      </c>
      <c r="Q1201" s="167" t="s">
        <v>198</v>
      </c>
      <c r="R1201" s="167" t="s">
        <v>104</v>
      </c>
      <c r="S1201" s="87">
        <v>100</v>
      </c>
      <c r="T1201" s="133" t="s">
        <v>7451</v>
      </c>
      <c r="U1201" s="133" t="s">
        <v>7452</v>
      </c>
      <c r="V1201" s="172" t="s">
        <v>67</v>
      </c>
      <c r="W1201" s="147"/>
      <c r="X1201" s="145">
        <v>4000</v>
      </c>
      <c r="Y1201" s="173">
        <v>1</v>
      </c>
      <c r="Z1201" s="145">
        <f t="shared" si="10"/>
        <v>4000</v>
      </c>
      <c r="AA1201" s="91">
        <f t="shared" si="11"/>
        <v>40</v>
      </c>
      <c r="AB1201" s="174" t="s">
        <v>7453</v>
      </c>
      <c r="AC1201" s="167" t="s">
        <v>42</v>
      </c>
      <c r="AD1201" s="131"/>
      <c r="AE1201" s="147"/>
      <c r="AF1201" s="147"/>
      <c r="AG1201" s="147"/>
      <c r="AH1201" s="147"/>
      <c r="AI1201" s="140" t="s">
        <v>584</v>
      </c>
      <c r="AJ1201" s="139">
        <v>45352</v>
      </c>
      <c r="AK1201" s="139">
        <v>45716</v>
      </c>
      <c r="AL1201" s="107"/>
      <c r="AM1201" s="140" t="s">
        <v>86</v>
      </c>
      <c r="AN1201" s="140">
        <v>2024</v>
      </c>
      <c r="AO1201" s="147"/>
      <c r="AP1201" s="107"/>
      <c r="AQ1201" s="107"/>
      <c r="AR1201" s="147"/>
      <c r="AS1201" s="134"/>
      <c r="AT1201" s="141" t="s">
        <v>398</v>
      </c>
      <c r="AU1201" s="141">
        <v>2024</v>
      </c>
      <c r="AV1201" s="107"/>
      <c r="AW1201" s="107"/>
      <c r="AX1201" s="147"/>
      <c r="AY1201" s="147"/>
      <c r="AZ1201" s="98"/>
      <c r="BA1201" s="98"/>
      <c r="BB1201" s="98"/>
      <c r="BC1201" s="147"/>
    </row>
    <row r="1202" spans="1:55" ht="31.5" hidden="1" customHeight="1">
      <c r="A1202" s="140"/>
      <c r="B1202" s="158"/>
      <c r="C1202" s="166" t="s">
        <v>39</v>
      </c>
      <c r="D1202" s="167" t="s">
        <v>218</v>
      </c>
      <c r="E1202" s="168" t="s">
        <v>248</v>
      </c>
      <c r="F1202" s="130" t="s">
        <v>6430</v>
      </c>
      <c r="G1202" s="147"/>
      <c r="H1202" s="133" t="s">
        <v>7454</v>
      </c>
      <c r="I1202" s="143">
        <v>45282</v>
      </c>
      <c r="J1202" s="169" t="s">
        <v>229</v>
      </c>
      <c r="K1202" s="167" t="s">
        <v>193</v>
      </c>
      <c r="L1202" s="170">
        <v>2023</v>
      </c>
      <c r="M1202" s="171" t="s">
        <v>7415</v>
      </c>
      <c r="N1202" s="133" t="s">
        <v>7455</v>
      </c>
      <c r="O1202" s="133" t="s">
        <v>7456</v>
      </c>
      <c r="P1202" s="133" t="s">
        <v>7457</v>
      </c>
      <c r="Q1202" s="167" t="s">
        <v>198</v>
      </c>
      <c r="R1202" s="167" t="s">
        <v>104</v>
      </c>
      <c r="S1202" s="87">
        <v>30</v>
      </c>
      <c r="T1202" s="133" t="s">
        <v>7458</v>
      </c>
      <c r="U1202" s="133" t="s">
        <v>7459</v>
      </c>
      <c r="V1202" s="172" t="s">
        <v>67</v>
      </c>
      <c r="W1202" s="147"/>
      <c r="X1202" s="145">
        <v>1000</v>
      </c>
      <c r="Y1202" s="173">
        <v>1</v>
      </c>
      <c r="Z1202" s="145">
        <f t="shared" si="10"/>
        <v>1000</v>
      </c>
      <c r="AA1202" s="91">
        <f t="shared" si="11"/>
        <v>33.333333333333336</v>
      </c>
      <c r="AB1202" s="174"/>
      <c r="AC1202" s="167" t="s">
        <v>42</v>
      </c>
      <c r="AD1202" s="131"/>
      <c r="AE1202" s="147"/>
      <c r="AF1202" s="147"/>
      <c r="AG1202" s="147"/>
      <c r="AH1202" s="147"/>
      <c r="AI1202" s="140" t="s">
        <v>584</v>
      </c>
      <c r="AJ1202" s="139">
        <v>45292</v>
      </c>
      <c r="AK1202" s="139">
        <v>45657</v>
      </c>
      <c r="AL1202" s="107"/>
      <c r="AM1202" s="140" t="s">
        <v>41</v>
      </c>
      <c r="AN1202" s="140">
        <v>2024</v>
      </c>
      <c r="AO1202" s="147"/>
      <c r="AP1202" s="107"/>
      <c r="AQ1202" s="107"/>
      <c r="AR1202" s="147"/>
      <c r="AS1202" s="134"/>
      <c r="AT1202" s="141" t="s">
        <v>416</v>
      </c>
      <c r="AU1202" s="141">
        <v>2024</v>
      </c>
      <c r="AV1202" s="107"/>
      <c r="AW1202" s="107"/>
      <c r="AX1202" s="147"/>
      <c r="AY1202" s="147"/>
      <c r="AZ1202" s="98"/>
      <c r="BA1202" s="98"/>
      <c r="BB1202" s="98"/>
      <c r="BC1202" s="147"/>
    </row>
    <row r="1203" spans="1:55" ht="31.5" hidden="1" customHeight="1">
      <c r="A1203" s="140"/>
      <c r="B1203" s="158"/>
      <c r="C1203" s="166" t="s">
        <v>62</v>
      </c>
      <c r="D1203" s="167" t="s">
        <v>251</v>
      </c>
      <c r="E1203" s="168" t="s">
        <v>194</v>
      </c>
      <c r="F1203" s="130" t="s">
        <v>7215</v>
      </c>
      <c r="G1203" s="147"/>
      <c r="H1203" s="133" t="s">
        <v>7460</v>
      </c>
      <c r="I1203" s="143">
        <v>45282</v>
      </c>
      <c r="J1203" s="169" t="s">
        <v>229</v>
      </c>
      <c r="K1203" s="167" t="s">
        <v>193</v>
      </c>
      <c r="L1203" s="170">
        <v>2023</v>
      </c>
      <c r="M1203" s="171" t="s">
        <v>7415</v>
      </c>
      <c r="N1203" s="133" t="s">
        <v>7461</v>
      </c>
      <c r="O1203" s="133" t="s">
        <v>6139</v>
      </c>
      <c r="P1203" s="133" t="s">
        <v>7462</v>
      </c>
      <c r="Q1203" s="167" t="s">
        <v>198</v>
      </c>
      <c r="R1203" s="167" t="s">
        <v>104</v>
      </c>
      <c r="S1203" s="87">
        <v>77</v>
      </c>
      <c r="T1203" s="133" t="s">
        <v>7463</v>
      </c>
      <c r="U1203" s="133" t="s">
        <v>7219</v>
      </c>
      <c r="V1203" s="172" t="s">
        <v>67</v>
      </c>
      <c r="W1203" s="147"/>
      <c r="X1203" s="145">
        <v>27720</v>
      </c>
      <c r="Y1203" s="173">
        <v>12</v>
      </c>
      <c r="Z1203" s="145">
        <f t="shared" si="10"/>
        <v>2310</v>
      </c>
      <c r="AA1203" s="91">
        <f t="shared" si="11"/>
        <v>30</v>
      </c>
      <c r="AB1203" s="174" t="s">
        <v>7464</v>
      </c>
      <c r="AC1203" s="167" t="s">
        <v>42</v>
      </c>
      <c r="AD1203" s="131"/>
      <c r="AE1203" s="147"/>
      <c r="AF1203" s="147"/>
      <c r="AG1203" s="147"/>
      <c r="AH1203" s="147"/>
      <c r="AI1203" s="140" t="s">
        <v>2255</v>
      </c>
      <c r="AJ1203" s="139">
        <v>45261</v>
      </c>
      <c r="AK1203" s="139">
        <v>45688</v>
      </c>
      <c r="AL1203" s="107"/>
      <c r="AM1203" s="140" t="s">
        <v>193</v>
      </c>
      <c r="AN1203" s="140">
        <v>2023</v>
      </c>
      <c r="AO1203" s="147"/>
      <c r="AP1203" s="107"/>
      <c r="AQ1203" s="107"/>
      <c r="AR1203" s="147"/>
      <c r="AS1203" s="134"/>
      <c r="AT1203" s="141" t="s">
        <v>361</v>
      </c>
      <c r="AU1203" s="141">
        <v>2024</v>
      </c>
      <c r="AV1203" s="107"/>
      <c r="AW1203" s="107"/>
      <c r="AX1203" s="147"/>
      <c r="AY1203" s="147"/>
      <c r="AZ1203" s="98"/>
      <c r="BA1203" s="98"/>
      <c r="BB1203" s="98"/>
      <c r="BC1203" s="147"/>
    </row>
    <row r="1204" spans="1:55" ht="31.5" hidden="1" customHeight="1">
      <c r="A1204" s="140"/>
      <c r="B1204" s="158"/>
      <c r="C1204" s="166" t="s">
        <v>62</v>
      </c>
      <c r="D1204" s="167" t="s">
        <v>251</v>
      </c>
      <c r="E1204" s="168" t="s">
        <v>194</v>
      </c>
      <c r="F1204" s="130" t="s">
        <v>7215</v>
      </c>
      <c r="G1204" s="147"/>
      <c r="H1204" s="133" t="s">
        <v>7465</v>
      </c>
      <c r="I1204" s="143">
        <v>45282</v>
      </c>
      <c r="J1204" s="169" t="s">
        <v>229</v>
      </c>
      <c r="K1204" s="167" t="s">
        <v>193</v>
      </c>
      <c r="L1204" s="170">
        <v>2023</v>
      </c>
      <c r="M1204" s="171" t="s">
        <v>7415</v>
      </c>
      <c r="N1204" s="133" t="s">
        <v>7466</v>
      </c>
      <c r="O1204" s="133" t="s">
        <v>6145</v>
      </c>
      <c r="P1204" s="133" t="s">
        <v>7467</v>
      </c>
      <c r="Q1204" s="167" t="s">
        <v>198</v>
      </c>
      <c r="R1204" s="167" t="s">
        <v>104</v>
      </c>
      <c r="S1204" s="87">
        <v>64</v>
      </c>
      <c r="T1204" s="133" t="s">
        <v>6145</v>
      </c>
      <c r="U1204" s="133" t="s">
        <v>7219</v>
      </c>
      <c r="V1204" s="172" t="s">
        <v>67</v>
      </c>
      <c r="W1204" s="147"/>
      <c r="X1204" s="145">
        <v>23040</v>
      </c>
      <c r="Y1204" s="173">
        <v>12</v>
      </c>
      <c r="Z1204" s="145">
        <f t="shared" si="10"/>
        <v>1920</v>
      </c>
      <c r="AA1204" s="91">
        <f t="shared" si="11"/>
        <v>30</v>
      </c>
      <c r="AB1204" s="174" t="s">
        <v>7464</v>
      </c>
      <c r="AC1204" s="167" t="s">
        <v>42</v>
      </c>
      <c r="AD1204" s="131"/>
      <c r="AE1204" s="147"/>
      <c r="AF1204" s="147"/>
      <c r="AG1204" s="147"/>
      <c r="AH1204" s="147"/>
      <c r="AI1204" s="140" t="s">
        <v>2255</v>
      </c>
      <c r="AJ1204" s="139">
        <v>45261</v>
      </c>
      <c r="AK1204" s="139">
        <v>45688</v>
      </c>
      <c r="AL1204" s="107"/>
      <c r="AM1204" s="140" t="s">
        <v>193</v>
      </c>
      <c r="AN1204" s="140">
        <v>2023</v>
      </c>
      <c r="AO1204" s="147"/>
      <c r="AP1204" s="107"/>
      <c r="AQ1204" s="107"/>
      <c r="AR1204" s="147"/>
      <c r="AS1204" s="134"/>
      <c r="AT1204" s="141" t="s">
        <v>361</v>
      </c>
      <c r="AU1204" s="141">
        <v>2024</v>
      </c>
      <c r="AV1204" s="107"/>
      <c r="AW1204" s="107"/>
      <c r="AX1204" s="147"/>
      <c r="AY1204" s="147"/>
      <c r="AZ1204" s="98"/>
      <c r="BA1204" s="98"/>
      <c r="BB1204" s="98"/>
      <c r="BC1204" s="147"/>
    </row>
    <row r="1205" spans="1:55" ht="31.5" hidden="1" customHeight="1">
      <c r="A1205" s="140"/>
      <c r="B1205" s="158"/>
      <c r="C1205" s="166" t="s">
        <v>39</v>
      </c>
      <c r="D1205" s="167" t="s">
        <v>251</v>
      </c>
      <c r="E1205" s="168" t="s">
        <v>194</v>
      </c>
      <c r="F1205" s="130" t="s">
        <v>6912</v>
      </c>
      <c r="G1205" s="147"/>
      <c r="H1205" s="133" t="s">
        <v>7468</v>
      </c>
      <c r="I1205" s="143">
        <v>45286</v>
      </c>
      <c r="J1205" s="169" t="s">
        <v>240</v>
      </c>
      <c r="K1205" s="167" t="s">
        <v>193</v>
      </c>
      <c r="L1205" s="170">
        <v>2023</v>
      </c>
      <c r="M1205" s="171" t="s">
        <v>7415</v>
      </c>
      <c r="N1205" s="133" t="s">
        <v>7469</v>
      </c>
      <c r="O1205" s="133" t="s">
        <v>7470</v>
      </c>
      <c r="P1205" s="133" t="s">
        <v>283</v>
      </c>
      <c r="Q1205" s="167" t="s">
        <v>165</v>
      </c>
      <c r="R1205" s="167" t="s">
        <v>61</v>
      </c>
      <c r="S1205" s="87">
        <v>153</v>
      </c>
      <c r="T1205" s="133" t="s">
        <v>7470</v>
      </c>
      <c r="U1205" s="133" t="s">
        <v>7471</v>
      </c>
      <c r="V1205" s="172" t="s">
        <v>67</v>
      </c>
      <c r="W1205" s="147"/>
      <c r="X1205" s="145">
        <v>5355</v>
      </c>
      <c r="Y1205" s="173">
        <v>1</v>
      </c>
      <c r="Z1205" s="145">
        <f t="shared" si="10"/>
        <v>5355</v>
      </c>
      <c r="AA1205" s="91">
        <f t="shared" si="11"/>
        <v>35</v>
      </c>
      <c r="AB1205" s="174" t="s">
        <v>7472</v>
      </c>
      <c r="AC1205" s="167" t="s">
        <v>42</v>
      </c>
      <c r="AD1205" s="131"/>
      <c r="AE1205" s="147"/>
      <c r="AF1205" s="147"/>
      <c r="AG1205" s="147"/>
      <c r="AH1205" s="147"/>
      <c r="AI1205" s="140" t="s">
        <v>584</v>
      </c>
      <c r="AJ1205" s="139">
        <v>45261</v>
      </c>
      <c r="AK1205" s="139">
        <v>45626</v>
      </c>
      <c r="AL1205" s="107"/>
      <c r="AM1205" s="140" t="s">
        <v>193</v>
      </c>
      <c r="AN1205" s="140">
        <v>2023</v>
      </c>
      <c r="AO1205" s="147"/>
      <c r="AP1205" s="107"/>
      <c r="AQ1205" s="107"/>
      <c r="AR1205" s="147"/>
      <c r="AS1205" s="134"/>
      <c r="AT1205" s="141" t="s">
        <v>1607</v>
      </c>
      <c r="AU1205" s="141">
        <v>2024</v>
      </c>
      <c r="AV1205" s="107"/>
      <c r="AW1205" s="107"/>
      <c r="AX1205" s="147"/>
      <c r="AY1205" s="147"/>
      <c r="AZ1205" s="98"/>
      <c r="BA1205" s="98"/>
      <c r="BB1205" s="98"/>
      <c r="BC1205" s="147"/>
    </row>
    <row r="1206" spans="1:55" ht="31.5" hidden="1" customHeight="1">
      <c r="A1206" s="140"/>
      <c r="B1206" s="158"/>
      <c r="C1206" s="166" t="s">
        <v>39</v>
      </c>
      <c r="D1206" s="167" t="s">
        <v>183</v>
      </c>
      <c r="E1206" s="168" t="s">
        <v>123</v>
      </c>
      <c r="F1206" s="130" t="s">
        <v>6969</v>
      </c>
      <c r="G1206" s="147"/>
      <c r="H1206" s="133" t="s">
        <v>7473</v>
      </c>
      <c r="I1206" s="143">
        <v>45286</v>
      </c>
      <c r="J1206" s="169" t="s">
        <v>240</v>
      </c>
      <c r="K1206" s="167" t="s">
        <v>193</v>
      </c>
      <c r="L1206" s="170">
        <v>2023</v>
      </c>
      <c r="M1206" s="171" t="s">
        <v>7415</v>
      </c>
      <c r="N1206" s="133" t="s">
        <v>7474</v>
      </c>
      <c r="O1206" s="133" t="s">
        <v>7475</v>
      </c>
      <c r="P1206" s="133" t="s">
        <v>7476</v>
      </c>
      <c r="Q1206" s="167" t="s">
        <v>198</v>
      </c>
      <c r="R1206" s="167" t="s">
        <v>104</v>
      </c>
      <c r="S1206" s="87">
        <v>39</v>
      </c>
      <c r="T1206" s="133" t="s">
        <v>7477</v>
      </c>
      <c r="U1206" s="133" t="s">
        <v>7478</v>
      </c>
      <c r="V1206" s="172" t="s">
        <v>67</v>
      </c>
      <c r="W1206" s="147"/>
      <c r="X1206" s="145">
        <v>1000</v>
      </c>
      <c r="Y1206" s="173">
        <v>1</v>
      </c>
      <c r="Z1206" s="145">
        <f t="shared" si="10"/>
        <v>1000</v>
      </c>
      <c r="AA1206" s="91">
        <f t="shared" si="11"/>
        <v>25.641025641025642</v>
      </c>
      <c r="AB1206" s="174" t="s">
        <v>7479</v>
      </c>
      <c r="AC1206" s="167" t="s">
        <v>42</v>
      </c>
      <c r="AD1206" s="131"/>
      <c r="AE1206" s="147"/>
      <c r="AF1206" s="147"/>
      <c r="AG1206" s="147"/>
      <c r="AH1206" s="147"/>
      <c r="AI1206" s="140" t="s">
        <v>2247</v>
      </c>
      <c r="AJ1206" s="139">
        <v>45292</v>
      </c>
      <c r="AK1206" s="139">
        <v>46752</v>
      </c>
      <c r="AL1206" s="107"/>
      <c r="AM1206" s="140" t="s">
        <v>41</v>
      </c>
      <c r="AN1206" s="140">
        <v>2024</v>
      </c>
      <c r="AO1206" s="147"/>
      <c r="AP1206" s="107"/>
      <c r="AQ1206" s="107"/>
      <c r="AR1206" s="147"/>
      <c r="AS1206" s="134"/>
      <c r="AT1206" s="141" t="s">
        <v>416</v>
      </c>
      <c r="AU1206" s="141">
        <v>2027</v>
      </c>
      <c r="AV1206" s="107"/>
      <c r="AW1206" s="107"/>
      <c r="AX1206" s="147"/>
      <c r="AY1206" s="147"/>
      <c r="AZ1206" s="98"/>
      <c r="BA1206" s="98"/>
      <c r="BB1206" s="98"/>
      <c r="BC1206" s="147"/>
    </row>
    <row r="1207" spans="1:55" ht="31.5" hidden="1" customHeight="1">
      <c r="A1207" s="140"/>
      <c r="B1207" s="158"/>
      <c r="C1207" s="166" t="s">
        <v>39</v>
      </c>
      <c r="D1207" s="167" t="s">
        <v>243</v>
      </c>
      <c r="E1207" s="168" t="s">
        <v>217</v>
      </c>
      <c r="F1207" s="130" t="s">
        <v>4397</v>
      </c>
      <c r="G1207" s="147"/>
      <c r="H1207" s="133" t="s">
        <v>7480</v>
      </c>
      <c r="I1207" s="143">
        <v>45286</v>
      </c>
      <c r="J1207" s="169" t="s">
        <v>240</v>
      </c>
      <c r="K1207" s="167" t="s">
        <v>193</v>
      </c>
      <c r="L1207" s="170">
        <v>2023</v>
      </c>
      <c r="M1207" s="171" t="s">
        <v>7415</v>
      </c>
      <c r="N1207" s="133" t="s">
        <v>7481</v>
      </c>
      <c r="O1207" s="133" t="s">
        <v>7482</v>
      </c>
      <c r="P1207" s="133" t="s">
        <v>7483</v>
      </c>
      <c r="Q1207" s="167" t="s">
        <v>198</v>
      </c>
      <c r="R1207" s="167" t="s">
        <v>104</v>
      </c>
      <c r="S1207" s="87">
        <v>40</v>
      </c>
      <c r="T1207" s="133" t="s">
        <v>7484</v>
      </c>
      <c r="U1207" s="133" t="s">
        <v>7485</v>
      </c>
      <c r="V1207" s="172" t="s">
        <v>67</v>
      </c>
      <c r="W1207" s="147"/>
      <c r="X1207" s="145">
        <v>1500</v>
      </c>
      <c r="Y1207" s="173">
        <v>1</v>
      </c>
      <c r="Z1207" s="145">
        <f t="shared" si="10"/>
        <v>1500</v>
      </c>
      <c r="AA1207" s="91">
        <f t="shared" si="11"/>
        <v>37.5</v>
      </c>
      <c r="AB1207" s="174" t="s">
        <v>7486</v>
      </c>
      <c r="AC1207" s="167" t="s">
        <v>42</v>
      </c>
      <c r="AD1207" s="131"/>
      <c r="AE1207" s="147"/>
      <c r="AF1207" s="147"/>
      <c r="AG1207" s="147"/>
      <c r="AH1207" s="147"/>
      <c r="AI1207" s="140" t="s">
        <v>584</v>
      </c>
      <c r="AJ1207" s="139">
        <v>45323</v>
      </c>
      <c r="AK1207" s="139">
        <v>45688</v>
      </c>
      <c r="AL1207" s="107"/>
      <c r="AM1207" s="140" t="s">
        <v>64</v>
      </c>
      <c r="AN1207" s="140">
        <v>2024</v>
      </c>
      <c r="AO1207" s="147"/>
      <c r="AP1207" s="107"/>
      <c r="AQ1207" s="107"/>
      <c r="AR1207" s="147"/>
      <c r="AS1207" s="134"/>
      <c r="AT1207" s="141" t="s">
        <v>361</v>
      </c>
      <c r="AU1207" s="141">
        <v>2024</v>
      </c>
      <c r="AV1207" s="107"/>
      <c r="AW1207" s="107"/>
      <c r="AX1207" s="147"/>
      <c r="AY1207" s="147"/>
      <c r="AZ1207" s="98"/>
      <c r="BA1207" s="98"/>
      <c r="BB1207" s="98"/>
      <c r="BC1207" s="147"/>
    </row>
    <row r="1208" spans="1:55" ht="31.5" hidden="1" customHeight="1">
      <c r="A1208" s="140">
        <v>2567</v>
      </c>
      <c r="B1208" s="158"/>
      <c r="C1208" s="166" t="s">
        <v>62</v>
      </c>
      <c r="D1208" s="167" t="s">
        <v>151</v>
      </c>
      <c r="E1208" s="168" t="s">
        <v>233</v>
      </c>
      <c r="F1208" s="130" t="s">
        <v>4449</v>
      </c>
      <c r="G1208" s="147"/>
      <c r="H1208" s="133" t="s">
        <v>7487</v>
      </c>
      <c r="I1208" s="139">
        <v>45295</v>
      </c>
      <c r="J1208" s="169" t="s">
        <v>106</v>
      </c>
      <c r="K1208" s="167" t="s">
        <v>41</v>
      </c>
      <c r="L1208" s="170">
        <v>2024</v>
      </c>
      <c r="M1208" s="171" t="s">
        <v>7488</v>
      </c>
      <c r="N1208" s="133" t="s">
        <v>7489</v>
      </c>
      <c r="O1208" s="133" t="s">
        <v>5266</v>
      </c>
      <c r="P1208" s="133" t="s">
        <v>5265</v>
      </c>
      <c r="Q1208" s="167" t="s">
        <v>165</v>
      </c>
      <c r="R1208" s="167" t="s">
        <v>61</v>
      </c>
      <c r="S1208" s="87">
        <v>360</v>
      </c>
      <c r="T1208" s="133" t="s">
        <v>7490</v>
      </c>
      <c r="U1208" s="133" t="s">
        <v>7491</v>
      </c>
      <c r="V1208" s="172" t="s">
        <v>67</v>
      </c>
      <c r="W1208" s="147"/>
      <c r="X1208" s="145">
        <v>25200</v>
      </c>
      <c r="Y1208" s="173">
        <v>1</v>
      </c>
      <c r="Z1208" s="145">
        <f t="shared" si="10"/>
        <v>25200</v>
      </c>
      <c r="AA1208" s="91">
        <f t="shared" si="11"/>
        <v>70</v>
      </c>
      <c r="AB1208" s="174" t="s">
        <v>7492</v>
      </c>
      <c r="AC1208" s="167" t="s">
        <v>42</v>
      </c>
      <c r="AD1208" s="131"/>
      <c r="AE1208" s="162"/>
      <c r="AF1208" s="162"/>
      <c r="AG1208" s="162"/>
      <c r="AH1208" s="162"/>
      <c r="AI1208" s="140" t="s">
        <v>584</v>
      </c>
      <c r="AJ1208" s="139">
        <v>45231</v>
      </c>
      <c r="AK1208" s="143">
        <v>45596</v>
      </c>
      <c r="AL1208" s="107"/>
      <c r="AM1208" s="140" t="s">
        <v>187</v>
      </c>
      <c r="AN1208" s="140">
        <v>2023</v>
      </c>
      <c r="AO1208" s="147"/>
      <c r="AP1208" s="107"/>
      <c r="AQ1208" s="107"/>
      <c r="AR1208" s="147"/>
      <c r="AS1208" s="134"/>
      <c r="AT1208" s="141" t="s">
        <v>782</v>
      </c>
      <c r="AU1208" s="141">
        <v>2024</v>
      </c>
      <c r="AV1208" s="107"/>
      <c r="AW1208" s="107"/>
      <c r="AX1208" s="147"/>
      <c r="AY1208" s="147"/>
      <c r="AZ1208" s="98"/>
      <c r="BA1208" s="98"/>
      <c r="BB1208" s="98"/>
      <c r="BC1208" s="147"/>
    </row>
    <row r="1209" spans="1:55" ht="31.5" hidden="1" customHeight="1">
      <c r="A1209" s="140"/>
      <c r="B1209" s="158"/>
      <c r="C1209" s="166" t="s">
        <v>62</v>
      </c>
      <c r="D1209" s="167" t="s">
        <v>151</v>
      </c>
      <c r="E1209" s="168" t="s">
        <v>233</v>
      </c>
      <c r="F1209" s="130" t="s">
        <v>6617</v>
      </c>
      <c r="G1209" s="147"/>
      <c r="H1209" s="133" t="s">
        <v>7493</v>
      </c>
      <c r="I1209" s="139">
        <v>45295</v>
      </c>
      <c r="J1209" s="169" t="s">
        <v>106</v>
      </c>
      <c r="K1209" s="167" t="s">
        <v>41</v>
      </c>
      <c r="L1209" s="170">
        <v>2024</v>
      </c>
      <c r="M1209" s="171" t="s">
        <v>7488</v>
      </c>
      <c r="N1209" s="133" t="s">
        <v>7494</v>
      </c>
      <c r="O1209" s="133" t="s">
        <v>2880</v>
      </c>
      <c r="P1209" s="133" t="s">
        <v>7495</v>
      </c>
      <c r="Q1209" s="167" t="s">
        <v>165</v>
      </c>
      <c r="R1209" s="167" t="s">
        <v>61</v>
      </c>
      <c r="S1209" s="140">
        <v>90</v>
      </c>
      <c r="T1209" s="133" t="s">
        <v>7496</v>
      </c>
      <c r="U1209" s="133" t="s">
        <v>7497</v>
      </c>
      <c r="V1209" s="172" t="s">
        <v>67</v>
      </c>
      <c r="W1209" s="147"/>
      <c r="X1209" s="145">
        <v>27000</v>
      </c>
      <c r="Y1209" s="173">
        <v>6</v>
      </c>
      <c r="Z1209" s="145">
        <f t="shared" si="10"/>
        <v>4500</v>
      </c>
      <c r="AA1209" s="91">
        <f t="shared" si="11"/>
        <v>50</v>
      </c>
      <c r="AB1209" s="174" t="s">
        <v>7498</v>
      </c>
      <c r="AC1209" s="167" t="s">
        <v>42</v>
      </c>
      <c r="AD1209" s="131"/>
      <c r="AE1209" s="162"/>
      <c r="AF1209" s="162"/>
      <c r="AG1209" s="162"/>
      <c r="AH1209" s="162"/>
      <c r="AI1209" s="140" t="s">
        <v>584</v>
      </c>
      <c r="AJ1209" s="139">
        <v>45200</v>
      </c>
      <c r="AK1209" s="139">
        <v>45565</v>
      </c>
      <c r="AL1209" s="107"/>
      <c r="AM1209" s="140" t="s">
        <v>180</v>
      </c>
      <c r="AN1209" s="140">
        <v>2023</v>
      </c>
      <c r="AO1209" s="147"/>
      <c r="AP1209" s="107"/>
      <c r="AQ1209" s="107"/>
      <c r="AR1209" s="147"/>
      <c r="AS1209" s="134"/>
      <c r="AT1209" s="141" t="s">
        <v>483</v>
      </c>
      <c r="AU1209" s="141">
        <v>2024</v>
      </c>
      <c r="AV1209" s="107"/>
      <c r="AW1209" s="107"/>
      <c r="AX1209" s="147"/>
      <c r="AY1209" s="147"/>
      <c r="AZ1209" s="98"/>
      <c r="BA1209" s="98"/>
      <c r="BB1209" s="98"/>
      <c r="BC1209" s="147"/>
    </row>
    <row r="1210" spans="1:55" ht="31.5" hidden="1" customHeight="1">
      <c r="A1210" s="140"/>
      <c r="B1210" s="158"/>
      <c r="C1210" s="166" t="s">
        <v>62</v>
      </c>
      <c r="D1210" s="167" t="s">
        <v>151</v>
      </c>
      <c r="E1210" s="168" t="s">
        <v>233</v>
      </c>
      <c r="F1210" s="130" t="s">
        <v>6617</v>
      </c>
      <c r="G1210" s="147"/>
      <c r="H1210" s="133" t="s">
        <v>7499</v>
      </c>
      <c r="I1210" s="139">
        <v>45296</v>
      </c>
      <c r="J1210" s="169" t="s">
        <v>121</v>
      </c>
      <c r="K1210" s="167" t="s">
        <v>41</v>
      </c>
      <c r="L1210" s="170">
        <v>2024</v>
      </c>
      <c r="M1210" s="171" t="s">
        <v>7488</v>
      </c>
      <c r="N1210" s="133" t="s">
        <v>7500</v>
      </c>
      <c r="O1210" s="133" t="s">
        <v>7501</v>
      </c>
      <c r="P1210" s="133" t="s">
        <v>2937</v>
      </c>
      <c r="Q1210" s="167" t="s">
        <v>165</v>
      </c>
      <c r="R1210" s="167" t="s">
        <v>38</v>
      </c>
      <c r="S1210" s="140">
        <v>147</v>
      </c>
      <c r="T1210" s="133" t="s">
        <v>7502</v>
      </c>
      <c r="U1210" s="133" t="s">
        <v>7503</v>
      </c>
      <c r="V1210" s="172" t="s">
        <v>67</v>
      </c>
      <c r="W1210" s="147"/>
      <c r="X1210" s="145">
        <v>7350</v>
      </c>
      <c r="Y1210" s="173">
        <v>1</v>
      </c>
      <c r="Z1210" s="145">
        <f t="shared" si="10"/>
        <v>7350</v>
      </c>
      <c r="AA1210" s="91">
        <f t="shared" si="11"/>
        <v>50</v>
      </c>
      <c r="AB1210" s="174" t="s">
        <v>7504</v>
      </c>
      <c r="AC1210" s="167" t="s">
        <v>42</v>
      </c>
      <c r="AD1210" s="131"/>
      <c r="AE1210" s="162"/>
      <c r="AF1210" s="162"/>
      <c r="AG1210" s="162"/>
      <c r="AH1210" s="162"/>
      <c r="AI1210" s="140" t="s">
        <v>584</v>
      </c>
      <c r="AJ1210" s="139">
        <v>45292</v>
      </c>
      <c r="AK1210" s="143">
        <v>45657</v>
      </c>
      <c r="AL1210" s="107"/>
      <c r="AM1210" s="140" t="s">
        <v>41</v>
      </c>
      <c r="AN1210" s="140">
        <v>2024</v>
      </c>
      <c r="AO1210" s="147"/>
      <c r="AP1210" s="107"/>
      <c r="AQ1210" s="107"/>
      <c r="AR1210" s="147"/>
      <c r="AS1210" s="134"/>
      <c r="AT1210" s="141" t="s">
        <v>416</v>
      </c>
      <c r="AU1210" s="141">
        <v>2024</v>
      </c>
      <c r="AV1210" s="107"/>
      <c r="AW1210" s="107"/>
      <c r="AX1210" s="147"/>
      <c r="AY1210" s="147"/>
      <c r="AZ1210" s="98"/>
      <c r="BA1210" s="98"/>
      <c r="BB1210" s="98"/>
      <c r="BC1210" s="147"/>
    </row>
    <row r="1211" spans="1:55" ht="31.5" hidden="1" customHeight="1">
      <c r="A1211" s="140"/>
      <c r="B1211" s="158"/>
      <c r="C1211" s="166" t="s">
        <v>39</v>
      </c>
      <c r="D1211" s="167" t="s">
        <v>205</v>
      </c>
      <c r="E1211" s="168" t="s">
        <v>171</v>
      </c>
      <c r="F1211" s="130" t="s">
        <v>6617</v>
      </c>
      <c r="G1211" s="147"/>
      <c r="H1211" s="133" t="s">
        <v>7505</v>
      </c>
      <c r="I1211" s="139">
        <v>45296</v>
      </c>
      <c r="J1211" s="169" t="s">
        <v>121</v>
      </c>
      <c r="K1211" s="167" t="s">
        <v>41</v>
      </c>
      <c r="L1211" s="170">
        <v>2024</v>
      </c>
      <c r="M1211" s="171" t="s">
        <v>7488</v>
      </c>
      <c r="N1211" s="133" t="s">
        <v>7506</v>
      </c>
      <c r="O1211" s="133" t="s">
        <v>7507</v>
      </c>
      <c r="P1211" s="133" t="s">
        <v>7508</v>
      </c>
      <c r="Q1211" s="167" t="s">
        <v>165</v>
      </c>
      <c r="R1211" s="167" t="s">
        <v>61</v>
      </c>
      <c r="S1211" s="140">
        <v>70</v>
      </c>
      <c r="T1211" s="133" t="s">
        <v>7507</v>
      </c>
      <c r="U1211" s="133" t="s">
        <v>7509</v>
      </c>
      <c r="V1211" s="172" t="s">
        <v>67</v>
      </c>
      <c r="W1211" s="147"/>
      <c r="X1211" s="145">
        <v>7000</v>
      </c>
      <c r="Y1211" s="173">
        <v>1</v>
      </c>
      <c r="Z1211" s="145">
        <f t="shared" si="10"/>
        <v>7000</v>
      </c>
      <c r="AA1211" s="91">
        <f t="shared" si="11"/>
        <v>100</v>
      </c>
      <c r="AB1211" s="174"/>
      <c r="AC1211" s="167" t="s">
        <v>42</v>
      </c>
      <c r="AD1211" s="131"/>
      <c r="AE1211" s="162"/>
      <c r="AF1211" s="162"/>
      <c r="AG1211" s="162"/>
      <c r="AH1211" s="162"/>
      <c r="AI1211" s="140" t="s">
        <v>2247</v>
      </c>
      <c r="AJ1211" s="139">
        <v>45292</v>
      </c>
      <c r="AK1211" s="143">
        <v>46387</v>
      </c>
      <c r="AL1211" s="107"/>
      <c r="AM1211" s="140" t="s">
        <v>41</v>
      </c>
      <c r="AN1211" s="140">
        <v>2024</v>
      </c>
      <c r="AO1211" s="147"/>
      <c r="AP1211" s="107"/>
      <c r="AQ1211" s="107"/>
      <c r="AR1211" s="147"/>
      <c r="AS1211" s="134"/>
      <c r="AT1211" s="141" t="s">
        <v>416</v>
      </c>
      <c r="AU1211" s="141">
        <v>2026</v>
      </c>
      <c r="AV1211" s="107"/>
      <c r="AW1211" s="107"/>
      <c r="AX1211" s="147"/>
      <c r="AY1211" s="147"/>
      <c r="AZ1211" s="98"/>
      <c r="BA1211" s="98"/>
      <c r="BB1211" s="98"/>
      <c r="BC1211" s="147"/>
    </row>
    <row r="1212" spans="1:55" ht="31.5" customHeight="1">
      <c r="A1212" s="140"/>
      <c r="B1212" s="158"/>
      <c r="C1212" s="166" t="s">
        <v>62</v>
      </c>
      <c r="D1212" s="167" t="s">
        <v>174</v>
      </c>
      <c r="E1212" s="168" t="s">
        <v>123</v>
      </c>
      <c r="F1212" s="130"/>
      <c r="G1212" s="147"/>
      <c r="H1212" s="133" t="s">
        <v>7510</v>
      </c>
      <c r="I1212" s="139">
        <v>45299</v>
      </c>
      <c r="J1212" s="169" t="s">
        <v>158</v>
      </c>
      <c r="K1212" s="167" t="s">
        <v>41</v>
      </c>
      <c r="L1212" s="170">
        <v>2024</v>
      </c>
      <c r="M1212" s="171" t="s">
        <v>7488</v>
      </c>
      <c r="N1212" s="133" t="s">
        <v>7511</v>
      </c>
      <c r="O1212" s="133" t="s">
        <v>5089</v>
      </c>
      <c r="P1212" s="133" t="s">
        <v>2389</v>
      </c>
      <c r="Q1212" s="167" t="s">
        <v>142</v>
      </c>
      <c r="R1212" s="167" t="s">
        <v>83</v>
      </c>
      <c r="S1212" s="140"/>
      <c r="T1212" s="133" t="s">
        <v>7512</v>
      </c>
      <c r="U1212" s="133" t="s">
        <v>7513</v>
      </c>
      <c r="V1212" s="172" t="s">
        <v>67</v>
      </c>
      <c r="W1212" s="147"/>
      <c r="X1212" s="145">
        <v>5350</v>
      </c>
      <c r="Y1212" s="173">
        <v>1</v>
      </c>
      <c r="Z1212" s="145">
        <f t="shared" si="10"/>
        <v>5350</v>
      </c>
      <c r="AA1212" s="91" t="e">
        <f t="shared" si="11"/>
        <v>#DIV/0!</v>
      </c>
      <c r="AB1212" s="174" t="s">
        <v>7514</v>
      </c>
      <c r="AC1212" s="167" t="s">
        <v>65</v>
      </c>
      <c r="AD1212" s="131"/>
      <c r="AE1212" s="162"/>
      <c r="AF1212" s="162"/>
      <c r="AG1212" s="162"/>
      <c r="AH1212" s="162"/>
      <c r="AI1212" s="140" t="s">
        <v>628</v>
      </c>
      <c r="AJ1212" s="139">
        <v>45261</v>
      </c>
      <c r="AK1212" s="143">
        <v>45991</v>
      </c>
      <c r="AL1212" s="107"/>
      <c r="AM1212" s="140" t="s">
        <v>193</v>
      </c>
      <c r="AN1212" s="140">
        <v>2023</v>
      </c>
      <c r="AO1212" s="147"/>
      <c r="AP1212" s="107"/>
      <c r="AQ1212" s="107"/>
      <c r="AR1212" s="147"/>
      <c r="AS1212" s="134"/>
      <c r="AT1212" s="141" t="s">
        <v>1607</v>
      </c>
      <c r="AU1212" s="141">
        <v>2025</v>
      </c>
      <c r="AV1212" s="107"/>
      <c r="AW1212" s="107"/>
      <c r="AX1212" s="147"/>
      <c r="AY1212" s="147"/>
      <c r="AZ1212" s="98"/>
      <c r="BA1212" s="98"/>
      <c r="BB1212" s="98"/>
      <c r="BC1212" s="147"/>
    </row>
    <row r="1213" spans="1:55" ht="31.5" hidden="1" customHeight="1">
      <c r="A1213" s="140"/>
      <c r="B1213" s="158"/>
      <c r="C1213" s="166" t="s">
        <v>62</v>
      </c>
      <c r="D1213" s="167" t="s">
        <v>151</v>
      </c>
      <c r="E1213" s="168" t="s">
        <v>233</v>
      </c>
      <c r="F1213" s="130"/>
      <c r="G1213" s="147"/>
      <c r="H1213" s="133" t="s">
        <v>7515</v>
      </c>
      <c r="I1213" s="139">
        <v>45301</v>
      </c>
      <c r="J1213" s="169" t="s">
        <v>179</v>
      </c>
      <c r="K1213" s="167" t="s">
        <v>41</v>
      </c>
      <c r="L1213" s="170">
        <v>2024</v>
      </c>
      <c r="M1213" s="171" t="s">
        <v>7488</v>
      </c>
      <c r="N1213" s="133" t="s">
        <v>4711</v>
      </c>
      <c r="O1213" s="133" t="s">
        <v>4712</v>
      </c>
      <c r="P1213" s="133" t="s">
        <v>6518</v>
      </c>
      <c r="Q1213" s="167" t="s">
        <v>165</v>
      </c>
      <c r="R1213" s="167" t="s">
        <v>61</v>
      </c>
      <c r="S1213" s="87">
        <v>378</v>
      </c>
      <c r="T1213" s="133" t="s">
        <v>4712</v>
      </c>
      <c r="U1213" s="133" t="s">
        <v>6519</v>
      </c>
      <c r="V1213" s="172" t="s">
        <v>67</v>
      </c>
      <c r="W1213" s="147"/>
      <c r="X1213" s="145">
        <v>283500</v>
      </c>
      <c r="Y1213" s="173">
        <v>12</v>
      </c>
      <c r="Z1213" s="145">
        <f t="shared" si="10"/>
        <v>23625</v>
      </c>
      <c r="AA1213" s="91">
        <f t="shared" si="11"/>
        <v>62.5</v>
      </c>
      <c r="AB1213" s="174" t="s">
        <v>6520</v>
      </c>
      <c r="AC1213" s="167" t="s">
        <v>42</v>
      </c>
      <c r="AD1213" s="131"/>
      <c r="AE1213" s="162"/>
      <c r="AF1213" s="162"/>
      <c r="AG1213" s="162"/>
      <c r="AH1213" s="162"/>
      <c r="AI1213" s="140" t="s">
        <v>584</v>
      </c>
      <c r="AJ1213" s="139">
        <v>45231</v>
      </c>
      <c r="AK1213" s="139">
        <v>45596</v>
      </c>
      <c r="AL1213" s="107"/>
      <c r="AM1213" s="140" t="s">
        <v>187</v>
      </c>
      <c r="AN1213" s="140">
        <v>2023</v>
      </c>
      <c r="AO1213" s="147"/>
      <c r="AP1213" s="107"/>
      <c r="AQ1213" s="107"/>
      <c r="AR1213" s="147"/>
      <c r="AS1213" s="134"/>
      <c r="AT1213" s="141" t="s">
        <v>782</v>
      </c>
      <c r="AU1213" s="141">
        <v>2024</v>
      </c>
      <c r="AV1213" s="107"/>
      <c r="AW1213" s="107"/>
      <c r="AX1213" s="147"/>
      <c r="AY1213" s="147"/>
      <c r="AZ1213" s="98"/>
      <c r="BA1213" s="98"/>
      <c r="BB1213" s="98"/>
      <c r="BC1213" s="147"/>
    </row>
    <row r="1214" spans="1:55" ht="31.5" hidden="1" customHeight="1">
      <c r="A1214" s="140"/>
      <c r="B1214" s="158"/>
      <c r="C1214" s="166" t="s">
        <v>39</v>
      </c>
      <c r="D1214" s="167" t="s">
        <v>246</v>
      </c>
      <c r="E1214" s="168" t="s">
        <v>217</v>
      </c>
      <c r="F1214" s="130" t="s">
        <v>7421</v>
      </c>
      <c r="G1214" s="147"/>
      <c r="H1214" s="133" t="s">
        <v>7516</v>
      </c>
      <c r="I1214" s="139">
        <v>45302</v>
      </c>
      <c r="J1214" s="169" t="s">
        <v>186</v>
      </c>
      <c r="K1214" s="167" t="s">
        <v>41</v>
      </c>
      <c r="L1214" s="170">
        <v>2024</v>
      </c>
      <c r="M1214" s="171" t="s">
        <v>7488</v>
      </c>
      <c r="N1214" s="133" t="s">
        <v>7517</v>
      </c>
      <c r="O1214" s="133" t="s">
        <v>7518</v>
      </c>
      <c r="P1214" s="133" t="s">
        <v>7519</v>
      </c>
      <c r="Q1214" s="167" t="s">
        <v>198</v>
      </c>
      <c r="R1214" s="167" t="s">
        <v>104</v>
      </c>
      <c r="S1214" s="140">
        <v>186</v>
      </c>
      <c r="T1214" s="133" t="s">
        <v>7518</v>
      </c>
      <c r="U1214" s="133" t="s">
        <v>7520</v>
      </c>
      <c r="V1214" s="172" t="s">
        <v>67</v>
      </c>
      <c r="W1214" s="147"/>
      <c r="X1214" s="145">
        <v>13000</v>
      </c>
      <c r="Y1214" s="173">
        <v>1</v>
      </c>
      <c r="Z1214" s="145">
        <f t="shared" si="10"/>
        <v>13000</v>
      </c>
      <c r="AA1214" s="91">
        <f t="shared" si="11"/>
        <v>69.892473118279568</v>
      </c>
      <c r="AB1214" s="174" t="s">
        <v>7521</v>
      </c>
      <c r="AC1214" s="167" t="s">
        <v>42</v>
      </c>
      <c r="AD1214" s="131"/>
      <c r="AE1214" s="162"/>
      <c r="AF1214" s="162">
        <v>5000</v>
      </c>
      <c r="AG1214" s="162"/>
      <c r="AH1214" s="162"/>
      <c r="AI1214" s="140" t="s">
        <v>2247</v>
      </c>
      <c r="AJ1214" s="139">
        <v>45323</v>
      </c>
      <c r="AK1214" s="139">
        <v>46418</v>
      </c>
      <c r="AL1214" s="107"/>
      <c r="AM1214" s="140" t="s">
        <v>64</v>
      </c>
      <c r="AN1214" s="140">
        <v>2024</v>
      </c>
      <c r="AO1214" s="147"/>
      <c r="AP1214" s="107"/>
      <c r="AQ1214" s="107"/>
      <c r="AR1214" s="147"/>
      <c r="AS1214" s="134"/>
      <c r="AT1214" s="141" t="s">
        <v>7522</v>
      </c>
      <c r="AU1214" s="141">
        <v>2026</v>
      </c>
      <c r="AV1214" s="107"/>
      <c r="AW1214" s="107"/>
      <c r="AX1214" s="147"/>
      <c r="AY1214" s="147"/>
      <c r="AZ1214" s="98"/>
      <c r="BA1214" s="98"/>
      <c r="BB1214" s="98"/>
      <c r="BC1214" s="147"/>
    </row>
    <row r="1215" spans="1:55" ht="31.5" hidden="1" customHeight="1">
      <c r="A1215" s="140"/>
      <c r="B1215" s="158"/>
      <c r="C1215" s="166" t="s">
        <v>39</v>
      </c>
      <c r="D1215" s="167" t="s">
        <v>230</v>
      </c>
      <c r="E1215" s="168" t="s">
        <v>87</v>
      </c>
      <c r="F1215" s="130" t="s">
        <v>449</v>
      </c>
      <c r="G1215" s="147"/>
      <c r="H1215" s="133" t="s">
        <v>7523</v>
      </c>
      <c r="I1215" s="139">
        <v>45302</v>
      </c>
      <c r="J1215" s="169" t="s">
        <v>186</v>
      </c>
      <c r="K1215" s="167" t="s">
        <v>41</v>
      </c>
      <c r="L1215" s="170">
        <v>2024</v>
      </c>
      <c r="M1215" s="171" t="s">
        <v>7488</v>
      </c>
      <c r="N1215" s="133" t="s">
        <v>7524</v>
      </c>
      <c r="O1215" s="133" t="s">
        <v>7525</v>
      </c>
      <c r="P1215" s="133" t="s">
        <v>7526</v>
      </c>
      <c r="Q1215" s="167" t="s">
        <v>198</v>
      </c>
      <c r="R1215" s="167" t="s">
        <v>104</v>
      </c>
      <c r="S1215" s="140">
        <v>60</v>
      </c>
      <c r="T1215" s="133" t="s">
        <v>7527</v>
      </c>
      <c r="U1215" s="133" t="s">
        <v>7528</v>
      </c>
      <c r="V1215" s="172" t="s">
        <v>67</v>
      </c>
      <c r="W1215" s="147"/>
      <c r="X1215" s="145">
        <v>1800</v>
      </c>
      <c r="Y1215" s="173">
        <v>1</v>
      </c>
      <c r="Z1215" s="145">
        <f t="shared" si="10"/>
        <v>1800</v>
      </c>
      <c r="AA1215" s="91">
        <f t="shared" si="11"/>
        <v>30</v>
      </c>
      <c r="AB1215" s="174"/>
      <c r="AC1215" s="167" t="s">
        <v>42</v>
      </c>
      <c r="AD1215" s="131"/>
      <c r="AE1215" s="162"/>
      <c r="AF1215" s="162"/>
      <c r="AG1215" s="162"/>
      <c r="AH1215" s="162"/>
      <c r="AI1215" s="140" t="s">
        <v>2247</v>
      </c>
      <c r="AJ1215" s="139">
        <v>45323</v>
      </c>
      <c r="AK1215" s="139">
        <v>46418</v>
      </c>
      <c r="AL1215" s="107"/>
      <c r="AM1215" s="140" t="s">
        <v>64</v>
      </c>
      <c r="AN1215" s="140">
        <v>2024</v>
      </c>
      <c r="AO1215" s="147"/>
      <c r="AP1215" s="107"/>
      <c r="AQ1215" s="107"/>
      <c r="AR1215" s="147"/>
      <c r="AS1215" s="134"/>
      <c r="AT1215" s="141" t="s">
        <v>7522</v>
      </c>
      <c r="AU1215" s="141">
        <v>2026</v>
      </c>
      <c r="AV1215" s="107"/>
      <c r="AW1215" s="107"/>
      <c r="AX1215" s="147"/>
      <c r="AY1215" s="147"/>
      <c r="AZ1215" s="98"/>
      <c r="BA1215" s="98"/>
      <c r="BB1215" s="98"/>
      <c r="BC1215" s="147"/>
    </row>
    <row r="1216" spans="1:55" ht="31.5" hidden="1" customHeight="1">
      <c r="A1216" s="140"/>
      <c r="B1216" s="158"/>
      <c r="C1216" s="166" t="s">
        <v>39</v>
      </c>
      <c r="D1216" s="167" t="s">
        <v>230</v>
      </c>
      <c r="E1216" s="168" t="s">
        <v>87</v>
      </c>
      <c r="F1216" s="130" t="s">
        <v>178</v>
      </c>
      <c r="G1216" s="147"/>
      <c r="H1216" s="133" t="s">
        <v>7529</v>
      </c>
      <c r="I1216" s="139">
        <v>45302</v>
      </c>
      <c r="J1216" s="169" t="s">
        <v>186</v>
      </c>
      <c r="K1216" s="167" t="s">
        <v>41</v>
      </c>
      <c r="L1216" s="170">
        <v>2024</v>
      </c>
      <c r="M1216" s="171" t="s">
        <v>7488</v>
      </c>
      <c r="N1216" s="133" t="s">
        <v>7524</v>
      </c>
      <c r="O1216" s="133" t="s">
        <v>7525</v>
      </c>
      <c r="P1216" s="133" t="s">
        <v>7530</v>
      </c>
      <c r="Q1216" s="167" t="s">
        <v>198</v>
      </c>
      <c r="R1216" s="167" t="s">
        <v>104</v>
      </c>
      <c r="S1216" s="140">
        <v>60</v>
      </c>
      <c r="T1216" s="133" t="s">
        <v>7531</v>
      </c>
      <c r="U1216" s="133" t="s">
        <v>7528</v>
      </c>
      <c r="V1216" s="172" t="s">
        <v>67</v>
      </c>
      <c r="W1216" s="147"/>
      <c r="X1216" s="145">
        <v>1800</v>
      </c>
      <c r="Y1216" s="173">
        <v>1</v>
      </c>
      <c r="Z1216" s="145">
        <f t="shared" si="10"/>
        <v>1800</v>
      </c>
      <c r="AA1216" s="91">
        <f t="shared" si="11"/>
        <v>30</v>
      </c>
      <c r="AB1216" s="174"/>
      <c r="AC1216" s="167" t="s">
        <v>42</v>
      </c>
      <c r="AD1216" s="131"/>
      <c r="AE1216" s="162"/>
      <c r="AF1216" s="162"/>
      <c r="AG1216" s="162"/>
      <c r="AH1216" s="162"/>
      <c r="AI1216" s="140" t="s">
        <v>2247</v>
      </c>
      <c r="AJ1216" s="139">
        <v>45323</v>
      </c>
      <c r="AK1216" s="139">
        <v>46418</v>
      </c>
      <c r="AL1216" s="107"/>
      <c r="AM1216" s="140" t="s">
        <v>64</v>
      </c>
      <c r="AN1216" s="140">
        <v>2024</v>
      </c>
      <c r="AO1216" s="147"/>
      <c r="AP1216" s="107"/>
      <c r="AQ1216" s="107"/>
      <c r="AR1216" s="147"/>
      <c r="AS1216" s="134"/>
      <c r="AT1216" s="141" t="s">
        <v>7522</v>
      </c>
      <c r="AU1216" s="141">
        <v>2026</v>
      </c>
      <c r="AV1216" s="107"/>
      <c r="AW1216" s="107"/>
      <c r="AX1216" s="147"/>
      <c r="AY1216" s="147"/>
      <c r="AZ1216" s="98"/>
      <c r="BA1216" s="98"/>
      <c r="BB1216" s="98"/>
      <c r="BC1216" s="147"/>
    </row>
    <row r="1217" spans="1:55" ht="31.5" customHeight="1">
      <c r="A1217" s="140"/>
      <c r="B1217" s="158"/>
      <c r="C1217" s="166" t="s">
        <v>39</v>
      </c>
      <c r="D1217" s="167" t="s">
        <v>241</v>
      </c>
      <c r="E1217" s="168" t="s">
        <v>66</v>
      </c>
      <c r="F1217" s="130" t="s">
        <v>178</v>
      </c>
      <c r="G1217" s="147"/>
      <c r="H1217" s="133" t="s">
        <v>7532</v>
      </c>
      <c r="I1217" s="139">
        <v>45302</v>
      </c>
      <c r="J1217" s="169" t="s">
        <v>186</v>
      </c>
      <c r="K1217" s="167" t="s">
        <v>41</v>
      </c>
      <c r="L1217" s="170">
        <v>2024</v>
      </c>
      <c r="M1217" s="171" t="s">
        <v>7488</v>
      </c>
      <c r="N1217" s="133" t="s">
        <v>7533</v>
      </c>
      <c r="O1217" s="133" t="s">
        <v>7534</v>
      </c>
      <c r="P1217" s="133" t="s">
        <v>7535</v>
      </c>
      <c r="Q1217" s="167" t="s">
        <v>198</v>
      </c>
      <c r="R1217" s="167" t="s">
        <v>104</v>
      </c>
      <c r="S1217" s="140">
        <v>71</v>
      </c>
      <c r="T1217" s="133" t="s">
        <v>7536</v>
      </c>
      <c r="U1217" s="133" t="s">
        <v>7537</v>
      </c>
      <c r="V1217" s="172" t="s">
        <v>67</v>
      </c>
      <c r="W1217" s="147"/>
      <c r="X1217" s="145">
        <v>2500</v>
      </c>
      <c r="Y1217" s="173">
        <v>1</v>
      </c>
      <c r="Z1217" s="145">
        <f t="shared" si="10"/>
        <v>2500</v>
      </c>
      <c r="AA1217" s="91">
        <f t="shared" si="11"/>
        <v>35.2112676056338</v>
      </c>
      <c r="AB1217" s="174" t="s">
        <v>7538</v>
      </c>
      <c r="AC1217" s="167" t="s">
        <v>42</v>
      </c>
      <c r="AD1217" s="131"/>
      <c r="AE1217" s="162"/>
      <c r="AF1217" s="162"/>
      <c r="AG1217" s="162"/>
      <c r="AH1217" s="162"/>
      <c r="AI1217" s="140" t="s">
        <v>628</v>
      </c>
      <c r="AJ1217" s="139">
        <v>45323</v>
      </c>
      <c r="AK1217" s="139">
        <v>46053</v>
      </c>
      <c r="AL1217" s="107"/>
      <c r="AM1217" s="140" t="s">
        <v>64</v>
      </c>
      <c r="AN1217" s="140">
        <v>2024</v>
      </c>
      <c r="AO1217" s="147"/>
      <c r="AP1217" s="107"/>
      <c r="AQ1217" s="107"/>
      <c r="AR1217" s="147"/>
      <c r="AS1217" s="134"/>
      <c r="AT1217" s="141" t="s">
        <v>7522</v>
      </c>
      <c r="AU1217" s="141">
        <v>2025</v>
      </c>
      <c r="AV1217" s="107"/>
      <c r="AW1217" s="107"/>
      <c r="AX1217" s="147"/>
      <c r="AY1217" s="147"/>
      <c r="AZ1217" s="98"/>
      <c r="BA1217" s="98"/>
      <c r="BB1217" s="98"/>
      <c r="BC1217" s="147"/>
    </row>
    <row r="1218" spans="1:55" ht="31.5" hidden="1" customHeight="1">
      <c r="A1218" s="140"/>
      <c r="B1218" s="158"/>
      <c r="C1218" s="166" t="s">
        <v>39</v>
      </c>
      <c r="D1218" s="167" t="s">
        <v>208</v>
      </c>
      <c r="E1218" s="168" t="s">
        <v>171</v>
      </c>
      <c r="F1218" s="130" t="s">
        <v>156</v>
      </c>
      <c r="G1218" s="147"/>
      <c r="H1218" s="133" t="s">
        <v>7539</v>
      </c>
      <c r="I1218" s="139">
        <v>45303</v>
      </c>
      <c r="J1218" s="169" t="s">
        <v>192</v>
      </c>
      <c r="K1218" s="167" t="s">
        <v>41</v>
      </c>
      <c r="L1218" s="170">
        <v>2024</v>
      </c>
      <c r="M1218" s="171" t="s">
        <v>7488</v>
      </c>
      <c r="N1218" s="133" t="s">
        <v>7540</v>
      </c>
      <c r="O1218" s="133" t="s">
        <v>7541</v>
      </c>
      <c r="P1218" s="133" t="s">
        <v>7542</v>
      </c>
      <c r="Q1218" s="167" t="s">
        <v>198</v>
      </c>
      <c r="R1218" s="167" t="s">
        <v>104</v>
      </c>
      <c r="S1218" s="140">
        <v>64</v>
      </c>
      <c r="T1218" s="133" t="s">
        <v>7543</v>
      </c>
      <c r="U1218" s="133" t="s">
        <v>7544</v>
      </c>
      <c r="V1218" s="172" t="s">
        <v>67</v>
      </c>
      <c r="W1218" s="147"/>
      <c r="X1218" s="145">
        <v>12000</v>
      </c>
      <c r="Y1218" s="173">
        <v>12</v>
      </c>
      <c r="Z1218" s="145">
        <f t="shared" si="10"/>
        <v>1000</v>
      </c>
      <c r="AA1218" s="91">
        <f t="shared" si="11"/>
        <v>15.625</v>
      </c>
      <c r="AB1218" s="174" t="s">
        <v>7545</v>
      </c>
      <c r="AC1218" s="167" t="s">
        <v>42</v>
      </c>
      <c r="AD1218" s="131"/>
      <c r="AE1218" s="162"/>
      <c r="AF1218" s="162"/>
      <c r="AG1218" s="162"/>
      <c r="AH1218" s="162"/>
      <c r="AI1218" s="140" t="s">
        <v>2255</v>
      </c>
      <c r="AJ1218" s="139">
        <v>45809</v>
      </c>
      <c r="AK1218" s="139">
        <v>46234</v>
      </c>
      <c r="AL1218" s="107"/>
      <c r="AM1218" s="140" t="s">
        <v>389</v>
      </c>
      <c r="AN1218" s="140">
        <v>2025</v>
      </c>
      <c r="AO1218" s="147"/>
      <c r="AP1218" s="107"/>
      <c r="AQ1218" s="107"/>
      <c r="AR1218" s="147"/>
      <c r="AS1218" s="134"/>
      <c r="AT1218" s="141" t="s">
        <v>500</v>
      </c>
      <c r="AU1218" s="141">
        <v>2026</v>
      </c>
      <c r="AV1218" s="107" t="s">
        <v>1982</v>
      </c>
      <c r="AW1218" s="107" t="s">
        <v>89</v>
      </c>
      <c r="AX1218" s="147"/>
      <c r="AY1218" s="147"/>
      <c r="AZ1218" s="98"/>
      <c r="BA1218" s="98"/>
      <c r="BB1218" s="98"/>
      <c r="BC1218" s="147"/>
    </row>
    <row r="1219" spans="1:55" ht="31.5" hidden="1" customHeight="1">
      <c r="A1219" s="140"/>
      <c r="B1219" s="158"/>
      <c r="C1219" s="166" t="s">
        <v>62</v>
      </c>
      <c r="D1219" s="167" t="s">
        <v>243</v>
      </c>
      <c r="E1219" s="168" t="s">
        <v>217</v>
      </c>
      <c r="F1219" s="130" t="s">
        <v>58</v>
      </c>
      <c r="G1219" s="147"/>
      <c r="H1219" s="133" t="s">
        <v>7546</v>
      </c>
      <c r="I1219" s="139">
        <v>45303</v>
      </c>
      <c r="J1219" s="169" t="s">
        <v>192</v>
      </c>
      <c r="K1219" s="167" t="s">
        <v>41</v>
      </c>
      <c r="L1219" s="170">
        <v>2024</v>
      </c>
      <c r="M1219" s="171" t="s">
        <v>7488</v>
      </c>
      <c r="N1219" s="133" t="s">
        <v>7547</v>
      </c>
      <c r="O1219" s="133" t="s">
        <v>7548</v>
      </c>
      <c r="P1219" s="133" t="s">
        <v>6399</v>
      </c>
      <c r="Q1219" s="167" t="s">
        <v>142</v>
      </c>
      <c r="R1219" s="167" t="s">
        <v>83</v>
      </c>
      <c r="S1219" s="140">
        <v>60</v>
      </c>
      <c r="T1219" s="133" t="s">
        <v>6398</v>
      </c>
      <c r="U1219" s="133" t="s">
        <v>7549</v>
      </c>
      <c r="V1219" s="172" t="s">
        <v>67</v>
      </c>
      <c r="W1219" s="147"/>
      <c r="X1219" s="145">
        <v>60000</v>
      </c>
      <c r="Y1219" s="173">
        <v>12</v>
      </c>
      <c r="Z1219" s="145">
        <f t="shared" si="10"/>
        <v>5000</v>
      </c>
      <c r="AA1219" s="91">
        <f t="shared" si="11"/>
        <v>83.333333333333329</v>
      </c>
      <c r="AB1219" s="174" t="s">
        <v>7550</v>
      </c>
      <c r="AC1219" s="167" t="s">
        <v>42</v>
      </c>
      <c r="AD1219" s="131"/>
      <c r="AE1219" s="162"/>
      <c r="AF1219" s="162"/>
      <c r="AG1219" s="162"/>
      <c r="AH1219" s="162"/>
      <c r="AI1219" s="140" t="s">
        <v>584</v>
      </c>
      <c r="AJ1219" s="139">
        <v>45292</v>
      </c>
      <c r="AK1219" s="143">
        <v>45657</v>
      </c>
      <c r="AL1219" s="107"/>
      <c r="AM1219" s="140" t="s">
        <v>41</v>
      </c>
      <c r="AN1219" s="140">
        <v>2024</v>
      </c>
      <c r="AO1219" s="147"/>
      <c r="AP1219" s="107"/>
      <c r="AQ1219" s="107"/>
      <c r="AR1219" s="147"/>
      <c r="AS1219" s="134"/>
      <c r="AT1219" s="141" t="s">
        <v>416</v>
      </c>
      <c r="AU1219" s="141">
        <v>2024</v>
      </c>
      <c r="AV1219" s="107" t="s">
        <v>1982</v>
      </c>
      <c r="AW1219" s="107" t="s">
        <v>89</v>
      </c>
      <c r="AX1219" s="147"/>
      <c r="AY1219" s="147"/>
      <c r="AZ1219" s="98"/>
      <c r="BA1219" s="98"/>
      <c r="BB1219" s="98"/>
      <c r="BC1219" s="147"/>
    </row>
    <row r="1220" spans="1:55" ht="31.5" hidden="1" customHeight="1">
      <c r="A1220" s="140"/>
      <c r="B1220" s="158"/>
      <c r="C1220" s="166" t="s">
        <v>62</v>
      </c>
      <c r="D1220" s="167" t="s">
        <v>196</v>
      </c>
      <c r="E1220" s="168" t="s">
        <v>123</v>
      </c>
      <c r="F1220" s="130" t="s">
        <v>7274</v>
      </c>
      <c r="G1220" s="147"/>
      <c r="H1220" s="133" t="s">
        <v>7551</v>
      </c>
      <c r="I1220" s="139">
        <v>45303</v>
      </c>
      <c r="J1220" s="169" t="s">
        <v>192</v>
      </c>
      <c r="K1220" s="167" t="s">
        <v>41</v>
      </c>
      <c r="L1220" s="170">
        <v>2024</v>
      </c>
      <c r="M1220" s="171" t="s">
        <v>7488</v>
      </c>
      <c r="N1220" s="133" t="s">
        <v>7552</v>
      </c>
      <c r="O1220" s="133" t="s">
        <v>7553</v>
      </c>
      <c r="P1220" s="133" t="s">
        <v>7554</v>
      </c>
      <c r="Q1220" s="167" t="s">
        <v>198</v>
      </c>
      <c r="R1220" s="167" t="s">
        <v>104</v>
      </c>
      <c r="S1220" s="140">
        <v>52</v>
      </c>
      <c r="T1220" s="133" t="s">
        <v>7555</v>
      </c>
      <c r="U1220" s="133" t="s">
        <v>7556</v>
      </c>
      <c r="V1220" s="172" t="s">
        <v>67</v>
      </c>
      <c r="W1220" s="147"/>
      <c r="X1220" s="145">
        <v>12840</v>
      </c>
      <c r="Y1220" s="173">
        <v>12</v>
      </c>
      <c r="Z1220" s="145">
        <f t="shared" si="10"/>
        <v>1070</v>
      </c>
      <c r="AA1220" s="91">
        <f t="shared" si="11"/>
        <v>20.576923076923077</v>
      </c>
      <c r="AB1220" s="174" t="s">
        <v>7557</v>
      </c>
      <c r="AC1220" s="167" t="s">
        <v>65</v>
      </c>
      <c r="AD1220" s="131"/>
      <c r="AE1220" s="162"/>
      <c r="AF1220" s="162"/>
      <c r="AG1220" s="162"/>
      <c r="AH1220" s="162"/>
      <c r="AI1220" s="140" t="s">
        <v>584</v>
      </c>
      <c r="AJ1220" s="139">
        <v>45292</v>
      </c>
      <c r="AK1220" s="143">
        <v>45657</v>
      </c>
      <c r="AL1220" s="107"/>
      <c r="AM1220" s="140" t="s">
        <v>41</v>
      </c>
      <c r="AN1220" s="140">
        <v>2024</v>
      </c>
      <c r="AO1220" s="147"/>
      <c r="AP1220" s="107"/>
      <c r="AQ1220" s="107"/>
      <c r="AR1220" s="147"/>
      <c r="AS1220" s="134"/>
      <c r="AT1220" s="141" t="s">
        <v>416</v>
      </c>
      <c r="AU1220" s="141">
        <v>2024</v>
      </c>
      <c r="AV1220" s="107"/>
      <c r="AW1220" s="107"/>
      <c r="AX1220" s="147"/>
      <c r="AY1220" s="147"/>
      <c r="AZ1220" s="98"/>
      <c r="BA1220" s="98"/>
      <c r="BB1220" s="98"/>
      <c r="BC1220" s="147"/>
    </row>
    <row r="1221" spans="1:55" ht="31.5" hidden="1" customHeight="1">
      <c r="A1221" s="140"/>
      <c r="B1221" s="158"/>
      <c r="C1221" s="166" t="s">
        <v>62</v>
      </c>
      <c r="D1221" s="167" t="s">
        <v>196</v>
      </c>
      <c r="E1221" s="168" t="s">
        <v>123</v>
      </c>
      <c r="F1221" s="130" t="s">
        <v>7274</v>
      </c>
      <c r="G1221" s="147"/>
      <c r="H1221" s="133" t="s">
        <v>7558</v>
      </c>
      <c r="I1221" s="139">
        <v>45303</v>
      </c>
      <c r="J1221" s="169" t="s">
        <v>192</v>
      </c>
      <c r="K1221" s="167" t="s">
        <v>41</v>
      </c>
      <c r="L1221" s="170">
        <v>2024</v>
      </c>
      <c r="M1221" s="171" t="s">
        <v>7488</v>
      </c>
      <c r="N1221" s="133" t="s">
        <v>7559</v>
      </c>
      <c r="O1221" s="133" t="s">
        <v>7560</v>
      </c>
      <c r="P1221" s="133" t="s">
        <v>7561</v>
      </c>
      <c r="Q1221" s="167" t="s">
        <v>198</v>
      </c>
      <c r="R1221" s="167" t="s">
        <v>104</v>
      </c>
      <c r="S1221" s="140">
        <v>145</v>
      </c>
      <c r="T1221" s="133" t="s">
        <v>7560</v>
      </c>
      <c r="U1221" s="133" t="s">
        <v>7556</v>
      </c>
      <c r="V1221" s="172" t="s">
        <v>67</v>
      </c>
      <c r="W1221" s="147"/>
      <c r="X1221" s="145">
        <v>25680</v>
      </c>
      <c r="Y1221" s="173">
        <v>12</v>
      </c>
      <c r="Z1221" s="145">
        <f t="shared" si="10"/>
        <v>2140</v>
      </c>
      <c r="AA1221" s="91">
        <f t="shared" si="11"/>
        <v>14.758620689655173</v>
      </c>
      <c r="AB1221" s="174" t="s">
        <v>7562</v>
      </c>
      <c r="AC1221" s="167" t="s">
        <v>65</v>
      </c>
      <c r="AD1221" s="131"/>
      <c r="AE1221" s="162"/>
      <c r="AF1221" s="162"/>
      <c r="AG1221" s="162"/>
      <c r="AH1221" s="162"/>
      <c r="AI1221" s="140" t="s">
        <v>584</v>
      </c>
      <c r="AJ1221" s="139">
        <v>45292</v>
      </c>
      <c r="AK1221" s="143">
        <v>45657</v>
      </c>
      <c r="AL1221" s="107"/>
      <c r="AM1221" s="140" t="s">
        <v>41</v>
      </c>
      <c r="AN1221" s="140">
        <v>2024</v>
      </c>
      <c r="AO1221" s="147"/>
      <c r="AP1221" s="107"/>
      <c r="AQ1221" s="107"/>
      <c r="AR1221" s="147"/>
      <c r="AS1221" s="134"/>
      <c r="AT1221" s="141" t="s">
        <v>416</v>
      </c>
      <c r="AU1221" s="141">
        <v>2024</v>
      </c>
      <c r="AV1221" s="107"/>
      <c r="AW1221" s="107"/>
      <c r="AX1221" s="147"/>
      <c r="AY1221" s="147"/>
      <c r="AZ1221" s="98"/>
      <c r="BA1221" s="98"/>
      <c r="BB1221" s="98"/>
      <c r="BC1221" s="147"/>
    </row>
    <row r="1222" spans="1:55" ht="31.5" hidden="1" customHeight="1">
      <c r="A1222" s="140"/>
      <c r="B1222" s="158"/>
      <c r="C1222" s="166" t="s">
        <v>39</v>
      </c>
      <c r="D1222" s="167" t="s">
        <v>218</v>
      </c>
      <c r="E1222" s="168" t="s">
        <v>248</v>
      </c>
      <c r="F1222" s="130" t="s">
        <v>6969</v>
      </c>
      <c r="G1222" s="147"/>
      <c r="H1222" s="133" t="s">
        <v>7563</v>
      </c>
      <c r="I1222" s="139">
        <v>45303</v>
      </c>
      <c r="J1222" s="169" t="s">
        <v>192</v>
      </c>
      <c r="K1222" s="167" t="s">
        <v>41</v>
      </c>
      <c r="L1222" s="170">
        <v>2024</v>
      </c>
      <c r="M1222" s="171" t="s">
        <v>7488</v>
      </c>
      <c r="N1222" s="133" t="s">
        <v>7564</v>
      </c>
      <c r="O1222" s="133" t="s">
        <v>7565</v>
      </c>
      <c r="P1222" s="133" t="s">
        <v>7566</v>
      </c>
      <c r="Q1222" s="167" t="s">
        <v>198</v>
      </c>
      <c r="R1222" s="167" t="s">
        <v>104</v>
      </c>
      <c r="S1222" s="140">
        <v>64</v>
      </c>
      <c r="T1222" s="133" t="s">
        <v>7567</v>
      </c>
      <c r="U1222" s="133" t="s">
        <v>7568</v>
      </c>
      <c r="V1222" s="172" t="s">
        <v>67</v>
      </c>
      <c r="W1222" s="147"/>
      <c r="X1222" s="145">
        <v>1000</v>
      </c>
      <c r="Y1222" s="173">
        <v>1</v>
      </c>
      <c r="Z1222" s="145">
        <f t="shared" si="10"/>
        <v>1000</v>
      </c>
      <c r="AA1222" s="91">
        <f t="shared" si="11"/>
        <v>15.625</v>
      </c>
      <c r="AB1222" s="174"/>
      <c r="AC1222" s="167" t="s">
        <v>42</v>
      </c>
      <c r="AD1222" s="131"/>
      <c r="AE1222" s="162"/>
      <c r="AF1222" s="162"/>
      <c r="AG1222" s="162"/>
      <c r="AH1222" s="162"/>
      <c r="AI1222" s="140" t="s">
        <v>2247</v>
      </c>
      <c r="AJ1222" s="139">
        <v>45292</v>
      </c>
      <c r="AK1222" s="143">
        <v>46387</v>
      </c>
      <c r="AL1222" s="107"/>
      <c r="AM1222" s="140" t="s">
        <v>41</v>
      </c>
      <c r="AN1222" s="140">
        <v>2024</v>
      </c>
      <c r="AO1222" s="147"/>
      <c r="AP1222" s="107"/>
      <c r="AQ1222" s="107"/>
      <c r="AR1222" s="147"/>
      <c r="AS1222" s="134"/>
      <c r="AT1222" s="141" t="s">
        <v>416</v>
      </c>
      <c r="AU1222" s="141">
        <v>2026</v>
      </c>
      <c r="AV1222" s="107"/>
      <c r="AW1222" s="107"/>
      <c r="AX1222" s="147"/>
      <c r="AY1222" s="147"/>
      <c r="AZ1222" s="98"/>
      <c r="BA1222" s="98"/>
      <c r="BB1222" s="98"/>
      <c r="BC1222" s="147"/>
    </row>
    <row r="1223" spans="1:55" ht="31.5" hidden="1" customHeight="1">
      <c r="A1223" s="140"/>
      <c r="B1223" s="158"/>
      <c r="C1223" s="166" t="s">
        <v>62</v>
      </c>
      <c r="D1223" s="167" t="s">
        <v>151</v>
      </c>
      <c r="E1223" s="168" t="s">
        <v>233</v>
      </c>
      <c r="F1223" s="130" t="s">
        <v>4694</v>
      </c>
      <c r="G1223" s="147"/>
      <c r="H1223" s="133" t="s">
        <v>7569</v>
      </c>
      <c r="I1223" s="139">
        <v>45307</v>
      </c>
      <c r="J1223" s="169" t="s">
        <v>210</v>
      </c>
      <c r="K1223" s="167" t="s">
        <v>41</v>
      </c>
      <c r="L1223" s="170">
        <v>2024</v>
      </c>
      <c r="M1223" s="171" t="s">
        <v>7488</v>
      </c>
      <c r="N1223" s="133" t="s">
        <v>7570</v>
      </c>
      <c r="O1223" s="133" t="s">
        <v>1697</v>
      </c>
      <c r="P1223" s="133" t="s">
        <v>4523</v>
      </c>
      <c r="Q1223" s="167" t="s">
        <v>165</v>
      </c>
      <c r="R1223" s="167" t="s">
        <v>61</v>
      </c>
      <c r="S1223" s="140">
        <v>501</v>
      </c>
      <c r="T1223" s="133" t="s">
        <v>1697</v>
      </c>
      <c r="U1223" s="133" t="s">
        <v>7571</v>
      </c>
      <c r="V1223" s="172" t="s">
        <v>88</v>
      </c>
      <c r="W1223" s="147"/>
      <c r="X1223" s="145">
        <v>553500</v>
      </c>
      <c r="Y1223" s="173">
        <v>12</v>
      </c>
      <c r="Z1223" s="145">
        <f t="shared" si="10"/>
        <v>46125</v>
      </c>
      <c r="AA1223" s="91">
        <f t="shared" si="11"/>
        <v>92.06586826347305</v>
      </c>
      <c r="AB1223" s="174" t="s">
        <v>7572</v>
      </c>
      <c r="AC1223" s="167" t="s">
        <v>42</v>
      </c>
      <c r="AD1223" s="131"/>
      <c r="AE1223" s="162"/>
      <c r="AF1223" s="162"/>
      <c r="AG1223" s="162"/>
      <c r="AH1223" s="162"/>
      <c r="AI1223" s="140" t="s">
        <v>584</v>
      </c>
      <c r="AJ1223" s="139">
        <v>45292</v>
      </c>
      <c r="AK1223" s="143">
        <v>45657</v>
      </c>
      <c r="AL1223" s="107"/>
      <c r="AM1223" s="140" t="s">
        <v>41</v>
      </c>
      <c r="AN1223" s="140">
        <v>2024</v>
      </c>
      <c r="AO1223" s="147"/>
      <c r="AP1223" s="107"/>
      <c r="AQ1223" s="107"/>
      <c r="AR1223" s="147"/>
      <c r="AS1223" s="134"/>
      <c r="AT1223" s="141" t="s">
        <v>416</v>
      </c>
      <c r="AU1223" s="141">
        <v>2024</v>
      </c>
      <c r="AV1223" s="107"/>
      <c r="AW1223" s="107"/>
      <c r="AX1223" s="147"/>
      <c r="AY1223" s="147"/>
      <c r="AZ1223" s="98"/>
      <c r="BA1223" s="98"/>
      <c r="BB1223" s="98"/>
      <c r="BC1223" s="147"/>
    </row>
    <row r="1224" spans="1:55" ht="31.5" customHeight="1">
      <c r="A1224" s="140"/>
      <c r="B1224" s="158"/>
      <c r="C1224" s="166" t="s">
        <v>39</v>
      </c>
      <c r="D1224" s="167" t="s">
        <v>140</v>
      </c>
      <c r="E1224" s="168" t="s">
        <v>233</v>
      </c>
      <c r="F1224" s="130" t="s">
        <v>6430</v>
      </c>
      <c r="G1224" s="147"/>
      <c r="H1224" s="133" t="s">
        <v>7573</v>
      </c>
      <c r="I1224" s="139">
        <v>45308</v>
      </c>
      <c r="J1224" s="169" t="s">
        <v>213</v>
      </c>
      <c r="K1224" s="167" t="s">
        <v>41</v>
      </c>
      <c r="L1224" s="170">
        <v>2024</v>
      </c>
      <c r="M1224" s="171" t="s">
        <v>7488</v>
      </c>
      <c r="N1224" s="133" t="s">
        <v>7574</v>
      </c>
      <c r="O1224" s="133" t="s">
        <v>7575</v>
      </c>
      <c r="P1224" s="133" t="s">
        <v>7576</v>
      </c>
      <c r="Q1224" s="167" t="s">
        <v>198</v>
      </c>
      <c r="R1224" s="167" t="s">
        <v>104</v>
      </c>
      <c r="S1224" s="140">
        <v>41</v>
      </c>
      <c r="T1224" s="133" t="s">
        <v>7577</v>
      </c>
      <c r="U1224" s="133" t="s">
        <v>7578</v>
      </c>
      <c r="V1224" s="172" t="s">
        <v>67</v>
      </c>
      <c r="W1224" s="147"/>
      <c r="X1224" s="145">
        <v>1401.87</v>
      </c>
      <c r="Y1224" s="173">
        <v>1</v>
      </c>
      <c r="Z1224" s="145">
        <f t="shared" si="10"/>
        <v>1401.87</v>
      </c>
      <c r="AA1224" s="91">
        <f t="shared" si="11"/>
        <v>34.191951219512191</v>
      </c>
      <c r="AB1224" s="174" t="s">
        <v>7579</v>
      </c>
      <c r="AC1224" s="167" t="s">
        <v>42</v>
      </c>
      <c r="AD1224" s="131"/>
      <c r="AE1224" s="162"/>
      <c r="AF1224" s="162"/>
      <c r="AG1224" s="162"/>
      <c r="AH1224" s="162"/>
      <c r="AI1224" s="140" t="s">
        <v>628</v>
      </c>
      <c r="AJ1224" s="139">
        <v>45352</v>
      </c>
      <c r="AK1224" s="139">
        <v>46081</v>
      </c>
      <c r="AL1224" s="107"/>
      <c r="AM1224" s="140" t="s">
        <v>86</v>
      </c>
      <c r="AN1224" s="140">
        <v>2024</v>
      </c>
      <c r="AO1224" s="147"/>
      <c r="AP1224" s="107"/>
      <c r="AQ1224" s="107"/>
      <c r="AR1224" s="147"/>
      <c r="AS1224" s="134"/>
      <c r="AT1224" s="141" t="s">
        <v>398</v>
      </c>
      <c r="AU1224" s="141">
        <v>2025</v>
      </c>
      <c r="AV1224" s="107"/>
      <c r="AW1224" s="107"/>
      <c r="AX1224" s="147"/>
      <c r="AY1224" s="147"/>
      <c r="AZ1224" s="98"/>
      <c r="BA1224" s="98"/>
      <c r="BB1224" s="98"/>
      <c r="BC1224" s="147"/>
    </row>
    <row r="1225" spans="1:55" ht="31.5" customHeight="1">
      <c r="A1225" s="140"/>
      <c r="B1225" s="158"/>
      <c r="C1225" s="166" t="s">
        <v>39</v>
      </c>
      <c r="D1225" s="167" t="s">
        <v>140</v>
      </c>
      <c r="E1225" s="168" t="s">
        <v>233</v>
      </c>
      <c r="F1225" s="130" t="s">
        <v>6430</v>
      </c>
      <c r="G1225" s="147"/>
      <c r="H1225" s="133" t="s">
        <v>7580</v>
      </c>
      <c r="I1225" s="139">
        <v>45308</v>
      </c>
      <c r="J1225" s="169" t="s">
        <v>213</v>
      </c>
      <c r="K1225" s="167" t="s">
        <v>41</v>
      </c>
      <c r="L1225" s="170">
        <v>2024</v>
      </c>
      <c r="M1225" s="171" t="s">
        <v>7488</v>
      </c>
      <c r="N1225" s="133" t="s">
        <v>7581</v>
      </c>
      <c r="O1225" s="133" t="s">
        <v>7582</v>
      </c>
      <c r="P1225" s="133" t="s">
        <v>7583</v>
      </c>
      <c r="Q1225" s="167" t="s">
        <v>198</v>
      </c>
      <c r="R1225" s="167" t="s">
        <v>104</v>
      </c>
      <c r="S1225" s="140">
        <v>133</v>
      </c>
      <c r="T1225" s="133" t="s">
        <v>7582</v>
      </c>
      <c r="U1225" s="133" t="s">
        <v>7584</v>
      </c>
      <c r="V1225" s="172" t="s">
        <v>67</v>
      </c>
      <c r="W1225" s="147"/>
      <c r="X1225" s="145">
        <v>3325</v>
      </c>
      <c r="Y1225" s="173">
        <v>1</v>
      </c>
      <c r="Z1225" s="145">
        <f t="shared" si="10"/>
        <v>3325</v>
      </c>
      <c r="AA1225" s="91">
        <f t="shared" si="11"/>
        <v>25</v>
      </c>
      <c r="AB1225" s="174" t="s">
        <v>7579</v>
      </c>
      <c r="AC1225" s="167" t="s">
        <v>42</v>
      </c>
      <c r="AD1225" s="131"/>
      <c r="AE1225" s="162"/>
      <c r="AF1225" s="162"/>
      <c r="AG1225" s="162"/>
      <c r="AH1225" s="162"/>
      <c r="AI1225" s="140" t="s">
        <v>628</v>
      </c>
      <c r="AJ1225" s="139">
        <v>45352</v>
      </c>
      <c r="AK1225" s="139">
        <v>46081</v>
      </c>
      <c r="AL1225" s="107"/>
      <c r="AM1225" s="140" t="s">
        <v>86</v>
      </c>
      <c r="AN1225" s="140">
        <v>2024</v>
      </c>
      <c r="AO1225" s="147"/>
      <c r="AP1225" s="107"/>
      <c r="AQ1225" s="107"/>
      <c r="AR1225" s="147"/>
      <c r="AS1225" s="134"/>
      <c r="AT1225" s="141" t="s">
        <v>398</v>
      </c>
      <c r="AU1225" s="141">
        <v>2025</v>
      </c>
      <c r="AV1225" s="107"/>
      <c r="AW1225" s="107"/>
      <c r="AX1225" s="147"/>
      <c r="AY1225" s="147"/>
      <c r="AZ1225" s="98"/>
      <c r="BA1225" s="98"/>
      <c r="BB1225" s="98"/>
      <c r="BC1225" s="147"/>
    </row>
    <row r="1226" spans="1:55" ht="31.5" customHeight="1">
      <c r="A1226" s="140"/>
      <c r="B1226" s="158"/>
      <c r="C1226" s="166" t="s">
        <v>39</v>
      </c>
      <c r="D1226" s="167" t="s">
        <v>140</v>
      </c>
      <c r="E1226" s="168" t="s">
        <v>233</v>
      </c>
      <c r="F1226" s="130" t="s">
        <v>6430</v>
      </c>
      <c r="G1226" s="147"/>
      <c r="H1226" s="133" t="s">
        <v>7585</v>
      </c>
      <c r="I1226" s="139">
        <v>45308</v>
      </c>
      <c r="J1226" s="169" t="s">
        <v>213</v>
      </c>
      <c r="K1226" s="167" t="s">
        <v>41</v>
      </c>
      <c r="L1226" s="170">
        <v>2024</v>
      </c>
      <c r="M1226" s="171" t="s">
        <v>7488</v>
      </c>
      <c r="N1226" s="133" t="s">
        <v>7586</v>
      </c>
      <c r="O1226" s="133" t="s">
        <v>7587</v>
      </c>
      <c r="P1226" s="133" t="s">
        <v>7588</v>
      </c>
      <c r="Q1226" s="167" t="s">
        <v>198</v>
      </c>
      <c r="R1226" s="167" t="s">
        <v>104</v>
      </c>
      <c r="S1226" s="140">
        <v>202</v>
      </c>
      <c r="T1226" s="133" t="s">
        <v>7589</v>
      </c>
      <c r="U1226" s="133" t="s">
        <v>7590</v>
      </c>
      <c r="V1226" s="172" t="s">
        <v>67</v>
      </c>
      <c r="W1226" s="147"/>
      <c r="X1226" s="145">
        <v>4719.63</v>
      </c>
      <c r="Y1226" s="173">
        <v>1</v>
      </c>
      <c r="Z1226" s="145">
        <f t="shared" si="10"/>
        <v>4719.63</v>
      </c>
      <c r="AA1226" s="91">
        <f t="shared" si="11"/>
        <v>23.36450495049505</v>
      </c>
      <c r="AB1226" s="174" t="s">
        <v>7579</v>
      </c>
      <c r="AC1226" s="167" t="s">
        <v>42</v>
      </c>
      <c r="AD1226" s="131"/>
      <c r="AE1226" s="162"/>
      <c r="AF1226" s="162"/>
      <c r="AG1226" s="162"/>
      <c r="AH1226" s="162"/>
      <c r="AI1226" s="140" t="s">
        <v>628</v>
      </c>
      <c r="AJ1226" s="139">
        <v>45352</v>
      </c>
      <c r="AK1226" s="139">
        <v>46081</v>
      </c>
      <c r="AL1226" s="107"/>
      <c r="AM1226" s="140" t="s">
        <v>86</v>
      </c>
      <c r="AN1226" s="140">
        <v>2024</v>
      </c>
      <c r="AO1226" s="147"/>
      <c r="AP1226" s="107"/>
      <c r="AQ1226" s="107"/>
      <c r="AR1226" s="147"/>
      <c r="AS1226" s="134"/>
      <c r="AT1226" s="141" t="s">
        <v>398</v>
      </c>
      <c r="AU1226" s="141">
        <v>2025</v>
      </c>
      <c r="AV1226" s="107"/>
      <c r="AW1226" s="107"/>
      <c r="AX1226" s="147"/>
      <c r="AY1226" s="147"/>
      <c r="AZ1226" s="98"/>
      <c r="BA1226" s="98"/>
      <c r="BB1226" s="98"/>
      <c r="BC1226" s="147"/>
    </row>
    <row r="1227" spans="1:55" ht="31.5" customHeight="1">
      <c r="A1227" s="140"/>
      <c r="B1227" s="158"/>
      <c r="C1227" s="166" t="s">
        <v>39</v>
      </c>
      <c r="D1227" s="167" t="s">
        <v>140</v>
      </c>
      <c r="E1227" s="168" t="s">
        <v>233</v>
      </c>
      <c r="F1227" s="130" t="s">
        <v>6430</v>
      </c>
      <c r="G1227" s="147"/>
      <c r="H1227" s="133" t="s">
        <v>7591</v>
      </c>
      <c r="I1227" s="139">
        <v>45309</v>
      </c>
      <c r="J1227" s="169" t="s">
        <v>216</v>
      </c>
      <c r="K1227" s="167" t="s">
        <v>41</v>
      </c>
      <c r="L1227" s="170">
        <v>2024</v>
      </c>
      <c r="M1227" s="171" t="s">
        <v>7488</v>
      </c>
      <c r="N1227" s="133" t="s">
        <v>7592</v>
      </c>
      <c r="O1227" s="133" t="s">
        <v>7593</v>
      </c>
      <c r="P1227" s="133" t="s">
        <v>7594</v>
      </c>
      <c r="Q1227" s="167" t="s">
        <v>198</v>
      </c>
      <c r="R1227" s="167" t="s">
        <v>104</v>
      </c>
      <c r="S1227" s="140">
        <v>728</v>
      </c>
      <c r="T1227" s="133" t="s">
        <v>7589</v>
      </c>
      <c r="U1227" s="133" t="s">
        <v>7590</v>
      </c>
      <c r="V1227" s="172" t="s">
        <v>67</v>
      </c>
      <c r="W1227" s="147"/>
      <c r="X1227" s="145">
        <v>17009.349999999999</v>
      </c>
      <c r="Y1227" s="173">
        <v>1</v>
      </c>
      <c r="Z1227" s="145">
        <f t="shared" si="10"/>
        <v>17009.349999999999</v>
      </c>
      <c r="AA1227" s="91">
        <f t="shared" si="11"/>
        <v>23.364491758241755</v>
      </c>
      <c r="AB1227" s="174" t="s">
        <v>7595</v>
      </c>
      <c r="AC1227" s="167" t="s">
        <v>42</v>
      </c>
      <c r="AD1227" s="131"/>
      <c r="AE1227" s="162"/>
      <c r="AF1227" s="162"/>
      <c r="AG1227" s="162"/>
      <c r="AH1227" s="162"/>
      <c r="AI1227" s="140" t="s">
        <v>628</v>
      </c>
      <c r="AJ1227" s="139">
        <v>45352</v>
      </c>
      <c r="AK1227" s="139">
        <v>46081</v>
      </c>
      <c r="AL1227" s="107"/>
      <c r="AM1227" s="140" t="s">
        <v>86</v>
      </c>
      <c r="AN1227" s="140">
        <v>2024</v>
      </c>
      <c r="AO1227" s="147"/>
      <c r="AP1227" s="107"/>
      <c r="AQ1227" s="107"/>
      <c r="AR1227" s="147"/>
      <c r="AS1227" s="134"/>
      <c r="AT1227" s="141" t="s">
        <v>398</v>
      </c>
      <c r="AU1227" s="141">
        <v>2025</v>
      </c>
      <c r="AV1227" s="107"/>
      <c r="AW1227" s="107"/>
      <c r="AX1227" s="147"/>
      <c r="AY1227" s="147"/>
      <c r="AZ1227" s="98"/>
      <c r="BA1227" s="98"/>
      <c r="BB1227" s="98"/>
      <c r="BC1227" s="147"/>
    </row>
    <row r="1228" spans="1:55" ht="31.5" customHeight="1">
      <c r="A1228" s="140"/>
      <c r="B1228" s="158"/>
      <c r="C1228" s="166" t="s">
        <v>39</v>
      </c>
      <c r="D1228" s="167" t="s">
        <v>140</v>
      </c>
      <c r="E1228" s="168" t="s">
        <v>233</v>
      </c>
      <c r="F1228" s="130" t="s">
        <v>6430</v>
      </c>
      <c r="G1228" s="147"/>
      <c r="H1228" s="133" t="s">
        <v>7596</v>
      </c>
      <c r="I1228" s="139">
        <v>45309</v>
      </c>
      <c r="J1228" s="169" t="s">
        <v>216</v>
      </c>
      <c r="K1228" s="167" t="s">
        <v>41</v>
      </c>
      <c r="L1228" s="170">
        <v>2024</v>
      </c>
      <c r="M1228" s="171" t="s">
        <v>7488</v>
      </c>
      <c r="N1228" s="133" t="s">
        <v>7597</v>
      </c>
      <c r="O1228" s="133" t="s">
        <v>7598</v>
      </c>
      <c r="P1228" s="133" t="s">
        <v>7599</v>
      </c>
      <c r="Q1228" s="167" t="s">
        <v>198</v>
      </c>
      <c r="R1228" s="167" t="s">
        <v>104</v>
      </c>
      <c r="S1228" s="140">
        <v>482</v>
      </c>
      <c r="T1228" s="133" t="s">
        <v>7600</v>
      </c>
      <c r="U1228" s="133" t="s">
        <v>7601</v>
      </c>
      <c r="V1228" s="172" t="s">
        <v>67</v>
      </c>
      <c r="W1228" s="147"/>
      <c r="X1228" s="145">
        <v>11261.68</v>
      </c>
      <c r="Y1228" s="173">
        <v>1</v>
      </c>
      <c r="Z1228" s="145">
        <f t="shared" si="10"/>
        <v>11261.68</v>
      </c>
      <c r="AA1228" s="91">
        <f t="shared" si="11"/>
        <v>23.364481327800831</v>
      </c>
      <c r="AB1228" s="174" t="s">
        <v>7579</v>
      </c>
      <c r="AC1228" s="167" t="s">
        <v>42</v>
      </c>
      <c r="AD1228" s="131"/>
      <c r="AE1228" s="162"/>
      <c r="AF1228" s="162"/>
      <c r="AG1228" s="162"/>
      <c r="AH1228" s="162"/>
      <c r="AI1228" s="140" t="s">
        <v>628</v>
      </c>
      <c r="AJ1228" s="139">
        <v>45352</v>
      </c>
      <c r="AK1228" s="139">
        <v>46081</v>
      </c>
      <c r="AL1228" s="107"/>
      <c r="AM1228" s="140" t="s">
        <v>86</v>
      </c>
      <c r="AN1228" s="140">
        <v>2024</v>
      </c>
      <c r="AO1228" s="147"/>
      <c r="AP1228" s="107"/>
      <c r="AQ1228" s="107"/>
      <c r="AR1228" s="147"/>
      <c r="AS1228" s="134"/>
      <c r="AT1228" s="141" t="s">
        <v>398</v>
      </c>
      <c r="AU1228" s="141">
        <v>2025</v>
      </c>
      <c r="AV1228" s="107"/>
      <c r="AW1228" s="107"/>
      <c r="AX1228" s="147"/>
      <c r="AY1228" s="147"/>
      <c r="AZ1228" s="98"/>
      <c r="BA1228" s="98"/>
      <c r="BB1228" s="98"/>
      <c r="BC1228" s="147"/>
    </row>
    <row r="1229" spans="1:55" ht="31.5" hidden="1" customHeight="1">
      <c r="A1229" s="140"/>
      <c r="B1229" s="158"/>
      <c r="C1229" s="166" t="s">
        <v>39</v>
      </c>
      <c r="D1229" s="167" t="s">
        <v>243</v>
      </c>
      <c r="E1229" s="168" t="s">
        <v>217</v>
      </c>
      <c r="F1229" s="130" t="s">
        <v>7602</v>
      </c>
      <c r="G1229" s="147"/>
      <c r="H1229" s="133" t="s">
        <v>7603</v>
      </c>
      <c r="I1229" s="139">
        <v>45310</v>
      </c>
      <c r="J1229" s="169" t="s">
        <v>220</v>
      </c>
      <c r="K1229" s="167" t="s">
        <v>41</v>
      </c>
      <c r="L1229" s="170">
        <v>2024</v>
      </c>
      <c r="M1229" s="171" t="s">
        <v>7488</v>
      </c>
      <c r="N1229" s="133" t="s">
        <v>7604</v>
      </c>
      <c r="O1229" s="133" t="s">
        <v>7605</v>
      </c>
      <c r="P1229" s="133" t="s">
        <v>7606</v>
      </c>
      <c r="Q1229" s="167" t="s">
        <v>165</v>
      </c>
      <c r="R1229" s="167" t="s">
        <v>38</v>
      </c>
      <c r="S1229" s="140">
        <v>50</v>
      </c>
      <c r="T1229" s="133" t="s">
        <v>2236</v>
      </c>
      <c r="U1229" s="133" t="s">
        <v>7607</v>
      </c>
      <c r="V1229" s="172" t="s">
        <v>67</v>
      </c>
      <c r="W1229" s="147"/>
      <c r="X1229" s="145">
        <v>5000</v>
      </c>
      <c r="Y1229" s="173">
        <v>1</v>
      </c>
      <c r="Z1229" s="145">
        <f t="shared" si="10"/>
        <v>5000</v>
      </c>
      <c r="AA1229" s="91">
        <f t="shared" si="11"/>
        <v>100</v>
      </c>
      <c r="AB1229" s="174" t="s">
        <v>7608</v>
      </c>
      <c r="AC1229" s="167" t="s">
        <v>42</v>
      </c>
      <c r="AD1229" s="131"/>
      <c r="AE1229" s="162"/>
      <c r="AF1229" s="162"/>
      <c r="AG1229" s="162"/>
      <c r="AH1229" s="162"/>
      <c r="AI1229" s="140" t="s">
        <v>2247</v>
      </c>
      <c r="AJ1229" s="139">
        <v>45323</v>
      </c>
      <c r="AK1229" s="139">
        <v>46418</v>
      </c>
      <c r="AL1229" s="107"/>
      <c r="AM1229" s="140" t="s">
        <v>64</v>
      </c>
      <c r="AN1229" s="140">
        <v>2024</v>
      </c>
      <c r="AO1229" s="147"/>
      <c r="AP1229" s="107"/>
      <c r="AQ1229" s="107"/>
      <c r="AR1229" s="147"/>
      <c r="AS1229" s="134"/>
      <c r="AT1229" s="141" t="s">
        <v>7522</v>
      </c>
      <c r="AU1229" s="141">
        <v>2026</v>
      </c>
      <c r="AV1229" s="107"/>
      <c r="AW1229" s="107"/>
      <c r="AX1229" s="147"/>
      <c r="AY1229" s="147"/>
      <c r="AZ1229" s="98"/>
      <c r="BA1229" s="98"/>
      <c r="BB1229" s="98"/>
      <c r="BC1229" s="147"/>
    </row>
    <row r="1230" spans="1:55" ht="31.5" hidden="1" customHeight="1">
      <c r="A1230" s="140"/>
      <c r="B1230" s="158"/>
      <c r="C1230" s="166" t="s">
        <v>39</v>
      </c>
      <c r="D1230" s="167" t="s">
        <v>246</v>
      </c>
      <c r="E1230" s="168" t="s">
        <v>217</v>
      </c>
      <c r="F1230" s="130" t="s">
        <v>6617</v>
      </c>
      <c r="G1230" s="147"/>
      <c r="H1230" s="133" t="s">
        <v>7609</v>
      </c>
      <c r="I1230" s="139">
        <v>45314</v>
      </c>
      <c r="J1230" s="169" t="s">
        <v>232</v>
      </c>
      <c r="K1230" s="167" t="s">
        <v>41</v>
      </c>
      <c r="L1230" s="170">
        <v>2024</v>
      </c>
      <c r="M1230" s="171" t="s">
        <v>7488</v>
      </c>
      <c r="N1230" s="133" t="s">
        <v>7610</v>
      </c>
      <c r="O1230" s="133" t="s">
        <v>7611</v>
      </c>
      <c r="P1230" s="133" t="s">
        <v>7612</v>
      </c>
      <c r="Q1230" s="167" t="s">
        <v>165</v>
      </c>
      <c r="R1230" s="167" t="s">
        <v>38</v>
      </c>
      <c r="S1230" s="140">
        <v>30</v>
      </c>
      <c r="T1230" s="133" t="s">
        <v>7611</v>
      </c>
      <c r="U1230" s="133" t="s">
        <v>7513</v>
      </c>
      <c r="V1230" s="172" t="s">
        <v>67</v>
      </c>
      <c r="W1230" s="147"/>
      <c r="X1230" s="145">
        <v>3000</v>
      </c>
      <c r="Y1230" s="173">
        <v>1</v>
      </c>
      <c r="Z1230" s="145">
        <f t="shared" si="10"/>
        <v>3000</v>
      </c>
      <c r="AA1230" s="91">
        <f t="shared" si="11"/>
        <v>100</v>
      </c>
      <c r="AB1230" s="174" t="s">
        <v>7613</v>
      </c>
      <c r="AC1230" s="167" t="s">
        <v>42</v>
      </c>
      <c r="AD1230" s="131"/>
      <c r="AE1230" s="162"/>
      <c r="AF1230" s="162"/>
      <c r="AG1230" s="162"/>
      <c r="AH1230" s="162"/>
      <c r="AI1230" s="140" t="s">
        <v>2247</v>
      </c>
      <c r="AJ1230" s="139">
        <v>45323</v>
      </c>
      <c r="AK1230" s="139">
        <v>46418</v>
      </c>
      <c r="AL1230" s="107"/>
      <c r="AM1230" s="140" t="s">
        <v>64</v>
      </c>
      <c r="AN1230" s="140">
        <v>2024</v>
      </c>
      <c r="AO1230" s="147"/>
      <c r="AP1230" s="107"/>
      <c r="AQ1230" s="107"/>
      <c r="AR1230" s="147"/>
      <c r="AS1230" s="134"/>
      <c r="AT1230" s="141" t="s">
        <v>7522</v>
      </c>
      <c r="AU1230" s="141">
        <v>2026</v>
      </c>
      <c r="AV1230" s="107"/>
      <c r="AW1230" s="107"/>
      <c r="AX1230" s="147"/>
      <c r="AY1230" s="147"/>
      <c r="AZ1230" s="98"/>
      <c r="BA1230" s="98"/>
      <c r="BB1230" s="98"/>
      <c r="BC1230" s="147"/>
    </row>
    <row r="1231" spans="1:55" ht="31.5" hidden="1" customHeight="1">
      <c r="A1231" s="140"/>
      <c r="B1231" s="158"/>
      <c r="C1231" s="166" t="s">
        <v>39</v>
      </c>
      <c r="D1231" s="167" t="s">
        <v>243</v>
      </c>
      <c r="E1231" s="168" t="s">
        <v>217</v>
      </c>
      <c r="F1231" s="130" t="s">
        <v>4436</v>
      </c>
      <c r="G1231" s="147"/>
      <c r="H1231" s="133" t="s">
        <v>7614</v>
      </c>
      <c r="I1231" s="139">
        <v>45314</v>
      </c>
      <c r="J1231" s="169" t="s">
        <v>232</v>
      </c>
      <c r="K1231" s="167" t="s">
        <v>41</v>
      </c>
      <c r="L1231" s="170">
        <v>2024</v>
      </c>
      <c r="M1231" s="171" t="s">
        <v>7488</v>
      </c>
      <c r="N1231" s="133" t="s">
        <v>7615</v>
      </c>
      <c r="O1231" s="133" t="s">
        <v>7616</v>
      </c>
      <c r="P1231" s="133" t="s">
        <v>7617</v>
      </c>
      <c r="Q1231" s="167" t="s">
        <v>198</v>
      </c>
      <c r="R1231" s="167" t="s">
        <v>104</v>
      </c>
      <c r="S1231" s="140">
        <v>33</v>
      </c>
      <c r="T1231" s="133" t="s">
        <v>7616</v>
      </c>
      <c r="U1231" s="133" t="s">
        <v>7618</v>
      </c>
      <c r="V1231" s="172" t="s">
        <v>67</v>
      </c>
      <c r="W1231" s="147"/>
      <c r="X1231" s="145">
        <v>33000</v>
      </c>
      <c r="Y1231" s="173">
        <v>12</v>
      </c>
      <c r="Z1231" s="145">
        <f t="shared" si="10"/>
        <v>2750</v>
      </c>
      <c r="AA1231" s="91">
        <f t="shared" si="11"/>
        <v>83.333333333333329</v>
      </c>
      <c r="AB1231" s="174" t="s">
        <v>7572</v>
      </c>
      <c r="AC1231" s="167" t="s">
        <v>42</v>
      </c>
      <c r="AD1231" s="131"/>
      <c r="AE1231" s="162"/>
      <c r="AF1231" s="162"/>
      <c r="AG1231" s="162"/>
      <c r="AH1231" s="162"/>
      <c r="AI1231" s="140" t="s">
        <v>584</v>
      </c>
      <c r="AJ1231" s="139">
        <v>45323</v>
      </c>
      <c r="AK1231" s="139">
        <v>45688</v>
      </c>
      <c r="AL1231" s="107"/>
      <c r="AM1231" s="140" t="s">
        <v>64</v>
      </c>
      <c r="AN1231" s="140">
        <v>2024</v>
      </c>
      <c r="AO1231" s="147"/>
      <c r="AP1231" s="107"/>
      <c r="AQ1231" s="107"/>
      <c r="AR1231" s="147"/>
      <c r="AS1231" s="134"/>
      <c r="AT1231" s="141" t="s">
        <v>7522</v>
      </c>
      <c r="AU1231" s="141">
        <v>2024</v>
      </c>
      <c r="AV1231" s="107"/>
      <c r="AW1231" s="107"/>
      <c r="AX1231" s="147"/>
      <c r="AY1231" s="147"/>
      <c r="AZ1231" s="98"/>
      <c r="BA1231" s="98"/>
      <c r="BB1231" s="98"/>
      <c r="BC1231" s="147"/>
    </row>
    <row r="1232" spans="1:55" ht="31.5" hidden="1" customHeight="1">
      <c r="A1232" s="140"/>
      <c r="B1232" s="158"/>
      <c r="C1232" s="166" t="s">
        <v>39</v>
      </c>
      <c r="D1232" s="167" t="s">
        <v>246</v>
      </c>
      <c r="E1232" s="168" t="s">
        <v>217</v>
      </c>
      <c r="F1232" s="130" t="s">
        <v>4436</v>
      </c>
      <c r="G1232" s="147"/>
      <c r="H1232" s="133" t="s">
        <v>7619</v>
      </c>
      <c r="I1232" s="139">
        <v>45314</v>
      </c>
      <c r="J1232" s="169" t="s">
        <v>232</v>
      </c>
      <c r="K1232" s="167" t="s">
        <v>41</v>
      </c>
      <c r="L1232" s="170">
        <v>2024</v>
      </c>
      <c r="M1232" s="171" t="s">
        <v>7488</v>
      </c>
      <c r="N1232" s="133" t="s">
        <v>7620</v>
      </c>
      <c r="O1232" s="133" t="s">
        <v>7621</v>
      </c>
      <c r="P1232" s="133" t="s">
        <v>7622</v>
      </c>
      <c r="Q1232" s="167" t="s">
        <v>198</v>
      </c>
      <c r="R1232" s="167" t="s">
        <v>104</v>
      </c>
      <c r="S1232" s="140">
        <v>100</v>
      </c>
      <c r="T1232" s="133" t="s">
        <v>7621</v>
      </c>
      <c r="U1232" s="133" t="s">
        <v>7623</v>
      </c>
      <c r="V1232" s="172" t="s">
        <v>67</v>
      </c>
      <c r="W1232" s="147"/>
      <c r="X1232" s="145">
        <v>7000</v>
      </c>
      <c r="Y1232" s="173">
        <v>1</v>
      </c>
      <c r="Z1232" s="145">
        <f t="shared" si="10"/>
        <v>7000</v>
      </c>
      <c r="AA1232" s="91">
        <f t="shared" si="11"/>
        <v>70</v>
      </c>
      <c r="AB1232" s="174" t="s">
        <v>7624</v>
      </c>
      <c r="AC1232" s="167" t="s">
        <v>42</v>
      </c>
      <c r="AD1232" s="131"/>
      <c r="AE1232" s="162"/>
      <c r="AF1232" s="162"/>
      <c r="AG1232" s="162"/>
      <c r="AH1232" s="162"/>
      <c r="AI1232" s="140" t="s">
        <v>584</v>
      </c>
      <c r="AJ1232" s="139">
        <v>45352</v>
      </c>
      <c r="AK1232" s="139">
        <v>45716</v>
      </c>
      <c r="AL1232" s="107"/>
      <c r="AM1232" s="140" t="s">
        <v>86</v>
      </c>
      <c r="AN1232" s="140">
        <v>2024</v>
      </c>
      <c r="AO1232" s="147"/>
      <c r="AP1232" s="107"/>
      <c r="AQ1232" s="107"/>
      <c r="AR1232" s="147"/>
      <c r="AS1232" s="134"/>
      <c r="AT1232" s="141" t="s">
        <v>398</v>
      </c>
      <c r="AU1232" s="141">
        <v>2024</v>
      </c>
      <c r="AV1232" s="107" t="s">
        <v>1982</v>
      </c>
      <c r="AW1232" s="107" t="s">
        <v>89</v>
      </c>
      <c r="AX1232" s="147"/>
      <c r="AY1232" s="147"/>
      <c r="AZ1232" s="98"/>
      <c r="BA1232" s="98"/>
      <c r="BB1232" s="98"/>
      <c r="BC1232" s="147"/>
    </row>
    <row r="1233" spans="1:55" ht="31.5" hidden="1" customHeight="1">
      <c r="A1233" s="140"/>
      <c r="B1233" s="158"/>
      <c r="C1233" s="166" t="s">
        <v>62</v>
      </c>
      <c r="D1233" s="167" t="s">
        <v>140</v>
      </c>
      <c r="E1233" s="168" t="s">
        <v>233</v>
      </c>
      <c r="F1233" s="130" t="s">
        <v>6626</v>
      </c>
      <c r="G1233" s="147"/>
      <c r="H1233" s="133" t="s">
        <v>7625</v>
      </c>
      <c r="I1233" s="139">
        <v>45315</v>
      </c>
      <c r="J1233" s="169" t="s">
        <v>236</v>
      </c>
      <c r="K1233" s="167" t="s">
        <v>41</v>
      </c>
      <c r="L1233" s="170">
        <v>2024</v>
      </c>
      <c r="M1233" s="171" t="s">
        <v>7488</v>
      </c>
      <c r="N1233" s="133" t="s">
        <v>7626</v>
      </c>
      <c r="O1233" s="133" t="s">
        <v>3580</v>
      </c>
      <c r="P1233" s="133" t="s">
        <v>7627</v>
      </c>
      <c r="Q1233" s="167" t="s">
        <v>165</v>
      </c>
      <c r="R1233" s="167" t="s">
        <v>61</v>
      </c>
      <c r="S1233" s="140">
        <v>184</v>
      </c>
      <c r="T1233" s="133" t="s">
        <v>3580</v>
      </c>
      <c r="U1233" s="133" t="s">
        <v>7628</v>
      </c>
      <c r="V1233" s="172" t="s">
        <v>88</v>
      </c>
      <c r="W1233" s="147"/>
      <c r="X1233" s="145">
        <v>49680</v>
      </c>
      <c r="Y1233" s="173">
        <v>3</v>
      </c>
      <c r="Z1233" s="145">
        <f t="shared" si="10"/>
        <v>16560</v>
      </c>
      <c r="AA1233" s="91">
        <f t="shared" si="11"/>
        <v>90</v>
      </c>
      <c r="AB1233" s="174"/>
      <c r="AC1233" s="167" t="s">
        <v>42</v>
      </c>
      <c r="AD1233" s="131"/>
      <c r="AE1233" s="162"/>
      <c r="AF1233" s="162"/>
      <c r="AG1233" s="162"/>
      <c r="AH1233" s="162"/>
      <c r="AI1233" s="140" t="s">
        <v>584</v>
      </c>
      <c r="AJ1233" s="139">
        <v>45323</v>
      </c>
      <c r="AK1233" s="139">
        <v>45688</v>
      </c>
      <c r="AL1233" s="107"/>
      <c r="AM1233" s="140" t="s">
        <v>64</v>
      </c>
      <c r="AN1233" s="140">
        <v>2024</v>
      </c>
      <c r="AO1233" s="147"/>
      <c r="AP1233" s="107"/>
      <c r="AQ1233" s="107"/>
      <c r="AR1233" s="147"/>
      <c r="AS1233" s="134"/>
      <c r="AT1233" s="141" t="s">
        <v>7522</v>
      </c>
      <c r="AU1233" s="141">
        <v>2024</v>
      </c>
      <c r="AV1233" s="107" t="s">
        <v>1982</v>
      </c>
      <c r="AW1233" s="107" t="s">
        <v>89</v>
      </c>
      <c r="AX1233" s="147"/>
      <c r="AY1233" s="147"/>
      <c r="AZ1233" s="98"/>
      <c r="BA1233" s="98"/>
      <c r="BB1233" s="98"/>
      <c r="BC1233" s="147"/>
    </row>
    <row r="1234" spans="1:55" ht="31.5" hidden="1" customHeight="1">
      <c r="A1234" s="140"/>
      <c r="B1234" s="158"/>
      <c r="C1234" s="166" t="s">
        <v>62</v>
      </c>
      <c r="D1234" s="167" t="s">
        <v>93</v>
      </c>
      <c r="E1234" s="168" t="s">
        <v>148</v>
      </c>
      <c r="F1234" s="130" t="s">
        <v>6626</v>
      </c>
      <c r="G1234" s="147"/>
      <c r="H1234" s="133" t="s">
        <v>7629</v>
      </c>
      <c r="I1234" s="139">
        <v>45315</v>
      </c>
      <c r="J1234" s="169" t="s">
        <v>236</v>
      </c>
      <c r="K1234" s="167" t="s">
        <v>41</v>
      </c>
      <c r="L1234" s="170">
        <v>2024</v>
      </c>
      <c r="M1234" s="171" t="s">
        <v>7488</v>
      </c>
      <c r="N1234" s="133" t="s">
        <v>7630</v>
      </c>
      <c r="O1234" s="133" t="s">
        <v>7631</v>
      </c>
      <c r="P1234" s="133" t="s">
        <v>5250</v>
      </c>
      <c r="Q1234" s="167" t="s">
        <v>165</v>
      </c>
      <c r="R1234" s="167" t="s">
        <v>38</v>
      </c>
      <c r="S1234" s="140">
        <v>47</v>
      </c>
      <c r="T1234" s="133" t="s">
        <v>7632</v>
      </c>
      <c r="U1234" s="133" t="s">
        <v>7633</v>
      </c>
      <c r="V1234" s="172" t="s">
        <v>88</v>
      </c>
      <c r="W1234" s="147"/>
      <c r="X1234" s="145">
        <v>2700</v>
      </c>
      <c r="Y1234" s="173">
        <v>1</v>
      </c>
      <c r="Z1234" s="145">
        <f t="shared" si="10"/>
        <v>2700</v>
      </c>
      <c r="AA1234" s="91">
        <f t="shared" si="11"/>
        <v>57.446808510638299</v>
      </c>
      <c r="AB1234" s="174"/>
      <c r="AC1234" s="167" t="s">
        <v>42</v>
      </c>
      <c r="AD1234" s="131"/>
      <c r="AE1234" s="162"/>
      <c r="AF1234" s="162"/>
      <c r="AG1234" s="162"/>
      <c r="AH1234" s="162"/>
      <c r="AI1234" s="140" t="s">
        <v>628</v>
      </c>
      <c r="AJ1234" s="139">
        <v>45139</v>
      </c>
      <c r="AK1234" s="540">
        <v>45869</v>
      </c>
      <c r="AL1234" s="107"/>
      <c r="AM1234" s="140" t="s">
        <v>159</v>
      </c>
      <c r="AN1234" s="140">
        <v>2023</v>
      </c>
      <c r="AO1234" s="147"/>
      <c r="AP1234" s="107"/>
      <c r="AQ1234" s="107"/>
      <c r="AR1234" s="147"/>
      <c r="AS1234" s="134"/>
      <c r="AT1234" s="141" t="s">
        <v>500</v>
      </c>
      <c r="AU1234" s="141">
        <v>2025</v>
      </c>
      <c r="AV1234" s="107"/>
      <c r="AW1234" s="107"/>
      <c r="AX1234" s="147"/>
      <c r="AY1234" s="147"/>
      <c r="AZ1234" s="98"/>
      <c r="BA1234" s="98"/>
      <c r="BB1234" s="98"/>
      <c r="BC1234" s="147"/>
    </row>
    <row r="1235" spans="1:55" ht="31.5" hidden="1" customHeight="1">
      <c r="A1235" s="140"/>
      <c r="B1235" s="158"/>
      <c r="C1235" s="166" t="s">
        <v>62</v>
      </c>
      <c r="D1235" s="167" t="s">
        <v>151</v>
      </c>
      <c r="E1235" s="168" t="s">
        <v>233</v>
      </c>
      <c r="F1235" s="130" t="s">
        <v>5</v>
      </c>
      <c r="G1235" s="147"/>
      <c r="H1235" s="133" t="s">
        <v>7634</v>
      </c>
      <c r="I1235" s="139">
        <v>45315</v>
      </c>
      <c r="J1235" s="169" t="s">
        <v>236</v>
      </c>
      <c r="K1235" s="167" t="s">
        <v>41</v>
      </c>
      <c r="L1235" s="170">
        <v>2024</v>
      </c>
      <c r="M1235" s="171" t="s">
        <v>7488</v>
      </c>
      <c r="N1235" s="133" t="s">
        <v>1772</v>
      </c>
      <c r="O1235" s="133" t="s">
        <v>1773</v>
      </c>
      <c r="P1235" s="133" t="s">
        <v>1774</v>
      </c>
      <c r="Q1235" s="167" t="s">
        <v>165</v>
      </c>
      <c r="R1235" s="167" t="s">
        <v>38</v>
      </c>
      <c r="S1235" s="140">
        <v>67</v>
      </c>
      <c r="T1235" s="133" t="s">
        <v>1775</v>
      </c>
      <c r="U1235" s="133" t="s">
        <v>7635</v>
      </c>
      <c r="V1235" s="172" t="s">
        <v>67</v>
      </c>
      <c r="W1235" s="147"/>
      <c r="X1235" s="145">
        <v>124200</v>
      </c>
      <c r="Y1235" s="173">
        <v>12</v>
      </c>
      <c r="Z1235" s="145">
        <f t="shared" si="10"/>
        <v>10350</v>
      </c>
      <c r="AA1235" s="91">
        <f t="shared" si="11"/>
        <v>154.47761194029852</v>
      </c>
      <c r="AB1235" s="174"/>
      <c r="AC1235" s="167" t="s">
        <v>42</v>
      </c>
      <c r="AD1235" s="131"/>
      <c r="AE1235" s="162"/>
      <c r="AF1235" s="162"/>
      <c r="AG1235" s="162"/>
      <c r="AH1235" s="162"/>
      <c r="AI1235" s="140" t="s">
        <v>584</v>
      </c>
      <c r="AJ1235" s="139">
        <v>45047</v>
      </c>
      <c r="AK1235" s="139">
        <v>45412</v>
      </c>
      <c r="AL1235" s="107"/>
      <c r="AM1235" s="140" t="s">
        <v>122</v>
      </c>
      <c r="AN1235" s="140">
        <v>2023</v>
      </c>
      <c r="AO1235" s="147"/>
      <c r="AP1235" s="107"/>
      <c r="AQ1235" s="107"/>
      <c r="AR1235" s="147"/>
      <c r="AS1235" s="134"/>
      <c r="AT1235" s="141" t="s">
        <v>965</v>
      </c>
      <c r="AU1235" s="141">
        <v>2024</v>
      </c>
      <c r="AV1235" s="107"/>
      <c r="AW1235" s="107"/>
      <c r="AX1235" s="147"/>
      <c r="AY1235" s="147"/>
      <c r="AZ1235" s="98"/>
      <c r="BA1235" s="98"/>
      <c r="BB1235" s="98"/>
      <c r="BC1235" s="147"/>
    </row>
    <row r="1236" spans="1:55" ht="31.5" hidden="1" customHeight="1">
      <c r="A1236" s="140"/>
      <c r="B1236" s="158"/>
      <c r="C1236" s="166" t="s">
        <v>62</v>
      </c>
      <c r="D1236" s="167" t="s">
        <v>205</v>
      </c>
      <c r="E1236" s="168" t="s">
        <v>171</v>
      </c>
      <c r="F1236" s="130" t="s">
        <v>7636</v>
      </c>
      <c r="G1236" s="147"/>
      <c r="H1236" s="133" t="s">
        <v>7637</v>
      </c>
      <c r="I1236" s="139">
        <v>45315</v>
      </c>
      <c r="J1236" s="169" t="s">
        <v>236</v>
      </c>
      <c r="K1236" s="167" t="s">
        <v>41</v>
      </c>
      <c r="L1236" s="170">
        <v>2024</v>
      </c>
      <c r="M1236" s="171" t="s">
        <v>7488</v>
      </c>
      <c r="N1236" s="133" t="s">
        <v>6257</v>
      </c>
      <c r="O1236" s="133" t="s">
        <v>7638</v>
      </c>
      <c r="P1236" s="133" t="s">
        <v>6259</v>
      </c>
      <c r="Q1236" s="167" t="s">
        <v>198</v>
      </c>
      <c r="R1236" s="167" t="s">
        <v>104</v>
      </c>
      <c r="S1236" s="140">
        <v>38</v>
      </c>
      <c r="T1236" s="133" t="s">
        <v>7638</v>
      </c>
      <c r="U1236" s="133" t="s">
        <v>7639</v>
      </c>
      <c r="V1236" s="172" t="s">
        <v>67</v>
      </c>
      <c r="W1236" s="147"/>
      <c r="X1236" s="145">
        <v>12000</v>
      </c>
      <c r="Y1236" s="173">
        <v>12</v>
      </c>
      <c r="Z1236" s="145">
        <f t="shared" si="10"/>
        <v>1000</v>
      </c>
      <c r="AA1236" s="91">
        <f t="shared" si="11"/>
        <v>26.315789473684209</v>
      </c>
      <c r="AB1236" s="174" t="s">
        <v>7640</v>
      </c>
      <c r="AC1236" s="167" t="s">
        <v>42</v>
      </c>
      <c r="AD1236" s="131"/>
      <c r="AE1236" s="162"/>
      <c r="AF1236" s="162"/>
      <c r="AG1236" s="162"/>
      <c r="AH1236" s="162"/>
      <c r="AI1236" s="140" t="s">
        <v>7641</v>
      </c>
      <c r="AJ1236" s="139">
        <v>45292</v>
      </c>
      <c r="AK1236" s="139">
        <v>45716</v>
      </c>
      <c r="AL1236" s="107"/>
      <c r="AM1236" s="140" t="s">
        <v>41</v>
      </c>
      <c r="AN1236" s="140">
        <v>2024</v>
      </c>
      <c r="AO1236" s="147"/>
      <c r="AP1236" s="107"/>
      <c r="AQ1236" s="107"/>
      <c r="AR1236" s="147"/>
      <c r="AS1236" s="134"/>
      <c r="AT1236" s="141" t="s">
        <v>398</v>
      </c>
      <c r="AU1236" s="141">
        <v>2024</v>
      </c>
      <c r="AV1236" s="107"/>
      <c r="AW1236" s="107"/>
      <c r="AX1236" s="147"/>
      <c r="AY1236" s="147"/>
      <c r="AZ1236" s="98"/>
      <c r="BA1236" s="98"/>
      <c r="BB1236" s="98"/>
      <c r="BC1236" s="147"/>
    </row>
    <row r="1237" spans="1:55" ht="31.5" hidden="1" customHeight="1">
      <c r="A1237" s="140"/>
      <c r="B1237" s="158"/>
      <c r="C1237" s="166" t="s">
        <v>62</v>
      </c>
      <c r="D1237" s="167" t="s">
        <v>196</v>
      </c>
      <c r="E1237" s="168" t="s">
        <v>123</v>
      </c>
      <c r="F1237" s="130" t="s">
        <v>7642</v>
      </c>
      <c r="G1237" s="147"/>
      <c r="H1237" s="133" t="s">
        <v>7643</v>
      </c>
      <c r="I1237" s="139">
        <v>45315</v>
      </c>
      <c r="J1237" s="169" t="s">
        <v>236</v>
      </c>
      <c r="K1237" s="167" t="s">
        <v>41</v>
      </c>
      <c r="L1237" s="170">
        <v>2024</v>
      </c>
      <c r="M1237" s="171" t="s">
        <v>7488</v>
      </c>
      <c r="N1237" s="133" t="s">
        <v>7644</v>
      </c>
      <c r="O1237" s="133" t="s">
        <v>5850</v>
      </c>
      <c r="P1237" s="133" t="s">
        <v>7040</v>
      </c>
      <c r="Q1237" s="167" t="s">
        <v>165</v>
      </c>
      <c r="R1237" s="167" t="s">
        <v>38</v>
      </c>
      <c r="S1237" s="140">
        <v>76</v>
      </c>
      <c r="T1237" s="133" t="s">
        <v>5852</v>
      </c>
      <c r="U1237" s="133" t="s">
        <v>7041</v>
      </c>
      <c r="V1237" s="172" t="s">
        <v>67</v>
      </c>
      <c r="W1237" s="147"/>
      <c r="X1237" s="145">
        <v>5335</v>
      </c>
      <c r="Y1237" s="173">
        <v>1</v>
      </c>
      <c r="Z1237" s="145">
        <f t="shared" si="10"/>
        <v>5335</v>
      </c>
      <c r="AA1237" s="91">
        <f t="shared" si="11"/>
        <v>70.19736842105263</v>
      </c>
      <c r="AB1237" s="174"/>
      <c r="AC1237" s="167" t="s">
        <v>42</v>
      </c>
      <c r="AD1237" s="131"/>
      <c r="AE1237" s="162"/>
      <c r="AF1237" s="162"/>
      <c r="AG1237" s="162"/>
      <c r="AH1237" s="162"/>
      <c r="AI1237" s="140" t="s">
        <v>584</v>
      </c>
      <c r="AJ1237" s="139">
        <v>45292</v>
      </c>
      <c r="AK1237" s="143">
        <v>45657</v>
      </c>
      <c r="AL1237" s="107"/>
      <c r="AM1237" s="140" t="s">
        <v>41</v>
      </c>
      <c r="AN1237" s="140">
        <v>2024</v>
      </c>
      <c r="AO1237" s="147"/>
      <c r="AP1237" s="107"/>
      <c r="AQ1237" s="107"/>
      <c r="AR1237" s="147"/>
      <c r="AS1237" s="134"/>
      <c r="AT1237" s="141" t="s">
        <v>416</v>
      </c>
      <c r="AU1237" s="141">
        <v>2024</v>
      </c>
      <c r="AV1237" s="107"/>
      <c r="AW1237" s="107"/>
      <c r="AX1237" s="147"/>
      <c r="AY1237" s="147"/>
      <c r="AZ1237" s="98"/>
      <c r="BA1237" s="98"/>
      <c r="BB1237" s="98"/>
      <c r="BC1237" s="147"/>
    </row>
    <row r="1238" spans="1:55" ht="31.5" customHeight="1">
      <c r="A1238" s="140"/>
      <c r="B1238" s="158"/>
      <c r="C1238" s="166" t="s">
        <v>39</v>
      </c>
      <c r="D1238" s="167" t="s">
        <v>230</v>
      </c>
      <c r="E1238" s="168" t="s">
        <v>87</v>
      </c>
      <c r="F1238" s="130" t="s">
        <v>7316</v>
      </c>
      <c r="G1238" s="147"/>
      <c r="H1238" s="133" t="s">
        <v>7645</v>
      </c>
      <c r="I1238" s="139">
        <v>45320</v>
      </c>
      <c r="J1238" s="169" t="s">
        <v>247</v>
      </c>
      <c r="K1238" s="167" t="s">
        <v>41</v>
      </c>
      <c r="L1238" s="170">
        <v>2024</v>
      </c>
      <c r="M1238" s="171" t="s">
        <v>7488</v>
      </c>
      <c r="N1238" s="133" t="s">
        <v>7646</v>
      </c>
      <c r="O1238" s="133" t="s">
        <v>7647</v>
      </c>
      <c r="P1238" s="133" t="s">
        <v>7648</v>
      </c>
      <c r="Q1238" s="167" t="s">
        <v>198</v>
      </c>
      <c r="R1238" s="167" t="s">
        <v>104</v>
      </c>
      <c r="S1238" s="140">
        <v>100</v>
      </c>
      <c r="T1238" s="133" t="s">
        <v>7649</v>
      </c>
      <c r="U1238" s="133" t="s">
        <v>7650</v>
      </c>
      <c r="V1238" s="172" t="s">
        <v>67</v>
      </c>
      <c r="W1238" s="147"/>
      <c r="X1238" s="145">
        <v>3000</v>
      </c>
      <c r="Y1238" s="173">
        <v>1</v>
      </c>
      <c r="Z1238" s="145">
        <f t="shared" si="10"/>
        <v>3000</v>
      </c>
      <c r="AA1238" s="91">
        <f t="shared" si="11"/>
        <v>30</v>
      </c>
      <c r="AB1238" s="174" t="s">
        <v>7651</v>
      </c>
      <c r="AC1238" s="167" t="s">
        <v>42</v>
      </c>
      <c r="AD1238" s="131"/>
      <c r="AE1238" s="162"/>
      <c r="AF1238" s="162"/>
      <c r="AG1238" s="162"/>
      <c r="AH1238" s="162"/>
      <c r="AI1238" s="140" t="s">
        <v>628</v>
      </c>
      <c r="AJ1238" s="139">
        <v>45323</v>
      </c>
      <c r="AK1238" s="143">
        <v>46387</v>
      </c>
      <c r="AL1238" s="107"/>
      <c r="AM1238" s="140" t="s">
        <v>41</v>
      </c>
      <c r="AN1238" s="140">
        <v>2024</v>
      </c>
      <c r="AO1238" s="147"/>
      <c r="AP1238" s="107"/>
      <c r="AQ1238" s="107"/>
      <c r="AR1238" s="147"/>
      <c r="AS1238" s="134"/>
      <c r="AT1238" s="141" t="s">
        <v>7522</v>
      </c>
      <c r="AU1238" s="141">
        <v>2025</v>
      </c>
      <c r="AV1238" s="107"/>
      <c r="AW1238" s="107"/>
      <c r="AX1238" s="147"/>
      <c r="AY1238" s="147"/>
      <c r="AZ1238" s="98"/>
      <c r="BA1238" s="98"/>
      <c r="BB1238" s="98"/>
      <c r="BC1238" s="147"/>
    </row>
    <row r="1239" spans="1:55" ht="31.5" customHeight="1">
      <c r="A1239" s="140"/>
      <c r="B1239" s="158"/>
      <c r="C1239" s="166" t="s">
        <v>39</v>
      </c>
      <c r="D1239" s="167" t="s">
        <v>230</v>
      </c>
      <c r="E1239" s="168" t="s">
        <v>87</v>
      </c>
      <c r="F1239" s="130" t="s">
        <v>7316</v>
      </c>
      <c r="G1239" s="147"/>
      <c r="H1239" s="133" t="s">
        <v>7652</v>
      </c>
      <c r="I1239" s="139">
        <v>45320</v>
      </c>
      <c r="J1239" s="169" t="s">
        <v>247</v>
      </c>
      <c r="K1239" s="167" t="s">
        <v>41</v>
      </c>
      <c r="L1239" s="170">
        <v>2024</v>
      </c>
      <c r="M1239" s="171" t="s">
        <v>7488</v>
      </c>
      <c r="N1239" s="133" t="s">
        <v>7653</v>
      </c>
      <c r="O1239" s="133" t="s">
        <v>7654</v>
      </c>
      <c r="P1239" s="133" t="s">
        <v>7655</v>
      </c>
      <c r="Q1239" s="167" t="s">
        <v>198</v>
      </c>
      <c r="R1239" s="167" t="s">
        <v>104</v>
      </c>
      <c r="S1239" s="140">
        <v>100</v>
      </c>
      <c r="T1239" s="133" t="s">
        <v>7656</v>
      </c>
      <c r="U1239" s="133" t="s">
        <v>7650</v>
      </c>
      <c r="V1239" s="172" t="s">
        <v>67</v>
      </c>
      <c r="W1239" s="147"/>
      <c r="X1239" s="145">
        <v>3000</v>
      </c>
      <c r="Y1239" s="173">
        <v>1</v>
      </c>
      <c r="Z1239" s="145">
        <f t="shared" si="10"/>
        <v>3000</v>
      </c>
      <c r="AA1239" s="91">
        <f t="shared" si="11"/>
        <v>30</v>
      </c>
      <c r="AB1239" s="174" t="s">
        <v>7651</v>
      </c>
      <c r="AC1239" s="167" t="s">
        <v>42</v>
      </c>
      <c r="AD1239" s="131"/>
      <c r="AE1239" s="162"/>
      <c r="AF1239" s="162"/>
      <c r="AG1239" s="162"/>
      <c r="AH1239" s="162"/>
      <c r="AI1239" s="140" t="s">
        <v>628</v>
      </c>
      <c r="AJ1239" s="139">
        <v>45323</v>
      </c>
      <c r="AK1239" s="143">
        <v>46387</v>
      </c>
      <c r="AL1239" s="107"/>
      <c r="AM1239" s="140" t="s">
        <v>41</v>
      </c>
      <c r="AN1239" s="140">
        <v>2024</v>
      </c>
      <c r="AO1239" s="147"/>
      <c r="AP1239" s="107"/>
      <c r="AQ1239" s="107"/>
      <c r="AR1239" s="147"/>
      <c r="AS1239" s="134"/>
      <c r="AT1239" s="141" t="s">
        <v>7522</v>
      </c>
      <c r="AU1239" s="141">
        <v>2025</v>
      </c>
      <c r="AV1239" s="107"/>
      <c r="AW1239" s="107"/>
      <c r="AX1239" s="147"/>
      <c r="AY1239" s="147"/>
      <c r="AZ1239" s="98"/>
      <c r="BA1239" s="98"/>
      <c r="BB1239" s="98"/>
      <c r="BC1239" s="147"/>
    </row>
    <row r="1240" spans="1:55" ht="31.5" customHeight="1">
      <c r="A1240" s="140"/>
      <c r="B1240" s="158"/>
      <c r="C1240" s="166" t="s">
        <v>39</v>
      </c>
      <c r="D1240" s="167" t="s">
        <v>230</v>
      </c>
      <c r="E1240" s="168" t="s">
        <v>87</v>
      </c>
      <c r="F1240" s="130" t="s">
        <v>7316</v>
      </c>
      <c r="G1240" s="147"/>
      <c r="H1240" s="133" t="s">
        <v>7657</v>
      </c>
      <c r="I1240" s="139">
        <v>45320</v>
      </c>
      <c r="J1240" s="169" t="s">
        <v>247</v>
      </c>
      <c r="K1240" s="167" t="s">
        <v>41</v>
      </c>
      <c r="L1240" s="170">
        <v>2024</v>
      </c>
      <c r="M1240" s="171" t="s">
        <v>7488</v>
      </c>
      <c r="N1240" s="133" t="s">
        <v>7658</v>
      </c>
      <c r="O1240" s="133" t="s">
        <v>7647</v>
      </c>
      <c r="P1240" s="133" t="s">
        <v>7659</v>
      </c>
      <c r="Q1240" s="167" t="s">
        <v>198</v>
      </c>
      <c r="R1240" s="167" t="s">
        <v>104</v>
      </c>
      <c r="S1240" s="140">
        <v>140</v>
      </c>
      <c r="T1240" s="133" t="s">
        <v>7660</v>
      </c>
      <c r="U1240" s="133" t="s">
        <v>7650</v>
      </c>
      <c r="V1240" s="172" t="s">
        <v>67</v>
      </c>
      <c r="W1240" s="147"/>
      <c r="X1240" s="145">
        <v>3000</v>
      </c>
      <c r="Y1240" s="173">
        <v>1</v>
      </c>
      <c r="Z1240" s="145">
        <f t="shared" si="10"/>
        <v>3000</v>
      </c>
      <c r="AA1240" s="91">
        <f t="shared" si="11"/>
        <v>21.428571428571427</v>
      </c>
      <c r="AB1240" s="174" t="s">
        <v>7651</v>
      </c>
      <c r="AC1240" s="167" t="s">
        <v>42</v>
      </c>
      <c r="AD1240" s="131"/>
      <c r="AE1240" s="162"/>
      <c r="AF1240" s="162"/>
      <c r="AG1240" s="162"/>
      <c r="AH1240" s="162"/>
      <c r="AI1240" s="140" t="s">
        <v>628</v>
      </c>
      <c r="AJ1240" s="139">
        <v>45323</v>
      </c>
      <c r="AK1240" s="143">
        <v>46387</v>
      </c>
      <c r="AL1240" s="107"/>
      <c r="AM1240" s="140" t="s">
        <v>41</v>
      </c>
      <c r="AN1240" s="140">
        <v>2024</v>
      </c>
      <c r="AO1240" s="147"/>
      <c r="AP1240" s="107"/>
      <c r="AQ1240" s="107"/>
      <c r="AR1240" s="147"/>
      <c r="AS1240" s="134"/>
      <c r="AT1240" s="141" t="s">
        <v>7522</v>
      </c>
      <c r="AU1240" s="141">
        <v>2025</v>
      </c>
      <c r="AV1240" s="107"/>
      <c r="AW1240" s="107"/>
      <c r="AX1240" s="147"/>
      <c r="AY1240" s="147"/>
      <c r="AZ1240" s="98"/>
      <c r="BA1240" s="98"/>
      <c r="BB1240" s="98"/>
      <c r="BC1240" s="147"/>
    </row>
    <row r="1241" spans="1:55" ht="31.5" hidden="1" customHeight="1">
      <c r="A1241" s="140"/>
      <c r="B1241" s="158"/>
      <c r="C1241" s="166" t="s">
        <v>39</v>
      </c>
      <c r="D1241" s="167" t="s">
        <v>230</v>
      </c>
      <c r="E1241" s="168" t="s">
        <v>87</v>
      </c>
      <c r="F1241" s="130" t="s">
        <v>7342</v>
      </c>
      <c r="G1241" s="147"/>
      <c r="H1241" s="133" t="s">
        <v>7661</v>
      </c>
      <c r="I1241" s="139">
        <v>45321</v>
      </c>
      <c r="J1241" s="169" t="s">
        <v>250</v>
      </c>
      <c r="K1241" s="167" t="s">
        <v>41</v>
      </c>
      <c r="L1241" s="170">
        <v>2024</v>
      </c>
      <c r="M1241" s="171" t="s">
        <v>7488</v>
      </c>
      <c r="N1241" s="133" t="s">
        <v>7662</v>
      </c>
      <c r="O1241" s="133" t="s">
        <v>7663</v>
      </c>
      <c r="P1241" s="133" t="s">
        <v>7664</v>
      </c>
      <c r="Q1241" s="167" t="s">
        <v>198</v>
      </c>
      <c r="R1241" s="167" t="s">
        <v>104</v>
      </c>
      <c r="S1241" s="140">
        <v>60</v>
      </c>
      <c r="T1241" s="133" t="s">
        <v>7663</v>
      </c>
      <c r="U1241" s="133" t="s">
        <v>7665</v>
      </c>
      <c r="V1241" s="172" t="s">
        <v>67</v>
      </c>
      <c r="W1241" s="147"/>
      <c r="X1241" s="145">
        <v>26400</v>
      </c>
      <c r="Y1241" s="173">
        <v>12</v>
      </c>
      <c r="Z1241" s="145">
        <f t="shared" si="10"/>
        <v>2200</v>
      </c>
      <c r="AA1241" s="91">
        <f t="shared" si="11"/>
        <v>36.666666666666664</v>
      </c>
      <c r="AB1241" s="174"/>
      <c r="AC1241" s="167" t="s">
        <v>42</v>
      </c>
      <c r="AD1241" s="131"/>
      <c r="AE1241" s="162"/>
      <c r="AF1241" s="162"/>
      <c r="AG1241" s="162"/>
      <c r="AH1241" s="162"/>
      <c r="AI1241" s="140" t="s">
        <v>584</v>
      </c>
      <c r="AJ1241" s="139">
        <v>45352</v>
      </c>
      <c r="AK1241" s="139">
        <v>45716</v>
      </c>
      <c r="AL1241" s="107"/>
      <c r="AM1241" s="140" t="s">
        <v>86</v>
      </c>
      <c r="AN1241" s="140">
        <v>2024</v>
      </c>
      <c r="AO1241" s="147"/>
      <c r="AP1241" s="107"/>
      <c r="AQ1241" s="107"/>
      <c r="AR1241" s="147"/>
      <c r="AS1241" s="134"/>
      <c r="AT1241" s="141" t="s">
        <v>398</v>
      </c>
      <c r="AU1241" s="141">
        <v>2024</v>
      </c>
      <c r="AV1241" s="107"/>
      <c r="AW1241" s="107"/>
      <c r="AX1241" s="147"/>
      <c r="AY1241" s="147"/>
      <c r="AZ1241" s="98"/>
      <c r="BA1241" s="98"/>
      <c r="BB1241" s="98"/>
      <c r="BC1241" s="147"/>
    </row>
    <row r="1242" spans="1:55" ht="31.5" customHeight="1">
      <c r="A1242" s="140"/>
      <c r="B1242" s="158"/>
      <c r="C1242" s="166" t="s">
        <v>39</v>
      </c>
      <c r="D1242" s="167" t="s">
        <v>230</v>
      </c>
      <c r="E1242" s="168" t="s">
        <v>87</v>
      </c>
      <c r="F1242" s="130" t="s">
        <v>7342</v>
      </c>
      <c r="G1242" s="147"/>
      <c r="H1242" s="133" t="s">
        <v>7666</v>
      </c>
      <c r="I1242" s="139">
        <v>45321</v>
      </c>
      <c r="J1242" s="169" t="s">
        <v>250</v>
      </c>
      <c r="K1242" s="167" t="s">
        <v>41</v>
      </c>
      <c r="L1242" s="170">
        <v>2024</v>
      </c>
      <c r="M1242" s="171" t="s">
        <v>7488</v>
      </c>
      <c r="N1242" s="133" t="s">
        <v>7667</v>
      </c>
      <c r="O1242" s="133" t="s">
        <v>7668</v>
      </c>
      <c r="P1242" s="133" t="s">
        <v>7669</v>
      </c>
      <c r="Q1242" s="167" t="s">
        <v>198</v>
      </c>
      <c r="R1242" s="167" t="s">
        <v>104</v>
      </c>
      <c r="S1242" s="140">
        <v>74</v>
      </c>
      <c r="T1242" s="133" t="s">
        <v>7668</v>
      </c>
      <c r="U1242" s="133" t="s">
        <v>7670</v>
      </c>
      <c r="V1242" s="172" t="s">
        <v>67</v>
      </c>
      <c r="W1242" s="147"/>
      <c r="X1242" s="145">
        <v>3500</v>
      </c>
      <c r="Y1242" s="173">
        <v>1</v>
      </c>
      <c r="Z1242" s="145">
        <f t="shared" si="10"/>
        <v>3500</v>
      </c>
      <c r="AA1242" s="91">
        <f t="shared" si="11"/>
        <v>47.297297297297298</v>
      </c>
      <c r="AB1242" s="174" t="s">
        <v>7579</v>
      </c>
      <c r="AC1242" s="167" t="s">
        <v>42</v>
      </c>
      <c r="AD1242" s="131"/>
      <c r="AE1242" s="162"/>
      <c r="AF1242" s="162"/>
      <c r="AG1242" s="162"/>
      <c r="AH1242" s="162"/>
      <c r="AI1242" s="140" t="s">
        <v>628</v>
      </c>
      <c r="AJ1242" s="139">
        <v>45352</v>
      </c>
      <c r="AK1242" s="139">
        <v>46081</v>
      </c>
      <c r="AL1242" s="107"/>
      <c r="AM1242" s="140" t="s">
        <v>86</v>
      </c>
      <c r="AN1242" s="140">
        <v>2024</v>
      </c>
      <c r="AO1242" s="147"/>
      <c r="AP1242" s="107"/>
      <c r="AQ1242" s="107"/>
      <c r="AR1242" s="147"/>
      <c r="AS1242" s="134"/>
      <c r="AT1242" s="141" t="s">
        <v>398</v>
      </c>
      <c r="AU1242" s="141">
        <v>2025</v>
      </c>
      <c r="AV1242" s="107"/>
      <c r="AW1242" s="107"/>
      <c r="AX1242" s="147"/>
      <c r="AY1242" s="147"/>
      <c r="AZ1242" s="98"/>
      <c r="BA1242" s="98"/>
      <c r="BB1242" s="98"/>
      <c r="BC1242" s="147"/>
    </row>
    <row r="1243" spans="1:55" ht="31.5" customHeight="1">
      <c r="A1243" s="140"/>
      <c r="B1243" s="158"/>
      <c r="C1243" s="166" t="s">
        <v>39</v>
      </c>
      <c r="D1243" s="167" t="s">
        <v>246</v>
      </c>
      <c r="E1243" s="168" t="s">
        <v>217</v>
      </c>
      <c r="F1243" s="130" t="s">
        <v>6430</v>
      </c>
      <c r="G1243" s="147"/>
      <c r="H1243" s="133" t="s">
        <v>7671</v>
      </c>
      <c r="I1243" s="139">
        <v>45321</v>
      </c>
      <c r="J1243" s="169" t="s">
        <v>250</v>
      </c>
      <c r="K1243" s="167" t="s">
        <v>41</v>
      </c>
      <c r="L1243" s="170">
        <v>2024</v>
      </c>
      <c r="M1243" s="171" t="s">
        <v>7488</v>
      </c>
      <c r="N1243" s="133" t="s">
        <v>7672</v>
      </c>
      <c r="O1243" s="133" t="s">
        <v>7673</v>
      </c>
      <c r="P1243" s="133" t="s">
        <v>7674</v>
      </c>
      <c r="Q1243" s="167" t="s">
        <v>198</v>
      </c>
      <c r="R1243" s="167" t="s">
        <v>104</v>
      </c>
      <c r="S1243" s="140">
        <v>96</v>
      </c>
      <c r="T1243" s="133" t="s">
        <v>7675</v>
      </c>
      <c r="U1243" s="133" t="s">
        <v>7676</v>
      </c>
      <c r="V1243" s="172" t="s">
        <v>67</v>
      </c>
      <c r="W1243" s="147"/>
      <c r="X1243" s="145">
        <v>4000</v>
      </c>
      <c r="Y1243" s="173">
        <v>1</v>
      </c>
      <c r="Z1243" s="145">
        <f t="shared" si="10"/>
        <v>4000</v>
      </c>
      <c r="AA1243" s="91">
        <f t="shared" si="11"/>
        <v>41.666666666666664</v>
      </c>
      <c r="AB1243" s="174" t="s">
        <v>7521</v>
      </c>
      <c r="AC1243" s="167" t="s">
        <v>42</v>
      </c>
      <c r="AD1243" s="131"/>
      <c r="AE1243" s="162"/>
      <c r="AF1243" s="162"/>
      <c r="AG1243" s="162"/>
      <c r="AH1243" s="162"/>
      <c r="AI1243" s="140" t="s">
        <v>628</v>
      </c>
      <c r="AJ1243" s="139">
        <v>45352</v>
      </c>
      <c r="AK1243" s="139">
        <v>46081</v>
      </c>
      <c r="AL1243" s="107"/>
      <c r="AM1243" s="140" t="s">
        <v>86</v>
      </c>
      <c r="AN1243" s="140">
        <v>2024</v>
      </c>
      <c r="AO1243" s="147"/>
      <c r="AP1243" s="107"/>
      <c r="AQ1243" s="107"/>
      <c r="AR1243" s="147"/>
      <c r="AS1243" s="134"/>
      <c r="AT1243" s="141" t="s">
        <v>398</v>
      </c>
      <c r="AU1243" s="141">
        <v>2025</v>
      </c>
      <c r="AV1243" s="107"/>
      <c r="AW1243" s="107"/>
      <c r="AX1243" s="147"/>
      <c r="AY1243" s="147"/>
      <c r="AZ1243" s="98"/>
      <c r="BA1243" s="98"/>
      <c r="BB1243" s="98"/>
      <c r="BC1243" s="147"/>
    </row>
    <row r="1244" spans="1:55" ht="31.5" customHeight="1">
      <c r="A1244" s="140"/>
      <c r="B1244" s="158"/>
      <c r="C1244" s="166" t="s">
        <v>39</v>
      </c>
      <c r="D1244" s="167" t="s">
        <v>140</v>
      </c>
      <c r="E1244" s="168" t="s">
        <v>233</v>
      </c>
      <c r="F1244" s="130" t="s">
        <v>7342</v>
      </c>
      <c r="G1244" s="147"/>
      <c r="H1244" s="133" t="s">
        <v>7677</v>
      </c>
      <c r="I1244" s="139">
        <v>45321</v>
      </c>
      <c r="J1244" s="169" t="s">
        <v>250</v>
      </c>
      <c r="K1244" s="167" t="s">
        <v>41</v>
      </c>
      <c r="L1244" s="170">
        <v>2024</v>
      </c>
      <c r="M1244" s="171" t="s">
        <v>7488</v>
      </c>
      <c r="N1244" s="133" t="s">
        <v>7597</v>
      </c>
      <c r="O1244" s="133" t="s">
        <v>7678</v>
      </c>
      <c r="P1244" s="133" t="s">
        <v>7679</v>
      </c>
      <c r="Q1244" s="167" t="s">
        <v>198</v>
      </c>
      <c r="R1244" s="167" t="s">
        <v>104</v>
      </c>
      <c r="S1244" s="140">
        <v>39</v>
      </c>
      <c r="T1244" s="133" t="s">
        <v>7678</v>
      </c>
      <c r="U1244" s="133" t="s">
        <v>7680</v>
      </c>
      <c r="V1244" s="172" t="s">
        <v>67</v>
      </c>
      <c r="W1244" s="147"/>
      <c r="X1244" s="145">
        <v>1401.87</v>
      </c>
      <c r="Y1244" s="173">
        <v>1</v>
      </c>
      <c r="Z1244" s="145">
        <f t="shared" si="10"/>
        <v>1401.87</v>
      </c>
      <c r="AA1244" s="91">
        <f t="shared" si="11"/>
        <v>35.945384615384611</v>
      </c>
      <c r="AB1244" s="174"/>
      <c r="AC1244" s="167" t="s">
        <v>42</v>
      </c>
      <c r="AD1244" s="131"/>
      <c r="AE1244" s="162"/>
      <c r="AF1244" s="162"/>
      <c r="AG1244" s="162"/>
      <c r="AH1244" s="162"/>
      <c r="AI1244" s="140" t="s">
        <v>628</v>
      </c>
      <c r="AJ1244" s="139">
        <v>45352</v>
      </c>
      <c r="AK1244" s="139">
        <v>46081</v>
      </c>
      <c r="AL1244" s="107"/>
      <c r="AM1244" s="140" t="s">
        <v>86</v>
      </c>
      <c r="AN1244" s="140">
        <v>2024</v>
      </c>
      <c r="AO1244" s="147"/>
      <c r="AP1244" s="107"/>
      <c r="AQ1244" s="107"/>
      <c r="AR1244" s="147"/>
      <c r="AS1244" s="134"/>
      <c r="AT1244" s="141" t="s">
        <v>398</v>
      </c>
      <c r="AU1244" s="141">
        <v>2025</v>
      </c>
      <c r="AV1244" s="107"/>
      <c r="AW1244" s="107"/>
      <c r="AX1244" s="147"/>
      <c r="AY1244" s="147"/>
      <c r="AZ1244" s="98"/>
      <c r="BA1244" s="98"/>
      <c r="BB1244" s="98"/>
      <c r="BC1244" s="147"/>
    </row>
    <row r="1245" spans="1:55" ht="31.5" hidden="1" customHeight="1">
      <c r="A1245" s="140"/>
      <c r="B1245" s="158"/>
      <c r="C1245" s="166" t="s">
        <v>39</v>
      </c>
      <c r="D1245" s="167" t="s">
        <v>218</v>
      </c>
      <c r="E1245" s="168" t="s">
        <v>248</v>
      </c>
      <c r="F1245" s="130" t="s">
        <v>6430</v>
      </c>
      <c r="G1245" s="147"/>
      <c r="H1245" s="133" t="s">
        <v>7681</v>
      </c>
      <c r="I1245" s="139">
        <v>45321</v>
      </c>
      <c r="J1245" s="169" t="s">
        <v>250</v>
      </c>
      <c r="K1245" s="167" t="s">
        <v>41</v>
      </c>
      <c r="L1245" s="170">
        <v>2024</v>
      </c>
      <c r="M1245" s="171" t="s">
        <v>7488</v>
      </c>
      <c r="N1245" s="133" t="s">
        <v>7682</v>
      </c>
      <c r="O1245" s="133" t="s">
        <v>7683</v>
      </c>
      <c r="P1245" s="133" t="s">
        <v>7684</v>
      </c>
      <c r="Q1245" s="167" t="s">
        <v>198</v>
      </c>
      <c r="R1245" s="167" t="s">
        <v>104</v>
      </c>
      <c r="S1245" s="140">
        <v>250</v>
      </c>
      <c r="T1245" s="133" t="s">
        <v>7685</v>
      </c>
      <c r="U1245" s="133" t="s">
        <v>7686</v>
      </c>
      <c r="V1245" s="172" t="s">
        <v>67</v>
      </c>
      <c r="W1245" s="147"/>
      <c r="X1245" s="145">
        <v>5000</v>
      </c>
      <c r="Y1245" s="173">
        <v>1</v>
      </c>
      <c r="Z1245" s="145">
        <f t="shared" si="10"/>
        <v>5000</v>
      </c>
      <c r="AA1245" s="91">
        <f t="shared" si="11"/>
        <v>20</v>
      </c>
      <c r="AB1245" s="174" t="s">
        <v>7687</v>
      </c>
      <c r="AC1245" s="167" t="s">
        <v>42</v>
      </c>
      <c r="AD1245" s="131"/>
      <c r="AE1245" s="162"/>
      <c r="AF1245" s="162"/>
      <c r="AG1245" s="162"/>
      <c r="AH1245" s="162"/>
      <c r="AI1245" s="140" t="s">
        <v>584</v>
      </c>
      <c r="AJ1245" s="139">
        <v>45352</v>
      </c>
      <c r="AK1245" s="139">
        <v>45716</v>
      </c>
      <c r="AL1245" s="107"/>
      <c r="AM1245" s="140" t="s">
        <v>86</v>
      </c>
      <c r="AN1245" s="140">
        <v>2024</v>
      </c>
      <c r="AO1245" s="147"/>
      <c r="AP1245" s="107"/>
      <c r="AQ1245" s="107"/>
      <c r="AR1245" s="147"/>
      <c r="AS1245" s="134"/>
      <c r="AT1245" s="141" t="s">
        <v>398</v>
      </c>
      <c r="AU1245" s="141">
        <v>2024</v>
      </c>
      <c r="AV1245" s="107"/>
      <c r="AW1245" s="107"/>
      <c r="AX1245" s="147"/>
      <c r="AY1245" s="147"/>
      <c r="AZ1245" s="98"/>
      <c r="BA1245" s="98"/>
      <c r="BB1245" s="98"/>
      <c r="BC1245" s="147"/>
    </row>
    <row r="1246" spans="1:55" ht="31.5" hidden="1" customHeight="1">
      <c r="A1246" s="140"/>
      <c r="B1246" s="158"/>
      <c r="C1246" s="166" t="s">
        <v>62</v>
      </c>
      <c r="D1246" s="167" t="s">
        <v>246</v>
      </c>
      <c r="E1246" s="168" t="s">
        <v>217</v>
      </c>
      <c r="F1246" s="130" t="s">
        <v>7688</v>
      </c>
      <c r="G1246" s="147"/>
      <c r="H1246" s="133" t="s">
        <v>7689</v>
      </c>
      <c r="I1246" s="139">
        <v>45323</v>
      </c>
      <c r="J1246" s="100" t="s">
        <v>40</v>
      </c>
      <c r="K1246" s="167" t="s">
        <v>64</v>
      </c>
      <c r="L1246" s="170">
        <v>2024</v>
      </c>
      <c r="M1246" s="171" t="s">
        <v>7690</v>
      </c>
      <c r="N1246" s="133" t="s">
        <v>7691</v>
      </c>
      <c r="O1246" s="133" t="s">
        <v>7692</v>
      </c>
      <c r="P1246" s="133" t="s">
        <v>7693</v>
      </c>
      <c r="Q1246" s="167" t="s">
        <v>165</v>
      </c>
      <c r="R1246" s="167" t="s">
        <v>61</v>
      </c>
      <c r="S1246" s="140">
        <v>266</v>
      </c>
      <c r="T1246" s="133" t="s">
        <v>7692</v>
      </c>
      <c r="U1246" s="133" t="s">
        <v>6828</v>
      </c>
      <c r="V1246" s="172" t="s">
        <v>67</v>
      </c>
      <c r="W1246" s="147"/>
      <c r="X1246" s="145">
        <v>159600</v>
      </c>
      <c r="Y1246" s="173">
        <v>12</v>
      </c>
      <c r="Z1246" s="145">
        <f t="shared" si="10"/>
        <v>13300</v>
      </c>
      <c r="AA1246" s="91">
        <f t="shared" si="11"/>
        <v>50</v>
      </c>
      <c r="AB1246" s="174" t="s">
        <v>7439</v>
      </c>
      <c r="AC1246" s="167" t="s">
        <v>42</v>
      </c>
      <c r="AD1246" s="131"/>
      <c r="AE1246" s="162"/>
      <c r="AF1246" s="162"/>
      <c r="AG1246" s="162"/>
      <c r="AH1246" s="162"/>
      <c r="AI1246" s="140" t="s">
        <v>584</v>
      </c>
      <c r="AJ1246" s="139">
        <v>45292</v>
      </c>
      <c r="AK1246" s="143">
        <v>45657</v>
      </c>
      <c r="AL1246" s="107"/>
      <c r="AM1246" s="140" t="s">
        <v>41</v>
      </c>
      <c r="AN1246" s="140">
        <v>2024</v>
      </c>
      <c r="AO1246" s="147"/>
      <c r="AP1246" s="107"/>
      <c r="AQ1246" s="107"/>
      <c r="AR1246" s="147"/>
      <c r="AS1246" s="134"/>
      <c r="AT1246" s="141" t="s">
        <v>416</v>
      </c>
      <c r="AU1246" s="141">
        <v>2024</v>
      </c>
      <c r="AV1246" s="107"/>
      <c r="AW1246" s="107"/>
      <c r="AX1246" s="147"/>
      <c r="AY1246" s="147"/>
      <c r="AZ1246" s="98"/>
      <c r="BA1246" s="98"/>
      <c r="BB1246" s="98"/>
      <c r="BC1246" s="147"/>
    </row>
    <row r="1247" spans="1:55" ht="31.5" hidden="1" customHeight="1">
      <c r="A1247" s="140"/>
      <c r="B1247" s="158"/>
      <c r="C1247" s="166" t="s">
        <v>62</v>
      </c>
      <c r="D1247" s="167" t="s">
        <v>196</v>
      </c>
      <c r="E1247" s="168" t="s">
        <v>123</v>
      </c>
      <c r="F1247" s="130" t="s">
        <v>7274</v>
      </c>
      <c r="G1247" s="147"/>
      <c r="H1247" s="133" t="s">
        <v>7694</v>
      </c>
      <c r="I1247" s="139">
        <v>45323</v>
      </c>
      <c r="J1247" s="100" t="s">
        <v>40</v>
      </c>
      <c r="K1247" s="167" t="s">
        <v>64</v>
      </c>
      <c r="L1247" s="170">
        <v>2024</v>
      </c>
      <c r="M1247" s="171" t="s">
        <v>7690</v>
      </c>
      <c r="N1247" s="133" t="s">
        <v>6384</v>
      </c>
      <c r="O1247" s="133" t="s">
        <v>6385</v>
      </c>
      <c r="P1247" s="133" t="s">
        <v>7695</v>
      </c>
      <c r="Q1247" s="167" t="s">
        <v>198</v>
      </c>
      <c r="R1247" s="167" t="s">
        <v>104</v>
      </c>
      <c r="S1247" s="140">
        <v>69</v>
      </c>
      <c r="T1247" s="133" t="s">
        <v>6385</v>
      </c>
      <c r="U1247" s="133" t="s">
        <v>7696</v>
      </c>
      <c r="V1247" s="172" t="s">
        <v>67</v>
      </c>
      <c r="W1247" s="147"/>
      <c r="X1247" s="145">
        <v>43000</v>
      </c>
      <c r="Y1247" s="173">
        <v>12</v>
      </c>
      <c r="Z1247" s="145">
        <f t="shared" si="10"/>
        <v>3583.3333333333335</v>
      </c>
      <c r="AA1247" s="91">
        <f t="shared" si="11"/>
        <v>51.932367149758456</v>
      </c>
      <c r="AB1247" s="174"/>
      <c r="AC1247" s="167" t="s">
        <v>65</v>
      </c>
      <c r="AD1247" s="131"/>
      <c r="AE1247" s="162"/>
      <c r="AF1247" s="162"/>
      <c r="AG1247" s="162"/>
      <c r="AH1247" s="162"/>
      <c r="AI1247" s="140" t="s">
        <v>584</v>
      </c>
      <c r="AJ1247" s="139">
        <v>45352</v>
      </c>
      <c r="AK1247" s="139">
        <v>45716</v>
      </c>
      <c r="AL1247" s="107"/>
      <c r="AM1247" s="140" t="s">
        <v>86</v>
      </c>
      <c r="AN1247" s="140">
        <v>2024</v>
      </c>
      <c r="AO1247" s="147"/>
      <c r="AP1247" s="107"/>
      <c r="AQ1247" s="107"/>
      <c r="AR1247" s="147"/>
      <c r="AS1247" s="134"/>
      <c r="AT1247" s="141" t="s">
        <v>398</v>
      </c>
      <c r="AU1247" s="141">
        <v>2024</v>
      </c>
      <c r="AV1247" s="107"/>
      <c r="AW1247" s="107"/>
      <c r="AX1247" s="147"/>
      <c r="AY1247" s="147"/>
      <c r="AZ1247" s="98"/>
      <c r="BA1247" s="98"/>
      <c r="BB1247" s="98"/>
      <c r="BC1247" s="147"/>
    </row>
    <row r="1248" spans="1:55" ht="31.5" hidden="1" customHeight="1">
      <c r="A1248" s="140"/>
      <c r="B1248" s="158"/>
      <c r="C1248" s="166" t="s">
        <v>62</v>
      </c>
      <c r="D1248" s="167" t="s">
        <v>211</v>
      </c>
      <c r="E1248" s="168" t="s">
        <v>160</v>
      </c>
      <c r="F1248" s="130" t="s">
        <v>7697</v>
      </c>
      <c r="G1248" s="147"/>
      <c r="H1248" s="133" t="s">
        <v>7698</v>
      </c>
      <c r="I1248" s="139">
        <v>45323</v>
      </c>
      <c r="J1248" s="100" t="s">
        <v>40</v>
      </c>
      <c r="K1248" s="167" t="s">
        <v>64</v>
      </c>
      <c r="L1248" s="170">
        <v>2024</v>
      </c>
      <c r="M1248" s="171" t="s">
        <v>7690</v>
      </c>
      <c r="N1248" s="133" t="s">
        <v>7699</v>
      </c>
      <c r="O1248" s="133" t="s">
        <v>7700</v>
      </c>
      <c r="P1248" s="133" t="s">
        <v>294</v>
      </c>
      <c r="Q1248" s="167" t="s">
        <v>32</v>
      </c>
      <c r="R1248" s="167" t="s">
        <v>120</v>
      </c>
      <c r="S1248" s="140">
        <v>1568</v>
      </c>
      <c r="T1248" s="133" t="s">
        <v>7700</v>
      </c>
      <c r="U1248" s="133" t="s">
        <v>7701</v>
      </c>
      <c r="V1248" s="172" t="s">
        <v>67</v>
      </c>
      <c r="W1248" s="147"/>
      <c r="X1248" s="145">
        <v>29000</v>
      </c>
      <c r="Y1248" s="173">
        <v>12</v>
      </c>
      <c r="Z1248" s="145">
        <f t="shared" si="10"/>
        <v>2416.6666666666665</v>
      </c>
      <c r="AA1248" s="91">
        <f t="shared" si="11"/>
        <v>1.5412414965986394</v>
      </c>
      <c r="AB1248" s="174"/>
      <c r="AC1248" s="167" t="s">
        <v>42</v>
      </c>
      <c r="AD1248" s="131"/>
      <c r="AE1248" s="162"/>
      <c r="AF1248" s="162"/>
      <c r="AG1248" s="162"/>
      <c r="AH1248" s="162"/>
      <c r="AI1248" s="140" t="s">
        <v>584</v>
      </c>
      <c r="AJ1248" s="139">
        <v>45352</v>
      </c>
      <c r="AK1248" s="139">
        <v>45716</v>
      </c>
      <c r="AL1248" s="107"/>
      <c r="AM1248" s="140" t="s">
        <v>86</v>
      </c>
      <c r="AN1248" s="140">
        <v>2024</v>
      </c>
      <c r="AO1248" s="147"/>
      <c r="AP1248" s="107"/>
      <c r="AQ1248" s="107"/>
      <c r="AR1248" s="147"/>
      <c r="AS1248" s="134"/>
      <c r="AT1248" s="141" t="s">
        <v>398</v>
      </c>
      <c r="AU1248" s="141">
        <v>2024</v>
      </c>
      <c r="AV1248" s="107" t="s">
        <v>1982</v>
      </c>
      <c r="AW1248" s="107" t="s">
        <v>89</v>
      </c>
      <c r="AX1248" s="147"/>
      <c r="AY1248" s="147"/>
      <c r="AZ1248" s="98"/>
      <c r="BA1248" s="98"/>
      <c r="BB1248" s="98"/>
      <c r="BC1248" s="147"/>
    </row>
    <row r="1249" spans="1:55" ht="31.5" hidden="1" customHeight="1">
      <c r="A1249" s="140"/>
      <c r="B1249" s="158"/>
      <c r="C1249" s="166" t="s">
        <v>39</v>
      </c>
      <c r="D1249" s="167" t="s">
        <v>243</v>
      </c>
      <c r="E1249" s="168" t="s">
        <v>217</v>
      </c>
      <c r="F1249" s="130" t="s">
        <v>4397</v>
      </c>
      <c r="G1249" s="147"/>
      <c r="H1249" s="133" t="s">
        <v>7702</v>
      </c>
      <c r="I1249" s="139">
        <v>45327</v>
      </c>
      <c r="J1249" s="169" t="s">
        <v>121</v>
      </c>
      <c r="K1249" s="167" t="s">
        <v>64</v>
      </c>
      <c r="L1249" s="170">
        <v>2024</v>
      </c>
      <c r="M1249" s="171" t="s">
        <v>7690</v>
      </c>
      <c r="N1249" s="133" t="s">
        <v>7703</v>
      </c>
      <c r="O1249" s="133" t="s">
        <v>7704</v>
      </c>
      <c r="P1249" s="133" t="s">
        <v>7705</v>
      </c>
      <c r="Q1249" s="167" t="s">
        <v>198</v>
      </c>
      <c r="R1249" s="167" t="s">
        <v>104</v>
      </c>
      <c r="S1249" s="140">
        <v>40</v>
      </c>
      <c r="T1249" s="133" t="s">
        <v>7706</v>
      </c>
      <c r="U1249" s="133" t="s">
        <v>7707</v>
      </c>
      <c r="V1249" s="172" t="s">
        <v>67</v>
      </c>
      <c r="W1249" s="147"/>
      <c r="X1249" s="145">
        <v>18000</v>
      </c>
      <c r="Y1249" s="173">
        <v>12</v>
      </c>
      <c r="Z1249" s="145">
        <f t="shared" si="10"/>
        <v>1500</v>
      </c>
      <c r="AA1249" s="91">
        <f t="shared" si="11"/>
        <v>37.5</v>
      </c>
      <c r="AB1249" s="174" t="s">
        <v>7708</v>
      </c>
      <c r="AC1249" s="167" t="s">
        <v>42</v>
      </c>
      <c r="AD1249" s="131"/>
      <c r="AE1249" s="162"/>
      <c r="AF1249" s="162"/>
      <c r="AG1249" s="162"/>
      <c r="AH1249" s="162"/>
      <c r="AI1249" s="140" t="s">
        <v>584</v>
      </c>
      <c r="AJ1249" s="139">
        <v>45383</v>
      </c>
      <c r="AK1249" s="540">
        <v>45808</v>
      </c>
      <c r="AL1249" s="107"/>
      <c r="AM1249" s="140" t="s">
        <v>107</v>
      </c>
      <c r="AN1249" s="140">
        <v>2024</v>
      </c>
      <c r="AO1249" s="147"/>
      <c r="AP1249" s="107"/>
      <c r="AQ1249" s="107"/>
      <c r="AR1249" s="147"/>
      <c r="AS1249" s="134"/>
      <c r="AT1249" s="141" t="s">
        <v>965</v>
      </c>
      <c r="AU1249" s="141">
        <v>2025</v>
      </c>
      <c r="AV1249" s="107"/>
      <c r="AW1249" s="107"/>
      <c r="AX1249" s="147"/>
      <c r="AY1249" s="147"/>
      <c r="AZ1249" s="98"/>
      <c r="BA1249" s="98"/>
      <c r="BB1249" s="98"/>
      <c r="BC1249" s="147"/>
    </row>
    <row r="1250" spans="1:55" ht="31.5" hidden="1" customHeight="1">
      <c r="A1250" s="140"/>
      <c r="B1250" s="158"/>
      <c r="C1250" s="166" t="s">
        <v>62</v>
      </c>
      <c r="D1250" s="167" t="s">
        <v>183</v>
      </c>
      <c r="E1250" s="168" t="s">
        <v>123</v>
      </c>
      <c r="F1250" s="130" t="s">
        <v>7709</v>
      </c>
      <c r="G1250" s="147"/>
      <c r="H1250" s="133" t="s">
        <v>7710</v>
      </c>
      <c r="I1250" s="139">
        <v>45328</v>
      </c>
      <c r="J1250" s="169" t="s">
        <v>136</v>
      </c>
      <c r="K1250" s="167" t="s">
        <v>64</v>
      </c>
      <c r="L1250" s="170">
        <v>2024</v>
      </c>
      <c r="M1250" s="171" t="s">
        <v>7690</v>
      </c>
      <c r="N1250" s="133" t="s">
        <v>7711</v>
      </c>
      <c r="O1250" s="133" t="s">
        <v>7712</v>
      </c>
      <c r="P1250" s="133" t="s">
        <v>3290</v>
      </c>
      <c r="Q1250" s="167" t="s">
        <v>165</v>
      </c>
      <c r="R1250" s="167" t="s">
        <v>38</v>
      </c>
      <c r="S1250" s="140">
        <v>77</v>
      </c>
      <c r="T1250" s="133" t="s">
        <v>7712</v>
      </c>
      <c r="U1250" s="133" t="s">
        <v>7713</v>
      </c>
      <c r="V1250" s="172" t="s">
        <v>67</v>
      </c>
      <c r="W1250" s="147"/>
      <c r="X1250" s="145">
        <v>28761</v>
      </c>
      <c r="Y1250" s="173">
        <v>12</v>
      </c>
      <c r="Z1250" s="145">
        <f t="shared" si="10"/>
        <v>2396.75</v>
      </c>
      <c r="AA1250" s="91">
        <f t="shared" si="11"/>
        <v>31.126623376623378</v>
      </c>
      <c r="AB1250" s="174" t="s">
        <v>7714</v>
      </c>
      <c r="AC1250" s="167" t="s">
        <v>65</v>
      </c>
      <c r="AD1250" s="131"/>
      <c r="AE1250" s="162"/>
      <c r="AF1250" s="162"/>
      <c r="AG1250" s="162"/>
      <c r="AH1250" s="162"/>
      <c r="AI1250" s="140" t="s">
        <v>2255</v>
      </c>
      <c r="AJ1250" s="139">
        <v>45292</v>
      </c>
      <c r="AK1250" s="139">
        <v>45716</v>
      </c>
      <c r="AL1250" s="107"/>
      <c r="AM1250" s="140" t="s">
        <v>64</v>
      </c>
      <c r="AN1250" s="140">
        <v>2024</v>
      </c>
      <c r="AO1250" s="147"/>
      <c r="AP1250" s="107"/>
      <c r="AQ1250" s="107"/>
      <c r="AR1250" s="147"/>
      <c r="AS1250" s="134"/>
      <c r="AT1250" s="141" t="s">
        <v>398</v>
      </c>
      <c r="AU1250" s="141">
        <v>2024</v>
      </c>
      <c r="AV1250" s="107"/>
      <c r="AW1250" s="107"/>
      <c r="AX1250" s="147"/>
      <c r="AY1250" s="147"/>
      <c r="AZ1250" s="98"/>
      <c r="BA1250" s="98"/>
      <c r="BB1250" s="98"/>
      <c r="BC1250" s="147"/>
    </row>
    <row r="1251" spans="1:55" ht="31.5" customHeight="1">
      <c r="A1251" s="140"/>
      <c r="B1251" s="158"/>
      <c r="C1251" s="166" t="s">
        <v>39</v>
      </c>
      <c r="D1251" s="167" t="s">
        <v>246</v>
      </c>
      <c r="E1251" s="168" t="s">
        <v>217</v>
      </c>
      <c r="F1251" s="130" t="s">
        <v>7316</v>
      </c>
      <c r="G1251" s="147"/>
      <c r="H1251" s="133" t="s">
        <v>7715</v>
      </c>
      <c r="I1251" s="139">
        <v>45335</v>
      </c>
      <c r="J1251" s="169" t="s">
        <v>199</v>
      </c>
      <c r="K1251" s="167" t="s">
        <v>64</v>
      </c>
      <c r="L1251" s="170">
        <v>2024</v>
      </c>
      <c r="M1251" s="171" t="s">
        <v>7690</v>
      </c>
      <c r="N1251" s="133" t="s">
        <v>7716</v>
      </c>
      <c r="O1251" s="133" t="s">
        <v>7717</v>
      </c>
      <c r="P1251" s="133" t="s">
        <v>7718</v>
      </c>
      <c r="Q1251" s="167" t="s">
        <v>198</v>
      </c>
      <c r="R1251" s="167" t="s">
        <v>104</v>
      </c>
      <c r="S1251" s="140">
        <v>143</v>
      </c>
      <c r="T1251" s="133" t="s">
        <v>7719</v>
      </c>
      <c r="U1251" s="133" t="s">
        <v>7720</v>
      </c>
      <c r="V1251" s="172" t="s">
        <v>67</v>
      </c>
      <c r="W1251" s="147"/>
      <c r="X1251" s="145">
        <v>3500</v>
      </c>
      <c r="Y1251" s="173">
        <v>1</v>
      </c>
      <c r="Z1251" s="145">
        <f t="shared" si="10"/>
        <v>3500</v>
      </c>
      <c r="AA1251" s="91">
        <f t="shared" si="11"/>
        <v>24.475524475524477</v>
      </c>
      <c r="AB1251" s="174" t="s">
        <v>7721</v>
      </c>
      <c r="AC1251" s="167" t="s">
        <v>42</v>
      </c>
      <c r="AD1251" s="131"/>
      <c r="AE1251" s="162"/>
      <c r="AF1251" s="162"/>
      <c r="AG1251" s="162"/>
      <c r="AH1251" s="162"/>
      <c r="AI1251" s="140" t="s">
        <v>628</v>
      </c>
      <c r="AJ1251" s="139">
        <v>45352</v>
      </c>
      <c r="AK1251" s="139">
        <v>46081</v>
      </c>
      <c r="AL1251" s="107"/>
      <c r="AM1251" s="140" t="s">
        <v>86</v>
      </c>
      <c r="AN1251" s="140">
        <v>2024</v>
      </c>
      <c r="AO1251" s="147"/>
      <c r="AP1251" s="107"/>
      <c r="AQ1251" s="107"/>
      <c r="AR1251" s="147"/>
      <c r="AS1251" s="134"/>
      <c r="AT1251" s="141" t="s">
        <v>398</v>
      </c>
      <c r="AU1251" s="141">
        <v>2025</v>
      </c>
      <c r="AV1251" s="107"/>
      <c r="AW1251" s="107"/>
      <c r="AX1251" s="147"/>
      <c r="AY1251" s="147"/>
      <c r="AZ1251" s="98"/>
      <c r="BA1251" s="98"/>
      <c r="BB1251" s="98"/>
      <c r="BC1251" s="147"/>
    </row>
    <row r="1252" spans="1:55" ht="31.5" hidden="1" customHeight="1">
      <c r="A1252" s="140"/>
      <c r="B1252" s="158"/>
      <c r="C1252" s="166" t="s">
        <v>39</v>
      </c>
      <c r="D1252" s="167" t="s">
        <v>243</v>
      </c>
      <c r="E1252" s="168" t="s">
        <v>217</v>
      </c>
      <c r="F1252" s="130" t="s">
        <v>6262</v>
      </c>
      <c r="G1252" s="147"/>
      <c r="H1252" s="133" t="s">
        <v>7722</v>
      </c>
      <c r="I1252" s="139">
        <v>45337</v>
      </c>
      <c r="J1252" s="169" t="s">
        <v>207</v>
      </c>
      <c r="K1252" s="167" t="s">
        <v>64</v>
      </c>
      <c r="L1252" s="170">
        <v>2024</v>
      </c>
      <c r="M1252" s="171" t="s">
        <v>7690</v>
      </c>
      <c r="N1252" s="133" t="s">
        <v>7723</v>
      </c>
      <c r="O1252" s="133" t="s">
        <v>7724</v>
      </c>
      <c r="P1252" s="133" t="s">
        <v>7725</v>
      </c>
      <c r="Q1252" s="167" t="s">
        <v>165</v>
      </c>
      <c r="R1252" s="167" t="s">
        <v>38</v>
      </c>
      <c r="S1252" s="140">
        <v>8</v>
      </c>
      <c r="T1252" s="133" t="s">
        <v>7726</v>
      </c>
      <c r="U1252" s="133" t="s">
        <v>7727</v>
      </c>
      <c r="V1252" s="172" t="s">
        <v>67</v>
      </c>
      <c r="W1252" s="147"/>
      <c r="X1252" s="145">
        <v>16000</v>
      </c>
      <c r="Y1252" s="173">
        <v>12</v>
      </c>
      <c r="Z1252" s="145">
        <f t="shared" si="10"/>
        <v>1333.3333333333333</v>
      </c>
      <c r="AA1252" s="91">
        <f t="shared" si="11"/>
        <v>166.66666666666666</v>
      </c>
      <c r="AB1252" s="174" t="s">
        <v>7728</v>
      </c>
      <c r="AC1252" s="167" t="s">
        <v>42</v>
      </c>
      <c r="AD1252" s="131"/>
      <c r="AE1252" s="162"/>
      <c r="AF1252" s="162"/>
      <c r="AG1252" s="162"/>
      <c r="AH1252" s="162"/>
      <c r="AI1252" s="140" t="s">
        <v>584</v>
      </c>
      <c r="AJ1252" s="139">
        <v>45352</v>
      </c>
      <c r="AK1252" s="139">
        <v>45716</v>
      </c>
      <c r="AL1252" s="107"/>
      <c r="AM1252" s="140" t="s">
        <v>86</v>
      </c>
      <c r="AN1252" s="140">
        <v>2024</v>
      </c>
      <c r="AO1252" s="147"/>
      <c r="AP1252" s="107"/>
      <c r="AQ1252" s="107"/>
      <c r="AR1252" s="147"/>
      <c r="AS1252" s="134"/>
      <c r="AT1252" s="141" t="s">
        <v>398</v>
      </c>
      <c r="AU1252" s="141">
        <v>2024</v>
      </c>
      <c r="AV1252" s="107"/>
      <c r="AW1252" s="107"/>
      <c r="AX1252" s="147"/>
      <c r="AY1252" s="147"/>
      <c r="AZ1252" s="98"/>
      <c r="BA1252" s="98"/>
      <c r="BB1252" s="98"/>
      <c r="BC1252" s="147"/>
    </row>
    <row r="1253" spans="1:55" ht="31.5" hidden="1" customHeight="1">
      <c r="A1253" s="140"/>
      <c r="B1253" s="158"/>
      <c r="C1253" s="166"/>
      <c r="D1253" s="167"/>
      <c r="E1253" s="168"/>
      <c r="F1253" s="130"/>
      <c r="G1253" s="147"/>
      <c r="H1253" s="133"/>
      <c r="I1253" s="140"/>
      <c r="J1253" s="167"/>
      <c r="K1253" s="167"/>
      <c r="L1253" s="170"/>
      <c r="M1253" s="171"/>
      <c r="N1253" s="133"/>
      <c r="O1253" s="133"/>
      <c r="P1253" s="133"/>
      <c r="Q1253" s="167"/>
      <c r="R1253" s="167"/>
      <c r="S1253" s="140"/>
      <c r="T1253" s="133"/>
      <c r="U1253" s="133"/>
      <c r="V1253" s="172"/>
      <c r="W1253" s="147"/>
      <c r="X1253" s="146"/>
      <c r="Y1253" s="167"/>
      <c r="Z1253" s="145" t="e">
        <f t="shared" si="10"/>
        <v>#DIV/0!</v>
      </c>
      <c r="AA1253" s="91" t="e">
        <f t="shared" si="11"/>
        <v>#DIV/0!</v>
      </c>
      <c r="AB1253" s="174"/>
      <c r="AC1253" s="167"/>
      <c r="AD1253" s="131"/>
      <c r="AE1253" s="162"/>
      <c r="AF1253" s="162"/>
      <c r="AG1253" s="162"/>
      <c r="AH1253" s="162"/>
      <c r="AI1253" s="140"/>
      <c r="AJ1253" s="140"/>
      <c r="AK1253" s="140"/>
      <c r="AL1253" s="107"/>
      <c r="AM1253" s="140"/>
      <c r="AN1253" s="140"/>
      <c r="AO1253" s="147"/>
      <c r="AP1253" s="107"/>
      <c r="AQ1253" s="107"/>
      <c r="AR1253" s="147"/>
      <c r="AS1253" s="134"/>
      <c r="AT1253" s="141"/>
      <c r="AU1253" s="141"/>
      <c r="AV1253" s="107"/>
      <c r="AW1253" s="107"/>
      <c r="AX1253" s="147"/>
      <c r="AY1253" s="147"/>
      <c r="AZ1253" s="98"/>
      <c r="BA1253" s="98"/>
      <c r="BB1253" s="98"/>
      <c r="BC1253" s="147"/>
    </row>
    <row r="1254" spans="1:55" ht="31.5" hidden="1" customHeight="1">
      <c r="A1254" s="140"/>
      <c r="B1254" s="158"/>
      <c r="C1254" s="166" t="s">
        <v>39</v>
      </c>
      <c r="D1254" s="167" t="s">
        <v>224</v>
      </c>
      <c r="E1254" s="168" t="s">
        <v>87</v>
      </c>
      <c r="F1254" s="130" t="s">
        <v>6262</v>
      </c>
      <c r="G1254" s="147"/>
      <c r="H1254" s="133" t="s">
        <v>7729</v>
      </c>
      <c r="I1254" s="139">
        <v>45338</v>
      </c>
      <c r="J1254" s="169" t="s">
        <v>210</v>
      </c>
      <c r="K1254" s="167" t="s">
        <v>64</v>
      </c>
      <c r="L1254" s="170">
        <v>2024</v>
      </c>
      <c r="M1254" s="171" t="s">
        <v>7690</v>
      </c>
      <c r="N1254" s="133" t="s">
        <v>7730</v>
      </c>
      <c r="O1254" s="133" t="s">
        <v>7731</v>
      </c>
      <c r="P1254" s="133" t="s">
        <v>7732</v>
      </c>
      <c r="Q1254" s="167" t="s">
        <v>165</v>
      </c>
      <c r="R1254" s="167" t="s">
        <v>61</v>
      </c>
      <c r="S1254" s="140">
        <v>380</v>
      </c>
      <c r="T1254" s="133" t="s">
        <v>7731</v>
      </c>
      <c r="U1254" s="133" t="s">
        <v>7733</v>
      </c>
      <c r="V1254" s="172" t="s">
        <v>67</v>
      </c>
      <c r="W1254" s="147"/>
      <c r="X1254" s="145">
        <v>30100</v>
      </c>
      <c r="Y1254" s="173">
        <v>1</v>
      </c>
      <c r="Z1254" s="145">
        <f t="shared" si="10"/>
        <v>30100</v>
      </c>
      <c r="AA1254" s="91">
        <f t="shared" si="11"/>
        <v>79.21052631578948</v>
      </c>
      <c r="AB1254" s="174" t="s">
        <v>7734</v>
      </c>
      <c r="AC1254" s="167" t="s">
        <v>42</v>
      </c>
      <c r="AD1254" s="131"/>
      <c r="AE1254" s="162"/>
      <c r="AF1254" s="162"/>
      <c r="AG1254" s="162"/>
      <c r="AH1254" s="162"/>
      <c r="AI1254" s="140" t="s">
        <v>2247</v>
      </c>
      <c r="AJ1254" s="139">
        <v>45352</v>
      </c>
      <c r="AK1254" s="139">
        <v>46446</v>
      </c>
      <c r="AL1254" s="107"/>
      <c r="AM1254" s="140" t="s">
        <v>86</v>
      </c>
      <c r="AN1254" s="140">
        <v>2024</v>
      </c>
      <c r="AO1254" s="147"/>
      <c r="AP1254" s="107"/>
      <c r="AQ1254" s="107"/>
      <c r="AR1254" s="147"/>
      <c r="AS1254" s="134"/>
      <c r="AT1254" s="141" t="s">
        <v>398</v>
      </c>
      <c r="AU1254" s="141">
        <v>2026</v>
      </c>
      <c r="AV1254" s="107"/>
      <c r="AW1254" s="107"/>
      <c r="AX1254" s="147"/>
      <c r="AY1254" s="147"/>
      <c r="AZ1254" s="98"/>
      <c r="BA1254" s="98"/>
      <c r="BB1254" s="98"/>
      <c r="BC1254" s="147"/>
    </row>
    <row r="1255" spans="1:55" ht="31.5" hidden="1" customHeight="1">
      <c r="A1255" s="140"/>
      <c r="B1255" s="158"/>
      <c r="C1255" s="166" t="s">
        <v>39</v>
      </c>
      <c r="D1255" s="167" t="s">
        <v>246</v>
      </c>
      <c r="E1255" s="168" t="s">
        <v>217</v>
      </c>
      <c r="F1255" s="130" t="s">
        <v>4397</v>
      </c>
      <c r="G1255" s="147"/>
      <c r="H1255" s="133" t="s">
        <v>7735</v>
      </c>
      <c r="I1255" s="139">
        <v>45341</v>
      </c>
      <c r="J1255" s="169" t="s">
        <v>220</v>
      </c>
      <c r="K1255" s="167" t="s">
        <v>64</v>
      </c>
      <c r="L1255" s="170">
        <v>2024</v>
      </c>
      <c r="M1255" s="171" t="s">
        <v>7690</v>
      </c>
      <c r="N1255" s="133" t="s">
        <v>7736</v>
      </c>
      <c r="O1255" s="133" t="s">
        <v>7737</v>
      </c>
      <c r="P1255" s="133" t="s">
        <v>7738</v>
      </c>
      <c r="Q1255" s="167" t="s">
        <v>32</v>
      </c>
      <c r="R1255" s="167" t="s">
        <v>120</v>
      </c>
      <c r="S1255" s="140">
        <v>197</v>
      </c>
      <c r="T1255" s="133" t="s">
        <v>7737</v>
      </c>
      <c r="U1255" s="133" t="s">
        <v>7154</v>
      </c>
      <c r="V1255" s="172" t="s">
        <v>67</v>
      </c>
      <c r="W1255" s="147"/>
      <c r="X1255" s="145">
        <v>9000</v>
      </c>
      <c r="Y1255" s="173">
        <v>1</v>
      </c>
      <c r="Z1255" s="145">
        <f t="shared" si="10"/>
        <v>9000</v>
      </c>
      <c r="AA1255" s="91">
        <f t="shared" si="11"/>
        <v>45.685279187817258</v>
      </c>
      <c r="AB1255" s="174" t="s">
        <v>7739</v>
      </c>
      <c r="AC1255" s="167" t="s">
        <v>42</v>
      </c>
      <c r="AD1255" s="131"/>
      <c r="AE1255" s="162"/>
      <c r="AF1255" s="162"/>
      <c r="AG1255" s="162"/>
      <c r="AH1255" s="162"/>
      <c r="AI1255" s="140" t="s">
        <v>2247</v>
      </c>
      <c r="AJ1255" s="139">
        <v>45444</v>
      </c>
      <c r="AK1255" s="139">
        <v>46538</v>
      </c>
      <c r="AL1255" s="107"/>
      <c r="AM1255" s="140" t="s">
        <v>137</v>
      </c>
      <c r="AN1255" s="140">
        <v>2024</v>
      </c>
      <c r="AO1255" s="147"/>
      <c r="AP1255" s="107"/>
      <c r="AQ1255" s="107"/>
      <c r="AR1255" s="147"/>
      <c r="AS1255" s="134"/>
      <c r="AT1255" s="141" t="s">
        <v>965</v>
      </c>
      <c r="AU1255" s="141">
        <v>2027</v>
      </c>
      <c r="AV1255" s="107"/>
      <c r="AW1255" s="107"/>
      <c r="AX1255" s="147"/>
      <c r="AY1255" s="147"/>
      <c r="AZ1255" s="98"/>
      <c r="BA1255" s="98"/>
      <c r="BB1255" s="98"/>
      <c r="BC1255" s="147"/>
    </row>
    <row r="1256" spans="1:55" ht="31.5" customHeight="1">
      <c r="A1256" s="140"/>
      <c r="B1256" s="158"/>
      <c r="C1256" s="166" t="s">
        <v>62</v>
      </c>
      <c r="D1256" s="167" t="s">
        <v>243</v>
      </c>
      <c r="E1256" s="168" t="s">
        <v>217</v>
      </c>
      <c r="F1256" s="130" t="s">
        <v>6626</v>
      </c>
      <c r="G1256" s="147"/>
      <c r="H1256" s="133" t="s">
        <v>7740</v>
      </c>
      <c r="I1256" s="139">
        <v>45342</v>
      </c>
      <c r="J1256" s="169" t="s">
        <v>223</v>
      </c>
      <c r="K1256" s="167" t="s">
        <v>64</v>
      </c>
      <c r="L1256" s="170">
        <v>2024</v>
      </c>
      <c r="M1256" s="171" t="s">
        <v>7690</v>
      </c>
      <c r="N1256" s="133" t="s">
        <v>7741</v>
      </c>
      <c r="O1256" s="133" t="s">
        <v>7742</v>
      </c>
      <c r="P1256" s="133" t="s">
        <v>7743</v>
      </c>
      <c r="Q1256" s="167" t="s">
        <v>165</v>
      </c>
      <c r="R1256" s="167" t="s">
        <v>38</v>
      </c>
      <c r="S1256" s="140">
        <v>250</v>
      </c>
      <c r="T1256" s="133" t="s">
        <v>7744</v>
      </c>
      <c r="U1256" s="133" t="s">
        <v>7745</v>
      </c>
      <c r="V1256" s="172" t="s">
        <v>67</v>
      </c>
      <c r="W1256" s="147"/>
      <c r="X1256" s="145">
        <v>20000</v>
      </c>
      <c r="Y1256" s="173">
        <v>1</v>
      </c>
      <c r="Z1256" s="145">
        <f t="shared" si="10"/>
        <v>20000</v>
      </c>
      <c r="AA1256" s="91">
        <f t="shared" si="11"/>
        <v>80</v>
      </c>
      <c r="AB1256" s="174"/>
      <c r="AC1256" s="167" t="s">
        <v>42</v>
      </c>
      <c r="AD1256" s="131"/>
      <c r="AE1256" s="162"/>
      <c r="AF1256" s="162"/>
      <c r="AG1256" s="162"/>
      <c r="AH1256" s="162"/>
      <c r="AI1256" s="140" t="s">
        <v>628</v>
      </c>
      <c r="AJ1256" s="139">
        <v>45292</v>
      </c>
      <c r="AK1256" s="143">
        <v>46022</v>
      </c>
      <c r="AL1256" s="107"/>
      <c r="AM1256" s="140" t="s">
        <v>41</v>
      </c>
      <c r="AN1256" s="140">
        <v>2024</v>
      </c>
      <c r="AO1256" s="147"/>
      <c r="AP1256" s="107"/>
      <c r="AQ1256" s="107"/>
      <c r="AR1256" s="147"/>
      <c r="AS1256" s="134"/>
      <c r="AT1256" s="141" t="s">
        <v>7522</v>
      </c>
      <c r="AU1256" s="141">
        <v>2025</v>
      </c>
      <c r="AV1256" s="107"/>
      <c r="AW1256" s="107"/>
      <c r="AX1256" s="147"/>
      <c r="AY1256" s="147"/>
      <c r="AZ1256" s="98"/>
      <c r="BA1256" s="98"/>
      <c r="BB1256" s="98"/>
      <c r="BC1256" s="147"/>
    </row>
    <row r="1257" spans="1:55" ht="31.5" hidden="1" customHeight="1">
      <c r="A1257" s="140"/>
      <c r="B1257" s="158"/>
      <c r="C1257" s="166" t="s">
        <v>39</v>
      </c>
      <c r="D1257" s="167" t="s">
        <v>93</v>
      </c>
      <c r="E1257" s="168" t="s">
        <v>148</v>
      </c>
      <c r="F1257" s="130" t="s">
        <v>80</v>
      </c>
      <c r="G1257" s="147"/>
      <c r="H1257" s="133" t="s">
        <v>7746</v>
      </c>
      <c r="I1257" s="139">
        <v>45343</v>
      </c>
      <c r="J1257" s="169" t="s">
        <v>226</v>
      </c>
      <c r="K1257" s="167" t="s">
        <v>64</v>
      </c>
      <c r="L1257" s="170">
        <v>2024</v>
      </c>
      <c r="M1257" s="171" t="s">
        <v>7690</v>
      </c>
      <c r="N1257" s="133" t="s">
        <v>7747</v>
      </c>
      <c r="O1257" s="133" t="s">
        <v>7748</v>
      </c>
      <c r="P1257" s="133" t="s">
        <v>7749</v>
      </c>
      <c r="Q1257" s="167" t="s">
        <v>165</v>
      </c>
      <c r="R1257" s="167" t="s">
        <v>61</v>
      </c>
      <c r="S1257" s="140">
        <v>658</v>
      </c>
      <c r="T1257" s="133" t="s">
        <v>7748</v>
      </c>
      <c r="U1257" s="133" t="s">
        <v>7750</v>
      </c>
      <c r="V1257" s="172" t="s">
        <v>67</v>
      </c>
      <c r="W1257" s="147"/>
      <c r="X1257" s="145">
        <v>48257</v>
      </c>
      <c r="Y1257" s="173">
        <v>1</v>
      </c>
      <c r="Z1257" s="145">
        <f t="shared" si="10"/>
        <v>48257</v>
      </c>
      <c r="AA1257" s="91">
        <f t="shared" si="11"/>
        <v>73.338905775075986</v>
      </c>
      <c r="AB1257" s="174" t="s">
        <v>7751</v>
      </c>
      <c r="AC1257" s="167" t="s">
        <v>42</v>
      </c>
      <c r="AD1257" s="131"/>
      <c r="AE1257" s="162"/>
      <c r="AF1257" s="162"/>
      <c r="AG1257" s="162"/>
      <c r="AH1257" s="162"/>
      <c r="AI1257" s="140" t="s">
        <v>5223</v>
      </c>
      <c r="AJ1257" s="139">
        <v>45292</v>
      </c>
      <c r="AK1257" s="143">
        <v>47118</v>
      </c>
      <c r="AL1257" s="107"/>
      <c r="AM1257" s="140" t="s">
        <v>41</v>
      </c>
      <c r="AN1257" s="140">
        <v>2024</v>
      </c>
      <c r="AO1257" s="147"/>
      <c r="AP1257" s="107"/>
      <c r="AQ1257" s="107"/>
      <c r="AR1257" s="147"/>
      <c r="AS1257" s="134"/>
      <c r="AT1257" s="141" t="s">
        <v>416</v>
      </c>
      <c r="AU1257" s="141">
        <v>2028</v>
      </c>
      <c r="AV1257" s="107"/>
      <c r="AW1257" s="107"/>
      <c r="AX1257" s="147"/>
      <c r="AY1257" s="147"/>
      <c r="AZ1257" s="98"/>
      <c r="BA1257" s="98"/>
      <c r="BB1257" s="98"/>
      <c r="BC1257" s="147"/>
    </row>
    <row r="1258" spans="1:55" ht="31.5" hidden="1" customHeight="1">
      <c r="A1258" s="140"/>
      <c r="B1258" s="158"/>
      <c r="C1258" s="166" t="s">
        <v>39</v>
      </c>
      <c r="D1258" s="167" t="s">
        <v>196</v>
      </c>
      <c r="E1258" s="168" t="s">
        <v>123</v>
      </c>
      <c r="F1258" s="130" t="s">
        <v>145</v>
      </c>
      <c r="G1258" s="147"/>
      <c r="H1258" s="133" t="s">
        <v>7752</v>
      </c>
      <c r="I1258" s="139">
        <v>45350</v>
      </c>
      <c r="J1258" s="169" t="s">
        <v>244</v>
      </c>
      <c r="K1258" s="167" t="s">
        <v>64</v>
      </c>
      <c r="L1258" s="170">
        <v>2024</v>
      </c>
      <c r="M1258" s="171" t="s">
        <v>7690</v>
      </c>
      <c r="N1258" s="133" t="s">
        <v>7753</v>
      </c>
      <c r="O1258" s="133" t="s">
        <v>7754</v>
      </c>
      <c r="P1258" s="133" t="s">
        <v>7755</v>
      </c>
      <c r="Q1258" s="167" t="s">
        <v>198</v>
      </c>
      <c r="R1258" s="167" t="s">
        <v>104</v>
      </c>
      <c r="S1258" s="140">
        <v>740</v>
      </c>
      <c r="T1258" s="133" t="s">
        <v>7754</v>
      </c>
      <c r="U1258" s="133" t="s">
        <v>7756</v>
      </c>
      <c r="V1258" s="172" t="s">
        <v>67</v>
      </c>
      <c r="W1258" s="147"/>
      <c r="X1258" s="145">
        <v>20000</v>
      </c>
      <c r="Y1258" s="173">
        <v>1</v>
      </c>
      <c r="Z1258" s="145">
        <f t="shared" si="10"/>
        <v>20000</v>
      </c>
      <c r="AA1258" s="91">
        <f t="shared" si="11"/>
        <v>27.027027027027028</v>
      </c>
      <c r="AB1258" s="174" t="s">
        <v>7757</v>
      </c>
      <c r="AC1258" s="167" t="s">
        <v>42</v>
      </c>
      <c r="AD1258" s="131"/>
      <c r="AE1258" s="162"/>
      <c r="AF1258" s="162"/>
      <c r="AG1258" s="162"/>
      <c r="AH1258" s="162"/>
      <c r="AI1258" s="140" t="s">
        <v>628</v>
      </c>
      <c r="AJ1258" s="139">
        <v>45383</v>
      </c>
      <c r="AK1258" s="139">
        <v>46112</v>
      </c>
      <c r="AL1258" s="107"/>
      <c r="AM1258" s="140" t="s">
        <v>107</v>
      </c>
      <c r="AN1258" s="140">
        <v>2024</v>
      </c>
      <c r="AO1258" s="147"/>
      <c r="AP1258" s="107"/>
      <c r="AQ1258" s="107"/>
      <c r="AR1258" s="147"/>
      <c r="AS1258" s="134"/>
      <c r="AT1258" s="141" t="s">
        <v>637</v>
      </c>
      <c r="AU1258" s="141">
        <v>2026</v>
      </c>
      <c r="AV1258" s="107"/>
      <c r="AW1258" s="107"/>
      <c r="AX1258" s="147"/>
      <c r="AY1258" s="147"/>
      <c r="AZ1258" s="98"/>
      <c r="BA1258" s="98"/>
      <c r="BB1258" s="98"/>
      <c r="BC1258" s="147"/>
    </row>
    <row r="1259" spans="1:55" ht="31.5" hidden="1" customHeight="1">
      <c r="A1259" s="140"/>
      <c r="B1259" s="158"/>
      <c r="C1259" s="166" t="s">
        <v>62</v>
      </c>
      <c r="D1259" s="167" t="s">
        <v>151</v>
      </c>
      <c r="E1259" s="168" t="s">
        <v>233</v>
      </c>
      <c r="F1259" s="130" t="s">
        <v>6626</v>
      </c>
      <c r="G1259" s="147"/>
      <c r="H1259" s="133" t="s">
        <v>7758</v>
      </c>
      <c r="I1259" s="139">
        <v>45356</v>
      </c>
      <c r="J1259" s="169" t="s">
        <v>121</v>
      </c>
      <c r="K1259" s="167" t="s">
        <v>86</v>
      </c>
      <c r="L1259" s="170">
        <v>2024</v>
      </c>
      <c r="M1259" s="171" t="s">
        <v>7759</v>
      </c>
      <c r="N1259" s="133" t="s">
        <v>7760</v>
      </c>
      <c r="O1259" s="133" t="s">
        <v>6109</v>
      </c>
      <c r="P1259" s="133" t="s">
        <v>7761</v>
      </c>
      <c r="Q1259" s="167" t="s">
        <v>165</v>
      </c>
      <c r="R1259" s="167" t="s">
        <v>38</v>
      </c>
      <c r="S1259" s="140">
        <v>65</v>
      </c>
      <c r="T1259" s="133" t="s">
        <v>7762</v>
      </c>
      <c r="U1259" s="133" t="s">
        <v>7763</v>
      </c>
      <c r="V1259" s="172" t="s">
        <v>88</v>
      </c>
      <c r="W1259" s="147"/>
      <c r="X1259" s="145">
        <v>9750</v>
      </c>
      <c r="Y1259" s="173">
        <v>1</v>
      </c>
      <c r="Z1259" s="145">
        <f t="shared" si="10"/>
        <v>9750</v>
      </c>
      <c r="AA1259" s="91">
        <f t="shared" si="11"/>
        <v>150</v>
      </c>
      <c r="AB1259" s="174" t="s">
        <v>7764</v>
      </c>
      <c r="AC1259" s="167" t="s">
        <v>42</v>
      </c>
      <c r="AD1259" s="131"/>
      <c r="AE1259" s="162"/>
      <c r="AF1259" s="162"/>
      <c r="AG1259" s="162"/>
      <c r="AH1259" s="162"/>
      <c r="AI1259" s="140" t="s">
        <v>584</v>
      </c>
      <c r="AJ1259" s="139">
        <v>45292</v>
      </c>
      <c r="AK1259" s="143">
        <v>45657</v>
      </c>
      <c r="AL1259" s="107"/>
      <c r="AM1259" s="140" t="s">
        <v>41</v>
      </c>
      <c r="AN1259" s="140">
        <v>2024</v>
      </c>
      <c r="AO1259" s="147"/>
      <c r="AP1259" s="107"/>
      <c r="AQ1259" s="107"/>
      <c r="AR1259" s="147"/>
      <c r="AS1259" s="134"/>
      <c r="AT1259" s="141" t="s">
        <v>416</v>
      </c>
      <c r="AU1259" s="141">
        <v>2024</v>
      </c>
      <c r="AV1259" s="107"/>
      <c r="AW1259" s="107"/>
      <c r="AX1259" s="147"/>
      <c r="AY1259" s="147"/>
      <c r="AZ1259" s="98"/>
      <c r="BA1259" s="98"/>
      <c r="BB1259" s="98"/>
      <c r="BC1259" s="147"/>
    </row>
    <row r="1260" spans="1:55" ht="31.5" hidden="1" customHeight="1">
      <c r="A1260" s="140"/>
      <c r="B1260" s="158"/>
      <c r="C1260" s="166"/>
      <c r="D1260" s="167" t="s">
        <v>50</v>
      </c>
      <c r="E1260" s="168" t="s">
        <v>66</v>
      </c>
      <c r="F1260" s="130"/>
      <c r="G1260" s="147"/>
      <c r="H1260" s="133" t="s">
        <v>7765</v>
      </c>
      <c r="I1260" s="139">
        <v>45357</v>
      </c>
      <c r="J1260" s="169" t="s">
        <v>136</v>
      </c>
      <c r="K1260" s="167" t="s">
        <v>86</v>
      </c>
      <c r="L1260" s="170">
        <v>2024</v>
      </c>
      <c r="M1260" s="171" t="s">
        <v>7759</v>
      </c>
      <c r="N1260" s="133" t="s">
        <v>7766</v>
      </c>
      <c r="O1260" s="133" t="s">
        <v>7767</v>
      </c>
      <c r="P1260" s="133" t="s">
        <v>7768</v>
      </c>
      <c r="Q1260" s="167" t="s">
        <v>165</v>
      </c>
      <c r="R1260" s="167" t="s">
        <v>38</v>
      </c>
      <c r="S1260" s="140">
        <v>74</v>
      </c>
      <c r="T1260" s="133" t="s">
        <v>7769</v>
      </c>
      <c r="U1260" s="133"/>
      <c r="V1260" s="172" t="s">
        <v>67</v>
      </c>
      <c r="W1260" s="147"/>
      <c r="X1260" s="145">
        <v>3700</v>
      </c>
      <c r="Y1260" s="173">
        <v>1</v>
      </c>
      <c r="Z1260" s="145">
        <f t="shared" si="10"/>
        <v>3700</v>
      </c>
      <c r="AA1260" s="91">
        <f t="shared" si="11"/>
        <v>50</v>
      </c>
      <c r="AB1260" s="174" t="s">
        <v>7608</v>
      </c>
      <c r="AC1260" s="167" t="s">
        <v>42</v>
      </c>
      <c r="AD1260" s="131"/>
      <c r="AE1260" s="162"/>
      <c r="AF1260" s="162"/>
      <c r="AG1260" s="162"/>
      <c r="AH1260" s="162"/>
      <c r="AI1260" s="140" t="s">
        <v>2247</v>
      </c>
      <c r="AJ1260" s="139">
        <v>45323</v>
      </c>
      <c r="AK1260" s="139">
        <v>46418</v>
      </c>
      <c r="AL1260" s="107"/>
      <c r="AM1260" s="140" t="s">
        <v>41</v>
      </c>
      <c r="AN1260" s="140">
        <v>2024</v>
      </c>
      <c r="AO1260" s="147"/>
      <c r="AP1260" s="107"/>
      <c r="AQ1260" s="107"/>
      <c r="AR1260" s="147"/>
      <c r="AS1260" s="134"/>
      <c r="AT1260" s="141" t="s">
        <v>7522</v>
      </c>
      <c r="AU1260" s="141">
        <v>2026</v>
      </c>
      <c r="AV1260" s="107"/>
      <c r="AW1260" s="107"/>
      <c r="AX1260" s="147"/>
      <c r="AY1260" s="147"/>
      <c r="AZ1260" s="98"/>
      <c r="BA1260" s="98"/>
      <c r="BB1260" s="98"/>
      <c r="BC1260" s="147"/>
    </row>
    <row r="1261" spans="1:55" ht="31.5" hidden="1" customHeight="1">
      <c r="A1261" s="140"/>
      <c r="B1261" s="158"/>
      <c r="C1261" s="166" t="s">
        <v>62</v>
      </c>
      <c r="D1261" s="167" t="s">
        <v>50</v>
      </c>
      <c r="E1261" s="168" t="s">
        <v>66</v>
      </c>
      <c r="F1261" s="130" t="s">
        <v>7770</v>
      </c>
      <c r="G1261" s="147"/>
      <c r="H1261" s="133" t="s">
        <v>7771</v>
      </c>
      <c r="I1261" s="139">
        <v>45359</v>
      </c>
      <c r="J1261" s="169" t="s">
        <v>158</v>
      </c>
      <c r="K1261" s="167" t="s">
        <v>86</v>
      </c>
      <c r="L1261" s="170">
        <v>2024</v>
      </c>
      <c r="M1261" s="171" t="s">
        <v>7759</v>
      </c>
      <c r="N1261" s="133" t="s">
        <v>7772</v>
      </c>
      <c r="O1261" s="133" t="s">
        <v>7773</v>
      </c>
      <c r="P1261" s="133" t="s">
        <v>855</v>
      </c>
      <c r="Q1261" s="167" t="s">
        <v>165</v>
      </c>
      <c r="R1261" s="167" t="s">
        <v>38</v>
      </c>
      <c r="S1261" s="140">
        <v>44</v>
      </c>
      <c r="T1261" s="133" t="s">
        <v>7773</v>
      </c>
      <c r="U1261" s="133" t="s">
        <v>7774</v>
      </c>
      <c r="V1261" s="172" t="s">
        <v>67</v>
      </c>
      <c r="W1261" s="147"/>
      <c r="X1261" s="145">
        <v>43000</v>
      </c>
      <c r="Y1261" s="173">
        <v>12</v>
      </c>
      <c r="Z1261" s="145">
        <f t="shared" si="10"/>
        <v>3583.3333333333335</v>
      </c>
      <c r="AA1261" s="91">
        <f t="shared" si="11"/>
        <v>81.439393939393938</v>
      </c>
      <c r="AB1261" s="174" t="s">
        <v>7775</v>
      </c>
      <c r="AC1261" s="167" t="s">
        <v>42</v>
      </c>
      <c r="AD1261" s="131"/>
      <c r="AE1261" s="162"/>
      <c r="AF1261" s="162"/>
      <c r="AG1261" s="162"/>
      <c r="AH1261" s="162"/>
      <c r="AI1261" s="140" t="s">
        <v>584</v>
      </c>
      <c r="AJ1261" s="139">
        <v>45292</v>
      </c>
      <c r="AK1261" s="143">
        <v>45657</v>
      </c>
      <c r="AL1261" s="107"/>
      <c r="AM1261" s="140" t="s">
        <v>41</v>
      </c>
      <c r="AN1261" s="140">
        <v>2024</v>
      </c>
      <c r="AO1261" s="147"/>
      <c r="AP1261" s="107"/>
      <c r="AQ1261" s="107"/>
      <c r="AR1261" s="147"/>
      <c r="AS1261" s="134"/>
      <c r="AT1261" s="141" t="s">
        <v>416</v>
      </c>
      <c r="AU1261" s="141">
        <v>2024</v>
      </c>
      <c r="AV1261" s="107" t="s">
        <v>1982</v>
      </c>
      <c r="AW1261" s="107" t="s">
        <v>89</v>
      </c>
      <c r="AX1261" s="147"/>
      <c r="AY1261" s="147"/>
      <c r="AZ1261" s="98"/>
      <c r="BA1261" s="98"/>
      <c r="BB1261" s="98"/>
      <c r="BC1261" s="147"/>
    </row>
    <row r="1262" spans="1:55" ht="31.5" hidden="1" customHeight="1">
      <c r="A1262" s="140"/>
      <c r="B1262" s="158"/>
      <c r="C1262" s="166" t="s">
        <v>62</v>
      </c>
      <c r="D1262" s="167" t="s">
        <v>140</v>
      </c>
      <c r="E1262" s="168" t="s">
        <v>233</v>
      </c>
      <c r="F1262" s="130"/>
      <c r="G1262" s="147"/>
      <c r="H1262" s="133" t="s">
        <v>7776</v>
      </c>
      <c r="I1262" s="139">
        <v>45359</v>
      </c>
      <c r="J1262" s="169" t="s">
        <v>158</v>
      </c>
      <c r="K1262" s="167" t="s">
        <v>86</v>
      </c>
      <c r="L1262" s="170">
        <v>2024</v>
      </c>
      <c r="M1262" s="171" t="s">
        <v>7759</v>
      </c>
      <c r="N1262" s="133" t="s">
        <v>7777</v>
      </c>
      <c r="O1262" s="133" t="s">
        <v>7778</v>
      </c>
      <c r="P1262" s="133" t="s">
        <v>7779</v>
      </c>
      <c r="Q1262" s="167" t="s">
        <v>165</v>
      </c>
      <c r="R1262" s="167" t="s">
        <v>61</v>
      </c>
      <c r="S1262" s="140">
        <v>255</v>
      </c>
      <c r="T1262" s="133" t="s">
        <v>7778</v>
      </c>
      <c r="U1262" s="133" t="s">
        <v>7780</v>
      </c>
      <c r="V1262" s="172" t="s">
        <v>67</v>
      </c>
      <c r="W1262" s="147"/>
      <c r="X1262" s="145">
        <v>120000</v>
      </c>
      <c r="Y1262" s="173">
        <v>12</v>
      </c>
      <c r="Z1262" s="145">
        <f t="shared" si="10"/>
        <v>10000</v>
      </c>
      <c r="AA1262" s="91">
        <f t="shared" si="11"/>
        <v>39.215686274509807</v>
      </c>
      <c r="AB1262" s="174" t="s">
        <v>7781</v>
      </c>
      <c r="AC1262" s="167" t="s">
        <v>42</v>
      </c>
      <c r="AD1262" s="131"/>
      <c r="AE1262" s="162"/>
      <c r="AF1262" s="162"/>
      <c r="AG1262" s="162"/>
      <c r="AH1262" s="162"/>
      <c r="AI1262" s="140" t="s">
        <v>584</v>
      </c>
      <c r="AJ1262" s="139">
        <v>45292</v>
      </c>
      <c r="AK1262" s="143">
        <v>45657</v>
      </c>
      <c r="AL1262" s="107"/>
      <c r="AM1262" s="140" t="s">
        <v>41</v>
      </c>
      <c r="AN1262" s="140">
        <v>2024</v>
      </c>
      <c r="AO1262" s="147"/>
      <c r="AP1262" s="107"/>
      <c r="AQ1262" s="107"/>
      <c r="AR1262" s="147"/>
      <c r="AS1262" s="134"/>
      <c r="AT1262" s="141" t="s">
        <v>416</v>
      </c>
      <c r="AU1262" s="141">
        <v>2024</v>
      </c>
      <c r="AV1262" s="107"/>
      <c r="AW1262" s="107"/>
      <c r="AX1262" s="147"/>
      <c r="AY1262" s="147"/>
      <c r="AZ1262" s="98"/>
      <c r="BA1262" s="98"/>
      <c r="BB1262" s="98"/>
      <c r="BC1262" s="147"/>
    </row>
    <row r="1263" spans="1:55" ht="31.5" hidden="1" customHeight="1">
      <c r="A1263" s="140"/>
      <c r="B1263" s="158"/>
      <c r="C1263" s="166" t="s">
        <v>39</v>
      </c>
      <c r="D1263" s="167" t="s">
        <v>246</v>
      </c>
      <c r="E1263" s="168" t="s">
        <v>217</v>
      </c>
      <c r="F1263" s="130" t="s">
        <v>6969</v>
      </c>
      <c r="G1263" s="147"/>
      <c r="H1263" s="133" t="s">
        <v>7782</v>
      </c>
      <c r="I1263" s="139">
        <v>45362</v>
      </c>
      <c r="J1263" s="169" t="s">
        <v>186</v>
      </c>
      <c r="K1263" s="167" t="s">
        <v>86</v>
      </c>
      <c r="L1263" s="170">
        <v>2024</v>
      </c>
      <c r="M1263" s="171" t="s">
        <v>7759</v>
      </c>
      <c r="N1263" s="133" t="s">
        <v>7783</v>
      </c>
      <c r="O1263" s="133" t="s">
        <v>7784</v>
      </c>
      <c r="P1263" s="133" t="s">
        <v>7785</v>
      </c>
      <c r="Q1263" s="167" t="s">
        <v>198</v>
      </c>
      <c r="R1263" s="167" t="s">
        <v>104</v>
      </c>
      <c r="S1263" s="140">
        <v>100</v>
      </c>
      <c r="T1263" s="133" t="s">
        <v>7786</v>
      </c>
      <c r="U1263" s="133" t="s">
        <v>7787</v>
      </c>
      <c r="V1263" s="172" t="s">
        <v>67</v>
      </c>
      <c r="W1263" s="147"/>
      <c r="X1263" s="145">
        <v>3500</v>
      </c>
      <c r="Y1263" s="173">
        <v>1</v>
      </c>
      <c r="Z1263" s="145">
        <f t="shared" si="10"/>
        <v>3500</v>
      </c>
      <c r="AA1263" s="91">
        <f t="shared" si="11"/>
        <v>35</v>
      </c>
      <c r="AB1263" s="174"/>
      <c r="AC1263" s="167" t="s">
        <v>42</v>
      </c>
      <c r="AD1263" s="131"/>
      <c r="AE1263" s="162"/>
      <c r="AF1263" s="162"/>
      <c r="AG1263" s="162"/>
      <c r="AH1263" s="162"/>
      <c r="AI1263" s="140" t="s">
        <v>2247</v>
      </c>
      <c r="AJ1263" s="139">
        <v>45352</v>
      </c>
      <c r="AK1263" s="139">
        <v>46446</v>
      </c>
      <c r="AL1263" s="107"/>
      <c r="AM1263" s="140" t="s">
        <v>86</v>
      </c>
      <c r="AN1263" s="140">
        <v>2024</v>
      </c>
      <c r="AO1263" s="147"/>
      <c r="AP1263" s="107"/>
      <c r="AQ1263" s="107"/>
      <c r="AR1263" s="147"/>
      <c r="AS1263" s="134"/>
      <c r="AT1263" s="141" t="s">
        <v>398</v>
      </c>
      <c r="AU1263" s="141">
        <v>2026</v>
      </c>
      <c r="AV1263" s="107"/>
      <c r="AW1263" s="107"/>
      <c r="AX1263" s="147"/>
      <c r="AY1263" s="147"/>
      <c r="AZ1263" s="98"/>
      <c r="BA1263" s="98"/>
      <c r="BB1263" s="98"/>
      <c r="BC1263" s="147"/>
    </row>
    <row r="1264" spans="1:55" ht="31.5" hidden="1" customHeight="1">
      <c r="A1264" s="140"/>
      <c r="B1264" s="158"/>
      <c r="C1264" s="166" t="s">
        <v>62</v>
      </c>
      <c r="D1264" s="167" t="s">
        <v>183</v>
      </c>
      <c r="E1264" s="168" t="s">
        <v>123</v>
      </c>
      <c r="F1264" s="130" t="s">
        <v>7709</v>
      </c>
      <c r="G1264" s="147"/>
      <c r="H1264" s="133" t="s">
        <v>7788</v>
      </c>
      <c r="I1264" s="139">
        <v>45363</v>
      </c>
      <c r="J1264" s="169" t="s">
        <v>192</v>
      </c>
      <c r="K1264" s="167" t="s">
        <v>86</v>
      </c>
      <c r="L1264" s="170">
        <v>2024</v>
      </c>
      <c r="M1264" s="171" t="s">
        <v>7759</v>
      </c>
      <c r="N1264" s="133" t="s">
        <v>7789</v>
      </c>
      <c r="O1264" s="133" t="s">
        <v>1896</v>
      </c>
      <c r="P1264" s="133" t="s">
        <v>1897</v>
      </c>
      <c r="Q1264" s="167" t="s">
        <v>142</v>
      </c>
      <c r="R1264" s="167" t="s">
        <v>83</v>
      </c>
      <c r="S1264" s="140">
        <v>50</v>
      </c>
      <c r="T1264" s="133" t="s">
        <v>1896</v>
      </c>
      <c r="U1264" s="133" t="s">
        <v>7790</v>
      </c>
      <c r="V1264" s="172" t="s">
        <v>67</v>
      </c>
      <c r="W1264" s="147"/>
      <c r="X1264" s="145">
        <v>10000</v>
      </c>
      <c r="Y1264" s="173">
        <v>1</v>
      </c>
      <c r="Z1264" s="145">
        <f t="shared" si="10"/>
        <v>10000</v>
      </c>
      <c r="AA1264" s="91">
        <f t="shared" si="11"/>
        <v>200</v>
      </c>
      <c r="AB1264" s="174"/>
      <c r="AC1264" s="167" t="s">
        <v>65</v>
      </c>
      <c r="AD1264" s="131"/>
      <c r="AE1264" s="162"/>
      <c r="AF1264" s="162"/>
      <c r="AG1264" s="162"/>
      <c r="AH1264" s="162"/>
      <c r="AI1264" s="140" t="s">
        <v>584</v>
      </c>
      <c r="AJ1264" s="139">
        <v>45352</v>
      </c>
      <c r="AK1264" s="140" t="s">
        <v>7791</v>
      </c>
      <c r="AL1264" s="107"/>
      <c r="AM1264" s="140" t="s">
        <v>86</v>
      </c>
      <c r="AN1264" s="140">
        <v>2024</v>
      </c>
      <c r="AO1264" s="147"/>
      <c r="AP1264" s="107"/>
      <c r="AQ1264" s="107"/>
      <c r="AR1264" s="147"/>
      <c r="AS1264" s="134"/>
      <c r="AT1264" s="141" t="s">
        <v>398</v>
      </c>
      <c r="AU1264" s="141">
        <v>2024</v>
      </c>
      <c r="AV1264" s="107" t="s">
        <v>1982</v>
      </c>
      <c r="AW1264" s="107" t="s">
        <v>89</v>
      </c>
      <c r="AX1264" s="147"/>
      <c r="AY1264" s="147"/>
      <c r="AZ1264" s="98"/>
      <c r="BA1264" s="98"/>
      <c r="BB1264" s="98"/>
      <c r="BC1264" s="147"/>
    </row>
    <row r="1265" spans="1:55" ht="31.5" hidden="1" customHeight="1">
      <c r="A1265" s="140"/>
      <c r="B1265" s="158"/>
      <c r="C1265" s="166" t="s">
        <v>62</v>
      </c>
      <c r="D1265" s="167" t="s">
        <v>196</v>
      </c>
      <c r="E1265" s="168" t="s">
        <v>123</v>
      </c>
      <c r="F1265" s="130" t="s">
        <v>7792</v>
      </c>
      <c r="G1265" s="147"/>
      <c r="H1265" s="133" t="s">
        <v>7793</v>
      </c>
      <c r="I1265" s="139">
        <v>45363</v>
      </c>
      <c r="J1265" s="169" t="s">
        <v>192</v>
      </c>
      <c r="K1265" s="167" t="s">
        <v>86</v>
      </c>
      <c r="L1265" s="170">
        <v>2024</v>
      </c>
      <c r="M1265" s="171" t="s">
        <v>7759</v>
      </c>
      <c r="N1265" s="133" t="s">
        <v>7794</v>
      </c>
      <c r="O1265" s="133" t="s">
        <v>7795</v>
      </c>
      <c r="P1265" s="133" t="s">
        <v>7796</v>
      </c>
      <c r="Q1265" s="167" t="s">
        <v>198</v>
      </c>
      <c r="R1265" s="167" t="s">
        <v>104</v>
      </c>
      <c r="S1265" s="140">
        <v>60</v>
      </c>
      <c r="T1265" s="133" t="s">
        <v>7797</v>
      </c>
      <c r="U1265" s="133" t="s">
        <v>7798</v>
      </c>
      <c r="V1265" s="172" t="s">
        <v>67</v>
      </c>
      <c r="W1265" s="147"/>
      <c r="X1265" s="145">
        <v>17875</v>
      </c>
      <c r="Y1265" s="173">
        <v>12</v>
      </c>
      <c r="Z1265" s="145">
        <f t="shared" si="10"/>
        <v>1489.5833333333333</v>
      </c>
      <c r="AA1265" s="91">
        <f t="shared" si="11"/>
        <v>24.826388888888889</v>
      </c>
      <c r="AB1265" s="174" t="s">
        <v>7799</v>
      </c>
      <c r="AC1265" s="167" t="s">
        <v>65</v>
      </c>
      <c r="AD1265" s="131"/>
      <c r="AE1265" s="162"/>
      <c r="AF1265" s="162"/>
      <c r="AG1265" s="162"/>
      <c r="AH1265" s="162"/>
      <c r="AI1265" s="140" t="s">
        <v>584</v>
      </c>
      <c r="AJ1265" s="139">
        <v>45383</v>
      </c>
      <c r="AK1265" s="540">
        <v>45747</v>
      </c>
      <c r="AL1265" s="107"/>
      <c r="AM1265" s="140" t="s">
        <v>86</v>
      </c>
      <c r="AN1265" s="140">
        <v>2024</v>
      </c>
      <c r="AO1265" s="147"/>
      <c r="AP1265" s="107"/>
      <c r="AQ1265" s="107"/>
      <c r="AR1265" s="147"/>
      <c r="AS1265" s="134"/>
      <c r="AT1265" s="141" t="s">
        <v>7800</v>
      </c>
      <c r="AU1265" s="141">
        <v>2025</v>
      </c>
      <c r="AV1265" s="107" t="s">
        <v>1982</v>
      </c>
      <c r="AW1265" s="107" t="s">
        <v>89</v>
      </c>
      <c r="AX1265" s="147"/>
      <c r="AY1265" s="147"/>
      <c r="AZ1265" s="98"/>
      <c r="BA1265" s="98"/>
      <c r="BB1265" s="98"/>
      <c r="BC1265" s="147"/>
    </row>
    <row r="1266" spans="1:55" ht="31.5" hidden="1" customHeight="1">
      <c r="A1266" s="140"/>
      <c r="B1266" s="158"/>
      <c r="C1266" s="166" t="s">
        <v>62</v>
      </c>
      <c r="D1266" s="167" t="s">
        <v>151</v>
      </c>
      <c r="E1266" s="168" t="s">
        <v>233</v>
      </c>
      <c r="F1266" s="130" t="s">
        <v>6617</v>
      </c>
      <c r="G1266" s="147"/>
      <c r="H1266" s="133" t="s">
        <v>7801</v>
      </c>
      <c r="I1266" s="139">
        <v>45364</v>
      </c>
      <c r="J1266" s="169" t="s">
        <v>199</v>
      </c>
      <c r="K1266" s="167" t="s">
        <v>86</v>
      </c>
      <c r="L1266" s="170">
        <v>2024</v>
      </c>
      <c r="M1266" s="171" t="s">
        <v>7759</v>
      </c>
      <c r="N1266" s="133" t="s">
        <v>7802</v>
      </c>
      <c r="O1266" s="133" t="s">
        <v>7803</v>
      </c>
      <c r="P1266" s="133" t="s">
        <v>290</v>
      </c>
      <c r="Q1266" s="167" t="s">
        <v>165</v>
      </c>
      <c r="R1266" s="167" t="s">
        <v>61</v>
      </c>
      <c r="S1266" s="140">
        <v>362</v>
      </c>
      <c r="T1266" s="133" t="s">
        <v>7804</v>
      </c>
      <c r="U1266" s="133" t="s">
        <v>7304</v>
      </c>
      <c r="V1266" s="172" t="s">
        <v>88</v>
      </c>
      <c r="W1266" s="147"/>
      <c r="X1266" s="145">
        <v>380100</v>
      </c>
      <c r="Y1266" s="173">
        <v>12</v>
      </c>
      <c r="Z1266" s="145">
        <f t="shared" si="10"/>
        <v>31675</v>
      </c>
      <c r="AA1266" s="91">
        <f t="shared" si="11"/>
        <v>87.5</v>
      </c>
      <c r="AB1266" s="174" t="s">
        <v>7439</v>
      </c>
      <c r="AC1266" s="167" t="s">
        <v>42</v>
      </c>
      <c r="AD1266" s="131"/>
      <c r="AE1266" s="162"/>
      <c r="AF1266" s="162"/>
      <c r="AG1266" s="162"/>
      <c r="AH1266" s="162"/>
      <c r="AI1266" s="140" t="s">
        <v>584</v>
      </c>
      <c r="AJ1266" s="139">
        <v>45292</v>
      </c>
      <c r="AK1266" s="143">
        <v>45657</v>
      </c>
      <c r="AL1266" s="107"/>
      <c r="AM1266" s="140" t="s">
        <v>41</v>
      </c>
      <c r="AN1266" s="140">
        <v>2024</v>
      </c>
      <c r="AO1266" s="147"/>
      <c r="AP1266" s="107"/>
      <c r="AQ1266" s="107"/>
      <c r="AR1266" s="147"/>
      <c r="AS1266" s="134"/>
      <c r="AT1266" s="141" t="s">
        <v>416</v>
      </c>
      <c r="AU1266" s="141">
        <v>2024</v>
      </c>
      <c r="AV1266" s="107"/>
      <c r="AW1266" s="107"/>
      <c r="AX1266" s="147"/>
      <c r="AY1266" s="147"/>
      <c r="AZ1266" s="98"/>
      <c r="BA1266" s="98"/>
      <c r="BB1266" s="98"/>
      <c r="BC1266" s="147"/>
    </row>
    <row r="1267" spans="1:55" ht="31.5" hidden="1" customHeight="1">
      <c r="A1267" s="140"/>
      <c r="B1267" s="158"/>
      <c r="C1267" s="166" t="s">
        <v>39</v>
      </c>
      <c r="D1267" s="167" t="s">
        <v>72</v>
      </c>
      <c r="E1267" s="168" t="s">
        <v>148</v>
      </c>
      <c r="F1267" s="130" t="s">
        <v>4449</v>
      </c>
      <c r="G1267" s="147"/>
      <c r="H1267" s="133" t="s">
        <v>7805</v>
      </c>
      <c r="I1267" s="139">
        <v>45365</v>
      </c>
      <c r="J1267" s="169" t="s">
        <v>204</v>
      </c>
      <c r="K1267" s="167" t="s">
        <v>86</v>
      </c>
      <c r="L1267" s="170">
        <v>2024</v>
      </c>
      <c r="M1267" s="171" t="s">
        <v>7759</v>
      </c>
      <c r="N1267" s="133" t="s">
        <v>7806</v>
      </c>
      <c r="O1267" s="133" t="s">
        <v>7807</v>
      </c>
      <c r="P1267" s="133" t="s">
        <v>7808</v>
      </c>
      <c r="Q1267" s="167" t="s">
        <v>165</v>
      </c>
      <c r="R1267" s="167" t="s">
        <v>61</v>
      </c>
      <c r="S1267" s="140">
        <v>102</v>
      </c>
      <c r="T1267" s="133" t="s">
        <v>7809</v>
      </c>
      <c r="U1267" s="133" t="s">
        <v>7810</v>
      </c>
      <c r="V1267" s="172" t="s">
        <v>88</v>
      </c>
      <c r="W1267" s="147"/>
      <c r="X1267" s="145">
        <v>8670</v>
      </c>
      <c r="Y1267" s="173">
        <v>1</v>
      </c>
      <c r="Z1267" s="145">
        <f t="shared" si="10"/>
        <v>8670</v>
      </c>
      <c r="AA1267" s="91">
        <f t="shared" si="11"/>
        <v>85</v>
      </c>
      <c r="AB1267" s="174" t="s">
        <v>7811</v>
      </c>
      <c r="AC1267" s="167" t="s">
        <v>42</v>
      </c>
      <c r="AD1267" s="131"/>
      <c r="AE1267" s="162"/>
      <c r="AF1267" s="162"/>
      <c r="AG1267" s="162"/>
      <c r="AH1267" s="162"/>
      <c r="AI1267" s="140" t="s">
        <v>2247</v>
      </c>
      <c r="AJ1267" s="139">
        <v>45292</v>
      </c>
      <c r="AK1267" s="143">
        <v>46387</v>
      </c>
      <c r="AL1267" s="107"/>
      <c r="AM1267" s="140" t="s">
        <v>41</v>
      </c>
      <c r="AN1267" s="140">
        <v>2024</v>
      </c>
      <c r="AO1267" s="147"/>
      <c r="AP1267" s="107"/>
      <c r="AQ1267" s="107"/>
      <c r="AR1267" s="147"/>
      <c r="AS1267" s="134"/>
      <c r="AT1267" s="141" t="s">
        <v>416</v>
      </c>
      <c r="AU1267" s="141">
        <v>2026</v>
      </c>
      <c r="AV1267" s="107"/>
      <c r="AW1267" s="107"/>
      <c r="AX1267" s="147"/>
      <c r="AY1267" s="147"/>
      <c r="AZ1267" s="98"/>
      <c r="BA1267" s="98"/>
      <c r="BB1267" s="98"/>
      <c r="BC1267" s="147"/>
    </row>
    <row r="1268" spans="1:55" ht="31.5" hidden="1" customHeight="1">
      <c r="A1268" s="140"/>
      <c r="B1268" s="158"/>
      <c r="C1268" s="166" t="s">
        <v>62</v>
      </c>
      <c r="D1268" s="167" t="s">
        <v>93</v>
      </c>
      <c r="E1268" s="168" t="s">
        <v>148</v>
      </c>
      <c r="F1268" s="130"/>
      <c r="G1268" s="147"/>
      <c r="H1268" s="133" t="s">
        <v>7812</v>
      </c>
      <c r="I1268" s="139">
        <v>45365</v>
      </c>
      <c r="J1268" s="169" t="s">
        <v>204</v>
      </c>
      <c r="K1268" s="167" t="s">
        <v>86</v>
      </c>
      <c r="L1268" s="170">
        <v>2024</v>
      </c>
      <c r="M1268" s="171" t="s">
        <v>7759</v>
      </c>
      <c r="N1268" s="133" t="s">
        <v>7813</v>
      </c>
      <c r="O1268" s="133" t="s">
        <v>6565</v>
      </c>
      <c r="P1268" s="133" t="s">
        <v>7814</v>
      </c>
      <c r="Q1268" s="167" t="s">
        <v>165</v>
      </c>
      <c r="R1268" s="167" t="s">
        <v>38</v>
      </c>
      <c r="S1268" s="140">
        <v>113</v>
      </c>
      <c r="T1268" s="133" t="s">
        <v>7815</v>
      </c>
      <c r="U1268" s="133" t="s">
        <v>7816</v>
      </c>
      <c r="V1268" s="172" t="s">
        <v>67</v>
      </c>
      <c r="W1268" s="147"/>
      <c r="X1268" s="145">
        <v>32544</v>
      </c>
      <c r="Y1268" s="173">
        <v>6</v>
      </c>
      <c r="Z1268" s="145">
        <f t="shared" si="10"/>
        <v>5424</v>
      </c>
      <c r="AA1268" s="91">
        <f t="shared" si="11"/>
        <v>48</v>
      </c>
      <c r="AB1268" s="174" t="s">
        <v>7817</v>
      </c>
      <c r="AC1268" s="167" t="s">
        <v>42</v>
      </c>
      <c r="AD1268" s="131"/>
      <c r="AE1268" s="162"/>
      <c r="AF1268" s="162"/>
      <c r="AG1268" s="162"/>
      <c r="AH1268" s="162"/>
      <c r="AI1268" s="140" t="s">
        <v>584</v>
      </c>
      <c r="AJ1268" s="139">
        <v>45383</v>
      </c>
      <c r="AK1268" s="139">
        <v>45808</v>
      </c>
      <c r="AL1268" s="107"/>
      <c r="AM1268" s="140" t="s">
        <v>107</v>
      </c>
      <c r="AN1268" s="140">
        <v>2024</v>
      </c>
      <c r="AO1268" s="147"/>
      <c r="AP1268" s="107"/>
      <c r="AQ1268" s="107"/>
      <c r="AR1268" s="147"/>
      <c r="AS1268" s="134"/>
      <c r="AT1268" s="141" t="s">
        <v>965</v>
      </c>
      <c r="AU1268" s="141">
        <v>2026</v>
      </c>
      <c r="AV1268" s="107"/>
      <c r="AW1268" s="107"/>
      <c r="AX1268" s="147"/>
      <c r="AY1268" s="147"/>
      <c r="AZ1268" s="98"/>
      <c r="BA1268" s="98"/>
      <c r="BB1268" s="98"/>
      <c r="BC1268" s="147"/>
    </row>
    <row r="1269" spans="1:55" ht="31.5" hidden="1" customHeight="1">
      <c r="A1269" s="140"/>
      <c r="B1269" s="158"/>
      <c r="C1269" s="166" t="s">
        <v>62</v>
      </c>
      <c r="D1269" s="167" t="s">
        <v>93</v>
      </c>
      <c r="E1269" s="168" t="s">
        <v>148</v>
      </c>
      <c r="F1269" s="130"/>
      <c r="G1269" s="147"/>
      <c r="H1269" s="133" t="s">
        <v>7818</v>
      </c>
      <c r="I1269" s="139">
        <v>45365</v>
      </c>
      <c r="J1269" s="169" t="s">
        <v>204</v>
      </c>
      <c r="K1269" s="167" t="s">
        <v>86</v>
      </c>
      <c r="L1269" s="170">
        <v>2024</v>
      </c>
      <c r="M1269" s="171" t="s">
        <v>7759</v>
      </c>
      <c r="N1269" s="133" t="s">
        <v>7813</v>
      </c>
      <c r="O1269" s="133" t="s">
        <v>6565</v>
      </c>
      <c r="P1269" s="133" t="s">
        <v>7819</v>
      </c>
      <c r="Q1269" s="167" t="s">
        <v>165</v>
      </c>
      <c r="R1269" s="167" t="s">
        <v>38</v>
      </c>
      <c r="S1269" s="140">
        <v>125</v>
      </c>
      <c r="T1269" s="133" t="s">
        <v>6565</v>
      </c>
      <c r="U1269" s="133" t="s">
        <v>7816</v>
      </c>
      <c r="V1269" s="172" t="s">
        <v>67</v>
      </c>
      <c r="W1269" s="147"/>
      <c r="X1269" s="145">
        <v>36000</v>
      </c>
      <c r="Y1269" s="173">
        <v>6</v>
      </c>
      <c r="Z1269" s="145">
        <f t="shared" si="10"/>
        <v>6000</v>
      </c>
      <c r="AA1269" s="91">
        <f t="shared" si="11"/>
        <v>48</v>
      </c>
      <c r="AB1269" s="174" t="s">
        <v>7817</v>
      </c>
      <c r="AC1269" s="167" t="s">
        <v>42</v>
      </c>
      <c r="AD1269" s="131"/>
      <c r="AE1269" s="162"/>
      <c r="AF1269" s="162"/>
      <c r="AG1269" s="162"/>
      <c r="AH1269" s="162"/>
      <c r="AI1269" s="140" t="s">
        <v>584</v>
      </c>
      <c r="AJ1269" s="139">
        <v>45383</v>
      </c>
      <c r="AK1269" s="139">
        <v>45808</v>
      </c>
      <c r="AL1269" s="107"/>
      <c r="AM1269" s="140" t="s">
        <v>107</v>
      </c>
      <c r="AN1269" s="140">
        <v>2024</v>
      </c>
      <c r="AO1269" s="147"/>
      <c r="AP1269" s="107"/>
      <c r="AQ1269" s="107"/>
      <c r="AR1269" s="147"/>
      <c r="AS1269" s="134"/>
      <c r="AT1269" s="141" t="s">
        <v>965</v>
      </c>
      <c r="AU1269" s="141">
        <v>2026</v>
      </c>
      <c r="AV1269" s="107"/>
      <c r="AW1269" s="107"/>
      <c r="AX1269" s="147"/>
      <c r="AY1269" s="147"/>
      <c r="AZ1269" s="98"/>
      <c r="BA1269" s="98"/>
      <c r="BB1269" s="98"/>
      <c r="BC1269" s="147"/>
    </row>
    <row r="1270" spans="1:55" ht="31.5" hidden="1" customHeight="1">
      <c r="A1270" s="140"/>
      <c r="B1270" s="158"/>
      <c r="C1270" s="166" t="s">
        <v>62</v>
      </c>
      <c r="D1270" s="167" t="s">
        <v>151</v>
      </c>
      <c r="E1270" s="168" t="s">
        <v>233</v>
      </c>
      <c r="F1270" s="130" t="s">
        <v>4449</v>
      </c>
      <c r="G1270" s="147"/>
      <c r="H1270" s="133" t="s">
        <v>7820</v>
      </c>
      <c r="I1270" s="139">
        <v>45365</v>
      </c>
      <c r="J1270" s="169" t="s">
        <v>204</v>
      </c>
      <c r="K1270" s="167" t="s">
        <v>86</v>
      </c>
      <c r="L1270" s="170">
        <v>2024</v>
      </c>
      <c r="M1270" s="171" t="s">
        <v>7759</v>
      </c>
      <c r="N1270" s="133" t="s">
        <v>7821</v>
      </c>
      <c r="O1270" s="133" t="s">
        <v>7822</v>
      </c>
      <c r="P1270" s="133" t="s">
        <v>3997</v>
      </c>
      <c r="Q1270" s="167" t="s">
        <v>165</v>
      </c>
      <c r="R1270" s="167" t="s">
        <v>38</v>
      </c>
      <c r="S1270" s="140">
        <v>213</v>
      </c>
      <c r="T1270" s="133" t="s">
        <v>7822</v>
      </c>
      <c r="U1270" s="133" t="s">
        <v>7823</v>
      </c>
      <c r="V1270" s="172" t="s">
        <v>67</v>
      </c>
      <c r="W1270" s="147"/>
      <c r="X1270" s="145">
        <v>128400</v>
      </c>
      <c r="Y1270" s="173">
        <v>12</v>
      </c>
      <c r="Z1270" s="145">
        <f t="shared" si="10"/>
        <v>10700</v>
      </c>
      <c r="AA1270" s="91">
        <f t="shared" si="11"/>
        <v>50.23474178403756</v>
      </c>
      <c r="AB1270" s="174" t="s">
        <v>7439</v>
      </c>
      <c r="AC1270" s="167" t="s">
        <v>42</v>
      </c>
      <c r="AD1270" s="131"/>
      <c r="AE1270" s="162"/>
      <c r="AF1270" s="162"/>
      <c r="AG1270" s="162"/>
      <c r="AH1270" s="162"/>
      <c r="AI1270" s="140" t="s">
        <v>584</v>
      </c>
      <c r="AJ1270" s="139">
        <v>45292</v>
      </c>
      <c r="AK1270" s="143">
        <v>45657</v>
      </c>
      <c r="AL1270" s="107"/>
      <c r="AM1270" s="140" t="s">
        <v>41</v>
      </c>
      <c r="AN1270" s="140">
        <v>2024</v>
      </c>
      <c r="AO1270" s="147"/>
      <c r="AP1270" s="107"/>
      <c r="AQ1270" s="107"/>
      <c r="AR1270" s="147"/>
      <c r="AS1270" s="134"/>
      <c r="AT1270" s="141" t="s">
        <v>416</v>
      </c>
      <c r="AU1270" s="141">
        <v>2024</v>
      </c>
      <c r="AV1270" s="107"/>
      <c r="AW1270" s="107"/>
      <c r="AX1270" s="147"/>
      <c r="AY1270" s="147"/>
      <c r="AZ1270" s="98"/>
      <c r="BA1270" s="98"/>
      <c r="BB1270" s="98"/>
      <c r="BC1270" s="147"/>
    </row>
    <row r="1271" spans="1:55" ht="31.5" hidden="1" customHeight="1">
      <c r="A1271" s="140"/>
      <c r="B1271" s="158"/>
      <c r="C1271" s="166" t="s">
        <v>62</v>
      </c>
      <c r="D1271" s="167" t="s">
        <v>151</v>
      </c>
      <c r="E1271" s="168" t="s">
        <v>233</v>
      </c>
      <c r="F1271" s="130"/>
      <c r="G1271" s="147"/>
      <c r="H1271" s="133" t="s">
        <v>7824</v>
      </c>
      <c r="I1271" s="139">
        <v>45365</v>
      </c>
      <c r="J1271" s="169" t="s">
        <v>204</v>
      </c>
      <c r="K1271" s="167" t="s">
        <v>86</v>
      </c>
      <c r="L1271" s="170">
        <v>2024</v>
      </c>
      <c r="M1271" s="171" t="s">
        <v>7759</v>
      </c>
      <c r="N1271" s="133" t="s">
        <v>7825</v>
      </c>
      <c r="O1271" s="133" t="s">
        <v>7826</v>
      </c>
      <c r="P1271" s="133" t="s">
        <v>7827</v>
      </c>
      <c r="Q1271" s="167" t="s">
        <v>32</v>
      </c>
      <c r="R1271" s="167" t="s">
        <v>83</v>
      </c>
      <c r="S1271" s="140">
        <v>54</v>
      </c>
      <c r="T1271" s="133" t="s">
        <v>7826</v>
      </c>
      <c r="U1271" s="133" t="s">
        <v>7828</v>
      </c>
      <c r="V1271" s="172" t="s">
        <v>67</v>
      </c>
      <c r="W1271" s="147"/>
      <c r="X1271" s="145">
        <v>5400</v>
      </c>
      <c r="Y1271" s="173">
        <v>1</v>
      </c>
      <c r="Z1271" s="145">
        <f t="shared" si="10"/>
        <v>5400</v>
      </c>
      <c r="AA1271" s="91">
        <f t="shared" si="11"/>
        <v>100</v>
      </c>
      <c r="AB1271" s="174"/>
      <c r="AC1271" s="167" t="s">
        <v>42</v>
      </c>
      <c r="AD1271" s="131"/>
      <c r="AE1271" s="162"/>
      <c r="AF1271" s="162"/>
      <c r="AG1271" s="162"/>
      <c r="AH1271" s="162"/>
      <c r="AI1271" s="140" t="s">
        <v>584</v>
      </c>
      <c r="AJ1271" s="139">
        <v>45292</v>
      </c>
      <c r="AK1271" s="143">
        <v>45657</v>
      </c>
      <c r="AL1271" s="107"/>
      <c r="AM1271" s="140" t="s">
        <v>41</v>
      </c>
      <c r="AN1271" s="140">
        <v>2024</v>
      </c>
      <c r="AO1271" s="147"/>
      <c r="AP1271" s="107"/>
      <c r="AQ1271" s="107"/>
      <c r="AR1271" s="147"/>
      <c r="AS1271" s="134"/>
      <c r="AT1271" s="141" t="s">
        <v>416</v>
      </c>
      <c r="AU1271" s="141">
        <v>2024</v>
      </c>
      <c r="AV1271" s="107"/>
      <c r="AW1271" s="107"/>
      <c r="AX1271" s="147"/>
      <c r="AY1271" s="147"/>
      <c r="AZ1271" s="98"/>
      <c r="BA1271" s="98"/>
      <c r="BB1271" s="98"/>
      <c r="BC1271" s="147"/>
    </row>
    <row r="1272" spans="1:55" ht="31.5" hidden="1" customHeight="1">
      <c r="A1272" s="140"/>
      <c r="B1272" s="158"/>
      <c r="C1272" s="166" t="s">
        <v>62</v>
      </c>
      <c r="D1272" s="167" t="s">
        <v>246</v>
      </c>
      <c r="E1272" s="168" t="s">
        <v>217</v>
      </c>
      <c r="F1272" s="130" t="s">
        <v>4449</v>
      </c>
      <c r="G1272" s="147"/>
      <c r="H1272" s="133" t="s">
        <v>7829</v>
      </c>
      <c r="I1272" s="139">
        <v>45366</v>
      </c>
      <c r="J1272" s="169" t="s">
        <v>207</v>
      </c>
      <c r="K1272" s="167" t="s">
        <v>86</v>
      </c>
      <c r="L1272" s="170">
        <v>2024</v>
      </c>
      <c r="M1272" s="171" t="s">
        <v>7759</v>
      </c>
      <c r="N1272" s="133" t="s">
        <v>7830</v>
      </c>
      <c r="O1272" s="133" t="s">
        <v>6826</v>
      </c>
      <c r="P1272" s="133" t="s">
        <v>6827</v>
      </c>
      <c r="Q1272" s="167" t="s">
        <v>165</v>
      </c>
      <c r="R1272" s="167" t="s">
        <v>61</v>
      </c>
      <c r="S1272" s="140">
        <v>266</v>
      </c>
      <c r="T1272" s="133" t="s">
        <v>6826</v>
      </c>
      <c r="U1272" s="133" t="s">
        <v>6828</v>
      </c>
      <c r="V1272" s="172" t="s">
        <v>67</v>
      </c>
      <c r="W1272" s="147"/>
      <c r="X1272" s="145">
        <v>159600</v>
      </c>
      <c r="Y1272" s="173">
        <v>12</v>
      </c>
      <c r="Z1272" s="145">
        <f t="shared" si="10"/>
        <v>13300</v>
      </c>
      <c r="AA1272" s="91">
        <f t="shared" si="11"/>
        <v>50</v>
      </c>
      <c r="AB1272" s="174" t="s">
        <v>7439</v>
      </c>
      <c r="AC1272" s="167" t="s">
        <v>42</v>
      </c>
      <c r="AD1272" s="131"/>
      <c r="AE1272" s="162"/>
      <c r="AF1272" s="162"/>
      <c r="AG1272" s="162"/>
      <c r="AH1272" s="162"/>
      <c r="AI1272" s="140" t="s">
        <v>584</v>
      </c>
      <c r="AJ1272" s="139">
        <v>45292</v>
      </c>
      <c r="AK1272" s="143">
        <v>45657</v>
      </c>
      <c r="AL1272" s="107"/>
      <c r="AM1272" s="140" t="s">
        <v>41</v>
      </c>
      <c r="AN1272" s="140">
        <v>2024</v>
      </c>
      <c r="AO1272" s="147"/>
      <c r="AP1272" s="107"/>
      <c r="AQ1272" s="107"/>
      <c r="AR1272" s="147"/>
      <c r="AS1272" s="134"/>
      <c r="AT1272" s="141" t="s">
        <v>416</v>
      </c>
      <c r="AU1272" s="141">
        <v>2024</v>
      </c>
      <c r="AV1272" s="107" t="s">
        <v>1982</v>
      </c>
      <c r="AW1272" s="107" t="s">
        <v>89</v>
      </c>
      <c r="AX1272" s="147"/>
      <c r="AY1272" s="147"/>
      <c r="AZ1272" s="98"/>
      <c r="BA1272" s="98"/>
      <c r="BB1272" s="98"/>
      <c r="BC1272" s="147"/>
    </row>
    <row r="1273" spans="1:55" ht="31.5" hidden="1" customHeight="1">
      <c r="A1273" s="140"/>
      <c r="B1273" s="158"/>
      <c r="C1273" s="166" t="s">
        <v>62</v>
      </c>
      <c r="D1273" s="167" t="s">
        <v>140</v>
      </c>
      <c r="E1273" s="168" t="s">
        <v>233</v>
      </c>
      <c r="F1273" s="130" t="s">
        <v>6626</v>
      </c>
      <c r="G1273" s="147"/>
      <c r="H1273" s="133" t="s">
        <v>7831</v>
      </c>
      <c r="I1273" s="139">
        <v>45369</v>
      </c>
      <c r="J1273" s="169" t="s">
        <v>216</v>
      </c>
      <c r="K1273" s="167" t="s">
        <v>86</v>
      </c>
      <c r="L1273" s="170">
        <v>2024</v>
      </c>
      <c r="M1273" s="171" t="s">
        <v>7759</v>
      </c>
      <c r="N1273" s="133" t="s">
        <v>7832</v>
      </c>
      <c r="O1273" s="133" t="s">
        <v>7833</v>
      </c>
      <c r="P1273" s="133" t="s">
        <v>7834</v>
      </c>
      <c r="Q1273" s="167" t="s">
        <v>165</v>
      </c>
      <c r="R1273" s="167" t="s">
        <v>38</v>
      </c>
      <c r="S1273" s="140">
        <v>47</v>
      </c>
      <c r="T1273" s="133" t="s">
        <v>7835</v>
      </c>
      <c r="U1273" s="133" t="s">
        <v>7836</v>
      </c>
      <c r="V1273" s="172" t="s">
        <v>67</v>
      </c>
      <c r="W1273" s="147"/>
      <c r="X1273" s="145">
        <v>47000</v>
      </c>
      <c r="Y1273" s="173">
        <v>12</v>
      </c>
      <c r="Z1273" s="145">
        <f t="shared" si="10"/>
        <v>3916.6666666666665</v>
      </c>
      <c r="AA1273" s="91">
        <f t="shared" si="11"/>
        <v>83.333333333333329</v>
      </c>
      <c r="AB1273" s="174" t="s">
        <v>7439</v>
      </c>
      <c r="AC1273" s="167" t="s">
        <v>42</v>
      </c>
      <c r="AD1273" s="131"/>
      <c r="AE1273" s="162"/>
      <c r="AF1273" s="162"/>
      <c r="AG1273" s="162"/>
      <c r="AH1273" s="162"/>
      <c r="AI1273" s="140" t="s">
        <v>584</v>
      </c>
      <c r="AJ1273" s="139">
        <v>45292</v>
      </c>
      <c r="AK1273" s="143">
        <v>45657</v>
      </c>
      <c r="AL1273" s="107"/>
      <c r="AM1273" s="140" t="s">
        <v>41</v>
      </c>
      <c r="AN1273" s="140">
        <v>2024</v>
      </c>
      <c r="AO1273" s="147"/>
      <c r="AP1273" s="107"/>
      <c r="AQ1273" s="107"/>
      <c r="AR1273" s="147"/>
      <c r="AS1273" s="134"/>
      <c r="AT1273" s="141" t="s">
        <v>416</v>
      </c>
      <c r="AU1273" s="141">
        <v>2024</v>
      </c>
      <c r="AV1273" s="107"/>
      <c r="AW1273" s="107"/>
      <c r="AX1273" s="147"/>
      <c r="AY1273" s="147"/>
      <c r="AZ1273" s="98"/>
      <c r="BA1273" s="98"/>
      <c r="BB1273" s="98"/>
      <c r="BC1273" s="147"/>
    </row>
    <row r="1274" spans="1:55" ht="31.5" hidden="1" customHeight="1">
      <c r="A1274" s="140"/>
      <c r="B1274" s="158"/>
      <c r="C1274" s="166" t="s">
        <v>62</v>
      </c>
      <c r="D1274" s="167" t="s">
        <v>151</v>
      </c>
      <c r="E1274" s="168" t="s">
        <v>233</v>
      </c>
      <c r="F1274" s="130" t="s">
        <v>6626</v>
      </c>
      <c r="G1274" s="147"/>
      <c r="H1274" s="133" t="s">
        <v>7837</v>
      </c>
      <c r="I1274" s="139">
        <v>45371</v>
      </c>
      <c r="J1274" s="169" t="s">
        <v>223</v>
      </c>
      <c r="K1274" s="167" t="s">
        <v>86</v>
      </c>
      <c r="L1274" s="170">
        <v>2024</v>
      </c>
      <c r="M1274" s="171" t="s">
        <v>7759</v>
      </c>
      <c r="N1274" s="133" t="s">
        <v>7083</v>
      </c>
      <c r="O1274" s="133" t="s">
        <v>7084</v>
      </c>
      <c r="P1274" s="133" t="s">
        <v>7838</v>
      </c>
      <c r="Q1274" s="167" t="s">
        <v>165</v>
      </c>
      <c r="R1274" s="167" t="s">
        <v>38</v>
      </c>
      <c r="S1274" s="140">
        <v>194</v>
      </c>
      <c r="T1274" s="133" t="s">
        <v>7839</v>
      </c>
      <c r="U1274" s="133" t="s">
        <v>7086</v>
      </c>
      <c r="V1274" s="172" t="s">
        <v>67</v>
      </c>
      <c r="W1274" s="147"/>
      <c r="X1274" s="145">
        <v>97000</v>
      </c>
      <c r="Y1274" s="173">
        <v>12</v>
      </c>
      <c r="Z1274" s="145">
        <f t="shared" si="10"/>
        <v>8083.333333333333</v>
      </c>
      <c r="AA1274" s="91">
        <f t="shared" si="11"/>
        <v>41.666666666666664</v>
      </c>
      <c r="AB1274" s="174" t="s">
        <v>7439</v>
      </c>
      <c r="AC1274" s="167" t="s">
        <v>42</v>
      </c>
      <c r="AD1274" s="131"/>
      <c r="AE1274" s="162"/>
      <c r="AF1274" s="162"/>
      <c r="AG1274" s="162"/>
      <c r="AH1274" s="162"/>
      <c r="AI1274" s="140" t="s">
        <v>584</v>
      </c>
      <c r="AJ1274" s="139">
        <v>45292</v>
      </c>
      <c r="AK1274" s="143">
        <v>45657</v>
      </c>
      <c r="AL1274" s="107"/>
      <c r="AM1274" s="140" t="s">
        <v>41</v>
      </c>
      <c r="AN1274" s="140">
        <v>2024</v>
      </c>
      <c r="AO1274" s="147"/>
      <c r="AP1274" s="107"/>
      <c r="AQ1274" s="107"/>
      <c r="AR1274" s="147"/>
      <c r="AS1274" s="134"/>
      <c r="AT1274" s="141" t="s">
        <v>416</v>
      </c>
      <c r="AU1274" s="141">
        <v>2024</v>
      </c>
      <c r="AV1274" s="107"/>
      <c r="AW1274" s="107"/>
      <c r="AX1274" s="147"/>
      <c r="AY1274" s="147"/>
      <c r="AZ1274" s="98"/>
      <c r="BA1274" s="98"/>
      <c r="BB1274" s="98"/>
      <c r="BC1274" s="147"/>
    </row>
    <row r="1275" spans="1:55" ht="31.5" hidden="1" customHeight="1">
      <c r="A1275" s="140"/>
      <c r="B1275" s="158"/>
      <c r="C1275" s="166" t="s">
        <v>39</v>
      </c>
      <c r="D1275" s="167" t="s">
        <v>151</v>
      </c>
      <c r="E1275" s="168" t="s">
        <v>233</v>
      </c>
      <c r="F1275" s="130" t="s">
        <v>4694</v>
      </c>
      <c r="G1275" s="147"/>
      <c r="H1275" s="133" t="s">
        <v>7840</v>
      </c>
      <c r="I1275" s="139">
        <v>45385</v>
      </c>
      <c r="J1275" s="169" t="s">
        <v>85</v>
      </c>
      <c r="K1275" s="167" t="s">
        <v>107</v>
      </c>
      <c r="L1275" s="170">
        <v>2024</v>
      </c>
      <c r="M1275" s="171" t="s">
        <v>7841</v>
      </c>
      <c r="N1275" s="133" t="s">
        <v>7842</v>
      </c>
      <c r="O1275" s="133" t="s">
        <v>7843</v>
      </c>
      <c r="P1275" s="133" t="s">
        <v>7844</v>
      </c>
      <c r="Q1275" s="167" t="s">
        <v>165</v>
      </c>
      <c r="R1275" s="167" t="s">
        <v>61</v>
      </c>
      <c r="S1275" s="140">
        <v>240</v>
      </c>
      <c r="T1275" s="133" t="s">
        <v>7843</v>
      </c>
      <c r="U1275" s="133" t="s">
        <v>7845</v>
      </c>
      <c r="V1275" s="172" t="s">
        <v>88</v>
      </c>
      <c r="W1275" s="147"/>
      <c r="X1275" s="145">
        <v>24000</v>
      </c>
      <c r="Y1275" s="173">
        <v>1</v>
      </c>
      <c r="Z1275" s="145">
        <f t="shared" si="10"/>
        <v>24000</v>
      </c>
      <c r="AA1275" s="91">
        <f t="shared" si="11"/>
        <v>100</v>
      </c>
      <c r="AB1275" s="174" t="s">
        <v>7846</v>
      </c>
      <c r="AC1275" s="167" t="s">
        <v>42</v>
      </c>
      <c r="AD1275" s="131"/>
      <c r="AE1275" s="162"/>
      <c r="AF1275" s="162"/>
      <c r="AG1275" s="162"/>
      <c r="AH1275" s="162"/>
      <c r="AI1275" s="140" t="s">
        <v>628</v>
      </c>
      <c r="AJ1275" s="139">
        <v>45444</v>
      </c>
      <c r="AK1275" s="140" t="s">
        <v>7847</v>
      </c>
      <c r="AL1275" s="107"/>
      <c r="AM1275" s="140" t="s">
        <v>137</v>
      </c>
      <c r="AN1275" s="140">
        <v>2024</v>
      </c>
      <c r="AO1275" s="147"/>
      <c r="AP1275" s="107"/>
      <c r="AQ1275" s="107"/>
      <c r="AR1275" s="147"/>
      <c r="AS1275" s="134"/>
      <c r="AT1275" s="141" t="s">
        <v>965</v>
      </c>
      <c r="AU1275" s="141">
        <v>2024</v>
      </c>
      <c r="AV1275" s="107"/>
      <c r="AW1275" s="107"/>
      <c r="AX1275" s="147"/>
      <c r="AY1275" s="147"/>
      <c r="AZ1275" s="98"/>
      <c r="BA1275" s="98"/>
      <c r="BB1275" s="98"/>
      <c r="BC1275" s="147"/>
    </row>
    <row r="1276" spans="1:55" ht="31.5" hidden="1" customHeight="1">
      <c r="A1276" s="140"/>
      <c r="B1276" s="158"/>
      <c r="C1276" s="166" t="s">
        <v>39</v>
      </c>
      <c r="D1276" s="167" t="s">
        <v>93</v>
      </c>
      <c r="E1276" s="168" t="s">
        <v>148</v>
      </c>
      <c r="F1276" s="130" t="s">
        <v>6262</v>
      </c>
      <c r="G1276" s="147"/>
      <c r="H1276" s="133" t="s">
        <v>7848</v>
      </c>
      <c r="I1276" s="139">
        <v>45385</v>
      </c>
      <c r="J1276" s="169" t="s">
        <v>85</v>
      </c>
      <c r="K1276" s="167" t="s">
        <v>107</v>
      </c>
      <c r="L1276" s="170">
        <v>2024</v>
      </c>
      <c r="M1276" s="171" t="s">
        <v>7841</v>
      </c>
      <c r="N1276" s="133" t="s">
        <v>7849</v>
      </c>
      <c r="O1276" s="133" t="s">
        <v>7850</v>
      </c>
      <c r="P1276" s="133" t="s">
        <v>7851</v>
      </c>
      <c r="Q1276" s="167" t="s">
        <v>165</v>
      </c>
      <c r="R1276" s="167" t="s">
        <v>38</v>
      </c>
      <c r="S1276" s="140">
        <v>51</v>
      </c>
      <c r="T1276" s="133" t="s">
        <v>7852</v>
      </c>
      <c r="U1276" s="133" t="s">
        <v>7853</v>
      </c>
      <c r="V1276" s="172" t="s">
        <v>67</v>
      </c>
      <c r="W1276" s="147"/>
      <c r="X1276" s="145">
        <v>3825</v>
      </c>
      <c r="Y1276" s="173">
        <v>1</v>
      </c>
      <c r="Z1276" s="145">
        <f t="shared" si="10"/>
        <v>3825</v>
      </c>
      <c r="AA1276" s="91">
        <f t="shared" si="11"/>
        <v>75</v>
      </c>
      <c r="AB1276" s="174" t="s">
        <v>7521</v>
      </c>
      <c r="AC1276" s="167" t="s">
        <v>42</v>
      </c>
      <c r="AD1276" s="131"/>
      <c r="AE1276" s="162"/>
      <c r="AF1276" s="162"/>
      <c r="AG1276" s="162"/>
      <c r="AH1276" s="162"/>
      <c r="AI1276" s="140" t="s">
        <v>628</v>
      </c>
      <c r="AJ1276" s="139">
        <v>45383</v>
      </c>
      <c r="AK1276" s="139">
        <v>46112</v>
      </c>
      <c r="AL1276" s="107"/>
      <c r="AM1276" s="140" t="s">
        <v>107</v>
      </c>
      <c r="AN1276" s="140">
        <v>2024</v>
      </c>
      <c r="AO1276" s="147"/>
      <c r="AP1276" s="107"/>
      <c r="AQ1276" s="107"/>
      <c r="AR1276" s="147"/>
      <c r="AS1276" s="134"/>
      <c r="AT1276" s="141" t="s">
        <v>637</v>
      </c>
      <c r="AU1276" s="141">
        <v>2026</v>
      </c>
      <c r="AV1276" s="107"/>
      <c r="AW1276" s="107"/>
      <c r="AX1276" s="147"/>
      <c r="AY1276" s="147"/>
      <c r="AZ1276" s="98"/>
      <c r="BA1276" s="98"/>
      <c r="BB1276" s="98"/>
      <c r="BC1276" s="147"/>
    </row>
    <row r="1277" spans="1:55" ht="31.5" hidden="1" customHeight="1">
      <c r="A1277" s="140"/>
      <c r="B1277" s="158"/>
      <c r="C1277" s="166" t="s">
        <v>62</v>
      </c>
      <c r="D1277" s="167" t="s">
        <v>72</v>
      </c>
      <c r="E1277" s="168" t="s">
        <v>148</v>
      </c>
      <c r="F1277" s="130" t="s">
        <v>35</v>
      </c>
      <c r="G1277" s="147"/>
      <c r="H1277" s="133" t="s">
        <v>7854</v>
      </c>
      <c r="I1277" s="139">
        <v>45387</v>
      </c>
      <c r="J1277" s="169" t="s">
        <v>121</v>
      </c>
      <c r="K1277" s="167" t="s">
        <v>107</v>
      </c>
      <c r="L1277" s="170">
        <v>2024</v>
      </c>
      <c r="M1277" s="171" t="s">
        <v>7841</v>
      </c>
      <c r="N1277" s="133" t="s">
        <v>7855</v>
      </c>
      <c r="O1277" s="133" t="s">
        <v>7856</v>
      </c>
      <c r="P1277" s="133" t="s">
        <v>5201</v>
      </c>
      <c r="Q1277" s="167" t="s">
        <v>165</v>
      </c>
      <c r="R1277" s="167" t="s">
        <v>38</v>
      </c>
      <c r="S1277" s="140">
        <v>284</v>
      </c>
      <c r="T1277" s="133" t="s">
        <v>7856</v>
      </c>
      <c r="U1277" s="133" t="s">
        <v>7857</v>
      </c>
      <c r="V1277" s="172" t="s">
        <v>67</v>
      </c>
      <c r="W1277" s="147"/>
      <c r="X1277" s="145">
        <v>23400</v>
      </c>
      <c r="Y1277" s="173">
        <v>1</v>
      </c>
      <c r="Z1277" s="145">
        <f t="shared" si="10"/>
        <v>23400</v>
      </c>
      <c r="AA1277" s="91">
        <f t="shared" si="11"/>
        <v>82.394366197183103</v>
      </c>
      <c r="AB1277" s="174"/>
      <c r="AC1277" s="167" t="s">
        <v>42</v>
      </c>
      <c r="AD1277" s="131">
        <v>286</v>
      </c>
      <c r="AE1277" s="162"/>
      <c r="AF1277" s="162"/>
      <c r="AG1277" s="162"/>
      <c r="AH1277" s="162"/>
      <c r="AI1277" s="140" t="s">
        <v>584</v>
      </c>
      <c r="AJ1277" s="139">
        <v>45474</v>
      </c>
      <c r="AK1277" s="540">
        <v>45838</v>
      </c>
      <c r="AL1277" s="107"/>
      <c r="AM1277" s="140" t="s">
        <v>7858</v>
      </c>
      <c r="AN1277" s="140">
        <v>2024</v>
      </c>
      <c r="AO1277" s="139">
        <v>45824</v>
      </c>
      <c r="AP1277" s="139">
        <v>45827</v>
      </c>
      <c r="AQ1277" s="107"/>
      <c r="AR1277" s="147"/>
      <c r="AS1277" s="134"/>
      <c r="AT1277" s="141" t="s">
        <v>466</v>
      </c>
      <c r="AU1277" s="141">
        <v>2025</v>
      </c>
      <c r="AV1277" s="107" t="s">
        <v>1982</v>
      </c>
      <c r="AW1277" s="107" t="s">
        <v>89</v>
      </c>
      <c r="AX1277" s="147"/>
      <c r="AY1277" s="147"/>
      <c r="AZ1277" s="98"/>
      <c r="BA1277" s="98"/>
      <c r="BB1277" s="98"/>
      <c r="BC1277" s="147" t="s">
        <v>7859</v>
      </c>
    </row>
    <row r="1278" spans="1:55" ht="31.5" customHeight="1">
      <c r="A1278" s="140"/>
      <c r="B1278" s="158"/>
      <c r="C1278" s="166" t="s">
        <v>39</v>
      </c>
      <c r="D1278" s="167" t="s">
        <v>151</v>
      </c>
      <c r="E1278" s="168" t="s">
        <v>233</v>
      </c>
      <c r="F1278" s="130" t="s">
        <v>6617</v>
      </c>
      <c r="G1278" s="147"/>
      <c r="H1278" s="133" t="s">
        <v>7860</v>
      </c>
      <c r="I1278" s="139">
        <v>45390</v>
      </c>
      <c r="J1278" s="169" t="s">
        <v>158</v>
      </c>
      <c r="K1278" s="167" t="s">
        <v>107</v>
      </c>
      <c r="L1278" s="170">
        <v>2024</v>
      </c>
      <c r="M1278" s="171" t="s">
        <v>7841</v>
      </c>
      <c r="N1278" s="133" t="s">
        <v>7861</v>
      </c>
      <c r="O1278" s="133" t="s">
        <v>7862</v>
      </c>
      <c r="P1278" s="133" t="s">
        <v>7863</v>
      </c>
      <c r="Q1278" s="167" t="s">
        <v>165</v>
      </c>
      <c r="R1278" s="167" t="s">
        <v>61</v>
      </c>
      <c r="S1278" s="140">
        <v>37</v>
      </c>
      <c r="T1278" s="133" t="s">
        <v>7862</v>
      </c>
      <c r="U1278" s="133" t="s">
        <v>7864</v>
      </c>
      <c r="V1278" s="172" t="s">
        <v>67</v>
      </c>
      <c r="W1278" s="147"/>
      <c r="X1278" s="145">
        <v>9250</v>
      </c>
      <c r="Y1278" s="173">
        <v>1</v>
      </c>
      <c r="Z1278" s="145">
        <f t="shared" si="10"/>
        <v>9250</v>
      </c>
      <c r="AA1278" s="91">
        <f t="shared" si="11"/>
        <v>250</v>
      </c>
      <c r="AB1278" s="174" t="s">
        <v>7865</v>
      </c>
      <c r="AC1278" s="167" t="s">
        <v>42</v>
      </c>
      <c r="AD1278" s="131"/>
      <c r="AE1278" s="162"/>
      <c r="AF1278" s="162"/>
      <c r="AG1278" s="162"/>
      <c r="AH1278" s="162"/>
      <c r="AI1278" s="140" t="s">
        <v>628</v>
      </c>
      <c r="AJ1278" s="139">
        <v>45352</v>
      </c>
      <c r="AK1278" s="139">
        <v>46081</v>
      </c>
      <c r="AL1278" s="107"/>
      <c r="AM1278" s="140" t="s">
        <v>86</v>
      </c>
      <c r="AN1278" s="140">
        <v>2024</v>
      </c>
      <c r="AO1278" s="147"/>
      <c r="AP1278" s="107"/>
      <c r="AQ1278" s="107"/>
      <c r="AR1278" s="147"/>
      <c r="AS1278" s="134"/>
      <c r="AT1278" s="141" t="s">
        <v>398</v>
      </c>
      <c r="AU1278" s="141">
        <v>2025</v>
      </c>
      <c r="AV1278" s="107"/>
      <c r="AW1278" s="107"/>
      <c r="AX1278" s="147"/>
      <c r="AY1278" s="147"/>
      <c r="AZ1278" s="98"/>
      <c r="BA1278" s="98"/>
      <c r="BB1278" s="98"/>
      <c r="BC1278" s="147"/>
    </row>
    <row r="1279" spans="1:55" ht="31.5" hidden="1" customHeight="1">
      <c r="A1279" s="140"/>
      <c r="B1279" s="158"/>
      <c r="C1279" s="166" t="s">
        <v>39</v>
      </c>
      <c r="D1279" s="167" t="s">
        <v>151</v>
      </c>
      <c r="E1279" s="168" t="s">
        <v>233</v>
      </c>
      <c r="F1279" s="130" t="s">
        <v>6617</v>
      </c>
      <c r="G1279" s="147"/>
      <c r="H1279" s="133" t="s">
        <v>7866</v>
      </c>
      <c r="I1279" s="139">
        <v>45392</v>
      </c>
      <c r="J1279" s="169" t="s">
        <v>179</v>
      </c>
      <c r="K1279" s="167" t="s">
        <v>107</v>
      </c>
      <c r="L1279" s="170">
        <v>2024</v>
      </c>
      <c r="M1279" s="171" t="s">
        <v>7841</v>
      </c>
      <c r="N1279" s="133" t="s">
        <v>7867</v>
      </c>
      <c r="O1279" s="133" t="s">
        <v>7868</v>
      </c>
      <c r="P1279" s="133" t="s">
        <v>7869</v>
      </c>
      <c r="Q1279" s="167" t="s">
        <v>165</v>
      </c>
      <c r="R1279" s="167" t="s">
        <v>61</v>
      </c>
      <c r="S1279" s="140">
        <v>224</v>
      </c>
      <c r="T1279" s="133" t="s">
        <v>7870</v>
      </c>
      <c r="U1279" s="133" t="s">
        <v>7871</v>
      </c>
      <c r="V1279" s="172" t="s">
        <v>88</v>
      </c>
      <c r="W1279" s="147"/>
      <c r="X1279" s="145">
        <v>22400</v>
      </c>
      <c r="Y1279" s="173">
        <v>1</v>
      </c>
      <c r="Z1279" s="145">
        <f t="shared" si="10"/>
        <v>22400</v>
      </c>
      <c r="AA1279" s="91">
        <f t="shared" si="11"/>
        <v>100</v>
      </c>
      <c r="AB1279" s="174" t="s">
        <v>7872</v>
      </c>
      <c r="AC1279" s="167" t="s">
        <v>42</v>
      </c>
      <c r="AD1279" s="131"/>
      <c r="AE1279" s="162"/>
      <c r="AF1279" s="162"/>
      <c r="AG1279" s="162"/>
      <c r="AH1279" s="162"/>
      <c r="AI1279" s="140" t="s">
        <v>628</v>
      </c>
      <c r="AJ1279" s="139">
        <v>45444</v>
      </c>
      <c r="AK1279" s="139">
        <v>46173</v>
      </c>
      <c r="AL1279" s="107"/>
      <c r="AM1279" s="140" t="s">
        <v>137</v>
      </c>
      <c r="AN1279" s="140">
        <v>2024</v>
      </c>
      <c r="AO1279" s="147"/>
      <c r="AP1279" s="107"/>
      <c r="AQ1279" s="107"/>
      <c r="AR1279" s="147"/>
      <c r="AS1279" s="134"/>
      <c r="AT1279" s="141" t="s">
        <v>965</v>
      </c>
      <c r="AU1279" s="141">
        <v>2026</v>
      </c>
      <c r="AV1279" s="107"/>
      <c r="AW1279" s="107"/>
      <c r="AX1279" s="147"/>
      <c r="AY1279" s="147"/>
      <c r="AZ1279" s="98"/>
      <c r="BA1279" s="98"/>
      <c r="BB1279" s="98"/>
      <c r="BC1279" s="147"/>
    </row>
    <row r="1280" spans="1:55" ht="31.5" hidden="1" customHeight="1">
      <c r="A1280" s="140"/>
      <c r="B1280" s="158"/>
      <c r="C1280" s="166" t="s">
        <v>39</v>
      </c>
      <c r="D1280" s="167" t="s">
        <v>151</v>
      </c>
      <c r="E1280" s="168" t="s">
        <v>233</v>
      </c>
      <c r="F1280" s="130" t="s">
        <v>6430</v>
      </c>
      <c r="G1280" s="147"/>
      <c r="H1280" s="133" t="s">
        <v>7873</v>
      </c>
      <c r="I1280" s="139">
        <v>45399</v>
      </c>
      <c r="J1280" s="169" t="s">
        <v>213</v>
      </c>
      <c r="K1280" s="167" t="s">
        <v>107</v>
      </c>
      <c r="L1280" s="170">
        <v>2024</v>
      </c>
      <c r="M1280" s="171" t="s">
        <v>7841</v>
      </c>
      <c r="N1280" s="133" t="s">
        <v>7874</v>
      </c>
      <c r="O1280" s="133" t="s">
        <v>7875</v>
      </c>
      <c r="P1280" s="133" t="s">
        <v>7876</v>
      </c>
      <c r="Q1280" s="167" t="s">
        <v>165</v>
      </c>
      <c r="R1280" s="167" t="s">
        <v>38</v>
      </c>
      <c r="S1280" s="140">
        <v>78</v>
      </c>
      <c r="T1280" s="133" t="s">
        <v>7877</v>
      </c>
      <c r="U1280" s="133" t="s">
        <v>7878</v>
      </c>
      <c r="V1280" s="172" t="s">
        <v>67</v>
      </c>
      <c r="W1280" s="147"/>
      <c r="X1280" s="145">
        <v>6240</v>
      </c>
      <c r="Y1280" s="173">
        <v>1</v>
      </c>
      <c r="Z1280" s="145">
        <f t="shared" si="10"/>
        <v>6240</v>
      </c>
      <c r="AA1280" s="91">
        <f t="shared" si="11"/>
        <v>80</v>
      </c>
      <c r="AB1280" s="174" t="s">
        <v>7521</v>
      </c>
      <c r="AC1280" s="167" t="s">
        <v>42</v>
      </c>
      <c r="AD1280" s="131"/>
      <c r="AE1280" s="162"/>
      <c r="AF1280" s="162"/>
      <c r="AG1280" s="162"/>
      <c r="AH1280" s="162"/>
      <c r="AI1280" s="140" t="s">
        <v>628</v>
      </c>
      <c r="AJ1280" s="139">
        <v>45444</v>
      </c>
      <c r="AK1280" s="139">
        <v>46173</v>
      </c>
      <c r="AL1280" s="107"/>
      <c r="AM1280" s="140" t="s">
        <v>137</v>
      </c>
      <c r="AN1280" s="140">
        <v>2024</v>
      </c>
      <c r="AO1280" s="147"/>
      <c r="AP1280" s="107"/>
      <c r="AQ1280" s="107"/>
      <c r="AR1280" s="147"/>
      <c r="AS1280" s="134"/>
      <c r="AT1280" s="141" t="s">
        <v>965</v>
      </c>
      <c r="AU1280" s="141">
        <v>2026</v>
      </c>
      <c r="AV1280" s="107"/>
      <c r="AW1280" s="107"/>
      <c r="AX1280" s="147"/>
      <c r="AY1280" s="147"/>
      <c r="AZ1280" s="98"/>
      <c r="BA1280" s="98"/>
      <c r="BB1280" s="98"/>
      <c r="BC1280" s="147"/>
    </row>
    <row r="1281" spans="1:55" ht="31.5" hidden="1" customHeight="1">
      <c r="A1281" s="140"/>
      <c r="B1281" s="158"/>
      <c r="C1281" s="166" t="s">
        <v>39</v>
      </c>
      <c r="D1281" s="167" t="s">
        <v>140</v>
      </c>
      <c r="E1281" s="168" t="s">
        <v>233</v>
      </c>
      <c r="F1281" s="130" t="s">
        <v>6430</v>
      </c>
      <c r="G1281" s="147"/>
      <c r="H1281" s="133" t="s">
        <v>7879</v>
      </c>
      <c r="I1281" s="139">
        <v>45405</v>
      </c>
      <c r="J1281" s="169" t="s">
        <v>232</v>
      </c>
      <c r="K1281" s="167" t="s">
        <v>107</v>
      </c>
      <c r="L1281" s="170">
        <v>2024</v>
      </c>
      <c r="M1281" s="171" t="s">
        <v>7841</v>
      </c>
      <c r="N1281" s="133" t="s">
        <v>7880</v>
      </c>
      <c r="O1281" s="133" t="s">
        <v>7881</v>
      </c>
      <c r="P1281" s="133" t="s">
        <v>7882</v>
      </c>
      <c r="Q1281" s="167" t="s">
        <v>198</v>
      </c>
      <c r="R1281" s="167" t="s">
        <v>104</v>
      </c>
      <c r="S1281" s="140">
        <v>69</v>
      </c>
      <c r="T1281" s="133" t="s">
        <v>7883</v>
      </c>
      <c r="U1281" s="133" t="s">
        <v>7884</v>
      </c>
      <c r="V1281" s="172" t="s">
        <v>67</v>
      </c>
      <c r="W1281" s="147"/>
      <c r="X1281" s="145">
        <v>5500</v>
      </c>
      <c r="Y1281" s="173">
        <v>1</v>
      </c>
      <c r="Z1281" s="145">
        <f t="shared" si="10"/>
        <v>5500</v>
      </c>
      <c r="AA1281" s="91">
        <f t="shared" si="11"/>
        <v>79.710144927536234</v>
      </c>
      <c r="AB1281" s="174" t="s">
        <v>7608</v>
      </c>
      <c r="AC1281" s="167" t="s">
        <v>42</v>
      </c>
      <c r="AD1281" s="131"/>
      <c r="AE1281" s="162"/>
      <c r="AF1281" s="162"/>
      <c r="AG1281" s="162"/>
      <c r="AH1281" s="162"/>
      <c r="AI1281" s="140" t="s">
        <v>628</v>
      </c>
      <c r="AJ1281" s="139">
        <v>45413</v>
      </c>
      <c r="AK1281" s="139">
        <v>46142</v>
      </c>
      <c r="AL1281" s="107"/>
      <c r="AM1281" s="140" t="s">
        <v>122</v>
      </c>
      <c r="AN1281" s="140">
        <v>2024</v>
      </c>
      <c r="AO1281" s="147"/>
      <c r="AP1281" s="107"/>
      <c r="AQ1281" s="107"/>
      <c r="AR1281" s="147"/>
      <c r="AS1281" s="134"/>
      <c r="AT1281" s="141" t="s">
        <v>750</v>
      </c>
      <c r="AU1281" s="141">
        <v>2026</v>
      </c>
      <c r="AV1281" s="107"/>
      <c r="AW1281" s="107"/>
      <c r="AX1281" s="147"/>
      <c r="AY1281" s="147"/>
      <c r="AZ1281" s="98"/>
      <c r="BA1281" s="98"/>
      <c r="BB1281" s="98"/>
      <c r="BC1281" s="147"/>
    </row>
    <row r="1282" spans="1:55" ht="31.5" hidden="1" customHeight="1">
      <c r="A1282" s="140"/>
      <c r="B1282" s="158"/>
      <c r="C1282" s="166" t="s">
        <v>62</v>
      </c>
      <c r="D1282" s="167" t="s">
        <v>218</v>
      </c>
      <c r="E1282" s="168" t="s">
        <v>248</v>
      </c>
      <c r="F1282" s="130" t="s">
        <v>6617</v>
      </c>
      <c r="G1282" s="147"/>
      <c r="H1282" s="133" t="s">
        <v>7885</v>
      </c>
      <c r="I1282" s="139">
        <v>45406</v>
      </c>
      <c r="J1282" s="169" t="s">
        <v>236</v>
      </c>
      <c r="K1282" s="167" t="s">
        <v>107</v>
      </c>
      <c r="L1282" s="170">
        <v>2024</v>
      </c>
      <c r="M1282" s="171" t="s">
        <v>7841</v>
      </c>
      <c r="N1282" s="133" t="s">
        <v>7886</v>
      </c>
      <c r="O1282" s="133" t="s">
        <v>6832</v>
      </c>
      <c r="P1282" s="133" t="s">
        <v>301</v>
      </c>
      <c r="Q1282" s="167" t="s">
        <v>142</v>
      </c>
      <c r="R1282" s="167" t="s">
        <v>83</v>
      </c>
      <c r="S1282" s="140">
        <v>46</v>
      </c>
      <c r="T1282" s="133" t="s">
        <v>6832</v>
      </c>
      <c r="U1282" s="133" t="s">
        <v>6834</v>
      </c>
      <c r="V1282" s="172" t="s">
        <v>67</v>
      </c>
      <c r="W1282" s="147"/>
      <c r="X1282" s="145">
        <v>28350</v>
      </c>
      <c r="Y1282" s="173">
        <v>12</v>
      </c>
      <c r="Z1282" s="145">
        <f t="shared" si="10"/>
        <v>2362.5</v>
      </c>
      <c r="AA1282" s="91">
        <f t="shared" si="11"/>
        <v>51.358695652173914</v>
      </c>
      <c r="AB1282" s="174"/>
      <c r="AC1282" s="167" t="s">
        <v>65</v>
      </c>
      <c r="AD1282" s="131"/>
      <c r="AE1282" s="162"/>
      <c r="AF1282" s="162"/>
      <c r="AG1282" s="162"/>
      <c r="AH1282" s="162"/>
      <c r="AI1282" s="140" t="s">
        <v>584</v>
      </c>
      <c r="AJ1282" s="139">
        <v>45323</v>
      </c>
      <c r="AK1282" s="139">
        <v>45688</v>
      </c>
      <c r="AL1282" s="107"/>
      <c r="AM1282" s="140" t="s">
        <v>64</v>
      </c>
      <c r="AN1282" s="140">
        <v>2024</v>
      </c>
      <c r="AO1282" s="147"/>
      <c r="AP1282" s="107"/>
      <c r="AQ1282" s="107"/>
      <c r="AR1282" s="147"/>
      <c r="AS1282" s="134"/>
      <c r="AT1282" s="141" t="s">
        <v>7522</v>
      </c>
      <c r="AU1282" s="141">
        <v>2024</v>
      </c>
      <c r="AV1282" s="107"/>
      <c r="AW1282" s="107"/>
      <c r="AX1282" s="147"/>
      <c r="AY1282" s="147"/>
      <c r="AZ1282" s="98"/>
      <c r="BA1282" s="98"/>
      <c r="BB1282" s="98"/>
      <c r="BC1282" s="147"/>
    </row>
    <row r="1283" spans="1:55" ht="31.5" hidden="1" customHeight="1">
      <c r="A1283" s="140"/>
      <c r="B1283" s="158"/>
      <c r="C1283" s="166" t="s">
        <v>62</v>
      </c>
      <c r="D1283" s="167" t="s">
        <v>196</v>
      </c>
      <c r="E1283" s="168" t="s">
        <v>123</v>
      </c>
      <c r="F1283" s="130" t="s">
        <v>7887</v>
      </c>
      <c r="G1283" s="147"/>
      <c r="H1283" s="133" t="s">
        <v>7888</v>
      </c>
      <c r="I1283" s="139">
        <v>45407</v>
      </c>
      <c r="J1283" s="169" t="s">
        <v>238</v>
      </c>
      <c r="K1283" s="167" t="s">
        <v>107</v>
      </c>
      <c r="L1283" s="170">
        <v>2024</v>
      </c>
      <c r="M1283" s="171" t="s">
        <v>7841</v>
      </c>
      <c r="N1283" s="133" t="s">
        <v>7889</v>
      </c>
      <c r="O1283" s="133" t="s">
        <v>7890</v>
      </c>
      <c r="P1283" s="133" t="s">
        <v>7891</v>
      </c>
      <c r="Q1283" s="167" t="s">
        <v>198</v>
      </c>
      <c r="R1283" s="167" t="s">
        <v>104</v>
      </c>
      <c r="S1283" s="140">
        <v>340</v>
      </c>
      <c r="T1283" s="133" t="s">
        <v>7892</v>
      </c>
      <c r="U1283" s="133" t="s">
        <v>7893</v>
      </c>
      <c r="V1283" s="172" t="s">
        <v>67</v>
      </c>
      <c r="W1283" s="147"/>
      <c r="X1283" s="145">
        <v>12000</v>
      </c>
      <c r="Y1283" s="173">
        <v>1</v>
      </c>
      <c r="Z1283" s="145">
        <f t="shared" si="10"/>
        <v>12000</v>
      </c>
      <c r="AA1283" s="91">
        <f t="shared" si="11"/>
        <v>35.294117647058826</v>
      </c>
      <c r="AB1283" s="174" t="s">
        <v>7894</v>
      </c>
      <c r="AC1283" s="167" t="s">
        <v>65</v>
      </c>
      <c r="AD1283" s="131"/>
      <c r="AE1283" s="162"/>
      <c r="AF1283" s="162"/>
      <c r="AG1283" s="162"/>
      <c r="AH1283" s="162"/>
      <c r="AI1283" s="140" t="s">
        <v>7895</v>
      </c>
      <c r="AJ1283" s="139">
        <v>45383</v>
      </c>
      <c r="AK1283" s="143">
        <v>47057</v>
      </c>
      <c r="AL1283" s="107"/>
      <c r="AM1283" s="140" t="s">
        <v>107</v>
      </c>
      <c r="AN1283" s="140">
        <v>2024</v>
      </c>
      <c r="AO1283" s="147"/>
      <c r="AP1283" s="107"/>
      <c r="AQ1283" s="107"/>
      <c r="AR1283" s="147"/>
      <c r="AS1283" s="134"/>
      <c r="AT1283" s="141" t="s">
        <v>782</v>
      </c>
      <c r="AU1283" s="141">
        <v>2028</v>
      </c>
      <c r="AV1283" s="107"/>
      <c r="AW1283" s="107"/>
      <c r="AX1283" s="147"/>
      <c r="AY1283" s="147"/>
      <c r="AZ1283" s="98"/>
      <c r="BA1283" s="98"/>
      <c r="BB1283" s="98"/>
      <c r="BC1283" s="147"/>
    </row>
    <row r="1284" spans="1:55" ht="31.5" hidden="1" customHeight="1">
      <c r="A1284" s="140"/>
      <c r="B1284" s="158"/>
      <c r="C1284" s="166" t="s">
        <v>39</v>
      </c>
      <c r="D1284" s="167" t="s">
        <v>218</v>
      </c>
      <c r="E1284" s="168" t="s">
        <v>248</v>
      </c>
      <c r="F1284" s="130" t="s">
        <v>7342</v>
      </c>
      <c r="G1284" s="147"/>
      <c r="H1284" s="133" t="s">
        <v>7896</v>
      </c>
      <c r="I1284" s="139">
        <v>45412</v>
      </c>
      <c r="J1284" s="169" t="s">
        <v>250</v>
      </c>
      <c r="K1284" s="167" t="s">
        <v>107</v>
      </c>
      <c r="L1284" s="170">
        <v>2024</v>
      </c>
      <c r="M1284" s="171" t="s">
        <v>7841</v>
      </c>
      <c r="N1284" s="133" t="s">
        <v>7897</v>
      </c>
      <c r="O1284" s="133" t="s">
        <v>7898</v>
      </c>
      <c r="P1284" s="133" t="s">
        <v>7899</v>
      </c>
      <c r="Q1284" s="167" t="s">
        <v>198</v>
      </c>
      <c r="R1284" s="167" t="s">
        <v>104</v>
      </c>
      <c r="S1284" s="140">
        <v>24</v>
      </c>
      <c r="T1284" s="133" t="s">
        <v>7900</v>
      </c>
      <c r="U1284" s="133" t="s">
        <v>7901</v>
      </c>
      <c r="V1284" s="172" t="s">
        <v>67</v>
      </c>
      <c r="W1284" s="147"/>
      <c r="X1284" s="145">
        <v>1500</v>
      </c>
      <c r="Y1284" s="173">
        <v>1</v>
      </c>
      <c r="Z1284" s="145">
        <f t="shared" si="10"/>
        <v>1500</v>
      </c>
      <c r="AA1284" s="91">
        <f t="shared" si="11"/>
        <v>62.5</v>
      </c>
      <c r="AB1284" s="174"/>
      <c r="AC1284" s="167" t="s">
        <v>42</v>
      </c>
      <c r="AD1284" s="131"/>
      <c r="AE1284" s="162"/>
      <c r="AF1284" s="162"/>
      <c r="AG1284" s="162"/>
      <c r="AH1284" s="162"/>
      <c r="AI1284" s="140" t="s">
        <v>628</v>
      </c>
      <c r="AJ1284" s="139">
        <v>45444</v>
      </c>
      <c r="AK1284" s="139">
        <v>46173</v>
      </c>
      <c r="AL1284" s="107"/>
      <c r="AM1284" s="140" t="s">
        <v>137</v>
      </c>
      <c r="AN1284" s="140">
        <v>2024</v>
      </c>
      <c r="AO1284" s="147"/>
      <c r="AP1284" s="107"/>
      <c r="AQ1284" s="107"/>
      <c r="AR1284" s="147"/>
      <c r="AS1284" s="134"/>
      <c r="AT1284" s="141" t="s">
        <v>965</v>
      </c>
      <c r="AU1284" s="141">
        <v>2026</v>
      </c>
      <c r="AV1284" s="107"/>
      <c r="AW1284" s="107"/>
      <c r="AX1284" s="147"/>
      <c r="AY1284" s="147"/>
      <c r="AZ1284" s="98"/>
      <c r="BA1284" s="98"/>
      <c r="BB1284" s="98"/>
      <c r="BC1284" s="147"/>
    </row>
    <row r="1285" spans="1:55" ht="31.5" hidden="1" customHeight="1">
      <c r="A1285" s="140"/>
      <c r="B1285" s="158"/>
      <c r="C1285" s="166" t="s">
        <v>39</v>
      </c>
      <c r="D1285" s="167" t="s">
        <v>251</v>
      </c>
      <c r="E1285" s="168" t="s">
        <v>194</v>
      </c>
      <c r="F1285" s="130" t="s">
        <v>6912</v>
      </c>
      <c r="G1285" s="147"/>
      <c r="H1285" s="133" t="s">
        <v>7902</v>
      </c>
      <c r="I1285" s="139">
        <v>45419</v>
      </c>
      <c r="J1285" s="169" t="s">
        <v>146</v>
      </c>
      <c r="K1285" s="167" t="s">
        <v>122</v>
      </c>
      <c r="L1285" s="170">
        <v>2024</v>
      </c>
      <c r="M1285" s="171" t="s">
        <v>7903</v>
      </c>
      <c r="N1285" s="133" t="s">
        <v>7904</v>
      </c>
      <c r="O1285" s="133" t="s">
        <v>7905</v>
      </c>
      <c r="P1285" s="133" t="s">
        <v>7906</v>
      </c>
      <c r="Q1285" s="167" t="s">
        <v>198</v>
      </c>
      <c r="R1285" s="167" t="s">
        <v>104</v>
      </c>
      <c r="S1285" s="140">
        <v>51</v>
      </c>
      <c r="T1285" s="133" t="s">
        <v>7905</v>
      </c>
      <c r="U1285" s="133" t="s">
        <v>7907</v>
      </c>
      <c r="V1285" s="172" t="s">
        <v>67</v>
      </c>
      <c r="W1285" s="147"/>
      <c r="X1285" s="145">
        <v>1500</v>
      </c>
      <c r="Y1285" s="173">
        <v>1</v>
      </c>
      <c r="Z1285" s="145">
        <f t="shared" si="10"/>
        <v>1500</v>
      </c>
      <c r="AA1285" s="91">
        <f t="shared" si="11"/>
        <v>29.411764705882351</v>
      </c>
      <c r="AB1285" s="174" t="s">
        <v>7908</v>
      </c>
      <c r="AC1285" s="167" t="s">
        <v>65</v>
      </c>
      <c r="AD1285" s="131"/>
      <c r="AE1285" s="162"/>
      <c r="AF1285" s="162"/>
      <c r="AG1285" s="162"/>
      <c r="AH1285" s="162"/>
      <c r="AI1285" s="140" t="s">
        <v>584</v>
      </c>
      <c r="AJ1285" s="139">
        <v>45292</v>
      </c>
      <c r="AK1285" s="143">
        <v>45657</v>
      </c>
      <c r="AL1285" s="107"/>
      <c r="AM1285" s="140" t="s">
        <v>41</v>
      </c>
      <c r="AN1285" s="140">
        <v>2024</v>
      </c>
      <c r="AO1285" s="147"/>
      <c r="AP1285" s="107"/>
      <c r="AQ1285" s="107"/>
      <c r="AR1285" s="147"/>
      <c r="AS1285" s="134"/>
      <c r="AT1285" s="141" t="s">
        <v>416</v>
      </c>
      <c r="AU1285" s="141">
        <v>2024</v>
      </c>
      <c r="AV1285" s="107"/>
      <c r="AW1285" s="107"/>
      <c r="AX1285" s="147"/>
      <c r="AY1285" s="147"/>
      <c r="AZ1285" s="98"/>
      <c r="BA1285" s="98"/>
      <c r="BB1285" s="98"/>
      <c r="BC1285" s="147"/>
    </row>
    <row r="1286" spans="1:55" ht="31.5" hidden="1" customHeight="1">
      <c r="A1286" s="140"/>
      <c r="B1286" s="158"/>
      <c r="C1286" s="166" t="s">
        <v>62</v>
      </c>
      <c r="D1286" s="167" t="s">
        <v>140</v>
      </c>
      <c r="E1286" s="168" t="s">
        <v>233</v>
      </c>
      <c r="F1286" s="130" t="s">
        <v>4449</v>
      </c>
      <c r="G1286" s="147"/>
      <c r="H1286" s="133" t="s">
        <v>7909</v>
      </c>
      <c r="I1286" s="139">
        <v>45421</v>
      </c>
      <c r="J1286" s="169" t="s">
        <v>169</v>
      </c>
      <c r="K1286" s="167" t="s">
        <v>122</v>
      </c>
      <c r="L1286" s="170">
        <v>2024</v>
      </c>
      <c r="M1286" s="171" t="s">
        <v>7903</v>
      </c>
      <c r="N1286" s="133" t="s">
        <v>7910</v>
      </c>
      <c r="O1286" s="133" t="s">
        <v>7911</v>
      </c>
      <c r="P1286" s="133" t="s">
        <v>6853</v>
      </c>
      <c r="Q1286" s="167" t="s">
        <v>165</v>
      </c>
      <c r="R1286" s="167" t="s">
        <v>61</v>
      </c>
      <c r="S1286" s="140">
        <v>222</v>
      </c>
      <c r="T1286" s="133" t="s">
        <v>7911</v>
      </c>
      <c r="U1286" s="133" t="s">
        <v>6855</v>
      </c>
      <c r="V1286" s="172" t="s">
        <v>88</v>
      </c>
      <c r="W1286" s="147"/>
      <c r="X1286" s="145">
        <v>277200</v>
      </c>
      <c r="Y1286" s="173">
        <v>12</v>
      </c>
      <c r="Z1286" s="145">
        <f t="shared" si="10"/>
        <v>23100</v>
      </c>
      <c r="AA1286" s="91">
        <f t="shared" si="11"/>
        <v>104.05405405405405</v>
      </c>
      <c r="AB1286" s="174" t="s">
        <v>7912</v>
      </c>
      <c r="AC1286" s="167" t="s">
        <v>42</v>
      </c>
      <c r="AD1286" s="131"/>
      <c r="AE1286" s="162"/>
      <c r="AF1286" s="162"/>
      <c r="AG1286" s="162"/>
      <c r="AH1286" s="162"/>
      <c r="AI1286" s="140" t="s">
        <v>584</v>
      </c>
      <c r="AJ1286" s="139">
        <v>45413</v>
      </c>
      <c r="AK1286" s="540">
        <v>45777</v>
      </c>
      <c r="AL1286" s="107"/>
      <c r="AM1286" s="140" t="s">
        <v>122</v>
      </c>
      <c r="AN1286" s="140">
        <v>2024</v>
      </c>
      <c r="AO1286" s="147"/>
      <c r="AP1286" s="107"/>
      <c r="AQ1286" s="107"/>
      <c r="AR1286" s="147"/>
      <c r="AS1286" s="134"/>
      <c r="AT1286" s="141" t="s">
        <v>750</v>
      </c>
      <c r="AU1286" s="141">
        <v>2025</v>
      </c>
      <c r="AV1286" s="107"/>
      <c r="AW1286" s="107"/>
      <c r="AX1286" s="147"/>
      <c r="AY1286" s="147"/>
      <c r="AZ1286" s="98"/>
      <c r="BA1286" s="98"/>
      <c r="BB1286" s="98"/>
      <c r="BC1286" s="147"/>
    </row>
    <row r="1287" spans="1:55" ht="31.5" hidden="1" customHeight="1">
      <c r="A1287" s="140"/>
      <c r="B1287" s="158"/>
      <c r="C1287" s="166" t="s">
        <v>62</v>
      </c>
      <c r="D1287" s="167" t="s">
        <v>189</v>
      </c>
      <c r="E1287" s="168" t="s">
        <v>123</v>
      </c>
      <c r="F1287" s="130"/>
      <c r="G1287" s="147"/>
      <c r="H1287" s="133" t="s">
        <v>7913</v>
      </c>
      <c r="I1287" s="139">
        <v>45422</v>
      </c>
      <c r="J1287" s="169" t="s">
        <v>179</v>
      </c>
      <c r="K1287" s="167" t="s">
        <v>122</v>
      </c>
      <c r="L1287" s="170">
        <v>2024</v>
      </c>
      <c r="M1287" s="171" t="s">
        <v>7903</v>
      </c>
      <c r="N1287" s="133" t="s">
        <v>2447</v>
      </c>
      <c r="O1287" s="133" t="s">
        <v>7914</v>
      </c>
      <c r="P1287" s="133" t="s">
        <v>2449</v>
      </c>
      <c r="Q1287" s="167" t="s">
        <v>142</v>
      </c>
      <c r="R1287" s="167" t="s">
        <v>83</v>
      </c>
      <c r="S1287" s="140"/>
      <c r="T1287" s="133" t="s">
        <v>7914</v>
      </c>
      <c r="U1287" s="133" t="s">
        <v>7915</v>
      </c>
      <c r="V1287" s="172" t="s">
        <v>67</v>
      </c>
      <c r="W1287" s="147"/>
      <c r="X1287" s="145">
        <v>8000</v>
      </c>
      <c r="Y1287" s="173">
        <v>12</v>
      </c>
      <c r="Z1287" s="145">
        <f t="shared" si="10"/>
        <v>666.66666666666663</v>
      </c>
      <c r="AA1287" s="91" t="e">
        <f t="shared" si="11"/>
        <v>#DIV/0!</v>
      </c>
      <c r="AB1287" s="174"/>
      <c r="AC1287" s="167" t="s">
        <v>65</v>
      </c>
      <c r="AD1287" s="131"/>
      <c r="AE1287" s="162"/>
      <c r="AF1287" s="162"/>
      <c r="AG1287" s="162"/>
      <c r="AH1287" s="162"/>
      <c r="AI1287" s="140" t="s">
        <v>584</v>
      </c>
      <c r="AJ1287" s="139">
        <v>45292</v>
      </c>
      <c r="AK1287" s="143">
        <v>45657</v>
      </c>
      <c r="AL1287" s="107"/>
      <c r="AM1287" s="140" t="s">
        <v>41</v>
      </c>
      <c r="AN1287" s="140">
        <v>2024</v>
      </c>
      <c r="AO1287" s="147"/>
      <c r="AP1287" s="107"/>
      <c r="AQ1287" s="107"/>
      <c r="AR1287" s="147"/>
      <c r="AS1287" s="134"/>
      <c r="AT1287" s="141" t="s">
        <v>416</v>
      </c>
      <c r="AU1287" s="141">
        <v>2024</v>
      </c>
      <c r="AV1287" s="107" t="s">
        <v>1982</v>
      </c>
      <c r="AW1287" s="107" t="s">
        <v>89</v>
      </c>
      <c r="AX1287" s="147"/>
      <c r="AY1287" s="147"/>
      <c r="AZ1287" s="98"/>
      <c r="BA1287" s="98"/>
      <c r="BB1287" s="98"/>
      <c r="BC1287" s="147"/>
    </row>
    <row r="1288" spans="1:55" ht="31.5" customHeight="1">
      <c r="A1288" s="140"/>
      <c r="B1288" s="158"/>
      <c r="C1288" s="166" t="s">
        <v>62</v>
      </c>
      <c r="D1288" s="167" t="s">
        <v>151</v>
      </c>
      <c r="E1288" s="168" t="s">
        <v>233</v>
      </c>
      <c r="F1288" s="130"/>
      <c r="G1288" s="147"/>
      <c r="H1288" s="133" t="s">
        <v>7916</v>
      </c>
      <c r="I1288" s="139">
        <v>45425</v>
      </c>
      <c r="J1288" s="169" t="s">
        <v>199</v>
      </c>
      <c r="K1288" s="167" t="s">
        <v>122</v>
      </c>
      <c r="L1288" s="170">
        <v>2024</v>
      </c>
      <c r="M1288" s="171" t="s">
        <v>7903</v>
      </c>
      <c r="N1288" s="133" t="s">
        <v>7917</v>
      </c>
      <c r="O1288" s="133" t="s">
        <v>7918</v>
      </c>
      <c r="P1288" s="133" t="s">
        <v>7919</v>
      </c>
      <c r="Q1288" s="167" t="s">
        <v>165</v>
      </c>
      <c r="R1288" s="167" t="s">
        <v>38</v>
      </c>
      <c r="S1288" s="140">
        <v>30</v>
      </c>
      <c r="T1288" s="133" t="s">
        <v>7918</v>
      </c>
      <c r="U1288" s="133" t="s">
        <v>7920</v>
      </c>
      <c r="V1288" s="172" t="s">
        <v>88</v>
      </c>
      <c r="W1288" s="147"/>
      <c r="X1288" s="145">
        <v>2550</v>
      </c>
      <c r="Y1288" s="173">
        <v>1</v>
      </c>
      <c r="Z1288" s="145">
        <f t="shared" si="10"/>
        <v>2550</v>
      </c>
      <c r="AA1288" s="91">
        <f t="shared" si="11"/>
        <v>85</v>
      </c>
      <c r="AB1288" s="174"/>
      <c r="AC1288" s="167" t="s">
        <v>42</v>
      </c>
      <c r="AD1288" s="131"/>
      <c r="AE1288" s="162"/>
      <c r="AF1288" s="162"/>
      <c r="AG1288" s="162"/>
      <c r="AH1288" s="162"/>
      <c r="AI1288" s="140" t="s">
        <v>628</v>
      </c>
      <c r="AJ1288" s="139">
        <v>45292</v>
      </c>
      <c r="AK1288" s="143">
        <v>46022</v>
      </c>
      <c r="AL1288" s="107"/>
      <c r="AM1288" s="140" t="s">
        <v>41</v>
      </c>
      <c r="AN1288" s="140">
        <v>2024</v>
      </c>
      <c r="AO1288" s="147"/>
      <c r="AP1288" s="107"/>
      <c r="AQ1288" s="107"/>
      <c r="AR1288" s="147"/>
      <c r="AS1288" s="134"/>
      <c r="AT1288" s="141" t="s">
        <v>416</v>
      </c>
      <c r="AU1288" s="141">
        <v>2025</v>
      </c>
      <c r="AV1288" s="107"/>
      <c r="AW1288" s="107"/>
      <c r="AX1288" s="147"/>
      <c r="AY1288" s="147"/>
      <c r="AZ1288" s="98"/>
      <c r="BA1288" s="98"/>
      <c r="BB1288" s="98"/>
      <c r="BC1288" s="147"/>
    </row>
    <row r="1289" spans="1:55" ht="31.5" hidden="1" customHeight="1">
      <c r="A1289" s="140"/>
      <c r="B1289" s="158"/>
      <c r="C1289" s="166" t="s">
        <v>39</v>
      </c>
      <c r="D1289" s="167" t="s">
        <v>151</v>
      </c>
      <c r="E1289" s="168" t="s">
        <v>233</v>
      </c>
      <c r="F1289" s="130" t="s">
        <v>363</v>
      </c>
      <c r="G1289" s="147"/>
      <c r="H1289" s="133" t="s">
        <v>7921</v>
      </c>
      <c r="I1289" s="139">
        <v>45425</v>
      </c>
      <c r="J1289" s="169" t="s">
        <v>199</v>
      </c>
      <c r="K1289" s="167" t="s">
        <v>122</v>
      </c>
      <c r="L1289" s="170">
        <v>2024</v>
      </c>
      <c r="M1289" s="171" t="s">
        <v>7903</v>
      </c>
      <c r="N1289" s="133" t="s">
        <v>7922</v>
      </c>
      <c r="O1289" s="133" t="s">
        <v>7923</v>
      </c>
      <c r="P1289" s="133" t="s">
        <v>7924</v>
      </c>
      <c r="Q1289" s="167" t="s">
        <v>165</v>
      </c>
      <c r="R1289" s="167" t="s">
        <v>38</v>
      </c>
      <c r="S1289" s="140">
        <v>40</v>
      </c>
      <c r="T1289" s="133" t="s">
        <v>7923</v>
      </c>
      <c r="U1289" s="133" t="s">
        <v>7925</v>
      </c>
      <c r="V1289" s="172" t="s">
        <v>67</v>
      </c>
      <c r="W1289" s="147"/>
      <c r="X1289" s="145">
        <v>4000</v>
      </c>
      <c r="Y1289" s="173">
        <v>1</v>
      </c>
      <c r="Z1289" s="145">
        <f t="shared" si="10"/>
        <v>4000</v>
      </c>
      <c r="AA1289" s="91">
        <f t="shared" si="11"/>
        <v>100</v>
      </c>
      <c r="AB1289" s="174" t="s">
        <v>7926</v>
      </c>
      <c r="AC1289" s="167" t="s">
        <v>42</v>
      </c>
      <c r="AD1289" s="131"/>
      <c r="AE1289" s="162"/>
      <c r="AF1289" s="162"/>
      <c r="AG1289" s="162"/>
      <c r="AH1289" s="162"/>
      <c r="AI1289" s="140" t="s">
        <v>628</v>
      </c>
      <c r="AJ1289" s="139">
        <v>45444</v>
      </c>
      <c r="AK1289" s="139">
        <v>46173</v>
      </c>
      <c r="AL1289" s="107"/>
      <c r="AM1289" s="140" t="s">
        <v>137</v>
      </c>
      <c r="AN1289" s="140">
        <v>2024</v>
      </c>
      <c r="AO1289" s="147"/>
      <c r="AP1289" s="107"/>
      <c r="AQ1289" s="107"/>
      <c r="AR1289" s="147"/>
      <c r="AS1289" s="134"/>
      <c r="AT1289" s="141" t="s">
        <v>965</v>
      </c>
      <c r="AU1289" s="141">
        <v>2026</v>
      </c>
      <c r="AV1289" s="107"/>
      <c r="AW1289" s="107"/>
      <c r="AX1289" s="147"/>
      <c r="AY1289" s="147"/>
      <c r="AZ1289" s="98"/>
      <c r="BA1289" s="98"/>
      <c r="BB1289" s="98"/>
      <c r="BC1289" s="147"/>
    </row>
    <row r="1290" spans="1:55" ht="31.5" hidden="1" customHeight="1">
      <c r="A1290" s="140"/>
      <c r="B1290" s="158"/>
      <c r="C1290" s="166" t="s">
        <v>39</v>
      </c>
      <c r="D1290" s="167" t="s">
        <v>224</v>
      </c>
      <c r="E1290" s="168" t="s">
        <v>87</v>
      </c>
      <c r="F1290" s="130" t="s">
        <v>449</v>
      </c>
      <c r="G1290" s="147"/>
      <c r="H1290" s="133" t="s">
        <v>7928</v>
      </c>
      <c r="I1290" s="139">
        <v>45425</v>
      </c>
      <c r="J1290" s="169" t="s">
        <v>199</v>
      </c>
      <c r="K1290" s="167" t="s">
        <v>122</v>
      </c>
      <c r="L1290" s="170">
        <v>2024</v>
      </c>
      <c r="M1290" s="171" t="s">
        <v>7903</v>
      </c>
      <c r="N1290" s="133" t="s">
        <v>7929</v>
      </c>
      <c r="O1290" s="133" t="s">
        <v>7930</v>
      </c>
      <c r="P1290" s="133" t="s">
        <v>288</v>
      </c>
      <c r="Q1290" s="167" t="s">
        <v>198</v>
      </c>
      <c r="R1290" s="167" t="s">
        <v>104</v>
      </c>
      <c r="S1290" s="140">
        <v>156</v>
      </c>
      <c r="T1290" s="133" t="s">
        <v>7931</v>
      </c>
      <c r="U1290" s="133" t="s">
        <v>7932</v>
      </c>
      <c r="V1290" s="172" t="s">
        <v>67</v>
      </c>
      <c r="W1290" s="147"/>
      <c r="X1290" s="145">
        <v>3500</v>
      </c>
      <c r="Y1290" s="173">
        <v>1</v>
      </c>
      <c r="Z1290" s="145">
        <f t="shared" si="10"/>
        <v>3500</v>
      </c>
      <c r="AA1290" s="91">
        <f t="shared" si="11"/>
        <v>22.435897435897434</v>
      </c>
      <c r="AB1290" s="174"/>
      <c r="AC1290" s="167" t="s">
        <v>42</v>
      </c>
      <c r="AD1290" s="131"/>
      <c r="AE1290" s="162"/>
      <c r="AF1290" s="162"/>
      <c r="AG1290" s="162"/>
      <c r="AH1290" s="162"/>
      <c r="AI1290" s="140" t="s">
        <v>628</v>
      </c>
      <c r="AJ1290" s="139">
        <v>45444</v>
      </c>
      <c r="AK1290" s="139">
        <v>46173</v>
      </c>
      <c r="AL1290" s="107"/>
      <c r="AM1290" s="140" t="s">
        <v>137</v>
      </c>
      <c r="AN1290" s="140">
        <v>2024</v>
      </c>
      <c r="AO1290" s="147"/>
      <c r="AP1290" s="107"/>
      <c r="AQ1290" s="107"/>
      <c r="AR1290" s="147"/>
      <c r="AS1290" s="134"/>
      <c r="AT1290" s="141" t="s">
        <v>965</v>
      </c>
      <c r="AU1290" s="141">
        <v>2026</v>
      </c>
      <c r="AV1290" s="107"/>
      <c r="AW1290" s="107"/>
      <c r="AX1290" s="147"/>
      <c r="AY1290" s="147"/>
      <c r="AZ1290" s="98"/>
      <c r="BA1290" s="98"/>
      <c r="BB1290" s="98"/>
      <c r="BC1290" s="147"/>
    </row>
    <row r="1291" spans="1:55" ht="31.5" hidden="1" customHeight="1">
      <c r="A1291" s="140"/>
      <c r="B1291" s="158"/>
      <c r="C1291" s="166" t="s">
        <v>62</v>
      </c>
      <c r="D1291" s="167" t="s">
        <v>251</v>
      </c>
      <c r="E1291" s="168" t="s">
        <v>194</v>
      </c>
      <c r="F1291" s="130" t="s">
        <v>7215</v>
      </c>
      <c r="G1291" s="147"/>
      <c r="H1291" s="133" t="s">
        <v>7933</v>
      </c>
      <c r="I1291" s="139">
        <v>45426</v>
      </c>
      <c r="J1291" s="169" t="s">
        <v>204</v>
      </c>
      <c r="K1291" s="167" t="s">
        <v>122</v>
      </c>
      <c r="L1291" s="170">
        <v>2024</v>
      </c>
      <c r="M1291" s="171" t="s">
        <v>7903</v>
      </c>
      <c r="N1291" s="133" t="s">
        <v>7934</v>
      </c>
      <c r="O1291" s="133" t="s">
        <v>7935</v>
      </c>
      <c r="P1291" s="133" t="s">
        <v>7936</v>
      </c>
      <c r="Q1291" s="167" t="s">
        <v>165</v>
      </c>
      <c r="R1291" s="167" t="s">
        <v>61</v>
      </c>
      <c r="S1291" s="140">
        <v>142</v>
      </c>
      <c r="T1291" s="133" t="s">
        <v>7935</v>
      </c>
      <c r="U1291" s="133" t="s">
        <v>7937</v>
      </c>
      <c r="V1291" s="172" t="s">
        <v>88</v>
      </c>
      <c r="W1291" s="147"/>
      <c r="X1291" s="145">
        <v>10650</v>
      </c>
      <c r="Y1291" s="173">
        <v>1</v>
      </c>
      <c r="Z1291" s="145">
        <f t="shared" si="10"/>
        <v>10650</v>
      </c>
      <c r="AA1291" s="91">
        <f t="shared" si="11"/>
        <v>75</v>
      </c>
      <c r="AB1291" s="174"/>
      <c r="AC1291" s="167" t="s">
        <v>42</v>
      </c>
      <c r="AD1291" s="131"/>
      <c r="AE1291" s="162"/>
      <c r="AF1291" s="162"/>
      <c r="AG1291" s="162"/>
      <c r="AH1291" s="162"/>
      <c r="AI1291" s="140" t="s">
        <v>584</v>
      </c>
      <c r="AJ1291" s="139">
        <v>45292</v>
      </c>
      <c r="AK1291" s="143">
        <v>45657</v>
      </c>
      <c r="AL1291" s="107"/>
      <c r="AM1291" s="140" t="s">
        <v>41</v>
      </c>
      <c r="AN1291" s="140">
        <v>2024</v>
      </c>
      <c r="AO1291" s="147"/>
      <c r="AP1291" s="107"/>
      <c r="AQ1291" s="107"/>
      <c r="AR1291" s="147"/>
      <c r="AS1291" s="134"/>
      <c r="AT1291" s="141" t="s">
        <v>416</v>
      </c>
      <c r="AU1291" s="141">
        <v>2024</v>
      </c>
      <c r="AV1291" s="107"/>
      <c r="AW1291" s="107"/>
      <c r="AX1291" s="147"/>
      <c r="AY1291" s="147"/>
      <c r="AZ1291" s="98"/>
      <c r="BA1291" s="98"/>
      <c r="BB1291" s="98"/>
      <c r="BC1291" s="147"/>
    </row>
    <row r="1292" spans="1:55" ht="31.5" hidden="1" customHeight="1">
      <c r="A1292" s="140"/>
      <c r="B1292" s="158"/>
      <c r="C1292" s="166" t="s">
        <v>39</v>
      </c>
      <c r="D1292" s="167" t="s">
        <v>224</v>
      </c>
      <c r="E1292" s="168" t="s">
        <v>87</v>
      </c>
      <c r="F1292" s="130" t="s">
        <v>4397</v>
      </c>
      <c r="G1292" s="147"/>
      <c r="H1292" s="133" t="s">
        <v>7942</v>
      </c>
      <c r="I1292" s="139">
        <v>45429</v>
      </c>
      <c r="J1292" s="169" t="s">
        <v>213</v>
      </c>
      <c r="K1292" s="167" t="s">
        <v>122</v>
      </c>
      <c r="L1292" s="170">
        <v>2024</v>
      </c>
      <c r="M1292" s="171" t="s">
        <v>7903</v>
      </c>
      <c r="N1292" s="133" t="s">
        <v>7943</v>
      </c>
      <c r="O1292" s="133" t="s">
        <v>7944</v>
      </c>
      <c r="P1292" s="133" t="s">
        <v>7945</v>
      </c>
      <c r="Q1292" s="167" t="s">
        <v>198</v>
      </c>
      <c r="R1292" s="167" t="s">
        <v>104</v>
      </c>
      <c r="S1292" s="140">
        <v>180</v>
      </c>
      <c r="T1292" s="133" t="s">
        <v>7946</v>
      </c>
      <c r="U1292" s="133" t="s">
        <v>7947</v>
      </c>
      <c r="V1292" s="172" t="s">
        <v>67</v>
      </c>
      <c r="W1292" s="147"/>
      <c r="X1292" s="145">
        <v>4500</v>
      </c>
      <c r="Y1292" s="173">
        <v>1</v>
      </c>
      <c r="Z1292" s="145">
        <f t="shared" si="10"/>
        <v>4500</v>
      </c>
      <c r="AA1292" s="91">
        <f t="shared" si="11"/>
        <v>25</v>
      </c>
      <c r="AB1292" s="174" t="s">
        <v>7948</v>
      </c>
      <c r="AC1292" s="167" t="s">
        <v>42</v>
      </c>
      <c r="AD1292" s="131"/>
      <c r="AE1292" s="162"/>
      <c r="AF1292" s="162"/>
      <c r="AG1292" s="162"/>
      <c r="AH1292" s="162"/>
      <c r="AI1292" s="140" t="s">
        <v>628</v>
      </c>
      <c r="AJ1292" s="139">
        <v>45474</v>
      </c>
      <c r="AK1292" s="139">
        <v>46203</v>
      </c>
      <c r="AL1292" s="107"/>
      <c r="AM1292" s="140" t="s">
        <v>147</v>
      </c>
      <c r="AN1292" s="140">
        <v>2024</v>
      </c>
      <c r="AO1292" s="147"/>
      <c r="AP1292" s="107"/>
      <c r="AQ1292" s="107"/>
      <c r="AR1292" s="147"/>
      <c r="AS1292" s="134"/>
      <c r="AT1292" s="141" t="s">
        <v>466</v>
      </c>
      <c r="AU1292" s="141">
        <v>2026</v>
      </c>
      <c r="AV1292" s="107"/>
      <c r="AW1292" s="107"/>
      <c r="AX1292" s="147"/>
      <c r="AY1292" s="147"/>
      <c r="AZ1292" s="98"/>
      <c r="BA1292" s="98"/>
      <c r="BB1292" s="98"/>
      <c r="BC1292" s="147"/>
    </row>
    <row r="1293" spans="1:55" ht="31.5" hidden="1" customHeight="1">
      <c r="A1293" s="140"/>
      <c r="B1293" s="158"/>
      <c r="C1293" s="166" t="s">
        <v>62</v>
      </c>
      <c r="D1293" s="167" t="s">
        <v>151</v>
      </c>
      <c r="E1293" s="168" t="s">
        <v>233</v>
      </c>
      <c r="F1293" s="130"/>
      <c r="G1293" s="147"/>
      <c r="H1293" s="133" t="s">
        <v>7949</v>
      </c>
      <c r="I1293" s="139">
        <v>45429</v>
      </c>
      <c r="J1293" s="169" t="s">
        <v>213</v>
      </c>
      <c r="K1293" s="167" t="s">
        <v>122</v>
      </c>
      <c r="L1293" s="170">
        <v>2024</v>
      </c>
      <c r="M1293" s="171" t="s">
        <v>7903</v>
      </c>
      <c r="N1293" s="133" t="s">
        <v>7950</v>
      </c>
      <c r="O1293" s="133" t="s">
        <v>5114</v>
      </c>
      <c r="P1293" s="133" t="s">
        <v>7951</v>
      </c>
      <c r="Q1293" s="167" t="s">
        <v>165</v>
      </c>
      <c r="R1293" s="167" t="s">
        <v>38</v>
      </c>
      <c r="S1293" s="140">
        <v>318</v>
      </c>
      <c r="T1293" s="133" t="s">
        <v>5114</v>
      </c>
      <c r="U1293" s="133" t="s">
        <v>7068</v>
      </c>
      <c r="V1293" s="172" t="s">
        <v>88</v>
      </c>
      <c r="W1293" s="147"/>
      <c r="X1293" s="145">
        <v>365440.5</v>
      </c>
      <c r="Y1293" s="173">
        <v>12</v>
      </c>
      <c r="Z1293" s="145">
        <f t="shared" si="10"/>
        <v>30453.375</v>
      </c>
      <c r="AA1293" s="91">
        <f t="shared" si="11"/>
        <v>95.765330188679243</v>
      </c>
      <c r="AB1293" s="174" t="s">
        <v>7439</v>
      </c>
      <c r="AC1293" s="167" t="s">
        <v>42</v>
      </c>
      <c r="AD1293" s="131"/>
      <c r="AE1293" s="162"/>
      <c r="AF1293" s="162"/>
      <c r="AG1293" s="162"/>
      <c r="AH1293" s="162"/>
      <c r="AI1293" s="140" t="s">
        <v>584</v>
      </c>
      <c r="AJ1293" s="139">
        <v>45413</v>
      </c>
      <c r="AK1293" s="139">
        <v>45777</v>
      </c>
      <c r="AL1293" s="107"/>
      <c r="AM1293" s="140" t="s">
        <v>122</v>
      </c>
      <c r="AN1293" s="140">
        <v>2024</v>
      </c>
      <c r="AO1293" s="147"/>
      <c r="AP1293" s="107"/>
      <c r="AQ1293" s="107"/>
      <c r="AR1293" s="147"/>
      <c r="AS1293" s="541" t="s">
        <v>11047</v>
      </c>
      <c r="AT1293" s="141" t="s">
        <v>750</v>
      </c>
      <c r="AU1293" s="141">
        <v>2025</v>
      </c>
      <c r="AV1293" s="107"/>
      <c r="AW1293" s="107"/>
      <c r="AX1293" s="147"/>
      <c r="AY1293" s="147"/>
      <c r="AZ1293" s="98"/>
      <c r="BA1293" s="98"/>
      <c r="BB1293" s="98"/>
      <c r="BC1293" s="147"/>
    </row>
    <row r="1294" spans="1:55" ht="31.5" hidden="1" customHeight="1">
      <c r="A1294" s="140"/>
      <c r="B1294" s="158"/>
      <c r="C1294" s="166" t="s">
        <v>39</v>
      </c>
      <c r="D1294" s="167" t="s">
        <v>50</v>
      </c>
      <c r="E1294" s="168" t="s">
        <v>66</v>
      </c>
      <c r="F1294" s="130" t="s">
        <v>6617</v>
      </c>
      <c r="G1294" s="147"/>
      <c r="H1294" s="133" t="s">
        <v>7952</v>
      </c>
      <c r="I1294" s="139">
        <v>45432</v>
      </c>
      <c r="J1294" s="169" t="s">
        <v>223</v>
      </c>
      <c r="K1294" s="167" t="s">
        <v>122</v>
      </c>
      <c r="L1294" s="170">
        <v>2024</v>
      </c>
      <c r="M1294" s="171" t="s">
        <v>7903</v>
      </c>
      <c r="N1294" s="133" t="s">
        <v>7953</v>
      </c>
      <c r="O1294" s="133" t="s">
        <v>7954</v>
      </c>
      <c r="P1294" s="133" t="s">
        <v>7955</v>
      </c>
      <c r="Q1294" s="167" t="s">
        <v>165</v>
      </c>
      <c r="R1294" s="167" t="s">
        <v>38</v>
      </c>
      <c r="S1294" s="140">
        <v>36</v>
      </c>
      <c r="T1294" s="133" t="s">
        <v>7956</v>
      </c>
      <c r="U1294" s="133" t="s">
        <v>7092</v>
      </c>
      <c r="V1294" s="172" t="s">
        <v>67</v>
      </c>
      <c r="W1294" s="147"/>
      <c r="X1294" s="145">
        <v>1800</v>
      </c>
      <c r="Y1294" s="173">
        <v>1</v>
      </c>
      <c r="Z1294" s="145">
        <f t="shared" si="10"/>
        <v>1800</v>
      </c>
      <c r="AA1294" s="91">
        <f t="shared" si="11"/>
        <v>50</v>
      </c>
      <c r="AB1294" s="174" t="s">
        <v>7957</v>
      </c>
      <c r="AC1294" s="167" t="s">
        <v>42</v>
      </c>
      <c r="AD1294" s="131"/>
      <c r="AE1294" s="162"/>
      <c r="AF1294" s="162"/>
      <c r="AG1294" s="162"/>
      <c r="AH1294" s="162"/>
      <c r="AI1294" s="140" t="s">
        <v>2247</v>
      </c>
      <c r="AJ1294" s="139">
        <v>45444</v>
      </c>
      <c r="AK1294" s="139">
        <v>46538</v>
      </c>
      <c r="AL1294" s="107"/>
      <c r="AM1294" s="140" t="s">
        <v>137</v>
      </c>
      <c r="AN1294" s="140">
        <v>2024</v>
      </c>
      <c r="AO1294" s="147"/>
      <c r="AP1294" s="107"/>
      <c r="AQ1294" s="107"/>
      <c r="AR1294" s="147"/>
      <c r="AS1294" s="134"/>
      <c r="AT1294" s="141" t="s">
        <v>965</v>
      </c>
      <c r="AU1294" s="141">
        <v>2027</v>
      </c>
      <c r="AV1294" s="107"/>
      <c r="AW1294" s="107"/>
      <c r="AX1294" s="147"/>
      <c r="AY1294" s="147"/>
      <c r="AZ1294" s="98"/>
      <c r="BA1294" s="98"/>
      <c r="BB1294" s="98"/>
      <c r="BC1294" s="147"/>
    </row>
    <row r="1295" spans="1:55" ht="31.5" hidden="1" customHeight="1">
      <c r="A1295" s="140"/>
      <c r="B1295" s="158"/>
      <c r="C1295" s="166" t="s">
        <v>39</v>
      </c>
      <c r="D1295" s="167" t="s">
        <v>27</v>
      </c>
      <c r="E1295" s="168" t="s">
        <v>66</v>
      </c>
      <c r="F1295" s="130" t="s">
        <v>7342</v>
      </c>
      <c r="G1295" s="147"/>
      <c r="H1295" s="133" t="s">
        <v>7959</v>
      </c>
      <c r="I1295" s="139">
        <v>45433</v>
      </c>
      <c r="J1295" s="169" t="s">
        <v>226</v>
      </c>
      <c r="K1295" s="167" t="s">
        <v>122</v>
      </c>
      <c r="L1295" s="170">
        <v>2024</v>
      </c>
      <c r="M1295" s="171" t="s">
        <v>7903</v>
      </c>
      <c r="N1295" s="133" t="s">
        <v>7960</v>
      </c>
      <c r="O1295" s="133" t="s">
        <v>7961</v>
      </c>
      <c r="P1295" s="133" t="s">
        <v>7962</v>
      </c>
      <c r="Q1295" s="167" t="s">
        <v>198</v>
      </c>
      <c r="R1295" s="167" t="s">
        <v>104</v>
      </c>
      <c r="S1295" s="140">
        <v>30</v>
      </c>
      <c r="T1295" s="133" t="s">
        <v>7963</v>
      </c>
      <c r="U1295" s="133" t="s">
        <v>7964</v>
      </c>
      <c r="V1295" s="172" t="s">
        <v>67</v>
      </c>
      <c r="W1295" s="147"/>
      <c r="X1295" s="145">
        <v>1500</v>
      </c>
      <c r="Y1295" s="173">
        <v>1</v>
      </c>
      <c r="Z1295" s="145">
        <f t="shared" si="10"/>
        <v>1500</v>
      </c>
      <c r="AA1295" s="91">
        <f t="shared" si="11"/>
        <v>50</v>
      </c>
      <c r="AB1295" s="174" t="s">
        <v>7965</v>
      </c>
      <c r="AC1295" s="167" t="s">
        <v>42</v>
      </c>
      <c r="AD1295" s="131"/>
      <c r="AE1295" s="162"/>
      <c r="AF1295" s="162"/>
      <c r="AG1295" s="162"/>
      <c r="AH1295" s="162"/>
      <c r="AI1295" s="140" t="s">
        <v>584</v>
      </c>
      <c r="AJ1295" s="139">
        <v>45474</v>
      </c>
      <c r="AK1295" s="540">
        <v>45838</v>
      </c>
      <c r="AL1295" s="107"/>
      <c r="AM1295" s="140" t="s">
        <v>147</v>
      </c>
      <c r="AN1295" s="140">
        <v>2024</v>
      </c>
      <c r="AO1295" s="147"/>
      <c r="AP1295" s="107"/>
      <c r="AQ1295" s="107"/>
      <c r="AR1295" s="147"/>
      <c r="AS1295" s="134"/>
      <c r="AT1295" s="141" t="s">
        <v>466</v>
      </c>
      <c r="AU1295" s="141">
        <v>2025</v>
      </c>
      <c r="AV1295" s="107"/>
      <c r="AW1295" s="107"/>
      <c r="AX1295" s="147"/>
      <c r="AY1295" s="147"/>
      <c r="AZ1295" s="98"/>
      <c r="BA1295" s="98"/>
      <c r="BB1295" s="98"/>
      <c r="BC1295" s="147"/>
    </row>
    <row r="1296" spans="1:55" ht="31.5" hidden="1" customHeight="1">
      <c r="A1296" s="140"/>
      <c r="B1296" s="158"/>
      <c r="C1296" s="166" t="s">
        <v>39</v>
      </c>
      <c r="D1296" s="167" t="s">
        <v>50</v>
      </c>
      <c r="E1296" s="168" t="s">
        <v>66</v>
      </c>
      <c r="F1296" s="130" t="s">
        <v>6262</v>
      </c>
      <c r="G1296" s="147"/>
      <c r="H1296" s="133" t="s">
        <v>7966</v>
      </c>
      <c r="I1296" s="139">
        <v>45436</v>
      </c>
      <c r="J1296" s="169" t="s">
        <v>236</v>
      </c>
      <c r="K1296" s="167" t="s">
        <v>122</v>
      </c>
      <c r="L1296" s="170">
        <v>2024</v>
      </c>
      <c r="M1296" s="171" t="s">
        <v>7903</v>
      </c>
      <c r="N1296" s="133" t="s">
        <v>7967</v>
      </c>
      <c r="O1296" s="133" t="s">
        <v>7968</v>
      </c>
      <c r="P1296" s="133" t="s">
        <v>7969</v>
      </c>
      <c r="Q1296" s="167" t="s">
        <v>165</v>
      </c>
      <c r="R1296" s="167" t="s">
        <v>61</v>
      </c>
      <c r="S1296" s="140">
        <v>62</v>
      </c>
      <c r="T1296" s="133" t="s">
        <v>7968</v>
      </c>
      <c r="U1296" s="133" t="s">
        <v>7092</v>
      </c>
      <c r="V1296" s="172" t="s">
        <v>67</v>
      </c>
      <c r="W1296" s="147"/>
      <c r="X1296" s="145">
        <v>3100</v>
      </c>
      <c r="Y1296" s="173">
        <v>1</v>
      </c>
      <c r="Z1296" s="145">
        <f t="shared" si="10"/>
        <v>3100</v>
      </c>
      <c r="AA1296" s="91">
        <f t="shared" si="11"/>
        <v>50</v>
      </c>
      <c r="AB1296" s="174" t="s">
        <v>7970</v>
      </c>
      <c r="AC1296" s="167" t="s">
        <v>42</v>
      </c>
      <c r="AD1296" s="131"/>
      <c r="AE1296" s="162"/>
      <c r="AF1296" s="162"/>
      <c r="AG1296" s="162"/>
      <c r="AH1296" s="162"/>
      <c r="AI1296" s="140" t="s">
        <v>2247</v>
      </c>
      <c r="AJ1296" s="139">
        <v>45444</v>
      </c>
      <c r="AK1296" s="139">
        <v>46538</v>
      </c>
      <c r="AL1296" s="107"/>
      <c r="AM1296" s="140" t="s">
        <v>137</v>
      </c>
      <c r="AN1296" s="140">
        <v>2024</v>
      </c>
      <c r="AO1296" s="147"/>
      <c r="AP1296" s="107"/>
      <c r="AQ1296" s="107"/>
      <c r="AR1296" s="147"/>
      <c r="AS1296" s="134"/>
      <c r="AT1296" s="141" t="s">
        <v>965</v>
      </c>
      <c r="AU1296" s="141">
        <v>2027</v>
      </c>
      <c r="AV1296" s="107"/>
      <c r="AW1296" s="107"/>
      <c r="AX1296" s="147"/>
      <c r="AY1296" s="147"/>
      <c r="AZ1296" s="98"/>
      <c r="BA1296" s="98"/>
      <c r="BB1296" s="98"/>
      <c r="BC1296" s="147"/>
    </row>
    <row r="1297" spans="1:55" ht="31.5" hidden="1" customHeight="1">
      <c r="A1297" s="140"/>
      <c r="B1297" s="158"/>
      <c r="C1297" s="166" t="s">
        <v>62</v>
      </c>
      <c r="D1297" s="167" t="s">
        <v>140</v>
      </c>
      <c r="E1297" s="168" t="s">
        <v>233</v>
      </c>
      <c r="F1297" s="130" t="s">
        <v>7602</v>
      </c>
      <c r="G1297" s="147"/>
      <c r="H1297" s="133" t="s">
        <v>7971</v>
      </c>
      <c r="I1297" s="139">
        <v>45441</v>
      </c>
      <c r="J1297" s="169" t="s">
        <v>247</v>
      </c>
      <c r="K1297" s="167" t="s">
        <v>122</v>
      </c>
      <c r="L1297" s="170">
        <v>2024</v>
      </c>
      <c r="M1297" s="171" t="s">
        <v>7903</v>
      </c>
      <c r="N1297" s="133" t="s">
        <v>7972</v>
      </c>
      <c r="O1297" s="133" t="s">
        <v>6889</v>
      </c>
      <c r="P1297" s="133" t="s">
        <v>6888</v>
      </c>
      <c r="Q1297" s="167" t="s">
        <v>165</v>
      </c>
      <c r="R1297" s="167" t="s">
        <v>61</v>
      </c>
      <c r="S1297" s="140">
        <v>154</v>
      </c>
      <c r="T1297" s="133" t="s">
        <v>6889</v>
      </c>
      <c r="U1297" s="133" t="s">
        <v>6890</v>
      </c>
      <c r="V1297" s="172" t="s">
        <v>88</v>
      </c>
      <c r="W1297" s="147"/>
      <c r="X1297" s="145">
        <v>19250</v>
      </c>
      <c r="Y1297" s="173">
        <v>1</v>
      </c>
      <c r="Z1297" s="145">
        <f t="shared" si="10"/>
        <v>19250</v>
      </c>
      <c r="AA1297" s="91">
        <f t="shared" si="11"/>
        <v>125</v>
      </c>
      <c r="AB1297" s="174" t="s">
        <v>7973</v>
      </c>
      <c r="AC1297" s="167" t="s">
        <v>42</v>
      </c>
      <c r="AD1297" s="131"/>
      <c r="AE1297" s="162"/>
      <c r="AF1297" s="162"/>
      <c r="AG1297" s="162"/>
      <c r="AH1297" s="162"/>
      <c r="AI1297" s="140" t="s">
        <v>4131</v>
      </c>
      <c r="AJ1297" s="139">
        <v>45383</v>
      </c>
      <c r="AK1297" s="139">
        <v>46843</v>
      </c>
      <c r="AL1297" s="107"/>
      <c r="AM1297" s="140" t="s">
        <v>107</v>
      </c>
      <c r="AN1297" s="140">
        <v>2024</v>
      </c>
      <c r="AO1297" s="147"/>
      <c r="AP1297" s="107"/>
      <c r="AQ1297" s="107"/>
      <c r="AR1297" s="147"/>
      <c r="AS1297" s="134"/>
      <c r="AT1297" s="141" t="s">
        <v>637</v>
      </c>
      <c r="AU1297" s="141">
        <v>2028</v>
      </c>
      <c r="AV1297" s="107"/>
      <c r="AW1297" s="107"/>
      <c r="AX1297" s="147"/>
      <c r="AY1297" s="147"/>
      <c r="AZ1297" s="98"/>
      <c r="BA1297" s="98"/>
      <c r="BB1297" s="98"/>
      <c r="BC1297" s="147"/>
    </row>
    <row r="1298" spans="1:55" ht="31.5" hidden="1" customHeight="1">
      <c r="A1298" s="140"/>
      <c r="B1298" s="158"/>
      <c r="C1298" s="166" t="s">
        <v>62</v>
      </c>
      <c r="D1298" s="167" t="s">
        <v>151</v>
      </c>
      <c r="E1298" s="168" t="s">
        <v>233</v>
      </c>
      <c r="F1298" s="130" t="s">
        <v>6617</v>
      </c>
      <c r="G1298" s="147"/>
      <c r="H1298" s="133" t="s">
        <v>7974</v>
      </c>
      <c r="I1298" s="139">
        <v>45443</v>
      </c>
      <c r="J1298" s="169" t="s">
        <v>252</v>
      </c>
      <c r="K1298" s="167" t="s">
        <v>122</v>
      </c>
      <c r="L1298" s="170">
        <v>2024</v>
      </c>
      <c r="M1298" s="171" t="s">
        <v>7903</v>
      </c>
      <c r="N1298" s="133" t="s">
        <v>6963</v>
      </c>
      <c r="O1298" s="133" t="s">
        <v>7975</v>
      </c>
      <c r="P1298" s="133" t="s">
        <v>7976</v>
      </c>
      <c r="Q1298" s="167" t="s">
        <v>165</v>
      </c>
      <c r="R1298" s="167" t="s">
        <v>61</v>
      </c>
      <c r="S1298" s="140">
        <v>406</v>
      </c>
      <c r="T1298" s="133" t="s">
        <v>7975</v>
      </c>
      <c r="U1298" s="133" t="s">
        <v>6967</v>
      </c>
      <c r="V1298" s="172" t="s">
        <v>67</v>
      </c>
      <c r="W1298" s="147"/>
      <c r="X1298" s="145">
        <v>43000</v>
      </c>
      <c r="Y1298" s="173">
        <v>1</v>
      </c>
      <c r="Z1298" s="145">
        <f t="shared" si="10"/>
        <v>43000</v>
      </c>
      <c r="AA1298" s="91">
        <f t="shared" si="11"/>
        <v>105.91133004926108</v>
      </c>
      <c r="AB1298" s="174" t="s">
        <v>7977</v>
      </c>
      <c r="AC1298" s="167" t="s">
        <v>42</v>
      </c>
      <c r="AD1298" s="131"/>
      <c r="AE1298" s="162"/>
      <c r="AF1298" s="162"/>
      <c r="AG1298" s="162"/>
      <c r="AH1298" s="162"/>
      <c r="AI1298" s="140" t="s">
        <v>584</v>
      </c>
      <c r="AJ1298" s="139">
        <v>45383</v>
      </c>
      <c r="AK1298" s="139">
        <v>45747</v>
      </c>
      <c r="AL1298" s="107"/>
      <c r="AM1298" s="140" t="s">
        <v>107</v>
      </c>
      <c r="AN1298" s="140">
        <v>2024</v>
      </c>
      <c r="AO1298" s="147"/>
      <c r="AP1298" s="107"/>
      <c r="AQ1298" s="107"/>
      <c r="AR1298" s="147"/>
      <c r="AS1298" s="541" t="s">
        <v>11047</v>
      </c>
      <c r="AT1298" s="141" t="s">
        <v>637</v>
      </c>
      <c r="AU1298" s="141">
        <v>2025</v>
      </c>
      <c r="AV1298" s="107"/>
      <c r="AW1298" s="107"/>
      <c r="AX1298" s="147"/>
      <c r="AY1298" s="147"/>
      <c r="AZ1298" s="98"/>
      <c r="BA1298" s="98"/>
      <c r="BB1298" s="98"/>
      <c r="BC1298" s="147"/>
    </row>
    <row r="1299" spans="1:55" ht="31.5" hidden="1" customHeight="1">
      <c r="A1299" s="140"/>
      <c r="B1299" s="158"/>
      <c r="C1299" s="166" t="s">
        <v>62</v>
      </c>
      <c r="D1299" s="167" t="s">
        <v>27</v>
      </c>
      <c r="E1299" s="168" t="s">
        <v>66</v>
      </c>
      <c r="F1299" s="130" t="s">
        <v>7978</v>
      </c>
      <c r="G1299" s="147"/>
      <c r="H1299" s="133" t="s">
        <v>7979</v>
      </c>
      <c r="I1299" s="139">
        <v>45447</v>
      </c>
      <c r="J1299" s="169" t="s">
        <v>106</v>
      </c>
      <c r="K1299" s="167" t="s">
        <v>137</v>
      </c>
      <c r="L1299" s="170">
        <v>2024</v>
      </c>
      <c r="M1299" s="171" t="s">
        <v>7980</v>
      </c>
      <c r="N1299" s="133" t="s">
        <v>7981</v>
      </c>
      <c r="O1299" s="133" t="s">
        <v>7982</v>
      </c>
      <c r="P1299" s="133" t="s">
        <v>7983</v>
      </c>
      <c r="Q1299" s="167" t="s">
        <v>165</v>
      </c>
      <c r="R1299" s="167" t="s">
        <v>38</v>
      </c>
      <c r="S1299" s="140">
        <v>92</v>
      </c>
      <c r="T1299" s="133" t="s">
        <v>7982</v>
      </c>
      <c r="U1299" s="133" t="s">
        <v>7984</v>
      </c>
      <c r="V1299" s="172" t="s">
        <v>67</v>
      </c>
      <c r="W1299" s="147"/>
      <c r="X1299" s="145">
        <v>3680</v>
      </c>
      <c r="Y1299" s="173">
        <v>1</v>
      </c>
      <c r="Z1299" s="145">
        <f t="shared" si="10"/>
        <v>3680</v>
      </c>
      <c r="AA1299" s="91">
        <f t="shared" si="11"/>
        <v>40</v>
      </c>
      <c r="AB1299" s="174"/>
      <c r="AC1299" s="167" t="s">
        <v>42</v>
      </c>
      <c r="AD1299" s="131"/>
      <c r="AE1299" s="162"/>
      <c r="AF1299" s="162"/>
      <c r="AG1299" s="162"/>
      <c r="AH1299" s="162"/>
      <c r="AI1299" s="140" t="s">
        <v>584</v>
      </c>
      <c r="AJ1299" s="139">
        <v>45444</v>
      </c>
      <c r="AK1299" s="540">
        <v>45808</v>
      </c>
      <c r="AL1299" s="107"/>
      <c r="AM1299" s="140" t="s">
        <v>137</v>
      </c>
      <c r="AN1299" s="140">
        <v>2024</v>
      </c>
      <c r="AO1299" s="147"/>
      <c r="AP1299" s="107"/>
      <c r="AQ1299" s="107"/>
      <c r="AR1299" s="147"/>
      <c r="AS1299" s="134"/>
      <c r="AT1299" s="141" t="s">
        <v>466</v>
      </c>
      <c r="AU1299" s="141">
        <v>2025</v>
      </c>
      <c r="AV1299" s="107"/>
      <c r="AW1299" s="107"/>
      <c r="AX1299" s="147"/>
      <c r="AY1299" s="147"/>
      <c r="AZ1299" s="98"/>
      <c r="BA1299" s="98"/>
      <c r="BB1299" s="98"/>
      <c r="BC1299" s="147"/>
    </row>
    <row r="1300" spans="1:55" ht="31.5" customHeight="1">
      <c r="A1300" s="140"/>
      <c r="B1300" s="158"/>
      <c r="C1300" s="166" t="s">
        <v>62</v>
      </c>
      <c r="D1300" s="167" t="s">
        <v>239</v>
      </c>
      <c r="E1300" s="168" t="s">
        <v>217</v>
      </c>
      <c r="F1300" s="130"/>
      <c r="G1300" s="147"/>
      <c r="H1300" s="133" t="s">
        <v>7985</v>
      </c>
      <c r="I1300" s="139">
        <v>45447</v>
      </c>
      <c r="J1300" s="169" t="s">
        <v>106</v>
      </c>
      <c r="K1300" s="167" t="s">
        <v>137</v>
      </c>
      <c r="L1300" s="170">
        <v>2024</v>
      </c>
      <c r="M1300" s="171" t="s">
        <v>7980</v>
      </c>
      <c r="N1300" s="133" t="s">
        <v>7986</v>
      </c>
      <c r="O1300" s="133" t="s">
        <v>3634</v>
      </c>
      <c r="P1300" s="133" t="s">
        <v>3633</v>
      </c>
      <c r="Q1300" s="167" t="s">
        <v>32</v>
      </c>
      <c r="R1300" s="167" t="s">
        <v>120</v>
      </c>
      <c r="S1300" s="140">
        <v>180</v>
      </c>
      <c r="T1300" s="133" t="s">
        <v>3634</v>
      </c>
      <c r="U1300" s="133" t="s">
        <v>7987</v>
      </c>
      <c r="V1300" s="172" t="s">
        <v>67</v>
      </c>
      <c r="W1300" s="147"/>
      <c r="X1300" s="145">
        <v>6250</v>
      </c>
      <c r="Y1300" s="173">
        <v>1</v>
      </c>
      <c r="Z1300" s="145">
        <f t="shared" si="10"/>
        <v>6250</v>
      </c>
      <c r="AA1300" s="91">
        <f t="shared" si="11"/>
        <v>34.722222222222221</v>
      </c>
      <c r="AB1300" s="174"/>
      <c r="AC1300" s="167" t="s">
        <v>42</v>
      </c>
      <c r="AD1300" s="131"/>
      <c r="AE1300" s="162"/>
      <c r="AF1300" s="162"/>
      <c r="AG1300" s="162"/>
      <c r="AH1300" s="162"/>
      <c r="AI1300" s="140" t="s">
        <v>628</v>
      </c>
      <c r="AJ1300" s="139">
        <v>45292</v>
      </c>
      <c r="AK1300" s="143">
        <v>46022</v>
      </c>
      <c r="AL1300" s="107"/>
      <c r="AM1300" s="140" t="s">
        <v>41</v>
      </c>
      <c r="AN1300" s="140">
        <v>2024</v>
      </c>
      <c r="AO1300" s="147"/>
      <c r="AP1300" s="107"/>
      <c r="AQ1300" s="107"/>
      <c r="AR1300" s="147"/>
      <c r="AS1300" s="134"/>
      <c r="AT1300" s="141" t="s">
        <v>416</v>
      </c>
      <c r="AU1300" s="141">
        <v>2025</v>
      </c>
      <c r="AV1300" s="107"/>
      <c r="AW1300" s="107"/>
      <c r="AX1300" s="147"/>
      <c r="AY1300" s="147"/>
      <c r="AZ1300" s="98"/>
      <c r="BA1300" s="98"/>
      <c r="BB1300" s="98"/>
      <c r="BC1300" s="147"/>
    </row>
    <row r="1301" spans="1:55" ht="31.5" hidden="1" customHeight="1">
      <c r="A1301" s="140"/>
      <c r="B1301" s="158"/>
      <c r="C1301" s="166" t="s">
        <v>62</v>
      </c>
      <c r="D1301" s="167" t="s">
        <v>243</v>
      </c>
      <c r="E1301" s="168" t="s">
        <v>217</v>
      </c>
      <c r="F1301" s="130" t="s">
        <v>4694</v>
      </c>
      <c r="G1301" s="147"/>
      <c r="H1301" s="133" t="s">
        <v>7988</v>
      </c>
      <c r="I1301" s="139">
        <v>45447</v>
      </c>
      <c r="J1301" s="169" t="s">
        <v>106</v>
      </c>
      <c r="K1301" s="167" t="s">
        <v>137</v>
      </c>
      <c r="L1301" s="170">
        <v>2024</v>
      </c>
      <c r="M1301" s="171" t="s">
        <v>7980</v>
      </c>
      <c r="N1301" s="133" t="s">
        <v>7989</v>
      </c>
      <c r="O1301" s="133" t="s">
        <v>6883</v>
      </c>
      <c r="P1301" s="133" t="s">
        <v>6882</v>
      </c>
      <c r="Q1301" s="167" t="s">
        <v>165</v>
      </c>
      <c r="R1301" s="167" t="s">
        <v>61</v>
      </c>
      <c r="S1301" s="140">
        <v>100</v>
      </c>
      <c r="T1301" s="133" t="s">
        <v>7990</v>
      </c>
      <c r="U1301" s="133" t="s">
        <v>6884</v>
      </c>
      <c r="V1301" s="172" t="s">
        <v>88</v>
      </c>
      <c r="W1301" s="147"/>
      <c r="X1301" s="145">
        <v>8500</v>
      </c>
      <c r="Y1301" s="173">
        <v>1</v>
      </c>
      <c r="Z1301" s="145">
        <f t="shared" si="10"/>
        <v>8500</v>
      </c>
      <c r="AA1301" s="91">
        <f t="shared" si="11"/>
        <v>85</v>
      </c>
      <c r="AB1301" s="174"/>
      <c r="AC1301" s="167" t="s">
        <v>42</v>
      </c>
      <c r="AD1301" s="131"/>
      <c r="AE1301" s="162"/>
      <c r="AF1301" s="162"/>
      <c r="AG1301" s="162"/>
      <c r="AH1301" s="162"/>
      <c r="AI1301" s="140" t="s">
        <v>584</v>
      </c>
      <c r="AJ1301" s="139">
        <v>45352</v>
      </c>
      <c r="AK1301" s="139">
        <v>45716</v>
      </c>
      <c r="AL1301" s="107"/>
      <c r="AM1301" s="140" t="s">
        <v>86</v>
      </c>
      <c r="AN1301" s="140">
        <v>2024</v>
      </c>
      <c r="AO1301" s="147"/>
      <c r="AP1301" s="107"/>
      <c r="AQ1301" s="107"/>
      <c r="AR1301" s="147"/>
      <c r="AS1301" s="134"/>
      <c r="AT1301" s="141" t="s">
        <v>398</v>
      </c>
      <c r="AU1301" s="141">
        <v>2024</v>
      </c>
      <c r="AV1301" s="107"/>
      <c r="AW1301" s="107"/>
      <c r="AX1301" s="147"/>
      <c r="AY1301" s="147"/>
      <c r="AZ1301" s="98"/>
      <c r="BA1301" s="98"/>
      <c r="BB1301" s="98"/>
      <c r="BC1301" s="147"/>
    </row>
    <row r="1302" spans="1:55" ht="31.5" hidden="1" customHeight="1">
      <c r="A1302" s="140"/>
      <c r="B1302" s="158"/>
      <c r="C1302" s="166" t="s">
        <v>62</v>
      </c>
      <c r="D1302" s="167" t="s">
        <v>151</v>
      </c>
      <c r="E1302" s="168" t="s">
        <v>233</v>
      </c>
      <c r="F1302" s="130" t="s">
        <v>80</v>
      </c>
      <c r="G1302" s="147"/>
      <c r="H1302" s="133" t="s">
        <v>7993</v>
      </c>
      <c r="I1302" s="139">
        <v>45457</v>
      </c>
      <c r="J1302" s="169" t="s">
        <v>204</v>
      </c>
      <c r="K1302" s="167" t="s">
        <v>137</v>
      </c>
      <c r="L1302" s="170">
        <v>2024</v>
      </c>
      <c r="M1302" s="171" t="s">
        <v>7980</v>
      </c>
      <c r="N1302" s="133" t="s">
        <v>5206</v>
      </c>
      <c r="O1302" s="133" t="s">
        <v>1793</v>
      </c>
      <c r="P1302" s="133" t="s">
        <v>5207</v>
      </c>
      <c r="Q1302" s="167" t="s">
        <v>165</v>
      </c>
      <c r="R1302" s="167" t="s">
        <v>61</v>
      </c>
      <c r="S1302" s="140">
        <v>75</v>
      </c>
      <c r="T1302" s="133" t="s">
        <v>1793</v>
      </c>
      <c r="U1302" s="133" t="s">
        <v>7994</v>
      </c>
      <c r="V1302" s="172" t="s">
        <v>88</v>
      </c>
      <c r="W1302" s="147"/>
      <c r="X1302" s="145">
        <v>10000</v>
      </c>
      <c r="Y1302" s="173">
        <v>1</v>
      </c>
      <c r="Z1302" s="145">
        <f t="shared" si="10"/>
        <v>10000</v>
      </c>
      <c r="AA1302" s="91">
        <f t="shared" si="11"/>
        <v>133.33333333333334</v>
      </c>
      <c r="AB1302" s="174"/>
      <c r="AC1302" s="167" t="s">
        <v>42</v>
      </c>
      <c r="AD1302" s="131"/>
      <c r="AE1302" s="162"/>
      <c r="AF1302" s="162"/>
      <c r="AG1302" s="162"/>
      <c r="AH1302" s="162"/>
      <c r="AI1302" s="140" t="s">
        <v>2247</v>
      </c>
      <c r="AJ1302" s="139">
        <v>45474</v>
      </c>
      <c r="AK1302" s="140" t="s">
        <v>7995</v>
      </c>
      <c r="AL1302" s="107"/>
      <c r="AM1302" s="140" t="s">
        <v>147</v>
      </c>
      <c r="AN1302" s="140">
        <v>2024</v>
      </c>
      <c r="AO1302" s="147"/>
      <c r="AP1302" s="107"/>
      <c r="AQ1302" s="107"/>
      <c r="AR1302" s="147"/>
      <c r="AS1302" s="134"/>
      <c r="AT1302" s="141" t="s">
        <v>466</v>
      </c>
      <c r="AU1302" s="141">
        <v>2027</v>
      </c>
      <c r="AV1302" s="107"/>
      <c r="AW1302" s="107" t="s">
        <v>89</v>
      </c>
      <c r="AX1302" s="147"/>
      <c r="AY1302" s="147"/>
      <c r="AZ1302" s="98"/>
      <c r="BA1302" s="98"/>
      <c r="BB1302" s="98"/>
      <c r="BC1302" s="147"/>
    </row>
    <row r="1303" spans="1:55" ht="31.5" hidden="1" customHeight="1">
      <c r="A1303" s="140"/>
      <c r="B1303" s="158"/>
      <c r="C1303" s="166" t="s">
        <v>62</v>
      </c>
      <c r="D1303" s="167" t="s">
        <v>140</v>
      </c>
      <c r="E1303" s="168" t="s">
        <v>233</v>
      </c>
      <c r="F1303" s="130" t="s">
        <v>6626</v>
      </c>
      <c r="G1303" s="147"/>
      <c r="H1303" s="133" t="s">
        <v>7996</v>
      </c>
      <c r="I1303" s="139">
        <v>45460</v>
      </c>
      <c r="J1303" s="169" t="s">
        <v>213</v>
      </c>
      <c r="K1303" s="167" t="s">
        <v>137</v>
      </c>
      <c r="L1303" s="170">
        <v>2024</v>
      </c>
      <c r="M1303" s="171" t="s">
        <v>7980</v>
      </c>
      <c r="N1303" s="133" t="s">
        <v>3375</v>
      </c>
      <c r="O1303" s="133" t="s">
        <v>3376</v>
      </c>
      <c r="P1303" s="133" t="s">
        <v>7997</v>
      </c>
      <c r="Q1303" s="167" t="s">
        <v>165</v>
      </c>
      <c r="R1303" s="167" t="s">
        <v>38</v>
      </c>
      <c r="S1303" s="140">
        <v>390</v>
      </c>
      <c r="T1303" s="133" t="s">
        <v>3376</v>
      </c>
      <c r="U1303" s="133" t="s">
        <v>7998</v>
      </c>
      <c r="V1303" s="172" t="s">
        <v>88</v>
      </c>
      <c r="W1303" s="147"/>
      <c r="X1303" s="145">
        <v>38250</v>
      </c>
      <c r="Y1303" s="173">
        <v>1</v>
      </c>
      <c r="Z1303" s="145">
        <f t="shared" si="10"/>
        <v>38250</v>
      </c>
      <c r="AA1303" s="91">
        <f t="shared" si="11"/>
        <v>98.07692307692308</v>
      </c>
      <c r="AB1303" s="174"/>
      <c r="AC1303" s="167" t="s">
        <v>42</v>
      </c>
      <c r="AD1303" s="131"/>
      <c r="AE1303" s="162"/>
      <c r="AF1303" s="162"/>
      <c r="AG1303" s="162"/>
      <c r="AH1303" s="162"/>
      <c r="AI1303" s="140" t="s">
        <v>628</v>
      </c>
      <c r="AJ1303" s="139">
        <v>45474</v>
      </c>
      <c r="AK1303" s="139">
        <v>46203</v>
      </c>
      <c r="AL1303" s="107"/>
      <c r="AM1303" s="140" t="s">
        <v>147</v>
      </c>
      <c r="AN1303" s="140">
        <v>2024</v>
      </c>
      <c r="AO1303" s="147"/>
      <c r="AP1303" s="107"/>
      <c r="AQ1303" s="107"/>
      <c r="AR1303" s="147"/>
      <c r="AS1303" s="134"/>
      <c r="AT1303" s="141" t="s">
        <v>466</v>
      </c>
      <c r="AU1303" s="141">
        <v>2026</v>
      </c>
      <c r="AV1303" s="107"/>
      <c r="AW1303" s="107"/>
      <c r="AX1303" s="147"/>
      <c r="AY1303" s="147"/>
      <c r="AZ1303" s="98"/>
      <c r="BA1303" s="98"/>
      <c r="BB1303" s="98"/>
      <c r="BC1303" s="147"/>
    </row>
    <row r="1304" spans="1:55" ht="31.5" hidden="1" customHeight="1">
      <c r="A1304" s="140"/>
      <c r="B1304" s="158"/>
      <c r="C1304" s="166" t="s">
        <v>62</v>
      </c>
      <c r="D1304" s="167" t="s">
        <v>174</v>
      </c>
      <c r="E1304" s="168" t="s">
        <v>123</v>
      </c>
      <c r="F1304" s="130" t="s">
        <v>6626</v>
      </c>
      <c r="G1304" s="147"/>
      <c r="H1304" s="133" t="s">
        <v>7999</v>
      </c>
      <c r="I1304" s="139">
        <v>45464</v>
      </c>
      <c r="J1304" s="169" t="s">
        <v>226</v>
      </c>
      <c r="K1304" s="167" t="s">
        <v>137</v>
      </c>
      <c r="L1304" s="170">
        <v>2024</v>
      </c>
      <c r="M1304" s="171" t="s">
        <v>7980</v>
      </c>
      <c r="N1304" s="133" t="s">
        <v>8000</v>
      </c>
      <c r="O1304" s="133" t="s">
        <v>8001</v>
      </c>
      <c r="P1304" s="133" t="s">
        <v>8002</v>
      </c>
      <c r="Q1304" s="167" t="s">
        <v>142</v>
      </c>
      <c r="R1304" s="167" t="s">
        <v>38</v>
      </c>
      <c r="S1304" s="140"/>
      <c r="T1304" s="133" t="s">
        <v>8003</v>
      </c>
      <c r="U1304" s="133" t="s">
        <v>8004</v>
      </c>
      <c r="V1304" s="172" t="s">
        <v>67</v>
      </c>
      <c r="W1304" s="147"/>
      <c r="X1304" s="145">
        <v>4066</v>
      </c>
      <c r="Y1304" s="173">
        <v>1</v>
      </c>
      <c r="Z1304" s="145">
        <f t="shared" si="10"/>
        <v>4066</v>
      </c>
      <c r="AA1304" s="91" t="e">
        <f t="shared" si="11"/>
        <v>#DIV/0!</v>
      </c>
      <c r="AB1304" s="174"/>
      <c r="AC1304" s="167" t="s">
        <v>65</v>
      </c>
      <c r="AD1304" s="131"/>
      <c r="AE1304" s="162"/>
      <c r="AF1304" s="162"/>
      <c r="AG1304" s="162"/>
      <c r="AH1304" s="162"/>
      <c r="AI1304" s="140" t="s">
        <v>628</v>
      </c>
      <c r="AJ1304" s="139">
        <v>45505</v>
      </c>
      <c r="AK1304" s="139">
        <v>46234</v>
      </c>
      <c r="AL1304" s="107"/>
      <c r="AM1304" s="140" t="s">
        <v>159</v>
      </c>
      <c r="AN1304" s="140">
        <v>2024</v>
      </c>
      <c r="AO1304" s="147"/>
      <c r="AP1304" s="107"/>
      <c r="AQ1304" s="107"/>
      <c r="AR1304" s="147"/>
      <c r="AS1304" s="134"/>
      <c r="AT1304" s="141" t="s">
        <v>500</v>
      </c>
      <c r="AU1304" s="141">
        <v>2026</v>
      </c>
      <c r="AV1304" s="107"/>
      <c r="AW1304" s="107"/>
      <c r="AX1304" s="147"/>
      <c r="AY1304" s="147"/>
      <c r="AZ1304" s="98"/>
      <c r="BA1304" s="98"/>
      <c r="BB1304" s="98"/>
      <c r="BC1304" s="147"/>
    </row>
    <row r="1305" spans="1:55" ht="31.5" hidden="1" customHeight="1">
      <c r="A1305" s="140"/>
      <c r="B1305" s="158"/>
      <c r="C1305" s="166" t="s">
        <v>39</v>
      </c>
      <c r="D1305" s="167" t="s">
        <v>218</v>
      </c>
      <c r="E1305" s="168" t="s">
        <v>248</v>
      </c>
      <c r="F1305" s="130" t="s">
        <v>6969</v>
      </c>
      <c r="G1305" s="147"/>
      <c r="H1305" s="133" t="s">
        <v>8005</v>
      </c>
      <c r="I1305" s="139">
        <v>45464</v>
      </c>
      <c r="J1305" s="169" t="s">
        <v>226</v>
      </c>
      <c r="K1305" s="167" t="s">
        <v>137</v>
      </c>
      <c r="L1305" s="170">
        <v>2024</v>
      </c>
      <c r="M1305" s="171" t="s">
        <v>7980</v>
      </c>
      <c r="N1305" s="133" t="s">
        <v>8006</v>
      </c>
      <c r="O1305" s="133" t="s">
        <v>3350</v>
      </c>
      <c r="P1305" s="133" t="s">
        <v>8007</v>
      </c>
      <c r="Q1305" s="167" t="s">
        <v>198</v>
      </c>
      <c r="R1305" s="167" t="s">
        <v>104</v>
      </c>
      <c r="S1305" s="140">
        <v>35</v>
      </c>
      <c r="T1305" s="133" t="s">
        <v>3350</v>
      </c>
      <c r="U1305" s="133" t="s">
        <v>8008</v>
      </c>
      <c r="V1305" s="172" t="s">
        <v>67</v>
      </c>
      <c r="W1305" s="147"/>
      <c r="X1305" s="145">
        <v>1750</v>
      </c>
      <c r="Y1305" s="173">
        <v>1</v>
      </c>
      <c r="Z1305" s="145">
        <f t="shared" si="10"/>
        <v>1750</v>
      </c>
      <c r="AA1305" s="91">
        <f t="shared" si="11"/>
        <v>50</v>
      </c>
      <c r="AB1305" s="174" t="s">
        <v>8009</v>
      </c>
      <c r="AC1305" s="167" t="s">
        <v>42</v>
      </c>
      <c r="AD1305" s="131"/>
      <c r="AE1305" s="162"/>
      <c r="AF1305" s="162"/>
      <c r="AG1305" s="162"/>
      <c r="AH1305" s="162"/>
      <c r="AI1305" s="140" t="s">
        <v>584</v>
      </c>
      <c r="AJ1305" s="139">
        <v>45474</v>
      </c>
      <c r="AK1305" s="540">
        <v>45838</v>
      </c>
      <c r="AL1305" s="107"/>
      <c r="AM1305" s="140" t="s">
        <v>147</v>
      </c>
      <c r="AN1305" s="140">
        <v>2024</v>
      </c>
      <c r="AO1305" s="147"/>
      <c r="AP1305" s="107"/>
      <c r="AQ1305" s="107"/>
      <c r="AR1305" s="147"/>
      <c r="AS1305" s="134"/>
      <c r="AT1305" s="141" t="s">
        <v>466</v>
      </c>
      <c r="AU1305" s="141">
        <v>2025</v>
      </c>
      <c r="AV1305" s="107"/>
      <c r="AW1305" s="107"/>
      <c r="AX1305" s="147"/>
      <c r="AY1305" s="147"/>
      <c r="AZ1305" s="98"/>
      <c r="BA1305" s="98"/>
      <c r="BB1305" s="98"/>
      <c r="BC1305" s="147"/>
    </row>
    <row r="1306" spans="1:55" ht="31.5" hidden="1" customHeight="1">
      <c r="A1306" s="140"/>
      <c r="B1306" s="158"/>
      <c r="C1306" s="166" t="s">
        <v>62</v>
      </c>
      <c r="D1306" s="167" t="s">
        <v>72</v>
      </c>
      <c r="E1306" s="168" t="s">
        <v>148</v>
      </c>
      <c r="F1306" s="130"/>
      <c r="G1306" s="147"/>
      <c r="H1306" s="133" t="s">
        <v>8010</v>
      </c>
      <c r="I1306" s="139">
        <v>45464</v>
      </c>
      <c r="J1306" s="169" t="s">
        <v>226</v>
      </c>
      <c r="K1306" s="167" t="s">
        <v>137</v>
      </c>
      <c r="L1306" s="170">
        <v>2024</v>
      </c>
      <c r="M1306" s="171" t="s">
        <v>7980</v>
      </c>
      <c r="N1306" s="133" t="s">
        <v>8011</v>
      </c>
      <c r="O1306" s="133" t="s">
        <v>8012</v>
      </c>
      <c r="P1306" s="133" t="s">
        <v>8013</v>
      </c>
      <c r="Q1306" s="167" t="s">
        <v>198</v>
      </c>
      <c r="R1306" s="167" t="s">
        <v>104</v>
      </c>
      <c r="S1306" s="140"/>
      <c r="T1306" s="133" t="s">
        <v>8012</v>
      </c>
      <c r="U1306" s="133" t="s">
        <v>8014</v>
      </c>
      <c r="V1306" s="172" t="s">
        <v>67</v>
      </c>
      <c r="W1306" s="147"/>
      <c r="X1306" s="145">
        <v>5000</v>
      </c>
      <c r="Y1306" s="173">
        <v>1</v>
      </c>
      <c r="Z1306" s="145">
        <f t="shared" si="10"/>
        <v>5000</v>
      </c>
      <c r="AA1306" s="91" t="e">
        <f t="shared" si="11"/>
        <v>#DIV/0!</v>
      </c>
      <c r="AB1306" s="174"/>
      <c r="AC1306" s="167" t="s">
        <v>65</v>
      </c>
      <c r="AD1306" s="131"/>
      <c r="AE1306" s="162"/>
      <c r="AF1306" s="162"/>
      <c r="AG1306" s="162"/>
      <c r="AH1306" s="162"/>
      <c r="AI1306" s="140" t="s">
        <v>628</v>
      </c>
      <c r="AJ1306" s="139">
        <v>45505</v>
      </c>
      <c r="AK1306" s="139">
        <v>46234</v>
      </c>
      <c r="AL1306" s="107"/>
      <c r="AM1306" s="140" t="s">
        <v>159</v>
      </c>
      <c r="AN1306" s="140">
        <v>2024</v>
      </c>
      <c r="AO1306" s="147"/>
      <c r="AP1306" s="107"/>
      <c r="AQ1306" s="107"/>
      <c r="AR1306" s="147"/>
      <c r="AS1306" s="134"/>
      <c r="AT1306" s="141" t="s">
        <v>500</v>
      </c>
      <c r="AU1306" s="141">
        <v>2026</v>
      </c>
      <c r="AV1306" s="107"/>
      <c r="AW1306" s="107"/>
      <c r="AX1306" s="147"/>
      <c r="AY1306" s="147"/>
      <c r="AZ1306" s="98"/>
      <c r="BA1306" s="98"/>
      <c r="BB1306" s="98"/>
      <c r="BC1306" s="147"/>
    </row>
    <row r="1307" spans="1:55" ht="31.5" hidden="1" customHeight="1">
      <c r="A1307" s="140"/>
      <c r="B1307" s="158"/>
      <c r="C1307" s="166" t="s">
        <v>62</v>
      </c>
      <c r="D1307" s="167" t="s">
        <v>72</v>
      </c>
      <c r="E1307" s="168" t="s">
        <v>148</v>
      </c>
      <c r="F1307" s="130"/>
      <c r="G1307" s="147"/>
      <c r="H1307" s="133" t="s">
        <v>8015</v>
      </c>
      <c r="I1307" s="139">
        <v>45464</v>
      </c>
      <c r="J1307" s="169" t="s">
        <v>226</v>
      </c>
      <c r="K1307" s="167" t="s">
        <v>137</v>
      </c>
      <c r="L1307" s="170">
        <v>2024</v>
      </c>
      <c r="M1307" s="171" t="s">
        <v>7980</v>
      </c>
      <c r="N1307" s="133" t="s">
        <v>8011</v>
      </c>
      <c r="O1307" s="133" t="s">
        <v>8012</v>
      </c>
      <c r="P1307" s="133" t="s">
        <v>8016</v>
      </c>
      <c r="Q1307" s="167" t="s">
        <v>198</v>
      </c>
      <c r="R1307" s="167" t="s">
        <v>104</v>
      </c>
      <c r="S1307" s="140"/>
      <c r="T1307" s="133" t="s">
        <v>8012</v>
      </c>
      <c r="U1307" s="133" t="s">
        <v>8014</v>
      </c>
      <c r="V1307" s="172" t="s">
        <v>67</v>
      </c>
      <c r="W1307" s="147"/>
      <c r="X1307" s="145">
        <v>45000</v>
      </c>
      <c r="Y1307" s="173">
        <v>1</v>
      </c>
      <c r="Z1307" s="145">
        <f t="shared" si="10"/>
        <v>45000</v>
      </c>
      <c r="AA1307" s="91" t="e">
        <f t="shared" si="11"/>
        <v>#DIV/0!</v>
      </c>
      <c r="AB1307" s="174"/>
      <c r="AC1307" s="167" t="s">
        <v>65</v>
      </c>
      <c r="AD1307" s="131"/>
      <c r="AE1307" s="162"/>
      <c r="AF1307" s="162"/>
      <c r="AG1307" s="162"/>
      <c r="AH1307" s="162"/>
      <c r="AI1307" s="140" t="s">
        <v>628</v>
      </c>
      <c r="AJ1307" s="139">
        <v>45505</v>
      </c>
      <c r="AK1307" s="139">
        <v>46234</v>
      </c>
      <c r="AL1307" s="107"/>
      <c r="AM1307" s="140" t="s">
        <v>159</v>
      </c>
      <c r="AN1307" s="140">
        <v>2024</v>
      </c>
      <c r="AO1307" s="147"/>
      <c r="AP1307" s="107"/>
      <c r="AQ1307" s="107"/>
      <c r="AR1307" s="147"/>
      <c r="AS1307" s="134"/>
      <c r="AT1307" s="141" t="s">
        <v>500</v>
      </c>
      <c r="AU1307" s="141">
        <v>2026</v>
      </c>
      <c r="AV1307" s="107"/>
      <c r="AW1307" s="107"/>
      <c r="AX1307" s="147"/>
      <c r="AY1307" s="147"/>
      <c r="AZ1307" s="98"/>
      <c r="BA1307" s="98"/>
      <c r="BB1307" s="98"/>
      <c r="BC1307" s="147"/>
    </row>
    <row r="1308" spans="1:55" ht="31.5" hidden="1" customHeight="1">
      <c r="A1308" s="140"/>
      <c r="B1308" s="158"/>
      <c r="C1308" s="166" t="s">
        <v>39</v>
      </c>
      <c r="D1308" s="167" t="s">
        <v>230</v>
      </c>
      <c r="E1308" s="168" t="s">
        <v>87</v>
      </c>
      <c r="F1308" s="130" t="s">
        <v>6430</v>
      </c>
      <c r="G1308" s="147"/>
      <c r="H1308" s="133" t="s">
        <v>8017</v>
      </c>
      <c r="I1308" s="139">
        <v>45468</v>
      </c>
      <c r="J1308" s="169" t="s">
        <v>238</v>
      </c>
      <c r="K1308" s="167" t="s">
        <v>137</v>
      </c>
      <c r="L1308" s="170">
        <v>2024</v>
      </c>
      <c r="M1308" s="171" t="s">
        <v>7980</v>
      </c>
      <c r="N1308" s="133" t="s">
        <v>8018</v>
      </c>
      <c r="O1308" s="133" t="s">
        <v>8019</v>
      </c>
      <c r="P1308" s="133" t="s">
        <v>8020</v>
      </c>
      <c r="Q1308" s="167" t="s">
        <v>198</v>
      </c>
      <c r="R1308" s="167" t="s">
        <v>104</v>
      </c>
      <c r="S1308" s="140">
        <v>83</v>
      </c>
      <c r="T1308" s="133" t="s">
        <v>8021</v>
      </c>
      <c r="U1308" s="133" t="s">
        <v>8022</v>
      </c>
      <c r="V1308" s="172" t="s">
        <v>67</v>
      </c>
      <c r="W1308" s="147"/>
      <c r="X1308" s="145">
        <v>2000</v>
      </c>
      <c r="Y1308" s="173">
        <v>1</v>
      </c>
      <c r="Z1308" s="145">
        <f t="shared" si="10"/>
        <v>2000</v>
      </c>
      <c r="AA1308" s="91">
        <f t="shared" si="11"/>
        <v>24.096385542168676</v>
      </c>
      <c r="AB1308" s="174" t="s">
        <v>8023</v>
      </c>
      <c r="AC1308" s="167" t="s">
        <v>42</v>
      </c>
      <c r="AD1308" s="131"/>
      <c r="AE1308" s="162"/>
      <c r="AF1308" s="162"/>
      <c r="AG1308" s="162"/>
      <c r="AH1308" s="162"/>
      <c r="AI1308" s="140" t="s">
        <v>2247</v>
      </c>
      <c r="AJ1308" s="140"/>
      <c r="AK1308" s="140"/>
      <c r="AL1308" s="107"/>
      <c r="AM1308" s="140"/>
      <c r="AN1308" s="140"/>
      <c r="AO1308" s="147"/>
      <c r="AP1308" s="107"/>
      <c r="AQ1308" s="107"/>
      <c r="AR1308" s="147"/>
      <c r="AS1308" s="134"/>
      <c r="AT1308" s="141"/>
      <c r="AU1308" s="141"/>
      <c r="AV1308" s="107"/>
      <c r="AW1308" s="107"/>
      <c r="AX1308" s="147"/>
      <c r="AY1308" s="147"/>
      <c r="AZ1308" s="98"/>
      <c r="BA1308" s="98"/>
      <c r="BB1308" s="98"/>
      <c r="BC1308" s="147"/>
    </row>
    <row r="1309" spans="1:55" ht="31.5" hidden="1" customHeight="1">
      <c r="A1309" s="140"/>
      <c r="B1309" s="158"/>
      <c r="C1309" s="166" t="s">
        <v>62</v>
      </c>
      <c r="D1309" s="167" t="s">
        <v>211</v>
      </c>
      <c r="E1309" s="168" t="s">
        <v>160</v>
      </c>
      <c r="F1309" s="130"/>
      <c r="G1309" s="147"/>
      <c r="H1309" s="133" t="s">
        <v>8024</v>
      </c>
      <c r="I1309" s="139">
        <v>45475</v>
      </c>
      <c r="J1309" s="100" t="s">
        <v>63</v>
      </c>
      <c r="K1309" s="167" t="s">
        <v>147</v>
      </c>
      <c r="L1309" s="170">
        <v>2024</v>
      </c>
      <c r="M1309" s="171" t="s">
        <v>8025</v>
      </c>
      <c r="N1309" s="133" t="s">
        <v>8026</v>
      </c>
      <c r="O1309" s="133" t="s">
        <v>7233</v>
      </c>
      <c r="P1309" s="133" t="s">
        <v>307</v>
      </c>
      <c r="Q1309" s="167" t="s">
        <v>198</v>
      </c>
      <c r="R1309" s="167" t="s">
        <v>104</v>
      </c>
      <c r="S1309" s="140">
        <v>130</v>
      </c>
      <c r="T1309" s="133" t="s">
        <v>7233</v>
      </c>
      <c r="U1309" s="133" t="s">
        <v>8027</v>
      </c>
      <c r="V1309" s="172" t="s">
        <v>67</v>
      </c>
      <c r="W1309" s="147"/>
      <c r="X1309" s="145">
        <v>3000</v>
      </c>
      <c r="Y1309" s="173">
        <v>1</v>
      </c>
      <c r="Z1309" s="145">
        <f t="shared" si="10"/>
        <v>3000</v>
      </c>
      <c r="AA1309" s="91">
        <f t="shared" si="11"/>
        <v>23.076923076923077</v>
      </c>
      <c r="AB1309" s="174"/>
      <c r="AC1309" s="167" t="s">
        <v>42</v>
      </c>
      <c r="AD1309" s="131">
        <v>53</v>
      </c>
      <c r="AE1309" s="162"/>
      <c r="AF1309" s="162"/>
      <c r="AG1309" s="162"/>
      <c r="AH1309" s="162"/>
      <c r="AI1309" s="140" t="s">
        <v>8028</v>
      </c>
      <c r="AJ1309" s="139">
        <v>45809</v>
      </c>
      <c r="AK1309" s="139">
        <v>46538</v>
      </c>
      <c r="AL1309" s="107"/>
      <c r="AM1309" s="140" t="s">
        <v>389</v>
      </c>
      <c r="AN1309" s="140">
        <v>2025</v>
      </c>
      <c r="AO1309" s="139">
        <v>45824</v>
      </c>
      <c r="AP1309" s="107"/>
      <c r="AQ1309" s="107"/>
      <c r="AR1309" s="147"/>
      <c r="AS1309" s="134"/>
      <c r="AT1309" s="141" t="s">
        <v>965</v>
      </c>
      <c r="AU1309" s="141">
        <v>2027</v>
      </c>
      <c r="AV1309" s="107"/>
      <c r="AW1309" s="107" t="s">
        <v>89</v>
      </c>
      <c r="AX1309" s="147"/>
      <c r="AY1309" s="147"/>
      <c r="AZ1309" s="98"/>
      <c r="BA1309" s="98"/>
      <c r="BB1309" s="98"/>
      <c r="BC1309" s="147"/>
    </row>
    <row r="1310" spans="1:55" ht="31.5" hidden="1" customHeight="1">
      <c r="A1310" s="140"/>
      <c r="B1310" s="158"/>
      <c r="C1310" s="166" t="s">
        <v>62</v>
      </c>
      <c r="D1310" s="167" t="s">
        <v>151</v>
      </c>
      <c r="E1310" s="168" t="s">
        <v>233</v>
      </c>
      <c r="F1310" s="130" t="s">
        <v>6617</v>
      </c>
      <c r="G1310" s="147"/>
      <c r="H1310" s="133" t="s">
        <v>8029</v>
      </c>
      <c r="I1310" s="139">
        <v>45476</v>
      </c>
      <c r="J1310" s="169" t="s">
        <v>85</v>
      </c>
      <c r="K1310" s="167" t="s">
        <v>147</v>
      </c>
      <c r="L1310" s="170">
        <v>2024</v>
      </c>
      <c r="M1310" s="171" t="s">
        <v>8025</v>
      </c>
      <c r="N1310" s="133" t="s">
        <v>3368</v>
      </c>
      <c r="O1310" s="133" t="s">
        <v>3369</v>
      </c>
      <c r="P1310" s="133" t="s">
        <v>8030</v>
      </c>
      <c r="Q1310" s="167" t="s">
        <v>165</v>
      </c>
      <c r="R1310" s="167" t="s">
        <v>38</v>
      </c>
      <c r="S1310" s="140">
        <v>179</v>
      </c>
      <c r="T1310" s="133" t="s">
        <v>3369</v>
      </c>
      <c r="U1310" s="133" t="s">
        <v>8031</v>
      </c>
      <c r="V1310" s="172" t="s">
        <v>67</v>
      </c>
      <c r="W1310" s="147"/>
      <c r="X1310" s="145">
        <v>8950</v>
      </c>
      <c r="Y1310" s="173">
        <v>1</v>
      </c>
      <c r="Z1310" s="145">
        <f t="shared" si="10"/>
        <v>8950</v>
      </c>
      <c r="AA1310" s="91">
        <f t="shared" si="11"/>
        <v>50</v>
      </c>
      <c r="AB1310" s="174"/>
      <c r="AC1310" s="167" t="s">
        <v>42</v>
      </c>
      <c r="AD1310" s="131"/>
      <c r="AE1310" s="162"/>
      <c r="AF1310" s="162"/>
      <c r="AG1310" s="162"/>
      <c r="AH1310" s="162"/>
      <c r="AI1310" s="140" t="s">
        <v>584</v>
      </c>
      <c r="AJ1310" s="139">
        <v>45444</v>
      </c>
      <c r="AK1310" s="540">
        <v>45808</v>
      </c>
      <c r="AL1310" s="107"/>
      <c r="AM1310" s="140" t="s">
        <v>137</v>
      </c>
      <c r="AN1310" s="140">
        <v>2024</v>
      </c>
      <c r="AO1310" s="147"/>
      <c r="AP1310" s="107"/>
      <c r="AQ1310" s="107"/>
      <c r="AR1310" s="147"/>
      <c r="AS1310" s="134"/>
      <c r="AT1310" s="141" t="s">
        <v>965</v>
      </c>
      <c r="AU1310" s="141">
        <v>2025</v>
      </c>
      <c r="AV1310" s="107"/>
      <c r="AW1310" s="107"/>
      <c r="AX1310" s="147"/>
      <c r="AY1310" s="147"/>
      <c r="AZ1310" s="98"/>
      <c r="BA1310" s="98"/>
      <c r="BB1310" s="98"/>
      <c r="BC1310" s="147"/>
    </row>
    <row r="1311" spans="1:55" ht="31.5" hidden="1" customHeight="1">
      <c r="A1311" s="140"/>
      <c r="B1311" s="158"/>
      <c r="C1311" s="166" t="s">
        <v>62</v>
      </c>
      <c r="D1311" s="167" t="s">
        <v>201</v>
      </c>
      <c r="E1311" s="168" t="s">
        <v>171</v>
      </c>
      <c r="F1311" s="130"/>
      <c r="G1311" s="147"/>
      <c r="H1311" s="133" t="s">
        <v>8032</v>
      </c>
      <c r="I1311" s="139">
        <v>45477</v>
      </c>
      <c r="J1311" s="169" t="s">
        <v>106</v>
      </c>
      <c r="K1311" s="167" t="s">
        <v>147</v>
      </c>
      <c r="L1311" s="170">
        <v>2024</v>
      </c>
      <c r="M1311" s="171" t="s">
        <v>8025</v>
      </c>
      <c r="N1311" s="133" t="s">
        <v>8033</v>
      </c>
      <c r="O1311" s="133" t="s">
        <v>6981</v>
      </c>
      <c r="P1311" s="133" t="s">
        <v>4076</v>
      </c>
      <c r="Q1311" s="167" t="s">
        <v>198</v>
      </c>
      <c r="R1311" s="167" t="s">
        <v>104</v>
      </c>
      <c r="S1311" s="140">
        <v>146</v>
      </c>
      <c r="T1311" s="133" t="s">
        <v>6981</v>
      </c>
      <c r="U1311" s="133" t="s">
        <v>6982</v>
      </c>
      <c r="V1311" s="172" t="s">
        <v>67</v>
      </c>
      <c r="W1311" s="147"/>
      <c r="X1311" s="145">
        <v>50400</v>
      </c>
      <c r="Y1311" s="173">
        <v>12</v>
      </c>
      <c r="Z1311" s="145">
        <f t="shared" si="10"/>
        <v>4200</v>
      </c>
      <c r="AA1311" s="91">
        <f t="shared" si="11"/>
        <v>28.767123287671232</v>
      </c>
      <c r="AB1311" s="174" t="s">
        <v>8034</v>
      </c>
      <c r="AC1311" s="167" t="s">
        <v>42</v>
      </c>
      <c r="AD1311" s="131"/>
      <c r="AE1311" s="162"/>
      <c r="AF1311" s="162"/>
      <c r="AG1311" s="162"/>
      <c r="AH1311" s="162"/>
      <c r="AI1311" s="140" t="s">
        <v>2255</v>
      </c>
      <c r="AJ1311" s="139">
        <v>45505</v>
      </c>
      <c r="AK1311" s="540">
        <v>45930</v>
      </c>
      <c r="AL1311" s="107"/>
      <c r="AM1311" s="140" t="s">
        <v>159</v>
      </c>
      <c r="AN1311" s="140">
        <v>2024</v>
      </c>
      <c r="AO1311" s="147"/>
      <c r="AP1311" s="107"/>
      <c r="AQ1311" s="107"/>
      <c r="AR1311" s="147"/>
      <c r="AS1311" s="134"/>
      <c r="AT1311" s="141" t="s">
        <v>8035</v>
      </c>
      <c r="AU1311" s="141">
        <v>2025</v>
      </c>
      <c r="AV1311" s="107"/>
      <c r="AW1311" s="107"/>
      <c r="AX1311" s="147"/>
      <c r="AY1311" s="147"/>
      <c r="AZ1311" s="98"/>
      <c r="BA1311" s="98"/>
      <c r="BB1311" s="98"/>
      <c r="BC1311" s="147"/>
    </row>
    <row r="1312" spans="1:55" ht="31.5" hidden="1" customHeight="1">
      <c r="A1312" s="140"/>
      <c r="B1312" s="158"/>
      <c r="C1312" s="166" t="s">
        <v>39</v>
      </c>
      <c r="D1312" s="167" t="s">
        <v>27</v>
      </c>
      <c r="E1312" s="168" t="s">
        <v>66</v>
      </c>
      <c r="F1312" s="130" t="s">
        <v>6430</v>
      </c>
      <c r="G1312" s="147"/>
      <c r="H1312" s="133" t="s">
        <v>8036</v>
      </c>
      <c r="I1312" s="139">
        <v>45488</v>
      </c>
      <c r="J1312" s="169" t="s">
        <v>207</v>
      </c>
      <c r="K1312" s="167" t="s">
        <v>147</v>
      </c>
      <c r="L1312" s="170">
        <v>2024</v>
      </c>
      <c r="M1312" s="171" t="s">
        <v>8025</v>
      </c>
      <c r="N1312" s="133" t="s">
        <v>8037</v>
      </c>
      <c r="O1312" s="133" t="s">
        <v>8038</v>
      </c>
      <c r="P1312" s="133" t="s">
        <v>8039</v>
      </c>
      <c r="Q1312" s="167" t="s">
        <v>198</v>
      </c>
      <c r="R1312" s="167" t="s">
        <v>104</v>
      </c>
      <c r="S1312" s="140">
        <v>45</v>
      </c>
      <c r="T1312" s="133" t="s">
        <v>8040</v>
      </c>
      <c r="U1312" s="133" t="s">
        <v>8041</v>
      </c>
      <c r="V1312" s="172" t="s">
        <v>67</v>
      </c>
      <c r="W1312" s="147"/>
      <c r="X1312" s="145">
        <v>1000</v>
      </c>
      <c r="Y1312" s="173">
        <v>1</v>
      </c>
      <c r="Z1312" s="145">
        <f t="shared" si="10"/>
        <v>1000</v>
      </c>
      <c r="AA1312" s="91">
        <f t="shared" si="11"/>
        <v>22.222222222222221</v>
      </c>
      <c r="AB1312" s="174"/>
      <c r="AC1312" s="167" t="s">
        <v>42</v>
      </c>
      <c r="AD1312" s="131"/>
      <c r="AE1312" s="162"/>
      <c r="AF1312" s="162"/>
      <c r="AG1312" s="162"/>
      <c r="AH1312" s="162"/>
      <c r="AI1312" s="140" t="s">
        <v>5223</v>
      </c>
      <c r="AJ1312" s="140"/>
      <c r="AK1312" s="140"/>
      <c r="AL1312" s="107"/>
      <c r="AM1312" s="140"/>
      <c r="AN1312" s="140"/>
      <c r="AO1312" s="147"/>
      <c r="AP1312" s="107"/>
      <c r="AQ1312" s="107"/>
      <c r="AR1312" s="147"/>
      <c r="AS1312" s="134"/>
      <c r="AT1312" s="141"/>
      <c r="AU1312" s="141"/>
      <c r="AV1312" s="107"/>
      <c r="AW1312" s="107"/>
      <c r="AX1312" s="147"/>
      <c r="AY1312" s="147"/>
      <c r="AZ1312" s="98"/>
      <c r="BA1312" s="98"/>
      <c r="BB1312" s="98"/>
      <c r="BC1312" s="147"/>
    </row>
    <row r="1313" spans="1:55" ht="31.5" hidden="1" customHeight="1">
      <c r="A1313" s="140"/>
      <c r="B1313" s="158"/>
      <c r="C1313" s="166" t="s">
        <v>39</v>
      </c>
      <c r="D1313" s="167" t="s">
        <v>218</v>
      </c>
      <c r="E1313" s="168" t="s">
        <v>248</v>
      </c>
      <c r="F1313" s="130" t="s">
        <v>6969</v>
      </c>
      <c r="G1313" s="147"/>
      <c r="H1313" s="133" t="s">
        <v>8042</v>
      </c>
      <c r="I1313" s="139">
        <v>45488</v>
      </c>
      <c r="J1313" s="169" t="s">
        <v>207</v>
      </c>
      <c r="K1313" s="167" t="s">
        <v>147</v>
      </c>
      <c r="L1313" s="170">
        <v>2024</v>
      </c>
      <c r="M1313" s="171" t="s">
        <v>8025</v>
      </c>
      <c r="N1313" s="133" t="s">
        <v>8043</v>
      </c>
      <c r="O1313" s="133" t="s">
        <v>8044</v>
      </c>
      <c r="P1313" s="133" t="s">
        <v>8045</v>
      </c>
      <c r="Q1313" s="167" t="s">
        <v>198</v>
      </c>
      <c r="R1313" s="167" t="s">
        <v>104</v>
      </c>
      <c r="S1313" s="140">
        <v>24</v>
      </c>
      <c r="T1313" s="133" t="s">
        <v>8044</v>
      </c>
      <c r="U1313" s="133" t="s">
        <v>8046</v>
      </c>
      <c r="V1313" s="172" t="s">
        <v>67</v>
      </c>
      <c r="W1313" s="147"/>
      <c r="X1313" s="145">
        <v>1000</v>
      </c>
      <c r="Y1313" s="173">
        <v>1</v>
      </c>
      <c r="Z1313" s="145">
        <f t="shared" si="10"/>
        <v>1000</v>
      </c>
      <c r="AA1313" s="91">
        <f t="shared" si="11"/>
        <v>41.666666666666664</v>
      </c>
      <c r="AB1313" s="174" t="s">
        <v>8047</v>
      </c>
      <c r="AC1313" s="167" t="s">
        <v>42</v>
      </c>
      <c r="AD1313" s="131"/>
      <c r="AE1313" s="162"/>
      <c r="AF1313" s="162"/>
      <c r="AG1313" s="162"/>
      <c r="AH1313" s="162"/>
      <c r="AI1313" s="140" t="s">
        <v>584</v>
      </c>
      <c r="AJ1313" s="139">
        <v>45505</v>
      </c>
      <c r="AK1313" s="139">
        <v>45869</v>
      </c>
      <c r="AL1313" s="107"/>
      <c r="AM1313" s="140" t="s">
        <v>159</v>
      </c>
      <c r="AN1313" s="140">
        <v>2024</v>
      </c>
      <c r="AO1313" s="147"/>
      <c r="AP1313" s="107"/>
      <c r="AQ1313" s="107"/>
      <c r="AR1313" s="147"/>
      <c r="AS1313" s="541" t="s">
        <v>11047</v>
      </c>
      <c r="AT1313" s="141" t="s">
        <v>8048</v>
      </c>
      <c r="AU1313" s="141">
        <v>2025</v>
      </c>
      <c r="AV1313" s="107"/>
      <c r="AW1313" s="107"/>
      <c r="AX1313" s="147"/>
      <c r="AY1313" s="147"/>
      <c r="AZ1313" s="98"/>
      <c r="BA1313" s="98"/>
      <c r="BB1313" s="98"/>
      <c r="BC1313" s="147"/>
    </row>
    <row r="1314" spans="1:55" ht="31.5" hidden="1" customHeight="1">
      <c r="A1314" s="140"/>
      <c r="B1314" s="158"/>
      <c r="C1314" s="166" t="s">
        <v>39</v>
      </c>
      <c r="D1314" s="167" t="s">
        <v>234</v>
      </c>
      <c r="E1314" s="168" t="s">
        <v>87</v>
      </c>
      <c r="F1314" s="130" t="s">
        <v>7316</v>
      </c>
      <c r="G1314" s="147"/>
      <c r="H1314" s="133" t="s">
        <v>8049</v>
      </c>
      <c r="I1314" s="139">
        <v>45488</v>
      </c>
      <c r="J1314" s="169" t="s">
        <v>207</v>
      </c>
      <c r="K1314" s="167" t="s">
        <v>147</v>
      </c>
      <c r="L1314" s="170">
        <v>2024</v>
      </c>
      <c r="M1314" s="171" t="s">
        <v>8025</v>
      </c>
      <c r="N1314" s="133" t="s">
        <v>8050</v>
      </c>
      <c r="O1314" s="133" t="s">
        <v>8051</v>
      </c>
      <c r="P1314" s="133" t="s">
        <v>8052</v>
      </c>
      <c r="Q1314" s="167" t="s">
        <v>165</v>
      </c>
      <c r="R1314" s="167" t="s">
        <v>38</v>
      </c>
      <c r="S1314" s="140">
        <v>126</v>
      </c>
      <c r="T1314" s="133" t="s">
        <v>8051</v>
      </c>
      <c r="U1314" s="133" t="s">
        <v>8053</v>
      </c>
      <c r="V1314" s="172" t="s">
        <v>67</v>
      </c>
      <c r="W1314" s="147"/>
      <c r="X1314" s="145">
        <v>88317.759999999995</v>
      </c>
      <c r="Y1314" s="173">
        <v>12</v>
      </c>
      <c r="Z1314" s="145">
        <f t="shared" si="10"/>
        <v>7359.8133333333326</v>
      </c>
      <c r="AA1314" s="91">
        <f t="shared" si="11"/>
        <v>58.411216931216927</v>
      </c>
      <c r="AB1314" s="174" t="s">
        <v>8054</v>
      </c>
      <c r="AC1314" s="167" t="s">
        <v>42</v>
      </c>
      <c r="AD1314" s="131"/>
      <c r="AE1314" s="162"/>
      <c r="AF1314" s="162"/>
      <c r="AG1314" s="162"/>
      <c r="AH1314" s="162"/>
      <c r="AI1314" s="140" t="s">
        <v>628</v>
      </c>
      <c r="AJ1314" s="139">
        <v>45474</v>
      </c>
      <c r="AK1314" s="139">
        <v>46203</v>
      </c>
      <c r="AL1314" s="107"/>
      <c r="AM1314" s="140" t="s">
        <v>147</v>
      </c>
      <c r="AN1314" s="140">
        <v>2024</v>
      </c>
      <c r="AO1314" s="147"/>
      <c r="AP1314" s="107"/>
      <c r="AQ1314" s="107"/>
      <c r="AR1314" s="147"/>
      <c r="AS1314" s="134"/>
      <c r="AT1314" s="141" t="s">
        <v>466</v>
      </c>
      <c r="AU1314" s="141">
        <v>2026</v>
      </c>
      <c r="AV1314" s="107"/>
      <c r="AW1314" s="107"/>
      <c r="AX1314" s="147"/>
      <c r="AY1314" s="147"/>
      <c r="AZ1314" s="98"/>
      <c r="BA1314" s="98"/>
      <c r="BB1314" s="98"/>
      <c r="BC1314" s="147"/>
    </row>
    <row r="1315" spans="1:55" ht="31.5" hidden="1" customHeight="1">
      <c r="A1315" s="140"/>
      <c r="B1315" s="158"/>
      <c r="C1315" s="166" t="s">
        <v>39</v>
      </c>
      <c r="D1315" s="167" t="s">
        <v>151</v>
      </c>
      <c r="E1315" s="168" t="s">
        <v>233</v>
      </c>
      <c r="F1315" s="130" t="s">
        <v>6617</v>
      </c>
      <c r="G1315" s="147"/>
      <c r="H1315" s="133" t="s">
        <v>8055</v>
      </c>
      <c r="I1315" s="139">
        <v>45489</v>
      </c>
      <c r="J1315" s="169" t="s">
        <v>210</v>
      </c>
      <c r="K1315" s="167" t="s">
        <v>147</v>
      </c>
      <c r="L1315" s="170">
        <v>2024</v>
      </c>
      <c r="M1315" s="171" t="s">
        <v>8025</v>
      </c>
      <c r="N1315" s="133" t="s">
        <v>8056</v>
      </c>
      <c r="O1315" s="133" t="s">
        <v>8057</v>
      </c>
      <c r="P1315" s="133" t="s">
        <v>8058</v>
      </c>
      <c r="Q1315" s="167" t="s">
        <v>8059</v>
      </c>
      <c r="R1315" s="167" t="s">
        <v>157</v>
      </c>
      <c r="S1315" s="140">
        <v>8</v>
      </c>
      <c r="T1315" s="133" t="s">
        <v>8060</v>
      </c>
      <c r="U1315" s="133" t="s">
        <v>8061</v>
      </c>
      <c r="V1315" s="172" t="s">
        <v>8062</v>
      </c>
      <c r="W1315" s="147"/>
      <c r="X1315" s="145">
        <v>3000</v>
      </c>
      <c r="Y1315" s="173">
        <v>1</v>
      </c>
      <c r="Z1315" s="145">
        <f t="shared" si="10"/>
        <v>3000</v>
      </c>
      <c r="AA1315" s="91">
        <f t="shared" si="11"/>
        <v>375</v>
      </c>
      <c r="AB1315" s="174" t="s">
        <v>8063</v>
      </c>
      <c r="AC1315" s="167" t="s">
        <v>42</v>
      </c>
      <c r="AD1315" s="131"/>
      <c r="AE1315" s="162"/>
      <c r="AF1315" s="162"/>
      <c r="AG1315" s="162"/>
      <c r="AH1315" s="162"/>
      <c r="AI1315" s="140" t="s">
        <v>628</v>
      </c>
      <c r="AJ1315" s="139">
        <v>45505</v>
      </c>
      <c r="AK1315" s="139">
        <v>46234</v>
      </c>
      <c r="AL1315" s="107"/>
      <c r="AM1315" s="140" t="s">
        <v>159</v>
      </c>
      <c r="AN1315" s="140">
        <v>2024</v>
      </c>
      <c r="AO1315" s="147"/>
      <c r="AP1315" s="107"/>
      <c r="AQ1315" s="107"/>
      <c r="AR1315" s="147"/>
      <c r="AS1315" s="134"/>
      <c r="AT1315" s="141" t="s">
        <v>8048</v>
      </c>
      <c r="AU1315" s="141">
        <v>2026</v>
      </c>
      <c r="AV1315" s="107"/>
      <c r="AW1315" s="107"/>
      <c r="AX1315" s="147"/>
      <c r="AY1315" s="147"/>
      <c r="AZ1315" s="98"/>
      <c r="BA1315" s="98"/>
      <c r="BB1315" s="98"/>
      <c r="BC1315" s="147"/>
    </row>
    <row r="1316" spans="1:55" ht="31.5" hidden="1" customHeight="1">
      <c r="A1316" s="140"/>
      <c r="B1316" s="158"/>
      <c r="C1316" s="166" t="s">
        <v>39</v>
      </c>
      <c r="D1316" s="167" t="s">
        <v>93</v>
      </c>
      <c r="E1316" s="168" t="s">
        <v>148</v>
      </c>
      <c r="F1316" s="130"/>
      <c r="G1316" s="147"/>
      <c r="H1316" s="133" t="s">
        <v>8064</v>
      </c>
      <c r="I1316" s="139">
        <v>45489</v>
      </c>
      <c r="J1316" s="169" t="s">
        <v>210</v>
      </c>
      <c r="K1316" s="167" t="s">
        <v>147</v>
      </c>
      <c r="L1316" s="170">
        <v>2024</v>
      </c>
      <c r="M1316" s="171" t="s">
        <v>8025</v>
      </c>
      <c r="N1316" s="133" t="s">
        <v>8065</v>
      </c>
      <c r="O1316" s="133" t="s">
        <v>8066</v>
      </c>
      <c r="P1316" s="133" t="s">
        <v>8067</v>
      </c>
      <c r="Q1316" s="167" t="s">
        <v>165</v>
      </c>
      <c r="R1316" s="167" t="s">
        <v>38</v>
      </c>
      <c r="S1316" s="140">
        <v>20</v>
      </c>
      <c r="T1316" s="133" t="s">
        <v>8066</v>
      </c>
      <c r="U1316" s="133" t="s">
        <v>8068</v>
      </c>
      <c r="V1316" s="172" t="s">
        <v>67</v>
      </c>
      <c r="W1316" s="147"/>
      <c r="X1316" s="145">
        <v>1000</v>
      </c>
      <c r="Y1316" s="173">
        <v>1</v>
      </c>
      <c r="Z1316" s="145">
        <f t="shared" si="10"/>
        <v>1000</v>
      </c>
      <c r="AA1316" s="91">
        <f t="shared" si="11"/>
        <v>50</v>
      </c>
      <c r="AB1316" s="174"/>
      <c r="AC1316" s="167" t="s">
        <v>42</v>
      </c>
      <c r="AD1316" s="131"/>
      <c r="AE1316" s="162"/>
      <c r="AF1316" s="162"/>
      <c r="AG1316" s="162"/>
      <c r="AH1316" s="162"/>
      <c r="AI1316" s="140" t="s">
        <v>628</v>
      </c>
      <c r="AJ1316" s="139">
        <v>45505</v>
      </c>
      <c r="AK1316" s="139">
        <v>46234</v>
      </c>
      <c r="AL1316" s="107"/>
      <c r="AM1316" s="140" t="s">
        <v>159</v>
      </c>
      <c r="AN1316" s="140">
        <v>2024</v>
      </c>
      <c r="AO1316" s="147"/>
      <c r="AP1316" s="107"/>
      <c r="AQ1316" s="107"/>
      <c r="AR1316" s="147"/>
      <c r="AS1316" s="134"/>
      <c r="AT1316" s="141" t="s">
        <v>8048</v>
      </c>
      <c r="AU1316" s="141">
        <v>2026</v>
      </c>
      <c r="AV1316" s="107"/>
      <c r="AW1316" s="107"/>
      <c r="AX1316" s="147"/>
      <c r="AY1316" s="147"/>
      <c r="AZ1316" s="98"/>
      <c r="BA1316" s="98"/>
      <c r="BB1316" s="98"/>
      <c r="BC1316" s="147"/>
    </row>
    <row r="1317" spans="1:55" ht="31.5" hidden="1" customHeight="1">
      <c r="A1317" s="140"/>
      <c r="B1317" s="158"/>
      <c r="C1317" s="166" t="s">
        <v>39</v>
      </c>
      <c r="D1317" s="167" t="s">
        <v>189</v>
      </c>
      <c r="E1317" s="168" t="s">
        <v>123</v>
      </c>
      <c r="F1317" s="130" t="s">
        <v>4397</v>
      </c>
      <c r="G1317" s="147"/>
      <c r="H1317" s="133" t="s">
        <v>8069</v>
      </c>
      <c r="I1317" s="139">
        <v>45489</v>
      </c>
      <c r="J1317" s="169" t="s">
        <v>210</v>
      </c>
      <c r="K1317" s="167" t="s">
        <v>147</v>
      </c>
      <c r="L1317" s="170">
        <v>2024</v>
      </c>
      <c r="M1317" s="171" t="s">
        <v>8025</v>
      </c>
      <c r="N1317" s="133" t="s">
        <v>8070</v>
      </c>
      <c r="O1317" s="133" t="s">
        <v>8071</v>
      </c>
      <c r="P1317" s="133" t="s">
        <v>8072</v>
      </c>
      <c r="Q1317" s="167" t="s">
        <v>198</v>
      </c>
      <c r="R1317" s="167" t="s">
        <v>104</v>
      </c>
      <c r="S1317" s="140">
        <v>75</v>
      </c>
      <c r="T1317" s="133" t="s">
        <v>8073</v>
      </c>
      <c r="U1317" s="133" t="s">
        <v>8074</v>
      </c>
      <c r="V1317" s="172" t="s">
        <v>67</v>
      </c>
      <c r="W1317" s="147"/>
      <c r="X1317" s="145">
        <v>2500</v>
      </c>
      <c r="Y1317" s="173">
        <v>1</v>
      </c>
      <c r="Z1317" s="145">
        <f t="shared" si="10"/>
        <v>2500</v>
      </c>
      <c r="AA1317" s="91">
        <f t="shared" si="11"/>
        <v>33.333333333333336</v>
      </c>
      <c r="AB1317" s="174" t="s">
        <v>8047</v>
      </c>
      <c r="AC1317" s="167" t="s">
        <v>42</v>
      </c>
      <c r="AD1317" s="131"/>
      <c r="AE1317" s="162"/>
      <c r="AF1317" s="162"/>
      <c r="AG1317" s="162"/>
      <c r="AH1317" s="162"/>
      <c r="AI1317" s="140" t="s">
        <v>628</v>
      </c>
      <c r="AJ1317" s="139">
        <v>45505</v>
      </c>
      <c r="AK1317" s="139">
        <v>46234</v>
      </c>
      <c r="AL1317" s="107"/>
      <c r="AM1317" s="140" t="s">
        <v>159</v>
      </c>
      <c r="AN1317" s="140">
        <v>2024</v>
      </c>
      <c r="AO1317" s="147"/>
      <c r="AP1317" s="107"/>
      <c r="AQ1317" s="107"/>
      <c r="AR1317" s="147"/>
      <c r="AS1317" s="134"/>
      <c r="AT1317" s="141" t="s">
        <v>8048</v>
      </c>
      <c r="AU1317" s="141">
        <v>2026</v>
      </c>
      <c r="AV1317" s="107"/>
      <c r="AW1317" s="107"/>
      <c r="AX1317" s="147"/>
      <c r="AY1317" s="147"/>
      <c r="AZ1317" s="98"/>
      <c r="BA1317" s="98"/>
      <c r="BB1317" s="98"/>
      <c r="BC1317" s="147"/>
    </row>
    <row r="1318" spans="1:55" ht="31.5" hidden="1" customHeight="1">
      <c r="A1318" s="140"/>
      <c r="B1318" s="158"/>
      <c r="C1318" s="166" t="s">
        <v>39</v>
      </c>
      <c r="D1318" s="167" t="s">
        <v>151</v>
      </c>
      <c r="E1318" s="168" t="s">
        <v>233</v>
      </c>
      <c r="F1318" s="130" t="s">
        <v>4694</v>
      </c>
      <c r="G1318" s="147"/>
      <c r="H1318" s="133" t="s">
        <v>8075</v>
      </c>
      <c r="I1318" s="139">
        <v>45497</v>
      </c>
      <c r="J1318" s="169" t="s">
        <v>236</v>
      </c>
      <c r="K1318" s="167" t="s">
        <v>147</v>
      </c>
      <c r="L1318" s="170">
        <v>2024</v>
      </c>
      <c r="M1318" s="171" t="s">
        <v>8025</v>
      </c>
      <c r="N1318" s="133" t="s">
        <v>8076</v>
      </c>
      <c r="O1318" s="133" t="s">
        <v>8077</v>
      </c>
      <c r="P1318" s="133" t="s">
        <v>8078</v>
      </c>
      <c r="Q1318" s="167" t="s">
        <v>165</v>
      </c>
      <c r="R1318" s="167" t="s">
        <v>38</v>
      </c>
      <c r="S1318" s="140">
        <v>39</v>
      </c>
      <c r="T1318" s="133" t="s">
        <v>8077</v>
      </c>
      <c r="U1318" s="133"/>
      <c r="V1318" s="172" t="s">
        <v>67</v>
      </c>
      <c r="W1318" s="147"/>
      <c r="X1318" s="145">
        <v>3500</v>
      </c>
      <c r="Y1318" s="173">
        <v>1</v>
      </c>
      <c r="Z1318" s="145">
        <f t="shared" si="10"/>
        <v>3500</v>
      </c>
      <c r="AA1318" s="91">
        <f t="shared" si="11"/>
        <v>89.743589743589737</v>
      </c>
      <c r="AB1318" s="174"/>
      <c r="AC1318" s="167" t="s">
        <v>42</v>
      </c>
      <c r="AD1318" s="131"/>
      <c r="AE1318" s="162"/>
      <c r="AF1318" s="162"/>
      <c r="AG1318" s="162"/>
      <c r="AH1318" s="162"/>
      <c r="AI1318" s="140" t="s">
        <v>2247</v>
      </c>
      <c r="AJ1318" s="139">
        <v>45505</v>
      </c>
      <c r="AK1318" s="139">
        <v>46599</v>
      </c>
      <c r="AL1318" s="107"/>
      <c r="AM1318" s="140" t="s">
        <v>159</v>
      </c>
      <c r="AN1318" s="140">
        <v>2024</v>
      </c>
      <c r="AO1318" s="147"/>
      <c r="AP1318" s="107"/>
      <c r="AQ1318" s="107"/>
      <c r="AR1318" s="147"/>
      <c r="AS1318" s="134"/>
      <c r="AT1318" s="141" t="s">
        <v>8048</v>
      </c>
      <c r="AU1318" s="141">
        <v>2027</v>
      </c>
      <c r="AV1318" s="107"/>
      <c r="AW1318" s="107"/>
      <c r="AX1318" s="147"/>
      <c r="AY1318" s="147"/>
      <c r="AZ1318" s="98"/>
      <c r="BA1318" s="98"/>
      <c r="BB1318" s="98"/>
      <c r="BC1318" s="147"/>
    </row>
    <row r="1319" spans="1:55" ht="31.5" hidden="1" customHeight="1">
      <c r="A1319" s="140"/>
      <c r="B1319" s="158"/>
      <c r="C1319" s="166" t="s">
        <v>39</v>
      </c>
      <c r="D1319" s="167" t="s">
        <v>218</v>
      </c>
      <c r="E1319" s="168" t="s">
        <v>248</v>
      </c>
      <c r="F1319" s="130" t="s">
        <v>4397</v>
      </c>
      <c r="G1319" s="147"/>
      <c r="H1319" s="133" t="s">
        <v>8079</v>
      </c>
      <c r="I1319" s="139">
        <v>45503</v>
      </c>
      <c r="J1319" s="169" t="s">
        <v>250</v>
      </c>
      <c r="K1319" s="167" t="s">
        <v>147</v>
      </c>
      <c r="L1319" s="170">
        <v>2024</v>
      </c>
      <c r="M1319" s="171" t="s">
        <v>8025</v>
      </c>
      <c r="N1319" s="133" t="s">
        <v>8080</v>
      </c>
      <c r="O1319" s="133" t="s">
        <v>8081</v>
      </c>
      <c r="P1319" s="133" t="s">
        <v>8082</v>
      </c>
      <c r="Q1319" s="167" t="s">
        <v>176</v>
      </c>
      <c r="R1319" s="167" t="s">
        <v>104</v>
      </c>
      <c r="S1319" s="140">
        <v>5</v>
      </c>
      <c r="T1319" s="133" t="s">
        <v>8083</v>
      </c>
      <c r="U1319" s="133" t="s">
        <v>8084</v>
      </c>
      <c r="V1319" s="172" t="s">
        <v>67</v>
      </c>
      <c r="W1319" s="147"/>
      <c r="X1319" s="145">
        <v>500</v>
      </c>
      <c r="Y1319" s="173">
        <v>1</v>
      </c>
      <c r="Z1319" s="145">
        <f t="shared" si="10"/>
        <v>500</v>
      </c>
      <c r="AA1319" s="91">
        <f t="shared" si="11"/>
        <v>100</v>
      </c>
      <c r="AB1319" s="174" t="s">
        <v>8085</v>
      </c>
      <c r="AC1319" s="167" t="s">
        <v>42</v>
      </c>
      <c r="AD1319" s="131"/>
      <c r="AE1319" s="162"/>
      <c r="AF1319" s="162"/>
      <c r="AG1319" s="162"/>
      <c r="AH1319" s="162"/>
      <c r="AI1319" s="140" t="s">
        <v>628</v>
      </c>
      <c r="AJ1319" s="139">
        <v>45536</v>
      </c>
      <c r="AK1319" s="139">
        <v>46265</v>
      </c>
      <c r="AL1319" s="107"/>
      <c r="AM1319" s="140" t="s">
        <v>170</v>
      </c>
      <c r="AN1319" s="140">
        <v>2024</v>
      </c>
      <c r="AO1319" s="147"/>
      <c r="AP1319" s="107"/>
      <c r="AQ1319" s="107"/>
      <c r="AR1319" s="147"/>
      <c r="AS1319" s="134"/>
      <c r="AT1319" s="141" t="s">
        <v>389</v>
      </c>
      <c r="AU1319" s="141">
        <v>2026</v>
      </c>
      <c r="AV1319" s="107" t="s">
        <v>8086</v>
      </c>
      <c r="AW1319" s="107"/>
      <c r="AX1319" s="147"/>
      <c r="AY1319" s="147"/>
      <c r="AZ1319" s="98"/>
      <c r="BA1319" s="98"/>
      <c r="BB1319" s="98"/>
      <c r="BC1319" s="147"/>
    </row>
    <row r="1320" spans="1:55" ht="31.5" hidden="1" customHeight="1">
      <c r="A1320" s="140"/>
      <c r="B1320" s="158"/>
      <c r="C1320" s="166" t="s">
        <v>39</v>
      </c>
      <c r="D1320" s="167" t="s">
        <v>218</v>
      </c>
      <c r="E1320" s="168" t="s">
        <v>248</v>
      </c>
      <c r="F1320" s="130" t="s">
        <v>4436</v>
      </c>
      <c r="G1320" s="147"/>
      <c r="H1320" s="133" t="s">
        <v>8087</v>
      </c>
      <c r="I1320" s="139">
        <v>45503</v>
      </c>
      <c r="J1320" s="169" t="s">
        <v>250</v>
      </c>
      <c r="K1320" s="167" t="s">
        <v>147</v>
      </c>
      <c r="L1320" s="170">
        <v>2024</v>
      </c>
      <c r="M1320" s="171" t="s">
        <v>8025</v>
      </c>
      <c r="N1320" s="133" t="s">
        <v>8088</v>
      </c>
      <c r="O1320" s="133" t="s">
        <v>8089</v>
      </c>
      <c r="P1320" s="133" t="s">
        <v>8090</v>
      </c>
      <c r="Q1320" s="167" t="s">
        <v>198</v>
      </c>
      <c r="R1320" s="167" t="s">
        <v>104</v>
      </c>
      <c r="S1320" s="140">
        <v>27</v>
      </c>
      <c r="T1320" s="133" t="s">
        <v>8089</v>
      </c>
      <c r="U1320" s="133" t="s">
        <v>8091</v>
      </c>
      <c r="V1320" s="172" t="s">
        <v>67</v>
      </c>
      <c r="W1320" s="147"/>
      <c r="X1320" s="145">
        <v>1000</v>
      </c>
      <c r="Y1320" s="173">
        <v>1</v>
      </c>
      <c r="Z1320" s="145">
        <f t="shared" si="10"/>
        <v>1000</v>
      </c>
      <c r="AA1320" s="91">
        <f t="shared" si="11"/>
        <v>37.037037037037038</v>
      </c>
      <c r="AB1320" s="174"/>
      <c r="AC1320" s="167" t="s">
        <v>42</v>
      </c>
      <c r="AD1320" s="131"/>
      <c r="AE1320" s="162"/>
      <c r="AF1320" s="162"/>
      <c r="AG1320" s="162"/>
      <c r="AH1320" s="162"/>
      <c r="AI1320" s="140" t="s">
        <v>584</v>
      </c>
      <c r="AJ1320" s="139">
        <v>45444</v>
      </c>
      <c r="AK1320" s="540">
        <v>45808</v>
      </c>
      <c r="AL1320" s="107"/>
      <c r="AM1320" s="140" t="s">
        <v>137</v>
      </c>
      <c r="AN1320" s="140">
        <v>2024</v>
      </c>
      <c r="AO1320" s="147"/>
      <c r="AP1320" s="107"/>
      <c r="AQ1320" s="107"/>
      <c r="AR1320" s="147"/>
      <c r="AS1320" s="134"/>
      <c r="AT1320" s="141" t="s">
        <v>965</v>
      </c>
      <c r="AU1320" s="141">
        <v>2025</v>
      </c>
      <c r="AV1320" s="107"/>
      <c r="AW1320" s="107"/>
      <c r="AX1320" s="147"/>
      <c r="AY1320" s="147"/>
      <c r="AZ1320" s="98"/>
      <c r="BA1320" s="98"/>
      <c r="BB1320" s="98"/>
      <c r="BC1320" s="147"/>
    </row>
    <row r="1321" spans="1:55" ht="31.5" hidden="1" customHeight="1">
      <c r="A1321" s="140"/>
      <c r="B1321" s="158"/>
      <c r="C1321" s="166" t="s">
        <v>39</v>
      </c>
      <c r="D1321" s="167" t="s">
        <v>218</v>
      </c>
      <c r="E1321" s="168" t="s">
        <v>248</v>
      </c>
      <c r="F1321" s="130" t="s">
        <v>4436</v>
      </c>
      <c r="G1321" s="147"/>
      <c r="H1321" s="133" t="s">
        <v>8092</v>
      </c>
      <c r="I1321" s="139">
        <v>45503</v>
      </c>
      <c r="J1321" s="169" t="s">
        <v>250</v>
      </c>
      <c r="K1321" s="167" t="s">
        <v>147</v>
      </c>
      <c r="L1321" s="170">
        <v>2024</v>
      </c>
      <c r="M1321" s="171" t="s">
        <v>8025</v>
      </c>
      <c r="N1321" s="133" t="s">
        <v>8088</v>
      </c>
      <c r="O1321" s="133" t="s">
        <v>8089</v>
      </c>
      <c r="P1321" s="133" t="s">
        <v>8093</v>
      </c>
      <c r="Q1321" s="167" t="s">
        <v>198</v>
      </c>
      <c r="R1321" s="167" t="s">
        <v>104</v>
      </c>
      <c r="S1321" s="140">
        <v>27</v>
      </c>
      <c r="T1321" s="133" t="s">
        <v>8089</v>
      </c>
      <c r="U1321" s="133" t="s">
        <v>8091</v>
      </c>
      <c r="V1321" s="172" t="s">
        <v>67</v>
      </c>
      <c r="W1321" s="147"/>
      <c r="X1321" s="145">
        <v>1000</v>
      </c>
      <c r="Y1321" s="173">
        <v>1</v>
      </c>
      <c r="Z1321" s="145">
        <f t="shared" si="10"/>
        <v>1000</v>
      </c>
      <c r="AA1321" s="91">
        <f t="shared" si="11"/>
        <v>37.037037037037038</v>
      </c>
      <c r="AB1321" s="174"/>
      <c r="AC1321" s="167" t="s">
        <v>42</v>
      </c>
      <c r="AD1321" s="131"/>
      <c r="AE1321" s="162"/>
      <c r="AF1321" s="162"/>
      <c r="AG1321" s="162"/>
      <c r="AH1321" s="162"/>
      <c r="AI1321" s="140" t="s">
        <v>584</v>
      </c>
      <c r="AJ1321" s="139">
        <v>45505</v>
      </c>
      <c r="AK1321" s="540">
        <v>45869</v>
      </c>
      <c r="AL1321" s="107"/>
      <c r="AM1321" s="140" t="s">
        <v>159</v>
      </c>
      <c r="AN1321" s="140">
        <v>2024</v>
      </c>
      <c r="AO1321" s="147"/>
      <c r="AP1321" s="107"/>
      <c r="AQ1321" s="107"/>
      <c r="AR1321" s="147"/>
      <c r="AS1321" s="134"/>
      <c r="AT1321" s="141" t="s">
        <v>8048</v>
      </c>
      <c r="AU1321" s="141">
        <v>2025</v>
      </c>
      <c r="AV1321" s="107"/>
      <c r="AW1321" s="107"/>
      <c r="AX1321" s="147"/>
      <c r="AY1321" s="147"/>
      <c r="AZ1321" s="98"/>
      <c r="BA1321" s="98"/>
      <c r="BB1321" s="98"/>
      <c r="BC1321" s="147"/>
    </row>
    <row r="1322" spans="1:55" ht="31.5" hidden="1" customHeight="1">
      <c r="A1322" s="140"/>
      <c r="B1322" s="158"/>
      <c r="C1322" s="166" t="s">
        <v>62</v>
      </c>
      <c r="D1322" s="167" t="s">
        <v>183</v>
      </c>
      <c r="E1322" s="168" t="s">
        <v>123</v>
      </c>
      <c r="F1322" s="130"/>
      <c r="G1322" s="147"/>
      <c r="H1322" s="133" t="s">
        <v>8094</v>
      </c>
      <c r="I1322" s="139">
        <v>45510</v>
      </c>
      <c r="J1322" s="169" t="s">
        <v>136</v>
      </c>
      <c r="K1322" s="167" t="s">
        <v>159</v>
      </c>
      <c r="L1322" s="170">
        <v>2024</v>
      </c>
      <c r="M1322" s="171" t="s">
        <v>8095</v>
      </c>
      <c r="N1322" s="133" t="s">
        <v>8096</v>
      </c>
      <c r="O1322" s="133" t="s">
        <v>8097</v>
      </c>
      <c r="P1322" s="133" t="s">
        <v>8098</v>
      </c>
      <c r="Q1322" s="167" t="s">
        <v>198</v>
      </c>
      <c r="R1322" s="167" t="s">
        <v>104</v>
      </c>
      <c r="S1322" s="140">
        <v>70</v>
      </c>
      <c r="T1322" s="133" t="s">
        <v>8097</v>
      </c>
      <c r="U1322" s="133" t="s">
        <v>8099</v>
      </c>
      <c r="V1322" s="172" t="s">
        <v>67</v>
      </c>
      <c r="W1322" s="147"/>
      <c r="X1322" s="145">
        <v>24000</v>
      </c>
      <c r="Y1322" s="173">
        <v>12</v>
      </c>
      <c r="Z1322" s="145">
        <f t="shared" si="10"/>
        <v>2000</v>
      </c>
      <c r="AA1322" s="91">
        <f t="shared" si="11"/>
        <v>28.571428571428573</v>
      </c>
      <c r="AB1322" s="174"/>
      <c r="AC1322" s="167" t="s">
        <v>65</v>
      </c>
      <c r="AD1322" s="131"/>
      <c r="AE1322" s="162"/>
      <c r="AF1322" s="162"/>
      <c r="AG1322" s="162"/>
      <c r="AH1322" s="162"/>
      <c r="AI1322" s="140" t="s">
        <v>584</v>
      </c>
      <c r="AJ1322" s="139">
        <v>45505</v>
      </c>
      <c r="AK1322" s="540">
        <v>45869</v>
      </c>
      <c r="AL1322" s="107"/>
      <c r="AM1322" s="140" t="s">
        <v>159</v>
      </c>
      <c r="AN1322" s="140">
        <v>2024</v>
      </c>
      <c r="AO1322" s="147"/>
      <c r="AP1322" s="107"/>
      <c r="AQ1322" s="107"/>
      <c r="AR1322" s="147"/>
      <c r="AS1322" s="134"/>
      <c r="AT1322" s="141" t="s">
        <v>8048</v>
      </c>
      <c r="AU1322" s="141">
        <v>2025</v>
      </c>
      <c r="AV1322" s="107"/>
      <c r="AW1322" s="107"/>
      <c r="AX1322" s="147"/>
      <c r="AY1322" s="147"/>
      <c r="AZ1322" s="98"/>
      <c r="BA1322" s="98"/>
      <c r="BB1322" s="98"/>
      <c r="BC1322" s="147"/>
    </row>
    <row r="1323" spans="1:55" ht="31.5" hidden="1" customHeight="1">
      <c r="A1323" s="140"/>
      <c r="B1323" s="158"/>
      <c r="C1323" s="166" t="s">
        <v>39</v>
      </c>
      <c r="D1323" s="167" t="s">
        <v>224</v>
      </c>
      <c r="E1323" s="168" t="s">
        <v>87</v>
      </c>
      <c r="F1323" s="130" t="s">
        <v>8100</v>
      </c>
      <c r="G1323" s="147"/>
      <c r="H1323" s="133" t="s">
        <v>8101</v>
      </c>
      <c r="I1323" s="139">
        <v>45511</v>
      </c>
      <c r="J1323" s="169" t="s">
        <v>146</v>
      </c>
      <c r="K1323" s="167" t="s">
        <v>159</v>
      </c>
      <c r="L1323" s="170">
        <v>2024</v>
      </c>
      <c r="M1323" s="171" t="s">
        <v>8095</v>
      </c>
      <c r="N1323" s="133" t="s">
        <v>8102</v>
      </c>
      <c r="O1323" s="133" t="s">
        <v>8103</v>
      </c>
      <c r="P1323" s="133" t="s">
        <v>8104</v>
      </c>
      <c r="Q1323" s="167" t="s">
        <v>135</v>
      </c>
      <c r="R1323" s="167" t="s">
        <v>104</v>
      </c>
      <c r="S1323" s="140">
        <v>10</v>
      </c>
      <c r="T1323" s="133" t="s">
        <v>8105</v>
      </c>
      <c r="U1323" s="133" t="s">
        <v>8106</v>
      </c>
      <c r="V1323" s="172" t="s">
        <v>67</v>
      </c>
      <c r="W1323" s="147"/>
      <c r="X1323" s="145">
        <v>1682.24</v>
      </c>
      <c r="Y1323" s="173">
        <v>3</v>
      </c>
      <c r="Z1323" s="145">
        <f t="shared" si="10"/>
        <v>560.74666666666667</v>
      </c>
      <c r="AA1323" s="91">
        <f t="shared" si="11"/>
        <v>56.074666666666666</v>
      </c>
      <c r="AB1323" s="174"/>
      <c r="AC1323" s="167" t="s">
        <v>42</v>
      </c>
      <c r="AD1323" s="131"/>
      <c r="AE1323" s="162"/>
      <c r="AF1323" s="162"/>
      <c r="AG1323" s="162"/>
      <c r="AH1323" s="162"/>
      <c r="AI1323" s="140" t="s">
        <v>584</v>
      </c>
      <c r="AJ1323" s="139">
        <v>45474</v>
      </c>
      <c r="AK1323" s="540">
        <v>45838</v>
      </c>
      <c r="AL1323" s="107"/>
      <c r="AM1323" s="140" t="s">
        <v>147</v>
      </c>
      <c r="AN1323" s="140">
        <v>2024</v>
      </c>
      <c r="AO1323" s="147"/>
      <c r="AP1323" s="107"/>
      <c r="AQ1323" s="107"/>
      <c r="AR1323" s="147"/>
      <c r="AS1323" s="134"/>
      <c r="AT1323" s="141" t="s">
        <v>466</v>
      </c>
      <c r="AU1323" s="141">
        <v>2025</v>
      </c>
      <c r="AV1323" s="107"/>
      <c r="AW1323" s="107"/>
      <c r="AX1323" s="147"/>
      <c r="AY1323" s="147"/>
      <c r="AZ1323" s="98"/>
      <c r="BA1323" s="98"/>
      <c r="BB1323" s="98"/>
      <c r="BC1323" s="147"/>
    </row>
    <row r="1324" spans="1:55" ht="31.5" hidden="1" customHeight="1">
      <c r="A1324" s="140"/>
      <c r="B1324" s="158"/>
      <c r="C1324" s="166" t="s">
        <v>62</v>
      </c>
      <c r="D1324" s="167" t="s">
        <v>196</v>
      </c>
      <c r="E1324" s="168" t="s">
        <v>123</v>
      </c>
      <c r="F1324" s="130"/>
      <c r="G1324" s="147"/>
      <c r="H1324" s="133" t="s">
        <v>8107</v>
      </c>
      <c r="I1324" s="139">
        <v>45517</v>
      </c>
      <c r="J1324" s="169" t="s">
        <v>199</v>
      </c>
      <c r="K1324" s="167" t="s">
        <v>159</v>
      </c>
      <c r="L1324" s="170">
        <v>2024</v>
      </c>
      <c r="M1324" s="171" t="s">
        <v>8095</v>
      </c>
      <c r="N1324" s="133" t="s">
        <v>2131</v>
      </c>
      <c r="O1324" s="133" t="s">
        <v>2336</v>
      </c>
      <c r="P1324" s="133" t="s">
        <v>8108</v>
      </c>
      <c r="Q1324" s="167" t="s">
        <v>135</v>
      </c>
      <c r="R1324" s="167" t="s">
        <v>104</v>
      </c>
      <c r="S1324" s="140">
        <v>40</v>
      </c>
      <c r="T1324" s="133" t="s">
        <v>2336</v>
      </c>
      <c r="U1324" s="133" t="s">
        <v>7169</v>
      </c>
      <c r="V1324" s="172" t="s">
        <v>67</v>
      </c>
      <c r="W1324" s="147"/>
      <c r="X1324" s="145">
        <v>15600</v>
      </c>
      <c r="Y1324" s="173">
        <v>12</v>
      </c>
      <c r="Z1324" s="145">
        <f t="shared" si="10"/>
        <v>1300</v>
      </c>
      <c r="AA1324" s="91">
        <f t="shared" si="11"/>
        <v>32.5</v>
      </c>
      <c r="AB1324" s="174" t="s">
        <v>7170</v>
      </c>
      <c r="AC1324" s="167" t="s">
        <v>42</v>
      </c>
      <c r="AD1324" s="131"/>
      <c r="AE1324" s="162"/>
      <c r="AF1324" s="162"/>
      <c r="AG1324" s="162"/>
      <c r="AH1324" s="162"/>
      <c r="AI1324" s="140" t="s">
        <v>584</v>
      </c>
      <c r="AJ1324" s="139">
        <v>45505</v>
      </c>
      <c r="AK1324" s="540">
        <v>45869</v>
      </c>
      <c r="AL1324" s="107"/>
      <c r="AM1324" s="140" t="s">
        <v>159</v>
      </c>
      <c r="AN1324" s="140">
        <v>2024</v>
      </c>
      <c r="AO1324" s="147"/>
      <c r="AP1324" s="107"/>
      <c r="AQ1324" s="107"/>
      <c r="AR1324" s="147"/>
      <c r="AS1324" s="134"/>
      <c r="AT1324" s="141" t="s">
        <v>8048</v>
      </c>
      <c r="AU1324" s="141">
        <v>2025</v>
      </c>
      <c r="AV1324" s="107"/>
      <c r="AW1324" s="107"/>
      <c r="AX1324" s="147"/>
      <c r="AY1324" s="147"/>
      <c r="AZ1324" s="98"/>
      <c r="BA1324" s="98"/>
      <c r="BB1324" s="98"/>
      <c r="BC1324" s="147"/>
    </row>
    <row r="1325" spans="1:55" ht="31.5" customHeight="1">
      <c r="A1325" s="140"/>
      <c r="B1325" s="158"/>
      <c r="C1325" s="166" t="s">
        <v>62</v>
      </c>
      <c r="D1325" s="167" t="s">
        <v>239</v>
      </c>
      <c r="E1325" s="168" t="s">
        <v>217</v>
      </c>
      <c r="F1325" s="130" t="s">
        <v>8109</v>
      </c>
      <c r="G1325" s="147"/>
      <c r="H1325" s="133" t="s">
        <v>8111</v>
      </c>
      <c r="I1325" s="139">
        <v>45523</v>
      </c>
      <c r="J1325" s="169" t="s">
        <v>220</v>
      </c>
      <c r="K1325" s="167" t="s">
        <v>159</v>
      </c>
      <c r="L1325" s="170">
        <v>2024</v>
      </c>
      <c r="M1325" s="171" t="s">
        <v>8095</v>
      </c>
      <c r="N1325" s="133" t="s">
        <v>640</v>
      </c>
      <c r="O1325" s="133" t="s">
        <v>8112</v>
      </c>
      <c r="P1325" s="133" t="s">
        <v>8113</v>
      </c>
      <c r="Q1325" s="167" t="s">
        <v>135</v>
      </c>
      <c r="R1325" s="167" t="s">
        <v>104</v>
      </c>
      <c r="S1325" s="140">
        <v>76</v>
      </c>
      <c r="T1325" s="133" t="s">
        <v>8112</v>
      </c>
      <c r="U1325" s="133" t="s">
        <v>6687</v>
      </c>
      <c r="V1325" s="172" t="s">
        <v>67</v>
      </c>
      <c r="W1325" s="147"/>
      <c r="X1325" s="145">
        <v>42000</v>
      </c>
      <c r="Y1325" s="173">
        <v>12</v>
      </c>
      <c r="Z1325" s="145">
        <f t="shared" si="10"/>
        <v>3500</v>
      </c>
      <c r="AA1325" s="91">
        <f t="shared" si="11"/>
        <v>46.05263157894737</v>
      </c>
      <c r="AB1325" s="174" t="s">
        <v>8114</v>
      </c>
      <c r="AC1325" s="167" t="s">
        <v>65</v>
      </c>
      <c r="AD1325" s="131"/>
      <c r="AE1325" s="162"/>
      <c r="AF1325" s="162"/>
      <c r="AG1325" s="162"/>
      <c r="AH1325" s="162"/>
      <c r="AI1325" s="140" t="s">
        <v>2262</v>
      </c>
      <c r="AJ1325" s="139">
        <v>45505</v>
      </c>
      <c r="AK1325" s="143">
        <v>45961</v>
      </c>
      <c r="AL1325" s="107"/>
      <c r="AM1325" s="140" t="s">
        <v>159</v>
      </c>
      <c r="AN1325" s="140">
        <v>2024</v>
      </c>
      <c r="AO1325" s="147"/>
      <c r="AP1325" s="107"/>
      <c r="AQ1325" s="107"/>
      <c r="AR1325" s="147"/>
      <c r="AS1325" s="134"/>
      <c r="AT1325" s="141" t="s">
        <v>5713</v>
      </c>
      <c r="AU1325" s="141">
        <v>2025</v>
      </c>
      <c r="AV1325" s="107"/>
      <c r="AW1325" s="107"/>
      <c r="AX1325" s="147"/>
      <c r="AY1325" s="147"/>
      <c r="AZ1325" s="98"/>
      <c r="BA1325" s="98"/>
      <c r="BB1325" s="98"/>
      <c r="BC1325" s="147"/>
    </row>
    <row r="1326" spans="1:55" ht="31.5" customHeight="1">
      <c r="A1326" s="140"/>
      <c r="B1326" s="158"/>
      <c r="C1326" s="166" t="s">
        <v>62</v>
      </c>
      <c r="D1326" s="167" t="s">
        <v>239</v>
      </c>
      <c r="E1326" s="168" t="s">
        <v>217</v>
      </c>
      <c r="F1326" s="130" t="s">
        <v>8109</v>
      </c>
      <c r="G1326" s="147"/>
      <c r="H1326" s="133" t="s">
        <v>8115</v>
      </c>
      <c r="I1326" s="139">
        <v>45523</v>
      </c>
      <c r="J1326" s="169" t="s">
        <v>220</v>
      </c>
      <c r="K1326" s="167" t="s">
        <v>159</v>
      </c>
      <c r="L1326" s="170">
        <v>2024</v>
      </c>
      <c r="M1326" s="171" t="s">
        <v>8095</v>
      </c>
      <c r="N1326" s="133" t="s">
        <v>640</v>
      </c>
      <c r="O1326" s="133" t="s">
        <v>5072</v>
      </c>
      <c r="P1326" s="133" t="s">
        <v>8116</v>
      </c>
      <c r="Q1326" s="167" t="s">
        <v>135</v>
      </c>
      <c r="R1326" s="167" t="s">
        <v>104</v>
      </c>
      <c r="S1326" s="140">
        <v>51</v>
      </c>
      <c r="T1326" s="133" t="s">
        <v>5072</v>
      </c>
      <c r="U1326" s="133" t="s">
        <v>6687</v>
      </c>
      <c r="V1326" s="172" t="s">
        <v>67</v>
      </c>
      <c r="W1326" s="147"/>
      <c r="X1326" s="145">
        <v>36000</v>
      </c>
      <c r="Y1326" s="173">
        <v>12</v>
      </c>
      <c r="Z1326" s="145">
        <f t="shared" si="10"/>
        <v>3000</v>
      </c>
      <c r="AA1326" s="91">
        <f t="shared" si="11"/>
        <v>58.823529411764703</v>
      </c>
      <c r="AB1326" s="174" t="s">
        <v>8114</v>
      </c>
      <c r="AC1326" s="167" t="s">
        <v>65</v>
      </c>
      <c r="AD1326" s="131"/>
      <c r="AE1326" s="162"/>
      <c r="AF1326" s="162"/>
      <c r="AG1326" s="162"/>
      <c r="AH1326" s="162"/>
      <c r="AI1326" s="140" t="s">
        <v>2262</v>
      </c>
      <c r="AJ1326" s="139">
        <v>45505</v>
      </c>
      <c r="AK1326" s="143">
        <v>45961</v>
      </c>
      <c r="AL1326" s="107"/>
      <c r="AM1326" s="140" t="s">
        <v>159</v>
      </c>
      <c r="AN1326" s="140">
        <v>2024</v>
      </c>
      <c r="AO1326" s="147"/>
      <c r="AP1326" s="107"/>
      <c r="AQ1326" s="107"/>
      <c r="AR1326" s="147"/>
      <c r="AS1326" s="134"/>
      <c r="AT1326" s="141" t="s">
        <v>5713</v>
      </c>
      <c r="AU1326" s="141">
        <v>2025</v>
      </c>
      <c r="AV1326" s="107"/>
      <c r="AW1326" s="107"/>
      <c r="AX1326" s="147"/>
      <c r="AY1326" s="147"/>
      <c r="AZ1326" s="98"/>
      <c r="BA1326" s="98"/>
      <c r="BB1326" s="98"/>
      <c r="BC1326" s="147"/>
    </row>
    <row r="1327" spans="1:55" ht="31.5" customHeight="1">
      <c r="A1327" s="140"/>
      <c r="B1327" s="158"/>
      <c r="C1327" s="166" t="s">
        <v>62</v>
      </c>
      <c r="D1327" s="167" t="s">
        <v>239</v>
      </c>
      <c r="E1327" s="168" t="s">
        <v>217</v>
      </c>
      <c r="F1327" s="130" t="s">
        <v>8109</v>
      </c>
      <c r="G1327" s="147"/>
      <c r="H1327" s="133" t="s">
        <v>8117</v>
      </c>
      <c r="I1327" s="139">
        <v>45523</v>
      </c>
      <c r="J1327" s="169" t="s">
        <v>220</v>
      </c>
      <c r="K1327" s="167" t="s">
        <v>159</v>
      </c>
      <c r="L1327" s="170">
        <v>2024</v>
      </c>
      <c r="M1327" s="171" t="s">
        <v>8095</v>
      </c>
      <c r="N1327" s="133" t="s">
        <v>640</v>
      </c>
      <c r="O1327" s="133" t="s">
        <v>6694</v>
      </c>
      <c r="P1327" s="133" t="s">
        <v>6693</v>
      </c>
      <c r="Q1327" s="167" t="s">
        <v>135</v>
      </c>
      <c r="R1327" s="167" t="s">
        <v>104</v>
      </c>
      <c r="S1327" s="140">
        <v>36</v>
      </c>
      <c r="T1327" s="133" t="s">
        <v>6694</v>
      </c>
      <c r="U1327" s="133" t="s">
        <v>6687</v>
      </c>
      <c r="V1327" s="172" t="s">
        <v>67</v>
      </c>
      <c r="W1327" s="147"/>
      <c r="X1327" s="145">
        <v>18000</v>
      </c>
      <c r="Y1327" s="173">
        <v>12</v>
      </c>
      <c r="Z1327" s="145">
        <f t="shared" si="10"/>
        <v>1500</v>
      </c>
      <c r="AA1327" s="91">
        <f t="shared" si="11"/>
        <v>41.666666666666664</v>
      </c>
      <c r="AB1327" s="174" t="s">
        <v>8114</v>
      </c>
      <c r="AC1327" s="167" t="s">
        <v>65</v>
      </c>
      <c r="AD1327" s="131"/>
      <c r="AE1327" s="162"/>
      <c r="AF1327" s="162"/>
      <c r="AG1327" s="162"/>
      <c r="AH1327" s="162"/>
      <c r="AI1327" s="140" t="s">
        <v>2262</v>
      </c>
      <c r="AJ1327" s="139">
        <v>45505</v>
      </c>
      <c r="AK1327" s="143">
        <v>45961</v>
      </c>
      <c r="AL1327" s="107"/>
      <c r="AM1327" s="140" t="s">
        <v>159</v>
      </c>
      <c r="AN1327" s="140">
        <v>2024</v>
      </c>
      <c r="AO1327" s="147"/>
      <c r="AP1327" s="107"/>
      <c r="AQ1327" s="107"/>
      <c r="AR1327" s="147"/>
      <c r="AS1327" s="134"/>
      <c r="AT1327" s="141" t="s">
        <v>5713</v>
      </c>
      <c r="AU1327" s="141">
        <v>2025</v>
      </c>
      <c r="AV1327" s="107"/>
      <c r="AW1327" s="107"/>
      <c r="AX1327" s="147"/>
      <c r="AY1327" s="147"/>
      <c r="AZ1327" s="98"/>
      <c r="BA1327" s="98"/>
      <c r="BB1327" s="98"/>
      <c r="BC1327" s="147"/>
    </row>
    <row r="1328" spans="1:55" ht="31.5" customHeight="1">
      <c r="A1328" s="140"/>
      <c r="B1328" s="158"/>
      <c r="C1328" s="166" t="s">
        <v>62</v>
      </c>
      <c r="D1328" s="167" t="s">
        <v>239</v>
      </c>
      <c r="E1328" s="168" t="s">
        <v>217</v>
      </c>
      <c r="F1328" s="130" t="s">
        <v>8109</v>
      </c>
      <c r="G1328" s="147"/>
      <c r="H1328" s="133" t="s">
        <v>8118</v>
      </c>
      <c r="I1328" s="139">
        <v>45523</v>
      </c>
      <c r="J1328" s="169" t="s">
        <v>220</v>
      </c>
      <c r="K1328" s="167" t="s">
        <v>159</v>
      </c>
      <c r="L1328" s="170">
        <v>2024</v>
      </c>
      <c r="M1328" s="171" t="s">
        <v>8095</v>
      </c>
      <c r="N1328" s="133" t="s">
        <v>640</v>
      </c>
      <c r="O1328" s="133" t="s">
        <v>5072</v>
      </c>
      <c r="P1328" s="133" t="s">
        <v>8119</v>
      </c>
      <c r="Q1328" s="167" t="s">
        <v>135</v>
      </c>
      <c r="R1328" s="167" t="s">
        <v>104</v>
      </c>
      <c r="S1328" s="140">
        <v>80</v>
      </c>
      <c r="T1328" s="133" t="s">
        <v>8120</v>
      </c>
      <c r="U1328" s="133" t="s">
        <v>8121</v>
      </c>
      <c r="V1328" s="172" t="s">
        <v>67</v>
      </c>
      <c r="W1328" s="147"/>
      <c r="X1328" s="145">
        <v>44859.81</v>
      </c>
      <c r="Y1328" s="173">
        <v>12</v>
      </c>
      <c r="Z1328" s="145">
        <f t="shared" si="10"/>
        <v>3738.3174999999997</v>
      </c>
      <c r="AA1328" s="91">
        <f t="shared" si="11"/>
        <v>46.728968749999993</v>
      </c>
      <c r="AB1328" s="174" t="s">
        <v>8114</v>
      </c>
      <c r="AC1328" s="167" t="s">
        <v>42</v>
      </c>
      <c r="AD1328" s="131"/>
      <c r="AE1328" s="162"/>
      <c r="AF1328" s="162"/>
      <c r="AG1328" s="162"/>
      <c r="AH1328" s="162"/>
      <c r="AI1328" s="140" t="s">
        <v>2262</v>
      </c>
      <c r="AJ1328" s="139">
        <v>45505</v>
      </c>
      <c r="AK1328" s="143">
        <v>45961</v>
      </c>
      <c r="AL1328" s="107"/>
      <c r="AM1328" s="140" t="s">
        <v>159</v>
      </c>
      <c r="AN1328" s="140">
        <v>2024</v>
      </c>
      <c r="AO1328" s="147"/>
      <c r="AP1328" s="107"/>
      <c r="AQ1328" s="107"/>
      <c r="AR1328" s="147"/>
      <c r="AS1328" s="134"/>
      <c r="AT1328" s="141" t="s">
        <v>5713</v>
      </c>
      <c r="AU1328" s="141">
        <v>2025</v>
      </c>
      <c r="AV1328" s="107"/>
      <c r="AW1328" s="107"/>
      <c r="AX1328" s="147"/>
      <c r="AY1328" s="147"/>
      <c r="AZ1328" s="98"/>
      <c r="BA1328" s="98"/>
      <c r="BB1328" s="98"/>
      <c r="BC1328" s="147"/>
    </row>
    <row r="1329" spans="1:55" ht="31.5" hidden="1" customHeight="1">
      <c r="A1329" s="140"/>
      <c r="B1329" s="158"/>
      <c r="C1329" s="166" t="s">
        <v>62</v>
      </c>
      <c r="D1329" s="167" t="s">
        <v>151</v>
      </c>
      <c r="E1329" s="168" t="s">
        <v>233</v>
      </c>
      <c r="F1329" s="130" t="s">
        <v>6626</v>
      </c>
      <c r="G1329" s="147"/>
      <c r="H1329" s="133" t="s">
        <v>8122</v>
      </c>
      <c r="I1329" s="139">
        <v>45523</v>
      </c>
      <c r="J1329" s="169" t="s">
        <v>220</v>
      </c>
      <c r="K1329" s="167" t="s">
        <v>159</v>
      </c>
      <c r="L1329" s="170">
        <v>2024</v>
      </c>
      <c r="M1329" s="171" t="s">
        <v>8095</v>
      </c>
      <c r="N1329" s="133" t="s">
        <v>7442</v>
      </c>
      <c r="O1329" s="133" t="s">
        <v>7443</v>
      </c>
      <c r="P1329" s="133" t="s">
        <v>7444</v>
      </c>
      <c r="Q1329" s="167" t="s">
        <v>142</v>
      </c>
      <c r="R1329" s="167" t="s">
        <v>83</v>
      </c>
      <c r="S1329" s="140">
        <v>150</v>
      </c>
      <c r="T1329" s="133" t="s">
        <v>7443</v>
      </c>
      <c r="U1329" s="133" t="s">
        <v>7445</v>
      </c>
      <c r="V1329" s="172" t="s">
        <v>88</v>
      </c>
      <c r="W1329" s="147"/>
      <c r="X1329" s="145">
        <v>30026.25</v>
      </c>
      <c r="Y1329" s="173">
        <v>12</v>
      </c>
      <c r="Z1329" s="145">
        <f t="shared" si="10"/>
        <v>2502.1875</v>
      </c>
      <c r="AA1329" s="91">
        <f t="shared" si="11"/>
        <v>16.681249999999999</v>
      </c>
      <c r="AB1329" s="174" t="s">
        <v>8123</v>
      </c>
      <c r="AC1329" s="167" t="s">
        <v>42</v>
      </c>
      <c r="AD1329" s="131"/>
      <c r="AE1329" s="162"/>
      <c r="AF1329" s="162"/>
      <c r="AG1329" s="162"/>
      <c r="AH1329" s="162"/>
      <c r="AI1329" s="140" t="s">
        <v>584</v>
      </c>
      <c r="AJ1329" s="139">
        <v>45474</v>
      </c>
      <c r="AK1329" s="139">
        <v>45838</v>
      </c>
      <c r="AL1329" s="107"/>
      <c r="AM1329" s="140" t="s">
        <v>147</v>
      </c>
      <c r="AN1329" s="140">
        <v>2024</v>
      </c>
      <c r="AO1329" s="147"/>
      <c r="AP1329" s="107"/>
      <c r="AQ1329" s="107"/>
      <c r="AR1329" s="147"/>
      <c r="AS1329" s="541" t="s">
        <v>11047</v>
      </c>
      <c r="AT1329" s="141" t="s">
        <v>466</v>
      </c>
      <c r="AU1329" s="141">
        <v>2025</v>
      </c>
      <c r="AV1329" s="107"/>
      <c r="AW1329" s="107"/>
      <c r="AX1329" s="147"/>
      <c r="AY1329" s="147"/>
      <c r="AZ1329" s="98"/>
      <c r="BA1329" s="98"/>
      <c r="BB1329" s="98"/>
      <c r="BC1329" s="147"/>
    </row>
    <row r="1330" spans="1:55" ht="31.5" hidden="1" customHeight="1">
      <c r="A1330" s="140"/>
      <c r="B1330" s="158"/>
      <c r="C1330" s="166" t="s">
        <v>62</v>
      </c>
      <c r="D1330" s="167" t="s">
        <v>27</v>
      </c>
      <c r="E1330" s="168" t="s">
        <v>66</v>
      </c>
      <c r="F1330" s="130" t="s">
        <v>8109</v>
      </c>
      <c r="G1330" s="147"/>
      <c r="H1330" s="133" t="s">
        <v>8124</v>
      </c>
      <c r="I1330" s="139">
        <v>45523</v>
      </c>
      <c r="J1330" s="169" t="s">
        <v>220</v>
      </c>
      <c r="K1330" s="167" t="s">
        <v>159</v>
      </c>
      <c r="L1330" s="170">
        <v>2024</v>
      </c>
      <c r="M1330" s="171" t="s">
        <v>8095</v>
      </c>
      <c r="N1330" s="133" t="s">
        <v>8125</v>
      </c>
      <c r="O1330" s="133" t="s">
        <v>2944</v>
      </c>
      <c r="P1330" s="133" t="s">
        <v>8126</v>
      </c>
      <c r="Q1330" s="167" t="s">
        <v>32</v>
      </c>
      <c r="R1330" s="167" t="s">
        <v>120</v>
      </c>
      <c r="S1330" s="140">
        <v>1020</v>
      </c>
      <c r="T1330" s="133" t="s">
        <v>2944</v>
      </c>
      <c r="U1330" s="133"/>
      <c r="V1330" s="172" t="s">
        <v>67</v>
      </c>
      <c r="W1330" s="147"/>
      <c r="X1330" s="145"/>
      <c r="Y1330" s="167"/>
      <c r="Z1330" s="145" t="e">
        <f t="shared" si="10"/>
        <v>#DIV/0!</v>
      </c>
      <c r="AA1330" s="91" t="e">
        <f t="shared" si="11"/>
        <v>#DIV/0!</v>
      </c>
      <c r="AB1330" s="174" t="s">
        <v>8127</v>
      </c>
      <c r="AC1330" s="167"/>
      <c r="AD1330" s="131"/>
      <c r="AE1330" s="162"/>
      <c r="AF1330" s="162"/>
      <c r="AG1330" s="162"/>
      <c r="AH1330" s="162"/>
      <c r="AI1330" s="140" t="s">
        <v>628</v>
      </c>
      <c r="AJ1330" s="139">
        <v>45536</v>
      </c>
      <c r="AK1330" s="139">
        <v>46265</v>
      </c>
      <c r="AL1330" s="107"/>
      <c r="AM1330" s="140" t="s">
        <v>170</v>
      </c>
      <c r="AN1330" s="140">
        <v>2024</v>
      </c>
      <c r="AO1330" s="147"/>
      <c r="AP1330" s="107"/>
      <c r="AQ1330" s="107"/>
      <c r="AR1330" s="147"/>
      <c r="AS1330" s="134"/>
      <c r="AT1330" s="141" t="s">
        <v>8128</v>
      </c>
      <c r="AU1330" s="141">
        <v>2026</v>
      </c>
      <c r="AV1330" s="107"/>
      <c r="AW1330" s="107"/>
      <c r="AX1330" s="147"/>
      <c r="AY1330" s="147"/>
      <c r="AZ1330" s="98"/>
      <c r="BA1330" s="98"/>
      <c r="BB1330" s="98"/>
      <c r="BC1330" s="147"/>
    </row>
    <row r="1331" spans="1:55" ht="31.5" hidden="1" customHeight="1">
      <c r="A1331" s="140"/>
      <c r="B1331" s="158"/>
      <c r="C1331" s="166" t="s">
        <v>62</v>
      </c>
      <c r="D1331" s="167" t="s">
        <v>251</v>
      </c>
      <c r="E1331" s="168" t="s">
        <v>194</v>
      </c>
      <c r="F1331" s="130" t="s">
        <v>7215</v>
      </c>
      <c r="G1331" s="147"/>
      <c r="H1331" s="133" t="s">
        <v>8129</v>
      </c>
      <c r="I1331" s="139">
        <v>45524</v>
      </c>
      <c r="J1331" s="169" t="s">
        <v>223</v>
      </c>
      <c r="K1331" s="167" t="s">
        <v>159</v>
      </c>
      <c r="L1331" s="170">
        <v>2024</v>
      </c>
      <c r="M1331" s="171" t="s">
        <v>8095</v>
      </c>
      <c r="N1331" s="133" t="s">
        <v>4932</v>
      </c>
      <c r="O1331" s="133" t="s">
        <v>8130</v>
      </c>
      <c r="P1331" s="133" t="s">
        <v>8131</v>
      </c>
      <c r="Q1331" s="167" t="s">
        <v>165</v>
      </c>
      <c r="R1331" s="167" t="s">
        <v>61</v>
      </c>
      <c r="S1331" s="140">
        <v>383</v>
      </c>
      <c r="T1331" s="133" t="s">
        <v>8130</v>
      </c>
      <c r="U1331" s="133" t="s">
        <v>8132</v>
      </c>
      <c r="V1331" s="172" t="s">
        <v>67</v>
      </c>
      <c r="W1331" s="147"/>
      <c r="X1331" s="145">
        <v>345600</v>
      </c>
      <c r="Y1331" s="173">
        <v>12</v>
      </c>
      <c r="Z1331" s="145">
        <f t="shared" si="10"/>
        <v>28800</v>
      </c>
      <c r="AA1331" s="91">
        <f t="shared" si="11"/>
        <v>75.1958224543081</v>
      </c>
      <c r="AB1331" s="174" t="s">
        <v>8133</v>
      </c>
      <c r="AC1331" s="167" t="s">
        <v>42</v>
      </c>
      <c r="AD1331" s="131"/>
      <c r="AE1331" s="162"/>
      <c r="AF1331" s="162"/>
      <c r="AG1331" s="162"/>
      <c r="AH1331" s="162"/>
      <c r="AI1331" s="140" t="s">
        <v>530</v>
      </c>
      <c r="AJ1331" s="139">
        <v>45597</v>
      </c>
      <c r="AK1331" s="139">
        <v>46446</v>
      </c>
      <c r="AL1331" s="107"/>
      <c r="AM1331" s="140" t="s">
        <v>187</v>
      </c>
      <c r="AN1331" s="140">
        <v>2024</v>
      </c>
      <c r="AO1331" s="147"/>
      <c r="AP1331" s="107"/>
      <c r="AQ1331" s="107"/>
      <c r="AR1331" s="147"/>
      <c r="AS1331" s="134"/>
      <c r="AT1331" s="141" t="s">
        <v>398</v>
      </c>
      <c r="AU1331" s="141">
        <v>2026</v>
      </c>
      <c r="AV1331" s="107"/>
      <c r="AW1331" s="107"/>
      <c r="AX1331" s="147"/>
      <c r="AY1331" s="147"/>
      <c r="AZ1331" s="98"/>
      <c r="BA1331" s="98"/>
      <c r="BB1331" s="98"/>
      <c r="BC1331" s="147"/>
    </row>
    <row r="1332" spans="1:55" ht="31.5" hidden="1" customHeight="1">
      <c r="A1332" s="140"/>
      <c r="B1332" s="158"/>
      <c r="C1332" s="166" t="s">
        <v>39</v>
      </c>
      <c r="D1332" s="167" t="s">
        <v>27</v>
      </c>
      <c r="E1332" s="168" t="s">
        <v>66</v>
      </c>
      <c r="F1332" s="130" t="s">
        <v>8100</v>
      </c>
      <c r="G1332" s="147"/>
      <c r="H1332" s="133" t="s">
        <v>8134</v>
      </c>
      <c r="I1332" s="139">
        <v>45525</v>
      </c>
      <c r="J1332" s="169" t="s">
        <v>226</v>
      </c>
      <c r="K1332" s="167" t="s">
        <v>159</v>
      </c>
      <c r="L1332" s="170">
        <v>2024</v>
      </c>
      <c r="M1332" s="171" t="s">
        <v>8095</v>
      </c>
      <c r="N1332" s="133" t="s">
        <v>8135</v>
      </c>
      <c r="O1332" s="133" t="s">
        <v>8136</v>
      </c>
      <c r="P1332" s="133" t="s">
        <v>8137</v>
      </c>
      <c r="Q1332" s="167" t="s">
        <v>198</v>
      </c>
      <c r="R1332" s="167" t="s">
        <v>104</v>
      </c>
      <c r="S1332" s="140">
        <v>100</v>
      </c>
      <c r="T1332" s="133" t="s">
        <v>8136</v>
      </c>
      <c r="U1332" s="133" t="s">
        <v>8138</v>
      </c>
      <c r="V1332" s="172" t="s">
        <v>67</v>
      </c>
      <c r="W1332" s="147"/>
      <c r="X1332" s="145">
        <v>2500</v>
      </c>
      <c r="Y1332" s="173">
        <v>1</v>
      </c>
      <c r="Z1332" s="145">
        <f t="shared" si="10"/>
        <v>2500</v>
      </c>
      <c r="AA1332" s="91">
        <f t="shared" si="11"/>
        <v>25</v>
      </c>
      <c r="AB1332" s="174" t="s">
        <v>8139</v>
      </c>
      <c r="AC1332" s="167" t="s">
        <v>42</v>
      </c>
      <c r="AD1332" s="131"/>
      <c r="AE1332" s="162"/>
      <c r="AF1332" s="162"/>
      <c r="AG1332" s="162"/>
      <c r="AH1332" s="162"/>
      <c r="AI1332" s="140" t="s">
        <v>584</v>
      </c>
      <c r="AJ1332" s="140"/>
      <c r="AK1332" s="140"/>
      <c r="AL1332" s="107"/>
      <c r="AM1332" s="140"/>
      <c r="AN1332" s="140"/>
      <c r="AO1332" s="147"/>
      <c r="AP1332" s="107"/>
      <c r="AQ1332" s="107"/>
      <c r="AR1332" s="147"/>
      <c r="AS1332" s="134"/>
      <c r="AT1332" s="141"/>
      <c r="AU1332" s="141"/>
      <c r="AV1332" s="107"/>
      <c r="AW1332" s="107"/>
      <c r="AX1332" s="147"/>
      <c r="AY1332" s="147"/>
      <c r="AZ1332" s="98"/>
      <c r="BA1332" s="98"/>
      <c r="BB1332" s="98"/>
      <c r="BC1332" s="147"/>
    </row>
    <row r="1333" spans="1:55" ht="31.5" hidden="1" customHeight="1">
      <c r="A1333" s="140"/>
      <c r="B1333" s="158"/>
      <c r="C1333" s="166" t="s">
        <v>39</v>
      </c>
      <c r="D1333" s="167" t="s">
        <v>205</v>
      </c>
      <c r="E1333" s="168" t="s">
        <v>171</v>
      </c>
      <c r="F1333" s="130" t="s">
        <v>8100</v>
      </c>
      <c r="G1333" s="147"/>
      <c r="H1333" s="133" t="s">
        <v>8140</v>
      </c>
      <c r="I1333" s="139">
        <v>45525</v>
      </c>
      <c r="J1333" s="169" t="s">
        <v>226</v>
      </c>
      <c r="K1333" s="167" t="s">
        <v>159</v>
      </c>
      <c r="L1333" s="170">
        <v>2024</v>
      </c>
      <c r="M1333" s="171" t="s">
        <v>8095</v>
      </c>
      <c r="N1333" s="133" t="s">
        <v>1758</v>
      </c>
      <c r="O1333" s="133" t="s">
        <v>8141</v>
      </c>
      <c r="P1333" s="133" t="s">
        <v>8142</v>
      </c>
      <c r="Q1333" s="167" t="s">
        <v>198</v>
      </c>
      <c r="R1333" s="167" t="s">
        <v>104</v>
      </c>
      <c r="S1333" s="140">
        <v>70</v>
      </c>
      <c r="T1333" s="133" t="s">
        <v>8143</v>
      </c>
      <c r="U1333" s="133" t="s">
        <v>8144</v>
      </c>
      <c r="V1333" s="172" t="s">
        <v>67</v>
      </c>
      <c r="W1333" s="147"/>
      <c r="X1333" s="145">
        <v>1000</v>
      </c>
      <c r="Y1333" s="173">
        <v>1</v>
      </c>
      <c r="Z1333" s="145">
        <f t="shared" si="10"/>
        <v>1000</v>
      </c>
      <c r="AA1333" s="91">
        <f t="shared" si="11"/>
        <v>14.285714285714286</v>
      </c>
      <c r="AB1333" s="174" t="s">
        <v>8139</v>
      </c>
      <c r="AC1333" s="167" t="s">
        <v>42</v>
      </c>
      <c r="AD1333" s="131"/>
      <c r="AE1333" s="162"/>
      <c r="AF1333" s="162"/>
      <c r="AG1333" s="162"/>
      <c r="AH1333" s="162"/>
      <c r="AI1333" s="140" t="s">
        <v>2247</v>
      </c>
      <c r="AJ1333" s="140"/>
      <c r="AK1333" s="140"/>
      <c r="AL1333" s="107"/>
      <c r="AM1333" s="140"/>
      <c r="AN1333" s="140"/>
      <c r="AO1333" s="147"/>
      <c r="AP1333" s="107"/>
      <c r="AQ1333" s="107"/>
      <c r="AR1333" s="147"/>
      <c r="AS1333" s="134"/>
      <c r="AT1333" s="141"/>
      <c r="AU1333" s="141"/>
      <c r="AV1333" s="107"/>
      <c r="AW1333" s="107"/>
      <c r="AX1333" s="147"/>
      <c r="AY1333" s="147"/>
      <c r="AZ1333" s="98"/>
      <c r="BA1333" s="98"/>
      <c r="BB1333" s="98"/>
      <c r="BC1333" s="147"/>
    </row>
    <row r="1334" spans="1:55" ht="31.5" hidden="1" customHeight="1">
      <c r="A1334" s="140"/>
      <c r="B1334" s="158"/>
      <c r="C1334" s="166" t="s">
        <v>62</v>
      </c>
      <c r="D1334" s="167" t="s">
        <v>251</v>
      </c>
      <c r="E1334" s="168" t="s">
        <v>194</v>
      </c>
      <c r="F1334" s="130" t="s">
        <v>6617</v>
      </c>
      <c r="G1334" s="147"/>
      <c r="H1334" s="133" t="s">
        <v>8147</v>
      </c>
      <c r="I1334" s="139">
        <v>45532</v>
      </c>
      <c r="J1334" s="169" t="s">
        <v>244</v>
      </c>
      <c r="K1334" s="167" t="s">
        <v>159</v>
      </c>
      <c r="L1334" s="170">
        <v>2024</v>
      </c>
      <c r="M1334" s="171" t="s">
        <v>8095</v>
      </c>
      <c r="N1334" s="133" t="s">
        <v>8148</v>
      </c>
      <c r="O1334" s="133" t="s">
        <v>8149</v>
      </c>
      <c r="P1334" s="133" t="s">
        <v>8150</v>
      </c>
      <c r="Q1334" s="167" t="s">
        <v>165</v>
      </c>
      <c r="R1334" s="167" t="s">
        <v>61</v>
      </c>
      <c r="S1334" s="140">
        <v>25</v>
      </c>
      <c r="T1334" s="133" t="s">
        <v>5108</v>
      </c>
      <c r="U1334" s="133" t="s">
        <v>8151</v>
      </c>
      <c r="V1334" s="172" t="s">
        <v>88</v>
      </c>
      <c r="W1334" s="147"/>
      <c r="X1334" s="145">
        <v>28080</v>
      </c>
      <c r="Y1334" s="173">
        <v>12</v>
      </c>
      <c r="Z1334" s="145">
        <f t="shared" si="10"/>
        <v>2340</v>
      </c>
      <c r="AA1334" s="91">
        <f t="shared" si="11"/>
        <v>93.6</v>
      </c>
      <c r="AB1334" s="174" t="s">
        <v>8152</v>
      </c>
      <c r="AC1334" s="167" t="s">
        <v>42</v>
      </c>
      <c r="AD1334" s="131"/>
      <c r="AE1334" s="162"/>
      <c r="AF1334" s="162"/>
      <c r="AG1334" s="162"/>
      <c r="AH1334" s="162"/>
      <c r="AI1334" s="140" t="s">
        <v>530</v>
      </c>
      <c r="AJ1334" s="139">
        <v>45536</v>
      </c>
      <c r="AK1334" s="143">
        <v>46387</v>
      </c>
      <c r="AL1334" s="107"/>
      <c r="AM1334" s="140" t="s">
        <v>170</v>
      </c>
      <c r="AN1334" s="140">
        <v>2024</v>
      </c>
      <c r="AO1334" s="147"/>
      <c r="AP1334" s="107"/>
      <c r="AQ1334" s="107"/>
      <c r="AR1334" s="147"/>
      <c r="AS1334" s="134"/>
      <c r="AT1334" s="141" t="s">
        <v>1607</v>
      </c>
      <c r="AU1334" s="141">
        <v>2026</v>
      </c>
      <c r="AV1334" s="107"/>
      <c r="AW1334" s="107"/>
      <c r="AX1334" s="147"/>
      <c r="AY1334" s="147"/>
      <c r="AZ1334" s="98"/>
      <c r="BA1334" s="98"/>
      <c r="BB1334" s="98"/>
      <c r="BC1334" s="147"/>
    </row>
    <row r="1335" spans="1:55" ht="31.5" hidden="1" customHeight="1">
      <c r="A1335" s="140"/>
      <c r="B1335" s="158"/>
      <c r="C1335" s="166" t="s">
        <v>39</v>
      </c>
      <c r="D1335" s="167" t="s">
        <v>183</v>
      </c>
      <c r="E1335" s="168" t="s">
        <v>123</v>
      </c>
      <c r="F1335" s="130" t="s">
        <v>4397</v>
      </c>
      <c r="G1335" s="147"/>
      <c r="H1335" s="133" t="s">
        <v>8153</v>
      </c>
      <c r="I1335" s="139">
        <v>45532</v>
      </c>
      <c r="J1335" s="169" t="s">
        <v>244</v>
      </c>
      <c r="K1335" s="167" t="s">
        <v>159</v>
      </c>
      <c r="L1335" s="170">
        <v>2024</v>
      </c>
      <c r="M1335" s="171" t="s">
        <v>8095</v>
      </c>
      <c r="N1335" s="133" t="s">
        <v>8154</v>
      </c>
      <c r="O1335" s="133" t="s">
        <v>8155</v>
      </c>
      <c r="P1335" s="133" t="s">
        <v>8156</v>
      </c>
      <c r="Q1335" s="167" t="s">
        <v>198</v>
      </c>
      <c r="R1335" s="167" t="s">
        <v>104</v>
      </c>
      <c r="S1335" s="140">
        <v>60</v>
      </c>
      <c r="T1335" s="133" t="s">
        <v>8157</v>
      </c>
      <c r="U1335" s="133" t="s">
        <v>8158</v>
      </c>
      <c r="V1335" s="172" t="s">
        <v>67</v>
      </c>
      <c r="W1335" s="147"/>
      <c r="X1335" s="145">
        <v>18000</v>
      </c>
      <c r="Y1335" s="173">
        <v>12</v>
      </c>
      <c r="Z1335" s="145">
        <f t="shared" si="10"/>
        <v>1500</v>
      </c>
      <c r="AA1335" s="91">
        <f t="shared" si="11"/>
        <v>25</v>
      </c>
      <c r="AB1335" s="174" t="s">
        <v>8159</v>
      </c>
      <c r="AC1335" s="167" t="s">
        <v>42</v>
      </c>
      <c r="AD1335" s="131"/>
      <c r="AE1335" s="162"/>
      <c r="AF1335" s="162"/>
      <c r="AG1335" s="162"/>
      <c r="AH1335" s="162"/>
      <c r="AI1335" s="140" t="s">
        <v>6674</v>
      </c>
      <c r="AJ1335" s="139">
        <v>45536</v>
      </c>
      <c r="AK1335" s="139">
        <v>46630</v>
      </c>
      <c r="AL1335" s="107"/>
      <c r="AM1335" s="140" t="s">
        <v>170</v>
      </c>
      <c r="AN1335" s="140">
        <v>2024</v>
      </c>
      <c r="AO1335" s="147"/>
      <c r="AP1335" s="107"/>
      <c r="AQ1335" s="107"/>
      <c r="AR1335" s="147"/>
      <c r="AS1335" s="134"/>
      <c r="AT1335" s="141" t="s">
        <v>8146</v>
      </c>
      <c r="AU1335" s="141">
        <v>2027</v>
      </c>
      <c r="AV1335" s="107"/>
      <c r="AW1335" s="107"/>
      <c r="AX1335" s="147"/>
      <c r="AY1335" s="147"/>
      <c r="AZ1335" s="98"/>
      <c r="BA1335" s="98"/>
      <c r="BB1335" s="98"/>
      <c r="BC1335" s="147"/>
    </row>
    <row r="1336" spans="1:55" ht="31.5" hidden="1" customHeight="1">
      <c r="A1336" s="140"/>
      <c r="B1336" s="158"/>
      <c r="C1336" s="166" t="s">
        <v>62</v>
      </c>
      <c r="D1336" s="167" t="s">
        <v>189</v>
      </c>
      <c r="E1336" s="168" t="s">
        <v>123</v>
      </c>
      <c r="F1336" s="130"/>
      <c r="G1336" s="147"/>
      <c r="H1336" s="133" t="s">
        <v>8160</v>
      </c>
      <c r="I1336" s="139">
        <v>45533</v>
      </c>
      <c r="J1336" s="169" t="s">
        <v>247</v>
      </c>
      <c r="K1336" s="167" t="s">
        <v>159</v>
      </c>
      <c r="L1336" s="170">
        <v>2024</v>
      </c>
      <c r="M1336" s="171" t="s">
        <v>8095</v>
      </c>
      <c r="N1336" s="133" t="s">
        <v>5285</v>
      </c>
      <c r="O1336" s="133" t="s">
        <v>8161</v>
      </c>
      <c r="P1336" s="133" t="s">
        <v>5285</v>
      </c>
      <c r="Q1336" s="167" t="s">
        <v>32</v>
      </c>
      <c r="R1336" s="167" t="s">
        <v>120</v>
      </c>
      <c r="S1336" s="140">
        <v>378</v>
      </c>
      <c r="T1336" s="133" t="s">
        <v>8162</v>
      </c>
      <c r="U1336" s="133" t="s">
        <v>8163</v>
      </c>
      <c r="V1336" s="172" t="s">
        <v>67</v>
      </c>
      <c r="W1336" s="147"/>
      <c r="X1336" s="145">
        <v>17120</v>
      </c>
      <c r="Y1336" s="173">
        <v>1</v>
      </c>
      <c r="Z1336" s="145">
        <f t="shared" si="10"/>
        <v>17120</v>
      </c>
      <c r="AA1336" s="91">
        <f t="shared" si="11"/>
        <v>45.291005291005291</v>
      </c>
      <c r="AB1336" s="174"/>
      <c r="AC1336" s="167" t="s">
        <v>42</v>
      </c>
      <c r="AD1336" s="131"/>
      <c r="AE1336" s="162"/>
      <c r="AF1336" s="162"/>
      <c r="AG1336" s="162"/>
      <c r="AH1336" s="162"/>
      <c r="AI1336" s="140" t="s">
        <v>628</v>
      </c>
      <c r="AJ1336" s="139">
        <v>45444</v>
      </c>
      <c r="AK1336" s="139">
        <v>46173</v>
      </c>
      <c r="AL1336" s="107"/>
      <c r="AM1336" s="140" t="s">
        <v>137</v>
      </c>
      <c r="AN1336" s="140">
        <v>2024</v>
      </c>
      <c r="AO1336" s="147"/>
      <c r="AP1336" s="107"/>
      <c r="AQ1336" s="107"/>
      <c r="AR1336" s="147"/>
      <c r="AS1336" s="134"/>
      <c r="AT1336" s="141" t="s">
        <v>965</v>
      </c>
      <c r="AU1336" s="141">
        <v>2026</v>
      </c>
      <c r="AV1336" s="107"/>
      <c r="AW1336" s="107"/>
      <c r="AX1336" s="147"/>
      <c r="AY1336" s="147"/>
      <c r="AZ1336" s="98"/>
      <c r="BA1336" s="98"/>
      <c r="BB1336" s="98"/>
      <c r="BC1336" s="147"/>
    </row>
    <row r="1337" spans="1:55" ht="31.5" hidden="1" customHeight="1">
      <c r="A1337" s="140"/>
      <c r="B1337" s="158"/>
      <c r="C1337" s="166" t="s">
        <v>39</v>
      </c>
      <c r="D1337" s="167" t="s">
        <v>259</v>
      </c>
      <c r="E1337" s="168" t="s">
        <v>5694</v>
      </c>
      <c r="F1337" s="130"/>
      <c r="G1337" s="147"/>
      <c r="H1337" s="133" t="s">
        <v>8164</v>
      </c>
      <c r="I1337" s="139">
        <v>45534</v>
      </c>
      <c r="J1337" s="169" t="s">
        <v>250</v>
      </c>
      <c r="K1337" s="167" t="s">
        <v>159</v>
      </c>
      <c r="L1337" s="170">
        <v>2024</v>
      </c>
      <c r="M1337" s="171" t="s">
        <v>8095</v>
      </c>
      <c r="N1337" s="133" t="s">
        <v>8165</v>
      </c>
      <c r="O1337" s="133" t="s">
        <v>8166</v>
      </c>
      <c r="P1337" s="133" t="s">
        <v>291</v>
      </c>
      <c r="Q1337" s="167" t="s">
        <v>165</v>
      </c>
      <c r="R1337" s="167" t="s">
        <v>61</v>
      </c>
      <c r="S1337" s="140">
        <v>193</v>
      </c>
      <c r="T1337" s="133" t="s">
        <v>8166</v>
      </c>
      <c r="U1337" s="133" t="s">
        <v>8167</v>
      </c>
      <c r="V1337" s="172" t="s">
        <v>67</v>
      </c>
      <c r="W1337" s="147"/>
      <c r="X1337" s="145">
        <v>9700</v>
      </c>
      <c r="Y1337" s="173">
        <v>1</v>
      </c>
      <c r="Z1337" s="145">
        <f t="shared" si="10"/>
        <v>9700</v>
      </c>
      <c r="AA1337" s="91">
        <f t="shared" si="11"/>
        <v>50.259067357512954</v>
      </c>
      <c r="AB1337" s="174"/>
      <c r="AC1337" s="167" t="s">
        <v>42</v>
      </c>
      <c r="AD1337" s="131"/>
      <c r="AE1337" s="162"/>
      <c r="AF1337" s="162"/>
      <c r="AG1337" s="162"/>
      <c r="AH1337" s="162"/>
      <c r="AI1337" s="140" t="s">
        <v>628</v>
      </c>
      <c r="AJ1337" s="139">
        <v>45536</v>
      </c>
      <c r="AK1337" s="139">
        <v>46265</v>
      </c>
      <c r="AL1337" s="107"/>
      <c r="AM1337" s="140" t="s">
        <v>170</v>
      </c>
      <c r="AN1337" s="140">
        <v>2024</v>
      </c>
      <c r="AO1337" s="147"/>
      <c r="AP1337" s="107"/>
      <c r="AQ1337" s="107"/>
      <c r="AR1337" s="147"/>
      <c r="AS1337" s="134"/>
      <c r="AT1337" s="141" t="s">
        <v>8146</v>
      </c>
      <c r="AU1337" s="141">
        <v>2026</v>
      </c>
      <c r="AV1337" s="107"/>
      <c r="AW1337" s="107"/>
      <c r="AX1337" s="147"/>
      <c r="AY1337" s="147"/>
      <c r="AZ1337" s="98"/>
      <c r="BA1337" s="98"/>
      <c r="BB1337" s="98"/>
      <c r="BC1337" s="147"/>
    </row>
    <row r="1338" spans="1:55" ht="31.5" hidden="1" customHeight="1">
      <c r="A1338" s="140"/>
      <c r="B1338" s="158"/>
      <c r="C1338" s="166" t="s">
        <v>62</v>
      </c>
      <c r="D1338" s="167" t="s">
        <v>218</v>
      </c>
      <c r="E1338" s="168" t="s">
        <v>248</v>
      </c>
      <c r="F1338" s="130"/>
      <c r="G1338" s="147"/>
      <c r="H1338" s="133" t="s">
        <v>8168</v>
      </c>
      <c r="I1338" s="139">
        <v>45538</v>
      </c>
      <c r="J1338" s="169" t="s">
        <v>85</v>
      </c>
      <c r="K1338" s="167" t="s">
        <v>170</v>
      </c>
      <c r="L1338" s="170">
        <v>2024</v>
      </c>
      <c r="M1338" s="171" t="s">
        <v>8169</v>
      </c>
      <c r="N1338" s="133"/>
      <c r="O1338" s="133"/>
      <c r="P1338" s="133" t="s">
        <v>8170</v>
      </c>
      <c r="Q1338" s="167" t="s">
        <v>198</v>
      </c>
      <c r="R1338" s="167" t="s">
        <v>104</v>
      </c>
      <c r="S1338" s="140">
        <v>35</v>
      </c>
      <c r="T1338" s="133"/>
      <c r="U1338" s="133" t="s">
        <v>8171</v>
      </c>
      <c r="V1338" s="172" t="s">
        <v>67</v>
      </c>
      <c r="W1338" s="147"/>
      <c r="X1338" s="145">
        <v>8500</v>
      </c>
      <c r="Y1338" s="173">
        <v>1</v>
      </c>
      <c r="Z1338" s="145">
        <f t="shared" si="10"/>
        <v>8500</v>
      </c>
      <c r="AA1338" s="91">
        <f t="shared" si="11"/>
        <v>242.85714285714286</v>
      </c>
      <c r="AB1338" s="174" t="s">
        <v>8172</v>
      </c>
      <c r="AC1338" s="167" t="s">
        <v>65</v>
      </c>
      <c r="AD1338" s="131"/>
      <c r="AE1338" s="162"/>
      <c r="AF1338" s="162"/>
      <c r="AG1338" s="162"/>
      <c r="AH1338" s="162"/>
      <c r="AI1338" s="140" t="s">
        <v>628</v>
      </c>
      <c r="AJ1338" s="139">
        <v>45505</v>
      </c>
      <c r="AK1338" s="139">
        <v>46234</v>
      </c>
      <c r="AL1338" s="107"/>
      <c r="AM1338" s="140" t="s">
        <v>159</v>
      </c>
      <c r="AN1338" s="140">
        <v>2024</v>
      </c>
      <c r="AO1338" s="147"/>
      <c r="AP1338" s="107"/>
      <c r="AQ1338" s="107"/>
      <c r="AR1338" s="147"/>
      <c r="AS1338" s="134"/>
      <c r="AT1338" s="141" t="s">
        <v>500</v>
      </c>
      <c r="AU1338" s="141">
        <v>2026</v>
      </c>
      <c r="AV1338" s="107"/>
      <c r="AW1338" s="107"/>
      <c r="AX1338" s="147"/>
      <c r="AY1338" s="147"/>
      <c r="AZ1338" s="98"/>
      <c r="BA1338" s="98"/>
      <c r="BB1338" s="98"/>
      <c r="BC1338" s="147"/>
    </row>
    <row r="1339" spans="1:55" ht="31.5" hidden="1" customHeight="1">
      <c r="A1339" s="140"/>
      <c r="B1339" s="158"/>
      <c r="C1339" s="166" t="s">
        <v>39</v>
      </c>
      <c r="D1339" s="167" t="s">
        <v>27</v>
      </c>
      <c r="E1339" s="168" t="s">
        <v>66</v>
      </c>
      <c r="F1339" s="130" t="s">
        <v>7342</v>
      </c>
      <c r="G1339" s="147"/>
      <c r="H1339" s="133" t="s">
        <v>8173</v>
      </c>
      <c r="I1339" s="139">
        <v>45540</v>
      </c>
      <c r="J1339" s="169" t="s">
        <v>121</v>
      </c>
      <c r="K1339" s="167" t="s">
        <v>170</v>
      </c>
      <c r="L1339" s="170">
        <v>2024</v>
      </c>
      <c r="M1339" s="171" t="s">
        <v>8169</v>
      </c>
      <c r="N1339" s="133" t="s">
        <v>8174</v>
      </c>
      <c r="O1339" s="133" t="s">
        <v>8175</v>
      </c>
      <c r="P1339" s="133" t="s">
        <v>8176</v>
      </c>
      <c r="Q1339" s="167" t="s">
        <v>135</v>
      </c>
      <c r="R1339" s="167" t="s">
        <v>135</v>
      </c>
      <c r="S1339" s="140">
        <v>15</v>
      </c>
      <c r="T1339" s="133" t="s">
        <v>8177</v>
      </c>
      <c r="U1339" s="133" t="s">
        <v>8178</v>
      </c>
      <c r="V1339" s="172" t="s">
        <v>67</v>
      </c>
      <c r="W1339" s="147"/>
      <c r="X1339" s="145">
        <v>1200</v>
      </c>
      <c r="Y1339" s="173">
        <v>1</v>
      </c>
      <c r="Z1339" s="145">
        <f t="shared" si="10"/>
        <v>1200</v>
      </c>
      <c r="AA1339" s="91">
        <f t="shared" si="11"/>
        <v>80</v>
      </c>
      <c r="AB1339" s="174"/>
      <c r="AC1339" s="167" t="s">
        <v>42</v>
      </c>
      <c r="AD1339" s="131"/>
      <c r="AE1339" s="162"/>
      <c r="AF1339" s="162"/>
      <c r="AG1339" s="162"/>
      <c r="AH1339" s="162"/>
      <c r="AI1339" s="140" t="s">
        <v>584</v>
      </c>
      <c r="AJ1339" s="139">
        <v>45505</v>
      </c>
      <c r="AK1339" s="540">
        <v>45869</v>
      </c>
      <c r="AL1339" s="107"/>
      <c r="AM1339" s="140" t="s">
        <v>159</v>
      </c>
      <c r="AN1339" s="140">
        <v>2024</v>
      </c>
      <c r="AO1339" s="147"/>
      <c r="AP1339" s="107"/>
      <c r="AQ1339" s="107"/>
      <c r="AR1339" s="147"/>
      <c r="AS1339" s="134"/>
      <c r="AT1339" s="141" t="s">
        <v>500</v>
      </c>
      <c r="AU1339" s="141">
        <v>2025</v>
      </c>
      <c r="AV1339" s="107"/>
      <c r="AW1339" s="107"/>
      <c r="AX1339" s="147"/>
      <c r="AY1339" s="147"/>
      <c r="AZ1339" s="98"/>
      <c r="BA1339" s="98"/>
      <c r="BB1339" s="98"/>
      <c r="BC1339" s="147"/>
    </row>
    <row r="1340" spans="1:55" ht="31.5" hidden="1" customHeight="1">
      <c r="A1340" s="140"/>
      <c r="B1340" s="158"/>
      <c r="C1340" s="166" t="s">
        <v>39</v>
      </c>
      <c r="D1340" s="167" t="s">
        <v>259</v>
      </c>
      <c r="E1340" s="168" t="s">
        <v>108</v>
      </c>
      <c r="F1340" s="130" t="s">
        <v>4694</v>
      </c>
      <c r="G1340" s="147"/>
      <c r="H1340" s="133" t="s">
        <v>8179</v>
      </c>
      <c r="I1340" s="139">
        <v>45541</v>
      </c>
      <c r="J1340" s="169" t="s">
        <v>136</v>
      </c>
      <c r="K1340" s="167" t="s">
        <v>170</v>
      </c>
      <c r="L1340" s="170">
        <v>2024</v>
      </c>
      <c r="M1340" s="171" t="s">
        <v>8169</v>
      </c>
      <c r="N1340" s="133" t="s">
        <v>8180</v>
      </c>
      <c r="O1340" s="133" t="s">
        <v>8181</v>
      </c>
      <c r="P1340" s="133" t="s">
        <v>8182</v>
      </c>
      <c r="Q1340" s="167" t="s">
        <v>165</v>
      </c>
      <c r="R1340" s="167" t="s">
        <v>38</v>
      </c>
      <c r="S1340" s="140">
        <v>60</v>
      </c>
      <c r="T1340" s="133" t="s">
        <v>8183</v>
      </c>
      <c r="U1340" s="133" t="s">
        <v>8184</v>
      </c>
      <c r="V1340" s="172" t="s">
        <v>8062</v>
      </c>
      <c r="W1340" s="147"/>
      <c r="X1340" s="145">
        <v>7500</v>
      </c>
      <c r="Y1340" s="173">
        <v>1</v>
      </c>
      <c r="Z1340" s="145">
        <f t="shared" si="10"/>
        <v>7500</v>
      </c>
      <c r="AA1340" s="91">
        <f t="shared" si="11"/>
        <v>125</v>
      </c>
      <c r="AB1340" s="174" t="s">
        <v>8185</v>
      </c>
      <c r="AC1340" s="167" t="s">
        <v>42</v>
      </c>
      <c r="AD1340" s="131"/>
      <c r="AE1340" s="162"/>
      <c r="AF1340" s="162"/>
      <c r="AG1340" s="162"/>
      <c r="AH1340" s="162"/>
      <c r="AI1340" s="140" t="s">
        <v>628</v>
      </c>
      <c r="AJ1340" s="139">
        <v>45536</v>
      </c>
      <c r="AK1340" s="139">
        <v>46265</v>
      </c>
      <c r="AL1340" s="107"/>
      <c r="AM1340" s="140" t="s">
        <v>170</v>
      </c>
      <c r="AN1340" s="140">
        <v>2024</v>
      </c>
      <c r="AO1340" s="147"/>
      <c r="AP1340" s="107"/>
      <c r="AQ1340" s="107"/>
      <c r="AR1340" s="147"/>
      <c r="AS1340" s="134"/>
      <c r="AT1340" s="141" t="s">
        <v>8146</v>
      </c>
      <c r="AU1340" s="141">
        <v>2026</v>
      </c>
      <c r="AV1340" s="107"/>
      <c r="AW1340" s="107"/>
      <c r="AX1340" s="147"/>
      <c r="AY1340" s="147"/>
      <c r="AZ1340" s="98"/>
      <c r="BA1340" s="98"/>
      <c r="BB1340" s="98"/>
      <c r="BC1340" s="147"/>
    </row>
    <row r="1341" spans="1:55" ht="31.5" hidden="1" customHeight="1">
      <c r="A1341" s="140"/>
      <c r="B1341" s="158"/>
      <c r="C1341" s="166" t="s">
        <v>39</v>
      </c>
      <c r="D1341" s="167" t="s">
        <v>151</v>
      </c>
      <c r="E1341" s="168" t="s">
        <v>233</v>
      </c>
      <c r="F1341" s="130" t="s">
        <v>4694</v>
      </c>
      <c r="G1341" s="147"/>
      <c r="H1341" s="133" t="s">
        <v>8186</v>
      </c>
      <c r="I1341" s="139">
        <v>45541</v>
      </c>
      <c r="J1341" s="169" t="s">
        <v>136</v>
      </c>
      <c r="K1341" s="167" t="s">
        <v>170</v>
      </c>
      <c r="L1341" s="170">
        <v>2024</v>
      </c>
      <c r="M1341" s="171" t="s">
        <v>8169</v>
      </c>
      <c r="N1341" s="133" t="s">
        <v>8187</v>
      </c>
      <c r="O1341" s="133" t="s">
        <v>8188</v>
      </c>
      <c r="P1341" s="133" t="s">
        <v>8189</v>
      </c>
      <c r="Q1341" s="167" t="s">
        <v>165</v>
      </c>
      <c r="R1341" s="167" t="s">
        <v>38</v>
      </c>
      <c r="S1341" s="140">
        <v>50</v>
      </c>
      <c r="T1341" s="133" t="s">
        <v>8190</v>
      </c>
      <c r="U1341" s="133" t="s">
        <v>8191</v>
      </c>
      <c r="V1341" s="172" t="s">
        <v>67</v>
      </c>
      <c r="W1341" s="147"/>
      <c r="X1341" s="145">
        <v>5000</v>
      </c>
      <c r="Y1341" s="173">
        <v>1</v>
      </c>
      <c r="Z1341" s="145">
        <f t="shared" si="10"/>
        <v>5000</v>
      </c>
      <c r="AA1341" s="91">
        <f t="shared" si="11"/>
        <v>100</v>
      </c>
      <c r="AB1341" s="174"/>
      <c r="AC1341" s="167" t="s">
        <v>42</v>
      </c>
      <c r="AD1341" s="131"/>
      <c r="AE1341" s="162"/>
      <c r="AF1341" s="162"/>
      <c r="AG1341" s="162"/>
      <c r="AH1341" s="162"/>
      <c r="AI1341" s="140" t="s">
        <v>628</v>
      </c>
      <c r="AJ1341" s="139">
        <v>45505</v>
      </c>
      <c r="AK1341" s="139">
        <v>46234</v>
      </c>
      <c r="AL1341" s="107"/>
      <c r="AM1341" s="140" t="s">
        <v>159</v>
      </c>
      <c r="AN1341" s="140">
        <v>2024</v>
      </c>
      <c r="AO1341" s="147"/>
      <c r="AP1341" s="107"/>
      <c r="AQ1341" s="107"/>
      <c r="AR1341" s="147"/>
      <c r="AS1341" s="134"/>
      <c r="AT1341" s="141" t="s">
        <v>500</v>
      </c>
      <c r="AU1341" s="141">
        <v>2026</v>
      </c>
      <c r="AV1341" s="107"/>
      <c r="AW1341" s="107"/>
      <c r="AX1341" s="147"/>
      <c r="AY1341" s="147"/>
      <c r="AZ1341" s="98"/>
      <c r="BA1341" s="98"/>
      <c r="BB1341" s="98"/>
      <c r="BC1341" s="147"/>
    </row>
    <row r="1342" spans="1:55" ht="31.5" customHeight="1">
      <c r="A1342" s="140"/>
      <c r="B1342" s="158"/>
      <c r="C1342" s="166" t="s">
        <v>62</v>
      </c>
      <c r="D1342" s="167" t="s">
        <v>151</v>
      </c>
      <c r="E1342" s="168" t="s">
        <v>233</v>
      </c>
      <c r="F1342" s="130" t="s">
        <v>58</v>
      </c>
      <c r="G1342" s="147"/>
      <c r="H1342" s="133" t="s">
        <v>8192</v>
      </c>
      <c r="I1342" s="139">
        <v>45541</v>
      </c>
      <c r="J1342" s="169" t="s">
        <v>136</v>
      </c>
      <c r="K1342" s="167" t="s">
        <v>170</v>
      </c>
      <c r="L1342" s="170">
        <v>2024</v>
      </c>
      <c r="M1342" s="171" t="s">
        <v>8169</v>
      </c>
      <c r="N1342" s="133" t="s">
        <v>8193</v>
      </c>
      <c r="O1342" s="133" t="s">
        <v>8194</v>
      </c>
      <c r="P1342" s="133" t="s">
        <v>8195</v>
      </c>
      <c r="Q1342" s="167" t="s">
        <v>165</v>
      </c>
      <c r="R1342" s="167" t="s">
        <v>61</v>
      </c>
      <c r="S1342" s="140">
        <v>378</v>
      </c>
      <c r="T1342" s="133" t="s">
        <v>8194</v>
      </c>
      <c r="U1342" s="133" t="s">
        <v>8196</v>
      </c>
      <c r="V1342" s="172" t="s">
        <v>67</v>
      </c>
      <c r="W1342" s="147"/>
      <c r="X1342" s="145">
        <v>283500</v>
      </c>
      <c r="Y1342" s="173">
        <v>12</v>
      </c>
      <c r="Z1342" s="145">
        <f t="shared" si="10"/>
        <v>23625</v>
      </c>
      <c r="AA1342" s="91">
        <f t="shared" si="11"/>
        <v>62.5</v>
      </c>
      <c r="AB1342" s="174"/>
      <c r="AC1342" s="167" t="s">
        <v>42</v>
      </c>
      <c r="AD1342" s="131">
        <v>289</v>
      </c>
      <c r="AE1342" s="162"/>
      <c r="AF1342" s="162"/>
      <c r="AG1342" s="162"/>
      <c r="AH1342" s="162"/>
      <c r="AI1342" s="140" t="s">
        <v>584</v>
      </c>
      <c r="AJ1342" s="139">
        <v>45597</v>
      </c>
      <c r="AK1342" s="143">
        <v>45961</v>
      </c>
      <c r="AL1342" s="107"/>
      <c r="AM1342" s="140" t="s">
        <v>187</v>
      </c>
      <c r="AN1342" s="140">
        <v>2024</v>
      </c>
      <c r="AO1342" s="139">
        <v>45783</v>
      </c>
      <c r="AP1342" s="107" t="s">
        <v>8197</v>
      </c>
      <c r="AQ1342" s="107"/>
      <c r="AR1342" s="147"/>
      <c r="AS1342" s="134"/>
      <c r="AT1342" s="141" t="s">
        <v>782</v>
      </c>
      <c r="AU1342" s="141">
        <v>2025</v>
      </c>
      <c r="AV1342" s="107"/>
      <c r="AW1342" s="107" t="s">
        <v>89</v>
      </c>
      <c r="AX1342" s="147"/>
      <c r="AY1342" s="147"/>
      <c r="AZ1342" s="98"/>
      <c r="BA1342" s="98"/>
      <c r="BB1342" s="98"/>
      <c r="BC1342" s="147"/>
    </row>
    <row r="1343" spans="1:55" ht="31.5" hidden="1" customHeight="1">
      <c r="A1343" s="140"/>
      <c r="B1343" s="158"/>
      <c r="C1343" s="166" t="s">
        <v>39</v>
      </c>
      <c r="D1343" s="167" t="s">
        <v>243</v>
      </c>
      <c r="E1343" s="168" t="s">
        <v>217</v>
      </c>
      <c r="F1343" s="130" t="s">
        <v>4694</v>
      </c>
      <c r="G1343" s="147"/>
      <c r="H1343" s="133" t="s">
        <v>8198</v>
      </c>
      <c r="I1343" s="139">
        <v>45545</v>
      </c>
      <c r="J1343" s="169" t="s">
        <v>179</v>
      </c>
      <c r="K1343" s="167" t="s">
        <v>170</v>
      </c>
      <c r="L1343" s="170">
        <v>2024</v>
      </c>
      <c r="M1343" s="171" t="s">
        <v>8169</v>
      </c>
      <c r="N1343" s="133" t="s">
        <v>8199</v>
      </c>
      <c r="O1343" s="133" t="s">
        <v>8200</v>
      </c>
      <c r="P1343" s="133" t="s">
        <v>8201</v>
      </c>
      <c r="Q1343" s="167" t="s">
        <v>165</v>
      </c>
      <c r="R1343" s="167" t="s">
        <v>61</v>
      </c>
      <c r="S1343" s="140">
        <v>374</v>
      </c>
      <c r="T1343" s="133" t="s">
        <v>8200</v>
      </c>
      <c r="U1343" s="133" t="s">
        <v>8202</v>
      </c>
      <c r="V1343" s="172" t="s">
        <v>67</v>
      </c>
      <c r="W1343" s="147"/>
      <c r="X1343" s="145">
        <v>31790</v>
      </c>
      <c r="Y1343" s="173">
        <v>1</v>
      </c>
      <c r="Z1343" s="145">
        <f t="shared" si="10"/>
        <v>31790</v>
      </c>
      <c r="AA1343" s="91">
        <f t="shared" si="11"/>
        <v>85</v>
      </c>
      <c r="AB1343" s="174"/>
      <c r="AC1343" s="167" t="s">
        <v>42</v>
      </c>
      <c r="AD1343" s="131"/>
      <c r="AE1343" s="162"/>
      <c r="AF1343" s="162"/>
      <c r="AG1343" s="162"/>
      <c r="AH1343" s="162"/>
      <c r="AI1343" s="140" t="s">
        <v>628</v>
      </c>
      <c r="AJ1343" s="139">
        <v>45658</v>
      </c>
      <c r="AK1343" s="143">
        <v>46387</v>
      </c>
      <c r="AL1343" s="107"/>
      <c r="AM1343" s="140" t="s">
        <v>41</v>
      </c>
      <c r="AN1343" s="140">
        <v>2025</v>
      </c>
      <c r="AO1343" s="147"/>
      <c r="AP1343" s="107"/>
      <c r="AQ1343" s="107"/>
      <c r="AR1343" s="147"/>
      <c r="AS1343" s="134"/>
      <c r="AT1343" s="141" t="s">
        <v>416</v>
      </c>
      <c r="AU1343" s="141">
        <v>2026</v>
      </c>
      <c r="AV1343" s="107"/>
      <c r="AW1343" s="107"/>
      <c r="AX1343" s="147"/>
      <c r="AY1343" s="147"/>
      <c r="AZ1343" s="98"/>
      <c r="BA1343" s="98"/>
      <c r="BB1343" s="98"/>
      <c r="BC1343" s="147"/>
    </row>
    <row r="1344" spans="1:55" ht="31.5" hidden="1" customHeight="1">
      <c r="A1344" s="140"/>
      <c r="B1344" s="158"/>
      <c r="C1344" s="166" t="s">
        <v>39</v>
      </c>
      <c r="D1344" s="167" t="s">
        <v>258</v>
      </c>
      <c r="E1344" s="168" t="s">
        <v>200</v>
      </c>
      <c r="F1344" s="130" t="s">
        <v>7602</v>
      </c>
      <c r="G1344" s="147"/>
      <c r="H1344" s="133" t="s">
        <v>8203</v>
      </c>
      <c r="I1344" s="139">
        <v>45545</v>
      </c>
      <c r="J1344" s="169" t="s">
        <v>179</v>
      </c>
      <c r="K1344" s="167" t="s">
        <v>170</v>
      </c>
      <c r="L1344" s="170">
        <v>2024</v>
      </c>
      <c r="M1344" s="171" t="s">
        <v>8169</v>
      </c>
      <c r="N1344" s="133" t="s">
        <v>8204</v>
      </c>
      <c r="O1344" s="133" t="s">
        <v>8205</v>
      </c>
      <c r="P1344" s="133" t="s">
        <v>8206</v>
      </c>
      <c r="Q1344" s="167" t="s">
        <v>165</v>
      </c>
      <c r="R1344" s="167" t="s">
        <v>61</v>
      </c>
      <c r="S1344" s="140">
        <v>100</v>
      </c>
      <c r="T1344" s="133" t="s">
        <v>8207</v>
      </c>
      <c r="U1344" s="133" t="s">
        <v>8208</v>
      </c>
      <c r="V1344" s="172" t="s">
        <v>8062</v>
      </c>
      <c r="W1344" s="147"/>
      <c r="X1344" s="145">
        <v>15000</v>
      </c>
      <c r="Y1344" s="173">
        <v>1</v>
      </c>
      <c r="Z1344" s="145">
        <f t="shared" si="10"/>
        <v>15000</v>
      </c>
      <c r="AA1344" s="91">
        <f t="shared" si="11"/>
        <v>150</v>
      </c>
      <c r="AB1344" s="174" t="s">
        <v>8209</v>
      </c>
      <c r="AC1344" s="167" t="s">
        <v>42</v>
      </c>
      <c r="AD1344" s="131"/>
      <c r="AE1344" s="162"/>
      <c r="AF1344" s="162"/>
      <c r="AG1344" s="162"/>
      <c r="AH1344" s="162"/>
      <c r="AI1344" s="140" t="s">
        <v>628</v>
      </c>
      <c r="AJ1344" s="139">
        <v>45566</v>
      </c>
      <c r="AK1344" s="139">
        <v>46295</v>
      </c>
      <c r="AL1344" s="107"/>
      <c r="AM1344" s="140" t="s">
        <v>180</v>
      </c>
      <c r="AN1344" s="140">
        <v>2024</v>
      </c>
      <c r="AO1344" s="147"/>
      <c r="AP1344" s="107"/>
      <c r="AQ1344" s="107"/>
      <c r="AR1344" s="147"/>
      <c r="AS1344" s="134"/>
      <c r="AT1344" s="141" t="s">
        <v>483</v>
      </c>
      <c r="AU1344" s="141">
        <v>2026</v>
      </c>
      <c r="AV1344" s="107"/>
      <c r="AW1344" s="107"/>
      <c r="AX1344" s="147"/>
      <c r="AY1344" s="147"/>
      <c r="AZ1344" s="98"/>
      <c r="BA1344" s="98"/>
      <c r="BB1344" s="98"/>
      <c r="BC1344" s="147"/>
    </row>
    <row r="1345" spans="1:55" ht="31.5" hidden="1" customHeight="1">
      <c r="A1345" s="140"/>
      <c r="B1345" s="158"/>
      <c r="C1345" s="166" t="s">
        <v>39</v>
      </c>
      <c r="D1345" s="167" t="s">
        <v>243</v>
      </c>
      <c r="E1345" s="168" t="s">
        <v>217</v>
      </c>
      <c r="F1345" s="130" t="s">
        <v>6617</v>
      </c>
      <c r="G1345" s="147"/>
      <c r="H1345" s="133" t="s">
        <v>8210</v>
      </c>
      <c r="I1345" s="139">
        <v>45546</v>
      </c>
      <c r="J1345" s="169" t="s">
        <v>186</v>
      </c>
      <c r="K1345" s="167" t="s">
        <v>170</v>
      </c>
      <c r="L1345" s="170">
        <v>2024</v>
      </c>
      <c r="M1345" s="171" t="s">
        <v>8169</v>
      </c>
      <c r="N1345" s="133" t="s">
        <v>8211</v>
      </c>
      <c r="O1345" s="133" t="s">
        <v>8212</v>
      </c>
      <c r="P1345" s="133" t="s">
        <v>8213</v>
      </c>
      <c r="Q1345" s="167" t="s">
        <v>165</v>
      </c>
      <c r="R1345" s="167" t="s">
        <v>61</v>
      </c>
      <c r="S1345" s="140">
        <v>214</v>
      </c>
      <c r="T1345" s="133" t="s">
        <v>8214</v>
      </c>
      <c r="U1345" s="133"/>
      <c r="V1345" s="172" t="s">
        <v>67</v>
      </c>
      <c r="W1345" s="147"/>
      <c r="X1345" s="145">
        <v>18190</v>
      </c>
      <c r="Y1345" s="173">
        <v>1</v>
      </c>
      <c r="Z1345" s="145">
        <f t="shared" si="10"/>
        <v>18190</v>
      </c>
      <c r="AA1345" s="91">
        <f t="shared" si="11"/>
        <v>85</v>
      </c>
      <c r="AB1345" s="174" t="s">
        <v>8215</v>
      </c>
      <c r="AC1345" s="167" t="s">
        <v>42</v>
      </c>
      <c r="AD1345" s="131"/>
      <c r="AE1345" s="162"/>
      <c r="AF1345" s="162"/>
      <c r="AG1345" s="162"/>
      <c r="AH1345" s="162"/>
      <c r="AI1345" s="140" t="s">
        <v>5223</v>
      </c>
      <c r="AJ1345" s="139">
        <v>45597</v>
      </c>
      <c r="AK1345" s="143">
        <v>47422</v>
      </c>
      <c r="AL1345" s="107"/>
      <c r="AM1345" s="140" t="s">
        <v>187</v>
      </c>
      <c r="AN1345" s="140">
        <v>2024</v>
      </c>
      <c r="AO1345" s="147"/>
      <c r="AP1345" s="107"/>
      <c r="AQ1345" s="107"/>
      <c r="AR1345" s="147"/>
      <c r="AS1345" s="134"/>
      <c r="AT1345" s="141" t="s">
        <v>782</v>
      </c>
      <c r="AU1345" s="141">
        <v>2029</v>
      </c>
      <c r="AV1345" s="107"/>
      <c r="AW1345" s="107"/>
      <c r="AX1345" s="147"/>
      <c r="AY1345" s="147"/>
      <c r="AZ1345" s="98"/>
      <c r="BA1345" s="98"/>
      <c r="BB1345" s="98"/>
      <c r="BC1345" s="147"/>
    </row>
    <row r="1346" spans="1:55" ht="31.5" hidden="1" customHeight="1">
      <c r="A1346" s="140"/>
      <c r="B1346" s="158"/>
      <c r="C1346" s="166" t="s">
        <v>62</v>
      </c>
      <c r="D1346" s="167" t="s">
        <v>183</v>
      </c>
      <c r="E1346" s="168" t="s">
        <v>123</v>
      </c>
      <c r="F1346" s="130" t="s">
        <v>5</v>
      </c>
      <c r="G1346" s="147"/>
      <c r="H1346" s="133" t="s">
        <v>8216</v>
      </c>
      <c r="I1346" s="139">
        <v>45551</v>
      </c>
      <c r="J1346" s="169" t="s">
        <v>210</v>
      </c>
      <c r="K1346" s="167" t="s">
        <v>170</v>
      </c>
      <c r="L1346" s="170">
        <v>2024</v>
      </c>
      <c r="M1346" s="171" t="s">
        <v>8169</v>
      </c>
      <c r="N1346" s="133" t="s">
        <v>8217</v>
      </c>
      <c r="O1346" s="133" t="s">
        <v>8218</v>
      </c>
      <c r="P1346" s="133" t="s">
        <v>8219</v>
      </c>
      <c r="Q1346" s="167" t="s">
        <v>198</v>
      </c>
      <c r="R1346" s="167" t="s">
        <v>104</v>
      </c>
      <c r="S1346" s="140">
        <v>46</v>
      </c>
      <c r="T1346" s="133" t="s">
        <v>8220</v>
      </c>
      <c r="U1346" s="133" t="s">
        <v>8221</v>
      </c>
      <c r="V1346" s="172" t="s">
        <v>67</v>
      </c>
      <c r="W1346" s="147"/>
      <c r="X1346" s="145">
        <v>82800</v>
      </c>
      <c r="Y1346" s="173">
        <v>12</v>
      </c>
      <c r="Z1346" s="145">
        <f t="shared" ref="Z1346:Z1662" si="12">X1346/Y1346</f>
        <v>6900</v>
      </c>
      <c r="AA1346" s="91">
        <f t="shared" ref="AA1346:AA1662" si="13">Z1346/S1346</f>
        <v>150</v>
      </c>
      <c r="AB1346" s="174" t="s">
        <v>8222</v>
      </c>
      <c r="AC1346" s="167" t="s">
        <v>42</v>
      </c>
      <c r="AD1346" s="131"/>
      <c r="AE1346" s="162"/>
      <c r="AF1346" s="162"/>
      <c r="AG1346" s="162"/>
      <c r="AH1346" s="162"/>
      <c r="AI1346" s="140" t="s">
        <v>2348</v>
      </c>
      <c r="AJ1346" s="139">
        <v>45566</v>
      </c>
      <c r="AK1346" s="139">
        <v>47208</v>
      </c>
      <c r="AL1346" s="107"/>
      <c r="AM1346" s="140" t="s">
        <v>180</v>
      </c>
      <c r="AN1346" s="140">
        <v>2024</v>
      </c>
      <c r="AO1346" s="147"/>
      <c r="AP1346" s="107"/>
      <c r="AQ1346" s="107"/>
      <c r="AR1346" s="147"/>
      <c r="AS1346" s="134"/>
      <c r="AT1346" s="141" t="s">
        <v>637</v>
      </c>
      <c r="AU1346" s="141">
        <v>2029</v>
      </c>
      <c r="AV1346" s="107"/>
      <c r="AW1346" s="107"/>
      <c r="AX1346" s="147"/>
      <c r="AY1346" s="147"/>
      <c r="AZ1346" s="98"/>
      <c r="BA1346" s="98"/>
      <c r="BB1346" s="98"/>
      <c r="BC1346" s="147"/>
    </row>
    <row r="1347" spans="1:55" ht="31.5" customHeight="1">
      <c r="A1347" s="140"/>
      <c r="B1347" s="158"/>
      <c r="C1347" s="166" t="s">
        <v>62</v>
      </c>
      <c r="D1347" s="167" t="s">
        <v>151</v>
      </c>
      <c r="E1347" s="168" t="s">
        <v>233</v>
      </c>
      <c r="F1347" s="130" t="s">
        <v>101</v>
      </c>
      <c r="G1347" s="147"/>
      <c r="H1347" s="133" t="s">
        <v>8223</v>
      </c>
      <c r="I1347" s="139">
        <v>45552</v>
      </c>
      <c r="J1347" s="169" t="s">
        <v>213</v>
      </c>
      <c r="K1347" s="167" t="s">
        <v>170</v>
      </c>
      <c r="L1347" s="170">
        <v>2024</v>
      </c>
      <c r="M1347" s="171" t="s">
        <v>8169</v>
      </c>
      <c r="N1347" s="133" t="s">
        <v>8224</v>
      </c>
      <c r="O1347" s="133" t="s">
        <v>8225</v>
      </c>
      <c r="P1347" s="133" t="s">
        <v>8226</v>
      </c>
      <c r="Q1347" s="167" t="s">
        <v>165</v>
      </c>
      <c r="R1347" s="167" t="s">
        <v>61</v>
      </c>
      <c r="S1347" s="140">
        <v>320</v>
      </c>
      <c r="T1347" s="133" t="s">
        <v>8227</v>
      </c>
      <c r="U1347" s="133" t="s">
        <v>7240</v>
      </c>
      <c r="V1347" s="172" t="s">
        <v>67</v>
      </c>
      <c r="W1347" s="147"/>
      <c r="X1347" s="145">
        <v>32000</v>
      </c>
      <c r="Y1347" s="173">
        <v>1</v>
      </c>
      <c r="Z1347" s="145">
        <f t="shared" si="12"/>
        <v>32000</v>
      </c>
      <c r="AA1347" s="91">
        <f t="shared" si="13"/>
        <v>100</v>
      </c>
      <c r="AB1347" s="174" t="s">
        <v>8228</v>
      </c>
      <c r="AC1347" s="167" t="s">
        <v>42</v>
      </c>
      <c r="AD1347" s="131"/>
      <c r="AE1347" s="162"/>
      <c r="AF1347" s="162"/>
      <c r="AG1347" s="162"/>
      <c r="AH1347" s="162"/>
      <c r="AI1347" s="140" t="s">
        <v>584</v>
      </c>
      <c r="AJ1347" s="139">
        <v>45658</v>
      </c>
      <c r="AK1347" s="143">
        <v>46022</v>
      </c>
      <c r="AL1347" s="107"/>
      <c r="AM1347" s="140" t="s">
        <v>41</v>
      </c>
      <c r="AN1347" s="140">
        <v>2025</v>
      </c>
      <c r="AO1347" s="147"/>
      <c r="AP1347" s="107"/>
      <c r="AQ1347" s="107"/>
      <c r="AR1347" s="147"/>
      <c r="AS1347" s="134"/>
      <c r="AT1347" s="141" t="s">
        <v>416</v>
      </c>
      <c r="AU1347" s="141">
        <v>2025</v>
      </c>
      <c r="AV1347" s="107"/>
      <c r="AW1347" s="107"/>
      <c r="AX1347" s="147"/>
      <c r="AY1347" s="147"/>
      <c r="AZ1347" s="98"/>
      <c r="BA1347" s="98"/>
      <c r="BB1347" s="98"/>
      <c r="BC1347" s="147"/>
    </row>
    <row r="1348" spans="1:55" ht="31.5" hidden="1" customHeight="1">
      <c r="A1348" s="140"/>
      <c r="B1348" s="158"/>
      <c r="C1348" s="166" t="s">
        <v>62</v>
      </c>
      <c r="D1348" s="167" t="s">
        <v>151</v>
      </c>
      <c r="E1348" s="168" t="s">
        <v>233</v>
      </c>
      <c r="F1348" s="130"/>
      <c r="G1348" s="147"/>
      <c r="H1348" s="133" t="s">
        <v>8229</v>
      </c>
      <c r="I1348" s="139">
        <v>45559</v>
      </c>
      <c r="J1348" s="169" t="s">
        <v>236</v>
      </c>
      <c r="K1348" s="167" t="s">
        <v>170</v>
      </c>
      <c r="L1348" s="170">
        <v>2024</v>
      </c>
      <c r="M1348" s="171" t="s">
        <v>8169</v>
      </c>
      <c r="N1348" s="133" t="s">
        <v>8230</v>
      </c>
      <c r="O1348" s="133" t="s">
        <v>8231</v>
      </c>
      <c r="P1348" s="133" t="s">
        <v>303</v>
      </c>
      <c r="Q1348" s="167" t="s">
        <v>165</v>
      </c>
      <c r="R1348" s="167" t="s">
        <v>61</v>
      </c>
      <c r="S1348" s="140">
        <v>397</v>
      </c>
      <c r="T1348" s="133" t="s">
        <v>8231</v>
      </c>
      <c r="U1348" s="133" t="s">
        <v>7295</v>
      </c>
      <c r="V1348" s="172" t="s">
        <v>88</v>
      </c>
      <c r="W1348" s="147"/>
      <c r="X1348" s="145">
        <v>38000</v>
      </c>
      <c r="Y1348" s="173">
        <v>1</v>
      </c>
      <c r="Z1348" s="145">
        <f t="shared" si="12"/>
        <v>38000</v>
      </c>
      <c r="AA1348" s="91">
        <f t="shared" si="13"/>
        <v>95.71788413098237</v>
      </c>
      <c r="AB1348" s="174" t="s">
        <v>8232</v>
      </c>
      <c r="AC1348" s="167" t="s">
        <v>42</v>
      </c>
      <c r="AD1348" s="131"/>
      <c r="AE1348" s="162"/>
      <c r="AF1348" s="162"/>
      <c r="AG1348" s="162"/>
      <c r="AH1348" s="162"/>
      <c r="AI1348" s="140" t="s">
        <v>584</v>
      </c>
      <c r="AJ1348" s="139">
        <v>45566</v>
      </c>
      <c r="AK1348" s="540">
        <v>45930</v>
      </c>
      <c r="AL1348" s="107"/>
      <c r="AM1348" s="140" t="s">
        <v>180</v>
      </c>
      <c r="AN1348" s="140">
        <v>2024</v>
      </c>
      <c r="AO1348" s="147"/>
      <c r="AP1348" s="107"/>
      <c r="AQ1348" s="107"/>
      <c r="AR1348" s="147"/>
      <c r="AS1348" s="134"/>
      <c r="AT1348" s="141" t="s">
        <v>483</v>
      </c>
      <c r="AU1348" s="141">
        <v>2025</v>
      </c>
      <c r="AV1348" s="107"/>
      <c r="AW1348" s="107"/>
      <c r="AX1348" s="147"/>
      <c r="AY1348" s="147"/>
      <c r="AZ1348" s="98"/>
      <c r="BA1348" s="98"/>
      <c r="BB1348" s="98"/>
      <c r="BC1348" s="147"/>
    </row>
    <row r="1349" spans="1:55" ht="31.5" hidden="1" customHeight="1">
      <c r="A1349" s="140"/>
      <c r="B1349" s="158"/>
      <c r="C1349" s="166" t="s">
        <v>62</v>
      </c>
      <c r="D1349" s="167" t="s">
        <v>259</v>
      </c>
      <c r="E1349" s="168" t="s">
        <v>108</v>
      </c>
      <c r="F1349" s="130" t="s">
        <v>7602</v>
      </c>
      <c r="G1349" s="147"/>
      <c r="H1349" s="133" t="s">
        <v>8233</v>
      </c>
      <c r="I1349" s="139">
        <v>45559</v>
      </c>
      <c r="J1349" s="169" t="s">
        <v>236</v>
      </c>
      <c r="K1349" s="167" t="s">
        <v>170</v>
      </c>
      <c r="L1349" s="170">
        <v>2024</v>
      </c>
      <c r="M1349" s="171" t="s">
        <v>8169</v>
      </c>
      <c r="N1349" s="133" t="s">
        <v>8234</v>
      </c>
      <c r="O1349" s="133" t="s">
        <v>8235</v>
      </c>
      <c r="P1349" s="133" t="s">
        <v>291</v>
      </c>
      <c r="Q1349" s="167" t="s">
        <v>165</v>
      </c>
      <c r="R1349" s="167" t="s">
        <v>61</v>
      </c>
      <c r="S1349" s="140">
        <v>193</v>
      </c>
      <c r="T1349" s="133" t="s">
        <v>5697</v>
      </c>
      <c r="U1349" s="133" t="s">
        <v>8167</v>
      </c>
      <c r="V1349" s="172" t="s">
        <v>67</v>
      </c>
      <c r="W1349" s="147"/>
      <c r="X1349" s="145">
        <v>9700</v>
      </c>
      <c r="Y1349" s="173">
        <v>1</v>
      </c>
      <c r="Z1349" s="145">
        <f t="shared" si="12"/>
        <v>9700</v>
      </c>
      <c r="AA1349" s="91">
        <f t="shared" si="13"/>
        <v>50.259067357512954</v>
      </c>
      <c r="AB1349" s="174"/>
      <c r="AC1349" s="167" t="s">
        <v>42</v>
      </c>
      <c r="AD1349" s="131"/>
      <c r="AE1349" s="162"/>
      <c r="AF1349" s="162"/>
      <c r="AG1349" s="162"/>
      <c r="AH1349" s="162"/>
      <c r="AI1349" s="140" t="s">
        <v>584</v>
      </c>
      <c r="AJ1349" s="139">
        <v>45536</v>
      </c>
      <c r="AK1349" s="139">
        <v>46265</v>
      </c>
      <c r="AL1349" s="107"/>
      <c r="AM1349" s="140" t="s">
        <v>170</v>
      </c>
      <c r="AN1349" s="140">
        <v>2024</v>
      </c>
      <c r="AO1349" s="147"/>
      <c r="AP1349" s="107"/>
      <c r="AQ1349" s="107"/>
      <c r="AR1349" s="147"/>
      <c r="AS1349" s="134"/>
      <c r="AT1349" s="141" t="s">
        <v>8146</v>
      </c>
      <c r="AU1349" s="141">
        <v>2026</v>
      </c>
      <c r="AV1349" s="107"/>
      <c r="AW1349" s="107"/>
      <c r="AX1349" s="147"/>
      <c r="AY1349" s="147"/>
      <c r="AZ1349" s="98"/>
      <c r="BA1349" s="98"/>
      <c r="BB1349" s="98"/>
      <c r="BC1349" s="147"/>
    </row>
    <row r="1350" spans="1:55" ht="31.5" customHeight="1">
      <c r="A1350" s="140"/>
      <c r="B1350" s="158"/>
      <c r="C1350" s="166" t="s">
        <v>39</v>
      </c>
      <c r="D1350" s="167" t="s">
        <v>241</v>
      </c>
      <c r="E1350" s="168" t="s">
        <v>217</v>
      </c>
      <c r="F1350" s="130" t="s">
        <v>4397</v>
      </c>
      <c r="G1350" s="147"/>
      <c r="H1350" s="133" t="s">
        <v>8236</v>
      </c>
      <c r="I1350" s="139">
        <v>45562</v>
      </c>
      <c r="J1350" s="169" t="s">
        <v>242</v>
      </c>
      <c r="K1350" s="167" t="s">
        <v>170</v>
      </c>
      <c r="L1350" s="170">
        <v>2024</v>
      </c>
      <c r="M1350" s="171" t="s">
        <v>8169</v>
      </c>
      <c r="N1350" s="133" t="s">
        <v>8237</v>
      </c>
      <c r="O1350" s="133" t="s">
        <v>8238</v>
      </c>
      <c r="P1350" s="133" t="s">
        <v>8239</v>
      </c>
      <c r="Q1350" s="167" t="s">
        <v>198</v>
      </c>
      <c r="R1350" s="167" t="s">
        <v>104</v>
      </c>
      <c r="S1350" s="140">
        <v>65</v>
      </c>
      <c r="T1350" s="133" t="s">
        <v>8240</v>
      </c>
      <c r="U1350" s="133" t="s">
        <v>8241</v>
      </c>
      <c r="V1350" s="172" t="s">
        <v>67</v>
      </c>
      <c r="W1350" s="147"/>
      <c r="X1350" s="145">
        <v>2200</v>
      </c>
      <c r="Y1350" s="173">
        <v>1</v>
      </c>
      <c r="Z1350" s="145">
        <f t="shared" si="12"/>
        <v>2200</v>
      </c>
      <c r="AA1350" s="91">
        <f t="shared" si="13"/>
        <v>33.846153846153847</v>
      </c>
      <c r="AB1350" s="174"/>
      <c r="AC1350" s="167" t="s">
        <v>65</v>
      </c>
      <c r="AD1350" s="131"/>
      <c r="AE1350" s="162"/>
      <c r="AF1350" s="162"/>
      <c r="AG1350" s="162"/>
      <c r="AH1350" s="162"/>
      <c r="AI1350" s="140" t="s">
        <v>584</v>
      </c>
      <c r="AJ1350" s="139">
        <v>45597</v>
      </c>
      <c r="AK1350" s="143">
        <v>45961</v>
      </c>
      <c r="AL1350" s="107"/>
      <c r="AM1350" s="140" t="s">
        <v>187</v>
      </c>
      <c r="AN1350" s="140">
        <v>2024</v>
      </c>
      <c r="AO1350" s="147"/>
      <c r="AP1350" s="107"/>
      <c r="AQ1350" s="107"/>
      <c r="AR1350" s="147"/>
      <c r="AS1350" s="134"/>
      <c r="AT1350" s="141" t="s">
        <v>782</v>
      </c>
      <c r="AU1350" s="141">
        <v>2025</v>
      </c>
      <c r="AV1350" s="107"/>
      <c r="AW1350" s="107"/>
      <c r="AX1350" s="147"/>
      <c r="AY1350" s="147"/>
      <c r="AZ1350" s="98"/>
      <c r="BA1350" s="98"/>
      <c r="BB1350" s="98"/>
      <c r="BC1350" s="147"/>
    </row>
    <row r="1351" spans="1:55" ht="31.5" hidden="1" customHeight="1">
      <c r="A1351" s="140"/>
      <c r="B1351" s="158"/>
      <c r="C1351" s="166" t="s">
        <v>39</v>
      </c>
      <c r="D1351" s="167" t="s">
        <v>151</v>
      </c>
      <c r="E1351" s="168" t="s">
        <v>233</v>
      </c>
      <c r="F1351" s="130" t="s">
        <v>8242</v>
      </c>
      <c r="G1351" s="147"/>
      <c r="H1351" s="133" t="s">
        <v>8243</v>
      </c>
      <c r="I1351" s="139">
        <v>45562</v>
      </c>
      <c r="J1351" s="169" t="s">
        <v>242</v>
      </c>
      <c r="K1351" s="167" t="s">
        <v>170</v>
      </c>
      <c r="L1351" s="170">
        <v>2024</v>
      </c>
      <c r="M1351" s="171" t="s">
        <v>8169</v>
      </c>
      <c r="N1351" s="133" t="s">
        <v>8244</v>
      </c>
      <c r="O1351" s="133" t="s">
        <v>8245</v>
      </c>
      <c r="P1351" s="133" t="s">
        <v>8246</v>
      </c>
      <c r="Q1351" s="167" t="s">
        <v>165</v>
      </c>
      <c r="R1351" s="167" t="s">
        <v>61</v>
      </c>
      <c r="S1351" s="140"/>
      <c r="T1351" s="133" t="s">
        <v>8247</v>
      </c>
      <c r="U1351" s="133" t="s">
        <v>8248</v>
      </c>
      <c r="V1351" s="172"/>
      <c r="W1351" s="147"/>
      <c r="X1351" s="145"/>
      <c r="Y1351" s="167"/>
      <c r="Z1351" s="145" t="e">
        <f t="shared" si="12"/>
        <v>#DIV/0!</v>
      </c>
      <c r="AA1351" s="91" t="e">
        <f t="shared" si="13"/>
        <v>#DIV/0!</v>
      </c>
      <c r="AB1351" s="174" t="s">
        <v>8249</v>
      </c>
      <c r="AC1351" s="167"/>
      <c r="AD1351" s="131"/>
      <c r="AE1351" s="162"/>
      <c r="AF1351" s="162"/>
      <c r="AG1351" s="162"/>
      <c r="AH1351" s="162"/>
      <c r="AI1351" s="140" t="s">
        <v>628</v>
      </c>
      <c r="AJ1351" s="139">
        <v>45597</v>
      </c>
      <c r="AK1351" s="143">
        <v>46326</v>
      </c>
      <c r="AL1351" s="107"/>
      <c r="AM1351" s="140" t="s">
        <v>187</v>
      </c>
      <c r="AN1351" s="140">
        <v>2024</v>
      </c>
      <c r="AO1351" s="147"/>
      <c r="AP1351" s="107"/>
      <c r="AQ1351" s="107"/>
      <c r="AR1351" s="147"/>
      <c r="AS1351" s="134"/>
      <c r="AT1351" s="141" t="s">
        <v>782</v>
      </c>
      <c r="AU1351" s="141">
        <v>2026</v>
      </c>
      <c r="AV1351" s="107"/>
      <c r="AW1351" s="107"/>
      <c r="AX1351" s="147"/>
      <c r="AY1351" s="147"/>
      <c r="AZ1351" s="98"/>
      <c r="BA1351" s="98"/>
      <c r="BB1351" s="98"/>
      <c r="BC1351" s="147"/>
    </row>
    <row r="1352" spans="1:55" ht="31.5" hidden="1" customHeight="1">
      <c r="A1352" s="140"/>
      <c r="B1352" s="158"/>
      <c r="C1352" s="166" t="s">
        <v>39</v>
      </c>
      <c r="D1352" s="167" t="s">
        <v>8250</v>
      </c>
      <c r="E1352" s="168" t="s">
        <v>8250</v>
      </c>
      <c r="F1352" s="130" t="s">
        <v>6430</v>
      </c>
      <c r="G1352" s="147"/>
      <c r="H1352" s="133" t="s">
        <v>8251</v>
      </c>
      <c r="I1352" s="139">
        <v>45562</v>
      </c>
      <c r="J1352" s="169" t="s">
        <v>242</v>
      </c>
      <c r="K1352" s="167" t="s">
        <v>170</v>
      </c>
      <c r="L1352" s="170">
        <v>2024</v>
      </c>
      <c r="M1352" s="171" t="s">
        <v>8169</v>
      </c>
      <c r="N1352" s="133" t="s">
        <v>8252</v>
      </c>
      <c r="O1352" s="133" t="s">
        <v>8253</v>
      </c>
      <c r="P1352" s="133" t="s">
        <v>8254</v>
      </c>
      <c r="Q1352" s="167" t="s">
        <v>142</v>
      </c>
      <c r="R1352" s="167" t="s">
        <v>157</v>
      </c>
      <c r="S1352" s="140">
        <v>70</v>
      </c>
      <c r="T1352" s="133" t="s">
        <v>8253</v>
      </c>
      <c r="U1352" s="133" t="s">
        <v>8255</v>
      </c>
      <c r="V1352" s="172" t="s">
        <v>8062</v>
      </c>
      <c r="W1352" s="147"/>
      <c r="X1352" s="145">
        <v>7500</v>
      </c>
      <c r="Y1352" s="173">
        <v>1</v>
      </c>
      <c r="Z1352" s="145">
        <f t="shared" si="12"/>
        <v>7500</v>
      </c>
      <c r="AA1352" s="91">
        <f t="shared" si="13"/>
        <v>107.14285714285714</v>
      </c>
      <c r="AB1352" s="174" t="s">
        <v>8256</v>
      </c>
      <c r="AC1352" s="167" t="s">
        <v>42</v>
      </c>
      <c r="AD1352" s="131"/>
      <c r="AE1352" s="162"/>
      <c r="AF1352" s="162"/>
      <c r="AG1352" s="162"/>
      <c r="AH1352" s="162"/>
      <c r="AI1352" s="140" t="s">
        <v>628</v>
      </c>
      <c r="AJ1352" s="140"/>
      <c r="AK1352" s="140"/>
      <c r="AL1352" s="107"/>
      <c r="AM1352" s="140"/>
      <c r="AN1352" s="140"/>
      <c r="AO1352" s="147"/>
      <c r="AP1352" s="107"/>
      <c r="AQ1352" s="107"/>
      <c r="AR1352" s="147"/>
      <c r="AS1352" s="134"/>
      <c r="AT1352" s="141"/>
      <c r="AU1352" s="141"/>
      <c r="AV1352" s="107"/>
      <c r="AW1352" s="107"/>
      <c r="AX1352" s="147"/>
      <c r="AY1352" s="147"/>
      <c r="AZ1352" s="98"/>
      <c r="BA1352" s="98"/>
      <c r="BB1352" s="98"/>
      <c r="BC1352" s="147"/>
    </row>
    <row r="1353" spans="1:55" ht="31.5" customHeight="1">
      <c r="A1353" s="140"/>
      <c r="B1353" s="158"/>
      <c r="C1353" s="166" t="s">
        <v>62</v>
      </c>
      <c r="D1353" s="167" t="s">
        <v>151</v>
      </c>
      <c r="E1353" s="168" t="s">
        <v>233</v>
      </c>
      <c r="F1353" s="130" t="s">
        <v>4694</v>
      </c>
      <c r="G1353" s="147"/>
      <c r="H1353" s="133" t="s">
        <v>8257</v>
      </c>
      <c r="I1353" s="139">
        <v>45562</v>
      </c>
      <c r="J1353" s="169" t="s">
        <v>242</v>
      </c>
      <c r="K1353" s="167" t="s">
        <v>170</v>
      </c>
      <c r="L1353" s="170">
        <v>2024</v>
      </c>
      <c r="M1353" s="171" t="s">
        <v>8169</v>
      </c>
      <c r="N1353" s="133" t="s">
        <v>8258</v>
      </c>
      <c r="O1353" s="133" t="s">
        <v>6202</v>
      </c>
      <c r="P1353" s="133" t="s">
        <v>8259</v>
      </c>
      <c r="Q1353" s="167" t="s">
        <v>142</v>
      </c>
      <c r="R1353" s="167" t="s">
        <v>83</v>
      </c>
      <c r="S1353" s="140">
        <v>150</v>
      </c>
      <c r="T1353" s="133" t="s">
        <v>6203</v>
      </c>
      <c r="U1353" s="133" t="s">
        <v>7273</v>
      </c>
      <c r="V1353" s="172" t="s">
        <v>67</v>
      </c>
      <c r="W1353" s="147"/>
      <c r="X1353" s="145">
        <v>16085.95</v>
      </c>
      <c r="Y1353" s="173">
        <v>1</v>
      </c>
      <c r="Z1353" s="145">
        <f t="shared" si="12"/>
        <v>16085.95</v>
      </c>
      <c r="AA1353" s="91">
        <f t="shared" si="13"/>
        <v>107.23966666666666</v>
      </c>
      <c r="AB1353" s="174"/>
      <c r="AC1353" s="167" t="s">
        <v>65</v>
      </c>
      <c r="AD1353" s="131"/>
      <c r="AE1353" s="162"/>
      <c r="AF1353" s="162"/>
      <c r="AG1353" s="162"/>
      <c r="AH1353" s="162"/>
      <c r="AI1353" s="140" t="s">
        <v>584</v>
      </c>
      <c r="AJ1353" s="139">
        <v>45658</v>
      </c>
      <c r="AK1353" s="143">
        <v>46022</v>
      </c>
      <c r="AL1353" s="107"/>
      <c r="AM1353" s="140" t="s">
        <v>41</v>
      </c>
      <c r="AN1353" s="140">
        <v>2025</v>
      </c>
      <c r="AO1353" s="147"/>
      <c r="AP1353" s="107"/>
      <c r="AQ1353" s="107"/>
      <c r="AR1353" s="147"/>
      <c r="AS1353" s="134"/>
      <c r="AT1353" s="141" t="s">
        <v>416</v>
      </c>
      <c r="AU1353" s="141">
        <v>2025</v>
      </c>
      <c r="AV1353" s="107"/>
      <c r="AW1353" s="107"/>
      <c r="AX1353" s="147"/>
      <c r="AY1353" s="147"/>
      <c r="AZ1353" s="98"/>
      <c r="BA1353" s="98"/>
      <c r="BB1353" s="98"/>
      <c r="BC1353" s="147"/>
    </row>
    <row r="1354" spans="1:55" ht="31.5" customHeight="1">
      <c r="A1354" s="140"/>
      <c r="B1354" s="158"/>
      <c r="C1354" s="166" t="s">
        <v>62</v>
      </c>
      <c r="D1354" s="167" t="s">
        <v>93</v>
      </c>
      <c r="E1354" s="168" t="s">
        <v>148</v>
      </c>
      <c r="F1354" s="130" t="s">
        <v>6262</v>
      </c>
      <c r="G1354" s="147"/>
      <c r="H1354" s="133" t="s">
        <v>8260</v>
      </c>
      <c r="I1354" s="139">
        <v>45565</v>
      </c>
      <c r="J1354" s="169" t="s">
        <v>250</v>
      </c>
      <c r="K1354" s="167" t="s">
        <v>170</v>
      </c>
      <c r="L1354" s="170">
        <v>2024</v>
      </c>
      <c r="M1354" s="171" t="s">
        <v>8169</v>
      </c>
      <c r="N1354" s="133" t="s">
        <v>8261</v>
      </c>
      <c r="O1354" s="133" t="s">
        <v>8262</v>
      </c>
      <c r="P1354" s="133" t="s">
        <v>8263</v>
      </c>
      <c r="Q1354" s="167" t="s">
        <v>165</v>
      </c>
      <c r="R1354" s="167" t="s">
        <v>38</v>
      </c>
      <c r="S1354" s="140">
        <v>23</v>
      </c>
      <c r="T1354" s="133" t="s">
        <v>8262</v>
      </c>
      <c r="U1354" s="133" t="s">
        <v>6604</v>
      </c>
      <c r="V1354" s="172" t="s">
        <v>67</v>
      </c>
      <c r="W1354" s="147"/>
      <c r="X1354" s="145">
        <v>14700</v>
      </c>
      <c r="Y1354" s="173">
        <v>12</v>
      </c>
      <c r="Z1354" s="145">
        <f t="shared" si="12"/>
        <v>1225</v>
      </c>
      <c r="AA1354" s="91">
        <f t="shared" si="13"/>
        <v>53.260869565217391</v>
      </c>
      <c r="AB1354" s="174" t="s">
        <v>8264</v>
      </c>
      <c r="AC1354" s="167" t="s">
        <v>42</v>
      </c>
      <c r="AD1354" s="131"/>
      <c r="AE1354" s="162"/>
      <c r="AF1354" s="162"/>
      <c r="AG1354" s="162"/>
      <c r="AH1354" s="162"/>
      <c r="AI1354" s="140" t="s">
        <v>628</v>
      </c>
      <c r="AJ1354" s="139">
        <v>45292</v>
      </c>
      <c r="AK1354" s="143">
        <v>46022</v>
      </c>
      <c r="AL1354" s="107"/>
      <c r="AM1354" s="140" t="s">
        <v>41</v>
      </c>
      <c r="AN1354" s="140">
        <v>2024</v>
      </c>
      <c r="AO1354" s="147"/>
      <c r="AP1354" s="107"/>
      <c r="AQ1354" s="107"/>
      <c r="AR1354" s="147"/>
      <c r="AS1354" s="134"/>
      <c r="AT1354" s="141" t="s">
        <v>416</v>
      </c>
      <c r="AU1354" s="141">
        <v>2025</v>
      </c>
      <c r="AV1354" s="107"/>
      <c r="AW1354" s="107"/>
      <c r="AX1354" s="147"/>
      <c r="AY1354" s="147"/>
      <c r="AZ1354" s="98"/>
      <c r="BA1354" s="98"/>
      <c r="BB1354" s="98"/>
      <c r="BC1354" s="147"/>
    </row>
    <row r="1355" spans="1:55" ht="31.5" hidden="1" customHeight="1">
      <c r="A1355" s="140"/>
      <c r="B1355" s="158"/>
      <c r="C1355" s="166" t="s">
        <v>62</v>
      </c>
      <c r="D1355" s="167" t="s">
        <v>151</v>
      </c>
      <c r="E1355" s="168" t="s">
        <v>233</v>
      </c>
      <c r="F1355" s="130" t="s">
        <v>4694</v>
      </c>
      <c r="G1355" s="147"/>
      <c r="H1355" s="133" t="s">
        <v>8265</v>
      </c>
      <c r="I1355" s="139">
        <v>45565</v>
      </c>
      <c r="J1355" s="169" t="s">
        <v>250</v>
      </c>
      <c r="K1355" s="167" t="s">
        <v>170</v>
      </c>
      <c r="L1355" s="170">
        <v>2024</v>
      </c>
      <c r="M1355" s="171" t="s">
        <v>8169</v>
      </c>
      <c r="N1355" s="133" t="s">
        <v>8266</v>
      </c>
      <c r="O1355" s="133" t="s">
        <v>8267</v>
      </c>
      <c r="P1355" s="133" t="s">
        <v>7269</v>
      </c>
      <c r="Q1355" s="167" t="s">
        <v>165</v>
      </c>
      <c r="R1355" s="167" t="s">
        <v>61</v>
      </c>
      <c r="S1355" s="140">
        <v>158</v>
      </c>
      <c r="T1355" s="133" t="s">
        <v>8267</v>
      </c>
      <c r="U1355" s="133" t="s">
        <v>7270</v>
      </c>
      <c r="V1355" s="172" t="s">
        <v>88</v>
      </c>
      <c r="W1355" s="147"/>
      <c r="X1355" s="145">
        <v>152000</v>
      </c>
      <c r="Y1355" s="173">
        <v>12</v>
      </c>
      <c r="Z1355" s="145">
        <f t="shared" si="12"/>
        <v>12666.666666666666</v>
      </c>
      <c r="AA1355" s="91">
        <f t="shared" si="13"/>
        <v>80.168776371308013</v>
      </c>
      <c r="AB1355" s="174" t="s">
        <v>8268</v>
      </c>
      <c r="AC1355" s="167" t="s">
        <v>42</v>
      </c>
      <c r="AD1355" s="131"/>
      <c r="AE1355" s="162"/>
      <c r="AF1355" s="162"/>
      <c r="AG1355" s="162"/>
      <c r="AH1355" s="162"/>
      <c r="AI1355" s="140" t="s">
        <v>584</v>
      </c>
      <c r="AJ1355" s="139">
        <v>45566</v>
      </c>
      <c r="AK1355" s="540">
        <v>45930</v>
      </c>
      <c r="AL1355" s="107"/>
      <c r="AM1355" s="140" t="s">
        <v>180</v>
      </c>
      <c r="AN1355" s="140">
        <v>2024</v>
      </c>
      <c r="AO1355" s="147"/>
      <c r="AP1355" s="107"/>
      <c r="AQ1355" s="107"/>
      <c r="AR1355" s="147"/>
      <c r="AS1355" s="134"/>
      <c r="AT1355" s="141" t="s">
        <v>483</v>
      </c>
      <c r="AU1355" s="141">
        <v>2025</v>
      </c>
      <c r="AV1355" s="107"/>
      <c r="AW1355" s="107"/>
      <c r="AX1355" s="147"/>
      <c r="AY1355" s="147"/>
      <c r="AZ1355" s="98"/>
      <c r="BA1355" s="98"/>
      <c r="BB1355" s="98"/>
      <c r="BC1355" s="147"/>
    </row>
    <row r="1356" spans="1:55" ht="31.5" hidden="1" customHeight="1">
      <c r="A1356" s="140"/>
      <c r="B1356" s="158"/>
      <c r="C1356" s="166" t="s">
        <v>39</v>
      </c>
      <c r="D1356" s="167" t="s">
        <v>93</v>
      </c>
      <c r="E1356" s="168" t="s">
        <v>148</v>
      </c>
      <c r="F1356" s="130" t="s">
        <v>8242</v>
      </c>
      <c r="G1356" s="147"/>
      <c r="H1356" s="133" t="s">
        <v>8269</v>
      </c>
      <c r="I1356" s="139">
        <v>45565</v>
      </c>
      <c r="J1356" s="169" t="s">
        <v>250</v>
      </c>
      <c r="K1356" s="167" t="s">
        <v>170</v>
      </c>
      <c r="L1356" s="170">
        <v>2024</v>
      </c>
      <c r="M1356" s="171" t="s">
        <v>8169</v>
      </c>
      <c r="N1356" s="133" t="s">
        <v>8270</v>
      </c>
      <c r="O1356" s="133" t="s">
        <v>8271</v>
      </c>
      <c r="P1356" s="133" t="s">
        <v>8272</v>
      </c>
      <c r="Q1356" s="167" t="s">
        <v>165</v>
      </c>
      <c r="R1356" s="167" t="s">
        <v>38</v>
      </c>
      <c r="S1356" s="140">
        <v>20</v>
      </c>
      <c r="T1356" s="133" t="s">
        <v>8273</v>
      </c>
      <c r="U1356" s="133" t="s">
        <v>8274</v>
      </c>
      <c r="V1356" s="172" t="s">
        <v>67</v>
      </c>
      <c r="W1356" s="147"/>
      <c r="X1356" s="145">
        <v>1000</v>
      </c>
      <c r="Y1356" s="173">
        <v>1</v>
      </c>
      <c r="Z1356" s="145">
        <f t="shared" si="12"/>
        <v>1000</v>
      </c>
      <c r="AA1356" s="91">
        <f t="shared" si="13"/>
        <v>50</v>
      </c>
      <c r="AB1356" s="174" t="s">
        <v>8275</v>
      </c>
      <c r="AC1356" s="167" t="s">
        <v>42</v>
      </c>
      <c r="AD1356" s="131"/>
      <c r="AE1356" s="162"/>
      <c r="AF1356" s="162"/>
      <c r="AG1356" s="162"/>
      <c r="AH1356" s="162"/>
      <c r="AI1356" s="140" t="s">
        <v>628</v>
      </c>
      <c r="AJ1356" s="139">
        <v>45566</v>
      </c>
      <c r="AK1356" s="139">
        <v>46295</v>
      </c>
      <c r="AL1356" s="107"/>
      <c r="AM1356" s="140" t="s">
        <v>180</v>
      </c>
      <c r="AN1356" s="140">
        <v>2024</v>
      </c>
      <c r="AO1356" s="147"/>
      <c r="AP1356" s="107"/>
      <c r="AQ1356" s="107"/>
      <c r="AR1356" s="147"/>
      <c r="AS1356" s="134"/>
      <c r="AT1356" s="141" t="s">
        <v>483</v>
      </c>
      <c r="AU1356" s="141">
        <v>2026</v>
      </c>
      <c r="AV1356" s="107"/>
      <c r="AW1356" s="107"/>
      <c r="AX1356" s="147"/>
      <c r="AY1356" s="147"/>
      <c r="AZ1356" s="98"/>
      <c r="BA1356" s="98"/>
      <c r="BB1356" s="98"/>
      <c r="BC1356" s="147"/>
    </row>
    <row r="1357" spans="1:55" ht="31.5" hidden="1" customHeight="1">
      <c r="A1357" s="140"/>
      <c r="B1357" s="158"/>
      <c r="C1357" s="166" t="s">
        <v>39</v>
      </c>
      <c r="D1357" s="167" t="s">
        <v>218</v>
      </c>
      <c r="E1357" s="168" t="s">
        <v>248</v>
      </c>
      <c r="F1357" s="130"/>
      <c r="G1357" s="147"/>
      <c r="H1357" s="133" t="s">
        <v>8276</v>
      </c>
      <c r="I1357" s="139">
        <v>45565</v>
      </c>
      <c r="J1357" s="169" t="s">
        <v>250</v>
      </c>
      <c r="K1357" s="167" t="s">
        <v>170</v>
      </c>
      <c r="L1357" s="170">
        <v>2024</v>
      </c>
      <c r="M1357" s="171" t="s">
        <v>8169</v>
      </c>
      <c r="N1357" s="133" t="s">
        <v>8277</v>
      </c>
      <c r="O1357" s="133" t="s">
        <v>8278</v>
      </c>
      <c r="P1357" s="133" t="s">
        <v>8279</v>
      </c>
      <c r="Q1357" s="167" t="s">
        <v>165</v>
      </c>
      <c r="R1357" s="167" t="s">
        <v>38</v>
      </c>
      <c r="S1357" s="140">
        <v>100</v>
      </c>
      <c r="T1357" s="133" t="s">
        <v>8278</v>
      </c>
      <c r="U1357" s="133" t="s">
        <v>8280</v>
      </c>
      <c r="V1357" s="172" t="s">
        <v>67</v>
      </c>
      <c r="W1357" s="147"/>
      <c r="X1357" s="145">
        <v>2500</v>
      </c>
      <c r="Y1357" s="173">
        <v>1</v>
      </c>
      <c r="Z1357" s="145">
        <f t="shared" si="12"/>
        <v>2500</v>
      </c>
      <c r="AA1357" s="91">
        <f t="shared" si="13"/>
        <v>25</v>
      </c>
      <c r="AB1357" s="174"/>
      <c r="AC1357" s="167" t="s">
        <v>42</v>
      </c>
      <c r="AD1357" s="131"/>
      <c r="AE1357" s="162"/>
      <c r="AF1357" s="162"/>
      <c r="AG1357" s="162"/>
      <c r="AH1357" s="162"/>
      <c r="AI1357" s="140" t="s">
        <v>628</v>
      </c>
      <c r="AJ1357" s="139">
        <v>45566</v>
      </c>
      <c r="AK1357" s="139">
        <v>46295</v>
      </c>
      <c r="AL1357" s="107"/>
      <c r="AM1357" s="140" t="s">
        <v>180</v>
      </c>
      <c r="AN1357" s="140">
        <v>2024</v>
      </c>
      <c r="AO1357" s="147"/>
      <c r="AP1357" s="107"/>
      <c r="AQ1357" s="107"/>
      <c r="AR1357" s="147"/>
      <c r="AS1357" s="134"/>
      <c r="AT1357" s="141" t="s">
        <v>483</v>
      </c>
      <c r="AU1357" s="141">
        <v>2026</v>
      </c>
      <c r="AV1357" s="107"/>
      <c r="AW1357" s="107"/>
      <c r="AX1357" s="147"/>
      <c r="AY1357" s="147"/>
      <c r="AZ1357" s="98"/>
      <c r="BA1357" s="98"/>
      <c r="BB1357" s="98"/>
      <c r="BC1357" s="147"/>
    </row>
    <row r="1358" spans="1:55" ht="31.5" customHeight="1">
      <c r="A1358" s="140"/>
      <c r="B1358" s="158"/>
      <c r="C1358" s="166" t="s">
        <v>39</v>
      </c>
      <c r="D1358" s="167" t="s">
        <v>241</v>
      </c>
      <c r="E1358" s="168" t="s">
        <v>217</v>
      </c>
      <c r="F1358" s="130" t="s">
        <v>285</v>
      </c>
      <c r="G1358" s="147"/>
      <c r="H1358" s="133" t="s">
        <v>8281</v>
      </c>
      <c r="I1358" s="143">
        <v>45566</v>
      </c>
      <c r="J1358" s="100" t="s">
        <v>40</v>
      </c>
      <c r="K1358" s="167" t="s">
        <v>180</v>
      </c>
      <c r="L1358" s="170">
        <v>2024</v>
      </c>
      <c r="M1358" s="171" t="s">
        <v>8282</v>
      </c>
      <c r="N1358" s="133" t="s">
        <v>8283</v>
      </c>
      <c r="O1358" s="133" t="s">
        <v>8284</v>
      </c>
      <c r="P1358" s="133" t="s">
        <v>8285</v>
      </c>
      <c r="Q1358" s="167" t="s">
        <v>198</v>
      </c>
      <c r="R1358" s="167" t="s">
        <v>104</v>
      </c>
      <c r="S1358" s="140">
        <v>64</v>
      </c>
      <c r="T1358" s="133" t="s">
        <v>8286</v>
      </c>
      <c r="U1358" s="133" t="s">
        <v>8287</v>
      </c>
      <c r="V1358" s="172" t="s">
        <v>67</v>
      </c>
      <c r="W1358" s="147"/>
      <c r="X1358" s="145">
        <v>1400</v>
      </c>
      <c r="Y1358" s="173">
        <v>1</v>
      </c>
      <c r="Z1358" s="145">
        <f t="shared" si="12"/>
        <v>1400</v>
      </c>
      <c r="AA1358" s="91">
        <f t="shared" si="13"/>
        <v>21.875</v>
      </c>
      <c r="AB1358" s="174"/>
      <c r="AC1358" s="167" t="s">
        <v>42</v>
      </c>
      <c r="AD1358" s="131"/>
      <c r="AE1358" s="162"/>
      <c r="AF1358" s="162"/>
      <c r="AG1358" s="162"/>
      <c r="AH1358" s="162"/>
      <c r="AI1358" s="140" t="s">
        <v>584</v>
      </c>
      <c r="AJ1358" s="139">
        <v>45597</v>
      </c>
      <c r="AK1358" s="143">
        <v>45961</v>
      </c>
      <c r="AL1358" s="107"/>
      <c r="AM1358" s="140" t="s">
        <v>187</v>
      </c>
      <c r="AN1358" s="140">
        <v>2024</v>
      </c>
      <c r="AO1358" s="147"/>
      <c r="AP1358" s="107"/>
      <c r="AQ1358" s="107"/>
      <c r="AR1358" s="147"/>
      <c r="AS1358" s="134"/>
      <c r="AT1358" s="141" t="s">
        <v>782</v>
      </c>
      <c r="AU1358" s="141">
        <v>2025</v>
      </c>
      <c r="AV1358" s="107"/>
      <c r="AW1358" s="107"/>
      <c r="AX1358" s="147"/>
      <c r="AY1358" s="147"/>
      <c r="AZ1358" s="98"/>
      <c r="BA1358" s="98"/>
      <c r="BB1358" s="98"/>
      <c r="BC1358" s="147"/>
    </row>
    <row r="1359" spans="1:55" ht="31.5" customHeight="1">
      <c r="A1359" s="140"/>
      <c r="B1359" s="158"/>
      <c r="C1359" s="166" t="s">
        <v>39</v>
      </c>
      <c r="D1359" s="167" t="s">
        <v>241</v>
      </c>
      <c r="E1359" s="168" t="s">
        <v>217</v>
      </c>
      <c r="F1359" s="130" t="s">
        <v>285</v>
      </c>
      <c r="G1359" s="147"/>
      <c r="H1359" s="133" t="s">
        <v>8288</v>
      </c>
      <c r="I1359" s="143">
        <v>45566</v>
      </c>
      <c r="J1359" s="100" t="s">
        <v>40</v>
      </c>
      <c r="K1359" s="167" t="s">
        <v>180</v>
      </c>
      <c r="L1359" s="170">
        <v>2024</v>
      </c>
      <c r="M1359" s="171" t="s">
        <v>8282</v>
      </c>
      <c r="N1359" s="133" t="s">
        <v>8289</v>
      </c>
      <c r="O1359" s="133" t="s">
        <v>8290</v>
      </c>
      <c r="P1359" s="133" t="s">
        <v>8291</v>
      </c>
      <c r="Q1359" s="167" t="s">
        <v>198</v>
      </c>
      <c r="R1359" s="167" t="s">
        <v>104</v>
      </c>
      <c r="S1359" s="140">
        <v>70</v>
      </c>
      <c r="T1359" s="133" t="s">
        <v>8290</v>
      </c>
      <c r="U1359" s="133" t="s">
        <v>8292</v>
      </c>
      <c r="V1359" s="172" t="s">
        <v>67</v>
      </c>
      <c r="W1359" s="147"/>
      <c r="X1359" s="145">
        <v>1400</v>
      </c>
      <c r="Y1359" s="173">
        <v>1</v>
      </c>
      <c r="Z1359" s="145">
        <f t="shared" si="12"/>
        <v>1400</v>
      </c>
      <c r="AA1359" s="91">
        <f t="shared" si="13"/>
        <v>20</v>
      </c>
      <c r="AB1359" s="174"/>
      <c r="AC1359" s="167" t="s">
        <v>42</v>
      </c>
      <c r="AD1359" s="131"/>
      <c r="AE1359" s="162"/>
      <c r="AF1359" s="162"/>
      <c r="AG1359" s="162"/>
      <c r="AH1359" s="162"/>
      <c r="AI1359" s="140" t="s">
        <v>584</v>
      </c>
      <c r="AJ1359" s="139">
        <v>45597</v>
      </c>
      <c r="AK1359" s="143">
        <v>45961</v>
      </c>
      <c r="AL1359" s="107"/>
      <c r="AM1359" s="140" t="s">
        <v>187</v>
      </c>
      <c r="AN1359" s="140">
        <v>2024</v>
      </c>
      <c r="AO1359" s="147"/>
      <c r="AP1359" s="107"/>
      <c r="AQ1359" s="107"/>
      <c r="AR1359" s="147"/>
      <c r="AS1359" s="134"/>
      <c r="AT1359" s="141" t="s">
        <v>782</v>
      </c>
      <c r="AU1359" s="141">
        <v>2025</v>
      </c>
      <c r="AV1359" s="107"/>
      <c r="AW1359" s="107"/>
      <c r="AX1359" s="147"/>
      <c r="AY1359" s="147"/>
      <c r="AZ1359" s="98"/>
      <c r="BA1359" s="98"/>
      <c r="BB1359" s="98"/>
      <c r="BC1359" s="147"/>
    </row>
    <row r="1360" spans="1:55" ht="31.5" hidden="1" customHeight="1">
      <c r="A1360" s="140"/>
      <c r="B1360" s="158"/>
      <c r="C1360" s="166" t="s">
        <v>39</v>
      </c>
      <c r="D1360" s="167" t="s">
        <v>50</v>
      </c>
      <c r="E1360" s="168" t="s">
        <v>66</v>
      </c>
      <c r="F1360" s="130" t="s">
        <v>8242</v>
      </c>
      <c r="G1360" s="147"/>
      <c r="H1360" s="133" t="s">
        <v>8293</v>
      </c>
      <c r="I1360" s="139">
        <v>45572</v>
      </c>
      <c r="J1360" s="169" t="s">
        <v>146</v>
      </c>
      <c r="K1360" s="167" t="s">
        <v>180</v>
      </c>
      <c r="L1360" s="170">
        <v>2024</v>
      </c>
      <c r="M1360" s="171" t="s">
        <v>8282</v>
      </c>
      <c r="N1360" s="133" t="s">
        <v>8294</v>
      </c>
      <c r="O1360" s="133" t="s">
        <v>8295</v>
      </c>
      <c r="P1360" s="133" t="s">
        <v>304</v>
      </c>
      <c r="Q1360" s="167" t="s">
        <v>165</v>
      </c>
      <c r="R1360" s="167" t="s">
        <v>38</v>
      </c>
      <c r="S1360" s="140">
        <v>96</v>
      </c>
      <c r="T1360" s="133" t="s">
        <v>8295</v>
      </c>
      <c r="U1360" s="133" t="s">
        <v>8296</v>
      </c>
      <c r="V1360" s="172" t="s">
        <v>67</v>
      </c>
      <c r="W1360" s="147"/>
      <c r="X1360" s="145">
        <v>12000</v>
      </c>
      <c r="Y1360" s="173">
        <v>3</v>
      </c>
      <c r="Z1360" s="145">
        <f t="shared" si="12"/>
        <v>4000</v>
      </c>
      <c r="AA1360" s="91">
        <f t="shared" si="13"/>
        <v>41.666666666666664</v>
      </c>
      <c r="AB1360" s="174"/>
      <c r="AC1360" s="167" t="s">
        <v>42</v>
      </c>
      <c r="AD1360" s="131"/>
      <c r="AE1360" s="162"/>
      <c r="AF1360" s="162"/>
      <c r="AG1360" s="162"/>
      <c r="AH1360" s="162"/>
      <c r="AI1360" s="140" t="s">
        <v>628</v>
      </c>
      <c r="AJ1360" s="139">
        <v>45566</v>
      </c>
      <c r="AK1360" s="139">
        <v>46295</v>
      </c>
      <c r="AL1360" s="107"/>
      <c r="AM1360" s="140" t="s">
        <v>180</v>
      </c>
      <c r="AN1360" s="140">
        <v>2024</v>
      </c>
      <c r="AO1360" s="147"/>
      <c r="AP1360" s="107"/>
      <c r="AQ1360" s="107"/>
      <c r="AR1360" s="147"/>
      <c r="AS1360" s="134"/>
      <c r="AT1360" s="141" t="s">
        <v>483</v>
      </c>
      <c r="AU1360" s="141">
        <v>2026</v>
      </c>
      <c r="AV1360" s="107"/>
      <c r="AW1360" s="107"/>
      <c r="AX1360" s="147"/>
      <c r="AY1360" s="147"/>
      <c r="AZ1360" s="98"/>
      <c r="BA1360" s="98"/>
      <c r="BB1360" s="98"/>
      <c r="BC1360" s="147"/>
    </row>
    <row r="1361" spans="1:55" ht="165.6" hidden="1">
      <c r="A1361" s="140"/>
      <c r="B1361" s="158"/>
      <c r="C1361" s="166" t="s">
        <v>62</v>
      </c>
      <c r="D1361" s="167" t="s">
        <v>93</v>
      </c>
      <c r="E1361" s="168" t="s">
        <v>148</v>
      </c>
      <c r="F1361" s="130" t="s">
        <v>35</v>
      </c>
      <c r="G1361" s="147"/>
      <c r="H1361" s="133" t="s">
        <v>8297</v>
      </c>
      <c r="I1361" s="143">
        <v>45580</v>
      </c>
      <c r="J1361" s="169" t="s">
        <v>207</v>
      </c>
      <c r="K1361" s="167" t="s">
        <v>180</v>
      </c>
      <c r="L1361" s="170">
        <v>2024</v>
      </c>
      <c r="M1361" s="171" t="s">
        <v>8282</v>
      </c>
      <c r="N1361" s="133" t="s">
        <v>3646</v>
      </c>
      <c r="O1361" s="133" t="s">
        <v>3647</v>
      </c>
      <c r="P1361" s="133" t="s">
        <v>8298</v>
      </c>
      <c r="Q1361" s="167" t="s">
        <v>165</v>
      </c>
      <c r="R1361" s="167" t="s">
        <v>61</v>
      </c>
      <c r="S1361" s="140">
        <v>568</v>
      </c>
      <c r="T1361" s="133" t="s">
        <v>3647</v>
      </c>
      <c r="U1361" s="133" t="s">
        <v>8299</v>
      </c>
      <c r="V1361" s="172" t="s">
        <v>67</v>
      </c>
      <c r="W1361" s="147"/>
      <c r="X1361" s="145">
        <v>56800</v>
      </c>
      <c r="Y1361" s="173">
        <v>1</v>
      </c>
      <c r="Z1361" s="145">
        <f t="shared" si="12"/>
        <v>56800</v>
      </c>
      <c r="AA1361" s="91">
        <f t="shared" si="13"/>
        <v>100</v>
      </c>
      <c r="AB1361" s="174" t="s">
        <v>8300</v>
      </c>
      <c r="AC1361" s="167" t="s">
        <v>42</v>
      </c>
      <c r="AD1361" s="131"/>
      <c r="AE1361" s="162"/>
      <c r="AF1361" s="162"/>
      <c r="AG1361" s="162"/>
      <c r="AH1361" s="162"/>
      <c r="AI1361" s="140" t="s">
        <v>4131</v>
      </c>
      <c r="AJ1361" s="139">
        <v>45689</v>
      </c>
      <c r="AK1361" s="139">
        <v>47149</v>
      </c>
      <c r="AL1361" s="107"/>
      <c r="AM1361" s="140" t="s">
        <v>64</v>
      </c>
      <c r="AN1361" s="140">
        <v>2025</v>
      </c>
      <c r="AO1361" s="139">
        <v>45777</v>
      </c>
      <c r="AP1361" s="139">
        <v>45777</v>
      </c>
      <c r="AQ1361" s="107"/>
      <c r="AR1361" s="147"/>
      <c r="AS1361" s="134"/>
      <c r="AT1361" s="141" t="s">
        <v>361</v>
      </c>
      <c r="AU1361" s="141">
        <v>2029</v>
      </c>
      <c r="AV1361" s="107" t="s">
        <v>8301</v>
      </c>
      <c r="AW1361" s="107"/>
      <c r="AX1361" s="147"/>
      <c r="AY1361" s="147"/>
      <c r="AZ1361" s="98"/>
      <c r="BA1361" s="98"/>
      <c r="BB1361" s="98"/>
      <c r="BC1361" s="147"/>
    </row>
    <row r="1362" spans="1:55" ht="31.5" hidden="1" customHeight="1">
      <c r="A1362" s="140"/>
      <c r="B1362" s="158"/>
      <c r="C1362" s="166" t="s">
        <v>62</v>
      </c>
      <c r="D1362" s="167" t="s">
        <v>211</v>
      </c>
      <c r="E1362" s="168" t="s">
        <v>160</v>
      </c>
      <c r="F1362" s="130" t="s">
        <v>6617</v>
      </c>
      <c r="G1362" s="147"/>
      <c r="H1362" s="133" t="s">
        <v>8302</v>
      </c>
      <c r="I1362" s="143">
        <v>45580</v>
      </c>
      <c r="J1362" s="169" t="s">
        <v>207</v>
      </c>
      <c r="K1362" s="167" t="s">
        <v>180</v>
      </c>
      <c r="L1362" s="170">
        <v>2024</v>
      </c>
      <c r="M1362" s="171" t="s">
        <v>8282</v>
      </c>
      <c r="N1362" s="133" t="s">
        <v>8303</v>
      </c>
      <c r="O1362" s="133" t="s">
        <v>8304</v>
      </c>
      <c r="P1362" s="133" t="s">
        <v>280</v>
      </c>
      <c r="Q1362" s="167" t="s">
        <v>142</v>
      </c>
      <c r="R1362" s="167" t="s">
        <v>83</v>
      </c>
      <c r="S1362" s="140">
        <v>30</v>
      </c>
      <c r="T1362" s="133" t="s">
        <v>8304</v>
      </c>
      <c r="U1362" s="133" t="s">
        <v>8305</v>
      </c>
      <c r="V1362" s="172" t="s">
        <v>67</v>
      </c>
      <c r="W1362" s="147"/>
      <c r="X1362" s="145">
        <v>18000</v>
      </c>
      <c r="Y1362" s="173">
        <v>12</v>
      </c>
      <c r="Z1362" s="145">
        <f t="shared" si="12"/>
        <v>1500</v>
      </c>
      <c r="AA1362" s="91">
        <f t="shared" si="13"/>
        <v>50</v>
      </c>
      <c r="AB1362" s="174"/>
      <c r="AC1362" s="167" t="s">
        <v>42</v>
      </c>
      <c r="AD1362" s="131"/>
      <c r="AE1362" s="162"/>
      <c r="AF1362" s="162"/>
      <c r="AG1362" s="162"/>
      <c r="AH1362" s="162"/>
      <c r="AI1362" s="140" t="s">
        <v>584</v>
      </c>
      <c r="AJ1362" s="139">
        <v>45505</v>
      </c>
      <c r="AK1362" s="540">
        <v>45869</v>
      </c>
      <c r="AL1362" s="107"/>
      <c r="AM1362" s="140" t="s">
        <v>159</v>
      </c>
      <c r="AN1362" s="140">
        <v>2024</v>
      </c>
      <c r="AO1362" s="147"/>
      <c r="AP1362" s="107"/>
      <c r="AQ1362" s="107"/>
      <c r="AR1362" s="147"/>
      <c r="AS1362" s="134"/>
      <c r="AT1362" s="141" t="s">
        <v>500</v>
      </c>
      <c r="AU1362" s="141">
        <v>2025</v>
      </c>
      <c r="AV1362" s="107"/>
      <c r="AW1362" s="107"/>
      <c r="AX1362" s="147"/>
      <c r="AY1362" s="147"/>
      <c r="AZ1362" s="98"/>
      <c r="BA1362" s="98"/>
      <c r="BB1362" s="98"/>
      <c r="BC1362" s="147"/>
    </row>
    <row r="1363" spans="1:55" ht="31.5" customHeight="1">
      <c r="A1363" s="140"/>
      <c r="B1363" s="158"/>
      <c r="C1363" s="166" t="s">
        <v>62</v>
      </c>
      <c r="D1363" s="167" t="s">
        <v>151</v>
      </c>
      <c r="E1363" s="168" t="s">
        <v>233</v>
      </c>
      <c r="F1363" s="130" t="s">
        <v>4694</v>
      </c>
      <c r="G1363" s="147"/>
      <c r="H1363" s="133" t="s">
        <v>8306</v>
      </c>
      <c r="I1363" s="143">
        <v>45581</v>
      </c>
      <c r="J1363" s="169" t="s">
        <v>210</v>
      </c>
      <c r="K1363" s="167" t="s">
        <v>180</v>
      </c>
      <c r="L1363" s="170">
        <v>2024</v>
      </c>
      <c r="M1363" s="171" t="s">
        <v>8282</v>
      </c>
      <c r="N1363" s="133" t="s">
        <v>7802</v>
      </c>
      <c r="O1363" s="133" t="s">
        <v>7804</v>
      </c>
      <c r="P1363" s="133" t="s">
        <v>290</v>
      </c>
      <c r="Q1363" s="167" t="s">
        <v>165</v>
      </c>
      <c r="R1363" s="167" t="s">
        <v>61</v>
      </c>
      <c r="S1363" s="140">
        <v>362</v>
      </c>
      <c r="T1363" s="133" t="s">
        <v>7804</v>
      </c>
      <c r="U1363" s="133" t="s">
        <v>7304</v>
      </c>
      <c r="V1363" s="172" t="s">
        <v>88</v>
      </c>
      <c r="W1363" s="147"/>
      <c r="X1363" s="145">
        <v>380100</v>
      </c>
      <c r="Y1363" s="173">
        <v>12</v>
      </c>
      <c r="Z1363" s="145">
        <f t="shared" si="12"/>
        <v>31675</v>
      </c>
      <c r="AA1363" s="91">
        <f t="shared" si="13"/>
        <v>87.5</v>
      </c>
      <c r="AB1363" s="174" t="s">
        <v>8307</v>
      </c>
      <c r="AC1363" s="167" t="s">
        <v>42</v>
      </c>
      <c r="AD1363" s="131"/>
      <c r="AE1363" s="162"/>
      <c r="AF1363" s="162"/>
      <c r="AG1363" s="162"/>
      <c r="AH1363" s="162"/>
      <c r="AI1363" s="140" t="s">
        <v>584</v>
      </c>
      <c r="AJ1363" s="139">
        <v>45658</v>
      </c>
      <c r="AK1363" s="143">
        <v>46022</v>
      </c>
      <c r="AL1363" s="107"/>
      <c r="AM1363" s="140" t="s">
        <v>41</v>
      </c>
      <c r="AN1363" s="140">
        <v>2025</v>
      </c>
      <c r="AO1363" s="147"/>
      <c r="AP1363" s="107"/>
      <c r="AQ1363" s="107"/>
      <c r="AR1363" s="147"/>
      <c r="AS1363" s="134"/>
      <c r="AT1363" s="141" t="s">
        <v>416</v>
      </c>
      <c r="AU1363" s="141">
        <v>2025</v>
      </c>
      <c r="AV1363" s="107"/>
      <c r="AW1363" s="107"/>
      <c r="AX1363" s="147"/>
      <c r="AY1363" s="147"/>
      <c r="AZ1363" s="98"/>
      <c r="BA1363" s="98"/>
      <c r="BB1363" s="98"/>
      <c r="BC1363" s="147"/>
    </row>
    <row r="1364" spans="1:55" ht="31.5" hidden="1" customHeight="1">
      <c r="A1364" s="140"/>
      <c r="B1364" s="158"/>
      <c r="C1364" s="166" t="s">
        <v>39</v>
      </c>
      <c r="D1364" s="167" t="s">
        <v>151</v>
      </c>
      <c r="E1364" s="168" t="s">
        <v>233</v>
      </c>
      <c r="F1364" s="130" t="s">
        <v>6617</v>
      </c>
      <c r="G1364" s="147"/>
      <c r="H1364" s="133" t="s">
        <v>8308</v>
      </c>
      <c r="I1364" s="143">
        <v>45581</v>
      </c>
      <c r="J1364" s="169" t="s">
        <v>210</v>
      </c>
      <c r="K1364" s="167" t="s">
        <v>180</v>
      </c>
      <c r="L1364" s="170">
        <v>2024</v>
      </c>
      <c r="M1364" s="171" t="s">
        <v>8282</v>
      </c>
      <c r="N1364" s="133" t="s">
        <v>8309</v>
      </c>
      <c r="O1364" s="133" t="s">
        <v>8310</v>
      </c>
      <c r="P1364" s="133" t="s">
        <v>8311</v>
      </c>
      <c r="Q1364" s="167" t="s">
        <v>165</v>
      </c>
      <c r="R1364" s="167" t="s">
        <v>61</v>
      </c>
      <c r="S1364" s="140">
        <v>260</v>
      </c>
      <c r="T1364" s="133" t="s">
        <v>8310</v>
      </c>
      <c r="U1364" s="133" t="s">
        <v>8312</v>
      </c>
      <c r="V1364" s="172" t="s">
        <v>88</v>
      </c>
      <c r="W1364" s="147"/>
      <c r="X1364" s="145">
        <v>50000</v>
      </c>
      <c r="Y1364" s="173">
        <v>1</v>
      </c>
      <c r="Z1364" s="145">
        <f t="shared" si="12"/>
        <v>50000</v>
      </c>
      <c r="AA1364" s="91">
        <f t="shared" si="13"/>
        <v>192.30769230769232</v>
      </c>
      <c r="AB1364" s="174" t="s">
        <v>8313</v>
      </c>
      <c r="AC1364" s="167" t="s">
        <v>42</v>
      </c>
      <c r="AD1364" s="131"/>
      <c r="AE1364" s="162"/>
      <c r="AF1364" s="162"/>
      <c r="AG1364" s="162"/>
      <c r="AH1364" s="162"/>
      <c r="AI1364" s="140" t="s">
        <v>628</v>
      </c>
      <c r="AJ1364" s="139">
        <v>45689</v>
      </c>
      <c r="AK1364" s="139">
        <v>46418</v>
      </c>
      <c r="AL1364" s="107"/>
      <c r="AM1364" s="140" t="s">
        <v>64</v>
      </c>
      <c r="AN1364" s="140">
        <v>2025</v>
      </c>
      <c r="AO1364" s="147"/>
      <c r="AP1364" s="107"/>
      <c r="AQ1364" s="107"/>
      <c r="AR1364" s="147"/>
      <c r="AS1364" s="134"/>
      <c r="AT1364" s="141" t="s">
        <v>361</v>
      </c>
      <c r="AU1364" s="141">
        <v>2026</v>
      </c>
      <c r="AV1364" s="107"/>
      <c r="AW1364" s="107"/>
      <c r="AX1364" s="147"/>
      <c r="AY1364" s="147"/>
      <c r="AZ1364" s="98"/>
      <c r="BA1364" s="98"/>
      <c r="BB1364" s="98"/>
      <c r="BC1364" s="147"/>
    </row>
    <row r="1365" spans="1:55" ht="31.5" hidden="1" customHeight="1">
      <c r="A1365" s="140"/>
      <c r="B1365" s="158"/>
      <c r="C1365" s="166" t="s">
        <v>62</v>
      </c>
      <c r="D1365" s="167" t="s">
        <v>50</v>
      </c>
      <c r="E1365" s="168" t="s">
        <v>66</v>
      </c>
      <c r="F1365" s="130"/>
      <c r="G1365" s="147"/>
      <c r="H1365" s="133" t="s">
        <v>8314</v>
      </c>
      <c r="I1365" s="143">
        <v>45582</v>
      </c>
      <c r="J1365" s="169" t="s">
        <v>213</v>
      </c>
      <c r="K1365" s="167" t="s">
        <v>180</v>
      </c>
      <c r="L1365" s="170">
        <v>2024</v>
      </c>
      <c r="M1365" s="171" t="s">
        <v>8282</v>
      </c>
      <c r="N1365" s="133" t="s">
        <v>4359</v>
      </c>
      <c r="O1365" s="133" t="s">
        <v>8315</v>
      </c>
      <c r="P1365" s="133" t="s">
        <v>4361</v>
      </c>
      <c r="Q1365" s="167" t="s">
        <v>198</v>
      </c>
      <c r="R1365" s="167" t="s">
        <v>104</v>
      </c>
      <c r="S1365" s="140">
        <v>275</v>
      </c>
      <c r="T1365" s="133" t="s">
        <v>3560</v>
      </c>
      <c r="U1365" s="133" t="s">
        <v>4363</v>
      </c>
      <c r="V1365" s="172" t="s">
        <v>67</v>
      </c>
      <c r="W1365" s="147"/>
      <c r="X1365" s="145">
        <v>26750</v>
      </c>
      <c r="Y1365" s="173">
        <v>1</v>
      </c>
      <c r="Z1365" s="145">
        <f t="shared" si="12"/>
        <v>26750</v>
      </c>
      <c r="AA1365" s="91">
        <f t="shared" si="13"/>
        <v>97.272727272727266</v>
      </c>
      <c r="AB1365" s="174"/>
      <c r="AC1365" s="167" t="s">
        <v>65</v>
      </c>
      <c r="AD1365" s="131"/>
      <c r="AE1365" s="162"/>
      <c r="AF1365" s="162"/>
      <c r="AG1365" s="162"/>
      <c r="AH1365" s="162"/>
      <c r="AI1365" s="140" t="s">
        <v>584</v>
      </c>
      <c r="AJ1365" s="139">
        <v>45566</v>
      </c>
      <c r="AK1365" s="540">
        <v>45930</v>
      </c>
      <c r="AL1365" s="107"/>
      <c r="AM1365" s="140" t="s">
        <v>180</v>
      </c>
      <c r="AN1365" s="140">
        <v>2024</v>
      </c>
      <c r="AO1365" s="147"/>
      <c r="AP1365" s="107"/>
      <c r="AQ1365" s="107"/>
      <c r="AR1365" s="147"/>
      <c r="AS1365" s="134"/>
      <c r="AT1365" s="141" t="s">
        <v>483</v>
      </c>
      <c r="AU1365" s="141">
        <v>2025</v>
      </c>
      <c r="AV1365" s="107"/>
      <c r="AW1365" s="107"/>
      <c r="AX1365" s="147"/>
      <c r="AY1365" s="147"/>
      <c r="AZ1365" s="98"/>
      <c r="BA1365" s="98"/>
      <c r="BB1365" s="98"/>
      <c r="BC1365" s="147"/>
    </row>
    <row r="1366" spans="1:55" ht="31.5" hidden="1" customHeight="1">
      <c r="A1366" s="140"/>
      <c r="B1366" s="158"/>
      <c r="C1366" s="166" t="s">
        <v>39</v>
      </c>
      <c r="D1366" s="167" t="s">
        <v>174</v>
      </c>
      <c r="E1366" s="168" t="s">
        <v>123</v>
      </c>
      <c r="F1366" s="130" t="s">
        <v>8316</v>
      </c>
      <c r="G1366" s="147"/>
      <c r="H1366" s="133" t="s">
        <v>8317</v>
      </c>
      <c r="I1366" s="143">
        <v>45582</v>
      </c>
      <c r="J1366" s="169" t="s">
        <v>213</v>
      </c>
      <c r="K1366" s="167" t="s">
        <v>180</v>
      </c>
      <c r="L1366" s="170">
        <v>2024</v>
      </c>
      <c r="M1366" s="171" t="s">
        <v>8282</v>
      </c>
      <c r="N1366" s="133" t="s">
        <v>8318</v>
      </c>
      <c r="O1366" s="133" t="s">
        <v>8319</v>
      </c>
      <c r="P1366" s="133" t="s">
        <v>8320</v>
      </c>
      <c r="Q1366" s="167" t="s">
        <v>198</v>
      </c>
      <c r="R1366" s="167" t="s">
        <v>104</v>
      </c>
      <c r="S1366" s="140">
        <v>59</v>
      </c>
      <c r="T1366" s="133" t="s">
        <v>8321</v>
      </c>
      <c r="U1366" s="133" t="s">
        <v>8322</v>
      </c>
      <c r="V1366" s="172" t="s">
        <v>67</v>
      </c>
      <c r="W1366" s="147"/>
      <c r="X1366" s="145">
        <v>2500</v>
      </c>
      <c r="Y1366" s="173">
        <v>1</v>
      </c>
      <c r="Z1366" s="145">
        <f t="shared" si="12"/>
        <v>2500</v>
      </c>
      <c r="AA1366" s="91">
        <f t="shared" si="13"/>
        <v>42.372881355932201</v>
      </c>
      <c r="AB1366" s="174" t="s">
        <v>8323</v>
      </c>
      <c r="AC1366" s="167" t="s">
        <v>42</v>
      </c>
      <c r="AD1366" s="131"/>
      <c r="AE1366" s="162"/>
      <c r="AF1366" s="162"/>
      <c r="AG1366" s="162"/>
      <c r="AH1366" s="162"/>
      <c r="AI1366" s="140" t="s">
        <v>628</v>
      </c>
      <c r="AJ1366" s="139">
        <v>45597</v>
      </c>
      <c r="AK1366" s="143">
        <v>46326</v>
      </c>
      <c r="AL1366" s="107"/>
      <c r="AM1366" s="140" t="s">
        <v>187</v>
      </c>
      <c r="AN1366" s="140">
        <v>2024</v>
      </c>
      <c r="AO1366" s="147"/>
      <c r="AP1366" s="107"/>
      <c r="AQ1366" s="107"/>
      <c r="AR1366" s="147"/>
      <c r="AS1366" s="134"/>
      <c r="AT1366" s="141" t="s">
        <v>782</v>
      </c>
      <c r="AU1366" s="141">
        <v>2026</v>
      </c>
      <c r="AV1366" s="107"/>
      <c r="AW1366" s="107"/>
      <c r="AX1366" s="147"/>
      <c r="AY1366" s="147"/>
      <c r="AZ1366" s="98"/>
      <c r="BA1366" s="98"/>
      <c r="BB1366" s="98"/>
      <c r="BC1366" s="147"/>
    </row>
    <row r="1367" spans="1:55" ht="31.5" hidden="1" customHeight="1">
      <c r="A1367" s="140"/>
      <c r="B1367" s="158"/>
      <c r="C1367" s="166" t="s">
        <v>39</v>
      </c>
      <c r="D1367" s="167" t="s">
        <v>218</v>
      </c>
      <c r="E1367" s="168" t="s">
        <v>248</v>
      </c>
      <c r="F1367" s="130" t="s">
        <v>6617</v>
      </c>
      <c r="G1367" s="147"/>
      <c r="H1367" s="133" t="s">
        <v>8324</v>
      </c>
      <c r="I1367" s="143">
        <v>45582</v>
      </c>
      <c r="J1367" s="169" t="s">
        <v>213</v>
      </c>
      <c r="K1367" s="167" t="s">
        <v>180</v>
      </c>
      <c r="L1367" s="170">
        <v>2024</v>
      </c>
      <c r="M1367" s="171" t="s">
        <v>8282</v>
      </c>
      <c r="N1367" s="133" t="s">
        <v>8325</v>
      </c>
      <c r="O1367" s="133" t="s">
        <v>8326</v>
      </c>
      <c r="P1367" s="133" t="s">
        <v>8327</v>
      </c>
      <c r="Q1367" s="167" t="s">
        <v>165</v>
      </c>
      <c r="R1367" s="167" t="s">
        <v>61</v>
      </c>
      <c r="S1367" s="140">
        <v>278</v>
      </c>
      <c r="T1367" s="133" t="s">
        <v>8328</v>
      </c>
      <c r="U1367" s="133" t="s">
        <v>8329</v>
      </c>
      <c r="V1367" s="172" t="s">
        <v>67</v>
      </c>
      <c r="W1367" s="147"/>
      <c r="X1367" s="145">
        <v>25000</v>
      </c>
      <c r="Y1367" s="173">
        <v>1</v>
      </c>
      <c r="Z1367" s="145">
        <f t="shared" si="12"/>
        <v>25000</v>
      </c>
      <c r="AA1367" s="91">
        <f t="shared" si="13"/>
        <v>89.928057553956833</v>
      </c>
      <c r="AB1367" s="174" t="s">
        <v>8330</v>
      </c>
      <c r="AC1367" s="167" t="s">
        <v>42</v>
      </c>
      <c r="AD1367" s="131"/>
      <c r="AE1367" s="162"/>
      <c r="AF1367" s="162"/>
      <c r="AG1367" s="162"/>
      <c r="AH1367" s="162"/>
      <c r="AI1367" s="140" t="s">
        <v>628</v>
      </c>
      <c r="AJ1367" s="139">
        <v>45658</v>
      </c>
      <c r="AK1367" s="143">
        <v>46387</v>
      </c>
      <c r="AL1367" s="107"/>
      <c r="AM1367" s="140" t="s">
        <v>41</v>
      </c>
      <c r="AN1367" s="140">
        <v>2025</v>
      </c>
      <c r="AO1367" s="147"/>
      <c r="AP1367" s="107"/>
      <c r="AQ1367" s="107"/>
      <c r="AR1367" s="147"/>
      <c r="AS1367" s="134"/>
      <c r="AT1367" s="141" t="s">
        <v>416</v>
      </c>
      <c r="AU1367" s="141">
        <v>2026</v>
      </c>
      <c r="AV1367" s="107"/>
      <c r="AW1367" s="107"/>
      <c r="AX1367" s="147"/>
      <c r="AY1367" s="147"/>
      <c r="AZ1367" s="98"/>
      <c r="BA1367" s="98"/>
      <c r="BB1367" s="98"/>
      <c r="BC1367" s="147"/>
    </row>
    <row r="1368" spans="1:55" ht="31.5" hidden="1" customHeight="1">
      <c r="A1368" s="140"/>
      <c r="B1368" s="158"/>
      <c r="C1368" s="166" t="s">
        <v>39</v>
      </c>
      <c r="D1368" s="167" t="s">
        <v>205</v>
      </c>
      <c r="E1368" s="168" t="s">
        <v>171</v>
      </c>
      <c r="F1368" s="130" t="s">
        <v>6262</v>
      </c>
      <c r="G1368" s="147"/>
      <c r="H1368" s="133" t="s">
        <v>8331</v>
      </c>
      <c r="I1368" s="143">
        <v>45582</v>
      </c>
      <c r="J1368" s="169" t="s">
        <v>213</v>
      </c>
      <c r="K1368" s="167" t="s">
        <v>180</v>
      </c>
      <c r="L1368" s="170">
        <v>2024</v>
      </c>
      <c r="M1368" s="171" t="s">
        <v>8282</v>
      </c>
      <c r="N1368" s="133" t="s">
        <v>8332</v>
      </c>
      <c r="O1368" s="133" t="s">
        <v>8333</v>
      </c>
      <c r="P1368" s="133" t="s">
        <v>8334</v>
      </c>
      <c r="Q1368" s="167" t="s">
        <v>165</v>
      </c>
      <c r="R1368" s="167" t="s">
        <v>61</v>
      </c>
      <c r="S1368" s="140">
        <v>84</v>
      </c>
      <c r="T1368" s="133" t="s">
        <v>8333</v>
      </c>
      <c r="U1368" s="133" t="s">
        <v>8335</v>
      </c>
      <c r="V1368" s="172" t="s">
        <v>67</v>
      </c>
      <c r="W1368" s="147"/>
      <c r="X1368" s="145">
        <v>129200</v>
      </c>
      <c r="Y1368" s="173">
        <v>12</v>
      </c>
      <c r="Z1368" s="145">
        <f t="shared" si="12"/>
        <v>10766.666666666666</v>
      </c>
      <c r="AA1368" s="91">
        <f t="shared" si="13"/>
        <v>128.17460317460316</v>
      </c>
      <c r="AB1368" s="174" t="s">
        <v>8336</v>
      </c>
      <c r="AC1368" s="167" t="s">
        <v>42</v>
      </c>
      <c r="AD1368" s="131"/>
      <c r="AE1368" s="162"/>
      <c r="AF1368" s="162"/>
      <c r="AG1368" s="162"/>
      <c r="AH1368" s="162"/>
      <c r="AI1368" s="140" t="s">
        <v>2247</v>
      </c>
      <c r="AJ1368" s="139">
        <v>45597</v>
      </c>
      <c r="AK1368" s="143">
        <v>46691</v>
      </c>
      <c r="AL1368" s="107"/>
      <c r="AM1368" s="140" t="s">
        <v>187</v>
      </c>
      <c r="AN1368" s="140">
        <v>2024</v>
      </c>
      <c r="AO1368" s="147"/>
      <c r="AP1368" s="107"/>
      <c r="AQ1368" s="107"/>
      <c r="AR1368" s="147"/>
      <c r="AS1368" s="134"/>
      <c r="AT1368" s="141" t="s">
        <v>782</v>
      </c>
      <c r="AU1368" s="141">
        <v>2027</v>
      </c>
      <c r="AV1368" s="107"/>
      <c r="AW1368" s="107"/>
      <c r="AX1368" s="147"/>
      <c r="AY1368" s="147"/>
      <c r="AZ1368" s="98"/>
      <c r="BA1368" s="98"/>
      <c r="BB1368" s="98"/>
      <c r="BC1368" s="147"/>
    </row>
    <row r="1369" spans="1:55" ht="31.5" customHeight="1">
      <c r="A1369" s="140"/>
      <c r="B1369" s="158"/>
      <c r="C1369" s="166" t="s">
        <v>62</v>
      </c>
      <c r="D1369" s="167" t="s">
        <v>227</v>
      </c>
      <c r="E1369" s="168" t="s">
        <v>87</v>
      </c>
      <c r="F1369" s="130"/>
      <c r="G1369" s="147"/>
      <c r="H1369" s="133" t="s">
        <v>8337</v>
      </c>
      <c r="I1369" s="143">
        <v>45583</v>
      </c>
      <c r="J1369" s="169" t="s">
        <v>216</v>
      </c>
      <c r="K1369" s="167" t="s">
        <v>180</v>
      </c>
      <c r="L1369" s="170">
        <v>2024</v>
      </c>
      <c r="M1369" s="171" t="s">
        <v>8282</v>
      </c>
      <c r="N1369" s="133" t="s">
        <v>3227</v>
      </c>
      <c r="O1369" s="133" t="s">
        <v>8338</v>
      </c>
      <c r="P1369" s="133" t="s">
        <v>3229</v>
      </c>
      <c r="Q1369" s="167" t="s">
        <v>198</v>
      </c>
      <c r="R1369" s="167" t="s">
        <v>104</v>
      </c>
      <c r="S1369" s="140">
        <v>260</v>
      </c>
      <c r="T1369" s="133" t="s">
        <v>8338</v>
      </c>
      <c r="U1369" s="133" t="s">
        <v>8339</v>
      </c>
      <c r="V1369" s="172" t="s">
        <v>67</v>
      </c>
      <c r="W1369" s="147"/>
      <c r="X1369" s="145">
        <v>2500</v>
      </c>
      <c r="Y1369" s="173">
        <v>1</v>
      </c>
      <c r="Z1369" s="145">
        <f t="shared" si="12"/>
        <v>2500</v>
      </c>
      <c r="AA1369" s="91">
        <f t="shared" si="13"/>
        <v>9.615384615384615</v>
      </c>
      <c r="AB1369" s="174"/>
      <c r="AC1369" s="167" t="s">
        <v>42</v>
      </c>
      <c r="AD1369" s="131"/>
      <c r="AE1369" s="162"/>
      <c r="AF1369" s="162"/>
      <c r="AG1369" s="162"/>
      <c r="AH1369" s="162"/>
      <c r="AI1369" s="140" t="s">
        <v>584</v>
      </c>
      <c r="AJ1369" s="139">
        <v>45658</v>
      </c>
      <c r="AK1369" s="143">
        <v>46022</v>
      </c>
      <c r="AL1369" s="107"/>
      <c r="AM1369" s="140" t="s">
        <v>41</v>
      </c>
      <c r="AN1369" s="140">
        <v>2025</v>
      </c>
      <c r="AO1369" s="147"/>
      <c r="AP1369" s="107"/>
      <c r="AQ1369" s="107"/>
      <c r="AR1369" s="147"/>
      <c r="AS1369" s="134"/>
      <c r="AT1369" s="141" t="s">
        <v>416</v>
      </c>
      <c r="AU1369" s="141">
        <v>2025</v>
      </c>
      <c r="AV1369" s="107"/>
      <c r="AW1369" s="107"/>
      <c r="AX1369" s="147"/>
      <c r="AY1369" s="147"/>
      <c r="AZ1369" s="98"/>
      <c r="BA1369" s="98"/>
      <c r="BB1369" s="98"/>
      <c r="BC1369" s="147"/>
    </row>
    <row r="1370" spans="1:55" ht="31.5" customHeight="1">
      <c r="A1370" s="140"/>
      <c r="B1370" s="158"/>
      <c r="C1370" s="166" t="s">
        <v>62</v>
      </c>
      <c r="D1370" s="167" t="s">
        <v>227</v>
      </c>
      <c r="E1370" s="168" t="s">
        <v>87</v>
      </c>
      <c r="F1370" s="130"/>
      <c r="G1370" s="147"/>
      <c r="H1370" s="133" t="s">
        <v>8340</v>
      </c>
      <c r="I1370" s="143">
        <v>45583</v>
      </c>
      <c r="J1370" s="169" t="s">
        <v>216</v>
      </c>
      <c r="K1370" s="167" t="s">
        <v>180</v>
      </c>
      <c r="L1370" s="170">
        <v>2024</v>
      </c>
      <c r="M1370" s="171" t="s">
        <v>8282</v>
      </c>
      <c r="N1370" s="133" t="s">
        <v>3221</v>
      </c>
      <c r="O1370" s="133" t="s">
        <v>8341</v>
      </c>
      <c r="P1370" s="133" t="s">
        <v>3223</v>
      </c>
      <c r="Q1370" s="167" t="s">
        <v>198</v>
      </c>
      <c r="R1370" s="167" t="s">
        <v>104</v>
      </c>
      <c r="S1370" s="140">
        <v>240</v>
      </c>
      <c r="T1370" s="133" t="s">
        <v>8341</v>
      </c>
      <c r="U1370" s="133" t="s">
        <v>8339</v>
      </c>
      <c r="V1370" s="172" t="s">
        <v>67</v>
      </c>
      <c r="W1370" s="147"/>
      <c r="X1370" s="145">
        <v>2500</v>
      </c>
      <c r="Y1370" s="173">
        <v>1</v>
      </c>
      <c r="Z1370" s="145">
        <f t="shared" si="12"/>
        <v>2500</v>
      </c>
      <c r="AA1370" s="91">
        <f t="shared" si="13"/>
        <v>10.416666666666666</v>
      </c>
      <c r="AB1370" s="174"/>
      <c r="AC1370" s="167" t="s">
        <v>42</v>
      </c>
      <c r="AD1370" s="131"/>
      <c r="AE1370" s="162"/>
      <c r="AF1370" s="162"/>
      <c r="AG1370" s="162"/>
      <c r="AH1370" s="162"/>
      <c r="AI1370" s="140" t="s">
        <v>584</v>
      </c>
      <c r="AJ1370" s="139">
        <v>45658</v>
      </c>
      <c r="AK1370" s="143">
        <v>46022</v>
      </c>
      <c r="AL1370" s="107"/>
      <c r="AM1370" s="140" t="s">
        <v>41</v>
      </c>
      <c r="AN1370" s="140">
        <v>2025</v>
      </c>
      <c r="AO1370" s="147"/>
      <c r="AP1370" s="107"/>
      <c r="AQ1370" s="107"/>
      <c r="AR1370" s="147"/>
      <c r="AS1370" s="134"/>
      <c r="AT1370" s="141" t="s">
        <v>416</v>
      </c>
      <c r="AU1370" s="141">
        <v>2025</v>
      </c>
      <c r="AV1370" s="107"/>
      <c r="AW1370" s="107"/>
      <c r="AX1370" s="147"/>
      <c r="AY1370" s="147"/>
      <c r="AZ1370" s="98"/>
      <c r="BA1370" s="98"/>
      <c r="BB1370" s="98"/>
      <c r="BC1370" s="147"/>
    </row>
    <row r="1371" spans="1:55" ht="31.5" hidden="1" customHeight="1">
      <c r="A1371" s="140"/>
      <c r="B1371" s="158"/>
      <c r="C1371" s="166" t="s">
        <v>62</v>
      </c>
      <c r="D1371" s="167" t="s">
        <v>218</v>
      </c>
      <c r="E1371" s="168" t="s">
        <v>248</v>
      </c>
      <c r="F1371" s="130"/>
      <c r="G1371" s="147"/>
      <c r="H1371" s="133" t="s">
        <v>8342</v>
      </c>
      <c r="I1371" s="143">
        <v>45583</v>
      </c>
      <c r="J1371" s="169" t="s">
        <v>216</v>
      </c>
      <c r="K1371" s="167" t="s">
        <v>180</v>
      </c>
      <c r="L1371" s="170">
        <v>2024</v>
      </c>
      <c r="M1371" s="171" t="s">
        <v>8282</v>
      </c>
      <c r="N1371" s="133" t="s">
        <v>8343</v>
      </c>
      <c r="O1371" s="133" t="s">
        <v>8344</v>
      </c>
      <c r="P1371" s="133" t="s">
        <v>3229</v>
      </c>
      <c r="Q1371" s="167" t="s">
        <v>198</v>
      </c>
      <c r="R1371" s="167" t="s">
        <v>104</v>
      </c>
      <c r="S1371" s="140">
        <v>150</v>
      </c>
      <c r="T1371" s="133" t="s">
        <v>8344</v>
      </c>
      <c r="U1371" s="133" t="s">
        <v>8339</v>
      </c>
      <c r="V1371" s="172" t="s">
        <v>67</v>
      </c>
      <c r="W1371" s="147"/>
      <c r="X1371" s="145">
        <v>2500</v>
      </c>
      <c r="Y1371" s="173">
        <v>1</v>
      </c>
      <c r="Z1371" s="145">
        <f t="shared" si="12"/>
        <v>2500</v>
      </c>
      <c r="AA1371" s="91">
        <f t="shared" si="13"/>
        <v>16.666666666666668</v>
      </c>
      <c r="AB1371" s="174"/>
      <c r="AC1371" s="167" t="s">
        <v>42</v>
      </c>
      <c r="AD1371" s="131"/>
      <c r="AE1371" s="162"/>
      <c r="AF1371" s="162"/>
      <c r="AG1371" s="162"/>
      <c r="AH1371" s="162"/>
      <c r="AI1371" s="140" t="s">
        <v>628</v>
      </c>
      <c r="AJ1371" s="139">
        <v>45658</v>
      </c>
      <c r="AK1371" s="143">
        <v>46387</v>
      </c>
      <c r="AL1371" s="107"/>
      <c r="AM1371" s="140" t="s">
        <v>41</v>
      </c>
      <c r="AN1371" s="140">
        <v>2025</v>
      </c>
      <c r="AO1371" s="147"/>
      <c r="AP1371" s="107"/>
      <c r="AQ1371" s="107"/>
      <c r="AR1371" s="147"/>
      <c r="AS1371" s="134"/>
      <c r="AT1371" s="141" t="s">
        <v>416</v>
      </c>
      <c r="AU1371" s="141">
        <v>2026</v>
      </c>
      <c r="AV1371" s="107"/>
      <c r="AW1371" s="107"/>
      <c r="AX1371" s="147"/>
      <c r="AY1371" s="147"/>
      <c r="AZ1371" s="98"/>
      <c r="BA1371" s="98"/>
      <c r="BB1371" s="98"/>
      <c r="BC1371" s="147"/>
    </row>
    <row r="1372" spans="1:55" ht="31.5" customHeight="1">
      <c r="A1372" s="140"/>
      <c r="B1372" s="158"/>
      <c r="C1372" s="166" t="s">
        <v>62</v>
      </c>
      <c r="D1372" s="167" t="s">
        <v>196</v>
      </c>
      <c r="E1372" s="168" t="s">
        <v>123</v>
      </c>
      <c r="F1372" s="130"/>
      <c r="G1372" s="147"/>
      <c r="H1372" s="133" t="s">
        <v>8345</v>
      </c>
      <c r="I1372" s="143">
        <v>45583</v>
      </c>
      <c r="J1372" s="169" t="s">
        <v>216</v>
      </c>
      <c r="K1372" s="167" t="s">
        <v>180</v>
      </c>
      <c r="L1372" s="170">
        <v>2024</v>
      </c>
      <c r="M1372" s="171" t="s">
        <v>8282</v>
      </c>
      <c r="N1372" s="133" t="s">
        <v>2301</v>
      </c>
      <c r="O1372" s="133" t="s">
        <v>8346</v>
      </c>
      <c r="P1372" s="133" t="s">
        <v>8347</v>
      </c>
      <c r="Q1372" s="167" t="s">
        <v>198</v>
      </c>
      <c r="R1372" s="167" t="s">
        <v>104</v>
      </c>
      <c r="S1372" s="140">
        <v>88</v>
      </c>
      <c r="T1372" s="133" t="s">
        <v>2302</v>
      </c>
      <c r="U1372" s="133" t="s">
        <v>8348</v>
      </c>
      <c r="V1372" s="172" t="s">
        <v>67</v>
      </c>
      <c r="W1372" s="147"/>
      <c r="X1372" s="145">
        <v>43000</v>
      </c>
      <c r="Y1372" s="173">
        <v>12</v>
      </c>
      <c r="Z1372" s="145">
        <f t="shared" si="12"/>
        <v>3583.3333333333335</v>
      </c>
      <c r="AA1372" s="91">
        <f t="shared" si="13"/>
        <v>40.719696969696969</v>
      </c>
      <c r="AB1372" s="174" t="s">
        <v>8349</v>
      </c>
      <c r="AC1372" s="167" t="s">
        <v>65</v>
      </c>
      <c r="AD1372" s="131"/>
      <c r="AE1372" s="162"/>
      <c r="AF1372" s="162"/>
      <c r="AG1372" s="162"/>
      <c r="AH1372" s="162"/>
      <c r="AI1372" s="140" t="s">
        <v>2304</v>
      </c>
      <c r="AJ1372" s="139">
        <v>45627</v>
      </c>
      <c r="AK1372" s="143">
        <v>46022</v>
      </c>
      <c r="AL1372" s="107"/>
      <c r="AM1372" s="140" t="s">
        <v>193</v>
      </c>
      <c r="AN1372" s="140">
        <v>2024</v>
      </c>
      <c r="AO1372" s="147"/>
      <c r="AP1372" s="107"/>
      <c r="AQ1372" s="107"/>
      <c r="AR1372" s="147"/>
      <c r="AS1372" s="134"/>
      <c r="AT1372" s="141" t="s">
        <v>416</v>
      </c>
      <c r="AU1372" s="141">
        <v>2025</v>
      </c>
      <c r="AV1372" s="107"/>
      <c r="AW1372" s="107"/>
      <c r="AX1372" s="147"/>
      <c r="AY1372" s="147"/>
      <c r="AZ1372" s="98"/>
      <c r="BA1372" s="98"/>
      <c r="BB1372" s="98"/>
      <c r="BC1372" s="147"/>
    </row>
    <row r="1373" spans="1:55" ht="31.5" hidden="1" customHeight="1">
      <c r="A1373" s="140"/>
      <c r="B1373" s="158"/>
      <c r="C1373" s="166" t="s">
        <v>39</v>
      </c>
      <c r="D1373" s="167" t="s">
        <v>208</v>
      </c>
      <c r="E1373" s="168" t="s">
        <v>171</v>
      </c>
      <c r="F1373" s="130" t="s">
        <v>6430</v>
      </c>
      <c r="G1373" s="147"/>
      <c r="H1373" s="133" t="s">
        <v>8350</v>
      </c>
      <c r="I1373" s="143">
        <v>45583</v>
      </c>
      <c r="J1373" s="169" t="s">
        <v>216</v>
      </c>
      <c r="K1373" s="167" t="s">
        <v>180</v>
      </c>
      <c r="L1373" s="170">
        <v>2024</v>
      </c>
      <c r="M1373" s="171" t="s">
        <v>8282</v>
      </c>
      <c r="N1373" s="133" t="s">
        <v>8351</v>
      </c>
      <c r="O1373" s="133" t="s">
        <v>8352</v>
      </c>
      <c r="P1373" s="133" t="s">
        <v>8353</v>
      </c>
      <c r="Q1373" s="167" t="s">
        <v>165</v>
      </c>
      <c r="R1373" s="167" t="s">
        <v>38</v>
      </c>
      <c r="S1373" s="140">
        <v>12</v>
      </c>
      <c r="T1373" s="133" t="s">
        <v>8352</v>
      </c>
      <c r="U1373" s="133" t="s">
        <v>8354</v>
      </c>
      <c r="V1373" s="172" t="s">
        <v>67</v>
      </c>
      <c r="W1373" s="147"/>
      <c r="X1373" s="145">
        <v>1000</v>
      </c>
      <c r="Y1373" s="173">
        <v>1</v>
      </c>
      <c r="Z1373" s="145">
        <f t="shared" si="12"/>
        <v>1000</v>
      </c>
      <c r="AA1373" s="91">
        <f t="shared" si="13"/>
        <v>83.333333333333329</v>
      </c>
      <c r="AB1373" s="174"/>
      <c r="AC1373" s="167" t="s">
        <v>42</v>
      </c>
      <c r="AD1373" s="131"/>
      <c r="AE1373" s="162"/>
      <c r="AF1373" s="162"/>
      <c r="AG1373" s="162"/>
      <c r="AH1373" s="162"/>
      <c r="AI1373" s="140" t="s">
        <v>628</v>
      </c>
      <c r="AJ1373" s="139">
        <v>45566</v>
      </c>
      <c r="AK1373" s="139">
        <v>46295</v>
      </c>
      <c r="AL1373" s="107"/>
      <c r="AM1373" s="140" t="s">
        <v>180</v>
      </c>
      <c r="AN1373" s="140">
        <v>2024</v>
      </c>
      <c r="AO1373" s="147"/>
      <c r="AP1373" s="107"/>
      <c r="AQ1373" s="107"/>
      <c r="AR1373" s="147"/>
      <c r="AS1373" s="134"/>
      <c r="AT1373" s="141" t="s">
        <v>483</v>
      </c>
      <c r="AU1373" s="141">
        <v>2026</v>
      </c>
      <c r="AV1373" s="107"/>
      <c r="AW1373" s="107"/>
      <c r="AX1373" s="147"/>
      <c r="AY1373" s="147"/>
      <c r="AZ1373" s="98"/>
      <c r="BA1373" s="98"/>
      <c r="BB1373" s="98"/>
      <c r="BC1373" s="147"/>
    </row>
    <row r="1374" spans="1:55" ht="31.5" customHeight="1">
      <c r="A1374" s="140"/>
      <c r="B1374" s="158"/>
      <c r="C1374" s="166" t="s">
        <v>39</v>
      </c>
      <c r="D1374" s="167" t="s">
        <v>189</v>
      </c>
      <c r="E1374" s="168" t="s">
        <v>123</v>
      </c>
      <c r="F1374" s="130" t="s">
        <v>6430</v>
      </c>
      <c r="G1374" s="147"/>
      <c r="H1374" s="133" t="s">
        <v>8355</v>
      </c>
      <c r="I1374" s="143">
        <v>45586</v>
      </c>
      <c r="J1374" s="169" t="s">
        <v>226</v>
      </c>
      <c r="K1374" s="167" t="s">
        <v>180</v>
      </c>
      <c r="L1374" s="170">
        <v>2024</v>
      </c>
      <c r="M1374" s="171" t="s">
        <v>8282</v>
      </c>
      <c r="N1374" s="133" t="s">
        <v>8356</v>
      </c>
      <c r="O1374" s="133" t="s">
        <v>8357</v>
      </c>
      <c r="P1374" s="133" t="s">
        <v>8358</v>
      </c>
      <c r="Q1374" s="167" t="s">
        <v>198</v>
      </c>
      <c r="R1374" s="167" t="s">
        <v>104</v>
      </c>
      <c r="S1374" s="140"/>
      <c r="T1374" s="133" t="s">
        <v>8357</v>
      </c>
      <c r="U1374" s="133" t="s">
        <v>8359</v>
      </c>
      <c r="V1374" s="172" t="s">
        <v>67</v>
      </c>
      <c r="W1374" s="147"/>
      <c r="X1374" s="145">
        <v>1500</v>
      </c>
      <c r="Y1374" s="173">
        <v>1</v>
      </c>
      <c r="Z1374" s="145">
        <f t="shared" si="12"/>
        <v>1500</v>
      </c>
      <c r="AA1374" s="91" t="e">
        <f t="shared" si="13"/>
        <v>#DIV/0!</v>
      </c>
      <c r="AB1374" s="174" t="s">
        <v>8360</v>
      </c>
      <c r="AC1374" s="167" t="s">
        <v>42</v>
      </c>
      <c r="AD1374" s="131"/>
      <c r="AE1374" s="162"/>
      <c r="AF1374" s="162"/>
      <c r="AG1374" s="162"/>
      <c r="AH1374" s="162"/>
      <c r="AI1374" s="140" t="s">
        <v>584</v>
      </c>
      <c r="AJ1374" s="139">
        <v>45597</v>
      </c>
      <c r="AK1374" s="143">
        <v>45961</v>
      </c>
      <c r="AL1374" s="107"/>
      <c r="AM1374" s="140" t="s">
        <v>187</v>
      </c>
      <c r="AN1374" s="140">
        <v>2024</v>
      </c>
      <c r="AO1374" s="147"/>
      <c r="AP1374" s="107"/>
      <c r="AQ1374" s="107"/>
      <c r="AR1374" s="147"/>
      <c r="AS1374" s="134"/>
      <c r="AT1374" s="141" t="s">
        <v>782</v>
      </c>
      <c r="AU1374" s="141">
        <v>2025</v>
      </c>
      <c r="AV1374" s="107"/>
      <c r="AW1374" s="107"/>
      <c r="AX1374" s="147"/>
      <c r="AY1374" s="147"/>
      <c r="AZ1374" s="98"/>
      <c r="BA1374" s="98"/>
      <c r="BB1374" s="98"/>
      <c r="BC1374" s="147"/>
    </row>
    <row r="1375" spans="1:55" ht="31.5" hidden="1" customHeight="1">
      <c r="A1375" s="140"/>
      <c r="B1375" s="158"/>
      <c r="C1375" s="166" t="s">
        <v>39</v>
      </c>
      <c r="D1375" s="167" t="s">
        <v>230</v>
      </c>
      <c r="E1375" s="168" t="s">
        <v>87</v>
      </c>
      <c r="F1375" s="130" t="s">
        <v>6430</v>
      </c>
      <c r="G1375" s="147"/>
      <c r="H1375" s="133" t="s">
        <v>8361</v>
      </c>
      <c r="I1375" s="143">
        <v>45586</v>
      </c>
      <c r="J1375" s="169" t="s">
        <v>226</v>
      </c>
      <c r="K1375" s="167" t="s">
        <v>180</v>
      </c>
      <c r="L1375" s="170">
        <v>2024</v>
      </c>
      <c r="M1375" s="171" t="s">
        <v>8282</v>
      </c>
      <c r="N1375" s="133" t="s">
        <v>8362</v>
      </c>
      <c r="O1375" s="133" t="s">
        <v>8363</v>
      </c>
      <c r="P1375" s="133" t="s">
        <v>298</v>
      </c>
      <c r="Q1375" s="167" t="s">
        <v>165</v>
      </c>
      <c r="R1375" s="167" t="s">
        <v>61</v>
      </c>
      <c r="S1375" s="140">
        <v>729</v>
      </c>
      <c r="T1375" s="133" t="s">
        <v>8363</v>
      </c>
      <c r="U1375" s="133" t="s">
        <v>8364</v>
      </c>
      <c r="V1375" s="172" t="s">
        <v>67</v>
      </c>
      <c r="W1375" s="147"/>
      <c r="X1375" s="145">
        <v>46440</v>
      </c>
      <c r="Y1375" s="173">
        <v>1</v>
      </c>
      <c r="Z1375" s="145">
        <f t="shared" si="12"/>
        <v>46440</v>
      </c>
      <c r="AA1375" s="91">
        <f t="shared" si="13"/>
        <v>63.703703703703702</v>
      </c>
      <c r="AB1375" s="174" t="s">
        <v>8365</v>
      </c>
      <c r="AC1375" s="167" t="s">
        <v>42</v>
      </c>
      <c r="AD1375" s="131"/>
      <c r="AE1375" s="162"/>
      <c r="AF1375" s="162"/>
      <c r="AG1375" s="162"/>
      <c r="AH1375" s="162"/>
      <c r="AI1375" s="140">
        <v>2</v>
      </c>
      <c r="AJ1375" s="140"/>
      <c r="AK1375" s="140"/>
      <c r="AL1375" s="107"/>
      <c r="AM1375" s="140"/>
      <c r="AN1375" s="140"/>
      <c r="AO1375" s="147"/>
      <c r="AP1375" s="107"/>
      <c r="AQ1375" s="107"/>
      <c r="AR1375" s="147"/>
      <c r="AS1375" s="134"/>
      <c r="AT1375" s="141"/>
      <c r="AU1375" s="141"/>
      <c r="AV1375" s="107"/>
      <c r="AW1375" s="107"/>
      <c r="AX1375" s="147"/>
      <c r="AY1375" s="147"/>
      <c r="AZ1375" s="98"/>
      <c r="BA1375" s="98"/>
      <c r="BB1375" s="98"/>
      <c r="BC1375" s="147"/>
    </row>
    <row r="1376" spans="1:55" ht="31.5" hidden="1" customHeight="1">
      <c r="A1376" s="140"/>
      <c r="B1376" s="158"/>
      <c r="C1376" s="166" t="s">
        <v>39</v>
      </c>
      <c r="D1376" s="167" t="s">
        <v>243</v>
      </c>
      <c r="E1376" s="168" t="s">
        <v>217</v>
      </c>
      <c r="F1376" s="130"/>
      <c r="G1376" s="147"/>
      <c r="H1376" s="133" t="s">
        <v>8366</v>
      </c>
      <c r="I1376" s="143">
        <v>45586</v>
      </c>
      <c r="J1376" s="169" t="s">
        <v>226</v>
      </c>
      <c r="K1376" s="167" t="s">
        <v>180</v>
      </c>
      <c r="L1376" s="170">
        <v>2024</v>
      </c>
      <c r="M1376" s="171" t="s">
        <v>8282</v>
      </c>
      <c r="N1376" s="133" t="s">
        <v>8367</v>
      </c>
      <c r="O1376" s="133" t="s">
        <v>8368</v>
      </c>
      <c r="P1376" s="133" t="s">
        <v>8369</v>
      </c>
      <c r="Q1376" s="167" t="s">
        <v>198</v>
      </c>
      <c r="R1376" s="167" t="s">
        <v>104</v>
      </c>
      <c r="S1376" s="140">
        <v>60</v>
      </c>
      <c r="T1376" s="133" t="s">
        <v>8370</v>
      </c>
      <c r="U1376" s="133" t="s">
        <v>8371</v>
      </c>
      <c r="V1376" s="172" t="s">
        <v>67</v>
      </c>
      <c r="W1376" s="147"/>
      <c r="X1376" s="145">
        <v>12000</v>
      </c>
      <c r="Y1376" s="173">
        <v>6</v>
      </c>
      <c r="Z1376" s="145">
        <f t="shared" si="12"/>
        <v>2000</v>
      </c>
      <c r="AA1376" s="91">
        <f t="shared" si="13"/>
        <v>33.333333333333336</v>
      </c>
      <c r="AB1376" s="174" t="s">
        <v>8372</v>
      </c>
      <c r="AC1376" s="167" t="s">
        <v>42</v>
      </c>
      <c r="AD1376" s="131"/>
      <c r="AE1376" s="162"/>
      <c r="AF1376" s="162"/>
      <c r="AG1376" s="162"/>
      <c r="AH1376" s="162"/>
      <c r="AI1376" s="140" t="s">
        <v>584</v>
      </c>
      <c r="AJ1376" s="139">
        <v>45536</v>
      </c>
      <c r="AK1376" s="540">
        <v>45900</v>
      </c>
      <c r="AL1376" s="107"/>
      <c r="AM1376" s="140" t="s">
        <v>170</v>
      </c>
      <c r="AN1376" s="140">
        <v>2024</v>
      </c>
      <c r="AO1376" s="147"/>
      <c r="AP1376" s="107"/>
      <c r="AQ1376" s="107"/>
      <c r="AR1376" s="147"/>
      <c r="AS1376" s="134"/>
      <c r="AT1376" s="141" t="s">
        <v>389</v>
      </c>
      <c r="AU1376" s="141">
        <v>2025</v>
      </c>
      <c r="AV1376" s="107"/>
      <c r="AW1376" s="107"/>
      <c r="AX1376" s="147"/>
      <c r="AY1376" s="147"/>
      <c r="AZ1376" s="98"/>
      <c r="BA1376" s="98"/>
      <c r="BB1376" s="98"/>
      <c r="BC1376" s="147"/>
    </row>
    <row r="1377" spans="1:55" ht="31.5" hidden="1" customHeight="1">
      <c r="A1377" s="140"/>
      <c r="B1377" s="158"/>
      <c r="C1377" s="166" t="s">
        <v>62</v>
      </c>
      <c r="D1377" s="167" t="s">
        <v>201</v>
      </c>
      <c r="E1377" s="168" t="s">
        <v>171</v>
      </c>
      <c r="F1377" s="130"/>
      <c r="G1377" s="147"/>
      <c r="H1377" s="133" t="s">
        <v>8373</v>
      </c>
      <c r="I1377" s="143">
        <v>45586</v>
      </c>
      <c r="J1377" s="169" t="s">
        <v>226</v>
      </c>
      <c r="K1377" s="167" t="s">
        <v>180</v>
      </c>
      <c r="L1377" s="170">
        <v>2024</v>
      </c>
      <c r="M1377" s="171" t="s">
        <v>8282</v>
      </c>
      <c r="N1377" s="133" t="s">
        <v>8374</v>
      </c>
      <c r="O1377" s="133" t="s">
        <v>8375</v>
      </c>
      <c r="P1377" s="133" t="s">
        <v>8376</v>
      </c>
      <c r="Q1377" s="167" t="s">
        <v>198</v>
      </c>
      <c r="R1377" s="167" t="s">
        <v>104</v>
      </c>
      <c r="S1377" s="140">
        <v>44</v>
      </c>
      <c r="T1377" s="133" t="s">
        <v>8377</v>
      </c>
      <c r="U1377" s="133" t="s">
        <v>8378</v>
      </c>
      <c r="V1377" s="172" t="s">
        <v>67</v>
      </c>
      <c r="W1377" s="147"/>
      <c r="X1377" s="145">
        <v>1200</v>
      </c>
      <c r="Y1377" s="173">
        <v>1</v>
      </c>
      <c r="Z1377" s="145">
        <f t="shared" si="12"/>
        <v>1200</v>
      </c>
      <c r="AA1377" s="91">
        <f t="shared" si="13"/>
        <v>27.272727272727273</v>
      </c>
      <c r="AB1377" s="174" t="s">
        <v>8379</v>
      </c>
      <c r="AC1377" s="167" t="s">
        <v>65</v>
      </c>
      <c r="AD1377" s="131"/>
      <c r="AE1377" s="162"/>
      <c r="AF1377" s="162"/>
      <c r="AG1377" s="162"/>
      <c r="AH1377" s="162"/>
      <c r="AI1377" s="140" t="s">
        <v>584</v>
      </c>
      <c r="AJ1377" s="139">
        <v>45536</v>
      </c>
      <c r="AK1377" s="540">
        <v>45900</v>
      </c>
      <c r="AL1377" s="107"/>
      <c r="AM1377" s="140" t="s">
        <v>170</v>
      </c>
      <c r="AN1377" s="140">
        <v>2024</v>
      </c>
      <c r="AO1377" s="147"/>
      <c r="AP1377" s="107"/>
      <c r="AQ1377" s="107"/>
      <c r="AR1377" s="147"/>
      <c r="AS1377" s="134"/>
      <c r="AT1377" s="141" t="s">
        <v>389</v>
      </c>
      <c r="AU1377" s="141">
        <v>2025</v>
      </c>
      <c r="AV1377" s="107"/>
      <c r="AW1377" s="107"/>
      <c r="AX1377" s="147"/>
      <c r="AY1377" s="147"/>
      <c r="AZ1377" s="98"/>
      <c r="BA1377" s="98"/>
      <c r="BB1377" s="98"/>
      <c r="BC1377" s="147"/>
    </row>
    <row r="1378" spans="1:55" ht="31.5" customHeight="1">
      <c r="A1378" s="140"/>
      <c r="B1378" s="158"/>
      <c r="C1378" s="166" t="s">
        <v>62</v>
      </c>
      <c r="D1378" s="167" t="s">
        <v>151</v>
      </c>
      <c r="E1378" s="168" t="s">
        <v>233</v>
      </c>
      <c r="F1378" s="130" t="s">
        <v>4694</v>
      </c>
      <c r="G1378" s="147"/>
      <c r="H1378" s="133" t="s">
        <v>8380</v>
      </c>
      <c r="I1378" s="143">
        <v>45589</v>
      </c>
      <c r="J1378" s="169" t="s">
        <v>236</v>
      </c>
      <c r="K1378" s="167" t="s">
        <v>180</v>
      </c>
      <c r="L1378" s="170">
        <v>2024</v>
      </c>
      <c r="M1378" s="171" t="s">
        <v>8282</v>
      </c>
      <c r="N1378" s="133" t="s">
        <v>8381</v>
      </c>
      <c r="O1378" s="133" t="s">
        <v>8382</v>
      </c>
      <c r="P1378" s="133" t="s">
        <v>7309</v>
      </c>
      <c r="Q1378" s="167" t="s">
        <v>165</v>
      </c>
      <c r="R1378" s="167" t="s">
        <v>61</v>
      </c>
      <c r="S1378" s="140">
        <v>393</v>
      </c>
      <c r="T1378" s="133" t="s">
        <v>8382</v>
      </c>
      <c r="U1378" s="133" t="s">
        <v>7311</v>
      </c>
      <c r="V1378" s="172" t="s">
        <v>88</v>
      </c>
      <c r="W1378" s="147"/>
      <c r="X1378" s="145">
        <v>412650</v>
      </c>
      <c r="Y1378" s="173">
        <v>12</v>
      </c>
      <c r="Z1378" s="145">
        <f t="shared" si="12"/>
        <v>34387.5</v>
      </c>
      <c r="AA1378" s="91">
        <f t="shared" si="13"/>
        <v>87.5</v>
      </c>
      <c r="AB1378" s="174" t="s">
        <v>8383</v>
      </c>
      <c r="AC1378" s="167" t="s">
        <v>42</v>
      </c>
      <c r="AD1378" s="131"/>
      <c r="AE1378" s="162"/>
      <c r="AF1378" s="162"/>
      <c r="AG1378" s="162"/>
      <c r="AH1378" s="162"/>
      <c r="AI1378" s="140" t="s">
        <v>584</v>
      </c>
      <c r="AJ1378" s="139">
        <v>45658</v>
      </c>
      <c r="AK1378" s="143">
        <v>46022</v>
      </c>
      <c r="AL1378" s="107"/>
      <c r="AM1378" s="140" t="s">
        <v>41</v>
      </c>
      <c r="AN1378" s="140">
        <v>2025</v>
      </c>
      <c r="AO1378" s="147"/>
      <c r="AP1378" s="107"/>
      <c r="AQ1378" s="107"/>
      <c r="AR1378" s="147"/>
      <c r="AS1378" s="134"/>
      <c r="AT1378" s="141" t="s">
        <v>416</v>
      </c>
      <c r="AU1378" s="141">
        <v>2025</v>
      </c>
      <c r="AV1378" s="107"/>
      <c r="AW1378" s="107"/>
      <c r="AX1378" s="147"/>
      <c r="AY1378" s="147"/>
      <c r="AZ1378" s="98"/>
      <c r="BA1378" s="98"/>
      <c r="BB1378" s="98"/>
      <c r="BC1378" s="147"/>
    </row>
    <row r="1379" spans="1:55" ht="31.5" customHeight="1">
      <c r="A1379" s="140"/>
      <c r="B1379" s="158"/>
      <c r="C1379" s="166" t="s">
        <v>39</v>
      </c>
      <c r="D1379" s="167" t="s">
        <v>93</v>
      </c>
      <c r="E1379" s="168" t="s">
        <v>148</v>
      </c>
      <c r="F1379" s="130" t="s">
        <v>7978</v>
      </c>
      <c r="G1379" s="147"/>
      <c r="H1379" s="133" t="s">
        <v>8384</v>
      </c>
      <c r="I1379" s="143">
        <v>45589</v>
      </c>
      <c r="J1379" s="169" t="s">
        <v>236</v>
      </c>
      <c r="K1379" s="167" t="s">
        <v>180</v>
      </c>
      <c r="L1379" s="170">
        <v>2024</v>
      </c>
      <c r="M1379" s="171" t="s">
        <v>8282</v>
      </c>
      <c r="N1379" s="133" t="s">
        <v>8385</v>
      </c>
      <c r="O1379" s="133" t="s">
        <v>8386</v>
      </c>
      <c r="P1379" s="133" t="s">
        <v>8387</v>
      </c>
      <c r="Q1379" s="167" t="s">
        <v>165</v>
      </c>
      <c r="R1379" s="167" t="s">
        <v>38</v>
      </c>
      <c r="S1379" s="140">
        <v>72</v>
      </c>
      <c r="T1379" s="133" t="s">
        <v>8386</v>
      </c>
      <c r="U1379" s="133" t="s">
        <v>8388</v>
      </c>
      <c r="V1379" s="172" t="s">
        <v>8389</v>
      </c>
      <c r="W1379" s="147"/>
      <c r="X1379" s="145">
        <v>26400</v>
      </c>
      <c r="Y1379" s="173">
        <v>12</v>
      </c>
      <c r="Z1379" s="145">
        <f t="shared" si="12"/>
        <v>2200</v>
      </c>
      <c r="AA1379" s="91">
        <f t="shared" si="13"/>
        <v>30.555555555555557</v>
      </c>
      <c r="AB1379" s="174" t="s">
        <v>8390</v>
      </c>
      <c r="AC1379" s="167" t="s">
        <v>42</v>
      </c>
      <c r="AD1379" s="131"/>
      <c r="AE1379" s="162"/>
      <c r="AF1379" s="162"/>
      <c r="AG1379" s="162"/>
      <c r="AH1379" s="162"/>
      <c r="AI1379" s="140" t="s">
        <v>584</v>
      </c>
      <c r="AJ1379" s="139">
        <v>45597</v>
      </c>
      <c r="AK1379" s="143">
        <v>45961</v>
      </c>
      <c r="AL1379" s="107"/>
      <c r="AM1379" s="140" t="s">
        <v>187</v>
      </c>
      <c r="AN1379" s="140">
        <v>2024</v>
      </c>
      <c r="AO1379" s="147"/>
      <c r="AP1379" s="107"/>
      <c r="AQ1379" s="107"/>
      <c r="AR1379" s="147"/>
      <c r="AS1379" s="134"/>
      <c r="AT1379" s="141" t="s">
        <v>782</v>
      </c>
      <c r="AU1379" s="141">
        <v>2025</v>
      </c>
      <c r="AV1379" s="107"/>
      <c r="AW1379" s="107"/>
      <c r="AX1379" s="147"/>
      <c r="AY1379" s="147"/>
      <c r="AZ1379" s="98"/>
      <c r="BA1379" s="98"/>
      <c r="BB1379" s="98"/>
      <c r="BC1379" s="147"/>
    </row>
    <row r="1380" spans="1:55" ht="31.5" customHeight="1">
      <c r="A1380" s="140"/>
      <c r="B1380" s="158"/>
      <c r="C1380" s="166" t="s">
        <v>62</v>
      </c>
      <c r="D1380" s="167" t="s">
        <v>151</v>
      </c>
      <c r="E1380" s="168" t="s">
        <v>233</v>
      </c>
      <c r="F1380" s="130" t="s">
        <v>4694</v>
      </c>
      <c r="G1380" s="147"/>
      <c r="H1380" s="133" t="s">
        <v>8391</v>
      </c>
      <c r="I1380" s="143">
        <v>45595</v>
      </c>
      <c r="J1380" s="169" t="s">
        <v>250</v>
      </c>
      <c r="K1380" s="167" t="s">
        <v>180</v>
      </c>
      <c r="L1380" s="170">
        <v>2024</v>
      </c>
      <c r="M1380" s="171" t="s">
        <v>8282</v>
      </c>
      <c r="N1380" s="133" t="s">
        <v>7570</v>
      </c>
      <c r="O1380" s="133" t="s">
        <v>1697</v>
      </c>
      <c r="P1380" s="133" t="s">
        <v>8392</v>
      </c>
      <c r="Q1380" s="167" t="s">
        <v>165</v>
      </c>
      <c r="R1380" s="167" t="s">
        <v>61</v>
      </c>
      <c r="S1380" s="140">
        <v>501</v>
      </c>
      <c r="T1380" s="133" t="s">
        <v>1697</v>
      </c>
      <c r="U1380" s="133" t="s">
        <v>7571</v>
      </c>
      <c r="V1380" s="172" t="s">
        <v>88</v>
      </c>
      <c r="W1380" s="147"/>
      <c r="X1380" s="145">
        <v>553500</v>
      </c>
      <c r="Y1380" s="173">
        <v>12</v>
      </c>
      <c r="Z1380" s="145">
        <f t="shared" si="12"/>
        <v>46125</v>
      </c>
      <c r="AA1380" s="91">
        <f t="shared" si="13"/>
        <v>92.06586826347305</v>
      </c>
      <c r="AB1380" s="174" t="s">
        <v>8393</v>
      </c>
      <c r="AC1380" s="167" t="s">
        <v>42</v>
      </c>
      <c r="AD1380" s="131"/>
      <c r="AE1380" s="162"/>
      <c r="AF1380" s="162"/>
      <c r="AG1380" s="162"/>
      <c r="AH1380" s="162"/>
      <c r="AI1380" s="140" t="s">
        <v>584</v>
      </c>
      <c r="AJ1380" s="139">
        <v>45658</v>
      </c>
      <c r="AK1380" s="143">
        <v>46022</v>
      </c>
      <c r="AL1380" s="107"/>
      <c r="AM1380" s="140" t="s">
        <v>41</v>
      </c>
      <c r="AN1380" s="140">
        <v>2025</v>
      </c>
      <c r="AO1380" s="147"/>
      <c r="AP1380" s="107"/>
      <c r="AQ1380" s="107"/>
      <c r="AR1380" s="147"/>
      <c r="AS1380" s="134"/>
      <c r="AT1380" s="141" t="s">
        <v>416</v>
      </c>
      <c r="AU1380" s="141">
        <v>2025</v>
      </c>
      <c r="AV1380" s="107"/>
      <c r="AW1380" s="107"/>
      <c r="AX1380" s="147"/>
      <c r="AY1380" s="147"/>
      <c r="AZ1380" s="98"/>
      <c r="BA1380" s="98"/>
      <c r="BB1380" s="98"/>
      <c r="BC1380" s="147"/>
    </row>
    <row r="1381" spans="1:55" ht="31.5" customHeight="1">
      <c r="A1381" s="140"/>
      <c r="B1381" s="158"/>
      <c r="C1381" s="166" t="s">
        <v>39</v>
      </c>
      <c r="D1381" s="167" t="s">
        <v>151</v>
      </c>
      <c r="E1381" s="168" t="s">
        <v>233</v>
      </c>
      <c r="F1381" s="130" t="s">
        <v>7978</v>
      </c>
      <c r="G1381" s="147"/>
      <c r="H1381" s="133" t="s">
        <v>8394</v>
      </c>
      <c r="I1381" s="139">
        <v>45600</v>
      </c>
      <c r="J1381" s="169" t="s">
        <v>106</v>
      </c>
      <c r="K1381" s="167" t="s">
        <v>187</v>
      </c>
      <c r="L1381" s="170">
        <v>2024</v>
      </c>
      <c r="M1381" s="171" t="s">
        <v>8395</v>
      </c>
      <c r="N1381" s="133" t="s">
        <v>8396</v>
      </c>
      <c r="O1381" s="133" t="s">
        <v>8397</v>
      </c>
      <c r="P1381" s="133" t="s">
        <v>8398</v>
      </c>
      <c r="Q1381" s="167" t="s">
        <v>165</v>
      </c>
      <c r="R1381" s="167" t="s">
        <v>61</v>
      </c>
      <c r="S1381" s="140">
        <v>244</v>
      </c>
      <c r="T1381" s="133" t="s">
        <v>8397</v>
      </c>
      <c r="U1381" s="133" t="s">
        <v>8399</v>
      </c>
      <c r="V1381" s="172" t="s">
        <v>67</v>
      </c>
      <c r="W1381" s="147"/>
      <c r="X1381" s="145">
        <v>18300</v>
      </c>
      <c r="Y1381" s="173">
        <v>1</v>
      </c>
      <c r="Z1381" s="145">
        <f t="shared" si="12"/>
        <v>18300</v>
      </c>
      <c r="AA1381" s="91">
        <f t="shared" si="13"/>
        <v>75</v>
      </c>
      <c r="AB1381" s="174"/>
      <c r="AC1381" s="167" t="s">
        <v>42</v>
      </c>
      <c r="AD1381" s="131"/>
      <c r="AE1381" s="162"/>
      <c r="AF1381" s="162"/>
      <c r="AG1381" s="162"/>
      <c r="AH1381" s="162"/>
      <c r="AI1381" s="140" t="s">
        <v>584</v>
      </c>
      <c r="AJ1381" s="139">
        <v>45689</v>
      </c>
      <c r="AK1381" s="139">
        <v>46053</v>
      </c>
      <c r="AL1381" s="107"/>
      <c r="AM1381" s="140" t="s">
        <v>750</v>
      </c>
      <c r="AN1381" s="140">
        <v>2025</v>
      </c>
      <c r="AO1381" s="147"/>
      <c r="AP1381" s="139">
        <v>45817</v>
      </c>
      <c r="AQ1381" s="107"/>
      <c r="AR1381" s="147"/>
      <c r="AS1381" s="134"/>
      <c r="AT1381" s="141" t="s">
        <v>7522</v>
      </c>
      <c r="AU1381" s="141">
        <v>2025</v>
      </c>
      <c r="AV1381" s="107" t="s">
        <v>1982</v>
      </c>
      <c r="AW1381" s="107" t="s">
        <v>89</v>
      </c>
      <c r="AX1381" s="147"/>
      <c r="AY1381" s="147"/>
      <c r="AZ1381" s="98"/>
      <c r="BA1381" s="98"/>
      <c r="BB1381" s="98"/>
      <c r="BC1381" s="147"/>
    </row>
    <row r="1382" spans="1:55" ht="31.5" hidden="1" customHeight="1">
      <c r="A1382" s="140"/>
      <c r="B1382" s="158"/>
      <c r="C1382" s="166" t="s">
        <v>62</v>
      </c>
      <c r="D1382" s="167" t="s">
        <v>151</v>
      </c>
      <c r="E1382" s="168" t="s">
        <v>233</v>
      </c>
      <c r="F1382" s="130" t="s">
        <v>134</v>
      </c>
      <c r="G1382" s="147"/>
      <c r="H1382" s="133" t="s">
        <v>8400</v>
      </c>
      <c r="I1382" s="139">
        <v>45602</v>
      </c>
      <c r="J1382" s="169" t="s">
        <v>136</v>
      </c>
      <c r="K1382" s="167" t="s">
        <v>187</v>
      </c>
      <c r="L1382" s="170">
        <v>2024</v>
      </c>
      <c r="M1382" s="171" t="s">
        <v>8395</v>
      </c>
      <c r="N1382" s="133" t="s">
        <v>8401</v>
      </c>
      <c r="O1382" s="133" t="s">
        <v>8402</v>
      </c>
      <c r="P1382" s="133" t="s">
        <v>5353</v>
      </c>
      <c r="Q1382" s="167" t="s">
        <v>165</v>
      </c>
      <c r="R1382" s="167" t="s">
        <v>61</v>
      </c>
      <c r="S1382" s="140">
        <v>160</v>
      </c>
      <c r="T1382" s="133" t="s">
        <v>8403</v>
      </c>
      <c r="U1382" s="133" t="s">
        <v>8404</v>
      </c>
      <c r="V1382" s="172" t="s">
        <v>67</v>
      </c>
      <c r="W1382" s="147"/>
      <c r="X1382" s="145">
        <v>7000</v>
      </c>
      <c r="Y1382" s="173">
        <v>1</v>
      </c>
      <c r="Z1382" s="145">
        <f t="shared" si="12"/>
        <v>7000</v>
      </c>
      <c r="AA1382" s="91">
        <f t="shared" si="13"/>
        <v>43.75</v>
      </c>
      <c r="AB1382" s="174" t="s">
        <v>8405</v>
      </c>
      <c r="AC1382" s="167" t="s">
        <v>42</v>
      </c>
      <c r="AD1382" s="131"/>
      <c r="AE1382" s="162"/>
      <c r="AF1382" s="162"/>
      <c r="AG1382" s="162"/>
      <c r="AH1382" s="162"/>
      <c r="AI1382" s="140" t="s">
        <v>628</v>
      </c>
      <c r="AJ1382" s="139">
        <v>45566</v>
      </c>
      <c r="AK1382" s="139">
        <v>46295</v>
      </c>
      <c r="AL1382" s="107"/>
      <c r="AM1382" s="140" t="s">
        <v>180</v>
      </c>
      <c r="AN1382" s="140">
        <v>2024</v>
      </c>
      <c r="AO1382" s="147"/>
      <c r="AP1382" s="107"/>
      <c r="AQ1382" s="107"/>
      <c r="AR1382" s="147"/>
      <c r="AS1382" s="134"/>
      <c r="AT1382" s="141" t="s">
        <v>8035</v>
      </c>
      <c r="AU1382" s="141">
        <v>2026</v>
      </c>
      <c r="AV1382" s="107"/>
      <c r="AW1382" s="107"/>
      <c r="AX1382" s="147"/>
      <c r="AY1382" s="147"/>
      <c r="AZ1382" s="98"/>
      <c r="BA1382" s="98"/>
      <c r="BB1382" s="98"/>
      <c r="BC1382" s="147"/>
    </row>
    <row r="1383" spans="1:55" ht="31.5" customHeight="1">
      <c r="A1383" s="140"/>
      <c r="B1383" s="158"/>
      <c r="C1383" s="166" t="s">
        <v>62</v>
      </c>
      <c r="D1383" s="167" t="s">
        <v>151</v>
      </c>
      <c r="E1383" s="168" t="s">
        <v>233</v>
      </c>
      <c r="F1383" s="130" t="s">
        <v>6617</v>
      </c>
      <c r="G1383" s="147"/>
      <c r="H1383" s="133" t="s">
        <v>8406</v>
      </c>
      <c r="I1383" s="139">
        <v>45602</v>
      </c>
      <c r="J1383" s="169" t="s">
        <v>136</v>
      </c>
      <c r="K1383" s="167" t="s">
        <v>187</v>
      </c>
      <c r="L1383" s="170">
        <v>2024</v>
      </c>
      <c r="M1383" s="171" t="s">
        <v>8395</v>
      </c>
      <c r="N1383" s="133" t="s">
        <v>4026</v>
      </c>
      <c r="O1383" s="133" t="s">
        <v>8407</v>
      </c>
      <c r="P1383" s="133" t="s">
        <v>4028</v>
      </c>
      <c r="Q1383" s="167" t="s">
        <v>165</v>
      </c>
      <c r="R1383" s="167" t="s">
        <v>38</v>
      </c>
      <c r="S1383" s="140">
        <v>458</v>
      </c>
      <c r="T1383" s="133" t="s">
        <v>8408</v>
      </c>
      <c r="U1383" s="133" t="s">
        <v>7243</v>
      </c>
      <c r="V1383" s="172" t="s">
        <v>67</v>
      </c>
      <c r="W1383" s="147"/>
      <c r="X1383" s="145">
        <v>386925</v>
      </c>
      <c r="Y1383" s="173">
        <v>12</v>
      </c>
      <c r="Z1383" s="145">
        <f t="shared" si="12"/>
        <v>32243.75</v>
      </c>
      <c r="AA1383" s="91">
        <f t="shared" si="13"/>
        <v>70.401200873362441</v>
      </c>
      <c r="AB1383" s="174"/>
      <c r="AC1383" s="167" t="s">
        <v>42</v>
      </c>
      <c r="AD1383" s="131"/>
      <c r="AE1383" s="162"/>
      <c r="AF1383" s="162"/>
      <c r="AG1383" s="162"/>
      <c r="AH1383" s="162"/>
      <c r="AI1383" s="140" t="s">
        <v>584</v>
      </c>
      <c r="AJ1383" s="139">
        <v>45658</v>
      </c>
      <c r="AK1383" s="143">
        <v>46022</v>
      </c>
      <c r="AL1383" s="107"/>
      <c r="AM1383" s="140" t="s">
        <v>41</v>
      </c>
      <c r="AN1383" s="140">
        <v>2025</v>
      </c>
      <c r="AO1383" s="147"/>
      <c r="AP1383" s="107"/>
      <c r="AQ1383" s="107"/>
      <c r="AR1383" s="147"/>
      <c r="AS1383" s="134"/>
      <c r="AT1383" s="141" t="s">
        <v>416</v>
      </c>
      <c r="AU1383" s="141">
        <v>2025</v>
      </c>
      <c r="AV1383" s="107"/>
      <c r="AW1383" s="107"/>
      <c r="AX1383" s="147"/>
      <c r="AY1383" s="147"/>
      <c r="AZ1383" s="98"/>
      <c r="BA1383" s="98"/>
      <c r="BB1383" s="98"/>
      <c r="BC1383" s="147"/>
    </row>
    <row r="1384" spans="1:55" ht="31.5" hidden="1" customHeight="1">
      <c r="A1384" s="140"/>
      <c r="B1384" s="158"/>
      <c r="C1384" s="166" t="s">
        <v>39</v>
      </c>
      <c r="D1384" s="167" t="s">
        <v>246</v>
      </c>
      <c r="E1384" s="168" t="s">
        <v>217</v>
      </c>
      <c r="F1384" s="130" t="s">
        <v>6617</v>
      </c>
      <c r="G1384" s="147"/>
      <c r="H1384" s="133" t="s">
        <v>8409</v>
      </c>
      <c r="I1384" s="139">
        <v>45602</v>
      </c>
      <c r="J1384" s="169" t="s">
        <v>136</v>
      </c>
      <c r="K1384" s="167" t="s">
        <v>187</v>
      </c>
      <c r="L1384" s="170">
        <v>2024</v>
      </c>
      <c r="M1384" s="171" t="s">
        <v>8395</v>
      </c>
      <c r="N1384" s="133" t="s">
        <v>8410</v>
      </c>
      <c r="O1384" s="133" t="s">
        <v>8411</v>
      </c>
      <c r="P1384" s="133" t="s">
        <v>8412</v>
      </c>
      <c r="Q1384" s="167" t="s">
        <v>165</v>
      </c>
      <c r="R1384" s="167" t="s">
        <v>38</v>
      </c>
      <c r="S1384" s="140">
        <v>75</v>
      </c>
      <c r="T1384" s="133" t="s">
        <v>8413</v>
      </c>
      <c r="U1384" s="133"/>
      <c r="V1384" s="172" t="s">
        <v>8389</v>
      </c>
      <c r="W1384" s="147"/>
      <c r="X1384" s="145">
        <v>11250</v>
      </c>
      <c r="Y1384" s="173">
        <v>1</v>
      </c>
      <c r="Z1384" s="145">
        <f t="shared" si="12"/>
        <v>11250</v>
      </c>
      <c r="AA1384" s="91">
        <f t="shared" si="13"/>
        <v>150</v>
      </c>
      <c r="AB1384" s="174" t="s">
        <v>8414</v>
      </c>
      <c r="AC1384" s="167" t="s">
        <v>42</v>
      </c>
      <c r="AD1384" s="131"/>
      <c r="AE1384" s="162"/>
      <c r="AF1384" s="162"/>
      <c r="AG1384" s="162"/>
      <c r="AH1384" s="162"/>
      <c r="AI1384" s="140" t="s">
        <v>5223</v>
      </c>
      <c r="AJ1384" s="139">
        <v>45627</v>
      </c>
      <c r="AK1384" s="143">
        <v>47452</v>
      </c>
      <c r="AL1384" s="107"/>
      <c r="AM1384" s="140" t="s">
        <v>193</v>
      </c>
      <c r="AN1384" s="140">
        <v>2024</v>
      </c>
      <c r="AO1384" s="147"/>
      <c r="AP1384" s="107"/>
      <c r="AQ1384" s="107"/>
      <c r="AR1384" s="147"/>
      <c r="AS1384" s="134"/>
      <c r="AT1384" s="141" t="s">
        <v>1607</v>
      </c>
      <c r="AU1384" s="141">
        <v>2029</v>
      </c>
      <c r="AV1384" s="107"/>
      <c r="AW1384" s="107"/>
      <c r="AX1384" s="147"/>
      <c r="AY1384" s="147"/>
      <c r="AZ1384" s="98"/>
      <c r="BA1384" s="98"/>
      <c r="BB1384" s="98"/>
      <c r="BC1384" s="147"/>
    </row>
    <row r="1385" spans="1:55" ht="31.5" hidden="1" customHeight="1">
      <c r="A1385" s="140"/>
      <c r="B1385" s="158"/>
      <c r="C1385" s="166" t="s">
        <v>39</v>
      </c>
      <c r="D1385" s="167" t="s">
        <v>151</v>
      </c>
      <c r="E1385" s="168" t="s">
        <v>233</v>
      </c>
      <c r="F1385" s="130" t="s">
        <v>7978</v>
      </c>
      <c r="G1385" s="147"/>
      <c r="H1385" s="133" t="s">
        <v>8415</v>
      </c>
      <c r="I1385" s="139">
        <v>45604</v>
      </c>
      <c r="J1385" s="169" t="s">
        <v>158</v>
      </c>
      <c r="K1385" s="167" t="s">
        <v>187</v>
      </c>
      <c r="L1385" s="170">
        <v>2024</v>
      </c>
      <c r="M1385" s="171" t="s">
        <v>8395</v>
      </c>
      <c r="N1385" s="133" t="s">
        <v>8416</v>
      </c>
      <c r="O1385" s="133" t="s">
        <v>8417</v>
      </c>
      <c r="P1385" s="133" t="s">
        <v>8418</v>
      </c>
      <c r="Q1385" s="167" t="s">
        <v>165</v>
      </c>
      <c r="R1385" s="167" t="s">
        <v>61</v>
      </c>
      <c r="S1385" s="140">
        <v>33</v>
      </c>
      <c r="T1385" s="133" t="s">
        <v>8417</v>
      </c>
      <c r="U1385" s="133"/>
      <c r="V1385" s="172" t="s">
        <v>67</v>
      </c>
      <c r="W1385" s="147"/>
      <c r="X1385" s="145">
        <v>3960</v>
      </c>
      <c r="Y1385" s="173">
        <v>1</v>
      </c>
      <c r="Z1385" s="145">
        <f t="shared" si="12"/>
        <v>3960</v>
      </c>
      <c r="AA1385" s="91">
        <f t="shared" si="13"/>
        <v>120</v>
      </c>
      <c r="AB1385" s="174" t="s">
        <v>8419</v>
      </c>
      <c r="AC1385" s="167" t="s">
        <v>42</v>
      </c>
      <c r="AD1385" s="131"/>
      <c r="AE1385" s="162"/>
      <c r="AF1385" s="162"/>
      <c r="AG1385" s="162"/>
      <c r="AH1385" s="162"/>
      <c r="AI1385" s="140" t="s">
        <v>628</v>
      </c>
      <c r="AJ1385" s="139">
        <v>45047</v>
      </c>
      <c r="AK1385" s="139">
        <v>45777</v>
      </c>
      <c r="AL1385" s="107"/>
      <c r="AM1385" s="140" t="s">
        <v>122</v>
      </c>
      <c r="AN1385" s="140">
        <v>2023</v>
      </c>
      <c r="AO1385" s="147"/>
      <c r="AP1385" s="107"/>
      <c r="AQ1385" s="107"/>
      <c r="AR1385" s="147"/>
      <c r="AS1385" s="541" t="s">
        <v>11047</v>
      </c>
      <c r="AT1385" s="141" t="s">
        <v>750</v>
      </c>
      <c r="AU1385" s="141">
        <v>2025</v>
      </c>
      <c r="AV1385" s="107"/>
      <c r="AW1385" s="107"/>
      <c r="AX1385" s="147"/>
      <c r="AY1385" s="147"/>
      <c r="AZ1385" s="98"/>
      <c r="BA1385" s="98"/>
      <c r="BB1385" s="98"/>
      <c r="BC1385" s="147"/>
    </row>
    <row r="1386" spans="1:55" ht="31.5" customHeight="1">
      <c r="A1386" s="140"/>
      <c r="B1386" s="158"/>
      <c r="C1386" s="166" t="s">
        <v>62</v>
      </c>
      <c r="D1386" s="167" t="s">
        <v>251</v>
      </c>
      <c r="E1386" s="168" t="s">
        <v>194</v>
      </c>
      <c r="F1386" s="130" t="s">
        <v>7215</v>
      </c>
      <c r="G1386" s="147"/>
      <c r="H1386" s="133" t="s">
        <v>8420</v>
      </c>
      <c r="I1386" s="139">
        <v>45604</v>
      </c>
      <c r="J1386" s="169" t="s">
        <v>158</v>
      </c>
      <c r="K1386" s="167" t="s">
        <v>187</v>
      </c>
      <c r="L1386" s="170">
        <v>2024</v>
      </c>
      <c r="M1386" s="171" t="s">
        <v>8395</v>
      </c>
      <c r="N1386" s="133" t="s">
        <v>8421</v>
      </c>
      <c r="O1386" s="133" t="s">
        <v>5133</v>
      </c>
      <c r="P1386" s="133" t="s">
        <v>8422</v>
      </c>
      <c r="Q1386" s="167" t="s">
        <v>198</v>
      </c>
      <c r="R1386" s="167" t="s">
        <v>104</v>
      </c>
      <c r="S1386" s="140">
        <v>69</v>
      </c>
      <c r="T1386" s="133" t="s">
        <v>5133</v>
      </c>
      <c r="U1386" s="133" t="s">
        <v>8423</v>
      </c>
      <c r="V1386" s="172" t="s">
        <v>67</v>
      </c>
      <c r="W1386" s="147"/>
      <c r="X1386" s="145">
        <v>24840</v>
      </c>
      <c r="Y1386" s="173">
        <v>12</v>
      </c>
      <c r="Z1386" s="145">
        <f t="shared" si="12"/>
        <v>2070</v>
      </c>
      <c r="AA1386" s="91">
        <f t="shared" si="13"/>
        <v>30</v>
      </c>
      <c r="AB1386" s="174" t="s">
        <v>8424</v>
      </c>
      <c r="AC1386" s="167" t="s">
        <v>42</v>
      </c>
      <c r="AD1386" s="131"/>
      <c r="AE1386" s="162"/>
      <c r="AF1386" s="162"/>
      <c r="AG1386" s="162"/>
      <c r="AH1386" s="162"/>
      <c r="AI1386" s="140" t="s">
        <v>2255</v>
      </c>
      <c r="AJ1386" s="139">
        <v>45627</v>
      </c>
      <c r="AK1386" s="139">
        <v>46053</v>
      </c>
      <c r="AL1386" s="107"/>
      <c r="AM1386" s="140" t="s">
        <v>193</v>
      </c>
      <c r="AN1386" s="140">
        <v>2024</v>
      </c>
      <c r="AO1386" s="147"/>
      <c r="AP1386" s="107"/>
      <c r="AQ1386" s="107"/>
      <c r="AR1386" s="147"/>
      <c r="AS1386" s="134"/>
      <c r="AT1386" s="141" t="s">
        <v>7522</v>
      </c>
      <c r="AU1386" s="141">
        <v>2025</v>
      </c>
      <c r="AV1386" s="107"/>
      <c r="AW1386" s="107"/>
      <c r="AX1386" s="147"/>
      <c r="AY1386" s="147"/>
      <c r="AZ1386" s="98"/>
      <c r="BA1386" s="98"/>
      <c r="BB1386" s="98"/>
      <c r="BC1386" s="147"/>
    </row>
    <row r="1387" spans="1:55" ht="31.5" customHeight="1">
      <c r="A1387" s="140"/>
      <c r="B1387" s="158"/>
      <c r="C1387" s="166" t="s">
        <v>62</v>
      </c>
      <c r="D1387" s="167" t="s">
        <v>251</v>
      </c>
      <c r="E1387" s="168" t="s">
        <v>194</v>
      </c>
      <c r="F1387" s="130" t="s">
        <v>7215</v>
      </c>
      <c r="G1387" s="147"/>
      <c r="H1387" s="133" t="s">
        <v>8425</v>
      </c>
      <c r="I1387" s="139">
        <v>45604</v>
      </c>
      <c r="J1387" s="169" t="s">
        <v>158</v>
      </c>
      <c r="K1387" s="167" t="s">
        <v>187</v>
      </c>
      <c r="L1387" s="170">
        <v>2024</v>
      </c>
      <c r="M1387" s="171" t="s">
        <v>8395</v>
      </c>
      <c r="N1387" s="133" t="s">
        <v>8426</v>
      </c>
      <c r="O1387" s="133" t="s">
        <v>8427</v>
      </c>
      <c r="P1387" s="133" t="s">
        <v>8428</v>
      </c>
      <c r="Q1387" s="167" t="s">
        <v>198</v>
      </c>
      <c r="R1387" s="167" t="s">
        <v>104</v>
      </c>
      <c r="S1387" s="140">
        <v>157</v>
      </c>
      <c r="T1387" s="133" t="s">
        <v>8427</v>
      </c>
      <c r="U1387" s="133" t="s">
        <v>8423</v>
      </c>
      <c r="V1387" s="172" t="s">
        <v>67</v>
      </c>
      <c r="W1387" s="147"/>
      <c r="X1387" s="145">
        <v>56520</v>
      </c>
      <c r="Y1387" s="173">
        <v>12</v>
      </c>
      <c r="Z1387" s="145">
        <f t="shared" si="12"/>
        <v>4710</v>
      </c>
      <c r="AA1387" s="91">
        <f t="shared" si="13"/>
        <v>30</v>
      </c>
      <c r="AB1387" s="174" t="s">
        <v>8424</v>
      </c>
      <c r="AC1387" s="167" t="s">
        <v>42</v>
      </c>
      <c r="AD1387" s="131"/>
      <c r="AE1387" s="162"/>
      <c r="AF1387" s="162"/>
      <c r="AG1387" s="162"/>
      <c r="AH1387" s="162"/>
      <c r="AI1387" s="140" t="s">
        <v>2255</v>
      </c>
      <c r="AJ1387" s="139">
        <v>45627</v>
      </c>
      <c r="AK1387" s="139">
        <v>46053</v>
      </c>
      <c r="AL1387" s="107"/>
      <c r="AM1387" s="140" t="s">
        <v>193</v>
      </c>
      <c r="AN1387" s="140">
        <v>2024</v>
      </c>
      <c r="AO1387" s="147"/>
      <c r="AP1387" s="107"/>
      <c r="AQ1387" s="107"/>
      <c r="AR1387" s="147"/>
      <c r="AS1387" s="134"/>
      <c r="AT1387" s="141" t="s">
        <v>7522</v>
      </c>
      <c r="AU1387" s="141">
        <v>2025</v>
      </c>
      <c r="AV1387" s="107"/>
      <c r="AW1387" s="107"/>
      <c r="AX1387" s="147"/>
      <c r="AY1387" s="147"/>
      <c r="AZ1387" s="98"/>
      <c r="BA1387" s="98"/>
      <c r="BB1387" s="98"/>
      <c r="BC1387" s="147"/>
    </row>
    <row r="1388" spans="1:55" ht="31.5" hidden="1" customHeight="1">
      <c r="A1388" s="140"/>
      <c r="B1388" s="158"/>
      <c r="C1388" s="166" t="s">
        <v>62</v>
      </c>
      <c r="D1388" s="167" t="s">
        <v>251</v>
      </c>
      <c r="E1388" s="168" t="s">
        <v>194</v>
      </c>
      <c r="F1388" s="130" t="s">
        <v>7215</v>
      </c>
      <c r="G1388" s="147"/>
      <c r="H1388" s="133" t="s">
        <v>8429</v>
      </c>
      <c r="I1388" s="139">
        <v>45604</v>
      </c>
      <c r="J1388" s="169" t="s">
        <v>158</v>
      </c>
      <c r="K1388" s="167" t="s">
        <v>187</v>
      </c>
      <c r="L1388" s="170">
        <v>2024</v>
      </c>
      <c r="M1388" s="171" t="s">
        <v>8395</v>
      </c>
      <c r="N1388" s="133" t="s">
        <v>8430</v>
      </c>
      <c r="O1388" s="133" t="s">
        <v>8431</v>
      </c>
      <c r="P1388" s="133" t="s">
        <v>8432</v>
      </c>
      <c r="Q1388" s="167" t="s">
        <v>198</v>
      </c>
      <c r="R1388" s="167" t="s">
        <v>104</v>
      </c>
      <c r="S1388" s="140">
        <v>77</v>
      </c>
      <c r="T1388" s="133" t="s">
        <v>8431</v>
      </c>
      <c r="U1388" s="133" t="s">
        <v>8423</v>
      </c>
      <c r="V1388" s="172" t="s">
        <v>67</v>
      </c>
      <c r="W1388" s="147"/>
      <c r="X1388" s="145">
        <v>27720</v>
      </c>
      <c r="Y1388" s="173">
        <v>12</v>
      </c>
      <c r="Z1388" s="145">
        <f t="shared" si="12"/>
        <v>2310</v>
      </c>
      <c r="AA1388" s="91">
        <f t="shared" si="13"/>
        <v>30</v>
      </c>
      <c r="AB1388" s="174" t="s">
        <v>8433</v>
      </c>
      <c r="AC1388" s="167" t="s">
        <v>42</v>
      </c>
      <c r="AD1388" s="131"/>
      <c r="AE1388" s="162"/>
      <c r="AF1388" s="162"/>
      <c r="AG1388" s="162"/>
      <c r="AH1388" s="162"/>
      <c r="AI1388" s="140" t="s">
        <v>2255</v>
      </c>
      <c r="AJ1388" s="139">
        <v>45717</v>
      </c>
      <c r="AK1388" s="139">
        <v>46142</v>
      </c>
      <c r="AL1388" s="107"/>
      <c r="AM1388" s="140" t="s">
        <v>86</v>
      </c>
      <c r="AN1388" s="140">
        <v>2025</v>
      </c>
      <c r="AO1388" s="147"/>
      <c r="AP1388" s="107"/>
      <c r="AQ1388" s="107"/>
      <c r="AR1388" s="147"/>
      <c r="AS1388" s="134"/>
      <c r="AT1388" s="141" t="s">
        <v>750</v>
      </c>
      <c r="AU1388" s="141">
        <v>2026</v>
      </c>
      <c r="AV1388" s="107"/>
      <c r="AW1388" s="107"/>
      <c r="AX1388" s="147"/>
      <c r="AY1388" s="147"/>
      <c r="AZ1388" s="98"/>
      <c r="BA1388" s="98"/>
      <c r="BB1388" s="98"/>
      <c r="BC1388" s="147"/>
    </row>
    <row r="1389" spans="1:55" ht="31.5" hidden="1" customHeight="1">
      <c r="A1389" s="140"/>
      <c r="B1389" s="158"/>
      <c r="C1389" s="166" t="s">
        <v>62</v>
      </c>
      <c r="D1389" s="167" t="s">
        <v>251</v>
      </c>
      <c r="E1389" s="168" t="s">
        <v>194</v>
      </c>
      <c r="F1389" s="130" t="s">
        <v>7215</v>
      </c>
      <c r="G1389" s="147"/>
      <c r="H1389" s="133" t="s">
        <v>8434</v>
      </c>
      <c r="I1389" s="139">
        <v>45604</v>
      </c>
      <c r="J1389" s="169" t="s">
        <v>158</v>
      </c>
      <c r="K1389" s="167" t="s">
        <v>187</v>
      </c>
      <c r="L1389" s="170">
        <v>2024</v>
      </c>
      <c r="M1389" s="171" t="s">
        <v>8395</v>
      </c>
      <c r="N1389" s="133" t="s">
        <v>8435</v>
      </c>
      <c r="O1389" s="133" t="s">
        <v>8436</v>
      </c>
      <c r="P1389" s="133" t="s">
        <v>8437</v>
      </c>
      <c r="Q1389" s="167" t="s">
        <v>198</v>
      </c>
      <c r="R1389" s="167" t="s">
        <v>104</v>
      </c>
      <c r="S1389" s="140">
        <v>64</v>
      </c>
      <c r="T1389" s="133" t="s">
        <v>8436</v>
      </c>
      <c r="U1389" s="133" t="s">
        <v>8423</v>
      </c>
      <c r="V1389" s="172" t="s">
        <v>67</v>
      </c>
      <c r="W1389" s="147"/>
      <c r="X1389" s="145">
        <v>23040</v>
      </c>
      <c r="Y1389" s="173">
        <v>12</v>
      </c>
      <c r="Z1389" s="145">
        <f t="shared" si="12"/>
        <v>1920</v>
      </c>
      <c r="AA1389" s="91">
        <f t="shared" si="13"/>
        <v>30</v>
      </c>
      <c r="AB1389" s="174" t="s">
        <v>8433</v>
      </c>
      <c r="AC1389" s="167" t="s">
        <v>42</v>
      </c>
      <c r="AD1389" s="131"/>
      <c r="AE1389" s="162"/>
      <c r="AF1389" s="162"/>
      <c r="AG1389" s="162"/>
      <c r="AH1389" s="162"/>
      <c r="AI1389" s="140" t="s">
        <v>2255</v>
      </c>
      <c r="AJ1389" s="139">
        <v>45717</v>
      </c>
      <c r="AK1389" s="139">
        <v>46142</v>
      </c>
      <c r="AL1389" s="107"/>
      <c r="AM1389" s="140" t="s">
        <v>86</v>
      </c>
      <c r="AN1389" s="140">
        <v>2025</v>
      </c>
      <c r="AO1389" s="147"/>
      <c r="AP1389" s="107"/>
      <c r="AQ1389" s="107"/>
      <c r="AR1389" s="147"/>
      <c r="AS1389" s="134"/>
      <c r="AT1389" s="141" t="s">
        <v>750</v>
      </c>
      <c r="AU1389" s="141">
        <v>2026</v>
      </c>
      <c r="AV1389" s="107"/>
      <c r="AW1389" s="107"/>
      <c r="AX1389" s="147"/>
      <c r="AY1389" s="147"/>
      <c r="AZ1389" s="98"/>
      <c r="BA1389" s="98"/>
      <c r="BB1389" s="98"/>
      <c r="BC1389" s="147"/>
    </row>
    <row r="1390" spans="1:55" ht="31.5" customHeight="1">
      <c r="A1390" s="140"/>
      <c r="B1390" s="158"/>
      <c r="C1390" s="166" t="s">
        <v>62</v>
      </c>
      <c r="D1390" s="167" t="s">
        <v>151</v>
      </c>
      <c r="E1390" s="168" t="s">
        <v>233</v>
      </c>
      <c r="F1390" s="130" t="s">
        <v>7978</v>
      </c>
      <c r="G1390" s="147"/>
      <c r="H1390" s="133" t="s">
        <v>8438</v>
      </c>
      <c r="I1390" s="139">
        <v>45604</v>
      </c>
      <c r="J1390" s="169" t="s">
        <v>158</v>
      </c>
      <c r="K1390" s="167" t="s">
        <v>187</v>
      </c>
      <c r="L1390" s="170">
        <v>2024</v>
      </c>
      <c r="M1390" s="171" t="s">
        <v>8395</v>
      </c>
      <c r="N1390" s="133" t="s">
        <v>7436</v>
      </c>
      <c r="O1390" s="133" t="s">
        <v>6040</v>
      </c>
      <c r="P1390" s="133" t="s">
        <v>8439</v>
      </c>
      <c r="Q1390" s="167" t="s">
        <v>165</v>
      </c>
      <c r="R1390" s="167" t="s">
        <v>61</v>
      </c>
      <c r="S1390" s="140">
        <v>60</v>
      </c>
      <c r="T1390" s="133" t="s">
        <v>8440</v>
      </c>
      <c r="U1390" s="133" t="s">
        <v>8439</v>
      </c>
      <c r="V1390" s="172" t="s">
        <v>67</v>
      </c>
      <c r="W1390" s="147"/>
      <c r="X1390" s="145">
        <v>60000</v>
      </c>
      <c r="Y1390" s="173">
        <v>12</v>
      </c>
      <c r="Z1390" s="145">
        <f t="shared" si="12"/>
        <v>5000</v>
      </c>
      <c r="AA1390" s="91">
        <f t="shared" si="13"/>
        <v>83.333333333333329</v>
      </c>
      <c r="AB1390" s="174" t="s">
        <v>7439</v>
      </c>
      <c r="AC1390" s="167" t="s">
        <v>42</v>
      </c>
      <c r="AD1390" s="131"/>
      <c r="AE1390" s="162"/>
      <c r="AF1390" s="162"/>
      <c r="AG1390" s="162"/>
      <c r="AH1390" s="162"/>
      <c r="AI1390" s="140" t="s">
        <v>584</v>
      </c>
      <c r="AJ1390" s="139">
        <v>45658</v>
      </c>
      <c r="AK1390" s="143">
        <v>46022</v>
      </c>
      <c r="AL1390" s="107"/>
      <c r="AM1390" s="140" t="s">
        <v>41</v>
      </c>
      <c r="AN1390" s="140">
        <v>2025</v>
      </c>
      <c r="AO1390" s="147"/>
      <c r="AP1390" s="107"/>
      <c r="AQ1390" s="107"/>
      <c r="AR1390" s="147"/>
      <c r="AS1390" s="134"/>
      <c r="AT1390" s="141" t="s">
        <v>416</v>
      </c>
      <c r="AU1390" s="141">
        <v>2025</v>
      </c>
      <c r="AV1390" s="107"/>
      <c r="AW1390" s="107"/>
      <c r="AX1390" s="147"/>
      <c r="AY1390" s="147"/>
      <c r="AZ1390" s="98"/>
      <c r="BA1390" s="98"/>
      <c r="BB1390" s="98"/>
      <c r="BC1390" s="147"/>
    </row>
    <row r="1391" spans="1:55" ht="31.5" hidden="1" customHeight="1">
      <c r="A1391" s="140"/>
      <c r="B1391" s="158"/>
      <c r="C1391" s="166" t="s">
        <v>62</v>
      </c>
      <c r="D1391" s="167" t="s">
        <v>163</v>
      </c>
      <c r="E1391" s="168" t="s">
        <v>123</v>
      </c>
      <c r="F1391" s="130"/>
      <c r="G1391" s="147"/>
      <c r="H1391" s="133" t="s">
        <v>8441</v>
      </c>
      <c r="I1391" s="143">
        <v>45607</v>
      </c>
      <c r="J1391" s="169" t="s">
        <v>186</v>
      </c>
      <c r="K1391" s="167" t="s">
        <v>187</v>
      </c>
      <c r="L1391" s="170">
        <v>2024</v>
      </c>
      <c r="M1391" s="171" t="s">
        <v>8395</v>
      </c>
      <c r="N1391" s="133" t="s">
        <v>8442</v>
      </c>
      <c r="O1391" s="133" t="s">
        <v>8443</v>
      </c>
      <c r="P1391" s="133" t="s">
        <v>8444</v>
      </c>
      <c r="Q1391" s="167" t="s">
        <v>198</v>
      </c>
      <c r="R1391" s="167" t="s">
        <v>104</v>
      </c>
      <c r="S1391" s="140"/>
      <c r="T1391" s="133" t="s">
        <v>8445</v>
      </c>
      <c r="U1391" s="133" t="s">
        <v>8446</v>
      </c>
      <c r="V1391" s="172" t="s">
        <v>67</v>
      </c>
      <c r="W1391" s="147"/>
      <c r="X1391" s="145">
        <v>10000</v>
      </c>
      <c r="Y1391" s="173">
        <v>12</v>
      </c>
      <c r="Z1391" s="145">
        <f t="shared" si="12"/>
        <v>833.33333333333337</v>
      </c>
      <c r="AA1391" s="91" t="e">
        <f t="shared" si="13"/>
        <v>#DIV/0!</v>
      </c>
      <c r="AB1391" s="174" t="s">
        <v>8447</v>
      </c>
      <c r="AC1391" s="167" t="s">
        <v>65</v>
      </c>
      <c r="AD1391" s="131"/>
      <c r="AE1391" s="162"/>
      <c r="AF1391" s="162"/>
      <c r="AG1391" s="162"/>
      <c r="AH1391" s="162"/>
      <c r="AI1391" s="140" t="s">
        <v>584</v>
      </c>
      <c r="AJ1391" s="139">
        <v>45536</v>
      </c>
      <c r="AK1391" s="540">
        <v>45900</v>
      </c>
      <c r="AL1391" s="107"/>
      <c r="AM1391" s="140" t="s">
        <v>170</v>
      </c>
      <c r="AN1391" s="140">
        <v>2024</v>
      </c>
      <c r="AO1391" s="147"/>
      <c r="AP1391" s="107"/>
      <c r="AQ1391" s="107"/>
      <c r="AR1391" s="147"/>
      <c r="AS1391" s="134"/>
      <c r="AT1391" s="141" t="s">
        <v>389</v>
      </c>
      <c r="AU1391" s="141">
        <v>2025</v>
      </c>
      <c r="AV1391" s="107"/>
      <c r="AW1391" s="107"/>
      <c r="AX1391" s="147"/>
      <c r="AY1391" s="147"/>
      <c r="AZ1391" s="98"/>
      <c r="BA1391" s="98"/>
      <c r="BB1391" s="98"/>
      <c r="BC1391" s="147"/>
    </row>
    <row r="1392" spans="1:55" ht="31.5" hidden="1" customHeight="1">
      <c r="A1392" s="140"/>
      <c r="B1392" s="158"/>
      <c r="C1392" s="166" t="s">
        <v>62</v>
      </c>
      <c r="D1392" s="167" t="s">
        <v>163</v>
      </c>
      <c r="E1392" s="168" t="s">
        <v>123</v>
      </c>
      <c r="F1392" s="130"/>
      <c r="G1392" s="147"/>
      <c r="H1392" s="133" t="s">
        <v>8448</v>
      </c>
      <c r="I1392" s="143">
        <v>45607</v>
      </c>
      <c r="J1392" s="169" t="s">
        <v>186</v>
      </c>
      <c r="K1392" s="167" t="s">
        <v>187</v>
      </c>
      <c r="L1392" s="170">
        <v>2024</v>
      </c>
      <c r="M1392" s="171" t="s">
        <v>8395</v>
      </c>
      <c r="N1392" s="133" t="s">
        <v>8442</v>
      </c>
      <c r="O1392" s="133" t="s">
        <v>8443</v>
      </c>
      <c r="P1392" s="133" t="s">
        <v>8449</v>
      </c>
      <c r="Q1392" s="167" t="s">
        <v>198</v>
      </c>
      <c r="R1392" s="167" t="s">
        <v>104</v>
      </c>
      <c r="S1392" s="140"/>
      <c r="T1392" s="133" t="s">
        <v>8450</v>
      </c>
      <c r="U1392" s="133" t="s">
        <v>8446</v>
      </c>
      <c r="V1392" s="172" t="s">
        <v>67</v>
      </c>
      <c r="W1392" s="147"/>
      <c r="X1392" s="145">
        <v>10000</v>
      </c>
      <c r="Y1392" s="173">
        <v>12</v>
      </c>
      <c r="Z1392" s="145">
        <f t="shared" si="12"/>
        <v>833.33333333333337</v>
      </c>
      <c r="AA1392" s="91" t="e">
        <f t="shared" si="13"/>
        <v>#DIV/0!</v>
      </c>
      <c r="AB1392" s="174" t="s">
        <v>8447</v>
      </c>
      <c r="AC1392" s="167" t="s">
        <v>65</v>
      </c>
      <c r="AD1392" s="131"/>
      <c r="AE1392" s="162"/>
      <c r="AF1392" s="162"/>
      <c r="AG1392" s="162"/>
      <c r="AH1392" s="162"/>
      <c r="AI1392" s="140" t="s">
        <v>584</v>
      </c>
      <c r="AJ1392" s="139">
        <v>45536</v>
      </c>
      <c r="AK1392" s="540">
        <v>45900</v>
      </c>
      <c r="AL1392" s="107"/>
      <c r="AM1392" s="140" t="s">
        <v>170</v>
      </c>
      <c r="AN1392" s="140">
        <v>2024</v>
      </c>
      <c r="AO1392" s="147"/>
      <c r="AP1392" s="107"/>
      <c r="AQ1392" s="107"/>
      <c r="AR1392" s="147"/>
      <c r="AS1392" s="134"/>
      <c r="AT1392" s="141" t="s">
        <v>389</v>
      </c>
      <c r="AU1392" s="141">
        <v>2025</v>
      </c>
      <c r="AV1392" s="107"/>
      <c r="AW1392" s="107"/>
      <c r="AX1392" s="147"/>
      <c r="AY1392" s="147"/>
      <c r="AZ1392" s="98"/>
      <c r="BA1392" s="98"/>
      <c r="BB1392" s="98"/>
      <c r="BC1392" s="147"/>
    </row>
    <row r="1393" spans="1:55" ht="31.5" hidden="1" customHeight="1">
      <c r="A1393" s="140"/>
      <c r="B1393" s="158"/>
      <c r="C1393" s="166" t="s">
        <v>62</v>
      </c>
      <c r="D1393" s="167" t="s">
        <v>163</v>
      </c>
      <c r="E1393" s="168" t="s">
        <v>123</v>
      </c>
      <c r="F1393" s="130"/>
      <c r="G1393" s="147"/>
      <c r="H1393" s="133" t="s">
        <v>8451</v>
      </c>
      <c r="I1393" s="143">
        <v>45607</v>
      </c>
      <c r="J1393" s="169" t="s">
        <v>186</v>
      </c>
      <c r="K1393" s="167" t="s">
        <v>187</v>
      </c>
      <c r="L1393" s="170">
        <v>2024</v>
      </c>
      <c r="M1393" s="171" t="s">
        <v>8395</v>
      </c>
      <c r="N1393" s="133" t="s">
        <v>8442</v>
      </c>
      <c r="O1393" s="133" t="s">
        <v>8443</v>
      </c>
      <c r="P1393" s="133" t="s">
        <v>8452</v>
      </c>
      <c r="Q1393" s="167" t="s">
        <v>198</v>
      </c>
      <c r="R1393" s="167" t="s">
        <v>104</v>
      </c>
      <c r="S1393" s="140"/>
      <c r="T1393" s="133" t="s">
        <v>8453</v>
      </c>
      <c r="U1393" s="133" t="s">
        <v>8446</v>
      </c>
      <c r="V1393" s="172" t="s">
        <v>67</v>
      </c>
      <c r="W1393" s="147"/>
      <c r="X1393" s="145">
        <v>10000</v>
      </c>
      <c r="Y1393" s="173">
        <v>12</v>
      </c>
      <c r="Z1393" s="145">
        <f t="shared" si="12"/>
        <v>833.33333333333337</v>
      </c>
      <c r="AA1393" s="91" t="e">
        <f t="shared" si="13"/>
        <v>#DIV/0!</v>
      </c>
      <c r="AB1393" s="174" t="s">
        <v>8447</v>
      </c>
      <c r="AC1393" s="167" t="s">
        <v>65</v>
      </c>
      <c r="AD1393" s="131"/>
      <c r="AE1393" s="162"/>
      <c r="AF1393" s="162"/>
      <c r="AG1393" s="162"/>
      <c r="AH1393" s="162"/>
      <c r="AI1393" s="140" t="s">
        <v>584</v>
      </c>
      <c r="AJ1393" s="139">
        <v>45536</v>
      </c>
      <c r="AK1393" s="540">
        <v>45900</v>
      </c>
      <c r="AL1393" s="107"/>
      <c r="AM1393" s="140" t="s">
        <v>170</v>
      </c>
      <c r="AN1393" s="140">
        <v>2024</v>
      </c>
      <c r="AO1393" s="147"/>
      <c r="AP1393" s="107"/>
      <c r="AQ1393" s="107"/>
      <c r="AR1393" s="147"/>
      <c r="AS1393" s="134"/>
      <c r="AT1393" s="141" t="s">
        <v>389</v>
      </c>
      <c r="AU1393" s="141">
        <v>2025</v>
      </c>
      <c r="AV1393" s="107"/>
      <c r="AW1393" s="107"/>
      <c r="AX1393" s="147"/>
      <c r="AY1393" s="147"/>
      <c r="AZ1393" s="98"/>
      <c r="BA1393" s="98"/>
      <c r="BB1393" s="98"/>
      <c r="BC1393" s="147"/>
    </row>
    <row r="1394" spans="1:55" ht="31.5" hidden="1" customHeight="1">
      <c r="A1394" s="140"/>
      <c r="B1394" s="158"/>
      <c r="C1394" s="166" t="s">
        <v>39</v>
      </c>
      <c r="D1394" s="167" t="s">
        <v>208</v>
      </c>
      <c r="E1394" s="168" t="s">
        <v>171</v>
      </c>
      <c r="F1394" s="130"/>
      <c r="G1394" s="147"/>
      <c r="H1394" s="133" t="s">
        <v>8454</v>
      </c>
      <c r="I1394" s="143">
        <v>45607</v>
      </c>
      <c r="J1394" s="169" t="s">
        <v>186</v>
      </c>
      <c r="K1394" s="167" t="s">
        <v>187</v>
      </c>
      <c r="L1394" s="170">
        <v>2024</v>
      </c>
      <c r="M1394" s="171" t="s">
        <v>8395</v>
      </c>
      <c r="N1394" s="133" t="s">
        <v>8455</v>
      </c>
      <c r="O1394" s="133" t="s">
        <v>8456</v>
      </c>
      <c r="P1394" s="133" t="s">
        <v>8457</v>
      </c>
      <c r="Q1394" s="167" t="s">
        <v>198</v>
      </c>
      <c r="R1394" s="167" t="s">
        <v>104</v>
      </c>
      <c r="S1394" s="140">
        <v>15</v>
      </c>
      <c r="T1394" s="133" t="s">
        <v>8458</v>
      </c>
      <c r="U1394" s="133" t="s">
        <v>8459</v>
      </c>
      <c r="V1394" s="172" t="s">
        <v>67</v>
      </c>
      <c r="W1394" s="147"/>
      <c r="X1394" s="145">
        <v>2000</v>
      </c>
      <c r="Y1394" s="173">
        <v>1</v>
      </c>
      <c r="Z1394" s="145">
        <f t="shared" si="12"/>
        <v>2000</v>
      </c>
      <c r="AA1394" s="91">
        <f t="shared" si="13"/>
        <v>133.33333333333334</v>
      </c>
      <c r="AB1394" s="174"/>
      <c r="AC1394" s="167" t="s">
        <v>42</v>
      </c>
      <c r="AD1394" s="131"/>
      <c r="AE1394" s="162"/>
      <c r="AF1394" s="162"/>
      <c r="AG1394" s="162"/>
      <c r="AH1394" s="162"/>
      <c r="AI1394" s="140" t="s">
        <v>628</v>
      </c>
      <c r="AJ1394" s="139">
        <v>45597</v>
      </c>
      <c r="AK1394" s="143">
        <v>46326</v>
      </c>
      <c r="AL1394" s="107"/>
      <c r="AM1394" s="140" t="s">
        <v>187</v>
      </c>
      <c r="AN1394" s="140">
        <v>2024</v>
      </c>
      <c r="AO1394" s="147"/>
      <c r="AP1394" s="107"/>
      <c r="AQ1394" s="107"/>
      <c r="AR1394" s="147"/>
      <c r="AS1394" s="134"/>
      <c r="AT1394" s="141" t="s">
        <v>782</v>
      </c>
      <c r="AU1394" s="141">
        <v>2026</v>
      </c>
      <c r="AV1394" s="107"/>
      <c r="AW1394" s="107"/>
      <c r="AX1394" s="147"/>
      <c r="AY1394" s="147"/>
      <c r="AZ1394" s="98"/>
      <c r="BA1394" s="98"/>
      <c r="BB1394" s="98"/>
      <c r="BC1394" s="147"/>
    </row>
    <row r="1395" spans="1:55" ht="31.5" hidden="1" customHeight="1">
      <c r="A1395" s="140"/>
      <c r="B1395" s="158"/>
      <c r="C1395" s="166" t="s">
        <v>62</v>
      </c>
      <c r="D1395" s="167" t="s">
        <v>151</v>
      </c>
      <c r="E1395" s="168" t="s">
        <v>233</v>
      </c>
      <c r="F1395" s="130" t="s">
        <v>58</v>
      </c>
      <c r="G1395" s="147"/>
      <c r="H1395" s="133" t="s">
        <v>8460</v>
      </c>
      <c r="I1395" s="143">
        <v>45609</v>
      </c>
      <c r="J1395" s="169" t="s">
        <v>199</v>
      </c>
      <c r="K1395" s="167" t="s">
        <v>187</v>
      </c>
      <c r="L1395" s="170">
        <v>2024</v>
      </c>
      <c r="M1395" s="171" t="s">
        <v>8395</v>
      </c>
      <c r="N1395" s="133" t="s">
        <v>8461</v>
      </c>
      <c r="O1395" s="133" t="s">
        <v>2229</v>
      </c>
      <c r="P1395" s="133" t="s">
        <v>8462</v>
      </c>
      <c r="Q1395" s="167" t="s">
        <v>165</v>
      </c>
      <c r="R1395" s="167" t="s">
        <v>61</v>
      </c>
      <c r="S1395" s="140">
        <v>150</v>
      </c>
      <c r="T1395" s="133" t="s">
        <v>2229</v>
      </c>
      <c r="U1395" s="133" t="s">
        <v>8463</v>
      </c>
      <c r="V1395" s="172" t="s">
        <v>67</v>
      </c>
      <c r="W1395" s="147"/>
      <c r="X1395" s="145">
        <v>214000</v>
      </c>
      <c r="Y1395" s="173">
        <v>18</v>
      </c>
      <c r="Z1395" s="145">
        <f t="shared" si="12"/>
        <v>11888.888888888889</v>
      </c>
      <c r="AA1395" s="91">
        <f t="shared" si="13"/>
        <v>79.259259259259252</v>
      </c>
      <c r="AB1395" s="174" t="s">
        <v>8464</v>
      </c>
      <c r="AC1395" s="167" t="s">
        <v>65</v>
      </c>
      <c r="AD1395" s="131"/>
      <c r="AE1395" s="162"/>
      <c r="AF1395" s="162"/>
      <c r="AG1395" s="162"/>
      <c r="AH1395" s="162"/>
      <c r="AI1395" s="140" t="s">
        <v>5203</v>
      </c>
      <c r="AJ1395" s="139">
        <v>45597</v>
      </c>
      <c r="AK1395" s="139">
        <v>46142</v>
      </c>
      <c r="AL1395" s="107"/>
      <c r="AM1395" s="140" t="s">
        <v>187</v>
      </c>
      <c r="AN1395" s="140">
        <v>2024</v>
      </c>
      <c r="AO1395" s="139">
        <v>45630</v>
      </c>
      <c r="AP1395" s="139">
        <v>45832</v>
      </c>
      <c r="AQ1395" s="107"/>
      <c r="AR1395" s="147"/>
      <c r="AS1395" s="134"/>
      <c r="AT1395" s="141" t="s">
        <v>750</v>
      </c>
      <c r="AU1395" s="141">
        <v>2026</v>
      </c>
      <c r="AV1395" s="107"/>
      <c r="AW1395" s="107"/>
      <c r="AX1395" s="147"/>
      <c r="AY1395" s="147"/>
      <c r="AZ1395" s="98"/>
      <c r="BA1395" s="98"/>
      <c r="BB1395" s="98"/>
      <c r="BC1395" s="147"/>
    </row>
    <row r="1396" spans="1:55" ht="31.5" customHeight="1">
      <c r="A1396" s="140"/>
      <c r="B1396" s="158"/>
      <c r="C1396" s="166" t="s">
        <v>62</v>
      </c>
      <c r="D1396" s="167" t="s">
        <v>140</v>
      </c>
      <c r="E1396" s="168" t="s">
        <v>233</v>
      </c>
      <c r="F1396" s="130"/>
      <c r="G1396" s="147"/>
      <c r="H1396" s="133" t="s">
        <v>8465</v>
      </c>
      <c r="I1396" s="143">
        <v>45616</v>
      </c>
      <c r="J1396" s="169" t="s">
        <v>223</v>
      </c>
      <c r="K1396" s="167" t="s">
        <v>187</v>
      </c>
      <c r="L1396" s="170">
        <v>2024</v>
      </c>
      <c r="M1396" s="171" t="s">
        <v>8395</v>
      </c>
      <c r="N1396" s="133" t="s">
        <v>7832</v>
      </c>
      <c r="O1396" s="133" t="s">
        <v>7833</v>
      </c>
      <c r="P1396" s="133" t="s">
        <v>7834</v>
      </c>
      <c r="Q1396" s="167" t="s">
        <v>165</v>
      </c>
      <c r="R1396" s="167" t="s">
        <v>61</v>
      </c>
      <c r="S1396" s="140">
        <v>47</v>
      </c>
      <c r="T1396" s="133" t="s">
        <v>7835</v>
      </c>
      <c r="U1396" s="133" t="s">
        <v>7836</v>
      </c>
      <c r="V1396" s="172" t="s">
        <v>67</v>
      </c>
      <c r="W1396" s="147"/>
      <c r="X1396" s="145">
        <v>47000</v>
      </c>
      <c r="Y1396" s="173">
        <v>12</v>
      </c>
      <c r="Z1396" s="145">
        <f t="shared" si="12"/>
        <v>3916.6666666666665</v>
      </c>
      <c r="AA1396" s="91">
        <f t="shared" si="13"/>
        <v>83.333333333333329</v>
      </c>
      <c r="AB1396" s="174" t="s">
        <v>7439</v>
      </c>
      <c r="AC1396" s="167" t="s">
        <v>42</v>
      </c>
      <c r="AD1396" s="131"/>
      <c r="AE1396" s="162"/>
      <c r="AF1396" s="162"/>
      <c r="AG1396" s="162"/>
      <c r="AH1396" s="162"/>
      <c r="AI1396" s="140" t="s">
        <v>584</v>
      </c>
      <c r="AJ1396" s="139">
        <v>45658</v>
      </c>
      <c r="AK1396" s="143">
        <v>46022</v>
      </c>
      <c r="AL1396" s="107"/>
      <c r="AM1396" s="140" t="s">
        <v>41</v>
      </c>
      <c r="AN1396" s="140">
        <v>2025</v>
      </c>
      <c r="AO1396" s="147"/>
      <c r="AP1396" s="107"/>
      <c r="AQ1396" s="107"/>
      <c r="AR1396" s="147"/>
      <c r="AS1396" s="134"/>
      <c r="AT1396" s="141" t="s">
        <v>416</v>
      </c>
      <c r="AU1396" s="141">
        <v>2025</v>
      </c>
      <c r="AV1396" s="107"/>
      <c r="AW1396" s="107"/>
      <c r="AX1396" s="147"/>
      <c r="AY1396" s="147"/>
      <c r="AZ1396" s="98"/>
      <c r="BA1396" s="98"/>
      <c r="BB1396" s="98"/>
      <c r="BC1396" s="147"/>
    </row>
    <row r="1397" spans="1:55" ht="31.5" hidden="1" customHeight="1">
      <c r="A1397" s="140"/>
      <c r="B1397" s="158"/>
      <c r="C1397" s="166" t="s">
        <v>39</v>
      </c>
      <c r="D1397" s="167" t="s">
        <v>258</v>
      </c>
      <c r="E1397" s="168" t="s">
        <v>200</v>
      </c>
      <c r="F1397" s="130" t="s">
        <v>35</v>
      </c>
      <c r="G1397" s="147"/>
      <c r="H1397" s="133" t="s">
        <v>8466</v>
      </c>
      <c r="I1397" s="143">
        <v>45617</v>
      </c>
      <c r="J1397" s="169" t="s">
        <v>226</v>
      </c>
      <c r="K1397" s="167" t="s">
        <v>187</v>
      </c>
      <c r="L1397" s="170">
        <v>2024</v>
      </c>
      <c r="M1397" s="171" t="s">
        <v>8395</v>
      </c>
      <c r="N1397" s="133" t="s">
        <v>8467</v>
      </c>
      <c r="O1397" s="133" t="s">
        <v>8468</v>
      </c>
      <c r="P1397" s="133" t="s">
        <v>8469</v>
      </c>
      <c r="Q1397" s="167" t="s">
        <v>165</v>
      </c>
      <c r="R1397" s="167" t="s">
        <v>61</v>
      </c>
      <c r="S1397" s="140">
        <v>161</v>
      </c>
      <c r="T1397" s="133" t="s">
        <v>8470</v>
      </c>
      <c r="U1397" s="133" t="s">
        <v>8471</v>
      </c>
      <c r="V1397" s="172" t="s">
        <v>8472</v>
      </c>
      <c r="W1397" s="147"/>
      <c r="X1397" s="145">
        <v>16100</v>
      </c>
      <c r="Y1397" s="173">
        <v>1</v>
      </c>
      <c r="Z1397" s="145">
        <f t="shared" si="12"/>
        <v>16100</v>
      </c>
      <c r="AA1397" s="91">
        <f t="shared" si="13"/>
        <v>100</v>
      </c>
      <c r="AB1397" s="174" t="s">
        <v>8473</v>
      </c>
      <c r="AC1397" s="167" t="s">
        <v>42</v>
      </c>
      <c r="AD1397" s="131">
        <v>422</v>
      </c>
      <c r="AE1397" s="162">
        <v>35000</v>
      </c>
      <c r="AF1397" s="162"/>
      <c r="AG1397" s="162"/>
      <c r="AH1397" s="162"/>
      <c r="AI1397" s="140" t="s">
        <v>628</v>
      </c>
      <c r="AJ1397" s="139">
        <v>45809</v>
      </c>
      <c r="AK1397" s="143">
        <v>46538</v>
      </c>
      <c r="AL1397" s="107"/>
      <c r="AM1397" s="140" t="s">
        <v>137</v>
      </c>
      <c r="AN1397" s="140">
        <v>2025</v>
      </c>
      <c r="AO1397" s="139">
        <v>45803</v>
      </c>
      <c r="AP1397" s="139">
        <v>45817</v>
      </c>
      <c r="AQ1397" s="107"/>
      <c r="AR1397" s="147"/>
      <c r="AS1397" s="134"/>
      <c r="AT1397" s="141" t="s">
        <v>965</v>
      </c>
      <c r="AU1397" s="141">
        <v>2027</v>
      </c>
      <c r="AV1397" s="107" t="s">
        <v>1982</v>
      </c>
      <c r="AW1397" s="107" t="s">
        <v>89</v>
      </c>
      <c r="AX1397" s="147"/>
      <c r="AY1397" s="147"/>
      <c r="AZ1397" s="98"/>
      <c r="BA1397" s="98"/>
      <c r="BB1397" s="98"/>
      <c r="BC1397" s="147"/>
    </row>
    <row r="1398" spans="1:55" ht="31.5" hidden="1" customHeight="1">
      <c r="A1398" s="140"/>
      <c r="B1398" s="158"/>
      <c r="C1398" s="166" t="s">
        <v>39</v>
      </c>
      <c r="D1398" s="167" t="s">
        <v>93</v>
      </c>
      <c r="E1398" s="168" t="s">
        <v>148</v>
      </c>
      <c r="F1398" s="130" t="s">
        <v>6430</v>
      </c>
      <c r="G1398" s="147"/>
      <c r="H1398" s="133" t="s">
        <v>8474</v>
      </c>
      <c r="I1398" s="143">
        <v>45617</v>
      </c>
      <c r="J1398" s="169" t="s">
        <v>226</v>
      </c>
      <c r="K1398" s="167" t="s">
        <v>187</v>
      </c>
      <c r="L1398" s="170">
        <v>2024</v>
      </c>
      <c r="M1398" s="171" t="s">
        <v>8395</v>
      </c>
      <c r="N1398" s="133" t="s">
        <v>8475</v>
      </c>
      <c r="O1398" s="133" t="s">
        <v>8476</v>
      </c>
      <c r="P1398" s="133" t="s">
        <v>284</v>
      </c>
      <c r="Q1398" s="167" t="s">
        <v>198</v>
      </c>
      <c r="R1398" s="167" t="s">
        <v>104</v>
      </c>
      <c r="S1398" s="140">
        <v>40</v>
      </c>
      <c r="T1398" s="133" t="s">
        <v>8477</v>
      </c>
      <c r="U1398" s="133" t="s">
        <v>423</v>
      </c>
      <c r="V1398" s="172" t="s">
        <v>67</v>
      </c>
      <c r="W1398" s="147"/>
      <c r="X1398" s="145">
        <v>5000</v>
      </c>
      <c r="Y1398" s="173">
        <v>1</v>
      </c>
      <c r="Z1398" s="145">
        <f t="shared" si="12"/>
        <v>5000</v>
      </c>
      <c r="AA1398" s="91">
        <f t="shared" si="13"/>
        <v>125</v>
      </c>
      <c r="AB1398" s="174" t="s">
        <v>8478</v>
      </c>
      <c r="AC1398" s="167" t="s">
        <v>42</v>
      </c>
      <c r="AD1398" s="131"/>
      <c r="AE1398" s="162"/>
      <c r="AF1398" s="162"/>
      <c r="AG1398" s="162"/>
      <c r="AH1398" s="162"/>
      <c r="AI1398" s="140" t="s">
        <v>628</v>
      </c>
      <c r="AJ1398" s="139">
        <v>45627</v>
      </c>
      <c r="AK1398" s="143">
        <v>46356</v>
      </c>
      <c r="AL1398" s="107"/>
      <c r="AM1398" s="140" t="s">
        <v>193</v>
      </c>
      <c r="AN1398" s="140">
        <v>2024</v>
      </c>
      <c r="AO1398" s="147"/>
      <c r="AP1398" s="107"/>
      <c r="AQ1398" s="107"/>
      <c r="AR1398" s="147"/>
      <c r="AS1398" s="134"/>
      <c r="AT1398" s="141" t="s">
        <v>1607</v>
      </c>
      <c r="AU1398" s="141">
        <v>2026</v>
      </c>
      <c r="AV1398" s="107"/>
      <c r="AW1398" s="107"/>
      <c r="AX1398" s="147"/>
      <c r="AY1398" s="147"/>
      <c r="AZ1398" s="98"/>
      <c r="BA1398" s="98"/>
      <c r="BB1398" s="98"/>
      <c r="BC1398" s="147"/>
    </row>
    <row r="1399" spans="1:55" ht="31.5" customHeight="1">
      <c r="A1399" s="140"/>
      <c r="B1399" s="158"/>
      <c r="C1399" s="166" t="s">
        <v>62</v>
      </c>
      <c r="D1399" s="167" t="s">
        <v>251</v>
      </c>
      <c r="E1399" s="168" t="s">
        <v>194</v>
      </c>
      <c r="F1399" s="130" t="s">
        <v>6912</v>
      </c>
      <c r="G1399" s="147"/>
      <c r="H1399" s="133" t="s">
        <v>8479</v>
      </c>
      <c r="I1399" s="143">
        <v>45617</v>
      </c>
      <c r="J1399" s="169" t="s">
        <v>226</v>
      </c>
      <c r="K1399" s="167" t="s">
        <v>187</v>
      </c>
      <c r="L1399" s="170">
        <v>2024</v>
      </c>
      <c r="M1399" s="171" t="s">
        <v>8395</v>
      </c>
      <c r="N1399" s="133" t="s">
        <v>7469</v>
      </c>
      <c r="O1399" s="133" t="s">
        <v>7470</v>
      </c>
      <c r="P1399" s="133" t="s">
        <v>283</v>
      </c>
      <c r="Q1399" s="167" t="s">
        <v>165</v>
      </c>
      <c r="R1399" s="167" t="s">
        <v>38</v>
      </c>
      <c r="S1399" s="140">
        <v>153</v>
      </c>
      <c r="T1399" s="133" t="s">
        <v>7470</v>
      </c>
      <c r="U1399" s="133" t="s">
        <v>7471</v>
      </c>
      <c r="V1399" s="172" t="s">
        <v>67</v>
      </c>
      <c r="W1399" s="147"/>
      <c r="X1399" s="145">
        <v>5355</v>
      </c>
      <c r="Y1399" s="173">
        <v>1</v>
      </c>
      <c r="Z1399" s="145">
        <f t="shared" si="12"/>
        <v>5355</v>
      </c>
      <c r="AA1399" s="91">
        <f t="shared" si="13"/>
        <v>35</v>
      </c>
      <c r="AB1399" s="174"/>
      <c r="AC1399" s="167" t="s">
        <v>42</v>
      </c>
      <c r="AD1399" s="131"/>
      <c r="AE1399" s="162"/>
      <c r="AF1399" s="162"/>
      <c r="AG1399" s="162"/>
      <c r="AH1399" s="162"/>
      <c r="AI1399" s="140" t="s">
        <v>584</v>
      </c>
      <c r="AJ1399" s="139">
        <v>45627</v>
      </c>
      <c r="AK1399" s="143">
        <v>45991</v>
      </c>
      <c r="AL1399" s="107"/>
      <c r="AM1399" s="140" t="s">
        <v>193</v>
      </c>
      <c r="AN1399" s="140">
        <v>2024</v>
      </c>
      <c r="AO1399" s="147"/>
      <c r="AP1399" s="107"/>
      <c r="AQ1399" s="107"/>
      <c r="AR1399" s="147"/>
      <c r="AS1399" s="134"/>
      <c r="AT1399" s="141" t="s">
        <v>1607</v>
      </c>
      <c r="AU1399" s="141">
        <v>2025</v>
      </c>
      <c r="AV1399" s="107"/>
      <c r="AW1399" s="107"/>
      <c r="AX1399" s="147"/>
      <c r="AY1399" s="147"/>
      <c r="AZ1399" s="98"/>
      <c r="BA1399" s="98"/>
      <c r="BB1399" s="98"/>
      <c r="BC1399" s="147"/>
    </row>
    <row r="1400" spans="1:55" ht="31.5" hidden="1" customHeight="1">
      <c r="A1400" s="140"/>
      <c r="B1400" s="158"/>
      <c r="C1400" s="166" t="s">
        <v>39</v>
      </c>
      <c r="D1400" s="167" t="s">
        <v>243</v>
      </c>
      <c r="E1400" s="168" t="s">
        <v>217</v>
      </c>
      <c r="F1400" s="130" t="s">
        <v>6617</v>
      </c>
      <c r="G1400" s="147"/>
      <c r="H1400" s="133" t="s">
        <v>8480</v>
      </c>
      <c r="I1400" s="143">
        <v>45617</v>
      </c>
      <c r="J1400" s="169" t="s">
        <v>226</v>
      </c>
      <c r="K1400" s="167" t="s">
        <v>187</v>
      </c>
      <c r="L1400" s="170">
        <v>2024</v>
      </c>
      <c r="M1400" s="171" t="s">
        <v>8395</v>
      </c>
      <c r="N1400" s="133" t="s">
        <v>8481</v>
      </c>
      <c r="O1400" s="133" t="s">
        <v>8482</v>
      </c>
      <c r="P1400" s="133" t="s">
        <v>282</v>
      </c>
      <c r="Q1400" s="167" t="s">
        <v>165</v>
      </c>
      <c r="R1400" s="167" t="s">
        <v>38</v>
      </c>
      <c r="S1400" s="140">
        <v>55</v>
      </c>
      <c r="T1400" s="133" t="s">
        <v>8482</v>
      </c>
      <c r="U1400" s="133" t="s">
        <v>8483</v>
      </c>
      <c r="V1400" s="172" t="s">
        <v>67</v>
      </c>
      <c r="W1400" s="147"/>
      <c r="X1400" s="145">
        <v>9500</v>
      </c>
      <c r="Y1400" s="173">
        <v>1</v>
      </c>
      <c r="Z1400" s="145">
        <f t="shared" si="12"/>
        <v>9500</v>
      </c>
      <c r="AA1400" s="91">
        <f t="shared" si="13"/>
        <v>172.72727272727272</v>
      </c>
      <c r="AB1400" s="174" t="s">
        <v>8484</v>
      </c>
      <c r="AC1400" s="167" t="s">
        <v>42</v>
      </c>
      <c r="AD1400" s="131"/>
      <c r="AE1400" s="162"/>
      <c r="AF1400" s="162"/>
      <c r="AG1400" s="162"/>
      <c r="AH1400" s="162"/>
      <c r="AI1400" s="140" t="s">
        <v>5223</v>
      </c>
      <c r="AJ1400" s="139">
        <v>45658</v>
      </c>
      <c r="AK1400" s="143">
        <v>47483</v>
      </c>
      <c r="AL1400" s="107"/>
      <c r="AM1400" s="140" t="s">
        <v>41</v>
      </c>
      <c r="AN1400" s="140">
        <v>2025</v>
      </c>
      <c r="AO1400" s="147"/>
      <c r="AP1400" s="107"/>
      <c r="AQ1400" s="107"/>
      <c r="AR1400" s="147"/>
      <c r="AS1400" s="134"/>
      <c r="AT1400" s="141" t="s">
        <v>416</v>
      </c>
      <c r="AU1400" s="141">
        <v>2029</v>
      </c>
      <c r="AV1400" s="107"/>
      <c r="AW1400" s="107"/>
      <c r="AX1400" s="147"/>
      <c r="AY1400" s="147"/>
      <c r="AZ1400" s="98"/>
      <c r="BA1400" s="98"/>
      <c r="BB1400" s="98"/>
      <c r="BC1400" s="147"/>
    </row>
    <row r="1401" spans="1:55" ht="31.5" hidden="1" customHeight="1">
      <c r="A1401" s="140"/>
      <c r="B1401" s="158"/>
      <c r="C1401" s="166" t="s">
        <v>62</v>
      </c>
      <c r="D1401" s="167" t="s">
        <v>163</v>
      </c>
      <c r="E1401" s="168" t="s">
        <v>123</v>
      </c>
      <c r="F1401" s="130" t="s">
        <v>4694</v>
      </c>
      <c r="G1401" s="147"/>
      <c r="H1401" s="133" t="s">
        <v>8485</v>
      </c>
      <c r="I1401" s="143">
        <v>45618</v>
      </c>
      <c r="J1401" s="169" t="s">
        <v>229</v>
      </c>
      <c r="K1401" s="167" t="s">
        <v>187</v>
      </c>
      <c r="L1401" s="170">
        <v>2024</v>
      </c>
      <c r="M1401" s="171" t="s">
        <v>8395</v>
      </c>
      <c r="N1401" s="133" t="s">
        <v>6064</v>
      </c>
      <c r="O1401" s="133" t="s">
        <v>5089</v>
      </c>
      <c r="P1401" s="133" t="s">
        <v>281</v>
      </c>
      <c r="Q1401" s="167" t="s">
        <v>142</v>
      </c>
      <c r="R1401" s="167" t="s">
        <v>83</v>
      </c>
      <c r="S1401" s="140">
        <v>206</v>
      </c>
      <c r="T1401" s="133" t="s">
        <v>5089</v>
      </c>
      <c r="U1401" s="133" t="s">
        <v>8486</v>
      </c>
      <c r="V1401" s="172" t="s">
        <v>67</v>
      </c>
      <c r="W1401" s="147"/>
      <c r="X1401" s="145">
        <v>15000</v>
      </c>
      <c r="Y1401" s="173">
        <v>1</v>
      </c>
      <c r="Z1401" s="145">
        <f t="shared" si="12"/>
        <v>15000</v>
      </c>
      <c r="AA1401" s="91">
        <f t="shared" si="13"/>
        <v>72.815533980582529</v>
      </c>
      <c r="AB1401" s="174"/>
      <c r="AC1401" s="167" t="s">
        <v>42</v>
      </c>
      <c r="AD1401" s="131"/>
      <c r="AE1401" s="162"/>
      <c r="AF1401" s="162"/>
      <c r="AG1401" s="162"/>
      <c r="AH1401" s="162"/>
      <c r="AI1401" s="140" t="s">
        <v>628</v>
      </c>
      <c r="AJ1401" s="139">
        <v>45597</v>
      </c>
      <c r="AK1401" s="143">
        <v>46326</v>
      </c>
      <c r="AL1401" s="107"/>
      <c r="AM1401" s="140" t="s">
        <v>187</v>
      </c>
      <c r="AN1401" s="140">
        <v>2024</v>
      </c>
      <c r="AO1401" s="147"/>
      <c r="AP1401" s="107"/>
      <c r="AQ1401" s="107"/>
      <c r="AR1401" s="147"/>
      <c r="AS1401" s="134"/>
      <c r="AT1401" s="141" t="s">
        <v>782</v>
      </c>
      <c r="AU1401" s="141">
        <v>2026</v>
      </c>
      <c r="AV1401" s="107"/>
      <c r="AW1401" s="107"/>
      <c r="AX1401" s="147"/>
      <c r="AY1401" s="147"/>
      <c r="AZ1401" s="98"/>
      <c r="BA1401" s="98"/>
      <c r="BB1401" s="98"/>
      <c r="BC1401" s="147"/>
    </row>
    <row r="1402" spans="1:55" ht="31.5" customHeight="1">
      <c r="A1402" s="140"/>
      <c r="B1402" s="158"/>
      <c r="C1402" s="166" t="s">
        <v>105</v>
      </c>
      <c r="D1402" s="167" t="s">
        <v>243</v>
      </c>
      <c r="E1402" s="168" t="s">
        <v>217</v>
      </c>
      <c r="F1402" s="130" t="s">
        <v>117</v>
      </c>
      <c r="G1402" s="147"/>
      <c r="H1402" s="133"/>
      <c r="I1402" s="143">
        <v>45621</v>
      </c>
      <c r="J1402" s="169" t="s">
        <v>238</v>
      </c>
      <c r="K1402" s="167" t="s">
        <v>187</v>
      </c>
      <c r="L1402" s="170">
        <v>2024</v>
      </c>
      <c r="M1402" s="171" t="s">
        <v>8395</v>
      </c>
      <c r="N1402" s="133" t="s">
        <v>8487</v>
      </c>
      <c r="O1402" s="133" t="s">
        <v>8488</v>
      </c>
      <c r="P1402" s="133" t="s">
        <v>7077</v>
      </c>
      <c r="Q1402" s="167" t="s">
        <v>165</v>
      </c>
      <c r="R1402" s="167" t="s">
        <v>38</v>
      </c>
      <c r="S1402" s="140">
        <v>30</v>
      </c>
      <c r="T1402" s="133" t="s">
        <v>7076</v>
      </c>
      <c r="U1402" s="133" t="s">
        <v>8489</v>
      </c>
      <c r="V1402" s="172" t="s">
        <v>67</v>
      </c>
      <c r="W1402" s="147">
        <v>156</v>
      </c>
      <c r="X1402" s="145">
        <v>12000</v>
      </c>
      <c r="Y1402" s="173">
        <v>12</v>
      </c>
      <c r="Z1402" s="145">
        <f t="shared" si="12"/>
        <v>1000</v>
      </c>
      <c r="AA1402" s="91">
        <f t="shared" si="13"/>
        <v>33.333333333333336</v>
      </c>
      <c r="AB1402" s="174" t="s">
        <v>8490</v>
      </c>
      <c r="AC1402" s="167" t="s">
        <v>42</v>
      </c>
      <c r="AD1402" s="131">
        <v>17</v>
      </c>
      <c r="AE1402" s="162"/>
      <c r="AF1402" s="162"/>
      <c r="AG1402" s="162"/>
      <c r="AH1402" s="162"/>
      <c r="AI1402" s="140" t="s">
        <v>2255</v>
      </c>
      <c r="AJ1402" s="139">
        <v>45627</v>
      </c>
      <c r="AK1402" s="139">
        <v>46053</v>
      </c>
      <c r="AL1402" s="107"/>
      <c r="AM1402" s="140" t="s">
        <v>193</v>
      </c>
      <c r="AN1402" s="140">
        <v>2024</v>
      </c>
      <c r="AO1402" s="147"/>
      <c r="AP1402" s="139">
        <v>45805</v>
      </c>
      <c r="AQ1402" s="107"/>
      <c r="AR1402" s="147"/>
      <c r="AS1402" s="134"/>
      <c r="AT1402" s="141" t="s">
        <v>7522</v>
      </c>
      <c r="AU1402" s="141">
        <v>2025</v>
      </c>
      <c r="AV1402" s="107"/>
      <c r="AW1402" s="107"/>
      <c r="AX1402" s="147"/>
      <c r="AY1402" s="147"/>
      <c r="AZ1402" s="98"/>
      <c r="BA1402" s="98"/>
      <c r="BB1402" s="98"/>
      <c r="BC1402" s="147"/>
    </row>
    <row r="1403" spans="1:55" ht="31.5" customHeight="1">
      <c r="A1403" s="140"/>
      <c r="B1403" s="158"/>
      <c r="C1403" s="166" t="s">
        <v>62</v>
      </c>
      <c r="D1403" s="167" t="s">
        <v>196</v>
      </c>
      <c r="E1403" s="168" t="s">
        <v>123</v>
      </c>
      <c r="F1403" s="130"/>
      <c r="G1403" s="147"/>
      <c r="H1403" s="133" t="s">
        <v>8491</v>
      </c>
      <c r="I1403" s="143">
        <v>45624</v>
      </c>
      <c r="J1403" s="169" t="s">
        <v>244</v>
      </c>
      <c r="K1403" s="167" t="s">
        <v>187</v>
      </c>
      <c r="L1403" s="170">
        <v>2024</v>
      </c>
      <c r="M1403" s="171" t="s">
        <v>8395</v>
      </c>
      <c r="N1403" s="133" t="s">
        <v>8492</v>
      </c>
      <c r="O1403" s="133" t="s">
        <v>7560</v>
      </c>
      <c r="P1403" s="133" t="s">
        <v>8493</v>
      </c>
      <c r="Q1403" s="167" t="s">
        <v>191</v>
      </c>
      <c r="R1403" s="167" t="s">
        <v>104</v>
      </c>
      <c r="S1403" s="140">
        <v>145</v>
      </c>
      <c r="T1403" s="133" t="s">
        <v>7560</v>
      </c>
      <c r="U1403" s="133" t="s">
        <v>7556</v>
      </c>
      <c r="V1403" s="172" t="s">
        <v>67</v>
      </c>
      <c r="W1403" s="147"/>
      <c r="X1403" s="145">
        <v>20544</v>
      </c>
      <c r="Y1403" s="173">
        <v>12</v>
      </c>
      <c r="Z1403" s="145">
        <f t="shared" si="12"/>
        <v>1712</v>
      </c>
      <c r="AA1403" s="91">
        <f t="shared" si="13"/>
        <v>11.806896551724138</v>
      </c>
      <c r="AB1403" s="174" t="s">
        <v>8494</v>
      </c>
      <c r="AC1403" s="167" t="s">
        <v>65</v>
      </c>
      <c r="AD1403" s="131"/>
      <c r="AE1403" s="162"/>
      <c r="AF1403" s="162"/>
      <c r="AG1403" s="162"/>
      <c r="AH1403" s="162"/>
      <c r="AI1403" s="140" t="s">
        <v>584</v>
      </c>
      <c r="AJ1403" s="139">
        <v>45658</v>
      </c>
      <c r="AK1403" s="143">
        <v>46022</v>
      </c>
      <c r="AL1403" s="107"/>
      <c r="AM1403" s="140" t="s">
        <v>41</v>
      </c>
      <c r="AN1403" s="140">
        <v>2025</v>
      </c>
      <c r="AO1403" s="147"/>
      <c r="AP1403" s="107"/>
      <c r="AQ1403" s="107"/>
      <c r="AR1403" s="147"/>
      <c r="AS1403" s="134"/>
      <c r="AT1403" s="141" t="s">
        <v>416</v>
      </c>
      <c r="AU1403" s="141">
        <v>2025</v>
      </c>
      <c r="AV1403" s="107"/>
      <c r="AW1403" s="107"/>
      <c r="AX1403" s="147"/>
      <c r="AY1403" s="147"/>
      <c r="AZ1403" s="98"/>
      <c r="BA1403" s="98"/>
      <c r="BB1403" s="98"/>
      <c r="BC1403" s="147"/>
    </row>
    <row r="1404" spans="1:55" ht="31.5" customHeight="1">
      <c r="A1404" s="140"/>
      <c r="B1404" s="158"/>
      <c r="C1404" s="166" t="s">
        <v>62</v>
      </c>
      <c r="D1404" s="167" t="s">
        <v>196</v>
      </c>
      <c r="E1404" s="168" t="s">
        <v>123</v>
      </c>
      <c r="F1404" s="130"/>
      <c r="G1404" s="147"/>
      <c r="H1404" s="133" t="s">
        <v>8495</v>
      </c>
      <c r="I1404" s="143">
        <v>45624</v>
      </c>
      <c r="J1404" s="169" t="s">
        <v>244</v>
      </c>
      <c r="K1404" s="167" t="s">
        <v>187</v>
      </c>
      <c r="L1404" s="170">
        <v>2024</v>
      </c>
      <c r="M1404" s="171" t="s">
        <v>8395</v>
      </c>
      <c r="N1404" s="133" t="s">
        <v>8496</v>
      </c>
      <c r="O1404" s="133" t="s">
        <v>8497</v>
      </c>
      <c r="P1404" s="133" t="s">
        <v>8498</v>
      </c>
      <c r="Q1404" s="167" t="s">
        <v>191</v>
      </c>
      <c r="R1404" s="167" t="s">
        <v>104</v>
      </c>
      <c r="S1404" s="140">
        <v>52</v>
      </c>
      <c r="T1404" s="133" t="s">
        <v>7555</v>
      </c>
      <c r="U1404" s="133" t="s">
        <v>7556</v>
      </c>
      <c r="V1404" s="172" t="s">
        <v>67</v>
      </c>
      <c r="W1404" s="147"/>
      <c r="X1404" s="145">
        <v>10272</v>
      </c>
      <c r="Y1404" s="173">
        <v>12</v>
      </c>
      <c r="Z1404" s="145">
        <f t="shared" si="12"/>
        <v>856</v>
      </c>
      <c r="AA1404" s="91">
        <f t="shared" si="13"/>
        <v>16.46153846153846</v>
      </c>
      <c r="AB1404" s="174" t="s">
        <v>8499</v>
      </c>
      <c r="AC1404" s="167" t="s">
        <v>65</v>
      </c>
      <c r="AD1404" s="131"/>
      <c r="AE1404" s="162"/>
      <c r="AF1404" s="162"/>
      <c r="AG1404" s="162"/>
      <c r="AH1404" s="162"/>
      <c r="AI1404" s="140" t="s">
        <v>584</v>
      </c>
      <c r="AJ1404" s="139">
        <v>45658</v>
      </c>
      <c r="AK1404" s="143">
        <v>46022</v>
      </c>
      <c r="AL1404" s="107"/>
      <c r="AM1404" s="140" t="s">
        <v>41</v>
      </c>
      <c r="AN1404" s="140">
        <v>2025</v>
      </c>
      <c r="AO1404" s="147"/>
      <c r="AP1404" s="107"/>
      <c r="AQ1404" s="107"/>
      <c r="AR1404" s="147"/>
      <c r="AS1404" s="134"/>
      <c r="AT1404" s="141" t="s">
        <v>416</v>
      </c>
      <c r="AU1404" s="141">
        <v>2025</v>
      </c>
      <c r="AV1404" s="107"/>
      <c r="AW1404" s="107"/>
      <c r="AX1404" s="147"/>
      <c r="AY1404" s="147"/>
      <c r="AZ1404" s="98"/>
      <c r="BA1404" s="98"/>
      <c r="BB1404" s="98"/>
      <c r="BC1404" s="147"/>
    </row>
    <row r="1405" spans="1:55" ht="31.5" hidden="1" customHeight="1">
      <c r="A1405" s="140"/>
      <c r="B1405" s="158"/>
      <c r="C1405" s="166" t="s">
        <v>62</v>
      </c>
      <c r="D1405" s="167" t="s">
        <v>258</v>
      </c>
      <c r="E1405" s="168" t="s">
        <v>200</v>
      </c>
      <c r="F1405" s="130" t="s">
        <v>80</v>
      </c>
      <c r="G1405" s="147"/>
      <c r="H1405" s="133" t="s">
        <v>8500</v>
      </c>
      <c r="I1405" s="139">
        <v>45630</v>
      </c>
      <c r="J1405" s="169" t="s">
        <v>106</v>
      </c>
      <c r="K1405" s="167" t="s">
        <v>193</v>
      </c>
      <c r="L1405" s="170">
        <v>2024</v>
      </c>
      <c r="M1405" s="171" t="s">
        <v>8501</v>
      </c>
      <c r="N1405" s="133" t="s">
        <v>8502</v>
      </c>
      <c r="O1405" s="133" t="s">
        <v>8503</v>
      </c>
      <c r="P1405" s="133" t="s">
        <v>5704</v>
      </c>
      <c r="Q1405" s="167" t="s">
        <v>165</v>
      </c>
      <c r="R1405" s="167" t="s">
        <v>61</v>
      </c>
      <c r="S1405" s="140">
        <v>406</v>
      </c>
      <c r="T1405" s="133" t="s">
        <v>8504</v>
      </c>
      <c r="U1405" s="133" t="s">
        <v>8505</v>
      </c>
      <c r="V1405" s="172" t="s">
        <v>88</v>
      </c>
      <c r="W1405" s="147"/>
      <c r="X1405" s="145">
        <v>20300</v>
      </c>
      <c r="Y1405" s="173">
        <v>1</v>
      </c>
      <c r="Z1405" s="145">
        <f t="shared" si="12"/>
        <v>20300</v>
      </c>
      <c r="AA1405" s="91">
        <f t="shared" si="13"/>
        <v>50</v>
      </c>
      <c r="AB1405" s="174"/>
      <c r="AC1405" s="167" t="s">
        <v>42</v>
      </c>
      <c r="AD1405" s="131"/>
      <c r="AE1405" s="162"/>
      <c r="AF1405" s="162"/>
      <c r="AG1405" s="162"/>
      <c r="AH1405" s="162"/>
      <c r="AI1405" s="140" t="s">
        <v>584</v>
      </c>
      <c r="AJ1405" s="139">
        <v>45566</v>
      </c>
      <c r="AK1405" s="540">
        <v>45930</v>
      </c>
      <c r="AL1405" s="107"/>
      <c r="AM1405" s="140" t="s">
        <v>180</v>
      </c>
      <c r="AN1405" s="140">
        <v>2024</v>
      </c>
      <c r="AO1405" s="147"/>
      <c r="AP1405" s="107"/>
      <c r="AQ1405" s="107"/>
      <c r="AR1405" s="147"/>
      <c r="AS1405" s="134"/>
      <c r="AT1405" s="141" t="s">
        <v>8035</v>
      </c>
      <c r="AU1405" s="141">
        <v>2025</v>
      </c>
      <c r="AV1405" s="107"/>
      <c r="AW1405" s="107"/>
      <c r="AX1405" s="147"/>
      <c r="AY1405" s="147"/>
      <c r="AZ1405" s="98"/>
      <c r="BA1405" s="98"/>
      <c r="BB1405" s="98"/>
      <c r="BC1405" s="147"/>
    </row>
    <row r="1406" spans="1:55" ht="31.5" hidden="1" customHeight="1">
      <c r="A1406" s="140"/>
      <c r="B1406" s="158"/>
      <c r="C1406" s="166" t="s">
        <v>39</v>
      </c>
      <c r="D1406" s="167" t="s">
        <v>151</v>
      </c>
      <c r="E1406" s="168" t="s">
        <v>233</v>
      </c>
      <c r="F1406" s="130" t="s">
        <v>6617</v>
      </c>
      <c r="G1406" s="147"/>
      <c r="H1406" s="133" t="s">
        <v>8506</v>
      </c>
      <c r="I1406" s="139">
        <v>45635</v>
      </c>
      <c r="J1406" s="169" t="s">
        <v>169</v>
      </c>
      <c r="K1406" s="167" t="s">
        <v>193</v>
      </c>
      <c r="L1406" s="170">
        <v>2024</v>
      </c>
      <c r="M1406" s="171" t="s">
        <v>8501</v>
      </c>
      <c r="N1406" s="133" t="s">
        <v>1407</v>
      </c>
      <c r="O1406" s="133" t="s">
        <v>8507</v>
      </c>
      <c r="P1406" s="133" t="s">
        <v>8508</v>
      </c>
      <c r="Q1406" s="167" t="s">
        <v>165</v>
      </c>
      <c r="R1406" s="167" t="s">
        <v>38</v>
      </c>
      <c r="S1406" s="140">
        <v>20</v>
      </c>
      <c r="T1406" s="133" t="s">
        <v>8507</v>
      </c>
      <c r="U1406" s="133" t="s">
        <v>8509</v>
      </c>
      <c r="V1406" s="172" t="s">
        <v>67</v>
      </c>
      <c r="W1406" s="147"/>
      <c r="X1406" s="145">
        <v>20000</v>
      </c>
      <c r="Y1406" s="173">
        <v>12</v>
      </c>
      <c r="Z1406" s="145">
        <f t="shared" si="12"/>
        <v>1666.6666666666667</v>
      </c>
      <c r="AA1406" s="91">
        <f t="shared" si="13"/>
        <v>83.333333333333343</v>
      </c>
      <c r="AB1406" s="174" t="s">
        <v>8510</v>
      </c>
      <c r="AC1406" s="167" t="s">
        <v>42</v>
      </c>
      <c r="AD1406" s="131"/>
      <c r="AE1406" s="162"/>
      <c r="AF1406" s="162"/>
      <c r="AG1406" s="162"/>
      <c r="AH1406" s="162"/>
      <c r="AI1406" s="140" t="s">
        <v>628</v>
      </c>
      <c r="AJ1406" s="139">
        <v>45627</v>
      </c>
      <c r="AK1406" s="143">
        <v>46356</v>
      </c>
      <c r="AL1406" s="107"/>
      <c r="AM1406" s="140" t="s">
        <v>193</v>
      </c>
      <c r="AN1406" s="140">
        <v>2024</v>
      </c>
      <c r="AO1406" s="147"/>
      <c r="AP1406" s="107"/>
      <c r="AQ1406" s="107"/>
      <c r="AR1406" s="147"/>
      <c r="AS1406" s="134"/>
      <c r="AT1406" s="141" t="s">
        <v>1607</v>
      </c>
      <c r="AU1406" s="141">
        <v>2026</v>
      </c>
      <c r="AV1406" s="107"/>
      <c r="AW1406" s="107"/>
      <c r="AX1406" s="147"/>
      <c r="AY1406" s="147"/>
      <c r="AZ1406" s="98"/>
      <c r="BA1406" s="98"/>
      <c r="BB1406" s="98"/>
      <c r="BC1406" s="147"/>
    </row>
    <row r="1407" spans="1:55" ht="31.5" hidden="1" customHeight="1">
      <c r="A1407" s="140"/>
      <c r="B1407" s="158"/>
      <c r="C1407" s="166" t="s">
        <v>39</v>
      </c>
      <c r="D1407" s="167" t="s">
        <v>93</v>
      </c>
      <c r="E1407" s="168" t="s">
        <v>148</v>
      </c>
      <c r="F1407" s="130" t="s">
        <v>6617</v>
      </c>
      <c r="G1407" s="147"/>
      <c r="H1407" s="133" t="s">
        <v>8511</v>
      </c>
      <c r="I1407" s="139">
        <v>45635</v>
      </c>
      <c r="J1407" s="169" t="s">
        <v>169</v>
      </c>
      <c r="K1407" s="167" t="s">
        <v>193</v>
      </c>
      <c r="L1407" s="170">
        <v>2024</v>
      </c>
      <c r="M1407" s="171" t="s">
        <v>8501</v>
      </c>
      <c r="N1407" s="133" t="s">
        <v>8512</v>
      </c>
      <c r="O1407" s="133" t="s">
        <v>8513</v>
      </c>
      <c r="P1407" s="133" t="s">
        <v>287</v>
      </c>
      <c r="Q1407" s="167" t="s">
        <v>165</v>
      </c>
      <c r="R1407" s="167" t="s">
        <v>61</v>
      </c>
      <c r="S1407" s="140">
        <v>300</v>
      </c>
      <c r="T1407" s="133" t="s">
        <v>8514</v>
      </c>
      <c r="U1407" s="133" t="s">
        <v>8515</v>
      </c>
      <c r="V1407" s="172" t="s">
        <v>8472</v>
      </c>
      <c r="W1407" s="147"/>
      <c r="X1407" s="145">
        <v>200000</v>
      </c>
      <c r="Y1407" s="173">
        <v>12</v>
      </c>
      <c r="Z1407" s="145">
        <f t="shared" si="12"/>
        <v>16666.666666666668</v>
      </c>
      <c r="AA1407" s="91">
        <f t="shared" si="13"/>
        <v>55.555555555555557</v>
      </c>
      <c r="AB1407" s="174" t="s">
        <v>8516</v>
      </c>
      <c r="AC1407" s="167" t="s">
        <v>42</v>
      </c>
      <c r="AD1407" s="131"/>
      <c r="AE1407" s="162"/>
      <c r="AF1407" s="162"/>
      <c r="AG1407" s="162"/>
      <c r="AH1407" s="162"/>
      <c r="AI1407" s="140" t="s">
        <v>2247</v>
      </c>
      <c r="AJ1407" s="140"/>
      <c r="AK1407" s="140"/>
      <c r="AL1407" s="107"/>
      <c r="AM1407" s="140"/>
      <c r="AN1407" s="140"/>
      <c r="AO1407" s="147"/>
      <c r="AP1407" s="107"/>
      <c r="AQ1407" s="107"/>
      <c r="AR1407" s="147"/>
      <c r="AS1407" s="134"/>
      <c r="AT1407" s="141"/>
      <c r="AU1407" s="141"/>
      <c r="AV1407" s="107"/>
      <c r="AW1407" s="107"/>
      <c r="AX1407" s="147"/>
      <c r="AY1407" s="147"/>
      <c r="AZ1407" s="98"/>
      <c r="BA1407" s="98"/>
      <c r="BB1407" s="98"/>
      <c r="BC1407" s="147"/>
    </row>
    <row r="1408" spans="1:55" ht="31.5" customHeight="1">
      <c r="A1408" s="140"/>
      <c r="B1408" s="158"/>
      <c r="C1408" s="166" t="s">
        <v>62</v>
      </c>
      <c r="D1408" s="167" t="s">
        <v>205</v>
      </c>
      <c r="E1408" s="168" t="s">
        <v>171</v>
      </c>
      <c r="F1408" s="130" t="s">
        <v>58</v>
      </c>
      <c r="G1408" s="147"/>
      <c r="H1408" s="133" t="s">
        <v>8517</v>
      </c>
      <c r="I1408" s="139">
        <v>45638</v>
      </c>
      <c r="J1408" s="169" t="s">
        <v>192</v>
      </c>
      <c r="K1408" s="167" t="s">
        <v>193</v>
      </c>
      <c r="L1408" s="170">
        <v>2024</v>
      </c>
      <c r="M1408" s="171" t="s">
        <v>6752</v>
      </c>
      <c r="N1408" s="133" t="s">
        <v>4314</v>
      </c>
      <c r="O1408" s="133" t="s">
        <v>5693</v>
      </c>
      <c r="P1408" s="133" t="s">
        <v>4316</v>
      </c>
      <c r="Q1408" s="167" t="s">
        <v>165</v>
      </c>
      <c r="R1408" s="167" t="s">
        <v>61</v>
      </c>
      <c r="S1408" s="87">
        <v>430</v>
      </c>
      <c r="T1408" s="133" t="s">
        <v>5693</v>
      </c>
      <c r="U1408" s="133" t="s">
        <v>6835</v>
      </c>
      <c r="V1408" s="172" t="s">
        <v>67</v>
      </c>
      <c r="W1408" s="147"/>
      <c r="X1408" s="145">
        <v>30000</v>
      </c>
      <c r="Y1408" s="173">
        <v>1</v>
      </c>
      <c r="Z1408" s="145">
        <v>30000</v>
      </c>
      <c r="AA1408" s="91">
        <v>69.767441860465112</v>
      </c>
      <c r="AB1408" s="174"/>
      <c r="AC1408" s="167" t="s">
        <v>42</v>
      </c>
      <c r="AD1408" s="131">
        <v>185</v>
      </c>
      <c r="AE1408" s="147"/>
      <c r="AF1408" s="147"/>
      <c r="AG1408" s="147"/>
      <c r="AH1408" s="147"/>
      <c r="AI1408" s="140" t="s">
        <v>781</v>
      </c>
      <c r="AJ1408" s="139">
        <v>45839</v>
      </c>
      <c r="AK1408" s="139">
        <v>46022</v>
      </c>
      <c r="AL1408" s="107"/>
      <c r="AM1408" s="140" t="s">
        <v>147</v>
      </c>
      <c r="AN1408" s="140">
        <v>2025</v>
      </c>
      <c r="AO1408" s="147"/>
      <c r="AP1408" s="107"/>
      <c r="AQ1408" s="107"/>
      <c r="AR1408" s="147"/>
      <c r="AS1408" s="134"/>
      <c r="AT1408" s="141" t="s">
        <v>416</v>
      </c>
      <c r="AU1408" s="141">
        <v>2025</v>
      </c>
      <c r="AV1408" s="107" t="s">
        <v>1982</v>
      </c>
      <c r="AW1408" s="107" t="s">
        <v>89</v>
      </c>
      <c r="AX1408" s="147"/>
      <c r="AY1408" s="147"/>
      <c r="AZ1408" s="98"/>
      <c r="BA1408" s="98"/>
      <c r="BB1408" s="98"/>
      <c r="BC1408" s="147"/>
    </row>
    <row r="1409" spans="1:55" ht="31.5" hidden="1" customHeight="1">
      <c r="A1409" s="140"/>
      <c r="B1409" s="158"/>
      <c r="C1409" s="166" t="s">
        <v>62</v>
      </c>
      <c r="D1409" s="167" t="s">
        <v>50</v>
      </c>
      <c r="E1409" s="168" t="s">
        <v>66</v>
      </c>
      <c r="F1409" s="130" t="s">
        <v>6262</v>
      </c>
      <c r="G1409" s="147"/>
      <c r="H1409" s="133" t="s">
        <v>8518</v>
      </c>
      <c r="I1409" s="143">
        <v>45639</v>
      </c>
      <c r="J1409" s="169" t="s">
        <v>199</v>
      </c>
      <c r="K1409" s="167" t="s">
        <v>193</v>
      </c>
      <c r="L1409" s="170">
        <v>2024</v>
      </c>
      <c r="M1409" s="171" t="s">
        <v>8501</v>
      </c>
      <c r="N1409" s="133" t="s">
        <v>8519</v>
      </c>
      <c r="O1409" s="133" t="s">
        <v>8520</v>
      </c>
      <c r="P1409" s="133" t="s">
        <v>8521</v>
      </c>
      <c r="Q1409" s="167" t="s">
        <v>165</v>
      </c>
      <c r="R1409" s="167" t="s">
        <v>61</v>
      </c>
      <c r="S1409" s="140">
        <v>60</v>
      </c>
      <c r="T1409" s="133" t="s">
        <v>6280</v>
      </c>
      <c r="U1409" s="133" t="s">
        <v>8522</v>
      </c>
      <c r="V1409" s="172" t="s">
        <v>67</v>
      </c>
      <c r="W1409" s="147"/>
      <c r="X1409" s="145">
        <v>10000</v>
      </c>
      <c r="Y1409" s="173">
        <v>1</v>
      </c>
      <c r="Z1409" s="145">
        <f t="shared" ref="Z1409:Z1414" si="14">X1409/Y1409</f>
        <v>10000</v>
      </c>
      <c r="AA1409" s="91">
        <f t="shared" ref="AA1409:AA1414" si="15">Z1409/S1409</f>
        <v>166.66666666666666</v>
      </c>
      <c r="AB1409" s="174"/>
      <c r="AC1409" s="167" t="s">
        <v>42</v>
      </c>
      <c r="AD1409" s="131"/>
      <c r="AE1409" s="162"/>
      <c r="AF1409" s="162"/>
      <c r="AG1409" s="162"/>
      <c r="AH1409" s="162"/>
      <c r="AI1409" s="140" t="s">
        <v>628</v>
      </c>
      <c r="AJ1409" s="139">
        <v>45689</v>
      </c>
      <c r="AK1409" s="139">
        <v>46418</v>
      </c>
      <c r="AL1409" s="107"/>
      <c r="AM1409" s="140" t="s">
        <v>64</v>
      </c>
      <c r="AN1409" s="140">
        <v>2025</v>
      </c>
      <c r="AO1409" s="147"/>
      <c r="AP1409" s="107"/>
      <c r="AQ1409" s="107"/>
      <c r="AR1409" s="147"/>
      <c r="AS1409" s="134"/>
      <c r="AT1409" s="141" t="s">
        <v>361</v>
      </c>
      <c r="AU1409" s="141">
        <v>2026</v>
      </c>
      <c r="AV1409" s="107"/>
      <c r="AW1409" s="107"/>
      <c r="AX1409" s="147"/>
      <c r="AY1409" s="147"/>
      <c r="AZ1409" s="98"/>
      <c r="BA1409" s="98"/>
      <c r="BB1409" s="98"/>
      <c r="BC1409" s="147"/>
    </row>
    <row r="1410" spans="1:55" ht="31.5" customHeight="1">
      <c r="A1410" s="140"/>
      <c r="B1410" s="158"/>
      <c r="C1410" s="166" t="s">
        <v>62</v>
      </c>
      <c r="D1410" s="167" t="s">
        <v>151</v>
      </c>
      <c r="E1410" s="168" t="s">
        <v>233</v>
      </c>
      <c r="F1410" s="130" t="s">
        <v>4694</v>
      </c>
      <c r="G1410" s="147"/>
      <c r="H1410" s="133" t="s">
        <v>8523</v>
      </c>
      <c r="I1410" s="143">
        <v>45642</v>
      </c>
      <c r="J1410" s="169" t="s">
        <v>210</v>
      </c>
      <c r="K1410" s="167" t="s">
        <v>193</v>
      </c>
      <c r="L1410" s="170">
        <v>2024</v>
      </c>
      <c r="M1410" s="171" t="s">
        <v>8501</v>
      </c>
      <c r="N1410" s="133" t="s">
        <v>289</v>
      </c>
      <c r="O1410" s="133" t="s">
        <v>8524</v>
      </c>
      <c r="P1410" s="133" t="s">
        <v>289</v>
      </c>
      <c r="Q1410" s="167" t="s">
        <v>32</v>
      </c>
      <c r="R1410" s="167" t="s">
        <v>120</v>
      </c>
      <c r="S1410" s="140">
        <v>558</v>
      </c>
      <c r="T1410" s="133" t="s">
        <v>8524</v>
      </c>
      <c r="U1410" s="133" t="s">
        <v>8525</v>
      </c>
      <c r="V1410" s="172" t="s">
        <v>67</v>
      </c>
      <c r="W1410" s="147"/>
      <c r="X1410" s="145">
        <v>20000</v>
      </c>
      <c r="Y1410" s="173">
        <v>1</v>
      </c>
      <c r="Z1410" s="145">
        <f t="shared" si="14"/>
        <v>20000</v>
      </c>
      <c r="AA1410" s="91">
        <f t="shared" si="15"/>
        <v>35.842293906810035</v>
      </c>
      <c r="AB1410" s="174"/>
      <c r="AC1410" s="167" t="s">
        <v>42</v>
      </c>
      <c r="AD1410" s="131"/>
      <c r="AE1410" s="162"/>
      <c r="AF1410" s="162"/>
      <c r="AG1410" s="162"/>
      <c r="AH1410" s="162"/>
      <c r="AI1410" s="140" t="s">
        <v>584</v>
      </c>
      <c r="AJ1410" s="139">
        <v>45658</v>
      </c>
      <c r="AK1410" s="143">
        <v>46022</v>
      </c>
      <c r="AL1410" s="107"/>
      <c r="AM1410" s="140" t="s">
        <v>41</v>
      </c>
      <c r="AN1410" s="140">
        <v>2025</v>
      </c>
      <c r="AO1410" s="147"/>
      <c r="AP1410" s="107"/>
      <c r="AQ1410" s="107"/>
      <c r="AR1410" s="147"/>
      <c r="AS1410" s="134"/>
      <c r="AT1410" s="141" t="s">
        <v>416</v>
      </c>
      <c r="AU1410" s="141">
        <v>2025</v>
      </c>
      <c r="AV1410" s="107"/>
      <c r="AW1410" s="107"/>
      <c r="AX1410" s="147"/>
      <c r="AY1410" s="147"/>
      <c r="AZ1410" s="98"/>
      <c r="BA1410" s="98"/>
      <c r="BB1410" s="98"/>
      <c r="BC1410" s="147"/>
    </row>
    <row r="1411" spans="1:55" ht="31.5" hidden="1" customHeight="1">
      <c r="A1411" s="140"/>
      <c r="B1411" s="158"/>
      <c r="C1411" s="166" t="s">
        <v>62</v>
      </c>
      <c r="D1411" s="167" t="s">
        <v>151</v>
      </c>
      <c r="E1411" s="168" t="s">
        <v>233</v>
      </c>
      <c r="F1411" s="130" t="s">
        <v>6617</v>
      </c>
      <c r="G1411" s="147"/>
      <c r="H1411" s="133" t="s">
        <v>8526</v>
      </c>
      <c r="I1411" s="143">
        <v>45642</v>
      </c>
      <c r="J1411" s="169" t="s">
        <v>210</v>
      </c>
      <c r="K1411" s="167" t="s">
        <v>193</v>
      </c>
      <c r="L1411" s="170">
        <v>2024</v>
      </c>
      <c r="M1411" s="171" t="s">
        <v>8501</v>
      </c>
      <c r="N1411" s="133" t="s">
        <v>1746</v>
      </c>
      <c r="O1411" s="133" t="s">
        <v>1742</v>
      </c>
      <c r="P1411" s="133" t="s">
        <v>8527</v>
      </c>
      <c r="Q1411" s="167" t="s">
        <v>191</v>
      </c>
      <c r="R1411" s="167" t="s">
        <v>104</v>
      </c>
      <c r="S1411" s="140"/>
      <c r="T1411" s="133" t="s">
        <v>1742</v>
      </c>
      <c r="U1411" s="133" t="s">
        <v>8528</v>
      </c>
      <c r="V1411" s="172" t="s">
        <v>67</v>
      </c>
      <c r="W1411" s="147"/>
      <c r="X1411" s="145">
        <v>50000</v>
      </c>
      <c r="Y1411" s="173">
        <v>12</v>
      </c>
      <c r="Z1411" s="145">
        <f t="shared" si="14"/>
        <v>4166.666666666667</v>
      </c>
      <c r="AA1411" s="91" t="e">
        <f t="shared" si="15"/>
        <v>#DIV/0!</v>
      </c>
      <c r="AB1411" s="174" t="s">
        <v>8529</v>
      </c>
      <c r="AC1411" s="167" t="s">
        <v>42</v>
      </c>
      <c r="AD1411" s="131"/>
      <c r="AE1411" s="162"/>
      <c r="AF1411" s="162"/>
      <c r="AG1411" s="162"/>
      <c r="AH1411" s="162"/>
      <c r="AI1411" s="140" t="s">
        <v>584</v>
      </c>
      <c r="AJ1411" s="139">
        <v>45566</v>
      </c>
      <c r="AK1411" s="540">
        <v>45930</v>
      </c>
      <c r="AL1411" s="107"/>
      <c r="AM1411" s="140" t="s">
        <v>416</v>
      </c>
      <c r="AN1411" s="140">
        <v>2024</v>
      </c>
      <c r="AO1411" s="147"/>
      <c r="AP1411" s="107"/>
      <c r="AQ1411" s="107"/>
      <c r="AR1411" s="147"/>
      <c r="AS1411" s="134"/>
      <c r="AT1411" s="141" t="s">
        <v>483</v>
      </c>
      <c r="AU1411" s="141">
        <v>2025</v>
      </c>
      <c r="AV1411" s="107"/>
      <c r="AW1411" s="107"/>
      <c r="AX1411" s="147"/>
      <c r="AY1411" s="147"/>
      <c r="AZ1411" s="98"/>
      <c r="BA1411" s="98"/>
      <c r="BB1411" s="98"/>
      <c r="BC1411" s="147"/>
    </row>
    <row r="1412" spans="1:55" ht="31.5" hidden="1" customHeight="1">
      <c r="A1412" s="140"/>
      <c r="B1412" s="158"/>
      <c r="C1412" s="166" t="s">
        <v>62</v>
      </c>
      <c r="D1412" s="167" t="s">
        <v>211</v>
      </c>
      <c r="E1412" s="168" t="s">
        <v>160</v>
      </c>
      <c r="F1412" s="130" t="s">
        <v>8316</v>
      </c>
      <c r="G1412" s="147"/>
      <c r="H1412" s="133" t="s">
        <v>8530</v>
      </c>
      <c r="I1412" s="143">
        <v>45643</v>
      </c>
      <c r="J1412" s="169" t="s">
        <v>213</v>
      </c>
      <c r="K1412" s="167" t="s">
        <v>193</v>
      </c>
      <c r="L1412" s="170">
        <v>2024</v>
      </c>
      <c r="M1412" s="171" t="s">
        <v>8501</v>
      </c>
      <c r="N1412" s="133" t="s">
        <v>8531</v>
      </c>
      <c r="O1412" s="133" t="s">
        <v>8532</v>
      </c>
      <c r="P1412" s="133" t="s">
        <v>8531</v>
      </c>
      <c r="Q1412" s="167" t="s">
        <v>32</v>
      </c>
      <c r="R1412" s="167" t="s">
        <v>120</v>
      </c>
      <c r="S1412" s="140">
        <v>600</v>
      </c>
      <c r="T1412" s="133" t="s">
        <v>8533</v>
      </c>
      <c r="U1412" s="133" t="s">
        <v>8534</v>
      </c>
      <c r="V1412" s="172" t="s">
        <v>67</v>
      </c>
      <c r="W1412" s="147"/>
      <c r="X1412" s="145">
        <v>12000</v>
      </c>
      <c r="Y1412" s="173">
        <v>1</v>
      </c>
      <c r="Z1412" s="145">
        <f t="shared" si="14"/>
        <v>12000</v>
      </c>
      <c r="AA1412" s="91">
        <f t="shared" si="15"/>
        <v>20</v>
      </c>
      <c r="AB1412" s="174"/>
      <c r="AC1412" s="167" t="s">
        <v>42</v>
      </c>
      <c r="AD1412" s="131"/>
      <c r="AE1412" s="162"/>
      <c r="AF1412" s="162"/>
      <c r="AG1412" s="162"/>
      <c r="AH1412" s="162"/>
      <c r="AI1412" s="140" t="s">
        <v>8535</v>
      </c>
      <c r="AJ1412" s="139">
        <v>45658</v>
      </c>
      <c r="AK1412" s="143">
        <v>47848</v>
      </c>
      <c r="AL1412" s="107"/>
      <c r="AM1412" s="140" t="s">
        <v>637</v>
      </c>
      <c r="AN1412" s="140">
        <v>2025</v>
      </c>
      <c r="AO1412" s="147"/>
      <c r="AP1412" s="107"/>
      <c r="AQ1412" s="107"/>
      <c r="AR1412" s="147"/>
      <c r="AS1412" s="134"/>
      <c r="AT1412" s="141" t="s">
        <v>416</v>
      </c>
      <c r="AU1412" s="141">
        <v>2030</v>
      </c>
      <c r="AV1412" s="107"/>
      <c r="AW1412" s="107"/>
      <c r="AX1412" s="147"/>
      <c r="AY1412" s="147"/>
      <c r="AZ1412" s="98"/>
      <c r="BA1412" s="98"/>
      <c r="BB1412" s="98"/>
      <c r="BC1412" s="147"/>
    </row>
    <row r="1413" spans="1:55" ht="31.5" customHeight="1">
      <c r="A1413" s="140"/>
      <c r="B1413" s="158"/>
      <c r="C1413" s="166" t="s">
        <v>62</v>
      </c>
      <c r="D1413" s="167" t="s">
        <v>196</v>
      </c>
      <c r="E1413" s="168" t="s">
        <v>123</v>
      </c>
      <c r="F1413" s="130"/>
      <c r="G1413" s="147"/>
      <c r="H1413" s="133" t="s">
        <v>8536</v>
      </c>
      <c r="I1413" s="143">
        <v>45644</v>
      </c>
      <c r="J1413" s="169" t="s">
        <v>216</v>
      </c>
      <c r="K1413" s="167" t="s">
        <v>193</v>
      </c>
      <c r="L1413" s="170">
        <v>2024</v>
      </c>
      <c r="M1413" s="171" t="s">
        <v>8501</v>
      </c>
      <c r="N1413" s="133" t="s">
        <v>7644</v>
      </c>
      <c r="O1413" s="133" t="s">
        <v>5850</v>
      </c>
      <c r="P1413" s="133" t="s">
        <v>8537</v>
      </c>
      <c r="Q1413" s="167" t="s">
        <v>198</v>
      </c>
      <c r="R1413" s="167" t="s">
        <v>104</v>
      </c>
      <c r="S1413" s="140">
        <v>76</v>
      </c>
      <c r="T1413" s="133" t="s">
        <v>8538</v>
      </c>
      <c r="U1413" s="133" t="s">
        <v>8539</v>
      </c>
      <c r="V1413" s="172" t="s">
        <v>67</v>
      </c>
      <c r="W1413" s="147"/>
      <c r="X1413" s="145">
        <v>4180</v>
      </c>
      <c r="Y1413" s="173">
        <v>1</v>
      </c>
      <c r="Z1413" s="145">
        <f t="shared" si="14"/>
        <v>4180</v>
      </c>
      <c r="AA1413" s="91">
        <f t="shared" si="15"/>
        <v>55</v>
      </c>
      <c r="AB1413" s="174"/>
      <c r="AC1413" s="167" t="s">
        <v>42</v>
      </c>
      <c r="AD1413" s="131"/>
      <c r="AE1413" s="162"/>
      <c r="AF1413" s="162"/>
      <c r="AG1413" s="162"/>
      <c r="AH1413" s="162"/>
      <c r="AI1413" s="140" t="s">
        <v>584</v>
      </c>
      <c r="AJ1413" s="139">
        <v>45658</v>
      </c>
      <c r="AK1413" s="143">
        <v>46022</v>
      </c>
      <c r="AL1413" s="107"/>
      <c r="AM1413" s="140" t="s">
        <v>637</v>
      </c>
      <c r="AN1413" s="140">
        <v>2025</v>
      </c>
      <c r="AO1413" s="147"/>
      <c r="AP1413" s="107"/>
      <c r="AQ1413" s="107"/>
      <c r="AR1413" s="147"/>
      <c r="AS1413" s="134"/>
      <c r="AT1413" s="141" t="s">
        <v>416</v>
      </c>
      <c r="AU1413" s="141">
        <v>2025</v>
      </c>
      <c r="AV1413" s="107"/>
      <c r="AW1413" s="107"/>
      <c r="AX1413" s="147"/>
      <c r="AY1413" s="147"/>
      <c r="AZ1413" s="98"/>
      <c r="BA1413" s="98"/>
      <c r="BB1413" s="98"/>
      <c r="BC1413" s="147"/>
    </row>
    <row r="1414" spans="1:55" ht="31.5" hidden="1" customHeight="1">
      <c r="A1414" s="140"/>
      <c r="B1414" s="158"/>
      <c r="C1414" s="166" t="s">
        <v>62</v>
      </c>
      <c r="D1414" s="167" t="s">
        <v>151</v>
      </c>
      <c r="E1414" s="168" t="s">
        <v>233</v>
      </c>
      <c r="F1414" s="130" t="s">
        <v>8540</v>
      </c>
      <c r="G1414" s="147"/>
      <c r="H1414" s="133" t="s">
        <v>8541</v>
      </c>
      <c r="I1414" s="143">
        <v>45650</v>
      </c>
      <c r="J1414" s="169" t="s">
        <v>236</v>
      </c>
      <c r="K1414" s="167" t="s">
        <v>193</v>
      </c>
      <c r="L1414" s="170">
        <v>2024</v>
      </c>
      <c r="M1414" s="171" t="s">
        <v>8501</v>
      </c>
      <c r="N1414" s="133" t="s">
        <v>7288</v>
      </c>
      <c r="O1414" s="133" t="s">
        <v>7289</v>
      </c>
      <c r="P1414" s="133" t="s">
        <v>6331</v>
      </c>
      <c r="Q1414" s="167" t="s">
        <v>165</v>
      </c>
      <c r="R1414" s="167" t="s">
        <v>61</v>
      </c>
      <c r="S1414" s="140">
        <v>238</v>
      </c>
      <c r="T1414" s="133" t="s">
        <v>7289</v>
      </c>
      <c r="U1414" s="133" t="s">
        <v>7291</v>
      </c>
      <c r="V1414" s="172" t="s">
        <v>67</v>
      </c>
      <c r="W1414" s="147"/>
      <c r="X1414" s="145">
        <v>17850</v>
      </c>
      <c r="Y1414" s="173">
        <v>1</v>
      </c>
      <c r="Z1414" s="145">
        <f t="shared" si="14"/>
        <v>17850</v>
      </c>
      <c r="AA1414" s="91">
        <f t="shared" si="15"/>
        <v>75</v>
      </c>
      <c r="AB1414" s="174"/>
      <c r="AC1414" s="167" t="s">
        <v>42</v>
      </c>
      <c r="AD1414" s="131"/>
      <c r="AE1414" s="162"/>
      <c r="AF1414" s="162"/>
      <c r="AG1414" s="162"/>
      <c r="AH1414" s="162"/>
      <c r="AI1414" s="140" t="s">
        <v>584</v>
      </c>
      <c r="AJ1414" s="139">
        <v>45658</v>
      </c>
      <c r="AK1414" s="143">
        <v>46022</v>
      </c>
      <c r="AL1414" s="107"/>
      <c r="AM1414" s="140"/>
      <c r="AN1414" s="140"/>
      <c r="AO1414" s="147"/>
      <c r="AP1414" s="107"/>
      <c r="AQ1414" s="107"/>
      <c r="AR1414" s="147"/>
      <c r="AS1414" s="134"/>
      <c r="AT1414" s="141"/>
      <c r="AU1414" s="141"/>
      <c r="AV1414" s="107"/>
      <c r="AW1414" s="107"/>
      <c r="AX1414" s="147"/>
      <c r="AY1414" s="147"/>
      <c r="AZ1414" s="98"/>
      <c r="BA1414" s="98"/>
      <c r="BB1414" s="98"/>
      <c r="BC1414" s="147"/>
    </row>
    <row r="1415" spans="1:55" ht="31.5" hidden="1" customHeight="1">
      <c r="A1415" s="148" t="s">
        <v>8542</v>
      </c>
      <c r="B1415" s="149"/>
      <c r="C1415" s="149"/>
      <c r="D1415" s="149"/>
      <c r="E1415" s="149"/>
      <c r="F1415" s="149"/>
      <c r="G1415" s="149"/>
      <c r="H1415" s="149"/>
      <c r="I1415" s="149"/>
      <c r="J1415" s="149"/>
      <c r="K1415" s="149"/>
      <c r="L1415" s="149"/>
      <c r="M1415" s="149"/>
      <c r="N1415" s="149"/>
      <c r="O1415" s="149"/>
      <c r="P1415" s="149"/>
      <c r="Q1415" s="149"/>
      <c r="R1415" s="149"/>
      <c r="S1415" s="149"/>
      <c r="T1415" s="149"/>
      <c r="U1415" s="149"/>
      <c r="V1415" s="149"/>
      <c r="W1415" s="149"/>
      <c r="X1415" s="149"/>
      <c r="Y1415" s="149"/>
      <c r="Z1415" s="149"/>
      <c r="AA1415" s="149"/>
      <c r="AB1415" s="150"/>
      <c r="AC1415" s="149"/>
      <c r="AD1415" s="149"/>
      <c r="AE1415" s="149"/>
      <c r="AF1415" s="149"/>
      <c r="AG1415" s="149"/>
      <c r="AH1415" s="149"/>
      <c r="AI1415" s="149"/>
      <c r="AJ1415" s="149"/>
      <c r="AK1415" s="149"/>
      <c r="AL1415" s="149"/>
      <c r="AM1415" s="149"/>
      <c r="AN1415" s="149"/>
      <c r="AO1415" s="149"/>
      <c r="AP1415" s="149"/>
      <c r="AQ1415" s="149"/>
      <c r="AR1415" s="149"/>
      <c r="AS1415" s="149"/>
      <c r="AT1415" s="149"/>
      <c r="AU1415" s="149"/>
      <c r="AV1415" s="149"/>
      <c r="AW1415" s="151"/>
      <c r="AX1415" s="149"/>
      <c r="AY1415" s="149"/>
      <c r="AZ1415" s="152"/>
      <c r="BA1415" s="152"/>
      <c r="BB1415" s="152"/>
      <c r="BC1415" s="149"/>
    </row>
    <row r="1416" spans="1:55" ht="31.5" customHeight="1">
      <c r="A1416" s="140">
        <v>1</v>
      </c>
      <c r="B1416" s="153"/>
      <c r="C1416" s="154" t="s">
        <v>62</v>
      </c>
      <c r="D1416" s="167" t="s">
        <v>243</v>
      </c>
      <c r="E1416" s="168" t="s">
        <v>217</v>
      </c>
      <c r="F1416" s="130" t="s">
        <v>8543</v>
      </c>
      <c r="G1416" s="147"/>
      <c r="H1416" s="133" t="s">
        <v>8544</v>
      </c>
      <c r="I1416" s="139">
        <v>45659</v>
      </c>
      <c r="J1416" s="100" t="s">
        <v>63</v>
      </c>
      <c r="K1416" s="167" t="s">
        <v>41</v>
      </c>
      <c r="L1416" s="170">
        <v>2025</v>
      </c>
      <c r="M1416" s="171" t="str">
        <f t="shared" ref="M1416:M1443" si="16">L1416&amp;"-"&amp;K1416</f>
        <v>2025-01.Jan</v>
      </c>
      <c r="N1416" s="167" t="s">
        <v>7547</v>
      </c>
      <c r="O1416" s="167" t="s">
        <v>6398</v>
      </c>
      <c r="P1416" s="167" t="s">
        <v>6399</v>
      </c>
      <c r="Q1416" s="167" t="s">
        <v>142</v>
      </c>
      <c r="R1416" s="167" t="s">
        <v>83</v>
      </c>
      <c r="S1416" s="140">
        <v>60</v>
      </c>
      <c r="T1416" s="167" t="s">
        <v>6398</v>
      </c>
      <c r="U1416" s="167" t="s">
        <v>7549</v>
      </c>
      <c r="V1416" s="172" t="s">
        <v>67</v>
      </c>
      <c r="W1416" s="147"/>
      <c r="X1416" s="145">
        <v>60000</v>
      </c>
      <c r="Y1416" s="173">
        <v>12</v>
      </c>
      <c r="Z1416" s="145">
        <f t="shared" ref="Z1416:Z1443" si="17">X1416/Y1416</f>
        <v>5000</v>
      </c>
      <c r="AA1416" s="91">
        <f t="shared" ref="AA1416:AA1443" si="18">Z1416/S1416</f>
        <v>83.333333333333329</v>
      </c>
      <c r="AB1416" s="134"/>
      <c r="AC1416" s="167" t="s">
        <v>42</v>
      </c>
      <c r="AD1416" s="131"/>
      <c r="AE1416" s="162"/>
      <c r="AF1416" s="162"/>
      <c r="AG1416" s="162"/>
      <c r="AH1416" s="162"/>
      <c r="AI1416" s="140" t="s">
        <v>584</v>
      </c>
      <c r="AJ1416" s="139">
        <v>45658</v>
      </c>
      <c r="AK1416" s="143">
        <v>46022</v>
      </c>
      <c r="AL1416" s="107">
        <v>1</v>
      </c>
      <c r="AM1416" s="140" t="s">
        <v>637</v>
      </c>
      <c r="AN1416" s="140">
        <v>2025</v>
      </c>
      <c r="AO1416" s="147"/>
      <c r="AP1416" s="107"/>
      <c r="AQ1416" s="107"/>
      <c r="AR1416" s="147"/>
      <c r="AS1416" s="134"/>
      <c r="AT1416" s="141" t="s">
        <v>416</v>
      </c>
      <c r="AU1416" s="141">
        <v>2025</v>
      </c>
      <c r="AV1416" s="107"/>
      <c r="AW1416" s="107"/>
      <c r="AX1416" s="147"/>
      <c r="AY1416" s="147"/>
      <c r="AZ1416" s="98"/>
      <c r="BA1416" s="98"/>
      <c r="BB1416" s="98"/>
      <c r="BC1416" s="147"/>
    </row>
    <row r="1417" spans="1:55" ht="31.5" hidden="1" customHeight="1">
      <c r="A1417" s="140">
        <v>2</v>
      </c>
      <c r="B1417" s="153"/>
      <c r="C1417" s="154" t="s">
        <v>62</v>
      </c>
      <c r="D1417" s="167" t="s">
        <v>151</v>
      </c>
      <c r="E1417" s="168" t="s">
        <v>233</v>
      </c>
      <c r="F1417" s="130" t="s">
        <v>8543</v>
      </c>
      <c r="G1417" s="147"/>
      <c r="H1417" s="133" t="s">
        <v>8545</v>
      </c>
      <c r="I1417" s="139">
        <v>45659</v>
      </c>
      <c r="J1417" s="100" t="s">
        <v>63</v>
      </c>
      <c r="K1417" s="167" t="s">
        <v>41</v>
      </c>
      <c r="L1417" s="170">
        <v>2025</v>
      </c>
      <c r="M1417" s="171" t="str">
        <f t="shared" si="16"/>
        <v>2025-01.Jan</v>
      </c>
      <c r="N1417" s="133" t="s">
        <v>8546</v>
      </c>
      <c r="O1417" s="133" t="s">
        <v>8547</v>
      </c>
      <c r="P1417" s="167" t="s">
        <v>8548</v>
      </c>
      <c r="Q1417" s="167" t="s">
        <v>165</v>
      </c>
      <c r="R1417" s="167" t="s">
        <v>61</v>
      </c>
      <c r="S1417" s="140">
        <v>116</v>
      </c>
      <c r="T1417" s="133" t="s">
        <v>8547</v>
      </c>
      <c r="U1417" s="133" t="s">
        <v>8549</v>
      </c>
      <c r="V1417" s="172" t="s">
        <v>67</v>
      </c>
      <c r="W1417" s="147"/>
      <c r="X1417" s="145">
        <v>5800</v>
      </c>
      <c r="Y1417" s="173">
        <v>1</v>
      </c>
      <c r="Z1417" s="145">
        <f t="shared" si="17"/>
        <v>5800</v>
      </c>
      <c r="AA1417" s="91">
        <f t="shared" si="18"/>
        <v>50</v>
      </c>
      <c r="AB1417" s="134"/>
      <c r="AC1417" s="167" t="s">
        <v>42</v>
      </c>
      <c r="AD1417" s="131"/>
      <c r="AE1417" s="162"/>
      <c r="AF1417" s="162"/>
      <c r="AG1417" s="162"/>
      <c r="AH1417" s="162"/>
      <c r="AI1417" s="140" t="s">
        <v>628</v>
      </c>
      <c r="AJ1417" s="139">
        <v>45658</v>
      </c>
      <c r="AK1417" s="143">
        <v>46387</v>
      </c>
      <c r="AL1417" s="107">
        <v>1</v>
      </c>
      <c r="AM1417" s="140" t="s">
        <v>637</v>
      </c>
      <c r="AN1417" s="140">
        <v>2025</v>
      </c>
      <c r="AO1417" s="139"/>
      <c r="AP1417" s="139">
        <v>45757</v>
      </c>
      <c r="AQ1417" s="107"/>
      <c r="AR1417" s="147"/>
      <c r="AS1417" s="134"/>
      <c r="AT1417" s="141" t="s">
        <v>416</v>
      </c>
      <c r="AU1417" s="141">
        <v>2026</v>
      </c>
      <c r="AV1417" s="107"/>
      <c r="AW1417" s="107"/>
      <c r="AX1417" s="147"/>
      <c r="AY1417" s="147"/>
      <c r="AZ1417" s="98"/>
      <c r="BA1417" s="98"/>
      <c r="BB1417" s="98"/>
      <c r="BC1417" s="147"/>
    </row>
    <row r="1418" spans="1:55" ht="31.5" customHeight="1">
      <c r="A1418" s="140">
        <v>3</v>
      </c>
      <c r="B1418" s="153"/>
      <c r="C1418" s="154" t="s">
        <v>62</v>
      </c>
      <c r="D1418" s="167" t="s">
        <v>196</v>
      </c>
      <c r="E1418" s="168" t="s">
        <v>123</v>
      </c>
      <c r="F1418" s="130" t="s">
        <v>8550</v>
      </c>
      <c r="G1418" s="147"/>
      <c r="H1418" s="133" t="s">
        <v>8551</v>
      </c>
      <c r="I1418" s="139">
        <v>45659</v>
      </c>
      <c r="J1418" s="100" t="s">
        <v>63</v>
      </c>
      <c r="K1418" s="167" t="s">
        <v>41</v>
      </c>
      <c r="L1418" s="170">
        <v>2025</v>
      </c>
      <c r="M1418" s="171" t="str">
        <f t="shared" si="16"/>
        <v>2025-01.Jan</v>
      </c>
      <c r="N1418" s="133" t="s">
        <v>8552</v>
      </c>
      <c r="O1418" s="133" t="s">
        <v>8553</v>
      </c>
      <c r="P1418" s="167" t="s">
        <v>5173</v>
      </c>
      <c r="Q1418" s="167" t="s">
        <v>198</v>
      </c>
      <c r="R1418" s="167" t="s">
        <v>104</v>
      </c>
      <c r="S1418" s="140">
        <v>120</v>
      </c>
      <c r="T1418" s="133" t="s">
        <v>8553</v>
      </c>
      <c r="U1418" s="133" t="s">
        <v>8554</v>
      </c>
      <c r="V1418" s="172" t="s">
        <v>67</v>
      </c>
      <c r="W1418" s="147"/>
      <c r="X1418" s="145">
        <v>25000</v>
      </c>
      <c r="Y1418" s="173">
        <v>12</v>
      </c>
      <c r="Z1418" s="145">
        <f t="shared" si="17"/>
        <v>2083.3333333333335</v>
      </c>
      <c r="AA1418" s="91">
        <f t="shared" si="18"/>
        <v>17.361111111111111</v>
      </c>
      <c r="AB1418" s="134"/>
      <c r="AC1418" s="167" t="s">
        <v>42</v>
      </c>
      <c r="AD1418" s="131"/>
      <c r="AE1418" s="162"/>
      <c r="AF1418" s="162"/>
      <c r="AG1418" s="162"/>
      <c r="AH1418" s="162"/>
      <c r="AI1418" s="140" t="s">
        <v>2255</v>
      </c>
      <c r="AJ1418" s="139">
        <v>45627</v>
      </c>
      <c r="AK1418" s="139">
        <v>46053</v>
      </c>
      <c r="AL1418" s="107">
        <v>1</v>
      </c>
      <c r="AM1418" s="140" t="s">
        <v>398</v>
      </c>
      <c r="AN1418" s="140">
        <v>2024</v>
      </c>
      <c r="AO1418" s="139"/>
      <c r="AP1418" s="139">
        <v>45757</v>
      </c>
      <c r="AQ1418" s="107"/>
      <c r="AR1418" s="147"/>
      <c r="AS1418" s="134"/>
      <c r="AT1418" s="141" t="s">
        <v>361</v>
      </c>
      <c r="AU1418" s="141">
        <v>2025</v>
      </c>
      <c r="AV1418" s="107"/>
      <c r="AW1418" s="107"/>
      <c r="AX1418" s="147"/>
      <c r="AY1418" s="147"/>
      <c r="AZ1418" s="98"/>
      <c r="BA1418" s="98"/>
      <c r="BB1418" s="98"/>
      <c r="BC1418" s="147"/>
    </row>
    <row r="1419" spans="1:55" ht="31.5" hidden="1" customHeight="1">
      <c r="A1419" s="140">
        <v>4</v>
      </c>
      <c r="B1419" s="153"/>
      <c r="C1419" s="154" t="s">
        <v>39</v>
      </c>
      <c r="D1419" s="167" t="s">
        <v>259</v>
      </c>
      <c r="E1419" s="168" t="s">
        <v>8555</v>
      </c>
      <c r="F1419" s="130" t="s">
        <v>35</v>
      </c>
      <c r="G1419" s="147"/>
      <c r="H1419" s="133" t="s">
        <v>8556</v>
      </c>
      <c r="I1419" s="139">
        <v>45660</v>
      </c>
      <c r="J1419" s="169" t="s">
        <v>85</v>
      </c>
      <c r="K1419" s="167" t="s">
        <v>41</v>
      </c>
      <c r="L1419" s="170">
        <v>2025</v>
      </c>
      <c r="M1419" s="171" t="str">
        <f t="shared" si="16"/>
        <v>2025-01.Jan</v>
      </c>
      <c r="N1419" s="133" t="s">
        <v>8557</v>
      </c>
      <c r="O1419" s="133" t="s">
        <v>8558</v>
      </c>
      <c r="P1419" s="167" t="s">
        <v>8559</v>
      </c>
      <c r="Q1419" s="167" t="s">
        <v>165</v>
      </c>
      <c r="R1419" s="167" t="s">
        <v>61</v>
      </c>
      <c r="S1419" s="140">
        <v>94</v>
      </c>
      <c r="T1419" s="133" t="s">
        <v>8558</v>
      </c>
      <c r="U1419" s="133" t="s">
        <v>8560</v>
      </c>
      <c r="V1419" s="172" t="s">
        <v>8561</v>
      </c>
      <c r="W1419" s="146">
        <v>56</v>
      </c>
      <c r="X1419" s="145">
        <v>14100</v>
      </c>
      <c r="Y1419" s="173">
        <v>1</v>
      </c>
      <c r="Z1419" s="145">
        <f t="shared" si="17"/>
        <v>14100</v>
      </c>
      <c r="AA1419" s="91">
        <f t="shared" si="18"/>
        <v>150</v>
      </c>
      <c r="AB1419" s="174" t="s">
        <v>8562</v>
      </c>
      <c r="AC1419" s="167" t="s">
        <v>42</v>
      </c>
      <c r="AD1419" s="131"/>
      <c r="AE1419" s="162"/>
      <c r="AF1419" s="162"/>
      <c r="AG1419" s="162"/>
      <c r="AH1419" s="162"/>
      <c r="AI1419" s="140" t="s">
        <v>2247</v>
      </c>
      <c r="AJ1419" s="139">
        <v>45689</v>
      </c>
      <c r="AK1419" s="139">
        <v>46783</v>
      </c>
      <c r="AL1419" s="107">
        <v>1</v>
      </c>
      <c r="AM1419" s="140" t="s">
        <v>750</v>
      </c>
      <c r="AN1419" s="140">
        <v>2025</v>
      </c>
      <c r="AO1419" s="147"/>
      <c r="AP1419" s="107"/>
      <c r="AQ1419" s="107"/>
      <c r="AR1419" s="147"/>
      <c r="AS1419" s="134"/>
      <c r="AT1419" s="141" t="s">
        <v>361</v>
      </c>
      <c r="AU1419" s="141">
        <v>2027</v>
      </c>
      <c r="AV1419" s="107"/>
      <c r="AW1419" s="107"/>
      <c r="AX1419" s="147"/>
      <c r="AY1419" s="147"/>
      <c r="AZ1419" s="98"/>
      <c r="BA1419" s="98"/>
      <c r="BB1419" s="98"/>
      <c r="BC1419" s="147"/>
    </row>
    <row r="1420" spans="1:55" ht="31.5" hidden="1" customHeight="1">
      <c r="A1420" s="140">
        <v>5</v>
      </c>
      <c r="B1420" s="153"/>
      <c r="C1420" s="154" t="s">
        <v>39</v>
      </c>
      <c r="D1420" s="167" t="s">
        <v>189</v>
      </c>
      <c r="E1420" s="168" t="s">
        <v>123</v>
      </c>
      <c r="F1420" s="130" t="s">
        <v>134</v>
      </c>
      <c r="G1420" s="147"/>
      <c r="H1420" s="133" t="s">
        <v>8563</v>
      </c>
      <c r="I1420" s="139">
        <v>45660</v>
      </c>
      <c r="J1420" s="169" t="s">
        <v>85</v>
      </c>
      <c r="K1420" s="167" t="s">
        <v>41</v>
      </c>
      <c r="L1420" s="170">
        <v>2025</v>
      </c>
      <c r="M1420" s="171" t="str">
        <f t="shared" si="16"/>
        <v>2025-01.Jan</v>
      </c>
      <c r="N1420" s="133" t="s">
        <v>8564</v>
      </c>
      <c r="O1420" s="133" t="s">
        <v>8565</v>
      </c>
      <c r="P1420" s="167" t="s">
        <v>8566</v>
      </c>
      <c r="Q1420" s="167" t="s">
        <v>198</v>
      </c>
      <c r="R1420" s="167" t="s">
        <v>104</v>
      </c>
      <c r="S1420" s="140">
        <v>78</v>
      </c>
      <c r="T1420" s="133" t="s">
        <v>8567</v>
      </c>
      <c r="U1420" s="133" t="s">
        <v>8568</v>
      </c>
      <c r="V1420" s="172" t="s">
        <v>67</v>
      </c>
      <c r="W1420" s="147"/>
      <c r="X1420" s="145">
        <v>24000</v>
      </c>
      <c r="Y1420" s="173">
        <v>12</v>
      </c>
      <c r="Z1420" s="145">
        <f t="shared" si="17"/>
        <v>2000</v>
      </c>
      <c r="AA1420" s="91">
        <f t="shared" si="18"/>
        <v>25.641025641025642</v>
      </c>
      <c r="AB1420" s="134"/>
      <c r="AC1420" s="167" t="s">
        <v>42</v>
      </c>
      <c r="AD1420" s="131"/>
      <c r="AE1420" s="162"/>
      <c r="AF1420" s="162"/>
      <c r="AG1420" s="162"/>
      <c r="AH1420" s="162"/>
      <c r="AI1420" s="140" t="s">
        <v>628</v>
      </c>
      <c r="AJ1420" s="139">
        <v>45689</v>
      </c>
      <c r="AK1420" s="139">
        <v>46418</v>
      </c>
      <c r="AL1420" s="107">
        <v>1</v>
      </c>
      <c r="AM1420" s="140" t="s">
        <v>750</v>
      </c>
      <c r="AN1420" s="140">
        <v>2025</v>
      </c>
      <c r="AO1420" s="147"/>
      <c r="AP1420" s="107"/>
      <c r="AQ1420" s="107"/>
      <c r="AR1420" s="147"/>
      <c r="AS1420" s="134"/>
      <c r="AT1420" s="141" t="s">
        <v>361</v>
      </c>
      <c r="AU1420" s="141">
        <v>2026</v>
      </c>
      <c r="AV1420" s="107"/>
      <c r="AW1420" s="107"/>
      <c r="AX1420" s="147"/>
      <c r="AY1420" s="147"/>
      <c r="AZ1420" s="98"/>
      <c r="BA1420" s="98"/>
      <c r="BB1420" s="98"/>
      <c r="BC1420" s="147"/>
    </row>
    <row r="1421" spans="1:55" ht="110.4">
      <c r="A1421" s="140">
        <v>6</v>
      </c>
      <c r="B1421" s="153"/>
      <c r="C1421" s="154" t="s">
        <v>84</v>
      </c>
      <c r="D1421" s="167" t="s">
        <v>163</v>
      </c>
      <c r="E1421" s="168" t="s">
        <v>123</v>
      </c>
      <c r="F1421" s="130" t="s">
        <v>8569</v>
      </c>
      <c r="G1421" s="147"/>
      <c r="H1421" s="133" t="s">
        <v>8570</v>
      </c>
      <c r="I1421" s="139">
        <v>45661</v>
      </c>
      <c r="J1421" s="169" t="s">
        <v>106</v>
      </c>
      <c r="K1421" s="167" t="s">
        <v>41</v>
      </c>
      <c r="L1421" s="170">
        <v>2025</v>
      </c>
      <c r="M1421" s="171" t="str">
        <f t="shared" si="16"/>
        <v>2025-01.Jan</v>
      </c>
      <c r="N1421" s="133" t="s">
        <v>8571</v>
      </c>
      <c r="O1421" s="133" t="s">
        <v>8572</v>
      </c>
      <c r="P1421" s="167" t="s">
        <v>8573</v>
      </c>
      <c r="Q1421" s="167" t="s">
        <v>32</v>
      </c>
      <c r="R1421" s="167" t="s">
        <v>120</v>
      </c>
      <c r="S1421" s="140">
        <v>360</v>
      </c>
      <c r="T1421" s="133" t="s">
        <v>8572</v>
      </c>
      <c r="U1421" s="174" t="s">
        <v>8574</v>
      </c>
      <c r="V1421" s="172" t="s">
        <v>67</v>
      </c>
      <c r="W1421" s="146">
        <v>150</v>
      </c>
      <c r="X1421" s="145">
        <v>0</v>
      </c>
      <c r="Y1421" s="173"/>
      <c r="Z1421" s="145" t="e">
        <f t="shared" si="17"/>
        <v>#DIV/0!</v>
      </c>
      <c r="AA1421" s="91" t="e">
        <f t="shared" si="18"/>
        <v>#DIV/0!</v>
      </c>
      <c r="AB1421" s="174" t="s">
        <v>8575</v>
      </c>
      <c r="AC1421" s="167" t="s">
        <v>42</v>
      </c>
      <c r="AD1421" s="131"/>
      <c r="AE1421" s="162"/>
      <c r="AF1421" s="162"/>
      <c r="AG1421" s="162"/>
      <c r="AH1421" s="162"/>
      <c r="AI1421" s="140" t="s">
        <v>584</v>
      </c>
      <c r="AJ1421" s="139">
        <v>45717</v>
      </c>
      <c r="AK1421" s="139">
        <v>46081</v>
      </c>
      <c r="AL1421" s="107">
        <v>1</v>
      </c>
      <c r="AM1421" s="140" t="s">
        <v>965</v>
      </c>
      <c r="AN1421" s="140">
        <v>2025</v>
      </c>
      <c r="AO1421" s="147"/>
      <c r="AP1421" s="139"/>
      <c r="AQ1421" s="107"/>
      <c r="AR1421" s="147"/>
      <c r="AS1421" s="134"/>
      <c r="AT1421" s="141" t="s">
        <v>398</v>
      </c>
      <c r="AU1421" s="141">
        <v>2025</v>
      </c>
      <c r="AV1421" s="107"/>
      <c r="AW1421" s="107"/>
      <c r="AX1421" s="147"/>
      <c r="AY1421" s="147"/>
      <c r="AZ1421" s="98" t="s">
        <v>8576</v>
      </c>
      <c r="BA1421" s="98" t="s">
        <v>8577</v>
      </c>
      <c r="BB1421" s="98" t="s">
        <v>8578</v>
      </c>
      <c r="BC1421" s="134" t="s">
        <v>8579</v>
      </c>
    </row>
    <row r="1422" spans="1:55" ht="31.5" hidden="1" customHeight="1">
      <c r="A1422" s="140">
        <v>7</v>
      </c>
      <c r="B1422" s="153"/>
      <c r="C1422" s="154" t="s">
        <v>39</v>
      </c>
      <c r="D1422" s="167" t="s">
        <v>174</v>
      </c>
      <c r="E1422" s="168" t="s">
        <v>123</v>
      </c>
      <c r="F1422" s="130" t="s">
        <v>117</v>
      </c>
      <c r="G1422" s="147"/>
      <c r="H1422" s="133" t="s">
        <v>8580</v>
      </c>
      <c r="I1422" s="139">
        <v>45665</v>
      </c>
      <c r="J1422" s="169" t="s">
        <v>158</v>
      </c>
      <c r="K1422" s="167" t="s">
        <v>41</v>
      </c>
      <c r="L1422" s="170">
        <v>2025</v>
      </c>
      <c r="M1422" s="171" t="str">
        <f t="shared" si="16"/>
        <v>2025-01.Jan</v>
      </c>
      <c r="N1422" s="133" t="s">
        <v>8581</v>
      </c>
      <c r="O1422" s="133" t="s">
        <v>8582</v>
      </c>
      <c r="P1422" s="167" t="s">
        <v>8583</v>
      </c>
      <c r="Q1422" s="167" t="s">
        <v>165</v>
      </c>
      <c r="R1422" s="167" t="s">
        <v>61</v>
      </c>
      <c r="S1422" s="140">
        <v>64</v>
      </c>
      <c r="T1422" s="133" t="s">
        <v>8584</v>
      </c>
      <c r="U1422" s="133" t="s">
        <v>8585</v>
      </c>
      <c r="V1422" s="172" t="s">
        <v>8586</v>
      </c>
      <c r="W1422" s="146">
        <v>72</v>
      </c>
      <c r="X1422" s="145">
        <v>5440</v>
      </c>
      <c r="Y1422" s="173">
        <v>1</v>
      </c>
      <c r="Z1422" s="145">
        <f t="shared" si="17"/>
        <v>5440</v>
      </c>
      <c r="AA1422" s="91">
        <f t="shared" si="18"/>
        <v>85</v>
      </c>
      <c r="AB1422" s="174" t="s">
        <v>8587</v>
      </c>
      <c r="AC1422" s="167" t="s">
        <v>42</v>
      </c>
      <c r="AD1422" s="131">
        <v>231</v>
      </c>
      <c r="AE1422" s="162">
        <v>30000</v>
      </c>
      <c r="AF1422" s="162"/>
      <c r="AG1422" s="162"/>
      <c r="AH1422" s="162"/>
      <c r="AI1422" s="140" t="s">
        <v>2247</v>
      </c>
      <c r="AJ1422" s="139">
        <v>45658</v>
      </c>
      <c r="AK1422" s="143">
        <v>46752</v>
      </c>
      <c r="AL1422" s="107">
        <v>1</v>
      </c>
      <c r="AM1422" s="140" t="s">
        <v>637</v>
      </c>
      <c r="AN1422" s="140">
        <v>2025</v>
      </c>
      <c r="AO1422" s="139">
        <v>45734</v>
      </c>
      <c r="AP1422" s="107" t="s">
        <v>8197</v>
      </c>
      <c r="AQ1422" s="107"/>
      <c r="AR1422" s="147"/>
      <c r="AS1422" s="134"/>
      <c r="AT1422" s="141" t="s">
        <v>416</v>
      </c>
      <c r="AU1422" s="141">
        <v>2027</v>
      </c>
      <c r="AV1422" s="107" t="s">
        <v>1982</v>
      </c>
      <c r="AW1422" s="107" t="s">
        <v>89</v>
      </c>
      <c r="AX1422" s="147"/>
      <c r="AY1422" s="147"/>
      <c r="AZ1422" s="98"/>
      <c r="BA1422" s="98"/>
      <c r="BB1422" s="98"/>
      <c r="BC1422" s="147"/>
    </row>
    <row r="1423" spans="1:55" ht="31.5" customHeight="1">
      <c r="A1423" s="140">
        <v>8</v>
      </c>
      <c r="B1423" s="153"/>
      <c r="C1423" s="154" t="s">
        <v>62</v>
      </c>
      <c r="D1423" s="167" t="s">
        <v>189</v>
      </c>
      <c r="E1423" s="168" t="s">
        <v>123</v>
      </c>
      <c r="F1423" s="130" t="s">
        <v>80</v>
      </c>
      <c r="G1423" s="147"/>
      <c r="H1423" s="133" t="s">
        <v>8588</v>
      </c>
      <c r="I1423" s="139">
        <v>45666</v>
      </c>
      <c r="J1423" s="169" t="s">
        <v>169</v>
      </c>
      <c r="K1423" s="167" t="s">
        <v>41</v>
      </c>
      <c r="L1423" s="170">
        <v>2025</v>
      </c>
      <c r="M1423" s="171" t="str">
        <f t="shared" si="16"/>
        <v>2025-01.Jan</v>
      </c>
      <c r="N1423" s="133" t="s">
        <v>2447</v>
      </c>
      <c r="O1423" s="133" t="s">
        <v>8589</v>
      </c>
      <c r="P1423" s="167" t="s">
        <v>8590</v>
      </c>
      <c r="Q1423" s="167" t="s">
        <v>142</v>
      </c>
      <c r="R1423" s="167" t="s">
        <v>83</v>
      </c>
      <c r="S1423" s="147"/>
      <c r="T1423" s="133" t="s">
        <v>8589</v>
      </c>
      <c r="U1423" s="133" t="s">
        <v>7915</v>
      </c>
      <c r="V1423" s="172" t="s">
        <v>67</v>
      </c>
      <c r="W1423" s="147">
        <v>154</v>
      </c>
      <c r="X1423" s="145">
        <v>8000</v>
      </c>
      <c r="Y1423" s="173">
        <v>1</v>
      </c>
      <c r="Z1423" s="145">
        <f t="shared" si="17"/>
        <v>8000</v>
      </c>
      <c r="AA1423" s="91" t="e">
        <f t="shared" si="18"/>
        <v>#DIV/0!</v>
      </c>
      <c r="AB1423" s="174" t="s">
        <v>8575</v>
      </c>
      <c r="AC1423" s="167" t="s">
        <v>42</v>
      </c>
      <c r="AD1423" s="131"/>
      <c r="AE1423" s="162"/>
      <c r="AF1423" s="162"/>
      <c r="AG1423" s="162"/>
      <c r="AH1423" s="162"/>
      <c r="AI1423" s="140" t="s">
        <v>584</v>
      </c>
      <c r="AJ1423" s="139">
        <v>45658</v>
      </c>
      <c r="AK1423" s="143">
        <v>46022</v>
      </c>
      <c r="AL1423" s="107">
        <v>1</v>
      </c>
      <c r="AM1423" s="140" t="s">
        <v>637</v>
      </c>
      <c r="AN1423" s="140">
        <v>2025</v>
      </c>
      <c r="AO1423" s="147"/>
      <c r="AP1423" s="139">
        <v>45771</v>
      </c>
      <c r="AQ1423" s="107"/>
      <c r="AR1423" s="147"/>
      <c r="AS1423" s="134"/>
      <c r="AT1423" s="141" t="s">
        <v>416</v>
      </c>
      <c r="AU1423" s="141">
        <v>2025</v>
      </c>
      <c r="AV1423" s="107"/>
      <c r="AW1423" s="107"/>
      <c r="AX1423" s="147"/>
      <c r="AY1423" s="147"/>
      <c r="AZ1423" s="98"/>
      <c r="BA1423" s="98"/>
      <c r="BB1423" s="98"/>
      <c r="BC1423" s="147"/>
    </row>
    <row r="1424" spans="1:55" ht="31.5" hidden="1" customHeight="1">
      <c r="A1424" s="140">
        <v>9</v>
      </c>
      <c r="B1424" s="153"/>
      <c r="C1424" s="154" t="s">
        <v>39</v>
      </c>
      <c r="D1424" s="167" t="s">
        <v>151</v>
      </c>
      <c r="E1424" s="168" t="s">
        <v>233</v>
      </c>
      <c r="F1424" s="130" t="s">
        <v>35</v>
      </c>
      <c r="G1424" s="147"/>
      <c r="H1424" s="133" t="s">
        <v>8591</v>
      </c>
      <c r="I1424" s="139">
        <v>45667</v>
      </c>
      <c r="J1424" s="169" t="s">
        <v>179</v>
      </c>
      <c r="K1424" s="167" t="s">
        <v>41</v>
      </c>
      <c r="L1424" s="170">
        <v>2025</v>
      </c>
      <c r="M1424" s="171" t="str">
        <f t="shared" si="16"/>
        <v>2025-01.Jan</v>
      </c>
      <c r="N1424" s="133" t="s">
        <v>8592</v>
      </c>
      <c r="O1424" s="133" t="s">
        <v>8593</v>
      </c>
      <c r="P1424" s="167" t="s">
        <v>8594</v>
      </c>
      <c r="Q1424" s="167" t="s">
        <v>165</v>
      </c>
      <c r="R1424" s="167" t="s">
        <v>61</v>
      </c>
      <c r="S1424" s="140">
        <v>253</v>
      </c>
      <c r="T1424" s="133" t="s">
        <v>8593</v>
      </c>
      <c r="U1424" s="147"/>
      <c r="V1424" s="172" t="s">
        <v>67</v>
      </c>
      <c r="W1424" s="147"/>
      <c r="X1424" s="145">
        <v>21505</v>
      </c>
      <c r="Y1424" s="173">
        <v>1</v>
      </c>
      <c r="Z1424" s="145">
        <f t="shared" si="17"/>
        <v>21505</v>
      </c>
      <c r="AA1424" s="91">
        <f t="shared" si="18"/>
        <v>85</v>
      </c>
      <c r="AB1424" s="174" t="s">
        <v>8595</v>
      </c>
      <c r="AC1424" s="167" t="s">
        <v>42</v>
      </c>
      <c r="AD1424" s="131"/>
      <c r="AE1424" s="162"/>
      <c r="AF1424" s="162"/>
      <c r="AG1424" s="162"/>
      <c r="AH1424" s="162"/>
      <c r="AI1424" s="140" t="s">
        <v>6674</v>
      </c>
      <c r="AJ1424" s="139">
        <v>45717</v>
      </c>
      <c r="AK1424" s="139">
        <v>46812</v>
      </c>
      <c r="AL1424" s="107">
        <v>1</v>
      </c>
      <c r="AM1424" s="140" t="s">
        <v>965</v>
      </c>
      <c r="AN1424" s="140">
        <v>2025</v>
      </c>
      <c r="AO1424" s="147"/>
      <c r="AP1424" s="107"/>
      <c r="AQ1424" s="107"/>
      <c r="AR1424" s="147"/>
      <c r="AS1424" s="134"/>
      <c r="AT1424" s="141" t="s">
        <v>398</v>
      </c>
      <c r="AU1424" s="141">
        <v>2027</v>
      </c>
      <c r="AV1424" s="107"/>
      <c r="AW1424" s="107"/>
      <c r="AX1424" s="147"/>
      <c r="AY1424" s="147"/>
      <c r="AZ1424" s="98"/>
      <c r="BA1424" s="98"/>
      <c r="BB1424" s="98"/>
      <c r="BC1424" s="147"/>
    </row>
    <row r="1425" spans="1:55" ht="31.5" hidden="1" customHeight="1">
      <c r="A1425" s="140">
        <v>10</v>
      </c>
      <c r="B1425" s="153"/>
      <c r="C1425" s="154" t="s">
        <v>39</v>
      </c>
      <c r="D1425" s="167" t="s">
        <v>174</v>
      </c>
      <c r="E1425" s="168" t="s">
        <v>123</v>
      </c>
      <c r="F1425" s="130" t="s">
        <v>117</v>
      </c>
      <c r="G1425" s="147"/>
      <c r="H1425" s="133" t="s">
        <v>8596</v>
      </c>
      <c r="I1425" s="139">
        <v>45667</v>
      </c>
      <c r="J1425" s="169" t="s">
        <v>179</v>
      </c>
      <c r="K1425" s="167" t="s">
        <v>41</v>
      </c>
      <c r="L1425" s="170">
        <v>2025</v>
      </c>
      <c r="M1425" s="171" t="str">
        <f t="shared" si="16"/>
        <v>2025-01.Jan</v>
      </c>
      <c r="N1425" s="133" t="s">
        <v>8597</v>
      </c>
      <c r="O1425" s="133" t="s">
        <v>8598</v>
      </c>
      <c r="P1425" s="167" t="s">
        <v>8599</v>
      </c>
      <c r="Q1425" s="167" t="s">
        <v>165</v>
      </c>
      <c r="R1425" s="167" t="s">
        <v>38</v>
      </c>
      <c r="S1425" s="140">
        <v>16</v>
      </c>
      <c r="T1425" s="133" t="s">
        <v>8600</v>
      </c>
      <c r="U1425" s="133" t="s">
        <v>8601</v>
      </c>
      <c r="V1425" s="172" t="s">
        <v>67</v>
      </c>
      <c r="W1425" s="147"/>
      <c r="X1425" s="145">
        <v>1000</v>
      </c>
      <c r="Y1425" s="173">
        <v>1</v>
      </c>
      <c r="Z1425" s="145">
        <f t="shared" si="17"/>
        <v>1000</v>
      </c>
      <c r="AA1425" s="91">
        <f t="shared" si="18"/>
        <v>62.5</v>
      </c>
      <c r="AB1425" s="174" t="s">
        <v>8602</v>
      </c>
      <c r="AC1425" s="167" t="s">
        <v>42</v>
      </c>
      <c r="AD1425" s="131">
        <v>29</v>
      </c>
      <c r="AE1425" s="162"/>
      <c r="AF1425" s="162"/>
      <c r="AG1425" s="162"/>
      <c r="AH1425" s="162"/>
      <c r="AI1425" s="140" t="s">
        <v>628</v>
      </c>
      <c r="AJ1425" s="139">
        <v>45658</v>
      </c>
      <c r="AK1425" s="143">
        <v>46387</v>
      </c>
      <c r="AL1425" s="107">
        <v>1</v>
      </c>
      <c r="AM1425" s="140" t="s">
        <v>637</v>
      </c>
      <c r="AN1425" s="140">
        <v>2025</v>
      </c>
      <c r="AO1425" s="139">
        <v>45734</v>
      </c>
      <c r="AP1425" s="107" t="s">
        <v>8197</v>
      </c>
      <c r="AQ1425" s="107"/>
      <c r="AR1425" s="147"/>
      <c r="AS1425" s="134"/>
      <c r="AT1425" s="141" t="s">
        <v>416</v>
      </c>
      <c r="AU1425" s="141">
        <v>2026</v>
      </c>
      <c r="AV1425" s="107" t="s">
        <v>1982</v>
      </c>
      <c r="AW1425" s="107" t="s">
        <v>89</v>
      </c>
      <c r="AX1425" s="147"/>
      <c r="AY1425" s="147"/>
      <c r="AZ1425" s="98"/>
      <c r="BA1425" s="98"/>
      <c r="BB1425" s="98"/>
      <c r="BC1425" s="147"/>
    </row>
    <row r="1426" spans="1:55" ht="31.5" customHeight="1">
      <c r="A1426" s="140">
        <v>11</v>
      </c>
      <c r="B1426" s="153"/>
      <c r="C1426" s="154" t="s">
        <v>62</v>
      </c>
      <c r="D1426" s="167" t="s">
        <v>151</v>
      </c>
      <c r="E1426" s="168" t="s">
        <v>233</v>
      </c>
      <c r="F1426" s="130" t="s">
        <v>8543</v>
      </c>
      <c r="G1426" s="147"/>
      <c r="H1426" s="133" t="s">
        <v>8603</v>
      </c>
      <c r="I1426" s="139">
        <v>45667</v>
      </c>
      <c r="J1426" s="169" t="s">
        <v>179</v>
      </c>
      <c r="K1426" s="167" t="s">
        <v>41</v>
      </c>
      <c r="L1426" s="170">
        <v>2025</v>
      </c>
      <c r="M1426" s="171" t="str">
        <f t="shared" si="16"/>
        <v>2025-01.Jan</v>
      </c>
      <c r="N1426" s="133" t="s">
        <v>696</v>
      </c>
      <c r="O1426" s="133" t="s">
        <v>7826</v>
      </c>
      <c r="P1426" s="167" t="s">
        <v>696</v>
      </c>
      <c r="Q1426" s="167" t="s">
        <v>32</v>
      </c>
      <c r="R1426" s="167" t="s">
        <v>120</v>
      </c>
      <c r="S1426" s="140">
        <v>54</v>
      </c>
      <c r="T1426" s="133" t="s">
        <v>7826</v>
      </c>
      <c r="U1426" s="133" t="s">
        <v>8604</v>
      </c>
      <c r="V1426" s="172" t="s">
        <v>67</v>
      </c>
      <c r="W1426" s="147"/>
      <c r="X1426" s="145">
        <v>4590</v>
      </c>
      <c r="Y1426" s="173">
        <v>1</v>
      </c>
      <c r="Z1426" s="145">
        <f t="shared" si="17"/>
        <v>4590</v>
      </c>
      <c r="AA1426" s="91">
        <f t="shared" si="18"/>
        <v>85</v>
      </c>
      <c r="AB1426" s="174" t="s">
        <v>8605</v>
      </c>
      <c r="AC1426" s="167" t="s">
        <v>42</v>
      </c>
      <c r="AD1426" s="131"/>
      <c r="AE1426" s="162"/>
      <c r="AF1426" s="162"/>
      <c r="AG1426" s="162"/>
      <c r="AH1426" s="162"/>
      <c r="AI1426" s="140" t="s">
        <v>584</v>
      </c>
      <c r="AJ1426" s="139">
        <v>45658</v>
      </c>
      <c r="AK1426" s="143">
        <v>46022</v>
      </c>
      <c r="AL1426" s="107">
        <v>1</v>
      </c>
      <c r="AM1426" s="140" t="s">
        <v>637</v>
      </c>
      <c r="AN1426" s="140">
        <v>2025</v>
      </c>
      <c r="AO1426" s="139"/>
      <c r="AP1426" s="139">
        <v>45757</v>
      </c>
      <c r="AQ1426" s="107"/>
      <c r="AR1426" s="147"/>
      <c r="AS1426" s="134"/>
      <c r="AT1426" s="141" t="s">
        <v>416</v>
      </c>
      <c r="AU1426" s="141">
        <v>2025</v>
      </c>
      <c r="AV1426" s="107"/>
      <c r="AW1426" s="107"/>
      <c r="AX1426" s="147"/>
      <c r="AY1426" s="147" t="s">
        <v>378</v>
      </c>
      <c r="AZ1426" s="98"/>
      <c r="BA1426" s="98"/>
      <c r="BB1426" s="98"/>
      <c r="BC1426" s="147"/>
    </row>
    <row r="1427" spans="1:55" ht="31.5" hidden="1" customHeight="1">
      <c r="A1427" s="140">
        <v>12</v>
      </c>
      <c r="B1427" s="153"/>
      <c r="C1427" s="154" t="s">
        <v>39</v>
      </c>
      <c r="D1427" s="167" t="s">
        <v>151</v>
      </c>
      <c r="E1427" s="168" t="s">
        <v>233</v>
      </c>
      <c r="F1427" s="130" t="s">
        <v>134</v>
      </c>
      <c r="G1427" s="147"/>
      <c r="H1427" s="133" t="s">
        <v>8606</v>
      </c>
      <c r="I1427" s="139">
        <v>45670</v>
      </c>
      <c r="J1427" s="169" t="s">
        <v>199</v>
      </c>
      <c r="K1427" s="167" t="s">
        <v>41</v>
      </c>
      <c r="L1427" s="170">
        <v>2025</v>
      </c>
      <c r="M1427" s="171" t="str">
        <f t="shared" si="16"/>
        <v>2025-01.Jan</v>
      </c>
      <c r="N1427" s="133" t="s">
        <v>8607</v>
      </c>
      <c r="O1427" s="133" t="s">
        <v>8608</v>
      </c>
      <c r="P1427" s="167" t="s">
        <v>8609</v>
      </c>
      <c r="Q1427" s="167" t="s">
        <v>165</v>
      </c>
      <c r="R1427" s="167" t="s">
        <v>61</v>
      </c>
      <c r="S1427" s="140">
        <v>78</v>
      </c>
      <c r="T1427" s="133" t="s">
        <v>8610</v>
      </c>
      <c r="U1427" s="133" t="s">
        <v>8611</v>
      </c>
      <c r="V1427" s="172" t="s">
        <v>67</v>
      </c>
      <c r="W1427" s="147"/>
      <c r="X1427" s="145">
        <v>78000</v>
      </c>
      <c r="Y1427" s="173">
        <v>12</v>
      </c>
      <c r="Z1427" s="145">
        <f t="shared" si="17"/>
        <v>6500</v>
      </c>
      <c r="AA1427" s="91">
        <f t="shared" si="18"/>
        <v>83.333333333333329</v>
      </c>
      <c r="AB1427" s="174" t="s">
        <v>8612</v>
      </c>
      <c r="AC1427" s="167" t="s">
        <v>42</v>
      </c>
      <c r="AD1427" s="131"/>
      <c r="AE1427" s="162"/>
      <c r="AF1427" s="162"/>
      <c r="AG1427" s="162"/>
      <c r="AH1427" s="162"/>
      <c r="AI1427" s="140" t="s">
        <v>628</v>
      </c>
      <c r="AJ1427" s="139">
        <v>45689</v>
      </c>
      <c r="AK1427" s="139">
        <v>46418</v>
      </c>
      <c r="AL1427" s="107">
        <v>1</v>
      </c>
      <c r="AM1427" s="140" t="s">
        <v>750</v>
      </c>
      <c r="AN1427" s="140">
        <v>2025</v>
      </c>
      <c r="AO1427" s="139"/>
      <c r="AP1427" s="139">
        <v>45757</v>
      </c>
      <c r="AQ1427" s="107"/>
      <c r="AR1427" s="147"/>
      <c r="AS1427" s="174" t="s">
        <v>8613</v>
      </c>
      <c r="AT1427" s="141" t="s">
        <v>361</v>
      </c>
      <c r="AU1427" s="141">
        <v>2026</v>
      </c>
      <c r="AV1427" s="107"/>
      <c r="AW1427" s="107"/>
      <c r="AX1427" s="147"/>
      <c r="AY1427" s="147"/>
      <c r="AZ1427" s="98"/>
      <c r="BA1427" s="98"/>
      <c r="BB1427" s="98"/>
      <c r="BC1427" s="147"/>
    </row>
    <row r="1428" spans="1:55" ht="31.5" customHeight="1">
      <c r="A1428" s="140">
        <v>13</v>
      </c>
      <c r="B1428" s="153"/>
      <c r="C1428" s="154" t="s">
        <v>62</v>
      </c>
      <c r="D1428" s="167" t="s">
        <v>246</v>
      </c>
      <c r="E1428" s="168" t="s">
        <v>43</v>
      </c>
      <c r="F1428" s="130" t="s">
        <v>101</v>
      </c>
      <c r="G1428" s="147"/>
      <c r="H1428" s="133" t="s">
        <v>8614</v>
      </c>
      <c r="I1428" s="139">
        <v>45670</v>
      </c>
      <c r="J1428" s="169" t="s">
        <v>199</v>
      </c>
      <c r="K1428" s="167" t="s">
        <v>41</v>
      </c>
      <c r="L1428" s="170">
        <v>2025</v>
      </c>
      <c r="M1428" s="171" t="str">
        <f t="shared" si="16"/>
        <v>2025-01.Jan</v>
      </c>
      <c r="N1428" s="133" t="s">
        <v>7830</v>
      </c>
      <c r="O1428" s="133" t="s">
        <v>8615</v>
      </c>
      <c r="P1428" s="167" t="s">
        <v>6827</v>
      </c>
      <c r="Q1428" s="167" t="s">
        <v>165</v>
      </c>
      <c r="R1428" s="167" t="s">
        <v>38</v>
      </c>
      <c r="S1428" s="140">
        <v>266</v>
      </c>
      <c r="T1428" s="133" t="s">
        <v>8615</v>
      </c>
      <c r="U1428" s="133" t="s">
        <v>6828</v>
      </c>
      <c r="V1428" s="172" t="s">
        <v>67</v>
      </c>
      <c r="W1428" s="147"/>
      <c r="X1428" s="145">
        <v>159600</v>
      </c>
      <c r="Y1428" s="173">
        <v>12</v>
      </c>
      <c r="Z1428" s="145">
        <f t="shared" si="17"/>
        <v>13300</v>
      </c>
      <c r="AA1428" s="91">
        <f t="shared" si="18"/>
        <v>50</v>
      </c>
      <c r="AB1428" s="174" t="s">
        <v>8616</v>
      </c>
      <c r="AC1428" s="167" t="s">
        <v>42</v>
      </c>
      <c r="AD1428" s="131"/>
      <c r="AE1428" s="162"/>
      <c r="AF1428" s="162"/>
      <c r="AG1428" s="162"/>
      <c r="AH1428" s="162"/>
      <c r="AI1428" s="140" t="s">
        <v>584</v>
      </c>
      <c r="AJ1428" s="139">
        <v>45658</v>
      </c>
      <c r="AK1428" s="143">
        <v>46022</v>
      </c>
      <c r="AL1428" s="107">
        <v>1</v>
      </c>
      <c r="AM1428" s="140" t="s">
        <v>637</v>
      </c>
      <c r="AN1428" s="140">
        <v>2025</v>
      </c>
      <c r="AO1428" s="139">
        <v>45698</v>
      </c>
      <c r="AP1428" s="107"/>
      <c r="AQ1428" s="107"/>
      <c r="AR1428" s="147"/>
      <c r="AS1428" s="134"/>
      <c r="AT1428" s="141" t="s">
        <v>416</v>
      </c>
      <c r="AU1428" s="141">
        <v>2025</v>
      </c>
      <c r="AV1428" s="107"/>
      <c r="AW1428" s="107"/>
      <c r="AX1428" s="147"/>
      <c r="AY1428" s="147"/>
      <c r="AZ1428" s="98"/>
      <c r="BA1428" s="98"/>
      <c r="BB1428" s="98"/>
      <c r="BC1428" s="147"/>
    </row>
    <row r="1429" spans="1:55" ht="31.5" hidden="1" customHeight="1">
      <c r="A1429" s="140">
        <v>14</v>
      </c>
      <c r="B1429" s="544"/>
      <c r="C1429" s="545" t="s">
        <v>62</v>
      </c>
      <c r="D1429" s="167" t="s">
        <v>201</v>
      </c>
      <c r="E1429" s="168" t="s">
        <v>233</v>
      </c>
      <c r="F1429" s="130" t="s">
        <v>8617</v>
      </c>
      <c r="G1429" s="147"/>
      <c r="H1429" s="133" t="s">
        <v>8618</v>
      </c>
      <c r="I1429" s="139">
        <v>45673</v>
      </c>
      <c r="J1429" s="169" t="s">
        <v>210</v>
      </c>
      <c r="K1429" s="167" t="s">
        <v>41</v>
      </c>
      <c r="L1429" s="170">
        <v>2025</v>
      </c>
      <c r="M1429" s="171" t="str">
        <f t="shared" si="16"/>
        <v>2025-01.Jan</v>
      </c>
      <c r="N1429" s="133" t="s">
        <v>292</v>
      </c>
      <c r="O1429" s="133" t="s">
        <v>8619</v>
      </c>
      <c r="P1429" s="167" t="s">
        <v>292</v>
      </c>
      <c r="Q1429" s="167" t="s">
        <v>198</v>
      </c>
      <c r="R1429" s="167" t="s">
        <v>104</v>
      </c>
      <c r="S1429" s="140">
        <v>8</v>
      </c>
      <c r="T1429" s="133" t="s">
        <v>8619</v>
      </c>
      <c r="U1429" s="133" t="s">
        <v>8620</v>
      </c>
      <c r="V1429" s="172" t="s">
        <v>67</v>
      </c>
      <c r="W1429" s="147"/>
      <c r="X1429" s="145">
        <v>6000</v>
      </c>
      <c r="Y1429" s="173">
        <v>12</v>
      </c>
      <c r="Z1429" s="145">
        <f t="shared" si="17"/>
        <v>500</v>
      </c>
      <c r="AA1429" s="91">
        <f t="shared" si="18"/>
        <v>62.5</v>
      </c>
      <c r="AB1429" s="134"/>
      <c r="AC1429" s="167" t="s">
        <v>65</v>
      </c>
      <c r="AD1429" s="131"/>
      <c r="AE1429" s="162"/>
      <c r="AF1429" s="162"/>
      <c r="AG1429" s="162"/>
      <c r="AH1429" s="162"/>
      <c r="AI1429" s="140" t="s">
        <v>584</v>
      </c>
      <c r="AJ1429" s="139">
        <v>45536</v>
      </c>
      <c r="AK1429" s="540">
        <v>45900</v>
      </c>
      <c r="AL1429" s="107">
        <v>1</v>
      </c>
      <c r="AM1429" s="140" t="s">
        <v>1607</v>
      </c>
      <c r="AN1429" s="140">
        <v>2024</v>
      </c>
      <c r="AO1429" s="147"/>
      <c r="AP1429" s="107"/>
      <c r="AQ1429" s="107"/>
      <c r="AR1429" s="147"/>
      <c r="AS1429" s="134"/>
      <c r="AT1429" s="141" t="s">
        <v>389</v>
      </c>
      <c r="AU1429" s="141">
        <v>2025</v>
      </c>
      <c r="AV1429" s="107"/>
      <c r="AW1429" s="107"/>
      <c r="AX1429" s="147"/>
      <c r="AY1429" s="147"/>
      <c r="AZ1429" s="98"/>
      <c r="BA1429" s="98"/>
      <c r="BB1429" s="98"/>
      <c r="BC1429" s="147"/>
    </row>
    <row r="1430" spans="1:55" ht="31.5" hidden="1" customHeight="1">
      <c r="A1430" s="140">
        <v>15</v>
      </c>
      <c r="B1430" s="153"/>
      <c r="C1430" s="154" t="s">
        <v>62</v>
      </c>
      <c r="D1430" s="167" t="s">
        <v>201</v>
      </c>
      <c r="E1430" s="168" t="s">
        <v>171</v>
      </c>
      <c r="F1430" s="130" t="s">
        <v>8617</v>
      </c>
      <c r="G1430" s="147"/>
      <c r="H1430" s="133" t="s">
        <v>8621</v>
      </c>
      <c r="I1430" s="139">
        <v>45673</v>
      </c>
      <c r="J1430" s="169" t="s">
        <v>210</v>
      </c>
      <c r="K1430" s="167" t="s">
        <v>41</v>
      </c>
      <c r="L1430" s="170">
        <v>2025</v>
      </c>
      <c r="M1430" s="171" t="str">
        <f t="shared" si="16"/>
        <v>2025-01.Jan</v>
      </c>
      <c r="N1430" s="133" t="s">
        <v>292</v>
      </c>
      <c r="O1430" s="133" t="s">
        <v>8619</v>
      </c>
      <c r="P1430" s="167" t="s">
        <v>292</v>
      </c>
      <c r="Q1430" s="167" t="s">
        <v>198</v>
      </c>
      <c r="R1430" s="167" t="s">
        <v>104</v>
      </c>
      <c r="S1430" s="140">
        <v>8</v>
      </c>
      <c r="T1430" s="133" t="s">
        <v>8619</v>
      </c>
      <c r="U1430" s="133" t="s">
        <v>8620</v>
      </c>
      <c r="V1430" s="172" t="s">
        <v>67</v>
      </c>
      <c r="W1430" s="147"/>
      <c r="X1430" s="145">
        <v>6000</v>
      </c>
      <c r="Y1430" s="173">
        <v>12</v>
      </c>
      <c r="Z1430" s="145">
        <f t="shared" si="17"/>
        <v>500</v>
      </c>
      <c r="AA1430" s="91">
        <f t="shared" si="18"/>
        <v>62.5</v>
      </c>
      <c r="AB1430" s="134"/>
      <c r="AC1430" s="167" t="s">
        <v>65</v>
      </c>
      <c r="AD1430" s="131"/>
      <c r="AE1430" s="162"/>
      <c r="AF1430" s="162"/>
      <c r="AG1430" s="162"/>
      <c r="AH1430" s="162"/>
      <c r="AI1430" s="140" t="s">
        <v>584</v>
      </c>
      <c r="AJ1430" s="139">
        <v>45901</v>
      </c>
      <c r="AK1430" s="139">
        <v>46265</v>
      </c>
      <c r="AL1430" s="107">
        <v>1</v>
      </c>
      <c r="AM1430" s="140" t="s">
        <v>1607</v>
      </c>
      <c r="AN1430" s="140">
        <v>2025</v>
      </c>
      <c r="AO1430" s="147"/>
      <c r="AP1430" s="107"/>
      <c r="AQ1430" s="107"/>
      <c r="AR1430" s="147"/>
      <c r="AS1430" s="134"/>
      <c r="AT1430" s="141" t="s">
        <v>389</v>
      </c>
      <c r="AU1430" s="141">
        <v>2026</v>
      </c>
      <c r="AV1430" s="107"/>
      <c r="AW1430" s="107"/>
      <c r="AX1430" s="147"/>
      <c r="AY1430" s="147"/>
      <c r="AZ1430" s="98"/>
      <c r="BA1430" s="98"/>
      <c r="BB1430" s="98"/>
      <c r="BC1430" s="147"/>
    </row>
    <row r="1431" spans="1:55" ht="31.5" hidden="1" customHeight="1">
      <c r="A1431" s="140">
        <v>16</v>
      </c>
      <c r="B1431" s="153"/>
      <c r="C1431" s="154" t="s">
        <v>62</v>
      </c>
      <c r="D1431" s="167" t="s">
        <v>27</v>
      </c>
      <c r="E1431" s="168" t="s">
        <v>66</v>
      </c>
      <c r="F1431" s="130" t="s">
        <v>58</v>
      </c>
      <c r="G1431" s="147"/>
      <c r="H1431" s="133" t="s">
        <v>8622</v>
      </c>
      <c r="I1431" s="139">
        <v>45674</v>
      </c>
      <c r="J1431" s="169" t="s">
        <v>213</v>
      </c>
      <c r="K1431" s="167" t="s">
        <v>41</v>
      </c>
      <c r="L1431" s="170">
        <v>2025</v>
      </c>
      <c r="M1431" s="171" t="str">
        <f t="shared" si="16"/>
        <v>2025-01.Jan</v>
      </c>
      <c r="N1431" s="133" t="s">
        <v>8623</v>
      </c>
      <c r="O1431" s="133" t="s">
        <v>8624</v>
      </c>
      <c r="P1431" s="133" t="s">
        <v>8625</v>
      </c>
      <c r="Q1431" s="167" t="s">
        <v>165</v>
      </c>
      <c r="R1431" s="167" t="s">
        <v>61</v>
      </c>
      <c r="S1431" s="140">
        <v>402</v>
      </c>
      <c r="T1431" s="133" t="s">
        <v>8624</v>
      </c>
      <c r="U1431" s="133" t="s">
        <v>8626</v>
      </c>
      <c r="V1431" s="172" t="s">
        <v>67</v>
      </c>
      <c r="W1431" s="147"/>
      <c r="X1431" s="145">
        <v>30000</v>
      </c>
      <c r="Y1431" s="173">
        <v>1</v>
      </c>
      <c r="Z1431" s="145">
        <f t="shared" si="17"/>
        <v>30000</v>
      </c>
      <c r="AA1431" s="91">
        <f t="shared" si="18"/>
        <v>74.626865671641795</v>
      </c>
      <c r="AB1431" s="134"/>
      <c r="AC1431" s="167" t="s">
        <v>42</v>
      </c>
      <c r="AD1431" s="131"/>
      <c r="AE1431" s="162"/>
      <c r="AF1431" s="162"/>
      <c r="AG1431" s="162"/>
      <c r="AH1431" s="162"/>
      <c r="AI1431" s="140" t="s">
        <v>584</v>
      </c>
      <c r="AJ1431" s="139">
        <v>45748</v>
      </c>
      <c r="AK1431" s="139">
        <v>46112</v>
      </c>
      <c r="AL1431" s="107">
        <v>1</v>
      </c>
      <c r="AM1431" s="140" t="s">
        <v>466</v>
      </c>
      <c r="AN1431" s="140">
        <v>2025</v>
      </c>
      <c r="AO1431" s="147"/>
      <c r="AP1431" s="107"/>
      <c r="AQ1431" s="107"/>
      <c r="AR1431" s="147"/>
      <c r="AS1431" s="134"/>
      <c r="AT1431" s="141" t="s">
        <v>637</v>
      </c>
      <c r="AU1431" s="141">
        <v>2026</v>
      </c>
      <c r="AV1431" s="107"/>
      <c r="AW1431" s="107"/>
      <c r="AX1431" s="147"/>
      <c r="AY1431" s="147"/>
      <c r="AZ1431" s="98"/>
      <c r="BA1431" s="98"/>
      <c r="BB1431" s="98"/>
      <c r="BC1431" s="147"/>
    </row>
    <row r="1432" spans="1:55" ht="31.5" hidden="1" customHeight="1">
      <c r="A1432" s="140">
        <v>17</v>
      </c>
      <c r="B1432" s="153"/>
      <c r="C1432" s="154" t="s">
        <v>62</v>
      </c>
      <c r="D1432" s="167" t="s">
        <v>243</v>
      </c>
      <c r="E1432" s="168" t="s">
        <v>217</v>
      </c>
      <c r="F1432" s="130" t="s">
        <v>58</v>
      </c>
      <c r="G1432" s="147"/>
      <c r="H1432" s="133" t="s">
        <v>8627</v>
      </c>
      <c r="I1432" s="139">
        <v>45674</v>
      </c>
      <c r="J1432" s="169" t="s">
        <v>213</v>
      </c>
      <c r="K1432" s="167" t="s">
        <v>41</v>
      </c>
      <c r="L1432" s="170">
        <v>2025</v>
      </c>
      <c r="M1432" s="171" t="str">
        <f t="shared" si="16"/>
        <v>2025-01.Jan</v>
      </c>
      <c r="N1432" s="133" t="s">
        <v>8628</v>
      </c>
      <c r="O1432" s="133" t="s">
        <v>8629</v>
      </c>
      <c r="P1432" s="133" t="s">
        <v>8630</v>
      </c>
      <c r="Q1432" s="167" t="s">
        <v>165</v>
      </c>
      <c r="R1432" s="167" t="s">
        <v>61</v>
      </c>
      <c r="S1432" s="140">
        <v>475</v>
      </c>
      <c r="T1432" s="133" t="s">
        <v>8631</v>
      </c>
      <c r="U1432" s="133" t="s">
        <v>8632</v>
      </c>
      <c r="V1432" s="172" t="s">
        <v>88</v>
      </c>
      <c r="W1432" s="147"/>
      <c r="X1432" s="145">
        <v>26000</v>
      </c>
      <c r="Y1432" s="173">
        <v>1</v>
      </c>
      <c r="Z1432" s="145">
        <f t="shared" si="17"/>
        <v>26000</v>
      </c>
      <c r="AA1432" s="91">
        <f t="shared" si="18"/>
        <v>54.736842105263158</v>
      </c>
      <c r="AB1432" s="134"/>
      <c r="AC1432" s="167" t="s">
        <v>42</v>
      </c>
      <c r="AD1432" s="131"/>
      <c r="AE1432" s="162"/>
      <c r="AF1432" s="162"/>
      <c r="AG1432" s="162"/>
      <c r="AH1432" s="162"/>
      <c r="AI1432" s="140" t="s">
        <v>628</v>
      </c>
      <c r="AJ1432" s="139">
        <v>45658</v>
      </c>
      <c r="AK1432" s="143">
        <v>46387</v>
      </c>
      <c r="AL1432" s="107">
        <v>1</v>
      </c>
      <c r="AM1432" s="140" t="s">
        <v>637</v>
      </c>
      <c r="AN1432" s="140">
        <v>2025</v>
      </c>
      <c r="AO1432" s="147"/>
      <c r="AP1432" s="107"/>
      <c r="AQ1432" s="107"/>
      <c r="AR1432" s="147"/>
      <c r="AS1432" s="134"/>
      <c r="AT1432" s="141" t="s">
        <v>416</v>
      </c>
      <c r="AU1432" s="141">
        <v>2026</v>
      </c>
      <c r="AV1432" s="107"/>
      <c r="AW1432" s="107"/>
      <c r="AX1432" s="147"/>
      <c r="AY1432" s="147"/>
      <c r="AZ1432" s="98"/>
      <c r="BA1432" s="98"/>
      <c r="BB1432" s="98"/>
      <c r="BC1432" s="147"/>
    </row>
    <row r="1433" spans="1:55" ht="31.5" hidden="1" customHeight="1">
      <c r="A1433" s="140">
        <v>18</v>
      </c>
      <c r="B1433" s="153"/>
      <c r="C1433" s="154" t="s">
        <v>62</v>
      </c>
      <c r="D1433" s="167" t="s">
        <v>205</v>
      </c>
      <c r="E1433" s="168" t="s">
        <v>171</v>
      </c>
      <c r="F1433" s="130" t="s">
        <v>8633</v>
      </c>
      <c r="G1433" s="147"/>
      <c r="H1433" s="133" t="s">
        <v>8634</v>
      </c>
      <c r="I1433" s="139">
        <v>45677</v>
      </c>
      <c r="J1433" s="169" t="s">
        <v>223</v>
      </c>
      <c r="K1433" s="167" t="s">
        <v>41</v>
      </c>
      <c r="L1433" s="170">
        <v>2025</v>
      </c>
      <c r="M1433" s="171" t="str">
        <f t="shared" si="16"/>
        <v>2025-01.Jan</v>
      </c>
      <c r="N1433" s="133" t="s">
        <v>2641</v>
      </c>
      <c r="O1433" s="133" t="s">
        <v>7430</v>
      </c>
      <c r="P1433" s="133" t="s">
        <v>8635</v>
      </c>
      <c r="Q1433" s="167" t="s">
        <v>198</v>
      </c>
      <c r="R1433" s="167" t="s">
        <v>104</v>
      </c>
      <c r="S1433" s="140">
        <v>49</v>
      </c>
      <c r="T1433" s="155" t="s">
        <v>7432</v>
      </c>
      <c r="U1433" s="133" t="s">
        <v>8636</v>
      </c>
      <c r="V1433" s="172" t="s">
        <v>67</v>
      </c>
      <c r="W1433" s="147"/>
      <c r="X1433" s="145">
        <v>18000</v>
      </c>
      <c r="Y1433" s="173">
        <v>12</v>
      </c>
      <c r="Z1433" s="145">
        <f t="shared" si="17"/>
        <v>1500</v>
      </c>
      <c r="AA1433" s="91">
        <f t="shared" si="18"/>
        <v>30.612244897959183</v>
      </c>
      <c r="AB1433" s="174" t="s">
        <v>8637</v>
      </c>
      <c r="AC1433" s="167" t="s">
        <v>42</v>
      </c>
      <c r="AD1433" s="131"/>
      <c r="AE1433" s="162"/>
      <c r="AF1433" s="162"/>
      <c r="AG1433" s="162"/>
      <c r="AH1433" s="162"/>
      <c r="AI1433" s="140" t="s">
        <v>2255</v>
      </c>
      <c r="AJ1433" s="139">
        <v>45717</v>
      </c>
      <c r="AK1433" s="139">
        <v>46113</v>
      </c>
      <c r="AL1433" s="107">
        <v>1</v>
      </c>
      <c r="AM1433" s="140" t="s">
        <v>965</v>
      </c>
      <c r="AN1433" s="140">
        <v>2025</v>
      </c>
      <c r="AO1433" s="147"/>
      <c r="AP1433" s="107"/>
      <c r="AQ1433" s="107"/>
      <c r="AR1433" s="147"/>
      <c r="AS1433" s="134"/>
      <c r="AT1433" s="141" t="s">
        <v>750</v>
      </c>
      <c r="AU1433" s="141">
        <v>2026</v>
      </c>
      <c r="AV1433" s="107"/>
      <c r="AW1433" s="107"/>
      <c r="AX1433" s="147"/>
      <c r="AY1433" s="147"/>
      <c r="AZ1433" s="98"/>
      <c r="BA1433" s="98"/>
      <c r="BB1433" s="98"/>
      <c r="BC1433" s="147"/>
    </row>
    <row r="1434" spans="1:55" ht="31.5" customHeight="1">
      <c r="A1434" s="140">
        <v>19</v>
      </c>
      <c r="B1434" s="153"/>
      <c r="C1434" s="154" t="s">
        <v>62</v>
      </c>
      <c r="D1434" s="167" t="s">
        <v>151</v>
      </c>
      <c r="E1434" s="168" t="s">
        <v>233</v>
      </c>
      <c r="F1434" s="130" t="s">
        <v>8543</v>
      </c>
      <c r="G1434" s="147"/>
      <c r="H1434" s="133" t="s">
        <v>8638</v>
      </c>
      <c r="I1434" s="139">
        <v>45679</v>
      </c>
      <c r="J1434" s="169" t="s">
        <v>229</v>
      </c>
      <c r="K1434" s="167" t="s">
        <v>41</v>
      </c>
      <c r="L1434" s="170">
        <v>2025</v>
      </c>
      <c r="M1434" s="171" t="str">
        <f t="shared" si="16"/>
        <v>2025-01.Jan</v>
      </c>
      <c r="N1434" s="133" t="s">
        <v>8639</v>
      </c>
      <c r="O1434" s="133" t="s">
        <v>7502</v>
      </c>
      <c r="P1434" s="133" t="s">
        <v>2937</v>
      </c>
      <c r="Q1434" s="167" t="s">
        <v>165</v>
      </c>
      <c r="R1434" s="167" t="s">
        <v>38</v>
      </c>
      <c r="S1434" s="140">
        <v>147</v>
      </c>
      <c r="T1434" s="133" t="s">
        <v>7502</v>
      </c>
      <c r="U1434" s="133" t="s">
        <v>7503</v>
      </c>
      <c r="V1434" s="172" t="s">
        <v>67</v>
      </c>
      <c r="W1434" s="147"/>
      <c r="X1434" s="145">
        <v>7350</v>
      </c>
      <c r="Y1434" s="173">
        <v>1</v>
      </c>
      <c r="Z1434" s="145">
        <f t="shared" si="17"/>
        <v>7350</v>
      </c>
      <c r="AA1434" s="91">
        <f t="shared" si="18"/>
        <v>50</v>
      </c>
      <c r="AB1434" s="134"/>
      <c r="AC1434" s="167" t="s">
        <v>42</v>
      </c>
      <c r="AD1434" s="131"/>
      <c r="AE1434" s="162"/>
      <c r="AF1434" s="162"/>
      <c r="AG1434" s="162"/>
      <c r="AH1434" s="162"/>
      <c r="AI1434" s="140" t="s">
        <v>584</v>
      </c>
      <c r="AJ1434" s="139">
        <v>45658</v>
      </c>
      <c r="AK1434" s="143">
        <v>46022</v>
      </c>
      <c r="AL1434" s="107">
        <v>1</v>
      </c>
      <c r="AM1434" s="140" t="s">
        <v>637</v>
      </c>
      <c r="AN1434" s="140">
        <v>2025</v>
      </c>
      <c r="AO1434" s="139"/>
      <c r="AP1434" s="139">
        <v>45757</v>
      </c>
      <c r="AQ1434" s="107"/>
      <c r="AR1434" s="147"/>
      <c r="AS1434" s="134"/>
      <c r="AT1434" s="141" t="s">
        <v>416</v>
      </c>
      <c r="AU1434" s="141">
        <v>2025</v>
      </c>
      <c r="AV1434" s="107"/>
      <c r="AW1434" s="107"/>
      <c r="AX1434" s="147"/>
      <c r="AY1434" s="147"/>
      <c r="AZ1434" s="98"/>
      <c r="BA1434" s="98"/>
      <c r="BB1434" s="98"/>
      <c r="BC1434" s="147"/>
    </row>
    <row r="1435" spans="1:55" ht="31.5" customHeight="1">
      <c r="A1435" s="140">
        <v>20</v>
      </c>
      <c r="B1435" s="153"/>
      <c r="C1435" s="154" t="s">
        <v>62</v>
      </c>
      <c r="D1435" s="167" t="s">
        <v>151</v>
      </c>
      <c r="E1435" s="168" t="s">
        <v>233</v>
      </c>
      <c r="F1435" s="130" t="s">
        <v>8543</v>
      </c>
      <c r="G1435" s="147"/>
      <c r="H1435" s="133" t="s">
        <v>8640</v>
      </c>
      <c r="I1435" s="139">
        <v>45680</v>
      </c>
      <c r="J1435" s="169" t="s">
        <v>232</v>
      </c>
      <c r="K1435" s="167" t="s">
        <v>41</v>
      </c>
      <c r="L1435" s="170">
        <v>2025</v>
      </c>
      <c r="M1435" s="171" t="str">
        <f t="shared" si="16"/>
        <v>2025-01.Jan</v>
      </c>
      <c r="N1435" s="133" t="s">
        <v>8641</v>
      </c>
      <c r="O1435" s="133" t="s">
        <v>8642</v>
      </c>
      <c r="P1435" s="133" t="s">
        <v>8643</v>
      </c>
      <c r="Q1435" s="167" t="s">
        <v>165</v>
      </c>
      <c r="R1435" s="167" t="s">
        <v>38</v>
      </c>
      <c r="S1435" s="140">
        <v>21</v>
      </c>
      <c r="T1435" s="133" t="s">
        <v>8642</v>
      </c>
      <c r="U1435" s="133" t="s">
        <v>8644</v>
      </c>
      <c r="V1435" s="172" t="s">
        <v>67</v>
      </c>
      <c r="W1435" s="147"/>
      <c r="X1435" s="145">
        <v>2100</v>
      </c>
      <c r="Y1435" s="173">
        <v>1</v>
      </c>
      <c r="Z1435" s="145">
        <f t="shared" si="17"/>
        <v>2100</v>
      </c>
      <c r="AA1435" s="91">
        <f t="shared" si="18"/>
        <v>100</v>
      </c>
      <c r="AB1435" s="134"/>
      <c r="AC1435" s="167" t="s">
        <v>42</v>
      </c>
      <c r="AD1435" s="131"/>
      <c r="AE1435" s="162"/>
      <c r="AF1435" s="162"/>
      <c r="AG1435" s="162"/>
      <c r="AH1435" s="162"/>
      <c r="AI1435" s="140" t="s">
        <v>584</v>
      </c>
      <c r="AJ1435" s="139">
        <v>45658</v>
      </c>
      <c r="AK1435" s="143">
        <v>46022</v>
      </c>
      <c r="AL1435" s="107">
        <v>1</v>
      </c>
      <c r="AM1435" s="140" t="s">
        <v>637</v>
      </c>
      <c r="AN1435" s="140">
        <v>2025</v>
      </c>
      <c r="AO1435" s="147"/>
      <c r="AP1435" s="107"/>
      <c r="AQ1435" s="107"/>
      <c r="AR1435" s="147"/>
      <c r="AS1435" s="134"/>
      <c r="AT1435" s="141" t="s">
        <v>416</v>
      </c>
      <c r="AU1435" s="141">
        <v>2025</v>
      </c>
      <c r="AV1435" s="107"/>
      <c r="AW1435" s="107"/>
      <c r="AX1435" s="147"/>
      <c r="AY1435" s="147"/>
      <c r="AZ1435" s="98"/>
      <c r="BA1435" s="98"/>
      <c r="BB1435" s="98"/>
      <c r="BC1435" s="147"/>
    </row>
    <row r="1436" spans="1:55" ht="31.5" customHeight="1">
      <c r="A1436" s="140">
        <v>21</v>
      </c>
      <c r="B1436" s="153"/>
      <c r="C1436" s="154" t="s">
        <v>62</v>
      </c>
      <c r="D1436" s="167" t="s">
        <v>163</v>
      </c>
      <c r="E1436" s="168" t="s">
        <v>123</v>
      </c>
      <c r="F1436" s="130" t="s">
        <v>58</v>
      </c>
      <c r="G1436" s="147"/>
      <c r="H1436" s="133" t="s">
        <v>8645</v>
      </c>
      <c r="I1436" s="139">
        <v>45684</v>
      </c>
      <c r="J1436" s="169" t="s">
        <v>242</v>
      </c>
      <c r="K1436" s="167" t="s">
        <v>41</v>
      </c>
      <c r="L1436" s="170">
        <v>2025</v>
      </c>
      <c r="M1436" s="171" t="str">
        <f t="shared" si="16"/>
        <v>2025-01.Jan</v>
      </c>
      <c r="N1436" s="133" t="s">
        <v>5628</v>
      </c>
      <c r="O1436" s="133" t="s">
        <v>5629</v>
      </c>
      <c r="P1436" s="133" t="s">
        <v>3834</v>
      </c>
      <c r="Q1436" s="167" t="s">
        <v>198</v>
      </c>
      <c r="R1436" s="167" t="s">
        <v>104</v>
      </c>
      <c r="S1436" s="140">
        <v>189</v>
      </c>
      <c r="T1436" s="133" t="s">
        <v>8646</v>
      </c>
      <c r="U1436" s="133" t="s">
        <v>8647</v>
      </c>
      <c r="V1436" s="172" t="s">
        <v>67</v>
      </c>
      <c r="W1436" s="147"/>
      <c r="X1436" s="145">
        <v>28248</v>
      </c>
      <c r="Y1436" s="173">
        <v>12</v>
      </c>
      <c r="Z1436" s="145">
        <f t="shared" si="17"/>
        <v>2354</v>
      </c>
      <c r="AA1436" s="91">
        <f t="shared" si="18"/>
        <v>12.455026455026456</v>
      </c>
      <c r="AB1436" s="134"/>
      <c r="AC1436" s="167" t="s">
        <v>65</v>
      </c>
      <c r="AD1436" s="131"/>
      <c r="AE1436" s="162"/>
      <c r="AF1436" s="162"/>
      <c r="AG1436" s="162"/>
      <c r="AH1436" s="162"/>
      <c r="AI1436" s="140" t="s">
        <v>584</v>
      </c>
      <c r="AJ1436" s="139">
        <v>45689</v>
      </c>
      <c r="AK1436" s="143">
        <v>46053</v>
      </c>
      <c r="AL1436" s="107">
        <v>1</v>
      </c>
      <c r="AM1436" s="140" t="s">
        <v>637</v>
      </c>
      <c r="AN1436" s="140">
        <v>2025</v>
      </c>
      <c r="AO1436" s="147"/>
      <c r="AP1436" s="107"/>
      <c r="AQ1436" s="107"/>
      <c r="AR1436" s="147"/>
      <c r="AS1436" s="134"/>
      <c r="AT1436" s="141" t="s">
        <v>361</v>
      </c>
      <c r="AU1436" s="141">
        <v>2025</v>
      </c>
      <c r="AV1436" s="107"/>
      <c r="AW1436" s="107"/>
      <c r="AX1436" s="147"/>
      <c r="AY1436" s="147"/>
      <c r="AZ1436" s="98"/>
      <c r="BA1436" s="98"/>
      <c r="BB1436" s="98"/>
      <c r="BC1436" s="147"/>
    </row>
    <row r="1437" spans="1:55" ht="31.5" customHeight="1">
      <c r="A1437" s="140">
        <v>22</v>
      </c>
      <c r="B1437" s="153"/>
      <c r="C1437" s="154" t="s">
        <v>62</v>
      </c>
      <c r="D1437" s="167" t="s">
        <v>183</v>
      </c>
      <c r="E1437" s="168" t="s">
        <v>123</v>
      </c>
      <c r="F1437" s="130" t="s">
        <v>58</v>
      </c>
      <c r="G1437" s="147"/>
      <c r="H1437" s="133" t="s">
        <v>8648</v>
      </c>
      <c r="I1437" s="139">
        <v>45684</v>
      </c>
      <c r="J1437" s="169" t="s">
        <v>242</v>
      </c>
      <c r="K1437" s="167" t="s">
        <v>41</v>
      </c>
      <c r="L1437" s="170">
        <v>2025</v>
      </c>
      <c r="M1437" s="171" t="str">
        <f t="shared" si="16"/>
        <v>2025-01.Jan</v>
      </c>
      <c r="N1437" s="133" t="s">
        <v>5628</v>
      </c>
      <c r="O1437" s="133" t="s">
        <v>5629</v>
      </c>
      <c r="P1437" s="133" t="s">
        <v>3893</v>
      </c>
      <c r="Q1437" s="167" t="s">
        <v>198</v>
      </c>
      <c r="R1437" s="167" t="s">
        <v>104</v>
      </c>
      <c r="S1437" s="140">
        <v>170</v>
      </c>
      <c r="T1437" s="133" t="s">
        <v>8649</v>
      </c>
      <c r="U1437" s="133" t="s">
        <v>8647</v>
      </c>
      <c r="V1437" s="172" t="s">
        <v>67</v>
      </c>
      <c r="W1437" s="147"/>
      <c r="X1437" s="145">
        <v>28248</v>
      </c>
      <c r="Y1437" s="173">
        <v>12</v>
      </c>
      <c r="Z1437" s="145">
        <f t="shared" si="17"/>
        <v>2354</v>
      </c>
      <c r="AA1437" s="91">
        <f t="shared" si="18"/>
        <v>13.847058823529412</v>
      </c>
      <c r="AB1437" s="134"/>
      <c r="AC1437" s="167" t="s">
        <v>65</v>
      </c>
      <c r="AD1437" s="131"/>
      <c r="AE1437" s="162"/>
      <c r="AF1437" s="162"/>
      <c r="AG1437" s="162"/>
      <c r="AH1437" s="162"/>
      <c r="AI1437" s="140" t="s">
        <v>584</v>
      </c>
      <c r="AJ1437" s="139">
        <v>45689</v>
      </c>
      <c r="AK1437" s="143">
        <v>46053</v>
      </c>
      <c r="AL1437" s="107">
        <v>1</v>
      </c>
      <c r="AM1437" s="140" t="s">
        <v>637</v>
      </c>
      <c r="AN1437" s="140">
        <v>2025</v>
      </c>
      <c r="AO1437" s="147"/>
      <c r="AP1437" s="107"/>
      <c r="AQ1437" s="107"/>
      <c r="AR1437" s="147"/>
      <c r="AS1437" s="134"/>
      <c r="AT1437" s="141" t="s">
        <v>361</v>
      </c>
      <c r="AU1437" s="141">
        <v>2025</v>
      </c>
      <c r="AV1437" s="107"/>
      <c r="AW1437" s="107"/>
      <c r="AX1437" s="147"/>
      <c r="AY1437" s="147"/>
      <c r="AZ1437" s="98"/>
      <c r="BA1437" s="98"/>
      <c r="BB1437" s="98"/>
      <c r="BC1437" s="147"/>
    </row>
    <row r="1438" spans="1:55" ht="31.5" customHeight="1">
      <c r="A1438" s="140">
        <v>23</v>
      </c>
      <c r="B1438" s="153"/>
      <c r="C1438" s="154" t="s">
        <v>62</v>
      </c>
      <c r="D1438" s="167" t="s">
        <v>140</v>
      </c>
      <c r="E1438" s="168" t="s">
        <v>233</v>
      </c>
      <c r="F1438" s="130" t="s">
        <v>101</v>
      </c>
      <c r="G1438" s="147"/>
      <c r="H1438" s="133" t="s">
        <v>8650</v>
      </c>
      <c r="I1438" s="139">
        <v>45684</v>
      </c>
      <c r="J1438" s="169" t="s">
        <v>242</v>
      </c>
      <c r="K1438" s="167" t="s">
        <v>41</v>
      </c>
      <c r="L1438" s="170">
        <v>2025</v>
      </c>
      <c r="M1438" s="171" t="str">
        <f t="shared" si="16"/>
        <v>2025-01.Jan</v>
      </c>
      <c r="N1438" s="133" t="s">
        <v>7626</v>
      </c>
      <c r="O1438" s="133" t="s">
        <v>3580</v>
      </c>
      <c r="P1438" s="133" t="s">
        <v>8651</v>
      </c>
      <c r="Q1438" s="167" t="s">
        <v>165</v>
      </c>
      <c r="R1438" s="167" t="s">
        <v>61</v>
      </c>
      <c r="S1438" s="140">
        <v>184</v>
      </c>
      <c r="T1438" s="133" t="s">
        <v>3580</v>
      </c>
      <c r="U1438" s="133" t="s">
        <v>7628</v>
      </c>
      <c r="V1438" s="172" t="s">
        <v>88</v>
      </c>
      <c r="W1438" s="147"/>
      <c r="X1438" s="145">
        <v>49680</v>
      </c>
      <c r="Y1438" s="173">
        <v>3</v>
      </c>
      <c r="Z1438" s="145">
        <f t="shared" si="17"/>
        <v>16560</v>
      </c>
      <c r="AA1438" s="91">
        <f t="shared" si="18"/>
        <v>90</v>
      </c>
      <c r="AB1438" s="134"/>
      <c r="AC1438" s="167" t="s">
        <v>42</v>
      </c>
      <c r="AD1438" s="131"/>
      <c r="AE1438" s="162"/>
      <c r="AF1438" s="162"/>
      <c r="AG1438" s="162"/>
      <c r="AH1438" s="162"/>
      <c r="AI1438" s="140" t="s">
        <v>584</v>
      </c>
      <c r="AJ1438" s="139">
        <v>45689</v>
      </c>
      <c r="AK1438" s="139">
        <v>46053</v>
      </c>
      <c r="AL1438" s="107">
        <v>1</v>
      </c>
      <c r="AM1438" s="140" t="s">
        <v>750</v>
      </c>
      <c r="AN1438" s="140">
        <v>2025</v>
      </c>
      <c r="AO1438" s="139"/>
      <c r="AP1438" s="139">
        <v>45757</v>
      </c>
      <c r="AQ1438" s="107"/>
      <c r="AR1438" s="147"/>
      <c r="AS1438" s="134"/>
      <c r="AT1438" s="141" t="s">
        <v>361</v>
      </c>
      <c r="AU1438" s="141">
        <v>2025</v>
      </c>
      <c r="AV1438" s="107"/>
      <c r="AW1438" s="107"/>
      <c r="AX1438" s="147"/>
      <c r="AY1438" s="147"/>
      <c r="AZ1438" s="98"/>
      <c r="BA1438" s="98"/>
      <c r="BB1438" s="98"/>
      <c r="BC1438" s="147"/>
    </row>
    <row r="1439" spans="1:55" ht="31.5" customHeight="1">
      <c r="A1439" s="140">
        <v>24</v>
      </c>
      <c r="B1439" s="153"/>
      <c r="C1439" s="154" t="s">
        <v>62</v>
      </c>
      <c r="D1439" s="167" t="s">
        <v>183</v>
      </c>
      <c r="E1439" s="168" t="s">
        <v>123</v>
      </c>
      <c r="F1439" s="130" t="s">
        <v>58</v>
      </c>
      <c r="G1439" s="147"/>
      <c r="H1439" s="133" t="s">
        <v>8652</v>
      </c>
      <c r="I1439" s="139">
        <v>45684</v>
      </c>
      <c r="J1439" s="169" t="s">
        <v>242</v>
      </c>
      <c r="K1439" s="167" t="s">
        <v>41</v>
      </c>
      <c r="L1439" s="170">
        <v>2025</v>
      </c>
      <c r="M1439" s="171" t="str">
        <f t="shared" si="16"/>
        <v>2025-01.Jan</v>
      </c>
      <c r="N1439" s="133" t="s">
        <v>7789</v>
      </c>
      <c r="O1439" s="133" t="s">
        <v>8653</v>
      </c>
      <c r="P1439" s="133" t="s">
        <v>1897</v>
      </c>
      <c r="Q1439" s="167" t="s">
        <v>142</v>
      </c>
      <c r="R1439" s="167" t="s">
        <v>83</v>
      </c>
      <c r="S1439" s="140">
        <v>200</v>
      </c>
      <c r="T1439" s="133" t="s">
        <v>8654</v>
      </c>
      <c r="U1439" s="133" t="s">
        <v>7790</v>
      </c>
      <c r="V1439" s="172" t="s">
        <v>67</v>
      </c>
      <c r="W1439" s="147"/>
      <c r="X1439" s="145">
        <v>10000</v>
      </c>
      <c r="Y1439" s="173">
        <v>1</v>
      </c>
      <c r="Z1439" s="145">
        <f t="shared" si="17"/>
        <v>10000</v>
      </c>
      <c r="AA1439" s="91">
        <f t="shared" si="18"/>
        <v>50</v>
      </c>
      <c r="AB1439" s="134"/>
      <c r="AC1439" s="167" t="s">
        <v>65</v>
      </c>
      <c r="AD1439" s="131"/>
      <c r="AE1439" s="162"/>
      <c r="AF1439" s="162"/>
      <c r="AG1439" s="162"/>
      <c r="AH1439" s="162"/>
      <c r="AI1439" s="140" t="s">
        <v>584</v>
      </c>
      <c r="AJ1439" s="139">
        <v>45717</v>
      </c>
      <c r="AK1439" s="139">
        <v>46081</v>
      </c>
      <c r="AL1439" s="107">
        <v>1</v>
      </c>
      <c r="AM1439" s="140" t="s">
        <v>965</v>
      </c>
      <c r="AN1439" s="140">
        <v>2025</v>
      </c>
      <c r="AO1439" s="147"/>
      <c r="AP1439" s="107"/>
      <c r="AQ1439" s="107"/>
      <c r="AR1439" s="147"/>
      <c r="AS1439" s="134"/>
      <c r="AT1439" s="141" t="s">
        <v>398</v>
      </c>
      <c r="AU1439" s="141">
        <v>2025</v>
      </c>
      <c r="AV1439" s="107"/>
      <c r="AW1439" s="107"/>
      <c r="AX1439" s="147"/>
      <c r="AY1439" s="147"/>
      <c r="AZ1439" s="98"/>
      <c r="BA1439" s="98"/>
      <c r="BB1439" s="98"/>
      <c r="BC1439" s="147"/>
    </row>
    <row r="1440" spans="1:55" ht="31.5" hidden="1" customHeight="1">
      <c r="A1440" s="140">
        <v>25</v>
      </c>
      <c r="B1440" s="153"/>
      <c r="C1440" s="154" t="s">
        <v>62</v>
      </c>
      <c r="D1440" s="167" t="s">
        <v>258</v>
      </c>
      <c r="E1440" s="168" t="s">
        <v>200</v>
      </c>
      <c r="F1440" s="130" t="s">
        <v>101</v>
      </c>
      <c r="G1440" s="147"/>
      <c r="H1440" s="133" t="s">
        <v>8655</v>
      </c>
      <c r="I1440" s="139">
        <v>45685</v>
      </c>
      <c r="J1440" s="169" t="s">
        <v>244</v>
      </c>
      <c r="K1440" s="167" t="s">
        <v>41</v>
      </c>
      <c r="L1440" s="170">
        <v>2025</v>
      </c>
      <c r="M1440" s="171" t="str">
        <f t="shared" si="16"/>
        <v>2025-01.Jan</v>
      </c>
      <c r="N1440" s="133" t="s">
        <v>8656</v>
      </c>
      <c r="O1440" s="133" t="s">
        <v>8657</v>
      </c>
      <c r="P1440" s="133" t="s">
        <v>8658</v>
      </c>
      <c r="Q1440" s="167" t="s">
        <v>165</v>
      </c>
      <c r="R1440" s="167" t="s">
        <v>61</v>
      </c>
      <c r="S1440" s="140">
        <v>206</v>
      </c>
      <c r="T1440" s="133" t="s">
        <v>8659</v>
      </c>
      <c r="U1440" s="133" t="s">
        <v>8660</v>
      </c>
      <c r="V1440" s="172" t="s">
        <v>88</v>
      </c>
      <c r="W1440" s="147"/>
      <c r="X1440" s="145">
        <v>30000</v>
      </c>
      <c r="Y1440" s="173">
        <v>1</v>
      </c>
      <c r="Z1440" s="145">
        <f t="shared" si="17"/>
        <v>30000</v>
      </c>
      <c r="AA1440" s="91">
        <f t="shared" si="18"/>
        <v>145.63106796116506</v>
      </c>
      <c r="AB1440" s="174" t="s">
        <v>8661</v>
      </c>
      <c r="AC1440" s="167" t="s">
        <v>42</v>
      </c>
      <c r="AD1440" s="131">
        <v>671</v>
      </c>
      <c r="AE1440" s="162"/>
      <c r="AF1440" s="162"/>
      <c r="AG1440" s="162"/>
      <c r="AH1440" s="162"/>
      <c r="AI1440" s="140" t="s">
        <v>628</v>
      </c>
      <c r="AJ1440" s="139">
        <v>45658</v>
      </c>
      <c r="AK1440" s="143">
        <v>46387</v>
      </c>
      <c r="AL1440" s="107">
        <v>1</v>
      </c>
      <c r="AM1440" s="140" t="s">
        <v>637</v>
      </c>
      <c r="AN1440" s="140">
        <v>2025</v>
      </c>
      <c r="AO1440" s="139">
        <v>45814</v>
      </c>
      <c r="AP1440" s="139">
        <v>45814</v>
      </c>
      <c r="AQ1440" s="107"/>
      <c r="AR1440" s="147"/>
      <c r="AS1440" s="134" t="s">
        <v>8662</v>
      </c>
      <c r="AT1440" s="141" t="s">
        <v>416</v>
      </c>
      <c r="AU1440" s="141">
        <v>2026</v>
      </c>
      <c r="AV1440" s="107" t="s">
        <v>1982</v>
      </c>
      <c r="AW1440" s="107" t="s">
        <v>89</v>
      </c>
      <c r="AX1440" s="147"/>
      <c r="AY1440" s="147"/>
      <c r="AZ1440" s="98"/>
      <c r="BA1440" s="98"/>
      <c r="BB1440" s="98"/>
      <c r="BC1440" s="147"/>
    </row>
    <row r="1441" spans="1:55" ht="31.5" hidden="1" customHeight="1">
      <c r="A1441" s="140">
        <v>26</v>
      </c>
      <c r="B1441" s="153"/>
      <c r="C1441" s="154" t="s">
        <v>62</v>
      </c>
      <c r="D1441" s="167" t="s">
        <v>174</v>
      </c>
      <c r="E1441" s="168" t="s">
        <v>123</v>
      </c>
      <c r="F1441" s="130" t="s">
        <v>8543</v>
      </c>
      <c r="G1441" s="147"/>
      <c r="H1441" s="133" t="s">
        <v>8663</v>
      </c>
      <c r="I1441" s="139">
        <v>45687</v>
      </c>
      <c r="J1441" s="169" t="s">
        <v>250</v>
      </c>
      <c r="K1441" s="167" t="s">
        <v>41</v>
      </c>
      <c r="L1441" s="170">
        <v>2025</v>
      </c>
      <c r="M1441" s="171" t="str">
        <f t="shared" si="16"/>
        <v>2025-01.Jan</v>
      </c>
      <c r="N1441" s="133" t="s">
        <v>8664</v>
      </c>
      <c r="O1441" s="133" t="s">
        <v>8665</v>
      </c>
      <c r="P1441" s="133" t="s">
        <v>8666</v>
      </c>
      <c r="Q1441" s="167" t="s">
        <v>165</v>
      </c>
      <c r="R1441" s="167" t="s">
        <v>38</v>
      </c>
      <c r="S1441" s="140">
        <v>123</v>
      </c>
      <c r="T1441" s="133" t="s">
        <v>8665</v>
      </c>
      <c r="U1441" s="133" t="s">
        <v>8667</v>
      </c>
      <c r="V1441" s="172" t="s">
        <v>67</v>
      </c>
      <c r="W1441" s="147"/>
      <c r="X1441" s="145">
        <v>3690</v>
      </c>
      <c r="Y1441" s="173">
        <v>1</v>
      </c>
      <c r="Z1441" s="145">
        <f t="shared" si="17"/>
        <v>3690</v>
      </c>
      <c r="AA1441" s="91">
        <f t="shared" si="18"/>
        <v>30</v>
      </c>
      <c r="AB1441" s="174" t="s">
        <v>8668</v>
      </c>
      <c r="AC1441" s="167" t="s">
        <v>42</v>
      </c>
      <c r="AD1441" s="131"/>
      <c r="AE1441" s="162"/>
      <c r="AF1441" s="162"/>
      <c r="AG1441" s="162"/>
      <c r="AH1441" s="162"/>
      <c r="AI1441" s="140" t="s">
        <v>584</v>
      </c>
      <c r="AJ1441" s="139">
        <v>45748</v>
      </c>
      <c r="AK1441" s="143">
        <v>46112</v>
      </c>
      <c r="AL1441" s="107">
        <v>1</v>
      </c>
      <c r="AM1441" s="140" t="s">
        <v>466</v>
      </c>
      <c r="AN1441" s="140">
        <v>2025</v>
      </c>
      <c r="AO1441" s="147"/>
      <c r="AP1441" s="107"/>
      <c r="AQ1441" s="107"/>
      <c r="AR1441" s="147"/>
      <c r="AS1441" s="134"/>
      <c r="AT1441" s="141" t="s">
        <v>637</v>
      </c>
      <c r="AU1441" s="141">
        <v>2026</v>
      </c>
      <c r="AV1441" s="107"/>
      <c r="AW1441" s="107"/>
      <c r="AX1441" s="147"/>
      <c r="AY1441" s="147"/>
      <c r="AZ1441" s="98"/>
      <c r="BA1441" s="98"/>
      <c r="BB1441" s="98"/>
      <c r="BC1441" s="147"/>
    </row>
    <row r="1442" spans="1:55" ht="31.5" customHeight="1">
      <c r="A1442" s="140">
        <v>27</v>
      </c>
      <c r="B1442" s="153"/>
      <c r="C1442" s="154" t="s">
        <v>62</v>
      </c>
      <c r="D1442" s="167" t="s">
        <v>50</v>
      </c>
      <c r="E1442" s="168" t="s">
        <v>66</v>
      </c>
      <c r="F1442" s="130" t="s">
        <v>8617</v>
      </c>
      <c r="G1442" s="147"/>
      <c r="H1442" s="133" t="s">
        <v>8669</v>
      </c>
      <c r="I1442" s="139">
        <v>45687</v>
      </c>
      <c r="J1442" s="169" t="s">
        <v>250</v>
      </c>
      <c r="K1442" s="167" t="s">
        <v>41</v>
      </c>
      <c r="L1442" s="170">
        <v>2025</v>
      </c>
      <c r="M1442" s="171" t="str">
        <f t="shared" si="16"/>
        <v>2025-01.Jan</v>
      </c>
      <c r="N1442" s="133" t="s">
        <v>7772</v>
      </c>
      <c r="O1442" s="133" t="s">
        <v>7773</v>
      </c>
      <c r="P1442" s="133" t="s">
        <v>855</v>
      </c>
      <c r="Q1442" s="167" t="s">
        <v>165</v>
      </c>
      <c r="R1442" s="167" t="s">
        <v>38</v>
      </c>
      <c r="S1442" s="140">
        <v>44</v>
      </c>
      <c r="T1442" s="133" t="s">
        <v>7773</v>
      </c>
      <c r="U1442" s="133" t="s">
        <v>7774</v>
      </c>
      <c r="V1442" s="172" t="s">
        <v>67</v>
      </c>
      <c r="W1442" s="147"/>
      <c r="X1442" s="145">
        <v>43000</v>
      </c>
      <c r="Y1442" s="173">
        <v>12</v>
      </c>
      <c r="Z1442" s="145">
        <f t="shared" si="17"/>
        <v>3583.3333333333335</v>
      </c>
      <c r="AA1442" s="91">
        <f t="shared" si="18"/>
        <v>81.439393939393938</v>
      </c>
      <c r="AB1442" s="174" t="s">
        <v>8670</v>
      </c>
      <c r="AC1442" s="167" t="s">
        <v>42</v>
      </c>
      <c r="AD1442" s="131"/>
      <c r="AE1442" s="162"/>
      <c r="AF1442" s="162"/>
      <c r="AG1442" s="162"/>
      <c r="AH1442" s="162"/>
      <c r="AI1442" s="140" t="s">
        <v>584</v>
      </c>
      <c r="AJ1442" s="139">
        <v>45658</v>
      </c>
      <c r="AK1442" s="143">
        <v>46022</v>
      </c>
      <c r="AL1442" s="107">
        <v>1</v>
      </c>
      <c r="AM1442" s="140" t="s">
        <v>637</v>
      </c>
      <c r="AN1442" s="140">
        <v>2025</v>
      </c>
      <c r="AO1442" s="139"/>
      <c r="AP1442" s="139">
        <v>45757</v>
      </c>
      <c r="AQ1442" s="107"/>
      <c r="AR1442" s="147"/>
      <c r="AS1442" s="134"/>
      <c r="AT1442" s="141" t="s">
        <v>416</v>
      </c>
      <c r="AU1442" s="141">
        <v>2025</v>
      </c>
      <c r="AV1442" s="107"/>
      <c r="AW1442" s="107"/>
      <c r="AX1442" s="147"/>
      <c r="AY1442" s="147"/>
      <c r="AZ1442" s="98"/>
      <c r="BA1442" s="98"/>
      <c r="BB1442" s="98"/>
      <c r="BC1442" s="147"/>
    </row>
    <row r="1443" spans="1:55" ht="31.5" hidden="1" customHeight="1">
      <c r="A1443" s="140">
        <v>28</v>
      </c>
      <c r="B1443" s="153"/>
      <c r="C1443" s="154" t="s">
        <v>62</v>
      </c>
      <c r="D1443" s="167" t="s">
        <v>211</v>
      </c>
      <c r="E1443" s="168" t="s">
        <v>160</v>
      </c>
      <c r="F1443" s="130" t="s">
        <v>145</v>
      </c>
      <c r="G1443" s="147"/>
      <c r="H1443" s="133" t="s">
        <v>8671</v>
      </c>
      <c r="I1443" s="139">
        <v>45687</v>
      </c>
      <c r="J1443" s="169" t="s">
        <v>250</v>
      </c>
      <c r="K1443" s="167" t="s">
        <v>41</v>
      </c>
      <c r="L1443" s="170">
        <v>2025</v>
      </c>
      <c r="M1443" s="171" t="str">
        <f t="shared" si="16"/>
        <v>2025-01.Jan</v>
      </c>
      <c r="N1443" s="133" t="s">
        <v>7699</v>
      </c>
      <c r="O1443" s="133" t="s">
        <v>7700</v>
      </c>
      <c r="P1443" s="133" t="s">
        <v>8672</v>
      </c>
      <c r="Q1443" s="167" t="s">
        <v>32</v>
      </c>
      <c r="R1443" s="167" t="s">
        <v>120</v>
      </c>
      <c r="S1443" s="140">
        <v>1568</v>
      </c>
      <c r="T1443" s="133" t="s">
        <v>7700</v>
      </c>
      <c r="U1443" s="133" t="s">
        <v>7701</v>
      </c>
      <c r="V1443" s="172" t="s">
        <v>67</v>
      </c>
      <c r="W1443" s="147"/>
      <c r="X1443" s="145">
        <v>29000</v>
      </c>
      <c r="Y1443" s="173">
        <v>1</v>
      </c>
      <c r="Z1443" s="145">
        <f t="shared" si="17"/>
        <v>29000</v>
      </c>
      <c r="AA1443" s="91">
        <f t="shared" si="18"/>
        <v>18.494897959183675</v>
      </c>
      <c r="AB1443" s="134"/>
      <c r="AC1443" s="167" t="s">
        <v>42</v>
      </c>
      <c r="AD1443" s="131"/>
      <c r="AE1443" s="162"/>
      <c r="AF1443" s="162"/>
      <c r="AG1443" s="162"/>
      <c r="AH1443" s="162"/>
      <c r="AI1443" s="140" t="s">
        <v>628</v>
      </c>
      <c r="AJ1443" s="139">
        <v>45717</v>
      </c>
      <c r="AK1443" s="139">
        <v>46446</v>
      </c>
      <c r="AL1443" s="107">
        <v>1</v>
      </c>
      <c r="AM1443" s="140" t="s">
        <v>965</v>
      </c>
      <c r="AN1443" s="140">
        <v>2025</v>
      </c>
      <c r="AO1443" s="139"/>
      <c r="AP1443" s="139">
        <v>45757</v>
      </c>
      <c r="AQ1443" s="107"/>
      <c r="AR1443" s="147"/>
      <c r="AS1443" s="134"/>
      <c r="AT1443" s="141" t="s">
        <v>398</v>
      </c>
      <c r="AU1443" s="141">
        <v>2026</v>
      </c>
      <c r="AV1443" s="107"/>
      <c r="AW1443" s="107"/>
      <c r="AX1443" s="147"/>
      <c r="AY1443" s="147"/>
      <c r="AZ1443" s="98"/>
      <c r="BA1443" s="98"/>
      <c r="BB1443" s="98"/>
      <c r="BC1443" s="147"/>
    </row>
    <row r="1444" spans="1:55" ht="31.5" customHeight="1">
      <c r="A1444" s="140"/>
      <c r="B1444" s="153"/>
      <c r="C1444" s="154" t="s">
        <v>84</v>
      </c>
      <c r="D1444" s="167" t="s">
        <v>230</v>
      </c>
      <c r="E1444" s="168" t="s">
        <v>87</v>
      </c>
      <c r="F1444" s="156" t="s">
        <v>8673</v>
      </c>
      <c r="G1444" s="147"/>
      <c r="H1444" s="133" t="s">
        <v>8674</v>
      </c>
      <c r="I1444" s="139">
        <v>45689</v>
      </c>
      <c r="J1444" s="169"/>
      <c r="K1444" s="167"/>
      <c r="L1444" s="170"/>
      <c r="M1444" s="171"/>
      <c r="N1444" s="133" t="s">
        <v>8571</v>
      </c>
      <c r="O1444" s="133" t="s">
        <v>8675</v>
      </c>
      <c r="P1444" s="133" t="s">
        <v>8676</v>
      </c>
      <c r="Q1444" s="167" t="s">
        <v>32</v>
      </c>
      <c r="R1444" s="167" t="s">
        <v>120</v>
      </c>
      <c r="S1444" s="140">
        <v>2000</v>
      </c>
      <c r="T1444" s="133" t="s">
        <v>8677</v>
      </c>
      <c r="U1444" s="133" t="s">
        <v>8678</v>
      </c>
      <c r="V1444" s="172" t="s">
        <v>67</v>
      </c>
      <c r="W1444" s="147"/>
      <c r="X1444" s="145"/>
      <c r="Y1444" s="173"/>
      <c r="Z1444" s="145"/>
      <c r="AA1444" s="91"/>
      <c r="AB1444" s="174" t="s">
        <v>8575</v>
      </c>
      <c r="AC1444" s="167" t="s">
        <v>42</v>
      </c>
      <c r="AD1444" s="131"/>
      <c r="AE1444" s="162"/>
      <c r="AF1444" s="162"/>
      <c r="AG1444" s="162"/>
      <c r="AH1444" s="162"/>
      <c r="AI1444" s="140" t="s">
        <v>584</v>
      </c>
      <c r="AJ1444" s="139">
        <v>45689</v>
      </c>
      <c r="AK1444" s="139">
        <v>46053</v>
      </c>
      <c r="AL1444" s="107">
        <v>1</v>
      </c>
      <c r="AM1444" s="140" t="s">
        <v>750</v>
      </c>
      <c r="AN1444" s="140">
        <v>2025</v>
      </c>
      <c r="AO1444" s="139">
        <v>45814</v>
      </c>
      <c r="AP1444" s="139">
        <v>45814</v>
      </c>
      <c r="AQ1444" s="107"/>
      <c r="AR1444" s="147"/>
      <c r="AS1444" s="134" t="s">
        <v>8679</v>
      </c>
      <c r="AT1444" s="141" t="s">
        <v>361</v>
      </c>
      <c r="AU1444" s="141">
        <v>2025</v>
      </c>
      <c r="AV1444" s="107" t="s">
        <v>1982</v>
      </c>
      <c r="AW1444" s="107" t="s">
        <v>89</v>
      </c>
      <c r="AX1444" s="147"/>
      <c r="AY1444" s="147"/>
      <c r="AZ1444" s="98">
        <v>1610</v>
      </c>
      <c r="BA1444" s="98" t="s">
        <v>8680</v>
      </c>
      <c r="BB1444" s="98" t="s">
        <v>8680</v>
      </c>
      <c r="BC1444" s="147" t="s">
        <v>8681</v>
      </c>
    </row>
    <row r="1445" spans="1:55" ht="31.5" hidden="1" customHeight="1">
      <c r="A1445" s="140">
        <v>29</v>
      </c>
      <c r="B1445" s="153"/>
      <c r="C1445" s="154" t="s">
        <v>39</v>
      </c>
      <c r="D1445" s="167" t="s">
        <v>205</v>
      </c>
      <c r="E1445" s="168" t="s">
        <v>171</v>
      </c>
      <c r="F1445" s="130" t="s">
        <v>145</v>
      </c>
      <c r="G1445" s="147"/>
      <c r="H1445" s="133" t="s">
        <v>8682</v>
      </c>
      <c r="I1445" s="139">
        <v>45691</v>
      </c>
      <c r="J1445" s="169" t="s">
        <v>85</v>
      </c>
      <c r="K1445" s="167" t="s">
        <v>64</v>
      </c>
      <c r="L1445" s="170">
        <v>2025</v>
      </c>
      <c r="M1445" s="171" t="str">
        <f t="shared" ref="M1445:M1487" si="19">L1445&amp;"-"&amp;K1445</f>
        <v>2025-02.Feb</v>
      </c>
      <c r="N1445" s="133" t="s">
        <v>8683</v>
      </c>
      <c r="O1445" s="133" t="s">
        <v>8684</v>
      </c>
      <c r="P1445" s="133" t="s">
        <v>8685</v>
      </c>
      <c r="Q1445" s="167" t="s">
        <v>191</v>
      </c>
      <c r="R1445" s="167" t="s">
        <v>104</v>
      </c>
      <c r="S1445" s="140">
        <v>66</v>
      </c>
      <c r="T1445" s="133" t="s">
        <v>8686</v>
      </c>
      <c r="U1445" s="133" t="s">
        <v>8687</v>
      </c>
      <c r="V1445" s="172" t="s">
        <v>67</v>
      </c>
      <c r="W1445" s="147"/>
      <c r="X1445" s="145">
        <v>18000</v>
      </c>
      <c r="Y1445" s="173">
        <v>12</v>
      </c>
      <c r="Z1445" s="145">
        <f t="shared" ref="Z1445:Z1551" si="20">X1445/Y1445</f>
        <v>1500</v>
      </c>
      <c r="AA1445" s="91">
        <f t="shared" ref="AA1445:AA1551" si="21">Z1445/S1445</f>
        <v>22.727272727272727</v>
      </c>
      <c r="AB1445" s="174" t="s">
        <v>8688</v>
      </c>
      <c r="AC1445" s="167" t="s">
        <v>42</v>
      </c>
      <c r="AD1445" s="131"/>
      <c r="AE1445" s="162"/>
      <c r="AF1445" s="162"/>
      <c r="AG1445" s="162"/>
      <c r="AH1445" s="162"/>
      <c r="AI1445" s="140" t="s">
        <v>628</v>
      </c>
      <c r="AJ1445" s="139">
        <v>45689</v>
      </c>
      <c r="AK1445" s="139">
        <v>46418</v>
      </c>
      <c r="AL1445" s="107">
        <v>1</v>
      </c>
      <c r="AM1445" s="140" t="s">
        <v>750</v>
      </c>
      <c r="AN1445" s="140">
        <v>2025</v>
      </c>
      <c r="AO1445" s="147"/>
      <c r="AP1445" s="139">
        <v>45819</v>
      </c>
      <c r="AQ1445" s="107"/>
      <c r="AR1445" s="147"/>
      <c r="AS1445" s="134"/>
      <c r="AT1445" s="141" t="s">
        <v>361</v>
      </c>
      <c r="AU1445" s="141">
        <v>2027</v>
      </c>
      <c r="AV1445" s="107"/>
      <c r="AW1445" s="107"/>
      <c r="AX1445" s="147"/>
      <c r="AY1445" s="147"/>
      <c r="AZ1445" s="98"/>
      <c r="BA1445" s="98"/>
      <c r="BB1445" s="98"/>
      <c r="BC1445" s="147"/>
    </row>
    <row r="1446" spans="1:55" ht="31.5" customHeight="1">
      <c r="A1446" s="140">
        <v>30</v>
      </c>
      <c r="B1446" s="153"/>
      <c r="C1446" s="154" t="s">
        <v>62</v>
      </c>
      <c r="D1446" s="167" t="s">
        <v>93</v>
      </c>
      <c r="E1446" s="168" t="s">
        <v>148</v>
      </c>
      <c r="F1446" s="130" t="s">
        <v>134</v>
      </c>
      <c r="G1446" s="147"/>
      <c r="H1446" s="133" t="s">
        <v>8689</v>
      </c>
      <c r="I1446" s="139">
        <v>45694</v>
      </c>
      <c r="J1446" s="169" t="s">
        <v>136</v>
      </c>
      <c r="K1446" s="167" t="s">
        <v>64</v>
      </c>
      <c r="L1446" s="170">
        <v>2025</v>
      </c>
      <c r="M1446" s="171" t="str">
        <f t="shared" si="19"/>
        <v>2025-02.Feb</v>
      </c>
      <c r="N1446" s="133" t="s">
        <v>8690</v>
      </c>
      <c r="O1446" s="133" t="s">
        <v>8691</v>
      </c>
      <c r="P1446" s="133" t="s">
        <v>295</v>
      </c>
      <c r="Q1446" s="167" t="s">
        <v>165</v>
      </c>
      <c r="R1446" s="167" t="s">
        <v>38</v>
      </c>
      <c r="S1446" s="140">
        <v>52</v>
      </c>
      <c r="T1446" s="133" t="s">
        <v>8691</v>
      </c>
      <c r="U1446" s="133" t="s">
        <v>8692</v>
      </c>
      <c r="V1446" s="172" t="s">
        <v>67</v>
      </c>
      <c r="W1446" s="147"/>
      <c r="X1446" s="145">
        <v>5250</v>
      </c>
      <c r="Y1446" s="173">
        <v>1</v>
      </c>
      <c r="Z1446" s="145">
        <f t="shared" si="20"/>
        <v>5250</v>
      </c>
      <c r="AA1446" s="91">
        <f t="shared" si="21"/>
        <v>100.96153846153847</v>
      </c>
      <c r="AB1446" s="134" t="s">
        <v>8693</v>
      </c>
      <c r="AC1446" s="167" t="s">
        <v>42</v>
      </c>
      <c r="AD1446" s="131"/>
      <c r="AE1446" s="162"/>
      <c r="AF1446" s="162"/>
      <c r="AG1446" s="162"/>
      <c r="AH1446" s="162"/>
      <c r="AI1446" s="140" t="s">
        <v>584</v>
      </c>
      <c r="AJ1446" s="139">
        <v>45658</v>
      </c>
      <c r="AK1446" s="143">
        <v>46022</v>
      </c>
      <c r="AL1446" s="107">
        <v>1</v>
      </c>
      <c r="AM1446" s="140" t="s">
        <v>637</v>
      </c>
      <c r="AN1446" s="140">
        <v>2025</v>
      </c>
      <c r="AO1446" s="139"/>
      <c r="AP1446" s="139">
        <v>45751</v>
      </c>
      <c r="AQ1446" s="107"/>
      <c r="AR1446" s="147"/>
      <c r="AS1446" s="134"/>
      <c r="AT1446" s="141" t="s">
        <v>416</v>
      </c>
      <c r="AU1446" s="141">
        <v>2025</v>
      </c>
      <c r="AV1446" s="107"/>
      <c r="AW1446" s="107"/>
      <c r="AX1446" s="147"/>
      <c r="AY1446" s="147"/>
      <c r="AZ1446" s="98"/>
      <c r="BA1446" s="98"/>
      <c r="BB1446" s="98"/>
      <c r="BC1446" s="147"/>
    </row>
    <row r="1447" spans="1:55" ht="31.5" hidden="1" customHeight="1">
      <c r="A1447" s="140">
        <v>32</v>
      </c>
      <c r="B1447" s="153"/>
      <c r="C1447" s="154" t="s">
        <v>62</v>
      </c>
      <c r="D1447" s="167" t="s">
        <v>239</v>
      </c>
      <c r="E1447" s="168" t="s">
        <v>217</v>
      </c>
      <c r="F1447" s="130" t="s">
        <v>8699</v>
      </c>
      <c r="G1447" s="147"/>
      <c r="H1447" s="133" t="s">
        <v>8700</v>
      </c>
      <c r="I1447" s="139">
        <v>45698</v>
      </c>
      <c r="J1447" s="169" t="s">
        <v>179</v>
      </c>
      <c r="K1447" s="167" t="s">
        <v>64</v>
      </c>
      <c r="L1447" s="170">
        <v>2025</v>
      </c>
      <c r="M1447" s="171" t="str">
        <f t="shared" si="19"/>
        <v>2025-02.Feb</v>
      </c>
      <c r="N1447" s="133" t="s">
        <v>8701</v>
      </c>
      <c r="O1447" s="133" t="s">
        <v>8702</v>
      </c>
      <c r="P1447" s="133" t="s">
        <v>8703</v>
      </c>
      <c r="Q1447" s="167" t="s">
        <v>198</v>
      </c>
      <c r="R1447" s="167" t="s">
        <v>104</v>
      </c>
      <c r="S1447" s="140">
        <v>117</v>
      </c>
      <c r="T1447" s="133" t="s">
        <v>8702</v>
      </c>
      <c r="U1447" s="133" t="s">
        <v>8704</v>
      </c>
      <c r="V1447" s="172" t="s">
        <v>67</v>
      </c>
      <c r="W1447" s="147"/>
      <c r="X1447" s="145">
        <v>1500</v>
      </c>
      <c r="Y1447" s="173">
        <v>1</v>
      </c>
      <c r="Z1447" s="145">
        <f t="shared" si="20"/>
        <v>1500</v>
      </c>
      <c r="AA1447" s="91">
        <f t="shared" si="21"/>
        <v>12.820512820512821</v>
      </c>
      <c r="AB1447" s="134"/>
      <c r="AC1447" s="167" t="s">
        <v>65</v>
      </c>
      <c r="AD1447" s="131">
        <v>39</v>
      </c>
      <c r="AE1447" s="162"/>
      <c r="AF1447" s="162"/>
      <c r="AG1447" s="162"/>
      <c r="AH1447" s="162"/>
      <c r="AI1447" s="140" t="s">
        <v>628</v>
      </c>
      <c r="AJ1447" s="139">
        <v>45536</v>
      </c>
      <c r="AK1447" s="139">
        <v>46265</v>
      </c>
      <c r="AL1447" s="107">
        <v>1</v>
      </c>
      <c r="AM1447" s="140" t="s">
        <v>1607</v>
      </c>
      <c r="AN1447" s="140">
        <v>2024</v>
      </c>
      <c r="AO1447" s="139">
        <v>45742</v>
      </c>
      <c r="AP1447" s="107" t="s">
        <v>8197</v>
      </c>
      <c r="AQ1447" s="107"/>
      <c r="AR1447" s="147"/>
      <c r="AS1447" s="157" t="s">
        <v>8705</v>
      </c>
      <c r="AT1447" s="141" t="s">
        <v>389</v>
      </c>
      <c r="AU1447" s="141">
        <v>2026</v>
      </c>
      <c r="AV1447" s="107"/>
      <c r="AW1447" s="107"/>
      <c r="AX1447" s="147"/>
      <c r="AY1447" s="147"/>
      <c r="AZ1447" s="98"/>
      <c r="BA1447" s="98"/>
      <c r="BB1447" s="98"/>
      <c r="BC1447" s="147"/>
    </row>
    <row r="1448" spans="1:55" ht="31.5" hidden="1" customHeight="1">
      <c r="A1448" s="140">
        <v>33</v>
      </c>
      <c r="B1448" s="153"/>
      <c r="C1448" s="154" t="s">
        <v>62</v>
      </c>
      <c r="D1448" s="167" t="s">
        <v>196</v>
      </c>
      <c r="E1448" s="168" t="s">
        <v>123</v>
      </c>
      <c r="F1448" s="130" t="s">
        <v>8550</v>
      </c>
      <c r="G1448" s="147"/>
      <c r="H1448" s="133" t="s">
        <v>8706</v>
      </c>
      <c r="I1448" s="139">
        <v>45698</v>
      </c>
      <c r="J1448" s="169" t="s">
        <v>179</v>
      </c>
      <c r="K1448" s="167" t="s">
        <v>64</v>
      </c>
      <c r="L1448" s="170">
        <v>2025</v>
      </c>
      <c r="M1448" s="171" t="str">
        <f t="shared" si="19"/>
        <v>2025-02.Feb</v>
      </c>
      <c r="N1448" s="133" t="s">
        <v>7794</v>
      </c>
      <c r="O1448" s="133" t="s">
        <v>8707</v>
      </c>
      <c r="P1448" s="133" t="s">
        <v>1980</v>
      </c>
      <c r="Q1448" s="167" t="s">
        <v>198</v>
      </c>
      <c r="R1448" s="167" t="s">
        <v>104</v>
      </c>
      <c r="S1448" s="140">
        <v>60</v>
      </c>
      <c r="T1448" s="133" t="s">
        <v>8707</v>
      </c>
      <c r="U1448" s="133" t="s">
        <v>8708</v>
      </c>
      <c r="V1448" s="172" t="s">
        <v>67</v>
      </c>
      <c r="W1448" s="147"/>
      <c r="X1448" s="145">
        <v>17875</v>
      </c>
      <c r="Y1448" s="173">
        <v>12</v>
      </c>
      <c r="Z1448" s="145">
        <f t="shared" si="20"/>
        <v>1489.5833333333333</v>
      </c>
      <c r="AA1448" s="91">
        <f t="shared" si="21"/>
        <v>24.826388888888889</v>
      </c>
      <c r="AB1448" s="134"/>
      <c r="AC1448" s="167" t="s">
        <v>65</v>
      </c>
      <c r="AD1448" s="131">
        <v>22</v>
      </c>
      <c r="AE1448" s="162"/>
      <c r="AF1448" s="162"/>
      <c r="AG1448" s="162"/>
      <c r="AH1448" s="162"/>
      <c r="AI1448" s="140" t="s">
        <v>584</v>
      </c>
      <c r="AJ1448" s="139">
        <v>45748</v>
      </c>
      <c r="AK1448" s="139">
        <v>46112</v>
      </c>
      <c r="AL1448" s="107">
        <v>1</v>
      </c>
      <c r="AM1448" s="140" t="s">
        <v>466</v>
      </c>
      <c r="AN1448" s="140">
        <v>2025</v>
      </c>
      <c r="AO1448" s="139">
        <v>45742</v>
      </c>
      <c r="AP1448" s="107" t="s">
        <v>8197</v>
      </c>
      <c r="AQ1448" s="107"/>
      <c r="AR1448" s="147"/>
      <c r="AS1448" s="157" t="s">
        <v>8709</v>
      </c>
      <c r="AT1448" s="141" t="s">
        <v>637</v>
      </c>
      <c r="AU1448" s="141">
        <v>2026</v>
      </c>
      <c r="AV1448" s="107"/>
      <c r="AW1448" s="107"/>
      <c r="AX1448" s="147"/>
      <c r="AY1448" s="147"/>
      <c r="AZ1448" s="98"/>
      <c r="BA1448" s="98"/>
      <c r="BB1448" s="98"/>
      <c r="BC1448" s="147"/>
    </row>
    <row r="1449" spans="1:55" ht="31.5" customHeight="1">
      <c r="A1449" s="140">
        <v>34</v>
      </c>
      <c r="B1449" s="140"/>
      <c r="C1449" s="166" t="s">
        <v>62</v>
      </c>
      <c r="D1449" s="167" t="s">
        <v>151</v>
      </c>
      <c r="E1449" s="168" t="s">
        <v>233</v>
      </c>
      <c r="F1449" s="130" t="s">
        <v>134</v>
      </c>
      <c r="G1449" s="147"/>
      <c r="H1449" s="133" t="s">
        <v>8710</v>
      </c>
      <c r="I1449" s="139">
        <v>45698</v>
      </c>
      <c r="J1449" s="169" t="s">
        <v>179</v>
      </c>
      <c r="K1449" s="167" t="s">
        <v>64</v>
      </c>
      <c r="L1449" s="170">
        <v>2025</v>
      </c>
      <c r="M1449" s="171" t="str">
        <f t="shared" si="19"/>
        <v>2025-02.Feb</v>
      </c>
      <c r="N1449" s="133" t="s">
        <v>8711</v>
      </c>
      <c r="O1449" s="133" t="s">
        <v>7762</v>
      </c>
      <c r="P1449" s="133" t="s">
        <v>8712</v>
      </c>
      <c r="Q1449" s="167" t="s">
        <v>165</v>
      </c>
      <c r="R1449" s="167" t="s">
        <v>61</v>
      </c>
      <c r="S1449" s="140">
        <v>65</v>
      </c>
      <c r="T1449" s="133" t="s">
        <v>7762</v>
      </c>
      <c r="U1449" s="133" t="s">
        <v>8713</v>
      </c>
      <c r="V1449" s="172" t="s">
        <v>67</v>
      </c>
      <c r="W1449" s="147"/>
      <c r="X1449" s="145">
        <v>97500</v>
      </c>
      <c r="Y1449" s="173">
        <v>12</v>
      </c>
      <c r="Z1449" s="145">
        <f t="shared" si="20"/>
        <v>8125</v>
      </c>
      <c r="AA1449" s="91">
        <f t="shared" si="21"/>
        <v>125</v>
      </c>
      <c r="AB1449" s="174" t="s">
        <v>7439</v>
      </c>
      <c r="AC1449" s="167" t="s">
        <v>42</v>
      </c>
      <c r="AD1449" s="131"/>
      <c r="AE1449" s="162"/>
      <c r="AF1449" s="162"/>
      <c r="AG1449" s="162"/>
      <c r="AH1449" s="162"/>
      <c r="AI1449" s="140" t="s">
        <v>584</v>
      </c>
      <c r="AJ1449" s="139">
        <v>45658</v>
      </c>
      <c r="AK1449" s="143">
        <v>46022</v>
      </c>
      <c r="AL1449" s="107">
        <v>1</v>
      </c>
      <c r="AM1449" s="140" t="s">
        <v>637</v>
      </c>
      <c r="AN1449" s="140">
        <v>2025</v>
      </c>
      <c r="AO1449" s="139"/>
      <c r="AP1449" s="139">
        <v>45757</v>
      </c>
      <c r="AQ1449" s="107"/>
      <c r="AR1449" s="147"/>
      <c r="AS1449" s="134"/>
      <c r="AT1449" s="141" t="s">
        <v>416</v>
      </c>
      <c r="AU1449" s="141">
        <v>2025</v>
      </c>
      <c r="AV1449" s="107"/>
      <c r="AW1449" s="107"/>
      <c r="AX1449" s="147"/>
      <c r="AY1449" s="147"/>
      <c r="AZ1449" s="98"/>
      <c r="BA1449" s="98"/>
      <c r="BB1449" s="98"/>
      <c r="BC1449" s="147"/>
    </row>
    <row r="1450" spans="1:55" ht="31.5" hidden="1" customHeight="1">
      <c r="A1450" s="140">
        <v>35</v>
      </c>
      <c r="B1450" s="158"/>
      <c r="C1450" s="166" t="s">
        <v>62</v>
      </c>
      <c r="D1450" s="167" t="s">
        <v>151</v>
      </c>
      <c r="E1450" s="168" t="s">
        <v>233</v>
      </c>
      <c r="F1450" s="130" t="s">
        <v>8543</v>
      </c>
      <c r="G1450" s="147"/>
      <c r="H1450" s="133" t="s">
        <v>8714</v>
      </c>
      <c r="I1450" s="139">
        <v>45701</v>
      </c>
      <c r="J1450" s="169" t="s">
        <v>199</v>
      </c>
      <c r="K1450" s="167" t="s">
        <v>64</v>
      </c>
      <c r="L1450" s="170">
        <v>2025</v>
      </c>
      <c r="M1450" s="171" t="str">
        <f t="shared" si="19"/>
        <v>2025-02.Feb</v>
      </c>
      <c r="N1450" s="133" t="s">
        <v>8715</v>
      </c>
      <c r="O1450" s="133" t="s">
        <v>8716</v>
      </c>
      <c r="P1450" s="133" t="s">
        <v>8717</v>
      </c>
      <c r="Q1450" s="167" t="s">
        <v>198</v>
      </c>
      <c r="R1450" s="167" t="s">
        <v>104</v>
      </c>
      <c r="S1450" s="147"/>
      <c r="T1450" s="133" t="s">
        <v>8718</v>
      </c>
      <c r="U1450" s="133" t="s">
        <v>8719</v>
      </c>
      <c r="V1450" s="172" t="s">
        <v>67</v>
      </c>
      <c r="W1450" s="147"/>
      <c r="X1450" s="145">
        <v>50000</v>
      </c>
      <c r="Y1450" s="173">
        <v>12</v>
      </c>
      <c r="Z1450" s="145">
        <f t="shared" si="20"/>
        <v>4166.666666666667</v>
      </c>
      <c r="AA1450" s="91" t="e">
        <f t="shared" si="21"/>
        <v>#DIV/0!</v>
      </c>
      <c r="AB1450" s="174" t="s">
        <v>8720</v>
      </c>
      <c r="AC1450" s="167" t="s">
        <v>42</v>
      </c>
      <c r="AD1450" s="131"/>
      <c r="AE1450" s="162"/>
      <c r="AF1450" s="162"/>
      <c r="AG1450" s="162"/>
      <c r="AH1450" s="162"/>
      <c r="AI1450" s="140" t="s">
        <v>584</v>
      </c>
      <c r="AJ1450" s="139">
        <v>45566</v>
      </c>
      <c r="AK1450" s="540">
        <v>45930</v>
      </c>
      <c r="AL1450" s="107">
        <v>1</v>
      </c>
      <c r="AM1450" s="140" t="s">
        <v>416</v>
      </c>
      <c r="AN1450" s="140">
        <v>2024</v>
      </c>
      <c r="AO1450" s="147"/>
      <c r="AP1450" s="139">
        <v>45769</v>
      </c>
      <c r="AQ1450" s="107"/>
      <c r="AR1450" s="147"/>
      <c r="AS1450" s="134"/>
      <c r="AT1450" s="141" t="s">
        <v>483</v>
      </c>
      <c r="AU1450" s="141">
        <v>2025</v>
      </c>
      <c r="AV1450" s="107"/>
      <c r="AW1450" s="107"/>
      <c r="AX1450" s="147"/>
      <c r="AY1450" s="147"/>
      <c r="AZ1450" s="98"/>
      <c r="BA1450" s="98"/>
      <c r="BB1450" s="98"/>
      <c r="BC1450" s="147"/>
    </row>
    <row r="1451" spans="1:55" ht="31.5" hidden="1" customHeight="1">
      <c r="A1451" s="140">
        <v>36</v>
      </c>
      <c r="B1451" s="158"/>
      <c r="C1451" s="166" t="s">
        <v>39</v>
      </c>
      <c r="D1451" s="167" t="s">
        <v>259</v>
      </c>
      <c r="E1451" s="168" t="s">
        <v>8555</v>
      </c>
      <c r="F1451" s="130" t="s">
        <v>58</v>
      </c>
      <c r="G1451" s="147"/>
      <c r="H1451" s="133" t="s">
        <v>8721</v>
      </c>
      <c r="I1451" s="139">
        <v>45702</v>
      </c>
      <c r="J1451" s="169" t="s">
        <v>204</v>
      </c>
      <c r="K1451" s="167" t="s">
        <v>64</v>
      </c>
      <c r="L1451" s="170">
        <v>2025</v>
      </c>
      <c r="M1451" s="171" t="str">
        <f t="shared" si="19"/>
        <v>2025-02.Feb</v>
      </c>
      <c r="N1451" s="133" t="s">
        <v>8722</v>
      </c>
      <c r="O1451" s="133" t="s">
        <v>8723</v>
      </c>
      <c r="P1451" s="133" t="s">
        <v>8724</v>
      </c>
      <c r="Q1451" s="167" t="s">
        <v>165</v>
      </c>
      <c r="R1451" s="167" t="s">
        <v>61</v>
      </c>
      <c r="S1451" s="140">
        <v>50</v>
      </c>
      <c r="T1451" s="133" t="s">
        <v>8723</v>
      </c>
      <c r="U1451" s="133" t="s">
        <v>8725</v>
      </c>
      <c r="V1451" s="172" t="s">
        <v>88</v>
      </c>
      <c r="W1451" s="147"/>
      <c r="X1451" s="145">
        <v>10000</v>
      </c>
      <c r="Y1451" s="173">
        <v>1</v>
      </c>
      <c r="Z1451" s="145">
        <f t="shared" si="20"/>
        <v>10000</v>
      </c>
      <c r="AA1451" s="91">
        <f t="shared" si="21"/>
        <v>200</v>
      </c>
      <c r="AB1451" s="134"/>
      <c r="AC1451" s="167" t="s">
        <v>42</v>
      </c>
      <c r="AD1451" s="131"/>
      <c r="AE1451" s="162"/>
      <c r="AF1451" s="162"/>
      <c r="AG1451" s="162"/>
      <c r="AH1451" s="162"/>
      <c r="AI1451" s="140" t="s">
        <v>628</v>
      </c>
      <c r="AJ1451" s="139">
        <v>45748</v>
      </c>
      <c r="AK1451" s="139">
        <v>46477</v>
      </c>
      <c r="AL1451" s="107">
        <v>1</v>
      </c>
      <c r="AM1451" s="140" t="s">
        <v>466</v>
      </c>
      <c r="AN1451" s="140">
        <v>2025</v>
      </c>
      <c r="AO1451" s="147"/>
      <c r="AP1451" s="107"/>
      <c r="AQ1451" s="107"/>
      <c r="AR1451" s="147"/>
      <c r="AS1451" s="134"/>
      <c r="AT1451" s="141" t="s">
        <v>637</v>
      </c>
      <c r="AU1451" s="141">
        <v>2027</v>
      </c>
      <c r="AV1451" s="107"/>
      <c r="AW1451" s="107"/>
      <c r="AX1451" s="147"/>
      <c r="AY1451" s="147"/>
      <c r="AZ1451" s="98"/>
      <c r="BA1451" s="98"/>
      <c r="BB1451" s="98"/>
      <c r="BC1451" s="147"/>
    </row>
    <row r="1452" spans="1:55" ht="31.5" customHeight="1">
      <c r="A1452" s="140">
        <v>37</v>
      </c>
      <c r="B1452" s="158"/>
      <c r="C1452" s="166" t="s">
        <v>39</v>
      </c>
      <c r="D1452" s="167" t="s">
        <v>261</v>
      </c>
      <c r="E1452" s="168" t="s">
        <v>8555</v>
      </c>
      <c r="F1452" s="130" t="s">
        <v>58</v>
      </c>
      <c r="G1452" s="147"/>
      <c r="H1452" s="133" t="s">
        <v>8726</v>
      </c>
      <c r="I1452" s="139">
        <v>45702</v>
      </c>
      <c r="J1452" s="169" t="s">
        <v>204</v>
      </c>
      <c r="K1452" s="167" t="s">
        <v>64</v>
      </c>
      <c r="L1452" s="170">
        <v>2025</v>
      </c>
      <c r="M1452" s="171" t="str">
        <f t="shared" si="19"/>
        <v>2025-02.Feb</v>
      </c>
      <c r="N1452" s="133" t="s">
        <v>8727</v>
      </c>
      <c r="O1452" s="133" t="s">
        <v>8728</v>
      </c>
      <c r="P1452" s="133" t="s">
        <v>8729</v>
      </c>
      <c r="Q1452" s="167" t="s">
        <v>165</v>
      </c>
      <c r="R1452" s="167" t="s">
        <v>61</v>
      </c>
      <c r="S1452" s="140">
        <v>334</v>
      </c>
      <c r="T1452" s="133" t="s">
        <v>8730</v>
      </c>
      <c r="U1452" s="133" t="s">
        <v>8731</v>
      </c>
      <c r="V1452" s="172" t="s">
        <v>88</v>
      </c>
      <c r="W1452" s="147"/>
      <c r="X1452" s="145">
        <v>25000</v>
      </c>
      <c r="Y1452" s="173">
        <v>1</v>
      </c>
      <c r="Z1452" s="145">
        <f t="shared" si="20"/>
        <v>25000</v>
      </c>
      <c r="AA1452" s="91">
        <f t="shared" si="21"/>
        <v>74.850299401197603</v>
      </c>
      <c r="AB1452" s="134"/>
      <c r="AC1452" s="167" t="s">
        <v>42</v>
      </c>
      <c r="AD1452" s="131"/>
      <c r="AE1452" s="162"/>
      <c r="AF1452" s="162"/>
      <c r="AG1452" s="162"/>
      <c r="AH1452" s="162"/>
      <c r="AI1452" s="140" t="s">
        <v>584</v>
      </c>
      <c r="AJ1452" s="139">
        <v>45658</v>
      </c>
      <c r="AK1452" s="143">
        <v>46022</v>
      </c>
      <c r="AL1452" s="107">
        <v>1</v>
      </c>
      <c r="AM1452" s="140" t="s">
        <v>637</v>
      </c>
      <c r="AN1452" s="140">
        <v>2025</v>
      </c>
      <c r="AO1452" s="147"/>
      <c r="AP1452" s="107"/>
      <c r="AQ1452" s="107"/>
      <c r="AR1452" s="147"/>
      <c r="AS1452" s="134"/>
      <c r="AT1452" s="141" t="s">
        <v>416</v>
      </c>
      <c r="AU1452" s="141">
        <v>2025</v>
      </c>
      <c r="AV1452" s="107"/>
      <c r="AW1452" s="107"/>
      <c r="AX1452" s="147"/>
      <c r="AY1452" s="147"/>
      <c r="AZ1452" s="98"/>
      <c r="BA1452" s="98"/>
      <c r="BB1452" s="98"/>
      <c r="BC1452" s="147"/>
    </row>
    <row r="1453" spans="1:55" ht="31.5" customHeight="1">
      <c r="A1453" s="140">
        <v>38</v>
      </c>
      <c r="B1453" s="158"/>
      <c r="C1453" s="166" t="s">
        <v>62</v>
      </c>
      <c r="D1453" s="167" t="s">
        <v>230</v>
      </c>
      <c r="E1453" s="168" t="s">
        <v>87</v>
      </c>
      <c r="F1453" s="130" t="s">
        <v>178</v>
      </c>
      <c r="G1453" s="147"/>
      <c r="H1453" s="133" t="s">
        <v>8732</v>
      </c>
      <c r="I1453" s="139">
        <v>45702</v>
      </c>
      <c r="J1453" s="169" t="s">
        <v>204</v>
      </c>
      <c r="K1453" s="167" t="s">
        <v>64</v>
      </c>
      <c r="L1453" s="170">
        <v>2025</v>
      </c>
      <c r="M1453" s="171" t="str">
        <f t="shared" si="19"/>
        <v>2025-02.Feb</v>
      </c>
      <c r="N1453" s="133" t="s">
        <v>8733</v>
      </c>
      <c r="O1453" s="133" t="s">
        <v>7663</v>
      </c>
      <c r="P1453" s="133" t="s">
        <v>7664</v>
      </c>
      <c r="Q1453" s="167" t="s">
        <v>198</v>
      </c>
      <c r="R1453" s="167" t="s">
        <v>104</v>
      </c>
      <c r="S1453" s="140">
        <v>60</v>
      </c>
      <c r="T1453" s="133" t="s">
        <v>7663</v>
      </c>
      <c r="U1453" s="133" t="s">
        <v>7665</v>
      </c>
      <c r="V1453" s="172" t="s">
        <v>67</v>
      </c>
      <c r="W1453" s="147"/>
      <c r="X1453" s="145">
        <v>26400</v>
      </c>
      <c r="Y1453" s="173">
        <v>12</v>
      </c>
      <c r="Z1453" s="145">
        <f t="shared" si="20"/>
        <v>2200</v>
      </c>
      <c r="AA1453" s="91">
        <f t="shared" si="21"/>
        <v>36.666666666666664</v>
      </c>
      <c r="AB1453" s="174" t="s">
        <v>7439</v>
      </c>
      <c r="AC1453" s="167" t="s">
        <v>42</v>
      </c>
      <c r="AD1453" s="131"/>
      <c r="AE1453" s="162"/>
      <c r="AF1453" s="162"/>
      <c r="AG1453" s="162"/>
      <c r="AH1453" s="162"/>
      <c r="AI1453" s="140" t="s">
        <v>584</v>
      </c>
      <c r="AJ1453" s="139">
        <v>45717</v>
      </c>
      <c r="AK1453" s="139">
        <v>46081</v>
      </c>
      <c r="AL1453" s="107">
        <v>1</v>
      </c>
      <c r="AM1453" s="140" t="s">
        <v>965</v>
      </c>
      <c r="AN1453" s="140">
        <v>2025</v>
      </c>
      <c r="AO1453" s="139"/>
      <c r="AP1453" s="139">
        <v>45751</v>
      </c>
      <c r="AQ1453" s="107"/>
      <c r="AR1453" s="147"/>
      <c r="AS1453" s="134"/>
      <c r="AT1453" s="141" t="s">
        <v>398</v>
      </c>
      <c r="AU1453" s="141">
        <v>2025</v>
      </c>
      <c r="AV1453" s="107"/>
      <c r="AW1453" s="107"/>
      <c r="AX1453" s="147"/>
      <c r="AY1453" s="147"/>
      <c r="AZ1453" s="98"/>
      <c r="BA1453" s="98"/>
      <c r="BB1453" s="98"/>
      <c r="BC1453" s="147"/>
    </row>
    <row r="1454" spans="1:55" ht="31.5" hidden="1" customHeight="1">
      <c r="A1454" s="140">
        <v>39</v>
      </c>
      <c r="B1454" s="158"/>
      <c r="C1454" s="166" t="s">
        <v>39</v>
      </c>
      <c r="D1454" s="167" t="s">
        <v>189</v>
      </c>
      <c r="E1454" s="168" t="s">
        <v>123</v>
      </c>
      <c r="F1454" s="130" t="s">
        <v>8543</v>
      </c>
      <c r="G1454" s="147"/>
      <c r="H1454" s="133" t="s">
        <v>8734</v>
      </c>
      <c r="I1454" s="139">
        <v>45705</v>
      </c>
      <c r="J1454" s="169" t="s">
        <v>213</v>
      </c>
      <c r="K1454" s="167" t="s">
        <v>64</v>
      </c>
      <c r="L1454" s="170">
        <v>2025</v>
      </c>
      <c r="M1454" s="171" t="str">
        <f t="shared" si="19"/>
        <v>2025-02.Feb</v>
      </c>
      <c r="N1454" s="133" t="s">
        <v>7832</v>
      </c>
      <c r="O1454" s="133" t="s">
        <v>8735</v>
      </c>
      <c r="P1454" s="133" t="s">
        <v>8736</v>
      </c>
      <c r="Q1454" s="167" t="s">
        <v>165</v>
      </c>
      <c r="R1454" s="167" t="s">
        <v>61</v>
      </c>
      <c r="S1454" s="140">
        <v>74</v>
      </c>
      <c r="T1454" s="133" t="s">
        <v>8737</v>
      </c>
      <c r="U1454" s="133" t="s">
        <v>7836</v>
      </c>
      <c r="V1454" s="172" t="s">
        <v>67</v>
      </c>
      <c r="W1454" s="147"/>
      <c r="X1454" s="145">
        <v>74000</v>
      </c>
      <c r="Y1454" s="173">
        <v>12</v>
      </c>
      <c r="Z1454" s="145">
        <f t="shared" si="20"/>
        <v>6166.666666666667</v>
      </c>
      <c r="AA1454" s="91">
        <f t="shared" si="21"/>
        <v>83.333333333333343</v>
      </c>
      <c r="AB1454" s="174" t="s">
        <v>8738</v>
      </c>
      <c r="AC1454" s="167" t="s">
        <v>42</v>
      </c>
      <c r="AD1454" s="131"/>
      <c r="AE1454" s="162"/>
      <c r="AF1454" s="162"/>
      <c r="AG1454" s="162"/>
      <c r="AH1454" s="162"/>
      <c r="AI1454" s="140" t="s">
        <v>2247</v>
      </c>
      <c r="AJ1454" s="139">
        <v>45689</v>
      </c>
      <c r="AK1454" s="139">
        <v>46783</v>
      </c>
      <c r="AL1454" s="107">
        <v>1</v>
      </c>
      <c r="AM1454" s="140" t="s">
        <v>750</v>
      </c>
      <c r="AN1454" s="140">
        <v>2025</v>
      </c>
      <c r="AO1454" s="147"/>
      <c r="AP1454" s="107"/>
      <c r="AQ1454" s="107"/>
      <c r="AR1454" s="147"/>
      <c r="AS1454" s="134"/>
      <c r="AT1454" s="141" t="s">
        <v>361</v>
      </c>
      <c r="AU1454" s="141">
        <v>2027</v>
      </c>
      <c r="AV1454" s="107"/>
      <c r="AW1454" s="107"/>
      <c r="AX1454" s="147"/>
      <c r="AY1454" s="147"/>
      <c r="AZ1454" s="98"/>
      <c r="BA1454" s="98"/>
      <c r="BB1454" s="98"/>
      <c r="BC1454" s="147"/>
    </row>
    <row r="1455" spans="1:55" ht="31.5" hidden="1" customHeight="1">
      <c r="A1455" s="140">
        <v>40</v>
      </c>
      <c r="B1455" s="158"/>
      <c r="C1455" s="166" t="s">
        <v>39</v>
      </c>
      <c r="D1455" s="167" t="s">
        <v>205</v>
      </c>
      <c r="E1455" s="168" t="s">
        <v>171</v>
      </c>
      <c r="F1455" s="130" t="s">
        <v>8543</v>
      </c>
      <c r="G1455" s="147"/>
      <c r="H1455" s="133" t="s">
        <v>8739</v>
      </c>
      <c r="I1455" s="139">
        <v>45706</v>
      </c>
      <c r="J1455" s="169" t="s">
        <v>216</v>
      </c>
      <c r="K1455" s="167" t="s">
        <v>64</v>
      </c>
      <c r="L1455" s="170">
        <v>2025</v>
      </c>
      <c r="M1455" s="171" t="str">
        <f t="shared" si="19"/>
        <v>2025-02.Feb</v>
      </c>
      <c r="N1455" s="133" t="s">
        <v>8740</v>
      </c>
      <c r="O1455" s="133" t="s">
        <v>8741</v>
      </c>
      <c r="P1455" s="133" t="s">
        <v>8742</v>
      </c>
      <c r="Q1455" s="167" t="s">
        <v>165</v>
      </c>
      <c r="R1455" s="167" t="s">
        <v>38</v>
      </c>
      <c r="S1455" s="140">
        <v>362</v>
      </c>
      <c r="T1455" s="133" t="s">
        <v>8741</v>
      </c>
      <c r="U1455" s="133" t="s">
        <v>8743</v>
      </c>
      <c r="V1455" s="172" t="s">
        <v>88</v>
      </c>
      <c r="W1455" s="147"/>
      <c r="X1455" s="145">
        <v>15000</v>
      </c>
      <c r="Y1455" s="173">
        <v>1</v>
      </c>
      <c r="Z1455" s="145">
        <f t="shared" si="20"/>
        <v>15000</v>
      </c>
      <c r="AA1455" s="91">
        <f t="shared" si="21"/>
        <v>41.436464088397791</v>
      </c>
      <c r="AB1455" s="174" t="s">
        <v>8744</v>
      </c>
      <c r="AC1455" s="167" t="s">
        <v>42</v>
      </c>
      <c r="AD1455" s="131"/>
      <c r="AE1455" s="162"/>
      <c r="AF1455" s="162"/>
      <c r="AG1455" s="162"/>
      <c r="AH1455" s="162"/>
      <c r="AI1455" s="140" t="s">
        <v>2247</v>
      </c>
      <c r="AJ1455" s="139">
        <v>45717</v>
      </c>
      <c r="AK1455" s="139">
        <v>46812</v>
      </c>
      <c r="AL1455" s="107">
        <v>1</v>
      </c>
      <c r="AM1455" s="140" t="s">
        <v>965</v>
      </c>
      <c r="AN1455" s="140">
        <v>2025</v>
      </c>
      <c r="AO1455" s="147"/>
      <c r="AP1455" s="107"/>
      <c r="AQ1455" s="107"/>
      <c r="AR1455" s="147"/>
      <c r="AS1455" s="134"/>
      <c r="AT1455" s="141" t="s">
        <v>398</v>
      </c>
      <c r="AU1455" s="141">
        <v>2027</v>
      </c>
      <c r="AV1455" s="107"/>
      <c r="AW1455" s="107"/>
      <c r="AX1455" s="147"/>
      <c r="AY1455" s="147"/>
      <c r="AZ1455" s="98"/>
      <c r="BA1455" s="98"/>
      <c r="BB1455" s="98"/>
      <c r="BC1455" s="147"/>
    </row>
    <row r="1456" spans="1:55" ht="31.5" customHeight="1">
      <c r="A1456" s="140">
        <v>41</v>
      </c>
      <c r="B1456" s="158"/>
      <c r="C1456" s="166" t="s">
        <v>62</v>
      </c>
      <c r="D1456" s="167" t="s">
        <v>208</v>
      </c>
      <c r="E1456" s="168" t="s">
        <v>171</v>
      </c>
      <c r="F1456" s="130" t="s">
        <v>8617</v>
      </c>
      <c r="G1456" s="147"/>
      <c r="H1456" s="133" t="s">
        <v>8745</v>
      </c>
      <c r="I1456" s="139">
        <v>45709</v>
      </c>
      <c r="J1456" s="169" t="s">
        <v>226</v>
      </c>
      <c r="K1456" s="167" t="s">
        <v>64</v>
      </c>
      <c r="L1456" s="170">
        <v>2025</v>
      </c>
      <c r="M1456" s="171" t="str">
        <f t="shared" si="19"/>
        <v>2025-02.Feb</v>
      </c>
      <c r="N1456" s="133" t="s">
        <v>8746</v>
      </c>
      <c r="O1456" s="133" t="s">
        <v>6003</v>
      </c>
      <c r="P1456" s="133" t="s">
        <v>8747</v>
      </c>
      <c r="Q1456" s="167" t="s">
        <v>198</v>
      </c>
      <c r="R1456" s="167" t="s">
        <v>104</v>
      </c>
      <c r="S1456" s="140">
        <v>80</v>
      </c>
      <c r="T1456" s="133" t="s">
        <v>6003</v>
      </c>
      <c r="U1456" s="133" t="s">
        <v>8748</v>
      </c>
      <c r="V1456" s="172" t="s">
        <v>67</v>
      </c>
      <c r="W1456" s="147"/>
      <c r="X1456" s="145">
        <v>20000</v>
      </c>
      <c r="Y1456" s="173">
        <v>12</v>
      </c>
      <c r="Z1456" s="145">
        <f t="shared" si="20"/>
        <v>1666.6666666666667</v>
      </c>
      <c r="AA1456" s="91">
        <f t="shared" si="21"/>
        <v>20.833333333333336</v>
      </c>
      <c r="AB1456" s="174" t="s">
        <v>7439</v>
      </c>
      <c r="AC1456" s="167" t="s">
        <v>42</v>
      </c>
      <c r="AD1456" s="131"/>
      <c r="AE1456" s="162"/>
      <c r="AF1456" s="162"/>
      <c r="AG1456" s="162"/>
      <c r="AH1456" s="162"/>
      <c r="AI1456" s="140" t="s">
        <v>584</v>
      </c>
      <c r="AJ1456" s="139">
        <v>45689</v>
      </c>
      <c r="AK1456" s="139">
        <v>46053</v>
      </c>
      <c r="AL1456" s="107">
        <v>1</v>
      </c>
      <c r="AM1456" s="140" t="s">
        <v>750</v>
      </c>
      <c r="AN1456" s="140">
        <v>2025</v>
      </c>
      <c r="AO1456" s="139"/>
      <c r="AP1456" s="139">
        <v>45757</v>
      </c>
      <c r="AQ1456" s="107"/>
      <c r="AR1456" s="147"/>
      <c r="AS1456" s="134"/>
      <c r="AT1456" s="141" t="s">
        <v>361</v>
      </c>
      <c r="AU1456" s="141">
        <v>2025</v>
      </c>
      <c r="AV1456" s="107"/>
      <c r="AW1456" s="107"/>
      <c r="AX1456" s="147"/>
      <c r="AY1456" s="147"/>
      <c r="AZ1456" s="98"/>
      <c r="BA1456" s="98"/>
      <c r="BB1456" s="98"/>
      <c r="BC1456" s="147"/>
    </row>
    <row r="1457" spans="1:55" ht="31.5" customHeight="1">
      <c r="A1457" s="140">
        <v>42</v>
      </c>
      <c r="B1457" s="158"/>
      <c r="C1457" s="166" t="s">
        <v>105</v>
      </c>
      <c r="D1457" s="167" t="s">
        <v>243</v>
      </c>
      <c r="E1457" s="168" t="s">
        <v>217</v>
      </c>
      <c r="F1457" s="130" t="s">
        <v>80</v>
      </c>
      <c r="G1457" s="147"/>
      <c r="H1457" s="133" t="s">
        <v>8749</v>
      </c>
      <c r="I1457" s="139">
        <v>45712</v>
      </c>
      <c r="J1457" s="169" t="s">
        <v>106</v>
      </c>
      <c r="K1457" s="167" t="s">
        <v>64</v>
      </c>
      <c r="L1457" s="170">
        <v>2025</v>
      </c>
      <c r="M1457" s="171" t="str">
        <f t="shared" si="19"/>
        <v>2025-02.Feb</v>
      </c>
      <c r="N1457" s="133" t="s">
        <v>8750</v>
      </c>
      <c r="O1457" s="133" t="s">
        <v>7107</v>
      </c>
      <c r="P1457" s="133" t="s">
        <v>7108</v>
      </c>
      <c r="Q1457" s="167" t="s">
        <v>165</v>
      </c>
      <c r="R1457" s="167" t="s">
        <v>38</v>
      </c>
      <c r="S1457" s="140">
        <v>75</v>
      </c>
      <c r="T1457" s="133" t="s">
        <v>7107</v>
      </c>
      <c r="U1457" s="133" t="s">
        <v>8751</v>
      </c>
      <c r="V1457" s="172" t="s">
        <v>67</v>
      </c>
      <c r="W1457" s="147">
        <v>153</v>
      </c>
      <c r="X1457" s="145">
        <v>2700</v>
      </c>
      <c r="Y1457" s="173">
        <v>1</v>
      </c>
      <c r="Z1457" s="145">
        <f t="shared" si="20"/>
        <v>2700</v>
      </c>
      <c r="AA1457" s="91">
        <f t="shared" si="21"/>
        <v>36</v>
      </c>
      <c r="AB1457" s="134" t="s">
        <v>8575</v>
      </c>
      <c r="AC1457" s="167" t="s">
        <v>42</v>
      </c>
      <c r="AD1457" s="131"/>
      <c r="AE1457" s="162"/>
      <c r="AF1457" s="162"/>
      <c r="AG1457" s="162"/>
      <c r="AH1457" s="162"/>
      <c r="AI1457" s="140" t="s">
        <v>584</v>
      </c>
      <c r="AJ1457" s="139">
        <v>45658</v>
      </c>
      <c r="AK1457" s="143">
        <v>46022</v>
      </c>
      <c r="AL1457" s="107">
        <v>1</v>
      </c>
      <c r="AM1457" s="140" t="s">
        <v>637</v>
      </c>
      <c r="AN1457" s="140">
        <v>2025</v>
      </c>
      <c r="AO1457" s="139"/>
      <c r="AP1457" s="139">
        <v>45742</v>
      </c>
      <c r="AQ1457" s="107"/>
      <c r="AR1457" s="147"/>
      <c r="AS1457" s="134" t="s">
        <v>8752</v>
      </c>
      <c r="AT1457" s="141" t="s">
        <v>416</v>
      </c>
      <c r="AU1457" s="141">
        <v>2025</v>
      </c>
      <c r="AV1457" s="107"/>
      <c r="AW1457" s="107"/>
      <c r="AX1457" s="147"/>
      <c r="AY1457" s="147"/>
      <c r="AZ1457" s="98"/>
      <c r="BA1457" s="98"/>
      <c r="BB1457" s="98"/>
      <c r="BC1457" s="147"/>
    </row>
    <row r="1458" spans="1:55" ht="31.5" hidden="1" customHeight="1">
      <c r="A1458" s="140">
        <v>43</v>
      </c>
      <c r="B1458" s="158"/>
      <c r="C1458" s="166" t="s">
        <v>62</v>
      </c>
      <c r="D1458" s="167" t="s">
        <v>243</v>
      </c>
      <c r="E1458" s="168" t="s">
        <v>217</v>
      </c>
      <c r="F1458" s="130" t="s">
        <v>8753</v>
      </c>
      <c r="G1458" s="147"/>
      <c r="H1458" s="133" t="s">
        <v>8754</v>
      </c>
      <c r="I1458" s="139">
        <v>45713</v>
      </c>
      <c r="J1458" s="169" t="s">
        <v>238</v>
      </c>
      <c r="K1458" s="167" t="s">
        <v>64</v>
      </c>
      <c r="L1458" s="170">
        <v>2025</v>
      </c>
      <c r="M1458" s="171" t="str">
        <f t="shared" si="19"/>
        <v>2025-02.Feb</v>
      </c>
      <c r="N1458" s="133" t="s">
        <v>6633</v>
      </c>
      <c r="O1458" s="133" t="s">
        <v>8755</v>
      </c>
      <c r="P1458" s="133" t="s">
        <v>683</v>
      </c>
      <c r="Q1458" s="167" t="s">
        <v>165</v>
      </c>
      <c r="R1458" s="167" t="s">
        <v>61</v>
      </c>
      <c r="S1458" s="140">
        <v>67</v>
      </c>
      <c r="T1458" s="133" t="s">
        <v>8755</v>
      </c>
      <c r="U1458" s="133" t="s">
        <v>8756</v>
      </c>
      <c r="V1458" s="172" t="s">
        <v>67</v>
      </c>
      <c r="W1458" s="147"/>
      <c r="X1458" s="145">
        <v>46900</v>
      </c>
      <c r="Y1458" s="173">
        <v>12</v>
      </c>
      <c r="Z1458" s="145">
        <f t="shared" si="20"/>
        <v>3908.3333333333335</v>
      </c>
      <c r="AA1458" s="91">
        <f t="shared" si="21"/>
        <v>58.333333333333336</v>
      </c>
      <c r="AB1458" s="134"/>
      <c r="AC1458" s="167" t="s">
        <v>42</v>
      </c>
      <c r="AD1458" s="131">
        <v>52</v>
      </c>
      <c r="AE1458" s="162"/>
      <c r="AF1458" s="162"/>
      <c r="AG1458" s="162"/>
      <c r="AH1458" s="162"/>
      <c r="AI1458" s="140" t="s">
        <v>628</v>
      </c>
      <c r="AJ1458" s="139">
        <v>45658</v>
      </c>
      <c r="AK1458" s="143">
        <v>46387</v>
      </c>
      <c r="AL1458" s="107">
        <v>1</v>
      </c>
      <c r="AM1458" s="140" t="s">
        <v>637</v>
      </c>
      <c r="AN1458" s="140">
        <v>2025</v>
      </c>
      <c r="AO1458" s="139">
        <v>45742</v>
      </c>
      <c r="AP1458" s="139">
        <v>45805</v>
      </c>
      <c r="AQ1458" s="107"/>
      <c r="AR1458" s="147"/>
      <c r="AS1458" s="157" t="s">
        <v>8705</v>
      </c>
      <c r="AT1458" s="141" t="s">
        <v>416</v>
      </c>
      <c r="AU1458" s="141">
        <v>2026</v>
      </c>
      <c r="AV1458" s="107"/>
      <c r="AW1458" s="107"/>
      <c r="AX1458" s="147"/>
      <c r="AY1458" s="147"/>
      <c r="AZ1458" s="98"/>
      <c r="BA1458" s="98"/>
      <c r="BB1458" s="98"/>
      <c r="BC1458" s="147"/>
    </row>
    <row r="1459" spans="1:55" ht="31.5" customHeight="1">
      <c r="A1459" s="140">
        <v>44</v>
      </c>
      <c r="B1459" s="158" t="s">
        <v>8757</v>
      </c>
      <c r="C1459" s="166" t="s">
        <v>62</v>
      </c>
      <c r="D1459" s="167" t="s">
        <v>196</v>
      </c>
      <c r="E1459" s="168" t="s">
        <v>123</v>
      </c>
      <c r="F1459" s="130" t="s">
        <v>8550</v>
      </c>
      <c r="G1459" s="147">
        <v>120000052255</v>
      </c>
      <c r="H1459" s="133" t="s">
        <v>8758</v>
      </c>
      <c r="I1459" s="139">
        <v>45713</v>
      </c>
      <c r="J1459" s="169" t="s">
        <v>238</v>
      </c>
      <c r="K1459" s="167" t="s">
        <v>64</v>
      </c>
      <c r="L1459" s="170">
        <v>2025</v>
      </c>
      <c r="M1459" s="171" t="str">
        <f t="shared" si="19"/>
        <v>2025-02.Feb</v>
      </c>
      <c r="N1459" s="133" t="s">
        <v>7644</v>
      </c>
      <c r="O1459" s="133" t="s">
        <v>5850</v>
      </c>
      <c r="P1459" s="133" t="s">
        <v>8537</v>
      </c>
      <c r="Q1459" s="167" t="s">
        <v>198</v>
      </c>
      <c r="R1459" s="167" t="s">
        <v>104</v>
      </c>
      <c r="S1459" s="140">
        <v>100</v>
      </c>
      <c r="T1459" s="133" t="s">
        <v>8759</v>
      </c>
      <c r="U1459" s="133" t="s">
        <v>8539</v>
      </c>
      <c r="V1459" s="172" t="s">
        <v>67</v>
      </c>
      <c r="W1459" s="147"/>
      <c r="X1459" s="145">
        <v>5500</v>
      </c>
      <c r="Y1459" s="173">
        <v>1</v>
      </c>
      <c r="Z1459" s="145">
        <f t="shared" si="20"/>
        <v>5500</v>
      </c>
      <c r="AA1459" s="91">
        <f t="shared" si="21"/>
        <v>55</v>
      </c>
      <c r="AB1459" s="159" t="s">
        <v>8760</v>
      </c>
      <c r="AC1459" s="167" t="s">
        <v>42</v>
      </c>
      <c r="AD1459" s="131"/>
      <c r="AE1459" s="162"/>
      <c r="AF1459" s="162"/>
      <c r="AG1459" s="162"/>
      <c r="AH1459" s="162"/>
      <c r="AI1459" s="140" t="s">
        <v>584</v>
      </c>
      <c r="AJ1459" s="139">
        <v>45658</v>
      </c>
      <c r="AK1459" s="143">
        <v>46022</v>
      </c>
      <c r="AL1459" s="107">
        <v>1</v>
      </c>
      <c r="AM1459" s="140" t="s">
        <v>637</v>
      </c>
      <c r="AN1459" s="140">
        <v>2025</v>
      </c>
      <c r="AO1459" s="147"/>
      <c r="AP1459" s="107" t="s">
        <v>24</v>
      </c>
      <c r="AQ1459" s="107"/>
      <c r="AR1459" s="147"/>
      <c r="AS1459" s="134" t="s">
        <v>8761</v>
      </c>
      <c r="AT1459" s="141" t="s">
        <v>416</v>
      </c>
      <c r="AU1459" s="141">
        <v>2025</v>
      </c>
      <c r="AV1459" s="107"/>
      <c r="AW1459" s="107"/>
      <c r="AX1459" s="147"/>
      <c r="AY1459" s="147"/>
      <c r="AZ1459" s="98"/>
      <c r="BA1459" s="98"/>
      <c r="BB1459" s="98"/>
      <c r="BC1459" s="147"/>
    </row>
    <row r="1460" spans="1:55" ht="31.5" hidden="1" customHeight="1">
      <c r="A1460" s="140">
        <v>45</v>
      </c>
      <c r="B1460" s="158"/>
      <c r="C1460" s="166" t="s">
        <v>39</v>
      </c>
      <c r="D1460" s="167" t="s">
        <v>218</v>
      </c>
      <c r="E1460" s="168" t="s">
        <v>248</v>
      </c>
      <c r="F1460" s="130" t="s">
        <v>178</v>
      </c>
      <c r="G1460" s="147"/>
      <c r="H1460" s="133" t="s">
        <v>8762</v>
      </c>
      <c r="I1460" s="139">
        <v>45714</v>
      </c>
      <c r="J1460" s="169" t="s">
        <v>240</v>
      </c>
      <c r="K1460" s="167" t="s">
        <v>64</v>
      </c>
      <c r="L1460" s="170">
        <v>2025</v>
      </c>
      <c r="M1460" s="171" t="str">
        <f t="shared" si="19"/>
        <v>2025-02.Feb</v>
      </c>
      <c r="N1460" s="133" t="s">
        <v>6739</v>
      </c>
      <c r="O1460" s="133" t="s">
        <v>6740</v>
      </c>
      <c r="P1460" s="133" t="s">
        <v>6741</v>
      </c>
      <c r="Q1460" s="167" t="s">
        <v>198</v>
      </c>
      <c r="R1460" s="167" t="s">
        <v>104</v>
      </c>
      <c r="S1460" s="140">
        <v>90</v>
      </c>
      <c r="T1460" s="133" t="s">
        <v>8763</v>
      </c>
      <c r="U1460" s="133" t="s">
        <v>6743</v>
      </c>
      <c r="V1460" s="172" t="s">
        <v>67</v>
      </c>
      <c r="W1460" s="147"/>
      <c r="X1460" s="145">
        <v>32400</v>
      </c>
      <c r="Y1460" s="173">
        <v>12</v>
      </c>
      <c r="Z1460" s="145">
        <f t="shared" si="20"/>
        <v>2700</v>
      </c>
      <c r="AA1460" s="91">
        <f t="shared" si="21"/>
        <v>30</v>
      </c>
      <c r="AB1460" s="174" t="s">
        <v>8764</v>
      </c>
      <c r="AC1460" s="167" t="s">
        <v>42</v>
      </c>
      <c r="AD1460" s="131">
        <v>62</v>
      </c>
      <c r="AE1460" s="162"/>
      <c r="AF1460" s="162"/>
      <c r="AG1460" s="162"/>
      <c r="AH1460" s="162"/>
      <c r="AI1460" s="140" t="s">
        <v>628</v>
      </c>
      <c r="AJ1460" s="139">
        <v>45809</v>
      </c>
      <c r="AK1460" s="139">
        <v>46538</v>
      </c>
      <c r="AL1460" s="107">
        <v>1</v>
      </c>
      <c r="AM1460" s="140" t="s">
        <v>389</v>
      </c>
      <c r="AN1460" s="140">
        <v>2025</v>
      </c>
      <c r="AO1460" s="139">
        <v>45799</v>
      </c>
      <c r="AP1460" s="107" t="s">
        <v>8197</v>
      </c>
      <c r="AQ1460" s="107"/>
      <c r="AR1460" s="147"/>
      <c r="AS1460" s="157" t="s">
        <v>8705</v>
      </c>
      <c r="AT1460" s="141" t="s">
        <v>965</v>
      </c>
      <c r="AU1460" s="141">
        <v>2027</v>
      </c>
      <c r="AV1460" s="107"/>
      <c r="AW1460" s="107"/>
      <c r="AX1460" s="147"/>
      <c r="AY1460" s="147"/>
      <c r="AZ1460" s="98"/>
      <c r="BA1460" s="98"/>
      <c r="BB1460" s="98"/>
      <c r="BC1460" s="147"/>
    </row>
    <row r="1461" spans="1:55" ht="31.5" hidden="1" customHeight="1">
      <c r="A1461" s="140">
        <v>46</v>
      </c>
      <c r="B1461" s="158"/>
      <c r="C1461" s="166" t="s">
        <v>62</v>
      </c>
      <c r="D1461" s="167" t="s">
        <v>72</v>
      </c>
      <c r="E1461" s="168" t="s">
        <v>148</v>
      </c>
      <c r="F1461" s="130" t="s">
        <v>35</v>
      </c>
      <c r="G1461" s="147"/>
      <c r="H1461" s="133" t="s">
        <v>8765</v>
      </c>
      <c r="I1461" s="139">
        <v>45715</v>
      </c>
      <c r="J1461" s="169" t="s">
        <v>242</v>
      </c>
      <c r="K1461" s="167" t="s">
        <v>64</v>
      </c>
      <c r="L1461" s="170">
        <v>2025</v>
      </c>
      <c r="M1461" s="171" t="str">
        <f t="shared" si="19"/>
        <v>2025-02.Feb</v>
      </c>
      <c r="N1461" s="133" t="s">
        <v>8766</v>
      </c>
      <c r="O1461" s="133" t="s">
        <v>8767</v>
      </c>
      <c r="P1461" s="133" t="s">
        <v>297</v>
      </c>
      <c r="Q1461" s="167" t="s">
        <v>32</v>
      </c>
      <c r="R1461" s="167" t="s">
        <v>120</v>
      </c>
      <c r="S1461" s="140">
        <v>64</v>
      </c>
      <c r="T1461" s="133" t="s">
        <v>8768</v>
      </c>
      <c r="U1461" s="133" t="s">
        <v>7058</v>
      </c>
      <c r="V1461" s="172" t="s">
        <v>67</v>
      </c>
      <c r="W1461" s="147"/>
      <c r="X1461" s="145">
        <v>20000</v>
      </c>
      <c r="Y1461" s="173">
        <v>12</v>
      </c>
      <c r="Z1461" s="145">
        <f t="shared" si="20"/>
        <v>1666.6666666666667</v>
      </c>
      <c r="AA1461" s="91">
        <f t="shared" si="21"/>
        <v>26.041666666666668</v>
      </c>
      <c r="AB1461" s="134"/>
      <c r="AC1461" s="167" t="s">
        <v>65</v>
      </c>
      <c r="AD1461" s="131">
        <v>45</v>
      </c>
      <c r="AE1461" s="162"/>
      <c r="AF1461" s="162"/>
      <c r="AG1461" s="162"/>
      <c r="AH1461" s="162"/>
      <c r="AI1461" s="140" t="s">
        <v>628</v>
      </c>
      <c r="AJ1461" s="139">
        <v>45717</v>
      </c>
      <c r="AK1461" s="139">
        <v>46446</v>
      </c>
      <c r="AL1461" s="107">
        <v>1</v>
      </c>
      <c r="AM1461" s="140" t="s">
        <v>965</v>
      </c>
      <c r="AN1461" s="140">
        <v>2025</v>
      </c>
      <c r="AO1461" s="139">
        <v>45734</v>
      </c>
      <c r="AP1461" s="139">
        <v>45770</v>
      </c>
      <c r="AQ1461" s="107"/>
      <c r="AR1461" s="147"/>
      <c r="AS1461" s="134"/>
      <c r="AT1461" s="141" t="s">
        <v>398</v>
      </c>
      <c r="AU1461" s="141">
        <v>2026</v>
      </c>
      <c r="AV1461" s="107"/>
      <c r="AW1461" s="107"/>
      <c r="AX1461" s="147"/>
      <c r="AY1461" s="147"/>
      <c r="AZ1461" s="98"/>
      <c r="BA1461" s="98"/>
      <c r="BB1461" s="98"/>
      <c r="BC1461" s="147"/>
    </row>
    <row r="1462" spans="1:55" ht="31.5" hidden="1" customHeight="1">
      <c r="A1462" s="140">
        <v>47</v>
      </c>
      <c r="B1462" s="158"/>
      <c r="C1462" s="166" t="s">
        <v>62</v>
      </c>
      <c r="D1462" s="167" t="s">
        <v>239</v>
      </c>
      <c r="E1462" s="168" t="s">
        <v>217</v>
      </c>
      <c r="F1462" s="130" t="s">
        <v>8699</v>
      </c>
      <c r="G1462" s="147"/>
      <c r="H1462" s="133" t="s">
        <v>8769</v>
      </c>
      <c r="I1462" s="139">
        <v>45715</v>
      </c>
      <c r="J1462" s="169" t="s">
        <v>242</v>
      </c>
      <c r="K1462" s="167" t="s">
        <v>64</v>
      </c>
      <c r="L1462" s="170">
        <v>2025</v>
      </c>
      <c r="M1462" s="171" t="str">
        <f t="shared" si="19"/>
        <v>2025-02.Feb</v>
      </c>
      <c r="N1462" s="133" t="s">
        <v>8770</v>
      </c>
      <c r="O1462" s="133" t="s">
        <v>8771</v>
      </c>
      <c r="P1462" s="133" t="s">
        <v>8772</v>
      </c>
      <c r="Q1462" s="167" t="s">
        <v>32</v>
      </c>
      <c r="R1462" s="167" t="s">
        <v>120</v>
      </c>
      <c r="S1462" s="140">
        <v>100</v>
      </c>
      <c r="T1462" s="133" t="s">
        <v>8773</v>
      </c>
      <c r="U1462" s="133" t="s">
        <v>8774</v>
      </c>
      <c r="V1462" s="172" t="s">
        <v>67</v>
      </c>
      <c r="W1462" s="147"/>
      <c r="X1462" s="145">
        <v>36000</v>
      </c>
      <c r="Y1462" s="173">
        <v>12</v>
      </c>
      <c r="Z1462" s="145">
        <f t="shared" si="20"/>
        <v>3000</v>
      </c>
      <c r="AA1462" s="91">
        <f t="shared" si="21"/>
        <v>30</v>
      </c>
      <c r="AB1462" s="174" t="s">
        <v>8775</v>
      </c>
      <c r="AC1462" s="167" t="s">
        <v>42</v>
      </c>
      <c r="AD1462" s="131">
        <v>41</v>
      </c>
      <c r="AE1462" s="162"/>
      <c r="AF1462" s="162"/>
      <c r="AG1462" s="162"/>
      <c r="AH1462" s="162"/>
      <c r="AI1462" s="140" t="s">
        <v>2262</v>
      </c>
      <c r="AJ1462" s="139">
        <v>45931</v>
      </c>
      <c r="AK1462" s="143">
        <v>46387</v>
      </c>
      <c r="AL1462" s="107">
        <v>1</v>
      </c>
      <c r="AM1462" s="140" t="s">
        <v>416</v>
      </c>
      <c r="AN1462" s="140">
        <v>2025</v>
      </c>
      <c r="AO1462" s="139">
        <v>45741</v>
      </c>
      <c r="AP1462" s="107" t="s">
        <v>8197</v>
      </c>
      <c r="AQ1462" s="107"/>
      <c r="AR1462" s="147"/>
      <c r="AS1462" s="134" t="s">
        <v>8776</v>
      </c>
      <c r="AT1462" s="141" t="s">
        <v>416</v>
      </c>
      <c r="AU1462" s="141">
        <v>2026</v>
      </c>
      <c r="AV1462" s="107" t="s">
        <v>1982</v>
      </c>
      <c r="AW1462" s="107" t="s">
        <v>89</v>
      </c>
      <c r="AX1462" s="147"/>
      <c r="AY1462" s="147"/>
      <c r="AZ1462" s="98"/>
      <c r="BA1462" s="98"/>
      <c r="BB1462" s="98"/>
      <c r="BC1462" s="147"/>
    </row>
    <row r="1463" spans="1:55" ht="31.5" customHeight="1">
      <c r="A1463" s="140">
        <v>48</v>
      </c>
      <c r="B1463" s="158"/>
      <c r="C1463" s="166" t="s">
        <v>62</v>
      </c>
      <c r="D1463" s="167" t="s">
        <v>259</v>
      </c>
      <c r="E1463" s="168" t="s">
        <v>8555</v>
      </c>
      <c r="F1463" s="130" t="s">
        <v>35</v>
      </c>
      <c r="G1463" s="147"/>
      <c r="H1463" s="133" t="s">
        <v>8777</v>
      </c>
      <c r="I1463" s="139">
        <v>45716</v>
      </c>
      <c r="J1463" s="169" t="s">
        <v>244</v>
      </c>
      <c r="K1463" s="167" t="s">
        <v>64</v>
      </c>
      <c r="L1463" s="170">
        <v>2025</v>
      </c>
      <c r="M1463" s="171" t="str">
        <f t="shared" si="19"/>
        <v>2025-02.Feb</v>
      </c>
      <c r="N1463" s="133" t="s">
        <v>8778</v>
      </c>
      <c r="O1463" s="133" t="s">
        <v>8779</v>
      </c>
      <c r="P1463" s="133" t="s">
        <v>8780</v>
      </c>
      <c r="Q1463" s="167" t="s">
        <v>165</v>
      </c>
      <c r="R1463" s="167" t="s">
        <v>61</v>
      </c>
      <c r="S1463" s="140">
        <v>208</v>
      </c>
      <c r="T1463" s="133" t="s">
        <v>8781</v>
      </c>
      <c r="U1463" s="133" t="s">
        <v>8782</v>
      </c>
      <c r="V1463" s="172" t="s">
        <v>88</v>
      </c>
      <c r="W1463" s="147"/>
      <c r="X1463" s="145">
        <v>15400</v>
      </c>
      <c r="Y1463" s="173">
        <v>1</v>
      </c>
      <c r="Z1463" s="145">
        <f t="shared" si="20"/>
        <v>15400</v>
      </c>
      <c r="AA1463" s="91">
        <f t="shared" si="21"/>
        <v>74.038461538461533</v>
      </c>
      <c r="AB1463" s="134"/>
      <c r="AC1463" s="167" t="s">
        <v>42</v>
      </c>
      <c r="AD1463" s="131">
        <v>21</v>
      </c>
      <c r="AE1463" s="162"/>
      <c r="AF1463" s="162"/>
      <c r="AG1463" s="162"/>
      <c r="AH1463" s="162"/>
      <c r="AI1463" s="140" t="s">
        <v>584</v>
      </c>
      <c r="AJ1463" s="139">
        <v>45717</v>
      </c>
      <c r="AK1463" s="139">
        <v>46081</v>
      </c>
      <c r="AL1463" s="107">
        <v>1</v>
      </c>
      <c r="AM1463" s="140" t="s">
        <v>965</v>
      </c>
      <c r="AN1463" s="140">
        <v>2025</v>
      </c>
      <c r="AO1463" s="139">
        <v>45741</v>
      </c>
      <c r="AP1463" s="139">
        <v>45757</v>
      </c>
      <c r="AQ1463" s="107"/>
      <c r="AR1463" s="147"/>
      <c r="AS1463" s="134"/>
      <c r="AT1463" s="141" t="s">
        <v>398</v>
      </c>
      <c r="AU1463" s="141">
        <v>2025</v>
      </c>
      <c r="AV1463" s="107"/>
      <c r="AW1463" s="107"/>
      <c r="AX1463" s="147"/>
      <c r="AY1463" s="147"/>
      <c r="AZ1463" s="98"/>
      <c r="BA1463" s="98"/>
      <c r="BB1463" s="98"/>
      <c r="BC1463" s="147"/>
    </row>
    <row r="1464" spans="1:55" ht="31.5" hidden="1" customHeight="1">
      <c r="A1464" s="140">
        <v>49</v>
      </c>
      <c r="B1464" s="158"/>
      <c r="C1464" s="166" t="s">
        <v>62</v>
      </c>
      <c r="D1464" s="167" t="s">
        <v>174</v>
      </c>
      <c r="E1464" s="168" t="s">
        <v>123</v>
      </c>
      <c r="F1464" s="130" t="s">
        <v>178</v>
      </c>
      <c r="G1464" s="147"/>
      <c r="H1464" s="133" t="s">
        <v>8783</v>
      </c>
      <c r="I1464" s="139">
        <v>45716</v>
      </c>
      <c r="J1464" s="169" t="s">
        <v>244</v>
      </c>
      <c r="K1464" s="167" t="s">
        <v>64</v>
      </c>
      <c r="L1464" s="170">
        <v>2025</v>
      </c>
      <c r="M1464" s="171" t="str">
        <f t="shared" si="19"/>
        <v>2025-02.Feb</v>
      </c>
      <c r="N1464" s="133" t="s">
        <v>8784</v>
      </c>
      <c r="O1464" s="133" t="s">
        <v>7319</v>
      </c>
      <c r="P1464" s="133" t="s">
        <v>7320</v>
      </c>
      <c r="Q1464" s="167" t="s">
        <v>198</v>
      </c>
      <c r="R1464" s="167" t="s">
        <v>104</v>
      </c>
      <c r="S1464" s="140">
        <v>80</v>
      </c>
      <c r="T1464" s="133" t="s">
        <v>7319</v>
      </c>
      <c r="U1464" s="133" t="s">
        <v>7322</v>
      </c>
      <c r="V1464" s="172" t="s">
        <v>67</v>
      </c>
      <c r="W1464" s="147"/>
      <c r="X1464" s="145">
        <v>21600</v>
      </c>
      <c r="Y1464" s="173">
        <v>12</v>
      </c>
      <c r="Z1464" s="145">
        <f t="shared" si="20"/>
        <v>1800</v>
      </c>
      <c r="AA1464" s="91">
        <f t="shared" si="21"/>
        <v>22.5</v>
      </c>
      <c r="AB1464" s="174" t="s">
        <v>8785</v>
      </c>
      <c r="AC1464" s="167" t="s">
        <v>42</v>
      </c>
      <c r="AD1464" s="131">
        <v>27</v>
      </c>
      <c r="AE1464" s="162"/>
      <c r="AF1464" s="162"/>
      <c r="AG1464" s="162"/>
      <c r="AH1464" s="162"/>
      <c r="AI1464" s="140" t="s">
        <v>584</v>
      </c>
      <c r="AJ1464" s="139">
        <v>45717</v>
      </c>
      <c r="AK1464" s="139">
        <v>46142</v>
      </c>
      <c r="AL1464" s="107">
        <v>1</v>
      </c>
      <c r="AM1464" s="140" t="s">
        <v>965</v>
      </c>
      <c r="AN1464" s="140">
        <v>2025</v>
      </c>
      <c r="AO1464" s="139">
        <v>45734</v>
      </c>
      <c r="AP1464" s="139">
        <v>45768</v>
      </c>
      <c r="AQ1464" s="107"/>
      <c r="AR1464" s="147"/>
      <c r="AS1464" s="134"/>
      <c r="AT1464" s="141" t="s">
        <v>750</v>
      </c>
      <c r="AU1464" s="141">
        <v>2026</v>
      </c>
      <c r="AV1464" s="107"/>
      <c r="AW1464" s="107"/>
      <c r="AX1464" s="147"/>
      <c r="AY1464" s="147"/>
      <c r="AZ1464" s="98"/>
      <c r="BA1464" s="98"/>
      <c r="BB1464" s="98"/>
      <c r="BC1464" s="147"/>
    </row>
    <row r="1465" spans="1:55" ht="31.5" hidden="1" customHeight="1">
      <c r="A1465" s="140">
        <v>50</v>
      </c>
      <c r="B1465" s="158"/>
      <c r="C1465" s="166" t="s">
        <v>62</v>
      </c>
      <c r="D1465" s="167" t="s">
        <v>196</v>
      </c>
      <c r="E1465" s="168" t="s">
        <v>123</v>
      </c>
      <c r="F1465" s="130" t="s">
        <v>8550</v>
      </c>
      <c r="G1465" s="147"/>
      <c r="H1465" s="133" t="s">
        <v>8786</v>
      </c>
      <c r="I1465" s="139">
        <v>45716</v>
      </c>
      <c r="J1465" s="169" t="s">
        <v>244</v>
      </c>
      <c r="K1465" s="167" t="s">
        <v>64</v>
      </c>
      <c r="L1465" s="170">
        <v>2025</v>
      </c>
      <c r="M1465" s="171" t="str">
        <f t="shared" si="19"/>
        <v>2025-02.Feb</v>
      </c>
      <c r="N1465" s="133" t="s">
        <v>6381</v>
      </c>
      <c r="O1465" s="133" t="s">
        <v>6382</v>
      </c>
      <c r="P1465" s="133" t="s">
        <v>8787</v>
      </c>
      <c r="Q1465" s="167" t="s">
        <v>198</v>
      </c>
      <c r="R1465" s="167" t="s">
        <v>104</v>
      </c>
      <c r="S1465" s="140">
        <v>69</v>
      </c>
      <c r="T1465" s="133" t="s">
        <v>6382</v>
      </c>
      <c r="U1465" s="133" t="s">
        <v>8348</v>
      </c>
      <c r="V1465" s="172" t="s">
        <v>67</v>
      </c>
      <c r="W1465" s="147"/>
      <c r="X1465" s="145">
        <v>39600</v>
      </c>
      <c r="Y1465" s="173">
        <v>12</v>
      </c>
      <c r="Z1465" s="145">
        <f t="shared" si="20"/>
        <v>3300</v>
      </c>
      <c r="AA1465" s="91">
        <f t="shared" si="21"/>
        <v>47.826086956521742</v>
      </c>
      <c r="AB1465" s="174" t="s">
        <v>8788</v>
      </c>
      <c r="AC1465" s="167" t="s">
        <v>65</v>
      </c>
      <c r="AD1465" s="131">
        <v>42</v>
      </c>
      <c r="AE1465" s="162"/>
      <c r="AF1465" s="162"/>
      <c r="AG1465" s="162"/>
      <c r="AH1465" s="162"/>
      <c r="AI1465" s="140" t="s">
        <v>2304</v>
      </c>
      <c r="AJ1465" s="139">
        <v>45748</v>
      </c>
      <c r="AK1465" s="139">
        <v>46142</v>
      </c>
      <c r="AL1465" s="107">
        <v>1</v>
      </c>
      <c r="AM1465" s="140" t="s">
        <v>466</v>
      </c>
      <c r="AN1465" s="140">
        <v>2025</v>
      </c>
      <c r="AO1465" s="139">
        <v>45741</v>
      </c>
      <c r="AP1465" s="107" t="s">
        <v>8197</v>
      </c>
      <c r="AQ1465" s="107"/>
      <c r="AR1465" s="147"/>
      <c r="AS1465" s="157" t="s">
        <v>8709</v>
      </c>
      <c r="AT1465" s="141" t="s">
        <v>750</v>
      </c>
      <c r="AU1465" s="141">
        <v>2026</v>
      </c>
      <c r="AV1465" s="107"/>
      <c r="AW1465" s="107"/>
      <c r="AX1465" s="147"/>
      <c r="AY1465" s="147"/>
      <c r="AZ1465" s="98"/>
      <c r="BA1465" s="98"/>
      <c r="BB1465" s="98"/>
      <c r="BC1465" s="147"/>
    </row>
    <row r="1466" spans="1:55" ht="31.5" customHeight="1">
      <c r="A1466" s="140">
        <v>51</v>
      </c>
      <c r="B1466" s="158"/>
      <c r="C1466" s="166" t="s">
        <v>62</v>
      </c>
      <c r="D1466" s="167" t="s">
        <v>151</v>
      </c>
      <c r="E1466" s="168" t="s">
        <v>233</v>
      </c>
      <c r="F1466" s="130" t="s">
        <v>101</v>
      </c>
      <c r="G1466" s="147"/>
      <c r="H1466" s="133" t="s">
        <v>8789</v>
      </c>
      <c r="I1466" s="139">
        <v>45716</v>
      </c>
      <c r="J1466" s="169" t="s">
        <v>244</v>
      </c>
      <c r="K1466" s="167" t="s">
        <v>64</v>
      </c>
      <c r="L1466" s="170">
        <v>2025</v>
      </c>
      <c r="M1466" s="171" t="str">
        <f t="shared" si="19"/>
        <v>2025-02.Feb</v>
      </c>
      <c r="N1466" s="133" t="s">
        <v>8790</v>
      </c>
      <c r="O1466" s="133" t="s">
        <v>8791</v>
      </c>
      <c r="P1466" s="133" t="s">
        <v>305</v>
      </c>
      <c r="Q1466" s="167" t="s">
        <v>165</v>
      </c>
      <c r="R1466" s="167" t="s">
        <v>61</v>
      </c>
      <c r="S1466" s="140">
        <v>88</v>
      </c>
      <c r="T1466" s="133" t="s">
        <v>8792</v>
      </c>
      <c r="U1466" s="147"/>
      <c r="V1466" s="172" t="s">
        <v>67</v>
      </c>
      <c r="W1466" s="147"/>
      <c r="X1466" s="145">
        <v>72000</v>
      </c>
      <c r="Y1466" s="173">
        <v>12</v>
      </c>
      <c r="Z1466" s="145">
        <f t="shared" si="20"/>
        <v>6000</v>
      </c>
      <c r="AA1466" s="91">
        <f t="shared" si="21"/>
        <v>68.181818181818187</v>
      </c>
      <c r="AB1466" s="134"/>
      <c r="AC1466" s="167" t="s">
        <v>42</v>
      </c>
      <c r="AD1466" s="131"/>
      <c r="AE1466" s="162"/>
      <c r="AF1466" s="162"/>
      <c r="AG1466" s="162"/>
      <c r="AH1466" s="162"/>
      <c r="AI1466" s="140" t="s">
        <v>584</v>
      </c>
      <c r="AJ1466" s="139">
        <v>45717</v>
      </c>
      <c r="AK1466" s="139">
        <v>46081</v>
      </c>
      <c r="AL1466" s="107">
        <v>1</v>
      </c>
      <c r="AM1466" s="140" t="s">
        <v>965</v>
      </c>
      <c r="AN1466" s="140">
        <v>2025</v>
      </c>
      <c r="AO1466" s="147"/>
      <c r="AP1466" s="107"/>
      <c r="AQ1466" s="107"/>
      <c r="AR1466" s="147"/>
      <c r="AS1466" s="134"/>
      <c r="AT1466" s="141" t="s">
        <v>398</v>
      </c>
      <c r="AU1466" s="141">
        <v>2025</v>
      </c>
      <c r="AV1466" s="107"/>
      <c r="AW1466" s="107"/>
      <c r="AX1466" s="147"/>
      <c r="AY1466" s="147"/>
      <c r="AZ1466" s="98"/>
      <c r="BA1466" s="98"/>
      <c r="BB1466" s="98"/>
      <c r="BC1466" s="147"/>
    </row>
    <row r="1467" spans="1:55" ht="31.5" hidden="1" customHeight="1">
      <c r="A1467" s="140">
        <v>52</v>
      </c>
      <c r="B1467" s="158"/>
      <c r="C1467" s="166" t="s">
        <v>39</v>
      </c>
      <c r="D1467" s="167" t="s">
        <v>243</v>
      </c>
      <c r="E1467" s="168" t="s">
        <v>217</v>
      </c>
      <c r="F1467" s="130" t="s">
        <v>178</v>
      </c>
      <c r="G1467" s="147"/>
      <c r="H1467" s="133" t="s">
        <v>8793</v>
      </c>
      <c r="I1467" s="139">
        <v>45721</v>
      </c>
      <c r="J1467" s="169" t="s">
        <v>121</v>
      </c>
      <c r="K1467" s="167" t="s">
        <v>86</v>
      </c>
      <c r="L1467" s="170">
        <v>2025</v>
      </c>
      <c r="M1467" s="171" t="str">
        <f t="shared" si="19"/>
        <v>2025-03.Mar</v>
      </c>
      <c r="N1467" s="133" t="s">
        <v>8794</v>
      </c>
      <c r="O1467" s="133" t="s">
        <v>8795</v>
      </c>
      <c r="P1467" s="133" t="s">
        <v>8796</v>
      </c>
      <c r="Q1467" s="167" t="s">
        <v>165</v>
      </c>
      <c r="R1467" s="167" t="s">
        <v>38</v>
      </c>
      <c r="S1467" s="140">
        <v>72</v>
      </c>
      <c r="T1467" s="133" t="s">
        <v>8795</v>
      </c>
      <c r="U1467" s="133" t="s">
        <v>8797</v>
      </c>
      <c r="V1467" s="172" t="s">
        <v>67</v>
      </c>
      <c r="W1467" s="147"/>
      <c r="X1467" s="145">
        <v>7200</v>
      </c>
      <c r="Y1467" s="173">
        <v>1</v>
      </c>
      <c r="Z1467" s="145">
        <f t="shared" si="20"/>
        <v>7200</v>
      </c>
      <c r="AA1467" s="91">
        <f t="shared" si="21"/>
        <v>100</v>
      </c>
      <c r="AB1467" s="174" t="s">
        <v>8798</v>
      </c>
      <c r="AC1467" s="167" t="s">
        <v>42</v>
      </c>
      <c r="AD1467" s="131"/>
      <c r="AE1467" s="162"/>
      <c r="AF1467" s="162"/>
      <c r="AG1467" s="162">
        <v>3350</v>
      </c>
      <c r="AH1467" s="162"/>
      <c r="AI1467" s="140" t="s">
        <v>628</v>
      </c>
      <c r="AJ1467" s="139">
        <v>45721</v>
      </c>
      <c r="AK1467" s="139">
        <v>46446</v>
      </c>
      <c r="AL1467" s="107">
        <v>1</v>
      </c>
      <c r="AM1467" s="140" t="s">
        <v>965</v>
      </c>
      <c r="AN1467" s="140">
        <v>2025</v>
      </c>
      <c r="AO1467" s="147"/>
      <c r="AP1467" s="107"/>
      <c r="AQ1467" s="107"/>
      <c r="AR1467" s="147"/>
      <c r="AS1467" s="134"/>
      <c r="AT1467" s="141" t="s">
        <v>398</v>
      </c>
      <c r="AU1467" s="141">
        <v>2026</v>
      </c>
      <c r="AV1467" s="107"/>
      <c r="AW1467" s="107"/>
      <c r="AX1467" s="147"/>
      <c r="AY1467" s="147"/>
      <c r="AZ1467" s="98"/>
      <c r="BA1467" s="98"/>
      <c r="BB1467" s="98"/>
      <c r="BC1467" s="147"/>
    </row>
    <row r="1468" spans="1:55" ht="31.5" customHeight="1">
      <c r="A1468" s="140">
        <v>53</v>
      </c>
      <c r="B1468" s="158"/>
      <c r="C1468" s="166" t="s">
        <v>105</v>
      </c>
      <c r="D1468" s="167" t="s">
        <v>163</v>
      </c>
      <c r="E1468" s="168" t="s">
        <v>123</v>
      </c>
      <c r="F1468" s="130" t="s">
        <v>80</v>
      </c>
      <c r="G1468" s="147"/>
      <c r="H1468" s="133" t="s">
        <v>8799</v>
      </c>
      <c r="I1468" s="139">
        <v>45722</v>
      </c>
      <c r="J1468" s="169" t="s">
        <v>136</v>
      </c>
      <c r="K1468" s="167" t="s">
        <v>86</v>
      </c>
      <c r="L1468" s="170">
        <v>2025</v>
      </c>
      <c r="M1468" s="171" t="str">
        <f t="shared" si="19"/>
        <v>2025-03.Mar</v>
      </c>
      <c r="N1468" s="133" t="s">
        <v>8800</v>
      </c>
      <c r="O1468" s="133" t="s">
        <v>6352</v>
      </c>
      <c r="P1468" s="133" t="s">
        <v>6353</v>
      </c>
      <c r="Q1468" s="167" t="s">
        <v>165</v>
      </c>
      <c r="R1468" s="167" t="s">
        <v>38</v>
      </c>
      <c r="S1468" s="140">
        <v>212</v>
      </c>
      <c r="T1468" s="133" t="s">
        <v>6352</v>
      </c>
      <c r="U1468" s="133" t="s">
        <v>6354</v>
      </c>
      <c r="V1468" s="172" t="s">
        <v>67</v>
      </c>
      <c r="W1468" s="147">
        <v>153</v>
      </c>
      <c r="X1468" s="145">
        <v>8480</v>
      </c>
      <c r="Y1468" s="173">
        <v>1</v>
      </c>
      <c r="Z1468" s="145">
        <f t="shared" si="20"/>
        <v>8480</v>
      </c>
      <c r="AA1468" s="91">
        <f t="shared" si="21"/>
        <v>40</v>
      </c>
      <c r="AB1468" s="134" t="s">
        <v>8575</v>
      </c>
      <c r="AC1468" s="167" t="s">
        <v>42</v>
      </c>
      <c r="AD1468" s="131">
        <v>97</v>
      </c>
      <c r="AE1468" s="162"/>
      <c r="AF1468" s="162"/>
      <c r="AG1468" s="162"/>
      <c r="AH1468" s="162"/>
      <c r="AI1468" s="140" t="s">
        <v>584</v>
      </c>
      <c r="AJ1468" s="139">
        <v>45658</v>
      </c>
      <c r="AK1468" s="143">
        <v>46022</v>
      </c>
      <c r="AL1468" s="107">
        <v>1</v>
      </c>
      <c r="AM1468" s="140" t="s">
        <v>637</v>
      </c>
      <c r="AN1468" s="140">
        <v>2025</v>
      </c>
      <c r="AO1468" s="147"/>
      <c r="AP1468" s="107"/>
      <c r="AQ1468" s="107"/>
      <c r="AR1468" s="147"/>
      <c r="AS1468" s="134" t="s">
        <v>8801</v>
      </c>
      <c r="AT1468" s="141" t="s">
        <v>416</v>
      </c>
      <c r="AU1468" s="141">
        <v>2025</v>
      </c>
      <c r="AV1468" s="107"/>
      <c r="AW1468" s="107"/>
      <c r="AX1468" s="147"/>
      <c r="AY1468" s="147"/>
      <c r="AZ1468" s="98"/>
      <c r="BA1468" s="98"/>
      <c r="BB1468" s="98"/>
      <c r="BC1468" s="147"/>
    </row>
    <row r="1469" spans="1:55" ht="31.5" hidden="1" customHeight="1">
      <c r="A1469" s="140">
        <v>54</v>
      </c>
      <c r="B1469" s="158"/>
      <c r="C1469" s="166" t="s">
        <v>62</v>
      </c>
      <c r="D1469" s="167" t="s">
        <v>151</v>
      </c>
      <c r="E1469" s="168" t="s">
        <v>233</v>
      </c>
      <c r="F1469" s="130" t="s">
        <v>58</v>
      </c>
      <c r="G1469" s="147"/>
      <c r="H1469" s="133" t="s">
        <v>8802</v>
      </c>
      <c r="I1469" s="139">
        <v>45723</v>
      </c>
      <c r="J1469" s="169" t="s">
        <v>146</v>
      </c>
      <c r="K1469" s="167" t="s">
        <v>86</v>
      </c>
      <c r="L1469" s="170">
        <v>2025</v>
      </c>
      <c r="M1469" s="171" t="str">
        <f t="shared" si="19"/>
        <v>2025-03.Mar</v>
      </c>
      <c r="N1469" s="133" t="s">
        <v>8803</v>
      </c>
      <c r="O1469" s="133" t="s">
        <v>8804</v>
      </c>
      <c r="P1469" s="133" t="s">
        <v>8805</v>
      </c>
      <c r="Q1469" s="167" t="s">
        <v>165</v>
      </c>
      <c r="R1469" s="167" t="s">
        <v>38</v>
      </c>
      <c r="S1469" s="140">
        <v>79</v>
      </c>
      <c r="T1469" s="133" t="s">
        <v>8804</v>
      </c>
      <c r="U1469" s="133" t="s">
        <v>8806</v>
      </c>
      <c r="V1469" s="172" t="s">
        <v>88</v>
      </c>
      <c r="W1469" s="147"/>
      <c r="X1469" s="145">
        <v>8500</v>
      </c>
      <c r="Y1469" s="173">
        <v>1</v>
      </c>
      <c r="Z1469" s="145">
        <f t="shared" si="20"/>
        <v>8500</v>
      </c>
      <c r="AA1469" s="91">
        <f t="shared" si="21"/>
        <v>107.59493670886076</v>
      </c>
      <c r="AB1469" s="174" t="s">
        <v>8807</v>
      </c>
      <c r="AC1469" s="167" t="s">
        <v>42</v>
      </c>
      <c r="AD1469" s="131"/>
      <c r="AE1469" s="162"/>
      <c r="AF1469" s="162"/>
      <c r="AG1469" s="162"/>
      <c r="AH1469" s="162"/>
      <c r="AI1469" s="140" t="s">
        <v>628</v>
      </c>
      <c r="AJ1469" s="139">
        <v>45658</v>
      </c>
      <c r="AK1469" s="143">
        <v>46387</v>
      </c>
      <c r="AL1469" s="107">
        <v>1</v>
      </c>
      <c r="AM1469" s="140" t="s">
        <v>637</v>
      </c>
      <c r="AN1469" s="140">
        <v>2025</v>
      </c>
      <c r="AO1469" s="147"/>
      <c r="AP1469" s="139">
        <v>45820</v>
      </c>
      <c r="AQ1469" s="107"/>
      <c r="AR1469" s="147"/>
      <c r="AS1469" s="134"/>
      <c r="AT1469" s="141" t="s">
        <v>8808</v>
      </c>
      <c r="AU1469" s="141">
        <v>2026</v>
      </c>
      <c r="AV1469" s="107" t="s">
        <v>1982</v>
      </c>
      <c r="AW1469" s="107" t="s">
        <v>89</v>
      </c>
      <c r="AX1469" s="147"/>
      <c r="AY1469" s="147"/>
      <c r="AZ1469" s="98"/>
      <c r="BA1469" s="98"/>
      <c r="BB1469" s="98"/>
      <c r="BC1469" s="147"/>
    </row>
    <row r="1470" spans="1:55" ht="31.5" customHeight="1">
      <c r="A1470" s="140">
        <v>55</v>
      </c>
      <c r="B1470" s="158"/>
      <c r="C1470" s="166" t="s">
        <v>62</v>
      </c>
      <c r="D1470" s="167" t="s">
        <v>151</v>
      </c>
      <c r="E1470" s="168" t="s">
        <v>233</v>
      </c>
      <c r="F1470" s="130" t="s">
        <v>8753</v>
      </c>
      <c r="G1470" s="147"/>
      <c r="H1470" s="133" t="s">
        <v>8809</v>
      </c>
      <c r="I1470" s="139">
        <v>45723</v>
      </c>
      <c r="J1470" s="169" t="s">
        <v>146</v>
      </c>
      <c r="K1470" s="167" t="s">
        <v>86</v>
      </c>
      <c r="L1470" s="170">
        <v>2025</v>
      </c>
      <c r="M1470" s="171" t="str">
        <f t="shared" si="19"/>
        <v>2025-03.Mar</v>
      </c>
      <c r="N1470" s="133" t="s">
        <v>8810</v>
      </c>
      <c r="O1470" s="133" t="s">
        <v>2769</v>
      </c>
      <c r="P1470" s="133" t="s">
        <v>8811</v>
      </c>
      <c r="Q1470" s="167" t="s">
        <v>165</v>
      </c>
      <c r="R1470" s="167" t="s">
        <v>61</v>
      </c>
      <c r="S1470" s="140">
        <v>194</v>
      </c>
      <c r="T1470" s="133" t="s">
        <v>2769</v>
      </c>
      <c r="U1470" s="133" t="s">
        <v>7086</v>
      </c>
      <c r="V1470" s="172" t="s">
        <v>67</v>
      </c>
      <c r="W1470" s="147"/>
      <c r="X1470" s="145">
        <v>97000</v>
      </c>
      <c r="Y1470" s="173">
        <v>12</v>
      </c>
      <c r="Z1470" s="145">
        <f t="shared" si="20"/>
        <v>8083.333333333333</v>
      </c>
      <c r="AA1470" s="91">
        <f t="shared" si="21"/>
        <v>41.666666666666664</v>
      </c>
      <c r="AB1470" s="174" t="s">
        <v>8812</v>
      </c>
      <c r="AC1470" s="167" t="s">
        <v>42</v>
      </c>
      <c r="AD1470" s="131">
        <v>102</v>
      </c>
      <c r="AE1470" s="162"/>
      <c r="AF1470" s="162"/>
      <c r="AG1470" s="162"/>
      <c r="AH1470" s="162"/>
      <c r="AI1470" s="140" t="s">
        <v>584</v>
      </c>
      <c r="AJ1470" s="139">
        <v>45658</v>
      </c>
      <c r="AK1470" s="143">
        <v>46022</v>
      </c>
      <c r="AL1470" s="107">
        <v>1</v>
      </c>
      <c r="AM1470" s="140" t="s">
        <v>637</v>
      </c>
      <c r="AN1470" s="140">
        <v>2025</v>
      </c>
      <c r="AO1470" s="139">
        <v>45742</v>
      </c>
      <c r="AP1470" s="107" t="s">
        <v>8197</v>
      </c>
      <c r="AQ1470" s="107"/>
      <c r="AR1470" s="147"/>
      <c r="AS1470" s="134"/>
      <c r="AT1470" s="141" t="s">
        <v>416</v>
      </c>
      <c r="AU1470" s="141">
        <v>2025</v>
      </c>
      <c r="AV1470" s="107"/>
      <c r="AW1470" s="107"/>
      <c r="AX1470" s="147"/>
      <c r="AY1470" s="147"/>
      <c r="AZ1470" s="98"/>
      <c r="BA1470" s="98"/>
      <c r="BB1470" s="98"/>
      <c r="BC1470" s="147"/>
    </row>
    <row r="1471" spans="1:55" ht="31.5" customHeight="1">
      <c r="A1471" s="140">
        <v>56</v>
      </c>
      <c r="B1471" s="158"/>
      <c r="C1471" s="166" t="s">
        <v>39</v>
      </c>
      <c r="D1471" s="167" t="s">
        <v>151</v>
      </c>
      <c r="E1471" s="168" t="s">
        <v>233</v>
      </c>
      <c r="F1471" s="130" t="s">
        <v>58</v>
      </c>
      <c r="G1471" s="147"/>
      <c r="H1471" s="133" t="s">
        <v>8813</v>
      </c>
      <c r="I1471" s="139">
        <v>45726</v>
      </c>
      <c r="J1471" s="169" t="s">
        <v>179</v>
      </c>
      <c r="K1471" s="167" t="s">
        <v>86</v>
      </c>
      <c r="L1471" s="170">
        <v>2025</v>
      </c>
      <c r="M1471" s="171" t="str">
        <f t="shared" si="19"/>
        <v>2025-03.Mar</v>
      </c>
      <c r="N1471" s="133" t="s">
        <v>8814</v>
      </c>
      <c r="O1471" s="133" t="s">
        <v>8815</v>
      </c>
      <c r="P1471" s="133" t="s">
        <v>8816</v>
      </c>
      <c r="Q1471" s="167" t="s">
        <v>165</v>
      </c>
      <c r="R1471" s="167" t="s">
        <v>61</v>
      </c>
      <c r="S1471" s="140">
        <v>50</v>
      </c>
      <c r="T1471" s="133" t="s">
        <v>8815</v>
      </c>
      <c r="U1471" s="133" t="s">
        <v>8817</v>
      </c>
      <c r="V1471" s="172" t="s">
        <v>88</v>
      </c>
      <c r="W1471" s="147"/>
      <c r="X1471" s="145">
        <v>8500</v>
      </c>
      <c r="Y1471" s="173">
        <v>1</v>
      </c>
      <c r="Z1471" s="145">
        <f t="shared" si="20"/>
        <v>8500</v>
      </c>
      <c r="AA1471" s="91">
        <f t="shared" si="21"/>
        <v>170</v>
      </c>
      <c r="AB1471" s="134"/>
      <c r="AC1471" s="167" t="s">
        <v>42</v>
      </c>
      <c r="AD1471" s="131"/>
      <c r="AE1471" s="162"/>
      <c r="AF1471" s="162"/>
      <c r="AG1471" s="162"/>
      <c r="AH1471" s="162"/>
      <c r="AI1471" s="140" t="s">
        <v>584</v>
      </c>
      <c r="AJ1471" s="139">
        <v>45717</v>
      </c>
      <c r="AK1471" s="139">
        <v>46081</v>
      </c>
      <c r="AL1471" s="107">
        <v>1</v>
      </c>
      <c r="AM1471" s="140" t="s">
        <v>965</v>
      </c>
      <c r="AN1471" s="140">
        <v>2025</v>
      </c>
      <c r="AO1471" s="147"/>
      <c r="AP1471" s="107"/>
      <c r="AQ1471" s="107"/>
      <c r="AR1471" s="147"/>
      <c r="AS1471" s="134"/>
      <c r="AT1471" s="141" t="s">
        <v>398</v>
      </c>
      <c r="AU1471" s="141">
        <v>2025</v>
      </c>
      <c r="AV1471" s="107"/>
      <c r="AW1471" s="107"/>
      <c r="AX1471" s="147"/>
      <c r="AY1471" s="147"/>
      <c r="AZ1471" s="98"/>
      <c r="BA1471" s="98"/>
      <c r="BB1471" s="98"/>
      <c r="BC1471" s="147"/>
    </row>
    <row r="1472" spans="1:55" ht="31.5" customHeight="1">
      <c r="A1472" s="140">
        <v>57</v>
      </c>
      <c r="B1472" s="158"/>
      <c r="C1472" s="166" t="s">
        <v>62</v>
      </c>
      <c r="D1472" s="167" t="s">
        <v>208</v>
      </c>
      <c r="E1472" s="168" t="s">
        <v>171</v>
      </c>
      <c r="F1472" s="130" t="s">
        <v>8617</v>
      </c>
      <c r="G1472" s="147"/>
      <c r="H1472" s="133" t="s">
        <v>8818</v>
      </c>
      <c r="I1472" s="139">
        <v>45726</v>
      </c>
      <c r="J1472" s="169" t="s">
        <v>179</v>
      </c>
      <c r="K1472" s="167" t="s">
        <v>86</v>
      </c>
      <c r="L1472" s="170">
        <v>2025</v>
      </c>
      <c r="M1472" s="171" t="str">
        <f t="shared" si="19"/>
        <v>2025-03.Mar</v>
      </c>
      <c r="N1472" s="133" t="s">
        <v>8819</v>
      </c>
      <c r="O1472" s="133" t="s">
        <v>8820</v>
      </c>
      <c r="P1472" s="133" t="s">
        <v>299</v>
      </c>
      <c r="Q1472" s="167" t="s">
        <v>165</v>
      </c>
      <c r="R1472" s="167" t="s">
        <v>61</v>
      </c>
      <c r="S1472" s="140">
        <v>80</v>
      </c>
      <c r="T1472" s="133" t="s">
        <v>8820</v>
      </c>
      <c r="U1472" s="133" t="s">
        <v>8821</v>
      </c>
      <c r="V1472" s="172" t="s">
        <v>67</v>
      </c>
      <c r="W1472" s="147"/>
      <c r="X1472" s="145">
        <v>5000</v>
      </c>
      <c r="Y1472" s="173">
        <v>1</v>
      </c>
      <c r="Z1472" s="145">
        <f t="shared" si="20"/>
        <v>5000</v>
      </c>
      <c r="AA1472" s="91">
        <f t="shared" si="21"/>
        <v>62.5</v>
      </c>
      <c r="AB1472" s="134"/>
      <c r="AC1472" s="167" t="s">
        <v>42</v>
      </c>
      <c r="AD1472" s="131">
        <v>65</v>
      </c>
      <c r="AE1472" s="162"/>
      <c r="AF1472" s="162"/>
      <c r="AG1472" s="162"/>
      <c r="AH1472" s="162"/>
      <c r="AI1472" s="140" t="s">
        <v>584</v>
      </c>
      <c r="AJ1472" s="139">
        <v>45717</v>
      </c>
      <c r="AK1472" s="139">
        <v>46081</v>
      </c>
      <c r="AL1472" s="107">
        <v>1</v>
      </c>
      <c r="AM1472" s="140" t="s">
        <v>965</v>
      </c>
      <c r="AN1472" s="140">
        <v>2025</v>
      </c>
      <c r="AO1472" s="139">
        <v>45741</v>
      </c>
      <c r="AP1472" s="107" t="s">
        <v>8197</v>
      </c>
      <c r="AQ1472" s="107"/>
      <c r="AR1472" s="147"/>
      <c r="AS1472" s="134" t="s">
        <v>8822</v>
      </c>
      <c r="AT1472" s="141" t="s">
        <v>398</v>
      </c>
      <c r="AU1472" s="141">
        <v>2025</v>
      </c>
      <c r="AV1472" s="107"/>
      <c r="AW1472" s="107"/>
      <c r="AX1472" s="147"/>
      <c r="AY1472" s="147"/>
      <c r="AZ1472" s="98"/>
      <c r="BA1472" s="98"/>
      <c r="BB1472" s="98"/>
      <c r="BC1472" s="147"/>
    </row>
    <row r="1473" spans="1:55" ht="31.5" customHeight="1">
      <c r="A1473" s="140">
        <v>58</v>
      </c>
      <c r="B1473" s="158"/>
      <c r="C1473" s="166" t="s">
        <v>62</v>
      </c>
      <c r="D1473" s="167" t="s">
        <v>140</v>
      </c>
      <c r="E1473" s="168" t="s">
        <v>233</v>
      </c>
      <c r="F1473" s="130" t="s">
        <v>134</v>
      </c>
      <c r="G1473" s="147"/>
      <c r="H1473" s="133" t="s">
        <v>8823</v>
      </c>
      <c r="I1473" s="139">
        <v>45726</v>
      </c>
      <c r="J1473" s="169" t="s">
        <v>179</v>
      </c>
      <c r="K1473" s="167" t="s">
        <v>86</v>
      </c>
      <c r="L1473" s="170">
        <v>2025</v>
      </c>
      <c r="M1473" s="171" t="str">
        <f t="shared" si="19"/>
        <v>2025-03.Mar</v>
      </c>
      <c r="N1473" s="133" t="s">
        <v>8824</v>
      </c>
      <c r="O1473" s="133" t="s">
        <v>8825</v>
      </c>
      <c r="P1473" s="133" t="s">
        <v>4573</v>
      </c>
      <c r="Q1473" s="167" t="s">
        <v>165</v>
      </c>
      <c r="R1473" s="167" t="s">
        <v>61</v>
      </c>
      <c r="S1473" s="140">
        <v>86</v>
      </c>
      <c r="T1473" s="133" t="s">
        <v>8825</v>
      </c>
      <c r="U1473" s="133" t="s">
        <v>8826</v>
      </c>
      <c r="V1473" s="172" t="s">
        <v>67</v>
      </c>
      <c r="W1473" s="147"/>
      <c r="X1473" s="145">
        <v>7310</v>
      </c>
      <c r="Y1473" s="173">
        <v>1</v>
      </c>
      <c r="Z1473" s="145">
        <f t="shared" si="20"/>
        <v>7310</v>
      </c>
      <c r="AA1473" s="91">
        <f t="shared" si="21"/>
        <v>85</v>
      </c>
      <c r="AB1473" s="134"/>
      <c r="AC1473" s="167" t="s">
        <v>42</v>
      </c>
      <c r="AD1473" s="131"/>
      <c r="AE1473" s="162"/>
      <c r="AF1473" s="162"/>
      <c r="AG1473" s="162"/>
      <c r="AH1473" s="162"/>
      <c r="AI1473" s="140" t="s">
        <v>584</v>
      </c>
      <c r="AJ1473" s="139">
        <v>45658</v>
      </c>
      <c r="AK1473" s="143">
        <v>46022</v>
      </c>
      <c r="AL1473" s="107">
        <v>1</v>
      </c>
      <c r="AM1473" s="140" t="s">
        <v>637</v>
      </c>
      <c r="AN1473" s="140">
        <v>2025</v>
      </c>
      <c r="AO1473" s="147"/>
      <c r="AP1473" s="139">
        <v>45790</v>
      </c>
      <c r="AQ1473" s="107"/>
      <c r="AR1473" s="147"/>
      <c r="AS1473" s="134"/>
      <c r="AT1473" s="141" t="s">
        <v>416</v>
      </c>
      <c r="AU1473" s="141">
        <v>2025</v>
      </c>
      <c r="AV1473" s="107"/>
      <c r="AW1473" s="107"/>
      <c r="AX1473" s="147"/>
      <c r="AY1473" s="147"/>
      <c r="AZ1473" s="98"/>
      <c r="BA1473" s="98"/>
      <c r="BB1473" s="98"/>
      <c r="BC1473" s="147"/>
    </row>
    <row r="1474" spans="1:55" ht="31.5" hidden="1" customHeight="1">
      <c r="A1474" s="140">
        <v>59</v>
      </c>
      <c r="B1474" s="158"/>
      <c r="C1474" s="166" t="s">
        <v>62</v>
      </c>
      <c r="D1474" s="167" t="s">
        <v>93</v>
      </c>
      <c r="E1474" s="168" t="s">
        <v>148</v>
      </c>
      <c r="F1474" s="130" t="s">
        <v>35</v>
      </c>
      <c r="G1474" s="147"/>
      <c r="H1474" s="133" t="s">
        <v>8827</v>
      </c>
      <c r="I1474" s="139">
        <v>45727</v>
      </c>
      <c r="J1474" s="169" t="s">
        <v>186</v>
      </c>
      <c r="K1474" s="167" t="s">
        <v>86</v>
      </c>
      <c r="L1474" s="170">
        <v>2025</v>
      </c>
      <c r="M1474" s="171" t="str">
        <f t="shared" si="19"/>
        <v>2025-03.Mar</v>
      </c>
      <c r="N1474" s="133" t="s">
        <v>8828</v>
      </c>
      <c r="O1474" s="133" t="s">
        <v>3514</v>
      </c>
      <c r="P1474" s="133" t="s">
        <v>3515</v>
      </c>
      <c r="Q1474" s="167" t="s">
        <v>165</v>
      </c>
      <c r="R1474" s="167" t="s">
        <v>61</v>
      </c>
      <c r="S1474" s="140">
        <v>380</v>
      </c>
      <c r="T1474" s="133" t="s">
        <v>3514</v>
      </c>
      <c r="U1474" s="133" t="s">
        <v>8829</v>
      </c>
      <c r="V1474" s="172" t="s">
        <v>67</v>
      </c>
      <c r="W1474" s="147"/>
      <c r="X1474" s="145">
        <v>38000</v>
      </c>
      <c r="Y1474" s="173">
        <v>1</v>
      </c>
      <c r="Z1474" s="145">
        <f t="shared" si="20"/>
        <v>38000</v>
      </c>
      <c r="AA1474" s="91">
        <f t="shared" si="21"/>
        <v>100</v>
      </c>
      <c r="AB1474" s="174" t="s">
        <v>8830</v>
      </c>
      <c r="AC1474" s="167" t="s">
        <v>42</v>
      </c>
      <c r="AD1474" s="131"/>
      <c r="AE1474" s="162"/>
      <c r="AF1474" s="162"/>
      <c r="AG1474" s="162"/>
      <c r="AH1474" s="162"/>
      <c r="AI1474" s="140" t="s">
        <v>628</v>
      </c>
      <c r="AJ1474" s="139">
        <v>45717</v>
      </c>
      <c r="AK1474" s="139">
        <v>46446</v>
      </c>
      <c r="AL1474" s="107">
        <v>1</v>
      </c>
      <c r="AM1474" s="140" t="s">
        <v>965</v>
      </c>
      <c r="AN1474" s="140">
        <v>2025</v>
      </c>
      <c r="AO1474" s="147"/>
      <c r="AP1474" s="107"/>
      <c r="AQ1474" s="107"/>
      <c r="AR1474" s="147"/>
      <c r="AS1474" s="134"/>
      <c r="AT1474" s="141" t="s">
        <v>398</v>
      </c>
      <c r="AU1474" s="141">
        <v>2026</v>
      </c>
      <c r="AV1474" s="107"/>
      <c r="AW1474" s="107"/>
      <c r="AX1474" s="147"/>
      <c r="AY1474" s="147"/>
      <c r="AZ1474" s="98"/>
      <c r="BA1474" s="98"/>
      <c r="BB1474" s="98"/>
      <c r="BC1474" s="147"/>
    </row>
    <row r="1475" spans="1:55" ht="31.5" hidden="1" customHeight="1">
      <c r="A1475" s="140">
        <v>60</v>
      </c>
      <c r="B1475" s="158"/>
      <c r="C1475" s="166" t="s">
        <v>62</v>
      </c>
      <c r="D1475" s="167" t="s">
        <v>140</v>
      </c>
      <c r="E1475" s="168" t="s">
        <v>233</v>
      </c>
      <c r="F1475" s="130" t="s">
        <v>8753</v>
      </c>
      <c r="G1475" s="147"/>
      <c r="H1475" s="133" t="s">
        <v>8831</v>
      </c>
      <c r="I1475" s="139">
        <v>45727</v>
      </c>
      <c r="J1475" s="169" t="s">
        <v>186</v>
      </c>
      <c r="K1475" s="167" t="s">
        <v>86</v>
      </c>
      <c r="L1475" s="170">
        <v>2025</v>
      </c>
      <c r="M1475" s="171" t="str">
        <f t="shared" si="19"/>
        <v>2025-03.Mar</v>
      </c>
      <c r="N1475" s="133" t="s">
        <v>8832</v>
      </c>
      <c r="O1475" s="133" t="s">
        <v>8833</v>
      </c>
      <c r="P1475" s="133" t="s">
        <v>4033</v>
      </c>
      <c r="Q1475" s="167" t="s">
        <v>165</v>
      </c>
      <c r="R1475" s="167" t="s">
        <v>61</v>
      </c>
      <c r="S1475" s="140">
        <v>303</v>
      </c>
      <c r="T1475" s="133" t="s">
        <v>8833</v>
      </c>
      <c r="U1475" s="133" t="s">
        <v>8834</v>
      </c>
      <c r="V1475" s="172" t="s">
        <v>67</v>
      </c>
      <c r="W1475" s="147"/>
      <c r="X1475" s="145">
        <v>144000</v>
      </c>
      <c r="Y1475" s="173">
        <v>12</v>
      </c>
      <c r="Z1475" s="145">
        <f t="shared" si="20"/>
        <v>12000</v>
      </c>
      <c r="AA1475" s="91">
        <f t="shared" si="21"/>
        <v>39.603960396039604</v>
      </c>
      <c r="AB1475" s="174" t="s">
        <v>8835</v>
      </c>
      <c r="AC1475" s="167" t="s">
        <v>42</v>
      </c>
      <c r="AD1475" s="131"/>
      <c r="AE1475" s="162"/>
      <c r="AF1475" s="162"/>
      <c r="AG1475" s="162"/>
      <c r="AH1475" s="162"/>
      <c r="AI1475" s="140" t="s">
        <v>530</v>
      </c>
      <c r="AJ1475" s="139">
        <v>45597</v>
      </c>
      <c r="AK1475" s="139">
        <v>46446</v>
      </c>
      <c r="AL1475" s="107">
        <v>1</v>
      </c>
      <c r="AM1475" s="140" t="s">
        <v>361</v>
      </c>
      <c r="AN1475" s="140">
        <v>2024</v>
      </c>
      <c r="AO1475" s="147"/>
      <c r="AP1475" s="107"/>
      <c r="AQ1475" s="107"/>
      <c r="AR1475" s="147"/>
      <c r="AS1475" s="134"/>
      <c r="AT1475" s="141" t="s">
        <v>398</v>
      </c>
      <c r="AU1475" s="141">
        <v>2026</v>
      </c>
      <c r="AV1475" s="107"/>
      <c r="AW1475" s="107"/>
      <c r="AX1475" s="147"/>
      <c r="AY1475" s="147"/>
      <c r="AZ1475" s="98"/>
      <c r="BA1475" s="98"/>
      <c r="BB1475" s="98"/>
      <c r="BC1475" s="147"/>
    </row>
    <row r="1476" spans="1:55" ht="31.5" hidden="1" customHeight="1">
      <c r="A1476" s="140">
        <v>61</v>
      </c>
      <c r="B1476" s="158"/>
      <c r="C1476" s="166" t="s">
        <v>62</v>
      </c>
      <c r="D1476" s="167" t="s">
        <v>243</v>
      </c>
      <c r="E1476" s="168" t="s">
        <v>217</v>
      </c>
      <c r="F1476" s="130" t="s">
        <v>117</v>
      </c>
      <c r="G1476" s="147"/>
      <c r="H1476" s="133" t="s">
        <v>8836</v>
      </c>
      <c r="I1476" s="139">
        <v>45727</v>
      </c>
      <c r="J1476" s="169" t="s">
        <v>186</v>
      </c>
      <c r="K1476" s="167" t="s">
        <v>86</v>
      </c>
      <c r="L1476" s="170">
        <v>2025</v>
      </c>
      <c r="M1476" s="171" t="str">
        <f t="shared" si="19"/>
        <v>2025-03.Mar</v>
      </c>
      <c r="N1476" s="133" t="s">
        <v>8837</v>
      </c>
      <c r="O1476" s="133" t="s">
        <v>1278</v>
      </c>
      <c r="P1476" s="133" t="s">
        <v>6438</v>
      </c>
      <c r="Q1476" s="167" t="s">
        <v>165</v>
      </c>
      <c r="R1476" s="167" t="s">
        <v>61</v>
      </c>
      <c r="S1476" s="140">
        <v>201</v>
      </c>
      <c r="T1476" s="133" t="s">
        <v>1278</v>
      </c>
      <c r="U1476" s="133" t="s">
        <v>8838</v>
      </c>
      <c r="V1476" s="172" t="s">
        <v>67</v>
      </c>
      <c r="W1476" s="147"/>
      <c r="X1476" s="145">
        <v>13000</v>
      </c>
      <c r="Y1476" s="173">
        <v>1</v>
      </c>
      <c r="Z1476" s="145">
        <f t="shared" si="20"/>
        <v>13000</v>
      </c>
      <c r="AA1476" s="91">
        <f t="shared" si="21"/>
        <v>64.676616915422883</v>
      </c>
      <c r="AB1476" s="134"/>
      <c r="AC1476" s="167" t="s">
        <v>42</v>
      </c>
      <c r="AD1476" s="131"/>
      <c r="AE1476" s="162"/>
      <c r="AF1476" s="162"/>
      <c r="AG1476" s="162"/>
      <c r="AH1476" s="162"/>
      <c r="AI1476" s="140" t="s">
        <v>628</v>
      </c>
      <c r="AJ1476" s="139">
        <v>45778</v>
      </c>
      <c r="AK1476" s="139">
        <v>46507</v>
      </c>
      <c r="AL1476" s="107">
        <v>1</v>
      </c>
      <c r="AM1476" s="140" t="s">
        <v>500</v>
      </c>
      <c r="AN1476" s="140">
        <v>2025</v>
      </c>
      <c r="AO1476" s="147"/>
      <c r="AP1476" s="139">
        <v>45821</v>
      </c>
      <c r="AQ1476" s="107"/>
      <c r="AR1476" s="147"/>
      <c r="AS1476" s="134"/>
      <c r="AT1476" s="141" t="s">
        <v>750</v>
      </c>
      <c r="AU1476" s="141">
        <v>2027</v>
      </c>
      <c r="AV1476" s="107" t="s">
        <v>1982</v>
      </c>
      <c r="AW1476" s="107" t="s">
        <v>89</v>
      </c>
      <c r="AX1476" s="147"/>
      <c r="AY1476" s="147"/>
      <c r="AZ1476" s="98"/>
      <c r="BA1476" s="98"/>
      <c r="BB1476" s="98"/>
      <c r="BC1476" s="147"/>
    </row>
    <row r="1477" spans="1:55" ht="31.5" hidden="1" customHeight="1">
      <c r="A1477" s="140">
        <v>62</v>
      </c>
      <c r="B1477" s="158"/>
      <c r="C1477" s="166" t="s">
        <v>62</v>
      </c>
      <c r="D1477" s="167" t="s">
        <v>151</v>
      </c>
      <c r="E1477" s="168" t="s">
        <v>233</v>
      </c>
      <c r="F1477" s="130" t="s">
        <v>58</v>
      </c>
      <c r="G1477" s="147"/>
      <c r="H1477" s="133" t="s">
        <v>8839</v>
      </c>
      <c r="I1477" s="139">
        <v>45727</v>
      </c>
      <c r="J1477" s="169" t="s">
        <v>186</v>
      </c>
      <c r="K1477" s="167" t="s">
        <v>86</v>
      </c>
      <c r="L1477" s="170">
        <v>2025</v>
      </c>
      <c r="M1477" s="171" t="str">
        <f t="shared" si="19"/>
        <v>2025-03.Mar</v>
      </c>
      <c r="N1477" s="133" t="s">
        <v>7991</v>
      </c>
      <c r="O1477" s="133" t="s">
        <v>7992</v>
      </c>
      <c r="P1477" s="133" t="s">
        <v>3574</v>
      </c>
      <c r="Q1477" s="167" t="s">
        <v>165</v>
      </c>
      <c r="R1477" s="167" t="s">
        <v>61</v>
      </c>
      <c r="S1477" s="140">
        <v>300</v>
      </c>
      <c r="T1477" s="133" t="s">
        <v>7992</v>
      </c>
      <c r="U1477" s="133" t="s">
        <v>6550</v>
      </c>
      <c r="V1477" s="172" t="s">
        <v>67</v>
      </c>
      <c r="W1477" s="147"/>
      <c r="X1477" s="145">
        <v>180000</v>
      </c>
      <c r="Y1477" s="173">
        <v>12</v>
      </c>
      <c r="Z1477" s="145">
        <f t="shared" si="20"/>
        <v>15000</v>
      </c>
      <c r="AA1477" s="91">
        <f t="shared" si="21"/>
        <v>50</v>
      </c>
      <c r="AB1477" s="174" t="s">
        <v>8840</v>
      </c>
      <c r="AC1477" s="167" t="s">
        <v>42</v>
      </c>
      <c r="AD1477" s="131"/>
      <c r="AE1477" s="162"/>
      <c r="AF1477" s="162"/>
      <c r="AG1477" s="162"/>
      <c r="AH1477" s="162"/>
      <c r="AI1477" s="140" t="s">
        <v>2255</v>
      </c>
      <c r="AJ1477" s="139">
        <v>45839</v>
      </c>
      <c r="AK1477" s="139">
        <v>46265</v>
      </c>
      <c r="AL1477" s="107">
        <v>1</v>
      </c>
      <c r="AM1477" s="140" t="s">
        <v>483</v>
      </c>
      <c r="AN1477" s="140">
        <v>2025</v>
      </c>
      <c r="AO1477" s="147"/>
      <c r="AP1477" s="107"/>
      <c r="AQ1477" s="107"/>
      <c r="AR1477" s="147"/>
      <c r="AS1477" s="134"/>
      <c r="AT1477" s="141" t="s">
        <v>389</v>
      </c>
      <c r="AU1477" s="141">
        <v>2026</v>
      </c>
      <c r="AV1477" s="107"/>
      <c r="AW1477" s="107"/>
      <c r="AX1477" s="147"/>
      <c r="AY1477" s="147"/>
      <c r="AZ1477" s="98"/>
      <c r="BA1477" s="98"/>
      <c r="BB1477" s="98"/>
      <c r="BC1477" s="147"/>
    </row>
    <row r="1478" spans="1:55" ht="31.5" customHeight="1">
      <c r="A1478" s="140">
        <v>63</v>
      </c>
      <c r="B1478" s="158"/>
      <c r="C1478" s="166" t="s">
        <v>105</v>
      </c>
      <c r="D1478" s="167" t="s">
        <v>251</v>
      </c>
      <c r="E1478" s="168" t="s">
        <v>194</v>
      </c>
      <c r="F1478" s="130" t="s">
        <v>185</v>
      </c>
      <c r="G1478" s="147"/>
      <c r="H1478" s="133"/>
      <c r="I1478" s="139">
        <v>45727</v>
      </c>
      <c r="J1478" s="169" t="s">
        <v>186</v>
      </c>
      <c r="K1478" s="167" t="s">
        <v>86</v>
      </c>
      <c r="L1478" s="170">
        <v>2025</v>
      </c>
      <c r="M1478" s="171" t="str">
        <f t="shared" si="19"/>
        <v>2025-03.Mar</v>
      </c>
      <c r="N1478" s="133" t="s">
        <v>7125</v>
      </c>
      <c r="O1478" s="133" t="s">
        <v>7126</v>
      </c>
      <c r="P1478" s="133" t="s">
        <v>7127</v>
      </c>
      <c r="Q1478" s="167" t="s">
        <v>165</v>
      </c>
      <c r="R1478" s="167" t="s">
        <v>38</v>
      </c>
      <c r="S1478" s="140">
        <v>110</v>
      </c>
      <c r="T1478" s="133" t="s">
        <v>7116</v>
      </c>
      <c r="U1478" s="133" t="s">
        <v>7110</v>
      </c>
      <c r="V1478" s="172" t="s">
        <v>67</v>
      </c>
      <c r="W1478" s="147"/>
      <c r="X1478" s="145">
        <v>3960</v>
      </c>
      <c r="Y1478" s="173">
        <v>1</v>
      </c>
      <c r="Z1478" s="145">
        <f t="shared" si="20"/>
        <v>3960</v>
      </c>
      <c r="AA1478" s="91">
        <f t="shared" si="21"/>
        <v>36</v>
      </c>
      <c r="AB1478" s="174" t="s">
        <v>8575</v>
      </c>
      <c r="AC1478" s="167" t="s">
        <v>42</v>
      </c>
      <c r="AD1478" s="131"/>
      <c r="AE1478" s="162"/>
      <c r="AF1478" s="162"/>
      <c r="AG1478" s="162"/>
      <c r="AH1478" s="162"/>
      <c r="AI1478" s="140" t="s">
        <v>584</v>
      </c>
      <c r="AJ1478" s="139">
        <v>45658</v>
      </c>
      <c r="AK1478" s="139">
        <v>46022</v>
      </c>
      <c r="AL1478" s="107"/>
      <c r="AM1478" s="140" t="s">
        <v>637</v>
      </c>
      <c r="AN1478" s="140">
        <v>2025</v>
      </c>
      <c r="AO1478" s="147"/>
      <c r="AP1478" s="107" t="s">
        <v>8841</v>
      </c>
      <c r="AQ1478" s="107"/>
      <c r="AR1478" s="147"/>
      <c r="AS1478" s="134"/>
      <c r="AT1478" s="141" t="s">
        <v>416</v>
      </c>
      <c r="AU1478" s="141">
        <v>2025</v>
      </c>
      <c r="AV1478" s="107"/>
      <c r="AW1478" s="107"/>
      <c r="AX1478" s="147"/>
      <c r="AY1478" s="147"/>
      <c r="AZ1478" s="98"/>
      <c r="BA1478" s="98"/>
      <c r="BB1478" s="98"/>
      <c r="BC1478" s="147"/>
    </row>
    <row r="1479" spans="1:55" ht="31.5" customHeight="1">
      <c r="A1479" s="140">
        <v>64</v>
      </c>
      <c r="B1479" s="158"/>
      <c r="C1479" s="166" t="s">
        <v>105</v>
      </c>
      <c r="D1479" s="167" t="s">
        <v>251</v>
      </c>
      <c r="E1479" s="168" t="s">
        <v>194</v>
      </c>
      <c r="F1479" s="130" t="s">
        <v>185</v>
      </c>
      <c r="G1479" s="147"/>
      <c r="H1479" s="133"/>
      <c r="I1479" s="139">
        <v>45727</v>
      </c>
      <c r="J1479" s="169" t="s">
        <v>186</v>
      </c>
      <c r="K1479" s="167" t="s">
        <v>86</v>
      </c>
      <c r="L1479" s="170">
        <v>2025</v>
      </c>
      <c r="M1479" s="171" t="str">
        <f t="shared" si="19"/>
        <v>2025-03.Mar</v>
      </c>
      <c r="N1479" s="133" t="s">
        <v>7129</v>
      </c>
      <c r="O1479" s="133" t="s">
        <v>7130</v>
      </c>
      <c r="P1479" s="167" t="s">
        <v>7131</v>
      </c>
      <c r="Q1479" s="167" t="s">
        <v>165</v>
      </c>
      <c r="R1479" s="167" t="s">
        <v>38</v>
      </c>
      <c r="S1479" s="140">
        <v>13</v>
      </c>
      <c r="T1479" s="133" t="s">
        <v>7132</v>
      </c>
      <c r="U1479" s="133" t="s">
        <v>7110</v>
      </c>
      <c r="V1479" s="172" t="s">
        <v>67</v>
      </c>
      <c r="W1479" s="147"/>
      <c r="X1479" s="145">
        <v>1000</v>
      </c>
      <c r="Y1479" s="173">
        <v>1</v>
      </c>
      <c r="Z1479" s="145">
        <f t="shared" si="20"/>
        <v>1000</v>
      </c>
      <c r="AA1479" s="91">
        <f t="shared" si="21"/>
        <v>76.92307692307692</v>
      </c>
      <c r="AB1479" s="174" t="s">
        <v>8575</v>
      </c>
      <c r="AC1479" s="167" t="s">
        <v>42</v>
      </c>
      <c r="AD1479" s="131"/>
      <c r="AE1479" s="162"/>
      <c r="AF1479" s="162"/>
      <c r="AG1479" s="162"/>
      <c r="AH1479" s="162"/>
      <c r="AI1479" s="140" t="s">
        <v>584</v>
      </c>
      <c r="AJ1479" s="139">
        <v>45658</v>
      </c>
      <c r="AK1479" s="139">
        <v>46022</v>
      </c>
      <c r="AL1479" s="107"/>
      <c r="AM1479" s="140" t="s">
        <v>637</v>
      </c>
      <c r="AN1479" s="140">
        <v>2025</v>
      </c>
      <c r="AO1479" s="147"/>
      <c r="AP1479" s="107" t="s">
        <v>8841</v>
      </c>
      <c r="AQ1479" s="107"/>
      <c r="AR1479" s="147"/>
      <c r="AS1479" s="134"/>
      <c r="AT1479" s="141" t="s">
        <v>416</v>
      </c>
      <c r="AU1479" s="141">
        <v>2025</v>
      </c>
      <c r="AV1479" s="107"/>
      <c r="AW1479" s="107"/>
      <c r="AX1479" s="147"/>
      <c r="AY1479" s="147"/>
      <c r="AZ1479" s="98"/>
      <c r="BA1479" s="98"/>
      <c r="BB1479" s="98"/>
      <c r="BC1479" s="147"/>
    </row>
    <row r="1480" spans="1:55" ht="31.5" customHeight="1">
      <c r="A1480" s="140">
        <v>65</v>
      </c>
      <c r="B1480" s="158"/>
      <c r="C1480" s="166" t="s">
        <v>105</v>
      </c>
      <c r="D1480" s="167" t="s">
        <v>251</v>
      </c>
      <c r="E1480" s="168" t="s">
        <v>194</v>
      </c>
      <c r="F1480" s="130" t="s">
        <v>185</v>
      </c>
      <c r="G1480" s="147"/>
      <c r="H1480" s="133" t="s">
        <v>8842</v>
      </c>
      <c r="I1480" s="139">
        <v>45727</v>
      </c>
      <c r="J1480" s="169" t="s">
        <v>186</v>
      </c>
      <c r="K1480" s="167" t="s">
        <v>86</v>
      </c>
      <c r="L1480" s="170">
        <v>2025</v>
      </c>
      <c r="M1480" s="171" t="str">
        <f t="shared" si="19"/>
        <v>2025-03.Mar</v>
      </c>
      <c r="N1480" s="133" t="s">
        <v>7134</v>
      </c>
      <c r="O1480" s="133" t="s">
        <v>7135</v>
      </c>
      <c r="P1480" s="167" t="s">
        <v>7136</v>
      </c>
      <c r="Q1480" s="167" t="s">
        <v>165</v>
      </c>
      <c r="R1480" s="167" t="s">
        <v>38</v>
      </c>
      <c r="S1480" s="140">
        <v>106</v>
      </c>
      <c r="T1480" s="133" t="s">
        <v>7135</v>
      </c>
      <c r="U1480" s="133" t="s">
        <v>7110</v>
      </c>
      <c r="V1480" s="172" t="s">
        <v>67</v>
      </c>
      <c r="W1480" s="147">
        <v>153</v>
      </c>
      <c r="X1480" s="145">
        <v>3816</v>
      </c>
      <c r="Y1480" s="173">
        <v>1</v>
      </c>
      <c r="Z1480" s="145">
        <f t="shared" si="20"/>
        <v>3816</v>
      </c>
      <c r="AA1480" s="91">
        <f t="shared" si="21"/>
        <v>36</v>
      </c>
      <c r="AB1480" s="174" t="s">
        <v>8575</v>
      </c>
      <c r="AC1480" s="167" t="s">
        <v>42</v>
      </c>
      <c r="AD1480" s="131"/>
      <c r="AE1480" s="162"/>
      <c r="AF1480" s="162"/>
      <c r="AG1480" s="162"/>
      <c r="AH1480" s="162"/>
      <c r="AI1480" s="140" t="s">
        <v>584</v>
      </c>
      <c r="AJ1480" s="139">
        <v>45658</v>
      </c>
      <c r="AK1480" s="139">
        <v>46022</v>
      </c>
      <c r="AL1480" s="107"/>
      <c r="AM1480" s="140" t="s">
        <v>637</v>
      </c>
      <c r="AN1480" s="140">
        <v>2025</v>
      </c>
      <c r="AO1480" s="147"/>
      <c r="AP1480" s="107" t="s">
        <v>8841</v>
      </c>
      <c r="AQ1480" s="107"/>
      <c r="AR1480" s="147"/>
      <c r="AS1480" s="134"/>
      <c r="AT1480" s="141" t="s">
        <v>416</v>
      </c>
      <c r="AU1480" s="141">
        <v>2025</v>
      </c>
      <c r="AV1480" s="107"/>
      <c r="AW1480" s="107"/>
      <c r="AX1480" s="147"/>
      <c r="AY1480" s="147"/>
      <c r="AZ1480" s="98"/>
      <c r="BA1480" s="98"/>
      <c r="BB1480" s="98"/>
      <c r="BC1480" s="147"/>
    </row>
    <row r="1481" spans="1:55" ht="31.5" customHeight="1">
      <c r="A1481" s="140">
        <v>66</v>
      </c>
      <c r="B1481" s="158"/>
      <c r="C1481" s="166" t="s">
        <v>105</v>
      </c>
      <c r="D1481" s="167" t="s">
        <v>251</v>
      </c>
      <c r="E1481" s="168" t="s">
        <v>194</v>
      </c>
      <c r="F1481" s="130" t="s">
        <v>185</v>
      </c>
      <c r="G1481" s="147"/>
      <c r="H1481" s="133"/>
      <c r="I1481" s="139">
        <v>45727</v>
      </c>
      <c r="J1481" s="169" t="s">
        <v>186</v>
      </c>
      <c r="K1481" s="167" t="s">
        <v>86</v>
      </c>
      <c r="L1481" s="170">
        <v>2025</v>
      </c>
      <c r="M1481" s="171" t="str">
        <f t="shared" si="19"/>
        <v>2025-03.Mar</v>
      </c>
      <c r="N1481" s="133" t="s">
        <v>7138</v>
      </c>
      <c r="O1481" s="133" t="s">
        <v>7139</v>
      </c>
      <c r="P1481" s="167" t="s">
        <v>7140</v>
      </c>
      <c r="Q1481" s="167" t="s">
        <v>165</v>
      </c>
      <c r="R1481" s="167" t="s">
        <v>38</v>
      </c>
      <c r="S1481" s="140">
        <v>68</v>
      </c>
      <c r="T1481" s="133" t="s">
        <v>7139</v>
      </c>
      <c r="U1481" s="133" t="s">
        <v>7110</v>
      </c>
      <c r="V1481" s="172" t="s">
        <v>67</v>
      </c>
      <c r="W1481" s="147"/>
      <c r="X1481" s="145">
        <v>2448</v>
      </c>
      <c r="Y1481" s="173">
        <v>1</v>
      </c>
      <c r="Z1481" s="145">
        <f t="shared" si="20"/>
        <v>2448</v>
      </c>
      <c r="AA1481" s="91">
        <f t="shared" si="21"/>
        <v>36</v>
      </c>
      <c r="AB1481" s="174" t="s">
        <v>8575</v>
      </c>
      <c r="AC1481" s="167" t="s">
        <v>42</v>
      </c>
      <c r="AD1481" s="131"/>
      <c r="AE1481" s="162"/>
      <c r="AF1481" s="162"/>
      <c r="AG1481" s="162"/>
      <c r="AH1481" s="162"/>
      <c r="AI1481" s="140" t="s">
        <v>584</v>
      </c>
      <c r="AJ1481" s="139">
        <v>45658</v>
      </c>
      <c r="AK1481" s="139">
        <v>46022</v>
      </c>
      <c r="AL1481" s="107"/>
      <c r="AM1481" s="140" t="s">
        <v>637</v>
      </c>
      <c r="AN1481" s="140">
        <v>2025</v>
      </c>
      <c r="AO1481" s="147"/>
      <c r="AP1481" s="107" t="s">
        <v>8841</v>
      </c>
      <c r="AQ1481" s="107"/>
      <c r="AR1481" s="147"/>
      <c r="AS1481" s="134"/>
      <c r="AT1481" s="141" t="s">
        <v>416</v>
      </c>
      <c r="AU1481" s="141">
        <v>2025</v>
      </c>
      <c r="AV1481" s="107"/>
      <c r="AW1481" s="107"/>
      <c r="AX1481" s="147"/>
      <c r="AY1481" s="147"/>
      <c r="AZ1481" s="98"/>
      <c r="BA1481" s="98"/>
      <c r="BB1481" s="98"/>
      <c r="BC1481" s="147"/>
    </row>
    <row r="1482" spans="1:55" ht="31.5" customHeight="1">
      <c r="A1482" s="140">
        <v>67</v>
      </c>
      <c r="B1482" s="158"/>
      <c r="C1482" s="166" t="s">
        <v>105</v>
      </c>
      <c r="D1482" s="167" t="s">
        <v>251</v>
      </c>
      <c r="E1482" s="168" t="s">
        <v>194</v>
      </c>
      <c r="F1482" s="130" t="s">
        <v>185</v>
      </c>
      <c r="G1482" s="147"/>
      <c r="H1482" s="133"/>
      <c r="I1482" s="139">
        <v>45727</v>
      </c>
      <c r="J1482" s="169" t="s">
        <v>186</v>
      </c>
      <c r="K1482" s="167" t="s">
        <v>86</v>
      </c>
      <c r="L1482" s="170">
        <v>2025</v>
      </c>
      <c r="M1482" s="171" t="str">
        <f t="shared" si="19"/>
        <v>2025-03.Mar</v>
      </c>
      <c r="N1482" s="133" t="s">
        <v>7142</v>
      </c>
      <c r="O1482" s="133" t="s">
        <v>4539</v>
      </c>
      <c r="P1482" s="133" t="s">
        <v>7143</v>
      </c>
      <c r="Q1482" s="167" t="s">
        <v>165</v>
      </c>
      <c r="R1482" s="167" t="s">
        <v>38</v>
      </c>
      <c r="S1482" s="140">
        <v>48</v>
      </c>
      <c r="T1482" s="133" t="s">
        <v>4539</v>
      </c>
      <c r="U1482" s="133" t="s">
        <v>7110</v>
      </c>
      <c r="V1482" s="172" t="s">
        <v>67</v>
      </c>
      <c r="W1482" s="147"/>
      <c r="X1482" s="145">
        <v>1728</v>
      </c>
      <c r="Y1482" s="173">
        <v>1</v>
      </c>
      <c r="Z1482" s="145">
        <f t="shared" si="20"/>
        <v>1728</v>
      </c>
      <c r="AA1482" s="91">
        <f t="shared" si="21"/>
        <v>36</v>
      </c>
      <c r="AB1482" s="174" t="s">
        <v>8575</v>
      </c>
      <c r="AC1482" s="167" t="s">
        <v>42</v>
      </c>
      <c r="AD1482" s="131"/>
      <c r="AE1482" s="162"/>
      <c r="AF1482" s="162"/>
      <c r="AG1482" s="162"/>
      <c r="AH1482" s="162"/>
      <c r="AI1482" s="140" t="s">
        <v>584</v>
      </c>
      <c r="AJ1482" s="139">
        <v>45658</v>
      </c>
      <c r="AK1482" s="139">
        <v>46022</v>
      </c>
      <c r="AL1482" s="107"/>
      <c r="AM1482" s="140" t="s">
        <v>637</v>
      </c>
      <c r="AN1482" s="140">
        <v>2025</v>
      </c>
      <c r="AO1482" s="147"/>
      <c r="AP1482" s="107" t="s">
        <v>8841</v>
      </c>
      <c r="AQ1482" s="107"/>
      <c r="AR1482" s="147"/>
      <c r="AS1482" s="134"/>
      <c r="AT1482" s="141" t="s">
        <v>416</v>
      </c>
      <c r="AU1482" s="141">
        <v>2025</v>
      </c>
      <c r="AV1482" s="107"/>
      <c r="AW1482" s="107"/>
      <c r="AX1482" s="147"/>
      <c r="AY1482" s="147"/>
      <c r="AZ1482" s="98"/>
      <c r="BA1482" s="98"/>
      <c r="BB1482" s="98"/>
      <c r="BC1482" s="147"/>
    </row>
    <row r="1483" spans="1:55" ht="31.5" customHeight="1">
      <c r="A1483" s="140">
        <v>68</v>
      </c>
      <c r="B1483" s="158"/>
      <c r="C1483" s="166" t="s">
        <v>62</v>
      </c>
      <c r="D1483" s="167" t="s">
        <v>218</v>
      </c>
      <c r="E1483" s="168" t="s">
        <v>248</v>
      </c>
      <c r="F1483" s="130" t="s">
        <v>80</v>
      </c>
      <c r="G1483" s="147"/>
      <c r="H1483" s="133" t="s">
        <v>8843</v>
      </c>
      <c r="I1483" s="139">
        <v>45728</v>
      </c>
      <c r="J1483" s="169" t="s">
        <v>192</v>
      </c>
      <c r="K1483" s="167" t="s">
        <v>86</v>
      </c>
      <c r="L1483" s="170">
        <v>2025</v>
      </c>
      <c r="M1483" s="171" t="str">
        <f t="shared" si="19"/>
        <v>2025-03.Mar</v>
      </c>
      <c r="N1483" s="133" t="s">
        <v>7886</v>
      </c>
      <c r="O1483" s="133" t="s">
        <v>6832</v>
      </c>
      <c r="P1483" s="133" t="s">
        <v>301</v>
      </c>
      <c r="Q1483" s="167" t="s">
        <v>142</v>
      </c>
      <c r="R1483" s="167" t="s">
        <v>83</v>
      </c>
      <c r="S1483" s="140">
        <v>46</v>
      </c>
      <c r="T1483" s="133" t="s">
        <v>6832</v>
      </c>
      <c r="U1483" s="133" t="s">
        <v>6834</v>
      </c>
      <c r="V1483" s="172" t="s">
        <v>67</v>
      </c>
      <c r="W1483" s="147"/>
      <c r="X1483" s="145">
        <v>28350</v>
      </c>
      <c r="Y1483" s="173">
        <v>12</v>
      </c>
      <c r="Z1483" s="145">
        <f t="shared" si="20"/>
        <v>2362.5</v>
      </c>
      <c r="AA1483" s="91">
        <f t="shared" si="21"/>
        <v>51.358695652173914</v>
      </c>
      <c r="AB1483" s="134"/>
      <c r="AC1483" s="167" t="s">
        <v>65</v>
      </c>
      <c r="AD1483" s="131"/>
      <c r="AE1483" s="162"/>
      <c r="AF1483" s="162"/>
      <c r="AG1483" s="162"/>
      <c r="AH1483" s="162"/>
      <c r="AI1483" s="140" t="s">
        <v>584</v>
      </c>
      <c r="AJ1483" s="139">
        <v>45689</v>
      </c>
      <c r="AK1483" s="139">
        <v>46053</v>
      </c>
      <c r="AL1483" s="107">
        <v>1</v>
      </c>
      <c r="AM1483" s="140" t="s">
        <v>750</v>
      </c>
      <c r="AN1483" s="140">
        <v>2025</v>
      </c>
      <c r="AO1483" s="147"/>
      <c r="AP1483" s="139">
        <v>45813</v>
      </c>
      <c r="AQ1483" s="107"/>
      <c r="AR1483" s="147"/>
      <c r="AS1483" s="134"/>
      <c r="AT1483" s="141" t="s">
        <v>361</v>
      </c>
      <c r="AU1483" s="141">
        <v>2025</v>
      </c>
      <c r="AV1483" s="107"/>
      <c r="AW1483" s="107"/>
      <c r="AX1483" s="147"/>
      <c r="AY1483" s="147"/>
      <c r="AZ1483" s="98"/>
      <c r="BA1483" s="98"/>
      <c r="BB1483" s="98"/>
      <c r="BC1483" s="147"/>
    </row>
    <row r="1484" spans="1:55" ht="31.5" hidden="1" customHeight="1">
      <c r="A1484" s="140">
        <v>69</v>
      </c>
      <c r="B1484" s="158"/>
      <c r="C1484" s="166" t="s">
        <v>62</v>
      </c>
      <c r="D1484" s="167" t="s">
        <v>251</v>
      </c>
      <c r="E1484" s="168" t="s">
        <v>194</v>
      </c>
      <c r="F1484" s="130" t="s">
        <v>185</v>
      </c>
      <c r="G1484" s="147"/>
      <c r="H1484" s="133" t="s">
        <v>8844</v>
      </c>
      <c r="I1484" s="139">
        <v>45728</v>
      </c>
      <c r="J1484" s="169" t="s">
        <v>192</v>
      </c>
      <c r="K1484" s="167" t="s">
        <v>86</v>
      </c>
      <c r="L1484" s="170">
        <v>2025</v>
      </c>
      <c r="M1484" s="171" t="str">
        <f t="shared" si="19"/>
        <v>2025-03.Mar</v>
      </c>
      <c r="N1484" s="133" t="s">
        <v>7934</v>
      </c>
      <c r="O1484" s="133" t="s">
        <v>7935</v>
      </c>
      <c r="P1484" s="133" t="s">
        <v>7936</v>
      </c>
      <c r="Q1484" s="167" t="s">
        <v>165</v>
      </c>
      <c r="R1484" s="167" t="s">
        <v>61</v>
      </c>
      <c r="S1484" s="140">
        <v>142</v>
      </c>
      <c r="T1484" s="133" t="s">
        <v>7935</v>
      </c>
      <c r="U1484" s="133" t="s">
        <v>8845</v>
      </c>
      <c r="V1484" s="172" t="s">
        <v>88</v>
      </c>
      <c r="W1484" s="147"/>
      <c r="X1484" s="145">
        <v>10650</v>
      </c>
      <c r="Y1484" s="173">
        <v>1</v>
      </c>
      <c r="Z1484" s="145">
        <f t="shared" si="20"/>
        <v>10650</v>
      </c>
      <c r="AA1484" s="91">
        <f t="shared" si="21"/>
        <v>75</v>
      </c>
      <c r="AB1484" s="174" t="s">
        <v>8846</v>
      </c>
      <c r="AC1484" s="167" t="s">
        <v>42</v>
      </c>
      <c r="AD1484" s="131"/>
      <c r="AE1484" s="162"/>
      <c r="AF1484" s="162"/>
      <c r="AG1484" s="162"/>
      <c r="AH1484" s="162"/>
      <c r="AI1484" s="140" t="s">
        <v>584</v>
      </c>
      <c r="AJ1484" s="139">
        <v>45748</v>
      </c>
      <c r="AK1484" s="139">
        <v>46112</v>
      </c>
      <c r="AL1484" s="107">
        <v>1</v>
      </c>
      <c r="AM1484" s="140" t="s">
        <v>466</v>
      </c>
      <c r="AN1484" s="140">
        <v>2025</v>
      </c>
      <c r="AO1484" s="147"/>
      <c r="AP1484" s="107"/>
      <c r="AQ1484" s="107"/>
      <c r="AR1484" s="147"/>
      <c r="AS1484" s="134"/>
      <c r="AT1484" s="141" t="s">
        <v>637</v>
      </c>
      <c r="AU1484" s="141">
        <v>2026</v>
      </c>
      <c r="AV1484" s="107"/>
      <c r="AW1484" s="107"/>
      <c r="AX1484" s="147"/>
      <c r="AY1484" s="147"/>
      <c r="AZ1484" s="98"/>
      <c r="BA1484" s="98"/>
      <c r="BB1484" s="98"/>
      <c r="BC1484" s="147"/>
    </row>
    <row r="1485" spans="1:55" ht="31.5" hidden="1" customHeight="1">
      <c r="A1485" s="140">
        <v>70</v>
      </c>
      <c r="B1485" s="158"/>
      <c r="C1485" s="166" t="s">
        <v>62</v>
      </c>
      <c r="D1485" s="167" t="s">
        <v>251</v>
      </c>
      <c r="E1485" s="168" t="s">
        <v>194</v>
      </c>
      <c r="F1485" s="130" t="s">
        <v>185</v>
      </c>
      <c r="G1485" s="147"/>
      <c r="H1485" s="133" t="s">
        <v>8847</v>
      </c>
      <c r="I1485" s="139">
        <v>45728</v>
      </c>
      <c r="J1485" s="169" t="s">
        <v>192</v>
      </c>
      <c r="K1485" s="167" t="s">
        <v>86</v>
      </c>
      <c r="L1485" s="170">
        <v>2025</v>
      </c>
      <c r="M1485" s="171" t="str">
        <f t="shared" si="19"/>
        <v>2025-03.Mar</v>
      </c>
      <c r="N1485" s="133" t="s">
        <v>8848</v>
      </c>
      <c r="O1485" s="133" t="s">
        <v>7939</v>
      </c>
      <c r="P1485" s="133" t="s">
        <v>7940</v>
      </c>
      <c r="Q1485" s="167" t="s">
        <v>165</v>
      </c>
      <c r="R1485" s="167" t="s">
        <v>61</v>
      </c>
      <c r="S1485" s="140">
        <v>202</v>
      </c>
      <c r="T1485" s="133" t="s">
        <v>7939</v>
      </c>
      <c r="U1485" s="133" t="s">
        <v>8849</v>
      </c>
      <c r="V1485" s="172" t="s">
        <v>88</v>
      </c>
      <c r="W1485" s="147"/>
      <c r="X1485" s="145">
        <v>15000</v>
      </c>
      <c r="Y1485" s="173">
        <v>1</v>
      </c>
      <c r="Z1485" s="145">
        <f t="shared" si="20"/>
        <v>15000</v>
      </c>
      <c r="AA1485" s="91">
        <f t="shared" si="21"/>
        <v>74.257425742574256</v>
      </c>
      <c r="AB1485" s="134"/>
      <c r="AC1485" s="167" t="s">
        <v>42</v>
      </c>
      <c r="AD1485" s="131"/>
      <c r="AE1485" s="162"/>
      <c r="AF1485" s="162"/>
      <c r="AG1485" s="162"/>
      <c r="AH1485" s="162"/>
      <c r="AI1485" s="140" t="s">
        <v>584</v>
      </c>
      <c r="AJ1485" s="139">
        <v>45748</v>
      </c>
      <c r="AK1485" s="139">
        <v>46112</v>
      </c>
      <c r="AL1485" s="107">
        <v>1</v>
      </c>
      <c r="AM1485" s="140" t="s">
        <v>466</v>
      </c>
      <c r="AN1485" s="140">
        <v>2025</v>
      </c>
      <c r="AO1485" s="147"/>
      <c r="AP1485" s="107"/>
      <c r="AQ1485" s="107"/>
      <c r="AR1485" s="147"/>
      <c r="AS1485" s="134"/>
      <c r="AT1485" s="141" t="s">
        <v>637</v>
      </c>
      <c r="AU1485" s="141">
        <v>2026</v>
      </c>
      <c r="AV1485" s="107"/>
      <c r="AW1485" s="107"/>
      <c r="AX1485" s="147"/>
      <c r="AY1485" s="147"/>
      <c r="AZ1485" s="98"/>
      <c r="BA1485" s="98"/>
      <c r="BB1485" s="98"/>
      <c r="BC1485" s="147"/>
    </row>
    <row r="1486" spans="1:55" ht="31.5" customHeight="1">
      <c r="A1486" s="140">
        <v>71</v>
      </c>
      <c r="B1486" s="158"/>
      <c r="C1486" s="166" t="s">
        <v>62</v>
      </c>
      <c r="D1486" s="167" t="s">
        <v>151</v>
      </c>
      <c r="E1486" s="168" t="s">
        <v>233</v>
      </c>
      <c r="F1486" s="130" t="s">
        <v>178</v>
      </c>
      <c r="G1486" s="147"/>
      <c r="H1486" s="133" t="s">
        <v>8850</v>
      </c>
      <c r="I1486" s="139">
        <v>45733</v>
      </c>
      <c r="J1486" s="169" t="s">
        <v>213</v>
      </c>
      <c r="K1486" s="167" t="s">
        <v>86</v>
      </c>
      <c r="L1486" s="170">
        <v>2025</v>
      </c>
      <c r="M1486" s="171" t="str">
        <f t="shared" si="19"/>
        <v>2025-03.Mar</v>
      </c>
      <c r="N1486" s="133" t="s">
        <v>8851</v>
      </c>
      <c r="O1486" s="133" t="s">
        <v>6814</v>
      </c>
      <c r="P1486" s="133" t="s">
        <v>6813</v>
      </c>
      <c r="Q1486" s="167" t="s">
        <v>165</v>
      </c>
      <c r="R1486" s="167" t="s">
        <v>61</v>
      </c>
      <c r="S1486" s="140">
        <v>83</v>
      </c>
      <c r="T1486" s="133" t="s">
        <v>6814</v>
      </c>
      <c r="U1486" s="133" t="s">
        <v>8852</v>
      </c>
      <c r="V1486" s="172" t="s">
        <v>88</v>
      </c>
      <c r="W1486" s="147"/>
      <c r="X1486" s="145">
        <v>12600</v>
      </c>
      <c r="Y1486" s="173">
        <v>1</v>
      </c>
      <c r="Z1486" s="145">
        <f t="shared" si="20"/>
        <v>12600</v>
      </c>
      <c r="AA1486" s="91">
        <f t="shared" si="21"/>
        <v>151.80722891566265</v>
      </c>
      <c r="AB1486" s="174" t="s">
        <v>8853</v>
      </c>
      <c r="AC1486" s="167" t="s">
        <v>42</v>
      </c>
      <c r="AD1486" s="131"/>
      <c r="AE1486" s="162"/>
      <c r="AF1486" s="162"/>
      <c r="AG1486" s="162"/>
      <c r="AH1486" s="162"/>
      <c r="AI1486" s="140" t="s">
        <v>584</v>
      </c>
      <c r="AJ1486" s="139">
        <v>45717</v>
      </c>
      <c r="AK1486" s="139">
        <v>46081</v>
      </c>
      <c r="AL1486" s="107">
        <v>1</v>
      </c>
      <c r="AM1486" s="140" t="s">
        <v>965</v>
      </c>
      <c r="AN1486" s="140">
        <v>2025</v>
      </c>
      <c r="AO1486" s="147"/>
      <c r="AP1486" s="107"/>
      <c r="AQ1486" s="107"/>
      <c r="AR1486" s="147"/>
      <c r="AS1486" s="134"/>
      <c r="AT1486" s="141" t="s">
        <v>398</v>
      </c>
      <c r="AU1486" s="141">
        <v>2025</v>
      </c>
      <c r="AV1486" s="107"/>
      <c r="AW1486" s="107"/>
      <c r="AX1486" s="147"/>
      <c r="AY1486" s="147"/>
      <c r="AZ1486" s="98"/>
      <c r="BA1486" s="98"/>
      <c r="BB1486" s="98"/>
      <c r="BC1486" s="147"/>
    </row>
    <row r="1487" spans="1:55" ht="31.5" hidden="1" customHeight="1">
      <c r="A1487" s="140">
        <v>72</v>
      </c>
      <c r="B1487" s="158"/>
      <c r="C1487" s="166" t="s">
        <v>62</v>
      </c>
      <c r="D1487" s="167" t="s">
        <v>196</v>
      </c>
      <c r="E1487" s="168" t="s">
        <v>123</v>
      </c>
      <c r="F1487" s="130" t="s">
        <v>8550</v>
      </c>
      <c r="G1487" s="147"/>
      <c r="H1487" s="133" t="s">
        <v>8854</v>
      </c>
      <c r="I1487" s="139">
        <v>45734</v>
      </c>
      <c r="J1487" s="169" t="s">
        <v>216</v>
      </c>
      <c r="K1487" s="167" t="s">
        <v>86</v>
      </c>
      <c r="L1487" s="170">
        <v>2025</v>
      </c>
      <c r="M1487" s="171" t="str">
        <f t="shared" si="19"/>
        <v>2025-03.Mar</v>
      </c>
      <c r="N1487" s="133" t="s">
        <v>8855</v>
      </c>
      <c r="O1487" s="133" t="s">
        <v>3764</v>
      </c>
      <c r="P1487" s="133" t="s">
        <v>8856</v>
      </c>
      <c r="Q1487" s="167" t="s">
        <v>198</v>
      </c>
      <c r="R1487" s="167" t="s">
        <v>104</v>
      </c>
      <c r="S1487" s="140">
        <v>69</v>
      </c>
      <c r="T1487" s="133" t="s">
        <v>6385</v>
      </c>
      <c r="U1487" s="133" t="s">
        <v>7696</v>
      </c>
      <c r="V1487" s="172" t="s">
        <v>67</v>
      </c>
      <c r="W1487" s="147"/>
      <c r="X1487" s="145">
        <v>43000</v>
      </c>
      <c r="Y1487" s="173">
        <v>12</v>
      </c>
      <c r="Z1487" s="145">
        <f t="shared" si="20"/>
        <v>3583.3333333333335</v>
      </c>
      <c r="AA1487" s="91">
        <f t="shared" si="21"/>
        <v>51.932367149758456</v>
      </c>
      <c r="AB1487" s="174" t="s">
        <v>8857</v>
      </c>
      <c r="AC1487" s="167" t="s">
        <v>65</v>
      </c>
      <c r="AD1487" s="131"/>
      <c r="AE1487" s="162"/>
      <c r="AF1487" s="162"/>
      <c r="AG1487" s="162"/>
      <c r="AH1487" s="162"/>
      <c r="AI1487" s="140" t="s">
        <v>2304</v>
      </c>
      <c r="AJ1487" s="139">
        <v>45778</v>
      </c>
      <c r="AK1487" s="139">
        <v>46173</v>
      </c>
      <c r="AL1487" s="107">
        <v>1</v>
      </c>
      <c r="AM1487" s="140" t="s">
        <v>500</v>
      </c>
      <c r="AN1487" s="140">
        <v>2025</v>
      </c>
      <c r="AO1487" s="147"/>
      <c r="AP1487" s="107"/>
      <c r="AQ1487" s="107"/>
      <c r="AR1487" s="147"/>
      <c r="AS1487" s="134"/>
      <c r="AT1487" s="141" t="s">
        <v>965</v>
      </c>
      <c r="AU1487" s="141">
        <v>2026</v>
      </c>
      <c r="AV1487" s="107"/>
      <c r="AW1487" s="107"/>
      <c r="AX1487" s="147"/>
      <c r="AY1487" s="147"/>
      <c r="AZ1487" s="98"/>
      <c r="BA1487" s="98"/>
      <c r="BB1487" s="98"/>
      <c r="BC1487" s="147"/>
    </row>
    <row r="1488" spans="1:55" ht="31.5" hidden="1" customHeight="1">
      <c r="A1488" s="140">
        <v>73</v>
      </c>
      <c r="B1488" s="158"/>
      <c r="C1488" s="166" t="s">
        <v>62</v>
      </c>
      <c r="D1488" s="167" t="s">
        <v>93</v>
      </c>
      <c r="E1488" s="168" t="s">
        <v>148</v>
      </c>
      <c r="F1488" s="130" t="s">
        <v>178</v>
      </c>
      <c r="G1488" s="147"/>
      <c r="H1488" s="133" t="s">
        <v>8858</v>
      </c>
      <c r="I1488" s="139">
        <v>45741</v>
      </c>
      <c r="J1488" s="169" t="s">
        <v>238</v>
      </c>
      <c r="K1488" s="167" t="s">
        <v>86</v>
      </c>
      <c r="L1488" s="170">
        <v>2025</v>
      </c>
      <c r="M1488" s="171" t="s">
        <v>8859</v>
      </c>
      <c r="N1488" s="133" t="s">
        <v>8860</v>
      </c>
      <c r="O1488" s="133" t="s">
        <v>8861</v>
      </c>
      <c r="P1488" s="133" t="s">
        <v>8862</v>
      </c>
      <c r="Q1488" s="167" t="s">
        <v>165</v>
      </c>
      <c r="R1488" s="167" t="s">
        <v>61</v>
      </c>
      <c r="S1488" s="140">
        <v>80</v>
      </c>
      <c r="T1488" s="133" t="s">
        <v>8863</v>
      </c>
      <c r="U1488" s="133" t="s">
        <v>8864</v>
      </c>
      <c r="V1488" s="172" t="s">
        <v>88</v>
      </c>
      <c r="W1488" s="147"/>
      <c r="X1488" s="145">
        <v>12000</v>
      </c>
      <c r="Y1488" s="173">
        <v>1</v>
      </c>
      <c r="Z1488" s="145">
        <f t="shared" si="20"/>
        <v>12000</v>
      </c>
      <c r="AA1488" s="91">
        <f t="shared" si="21"/>
        <v>150</v>
      </c>
      <c r="AB1488" s="174" t="s">
        <v>8865</v>
      </c>
      <c r="AC1488" s="167" t="s">
        <v>42</v>
      </c>
      <c r="AD1488" s="131"/>
      <c r="AE1488" s="162"/>
      <c r="AF1488" s="162"/>
      <c r="AG1488" s="162"/>
      <c r="AH1488" s="162"/>
      <c r="AI1488" s="140"/>
      <c r="AJ1488" s="139"/>
      <c r="AK1488" s="139"/>
      <c r="AL1488" s="107"/>
      <c r="AM1488" s="140"/>
      <c r="AN1488" s="140"/>
      <c r="AO1488" s="147"/>
      <c r="AP1488" s="107"/>
      <c r="AQ1488" s="107"/>
      <c r="AR1488" s="147"/>
      <c r="AS1488" s="134" t="s">
        <v>8866</v>
      </c>
      <c r="AT1488" s="141"/>
      <c r="AU1488" s="141"/>
      <c r="AV1488" s="107"/>
      <c r="AW1488" s="107"/>
      <c r="AX1488" s="147"/>
      <c r="AY1488" s="147"/>
      <c r="AZ1488" s="98"/>
      <c r="BA1488" s="98"/>
      <c r="BB1488" s="98"/>
      <c r="BC1488" s="147"/>
    </row>
    <row r="1489" spans="1:55" ht="31.5" hidden="1" customHeight="1">
      <c r="A1489" s="140">
        <v>74</v>
      </c>
      <c r="B1489" s="158"/>
      <c r="C1489" s="166" t="s">
        <v>62</v>
      </c>
      <c r="D1489" s="167" t="s">
        <v>151</v>
      </c>
      <c r="E1489" s="168" t="s">
        <v>233</v>
      </c>
      <c r="F1489" s="130" t="s">
        <v>80</v>
      </c>
      <c r="G1489" s="147">
        <v>120000066906</v>
      </c>
      <c r="H1489" s="133"/>
      <c r="I1489" s="139">
        <v>45747</v>
      </c>
      <c r="J1489" s="169" t="s">
        <v>252</v>
      </c>
      <c r="K1489" s="167" t="s">
        <v>86</v>
      </c>
      <c r="L1489" s="170">
        <v>2025</v>
      </c>
      <c r="M1489" s="171" t="str">
        <f>L1489&amp;"-"&amp;K1489</f>
        <v>2025-03.Mar</v>
      </c>
      <c r="N1489" s="133" t="s">
        <v>8867</v>
      </c>
      <c r="O1489" s="133" t="s">
        <v>8868</v>
      </c>
      <c r="P1489" s="133" t="s">
        <v>8869</v>
      </c>
      <c r="Q1489" s="167" t="s">
        <v>165</v>
      </c>
      <c r="R1489" s="167" t="s">
        <v>61</v>
      </c>
      <c r="S1489" s="140"/>
      <c r="T1489" s="133" t="s">
        <v>6720</v>
      </c>
      <c r="U1489" s="133" t="s">
        <v>6721</v>
      </c>
      <c r="V1489" s="172" t="s">
        <v>67</v>
      </c>
      <c r="W1489" s="147"/>
      <c r="X1489" s="145"/>
      <c r="Y1489" s="173"/>
      <c r="Z1489" s="145" t="e">
        <f t="shared" si="20"/>
        <v>#DIV/0!</v>
      </c>
      <c r="AA1489" s="91" t="e">
        <f t="shared" si="21"/>
        <v>#DIV/0!</v>
      </c>
      <c r="AB1489" s="174" t="s">
        <v>8870</v>
      </c>
      <c r="AC1489" s="167" t="s">
        <v>42</v>
      </c>
      <c r="AD1489" s="131"/>
      <c r="AE1489" s="162"/>
      <c r="AF1489" s="162"/>
      <c r="AG1489" s="162"/>
      <c r="AH1489" s="162"/>
      <c r="AI1489" s="140" t="s">
        <v>628</v>
      </c>
      <c r="AJ1489" s="139">
        <v>45901</v>
      </c>
      <c r="AK1489" s="139">
        <v>46630</v>
      </c>
      <c r="AL1489" s="107">
        <v>2</v>
      </c>
      <c r="AM1489" s="140" t="s">
        <v>1607</v>
      </c>
      <c r="AN1489" s="140">
        <v>2025</v>
      </c>
      <c r="AO1489" s="147"/>
      <c r="AP1489" s="107"/>
      <c r="AQ1489" s="107"/>
      <c r="AR1489" s="147"/>
      <c r="AS1489" s="134"/>
      <c r="AT1489" s="141" t="s">
        <v>389</v>
      </c>
      <c r="AU1489" s="141">
        <v>2027</v>
      </c>
      <c r="AV1489" s="107"/>
      <c r="AW1489" s="107"/>
      <c r="AX1489" s="147"/>
      <c r="AY1489" s="147"/>
      <c r="AZ1489" s="98"/>
      <c r="BA1489" s="98"/>
      <c r="BB1489" s="98"/>
      <c r="BC1489" s="147"/>
    </row>
    <row r="1490" spans="1:55" ht="31.5" customHeight="1">
      <c r="A1490" s="140">
        <v>75</v>
      </c>
      <c r="B1490" s="158"/>
      <c r="C1490" s="166" t="s">
        <v>105</v>
      </c>
      <c r="D1490" s="167" t="s">
        <v>257</v>
      </c>
      <c r="E1490" s="168" t="s">
        <v>7118</v>
      </c>
      <c r="F1490" s="130" t="s">
        <v>80</v>
      </c>
      <c r="G1490" s="147"/>
      <c r="H1490" s="133" t="s">
        <v>8871</v>
      </c>
      <c r="I1490" s="139">
        <v>45751</v>
      </c>
      <c r="J1490" s="169" t="s">
        <v>106</v>
      </c>
      <c r="K1490" s="167" t="s">
        <v>107</v>
      </c>
      <c r="L1490" s="170">
        <v>2025</v>
      </c>
      <c r="M1490" s="171" t="s">
        <v>8872</v>
      </c>
      <c r="N1490" s="133" t="s">
        <v>7120</v>
      </c>
      <c r="O1490" s="133" t="s">
        <v>7121</v>
      </c>
      <c r="P1490" s="133" t="s">
        <v>7122</v>
      </c>
      <c r="Q1490" s="167" t="s">
        <v>165</v>
      </c>
      <c r="R1490" s="167" t="s">
        <v>61</v>
      </c>
      <c r="S1490" s="140">
        <v>188</v>
      </c>
      <c r="T1490" s="133" t="s">
        <v>7123</v>
      </c>
      <c r="U1490" s="133" t="s">
        <v>7110</v>
      </c>
      <c r="V1490" s="172" t="s">
        <v>67</v>
      </c>
      <c r="W1490" s="147">
        <v>153</v>
      </c>
      <c r="X1490" s="145">
        <v>6768</v>
      </c>
      <c r="Y1490" s="173">
        <v>1</v>
      </c>
      <c r="Z1490" s="145">
        <f t="shared" si="20"/>
        <v>6768</v>
      </c>
      <c r="AA1490" s="91">
        <f t="shared" si="21"/>
        <v>36</v>
      </c>
      <c r="AB1490" s="160" t="s">
        <v>8575</v>
      </c>
      <c r="AC1490" s="167" t="s">
        <v>42</v>
      </c>
      <c r="AD1490" s="131">
        <v>87</v>
      </c>
      <c r="AE1490" s="162"/>
      <c r="AF1490" s="162"/>
      <c r="AG1490" s="162"/>
      <c r="AH1490" s="162"/>
      <c r="AI1490" s="140" t="s">
        <v>584</v>
      </c>
      <c r="AJ1490" s="139">
        <v>45658</v>
      </c>
      <c r="AK1490" s="139">
        <v>46022</v>
      </c>
      <c r="AL1490" s="107">
        <v>1</v>
      </c>
      <c r="AM1490" s="140" t="s">
        <v>637</v>
      </c>
      <c r="AN1490" s="140">
        <v>2025</v>
      </c>
      <c r="AO1490" s="139">
        <v>45800</v>
      </c>
      <c r="AP1490" s="139">
        <v>45824</v>
      </c>
      <c r="AQ1490" s="107"/>
      <c r="AR1490" s="147"/>
      <c r="AS1490" s="134" t="s">
        <v>8873</v>
      </c>
      <c r="AT1490" s="141" t="s">
        <v>416</v>
      </c>
      <c r="AU1490" s="141">
        <v>2025</v>
      </c>
      <c r="AV1490" s="107" t="s">
        <v>1982</v>
      </c>
      <c r="AW1490" s="107" t="s">
        <v>89</v>
      </c>
      <c r="AX1490" s="147"/>
      <c r="AY1490" s="147"/>
      <c r="AZ1490" s="98"/>
      <c r="BA1490" s="98"/>
      <c r="BB1490" s="98"/>
      <c r="BC1490" s="147"/>
    </row>
    <row r="1491" spans="1:55" ht="31.5" hidden="1" customHeight="1">
      <c r="A1491" s="140">
        <v>76</v>
      </c>
      <c r="B1491" s="158"/>
      <c r="C1491" s="166" t="s">
        <v>62</v>
      </c>
      <c r="D1491" s="167" t="s">
        <v>258</v>
      </c>
      <c r="E1491" s="168" t="s">
        <v>200</v>
      </c>
      <c r="F1491" s="130" t="s">
        <v>101</v>
      </c>
      <c r="G1491" s="147"/>
      <c r="H1491" s="133" t="s">
        <v>8874</v>
      </c>
      <c r="I1491" s="140">
        <v>17</v>
      </c>
      <c r="J1491" s="169" t="s">
        <v>213</v>
      </c>
      <c r="K1491" s="167" t="s">
        <v>107</v>
      </c>
      <c r="L1491" s="170">
        <v>2025</v>
      </c>
      <c r="M1491" s="171" t="s">
        <v>8872</v>
      </c>
      <c r="N1491" s="133" t="s">
        <v>8875</v>
      </c>
      <c r="O1491" s="133" t="s">
        <v>8876</v>
      </c>
      <c r="P1491" s="133" t="s">
        <v>8877</v>
      </c>
      <c r="Q1491" s="167" t="s">
        <v>165</v>
      </c>
      <c r="R1491" s="167" t="s">
        <v>61</v>
      </c>
      <c r="S1491" s="140">
        <v>226</v>
      </c>
      <c r="T1491" s="133" t="s">
        <v>8876</v>
      </c>
      <c r="U1491" s="133" t="s">
        <v>7193</v>
      </c>
      <c r="V1491" s="172" t="s">
        <v>67</v>
      </c>
      <c r="W1491" s="147"/>
      <c r="X1491" s="145">
        <v>15060</v>
      </c>
      <c r="Y1491" s="173">
        <v>1</v>
      </c>
      <c r="Z1491" s="145">
        <f t="shared" si="20"/>
        <v>15060</v>
      </c>
      <c r="AA1491" s="91">
        <f t="shared" si="21"/>
        <v>66.637168141592923</v>
      </c>
      <c r="AB1491" s="174"/>
      <c r="AC1491" s="167" t="s">
        <v>42</v>
      </c>
      <c r="AD1491" s="131"/>
      <c r="AE1491" s="162"/>
      <c r="AF1491" s="162"/>
      <c r="AG1491" s="162"/>
      <c r="AH1491" s="162"/>
      <c r="AI1491" s="140" t="s">
        <v>628</v>
      </c>
      <c r="AJ1491" s="139">
        <v>45839</v>
      </c>
      <c r="AK1491" s="139">
        <v>46568</v>
      </c>
      <c r="AL1491" s="107"/>
      <c r="AM1491" s="140" t="s">
        <v>483</v>
      </c>
      <c r="AN1491" s="140">
        <v>2025</v>
      </c>
      <c r="AO1491" s="147"/>
      <c r="AP1491" s="107"/>
      <c r="AQ1491" s="107"/>
      <c r="AR1491" s="147"/>
      <c r="AS1491" s="134"/>
      <c r="AT1491" s="141" t="s">
        <v>466</v>
      </c>
      <c r="AU1491" s="141">
        <v>2027</v>
      </c>
      <c r="AV1491" s="107"/>
      <c r="AW1491" s="107"/>
      <c r="AX1491" s="147"/>
      <c r="AY1491" s="147"/>
      <c r="AZ1491" s="98"/>
      <c r="BA1491" s="98"/>
      <c r="BB1491" s="98"/>
      <c r="BC1491" s="147"/>
    </row>
    <row r="1492" spans="1:55" ht="31.5" hidden="1" customHeight="1">
      <c r="A1492" s="140">
        <v>77</v>
      </c>
      <c r="B1492" s="158"/>
      <c r="C1492" s="166" t="s">
        <v>62</v>
      </c>
      <c r="D1492" s="167" t="s">
        <v>258</v>
      </c>
      <c r="E1492" s="168" t="s">
        <v>200</v>
      </c>
      <c r="F1492" s="130" t="s">
        <v>101</v>
      </c>
      <c r="G1492" s="147"/>
      <c r="H1492" s="133" t="s">
        <v>8878</v>
      </c>
      <c r="I1492" s="140">
        <v>17</v>
      </c>
      <c r="J1492" s="169" t="s">
        <v>213</v>
      </c>
      <c r="K1492" s="167" t="s">
        <v>107</v>
      </c>
      <c r="L1492" s="170">
        <v>2025</v>
      </c>
      <c r="M1492" s="171" t="s">
        <v>8872</v>
      </c>
      <c r="N1492" s="133" t="s">
        <v>8879</v>
      </c>
      <c r="O1492" s="133" t="s">
        <v>8880</v>
      </c>
      <c r="P1492" s="133" t="s">
        <v>8881</v>
      </c>
      <c r="Q1492" s="167" t="s">
        <v>165</v>
      </c>
      <c r="R1492" s="167" t="s">
        <v>61</v>
      </c>
      <c r="S1492" s="140">
        <v>79</v>
      </c>
      <c r="T1492" s="133" t="s">
        <v>8880</v>
      </c>
      <c r="U1492" s="133" t="s">
        <v>7196</v>
      </c>
      <c r="V1492" s="172" t="s">
        <v>67</v>
      </c>
      <c r="W1492" s="147"/>
      <c r="X1492" s="145">
        <v>6300</v>
      </c>
      <c r="Y1492" s="173">
        <v>1</v>
      </c>
      <c r="Z1492" s="145">
        <f t="shared" si="20"/>
        <v>6300</v>
      </c>
      <c r="AA1492" s="91">
        <f t="shared" si="21"/>
        <v>79.74683544303798</v>
      </c>
      <c r="AB1492" s="174"/>
      <c r="AC1492" s="167" t="s">
        <v>42</v>
      </c>
      <c r="AD1492" s="131"/>
      <c r="AE1492" s="162"/>
      <c r="AF1492" s="162"/>
      <c r="AG1492" s="162"/>
      <c r="AH1492" s="162"/>
      <c r="AI1492" s="140" t="s">
        <v>628</v>
      </c>
      <c r="AJ1492" s="139">
        <v>45839</v>
      </c>
      <c r="AK1492" s="139">
        <v>46568</v>
      </c>
      <c r="AL1492" s="107"/>
      <c r="AM1492" s="140" t="s">
        <v>483</v>
      </c>
      <c r="AN1492" s="140">
        <v>2025</v>
      </c>
      <c r="AO1492" s="147"/>
      <c r="AP1492" s="107"/>
      <c r="AQ1492" s="107"/>
      <c r="AR1492" s="147"/>
      <c r="AS1492" s="134"/>
      <c r="AT1492" s="141" t="s">
        <v>466</v>
      </c>
      <c r="AU1492" s="141">
        <v>2027</v>
      </c>
      <c r="AV1492" s="107"/>
      <c r="AW1492" s="107"/>
      <c r="AX1492" s="147"/>
      <c r="AY1492" s="147"/>
      <c r="AZ1492" s="98"/>
      <c r="BA1492" s="98"/>
      <c r="BB1492" s="98"/>
      <c r="BC1492" s="147"/>
    </row>
    <row r="1493" spans="1:55" ht="31.5" hidden="1" customHeight="1">
      <c r="A1493" s="140">
        <v>78</v>
      </c>
      <c r="B1493" s="158"/>
      <c r="C1493" s="166" t="s">
        <v>39</v>
      </c>
      <c r="D1493" s="167" t="s">
        <v>50</v>
      </c>
      <c r="E1493" s="168" t="s">
        <v>66</v>
      </c>
      <c r="F1493" s="130" t="s">
        <v>145</v>
      </c>
      <c r="G1493" s="147"/>
      <c r="H1493" s="133" t="s">
        <v>8882</v>
      </c>
      <c r="I1493" s="140">
        <v>17</v>
      </c>
      <c r="J1493" s="169" t="s">
        <v>213</v>
      </c>
      <c r="K1493" s="167" t="s">
        <v>107</v>
      </c>
      <c r="L1493" s="170">
        <v>2025</v>
      </c>
      <c r="M1493" s="171" t="s">
        <v>8872</v>
      </c>
      <c r="N1493" s="133" t="s">
        <v>8883</v>
      </c>
      <c r="O1493" s="133" t="s">
        <v>8884</v>
      </c>
      <c r="P1493" s="133" t="s">
        <v>8885</v>
      </c>
      <c r="Q1493" s="167" t="s">
        <v>165</v>
      </c>
      <c r="R1493" s="167" t="s">
        <v>38</v>
      </c>
      <c r="S1493" s="140">
        <v>82</v>
      </c>
      <c r="T1493" s="133" t="s">
        <v>8884</v>
      </c>
      <c r="U1493" s="133" t="s">
        <v>8886</v>
      </c>
      <c r="V1493" s="172" t="s">
        <v>67</v>
      </c>
      <c r="W1493" s="147"/>
      <c r="X1493" s="145">
        <v>75000</v>
      </c>
      <c r="Y1493" s="173">
        <v>12</v>
      </c>
      <c r="Z1493" s="145">
        <f t="shared" si="20"/>
        <v>6250</v>
      </c>
      <c r="AA1493" s="91">
        <f t="shared" si="21"/>
        <v>76.219512195121951</v>
      </c>
      <c r="AB1493" s="174" t="s">
        <v>8887</v>
      </c>
      <c r="AC1493" s="167" t="s">
        <v>42</v>
      </c>
      <c r="AD1493" s="131">
        <v>165</v>
      </c>
      <c r="AE1493" s="162">
        <v>10000</v>
      </c>
      <c r="AF1493" s="162"/>
      <c r="AG1493" s="162"/>
      <c r="AH1493" s="162"/>
      <c r="AI1493" s="140" t="s">
        <v>628</v>
      </c>
      <c r="AJ1493" s="139">
        <v>45778</v>
      </c>
      <c r="AK1493" s="139">
        <v>46507</v>
      </c>
      <c r="AL1493" s="107"/>
      <c r="AM1493" s="140" t="s">
        <v>500</v>
      </c>
      <c r="AN1493" s="140">
        <v>2025</v>
      </c>
      <c r="AO1493" s="139">
        <v>45812</v>
      </c>
      <c r="AP1493" s="139">
        <v>45832</v>
      </c>
      <c r="AQ1493" s="107"/>
      <c r="AR1493" s="147"/>
      <c r="AS1493" s="134"/>
      <c r="AT1493" s="141" t="s">
        <v>750</v>
      </c>
      <c r="AU1493" s="141">
        <v>2027</v>
      </c>
      <c r="AV1493" s="107" t="s">
        <v>1982</v>
      </c>
      <c r="AW1493" s="107" t="s">
        <v>89</v>
      </c>
      <c r="AX1493" s="147"/>
      <c r="AY1493" s="147"/>
      <c r="AZ1493" s="98"/>
      <c r="BA1493" s="98"/>
      <c r="BB1493" s="98"/>
      <c r="BC1493" s="147"/>
    </row>
    <row r="1494" spans="1:55" ht="31.5" hidden="1" customHeight="1">
      <c r="A1494" s="140">
        <v>79</v>
      </c>
      <c r="B1494" s="158"/>
      <c r="C1494" s="166" t="s">
        <v>39</v>
      </c>
      <c r="D1494" s="167" t="s">
        <v>243</v>
      </c>
      <c r="E1494" s="168" t="s">
        <v>217</v>
      </c>
      <c r="F1494" s="130" t="s">
        <v>101</v>
      </c>
      <c r="G1494" s="147"/>
      <c r="H1494" s="133" t="s">
        <v>8888</v>
      </c>
      <c r="I1494" s="140">
        <v>21</v>
      </c>
      <c r="J1494" s="169" t="s">
        <v>226</v>
      </c>
      <c r="K1494" s="167" t="s">
        <v>107</v>
      </c>
      <c r="L1494" s="170">
        <v>2025</v>
      </c>
      <c r="M1494" s="171" t="s">
        <v>8872</v>
      </c>
      <c r="N1494" s="133" t="s">
        <v>8889</v>
      </c>
      <c r="O1494" s="133" t="s">
        <v>8890</v>
      </c>
      <c r="P1494" s="133" t="s">
        <v>8891</v>
      </c>
      <c r="Q1494" s="167" t="s">
        <v>165</v>
      </c>
      <c r="R1494" s="167" t="s">
        <v>61</v>
      </c>
      <c r="S1494" s="140">
        <v>216</v>
      </c>
      <c r="T1494" s="133" t="s">
        <v>8890</v>
      </c>
      <c r="U1494" s="133" t="s">
        <v>8892</v>
      </c>
      <c r="V1494" s="172" t="s">
        <v>67</v>
      </c>
      <c r="W1494" s="147"/>
      <c r="X1494" s="145">
        <v>16200</v>
      </c>
      <c r="Y1494" s="173">
        <v>1</v>
      </c>
      <c r="Z1494" s="145">
        <f t="shared" si="20"/>
        <v>16200</v>
      </c>
      <c r="AA1494" s="91">
        <f t="shared" si="21"/>
        <v>75</v>
      </c>
      <c r="AB1494" s="174"/>
      <c r="AC1494" s="167" t="s">
        <v>42</v>
      </c>
      <c r="AD1494" s="131"/>
      <c r="AE1494" s="162"/>
      <c r="AF1494" s="162"/>
      <c r="AG1494" s="162"/>
      <c r="AH1494" s="162"/>
      <c r="AI1494" s="140" t="s">
        <v>628</v>
      </c>
      <c r="AJ1494" s="139">
        <v>45809</v>
      </c>
      <c r="AK1494" s="139">
        <v>46599</v>
      </c>
      <c r="AL1494" s="107"/>
      <c r="AM1494" s="140" t="s">
        <v>389</v>
      </c>
      <c r="AN1494" s="140">
        <v>2025</v>
      </c>
      <c r="AO1494" s="147"/>
      <c r="AP1494" s="107"/>
      <c r="AQ1494" s="107"/>
      <c r="AR1494" s="147"/>
      <c r="AS1494" s="134"/>
      <c r="AT1494" s="141" t="s">
        <v>500</v>
      </c>
      <c r="AU1494" s="141">
        <v>2027</v>
      </c>
      <c r="AV1494" s="107"/>
      <c r="AW1494" s="107"/>
      <c r="AX1494" s="147"/>
      <c r="AY1494" s="147"/>
      <c r="AZ1494" s="98"/>
      <c r="BA1494" s="98"/>
      <c r="BB1494" s="98"/>
      <c r="BC1494" s="147"/>
    </row>
    <row r="1495" spans="1:55" ht="31.5" hidden="1" customHeight="1">
      <c r="A1495" s="140">
        <v>80</v>
      </c>
      <c r="B1495" s="158"/>
      <c r="C1495" s="166" t="s">
        <v>39</v>
      </c>
      <c r="D1495" s="167" t="s">
        <v>239</v>
      </c>
      <c r="E1495" s="168" t="s">
        <v>217</v>
      </c>
      <c r="F1495" s="130" t="s">
        <v>178</v>
      </c>
      <c r="G1495" s="147"/>
      <c r="H1495" s="133" t="s">
        <v>8893</v>
      </c>
      <c r="I1495" s="140">
        <v>22</v>
      </c>
      <c r="J1495" s="169" t="s">
        <v>229</v>
      </c>
      <c r="K1495" s="167" t="s">
        <v>107</v>
      </c>
      <c r="L1495" s="170">
        <v>2025</v>
      </c>
      <c r="M1495" s="171" t="s">
        <v>8894</v>
      </c>
      <c r="N1495" s="133" t="s">
        <v>8895</v>
      </c>
      <c r="O1495" s="133" t="s">
        <v>8896</v>
      </c>
      <c r="P1495" s="133" t="s">
        <v>8897</v>
      </c>
      <c r="Q1495" s="167" t="s">
        <v>198</v>
      </c>
      <c r="R1495" s="167" t="s">
        <v>104</v>
      </c>
      <c r="S1495" s="140">
        <v>50</v>
      </c>
      <c r="T1495" s="133" t="s">
        <v>8898</v>
      </c>
      <c r="U1495" s="133" t="s">
        <v>8899</v>
      </c>
      <c r="V1495" s="172" t="s">
        <v>67</v>
      </c>
      <c r="W1495" s="147"/>
      <c r="X1495" s="145">
        <v>2500</v>
      </c>
      <c r="Y1495" s="173">
        <v>1</v>
      </c>
      <c r="Z1495" s="145">
        <f t="shared" si="20"/>
        <v>2500</v>
      </c>
      <c r="AA1495" s="91">
        <f t="shared" si="21"/>
        <v>50</v>
      </c>
      <c r="AB1495" s="174"/>
      <c r="AC1495" s="167" t="s">
        <v>65</v>
      </c>
      <c r="AD1495" s="131">
        <v>90</v>
      </c>
      <c r="AE1495" s="162"/>
      <c r="AF1495" s="162"/>
      <c r="AG1495" s="162"/>
      <c r="AH1495" s="162"/>
      <c r="AI1495" s="140" t="s">
        <v>2247</v>
      </c>
      <c r="AJ1495" s="139">
        <v>45748</v>
      </c>
      <c r="AK1495" s="139">
        <v>46843</v>
      </c>
      <c r="AL1495" s="107"/>
      <c r="AM1495" s="140" t="s">
        <v>466</v>
      </c>
      <c r="AN1495" s="140">
        <v>2025</v>
      </c>
      <c r="AO1495" s="139">
        <v>45799</v>
      </c>
      <c r="AP1495" s="107" t="s">
        <v>8197</v>
      </c>
      <c r="AQ1495" s="107"/>
      <c r="AR1495" s="147"/>
      <c r="AS1495" s="134"/>
      <c r="AT1495" s="141" t="s">
        <v>637</v>
      </c>
      <c r="AU1495" s="141">
        <v>2028</v>
      </c>
      <c r="AV1495" s="107"/>
      <c r="AW1495" s="107"/>
      <c r="AX1495" s="147"/>
      <c r="AY1495" s="147"/>
      <c r="AZ1495" s="98"/>
      <c r="BA1495" s="98"/>
      <c r="BB1495" s="98"/>
      <c r="BC1495" s="147"/>
    </row>
    <row r="1496" spans="1:55" ht="31.5" hidden="1" customHeight="1">
      <c r="A1496" s="140">
        <v>81</v>
      </c>
      <c r="B1496" s="158"/>
      <c r="C1496" s="166" t="s">
        <v>62</v>
      </c>
      <c r="D1496" s="167" t="s">
        <v>93</v>
      </c>
      <c r="E1496" s="168" t="s">
        <v>148</v>
      </c>
      <c r="F1496" s="130" t="s">
        <v>35</v>
      </c>
      <c r="G1496" s="147"/>
      <c r="H1496" s="133" t="s">
        <v>8900</v>
      </c>
      <c r="I1496" s="140">
        <v>23</v>
      </c>
      <c r="J1496" s="169" t="s">
        <v>232</v>
      </c>
      <c r="K1496" s="167" t="s">
        <v>107</v>
      </c>
      <c r="L1496" s="170">
        <v>2025</v>
      </c>
      <c r="M1496" s="171" t="s">
        <v>8872</v>
      </c>
      <c r="N1496" s="133" t="s">
        <v>7813</v>
      </c>
      <c r="O1496" s="133" t="s">
        <v>6565</v>
      </c>
      <c r="P1496" s="133" t="s">
        <v>8901</v>
      </c>
      <c r="Q1496" s="167" t="s">
        <v>165</v>
      </c>
      <c r="R1496" s="167" t="s">
        <v>61</v>
      </c>
      <c r="S1496" s="140">
        <v>125</v>
      </c>
      <c r="T1496" s="133" t="s">
        <v>6565</v>
      </c>
      <c r="U1496" s="133" t="s">
        <v>8902</v>
      </c>
      <c r="V1496" s="172" t="s">
        <v>67</v>
      </c>
      <c r="W1496" s="147"/>
      <c r="X1496" s="145">
        <v>36000</v>
      </c>
      <c r="Y1496" s="173">
        <v>6</v>
      </c>
      <c r="Z1496" s="145">
        <f t="shared" si="20"/>
        <v>6000</v>
      </c>
      <c r="AA1496" s="91">
        <f t="shared" si="21"/>
        <v>48</v>
      </c>
      <c r="AB1496" s="174" t="s">
        <v>8903</v>
      </c>
      <c r="AC1496" s="167" t="s">
        <v>42</v>
      </c>
      <c r="AD1496" s="131"/>
      <c r="AE1496" s="162"/>
      <c r="AF1496" s="162"/>
      <c r="AG1496" s="162"/>
      <c r="AH1496" s="162"/>
      <c r="AI1496" s="140" t="s">
        <v>530</v>
      </c>
      <c r="AJ1496" s="139">
        <v>45778</v>
      </c>
      <c r="AK1496" s="139">
        <v>46630</v>
      </c>
      <c r="AL1496" s="107"/>
      <c r="AM1496" s="140" t="s">
        <v>500</v>
      </c>
      <c r="AN1496" s="140">
        <v>2025</v>
      </c>
      <c r="AO1496" s="147"/>
      <c r="AP1496" s="139">
        <v>45813</v>
      </c>
      <c r="AQ1496" s="107"/>
      <c r="AR1496" s="147"/>
      <c r="AS1496" s="134"/>
      <c r="AT1496" s="141" t="s">
        <v>389</v>
      </c>
      <c r="AU1496" s="141">
        <v>2027</v>
      </c>
      <c r="AV1496" s="107"/>
      <c r="AW1496" s="107"/>
      <c r="AX1496" s="147"/>
      <c r="AY1496" s="147"/>
      <c r="AZ1496" s="98"/>
      <c r="BA1496" s="98"/>
      <c r="BB1496" s="98"/>
      <c r="BC1496" s="147"/>
    </row>
    <row r="1497" spans="1:55" ht="31.5" hidden="1" customHeight="1">
      <c r="A1497" s="140">
        <v>82</v>
      </c>
      <c r="B1497" s="158"/>
      <c r="C1497" s="166" t="s">
        <v>39</v>
      </c>
      <c r="D1497" s="167" t="s">
        <v>189</v>
      </c>
      <c r="E1497" s="168" t="s">
        <v>123</v>
      </c>
      <c r="F1497" s="130" t="s">
        <v>117</v>
      </c>
      <c r="G1497" s="147"/>
      <c r="H1497" s="133" t="s">
        <v>8904</v>
      </c>
      <c r="I1497" s="140">
        <v>30</v>
      </c>
      <c r="J1497" s="169" t="s">
        <v>250</v>
      </c>
      <c r="K1497" s="167" t="s">
        <v>107</v>
      </c>
      <c r="L1497" s="170">
        <v>2025</v>
      </c>
      <c r="M1497" s="171" t="s">
        <v>8872</v>
      </c>
      <c r="N1497" s="133" t="s">
        <v>8905</v>
      </c>
      <c r="O1497" s="133" t="s">
        <v>8906</v>
      </c>
      <c r="P1497" s="133" t="s">
        <v>302</v>
      </c>
      <c r="Q1497" s="167" t="s">
        <v>165</v>
      </c>
      <c r="R1497" s="167" t="s">
        <v>61</v>
      </c>
      <c r="S1497" s="140">
        <v>196</v>
      </c>
      <c r="T1497" s="133" t="s">
        <v>8907</v>
      </c>
      <c r="U1497" s="133" t="s">
        <v>8585</v>
      </c>
      <c r="V1497" s="172" t="s">
        <v>67</v>
      </c>
      <c r="W1497" s="147"/>
      <c r="X1497" s="145">
        <v>12675</v>
      </c>
      <c r="Y1497" s="173">
        <v>1</v>
      </c>
      <c r="Z1497" s="145">
        <f t="shared" si="20"/>
        <v>12675</v>
      </c>
      <c r="AA1497" s="91">
        <f t="shared" si="21"/>
        <v>64.66836734693878</v>
      </c>
      <c r="AB1497" s="174" t="s">
        <v>8908</v>
      </c>
      <c r="AC1497" s="167" t="s">
        <v>42</v>
      </c>
      <c r="AD1497" s="131"/>
      <c r="AE1497" s="162"/>
      <c r="AF1497" s="162"/>
      <c r="AG1497" s="162"/>
      <c r="AH1497" s="162"/>
      <c r="AI1497" s="140" t="s">
        <v>2247</v>
      </c>
      <c r="AJ1497" s="139">
        <v>45778</v>
      </c>
      <c r="AK1497" s="139">
        <v>46873</v>
      </c>
      <c r="AL1497" s="107"/>
      <c r="AM1497" s="140" t="s">
        <v>500</v>
      </c>
      <c r="AN1497" s="140">
        <v>2025</v>
      </c>
      <c r="AO1497" s="147"/>
      <c r="AP1497" s="107"/>
      <c r="AQ1497" s="107"/>
      <c r="AR1497" s="147"/>
      <c r="AS1497" s="134"/>
      <c r="AT1497" s="141" t="s">
        <v>750</v>
      </c>
      <c r="AU1497" s="141">
        <v>2028</v>
      </c>
      <c r="AV1497" s="107"/>
      <c r="AW1497" s="107"/>
      <c r="AX1497" s="147"/>
      <c r="AY1497" s="147"/>
      <c r="AZ1497" s="98"/>
      <c r="BA1497" s="98"/>
      <c r="BB1497" s="98"/>
      <c r="BC1497" s="147"/>
    </row>
    <row r="1498" spans="1:55" ht="31.5" customHeight="1">
      <c r="A1498" s="140">
        <v>83</v>
      </c>
      <c r="B1498" s="158"/>
      <c r="C1498" s="166" t="s">
        <v>39</v>
      </c>
      <c r="D1498" s="167" t="s">
        <v>151</v>
      </c>
      <c r="E1498" s="168" t="s">
        <v>123</v>
      </c>
      <c r="F1498" s="130" t="s">
        <v>101</v>
      </c>
      <c r="G1498" s="147"/>
      <c r="H1498" s="133" t="s">
        <v>8909</v>
      </c>
      <c r="I1498" s="140">
        <v>30</v>
      </c>
      <c r="J1498" s="169" t="s">
        <v>250</v>
      </c>
      <c r="K1498" s="167" t="s">
        <v>107</v>
      </c>
      <c r="L1498" s="170">
        <v>2025</v>
      </c>
      <c r="M1498" s="171" t="s">
        <v>8872</v>
      </c>
      <c r="N1498" s="133" t="s">
        <v>7489</v>
      </c>
      <c r="O1498" s="133" t="s">
        <v>8910</v>
      </c>
      <c r="P1498" s="133" t="s">
        <v>5265</v>
      </c>
      <c r="Q1498" s="167" t="s">
        <v>165</v>
      </c>
      <c r="R1498" s="167" t="s">
        <v>38</v>
      </c>
      <c r="S1498" s="140">
        <v>363</v>
      </c>
      <c r="T1498" s="133" t="s">
        <v>8911</v>
      </c>
      <c r="U1498" s="133" t="s">
        <v>7491</v>
      </c>
      <c r="V1498" s="172" t="s">
        <v>67</v>
      </c>
      <c r="W1498" s="147"/>
      <c r="X1498" s="145">
        <v>36000</v>
      </c>
      <c r="Y1498" s="173">
        <v>1</v>
      </c>
      <c r="Z1498" s="145">
        <f t="shared" si="20"/>
        <v>36000</v>
      </c>
      <c r="AA1498" s="91">
        <f t="shared" si="21"/>
        <v>99.173553719008268</v>
      </c>
      <c r="AB1498" s="174" t="s">
        <v>8912</v>
      </c>
      <c r="AC1498" s="167" t="s">
        <v>42</v>
      </c>
      <c r="AD1498" s="131"/>
      <c r="AE1498" s="162"/>
      <c r="AF1498" s="162"/>
      <c r="AG1498" s="162"/>
      <c r="AH1498" s="162"/>
      <c r="AI1498" s="140" t="s">
        <v>584</v>
      </c>
      <c r="AJ1498" s="139">
        <v>45597</v>
      </c>
      <c r="AK1498" s="139">
        <v>45961</v>
      </c>
      <c r="AL1498" s="107"/>
      <c r="AM1498" s="140" t="s">
        <v>361</v>
      </c>
      <c r="AN1498" s="140">
        <v>2024</v>
      </c>
      <c r="AO1498" s="147"/>
      <c r="AP1498" s="107"/>
      <c r="AQ1498" s="107"/>
      <c r="AR1498" s="147"/>
      <c r="AS1498" s="134"/>
      <c r="AT1498" s="141" t="s">
        <v>782</v>
      </c>
      <c r="AU1498" s="141">
        <v>2025</v>
      </c>
      <c r="AV1498" s="107"/>
      <c r="AW1498" s="107"/>
      <c r="AX1498" s="147"/>
      <c r="AY1498" s="147"/>
      <c r="AZ1498" s="98"/>
      <c r="BA1498" s="98"/>
      <c r="BB1498" s="98"/>
      <c r="BC1498" s="147"/>
    </row>
    <row r="1499" spans="1:55" ht="31.5" hidden="1" customHeight="1">
      <c r="A1499" s="140">
        <v>84</v>
      </c>
      <c r="B1499" s="158"/>
      <c r="C1499" s="166" t="s">
        <v>39</v>
      </c>
      <c r="D1499" s="167" t="s">
        <v>251</v>
      </c>
      <c r="E1499" s="168" t="s">
        <v>194</v>
      </c>
      <c r="F1499" s="130" t="s">
        <v>80</v>
      </c>
      <c r="G1499" s="147"/>
      <c r="H1499" s="133" t="s">
        <v>8913</v>
      </c>
      <c r="I1499" s="140">
        <v>2</v>
      </c>
      <c r="J1499" s="169" t="s">
        <v>63</v>
      </c>
      <c r="K1499" s="167" t="s">
        <v>122</v>
      </c>
      <c r="L1499" s="170">
        <v>2025</v>
      </c>
      <c r="M1499" s="171" t="s">
        <v>8914</v>
      </c>
      <c r="N1499" s="133" t="s">
        <v>8915</v>
      </c>
      <c r="O1499" s="133" t="s">
        <v>8916</v>
      </c>
      <c r="P1499" s="133" t="s">
        <v>8917</v>
      </c>
      <c r="Q1499" s="167" t="s">
        <v>165</v>
      </c>
      <c r="R1499" s="167" t="s">
        <v>61</v>
      </c>
      <c r="S1499" s="140">
        <v>260</v>
      </c>
      <c r="T1499" s="133" t="s">
        <v>8918</v>
      </c>
      <c r="U1499" s="133" t="s">
        <v>8919</v>
      </c>
      <c r="V1499" s="172" t="s">
        <v>88</v>
      </c>
      <c r="W1499" s="147"/>
      <c r="X1499" s="145">
        <v>286000</v>
      </c>
      <c r="Y1499" s="173">
        <v>12</v>
      </c>
      <c r="Z1499" s="145">
        <f t="shared" si="20"/>
        <v>23833.333333333332</v>
      </c>
      <c r="AA1499" s="91">
        <f t="shared" si="21"/>
        <v>91.666666666666657</v>
      </c>
      <c r="AB1499" s="174" t="s">
        <v>8920</v>
      </c>
      <c r="AC1499" s="167" t="s">
        <v>42</v>
      </c>
      <c r="AD1499" s="131"/>
      <c r="AE1499" s="162"/>
      <c r="AF1499" s="162"/>
      <c r="AG1499" s="162"/>
      <c r="AH1499" s="162"/>
      <c r="AI1499" s="140" t="s">
        <v>2255</v>
      </c>
      <c r="AJ1499" s="139">
        <v>45778</v>
      </c>
      <c r="AK1499" s="139">
        <v>46203</v>
      </c>
      <c r="AL1499" s="107"/>
      <c r="AM1499" s="140" t="s">
        <v>500</v>
      </c>
      <c r="AN1499" s="140">
        <v>2025</v>
      </c>
      <c r="AO1499" s="147"/>
      <c r="AP1499" s="107"/>
      <c r="AQ1499" s="107"/>
      <c r="AR1499" s="147"/>
      <c r="AS1499" s="134"/>
      <c r="AT1499" s="141" t="s">
        <v>466</v>
      </c>
      <c r="AU1499" s="141">
        <v>2026</v>
      </c>
      <c r="AV1499" s="107"/>
      <c r="AW1499" s="107"/>
      <c r="AX1499" s="147"/>
      <c r="AY1499" s="147"/>
      <c r="AZ1499" s="98"/>
      <c r="BA1499" s="98"/>
      <c r="BB1499" s="98"/>
      <c r="BC1499" s="147"/>
    </row>
    <row r="1500" spans="1:55" ht="31.5" hidden="1" customHeight="1">
      <c r="A1500" s="140">
        <v>85</v>
      </c>
      <c r="B1500" s="158"/>
      <c r="C1500" s="166" t="s">
        <v>39</v>
      </c>
      <c r="D1500" s="167" t="s">
        <v>239</v>
      </c>
      <c r="E1500" s="168" t="s">
        <v>217</v>
      </c>
      <c r="F1500" s="130" t="s">
        <v>35</v>
      </c>
      <c r="G1500" s="147"/>
      <c r="H1500" s="133" t="s">
        <v>8921</v>
      </c>
      <c r="I1500" s="140">
        <v>2</v>
      </c>
      <c r="J1500" s="169" t="s">
        <v>63</v>
      </c>
      <c r="K1500" s="167" t="s">
        <v>122</v>
      </c>
      <c r="L1500" s="170">
        <v>2025</v>
      </c>
      <c r="M1500" s="171" t="s">
        <v>8914</v>
      </c>
      <c r="N1500" s="133" t="s">
        <v>8922</v>
      </c>
      <c r="O1500" s="133" t="s">
        <v>8923</v>
      </c>
      <c r="P1500" s="133" t="s">
        <v>8924</v>
      </c>
      <c r="Q1500" s="167" t="s">
        <v>198</v>
      </c>
      <c r="R1500" s="167" t="s">
        <v>104</v>
      </c>
      <c r="S1500" s="140">
        <v>70</v>
      </c>
      <c r="T1500" s="133" t="s">
        <v>8925</v>
      </c>
      <c r="U1500" s="133" t="s">
        <v>8926</v>
      </c>
      <c r="V1500" s="172" t="s">
        <v>67</v>
      </c>
      <c r="W1500" s="147"/>
      <c r="X1500" s="145">
        <v>17500</v>
      </c>
      <c r="Y1500" s="173">
        <v>12</v>
      </c>
      <c r="Z1500" s="145">
        <f t="shared" si="20"/>
        <v>1458.3333333333333</v>
      </c>
      <c r="AA1500" s="91">
        <f t="shared" si="21"/>
        <v>20.833333333333332</v>
      </c>
      <c r="AB1500" s="174" t="s">
        <v>8927</v>
      </c>
      <c r="AC1500" s="167" t="s">
        <v>42</v>
      </c>
      <c r="AD1500" s="131">
        <v>40</v>
      </c>
      <c r="AE1500" s="162"/>
      <c r="AF1500" s="162"/>
      <c r="AG1500" s="162"/>
      <c r="AH1500" s="162"/>
      <c r="AI1500" s="140" t="s">
        <v>628</v>
      </c>
      <c r="AJ1500" s="139">
        <v>45778</v>
      </c>
      <c r="AK1500" s="139">
        <v>46507</v>
      </c>
      <c r="AL1500" s="107"/>
      <c r="AM1500" s="140" t="s">
        <v>500</v>
      </c>
      <c r="AN1500" s="140">
        <v>2025</v>
      </c>
      <c r="AO1500" s="139">
        <v>45803</v>
      </c>
      <c r="AP1500" s="139">
        <v>45813</v>
      </c>
      <c r="AQ1500" s="107"/>
      <c r="AR1500" s="147"/>
      <c r="AS1500" s="134"/>
      <c r="AT1500" s="141" t="s">
        <v>750</v>
      </c>
      <c r="AU1500" s="141">
        <v>2027</v>
      </c>
      <c r="AV1500" s="107" t="s">
        <v>1982</v>
      </c>
      <c r="AW1500" s="107" t="s">
        <v>89</v>
      </c>
      <c r="AX1500" s="147"/>
      <c r="AY1500" s="147"/>
      <c r="AZ1500" s="98"/>
      <c r="BA1500" s="98"/>
      <c r="BB1500" s="98"/>
      <c r="BC1500" s="147"/>
    </row>
    <row r="1501" spans="1:55" ht="31.5" customHeight="1">
      <c r="A1501" s="140">
        <v>86</v>
      </c>
      <c r="B1501" s="158" t="s">
        <v>8928</v>
      </c>
      <c r="C1501" s="166" t="s">
        <v>62</v>
      </c>
      <c r="D1501" s="167" t="s">
        <v>174</v>
      </c>
      <c r="E1501" s="168" t="s">
        <v>123</v>
      </c>
      <c r="F1501" s="130" t="s">
        <v>8569</v>
      </c>
      <c r="G1501" s="147"/>
      <c r="H1501" s="133" t="s">
        <v>8929</v>
      </c>
      <c r="I1501" s="140">
        <v>2</v>
      </c>
      <c r="J1501" s="169" t="s">
        <v>63</v>
      </c>
      <c r="K1501" s="167" t="s">
        <v>122</v>
      </c>
      <c r="L1501" s="170">
        <v>2025</v>
      </c>
      <c r="M1501" s="171" t="s">
        <v>8914</v>
      </c>
      <c r="N1501" s="133" t="s">
        <v>8930</v>
      </c>
      <c r="O1501" s="133" t="s">
        <v>8931</v>
      </c>
      <c r="P1501" s="133" t="s">
        <v>8932</v>
      </c>
      <c r="Q1501" s="167" t="s">
        <v>198</v>
      </c>
      <c r="R1501" s="167" t="s">
        <v>104</v>
      </c>
      <c r="S1501" s="140">
        <v>30</v>
      </c>
      <c r="T1501" s="133" t="s">
        <v>8933</v>
      </c>
      <c r="U1501" s="133" t="s">
        <v>8934</v>
      </c>
      <c r="V1501" s="172" t="s">
        <v>67</v>
      </c>
      <c r="W1501" s="147"/>
      <c r="X1501" s="145">
        <v>4494</v>
      </c>
      <c r="Y1501" s="173">
        <v>1</v>
      </c>
      <c r="Z1501" s="145">
        <f t="shared" si="20"/>
        <v>4494</v>
      </c>
      <c r="AA1501" s="91">
        <f t="shared" si="21"/>
        <v>149.80000000000001</v>
      </c>
      <c r="AB1501" s="174"/>
      <c r="AC1501" s="167" t="s">
        <v>42</v>
      </c>
      <c r="AD1501" s="131"/>
      <c r="AE1501" s="162"/>
      <c r="AF1501" s="162"/>
      <c r="AG1501" s="162"/>
      <c r="AH1501" s="162"/>
      <c r="AI1501" s="140" t="s">
        <v>584</v>
      </c>
      <c r="AJ1501" s="139">
        <v>45658</v>
      </c>
      <c r="AK1501" s="139">
        <v>46022</v>
      </c>
      <c r="AL1501" s="107"/>
      <c r="AM1501" s="140" t="s">
        <v>637</v>
      </c>
      <c r="AN1501" s="140">
        <v>2025</v>
      </c>
      <c r="AO1501" s="147"/>
      <c r="AP1501" s="107" t="s">
        <v>24</v>
      </c>
      <c r="AQ1501" s="107"/>
      <c r="AR1501" s="147"/>
      <c r="AS1501" s="134" t="s">
        <v>8935</v>
      </c>
      <c r="AT1501" s="141" t="s">
        <v>416</v>
      </c>
      <c r="AU1501" s="141">
        <v>2025</v>
      </c>
      <c r="AV1501" s="107"/>
      <c r="AW1501" s="107"/>
      <c r="AX1501" s="147"/>
      <c r="AY1501" s="147"/>
      <c r="AZ1501" s="98"/>
      <c r="BA1501" s="98"/>
      <c r="BB1501" s="98"/>
      <c r="BC1501" s="147"/>
    </row>
    <row r="1502" spans="1:55" ht="31.5" hidden="1" customHeight="1">
      <c r="A1502" s="140">
        <v>87</v>
      </c>
      <c r="B1502" s="158"/>
      <c r="C1502" s="166" t="s">
        <v>62</v>
      </c>
      <c r="D1502" s="167" t="s">
        <v>140</v>
      </c>
      <c r="E1502" s="168" t="s">
        <v>233</v>
      </c>
      <c r="F1502" s="130" t="s">
        <v>80</v>
      </c>
      <c r="G1502" s="147"/>
      <c r="H1502" s="133" t="s">
        <v>8936</v>
      </c>
      <c r="I1502" s="140">
        <v>6</v>
      </c>
      <c r="J1502" s="169" t="s">
        <v>136</v>
      </c>
      <c r="K1502" s="167" t="s">
        <v>122</v>
      </c>
      <c r="L1502" s="170">
        <v>2025</v>
      </c>
      <c r="M1502" s="171" t="s">
        <v>8914</v>
      </c>
      <c r="N1502" s="133" t="s">
        <v>6283</v>
      </c>
      <c r="O1502" s="133" t="s">
        <v>8937</v>
      </c>
      <c r="P1502" s="133" t="s">
        <v>4639</v>
      </c>
      <c r="Q1502" s="167" t="s">
        <v>165</v>
      </c>
      <c r="R1502" s="167" t="s">
        <v>61</v>
      </c>
      <c r="S1502" s="140">
        <v>222</v>
      </c>
      <c r="T1502" s="133" t="s">
        <v>8937</v>
      </c>
      <c r="U1502" s="133" t="s">
        <v>8938</v>
      </c>
      <c r="V1502" s="172" t="s">
        <v>88</v>
      </c>
      <c r="W1502" s="147"/>
      <c r="X1502" s="145">
        <v>277200</v>
      </c>
      <c r="Y1502" s="173">
        <v>12</v>
      </c>
      <c r="Z1502" s="145">
        <f t="shared" si="20"/>
        <v>23100</v>
      </c>
      <c r="AA1502" s="91">
        <f t="shared" si="21"/>
        <v>104.05405405405405</v>
      </c>
      <c r="AB1502" s="174" t="s">
        <v>7439</v>
      </c>
      <c r="AC1502" s="167" t="s">
        <v>42</v>
      </c>
      <c r="AD1502" s="131"/>
      <c r="AE1502" s="162"/>
      <c r="AF1502" s="162"/>
      <c r="AG1502" s="162"/>
      <c r="AH1502" s="162"/>
      <c r="AI1502" s="140" t="s">
        <v>584</v>
      </c>
      <c r="AJ1502" s="139">
        <v>45748</v>
      </c>
      <c r="AK1502" s="139">
        <v>46112</v>
      </c>
      <c r="AL1502" s="107"/>
      <c r="AM1502" s="140" t="s">
        <v>466</v>
      </c>
      <c r="AN1502" s="140">
        <v>2025</v>
      </c>
      <c r="AO1502" s="147"/>
      <c r="AP1502" s="107"/>
      <c r="AQ1502" s="107"/>
      <c r="AR1502" s="147"/>
      <c r="AS1502" s="134"/>
      <c r="AT1502" s="141" t="s">
        <v>637</v>
      </c>
      <c r="AU1502" s="141">
        <v>2026</v>
      </c>
      <c r="AV1502" s="107"/>
      <c r="AW1502" s="107"/>
      <c r="AX1502" s="147"/>
      <c r="AY1502" s="147"/>
      <c r="AZ1502" s="98"/>
      <c r="BA1502" s="98"/>
      <c r="BB1502" s="98"/>
      <c r="BC1502" s="147"/>
    </row>
    <row r="1503" spans="1:55" ht="31.5" hidden="1" customHeight="1">
      <c r="A1503" s="140">
        <v>88</v>
      </c>
      <c r="B1503" s="158"/>
      <c r="C1503" s="166" t="s">
        <v>39</v>
      </c>
      <c r="D1503" s="167" t="s">
        <v>151</v>
      </c>
      <c r="E1503" s="168" t="s">
        <v>233</v>
      </c>
      <c r="F1503" s="130" t="s">
        <v>58</v>
      </c>
      <c r="G1503" s="147"/>
      <c r="H1503" s="133" t="s">
        <v>8939</v>
      </c>
      <c r="I1503" s="140">
        <v>7</v>
      </c>
      <c r="J1503" s="169" t="s">
        <v>146</v>
      </c>
      <c r="K1503" s="167" t="s">
        <v>122</v>
      </c>
      <c r="L1503" s="170">
        <v>2025</v>
      </c>
      <c r="M1503" s="171" t="s">
        <v>8914</v>
      </c>
      <c r="N1503" s="133" t="s">
        <v>8940</v>
      </c>
      <c r="O1503" s="133" t="s">
        <v>8941</v>
      </c>
      <c r="P1503" s="133" t="s">
        <v>8942</v>
      </c>
      <c r="Q1503" s="167" t="s">
        <v>165</v>
      </c>
      <c r="R1503" s="167" t="s">
        <v>61</v>
      </c>
      <c r="S1503" s="140">
        <v>115</v>
      </c>
      <c r="T1503" s="133" t="s">
        <v>8943</v>
      </c>
      <c r="U1503" s="133" t="s">
        <v>8944</v>
      </c>
      <c r="V1503" s="172" t="s">
        <v>67</v>
      </c>
      <c r="W1503" s="147"/>
      <c r="X1503" s="145">
        <v>10000</v>
      </c>
      <c r="Y1503" s="173">
        <v>1</v>
      </c>
      <c r="Z1503" s="145">
        <f t="shared" si="20"/>
        <v>10000</v>
      </c>
      <c r="AA1503" s="91">
        <f t="shared" si="21"/>
        <v>86.956521739130437</v>
      </c>
      <c r="AB1503" s="174" t="s">
        <v>8945</v>
      </c>
      <c r="AC1503" s="167" t="s">
        <v>42</v>
      </c>
      <c r="AD1503" s="131"/>
      <c r="AE1503" s="162"/>
      <c r="AF1503" s="162"/>
      <c r="AG1503" s="162"/>
      <c r="AH1503" s="162"/>
      <c r="AI1503" s="140" t="s">
        <v>628</v>
      </c>
      <c r="AJ1503" s="139">
        <v>45870</v>
      </c>
      <c r="AK1503" s="139">
        <v>46599</v>
      </c>
      <c r="AL1503" s="107"/>
      <c r="AM1503" s="140" t="s">
        <v>782</v>
      </c>
      <c r="AN1503" s="140">
        <v>2025</v>
      </c>
      <c r="AO1503" s="147"/>
      <c r="AP1503" s="107"/>
      <c r="AQ1503" s="107"/>
      <c r="AR1503" s="147"/>
      <c r="AS1503" s="134"/>
      <c r="AT1503" s="141" t="s">
        <v>500</v>
      </c>
      <c r="AU1503" s="141">
        <v>2027</v>
      </c>
      <c r="AV1503" s="107"/>
      <c r="AW1503" s="107"/>
      <c r="AX1503" s="147"/>
      <c r="AY1503" s="147"/>
      <c r="AZ1503" s="98"/>
      <c r="BA1503" s="98"/>
      <c r="BB1503" s="98"/>
      <c r="BC1503" s="147"/>
    </row>
    <row r="1504" spans="1:55" ht="31.5" hidden="1" customHeight="1">
      <c r="A1504" s="140">
        <v>89</v>
      </c>
      <c r="B1504" s="158"/>
      <c r="C1504" s="166" t="s">
        <v>62</v>
      </c>
      <c r="D1504" s="167" t="s">
        <v>27</v>
      </c>
      <c r="E1504" s="168" t="s">
        <v>66</v>
      </c>
      <c r="F1504" s="130" t="s">
        <v>58</v>
      </c>
      <c r="G1504" s="147"/>
      <c r="H1504" s="133" t="s">
        <v>8946</v>
      </c>
      <c r="I1504" s="140">
        <v>7</v>
      </c>
      <c r="J1504" s="169" t="s">
        <v>146</v>
      </c>
      <c r="K1504" s="167" t="s">
        <v>122</v>
      </c>
      <c r="L1504" s="170">
        <v>2025</v>
      </c>
      <c r="M1504" s="171" t="s">
        <v>8914</v>
      </c>
      <c r="N1504" s="133" t="s">
        <v>8947</v>
      </c>
      <c r="O1504" s="133" t="s">
        <v>8948</v>
      </c>
      <c r="P1504" s="133" t="s">
        <v>6625</v>
      </c>
      <c r="Q1504" s="167" t="s">
        <v>165</v>
      </c>
      <c r="R1504" s="167" t="s">
        <v>61</v>
      </c>
      <c r="S1504" s="140">
        <v>445</v>
      </c>
      <c r="T1504" s="133" t="s">
        <v>8948</v>
      </c>
      <c r="U1504" s="133" t="s">
        <v>8949</v>
      </c>
      <c r="V1504" s="172" t="s">
        <v>67</v>
      </c>
      <c r="W1504" s="147"/>
      <c r="X1504" s="145">
        <v>33375</v>
      </c>
      <c r="Y1504" s="173">
        <v>1</v>
      </c>
      <c r="Z1504" s="145">
        <f t="shared" si="20"/>
        <v>33375</v>
      </c>
      <c r="AA1504" s="91">
        <f t="shared" si="21"/>
        <v>75</v>
      </c>
      <c r="AB1504" s="174" t="s">
        <v>8950</v>
      </c>
      <c r="AC1504" s="167" t="s">
        <v>42</v>
      </c>
      <c r="AD1504" s="131"/>
      <c r="AE1504" s="162"/>
      <c r="AF1504" s="162"/>
      <c r="AG1504" s="162"/>
      <c r="AH1504" s="162"/>
      <c r="AI1504" s="140" t="s">
        <v>584</v>
      </c>
      <c r="AJ1504" s="139">
        <v>45809</v>
      </c>
      <c r="AK1504" s="139">
        <v>46173</v>
      </c>
      <c r="AL1504" s="107"/>
      <c r="AM1504" s="140" t="s">
        <v>389</v>
      </c>
      <c r="AN1504" s="140">
        <v>2025</v>
      </c>
      <c r="AO1504" s="147"/>
      <c r="AP1504" s="107"/>
      <c r="AQ1504" s="107"/>
      <c r="AR1504" s="147"/>
      <c r="AS1504" s="134"/>
      <c r="AT1504" s="141" t="s">
        <v>965</v>
      </c>
      <c r="AU1504" s="141">
        <v>2026</v>
      </c>
      <c r="AV1504" s="107"/>
      <c r="AW1504" s="107"/>
      <c r="AX1504" s="147"/>
      <c r="AY1504" s="147"/>
      <c r="AZ1504" s="98"/>
      <c r="BA1504" s="98"/>
      <c r="BB1504" s="98"/>
      <c r="BC1504" s="147"/>
    </row>
    <row r="1505" spans="1:55" ht="31.5" hidden="1" customHeight="1">
      <c r="A1505" s="161">
        <v>2835</v>
      </c>
      <c r="B1505" s="158" t="s">
        <v>8951</v>
      </c>
      <c r="C1505" s="166" t="s">
        <v>39</v>
      </c>
      <c r="D1505" s="167" t="s">
        <v>211</v>
      </c>
      <c r="E1505" s="168" t="s">
        <v>160</v>
      </c>
      <c r="F1505" s="130" t="s">
        <v>178</v>
      </c>
      <c r="G1505" s="147"/>
      <c r="H1505" s="133" t="s">
        <v>8952</v>
      </c>
      <c r="I1505" s="139">
        <v>45786</v>
      </c>
      <c r="J1505" s="169" t="s">
        <v>169</v>
      </c>
      <c r="K1505" s="167" t="s">
        <v>122</v>
      </c>
      <c r="L1505" s="170">
        <v>2025</v>
      </c>
      <c r="M1505" s="171" t="s">
        <v>8914</v>
      </c>
      <c r="N1505" s="133" t="s">
        <v>8953</v>
      </c>
      <c r="O1505" s="133" t="s">
        <v>8954</v>
      </c>
      <c r="P1505" s="133" t="s">
        <v>8955</v>
      </c>
      <c r="Q1505" s="167" t="s">
        <v>198</v>
      </c>
      <c r="R1505" s="167" t="s">
        <v>104</v>
      </c>
      <c r="S1505" s="140">
        <v>98</v>
      </c>
      <c r="T1505" s="133" t="s">
        <v>8954</v>
      </c>
      <c r="U1505" s="133" t="s">
        <v>8956</v>
      </c>
      <c r="V1505" s="172" t="s">
        <v>67</v>
      </c>
      <c r="W1505" s="147"/>
      <c r="X1505" s="145">
        <v>3000</v>
      </c>
      <c r="Y1505" s="173">
        <v>1</v>
      </c>
      <c r="Z1505" s="145">
        <f t="shared" si="20"/>
        <v>3000</v>
      </c>
      <c r="AA1505" s="91">
        <f t="shared" si="21"/>
        <v>30.612244897959183</v>
      </c>
      <c r="AB1505" s="174"/>
      <c r="AC1505" s="167" t="s">
        <v>42</v>
      </c>
      <c r="AD1505" s="131">
        <v>113</v>
      </c>
      <c r="AE1505" s="162"/>
      <c r="AF1505" s="162"/>
      <c r="AG1505" s="162"/>
      <c r="AH1505" s="162"/>
      <c r="AI1505" s="140" t="s">
        <v>2247</v>
      </c>
      <c r="AJ1505" s="139">
        <v>45778</v>
      </c>
      <c r="AK1505" s="139">
        <v>46873</v>
      </c>
      <c r="AL1505" s="107"/>
      <c r="AM1505" s="140" t="s">
        <v>500</v>
      </c>
      <c r="AN1505" s="140">
        <v>2025</v>
      </c>
      <c r="AO1505" s="139">
        <v>45818</v>
      </c>
      <c r="AP1505" s="139">
        <v>45834</v>
      </c>
      <c r="AQ1505" s="107" t="s">
        <v>8957</v>
      </c>
      <c r="AR1505" s="147"/>
      <c r="AS1505" s="134"/>
      <c r="AT1505" s="141" t="s">
        <v>750</v>
      </c>
      <c r="AU1505" s="141">
        <v>2028</v>
      </c>
      <c r="AV1505" s="107" t="s">
        <v>1982</v>
      </c>
      <c r="AW1505" s="107" t="s">
        <v>89</v>
      </c>
      <c r="AX1505" s="147"/>
      <c r="AY1505" s="147"/>
      <c r="AZ1505" s="98"/>
      <c r="BA1505" s="98"/>
      <c r="BB1505" s="98"/>
      <c r="BC1505" s="147"/>
    </row>
    <row r="1506" spans="1:55" ht="31.5" hidden="1" customHeight="1">
      <c r="A1506" s="140">
        <v>91</v>
      </c>
      <c r="B1506" s="158"/>
      <c r="C1506" s="166" t="s">
        <v>62</v>
      </c>
      <c r="D1506" s="167" t="s">
        <v>93</v>
      </c>
      <c r="E1506" s="168" t="s">
        <v>148</v>
      </c>
      <c r="F1506" s="130" t="s">
        <v>178</v>
      </c>
      <c r="G1506" s="147"/>
      <c r="H1506" s="133" t="s">
        <v>8958</v>
      </c>
      <c r="I1506" s="140">
        <v>14</v>
      </c>
      <c r="J1506" s="169" t="s">
        <v>204</v>
      </c>
      <c r="K1506" s="167" t="s">
        <v>122</v>
      </c>
      <c r="L1506" s="170">
        <v>2025</v>
      </c>
      <c r="M1506" s="171" t="s">
        <v>8914</v>
      </c>
      <c r="N1506" s="133" t="s">
        <v>7813</v>
      </c>
      <c r="O1506" s="133" t="s">
        <v>8959</v>
      </c>
      <c r="P1506" s="133" t="s">
        <v>7814</v>
      </c>
      <c r="Q1506" s="167" t="s">
        <v>165</v>
      </c>
      <c r="R1506" s="167" t="s">
        <v>61</v>
      </c>
      <c r="S1506" s="140">
        <v>113</v>
      </c>
      <c r="T1506" s="133" t="s">
        <v>6565</v>
      </c>
      <c r="U1506" s="133" t="s">
        <v>7816</v>
      </c>
      <c r="V1506" s="172" t="s">
        <v>67</v>
      </c>
      <c r="W1506" s="147"/>
      <c r="X1506" s="145">
        <v>32544</v>
      </c>
      <c r="Y1506" s="173">
        <v>6</v>
      </c>
      <c r="Z1506" s="145">
        <f t="shared" si="20"/>
        <v>5424</v>
      </c>
      <c r="AA1506" s="91">
        <f t="shared" si="21"/>
        <v>48</v>
      </c>
      <c r="AB1506" s="174" t="s">
        <v>8903</v>
      </c>
      <c r="AC1506" s="167" t="s">
        <v>42</v>
      </c>
      <c r="AD1506" s="131"/>
      <c r="AE1506" s="162"/>
      <c r="AF1506" s="162"/>
      <c r="AG1506" s="162"/>
      <c r="AH1506" s="162"/>
      <c r="AI1506" s="140" t="s">
        <v>530</v>
      </c>
      <c r="AJ1506" s="139">
        <v>45413</v>
      </c>
      <c r="AK1506" s="139">
        <v>46265</v>
      </c>
      <c r="AL1506" s="107"/>
      <c r="AM1506" s="140" t="s">
        <v>500</v>
      </c>
      <c r="AN1506" s="140">
        <v>2024</v>
      </c>
      <c r="AO1506" s="147"/>
      <c r="AP1506" s="139">
        <v>45813</v>
      </c>
      <c r="AQ1506" s="107"/>
      <c r="AR1506" s="147"/>
      <c r="AS1506" s="134"/>
      <c r="AT1506" s="141" t="s">
        <v>389</v>
      </c>
      <c r="AU1506" s="141">
        <v>2026</v>
      </c>
      <c r="AV1506" s="107"/>
      <c r="AW1506" s="107"/>
      <c r="AX1506" s="147"/>
      <c r="AY1506" s="147"/>
      <c r="AZ1506" s="98"/>
      <c r="BA1506" s="98"/>
      <c r="BB1506" s="98"/>
      <c r="BC1506" s="147"/>
    </row>
    <row r="1507" spans="1:55" ht="31.5" hidden="1" customHeight="1">
      <c r="A1507" s="140">
        <v>92</v>
      </c>
      <c r="B1507" s="158"/>
      <c r="C1507" s="166" t="s">
        <v>39</v>
      </c>
      <c r="D1507" s="167" t="s">
        <v>218</v>
      </c>
      <c r="E1507" s="168" t="s">
        <v>248</v>
      </c>
      <c r="F1507" s="130" t="s">
        <v>168</v>
      </c>
      <c r="G1507" s="147"/>
      <c r="H1507" s="133" t="s">
        <v>8960</v>
      </c>
      <c r="I1507" s="140">
        <v>16</v>
      </c>
      <c r="J1507" s="169" t="s">
        <v>210</v>
      </c>
      <c r="K1507" s="167" t="s">
        <v>122</v>
      </c>
      <c r="L1507" s="170">
        <v>2025</v>
      </c>
      <c r="M1507" s="171" t="s">
        <v>8914</v>
      </c>
      <c r="N1507" s="133" t="s">
        <v>8961</v>
      </c>
      <c r="O1507" s="133" t="s">
        <v>8962</v>
      </c>
      <c r="P1507" s="133" t="s">
        <v>8963</v>
      </c>
      <c r="Q1507" s="167" t="s">
        <v>198</v>
      </c>
      <c r="R1507" s="167" t="s">
        <v>104</v>
      </c>
      <c r="S1507" s="140">
        <v>39</v>
      </c>
      <c r="T1507" s="133" t="s">
        <v>8964</v>
      </c>
      <c r="U1507" s="133" t="s">
        <v>8965</v>
      </c>
      <c r="V1507" s="172" t="s">
        <v>67</v>
      </c>
      <c r="W1507" s="147"/>
      <c r="X1507" s="145">
        <v>1300</v>
      </c>
      <c r="Y1507" s="173">
        <v>1</v>
      </c>
      <c r="Z1507" s="145">
        <f t="shared" si="20"/>
        <v>1300</v>
      </c>
      <c r="AA1507" s="91">
        <f t="shared" si="21"/>
        <v>33.333333333333336</v>
      </c>
      <c r="AB1507" s="174"/>
      <c r="AC1507" s="167" t="s">
        <v>42</v>
      </c>
      <c r="AD1507" s="131"/>
      <c r="AE1507" s="162"/>
      <c r="AF1507" s="162"/>
      <c r="AG1507" s="162"/>
      <c r="AH1507" s="162"/>
      <c r="AI1507" s="140" t="s">
        <v>2247</v>
      </c>
      <c r="AJ1507" s="139">
        <v>45778</v>
      </c>
      <c r="AK1507" s="139">
        <v>46873</v>
      </c>
      <c r="AL1507" s="107"/>
      <c r="AM1507" s="140" t="s">
        <v>500</v>
      </c>
      <c r="AN1507" s="140">
        <v>2025</v>
      </c>
      <c r="AO1507" s="147"/>
      <c r="AP1507" s="107"/>
      <c r="AQ1507" s="107"/>
      <c r="AR1507" s="147"/>
      <c r="AS1507" s="134"/>
      <c r="AT1507" s="141" t="s">
        <v>750</v>
      </c>
      <c r="AU1507" s="141">
        <v>2028</v>
      </c>
      <c r="AV1507" s="107"/>
      <c r="AW1507" s="107"/>
      <c r="AX1507" s="147"/>
      <c r="AY1507" s="147"/>
      <c r="AZ1507" s="98"/>
      <c r="BA1507" s="98"/>
      <c r="BB1507" s="98"/>
      <c r="BC1507" s="147"/>
    </row>
    <row r="1508" spans="1:55" ht="31.5" hidden="1" customHeight="1">
      <c r="A1508" s="140">
        <v>93</v>
      </c>
      <c r="B1508" s="158"/>
      <c r="C1508" s="166" t="s">
        <v>39</v>
      </c>
      <c r="D1508" s="167" t="s">
        <v>8966</v>
      </c>
      <c r="E1508" s="168" t="s">
        <v>20</v>
      </c>
      <c r="F1508" s="130" t="s">
        <v>80</v>
      </c>
      <c r="G1508" s="147"/>
      <c r="H1508" s="133" t="s">
        <v>8967</v>
      </c>
      <c r="I1508" s="140">
        <v>16</v>
      </c>
      <c r="J1508" s="169" t="s">
        <v>210</v>
      </c>
      <c r="K1508" s="167" t="s">
        <v>122</v>
      </c>
      <c r="L1508" s="170">
        <v>2025</v>
      </c>
      <c r="M1508" s="171" t="s">
        <v>8914</v>
      </c>
      <c r="N1508" s="133" t="s">
        <v>8968</v>
      </c>
      <c r="O1508" s="133" t="s">
        <v>8969</v>
      </c>
      <c r="P1508" s="133" t="s">
        <v>8970</v>
      </c>
      <c r="Q1508" s="167" t="s">
        <v>165</v>
      </c>
      <c r="R1508" s="167" t="s">
        <v>61</v>
      </c>
      <c r="S1508" s="140">
        <v>41</v>
      </c>
      <c r="T1508" s="133" t="s">
        <v>8969</v>
      </c>
      <c r="U1508" s="133" t="s">
        <v>8971</v>
      </c>
      <c r="V1508" s="172" t="s">
        <v>8472</v>
      </c>
      <c r="W1508" s="147"/>
      <c r="X1508" s="145">
        <v>8200</v>
      </c>
      <c r="Y1508" s="173">
        <v>1</v>
      </c>
      <c r="Z1508" s="145">
        <f t="shared" si="20"/>
        <v>8200</v>
      </c>
      <c r="AA1508" s="91">
        <f t="shared" si="21"/>
        <v>200</v>
      </c>
      <c r="AB1508" s="174" t="s">
        <v>8972</v>
      </c>
      <c r="AC1508" s="167" t="s">
        <v>42</v>
      </c>
      <c r="AD1508" s="131">
        <v>134</v>
      </c>
      <c r="AE1508" s="162">
        <v>30000</v>
      </c>
      <c r="AF1508" s="162"/>
      <c r="AG1508" s="162"/>
      <c r="AH1508" s="162"/>
      <c r="AI1508" s="140" t="s">
        <v>584</v>
      </c>
      <c r="AJ1508" s="139">
        <v>45809</v>
      </c>
      <c r="AK1508" s="139">
        <v>46173</v>
      </c>
      <c r="AL1508" s="107"/>
      <c r="AM1508" s="140" t="s">
        <v>389</v>
      </c>
      <c r="AN1508" s="140">
        <v>2025</v>
      </c>
      <c r="AO1508" s="139">
        <v>45820</v>
      </c>
      <c r="AP1508" s="139">
        <v>45833</v>
      </c>
      <c r="AQ1508" s="107"/>
      <c r="AR1508" s="147"/>
      <c r="AS1508" s="134" t="s">
        <v>8973</v>
      </c>
      <c r="AT1508" s="141" t="s">
        <v>965</v>
      </c>
      <c r="AU1508" s="141">
        <v>2026</v>
      </c>
      <c r="AV1508" s="107"/>
      <c r="AW1508" s="107"/>
      <c r="AX1508" s="147"/>
      <c r="AY1508" s="147"/>
      <c r="AZ1508" s="98"/>
      <c r="BA1508" s="98"/>
      <c r="BB1508" s="98"/>
      <c r="BC1508" s="147"/>
    </row>
    <row r="1509" spans="1:55" ht="31.5" hidden="1" customHeight="1">
      <c r="A1509" s="140">
        <v>94</v>
      </c>
      <c r="B1509" s="158"/>
      <c r="C1509" s="166" t="s">
        <v>62</v>
      </c>
      <c r="D1509" s="167" t="s">
        <v>151</v>
      </c>
      <c r="E1509" s="168" t="s">
        <v>233</v>
      </c>
      <c r="F1509" s="130" t="s">
        <v>58</v>
      </c>
      <c r="G1509" s="147"/>
      <c r="H1509" s="133" t="s">
        <v>8974</v>
      </c>
      <c r="I1509" s="140">
        <v>20</v>
      </c>
      <c r="J1509" s="169" t="s">
        <v>223</v>
      </c>
      <c r="K1509" s="167" t="s">
        <v>122</v>
      </c>
      <c r="L1509" s="170">
        <v>2025</v>
      </c>
      <c r="M1509" s="171" t="s">
        <v>8914</v>
      </c>
      <c r="N1509" s="133" t="s">
        <v>8975</v>
      </c>
      <c r="O1509" s="133" t="s">
        <v>8976</v>
      </c>
      <c r="P1509" s="133" t="s">
        <v>8977</v>
      </c>
      <c r="Q1509" s="167" t="s">
        <v>165</v>
      </c>
      <c r="R1509" s="167" t="s">
        <v>61</v>
      </c>
      <c r="S1509" s="140">
        <v>232</v>
      </c>
      <c r="T1509" s="133" t="s">
        <v>8978</v>
      </c>
      <c r="U1509" s="133" t="s">
        <v>6844</v>
      </c>
      <c r="V1509" s="172" t="s">
        <v>88</v>
      </c>
      <c r="W1509" s="147"/>
      <c r="X1509" s="145">
        <v>25000</v>
      </c>
      <c r="Y1509" s="173">
        <v>1</v>
      </c>
      <c r="Z1509" s="145">
        <f t="shared" si="20"/>
        <v>25000</v>
      </c>
      <c r="AA1509" s="91">
        <f t="shared" si="21"/>
        <v>107.75862068965517</v>
      </c>
      <c r="AB1509" s="174" t="s">
        <v>8979</v>
      </c>
      <c r="AC1509" s="167" t="s">
        <v>42</v>
      </c>
      <c r="AD1509" s="131"/>
      <c r="AE1509" s="162"/>
      <c r="AF1509" s="162"/>
      <c r="AG1509" s="162"/>
      <c r="AH1509" s="162"/>
      <c r="AI1509" s="140" t="s">
        <v>584</v>
      </c>
      <c r="AJ1509" s="139">
        <v>45778</v>
      </c>
      <c r="AK1509" s="139">
        <v>46142</v>
      </c>
      <c r="AL1509" s="107"/>
      <c r="AM1509" s="140" t="s">
        <v>500</v>
      </c>
      <c r="AN1509" s="140">
        <v>2025</v>
      </c>
      <c r="AO1509" s="147"/>
      <c r="AP1509" s="107"/>
      <c r="AQ1509" s="107"/>
      <c r="AR1509" s="147"/>
      <c r="AS1509" s="134"/>
      <c r="AT1509" s="141" t="s">
        <v>750</v>
      </c>
      <c r="AU1509" s="141">
        <v>2026</v>
      </c>
      <c r="AV1509" s="107"/>
      <c r="AW1509" s="107"/>
      <c r="AX1509" s="147"/>
      <c r="AY1509" s="147"/>
      <c r="AZ1509" s="98"/>
      <c r="BA1509" s="98"/>
      <c r="BB1509" s="98"/>
      <c r="BC1509" s="147"/>
    </row>
    <row r="1510" spans="1:55" ht="31.5" hidden="1" customHeight="1">
      <c r="A1510" s="140">
        <v>95</v>
      </c>
      <c r="B1510" s="158"/>
      <c r="C1510" s="166" t="s">
        <v>62</v>
      </c>
      <c r="D1510" s="167" t="s">
        <v>243</v>
      </c>
      <c r="E1510" s="168" t="s">
        <v>217</v>
      </c>
      <c r="F1510" s="130" t="s">
        <v>80</v>
      </c>
      <c r="G1510" s="147"/>
      <c r="H1510" s="133" t="s">
        <v>8980</v>
      </c>
      <c r="I1510" s="140">
        <v>20</v>
      </c>
      <c r="J1510" s="169" t="s">
        <v>223</v>
      </c>
      <c r="K1510" s="167" t="s">
        <v>122</v>
      </c>
      <c r="L1510" s="170">
        <v>2025</v>
      </c>
      <c r="M1510" s="171" t="s">
        <v>8914</v>
      </c>
      <c r="N1510" s="133" t="s">
        <v>8981</v>
      </c>
      <c r="O1510" s="133" t="s">
        <v>8982</v>
      </c>
      <c r="P1510" s="133" t="s">
        <v>8983</v>
      </c>
      <c r="Q1510" s="167" t="s">
        <v>165</v>
      </c>
      <c r="R1510" s="167" t="s">
        <v>38</v>
      </c>
      <c r="S1510" s="140">
        <v>32</v>
      </c>
      <c r="T1510" s="133" t="s">
        <v>5679</v>
      </c>
      <c r="U1510" s="133" t="s">
        <v>8984</v>
      </c>
      <c r="V1510" s="172" t="s">
        <v>67</v>
      </c>
      <c r="W1510" s="147"/>
      <c r="X1510" s="145">
        <v>24000</v>
      </c>
      <c r="Y1510" s="173">
        <v>12</v>
      </c>
      <c r="Z1510" s="145">
        <f t="shared" si="20"/>
        <v>2000</v>
      </c>
      <c r="AA1510" s="91">
        <f t="shared" si="21"/>
        <v>62.5</v>
      </c>
      <c r="AB1510" s="174" t="s">
        <v>5887</v>
      </c>
      <c r="AC1510" s="167" t="s">
        <v>42</v>
      </c>
      <c r="AD1510" s="131">
        <v>53</v>
      </c>
      <c r="AE1510" s="162"/>
      <c r="AF1510" s="162"/>
      <c r="AG1510" s="162"/>
      <c r="AH1510" s="162"/>
      <c r="AI1510" s="140" t="s">
        <v>628</v>
      </c>
      <c r="AJ1510" s="139">
        <v>45778</v>
      </c>
      <c r="AK1510" s="139">
        <v>46507</v>
      </c>
      <c r="AL1510" s="107"/>
      <c r="AM1510" s="140" t="s">
        <v>500</v>
      </c>
      <c r="AN1510" s="140">
        <v>2025</v>
      </c>
      <c r="AO1510" s="139">
        <v>45825</v>
      </c>
      <c r="AP1510" s="107"/>
      <c r="AQ1510" s="107"/>
      <c r="AR1510" s="147"/>
      <c r="AS1510" s="134"/>
      <c r="AT1510" s="141" t="s">
        <v>750</v>
      </c>
      <c r="AU1510" s="141">
        <v>2027</v>
      </c>
      <c r="AV1510" s="107"/>
      <c r="AW1510" s="107" t="s">
        <v>89</v>
      </c>
      <c r="AX1510" s="147"/>
      <c r="AY1510" s="147"/>
      <c r="AZ1510" s="98"/>
      <c r="BA1510" s="98"/>
      <c r="BB1510" s="98"/>
      <c r="BC1510" s="147"/>
    </row>
    <row r="1511" spans="1:55" ht="31.5" hidden="1" customHeight="1">
      <c r="A1511" s="140">
        <v>96</v>
      </c>
      <c r="B1511" s="158"/>
      <c r="C1511" s="166" t="s">
        <v>39</v>
      </c>
      <c r="D1511" s="167" t="s">
        <v>218</v>
      </c>
      <c r="E1511" s="168" t="s">
        <v>248</v>
      </c>
      <c r="F1511" s="130" t="s">
        <v>168</v>
      </c>
      <c r="G1511" s="147"/>
      <c r="H1511" s="133" t="s">
        <v>8985</v>
      </c>
      <c r="I1511" s="163">
        <v>21</v>
      </c>
      <c r="J1511" s="169" t="s">
        <v>226</v>
      </c>
      <c r="K1511" s="167" t="s">
        <v>122</v>
      </c>
      <c r="L1511" s="170">
        <v>2025</v>
      </c>
      <c r="M1511" s="171" t="s">
        <v>8914</v>
      </c>
      <c r="N1511" s="133" t="s">
        <v>8986</v>
      </c>
      <c r="O1511" s="133" t="s">
        <v>8987</v>
      </c>
      <c r="P1511" s="133" t="s">
        <v>8988</v>
      </c>
      <c r="Q1511" s="167" t="s">
        <v>198</v>
      </c>
      <c r="R1511" s="167" t="s">
        <v>104</v>
      </c>
      <c r="S1511" s="140">
        <v>59</v>
      </c>
      <c r="T1511" s="133" t="s">
        <v>8987</v>
      </c>
      <c r="U1511" s="133" t="s">
        <v>8989</v>
      </c>
      <c r="V1511" s="172" t="s">
        <v>67</v>
      </c>
      <c r="W1511" s="147"/>
      <c r="X1511" s="145">
        <v>1500</v>
      </c>
      <c r="Y1511" s="173">
        <v>1</v>
      </c>
      <c r="Z1511" s="145">
        <f t="shared" si="20"/>
        <v>1500</v>
      </c>
      <c r="AA1511" s="91">
        <f t="shared" si="21"/>
        <v>25.423728813559322</v>
      </c>
      <c r="AB1511" s="174"/>
      <c r="AC1511" s="167" t="s">
        <v>42</v>
      </c>
      <c r="AD1511" s="131">
        <v>59</v>
      </c>
      <c r="AE1511" s="162"/>
      <c r="AF1511" s="162"/>
      <c r="AG1511" s="162"/>
      <c r="AH1511" s="162"/>
      <c r="AI1511" s="140" t="s">
        <v>2247</v>
      </c>
      <c r="AJ1511" s="139">
        <v>45778</v>
      </c>
      <c r="AK1511" s="139">
        <v>46873</v>
      </c>
      <c r="AL1511" s="107"/>
      <c r="AM1511" s="140" t="s">
        <v>500</v>
      </c>
      <c r="AN1511" s="140">
        <v>2025</v>
      </c>
      <c r="AO1511" s="139">
        <v>45818</v>
      </c>
      <c r="AP1511" s="139">
        <v>45838</v>
      </c>
      <c r="AQ1511" s="107" t="s">
        <v>8957</v>
      </c>
      <c r="AR1511" s="147"/>
      <c r="AS1511" s="134"/>
      <c r="AT1511" s="164" t="s">
        <v>750</v>
      </c>
      <c r="AU1511" s="164">
        <v>2028</v>
      </c>
      <c r="AV1511" s="107" t="s">
        <v>1982</v>
      </c>
      <c r="AW1511" s="107" t="s">
        <v>89</v>
      </c>
      <c r="AX1511" s="147"/>
      <c r="AY1511" s="147"/>
      <c r="AZ1511" s="98"/>
      <c r="BA1511" s="98"/>
      <c r="BB1511" s="98"/>
      <c r="BC1511" s="147"/>
    </row>
    <row r="1512" spans="1:55" ht="31.5" hidden="1" customHeight="1">
      <c r="A1512" s="140">
        <v>97</v>
      </c>
      <c r="B1512" s="158"/>
      <c r="C1512" s="166" t="s">
        <v>39</v>
      </c>
      <c r="D1512" s="167" t="s">
        <v>218</v>
      </c>
      <c r="E1512" s="168" t="s">
        <v>248</v>
      </c>
      <c r="F1512" s="130" t="s">
        <v>168</v>
      </c>
      <c r="G1512" s="147"/>
      <c r="H1512" s="133" t="s">
        <v>8990</v>
      </c>
      <c r="I1512" s="163">
        <v>21</v>
      </c>
      <c r="J1512" s="169" t="s">
        <v>226</v>
      </c>
      <c r="K1512" s="167" t="s">
        <v>122</v>
      </c>
      <c r="L1512" s="170">
        <v>2025</v>
      </c>
      <c r="M1512" s="171" t="s">
        <v>8914</v>
      </c>
      <c r="N1512" s="133" t="s">
        <v>8986</v>
      </c>
      <c r="O1512" s="133" t="s">
        <v>8991</v>
      </c>
      <c r="P1512" s="133" t="s">
        <v>8992</v>
      </c>
      <c r="Q1512" s="167" t="s">
        <v>198</v>
      </c>
      <c r="R1512" s="167" t="s">
        <v>104</v>
      </c>
      <c r="S1512" s="140">
        <v>39</v>
      </c>
      <c r="T1512" s="133" t="s">
        <v>8991</v>
      </c>
      <c r="U1512" s="133" t="s">
        <v>8989</v>
      </c>
      <c r="V1512" s="172" t="s">
        <v>67</v>
      </c>
      <c r="W1512" s="147"/>
      <c r="X1512" s="145">
        <v>1500</v>
      </c>
      <c r="Y1512" s="173">
        <v>1</v>
      </c>
      <c r="Z1512" s="145">
        <f t="shared" si="20"/>
        <v>1500</v>
      </c>
      <c r="AA1512" s="91">
        <f t="shared" si="21"/>
        <v>38.46153846153846</v>
      </c>
      <c r="AB1512" s="174"/>
      <c r="AC1512" s="167" t="s">
        <v>42</v>
      </c>
      <c r="AD1512" s="131">
        <v>59</v>
      </c>
      <c r="AE1512" s="162"/>
      <c r="AF1512" s="162"/>
      <c r="AG1512" s="162"/>
      <c r="AH1512" s="162"/>
      <c r="AI1512" s="140" t="s">
        <v>2247</v>
      </c>
      <c r="AJ1512" s="139">
        <v>45778</v>
      </c>
      <c r="AK1512" s="139">
        <v>46873</v>
      </c>
      <c r="AL1512" s="107"/>
      <c r="AM1512" s="140" t="s">
        <v>500</v>
      </c>
      <c r="AN1512" s="140">
        <v>2025</v>
      </c>
      <c r="AO1512" s="139">
        <v>45818</v>
      </c>
      <c r="AP1512" s="139">
        <v>45838</v>
      </c>
      <c r="AQ1512" s="107" t="s">
        <v>8957</v>
      </c>
      <c r="AR1512" s="147"/>
      <c r="AS1512" s="134"/>
      <c r="AT1512" s="164" t="s">
        <v>750</v>
      </c>
      <c r="AU1512" s="164">
        <v>2028</v>
      </c>
      <c r="AV1512" s="107" t="s">
        <v>1982</v>
      </c>
      <c r="AW1512" s="107" t="s">
        <v>89</v>
      </c>
      <c r="AX1512" s="147"/>
      <c r="AY1512" s="147"/>
      <c r="AZ1512" s="98"/>
      <c r="BA1512" s="98"/>
      <c r="BB1512" s="98"/>
      <c r="BC1512" s="147"/>
    </row>
    <row r="1513" spans="1:55" ht="31.5" hidden="1" customHeight="1">
      <c r="A1513" s="140">
        <v>98</v>
      </c>
      <c r="B1513" s="158"/>
      <c r="C1513" s="166" t="s">
        <v>39</v>
      </c>
      <c r="D1513" s="167" t="s">
        <v>218</v>
      </c>
      <c r="E1513" s="168" t="s">
        <v>248</v>
      </c>
      <c r="F1513" s="130" t="s">
        <v>168</v>
      </c>
      <c r="G1513" s="147"/>
      <c r="H1513" s="133" t="s">
        <v>8993</v>
      </c>
      <c r="I1513" s="163">
        <v>21</v>
      </c>
      <c r="J1513" s="169" t="s">
        <v>226</v>
      </c>
      <c r="K1513" s="167" t="s">
        <v>122</v>
      </c>
      <c r="L1513" s="170">
        <v>2025</v>
      </c>
      <c r="M1513" s="171" t="s">
        <v>8914</v>
      </c>
      <c r="N1513" s="133" t="s">
        <v>8986</v>
      </c>
      <c r="O1513" s="133" t="s">
        <v>8994</v>
      </c>
      <c r="P1513" s="133" t="s">
        <v>8995</v>
      </c>
      <c r="Q1513" s="167" t="s">
        <v>198</v>
      </c>
      <c r="R1513" s="167" t="s">
        <v>104</v>
      </c>
      <c r="S1513" s="140">
        <v>39</v>
      </c>
      <c r="T1513" s="133" t="s">
        <v>8994</v>
      </c>
      <c r="U1513" s="133" t="s">
        <v>8989</v>
      </c>
      <c r="V1513" s="172" t="s">
        <v>67</v>
      </c>
      <c r="W1513" s="147"/>
      <c r="X1513" s="145">
        <v>1500</v>
      </c>
      <c r="Y1513" s="173">
        <v>1</v>
      </c>
      <c r="Z1513" s="145">
        <f t="shared" si="20"/>
        <v>1500</v>
      </c>
      <c r="AA1513" s="91">
        <f t="shared" si="21"/>
        <v>38.46153846153846</v>
      </c>
      <c r="AB1513" s="174"/>
      <c r="AC1513" s="167" t="s">
        <v>42</v>
      </c>
      <c r="AD1513" s="131">
        <v>59</v>
      </c>
      <c r="AE1513" s="162"/>
      <c r="AF1513" s="162"/>
      <c r="AG1513" s="162"/>
      <c r="AH1513" s="162"/>
      <c r="AI1513" s="140" t="s">
        <v>2247</v>
      </c>
      <c r="AJ1513" s="139">
        <v>45778</v>
      </c>
      <c r="AK1513" s="139">
        <v>46873</v>
      </c>
      <c r="AL1513" s="107"/>
      <c r="AM1513" s="140" t="s">
        <v>500</v>
      </c>
      <c r="AN1513" s="140">
        <v>2025</v>
      </c>
      <c r="AO1513" s="139">
        <v>45818</v>
      </c>
      <c r="AP1513" s="139">
        <v>45838</v>
      </c>
      <c r="AQ1513" s="107" t="s">
        <v>8957</v>
      </c>
      <c r="AR1513" s="147"/>
      <c r="AS1513" s="134"/>
      <c r="AT1513" s="164" t="s">
        <v>750</v>
      </c>
      <c r="AU1513" s="164">
        <v>2028</v>
      </c>
      <c r="AV1513" s="107" t="s">
        <v>1982</v>
      </c>
      <c r="AW1513" s="107" t="s">
        <v>89</v>
      </c>
      <c r="AX1513" s="147"/>
      <c r="AY1513" s="147"/>
      <c r="AZ1513" s="98"/>
      <c r="BA1513" s="98"/>
      <c r="BB1513" s="98"/>
      <c r="BC1513" s="147"/>
    </row>
    <row r="1514" spans="1:55" ht="31.5" hidden="1" customHeight="1">
      <c r="A1514" s="140">
        <v>99</v>
      </c>
      <c r="B1514" s="158"/>
      <c r="C1514" s="166" t="s">
        <v>62</v>
      </c>
      <c r="D1514" s="167" t="s">
        <v>163</v>
      </c>
      <c r="E1514" s="168" t="s">
        <v>123</v>
      </c>
      <c r="F1514" s="130" t="s">
        <v>58</v>
      </c>
      <c r="G1514" s="147"/>
      <c r="H1514" s="133" t="s">
        <v>8996</v>
      </c>
      <c r="I1514" s="163">
        <v>22</v>
      </c>
      <c r="J1514" s="169" t="s">
        <v>229</v>
      </c>
      <c r="K1514" s="167" t="s">
        <v>122</v>
      </c>
      <c r="L1514" s="170">
        <v>2025</v>
      </c>
      <c r="M1514" s="171" t="s">
        <v>8914</v>
      </c>
      <c r="N1514" s="133" t="s">
        <v>8997</v>
      </c>
      <c r="O1514" s="133" t="s">
        <v>5089</v>
      </c>
      <c r="P1514" s="133" t="s">
        <v>3313</v>
      </c>
      <c r="Q1514" s="167" t="s">
        <v>142</v>
      </c>
      <c r="R1514" s="167" t="s">
        <v>83</v>
      </c>
      <c r="S1514" s="140"/>
      <c r="T1514" s="133" t="s">
        <v>5089</v>
      </c>
      <c r="U1514" s="133" t="s">
        <v>6904</v>
      </c>
      <c r="V1514" s="172" t="s">
        <v>67</v>
      </c>
      <c r="W1514" s="147"/>
      <c r="X1514" s="145">
        <v>23000</v>
      </c>
      <c r="Y1514" s="173">
        <v>1</v>
      </c>
      <c r="Z1514" s="145">
        <f t="shared" si="20"/>
        <v>23000</v>
      </c>
      <c r="AA1514" s="91" t="e">
        <f t="shared" si="21"/>
        <v>#DIV/0!</v>
      </c>
      <c r="AB1514" s="174"/>
      <c r="AC1514" s="167" t="s">
        <v>42</v>
      </c>
      <c r="AD1514" s="131"/>
      <c r="AE1514" s="162"/>
      <c r="AF1514" s="162"/>
      <c r="AG1514" s="162"/>
      <c r="AH1514" s="162"/>
      <c r="AI1514" s="140" t="s">
        <v>584</v>
      </c>
      <c r="AJ1514" s="139">
        <v>45809</v>
      </c>
      <c r="AK1514" s="139">
        <v>46173</v>
      </c>
      <c r="AL1514" s="107"/>
      <c r="AM1514" s="140" t="s">
        <v>389</v>
      </c>
      <c r="AN1514" s="140">
        <v>2025</v>
      </c>
      <c r="AO1514" s="147"/>
      <c r="AP1514" s="107"/>
      <c r="AQ1514" s="107"/>
      <c r="AR1514" s="147"/>
      <c r="AS1514" s="134"/>
      <c r="AT1514" s="141" t="s">
        <v>965</v>
      </c>
      <c r="AU1514" s="141">
        <v>2026</v>
      </c>
      <c r="AV1514" s="107"/>
      <c r="AW1514" s="107"/>
      <c r="AX1514" s="147"/>
      <c r="AY1514" s="147"/>
      <c r="AZ1514" s="98"/>
      <c r="BA1514" s="98"/>
      <c r="BB1514" s="98"/>
      <c r="BC1514" s="147"/>
    </row>
    <row r="1515" spans="1:55" ht="31.5" hidden="1" customHeight="1">
      <c r="A1515" s="140">
        <v>100</v>
      </c>
      <c r="B1515" s="158"/>
      <c r="C1515" s="166" t="s">
        <v>39</v>
      </c>
      <c r="D1515" s="167" t="s">
        <v>218</v>
      </c>
      <c r="E1515" s="168" t="s">
        <v>248</v>
      </c>
      <c r="F1515" s="130" t="s">
        <v>134</v>
      </c>
      <c r="G1515" s="147"/>
      <c r="H1515" s="133" t="s">
        <v>8998</v>
      </c>
      <c r="I1515" s="140">
        <v>22</v>
      </c>
      <c r="J1515" s="169" t="s">
        <v>229</v>
      </c>
      <c r="K1515" s="167" t="s">
        <v>122</v>
      </c>
      <c r="L1515" s="170">
        <v>2025</v>
      </c>
      <c r="M1515" s="171" t="s">
        <v>8914</v>
      </c>
      <c r="N1515" s="133" t="s">
        <v>8999</v>
      </c>
      <c r="O1515" s="133" t="s">
        <v>9000</v>
      </c>
      <c r="P1515" s="133" t="s">
        <v>9001</v>
      </c>
      <c r="Q1515" s="167" t="s">
        <v>198</v>
      </c>
      <c r="R1515" s="167" t="s">
        <v>104</v>
      </c>
      <c r="S1515" s="140">
        <v>24</v>
      </c>
      <c r="T1515" s="133" t="s">
        <v>9002</v>
      </c>
      <c r="U1515" s="133" t="s">
        <v>9003</v>
      </c>
      <c r="V1515" s="172" t="s">
        <v>67</v>
      </c>
      <c r="W1515" s="147"/>
      <c r="X1515" s="145">
        <v>2000</v>
      </c>
      <c r="Y1515" s="173">
        <v>1</v>
      </c>
      <c r="Z1515" s="145">
        <f t="shared" si="20"/>
        <v>2000</v>
      </c>
      <c r="AA1515" s="91">
        <f t="shared" si="21"/>
        <v>83.333333333333329</v>
      </c>
      <c r="AB1515" s="174" t="s">
        <v>9004</v>
      </c>
      <c r="AC1515" s="167" t="s">
        <v>42</v>
      </c>
      <c r="AD1515" s="131">
        <v>69</v>
      </c>
      <c r="AE1515" s="162"/>
      <c r="AF1515" s="162">
        <v>12000</v>
      </c>
      <c r="AG1515" s="162">
        <v>3500</v>
      </c>
      <c r="AH1515" s="162"/>
      <c r="AI1515" s="140" t="s">
        <v>628</v>
      </c>
      <c r="AJ1515" s="139">
        <v>45839</v>
      </c>
      <c r="AK1515" s="139">
        <v>46568</v>
      </c>
      <c r="AL1515" s="107"/>
      <c r="AM1515" s="140" t="s">
        <v>483</v>
      </c>
      <c r="AN1515" s="140">
        <v>2025</v>
      </c>
      <c r="AO1515" s="139">
        <v>45817</v>
      </c>
      <c r="AP1515" s="139">
        <v>45832</v>
      </c>
      <c r="AQ1515" s="107"/>
      <c r="AR1515" s="147"/>
      <c r="AS1515" s="134"/>
      <c r="AT1515" s="141" t="s">
        <v>466</v>
      </c>
      <c r="AU1515" s="141">
        <v>2027</v>
      </c>
      <c r="AV1515" s="107" t="s">
        <v>1982</v>
      </c>
      <c r="AW1515" s="107" t="s">
        <v>89</v>
      </c>
      <c r="AX1515" s="147"/>
      <c r="AY1515" s="147"/>
      <c r="AZ1515" s="98"/>
      <c r="BA1515" s="98"/>
      <c r="BB1515" s="98"/>
      <c r="BC1515" s="147"/>
    </row>
    <row r="1516" spans="1:55" ht="31.5" hidden="1" customHeight="1">
      <c r="A1516" s="140"/>
      <c r="B1516" s="158"/>
      <c r="C1516" s="166" t="s">
        <v>39</v>
      </c>
      <c r="D1516" s="167" t="s">
        <v>230</v>
      </c>
      <c r="E1516" s="168" t="s">
        <v>87</v>
      </c>
      <c r="F1516" s="130" t="s">
        <v>145</v>
      </c>
      <c r="G1516" s="147"/>
      <c r="H1516" s="133" t="s">
        <v>9005</v>
      </c>
      <c r="I1516" s="140">
        <v>26</v>
      </c>
      <c r="J1516" s="169" t="s">
        <v>240</v>
      </c>
      <c r="K1516" s="167" t="s">
        <v>122</v>
      </c>
      <c r="L1516" s="170">
        <v>2025</v>
      </c>
      <c r="M1516" s="171" t="s">
        <v>8914</v>
      </c>
      <c r="N1516" s="133" t="s">
        <v>9006</v>
      </c>
      <c r="O1516" s="133" t="s">
        <v>9007</v>
      </c>
      <c r="P1516" s="133" t="s">
        <v>9008</v>
      </c>
      <c r="Q1516" s="167" t="s">
        <v>198</v>
      </c>
      <c r="R1516" s="167" t="s">
        <v>104</v>
      </c>
      <c r="S1516" s="140">
        <v>103</v>
      </c>
      <c r="T1516" s="133" t="s">
        <v>9009</v>
      </c>
      <c r="U1516" s="133" t="s">
        <v>8144</v>
      </c>
      <c r="V1516" s="172" t="s">
        <v>67</v>
      </c>
      <c r="W1516" s="147"/>
      <c r="X1516" s="145">
        <v>2000</v>
      </c>
      <c r="Y1516" s="173">
        <v>1</v>
      </c>
      <c r="Z1516" s="145">
        <f t="shared" si="20"/>
        <v>2000</v>
      </c>
      <c r="AA1516" s="91">
        <f t="shared" si="21"/>
        <v>19.417475728155338</v>
      </c>
      <c r="AB1516" s="174"/>
      <c r="AC1516" s="167" t="s">
        <v>42</v>
      </c>
      <c r="AD1516" s="131">
        <v>77</v>
      </c>
      <c r="AE1516" s="162"/>
      <c r="AF1516" s="162"/>
      <c r="AG1516" s="162"/>
      <c r="AH1516" s="162"/>
      <c r="AI1516" s="140" t="s">
        <v>2247</v>
      </c>
      <c r="AJ1516" s="139">
        <v>45809</v>
      </c>
      <c r="AK1516" s="139">
        <v>46904</v>
      </c>
      <c r="AL1516" s="107"/>
      <c r="AM1516" s="140" t="s">
        <v>389</v>
      </c>
      <c r="AN1516" s="140">
        <v>2025</v>
      </c>
      <c r="AO1516" s="139">
        <v>45825</v>
      </c>
      <c r="AP1516" s="107"/>
      <c r="AQ1516" s="107"/>
      <c r="AR1516" s="147"/>
      <c r="AS1516" s="134"/>
      <c r="AT1516" s="141" t="s">
        <v>965</v>
      </c>
      <c r="AU1516" s="141">
        <v>2028</v>
      </c>
      <c r="AV1516" s="107"/>
      <c r="AW1516" s="107"/>
      <c r="AX1516" s="147"/>
      <c r="AY1516" s="147"/>
      <c r="AZ1516" s="98"/>
      <c r="BA1516" s="98"/>
      <c r="BB1516" s="98"/>
      <c r="BC1516" s="147"/>
    </row>
    <row r="1517" spans="1:55" ht="41.4" hidden="1">
      <c r="A1517" s="140"/>
      <c r="B1517" s="158"/>
      <c r="C1517" s="166" t="s">
        <v>62</v>
      </c>
      <c r="D1517" s="167" t="s">
        <v>163</v>
      </c>
      <c r="E1517" s="168" t="s">
        <v>123</v>
      </c>
      <c r="F1517" s="130" t="s">
        <v>8109</v>
      </c>
      <c r="G1517" s="147"/>
      <c r="H1517" s="133" t="s">
        <v>9010</v>
      </c>
      <c r="I1517" s="140">
        <v>4</v>
      </c>
      <c r="J1517" s="169" t="s">
        <v>106</v>
      </c>
      <c r="K1517" s="167" t="s">
        <v>137</v>
      </c>
      <c r="L1517" s="170">
        <v>2025</v>
      </c>
      <c r="M1517" s="171" t="s">
        <v>9011</v>
      </c>
      <c r="N1517" s="133" t="s">
        <v>9012</v>
      </c>
      <c r="O1517" s="133" t="s">
        <v>9013</v>
      </c>
      <c r="P1517" s="133" t="s">
        <v>9014</v>
      </c>
      <c r="Q1517" s="167" t="s">
        <v>198</v>
      </c>
      <c r="R1517" s="167" t="s">
        <v>104</v>
      </c>
      <c r="S1517" s="140">
        <v>26</v>
      </c>
      <c r="T1517" s="133" t="s">
        <v>9015</v>
      </c>
      <c r="U1517" s="133" t="s">
        <v>9016</v>
      </c>
      <c r="V1517" s="172" t="s">
        <v>67</v>
      </c>
      <c r="W1517" s="147"/>
      <c r="X1517" s="145">
        <v>18000</v>
      </c>
      <c r="Y1517" s="173">
        <v>12</v>
      </c>
      <c r="Z1517" s="145">
        <f t="shared" si="20"/>
        <v>1500</v>
      </c>
      <c r="AA1517" s="91">
        <f t="shared" si="21"/>
        <v>57.692307692307693</v>
      </c>
      <c r="AB1517" s="174" t="s">
        <v>9017</v>
      </c>
      <c r="AC1517" s="167" t="s">
        <v>42</v>
      </c>
      <c r="AD1517" s="131"/>
      <c r="AE1517" s="162"/>
      <c r="AF1517" s="162"/>
      <c r="AG1517" s="162"/>
      <c r="AH1517" s="162"/>
      <c r="AI1517" s="140" t="s">
        <v>2262</v>
      </c>
      <c r="AJ1517" s="139">
        <v>45870</v>
      </c>
      <c r="AK1517" s="139">
        <v>46326</v>
      </c>
      <c r="AL1517" s="107"/>
      <c r="AM1517" s="140" t="s">
        <v>782</v>
      </c>
      <c r="AN1517" s="140">
        <v>2025</v>
      </c>
      <c r="AO1517" s="147"/>
      <c r="AP1517" s="107"/>
      <c r="AQ1517" s="107"/>
      <c r="AR1517" s="147"/>
      <c r="AS1517" s="165" t="s">
        <v>9018</v>
      </c>
      <c r="AT1517" s="141" t="s">
        <v>782</v>
      </c>
      <c r="AU1517" s="141">
        <v>2026</v>
      </c>
      <c r="AV1517" s="107"/>
      <c r="AW1517" s="107"/>
      <c r="AX1517" s="147"/>
      <c r="AY1517" s="147"/>
      <c r="AZ1517" s="98"/>
      <c r="BA1517" s="98"/>
      <c r="BB1517" s="98"/>
      <c r="BC1517" s="147"/>
    </row>
    <row r="1518" spans="1:55" ht="31.5" hidden="1" customHeight="1">
      <c r="A1518" s="140"/>
      <c r="B1518" s="158"/>
      <c r="C1518" s="166" t="s">
        <v>39</v>
      </c>
      <c r="D1518" s="167" t="s">
        <v>218</v>
      </c>
      <c r="E1518" s="168" t="s">
        <v>248</v>
      </c>
      <c r="F1518" s="130" t="s">
        <v>80</v>
      </c>
      <c r="G1518" s="147"/>
      <c r="H1518" s="133" t="s">
        <v>9019</v>
      </c>
      <c r="I1518" s="140">
        <v>5</v>
      </c>
      <c r="J1518" s="169" t="s">
        <v>121</v>
      </c>
      <c r="K1518" s="167" t="s">
        <v>137</v>
      </c>
      <c r="L1518" s="170">
        <v>2025</v>
      </c>
      <c r="M1518" s="171" t="s">
        <v>9011</v>
      </c>
      <c r="N1518" s="133" t="s">
        <v>9020</v>
      </c>
      <c r="O1518" s="133" t="s">
        <v>9021</v>
      </c>
      <c r="P1518" s="133" t="s">
        <v>308</v>
      </c>
      <c r="Q1518" s="167" t="s">
        <v>165</v>
      </c>
      <c r="R1518" s="167" t="s">
        <v>38</v>
      </c>
      <c r="S1518" s="140">
        <v>60</v>
      </c>
      <c r="T1518" s="133" t="s">
        <v>9022</v>
      </c>
      <c r="U1518" s="133" t="s">
        <v>9023</v>
      </c>
      <c r="V1518" s="172" t="s">
        <v>67</v>
      </c>
      <c r="W1518" s="147"/>
      <c r="X1518" s="145">
        <v>25000</v>
      </c>
      <c r="Y1518" s="173">
        <v>12</v>
      </c>
      <c r="Z1518" s="145">
        <f t="shared" si="20"/>
        <v>2083.3333333333335</v>
      </c>
      <c r="AA1518" s="91">
        <f t="shared" si="21"/>
        <v>34.722222222222221</v>
      </c>
      <c r="AB1518" s="174" t="s">
        <v>5887</v>
      </c>
      <c r="AC1518" s="167" t="s">
        <v>42</v>
      </c>
      <c r="AD1518" s="131"/>
      <c r="AE1518" s="162"/>
      <c r="AF1518" s="162"/>
      <c r="AG1518" s="162"/>
      <c r="AH1518" s="162"/>
      <c r="AI1518" s="140" t="s">
        <v>628</v>
      </c>
      <c r="AJ1518" s="139">
        <v>45809</v>
      </c>
      <c r="AK1518" s="139">
        <v>46538</v>
      </c>
      <c r="AL1518" s="107"/>
      <c r="AM1518" s="140" t="s">
        <v>389</v>
      </c>
      <c r="AN1518" s="140">
        <v>2025</v>
      </c>
      <c r="AO1518" s="147"/>
      <c r="AP1518" s="107"/>
      <c r="AQ1518" s="107"/>
      <c r="AR1518" s="147"/>
      <c r="AS1518" s="134"/>
      <c r="AT1518" s="141" t="s">
        <v>965</v>
      </c>
      <c r="AU1518" s="141">
        <v>2027</v>
      </c>
      <c r="AV1518" s="107"/>
      <c r="AW1518" s="107"/>
      <c r="AX1518" s="147"/>
      <c r="AY1518" s="147"/>
      <c r="AZ1518" s="98"/>
      <c r="BA1518" s="98"/>
      <c r="BB1518" s="98"/>
      <c r="BC1518" s="147"/>
    </row>
    <row r="1519" spans="1:55" ht="31.5" customHeight="1">
      <c r="A1519" s="140">
        <v>2849</v>
      </c>
      <c r="B1519" s="158"/>
      <c r="C1519" s="166" t="s">
        <v>62</v>
      </c>
      <c r="D1519" s="167" t="s">
        <v>246</v>
      </c>
      <c r="E1519" s="168" t="s">
        <v>217</v>
      </c>
      <c r="F1519" s="130" t="s">
        <v>8109</v>
      </c>
      <c r="G1519" s="147"/>
      <c r="H1519" s="133" t="s">
        <v>9024</v>
      </c>
      <c r="I1519" s="140">
        <v>6</v>
      </c>
      <c r="J1519" s="169" t="s">
        <v>136</v>
      </c>
      <c r="K1519" s="167" t="s">
        <v>137</v>
      </c>
      <c r="L1519" s="170">
        <v>2025</v>
      </c>
      <c r="M1519" s="171" t="s">
        <v>9011</v>
      </c>
      <c r="N1519" s="133" t="s">
        <v>9025</v>
      </c>
      <c r="O1519" s="133" t="s">
        <v>7621</v>
      </c>
      <c r="P1519" s="133" t="s">
        <v>7622</v>
      </c>
      <c r="Q1519" s="167" t="s">
        <v>198</v>
      </c>
      <c r="R1519" s="167" t="s">
        <v>104</v>
      </c>
      <c r="S1519" s="140">
        <v>100</v>
      </c>
      <c r="T1519" s="133" t="s">
        <v>7621</v>
      </c>
      <c r="U1519" s="133" t="s">
        <v>7623</v>
      </c>
      <c r="V1519" s="172" t="s">
        <v>67</v>
      </c>
      <c r="W1519" s="147"/>
      <c r="X1519" s="145">
        <v>7000</v>
      </c>
      <c r="Y1519" s="173">
        <v>1</v>
      </c>
      <c r="Z1519" s="145">
        <f t="shared" si="20"/>
        <v>7000</v>
      </c>
      <c r="AA1519" s="91">
        <f t="shared" si="21"/>
        <v>70</v>
      </c>
      <c r="AB1519" s="174"/>
      <c r="AC1519" s="167" t="s">
        <v>42</v>
      </c>
      <c r="AD1519" s="131"/>
      <c r="AE1519" s="162"/>
      <c r="AF1519" s="162"/>
      <c r="AG1519" s="162"/>
      <c r="AH1519" s="162"/>
      <c r="AI1519" s="140" t="s">
        <v>584</v>
      </c>
      <c r="AJ1519" s="139">
        <v>45717</v>
      </c>
      <c r="AK1519" s="139">
        <v>46081</v>
      </c>
      <c r="AL1519" s="107"/>
      <c r="AM1519" s="140" t="s">
        <v>965</v>
      </c>
      <c r="AN1519" s="140">
        <v>2025</v>
      </c>
      <c r="AO1519" s="147"/>
      <c r="AP1519" s="107"/>
      <c r="AQ1519" s="107"/>
      <c r="AR1519" s="147"/>
      <c r="AS1519" s="134"/>
      <c r="AT1519" s="141" t="s">
        <v>398</v>
      </c>
      <c r="AU1519" s="141">
        <v>2025</v>
      </c>
      <c r="AV1519" s="107"/>
      <c r="AW1519" s="107"/>
      <c r="AX1519" s="147"/>
      <c r="AY1519" s="147"/>
      <c r="AZ1519" s="98"/>
      <c r="BA1519" s="98"/>
      <c r="BB1519" s="98"/>
      <c r="BC1519" s="147"/>
    </row>
    <row r="1520" spans="1:55" ht="31.5" hidden="1" customHeight="1">
      <c r="A1520" s="140">
        <v>2850</v>
      </c>
      <c r="B1520" s="158"/>
      <c r="C1520" s="166" t="s">
        <v>39</v>
      </c>
      <c r="D1520" s="167" t="s">
        <v>230</v>
      </c>
      <c r="E1520" s="168" t="s">
        <v>87</v>
      </c>
      <c r="F1520" s="130" t="s">
        <v>8242</v>
      </c>
      <c r="G1520" s="147"/>
      <c r="H1520" s="133" t="s">
        <v>9026</v>
      </c>
      <c r="I1520" s="140">
        <v>6</v>
      </c>
      <c r="J1520" s="169" t="s">
        <v>136</v>
      </c>
      <c r="K1520" s="167" t="s">
        <v>137</v>
      </c>
      <c r="L1520" s="170">
        <v>2025</v>
      </c>
      <c r="M1520" s="171" t="s">
        <v>9011</v>
      </c>
      <c r="N1520" s="133" t="s">
        <v>9027</v>
      </c>
      <c r="O1520" s="133" t="s">
        <v>9028</v>
      </c>
      <c r="P1520" s="133" t="s">
        <v>309</v>
      </c>
      <c r="Q1520" s="167" t="s">
        <v>198</v>
      </c>
      <c r="R1520" s="167" t="s">
        <v>104</v>
      </c>
      <c r="S1520" s="140">
        <v>33</v>
      </c>
      <c r="T1520" s="133" t="s">
        <v>9029</v>
      </c>
      <c r="U1520" s="133" t="s">
        <v>9030</v>
      </c>
      <c r="V1520" s="172" t="s">
        <v>67</v>
      </c>
      <c r="W1520" s="147"/>
      <c r="X1520" s="145">
        <v>1000</v>
      </c>
      <c r="Y1520" s="173">
        <v>1</v>
      </c>
      <c r="Z1520" s="145">
        <f t="shared" si="20"/>
        <v>1000</v>
      </c>
      <c r="AA1520" s="91">
        <f t="shared" si="21"/>
        <v>30.303030303030305</v>
      </c>
      <c r="AB1520" s="174"/>
      <c r="AC1520" s="167" t="s">
        <v>42</v>
      </c>
      <c r="AD1520" s="131"/>
      <c r="AE1520" s="162"/>
      <c r="AF1520" s="162"/>
      <c r="AG1520" s="162"/>
      <c r="AH1520" s="162"/>
      <c r="AI1520" s="140" t="s">
        <v>584</v>
      </c>
      <c r="AJ1520" s="139">
        <v>45839</v>
      </c>
      <c r="AK1520" s="139">
        <v>46203</v>
      </c>
      <c r="AL1520" s="107"/>
      <c r="AM1520" s="140" t="s">
        <v>483</v>
      </c>
      <c r="AN1520" s="140">
        <v>2025</v>
      </c>
      <c r="AO1520" s="147"/>
      <c r="AP1520" s="107"/>
      <c r="AQ1520" s="107"/>
      <c r="AR1520" s="147"/>
      <c r="AS1520" s="134"/>
      <c r="AT1520" s="141" t="s">
        <v>466</v>
      </c>
      <c r="AU1520" s="141">
        <v>2026</v>
      </c>
      <c r="AV1520" s="107"/>
      <c r="AW1520" s="107"/>
      <c r="AX1520" s="147"/>
      <c r="AY1520" s="147"/>
      <c r="AZ1520" s="98"/>
      <c r="BA1520" s="98"/>
      <c r="BB1520" s="98"/>
      <c r="BC1520" s="147"/>
    </row>
    <row r="1521" spans="1:55" ht="31.5" hidden="1" customHeight="1">
      <c r="A1521" s="140">
        <v>2851</v>
      </c>
      <c r="B1521" s="158"/>
      <c r="C1521" s="166" t="s">
        <v>39</v>
      </c>
      <c r="D1521" s="167" t="s">
        <v>151</v>
      </c>
      <c r="E1521" s="168" t="s">
        <v>233</v>
      </c>
      <c r="F1521" s="130" t="s">
        <v>6617</v>
      </c>
      <c r="G1521" s="147"/>
      <c r="H1521" s="133" t="s">
        <v>9031</v>
      </c>
      <c r="I1521" s="140">
        <v>6</v>
      </c>
      <c r="J1521" s="169" t="s">
        <v>136</v>
      </c>
      <c r="K1521" s="167" t="s">
        <v>137</v>
      </c>
      <c r="L1521" s="170">
        <v>2025</v>
      </c>
      <c r="M1521" s="171" t="s">
        <v>9011</v>
      </c>
      <c r="N1521" s="133" t="s">
        <v>9032</v>
      </c>
      <c r="O1521" s="133" t="s">
        <v>9033</v>
      </c>
      <c r="P1521" s="133" t="s">
        <v>9034</v>
      </c>
      <c r="Q1521" s="167" t="s">
        <v>165</v>
      </c>
      <c r="R1521" s="167" t="s">
        <v>61</v>
      </c>
      <c r="S1521" s="140">
        <v>200</v>
      </c>
      <c r="T1521" s="133" t="s">
        <v>9035</v>
      </c>
      <c r="U1521" s="133" t="s">
        <v>9036</v>
      </c>
      <c r="V1521" s="172" t="s">
        <v>67</v>
      </c>
      <c r="W1521" s="147"/>
      <c r="X1521" s="145">
        <v>21500</v>
      </c>
      <c r="Y1521" s="173">
        <v>1</v>
      </c>
      <c r="Z1521" s="145">
        <f t="shared" si="20"/>
        <v>21500</v>
      </c>
      <c r="AA1521" s="91">
        <f t="shared" si="21"/>
        <v>107.5</v>
      </c>
      <c r="AB1521" s="174" t="s">
        <v>9037</v>
      </c>
      <c r="AC1521" s="167" t="s">
        <v>42</v>
      </c>
      <c r="AD1521" s="131"/>
      <c r="AE1521" s="162"/>
      <c r="AF1521" s="162"/>
      <c r="AG1521" s="162"/>
      <c r="AH1521" s="162"/>
      <c r="AI1521" s="140" t="s">
        <v>2247</v>
      </c>
      <c r="AJ1521" s="139"/>
      <c r="AK1521" s="139"/>
      <c r="AL1521" s="107"/>
      <c r="AM1521" s="140"/>
      <c r="AN1521" s="140"/>
      <c r="AO1521" s="147"/>
      <c r="AP1521" s="107"/>
      <c r="AQ1521" s="107"/>
      <c r="AR1521" s="147"/>
      <c r="AS1521" s="134"/>
      <c r="AT1521" s="141"/>
      <c r="AU1521" s="141"/>
      <c r="AV1521" s="107"/>
      <c r="AW1521" s="107"/>
      <c r="AX1521" s="147"/>
      <c r="AY1521" s="147"/>
      <c r="AZ1521" s="98"/>
      <c r="BA1521" s="98"/>
      <c r="BB1521" s="98"/>
      <c r="BC1521" s="147"/>
    </row>
    <row r="1522" spans="1:55" ht="31.5" hidden="1" customHeight="1">
      <c r="A1522" s="140">
        <v>2852</v>
      </c>
      <c r="B1522" s="158"/>
      <c r="C1522" s="166" t="s">
        <v>39</v>
      </c>
      <c r="D1522" s="167" t="s">
        <v>151</v>
      </c>
      <c r="E1522" s="168" t="s">
        <v>233</v>
      </c>
      <c r="F1522" s="130" t="s">
        <v>6617</v>
      </c>
      <c r="G1522" s="147"/>
      <c r="H1522" s="133" t="s">
        <v>9038</v>
      </c>
      <c r="I1522" s="140">
        <v>9</v>
      </c>
      <c r="J1522" s="169" t="s">
        <v>169</v>
      </c>
      <c r="K1522" s="167" t="s">
        <v>137</v>
      </c>
      <c r="L1522" s="170">
        <v>2025</v>
      </c>
      <c r="M1522" s="171" t="s">
        <v>9011</v>
      </c>
      <c r="N1522" s="133" t="s">
        <v>9039</v>
      </c>
      <c r="O1522" s="133" t="s">
        <v>9040</v>
      </c>
      <c r="P1522" s="133" t="s">
        <v>9041</v>
      </c>
      <c r="Q1522" s="167" t="s">
        <v>165</v>
      </c>
      <c r="R1522" s="167" t="s">
        <v>38</v>
      </c>
      <c r="S1522" s="140">
        <v>127</v>
      </c>
      <c r="T1522" s="133" t="s">
        <v>9042</v>
      </c>
      <c r="U1522" s="133" t="s">
        <v>9043</v>
      </c>
      <c r="V1522" s="172" t="s">
        <v>67</v>
      </c>
      <c r="W1522" s="147"/>
      <c r="X1522" s="145">
        <v>12700</v>
      </c>
      <c r="Y1522" s="173">
        <v>1</v>
      </c>
      <c r="Z1522" s="145">
        <f t="shared" si="20"/>
        <v>12700</v>
      </c>
      <c r="AA1522" s="91">
        <f t="shared" si="21"/>
        <v>100</v>
      </c>
      <c r="AB1522" s="174" t="s">
        <v>9044</v>
      </c>
      <c r="AC1522" s="167" t="s">
        <v>42</v>
      </c>
      <c r="AD1522" s="131"/>
      <c r="AE1522" s="162"/>
      <c r="AF1522" s="162"/>
      <c r="AG1522" s="162"/>
      <c r="AH1522" s="162"/>
      <c r="AI1522" s="140" t="s">
        <v>2247</v>
      </c>
      <c r="AJ1522" s="139">
        <v>45809</v>
      </c>
      <c r="AK1522" s="139">
        <v>46904</v>
      </c>
      <c r="AL1522" s="107"/>
      <c r="AM1522" s="140" t="s">
        <v>389</v>
      </c>
      <c r="AN1522" s="140">
        <v>2025</v>
      </c>
      <c r="AO1522" s="147"/>
      <c r="AP1522" s="107"/>
      <c r="AQ1522" s="107"/>
      <c r="AR1522" s="147"/>
      <c r="AS1522" s="134"/>
      <c r="AT1522" s="141" t="s">
        <v>965</v>
      </c>
      <c r="AU1522" s="141">
        <v>2028</v>
      </c>
      <c r="AV1522" s="107"/>
      <c r="AW1522" s="107"/>
      <c r="AX1522" s="147"/>
      <c r="AY1522" s="147"/>
      <c r="AZ1522" s="98"/>
      <c r="BA1522" s="98"/>
      <c r="BB1522" s="98"/>
      <c r="BC1522" s="147"/>
    </row>
    <row r="1523" spans="1:55" ht="31.5" hidden="1" customHeight="1">
      <c r="A1523" s="140">
        <v>2853</v>
      </c>
      <c r="B1523" s="158"/>
      <c r="C1523" s="166" t="s">
        <v>62</v>
      </c>
      <c r="D1523" s="167" t="s">
        <v>151</v>
      </c>
      <c r="E1523" s="168" t="s">
        <v>233</v>
      </c>
      <c r="F1523" s="130" t="s">
        <v>117</v>
      </c>
      <c r="G1523" s="147"/>
      <c r="H1523" s="133" t="s">
        <v>9045</v>
      </c>
      <c r="I1523" s="140">
        <v>10</v>
      </c>
      <c r="J1523" s="169" t="s">
        <v>179</v>
      </c>
      <c r="K1523" s="167" t="s">
        <v>137</v>
      </c>
      <c r="L1523" s="170">
        <v>2025</v>
      </c>
      <c r="M1523" s="171" t="s">
        <v>9011</v>
      </c>
      <c r="N1523" s="133" t="s">
        <v>6045</v>
      </c>
      <c r="O1523" s="133" t="s">
        <v>1568</v>
      </c>
      <c r="P1523" s="133" t="s">
        <v>9046</v>
      </c>
      <c r="Q1523" s="167" t="s">
        <v>165</v>
      </c>
      <c r="R1523" s="167" t="s">
        <v>61</v>
      </c>
      <c r="S1523" s="140">
        <v>130</v>
      </c>
      <c r="T1523" s="133" t="s">
        <v>1568</v>
      </c>
      <c r="U1523" s="133" t="s">
        <v>7440</v>
      </c>
      <c r="V1523" s="172" t="s">
        <v>67</v>
      </c>
      <c r="W1523" s="147"/>
      <c r="X1523" s="145">
        <v>64800</v>
      </c>
      <c r="Y1523" s="173">
        <v>12</v>
      </c>
      <c r="Z1523" s="145">
        <f t="shared" si="20"/>
        <v>5400</v>
      </c>
      <c r="AA1523" s="91">
        <f t="shared" si="21"/>
        <v>41.53846153846154</v>
      </c>
      <c r="AB1523" s="174" t="s">
        <v>9047</v>
      </c>
      <c r="AC1523" s="167" t="s">
        <v>42</v>
      </c>
      <c r="AD1523" s="131"/>
      <c r="AE1523" s="162"/>
      <c r="AF1523" s="162"/>
      <c r="AG1523" s="162"/>
      <c r="AH1523" s="162"/>
      <c r="AI1523" s="140" t="s">
        <v>2262</v>
      </c>
      <c r="AJ1523" s="139">
        <v>45778</v>
      </c>
      <c r="AK1523" s="139">
        <v>46234</v>
      </c>
      <c r="AL1523" s="107"/>
      <c r="AM1523" s="140" t="s">
        <v>500</v>
      </c>
      <c r="AN1523" s="140">
        <v>2025</v>
      </c>
      <c r="AO1523" s="147"/>
      <c r="AP1523" s="107"/>
      <c r="AQ1523" s="107"/>
      <c r="AR1523" s="147"/>
      <c r="AS1523" s="134"/>
      <c r="AT1523" s="141" t="s">
        <v>500</v>
      </c>
      <c r="AU1523" s="141">
        <v>2026</v>
      </c>
      <c r="AV1523" s="107"/>
      <c r="AW1523" s="107"/>
      <c r="AX1523" s="147"/>
      <c r="AY1523" s="147"/>
      <c r="AZ1523" s="98"/>
      <c r="BA1523" s="98"/>
      <c r="BB1523" s="98"/>
      <c r="BC1523" s="147"/>
    </row>
    <row r="1524" spans="1:55" ht="31.5" hidden="1" customHeight="1">
      <c r="A1524" s="140">
        <v>2854</v>
      </c>
      <c r="B1524" s="158"/>
      <c r="C1524" s="166" t="s">
        <v>62</v>
      </c>
      <c r="D1524" s="167" t="s">
        <v>218</v>
      </c>
      <c r="E1524" s="168" t="s">
        <v>248</v>
      </c>
      <c r="F1524" s="130" t="s">
        <v>8109</v>
      </c>
      <c r="G1524" s="147"/>
      <c r="H1524" s="133" t="s">
        <v>9048</v>
      </c>
      <c r="I1524" s="140">
        <v>12</v>
      </c>
      <c r="J1524" s="169" t="s">
        <v>192</v>
      </c>
      <c r="K1524" s="167" t="s">
        <v>137</v>
      </c>
      <c r="L1524" s="170">
        <v>2025</v>
      </c>
      <c r="M1524" s="171" t="s">
        <v>9011</v>
      </c>
      <c r="N1524" s="133" t="s">
        <v>9049</v>
      </c>
      <c r="O1524" s="133" t="s">
        <v>9050</v>
      </c>
      <c r="P1524" s="133" t="s">
        <v>9051</v>
      </c>
      <c r="Q1524" s="167" t="s">
        <v>198</v>
      </c>
      <c r="R1524" s="167" t="s">
        <v>104</v>
      </c>
      <c r="S1524" s="140">
        <v>85</v>
      </c>
      <c r="T1524" s="133" t="s">
        <v>9050</v>
      </c>
      <c r="U1524" s="133" t="s">
        <v>9052</v>
      </c>
      <c r="V1524" s="172" t="s">
        <v>67</v>
      </c>
      <c r="W1524" s="147"/>
      <c r="X1524" s="145">
        <v>4280</v>
      </c>
      <c r="Y1524" s="173">
        <v>1</v>
      </c>
      <c r="Z1524" s="145">
        <f t="shared" si="20"/>
        <v>4280</v>
      </c>
      <c r="AA1524" s="91">
        <f t="shared" si="21"/>
        <v>50.352941176470587</v>
      </c>
      <c r="AB1524" s="174"/>
      <c r="AC1524" s="167" t="s">
        <v>42</v>
      </c>
      <c r="AD1524" s="131"/>
      <c r="AE1524" s="162"/>
      <c r="AF1524" s="162"/>
      <c r="AG1524" s="162"/>
      <c r="AH1524" s="162"/>
      <c r="AI1524" s="140" t="s">
        <v>584</v>
      </c>
      <c r="AJ1524" s="139">
        <v>45809</v>
      </c>
      <c r="AK1524" s="139">
        <v>46173</v>
      </c>
      <c r="AL1524" s="107"/>
      <c r="AM1524" s="140" t="s">
        <v>389</v>
      </c>
      <c r="AN1524" s="140">
        <v>2025</v>
      </c>
      <c r="AO1524" s="147"/>
      <c r="AP1524" s="107"/>
      <c r="AQ1524" s="107"/>
      <c r="AR1524" s="147"/>
      <c r="AS1524" s="134"/>
      <c r="AT1524" s="141" t="s">
        <v>965</v>
      </c>
      <c r="AU1524" s="141">
        <v>2026</v>
      </c>
      <c r="AV1524" s="107"/>
      <c r="AW1524" s="107"/>
      <c r="AX1524" s="147"/>
      <c r="AY1524" s="147"/>
      <c r="AZ1524" s="98"/>
      <c r="BA1524" s="98"/>
      <c r="BB1524" s="98"/>
      <c r="BC1524" s="147"/>
    </row>
    <row r="1525" spans="1:55" ht="31.5" hidden="1" customHeight="1">
      <c r="A1525" s="140">
        <v>2855</v>
      </c>
      <c r="B1525" s="158"/>
      <c r="C1525" s="166" t="s">
        <v>39</v>
      </c>
      <c r="D1525" s="167" t="s">
        <v>257</v>
      </c>
      <c r="E1525" s="168" t="s">
        <v>7118</v>
      </c>
      <c r="F1525" s="130" t="s">
        <v>8109</v>
      </c>
      <c r="G1525" s="147"/>
      <c r="H1525" s="133" t="s">
        <v>9053</v>
      </c>
      <c r="I1525" s="140">
        <v>17</v>
      </c>
      <c r="J1525" s="169" t="s">
        <v>213</v>
      </c>
      <c r="K1525" s="167" t="s">
        <v>137</v>
      </c>
      <c r="L1525" s="170">
        <v>2025</v>
      </c>
      <c r="M1525" s="171" t="s">
        <v>9011</v>
      </c>
      <c r="N1525" s="133" t="s">
        <v>9054</v>
      </c>
      <c r="O1525" s="133" t="s">
        <v>9055</v>
      </c>
      <c r="P1525" s="133" t="s">
        <v>9056</v>
      </c>
      <c r="Q1525" s="167" t="s">
        <v>165</v>
      </c>
      <c r="R1525" s="167" t="s">
        <v>38</v>
      </c>
      <c r="S1525" s="140">
        <v>68</v>
      </c>
      <c r="T1525" s="133" t="s">
        <v>9055</v>
      </c>
      <c r="U1525" s="133" t="s">
        <v>9057</v>
      </c>
      <c r="V1525" s="172" t="s">
        <v>67</v>
      </c>
      <c r="W1525" s="147"/>
      <c r="X1525" s="145">
        <v>28037.38</v>
      </c>
      <c r="Y1525" s="173">
        <v>12</v>
      </c>
      <c r="Z1525" s="145">
        <f t="shared" si="20"/>
        <v>2336.4483333333333</v>
      </c>
      <c r="AA1525" s="91">
        <f t="shared" si="21"/>
        <v>34.35953431372549</v>
      </c>
      <c r="AB1525" s="174"/>
      <c r="AC1525" s="167" t="s">
        <v>42</v>
      </c>
      <c r="AD1525" s="131"/>
      <c r="AE1525" s="162"/>
      <c r="AF1525" s="162"/>
      <c r="AG1525" s="162"/>
      <c r="AH1525" s="162"/>
      <c r="AI1525" s="140" t="s">
        <v>628</v>
      </c>
      <c r="AJ1525" s="139">
        <v>45870</v>
      </c>
      <c r="AK1525" s="139">
        <v>46599</v>
      </c>
      <c r="AL1525" s="107"/>
      <c r="AM1525" s="140" t="s">
        <v>782</v>
      </c>
      <c r="AN1525" s="140">
        <v>2025</v>
      </c>
      <c r="AO1525" s="147"/>
      <c r="AP1525" s="107"/>
      <c r="AQ1525" s="107"/>
      <c r="AR1525" s="147"/>
      <c r="AS1525" s="134"/>
      <c r="AT1525" s="141" t="s">
        <v>500</v>
      </c>
      <c r="AU1525" s="141">
        <v>2027</v>
      </c>
      <c r="AV1525" s="107"/>
      <c r="AW1525" s="107"/>
      <c r="AX1525" s="147"/>
      <c r="AY1525" s="147"/>
      <c r="AZ1525" s="98"/>
      <c r="BA1525" s="98"/>
      <c r="BB1525" s="98"/>
      <c r="BC1525" s="147"/>
    </row>
    <row r="1526" spans="1:55" ht="31.5" hidden="1" customHeight="1">
      <c r="A1526" s="140">
        <v>2856</v>
      </c>
      <c r="B1526" s="158"/>
      <c r="C1526" s="166" t="s">
        <v>39</v>
      </c>
      <c r="D1526" s="167" t="s">
        <v>257</v>
      </c>
      <c r="E1526" s="168" t="s">
        <v>7118</v>
      </c>
      <c r="F1526" s="130" t="s">
        <v>8109</v>
      </c>
      <c r="G1526" s="147"/>
      <c r="H1526" s="133" t="s">
        <v>9058</v>
      </c>
      <c r="I1526" s="140">
        <v>17</v>
      </c>
      <c r="J1526" s="169" t="s">
        <v>213</v>
      </c>
      <c r="K1526" s="167" t="s">
        <v>137</v>
      </c>
      <c r="L1526" s="170">
        <v>2025</v>
      </c>
      <c r="M1526" s="171" t="s">
        <v>9011</v>
      </c>
      <c r="N1526" s="133" t="s">
        <v>9059</v>
      </c>
      <c r="O1526" s="133" t="s">
        <v>9060</v>
      </c>
      <c r="P1526" s="133" t="s">
        <v>9061</v>
      </c>
      <c r="Q1526" s="167" t="s">
        <v>165</v>
      </c>
      <c r="R1526" s="167" t="s">
        <v>38</v>
      </c>
      <c r="S1526" s="140">
        <v>82</v>
      </c>
      <c r="T1526" s="133" t="s">
        <v>9060</v>
      </c>
      <c r="U1526" s="133" t="s">
        <v>9057</v>
      </c>
      <c r="V1526" s="172" t="s">
        <v>67</v>
      </c>
      <c r="W1526" s="147"/>
      <c r="X1526" s="145">
        <v>31542.06</v>
      </c>
      <c r="Y1526" s="173">
        <v>12</v>
      </c>
      <c r="Z1526" s="145">
        <f t="shared" si="20"/>
        <v>2628.5050000000001</v>
      </c>
      <c r="AA1526" s="91">
        <f t="shared" si="21"/>
        <v>32.054939024390244</v>
      </c>
      <c r="AB1526" s="174"/>
      <c r="AC1526" s="167" t="s">
        <v>42</v>
      </c>
      <c r="AD1526" s="131"/>
      <c r="AE1526" s="162"/>
      <c r="AF1526" s="162"/>
      <c r="AG1526" s="162"/>
      <c r="AH1526" s="162"/>
      <c r="AI1526" s="140" t="s">
        <v>628</v>
      </c>
      <c r="AJ1526" s="139">
        <v>45870</v>
      </c>
      <c r="AK1526" s="139">
        <v>46599</v>
      </c>
      <c r="AL1526" s="107"/>
      <c r="AM1526" s="140" t="s">
        <v>782</v>
      </c>
      <c r="AN1526" s="140">
        <v>2025</v>
      </c>
      <c r="AO1526" s="147"/>
      <c r="AP1526" s="107"/>
      <c r="AQ1526" s="107"/>
      <c r="AR1526" s="147"/>
      <c r="AS1526" s="134"/>
      <c r="AT1526" s="141" t="s">
        <v>500</v>
      </c>
      <c r="AU1526" s="141">
        <v>2027</v>
      </c>
      <c r="AV1526" s="107"/>
      <c r="AW1526" s="107"/>
      <c r="AX1526" s="147"/>
      <c r="AY1526" s="147"/>
      <c r="AZ1526" s="98"/>
      <c r="BA1526" s="98"/>
      <c r="BB1526" s="98"/>
      <c r="BC1526" s="147"/>
    </row>
    <row r="1527" spans="1:55" ht="31.5" hidden="1" customHeight="1">
      <c r="A1527" s="140">
        <v>2857</v>
      </c>
      <c r="B1527" s="158"/>
      <c r="C1527" s="166" t="s">
        <v>39</v>
      </c>
      <c r="D1527" s="167" t="s">
        <v>257</v>
      </c>
      <c r="E1527" s="168" t="s">
        <v>7118</v>
      </c>
      <c r="F1527" s="130" t="s">
        <v>8109</v>
      </c>
      <c r="G1527" s="147"/>
      <c r="H1527" s="133" t="s">
        <v>9062</v>
      </c>
      <c r="I1527" s="140">
        <v>17</v>
      </c>
      <c r="J1527" s="169" t="s">
        <v>213</v>
      </c>
      <c r="K1527" s="167" t="s">
        <v>137</v>
      </c>
      <c r="L1527" s="170">
        <v>2025</v>
      </c>
      <c r="M1527" s="171" t="s">
        <v>9011</v>
      </c>
      <c r="N1527" s="133" t="s">
        <v>9063</v>
      </c>
      <c r="O1527" s="133" t="s">
        <v>9064</v>
      </c>
      <c r="P1527" s="133" t="s">
        <v>9065</v>
      </c>
      <c r="Q1527" s="167" t="s">
        <v>165</v>
      </c>
      <c r="R1527" s="167" t="s">
        <v>38</v>
      </c>
      <c r="S1527" s="140">
        <v>42</v>
      </c>
      <c r="T1527" s="133" t="s">
        <v>9066</v>
      </c>
      <c r="U1527" s="133" t="s">
        <v>9057</v>
      </c>
      <c r="V1527" s="172" t="s">
        <v>67</v>
      </c>
      <c r="W1527" s="147"/>
      <c r="X1527" s="145">
        <v>16822.43</v>
      </c>
      <c r="Y1527" s="173">
        <v>12</v>
      </c>
      <c r="Z1527" s="145">
        <f t="shared" si="20"/>
        <v>1401.8691666666666</v>
      </c>
      <c r="AA1527" s="91">
        <f t="shared" si="21"/>
        <v>33.377837301587299</v>
      </c>
      <c r="AB1527" s="174"/>
      <c r="AC1527" s="167" t="s">
        <v>42</v>
      </c>
      <c r="AD1527" s="131"/>
      <c r="AE1527" s="162"/>
      <c r="AF1527" s="162"/>
      <c r="AG1527" s="162"/>
      <c r="AH1527" s="162"/>
      <c r="AI1527" s="140" t="s">
        <v>628</v>
      </c>
      <c r="AJ1527" s="139">
        <v>45870</v>
      </c>
      <c r="AK1527" s="139">
        <v>46599</v>
      </c>
      <c r="AL1527" s="107"/>
      <c r="AM1527" s="140" t="s">
        <v>782</v>
      </c>
      <c r="AN1527" s="140">
        <v>2025</v>
      </c>
      <c r="AO1527" s="147"/>
      <c r="AP1527" s="107"/>
      <c r="AQ1527" s="107"/>
      <c r="AR1527" s="147"/>
      <c r="AS1527" s="134"/>
      <c r="AT1527" s="141" t="s">
        <v>500</v>
      </c>
      <c r="AU1527" s="141">
        <v>2027</v>
      </c>
      <c r="AV1527" s="107"/>
      <c r="AW1527" s="107"/>
      <c r="AX1527" s="147"/>
      <c r="AY1527" s="147"/>
      <c r="AZ1527" s="98"/>
      <c r="BA1527" s="98"/>
      <c r="BB1527" s="98"/>
      <c r="BC1527" s="147"/>
    </row>
    <row r="1528" spans="1:55" ht="31.5" hidden="1" customHeight="1">
      <c r="A1528" s="140">
        <v>2858</v>
      </c>
      <c r="B1528" s="158"/>
      <c r="C1528" s="166" t="s">
        <v>39</v>
      </c>
      <c r="D1528" s="167" t="s">
        <v>239</v>
      </c>
      <c r="E1528" s="168" t="s">
        <v>217</v>
      </c>
      <c r="F1528" s="130" t="s">
        <v>8316</v>
      </c>
      <c r="G1528" s="147"/>
      <c r="H1528" s="133" t="s">
        <v>9067</v>
      </c>
      <c r="I1528" s="140">
        <v>18</v>
      </c>
      <c r="J1528" s="169" t="s">
        <v>216</v>
      </c>
      <c r="K1528" s="167" t="s">
        <v>137</v>
      </c>
      <c r="L1528" s="170">
        <v>2025</v>
      </c>
      <c r="M1528" s="171" t="s">
        <v>9011</v>
      </c>
      <c r="N1528" s="175" t="s">
        <v>9068</v>
      </c>
      <c r="O1528" s="175" t="s">
        <v>9069</v>
      </c>
      <c r="P1528" s="175" t="s">
        <v>9070</v>
      </c>
      <c r="Q1528" s="167" t="s">
        <v>165</v>
      </c>
      <c r="R1528" s="167" t="s">
        <v>61</v>
      </c>
      <c r="S1528" s="140">
        <v>315</v>
      </c>
      <c r="T1528" s="133" t="s">
        <v>9069</v>
      </c>
      <c r="U1528" s="133" t="s">
        <v>9071</v>
      </c>
      <c r="V1528" s="172" t="s">
        <v>8062</v>
      </c>
      <c r="W1528" s="147"/>
      <c r="X1528" s="145">
        <v>35000</v>
      </c>
      <c r="Y1528" s="173">
        <v>1</v>
      </c>
      <c r="Z1528" s="145">
        <f t="shared" si="20"/>
        <v>35000</v>
      </c>
      <c r="AA1528" s="91">
        <f t="shared" si="21"/>
        <v>111.11111111111111</v>
      </c>
      <c r="AB1528" s="174" t="s">
        <v>9072</v>
      </c>
      <c r="AC1528" s="167" t="s">
        <v>42</v>
      </c>
      <c r="AD1528" s="131"/>
      <c r="AE1528" s="162"/>
      <c r="AF1528" s="162"/>
      <c r="AG1528" s="162"/>
      <c r="AH1528" s="162"/>
      <c r="AI1528" s="140" t="s">
        <v>2247</v>
      </c>
      <c r="AJ1528" s="139">
        <v>45870</v>
      </c>
      <c r="AK1528" s="139">
        <v>46965</v>
      </c>
      <c r="AL1528" s="107"/>
      <c r="AM1528" s="140" t="s">
        <v>782</v>
      </c>
      <c r="AN1528" s="140">
        <v>2025</v>
      </c>
      <c r="AO1528" s="147"/>
      <c r="AP1528" s="107"/>
      <c r="AQ1528" s="107"/>
      <c r="AR1528" s="147"/>
      <c r="AS1528" s="134"/>
      <c r="AT1528" s="141" t="s">
        <v>500</v>
      </c>
      <c r="AU1528" s="141">
        <v>2028</v>
      </c>
      <c r="AV1528" s="107"/>
      <c r="AW1528" s="107"/>
      <c r="AX1528" s="147"/>
      <c r="AY1528" s="147"/>
      <c r="AZ1528" s="98"/>
      <c r="BA1528" s="98"/>
      <c r="BB1528" s="98"/>
      <c r="BC1528" s="147"/>
    </row>
    <row r="1529" spans="1:55" ht="31.5" hidden="1" customHeight="1">
      <c r="A1529" s="140">
        <v>2859</v>
      </c>
      <c r="B1529" s="158"/>
      <c r="C1529" s="166" t="s">
        <v>62</v>
      </c>
      <c r="D1529" s="167" t="s">
        <v>151</v>
      </c>
      <c r="E1529" s="168" t="s">
        <v>233</v>
      </c>
      <c r="F1529" s="130" t="s">
        <v>8540</v>
      </c>
      <c r="G1529" s="147"/>
      <c r="H1529" s="133" t="s">
        <v>9073</v>
      </c>
      <c r="I1529" s="140">
        <v>19</v>
      </c>
      <c r="J1529" s="169" t="s">
        <v>220</v>
      </c>
      <c r="K1529" s="167" t="s">
        <v>137</v>
      </c>
      <c r="L1529" s="170">
        <v>2025</v>
      </c>
      <c r="M1529" s="171" t="s">
        <v>9011</v>
      </c>
      <c r="N1529" s="133" t="s">
        <v>6778</v>
      </c>
      <c r="O1529" s="133" t="s">
        <v>9074</v>
      </c>
      <c r="P1529" s="133" t="s">
        <v>9075</v>
      </c>
      <c r="Q1529" s="167" t="s">
        <v>165</v>
      </c>
      <c r="R1529" s="167" t="s">
        <v>61</v>
      </c>
      <c r="S1529" s="140">
        <v>300</v>
      </c>
      <c r="T1529" s="133" t="s">
        <v>9074</v>
      </c>
      <c r="U1529" s="133" t="s">
        <v>6781</v>
      </c>
      <c r="V1529" s="172" t="s">
        <v>67</v>
      </c>
      <c r="W1529" s="147"/>
      <c r="X1529" s="145">
        <v>22500</v>
      </c>
      <c r="Y1529" s="173">
        <v>1</v>
      </c>
      <c r="Z1529" s="145">
        <f t="shared" si="20"/>
        <v>22500</v>
      </c>
      <c r="AA1529" s="91">
        <f t="shared" si="21"/>
        <v>75</v>
      </c>
      <c r="AB1529" s="174" t="s">
        <v>9076</v>
      </c>
      <c r="AC1529" s="167" t="s">
        <v>42</v>
      </c>
      <c r="AD1529" s="131"/>
      <c r="AE1529" s="162"/>
      <c r="AF1529" s="162"/>
      <c r="AG1529" s="162"/>
      <c r="AH1529" s="162"/>
      <c r="AI1529" s="140" t="s">
        <v>628</v>
      </c>
      <c r="AJ1529" s="139">
        <v>45901</v>
      </c>
      <c r="AK1529" s="139">
        <v>46630</v>
      </c>
      <c r="AL1529" s="107"/>
      <c r="AM1529" s="140" t="s">
        <v>1607</v>
      </c>
      <c r="AN1529" s="140">
        <v>2025</v>
      </c>
      <c r="AO1529" s="147"/>
      <c r="AP1529" s="107"/>
      <c r="AQ1529" s="107"/>
      <c r="AR1529" s="147"/>
      <c r="AS1529" s="134"/>
      <c r="AT1529" s="141" t="s">
        <v>389</v>
      </c>
      <c r="AU1529" s="141">
        <v>2027</v>
      </c>
      <c r="AV1529" s="107"/>
      <c r="AW1529" s="107"/>
      <c r="AX1529" s="147"/>
      <c r="AY1529" s="147"/>
      <c r="AZ1529" s="98"/>
      <c r="BA1529" s="98"/>
      <c r="BB1529" s="98"/>
      <c r="BC1529" s="147"/>
    </row>
    <row r="1530" spans="1:55" ht="31.5" hidden="1" customHeight="1">
      <c r="A1530" s="140">
        <v>2860</v>
      </c>
      <c r="B1530" s="158"/>
      <c r="C1530" s="166" t="s">
        <v>62</v>
      </c>
      <c r="D1530" s="167" t="s">
        <v>140</v>
      </c>
      <c r="E1530" s="168" t="s">
        <v>233</v>
      </c>
      <c r="F1530" s="130" t="s">
        <v>4694</v>
      </c>
      <c r="G1530" s="147"/>
      <c r="H1530" s="133" t="s">
        <v>9077</v>
      </c>
      <c r="I1530" s="140">
        <v>26</v>
      </c>
      <c r="J1530" s="169" t="s">
        <v>240</v>
      </c>
      <c r="K1530" s="167" t="s">
        <v>137</v>
      </c>
      <c r="L1530" s="170">
        <v>2025</v>
      </c>
      <c r="M1530" s="171" t="s">
        <v>9011</v>
      </c>
      <c r="N1530" s="133" t="s">
        <v>9078</v>
      </c>
      <c r="O1530" s="133" t="s">
        <v>9079</v>
      </c>
      <c r="P1530" s="133" t="s">
        <v>1677</v>
      </c>
      <c r="Q1530" s="167" t="s">
        <v>165</v>
      </c>
      <c r="R1530" s="167" t="s">
        <v>38</v>
      </c>
      <c r="S1530" s="140">
        <v>255</v>
      </c>
      <c r="T1530" s="133" t="s">
        <v>9079</v>
      </c>
      <c r="U1530" s="133" t="s">
        <v>7780</v>
      </c>
      <c r="V1530" s="172" t="s">
        <v>67</v>
      </c>
      <c r="W1530" s="147"/>
      <c r="X1530" s="145">
        <v>7500</v>
      </c>
      <c r="Y1530" s="173">
        <v>1</v>
      </c>
      <c r="Z1530" s="145">
        <f t="shared" si="20"/>
        <v>7500</v>
      </c>
      <c r="AA1530" s="91">
        <f t="shared" si="21"/>
        <v>29.411764705882351</v>
      </c>
      <c r="AB1530" s="174" t="s">
        <v>9076</v>
      </c>
      <c r="AC1530" s="167" t="s">
        <v>42</v>
      </c>
      <c r="AD1530" s="131"/>
      <c r="AE1530" s="162"/>
      <c r="AF1530" s="162"/>
      <c r="AG1530" s="162"/>
      <c r="AH1530" s="162"/>
      <c r="AI1530" s="140" t="s">
        <v>2247</v>
      </c>
      <c r="AJ1530" s="139">
        <v>45658</v>
      </c>
      <c r="AK1530" s="139">
        <v>46752</v>
      </c>
      <c r="AL1530" s="107"/>
      <c r="AM1530" s="140" t="s">
        <v>637</v>
      </c>
      <c r="AN1530" s="140">
        <v>2025</v>
      </c>
      <c r="AO1530" s="147"/>
      <c r="AP1530" s="107"/>
      <c r="AQ1530" s="107"/>
      <c r="AR1530" s="147"/>
      <c r="AS1530" s="134"/>
      <c r="AT1530" s="141" t="s">
        <v>416</v>
      </c>
      <c r="AU1530" s="141">
        <v>2028</v>
      </c>
      <c r="AV1530" s="107"/>
      <c r="AW1530" s="107"/>
      <c r="AX1530" s="147"/>
      <c r="AY1530" s="147"/>
      <c r="AZ1530" s="98"/>
      <c r="BA1530" s="98"/>
      <c r="BB1530" s="98"/>
      <c r="BC1530" s="147"/>
    </row>
    <row r="1531" spans="1:55" ht="31.5" hidden="1" customHeight="1">
      <c r="A1531" s="140">
        <v>2861</v>
      </c>
      <c r="B1531" s="158"/>
      <c r="C1531" s="166" t="s">
        <v>62</v>
      </c>
      <c r="D1531" s="167" t="s">
        <v>151</v>
      </c>
      <c r="E1531" s="168" t="s">
        <v>233</v>
      </c>
      <c r="F1531" s="130" t="s">
        <v>8242</v>
      </c>
      <c r="G1531" s="147"/>
      <c r="H1531" s="133" t="s">
        <v>9073</v>
      </c>
      <c r="I1531" s="140">
        <v>27</v>
      </c>
      <c r="J1531" s="169" t="s">
        <v>242</v>
      </c>
      <c r="K1531" s="167" t="s">
        <v>137</v>
      </c>
      <c r="L1531" s="170">
        <v>2025</v>
      </c>
      <c r="M1531" s="171" t="s">
        <v>9011</v>
      </c>
      <c r="N1531" s="133" t="s">
        <v>8694</v>
      </c>
      <c r="O1531" s="133" t="s">
        <v>8695</v>
      </c>
      <c r="P1531" s="133" t="s">
        <v>8696</v>
      </c>
      <c r="Q1531" s="167" t="s">
        <v>165</v>
      </c>
      <c r="R1531" s="167" t="s">
        <v>38</v>
      </c>
      <c r="S1531" s="140">
        <v>84</v>
      </c>
      <c r="T1531" s="133" t="s">
        <v>8697</v>
      </c>
      <c r="U1531" s="133" t="s">
        <v>8698</v>
      </c>
      <c r="V1531" s="172" t="s">
        <v>67</v>
      </c>
      <c r="W1531" s="147"/>
      <c r="X1531" s="145">
        <v>66000</v>
      </c>
      <c r="Y1531" s="173">
        <v>12</v>
      </c>
      <c r="Z1531" s="145">
        <f t="shared" si="20"/>
        <v>5500</v>
      </c>
      <c r="AA1531" s="91">
        <f t="shared" si="21"/>
        <v>65.476190476190482</v>
      </c>
      <c r="AB1531" s="174" t="s">
        <v>9080</v>
      </c>
      <c r="AC1531" s="167" t="s">
        <v>42</v>
      </c>
      <c r="AD1531" s="131"/>
      <c r="AE1531" s="162"/>
      <c r="AF1531" s="162"/>
      <c r="AG1531" s="162"/>
      <c r="AH1531" s="162"/>
      <c r="AI1531" s="140" t="s">
        <v>2304</v>
      </c>
      <c r="AJ1531" s="139">
        <v>45870</v>
      </c>
      <c r="AK1531" s="139">
        <v>46265</v>
      </c>
      <c r="AL1531" s="107"/>
      <c r="AM1531" s="140" t="s">
        <v>782</v>
      </c>
      <c r="AN1531" s="140">
        <v>2025</v>
      </c>
      <c r="AO1531" s="147"/>
      <c r="AP1531" s="107"/>
      <c r="AQ1531" s="107"/>
      <c r="AR1531" s="147"/>
      <c r="AS1531" s="134"/>
      <c r="AT1531" s="141" t="s">
        <v>389</v>
      </c>
      <c r="AU1531" s="141">
        <v>2026</v>
      </c>
      <c r="AV1531" s="107"/>
      <c r="AW1531" s="107"/>
      <c r="AX1531" s="147"/>
      <c r="AY1531" s="147"/>
      <c r="AZ1531" s="98"/>
      <c r="BA1531" s="98"/>
      <c r="BB1531" s="98"/>
      <c r="BC1531" s="147"/>
    </row>
    <row r="1532" spans="1:55" ht="31.5" hidden="1" customHeight="1">
      <c r="A1532" s="140">
        <v>2862</v>
      </c>
      <c r="B1532" s="158"/>
      <c r="C1532" s="166" t="s">
        <v>39</v>
      </c>
      <c r="D1532" s="167" t="s">
        <v>93</v>
      </c>
      <c r="E1532" s="168" t="s">
        <v>148</v>
      </c>
      <c r="F1532" s="130" t="s">
        <v>7978</v>
      </c>
      <c r="G1532" s="147"/>
      <c r="H1532" s="133" t="s">
        <v>9081</v>
      </c>
      <c r="I1532" s="140">
        <v>30</v>
      </c>
      <c r="J1532" s="169" t="s">
        <v>250</v>
      </c>
      <c r="K1532" s="167" t="s">
        <v>137</v>
      </c>
      <c r="L1532" s="170">
        <v>2025</v>
      </c>
      <c r="M1532" s="171" t="s">
        <v>9011</v>
      </c>
      <c r="N1532" s="133" t="s">
        <v>5375</v>
      </c>
      <c r="O1532" s="133" t="s">
        <v>7850</v>
      </c>
      <c r="P1532" s="133" t="s">
        <v>9082</v>
      </c>
      <c r="Q1532" s="167" t="s">
        <v>165</v>
      </c>
      <c r="R1532" s="167" t="s">
        <v>38</v>
      </c>
      <c r="S1532" s="140">
        <v>17</v>
      </c>
      <c r="T1532" s="133" t="s">
        <v>9083</v>
      </c>
      <c r="U1532" s="133" t="s">
        <v>9084</v>
      </c>
      <c r="V1532" s="172" t="s">
        <v>67</v>
      </c>
      <c r="W1532" s="147"/>
      <c r="X1532" s="145">
        <v>1500</v>
      </c>
      <c r="Y1532" s="173">
        <v>1</v>
      </c>
      <c r="Z1532" s="145">
        <f t="shared" si="20"/>
        <v>1500</v>
      </c>
      <c r="AA1532" s="91">
        <f t="shared" si="21"/>
        <v>88.235294117647058</v>
      </c>
      <c r="AB1532" s="174" t="s">
        <v>7579</v>
      </c>
      <c r="AC1532" s="167" t="s">
        <v>42</v>
      </c>
      <c r="AD1532" s="131"/>
      <c r="AE1532" s="162"/>
      <c r="AF1532" s="162"/>
      <c r="AG1532" s="162"/>
      <c r="AH1532" s="162"/>
      <c r="AI1532" s="140" t="s">
        <v>2247</v>
      </c>
      <c r="AJ1532" s="139">
        <v>45870</v>
      </c>
      <c r="AK1532" s="139">
        <v>46965</v>
      </c>
      <c r="AL1532" s="107"/>
      <c r="AM1532" s="140" t="s">
        <v>782</v>
      </c>
      <c r="AN1532" s="140">
        <v>2025</v>
      </c>
      <c r="AO1532" s="147"/>
      <c r="AP1532" s="107"/>
      <c r="AQ1532" s="107"/>
      <c r="AR1532" s="147"/>
      <c r="AS1532" s="134"/>
      <c r="AT1532" s="141" t="s">
        <v>389</v>
      </c>
      <c r="AU1532" s="141">
        <v>2028</v>
      </c>
      <c r="AV1532" s="107"/>
      <c r="AW1532" s="107"/>
      <c r="AX1532" s="147"/>
      <c r="AY1532" s="147"/>
      <c r="AZ1532" s="98"/>
      <c r="BA1532" s="98"/>
      <c r="BB1532" s="98"/>
      <c r="BC1532" s="147"/>
    </row>
    <row r="1533" spans="1:55" ht="31.5" hidden="1" customHeight="1">
      <c r="A1533" s="140">
        <v>2863</v>
      </c>
      <c r="B1533" s="158"/>
      <c r="C1533" s="166" t="s">
        <v>62</v>
      </c>
      <c r="D1533" s="167" t="s">
        <v>243</v>
      </c>
      <c r="E1533" s="168" t="s">
        <v>217</v>
      </c>
      <c r="F1533" s="130" t="s">
        <v>8242</v>
      </c>
      <c r="G1533" s="147"/>
      <c r="H1533" s="133" t="s">
        <v>9085</v>
      </c>
      <c r="I1533" s="140">
        <v>30</v>
      </c>
      <c r="J1533" s="169" t="s">
        <v>250</v>
      </c>
      <c r="K1533" s="167" t="s">
        <v>137</v>
      </c>
      <c r="L1533" s="170">
        <v>2025</v>
      </c>
      <c r="M1533" s="171" t="s">
        <v>9011</v>
      </c>
      <c r="N1533" s="133" t="s">
        <v>9086</v>
      </c>
      <c r="O1533" s="133" t="s">
        <v>9087</v>
      </c>
      <c r="P1533" s="133" t="s">
        <v>6882</v>
      </c>
      <c r="Q1533" s="167" t="s">
        <v>165</v>
      </c>
      <c r="R1533" s="167" t="s">
        <v>61</v>
      </c>
      <c r="S1533" s="140">
        <v>100</v>
      </c>
      <c r="T1533" s="133" t="s">
        <v>9088</v>
      </c>
      <c r="U1533" s="133" t="s">
        <v>9089</v>
      </c>
      <c r="V1533" s="172" t="s">
        <v>88</v>
      </c>
      <c r="W1533" s="147"/>
      <c r="X1533" s="145">
        <v>8500</v>
      </c>
      <c r="Y1533" s="173">
        <v>1</v>
      </c>
      <c r="Z1533" s="145">
        <f t="shared" si="20"/>
        <v>8500</v>
      </c>
      <c r="AA1533" s="91">
        <f t="shared" si="21"/>
        <v>85</v>
      </c>
      <c r="AB1533" s="174"/>
      <c r="AC1533" s="167" t="s">
        <v>42</v>
      </c>
      <c r="AD1533" s="131"/>
      <c r="AE1533" s="162"/>
      <c r="AF1533" s="162"/>
      <c r="AG1533" s="162"/>
      <c r="AH1533" s="162"/>
      <c r="AI1533" s="140" t="s">
        <v>584</v>
      </c>
      <c r="AJ1533" s="139">
        <v>45717</v>
      </c>
      <c r="AK1533" s="139">
        <v>46081</v>
      </c>
      <c r="AL1533" s="107"/>
      <c r="AM1533" s="140" t="s">
        <v>965</v>
      </c>
      <c r="AN1533" s="140">
        <v>2025</v>
      </c>
      <c r="AO1533" s="147"/>
      <c r="AP1533" s="107"/>
      <c r="AQ1533" s="107"/>
      <c r="AR1533" s="147"/>
      <c r="AS1533" s="134"/>
      <c r="AT1533" s="141" t="s">
        <v>637</v>
      </c>
      <c r="AU1533" s="141">
        <v>2026</v>
      </c>
      <c r="AV1533" s="107"/>
      <c r="AW1533" s="107"/>
      <c r="AX1533" s="147"/>
      <c r="AY1533" s="147"/>
      <c r="AZ1533" s="98"/>
      <c r="BA1533" s="98"/>
      <c r="BB1533" s="98"/>
      <c r="BC1533" s="147"/>
    </row>
    <row r="1534" spans="1:55" ht="31.5" hidden="1" customHeight="1">
      <c r="A1534" s="140">
        <v>2864</v>
      </c>
      <c r="B1534" s="158"/>
      <c r="C1534" s="166" t="s">
        <v>62</v>
      </c>
      <c r="D1534" s="167" t="s">
        <v>151</v>
      </c>
      <c r="E1534" s="168" t="s">
        <v>233</v>
      </c>
      <c r="F1534" s="130" t="s">
        <v>8242</v>
      </c>
      <c r="G1534" s="147"/>
      <c r="H1534" s="133" t="s">
        <v>9090</v>
      </c>
      <c r="I1534" s="140">
        <v>1</v>
      </c>
      <c r="J1534" s="169" t="s">
        <v>40</v>
      </c>
      <c r="K1534" s="167" t="s">
        <v>147</v>
      </c>
      <c r="L1534" s="170">
        <v>2025</v>
      </c>
      <c r="M1534" s="171" t="s">
        <v>9091</v>
      </c>
      <c r="N1534" s="133" t="s">
        <v>1772</v>
      </c>
      <c r="O1534" s="133" t="s">
        <v>1773</v>
      </c>
      <c r="P1534" s="133" t="s">
        <v>1774</v>
      </c>
      <c r="Q1534" s="167" t="s">
        <v>165</v>
      </c>
      <c r="R1534" s="167" t="s">
        <v>61</v>
      </c>
      <c r="S1534" s="140">
        <v>67</v>
      </c>
      <c r="T1534" s="133" t="s">
        <v>5193</v>
      </c>
      <c r="U1534" s="133" t="s">
        <v>9092</v>
      </c>
      <c r="V1534" s="172" t="s">
        <v>67</v>
      </c>
      <c r="W1534" s="147"/>
      <c r="X1534" s="145">
        <v>124200</v>
      </c>
      <c r="Y1534" s="173">
        <v>12</v>
      </c>
      <c r="Z1534" s="145">
        <f t="shared" si="20"/>
        <v>10350</v>
      </c>
      <c r="AA1534" s="91">
        <f t="shared" si="21"/>
        <v>154.47761194029852</v>
      </c>
      <c r="AB1534" s="174" t="s">
        <v>9093</v>
      </c>
      <c r="AC1534" s="167" t="s">
        <v>42</v>
      </c>
      <c r="AD1534" s="131"/>
      <c r="AE1534" s="162"/>
      <c r="AF1534" s="162"/>
      <c r="AG1534" s="162"/>
      <c r="AH1534" s="162"/>
      <c r="AI1534" s="140" t="s">
        <v>584</v>
      </c>
      <c r="AJ1534" s="139">
        <v>45778</v>
      </c>
      <c r="AK1534" s="139">
        <v>46142</v>
      </c>
      <c r="AL1534" s="107"/>
      <c r="AM1534" s="140" t="s">
        <v>500</v>
      </c>
      <c r="AN1534" s="140">
        <v>2025</v>
      </c>
      <c r="AO1534" s="147"/>
      <c r="AP1534" s="107"/>
      <c r="AQ1534" s="107"/>
      <c r="AR1534" s="147"/>
      <c r="AS1534" s="134"/>
      <c r="AT1534" s="141" t="s">
        <v>750</v>
      </c>
      <c r="AU1534" s="141">
        <v>2026</v>
      </c>
      <c r="AV1534" s="107"/>
      <c r="AW1534" s="107"/>
      <c r="AX1534" s="147"/>
      <c r="AY1534" s="147"/>
      <c r="AZ1534" s="98"/>
      <c r="BA1534" s="98"/>
      <c r="BB1534" s="98"/>
      <c r="BC1534" s="147"/>
    </row>
    <row r="1535" spans="1:55" ht="31.5" hidden="1" customHeight="1">
      <c r="A1535" s="140">
        <v>2865</v>
      </c>
      <c r="B1535" s="158"/>
      <c r="C1535" s="166" t="s">
        <v>62</v>
      </c>
      <c r="D1535" s="167" t="s">
        <v>151</v>
      </c>
      <c r="E1535" s="168" t="s">
        <v>233</v>
      </c>
      <c r="F1535" s="130" t="s">
        <v>4694</v>
      </c>
      <c r="G1535" s="147"/>
      <c r="H1535" s="133" t="s">
        <v>9094</v>
      </c>
      <c r="I1535" s="140">
        <v>3</v>
      </c>
      <c r="J1535" s="169" t="s">
        <v>85</v>
      </c>
      <c r="K1535" s="167" t="s">
        <v>147</v>
      </c>
      <c r="L1535" s="170">
        <v>2025</v>
      </c>
      <c r="M1535" s="171" t="s">
        <v>9091</v>
      </c>
      <c r="N1535" s="133" t="s">
        <v>9095</v>
      </c>
      <c r="O1535" s="133" t="s">
        <v>3531</v>
      </c>
      <c r="P1535" s="133" t="s">
        <v>5120</v>
      </c>
      <c r="Q1535" s="167" t="s">
        <v>165</v>
      </c>
      <c r="R1535" s="167" t="s">
        <v>38</v>
      </c>
      <c r="S1535" s="140">
        <v>96</v>
      </c>
      <c r="T1535" s="133" t="s">
        <v>3531</v>
      </c>
      <c r="U1535" s="133" t="s">
        <v>7038</v>
      </c>
      <c r="V1535" s="172" t="s">
        <v>88</v>
      </c>
      <c r="W1535" s="147"/>
      <c r="X1535" s="145">
        <v>11250</v>
      </c>
      <c r="Y1535" s="173">
        <v>1</v>
      </c>
      <c r="Z1535" s="145">
        <f t="shared" si="20"/>
        <v>11250</v>
      </c>
      <c r="AA1535" s="91">
        <f t="shared" si="21"/>
        <v>117.1875</v>
      </c>
      <c r="AB1535" s="174"/>
      <c r="AC1535" s="167" t="s">
        <v>42</v>
      </c>
      <c r="AD1535" s="131"/>
      <c r="AE1535" s="162"/>
      <c r="AF1535" s="162"/>
      <c r="AG1535" s="162"/>
      <c r="AH1535" s="162"/>
      <c r="AI1535" s="140" t="s">
        <v>628</v>
      </c>
      <c r="AJ1535" s="139">
        <v>45901</v>
      </c>
      <c r="AK1535" s="139">
        <v>46630</v>
      </c>
      <c r="AL1535" s="107"/>
      <c r="AM1535" s="140" t="s">
        <v>1607</v>
      </c>
      <c r="AN1535" s="140">
        <v>2025</v>
      </c>
      <c r="AO1535" s="147"/>
      <c r="AP1535" s="107"/>
      <c r="AQ1535" s="107"/>
      <c r="AR1535" s="147"/>
      <c r="AS1535" s="134"/>
      <c r="AT1535" s="141" t="s">
        <v>389</v>
      </c>
      <c r="AU1535" s="141">
        <v>2027</v>
      </c>
      <c r="AV1535" s="107"/>
      <c r="AW1535" s="107"/>
      <c r="AX1535" s="147"/>
      <c r="AY1535" s="147"/>
      <c r="AZ1535" s="98"/>
      <c r="BA1535" s="98"/>
      <c r="BB1535" s="98"/>
      <c r="BC1535" s="147"/>
    </row>
    <row r="1536" spans="1:55" ht="31.5" hidden="1" customHeight="1">
      <c r="A1536" s="140">
        <v>2866</v>
      </c>
      <c r="B1536" s="158"/>
      <c r="C1536" s="166" t="s">
        <v>62</v>
      </c>
      <c r="D1536" s="167" t="s">
        <v>93</v>
      </c>
      <c r="E1536" s="168" t="s">
        <v>148</v>
      </c>
      <c r="F1536" s="130" t="s">
        <v>7978</v>
      </c>
      <c r="G1536" s="147"/>
      <c r="H1536" s="133" t="s">
        <v>9096</v>
      </c>
      <c r="I1536" s="140">
        <v>7</v>
      </c>
      <c r="J1536" s="169" t="s">
        <v>146</v>
      </c>
      <c r="K1536" s="167" t="s">
        <v>147</v>
      </c>
      <c r="L1536" s="170">
        <v>2025</v>
      </c>
      <c r="M1536" s="171" t="s">
        <v>9091</v>
      </c>
      <c r="N1536" s="133" t="s">
        <v>9097</v>
      </c>
      <c r="O1536" s="133" t="s">
        <v>9098</v>
      </c>
      <c r="P1536" s="133" t="s">
        <v>8387</v>
      </c>
      <c r="Q1536" s="167" t="s">
        <v>165</v>
      </c>
      <c r="R1536" s="167" t="s">
        <v>38</v>
      </c>
      <c r="S1536" s="140">
        <v>72</v>
      </c>
      <c r="T1536" s="133" t="s">
        <v>9098</v>
      </c>
      <c r="U1536" s="133" t="s">
        <v>8388</v>
      </c>
      <c r="V1536" s="172" t="s">
        <v>8062</v>
      </c>
      <c r="W1536" s="147"/>
      <c r="X1536" s="145">
        <v>26400</v>
      </c>
      <c r="Y1536" s="173">
        <v>12</v>
      </c>
      <c r="Z1536" s="145">
        <f t="shared" si="20"/>
        <v>2200</v>
      </c>
      <c r="AA1536" s="91">
        <f t="shared" si="21"/>
        <v>30.555555555555557</v>
      </c>
      <c r="AB1536" s="174" t="s">
        <v>9099</v>
      </c>
      <c r="AC1536" s="167" t="s">
        <v>42</v>
      </c>
      <c r="AD1536" s="131"/>
      <c r="AE1536" s="162"/>
      <c r="AF1536" s="162"/>
      <c r="AG1536" s="162"/>
      <c r="AH1536" s="162"/>
      <c r="AI1536" s="140" t="s">
        <v>584</v>
      </c>
      <c r="AJ1536" s="139">
        <v>45962</v>
      </c>
      <c r="AK1536" s="139">
        <v>46326</v>
      </c>
      <c r="AL1536" s="107"/>
      <c r="AM1536" s="140" t="s">
        <v>361</v>
      </c>
      <c r="AN1536" s="140">
        <v>2025</v>
      </c>
      <c r="AO1536" s="147"/>
      <c r="AP1536" s="107"/>
      <c r="AQ1536" s="107"/>
      <c r="AR1536" s="147"/>
      <c r="AS1536" s="134"/>
      <c r="AT1536" s="141" t="s">
        <v>782</v>
      </c>
      <c r="AU1536" s="141">
        <v>2026</v>
      </c>
      <c r="AV1536" s="107"/>
      <c r="AW1536" s="107"/>
      <c r="AX1536" s="147"/>
      <c r="AY1536" s="147"/>
      <c r="AZ1536" s="98"/>
      <c r="BA1536" s="98"/>
      <c r="BB1536" s="98"/>
      <c r="BC1536" s="147"/>
    </row>
    <row r="1537" spans="1:55" ht="31.5" hidden="1" customHeight="1">
      <c r="A1537" s="140"/>
      <c r="B1537" s="158"/>
      <c r="C1537" s="166"/>
      <c r="D1537" s="167"/>
      <c r="E1537" s="168"/>
      <c r="F1537" s="130"/>
      <c r="G1537" s="147"/>
      <c r="H1537" s="133"/>
      <c r="I1537" s="139"/>
      <c r="J1537" s="169"/>
      <c r="K1537" s="167"/>
      <c r="L1537" s="170"/>
      <c r="M1537" s="171" t="str">
        <f t="shared" ref="M1537:M1713" si="22">L1537&amp;"-"&amp;K1537</f>
        <v>-</v>
      </c>
      <c r="N1537" s="133"/>
      <c r="O1537" s="133"/>
      <c r="P1537" s="133"/>
      <c r="Q1537" s="167"/>
      <c r="R1537" s="167"/>
      <c r="S1537" s="140"/>
      <c r="T1537" s="133"/>
      <c r="U1537" s="133"/>
      <c r="V1537" s="172"/>
      <c r="W1537" s="147"/>
      <c r="X1537" s="145"/>
      <c r="Y1537" s="173"/>
      <c r="Z1537" s="145" t="e">
        <f t="shared" si="20"/>
        <v>#DIV/0!</v>
      </c>
      <c r="AA1537" s="91" t="e">
        <f t="shared" si="21"/>
        <v>#DIV/0!</v>
      </c>
      <c r="AB1537" s="174"/>
      <c r="AC1537" s="167"/>
      <c r="AD1537" s="131"/>
      <c r="AE1537" s="162"/>
      <c r="AF1537" s="162"/>
      <c r="AG1537" s="162"/>
      <c r="AH1537" s="162"/>
      <c r="AI1537" s="140"/>
      <c r="AJ1537" s="139"/>
      <c r="AK1537" s="139"/>
      <c r="AL1537" s="107"/>
      <c r="AM1537" s="140"/>
      <c r="AN1537" s="140"/>
      <c r="AO1537" s="147"/>
      <c r="AP1537" s="107"/>
      <c r="AQ1537" s="107"/>
      <c r="AR1537" s="147"/>
      <c r="AS1537" s="134"/>
      <c r="AT1537" s="141"/>
      <c r="AU1537" s="141"/>
      <c r="AV1537" s="107"/>
      <c r="AW1537" s="107"/>
      <c r="AX1537" s="147"/>
      <c r="AY1537" s="147"/>
      <c r="AZ1537" s="98"/>
      <c r="BA1537" s="98"/>
      <c r="BB1537" s="98"/>
      <c r="BC1537" s="147"/>
    </row>
    <row r="1538" spans="1:55" ht="31.5" hidden="1" customHeight="1">
      <c r="A1538" s="140"/>
      <c r="B1538" s="158"/>
      <c r="C1538" s="166"/>
      <c r="D1538" s="167"/>
      <c r="E1538" s="168"/>
      <c r="F1538" s="130"/>
      <c r="G1538" s="147"/>
      <c r="H1538" s="133"/>
      <c r="I1538" s="139"/>
      <c r="J1538" s="169"/>
      <c r="K1538" s="167"/>
      <c r="L1538" s="170"/>
      <c r="M1538" s="171" t="str">
        <f t="shared" si="22"/>
        <v>-</v>
      </c>
      <c r="N1538" s="133"/>
      <c r="O1538" s="133"/>
      <c r="P1538" s="133"/>
      <c r="Q1538" s="167"/>
      <c r="R1538" s="167"/>
      <c r="S1538" s="140"/>
      <c r="T1538" s="133"/>
      <c r="U1538" s="133"/>
      <c r="V1538" s="172"/>
      <c r="W1538" s="147"/>
      <c r="X1538" s="145"/>
      <c r="Y1538" s="173"/>
      <c r="Z1538" s="145" t="e">
        <f t="shared" si="20"/>
        <v>#DIV/0!</v>
      </c>
      <c r="AA1538" s="91" t="e">
        <f t="shared" si="21"/>
        <v>#DIV/0!</v>
      </c>
      <c r="AB1538" s="174"/>
      <c r="AC1538" s="167"/>
      <c r="AD1538" s="131"/>
      <c r="AE1538" s="162"/>
      <c r="AF1538" s="162"/>
      <c r="AG1538" s="162"/>
      <c r="AH1538" s="162"/>
      <c r="AI1538" s="140"/>
      <c r="AJ1538" s="139"/>
      <c r="AK1538" s="139"/>
      <c r="AL1538" s="107"/>
      <c r="AM1538" s="140"/>
      <c r="AN1538" s="140"/>
      <c r="AO1538" s="147"/>
      <c r="AP1538" s="107"/>
      <c r="AQ1538" s="107"/>
      <c r="AR1538" s="147"/>
      <c r="AS1538" s="134"/>
      <c r="AT1538" s="141"/>
      <c r="AU1538" s="141"/>
      <c r="AV1538" s="107"/>
      <c r="AW1538" s="107"/>
      <c r="AX1538" s="147"/>
      <c r="AY1538" s="147"/>
      <c r="AZ1538" s="98"/>
      <c r="BA1538" s="98"/>
      <c r="BB1538" s="98"/>
      <c r="BC1538" s="147"/>
    </row>
    <row r="1539" spans="1:55" ht="31.5" hidden="1" customHeight="1">
      <c r="A1539" s="140"/>
      <c r="B1539" s="158"/>
      <c r="C1539" s="166"/>
      <c r="D1539" s="167"/>
      <c r="E1539" s="168"/>
      <c r="F1539" s="130"/>
      <c r="G1539" s="147"/>
      <c r="H1539" s="133"/>
      <c r="I1539" s="139"/>
      <c r="J1539" s="169"/>
      <c r="K1539" s="167"/>
      <c r="L1539" s="170"/>
      <c r="M1539" s="171" t="str">
        <f t="shared" si="22"/>
        <v>-</v>
      </c>
      <c r="N1539" s="133"/>
      <c r="O1539" s="133"/>
      <c r="P1539" s="133"/>
      <c r="Q1539" s="167"/>
      <c r="R1539" s="167"/>
      <c r="S1539" s="140"/>
      <c r="T1539" s="133"/>
      <c r="U1539" s="133"/>
      <c r="V1539" s="172"/>
      <c r="W1539" s="147"/>
      <c r="X1539" s="145"/>
      <c r="Y1539" s="173"/>
      <c r="Z1539" s="145" t="e">
        <f t="shared" si="20"/>
        <v>#DIV/0!</v>
      </c>
      <c r="AA1539" s="91" t="e">
        <f t="shared" si="21"/>
        <v>#DIV/0!</v>
      </c>
      <c r="AB1539" s="174"/>
      <c r="AC1539" s="167"/>
      <c r="AD1539" s="131"/>
      <c r="AE1539" s="162"/>
      <c r="AF1539" s="162"/>
      <c r="AG1539" s="162"/>
      <c r="AH1539" s="162"/>
      <c r="AI1539" s="140"/>
      <c r="AJ1539" s="139"/>
      <c r="AK1539" s="139"/>
      <c r="AL1539" s="107"/>
      <c r="AM1539" s="140"/>
      <c r="AN1539" s="140"/>
      <c r="AO1539" s="147"/>
      <c r="AP1539" s="107"/>
      <c r="AQ1539" s="107"/>
      <c r="AR1539" s="147"/>
      <c r="AS1539" s="134"/>
      <c r="AT1539" s="141"/>
      <c r="AU1539" s="141"/>
      <c r="AV1539" s="107"/>
      <c r="AW1539" s="107"/>
      <c r="AX1539" s="147"/>
      <c r="AY1539" s="147"/>
      <c r="AZ1539" s="98"/>
      <c r="BA1539" s="98"/>
      <c r="BB1539" s="98"/>
      <c r="BC1539" s="147"/>
    </row>
    <row r="1540" spans="1:55" ht="31.5" hidden="1" customHeight="1">
      <c r="A1540" s="140"/>
      <c r="B1540" s="158"/>
      <c r="C1540" s="166"/>
      <c r="D1540" s="167"/>
      <c r="E1540" s="168"/>
      <c r="F1540" s="130"/>
      <c r="G1540" s="147"/>
      <c r="H1540" s="133"/>
      <c r="I1540" s="139"/>
      <c r="J1540" s="169"/>
      <c r="K1540" s="167"/>
      <c r="L1540" s="170"/>
      <c r="M1540" s="171" t="str">
        <f t="shared" si="22"/>
        <v>-</v>
      </c>
      <c r="N1540" s="133"/>
      <c r="O1540" s="133"/>
      <c r="P1540" s="133"/>
      <c r="Q1540" s="167"/>
      <c r="R1540" s="167"/>
      <c r="S1540" s="140"/>
      <c r="T1540" s="133"/>
      <c r="U1540" s="133"/>
      <c r="V1540" s="172"/>
      <c r="W1540" s="147"/>
      <c r="X1540" s="145"/>
      <c r="Y1540" s="173"/>
      <c r="Z1540" s="145" t="e">
        <f t="shared" si="20"/>
        <v>#DIV/0!</v>
      </c>
      <c r="AA1540" s="91" t="e">
        <f t="shared" si="21"/>
        <v>#DIV/0!</v>
      </c>
      <c r="AB1540" s="174"/>
      <c r="AC1540" s="167"/>
      <c r="AD1540" s="131"/>
      <c r="AE1540" s="162"/>
      <c r="AF1540" s="162"/>
      <c r="AG1540" s="162"/>
      <c r="AH1540" s="162"/>
      <c r="AI1540" s="140"/>
      <c r="AJ1540" s="139"/>
      <c r="AK1540" s="139"/>
      <c r="AL1540" s="107"/>
      <c r="AM1540" s="140"/>
      <c r="AN1540" s="140"/>
      <c r="AO1540" s="147"/>
      <c r="AP1540" s="107"/>
      <c r="AQ1540" s="107"/>
      <c r="AR1540" s="147"/>
      <c r="AS1540" s="134"/>
      <c r="AT1540" s="141"/>
      <c r="AU1540" s="141"/>
      <c r="AV1540" s="107"/>
      <c r="AW1540" s="107"/>
      <c r="AX1540" s="147"/>
      <c r="AY1540" s="147"/>
      <c r="AZ1540" s="98"/>
      <c r="BA1540" s="98"/>
      <c r="BB1540" s="98"/>
      <c r="BC1540" s="147"/>
    </row>
    <row r="1541" spans="1:55" ht="31.5" hidden="1" customHeight="1">
      <c r="A1541" s="140"/>
      <c r="B1541" s="158"/>
      <c r="C1541" s="166"/>
      <c r="D1541" s="167"/>
      <c r="E1541" s="168"/>
      <c r="F1541" s="130"/>
      <c r="G1541" s="147"/>
      <c r="H1541" s="133"/>
      <c r="I1541" s="139"/>
      <c r="J1541" s="169"/>
      <c r="K1541" s="167"/>
      <c r="L1541" s="170"/>
      <c r="M1541" s="171" t="str">
        <f t="shared" si="22"/>
        <v>-</v>
      </c>
      <c r="N1541" s="133"/>
      <c r="O1541" s="133"/>
      <c r="P1541" s="133"/>
      <c r="Q1541" s="167"/>
      <c r="R1541" s="167"/>
      <c r="S1541" s="140"/>
      <c r="T1541" s="133"/>
      <c r="U1541" s="133"/>
      <c r="V1541" s="172"/>
      <c r="W1541" s="147"/>
      <c r="X1541" s="145"/>
      <c r="Y1541" s="173"/>
      <c r="Z1541" s="145" t="e">
        <f t="shared" si="20"/>
        <v>#DIV/0!</v>
      </c>
      <c r="AA1541" s="91" t="e">
        <f t="shared" si="21"/>
        <v>#DIV/0!</v>
      </c>
      <c r="AB1541" s="174"/>
      <c r="AC1541" s="167"/>
      <c r="AD1541" s="131"/>
      <c r="AE1541" s="162"/>
      <c r="AF1541" s="162"/>
      <c r="AG1541" s="162"/>
      <c r="AH1541" s="162"/>
      <c r="AI1541" s="140"/>
      <c r="AJ1541" s="139"/>
      <c r="AK1541" s="139"/>
      <c r="AL1541" s="107"/>
      <c r="AM1541" s="140"/>
      <c r="AN1541" s="140"/>
      <c r="AO1541" s="147"/>
      <c r="AP1541" s="107"/>
      <c r="AQ1541" s="107"/>
      <c r="AR1541" s="147"/>
      <c r="AS1541" s="134"/>
      <c r="AT1541" s="141"/>
      <c r="AU1541" s="141"/>
      <c r="AV1541" s="107"/>
      <c r="AW1541" s="107"/>
      <c r="AX1541" s="147"/>
      <c r="AY1541" s="147"/>
      <c r="AZ1541" s="98"/>
      <c r="BA1541" s="98"/>
      <c r="BB1541" s="98"/>
      <c r="BC1541" s="147"/>
    </row>
    <row r="1542" spans="1:55" ht="31.5" hidden="1" customHeight="1">
      <c r="A1542" s="140"/>
      <c r="B1542" s="158"/>
      <c r="C1542" s="166"/>
      <c r="D1542" s="167"/>
      <c r="E1542" s="168"/>
      <c r="F1542" s="130"/>
      <c r="G1542" s="147"/>
      <c r="H1542" s="133"/>
      <c r="I1542" s="139"/>
      <c r="J1542" s="169"/>
      <c r="K1542" s="167"/>
      <c r="L1542" s="170"/>
      <c r="M1542" s="171" t="str">
        <f t="shared" si="22"/>
        <v>-</v>
      </c>
      <c r="N1542" s="133"/>
      <c r="O1542" s="133"/>
      <c r="P1542" s="133"/>
      <c r="Q1542" s="167"/>
      <c r="R1542" s="167"/>
      <c r="S1542" s="140"/>
      <c r="T1542" s="133"/>
      <c r="U1542" s="133"/>
      <c r="V1542" s="172"/>
      <c r="W1542" s="147"/>
      <c r="X1542" s="145"/>
      <c r="Y1542" s="173"/>
      <c r="Z1542" s="145" t="e">
        <f t="shared" si="20"/>
        <v>#DIV/0!</v>
      </c>
      <c r="AA1542" s="91" t="e">
        <f t="shared" si="21"/>
        <v>#DIV/0!</v>
      </c>
      <c r="AB1542" s="174"/>
      <c r="AC1542" s="167"/>
      <c r="AD1542" s="131"/>
      <c r="AE1542" s="162"/>
      <c r="AF1542" s="162"/>
      <c r="AG1542" s="162"/>
      <c r="AH1542" s="162"/>
      <c r="AI1542" s="140"/>
      <c r="AJ1542" s="139"/>
      <c r="AK1542" s="139"/>
      <c r="AL1542" s="107"/>
      <c r="AM1542" s="140"/>
      <c r="AN1542" s="140"/>
      <c r="AO1542" s="147"/>
      <c r="AP1542" s="107"/>
      <c r="AQ1542" s="107"/>
      <c r="AR1542" s="147"/>
      <c r="AS1542" s="134"/>
      <c r="AT1542" s="141"/>
      <c r="AU1542" s="141"/>
      <c r="AV1542" s="107"/>
      <c r="AW1542" s="107"/>
      <c r="AX1542" s="147"/>
      <c r="AY1542" s="147"/>
      <c r="AZ1542" s="98"/>
      <c r="BA1542" s="98"/>
      <c r="BB1542" s="98"/>
      <c r="BC1542" s="147"/>
    </row>
    <row r="1543" spans="1:55" ht="31.5" hidden="1" customHeight="1">
      <c r="A1543" s="140"/>
      <c r="B1543" s="158"/>
      <c r="C1543" s="166"/>
      <c r="D1543" s="167"/>
      <c r="E1543" s="168"/>
      <c r="F1543" s="130"/>
      <c r="G1543" s="147"/>
      <c r="H1543" s="133"/>
      <c r="I1543" s="139"/>
      <c r="J1543" s="169"/>
      <c r="K1543" s="167"/>
      <c r="L1543" s="170"/>
      <c r="M1543" s="171" t="str">
        <f t="shared" si="22"/>
        <v>-</v>
      </c>
      <c r="N1543" s="133"/>
      <c r="O1543" s="133"/>
      <c r="P1543" s="133"/>
      <c r="Q1543" s="167"/>
      <c r="R1543" s="167"/>
      <c r="S1543" s="140"/>
      <c r="T1543" s="133"/>
      <c r="U1543" s="133"/>
      <c r="V1543" s="172"/>
      <c r="W1543" s="147"/>
      <c r="X1543" s="145"/>
      <c r="Y1543" s="173"/>
      <c r="Z1543" s="145" t="e">
        <f t="shared" si="20"/>
        <v>#DIV/0!</v>
      </c>
      <c r="AA1543" s="91" t="e">
        <f t="shared" si="21"/>
        <v>#DIV/0!</v>
      </c>
      <c r="AB1543" s="174"/>
      <c r="AC1543" s="167"/>
      <c r="AD1543" s="131"/>
      <c r="AE1543" s="162"/>
      <c r="AF1543" s="162"/>
      <c r="AG1543" s="162"/>
      <c r="AH1543" s="162"/>
      <c r="AI1543" s="140"/>
      <c r="AJ1543" s="139"/>
      <c r="AK1543" s="139"/>
      <c r="AL1543" s="107"/>
      <c r="AM1543" s="140"/>
      <c r="AN1543" s="140"/>
      <c r="AO1543" s="147"/>
      <c r="AP1543" s="107"/>
      <c r="AQ1543" s="107"/>
      <c r="AR1543" s="147"/>
      <c r="AS1543" s="134"/>
      <c r="AT1543" s="141"/>
      <c r="AU1543" s="141"/>
      <c r="AV1543" s="107"/>
      <c r="AW1543" s="107"/>
      <c r="AX1543" s="147"/>
      <c r="AY1543" s="147"/>
      <c r="AZ1543" s="98"/>
      <c r="BA1543" s="98"/>
      <c r="BB1543" s="98"/>
      <c r="BC1543" s="147"/>
    </row>
    <row r="1544" spans="1:55" ht="31.5" hidden="1" customHeight="1">
      <c r="A1544" s="140"/>
      <c r="B1544" s="158"/>
      <c r="C1544" s="166"/>
      <c r="D1544" s="167"/>
      <c r="E1544" s="168"/>
      <c r="F1544" s="130"/>
      <c r="G1544" s="147"/>
      <c r="H1544" s="133"/>
      <c r="I1544" s="139"/>
      <c r="J1544" s="169"/>
      <c r="K1544" s="167"/>
      <c r="L1544" s="170"/>
      <c r="M1544" s="171" t="str">
        <f t="shared" si="22"/>
        <v>-</v>
      </c>
      <c r="N1544" s="133"/>
      <c r="O1544" s="133"/>
      <c r="P1544" s="133"/>
      <c r="Q1544" s="167"/>
      <c r="R1544" s="167"/>
      <c r="S1544" s="140"/>
      <c r="T1544" s="133"/>
      <c r="U1544" s="133"/>
      <c r="V1544" s="172"/>
      <c r="W1544" s="147"/>
      <c r="X1544" s="145"/>
      <c r="Y1544" s="173"/>
      <c r="Z1544" s="145" t="e">
        <f t="shared" si="20"/>
        <v>#DIV/0!</v>
      </c>
      <c r="AA1544" s="91" t="e">
        <f t="shared" si="21"/>
        <v>#DIV/0!</v>
      </c>
      <c r="AB1544" s="174"/>
      <c r="AC1544" s="167"/>
      <c r="AD1544" s="131"/>
      <c r="AE1544" s="162"/>
      <c r="AF1544" s="162"/>
      <c r="AG1544" s="162"/>
      <c r="AH1544" s="162"/>
      <c r="AI1544" s="140"/>
      <c r="AJ1544" s="139"/>
      <c r="AK1544" s="139"/>
      <c r="AL1544" s="107"/>
      <c r="AM1544" s="140"/>
      <c r="AN1544" s="140"/>
      <c r="AO1544" s="147"/>
      <c r="AP1544" s="107"/>
      <c r="AQ1544" s="107"/>
      <c r="AR1544" s="147"/>
      <c r="AS1544" s="134"/>
      <c r="AT1544" s="141"/>
      <c r="AU1544" s="141"/>
      <c r="AV1544" s="107"/>
      <c r="AW1544" s="107"/>
      <c r="AX1544" s="147"/>
      <c r="AY1544" s="147"/>
      <c r="AZ1544" s="98"/>
      <c r="BA1544" s="98"/>
      <c r="BB1544" s="98"/>
      <c r="BC1544" s="147"/>
    </row>
    <row r="1545" spans="1:55" ht="31.5" hidden="1" customHeight="1">
      <c r="A1545" s="140"/>
      <c r="B1545" s="158"/>
      <c r="C1545" s="166"/>
      <c r="D1545" s="167"/>
      <c r="E1545" s="168"/>
      <c r="F1545" s="130"/>
      <c r="G1545" s="147"/>
      <c r="H1545" s="133"/>
      <c r="I1545" s="139"/>
      <c r="J1545" s="169"/>
      <c r="K1545" s="167"/>
      <c r="L1545" s="170"/>
      <c r="M1545" s="171" t="str">
        <f t="shared" si="22"/>
        <v>-</v>
      </c>
      <c r="N1545" s="133"/>
      <c r="O1545" s="133"/>
      <c r="P1545" s="133"/>
      <c r="Q1545" s="167"/>
      <c r="R1545" s="167"/>
      <c r="S1545" s="140"/>
      <c r="T1545" s="133"/>
      <c r="U1545" s="133"/>
      <c r="V1545" s="172"/>
      <c r="W1545" s="147"/>
      <c r="X1545" s="145"/>
      <c r="Y1545" s="173"/>
      <c r="Z1545" s="145" t="e">
        <f t="shared" si="20"/>
        <v>#DIV/0!</v>
      </c>
      <c r="AA1545" s="91" t="e">
        <f t="shared" si="21"/>
        <v>#DIV/0!</v>
      </c>
      <c r="AB1545" s="174"/>
      <c r="AC1545" s="167"/>
      <c r="AD1545" s="131"/>
      <c r="AE1545" s="162"/>
      <c r="AF1545" s="162"/>
      <c r="AG1545" s="162"/>
      <c r="AH1545" s="162"/>
      <c r="AI1545" s="140"/>
      <c r="AJ1545" s="139"/>
      <c r="AK1545" s="139"/>
      <c r="AL1545" s="107"/>
      <c r="AM1545" s="140"/>
      <c r="AN1545" s="140"/>
      <c r="AO1545" s="147"/>
      <c r="AP1545" s="107"/>
      <c r="AQ1545" s="107"/>
      <c r="AR1545" s="147"/>
      <c r="AS1545" s="134"/>
      <c r="AT1545" s="141"/>
      <c r="AU1545" s="141"/>
      <c r="AV1545" s="107"/>
      <c r="AW1545" s="107"/>
      <c r="AX1545" s="147"/>
      <c r="AY1545" s="147"/>
      <c r="AZ1545" s="98"/>
      <c r="BA1545" s="98"/>
      <c r="BB1545" s="98"/>
      <c r="BC1545" s="147"/>
    </row>
    <row r="1546" spans="1:55" ht="31.5" hidden="1" customHeight="1">
      <c r="A1546" s="140"/>
      <c r="B1546" s="158"/>
      <c r="C1546" s="166"/>
      <c r="D1546" s="167"/>
      <c r="E1546" s="168"/>
      <c r="F1546" s="130"/>
      <c r="G1546" s="147"/>
      <c r="H1546" s="133"/>
      <c r="I1546" s="139"/>
      <c r="J1546" s="169"/>
      <c r="K1546" s="167"/>
      <c r="L1546" s="170"/>
      <c r="M1546" s="171" t="str">
        <f t="shared" si="22"/>
        <v>-</v>
      </c>
      <c r="N1546" s="133"/>
      <c r="O1546" s="133"/>
      <c r="P1546" s="133"/>
      <c r="Q1546" s="167"/>
      <c r="R1546" s="167"/>
      <c r="S1546" s="140"/>
      <c r="T1546" s="133"/>
      <c r="U1546" s="133"/>
      <c r="V1546" s="172"/>
      <c r="W1546" s="147"/>
      <c r="X1546" s="145"/>
      <c r="Y1546" s="173"/>
      <c r="Z1546" s="145" t="e">
        <f t="shared" si="20"/>
        <v>#DIV/0!</v>
      </c>
      <c r="AA1546" s="91" t="e">
        <f t="shared" si="21"/>
        <v>#DIV/0!</v>
      </c>
      <c r="AB1546" s="174"/>
      <c r="AC1546" s="167"/>
      <c r="AD1546" s="131"/>
      <c r="AE1546" s="162"/>
      <c r="AF1546" s="162"/>
      <c r="AG1546" s="162"/>
      <c r="AH1546" s="162"/>
      <c r="AI1546" s="140"/>
      <c r="AJ1546" s="139"/>
      <c r="AK1546" s="139"/>
      <c r="AL1546" s="107"/>
      <c r="AM1546" s="140"/>
      <c r="AN1546" s="140"/>
      <c r="AO1546" s="147"/>
      <c r="AP1546" s="107"/>
      <c r="AQ1546" s="107"/>
      <c r="AR1546" s="147"/>
      <c r="AS1546" s="134"/>
      <c r="AT1546" s="141"/>
      <c r="AU1546" s="141"/>
      <c r="AV1546" s="107"/>
      <c r="AW1546" s="107"/>
      <c r="AX1546" s="147"/>
      <c r="AY1546" s="147"/>
      <c r="AZ1546" s="98"/>
      <c r="BA1546" s="98"/>
      <c r="BB1546" s="98"/>
      <c r="BC1546" s="147"/>
    </row>
    <row r="1547" spans="1:55" ht="31.5" hidden="1" customHeight="1">
      <c r="A1547" s="140"/>
      <c r="B1547" s="158"/>
      <c r="C1547" s="166"/>
      <c r="D1547" s="167"/>
      <c r="E1547" s="168"/>
      <c r="F1547" s="130"/>
      <c r="G1547" s="147"/>
      <c r="H1547" s="133"/>
      <c r="I1547" s="139"/>
      <c r="J1547" s="169"/>
      <c r="K1547" s="167"/>
      <c r="L1547" s="170"/>
      <c r="M1547" s="171" t="str">
        <f t="shared" si="22"/>
        <v>-</v>
      </c>
      <c r="N1547" s="133"/>
      <c r="O1547" s="133"/>
      <c r="P1547" s="133"/>
      <c r="Q1547" s="167"/>
      <c r="R1547" s="167"/>
      <c r="S1547" s="140"/>
      <c r="T1547" s="133"/>
      <c r="U1547" s="133"/>
      <c r="V1547" s="172"/>
      <c r="W1547" s="147"/>
      <c r="X1547" s="145"/>
      <c r="Y1547" s="173"/>
      <c r="Z1547" s="145" t="e">
        <f t="shared" si="20"/>
        <v>#DIV/0!</v>
      </c>
      <c r="AA1547" s="91" t="e">
        <f t="shared" si="21"/>
        <v>#DIV/0!</v>
      </c>
      <c r="AB1547" s="174"/>
      <c r="AC1547" s="167"/>
      <c r="AD1547" s="131"/>
      <c r="AE1547" s="162"/>
      <c r="AF1547" s="162"/>
      <c r="AG1547" s="162"/>
      <c r="AH1547" s="162"/>
      <c r="AI1547" s="140"/>
      <c r="AJ1547" s="139"/>
      <c r="AK1547" s="139"/>
      <c r="AL1547" s="107"/>
      <c r="AM1547" s="140"/>
      <c r="AN1547" s="140"/>
      <c r="AO1547" s="147"/>
      <c r="AP1547" s="107"/>
      <c r="AQ1547" s="107"/>
      <c r="AR1547" s="147"/>
      <c r="AS1547" s="134"/>
      <c r="AT1547" s="141"/>
      <c r="AU1547" s="141"/>
      <c r="AV1547" s="107"/>
      <c r="AW1547" s="107"/>
      <c r="AX1547" s="147"/>
      <c r="AY1547" s="147"/>
      <c r="AZ1547" s="98"/>
      <c r="BA1547" s="98"/>
      <c r="BB1547" s="98"/>
      <c r="BC1547" s="147"/>
    </row>
    <row r="1548" spans="1:55" ht="31.5" hidden="1" customHeight="1">
      <c r="A1548" s="140"/>
      <c r="B1548" s="158"/>
      <c r="C1548" s="166"/>
      <c r="D1548" s="167"/>
      <c r="E1548" s="168"/>
      <c r="F1548" s="130"/>
      <c r="G1548" s="147"/>
      <c r="H1548" s="133"/>
      <c r="I1548" s="139"/>
      <c r="J1548" s="169"/>
      <c r="K1548" s="167"/>
      <c r="L1548" s="170"/>
      <c r="M1548" s="171" t="str">
        <f t="shared" si="22"/>
        <v>-</v>
      </c>
      <c r="N1548" s="133"/>
      <c r="O1548" s="133"/>
      <c r="P1548" s="133"/>
      <c r="Q1548" s="167"/>
      <c r="R1548" s="167"/>
      <c r="S1548" s="140"/>
      <c r="T1548" s="133"/>
      <c r="U1548" s="133"/>
      <c r="V1548" s="172"/>
      <c r="W1548" s="147"/>
      <c r="X1548" s="145"/>
      <c r="Y1548" s="173"/>
      <c r="Z1548" s="145" t="e">
        <f t="shared" si="20"/>
        <v>#DIV/0!</v>
      </c>
      <c r="AA1548" s="91" t="e">
        <f t="shared" si="21"/>
        <v>#DIV/0!</v>
      </c>
      <c r="AB1548" s="174"/>
      <c r="AC1548" s="167"/>
      <c r="AD1548" s="131"/>
      <c r="AE1548" s="162"/>
      <c r="AF1548" s="162"/>
      <c r="AG1548" s="162"/>
      <c r="AH1548" s="162"/>
      <c r="AI1548" s="140"/>
      <c r="AJ1548" s="139"/>
      <c r="AK1548" s="139"/>
      <c r="AL1548" s="107"/>
      <c r="AM1548" s="140"/>
      <c r="AN1548" s="140"/>
      <c r="AO1548" s="147"/>
      <c r="AP1548" s="107"/>
      <c r="AQ1548" s="107"/>
      <c r="AR1548" s="147"/>
      <c r="AS1548" s="134"/>
      <c r="AT1548" s="141"/>
      <c r="AU1548" s="141"/>
      <c r="AV1548" s="107"/>
      <c r="AW1548" s="107"/>
      <c r="AX1548" s="147"/>
      <c r="AY1548" s="147"/>
      <c r="AZ1548" s="98"/>
      <c r="BA1548" s="98"/>
      <c r="BB1548" s="98"/>
      <c r="BC1548" s="147"/>
    </row>
    <row r="1549" spans="1:55" ht="31.5" hidden="1" customHeight="1">
      <c r="A1549" s="140"/>
      <c r="B1549" s="158"/>
      <c r="C1549" s="166"/>
      <c r="D1549" s="167"/>
      <c r="E1549" s="168"/>
      <c r="F1549" s="130"/>
      <c r="G1549" s="147"/>
      <c r="H1549" s="133"/>
      <c r="I1549" s="139"/>
      <c r="J1549" s="169"/>
      <c r="K1549" s="167"/>
      <c r="L1549" s="170"/>
      <c r="M1549" s="171" t="str">
        <f t="shared" si="22"/>
        <v>-</v>
      </c>
      <c r="N1549" s="133"/>
      <c r="O1549" s="133"/>
      <c r="P1549" s="133"/>
      <c r="Q1549" s="167"/>
      <c r="R1549" s="167"/>
      <c r="S1549" s="140"/>
      <c r="T1549" s="133"/>
      <c r="U1549" s="133"/>
      <c r="V1549" s="172"/>
      <c r="W1549" s="147"/>
      <c r="X1549" s="145"/>
      <c r="Y1549" s="173"/>
      <c r="Z1549" s="145" t="e">
        <f t="shared" si="20"/>
        <v>#DIV/0!</v>
      </c>
      <c r="AA1549" s="91" t="e">
        <f t="shared" si="21"/>
        <v>#DIV/0!</v>
      </c>
      <c r="AB1549" s="174"/>
      <c r="AC1549" s="167"/>
      <c r="AD1549" s="131"/>
      <c r="AE1549" s="162"/>
      <c r="AF1549" s="162"/>
      <c r="AG1549" s="162"/>
      <c r="AH1549" s="162"/>
      <c r="AI1549" s="140"/>
      <c r="AJ1549" s="139"/>
      <c r="AK1549" s="139"/>
      <c r="AL1549" s="107"/>
      <c r="AM1549" s="140"/>
      <c r="AN1549" s="140"/>
      <c r="AO1549" s="147"/>
      <c r="AP1549" s="107"/>
      <c r="AQ1549" s="107"/>
      <c r="AR1549" s="147"/>
      <c r="AS1549" s="134"/>
      <c r="AT1549" s="141"/>
      <c r="AU1549" s="141"/>
      <c r="AV1549" s="107"/>
      <c r="AW1549" s="107"/>
      <c r="AX1549" s="147"/>
      <c r="AY1549" s="147"/>
      <c r="AZ1549" s="98"/>
      <c r="BA1549" s="98"/>
      <c r="BB1549" s="98"/>
      <c r="BC1549" s="147"/>
    </row>
    <row r="1550" spans="1:55" ht="31.5" hidden="1" customHeight="1">
      <c r="A1550" s="140"/>
      <c r="B1550" s="158"/>
      <c r="C1550" s="166"/>
      <c r="D1550" s="167"/>
      <c r="E1550" s="168"/>
      <c r="F1550" s="130"/>
      <c r="G1550" s="147"/>
      <c r="H1550" s="133"/>
      <c r="I1550" s="139"/>
      <c r="J1550" s="169"/>
      <c r="K1550" s="167"/>
      <c r="L1550" s="170"/>
      <c r="M1550" s="171" t="str">
        <f t="shared" si="22"/>
        <v>-</v>
      </c>
      <c r="N1550" s="133"/>
      <c r="O1550" s="133"/>
      <c r="P1550" s="133"/>
      <c r="Q1550" s="167"/>
      <c r="R1550" s="167"/>
      <c r="S1550" s="140"/>
      <c r="T1550" s="133"/>
      <c r="U1550" s="133"/>
      <c r="V1550" s="172"/>
      <c r="W1550" s="147"/>
      <c r="X1550" s="145"/>
      <c r="Y1550" s="173"/>
      <c r="Z1550" s="145" t="e">
        <f t="shared" si="20"/>
        <v>#DIV/0!</v>
      </c>
      <c r="AA1550" s="91" t="e">
        <f t="shared" si="21"/>
        <v>#DIV/0!</v>
      </c>
      <c r="AB1550" s="174"/>
      <c r="AC1550" s="167"/>
      <c r="AD1550" s="131"/>
      <c r="AE1550" s="162"/>
      <c r="AF1550" s="162"/>
      <c r="AG1550" s="162"/>
      <c r="AH1550" s="162"/>
      <c r="AI1550" s="140"/>
      <c r="AJ1550" s="139"/>
      <c r="AK1550" s="139"/>
      <c r="AL1550" s="107"/>
      <c r="AM1550" s="140"/>
      <c r="AN1550" s="140"/>
      <c r="AO1550" s="147"/>
      <c r="AP1550" s="107"/>
      <c r="AQ1550" s="107"/>
      <c r="AR1550" s="147"/>
      <c r="AS1550" s="134"/>
      <c r="AT1550" s="141"/>
      <c r="AU1550" s="141"/>
      <c r="AV1550" s="107"/>
      <c r="AW1550" s="107"/>
      <c r="AX1550" s="147"/>
      <c r="AY1550" s="147"/>
      <c r="AZ1550" s="98"/>
      <c r="BA1550" s="98"/>
      <c r="BB1550" s="98"/>
      <c r="BC1550" s="147"/>
    </row>
    <row r="1551" spans="1:55" ht="31.5" hidden="1" customHeight="1">
      <c r="A1551" s="140"/>
      <c r="B1551" s="158"/>
      <c r="C1551" s="166"/>
      <c r="D1551" s="167"/>
      <c r="E1551" s="168"/>
      <c r="F1551" s="130"/>
      <c r="G1551" s="147"/>
      <c r="H1551" s="133"/>
      <c r="I1551" s="139"/>
      <c r="J1551" s="169"/>
      <c r="K1551" s="167"/>
      <c r="L1551" s="170"/>
      <c r="M1551" s="171" t="str">
        <f t="shared" si="22"/>
        <v>-</v>
      </c>
      <c r="N1551" s="133"/>
      <c r="O1551" s="133"/>
      <c r="P1551" s="133"/>
      <c r="Q1551" s="167"/>
      <c r="R1551" s="167"/>
      <c r="S1551" s="140"/>
      <c r="T1551" s="133"/>
      <c r="U1551" s="133"/>
      <c r="V1551" s="172"/>
      <c r="W1551" s="147"/>
      <c r="X1551" s="145"/>
      <c r="Y1551" s="173"/>
      <c r="Z1551" s="145" t="e">
        <f t="shared" si="20"/>
        <v>#DIV/0!</v>
      </c>
      <c r="AA1551" s="91" t="e">
        <f t="shared" si="21"/>
        <v>#DIV/0!</v>
      </c>
      <c r="AB1551" s="174"/>
      <c r="AC1551" s="167"/>
      <c r="AD1551" s="131"/>
      <c r="AE1551" s="162"/>
      <c r="AF1551" s="162"/>
      <c r="AG1551" s="162"/>
      <c r="AH1551" s="162"/>
      <c r="AI1551" s="140"/>
      <c r="AJ1551" s="139"/>
      <c r="AK1551" s="139"/>
      <c r="AL1551" s="107"/>
      <c r="AM1551" s="140"/>
      <c r="AN1551" s="140"/>
      <c r="AO1551" s="147"/>
      <c r="AP1551" s="107"/>
      <c r="AQ1551" s="107"/>
      <c r="AR1551" s="147"/>
      <c r="AS1551" s="134"/>
      <c r="AT1551" s="141"/>
      <c r="AU1551" s="141"/>
      <c r="AV1551" s="107"/>
      <c r="AW1551" s="107"/>
      <c r="AX1551" s="147"/>
      <c r="AY1551" s="147"/>
      <c r="AZ1551" s="98"/>
      <c r="BA1551" s="98"/>
      <c r="BB1551" s="98"/>
      <c r="BC1551" s="147"/>
    </row>
    <row r="1552" spans="1:55" ht="31.5" hidden="1" customHeight="1">
      <c r="A1552" s="140"/>
      <c r="B1552" s="158"/>
      <c r="C1552" s="166"/>
      <c r="D1552" s="167"/>
      <c r="E1552" s="168"/>
      <c r="F1552" s="130"/>
      <c r="G1552" s="147"/>
      <c r="H1552" s="133"/>
      <c r="I1552" s="139"/>
      <c r="J1552" s="169"/>
      <c r="K1552" s="167"/>
      <c r="L1552" s="170"/>
      <c r="M1552" s="171" t="str">
        <f t="shared" si="22"/>
        <v>-</v>
      </c>
      <c r="N1552" s="133"/>
      <c r="O1552" s="133"/>
      <c r="P1552" s="133"/>
      <c r="Q1552" s="167"/>
      <c r="R1552" s="167"/>
      <c r="S1552" s="140"/>
      <c r="T1552" s="133"/>
      <c r="U1552" s="133"/>
      <c r="V1552" s="172"/>
      <c r="W1552" s="147"/>
      <c r="X1552" s="145"/>
      <c r="Y1552" s="173"/>
      <c r="Z1552" s="145"/>
      <c r="AA1552" s="91"/>
      <c r="AB1552" s="174"/>
      <c r="AC1552" s="167"/>
      <c r="AD1552" s="131"/>
      <c r="AE1552" s="162"/>
      <c r="AF1552" s="162"/>
      <c r="AG1552" s="162"/>
      <c r="AH1552" s="162"/>
      <c r="AI1552" s="140"/>
      <c r="AJ1552" s="139"/>
      <c r="AK1552" s="139"/>
      <c r="AL1552" s="107"/>
      <c r="AM1552" s="140"/>
      <c r="AN1552" s="140"/>
      <c r="AO1552" s="147"/>
      <c r="AP1552" s="107"/>
      <c r="AQ1552" s="107"/>
      <c r="AR1552" s="147"/>
      <c r="AS1552" s="134"/>
      <c r="AT1552" s="141"/>
      <c r="AU1552" s="141"/>
      <c r="AV1552" s="107"/>
      <c r="AW1552" s="107"/>
      <c r="AX1552" s="147"/>
      <c r="AY1552" s="147"/>
      <c r="AZ1552" s="98"/>
      <c r="BA1552" s="98"/>
      <c r="BB1552" s="98"/>
      <c r="BC1552" s="147"/>
    </row>
    <row r="1553" spans="1:55" ht="31.5" hidden="1" customHeight="1">
      <c r="A1553" s="140"/>
      <c r="B1553" s="158"/>
      <c r="C1553" s="166"/>
      <c r="D1553" s="167"/>
      <c r="E1553" s="168"/>
      <c r="F1553" s="130"/>
      <c r="G1553" s="147"/>
      <c r="H1553" s="133"/>
      <c r="I1553" s="139"/>
      <c r="J1553" s="169"/>
      <c r="K1553" s="167"/>
      <c r="L1553" s="170"/>
      <c r="M1553" s="171" t="str">
        <f t="shared" si="22"/>
        <v>-</v>
      </c>
      <c r="N1553" s="133"/>
      <c r="O1553" s="133"/>
      <c r="P1553" s="133"/>
      <c r="Q1553" s="167"/>
      <c r="R1553" s="167"/>
      <c r="S1553" s="140"/>
      <c r="T1553" s="133"/>
      <c r="U1553" s="133"/>
      <c r="V1553" s="172"/>
      <c r="W1553" s="147"/>
      <c r="X1553" s="145"/>
      <c r="Y1553" s="173"/>
      <c r="Z1553" s="145"/>
      <c r="AA1553" s="91"/>
      <c r="AB1553" s="174"/>
      <c r="AC1553" s="167"/>
      <c r="AD1553" s="131"/>
      <c r="AE1553" s="162"/>
      <c r="AF1553" s="162"/>
      <c r="AG1553" s="162"/>
      <c r="AH1553" s="162"/>
      <c r="AI1553" s="140"/>
      <c r="AJ1553" s="139"/>
      <c r="AK1553" s="139"/>
      <c r="AL1553" s="107"/>
      <c r="AM1553" s="140"/>
      <c r="AN1553" s="140"/>
      <c r="AO1553" s="147"/>
      <c r="AP1553" s="107"/>
      <c r="AQ1553" s="107"/>
      <c r="AR1553" s="147"/>
      <c r="AS1553" s="134"/>
      <c r="AT1553" s="141"/>
      <c r="AU1553" s="141"/>
      <c r="AV1553" s="107"/>
      <c r="AW1553" s="107"/>
      <c r="AX1553" s="147"/>
      <c r="AY1553" s="147"/>
      <c r="AZ1553" s="98"/>
      <c r="BA1553" s="98"/>
      <c r="BB1553" s="98"/>
      <c r="BC1553" s="147"/>
    </row>
    <row r="1554" spans="1:55" ht="31.5" hidden="1" customHeight="1">
      <c r="A1554" s="140"/>
      <c r="B1554" s="158"/>
      <c r="C1554" s="166"/>
      <c r="D1554" s="167"/>
      <c r="E1554" s="168"/>
      <c r="F1554" s="130"/>
      <c r="G1554" s="147"/>
      <c r="H1554" s="133"/>
      <c r="I1554" s="139"/>
      <c r="J1554" s="169"/>
      <c r="K1554" s="167"/>
      <c r="L1554" s="170"/>
      <c r="M1554" s="171" t="str">
        <f t="shared" si="22"/>
        <v>-</v>
      </c>
      <c r="N1554" s="133"/>
      <c r="O1554" s="133"/>
      <c r="P1554" s="133"/>
      <c r="Q1554" s="167"/>
      <c r="R1554" s="167"/>
      <c r="S1554" s="140"/>
      <c r="T1554" s="133"/>
      <c r="U1554" s="133"/>
      <c r="V1554" s="172"/>
      <c r="W1554" s="147"/>
      <c r="X1554" s="145"/>
      <c r="Y1554" s="173"/>
      <c r="Z1554" s="145"/>
      <c r="AA1554" s="91"/>
      <c r="AB1554" s="174"/>
      <c r="AC1554" s="167"/>
      <c r="AD1554" s="131"/>
      <c r="AE1554" s="162"/>
      <c r="AF1554" s="162"/>
      <c r="AG1554" s="162"/>
      <c r="AH1554" s="162"/>
      <c r="AI1554" s="140"/>
      <c r="AJ1554" s="139"/>
      <c r="AK1554" s="139"/>
      <c r="AL1554" s="107"/>
      <c r="AM1554" s="140"/>
      <c r="AN1554" s="140"/>
      <c r="AO1554" s="147"/>
      <c r="AP1554" s="107"/>
      <c r="AQ1554" s="107"/>
      <c r="AR1554" s="147"/>
      <c r="AS1554" s="134"/>
      <c r="AT1554" s="141"/>
      <c r="AU1554" s="141"/>
      <c r="AV1554" s="107"/>
      <c r="AW1554" s="107"/>
      <c r="AX1554" s="147"/>
      <c r="AY1554" s="147"/>
      <c r="AZ1554" s="98"/>
      <c r="BA1554" s="98"/>
      <c r="BB1554" s="98"/>
      <c r="BC1554" s="147"/>
    </row>
    <row r="1555" spans="1:55" ht="31.5" hidden="1" customHeight="1">
      <c r="A1555" s="140"/>
      <c r="B1555" s="158"/>
      <c r="C1555" s="166"/>
      <c r="D1555" s="167"/>
      <c r="E1555" s="168"/>
      <c r="F1555" s="130"/>
      <c r="G1555" s="147"/>
      <c r="H1555" s="133"/>
      <c r="I1555" s="139"/>
      <c r="J1555" s="169"/>
      <c r="K1555" s="167"/>
      <c r="L1555" s="170"/>
      <c r="M1555" s="171" t="str">
        <f t="shared" si="22"/>
        <v>-</v>
      </c>
      <c r="N1555" s="133"/>
      <c r="O1555" s="133"/>
      <c r="P1555" s="133"/>
      <c r="Q1555" s="167"/>
      <c r="R1555" s="167"/>
      <c r="S1555" s="140"/>
      <c r="T1555" s="133"/>
      <c r="U1555" s="133"/>
      <c r="V1555" s="172"/>
      <c r="W1555" s="147"/>
      <c r="X1555" s="145"/>
      <c r="Y1555" s="173"/>
      <c r="Z1555" s="145"/>
      <c r="AA1555" s="91"/>
      <c r="AB1555" s="174"/>
      <c r="AC1555" s="167"/>
      <c r="AD1555" s="131"/>
      <c r="AE1555" s="162"/>
      <c r="AF1555" s="162"/>
      <c r="AG1555" s="162"/>
      <c r="AH1555" s="162"/>
      <c r="AI1555" s="140"/>
      <c r="AJ1555" s="139"/>
      <c r="AK1555" s="139"/>
      <c r="AL1555" s="107"/>
      <c r="AM1555" s="140"/>
      <c r="AN1555" s="140"/>
      <c r="AO1555" s="147"/>
      <c r="AP1555" s="107"/>
      <c r="AQ1555" s="107"/>
      <c r="AR1555" s="147"/>
      <c r="AS1555" s="134"/>
      <c r="AT1555" s="141"/>
      <c r="AU1555" s="141"/>
      <c r="AV1555" s="107"/>
      <c r="AW1555" s="107"/>
      <c r="AX1555" s="147"/>
      <c r="AY1555" s="147"/>
      <c r="AZ1555" s="98"/>
      <c r="BA1555" s="98"/>
      <c r="BB1555" s="98"/>
      <c r="BC1555" s="147"/>
    </row>
    <row r="1556" spans="1:55" ht="31.5" hidden="1" customHeight="1">
      <c r="A1556" s="140"/>
      <c r="B1556" s="158"/>
      <c r="C1556" s="166"/>
      <c r="D1556" s="167"/>
      <c r="E1556" s="168"/>
      <c r="F1556" s="130"/>
      <c r="G1556" s="147"/>
      <c r="H1556" s="133"/>
      <c r="I1556" s="139"/>
      <c r="J1556" s="169"/>
      <c r="K1556" s="167"/>
      <c r="L1556" s="170"/>
      <c r="M1556" s="171" t="str">
        <f t="shared" si="22"/>
        <v>-</v>
      </c>
      <c r="N1556" s="133"/>
      <c r="O1556" s="133"/>
      <c r="P1556" s="133"/>
      <c r="Q1556" s="167"/>
      <c r="R1556" s="167"/>
      <c r="S1556" s="140"/>
      <c r="T1556" s="133"/>
      <c r="U1556" s="133"/>
      <c r="V1556" s="172"/>
      <c r="W1556" s="147"/>
      <c r="X1556" s="145"/>
      <c r="Y1556" s="173"/>
      <c r="Z1556" s="145"/>
      <c r="AA1556" s="91"/>
      <c r="AB1556" s="174"/>
      <c r="AC1556" s="167"/>
      <c r="AD1556" s="131"/>
      <c r="AE1556" s="162"/>
      <c r="AF1556" s="162"/>
      <c r="AG1556" s="162"/>
      <c r="AH1556" s="162"/>
      <c r="AI1556" s="140"/>
      <c r="AJ1556" s="139"/>
      <c r="AK1556" s="139"/>
      <c r="AL1556" s="107"/>
      <c r="AM1556" s="140"/>
      <c r="AN1556" s="140"/>
      <c r="AO1556" s="147"/>
      <c r="AP1556" s="107"/>
      <c r="AQ1556" s="107"/>
      <c r="AR1556" s="147"/>
      <c r="AS1556" s="134"/>
      <c r="AT1556" s="141"/>
      <c r="AU1556" s="141"/>
      <c r="AV1556" s="107"/>
      <c r="AW1556" s="107"/>
      <c r="AX1556" s="147"/>
      <c r="AY1556" s="147"/>
      <c r="AZ1556" s="98"/>
      <c r="BA1556" s="98"/>
      <c r="BB1556" s="98"/>
      <c r="BC1556" s="147"/>
    </row>
    <row r="1557" spans="1:55" ht="31.5" hidden="1" customHeight="1">
      <c r="A1557" s="140"/>
      <c r="B1557" s="158"/>
      <c r="C1557" s="166"/>
      <c r="D1557" s="167"/>
      <c r="E1557" s="168"/>
      <c r="F1557" s="130"/>
      <c r="G1557" s="147"/>
      <c r="H1557" s="133"/>
      <c r="I1557" s="139"/>
      <c r="J1557" s="169"/>
      <c r="K1557" s="167"/>
      <c r="L1557" s="170"/>
      <c r="M1557" s="171" t="str">
        <f t="shared" si="22"/>
        <v>-</v>
      </c>
      <c r="N1557" s="133"/>
      <c r="O1557" s="133"/>
      <c r="P1557" s="133"/>
      <c r="Q1557" s="167"/>
      <c r="R1557" s="167"/>
      <c r="S1557" s="140"/>
      <c r="T1557" s="133"/>
      <c r="U1557" s="133"/>
      <c r="V1557" s="172"/>
      <c r="W1557" s="147"/>
      <c r="X1557" s="145"/>
      <c r="Y1557" s="173"/>
      <c r="Z1557" s="145"/>
      <c r="AA1557" s="91"/>
      <c r="AB1557" s="174"/>
      <c r="AC1557" s="167"/>
      <c r="AD1557" s="131"/>
      <c r="AE1557" s="162"/>
      <c r="AF1557" s="162"/>
      <c r="AG1557" s="162"/>
      <c r="AH1557" s="162"/>
      <c r="AI1557" s="140"/>
      <c r="AJ1557" s="139"/>
      <c r="AK1557" s="139"/>
      <c r="AL1557" s="107"/>
      <c r="AM1557" s="140"/>
      <c r="AN1557" s="140"/>
      <c r="AO1557" s="147"/>
      <c r="AP1557" s="107"/>
      <c r="AQ1557" s="107"/>
      <c r="AR1557" s="147"/>
      <c r="AS1557" s="134"/>
      <c r="AT1557" s="141"/>
      <c r="AU1557" s="141"/>
      <c r="AV1557" s="107"/>
      <c r="AW1557" s="107"/>
      <c r="AX1557" s="147"/>
      <c r="AY1557" s="147"/>
      <c r="AZ1557" s="98"/>
      <c r="BA1557" s="98"/>
      <c r="BB1557" s="98"/>
      <c r="BC1557" s="147"/>
    </row>
    <row r="1558" spans="1:55" ht="31.5" hidden="1" customHeight="1">
      <c r="A1558" s="140"/>
      <c r="B1558" s="158"/>
      <c r="C1558" s="166"/>
      <c r="D1558" s="167"/>
      <c r="E1558" s="168"/>
      <c r="F1558" s="130"/>
      <c r="G1558" s="147"/>
      <c r="H1558" s="133"/>
      <c r="I1558" s="139"/>
      <c r="J1558" s="169"/>
      <c r="K1558" s="167"/>
      <c r="L1558" s="170"/>
      <c r="M1558" s="171" t="str">
        <f t="shared" si="22"/>
        <v>-</v>
      </c>
      <c r="N1558" s="133"/>
      <c r="O1558" s="133"/>
      <c r="P1558" s="133"/>
      <c r="Q1558" s="167"/>
      <c r="R1558" s="167"/>
      <c r="S1558" s="140"/>
      <c r="T1558" s="133"/>
      <c r="U1558" s="133"/>
      <c r="V1558" s="172"/>
      <c r="W1558" s="147"/>
      <c r="X1558" s="145"/>
      <c r="Y1558" s="173"/>
      <c r="Z1558" s="145"/>
      <c r="AA1558" s="91"/>
      <c r="AB1558" s="174"/>
      <c r="AC1558" s="167"/>
      <c r="AD1558" s="131"/>
      <c r="AE1558" s="162"/>
      <c r="AF1558" s="162"/>
      <c r="AG1558" s="162"/>
      <c r="AH1558" s="162"/>
      <c r="AI1558" s="140"/>
      <c r="AJ1558" s="139"/>
      <c r="AK1558" s="139"/>
      <c r="AL1558" s="107"/>
      <c r="AM1558" s="140"/>
      <c r="AN1558" s="140"/>
      <c r="AO1558" s="147"/>
      <c r="AP1558" s="107"/>
      <c r="AQ1558" s="107"/>
      <c r="AR1558" s="147"/>
      <c r="AS1558" s="134"/>
      <c r="AT1558" s="141"/>
      <c r="AU1558" s="141"/>
      <c r="AV1558" s="107"/>
      <c r="AW1558" s="107"/>
      <c r="AX1558" s="147"/>
      <c r="AY1558" s="147"/>
      <c r="AZ1558" s="98"/>
      <c r="BA1558" s="98"/>
      <c r="BB1558" s="98"/>
      <c r="BC1558" s="147"/>
    </row>
    <row r="1559" spans="1:55" ht="31.5" hidden="1" customHeight="1">
      <c r="A1559" s="140"/>
      <c r="B1559" s="158"/>
      <c r="C1559" s="166"/>
      <c r="D1559" s="167"/>
      <c r="E1559" s="168"/>
      <c r="F1559" s="130"/>
      <c r="G1559" s="147"/>
      <c r="H1559" s="133"/>
      <c r="I1559" s="139"/>
      <c r="J1559" s="169"/>
      <c r="K1559" s="167"/>
      <c r="L1559" s="170"/>
      <c r="M1559" s="171" t="str">
        <f t="shared" si="22"/>
        <v>-</v>
      </c>
      <c r="N1559" s="133"/>
      <c r="O1559" s="133"/>
      <c r="P1559" s="133"/>
      <c r="Q1559" s="167"/>
      <c r="R1559" s="167"/>
      <c r="S1559" s="140"/>
      <c r="T1559" s="133"/>
      <c r="U1559" s="133"/>
      <c r="V1559" s="172"/>
      <c r="W1559" s="147"/>
      <c r="X1559" s="145"/>
      <c r="Y1559" s="173"/>
      <c r="Z1559" s="145"/>
      <c r="AA1559" s="91"/>
      <c r="AB1559" s="174"/>
      <c r="AC1559" s="167"/>
      <c r="AD1559" s="131"/>
      <c r="AE1559" s="162"/>
      <c r="AF1559" s="162"/>
      <c r="AG1559" s="162"/>
      <c r="AH1559" s="162"/>
      <c r="AI1559" s="140"/>
      <c r="AJ1559" s="139"/>
      <c r="AK1559" s="139"/>
      <c r="AL1559" s="107"/>
      <c r="AM1559" s="140"/>
      <c r="AN1559" s="140"/>
      <c r="AO1559" s="147"/>
      <c r="AP1559" s="107"/>
      <c r="AQ1559" s="107"/>
      <c r="AR1559" s="147"/>
      <c r="AS1559" s="134"/>
      <c r="AT1559" s="141"/>
      <c r="AU1559" s="141"/>
      <c r="AV1559" s="107"/>
      <c r="AW1559" s="107"/>
      <c r="AX1559" s="147"/>
      <c r="AY1559" s="147"/>
      <c r="AZ1559" s="98"/>
      <c r="BA1559" s="98"/>
      <c r="BB1559" s="98"/>
      <c r="BC1559" s="147"/>
    </row>
    <row r="1560" spans="1:55" ht="31.5" hidden="1" customHeight="1">
      <c r="A1560" s="140"/>
      <c r="B1560" s="158"/>
      <c r="C1560" s="166"/>
      <c r="D1560" s="167"/>
      <c r="E1560" s="168"/>
      <c r="F1560" s="130"/>
      <c r="G1560" s="147"/>
      <c r="H1560" s="133"/>
      <c r="I1560" s="139"/>
      <c r="J1560" s="169"/>
      <c r="K1560" s="167"/>
      <c r="L1560" s="170"/>
      <c r="M1560" s="171" t="str">
        <f t="shared" si="22"/>
        <v>-</v>
      </c>
      <c r="N1560" s="133"/>
      <c r="O1560" s="133"/>
      <c r="P1560" s="133"/>
      <c r="Q1560" s="167"/>
      <c r="R1560" s="167"/>
      <c r="S1560" s="140"/>
      <c r="T1560" s="133"/>
      <c r="U1560" s="133"/>
      <c r="V1560" s="172"/>
      <c r="W1560" s="147"/>
      <c r="X1560" s="145"/>
      <c r="Y1560" s="173"/>
      <c r="Z1560" s="145"/>
      <c r="AA1560" s="91"/>
      <c r="AB1560" s="174"/>
      <c r="AC1560" s="167"/>
      <c r="AD1560" s="131"/>
      <c r="AE1560" s="162"/>
      <c r="AF1560" s="162"/>
      <c r="AG1560" s="162"/>
      <c r="AH1560" s="162"/>
      <c r="AI1560" s="140"/>
      <c r="AJ1560" s="139"/>
      <c r="AK1560" s="139"/>
      <c r="AL1560" s="107"/>
      <c r="AM1560" s="140"/>
      <c r="AN1560" s="140"/>
      <c r="AO1560" s="147"/>
      <c r="AP1560" s="107"/>
      <c r="AQ1560" s="107"/>
      <c r="AR1560" s="147"/>
      <c r="AS1560" s="134"/>
      <c r="AT1560" s="141"/>
      <c r="AU1560" s="141"/>
      <c r="AV1560" s="107"/>
      <c r="AW1560" s="107"/>
      <c r="AX1560" s="147"/>
      <c r="AY1560" s="147"/>
      <c r="AZ1560" s="98"/>
      <c r="BA1560" s="98"/>
      <c r="BB1560" s="98"/>
      <c r="BC1560" s="147"/>
    </row>
    <row r="1561" spans="1:55" ht="31.5" hidden="1" customHeight="1">
      <c r="A1561" s="140"/>
      <c r="B1561" s="158"/>
      <c r="C1561" s="166"/>
      <c r="D1561" s="167"/>
      <c r="E1561" s="168"/>
      <c r="F1561" s="130"/>
      <c r="G1561" s="147"/>
      <c r="H1561" s="133"/>
      <c r="I1561" s="139"/>
      <c r="J1561" s="169"/>
      <c r="K1561" s="167"/>
      <c r="L1561" s="170"/>
      <c r="M1561" s="171" t="str">
        <f t="shared" si="22"/>
        <v>-</v>
      </c>
      <c r="N1561" s="133"/>
      <c r="O1561" s="133"/>
      <c r="P1561" s="133"/>
      <c r="Q1561" s="167"/>
      <c r="R1561" s="167"/>
      <c r="S1561" s="140"/>
      <c r="T1561" s="133"/>
      <c r="U1561" s="133"/>
      <c r="V1561" s="172"/>
      <c r="W1561" s="147"/>
      <c r="X1561" s="145"/>
      <c r="Y1561" s="173"/>
      <c r="Z1561" s="145"/>
      <c r="AA1561" s="91"/>
      <c r="AB1561" s="174"/>
      <c r="AC1561" s="167"/>
      <c r="AD1561" s="131"/>
      <c r="AE1561" s="162"/>
      <c r="AF1561" s="162"/>
      <c r="AG1561" s="162"/>
      <c r="AH1561" s="162"/>
      <c r="AI1561" s="140"/>
      <c r="AJ1561" s="139"/>
      <c r="AK1561" s="139"/>
      <c r="AL1561" s="107"/>
      <c r="AM1561" s="140"/>
      <c r="AN1561" s="140"/>
      <c r="AO1561" s="147"/>
      <c r="AP1561" s="107"/>
      <c r="AQ1561" s="107"/>
      <c r="AR1561" s="147"/>
      <c r="AS1561" s="134"/>
      <c r="AT1561" s="141"/>
      <c r="AU1561" s="141"/>
      <c r="AV1561" s="107"/>
      <c r="AW1561" s="107"/>
      <c r="AX1561" s="147"/>
      <c r="AY1561" s="147"/>
      <c r="AZ1561" s="98"/>
      <c r="BA1561" s="98"/>
      <c r="BB1561" s="98"/>
      <c r="BC1561" s="147"/>
    </row>
    <row r="1562" spans="1:55" ht="31.5" hidden="1" customHeight="1">
      <c r="A1562" s="140"/>
      <c r="B1562" s="158"/>
      <c r="C1562" s="166"/>
      <c r="D1562" s="167"/>
      <c r="E1562" s="168"/>
      <c r="F1562" s="130"/>
      <c r="G1562" s="147"/>
      <c r="H1562" s="133"/>
      <c r="I1562" s="139"/>
      <c r="J1562" s="169"/>
      <c r="K1562" s="167"/>
      <c r="L1562" s="170"/>
      <c r="M1562" s="171" t="str">
        <f t="shared" si="22"/>
        <v>-</v>
      </c>
      <c r="N1562" s="133"/>
      <c r="O1562" s="133"/>
      <c r="P1562" s="133"/>
      <c r="Q1562" s="167"/>
      <c r="R1562" s="167"/>
      <c r="S1562" s="140"/>
      <c r="T1562" s="133"/>
      <c r="U1562" s="133"/>
      <c r="V1562" s="172"/>
      <c r="W1562" s="147"/>
      <c r="X1562" s="145"/>
      <c r="Y1562" s="173"/>
      <c r="Z1562" s="145"/>
      <c r="AA1562" s="91"/>
      <c r="AB1562" s="174"/>
      <c r="AC1562" s="167"/>
      <c r="AD1562" s="131"/>
      <c r="AE1562" s="162"/>
      <c r="AF1562" s="162"/>
      <c r="AG1562" s="162"/>
      <c r="AH1562" s="162"/>
      <c r="AI1562" s="140"/>
      <c r="AJ1562" s="139"/>
      <c r="AK1562" s="139"/>
      <c r="AL1562" s="107"/>
      <c r="AM1562" s="140"/>
      <c r="AN1562" s="140"/>
      <c r="AO1562" s="147"/>
      <c r="AP1562" s="107"/>
      <c r="AQ1562" s="107"/>
      <c r="AR1562" s="147"/>
      <c r="AS1562" s="134"/>
      <c r="AT1562" s="141"/>
      <c r="AU1562" s="141"/>
      <c r="AV1562" s="107"/>
      <c r="AW1562" s="107"/>
      <c r="AX1562" s="147"/>
      <c r="AY1562" s="147"/>
      <c r="AZ1562" s="98"/>
      <c r="BA1562" s="98"/>
      <c r="BB1562" s="98"/>
      <c r="BC1562" s="147"/>
    </row>
    <row r="1563" spans="1:55" ht="31.5" hidden="1" customHeight="1">
      <c r="A1563" s="140"/>
      <c r="B1563" s="158"/>
      <c r="C1563" s="166"/>
      <c r="D1563" s="167"/>
      <c r="E1563" s="168"/>
      <c r="F1563" s="130"/>
      <c r="G1563" s="147"/>
      <c r="H1563" s="133"/>
      <c r="I1563" s="139"/>
      <c r="J1563" s="169"/>
      <c r="K1563" s="167"/>
      <c r="L1563" s="170"/>
      <c r="M1563" s="171" t="str">
        <f t="shared" si="22"/>
        <v>-</v>
      </c>
      <c r="N1563" s="133"/>
      <c r="O1563" s="133"/>
      <c r="P1563" s="133"/>
      <c r="Q1563" s="167"/>
      <c r="R1563" s="167"/>
      <c r="S1563" s="140"/>
      <c r="T1563" s="133"/>
      <c r="U1563" s="133"/>
      <c r="V1563" s="172"/>
      <c r="W1563" s="147"/>
      <c r="X1563" s="145"/>
      <c r="Y1563" s="173"/>
      <c r="Z1563" s="145"/>
      <c r="AA1563" s="91"/>
      <c r="AB1563" s="174"/>
      <c r="AC1563" s="167"/>
      <c r="AD1563" s="131"/>
      <c r="AE1563" s="162"/>
      <c r="AF1563" s="162"/>
      <c r="AG1563" s="162"/>
      <c r="AH1563" s="162"/>
      <c r="AI1563" s="140"/>
      <c r="AJ1563" s="139"/>
      <c r="AK1563" s="139"/>
      <c r="AL1563" s="107"/>
      <c r="AM1563" s="140"/>
      <c r="AN1563" s="140"/>
      <c r="AO1563" s="147"/>
      <c r="AP1563" s="107"/>
      <c r="AQ1563" s="107"/>
      <c r="AR1563" s="147"/>
      <c r="AS1563" s="134"/>
      <c r="AT1563" s="141"/>
      <c r="AU1563" s="141"/>
      <c r="AV1563" s="107"/>
      <c r="AW1563" s="107"/>
      <c r="AX1563" s="147"/>
      <c r="AY1563" s="147"/>
      <c r="AZ1563" s="98"/>
      <c r="BA1563" s="98"/>
      <c r="BB1563" s="98"/>
      <c r="BC1563" s="147"/>
    </row>
    <row r="1564" spans="1:55" ht="31.5" hidden="1" customHeight="1">
      <c r="A1564" s="140"/>
      <c r="B1564" s="158"/>
      <c r="C1564" s="166"/>
      <c r="D1564" s="167"/>
      <c r="E1564" s="168"/>
      <c r="F1564" s="130"/>
      <c r="G1564" s="147"/>
      <c r="H1564" s="133"/>
      <c r="I1564" s="139"/>
      <c r="J1564" s="169"/>
      <c r="K1564" s="167"/>
      <c r="L1564" s="170"/>
      <c r="M1564" s="171" t="str">
        <f t="shared" si="22"/>
        <v>-</v>
      </c>
      <c r="N1564" s="133"/>
      <c r="O1564" s="133"/>
      <c r="P1564" s="133"/>
      <c r="Q1564" s="167"/>
      <c r="R1564" s="167"/>
      <c r="S1564" s="140"/>
      <c r="T1564" s="133"/>
      <c r="U1564" s="133"/>
      <c r="V1564" s="172"/>
      <c r="W1564" s="147"/>
      <c r="X1564" s="145"/>
      <c r="Y1564" s="173"/>
      <c r="Z1564" s="145"/>
      <c r="AA1564" s="91"/>
      <c r="AB1564" s="174"/>
      <c r="AC1564" s="167"/>
      <c r="AD1564" s="131"/>
      <c r="AE1564" s="162"/>
      <c r="AF1564" s="162"/>
      <c r="AG1564" s="162"/>
      <c r="AH1564" s="162"/>
      <c r="AI1564" s="140"/>
      <c r="AJ1564" s="139"/>
      <c r="AK1564" s="139"/>
      <c r="AL1564" s="107"/>
      <c r="AM1564" s="140"/>
      <c r="AN1564" s="140"/>
      <c r="AO1564" s="147"/>
      <c r="AP1564" s="107"/>
      <c r="AQ1564" s="107"/>
      <c r="AR1564" s="147"/>
      <c r="AS1564" s="134"/>
      <c r="AT1564" s="141"/>
      <c r="AU1564" s="141"/>
      <c r="AV1564" s="107"/>
      <c r="AW1564" s="107"/>
      <c r="AX1564" s="147"/>
      <c r="AY1564" s="147"/>
      <c r="AZ1564" s="98"/>
      <c r="BA1564" s="98"/>
      <c r="BB1564" s="98"/>
      <c r="BC1564" s="147"/>
    </row>
    <row r="1565" spans="1:55" ht="31.5" hidden="1" customHeight="1">
      <c r="A1565" s="140"/>
      <c r="B1565" s="158"/>
      <c r="C1565" s="166"/>
      <c r="D1565" s="167"/>
      <c r="E1565" s="168"/>
      <c r="F1565" s="130"/>
      <c r="G1565" s="147"/>
      <c r="H1565" s="133"/>
      <c r="I1565" s="139"/>
      <c r="J1565" s="169"/>
      <c r="K1565" s="167"/>
      <c r="L1565" s="170"/>
      <c r="M1565" s="171" t="str">
        <f t="shared" si="22"/>
        <v>-</v>
      </c>
      <c r="N1565" s="133"/>
      <c r="O1565" s="133"/>
      <c r="P1565" s="133"/>
      <c r="Q1565" s="167"/>
      <c r="R1565" s="167"/>
      <c r="S1565" s="140"/>
      <c r="T1565" s="133"/>
      <c r="U1565" s="133"/>
      <c r="V1565" s="172"/>
      <c r="W1565" s="147"/>
      <c r="X1565" s="145"/>
      <c r="Y1565" s="173"/>
      <c r="Z1565" s="145"/>
      <c r="AA1565" s="91"/>
      <c r="AB1565" s="174"/>
      <c r="AC1565" s="167"/>
      <c r="AD1565" s="131"/>
      <c r="AE1565" s="162"/>
      <c r="AF1565" s="162"/>
      <c r="AG1565" s="162"/>
      <c r="AH1565" s="162"/>
      <c r="AI1565" s="140"/>
      <c r="AJ1565" s="139"/>
      <c r="AK1565" s="139"/>
      <c r="AL1565" s="107"/>
      <c r="AM1565" s="140"/>
      <c r="AN1565" s="140"/>
      <c r="AO1565" s="147"/>
      <c r="AP1565" s="107"/>
      <c r="AQ1565" s="107"/>
      <c r="AR1565" s="147"/>
      <c r="AS1565" s="134"/>
      <c r="AT1565" s="141"/>
      <c r="AU1565" s="141"/>
      <c r="AV1565" s="107"/>
      <c r="AW1565" s="107"/>
      <c r="AX1565" s="147"/>
      <c r="AY1565" s="147"/>
      <c r="AZ1565" s="98"/>
      <c r="BA1565" s="98"/>
      <c r="BB1565" s="98"/>
      <c r="BC1565" s="147"/>
    </row>
    <row r="1566" spans="1:55" ht="31.5" hidden="1" customHeight="1">
      <c r="A1566" s="140"/>
      <c r="B1566" s="158"/>
      <c r="C1566" s="166"/>
      <c r="D1566" s="167"/>
      <c r="E1566" s="168"/>
      <c r="F1566" s="130"/>
      <c r="G1566" s="147"/>
      <c r="H1566" s="133"/>
      <c r="I1566" s="139"/>
      <c r="J1566" s="169"/>
      <c r="K1566" s="167"/>
      <c r="L1566" s="170"/>
      <c r="M1566" s="171" t="str">
        <f t="shared" si="22"/>
        <v>-</v>
      </c>
      <c r="N1566" s="133"/>
      <c r="O1566" s="133"/>
      <c r="P1566" s="133"/>
      <c r="Q1566" s="167"/>
      <c r="R1566" s="167"/>
      <c r="S1566" s="140"/>
      <c r="T1566" s="133"/>
      <c r="U1566" s="133"/>
      <c r="V1566" s="172"/>
      <c r="W1566" s="147"/>
      <c r="X1566" s="145"/>
      <c r="Y1566" s="173"/>
      <c r="Z1566" s="145"/>
      <c r="AA1566" s="91"/>
      <c r="AB1566" s="174"/>
      <c r="AC1566" s="167"/>
      <c r="AD1566" s="131"/>
      <c r="AE1566" s="162"/>
      <c r="AF1566" s="162"/>
      <c r="AG1566" s="162"/>
      <c r="AH1566" s="162"/>
      <c r="AI1566" s="140"/>
      <c r="AJ1566" s="139"/>
      <c r="AK1566" s="139"/>
      <c r="AL1566" s="107"/>
      <c r="AM1566" s="140"/>
      <c r="AN1566" s="140"/>
      <c r="AO1566" s="147"/>
      <c r="AP1566" s="107"/>
      <c r="AQ1566" s="107"/>
      <c r="AR1566" s="147"/>
      <c r="AS1566" s="134"/>
      <c r="AT1566" s="141"/>
      <c r="AU1566" s="141"/>
      <c r="AV1566" s="107"/>
      <c r="AW1566" s="107"/>
      <c r="AX1566" s="147"/>
      <c r="AY1566" s="147"/>
      <c r="AZ1566" s="98"/>
      <c r="BA1566" s="98"/>
      <c r="BB1566" s="98"/>
      <c r="BC1566" s="147"/>
    </row>
    <row r="1567" spans="1:55" ht="31.5" hidden="1" customHeight="1">
      <c r="A1567" s="140"/>
      <c r="B1567" s="158"/>
      <c r="C1567" s="166"/>
      <c r="D1567" s="167"/>
      <c r="E1567" s="168"/>
      <c r="F1567" s="130"/>
      <c r="G1567" s="147"/>
      <c r="H1567" s="133"/>
      <c r="I1567" s="139"/>
      <c r="J1567" s="169"/>
      <c r="K1567" s="167"/>
      <c r="L1567" s="170"/>
      <c r="M1567" s="171" t="str">
        <f t="shared" si="22"/>
        <v>-</v>
      </c>
      <c r="N1567" s="133"/>
      <c r="O1567" s="133"/>
      <c r="P1567" s="133"/>
      <c r="Q1567" s="167"/>
      <c r="R1567" s="167"/>
      <c r="S1567" s="140"/>
      <c r="T1567" s="133"/>
      <c r="U1567" s="133"/>
      <c r="V1567" s="172"/>
      <c r="W1567" s="147"/>
      <c r="X1567" s="145"/>
      <c r="Y1567" s="173"/>
      <c r="Z1567" s="145"/>
      <c r="AA1567" s="91"/>
      <c r="AB1567" s="174"/>
      <c r="AC1567" s="167"/>
      <c r="AD1567" s="131"/>
      <c r="AE1567" s="162"/>
      <c r="AF1567" s="162"/>
      <c r="AG1567" s="162"/>
      <c r="AH1567" s="162"/>
      <c r="AI1567" s="140"/>
      <c r="AJ1567" s="139"/>
      <c r="AK1567" s="139"/>
      <c r="AL1567" s="107"/>
      <c r="AM1567" s="140"/>
      <c r="AN1567" s="140"/>
      <c r="AO1567" s="147"/>
      <c r="AP1567" s="107"/>
      <c r="AQ1567" s="107"/>
      <c r="AR1567" s="147"/>
      <c r="AS1567" s="134"/>
      <c r="AT1567" s="141"/>
      <c r="AU1567" s="141"/>
      <c r="AV1567" s="107"/>
      <c r="AW1567" s="107"/>
      <c r="AX1567" s="147"/>
      <c r="AY1567" s="147"/>
      <c r="AZ1567" s="98"/>
      <c r="BA1567" s="98"/>
      <c r="BB1567" s="98"/>
      <c r="BC1567" s="147"/>
    </row>
    <row r="1568" spans="1:55" ht="31.5" hidden="1" customHeight="1">
      <c r="A1568" s="140"/>
      <c r="B1568" s="158"/>
      <c r="C1568" s="166"/>
      <c r="D1568" s="167"/>
      <c r="E1568" s="168"/>
      <c r="F1568" s="130"/>
      <c r="G1568" s="147"/>
      <c r="H1568" s="133"/>
      <c r="I1568" s="139"/>
      <c r="J1568" s="169"/>
      <c r="K1568" s="167"/>
      <c r="L1568" s="170"/>
      <c r="M1568" s="171" t="str">
        <f t="shared" si="22"/>
        <v>-</v>
      </c>
      <c r="N1568" s="133"/>
      <c r="O1568" s="133"/>
      <c r="P1568" s="133"/>
      <c r="Q1568" s="167"/>
      <c r="R1568" s="167"/>
      <c r="S1568" s="140"/>
      <c r="T1568" s="133"/>
      <c r="U1568" s="133"/>
      <c r="V1568" s="172"/>
      <c r="W1568" s="147"/>
      <c r="X1568" s="145"/>
      <c r="Y1568" s="173"/>
      <c r="Z1568" s="145"/>
      <c r="AA1568" s="91"/>
      <c r="AB1568" s="174"/>
      <c r="AC1568" s="167"/>
      <c r="AD1568" s="131"/>
      <c r="AE1568" s="162"/>
      <c r="AF1568" s="162"/>
      <c r="AG1568" s="162"/>
      <c r="AH1568" s="162"/>
      <c r="AI1568" s="140"/>
      <c r="AJ1568" s="139"/>
      <c r="AK1568" s="139"/>
      <c r="AL1568" s="107"/>
      <c r="AM1568" s="140"/>
      <c r="AN1568" s="140"/>
      <c r="AO1568" s="147"/>
      <c r="AP1568" s="107"/>
      <c r="AQ1568" s="107"/>
      <c r="AR1568" s="147"/>
      <c r="AS1568" s="134"/>
      <c r="AT1568" s="141"/>
      <c r="AU1568" s="141"/>
      <c r="AV1568" s="107"/>
      <c r="AW1568" s="107"/>
      <c r="AX1568" s="147"/>
      <c r="AY1568" s="147"/>
      <c r="AZ1568" s="98"/>
      <c r="BA1568" s="98"/>
      <c r="BB1568" s="98"/>
      <c r="BC1568" s="147"/>
    </row>
    <row r="1569" spans="1:55" ht="31.5" hidden="1" customHeight="1">
      <c r="A1569" s="140"/>
      <c r="B1569" s="158"/>
      <c r="C1569" s="166"/>
      <c r="D1569" s="167"/>
      <c r="E1569" s="168"/>
      <c r="F1569" s="130"/>
      <c r="G1569" s="147"/>
      <c r="H1569" s="133"/>
      <c r="I1569" s="139"/>
      <c r="J1569" s="169"/>
      <c r="K1569" s="167"/>
      <c r="L1569" s="170"/>
      <c r="M1569" s="171" t="str">
        <f t="shared" si="22"/>
        <v>-</v>
      </c>
      <c r="N1569" s="133"/>
      <c r="O1569" s="133"/>
      <c r="P1569" s="133"/>
      <c r="Q1569" s="167"/>
      <c r="R1569" s="167"/>
      <c r="S1569" s="140"/>
      <c r="T1569" s="133"/>
      <c r="U1569" s="133"/>
      <c r="V1569" s="172"/>
      <c r="W1569" s="147"/>
      <c r="X1569" s="145"/>
      <c r="Y1569" s="173"/>
      <c r="Z1569" s="145"/>
      <c r="AA1569" s="91"/>
      <c r="AB1569" s="174"/>
      <c r="AC1569" s="167"/>
      <c r="AD1569" s="131"/>
      <c r="AE1569" s="162"/>
      <c r="AF1569" s="162"/>
      <c r="AG1569" s="162"/>
      <c r="AH1569" s="162"/>
      <c r="AI1569" s="140"/>
      <c r="AJ1569" s="139"/>
      <c r="AK1569" s="139"/>
      <c r="AL1569" s="107"/>
      <c r="AM1569" s="140"/>
      <c r="AN1569" s="140"/>
      <c r="AO1569" s="147"/>
      <c r="AP1569" s="107"/>
      <c r="AQ1569" s="107"/>
      <c r="AR1569" s="147"/>
      <c r="AS1569" s="134"/>
      <c r="AT1569" s="141"/>
      <c r="AU1569" s="141"/>
      <c r="AV1569" s="107"/>
      <c r="AW1569" s="107"/>
      <c r="AX1569" s="147"/>
      <c r="AY1569" s="147"/>
      <c r="AZ1569" s="98"/>
      <c r="BA1569" s="98"/>
      <c r="BB1569" s="98"/>
      <c r="BC1569" s="147"/>
    </row>
    <row r="1570" spans="1:55" ht="31.5" hidden="1" customHeight="1">
      <c r="A1570" s="140"/>
      <c r="B1570" s="158"/>
      <c r="C1570" s="166"/>
      <c r="D1570" s="167"/>
      <c r="E1570" s="168"/>
      <c r="F1570" s="130"/>
      <c r="G1570" s="147"/>
      <c r="H1570" s="133"/>
      <c r="I1570" s="139"/>
      <c r="J1570" s="169"/>
      <c r="K1570" s="167"/>
      <c r="L1570" s="170"/>
      <c r="M1570" s="171" t="str">
        <f t="shared" si="22"/>
        <v>-</v>
      </c>
      <c r="N1570" s="133"/>
      <c r="O1570" s="133"/>
      <c r="P1570" s="133"/>
      <c r="Q1570" s="167"/>
      <c r="R1570" s="167"/>
      <c r="S1570" s="140"/>
      <c r="T1570" s="133"/>
      <c r="U1570" s="133"/>
      <c r="V1570" s="172"/>
      <c r="W1570" s="147"/>
      <c r="X1570" s="145"/>
      <c r="Y1570" s="173"/>
      <c r="Z1570" s="145"/>
      <c r="AA1570" s="91"/>
      <c r="AB1570" s="174"/>
      <c r="AC1570" s="167"/>
      <c r="AD1570" s="131"/>
      <c r="AE1570" s="162"/>
      <c r="AF1570" s="162"/>
      <c r="AG1570" s="162"/>
      <c r="AH1570" s="162"/>
      <c r="AI1570" s="140"/>
      <c r="AJ1570" s="139"/>
      <c r="AK1570" s="139"/>
      <c r="AL1570" s="107"/>
      <c r="AM1570" s="140"/>
      <c r="AN1570" s="140"/>
      <c r="AO1570" s="147"/>
      <c r="AP1570" s="107"/>
      <c r="AQ1570" s="107"/>
      <c r="AR1570" s="147"/>
      <c r="AS1570" s="134"/>
      <c r="AT1570" s="141"/>
      <c r="AU1570" s="141"/>
      <c r="AV1570" s="107"/>
      <c r="AW1570" s="107"/>
      <c r="AX1570" s="147"/>
      <c r="AY1570" s="147"/>
      <c r="AZ1570" s="98"/>
      <c r="BA1570" s="98"/>
      <c r="BB1570" s="98"/>
      <c r="BC1570" s="147"/>
    </row>
    <row r="1571" spans="1:55" ht="31.5" hidden="1" customHeight="1">
      <c r="A1571" s="140"/>
      <c r="B1571" s="158"/>
      <c r="C1571" s="166"/>
      <c r="D1571" s="167"/>
      <c r="E1571" s="168"/>
      <c r="F1571" s="130"/>
      <c r="G1571" s="147"/>
      <c r="H1571" s="133"/>
      <c r="I1571" s="139"/>
      <c r="J1571" s="169"/>
      <c r="K1571" s="167"/>
      <c r="L1571" s="170"/>
      <c r="M1571" s="171" t="str">
        <f t="shared" si="22"/>
        <v>-</v>
      </c>
      <c r="N1571" s="133"/>
      <c r="O1571" s="133"/>
      <c r="P1571" s="133"/>
      <c r="Q1571" s="167"/>
      <c r="R1571" s="167"/>
      <c r="S1571" s="140"/>
      <c r="T1571" s="133"/>
      <c r="U1571" s="133"/>
      <c r="V1571" s="172"/>
      <c r="W1571" s="147"/>
      <c r="X1571" s="145"/>
      <c r="Y1571" s="173"/>
      <c r="Z1571" s="145"/>
      <c r="AA1571" s="91"/>
      <c r="AB1571" s="174"/>
      <c r="AC1571" s="167"/>
      <c r="AD1571" s="131"/>
      <c r="AE1571" s="162"/>
      <c r="AF1571" s="162"/>
      <c r="AG1571" s="162"/>
      <c r="AH1571" s="162"/>
      <c r="AI1571" s="140"/>
      <c r="AJ1571" s="139"/>
      <c r="AK1571" s="139"/>
      <c r="AL1571" s="107"/>
      <c r="AM1571" s="140"/>
      <c r="AN1571" s="140"/>
      <c r="AO1571" s="147"/>
      <c r="AP1571" s="107"/>
      <c r="AQ1571" s="107"/>
      <c r="AR1571" s="147"/>
      <c r="AS1571" s="134"/>
      <c r="AT1571" s="141"/>
      <c r="AU1571" s="141"/>
      <c r="AV1571" s="107"/>
      <c r="AW1571" s="107"/>
      <c r="AX1571" s="147"/>
      <c r="AY1571" s="147"/>
      <c r="AZ1571" s="98"/>
      <c r="BA1571" s="98"/>
      <c r="BB1571" s="98"/>
      <c r="BC1571" s="147"/>
    </row>
    <row r="1572" spans="1:55" ht="31.5" hidden="1" customHeight="1">
      <c r="A1572" s="140"/>
      <c r="B1572" s="158"/>
      <c r="C1572" s="166"/>
      <c r="D1572" s="167"/>
      <c r="E1572" s="168"/>
      <c r="F1572" s="130"/>
      <c r="G1572" s="147"/>
      <c r="H1572" s="133"/>
      <c r="I1572" s="139"/>
      <c r="J1572" s="169"/>
      <c r="K1572" s="167"/>
      <c r="L1572" s="170"/>
      <c r="M1572" s="171" t="str">
        <f t="shared" si="22"/>
        <v>-</v>
      </c>
      <c r="N1572" s="133"/>
      <c r="O1572" s="133"/>
      <c r="P1572" s="133"/>
      <c r="Q1572" s="167"/>
      <c r="R1572" s="167"/>
      <c r="S1572" s="140"/>
      <c r="T1572" s="133"/>
      <c r="U1572" s="133"/>
      <c r="V1572" s="172"/>
      <c r="W1572" s="147"/>
      <c r="X1572" s="145"/>
      <c r="Y1572" s="173"/>
      <c r="Z1572" s="145"/>
      <c r="AA1572" s="91"/>
      <c r="AB1572" s="174"/>
      <c r="AC1572" s="167"/>
      <c r="AD1572" s="131"/>
      <c r="AE1572" s="162"/>
      <c r="AF1572" s="162"/>
      <c r="AG1572" s="162"/>
      <c r="AH1572" s="162"/>
      <c r="AI1572" s="140"/>
      <c r="AJ1572" s="139"/>
      <c r="AK1572" s="139"/>
      <c r="AL1572" s="107"/>
      <c r="AM1572" s="140"/>
      <c r="AN1572" s="140"/>
      <c r="AO1572" s="147"/>
      <c r="AP1572" s="107"/>
      <c r="AQ1572" s="107"/>
      <c r="AR1572" s="147"/>
      <c r="AS1572" s="134"/>
      <c r="AT1572" s="141"/>
      <c r="AU1572" s="141"/>
      <c r="AV1572" s="107"/>
      <c r="AW1572" s="107"/>
      <c r="AX1572" s="147"/>
      <c r="AY1572" s="147"/>
      <c r="AZ1572" s="98"/>
      <c r="BA1572" s="98"/>
      <c r="BB1572" s="98"/>
      <c r="BC1572" s="147"/>
    </row>
    <row r="1573" spans="1:55" ht="31.5" hidden="1" customHeight="1">
      <c r="A1573" s="140"/>
      <c r="B1573" s="158"/>
      <c r="C1573" s="166"/>
      <c r="D1573" s="167"/>
      <c r="E1573" s="168"/>
      <c r="F1573" s="130"/>
      <c r="G1573" s="147"/>
      <c r="H1573" s="133"/>
      <c r="I1573" s="139"/>
      <c r="J1573" s="169"/>
      <c r="K1573" s="167"/>
      <c r="L1573" s="170"/>
      <c r="M1573" s="171" t="str">
        <f t="shared" si="22"/>
        <v>-</v>
      </c>
      <c r="N1573" s="133"/>
      <c r="O1573" s="133"/>
      <c r="P1573" s="133"/>
      <c r="Q1573" s="167"/>
      <c r="R1573" s="167"/>
      <c r="S1573" s="140"/>
      <c r="T1573" s="133"/>
      <c r="U1573" s="133"/>
      <c r="V1573" s="172"/>
      <c r="W1573" s="147"/>
      <c r="X1573" s="145"/>
      <c r="Y1573" s="173"/>
      <c r="Z1573" s="145"/>
      <c r="AA1573" s="91"/>
      <c r="AB1573" s="174"/>
      <c r="AC1573" s="167"/>
      <c r="AD1573" s="131"/>
      <c r="AE1573" s="162"/>
      <c r="AF1573" s="162"/>
      <c r="AG1573" s="162"/>
      <c r="AH1573" s="162"/>
      <c r="AI1573" s="140"/>
      <c r="AJ1573" s="139"/>
      <c r="AK1573" s="139"/>
      <c r="AL1573" s="107"/>
      <c r="AM1573" s="140"/>
      <c r="AN1573" s="140"/>
      <c r="AO1573" s="147"/>
      <c r="AP1573" s="107"/>
      <c r="AQ1573" s="107"/>
      <c r="AR1573" s="147"/>
      <c r="AS1573" s="134"/>
      <c r="AT1573" s="141"/>
      <c r="AU1573" s="141"/>
      <c r="AV1573" s="107"/>
      <c r="AW1573" s="107"/>
      <c r="AX1573" s="147"/>
      <c r="AY1573" s="147"/>
      <c r="AZ1573" s="98"/>
      <c r="BA1573" s="98"/>
      <c r="BB1573" s="98"/>
      <c r="BC1573" s="147"/>
    </row>
    <row r="1574" spans="1:55" ht="31.5" hidden="1" customHeight="1">
      <c r="A1574" s="140"/>
      <c r="B1574" s="158"/>
      <c r="C1574" s="166"/>
      <c r="D1574" s="167"/>
      <c r="E1574" s="168"/>
      <c r="F1574" s="130"/>
      <c r="G1574" s="147"/>
      <c r="H1574" s="133"/>
      <c r="I1574" s="139"/>
      <c r="J1574" s="169"/>
      <c r="K1574" s="167"/>
      <c r="L1574" s="170"/>
      <c r="M1574" s="171" t="str">
        <f t="shared" si="22"/>
        <v>-</v>
      </c>
      <c r="N1574" s="133"/>
      <c r="O1574" s="133"/>
      <c r="P1574" s="133"/>
      <c r="Q1574" s="167"/>
      <c r="R1574" s="167"/>
      <c r="S1574" s="140"/>
      <c r="T1574" s="133"/>
      <c r="U1574" s="133"/>
      <c r="V1574" s="172"/>
      <c r="W1574" s="147"/>
      <c r="X1574" s="145"/>
      <c r="Y1574" s="173"/>
      <c r="Z1574" s="145"/>
      <c r="AA1574" s="91"/>
      <c r="AB1574" s="174"/>
      <c r="AC1574" s="167"/>
      <c r="AD1574" s="131"/>
      <c r="AE1574" s="162"/>
      <c r="AF1574" s="162"/>
      <c r="AG1574" s="162"/>
      <c r="AH1574" s="162"/>
      <c r="AI1574" s="140"/>
      <c r="AJ1574" s="139"/>
      <c r="AK1574" s="139"/>
      <c r="AL1574" s="107"/>
      <c r="AM1574" s="140"/>
      <c r="AN1574" s="140"/>
      <c r="AO1574" s="147"/>
      <c r="AP1574" s="107"/>
      <c r="AQ1574" s="107"/>
      <c r="AR1574" s="147"/>
      <c r="AS1574" s="134"/>
      <c r="AT1574" s="141"/>
      <c r="AU1574" s="141"/>
      <c r="AV1574" s="107"/>
      <c r="AW1574" s="107"/>
      <c r="AX1574" s="147"/>
      <c r="AY1574" s="147"/>
      <c r="AZ1574" s="98"/>
      <c r="BA1574" s="98"/>
      <c r="BB1574" s="98"/>
      <c r="BC1574" s="147"/>
    </row>
    <row r="1575" spans="1:55" ht="31.5" hidden="1" customHeight="1">
      <c r="A1575" s="140"/>
      <c r="B1575" s="158"/>
      <c r="C1575" s="166"/>
      <c r="D1575" s="167"/>
      <c r="E1575" s="168"/>
      <c r="F1575" s="130"/>
      <c r="G1575" s="147"/>
      <c r="H1575" s="133"/>
      <c r="I1575" s="139"/>
      <c r="J1575" s="169"/>
      <c r="K1575" s="167"/>
      <c r="L1575" s="170"/>
      <c r="M1575" s="171" t="str">
        <f t="shared" si="22"/>
        <v>-</v>
      </c>
      <c r="N1575" s="133"/>
      <c r="O1575" s="133"/>
      <c r="P1575" s="133"/>
      <c r="Q1575" s="167"/>
      <c r="R1575" s="167"/>
      <c r="S1575" s="140"/>
      <c r="T1575" s="133"/>
      <c r="U1575" s="133"/>
      <c r="V1575" s="172"/>
      <c r="W1575" s="147"/>
      <c r="X1575" s="145"/>
      <c r="Y1575" s="173"/>
      <c r="Z1575" s="145"/>
      <c r="AA1575" s="91"/>
      <c r="AB1575" s="174"/>
      <c r="AC1575" s="167"/>
      <c r="AD1575" s="131"/>
      <c r="AE1575" s="162"/>
      <c r="AF1575" s="162"/>
      <c r="AG1575" s="162"/>
      <c r="AH1575" s="162"/>
      <c r="AI1575" s="140"/>
      <c r="AJ1575" s="139"/>
      <c r="AK1575" s="139"/>
      <c r="AL1575" s="107"/>
      <c r="AM1575" s="140"/>
      <c r="AN1575" s="140"/>
      <c r="AO1575" s="147"/>
      <c r="AP1575" s="107"/>
      <c r="AQ1575" s="107"/>
      <c r="AR1575" s="147"/>
      <c r="AS1575" s="134"/>
      <c r="AT1575" s="141"/>
      <c r="AU1575" s="141"/>
      <c r="AV1575" s="107"/>
      <c r="AW1575" s="107"/>
      <c r="AX1575" s="147"/>
      <c r="AY1575" s="147"/>
      <c r="AZ1575" s="98"/>
      <c r="BA1575" s="98"/>
      <c r="BB1575" s="98"/>
      <c r="BC1575" s="147"/>
    </row>
    <row r="1576" spans="1:55" ht="31.5" hidden="1" customHeight="1">
      <c r="A1576" s="140"/>
      <c r="B1576" s="158"/>
      <c r="C1576" s="166"/>
      <c r="D1576" s="167"/>
      <c r="E1576" s="168"/>
      <c r="F1576" s="130"/>
      <c r="G1576" s="147"/>
      <c r="H1576" s="133"/>
      <c r="I1576" s="139"/>
      <c r="J1576" s="169"/>
      <c r="K1576" s="167"/>
      <c r="L1576" s="170"/>
      <c r="M1576" s="171" t="str">
        <f t="shared" si="22"/>
        <v>-</v>
      </c>
      <c r="N1576" s="133"/>
      <c r="O1576" s="133"/>
      <c r="P1576" s="133"/>
      <c r="Q1576" s="167"/>
      <c r="R1576" s="167"/>
      <c r="S1576" s="140"/>
      <c r="T1576" s="133"/>
      <c r="U1576" s="133"/>
      <c r="V1576" s="172"/>
      <c r="W1576" s="147"/>
      <c r="X1576" s="145"/>
      <c r="Y1576" s="173"/>
      <c r="Z1576" s="145"/>
      <c r="AA1576" s="91"/>
      <c r="AB1576" s="174"/>
      <c r="AC1576" s="167"/>
      <c r="AD1576" s="131"/>
      <c r="AE1576" s="162"/>
      <c r="AF1576" s="162"/>
      <c r="AG1576" s="162"/>
      <c r="AH1576" s="162"/>
      <c r="AI1576" s="140"/>
      <c r="AJ1576" s="139"/>
      <c r="AK1576" s="139"/>
      <c r="AL1576" s="107"/>
      <c r="AM1576" s="140"/>
      <c r="AN1576" s="140"/>
      <c r="AO1576" s="147"/>
      <c r="AP1576" s="107"/>
      <c r="AQ1576" s="107"/>
      <c r="AR1576" s="147"/>
      <c r="AS1576" s="134"/>
      <c r="AT1576" s="141"/>
      <c r="AU1576" s="141"/>
      <c r="AV1576" s="107"/>
      <c r="AW1576" s="107"/>
      <c r="AX1576" s="147"/>
      <c r="AY1576" s="147"/>
      <c r="AZ1576" s="98"/>
      <c r="BA1576" s="98"/>
      <c r="BB1576" s="98"/>
      <c r="BC1576" s="147"/>
    </row>
    <row r="1577" spans="1:55" ht="31.5" hidden="1" customHeight="1">
      <c r="A1577" s="140"/>
      <c r="B1577" s="158"/>
      <c r="C1577" s="166"/>
      <c r="D1577" s="167"/>
      <c r="E1577" s="168"/>
      <c r="F1577" s="130"/>
      <c r="G1577" s="147"/>
      <c r="H1577" s="133"/>
      <c r="I1577" s="139"/>
      <c r="J1577" s="169"/>
      <c r="K1577" s="167"/>
      <c r="L1577" s="170"/>
      <c r="M1577" s="171" t="str">
        <f t="shared" si="22"/>
        <v>-</v>
      </c>
      <c r="N1577" s="133"/>
      <c r="O1577" s="133"/>
      <c r="P1577" s="133"/>
      <c r="Q1577" s="167"/>
      <c r="R1577" s="167"/>
      <c r="S1577" s="140"/>
      <c r="T1577" s="133"/>
      <c r="U1577" s="133"/>
      <c r="V1577" s="172"/>
      <c r="W1577" s="147"/>
      <c r="X1577" s="145"/>
      <c r="Y1577" s="173"/>
      <c r="Z1577" s="145"/>
      <c r="AA1577" s="91"/>
      <c r="AB1577" s="174"/>
      <c r="AC1577" s="167"/>
      <c r="AD1577" s="131"/>
      <c r="AE1577" s="162"/>
      <c r="AF1577" s="162"/>
      <c r="AG1577" s="162"/>
      <c r="AH1577" s="162"/>
      <c r="AI1577" s="140"/>
      <c r="AJ1577" s="139"/>
      <c r="AK1577" s="139"/>
      <c r="AL1577" s="107"/>
      <c r="AM1577" s="140"/>
      <c r="AN1577" s="140"/>
      <c r="AO1577" s="147"/>
      <c r="AP1577" s="107"/>
      <c r="AQ1577" s="107"/>
      <c r="AR1577" s="147"/>
      <c r="AS1577" s="134"/>
      <c r="AT1577" s="141"/>
      <c r="AU1577" s="141"/>
      <c r="AV1577" s="107"/>
      <c r="AW1577" s="107"/>
      <c r="AX1577" s="147"/>
      <c r="AY1577" s="147"/>
      <c r="AZ1577" s="98"/>
      <c r="BA1577" s="98"/>
      <c r="BB1577" s="98"/>
      <c r="BC1577" s="147"/>
    </row>
    <row r="1578" spans="1:55" ht="31.5" hidden="1" customHeight="1">
      <c r="A1578" s="140"/>
      <c r="B1578" s="158"/>
      <c r="C1578" s="166"/>
      <c r="D1578" s="167"/>
      <c r="E1578" s="168"/>
      <c r="F1578" s="130"/>
      <c r="G1578" s="147"/>
      <c r="H1578" s="133"/>
      <c r="I1578" s="139"/>
      <c r="J1578" s="169"/>
      <c r="K1578" s="167"/>
      <c r="L1578" s="170"/>
      <c r="M1578" s="171" t="str">
        <f t="shared" si="22"/>
        <v>-</v>
      </c>
      <c r="N1578" s="133"/>
      <c r="O1578" s="133"/>
      <c r="P1578" s="133"/>
      <c r="Q1578" s="167"/>
      <c r="R1578" s="167"/>
      <c r="S1578" s="140"/>
      <c r="T1578" s="133"/>
      <c r="U1578" s="133"/>
      <c r="V1578" s="172"/>
      <c r="W1578" s="147"/>
      <c r="X1578" s="145"/>
      <c r="Y1578" s="173"/>
      <c r="Z1578" s="145"/>
      <c r="AA1578" s="91"/>
      <c r="AB1578" s="174"/>
      <c r="AC1578" s="167"/>
      <c r="AD1578" s="131"/>
      <c r="AE1578" s="162"/>
      <c r="AF1578" s="162"/>
      <c r="AG1578" s="162"/>
      <c r="AH1578" s="162"/>
      <c r="AI1578" s="140"/>
      <c r="AJ1578" s="139"/>
      <c r="AK1578" s="139"/>
      <c r="AL1578" s="107"/>
      <c r="AM1578" s="140"/>
      <c r="AN1578" s="140"/>
      <c r="AO1578" s="147"/>
      <c r="AP1578" s="107"/>
      <c r="AQ1578" s="107"/>
      <c r="AR1578" s="147"/>
      <c r="AS1578" s="134"/>
      <c r="AT1578" s="141"/>
      <c r="AU1578" s="141"/>
      <c r="AV1578" s="107"/>
      <c r="AW1578" s="107"/>
      <c r="AX1578" s="147"/>
      <c r="AY1578" s="147"/>
      <c r="AZ1578" s="98"/>
      <c r="BA1578" s="98"/>
      <c r="BB1578" s="98"/>
      <c r="BC1578" s="147"/>
    </row>
    <row r="1579" spans="1:55" ht="31.5" hidden="1" customHeight="1">
      <c r="A1579" s="140"/>
      <c r="B1579" s="158"/>
      <c r="C1579" s="166"/>
      <c r="D1579" s="167"/>
      <c r="E1579" s="168"/>
      <c r="F1579" s="130"/>
      <c r="G1579" s="147"/>
      <c r="H1579" s="133"/>
      <c r="I1579" s="139"/>
      <c r="J1579" s="169"/>
      <c r="K1579" s="167"/>
      <c r="L1579" s="170"/>
      <c r="M1579" s="171" t="str">
        <f t="shared" si="22"/>
        <v>-</v>
      </c>
      <c r="N1579" s="133"/>
      <c r="O1579" s="133"/>
      <c r="P1579" s="133"/>
      <c r="Q1579" s="167"/>
      <c r="R1579" s="167"/>
      <c r="S1579" s="140"/>
      <c r="T1579" s="133"/>
      <c r="U1579" s="133"/>
      <c r="V1579" s="172"/>
      <c r="W1579" s="147"/>
      <c r="X1579" s="145"/>
      <c r="Y1579" s="173"/>
      <c r="Z1579" s="145"/>
      <c r="AA1579" s="91"/>
      <c r="AB1579" s="174"/>
      <c r="AC1579" s="167"/>
      <c r="AD1579" s="131"/>
      <c r="AE1579" s="162"/>
      <c r="AF1579" s="162"/>
      <c r="AG1579" s="162"/>
      <c r="AH1579" s="162"/>
      <c r="AI1579" s="140"/>
      <c r="AJ1579" s="139"/>
      <c r="AK1579" s="139"/>
      <c r="AL1579" s="107"/>
      <c r="AM1579" s="140"/>
      <c r="AN1579" s="140"/>
      <c r="AO1579" s="147"/>
      <c r="AP1579" s="107"/>
      <c r="AQ1579" s="107"/>
      <c r="AR1579" s="147"/>
      <c r="AS1579" s="134"/>
      <c r="AT1579" s="141"/>
      <c r="AU1579" s="141"/>
      <c r="AV1579" s="107"/>
      <c r="AW1579" s="107"/>
      <c r="AX1579" s="147"/>
      <c r="AY1579" s="147"/>
      <c r="AZ1579" s="98"/>
      <c r="BA1579" s="98"/>
      <c r="BB1579" s="98"/>
      <c r="BC1579" s="147"/>
    </row>
    <row r="1580" spans="1:55" ht="31.5" hidden="1" customHeight="1">
      <c r="A1580" s="140"/>
      <c r="B1580" s="158"/>
      <c r="C1580" s="166"/>
      <c r="D1580" s="167"/>
      <c r="E1580" s="168"/>
      <c r="F1580" s="130"/>
      <c r="G1580" s="147"/>
      <c r="H1580" s="133"/>
      <c r="I1580" s="139"/>
      <c r="J1580" s="169"/>
      <c r="K1580" s="167"/>
      <c r="L1580" s="170"/>
      <c r="M1580" s="171" t="str">
        <f t="shared" si="22"/>
        <v>-</v>
      </c>
      <c r="N1580" s="133"/>
      <c r="O1580" s="133"/>
      <c r="P1580" s="133"/>
      <c r="Q1580" s="167"/>
      <c r="R1580" s="167"/>
      <c r="S1580" s="140"/>
      <c r="T1580" s="133"/>
      <c r="U1580" s="133"/>
      <c r="V1580" s="172"/>
      <c r="W1580" s="147"/>
      <c r="X1580" s="145"/>
      <c r="Y1580" s="173"/>
      <c r="Z1580" s="145"/>
      <c r="AA1580" s="91"/>
      <c r="AB1580" s="174"/>
      <c r="AC1580" s="167"/>
      <c r="AD1580" s="131"/>
      <c r="AE1580" s="162"/>
      <c r="AF1580" s="162"/>
      <c r="AG1580" s="162"/>
      <c r="AH1580" s="162"/>
      <c r="AI1580" s="140"/>
      <c r="AJ1580" s="139"/>
      <c r="AK1580" s="139"/>
      <c r="AL1580" s="107"/>
      <c r="AM1580" s="140"/>
      <c r="AN1580" s="140"/>
      <c r="AO1580" s="147"/>
      <c r="AP1580" s="107"/>
      <c r="AQ1580" s="107"/>
      <c r="AR1580" s="147"/>
      <c r="AS1580" s="134"/>
      <c r="AT1580" s="141"/>
      <c r="AU1580" s="141"/>
      <c r="AV1580" s="107"/>
      <c r="AW1580" s="107"/>
      <c r="AX1580" s="147"/>
      <c r="AY1580" s="147"/>
      <c r="AZ1580" s="98"/>
      <c r="BA1580" s="98"/>
      <c r="BB1580" s="98"/>
      <c r="BC1580" s="147"/>
    </row>
    <row r="1581" spans="1:55" ht="31.5" hidden="1" customHeight="1">
      <c r="A1581" s="140"/>
      <c r="B1581" s="158"/>
      <c r="C1581" s="166"/>
      <c r="D1581" s="167"/>
      <c r="E1581" s="168"/>
      <c r="F1581" s="130"/>
      <c r="G1581" s="147"/>
      <c r="H1581" s="133"/>
      <c r="I1581" s="139"/>
      <c r="J1581" s="169"/>
      <c r="K1581" s="167"/>
      <c r="L1581" s="170"/>
      <c r="M1581" s="171" t="str">
        <f t="shared" si="22"/>
        <v>-</v>
      </c>
      <c r="N1581" s="133"/>
      <c r="O1581" s="133"/>
      <c r="P1581" s="133"/>
      <c r="Q1581" s="167"/>
      <c r="R1581" s="167"/>
      <c r="S1581" s="140"/>
      <c r="T1581" s="133"/>
      <c r="U1581" s="133"/>
      <c r="V1581" s="172"/>
      <c r="W1581" s="147"/>
      <c r="X1581" s="145"/>
      <c r="Y1581" s="173"/>
      <c r="Z1581" s="145"/>
      <c r="AA1581" s="91"/>
      <c r="AB1581" s="174"/>
      <c r="AC1581" s="167"/>
      <c r="AD1581" s="131"/>
      <c r="AE1581" s="162"/>
      <c r="AF1581" s="162"/>
      <c r="AG1581" s="162"/>
      <c r="AH1581" s="162"/>
      <c r="AI1581" s="140"/>
      <c r="AJ1581" s="139"/>
      <c r="AK1581" s="139"/>
      <c r="AL1581" s="107"/>
      <c r="AM1581" s="140"/>
      <c r="AN1581" s="140"/>
      <c r="AO1581" s="147"/>
      <c r="AP1581" s="107"/>
      <c r="AQ1581" s="107"/>
      <c r="AR1581" s="147"/>
      <c r="AS1581" s="134"/>
      <c r="AT1581" s="141"/>
      <c r="AU1581" s="141"/>
      <c r="AV1581" s="107"/>
      <c r="AW1581" s="107"/>
      <c r="AX1581" s="147"/>
      <c r="AY1581" s="147"/>
      <c r="AZ1581" s="98"/>
      <c r="BA1581" s="98"/>
      <c r="BB1581" s="98"/>
      <c r="BC1581" s="147"/>
    </row>
    <row r="1582" spans="1:55" ht="31.5" hidden="1" customHeight="1">
      <c r="A1582" s="140"/>
      <c r="B1582" s="158"/>
      <c r="C1582" s="166"/>
      <c r="D1582" s="167"/>
      <c r="E1582" s="168"/>
      <c r="F1582" s="130"/>
      <c r="G1582" s="147"/>
      <c r="H1582" s="133"/>
      <c r="I1582" s="139"/>
      <c r="J1582" s="169"/>
      <c r="K1582" s="167"/>
      <c r="L1582" s="170"/>
      <c r="M1582" s="171" t="str">
        <f t="shared" si="22"/>
        <v>-</v>
      </c>
      <c r="N1582" s="133"/>
      <c r="O1582" s="133"/>
      <c r="P1582" s="133"/>
      <c r="Q1582" s="167"/>
      <c r="R1582" s="167"/>
      <c r="S1582" s="140"/>
      <c r="T1582" s="133"/>
      <c r="U1582" s="133"/>
      <c r="V1582" s="172"/>
      <c r="W1582" s="147"/>
      <c r="X1582" s="145"/>
      <c r="Y1582" s="173"/>
      <c r="Z1582" s="145"/>
      <c r="AA1582" s="91"/>
      <c r="AB1582" s="174"/>
      <c r="AC1582" s="167"/>
      <c r="AD1582" s="131"/>
      <c r="AE1582" s="162"/>
      <c r="AF1582" s="162"/>
      <c r="AG1582" s="162"/>
      <c r="AH1582" s="162"/>
      <c r="AI1582" s="140"/>
      <c r="AJ1582" s="139"/>
      <c r="AK1582" s="139"/>
      <c r="AL1582" s="107"/>
      <c r="AM1582" s="140"/>
      <c r="AN1582" s="140"/>
      <c r="AO1582" s="147"/>
      <c r="AP1582" s="107"/>
      <c r="AQ1582" s="107"/>
      <c r="AR1582" s="147"/>
      <c r="AS1582" s="134"/>
      <c r="AT1582" s="141"/>
      <c r="AU1582" s="141"/>
      <c r="AV1582" s="107"/>
      <c r="AW1582" s="107"/>
      <c r="AX1582" s="147"/>
      <c r="AY1582" s="147"/>
      <c r="AZ1582" s="98"/>
      <c r="BA1582" s="98"/>
      <c r="BB1582" s="98"/>
      <c r="BC1582" s="147"/>
    </row>
    <row r="1583" spans="1:55" ht="31.5" hidden="1" customHeight="1">
      <c r="A1583" s="140"/>
      <c r="B1583" s="158"/>
      <c r="C1583" s="166"/>
      <c r="D1583" s="167"/>
      <c r="E1583" s="168"/>
      <c r="F1583" s="130"/>
      <c r="G1583" s="147"/>
      <c r="H1583" s="133"/>
      <c r="I1583" s="139"/>
      <c r="J1583" s="169"/>
      <c r="K1583" s="167"/>
      <c r="L1583" s="170"/>
      <c r="M1583" s="171" t="str">
        <f t="shared" si="22"/>
        <v>-</v>
      </c>
      <c r="N1583" s="133"/>
      <c r="O1583" s="133"/>
      <c r="P1583" s="133"/>
      <c r="Q1583" s="167"/>
      <c r="R1583" s="167"/>
      <c r="S1583" s="140"/>
      <c r="T1583" s="133"/>
      <c r="U1583" s="133"/>
      <c r="V1583" s="172"/>
      <c r="W1583" s="147"/>
      <c r="X1583" s="145"/>
      <c r="Y1583" s="173"/>
      <c r="Z1583" s="145"/>
      <c r="AA1583" s="91"/>
      <c r="AB1583" s="174"/>
      <c r="AC1583" s="167"/>
      <c r="AD1583" s="131"/>
      <c r="AE1583" s="162"/>
      <c r="AF1583" s="162"/>
      <c r="AG1583" s="162"/>
      <c r="AH1583" s="162"/>
      <c r="AI1583" s="140"/>
      <c r="AJ1583" s="139"/>
      <c r="AK1583" s="139"/>
      <c r="AL1583" s="107"/>
      <c r="AM1583" s="140"/>
      <c r="AN1583" s="140"/>
      <c r="AO1583" s="147"/>
      <c r="AP1583" s="107"/>
      <c r="AQ1583" s="107"/>
      <c r="AR1583" s="147"/>
      <c r="AS1583" s="134"/>
      <c r="AT1583" s="141"/>
      <c r="AU1583" s="141"/>
      <c r="AV1583" s="107"/>
      <c r="AW1583" s="107"/>
      <c r="AX1583" s="147"/>
      <c r="AY1583" s="147"/>
      <c r="AZ1583" s="98"/>
      <c r="BA1583" s="98"/>
      <c r="BB1583" s="98"/>
      <c r="BC1583" s="147"/>
    </row>
    <row r="1584" spans="1:55" ht="31.5" hidden="1" customHeight="1">
      <c r="A1584" s="140"/>
      <c r="B1584" s="158"/>
      <c r="C1584" s="166"/>
      <c r="D1584" s="167"/>
      <c r="E1584" s="168"/>
      <c r="F1584" s="130"/>
      <c r="G1584" s="147"/>
      <c r="H1584" s="133"/>
      <c r="I1584" s="139"/>
      <c r="J1584" s="169"/>
      <c r="K1584" s="167"/>
      <c r="L1584" s="170"/>
      <c r="M1584" s="171" t="str">
        <f t="shared" si="22"/>
        <v>-</v>
      </c>
      <c r="N1584" s="133"/>
      <c r="O1584" s="133"/>
      <c r="P1584" s="133"/>
      <c r="Q1584" s="167"/>
      <c r="R1584" s="167"/>
      <c r="S1584" s="140"/>
      <c r="T1584" s="133"/>
      <c r="U1584" s="133"/>
      <c r="V1584" s="172"/>
      <c r="W1584" s="147"/>
      <c r="X1584" s="145"/>
      <c r="Y1584" s="173"/>
      <c r="Z1584" s="145"/>
      <c r="AA1584" s="91"/>
      <c r="AB1584" s="174"/>
      <c r="AC1584" s="167"/>
      <c r="AD1584" s="131"/>
      <c r="AE1584" s="162"/>
      <c r="AF1584" s="162"/>
      <c r="AG1584" s="162"/>
      <c r="AH1584" s="162"/>
      <c r="AI1584" s="140"/>
      <c r="AJ1584" s="139"/>
      <c r="AK1584" s="139"/>
      <c r="AL1584" s="107"/>
      <c r="AM1584" s="140"/>
      <c r="AN1584" s="140"/>
      <c r="AO1584" s="147"/>
      <c r="AP1584" s="107"/>
      <c r="AQ1584" s="107"/>
      <c r="AR1584" s="147"/>
      <c r="AS1584" s="134"/>
      <c r="AT1584" s="141"/>
      <c r="AU1584" s="141"/>
      <c r="AV1584" s="107"/>
      <c r="AW1584" s="107"/>
      <c r="AX1584" s="147"/>
      <c r="AY1584" s="147"/>
      <c r="AZ1584" s="98"/>
      <c r="BA1584" s="98"/>
      <c r="BB1584" s="98"/>
      <c r="BC1584" s="147"/>
    </row>
    <row r="1585" spans="1:55" ht="31.5" hidden="1" customHeight="1">
      <c r="A1585" s="140"/>
      <c r="B1585" s="158"/>
      <c r="C1585" s="166"/>
      <c r="D1585" s="167"/>
      <c r="E1585" s="168"/>
      <c r="F1585" s="130"/>
      <c r="G1585" s="147"/>
      <c r="H1585" s="133"/>
      <c r="I1585" s="139"/>
      <c r="J1585" s="169"/>
      <c r="K1585" s="167"/>
      <c r="L1585" s="170"/>
      <c r="M1585" s="171" t="str">
        <f t="shared" si="22"/>
        <v>-</v>
      </c>
      <c r="N1585" s="133"/>
      <c r="O1585" s="133"/>
      <c r="P1585" s="133"/>
      <c r="Q1585" s="167"/>
      <c r="R1585" s="167"/>
      <c r="S1585" s="140"/>
      <c r="T1585" s="133"/>
      <c r="U1585" s="133"/>
      <c r="V1585" s="172"/>
      <c r="W1585" s="147"/>
      <c r="X1585" s="145"/>
      <c r="Y1585" s="173"/>
      <c r="Z1585" s="145"/>
      <c r="AA1585" s="91"/>
      <c r="AB1585" s="174"/>
      <c r="AC1585" s="167"/>
      <c r="AD1585" s="131"/>
      <c r="AE1585" s="162"/>
      <c r="AF1585" s="162"/>
      <c r="AG1585" s="162"/>
      <c r="AH1585" s="162"/>
      <c r="AI1585" s="140"/>
      <c r="AJ1585" s="139"/>
      <c r="AK1585" s="139"/>
      <c r="AL1585" s="107"/>
      <c r="AM1585" s="140"/>
      <c r="AN1585" s="140"/>
      <c r="AO1585" s="147"/>
      <c r="AP1585" s="107"/>
      <c r="AQ1585" s="107"/>
      <c r="AR1585" s="147"/>
      <c r="AS1585" s="134"/>
      <c r="AT1585" s="141"/>
      <c r="AU1585" s="141"/>
      <c r="AV1585" s="107"/>
      <c r="AW1585" s="107"/>
      <c r="AX1585" s="147"/>
      <c r="AY1585" s="147"/>
      <c r="AZ1585" s="98"/>
      <c r="BA1585" s="98"/>
      <c r="BB1585" s="98"/>
      <c r="BC1585" s="147"/>
    </row>
    <row r="1586" spans="1:55" ht="31.5" hidden="1" customHeight="1">
      <c r="A1586" s="140"/>
      <c r="B1586" s="158"/>
      <c r="C1586" s="166"/>
      <c r="D1586" s="167"/>
      <c r="E1586" s="168"/>
      <c r="F1586" s="130"/>
      <c r="G1586" s="147"/>
      <c r="H1586" s="133"/>
      <c r="I1586" s="139"/>
      <c r="J1586" s="169"/>
      <c r="K1586" s="167"/>
      <c r="L1586" s="170"/>
      <c r="M1586" s="171" t="str">
        <f t="shared" si="22"/>
        <v>-</v>
      </c>
      <c r="N1586" s="133"/>
      <c r="O1586" s="133"/>
      <c r="P1586" s="133"/>
      <c r="Q1586" s="167"/>
      <c r="R1586" s="167"/>
      <c r="S1586" s="140"/>
      <c r="T1586" s="133"/>
      <c r="U1586" s="133"/>
      <c r="V1586" s="172"/>
      <c r="W1586" s="147"/>
      <c r="X1586" s="145"/>
      <c r="Y1586" s="173"/>
      <c r="Z1586" s="145"/>
      <c r="AA1586" s="91"/>
      <c r="AB1586" s="174"/>
      <c r="AC1586" s="167"/>
      <c r="AD1586" s="131"/>
      <c r="AE1586" s="162"/>
      <c r="AF1586" s="162"/>
      <c r="AG1586" s="162"/>
      <c r="AH1586" s="162"/>
      <c r="AI1586" s="140"/>
      <c r="AJ1586" s="139"/>
      <c r="AK1586" s="139"/>
      <c r="AL1586" s="107"/>
      <c r="AM1586" s="140"/>
      <c r="AN1586" s="140"/>
      <c r="AO1586" s="147"/>
      <c r="AP1586" s="107"/>
      <c r="AQ1586" s="107"/>
      <c r="AR1586" s="147"/>
      <c r="AS1586" s="134"/>
      <c r="AT1586" s="141"/>
      <c r="AU1586" s="141"/>
      <c r="AV1586" s="107"/>
      <c r="AW1586" s="107"/>
      <c r="AX1586" s="147"/>
      <c r="AY1586" s="147"/>
      <c r="AZ1586" s="98"/>
      <c r="BA1586" s="98"/>
      <c r="BB1586" s="98"/>
      <c r="BC1586" s="147"/>
    </row>
    <row r="1587" spans="1:55" ht="31.5" hidden="1" customHeight="1">
      <c r="A1587" s="140"/>
      <c r="B1587" s="158"/>
      <c r="C1587" s="166"/>
      <c r="D1587" s="167"/>
      <c r="E1587" s="168"/>
      <c r="F1587" s="130"/>
      <c r="G1587" s="147"/>
      <c r="H1587" s="133"/>
      <c r="I1587" s="139"/>
      <c r="J1587" s="169"/>
      <c r="K1587" s="167"/>
      <c r="L1587" s="170"/>
      <c r="M1587" s="171" t="str">
        <f t="shared" si="22"/>
        <v>-</v>
      </c>
      <c r="N1587" s="133"/>
      <c r="O1587" s="133"/>
      <c r="P1587" s="133"/>
      <c r="Q1587" s="167"/>
      <c r="R1587" s="167"/>
      <c r="S1587" s="140"/>
      <c r="T1587" s="133"/>
      <c r="U1587" s="133"/>
      <c r="V1587" s="172"/>
      <c r="W1587" s="147"/>
      <c r="X1587" s="145"/>
      <c r="Y1587" s="173"/>
      <c r="Z1587" s="145"/>
      <c r="AA1587" s="91"/>
      <c r="AB1587" s="174"/>
      <c r="AC1587" s="167"/>
      <c r="AD1587" s="131"/>
      <c r="AE1587" s="162"/>
      <c r="AF1587" s="162"/>
      <c r="AG1587" s="162"/>
      <c r="AH1587" s="162"/>
      <c r="AI1587" s="140"/>
      <c r="AJ1587" s="139"/>
      <c r="AK1587" s="139"/>
      <c r="AL1587" s="107"/>
      <c r="AM1587" s="140"/>
      <c r="AN1587" s="140"/>
      <c r="AO1587" s="147"/>
      <c r="AP1587" s="107"/>
      <c r="AQ1587" s="107"/>
      <c r="AR1587" s="147"/>
      <c r="AS1587" s="134"/>
      <c r="AT1587" s="141"/>
      <c r="AU1587" s="141"/>
      <c r="AV1587" s="107"/>
      <c r="AW1587" s="107"/>
      <c r="AX1587" s="147"/>
      <c r="AY1587" s="147"/>
      <c r="AZ1587" s="98"/>
      <c r="BA1587" s="98"/>
      <c r="BB1587" s="98"/>
      <c r="BC1587" s="147"/>
    </row>
    <row r="1588" spans="1:55" ht="31.5" hidden="1" customHeight="1">
      <c r="A1588" s="140"/>
      <c r="B1588" s="158"/>
      <c r="C1588" s="166"/>
      <c r="D1588" s="167"/>
      <c r="E1588" s="168"/>
      <c r="F1588" s="130"/>
      <c r="G1588" s="147"/>
      <c r="H1588" s="133"/>
      <c r="I1588" s="139"/>
      <c r="J1588" s="169"/>
      <c r="K1588" s="167"/>
      <c r="L1588" s="170"/>
      <c r="M1588" s="171" t="str">
        <f t="shared" si="22"/>
        <v>-</v>
      </c>
      <c r="N1588" s="133"/>
      <c r="O1588" s="133"/>
      <c r="P1588" s="133"/>
      <c r="Q1588" s="167"/>
      <c r="R1588" s="167"/>
      <c r="S1588" s="140"/>
      <c r="T1588" s="133"/>
      <c r="U1588" s="133"/>
      <c r="V1588" s="172"/>
      <c r="W1588" s="147"/>
      <c r="X1588" s="145"/>
      <c r="Y1588" s="173"/>
      <c r="Z1588" s="145"/>
      <c r="AA1588" s="91"/>
      <c r="AB1588" s="174"/>
      <c r="AC1588" s="167"/>
      <c r="AD1588" s="131"/>
      <c r="AE1588" s="162"/>
      <c r="AF1588" s="162"/>
      <c r="AG1588" s="162"/>
      <c r="AH1588" s="162"/>
      <c r="AI1588" s="140"/>
      <c r="AJ1588" s="139"/>
      <c r="AK1588" s="139"/>
      <c r="AL1588" s="107"/>
      <c r="AM1588" s="140"/>
      <c r="AN1588" s="140"/>
      <c r="AO1588" s="147"/>
      <c r="AP1588" s="107"/>
      <c r="AQ1588" s="107"/>
      <c r="AR1588" s="147"/>
      <c r="AS1588" s="134"/>
      <c r="AT1588" s="141"/>
      <c r="AU1588" s="141"/>
      <c r="AV1588" s="107"/>
      <c r="AW1588" s="107"/>
      <c r="AX1588" s="147"/>
      <c r="AY1588" s="147"/>
      <c r="AZ1588" s="98"/>
      <c r="BA1588" s="98"/>
      <c r="BB1588" s="98"/>
      <c r="BC1588" s="147"/>
    </row>
    <row r="1589" spans="1:55" ht="31.5" hidden="1" customHeight="1">
      <c r="A1589" s="140"/>
      <c r="B1589" s="158"/>
      <c r="C1589" s="166"/>
      <c r="D1589" s="167"/>
      <c r="E1589" s="168"/>
      <c r="F1589" s="130"/>
      <c r="G1589" s="147"/>
      <c r="H1589" s="133"/>
      <c r="I1589" s="139"/>
      <c r="J1589" s="169"/>
      <c r="K1589" s="167"/>
      <c r="L1589" s="170"/>
      <c r="M1589" s="171" t="str">
        <f t="shared" si="22"/>
        <v>-</v>
      </c>
      <c r="N1589" s="133"/>
      <c r="O1589" s="133"/>
      <c r="P1589" s="133"/>
      <c r="Q1589" s="167"/>
      <c r="R1589" s="167"/>
      <c r="S1589" s="140"/>
      <c r="T1589" s="133"/>
      <c r="U1589" s="133"/>
      <c r="V1589" s="172"/>
      <c r="W1589" s="147"/>
      <c r="X1589" s="145"/>
      <c r="Y1589" s="173"/>
      <c r="Z1589" s="145"/>
      <c r="AA1589" s="91"/>
      <c r="AB1589" s="174"/>
      <c r="AC1589" s="167"/>
      <c r="AD1589" s="131"/>
      <c r="AE1589" s="162"/>
      <c r="AF1589" s="162"/>
      <c r="AG1589" s="162"/>
      <c r="AH1589" s="162"/>
      <c r="AI1589" s="140"/>
      <c r="AJ1589" s="139"/>
      <c r="AK1589" s="139"/>
      <c r="AL1589" s="107"/>
      <c r="AM1589" s="140"/>
      <c r="AN1589" s="140"/>
      <c r="AO1589" s="147"/>
      <c r="AP1589" s="107"/>
      <c r="AQ1589" s="107"/>
      <c r="AR1589" s="147"/>
      <c r="AS1589" s="134"/>
      <c r="AT1589" s="141"/>
      <c r="AU1589" s="141"/>
      <c r="AV1589" s="107"/>
      <c r="AW1589" s="107"/>
      <c r="AX1589" s="147"/>
      <c r="AY1589" s="147"/>
      <c r="AZ1589" s="98"/>
      <c r="BA1589" s="98"/>
      <c r="BB1589" s="98"/>
      <c r="BC1589" s="147"/>
    </row>
    <row r="1590" spans="1:55" ht="31.5" hidden="1" customHeight="1">
      <c r="A1590" s="140"/>
      <c r="B1590" s="158"/>
      <c r="C1590" s="166"/>
      <c r="D1590" s="167"/>
      <c r="E1590" s="168"/>
      <c r="F1590" s="130"/>
      <c r="G1590" s="147"/>
      <c r="H1590" s="133"/>
      <c r="I1590" s="139"/>
      <c r="J1590" s="169"/>
      <c r="K1590" s="167"/>
      <c r="L1590" s="170"/>
      <c r="M1590" s="171" t="str">
        <f t="shared" si="22"/>
        <v>-</v>
      </c>
      <c r="N1590" s="133"/>
      <c r="O1590" s="133"/>
      <c r="P1590" s="133"/>
      <c r="Q1590" s="167"/>
      <c r="R1590" s="167"/>
      <c r="S1590" s="140"/>
      <c r="T1590" s="133"/>
      <c r="U1590" s="133"/>
      <c r="V1590" s="172"/>
      <c r="W1590" s="147"/>
      <c r="X1590" s="145"/>
      <c r="Y1590" s="173"/>
      <c r="Z1590" s="145"/>
      <c r="AA1590" s="91"/>
      <c r="AB1590" s="174"/>
      <c r="AC1590" s="167"/>
      <c r="AD1590" s="131"/>
      <c r="AE1590" s="162"/>
      <c r="AF1590" s="162"/>
      <c r="AG1590" s="162"/>
      <c r="AH1590" s="162"/>
      <c r="AI1590" s="140"/>
      <c r="AJ1590" s="139"/>
      <c r="AK1590" s="139"/>
      <c r="AL1590" s="107"/>
      <c r="AM1590" s="140"/>
      <c r="AN1590" s="140"/>
      <c r="AO1590" s="147"/>
      <c r="AP1590" s="107"/>
      <c r="AQ1590" s="107"/>
      <c r="AR1590" s="147"/>
      <c r="AS1590" s="134"/>
      <c r="AT1590" s="141"/>
      <c r="AU1590" s="141"/>
      <c r="AV1590" s="107"/>
      <c r="AW1590" s="107"/>
      <c r="AX1590" s="147"/>
      <c r="AY1590" s="147"/>
      <c r="AZ1590" s="98"/>
      <c r="BA1590" s="98"/>
      <c r="BB1590" s="98"/>
      <c r="BC1590" s="147"/>
    </row>
    <row r="1591" spans="1:55" ht="31.5" hidden="1" customHeight="1">
      <c r="A1591" s="140"/>
      <c r="B1591" s="158"/>
      <c r="C1591" s="166"/>
      <c r="D1591" s="167"/>
      <c r="E1591" s="168"/>
      <c r="F1591" s="130"/>
      <c r="G1591" s="147"/>
      <c r="H1591" s="133"/>
      <c r="I1591" s="139"/>
      <c r="J1591" s="169"/>
      <c r="K1591" s="167"/>
      <c r="L1591" s="170"/>
      <c r="M1591" s="171" t="str">
        <f t="shared" si="22"/>
        <v>-</v>
      </c>
      <c r="N1591" s="133"/>
      <c r="O1591" s="133"/>
      <c r="P1591" s="133"/>
      <c r="Q1591" s="167"/>
      <c r="R1591" s="167"/>
      <c r="S1591" s="140"/>
      <c r="T1591" s="133"/>
      <c r="U1591" s="133"/>
      <c r="V1591" s="172"/>
      <c r="W1591" s="147"/>
      <c r="X1591" s="145"/>
      <c r="Y1591" s="173"/>
      <c r="Z1591" s="145"/>
      <c r="AA1591" s="91"/>
      <c r="AB1591" s="174"/>
      <c r="AC1591" s="167"/>
      <c r="AD1591" s="131"/>
      <c r="AE1591" s="162"/>
      <c r="AF1591" s="162"/>
      <c r="AG1591" s="162"/>
      <c r="AH1591" s="162"/>
      <c r="AI1591" s="140"/>
      <c r="AJ1591" s="139"/>
      <c r="AK1591" s="139"/>
      <c r="AL1591" s="107"/>
      <c r="AM1591" s="140"/>
      <c r="AN1591" s="140"/>
      <c r="AO1591" s="147"/>
      <c r="AP1591" s="107"/>
      <c r="AQ1591" s="107"/>
      <c r="AR1591" s="147"/>
      <c r="AS1591" s="134"/>
      <c r="AT1591" s="141"/>
      <c r="AU1591" s="141"/>
      <c r="AV1591" s="107"/>
      <c r="AW1591" s="107"/>
      <c r="AX1591" s="147"/>
      <c r="AY1591" s="147"/>
      <c r="AZ1591" s="98"/>
      <c r="BA1591" s="98"/>
      <c r="BB1591" s="98"/>
      <c r="BC1591" s="147"/>
    </row>
    <row r="1592" spans="1:55" ht="31.5" hidden="1" customHeight="1">
      <c r="A1592" s="140"/>
      <c r="B1592" s="158"/>
      <c r="C1592" s="166"/>
      <c r="D1592" s="167"/>
      <c r="E1592" s="168"/>
      <c r="F1592" s="130"/>
      <c r="G1592" s="147"/>
      <c r="H1592" s="133"/>
      <c r="I1592" s="139"/>
      <c r="J1592" s="169"/>
      <c r="K1592" s="167"/>
      <c r="L1592" s="170"/>
      <c r="M1592" s="171" t="str">
        <f t="shared" si="22"/>
        <v>-</v>
      </c>
      <c r="N1592" s="133"/>
      <c r="O1592" s="133"/>
      <c r="P1592" s="133"/>
      <c r="Q1592" s="167"/>
      <c r="R1592" s="167"/>
      <c r="S1592" s="140"/>
      <c r="T1592" s="133"/>
      <c r="U1592" s="133"/>
      <c r="V1592" s="172"/>
      <c r="W1592" s="147"/>
      <c r="X1592" s="145"/>
      <c r="Y1592" s="173"/>
      <c r="Z1592" s="145"/>
      <c r="AA1592" s="91"/>
      <c r="AB1592" s="174"/>
      <c r="AC1592" s="167"/>
      <c r="AD1592" s="131"/>
      <c r="AE1592" s="162"/>
      <c r="AF1592" s="162"/>
      <c r="AG1592" s="162"/>
      <c r="AH1592" s="162"/>
      <c r="AI1592" s="140"/>
      <c r="AJ1592" s="139"/>
      <c r="AK1592" s="139"/>
      <c r="AL1592" s="107"/>
      <c r="AM1592" s="140"/>
      <c r="AN1592" s="140"/>
      <c r="AO1592" s="147"/>
      <c r="AP1592" s="107"/>
      <c r="AQ1592" s="107"/>
      <c r="AR1592" s="147"/>
      <c r="AS1592" s="134"/>
      <c r="AT1592" s="141"/>
      <c r="AU1592" s="141"/>
      <c r="AV1592" s="107"/>
      <c r="AW1592" s="107"/>
      <c r="AX1592" s="147"/>
      <c r="AY1592" s="147"/>
      <c r="AZ1592" s="98"/>
      <c r="BA1592" s="98"/>
      <c r="BB1592" s="98"/>
      <c r="BC1592" s="147"/>
    </row>
    <row r="1593" spans="1:55" ht="31.5" hidden="1" customHeight="1">
      <c r="A1593" s="140"/>
      <c r="B1593" s="158"/>
      <c r="C1593" s="166"/>
      <c r="D1593" s="167"/>
      <c r="E1593" s="168"/>
      <c r="F1593" s="130"/>
      <c r="G1593" s="147"/>
      <c r="H1593" s="133"/>
      <c r="I1593" s="139"/>
      <c r="J1593" s="169"/>
      <c r="K1593" s="167"/>
      <c r="L1593" s="170"/>
      <c r="M1593" s="171" t="str">
        <f t="shared" si="22"/>
        <v>-</v>
      </c>
      <c r="N1593" s="133"/>
      <c r="O1593" s="133"/>
      <c r="P1593" s="133"/>
      <c r="Q1593" s="167"/>
      <c r="R1593" s="167"/>
      <c r="S1593" s="140"/>
      <c r="T1593" s="133"/>
      <c r="U1593" s="133"/>
      <c r="V1593" s="172"/>
      <c r="W1593" s="147"/>
      <c r="X1593" s="145"/>
      <c r="Y1593" s="173"/>
      <c r="Z1593" s="145"/>
      <c r="AA1593" s="91"/>
      <c r="AB1593" s="174"/>
      <c r="AC1593" s="167"/>
      <c r="AD1593" s="131"/>
      <c r="AE1593" s="162"/>
      <c r="AF1593" s="162"/>
      <c r="AG1593" s="162"/>
      <c r="AH1593" s="162"/>
      <c r="AI1593" s="140"/>
      <c r="AJ1593" s="139"/>
      <c r="AK1593" s="139"/>
      <c r="AL1593" s="107"/>
      <c r="AM1593" s="140"/>
      <c r="AN1593" s="140"/>
      <c r="AO1593" s="147"/>
      <c r="AP1593" s="107"/>
      <c r="AQ1593" s="107"/>
      <c r="AR1593" s="147"/>
      <c r="AS1593" s="134"/>
      <c r="AT1593" s="141"/>
      <c r="AU1593" s="141"/>
      <c r="AV1593" s="107"/>
      <c r="AW1593" s="107"/>
      <c r="AX1593" s="147"/>
      <c r="AY1593" s="147"/>
      <c r="AZ1593" s="98"/>
      <c r="BA1593" s="98"/>
      <c r="BB1593" s="98"/>
      <c r="BC1593" s="147"/>
    </row>
    <row r="1594" spans="1:55" ht="31.5" hidden="1" customHeight="1">
      <c r="A1594" s="140"/>
      <c r="B1594" s="158"/>
      <c r="C1594" s="166"/>
      <c r="D1594" s="167"/>
      <c r="E1594" s="168"/>
      <c r="F1594" s="130"/>
      <c r="G1594" s="147"/>
      <c r="H1594" s="133"/>
      <c r="I1594" s="139"/>
      <c r="J1594" s="169"/>
      <c r="K1594" s="167"/>
      <c r="L1594" s="170"/>
      <c r="M1594" s="171" t="str">
        <f t="shared" si="22"/>
        <v>-</v>
      </c>
      <c r="N1594" s="133"/>
      <c r="O1594" s="133"/>
      <c r="P1594" s="133"/>
      <c r="Q1594" s="167"/>
      <c r="R1594" s="167"/>
      <c r="S1594" s="140"/>
      <c r="T1594" s="133"/>
      <c r="U1594" s="133"/>
      <c r="V1594" s="172"/>
      <c r="W1594" s="147"/>
      <c r="X1594" s="145"/>
      <c r="Y1594" s="173"/>
      <c r="Z1594" s="145"/>
      <c r="AA1594" s="91"/>
      <c r="AB1594" s="174"/>
      <c r="AC1594" s="167"/>
      <c r="AD1594" s="131"/>
      <c r="AE1594" s="162"/>
      <c r="AF1594" s="162"/>
      <c r="AG1594" s="162"/>
      <c r="AH1594" s="162"/>
      <c r="AI1594" s="140"/>
      <c r="AJ1594" s="139"/>
      <c r="AK1594" s="139"/>
      <c r="AL1594" s="107"/>
      <c r="AM1594" s="140"/>
      <c r="AN1594" s="140"/>
      <c r="AO1594" s="147"/>
      <c r="AP1594" s="107"/>
      <c r="AQ1594" s="107"/>
      <c r="AR1594" s="147"/>
      <c r="AS1594" s="134"/>
      <c r="AT1594" s="141"/>
      <c r="AU1594" s="141"/>
      <c r="AV1594" s="107"/>
      <c r="AW1594" s="107"/>
      <c r="AX1594" s="147"/>
      <c r="AY1594" s="147"/>
      <c r="AZ1594" s="98"/>
      <c r="BA1594" s="98"/>
      <c r="BB1594" s="98"/>
      <c r="BC1594" s="147"/>
    </row>
    <row r="1595" spans="1:55" ht="31.5" hidden="1" customHeight="1">
      <c r="A1595" s="140"/>
      <c r="B1595" s="158"/>
      <c r="C1595" s="166"/>
      <c r="D1595" s="167"/>
      <c r="E1595" s="168"/>
      <c r="F1595" s="130"/>
      <c r="G1595" s="147"/>
      <c r="H1595" s="133"/>
      <c r="I1595" s="139"/>
      <c r="J1595" s="169"/>
      <c r="K1595" s="167"/>
      <c r="L1595" s="170"/>
      <c r="M1595" s="171" t="str">
        <f t="shared" si="22"/>
        <v>-</v>
      </c>
      <c r="N1595" s="133"/>
      <c r="O1595" s="133"/>
      <c r="P1595" s="133"/>
      <c r="Q1595" s="167"/>
      <c r="R1595" s="167"/>
      <c r="S1595" s="140"/>
      <c r="T1595" s="133"/>
      <c r="U1595" s="133"/>
      <c r="V1595" s="172"/>
      <c r="W1595" s="147"/>
      <c r="X1595" s="145"/>
      <c r="Y1595" s="173"/>
      <c r="Z1595" s="145"/>
      <c r="AA1595" s="91"/>
      <c r="AB1595" s="174"/>
      <c r="AC1595" s="167"/>
      <c r="AD1595" s="131"/>
      <c r="AE1595" s="162"/>
      <c r="AF1595" s="162"/>
      <c r="AG1595" s="162"/>
      <c r="AH1595" s="162"/>
      <c r="AI1595" s="140"/>
      <c r="AJ1595" s="139"/>
      <c r="AK1595" s="139"/>
      <c r="AL1595" s="107"/>
      <c r="AM1595" s="140"/>
      <c r="AN1595" s="140"/>
      <c r="AO1595" s="147"/>
      <c r="AP1595" s="107"/>
      <c r="AQ1595" s="107"/>
      <c r="AR1595" s="147"/>
      <c r="AS1595" s="134"/>
      <c r="AT1595" s="141"/>
      <c r="AU1595" s="141"/>
      <c r="AV1595" s="107"/>
      <c r="AW1595" s="107"/>
      <c r="AX1595" s="147"/>
      <c r="AY1595" s="147"/>
      <c r="AZ1595" s="98"/>
      <c r="BA1595" s="98"/>
      <c r="BB1595" s="98"/>
      <c r="BC1595" s="147"/>
    </row>
    <row r="1596" spans="1:55" ht="31.5" hidden="1" customHeight="1">
      <c r="A1596" s="140"/>
      <c r="B1596" s="158"/>
      <c r="C1596" s="166"/>
      <c r="D1596" s="167"/>
      <c r="E1596" s="168"/>
      <c r="F1596" s="130"/>
      <c r="G1596" s="147"/>
      <c r="H1596" s="133"/>
      <c r="I1596" s="139"/>
      <c r="J1596" s="169"/>
      <c r="K1596" s="167"/>
      <c r="L1596" s="170"/>
      <c r="M1596" s="171" t="str">
        <f t="shared" si="22"/>
        <v>-</v>
      </c>
      <c r="N1596" s="133"/>
      <c r="O1596" s="133"/>
      <c r="P1596" s="133"/>
      <c r="Q1596" s="167"/>
      <c r="R1596" s="167"/>
      <c r="S1596" s="140"/>
      <c r="T1596" s="133"/>
      <c r="U1596" s="133"/>
      <c r="V1596" s="172"/>
      <c r="W1596" s="147"/>
      <c r="X1596" s="145"/>
      <c r="Y1596" s="173"/>
      <c r="Z1596" s="145"/>
      <c r="AA1596" s="91"/>
      <c r="AB1596" s="174"/>
      <c r="AC1596" s="167"/>
      <c r="AD1596" s="131"/>
      <c r="AE1596" s="162"/>
      <c r="AF1596" s="162"/>
      <c r="AG1596" s="162"/>
      <c r="AH1596" s="162"/>
      <c r="AI1596" s="140"/>
      <c r="AJ1596" s="139"/>
      <c r="AK1596" s="139"/>
      <c r="AL1596" s="107"/>
      <c r="AM1596" s="140"/>
      <c r="AN1596" s="140"/>
      <c r="AO1596" s="147"/>
      <c r="AP1596" s="107"/>
      <c r="AQ1596" s="107"/>
      <c r="AR1596" s="147"/>
      <c r="AS1596" s="134"/>
      <c r="AT1596" s="141"/>
      <c r="AU1596" s="141"/>
      <c r="AV1596" s="107"/>
      <c r="AW1596" s="107"/>
      <c r="AX1596" s="147"/>
      <c r="AY1596" s="147"/>
      <c r="AZ1596" s="98"/>
      <c r="BA1596" s="98"/>
      <c r="BB1596" s="98"/>
      <c r="BC1596" s="147"/>
    </row>
    <row r="1597" spans="1:55" ht="31.5" hidden="1" customHeight="1">
      <c r="A1597" s="140"/>
      <c r="B1597" s="158"/>
      <c r="C1597" s="166"/>
      <c r="D1597" s="167"/>
      <c r="E1597" s="168"/>
      <c r="F1597" s="130"/>
      <c r="G1597" s="147"/>
      <c r="H1597" s="133"/>
      <c r="I1597" s="139"/>
      <c r="J1597" s="169"/>
      <c r="K1597" s="167"/>
      <c r="L1597" s="170"/>
      <c r="M1597" s="171" t="str">
        <f t="shared" si="22"/>
        <v>-</v>
      </c>
      <c r="N1597" s="133"/>
      <c r="O1597" s="133"/>
      <c r="P1597" s="133"/>
      <c r="Q1597" s="167"/>
      <c r="R1597" s="167"/>
      <c r="S1597" s="140"/>
      <c r="T1597" s="133"/>
      <c r="U1597" s="133"/>
      <c r="V1597" s="172"/>
      <c r="W1597" s="147"/>
      <c r="X1597" s="145"/>
      <c r="Y1597" s="173"/>
      <c r="Z1597" s="145"/>
      <c r="AA1597" s="91"/>
      <c r="AB1597" s="174"/>
      <c r="AC1597" s="167"/>
      <c r="AD1597" s="131"/>
      <c r="AE1597" s="162"/>
      <c r="AF1597" s="162"/>
      <c r="AG1597" s="162"/>
      <c r="AH1597" s="162"/>
      <c r="AI1597" s="140"/>
      <c r="AJ1597" s="139"/>
      <c r="AK1597" s="139"/>
      <c r="AL1597" s="107"/>
      <c r="AM1597" s="140"/>
      <c r="AN1597" s="140"/>
      <c r="AO1597" s="147"/>
      <c r="AP1597" s="107"/>
      <c r="AQ1597" s="107"/>
      <c r="AR1597" s="147"/>
      <c r="AS1597" s="134"/>
      <c r="AT1597" s="141"/>
      <c r="AU1597" s="141"/>
      <c r="AV1597" s="107"/>
      <c r="AW1597" s="107"/>
      <c r="AX1597" s="147"/>
      <c r="AY1597" s="147"/>
      <c r="AZ1597" s="98"/>
      <c r="BA1597" s="98"/>
      <c r="BB1597" s="98"/>
      <c r="BC1597" s="147"/>
    </row>
    <row r="1598" spans="1:55" ht="31.5" hidden="1" customHeight="1">
      <c r="A1598" s="140"/>
      <c r="B1598" s="158"/>
      <c r="C1598" s="166"/>
      <c r="D1598" s="167"/>
      <c r="E1598" s="168"/>
      <c r="F1598" s="130"/>
      <c r="G1598" s="147"/>
      <c r="H1598" s="133"/>
      <c r="I1598" s="139"/>
      <c r="J1598" s="169"/>
      <c r="K1598" s="167"/>
      <c r="L1598" s="170"/>
      <c r="M1598" s="171" t="str">
        <f t="shared" si="22"/>
        <v>-</v>
      </c>
      <c r="N1598" s="133"/>
      <c r="O1598" s="133"/>
      <c r="P1598" s="133"/>
      <c r="Q1598" s="167"/>
      <c r="R1598" s="167"/>
      <c r="S1598" s="140"/>
      <c r="T1598" s="133"/>
      <c r="U1598" s="133"/>
      <c r="V1598" s="172"/>
      <c r="W1598" s="147"/>
      <c r="X1598" s="145"/>
      <c r="Y1598" s="173"/>
      <c r="Z1598" s="145"/>
      <c r="AA1598" s="91"/>
      <c r="AB1598" s="174"/>
      <c r="AC1598" s="167"/>
      <c r="AD1598" s="131"/>
      <c r="AE1598" s="162"/>
      <c r="AF1598" s="162"/>
      <c r="AG1598" s="162"/>
      <c r="AH1598" s="162"/>
      <c r="AI1598" s="140"/>
      <c r="AJ1598" s="139"/>
      <c r="AK1598" s="139"/>
      <c r="AL1598" s="107"/>
      <c r="AM1598" s="140"/>
      <c r="AN1598" s="140"/>
      <c r="AO1598" s="147"/>
      <c r="AP1598" s="107"/>
      <c r="AQ1598" s="107"/>
      <c r="AR1598" s="147"/>
      <c r="AS1598" s="134"/>
      <c r="AT1598" s="141"/>
      <c r="AU1598" s="141"/>
      <c r="AV1598" s="107"/>
      <c r="AW1598" s="107"/>
      <c r="AX1598" s="147"/>
      <c r="AY1598" s="147"/>
      <c r="AZ1598" s="98"/>
      <c r="BA1598" s="98"/>
      <c r="BB1598" s="98"/>
      <c r="BC1598" s="147"/>
    </row>
    <row r="1599" spans="1:55" ht="31.5" hidden="1" customHeight="1">
      <c r="A1599" s="140"/>
      <c r="B1599" s="158"/>
      <c r="C1599" s="166"/>
      <c r="D1599" s="167"/>
      <c r="E1599" s="168"/>
      <c r="F1599" s="130"/>
      <c r="G1599" s="147"/>
      <c r="H1599" s="133"/>
      <c r="I1599" s="139"/>
      <c r="J1599" s="169"/>
      <c r="K1599" s="167"/>
      <c r="L1599" s="170"/>
      <c r="M1599" s="171" t="str">
        <f t="shared" si="22"/>
        <v>-</v>
      </c>
      <c r="N1599" s="133"/>
      <c r="O1599" s="133"/>
      <c r="P1599" s="133"/>
      <c r="Q1599" s="167"/>
      <c r="R1599" s="167"/>
      <c r="S1599" s="140"/>
      <c r="T1599" s="133"/>
      <c r="U1599" s="133"/>
      <c r="V1599" s="172"/>
      <c r="W1599" s="147"/>
      <c r="X1599" s="145"/>
      <c r="Y1599" s="173"/>
      <c r="Z1599" s="145"/>
      <c r="AA1599" s="91"/>
      <c r="AB1599" s="174"/>
      <c r="AC1599" s="167"/>
      <c r="AD1599" s="131"/>
      <c r="AE1599" s="162"/>
      <c r="AF1599" s="162"/>
      <c r="AG1599" s="162"/>
      <c r="AH1599" s="162"/>
      <c r="AI1599" s="140"/>
      <c r="AJ1599" s="139"/>
      <c r="AK1599" s="139"/>
      <c r="AL1599" s="107"/>
      <c r="AM1599" s="140"/>
      <c r="AN1599" s="140"/>
      <c r="AO1599" s="147"/>
      <c r="AP1599" s="107"/>
      <c r="AQ1599" s="107"/>
      <c r="AR1599" s="147"/>
      <c r="AS1599" s="134"/>
      <c r="AT1599" s="141"/>
      <c r="AU1599" s="141"/>
      <c r="AV1599" s="107"/>
      <c r="AW1599" s="107"/>
      <c r="AX1599" s="147"/>
      <c r="AY1599" s="147"/>
      <c r="AZ1599" s="98"/>
      <c r="BA1599" s="98"/>
      <c r="BB1599" s="98"/>
      <c r="BC1599" s="147"/>
    </row>
    <row r="1600" spans="1:55" ht="31.5" hidden="1" customHeight="1">
      <c r="A1600" s="140"/>
      <c r="B1600" s="158"/>
      <c r="C1600" s="166"/>
      <c r="D1600" s="167"/>
      <c r="E1600" s="168"/>
      <c r="F1600" s="130"/>
      <c r="G1600" s="147"/>
      <c r="H1600" s="133"/>
      <c r="I1600" s="139"/>
      <c r="J1600" s="169"/>
      <c r="K1600" s="167"/>
      <c r="L1600" s="170"/>
      <c r="M1600" s="171" t="str">
        <f t="shared" si="22"/>
        <v>-</v>
      </c>
      <c r="N1600" s="133"/>
      <c r="O1600" s="133"/>
      <c r="P1600" s="133"/>
      <c r="Q1600" s="167"/>
      <c r="R1600" s="167"/>
      <c r="S1600" s="140"/>
      <c r="T1600" s="133"/>
      <c r="U1600" s="133"/>
      <c r="V1600" s="172"/>
      <c r="W1600" s="147"/>
      <c r="X1600" s="145"/>
      <c r="Y1600" s="173"/>
      <c r="Z1600" s="145"/>
      <c r="AA1600" s="91"/>
      <c r="AB1600" s="174"/>
      <c r="AC1600" s="167"/>
      <c r="AD1600" s="131"/>
      <c r="AE1600" s="162"/>
      <c r="AF1600" s="162"/>
      <c r="AG1600" s="162"/>
      <c r="AH1600" s="162"/>
      <c r="AI1600" s="140"/>
      <c r="AJ1600" s="139"/>
      <c r="AK1600" s="139"/>
      <c r="AL1600" s="107"/>
      <c r="AM1600" s="140"/>
      <c r="AN1600" s="140"/>
      <c r="AO1600" s="147"/>
      <c r="AP1600" s="107"/>
      <c r="AQ1600" s="107"/>
      <c r="AR1600" s="147"/>
      <c r="AS1600" s="134"/>
      <c r="AT1600" s="141"/>
      <c r="AU1600" s="141"/>
      <c r="AV1600" s="107"/>
      <c r="AW1600" s="107"/>
      <c r="AX1600" s="147"/>
      <c r="AY1600" s="147"/>
      <c r="AZ1600" s="98"/>
      <c r="BA1600" s="98"/>
      <c r="BB1600" s="98"/>
      <c r="BC1600" s="147"/>
    </row>
    <row r="1601" spans="1:55" ht="31.5" hidden="1" customHeight="1">
      <c r="A1601" s="140"/>
      <c r="B1601" s="158"/>
      <c r="C1601" s="166"/>
      <c r="D1601" s="167"/>
      <c r="E1601" s="168"/>
      <c r="F1601" s="130"/>
      <c r="G1601" s="147"/>
      <c r="H1601" s="133"/>
      <c r="I1601" s="139"/>
      <c r="J1601" s="169"/>
      <c r="K1601" s="167"/>
      <c r="L1601" s="170"/>
      <c r="M1601" s="171" t="str">
        <f t="shared" si="22"/>
        <v>-</v>
      </c>
      <c r="N1601" s="133"/>
      <c r="O1601" s="133"/>
      <c r="P1601" s="133"/>
      <c r="Q1601" s="167"/>
      <c r="R1601" s="167"/>
      <c r="S1601" s="140"/>
      <c r="T1601" s="133"/>
      <c r="U1601" s="133"/>
      <c r="V1601" s="172"/>
      <c r="W1601" s="147"/>
      <c r="X1601" s="145"/>
      <c r="Y1601" s="173"/>
      <c r="Z1601" s="145"/>
      <c r="AA1601" s="91"/>
      <c r="AB1601" s="174"/>
      <c r="AC1601" s="167"/>
      <c r="AD1601" s="131"/>
      <c r="AE1601" s="162"/>
      <c r="AF1601" s="162"/>
      <c r="AG1601" s="162"/>
      <c r="AH1601" s="162"/>
      <c r="AI1601" s="140"/>
      <c r="AJ1601" s="139"/>
      <c r="AK1601" s="139"/>
      <c r="AL1601" s="107"/>
      <c r="AM1601" s="140"/>
      <c r="AN1601" s="140"/>
      <c r="AO1601" s="147"/>
      <c r="AP1601" s="107"/>
      <c r="AQ1601" s="107"/>
      <c r="AR1601" s="147"/>
      <c r="AS1601" s="134"/>
      <c r="AT1601" s="141"/>
      <c r="AU1601" s="141"/>
      <c r="AV1601" s="107"/>
      <c r="AW1601" s="107"/>
      <c r="AX1601" s="147"/>
      <c r="AY1601" s="147"/>
      <c r="AZ1601" s="98"/>
      <c r="BA1601" s="98"/>
      <c r="BB1601" s="98"/>
      <c r="BC1601" s="147"/>
    </row>
    <row r="1602" spans="1:55" ht="31.5" hidden="1" customHeight="1">
      <c r="A1602" s="140"/>
      <c r="B1602" s="158"/>
      <c r="C1602" s="166"/>
      <c r="D1602" s="167"/>
      <c r="E1602" s="168"/>
      <c r="F1602" s="130"/>
      <c r="G1602" s="147"/>
      <c r="H1602" s="133"/>
      <c r="I1602" s="139"/>
      <c r="J1602" s="169"/>
      <c r="K1602" s="167"/>
      <c r="L1602" s="170"/>
      <c r="M1602" s="171" t="str">
        <f t="shared" si="22"/>
        <v>-</v>
      </c>
      <c r="N1602" s="133"/>
      <c r="O1602" s="133"/>
      <c r="P1602" s="133"/>
      <c r="Q1602" s="167"/>
      <c r="R1602" s="167"/>
      <c r="S1602" s="140"/>
      <c r="T1602" s="133"/>
      <c r="U1602" s="133"/>
      <c r="V1602" s="172"/>
      <c r="W1602" s="147"/>
      <c r="X1602" s="145"/>
      <c r="Y1602" s="173"/>
      <c r="Z1602" s="145"/>
      <c r="AA1602" s="91"/>
      <c r="AB1602" s="174"/>
      <c r="AC1602" s="167"/>
      <c r="AD1602" s="131"/>
      <c r="AE1602" s="162"/>
      <c r="AF1602" s="162"/>
      <c r="AG1602" s="162"/>
      <c r="AH1602" s="162"/>
      <c r="AI1602" s="140"/>
      <c r="AJ1602" s="139"/>
      <c r="AK1602" s="139"/>
      <c r="AL1602" s="107"/>
      <c r="AM1602" s="140"/>
      <c r="AN1602" s="140"/>
      <c r="AO1602" s="147"/>
      <c r="AP1602" s="107"/>
      <c r="AQ1602" s="107"/>
      <c r="AR1602" s="147"/>
      <c r="AS1602" s="134"/>
      <c r="AT1602" s="141"/>
      <c r="AU1602" s="141"/>
      <c r="AV1602" s="107"/>
      <c r="AW1602" s="107"/>
      <c r="AX1602" s="147"/>
      <c r="AY1602" s="147"/>
      <c r="AZ1602" s="98"/>
      <c r="BA1602" s="98"/>
      <c r="BB1602" s="98"/>
      <c r="BC1602" s="147"/>
    </row>
    <row r="1603" spans="1:55" ht="31.5" hidden="1" customHeight="1">
      <c r="A1603" s="140"/>
      <c r="B1603" s="158"/>
      <c r="C1603" s="166"/>
      <c r="D1603" s="167"/>
      <c r="E1603" s="168"/>
      <c r="F1603" s="130"/>
      <c r="G1603" s="147"/>
      <c r="H1603" s="133"/>
      <c r="I1603" s="139"/>
      <c r="J1603" s="169"/>
      <c r="K1603" s="167"/>
      <c r="L1603" s="170"/>
      <c r="M1603" s="171" t="str">
        <f t="shared" si="22"/>
        <v>-</v>
      </c>
      <c r="N1603" s="133"/>
      <c r="O1603" s="133"/>
      <c r="P1603" s="133"/>
      <c r="Q1603" s="167"/>
      <c r="R1603" s="167"/>
      <c r="S1603" s="140"/>
      <c r="T1603" s="133"/>
      <c r="U1603" s="133"/>
      <c r="V1603" s="172"/>
      <c r="W1603" s="147"/>
      <c r="X1603" s="145"/>
      <c r="Y1603" s="173"/>
      <c r="Z1603" s="145"/>
      <c r="AA1603" s="91"/>
      <c r="AB1603" s="174"/>
      <c r="AC1603" s="167"/>
      <c r="AD1603" s="131"/>
      <c r="AE1603" s="162"/>
      <c r="AF1603" s="162"/>
      <c r="AG1603" s="162"/>
      <c r="AH1603" s="162"/>
      <c r="AI1603" s="140"/>
      <c r="AJ1603" s="139"/>
      <c r="AK1603" s="139"/>
      <c r="AL1603" s="107"/>
      <c r="AM1603" s="140"/>
      <c r="AN1603" s="140"/>
      <c r="AO1603" s="147"/>
      <c r="AP1603" s="107"/>
      <c r="AQ1603" s="107"/>
      <c r="AR1603" s="147"/>
      <c r="AS1603" s="134"/>
      <c r="AT1603" s="141"/>
      <c r="AU1603" s="141"/>
      <c r="AV1603" s="107"/>
      <c r="AW1603" s="107"/>
      <c r="AX1603" s="147"/>
      <c r="AY1603" s="147"/>
      <c r="AZ1603" s="98"/>
      <c r="BA1603" s="98"/>
      <c r="BB1603" s="98"/>
      <c r="BC1603" s="147"/>
    </row>
    <row r="1604" spans="1:55" ht="31.5" hidden="1" customHeight="1">
      <c r="A1604" s="140"/>
      <c r="B1604" s="158"/>
      <c r="C1604" s="166"/>
      <c r="D1604" s="167"/>
      <c r="E1604" s="168"/>
      <c r="F1604" s="130"/>
      <c r="G1604" s="147"/>
      <c r="H1604" s="133"/>
      <c r="I1604" s="139"/>
      <c r="J1604" s="169"/>
      <c r="K1604" s="167"/>
      <c r="L1604" s="170"/>
      <c r="M1604" s="171" t="str">
        <f t="shared" si="22"/>
        <v>-</v>
      </c>
      <c r="N1604" s="133"/>
      <c r="O1604" s="133"/>
      <c r="P1604" s="133"/>
      <c r="Q1604" s="167"/>
      <c r="R1604" s="167"/>
      <c r="S1604" s="140"/>
      <c r="T1604" s="133"/>
      <c r="U1604" s="133"/>
      <c r="V1604" s="172"/>
      <c r="W1604" s="147"/>
      <c r="X1604" s="145"/>
      <c r="Y1604" s="173"/>
      <c r="Z1604" s="145"/>
      <c r="AA1604" s="91"/>
      <c r="AB1604" s="174"/>
      <c r="AC1604" s="167"/>
      <c r="AD1604" s="131"/>
      <c r="AE1604" s="162"/>
      <c r="AF1604" s="162"/>
      <c r="AG1604" s="162"/>
      <c r="AH1604" s="162"/>
      <c r="AI1604" s="140"/>
      <c r="AJ1604" s="139"/>
      <c r="AK1604" s="139"/>
      <c r="AL1604" s="107"/>
      <c r="AM1604" s="140"/>
      <c r="AN1604" s="140"/>
      <c r="AO1604" s="147"/>
      <c r="AP1604" s="107"/>
      <c r="AQ1604" s="107"/>
      <c r="AR1604" s="147"/>
      <c r="AS1604" s="134"/>
      <c r="AT1604" s="141"/>
      <c r="AU1604" s="141"/>
      <c r="AV1604" s="107"/>
      <c r="AW1604" s="107"/>
      <c r="AX1604" s="147"/>
      <c r="AY1604" s="147"/>
      <c r="AZ1604" s="98"/>
      <c r="BA1604" s="98"/>
      <c r="BB1604" s="98"/>
      <c r="BC1604" s="147"/>
    </row>
    <row r="1605" spans="1:55" ht="31.5" hidden="1" customHeight="1">
      <c r="A1605" s="140"/>
      <c r="B1605" s="158"/>
      <c r="C1605" s="166"/>
      <c r="D1605" s="167"/>
      <c r="E1605" s="168"/>
      <c r="F1605" s="130"/>
      <c r="G1605" s="147"/>
      <c r="H1605" s="133"/>
      <c r="I1605" s="139"/>
      <c r="J1605" s="169"/>
      <c r="K1605" s="167"/>
      <c r="L1605" s="170"/>
      <c r="M1605" s="171" t="str">
        <f t="shared" si="22"/>
        <v>-</v>
      </c>
      <c r="N1605" s="133"/>
      <c r="O1605" s="133"/>
      <c r="P1605" s="133"/>
      <c r="Q1605" s="167"/>
      <c r="R1605" s="167"/>
      <c r="S1605" s="140"/>
      <c r="T1605" s="133"/>
      <c r="U1605" s="133"/>
      <c r="V1605" s="172"/>
      <c r="W1605" s="147"/>
      <c r="X1605" s="145"/>
      <c r="Y1605" s="173"/>
      <c r="Z1605" s="145"/>
      <c r="AA1605" s="91"/>
      <c r="AB1605" s="174"/>
      <c r="AC1605" s="167"/>
      <c r="AD1605" s="131"/>
      <c r="AE1605" s="162"/>
      <c r="AF1605" s="162"/>
      <c r="AG1605" s="162"/>
      <c r="AH1605" s="162"/>
      <c r="AI1605" s="140"/>
      <c r="AJ1605" s="139"/>
      <c r="AK1605" s="139"/>
      <c r="AL1605" s="107"/>
      <c r="AM1605" s="140"/>
      <c r="AN1605" s="140"/>
      <c r="AO1605" s="147"/>
      <c r="AP1605" s="107"/>
      <c r="AQ1605" s="107"/>
      <c r="AR1605" s="147"/>
      <c r="AS1605" s="134"/>
      <c r="AT1605" s="141"/>
      <c r="AU1605" s="141"/>
      <c r="AV1605" s="107"/>
      <c r="AW1605" s="107"/>
      <c r="AX1605" s="147"/>
      <c r="AY1605" s="147"/>
      <c r="AZ1605" s="98"/>
      <c r="BA1605" s="98"/>
      <c r="BB1605" s="98"/>
      <c r="BC1605" s="147"/>
    </row>
    <row r="1606" spans="1:55" ht="31.5" hidden="1" customHeight="1">
      <c r="A1606" s="140"/>
      <c r="B1606" s="158"/>
      <c r="C1606" s="166"/>
      <c r="D1606" s="167"/>
      <c r="E1606" s="168"/>
      <c r="F1606" s="130"/>
      <c r="G1606" s="147"/>
      <c r="H1606" s="133"/>
      <c r="I1606" s="139"/>
      <c r="J1606" s="169"/>
      <c r="K1606" s="167"/>
      <c r="L1606" s="170"/>
      <c r="M1606" s="171" t="str">
        <f t="shared" si="22"/>
        <v>-</v>
      </c>
      <c r="N1606" s="133"/>
      <c r="O1606" s="133"/>
      <c r="P1606" s="133"/>
      <c r="Q1606" s="167"/>
      <c r="R1606" s="167"/>
      <c r="S1606" s="140"/>
      <c r="T1606" s="133"/>
      <c r="U1606" s="133"/>
      <c r="V1606" s="172"/>
      <c r="W1606" s="147"/>
      <c r="X1606" s="145"/>
      <c r="Y1606" s="173"/>
      <c r="Z1606" s="145"/>
      <c r="AA1606" s="91"/>
      <c r="AB1606" s="174"/>
      <c r="AC1606" s="167"/>
      <c r="AD1606" s="131"/>
      <c r="AE1606" s="162"/>
      <c r="AF1606" s="162"/>
      <c r="AG1606" s="162"/>
      <c r="AH1606" s="162"/>
      <c r="AI1606" s="140"/>
      <c r="AJ1606" s="139"/>
      <c r="AK1606" s="139"/>
      <c r="AL1606" s="107"/>
      <c r="AM1606" s="140"/>
      <c r="AN1606" s="140"/>
      <c r="AO1606" s="147"/>
      <c r="AP1606" s="107"/>
      <c r="AQ1606" s="107"/>
      <c r="AR1606" s="147"/>
      <c r="AS1606" s="134"/>
      <c r="AT1606" s="141"/>
      <c r="AU1606" s="141"/>
      <c r="AV1606" s="107"/>
      <c r="AW1606" s="107"/>
      <c r="AX1606" s="147"/>
      <c r="AY1606" s="147"/>
      <c r="AZ1606" s="98"/>
      <c r="BA1606" s="98"/>
      <c r="BB1606" s="98"/>
      <c r="BC1606" s="147"/>
    </row>
    <row r="1607" spans="1:55" ht="31.5" hidden="1" customHeight="1">
      <c r="A1607" s="140"/>
      <c r="B1607" s="158"/>
      <c r="C1607" s="166"/>
      <c r="D1607" s="167"/>
      <c r="E1607" s="168"/>
      <c r="F1607" s="130"/>
      <c r="G1607" s="147"/>
      <c r="H1607" s="133"/>
      <c r="I1607" s="139"/>
      <c r="J1607" s="169"/>
      <c r="K1607" s="167"/>
      <c r="L1607" s="170"/>
      <c r="M1607" s="171" t="str">
        <f t="shared" si="22"/>
        <v>-</v>
      </c>
      <c r="N1607" s="133"/>
      <c r="O1607" s="133"/>
      <c r="P1607" s="133"/>
      <c r="Q1607" s="167"/>
      <c r="R1607" s="167"/>
      <c r="S1607" s="140"/>
      <c r="T1607" s="133"/>
      <c r="U1607" s="133"/>
      <c r="V1607" s="172"/>
      <c r="W1607" s="147"/>
      <c r="X1607" s="145"/>
      <c r="Y1607" s="173"/>
      <c r="Z1607" s="145"/>
      <c r="AA1607" s="91"/>
      <c r="AB1607" s="174"/>
      <c r="AC1607" s="167"/>
      <c r="AD1607" s="131"/>
      <c r="AE1607" s="162"/>
      <c r="AF1607" s="162"/>
      <c r="AG1607" s="162"/>
      <c r="AH1607" s="162"/>
      <c r="AI1607" s="140"/>
      <c r="AJ1607" s="139"/>
      <c r="AK1607" s="139"/>
      <c r="AL1607" s="107"/>
      <c r="AM1607" s="140"/>
      <c r="AN1607" s="140"/>
      <c r="AO1607" s="147"/>
      <c r="AP1607" s="107"/>
      <c r="AQ1607" s="107"/>
      <c r="AR1607" s="147"/>
      <c r="AS1607" s="134"/>
      <c r="AT1607" s="141"/>
      <c r="AU1607" s="141"/>
      <c r="AV1607" s="107"/>
      <c r="AW1607" s="107"/>
      <c r="AX1607" s="147"/>
      <c r="AY1607" s="147"/>
      <c r="AZ1607" s="98"/>
      <c r="BA1607" s="98"/>
      <c r="BB1607" s="98"/>
      <c r="BC1607" s="147"/>
    </row>
    <row r="1608" spans="1:55" ht="31.5" hidden="1" customHeight="1">
      <c r="A1608" s="140"/>
      <c r="B1608" s="158"/>
      <c r="C1608" s="166"/>
      <c r="D1608" s="167"/>
      <c r="E1608" s="168"/>
      <c r="F1608" s="130"/>
      <c r="G1608" s="147"/>
      <c r="H1608" s="133"/>
      <c r="I1608" s="139"/>
      <c r="J1608" s="169"/>
      <c r="K1608" s="167"/>
      <c r="L1608" s="170"/>
      <c r="M1608" s="171" t="str">
        <f t="shared" si="22"/>
        <v>-</v>
      </c>
      <c r="N1608" s="133"/>
      <c r="O1608" s="133"/>
      <c r="P1608" s="133"/>
      <c r="Q1608" s="167"/>
      <c r="R1608" s="167"/>
      <c r="S1608" s="140"/>
      <c r="T1608" s="133"/>
      <c r="U1608" s="133"/>
      <c r="V1608" s="172"/>
      <c r="W1608" s="147"/>
      <c r="X1608" s="145"/>
      <c r="Y1608" s="173"/>
      <c r="Z1608" s="145"/>
      <c r="AA1608" s="91"/>
      <c r="AB1608" s="174"/>
      <c r="AC1608" s="167"/>
      <c r="AD1608" s="131"/>
      <c r="AE1608" s="162"/>
      <c r="AF1608" s="162"/>
      <c r="AG1608" s="162"/>
      <c r="AH1608" s="162"/>
      <c r="AI1608" s="140"/>
      <c r="AJ1608" s="139"/>
      <c r="AK1608" s="139"/>
      <c r="AL1608" s="107"/>
      <c r="AM1608" s="140"/>
      <c r="AN1608" s="140"/>
      <c r="AO1608" s="147"/>
      <c r="AP1608" s="107"/>
      <c r="AQ1608" s="107"/>
      <c r="AR1608" s="147"/>
      <c r="AS1608" s="134"/>
      <c r="AT1608" s="141"/>
      <c r="AU1608" s="141"/>
      <c r="AV1608" s="107"/>
      <c r="AW1608" s="107"/>
      <c r="AX1608" s="147"/>
      <c r="AY1608" s="147"/>
      <c r="AZ1608" s="98"/>
      <c r="BA1608" s="98"/>
      <c r="BB1608" s="98"/>
      <c r="BC1608" s="147"/>
    </row>
    <row r="1609" spans="1:55" ht="31.5" hidden="1" customHeight="1">
      <c r="A1609" s="140"/>
      <c r="B1609" s="158"/>
      <c r="C1609" s="166"/>
      <c r="D1609" s="167"/>
      <c r="E1609" s="168"/>
      <c r="F1609" s="130"/>
      <c r="G1609" s="147"/>
      <c r="H1609" s="133"/>
      <c r="I1609" s="139"/>
      <c r="J1609" s="169"/>
      <c r="K1609" s="167"/>
      <c r="L1609" s="170"/>
      <c r="M1609" s="171" t="str">
        <f t="shared" si="22"/>
        <v>-</v>
      </c>
      <c r="N1609" s="133"/>
      <c r="O1609" s="133"/>
      <c r="P1609" s="133"/>
      <c r="Q1609" s="167"/>
      <c r="R1609" s="167"/>
      <c r="S1609" s="140"/>
      <c r="T1609" s="133"/>
      <c r="U1609" s="133"/>
      <c r="V1609" s="172"/>
      <c r="W1609" s="147"/>
      <c r="X1609" s="145"/>
      <c r="Y1609" s="173"/>
      <c r="Z1609" s="145"/>
      <c r="AA1609" s="91"/>
      <c r="AB1609" s="174"/>
      <c r="AC1609" s="167"/>
      <c r="AD1609" s="131"/>
      <c r="AE1609" s="162"/>
      <c r="AF1609" s="162"/>
      <c r="AG1609" s="162"/>
      <c r="AH1609" s="162"/>
      <c r="AI1609" s="140"/>
      <c r="AJ1609" s="139"/>
      <c r="AK1609" s="139"/>
      <c r="AL1609" s="107"/>
      <c r="AM1609" s="140"/>
      <c r="AN1609" s="140"/>
      <c r="AO1609" s="147"/>
      <c r="AP1609" s="107"/>
      <c r="AQ1609" s="107"/>
      <c r="AR1609" s="147"/>
      <c r="AS1609" s="134"/>
      <c r="AT1609" s="141"/>
      <c r="AU1609" s="141"/>
      <c r="AV1609" s="107"/>
      <c r="AW1609" s="107"/>
      <c r="AX1609" s="147"/>
      <c r="AY1609" s="147"/>
      <c r="AZ1609" s="98"/>
      <c r="BA1609" s="98"/>
      <c r="BB1609" s="98"/>
      <c r="BC1609" s="147"/>
    </row>
    <row r="1610" spans="1:55" ht="31.5" hidden="1" customHeight="1">
      <c r="A1610" s="140"/>
      <c r="B1610" s="158"/>
      <c r="C1610" s="166"/>
      <c r="D1610" s="167"/>
      <c r="E1610" s="168"/>
      <c r="F1610" s="130"/>
      <c r="G1610" s="147"/>
      <c r="H1610" s="133"/>
      <c r="I1610" s="139"/>
      <c r="J1610" s="169"/>
      <c r="K1610" s="167"/>
      <c r="L1610" s="170"/>
      <c r="M1610" s="171" t="str">
        <f t="shared" si="22"/>
        <v>-</v>
      </c>
      <c r="N1610" s="133"/>
      <c r="O1610" s="133"/>
      <c r="P1610" s="133"/>
      <c r="Q1610" s="167"/>
      <c r="R1610" s="167"/>
      <c r="S1610" s="140"/>
      <c r="T1610" s="133"/>
      <c r="U1610" s="133"/>
      <c r="V1610" s="172"/>
      <c r="W1610" s="147"/>
      <c r="X1610" s="145"/>
      <c r="Y1610" s="173"/>
      <c r="Z1610" s="145"/>
      <c r="AA1610" s="91"/>
      <c r="AB1610" s="174"/>
      <c r="AC1610" s="167"/>
      <c r="AD1610" s="131"/>
      <c r="AE1610" s="162"/>
      <c r="AF1610" s="162"/>
      <c r="AG1610" s="162"/>
      <c r="AH1610" s="162"/>
      <c r="AI1610" s="140"/>
      <c r="AJ1610" s="139"/>
      <c r="AK1610" s="139"/>
      <c r="AL1610" s="107"/>
      <c r="AM1610" s="140"/>
      <c r="AN1610" s="140"/>
      <c r="AO1610" s="147"/>
      <c r="AP1610" s="107"/>
      <c r="AQ1610" s="107"/>
      <c r="AR1610" s="147"/>
      <c r="AS1610" s="134"/>
      <c r="AT1610" s="141"/>
      <c r="AU1610" s="141"/>
      <c r="AV1610" s="107"/>
      <c r="AW1610" s="107"/>
      <c r="AX1610" s="147"/>
      <c r="AY1610" s="147"/>
      <c r="AZ1610" s="98"/>
      <c r="BA1610" s="98"/>
      <c r="BB1610" s="98"/>
      <c r="BC1610" s="147"/>
    </row>
    <row r="1611" spans="1:55" ht="31.5" hidden="1" customHeight="1">
      <c r="A1611" s="140"/>
      <c r="B1611" s="158"/>
      <c r="C1611" s="166"/>
      <c r="D1611" s="167"/>
      <c r="E1611" s="168"/>
      <c r="F1611" s="130"/>
      <c r="G1611" s="147"/>
      <c r="H1611" s="133"/>
      <c r="I1611" s="139"/>
      <c r="J1611" s="169"/>
      <c r="K1611" s="167"/>
      <c r="L1611" s="170"/>
      <c r="M1611" s="171" t="str">
        <f t="shared" si="22"/>
        <v>-</v>
      </c>
      <c r="N1611" s="133"/>
      <c r="O1611" s="133"/>
      <c r="P1611" s="133"/>
      <c r="Q1611" s="167"/>
      <c r="R1611" s="167"/>
      <c r="S1611" s="140"/>
      <c r="T1611" s="133"/>
      <c r="U1611" s="133"/>
      <c r="V1611" s="172"/>
      <c r="W1611" s="147"/>
      <c r="X1611" s="145"/>
      <c r="Y1611" s="173"/>
      <c r="Z1611" s="145"/>
      <c r="AA1611" s="91"/>
      <c r="AB1611" s="174"/>
      <c r="AC1611" s="167"/>
      <c r="AD1611" s="131"/>
      <c r="AE1611" s="162"/>
      <c r="AF1611" s="162"/>
      <c r="AG1611" s="162"/>
      <c r="AH1611" s="162"/>
      <c r="AI1611" s="140"/>
      <c r="AJ1611" s="139"/>
      <c r="AK1611" s="139"/>
      <c r="AL1611" s="107"/>
      <c r="AM1611" s="140"/>
      <c r="AN1611" s="140"/>
      <c r="AO1611" s="147"/>
      <c r="AP1611" s="107"/>
      <c r="AQ1611" s="107"/>
      <c r="AR1611" s="147"/>
      <c r="AS1611" s="134"/>
      <c r="AT1611" s="141"/>
      <c r="AU1611" s="141"/>
      <c r="AV1611" s="107"/>
      <c r="AW1611" s="107"/>
      <c r="AX1611" s="147"/>
      <c r="AY1611" s="147"/>
      <c r="AZ1611" s="98"/>
      <c r="BA1611" s="98"/>
      <c r="BB1611" s="98"/>
      <c r="BC1611" s="147"/>
    </row>
    <row r="1612" spans="1:55" ht="31.5" hidden="1" customHeight="1">
      <c r="A1612" s="140"/>
      <c r="B1612" s="158"/>
      <c r="C1612" s="166"/>
      <c r="D1612" s="167"/>
      <c r="E1612" s="168"/>
      <c r="F1612" s="130"/>
      <c r="G1612" s="147"/>
      <c r="H1612" s="133"/>
      <c r="I1612" s="139"/>
      <c r="J1612" s="169"/>
      <c r="K1612" s="167"/>
      <c r="L1612" s="170"/>
      <c r="M1612" s="171" t="str">
        <f t="shared" si="22"/>
        <v>-</v>
      </c>
      <c r="N1612" s="133"/>
      <c r="O1612" s="133"/>
      <c r="P1612" s="133"/>
      <c r="Q1612" s="167"/>
      <c r="R1612" s="167"/>
      <c r="S1612" s="140"/>
      <c r="T1612" s="133"/>
      <c r="U1612" s="133"/>
      <c r="V1612" s="172"/>
      <c r="W1612" s="147"/>
      <c r="X1612" s="145"/>
      <c r="Y1612" s="173"/>
      <c r="Z1612" s="145"/>
      <c r="AA1612" s="91"/>
      <c r="AB1612" s="174"/>
      <c r="AC1612" s="167"/>
      <c r="AD1612" s="131"/>
      <c r="AE1612" s="162"/>
      <c r="AF1612" s="162"/>
      <c r="AG1612" s="162"/>
      <c r="AH1612" s="162"/>
      <c r="AI1612" s="140"/>
      <c r="AJ1612" s="139"/>
      <c r="AK1612" s="139"/>
      <c r="AL1612" s="107"/>
      <c r="AM1612" s="140"/>
      <c r="AN1612" s="140"/>
      <c r="AO1612" s="147"/>
      <c r="AP1612" s="107"/>
      <c r="AQ1612" s="107"/>
      <c r="AR1612" s="147"/>
      <c r="AS1612" s="134"/>
      <c r="AT1612" s="141"/>
      <c r="AU1612" s="141"/>
      <c r="AV1612" s="107"/>
      <c r="AW1612" s="107"/>
      <c r="AX1612" s="147"/>
      <c r="AY1612" s="147"/>
      <c r="AZ1612" s="98"/>
      <c r="BA1612" s="98"/>
      <c r="BB1612" s="98"/>
      <c r="BC1612" s="147"/>
    </row>
    <row r="1613" spans="1:55" ht="31.5" hidden="1" customHeight="1">
      <c r="A1613" s="140"/>
      <c r="B1613" s="158"/>
      <c r="C1613" s="166"/>
      <c r="D1613" s="167"/>
      <c r="E1613" s="168"/>
      <c r="F1613" s="130"/>
      <c r="G1613" s="147"/>
      <c r="H1613" s="133"/>
      <c r="I1613" s="139"/>
      <c r="J1613" s="169"/>
      <c r="K1613" s="167"/>
      <c r="L1613" s="170"/>
      <c r="M1613" s="171" t="str">
        <f t="shared" si="22"/>
        <v>-</v>
      </c>
      <c r="N1613" s="133"/>
      <c r="O1613" s="133"/>
      <c r="P1613" s="133"/>
      <c r="Q1613" s="167"/>
      <c r="R1613" s="167"/>
      <c r="S1613" s="140"/>
      <c r="T1613" s="133"/>
      <c r="U1613" s="133"/>
      <c r="V1613" s="172"/>
      <c r="W1613" s="147"/>
      <c r="X1613" s="145"/>
      <c r="Y1613" s="173"/>
      <c r="Z1613" s="145"/>
      <c r="AA1613" s="91"/>
      <c r="AB1613" s="174"/>
      <c r="AC1613" s="167"/>
      <c r="AD1613" s="131"/>
      <c r="AE1613" s="162"/>
      <c r="AF1613" s="162"/>
      <c r="AG1613" s="162"/>
      <c r="AH1613" s="162"/>
      <c r="AI1613" s="140"/>
      <c r="AJ1613" s="139"/>
      <c r="AK1613" s="139"/>
      <c r="AL1613" s="107"/>
      <c r="AM1613" s="140"/>
      <c r="AN1613" s="140"/>
      <c r="AO1613" s="147"/>
      <c r="AP1613" s="107"/>
      <c r="AQ1613" s="107"/>
      <c r="AR1613" s="147"/>
      <c r="AS1613" s="134"/>
      <c r="AT1613" s="141"/>
      <c r="AU1613" s="141"/>
      <c r="AV1613" s="107"/>
      <c r="AW1613" s="107"/>
      <c r="AX1613" s="147"/>
      <c r="AY1613" s="147"/>
      <c r="AZ1613" s="98"/>
      <c r="BA1613" s="98"/>
      <c r="BB1613" s="98"/>
      <c r="BC1613" s="147"/>
    </row>
    <row r="1614" spans="1:55" ht="31.5" hidden="1" customHeight="1">
      <c r="A1614" s="140"/>
      <c r="B1614" s="158"/>
      <c r="C1614" s="166"/>
      <c r="D1614" s="167"/>
      <c r="E1614" s="168"/>
      <c r="F1614" s="130"/>
      <c r="G1614" s="147"/>
      <c r="H1614" s="133"/>
      <c r="I1614" s="139"/>
      <c r="J1614" s="169"/>
      <c r="K1614" s="167"/>
      <c r="L1614" s="170"/>
      <c r="M1614" s="171" t="str">
        <f t="shared" si="22"/>
        <v>-</v>
      </c>
      <c r="N1614" s="133"/>
      <c r="O1614" s="133"/>
      <c r="P1614" s="133"/>
      <c r="Q1614" s="167"/>
      <c r="R1614" s="167"/>
      <c r="S1614" s="140"/>
      <c r="T1614" s="133"/>
      <c r="U1614" s="133"/>
      <c r="V1614" s="172"/>
      <c r="W1614" s="147"/>
      <c r="X1614" s="145"/>
      <c r="Y1614" s="173"/>
      <c r="Z1614" s="145"/>
      <c r="AA1614" s="91"/>
      <c r="AB1614" s="174"/>
      <c r="AC1614" s="167"/>
      <c r="AD1614" s="131"/>
      <c r="AE1614" s="162"/>
      <c r="AF1614" s="162"/>
      <c r="AG1614" s="162"/>
      <c r="AH1614" s="162"/>
      <c r="AI1614" s="140"/>
      <c r="AJ1614" s="139"/>
      <c r="AK1614" s="139"/>
      <c r="AL1614" s="107"/>
      <c r="AM1614" s="140"/>
      <c r="AN1614" s="140"/>
      <c r="AO1614" s="147"/>
      <c r="AP1614" s="107"/>
      <c r="AQ1614" s="107"/>
      <c r="AR1614" s="147"/>
      <c r="AS1614" s="134"/>
      <c r="AT1614" s="141"/>
      <c r="AU1614" s="141"/>
      <c r="AV1614" s="107"/>
      <c r="AW1614" s="107"/>
      <c r="AX1614" s="147"/>
      <c r="AY1614" s="147"/>
      <c r="AZ1614" s="98"/>
      <c r="BA1614" s="98"/>
      <c r="BB1614" s="98"/>
      <c r="BC1614" s="147"/>
    </row>
    <row r="1615" spans="1:55" ht="31.5" hidden="1" customHeight="1">
      <c r="A1615" s="140"/>
      <c r="B1615" s="158"/>
      <c r="C1615" s="166"/>
      <c r="D1615" s="167"/>
      <c r="E1615" s="168"/>
      <c r="F1615" s="130"/>
      <c r="G1615" s="147"/>
      <c r="H1615" s="133"/>
      <c r="I1615" s="139"/>
      <c r="J1615" s="169"/>
      <c r="K1615" s="167"/>
      <c r="L1615" s="170"/>
      <c r="M1615" s="171" t="str">
        <f t="shared" si="22"/>
        <v>-</v>
      </c>
      <c r="N1615" s="133"/>
      <c r="O1615" s="133"/>
      <c r="P1615" s="133"/>
      <c r="Q1615" s="167"/>
      <c r="R1615" s="167"/>
      <c r="S1615" s="140"/>
      <c r="T1615" s="133"/>
      <c r="U1615" s="133"/>
      <c r="V1615" s="172"/>
      <c r="W1615" s="147"/>
      <c r="X1615" s="145"/>
      <c r="Y1615" s="173"/>
      <c r="Z1615" s="145"/>
      <c r="AA1615" s="91"/>
      <c r="AB1615" s="174"/>
      <c r="AC1615" s="167"/>
      <c r="AD1615" s="131"/>
      <c r="AE1615" s="162"/>
      <c r="AF1615" s="162"/>
      <c r="AG1615" s="162"/>
      <c r="AH1615" s="162"/>
      <c r="AI1615" s="140"/>
      <c r="AJ1615" s="139"/>
      <c r="AK1615" s="139"/>
      <c r="AL1615" s="107"/>
      <c r="AM1615" s="140"/>
      <c r="AN1615" s="140"/>
      <c r="AO1615" s="147"/>
      <c r="AP1615" s="107"/>
      <c r="AQ1615" s="107"/>
      <c r="AR1615" s="147"/>
      <c r="AS1615" s="134"/>
      <c r="AT1615" s="141"/>
      <c r="AU1615" s="141"/>
      <c r="AV1615" s="107"/>
      <c r="AW1615" s="107"/>
      <c r="AX1615" s="147"/>
      <c r="AY1615" s="147"/>
      <c r="AZ1615" s="98"/>
      <c r="BA1615" s="98"/>
      <c r="BB1615" s="98"/>
      <c r="BC1615" s="147"/>
    </row>
    <row r="1616" spans="1:55" ht="31.5" hidden="1" customHeight="1">
      <c r="A1616" s="140"/>
      <c r="B1616" s="158"/>
      <c r="C1616" s="166"/>
      <c r="D1616" s="167"/>
      <c r="E1616" s="168"/>
      <c r="F1616" s="130"/>
      <c r="G1616" s="147"/>
      <c r="H1616" s="133"/>
      <c r="I1616" s="139"/>
      <c r="J1616" s="169"/>
      <c r="K1616" s="167"/>
      <c r="L1616" s="170"/>
      <c r="M1616" s="171" t="str">
        <f t="shared" si="22"/>
        <v>-</v>
      </c>
      <c r="N1616" s="133"/>
      <c r="O1616" s="133"/>
      <c r="P1616" s="133"/>
      <c r="Q1616" s="167"/>
      <c r="R1616" s="167"/>
      <c r="S1616" s="140"/>
      <c r="T1616" s="133"/>
      <c r="U1616" s="133"/>
      <c r="V1616" s="172"/>
      <c r="W1616" s="147"/>
      <c r="X1616" s="145"/>
      <c r="Y1616" s="173"/>
      <c r="Z1616" s="145"/>
      <c r="AA1616" s="91"/>
      <c r="AB1616" s="174"/>
      <c r="AC1616" s="167"/>
      <c r="AD1616" s="131"/>
      <c r="AE1616" s="162"/>
      <c r="AF1616" s="162"/>
      <c r="AG1616" s="162"/>
      <c r="AH1616" s="162"/>
      <c r="AI1616" s="140"/>
      <c r="AJ1616" s="139"/>
      <c r="AK1616" s="139"/>
      <c r="AL1616" s="107"/>
      <c r="AM1616" s="140"/>
      <c r="AN1616" s="140"/>
      <c r="AO1616" s="147"/>
      <c r="AP1616" s="107"/>
      <c r="AQ1616" s="107"/>
      <c r="AR1616" s="147"/>
      <c r="AS1616" s="134"/>
      <c r="AT1616" s="141"/>
      <c r="AU1616" s="141"/>
      <c r="AV1616" s="107"/>
      <c r="AW1616" s="107"/>
      <c r="AX1616" s="147"/>
      <c r="AY1616" s="147"/>
      <c r="AZ1616" s="98"/>
      <c r="BA1616" s="98"/>
      <c r="BB1616" s="98"/>
      <c r="BC1616" s="147"/>
    </row>
    <row r="1617" spans="1:55" ht="31.5" hidden="1" customHeight="1">
      <c r="A1617" s="140"/>
      <c r="B1617" s="158"/>
      <c r="C1617" s="166"/>
      <c r="D1617" s="167"/>
      <c r="E1617" s="168"/>
      <c r="F1617" s="130"/>
      <c r="G1617" s="147"/>
      <c r="H1617" s="133"/>
      <c r="I1617" s="139"/>
      <c r="J1617" s="169"/>
      <c r="K1617" s="167"/>
      <c r="L1617" s="170"/>
      <c r="M1617" s="171" t="str">
        <f t="shared" si="22"/>
        <v>-</v>
      </c>
      <c r="N1617" s="133"/>
      <c r="O1617" s="133"/>
      <c r="P1617" s="133"/>
      <c r="Q1617" s="167"/>
      <c r="R1617" s="167"/>
      <c r="S1617" s="140"/>
      <c r="T1617" s="133"/>
      <c r="U1617" s="133"/>
      <c r="V1617" s="172"/>
      <c r="W1617" s="147"/>
      <c r="X1617" s="145"/>
      <c r="Y1617" s="173"/>
      <c r="Z1617" s="145"/>
      <c r="AA1617" s="91"/>
      <c r="AB1617" s="174"/>
      <c r="AC1617" s="167"/>
      <c r="AD1617" s="131"/>
      <c r="AE1617" s="162"/>
      <c r="AF1617" s="162"/>
      <c r="AG1617" s="162"/>
      <c r="AH1617" s="162"/>
      <c r="AI1617" s="140"/>
      <c r="AJ1617" s="139"/>
      <c r="AK1617" s="139"/>
      <c r="AL1617" s="107"/>
      <c r="AM1617" s="140"/>
      <c r="AN1617" s="140"/>
      <c r="AO1617" s="147"/>
      <c r="AP1617" s="107"/>
      <c r="AQ1617" s="107"/>
      <c r="AR1617" s="147"/>
      <c r="AS1617" s="134"/>
      <c r="AT1617" s="141"/>
      <c r="AU1617" s="141"/>
      <c r="AV1617" s="107"/>
      <c r="AW1617" s="107"/>
      <c r="AX1617" s="147"/>
      <c r="AY1617" s="147"/>
      <c r="AZ1617" s="98"/>
      <c r="BA1617" s="98"/>
      <c r="BB1617" s="98"/>
      <c r="BC1617" s="147"/>
    </row>
    <row r="1618" spans="1:55" ht="31.5" hidden="1" customHeight="1">
      <c r="A1618" s="140"/>
      <c r="B1618" s="158"/>
      <c r="C1618" s="166"/>
      <c r="D1618" s="167"/>
      <c r="E1618" s="168"/>
      <c r="F1618" s="130"/>
      <c r="G1618" s="147"/>
      <c r="H1618" s="133"/>
      <c r="I1618" s="139"/>
      <c r="J1618" s="169"/>
      <c r="K1618" s="167"/>
      <c r="L1618" s="170"/>
      <c r="M1618" s="171" t="str">
        <f t="shared" si="22"/>
        <v>-</v>
      </c>
      <c r="N1618" s="133"/>
      <c r="O1618" s="133"/>
      <c r="P1618" s="133"/>
      <c r="Q1618" s="167"/>
      <c r="R1618" s="167"/>
      <c r="S1618" s="140"/>
      <c r="T1618" s="133"/>
      <c r="U1618" s="133"/>
      <c r="V1618" s="172"/>
      <c r="W1618" s="147"/>
      <c r="X1618" s="145"/>
      <c r="Y1618" s="173"/>
      <c r="Z1618" s="145"/>
      <c r="AA1618" s="91"/>
      <c r="AB1618" s="174"/>
      <c r="AC1618" s="167"/>
      <c r="AD1618" s="131"/>
      <c r="AE1618" s="162"/>
      <c r="AF1618" s="162"/>
      <c r="AG1618" s="162"/>
      <c r="AH1618" s="162"/>
      <c r="AI1618" s="140"/>
      <c r="AJ1618" s="139"/>
      <c r="AK1618" s="139"/>
      <c r="AL1618" s="107"/>
      <c r="AM1618" s="140"/>
      <c r="AN1618" s="140"/>
      <c r="AO1618" s="147"/>
      <c r="AP1618" s="107"/>
      <c r="AQ1618" s="107"/>
      <c r="AR1618" s="147"/>
      <c r="AS1618" s="134"/>
      <c r="AT1618" s="141"/>
      <c r="AU1618" s="141"/>
      <c r="AV1618" s="107"/>
      <c r="AW1618" s="107"/>
      <c r="AX1618" s="147"/>
      <c r="AY1618" s="147"/>
      <c r="AZ1618" s="98"/>
      <c r="BA1618" s="98"/>
      <c r="BB1618" s="98"/>
      <c r="BC1618" s="147"/>
    </row>
    <row r="1619" spans="1:55" ht="31.5" hidden="1" customHeight="1">
      <c r="A1619" s="140"/>
      <c r="B1619" s="158"/>
      <c r="C1619" s="166"/>
      <c r="D1619" s="167"/>
      <c r="E1619" s="168"/>
      <c r="F1619" s="130"/>
      <c r="G1619" s="147"/>
      <c r="H1619" s="133"/>
      <c r="I1619" s="139"/>
      <c r="J1619" s="169"/>
      <c r="K1619" s="167"/>
      <c r="L1619" s="170"/>
      <c r="M1619" s="171" t="str">
        <f t="shared" si="22"/>
        <v>-</v>
      </c>
      <c r="N1619" s="133"/>
      <c r="O1619" s="133"/>
      <c r="P1619" s="133"/>
      <c r="Q1619" s="167"/>
      <c r="R1619" s="167"/>
      <c r="S1619" s="140"/>
      <c r="T1619" s="133"/>
      <c r="U1619" s="133"/>
      <c r="V1619" s="172"/>
      <c r="W1619" s="147"/>
      <c r="X1619" s="145"/>
      <c r="Y1619" s="173"/>
      <c r="Z1619" s="145"/>
      <c r="AA1619" s="91"/>
      <c r="AB1619" s="174"/>
      <c r="AC1619" s="167"/>
      <c r="AD1619" s="131"/>
      <c r="AE1619" s="162"/>
      <c r="AF1619" s="162"/>
      <c r="AG1619" s="162"/>
      <c r="AH1619" s="162"/>
      <c r="AI1619" s="140"/>
      <c r="AJ1619" s="139"/>
      <c r="AK1619" s="139"/>
      <c r="AL1619" s="107"/>
      <c r="AM1619" s="140"/>
      <c r="AN1619" s="140"/>
      <c r="AO1619" s="147"/>
      <c r="AP1619" s="107"/>
      <c r="AQ1619" s="107"/>
      <c r="AR1619" s="147"/>
      <c r="AS1619" s="134"/>
      <c r="AT1619" s="141"/>
      <c r="AU1619" s="141"/>
      <c r="AV1619" s="107"/>
      <c r="AW1619" s="107"/>
      <c r="AX1619" s="147"/>
      <c r="AY1619" s="147"/>
      <c r="AZ1619" s="98"/>
      <c r="BA1619" s="98"/>
      <c r="BB1619" s="98"/>
      <c r="BC1619" s="147"/>
    </row>
    <row r="1620" spans="1:55" ht="31.5" hidden="1" customHeight="1">
      <c r="A1620" s="140"/>
      <c r="B1620" s="158"/>
      <c r="C1620" s="166"/>
      <c r="D1620" s="167"/>
      <c r="E1620" s="168"/>
      <c r="F1620" s="130"/>
      <c r="G1620" s="147"/>
      <c r="H1620" s="133"/>
      <c r="I1620" s="139"/>
      <c r="J1620" s="169"/>
      <c r="K1620" s="167"/>
      <c r="L1620" s="170"/>
      <c r="M1620" s="171" t="str">
        <f t="shared" si="22"/>
        <v>-</v>
      </c>
      <c r="N1620" s="133"/>
      <c r="O1620" s="133"/>
      <c r="P1620" s="133"/>
      <c r="Q1620" s="167"/>
      <c r="R1620" s="167"/>
      <c r="S1620" s="140"/>
      <c r="T1620" s="133"/>
      <c r="U1620" s="133"/>
      <c r="V1620" s="172"/>
      <c r="W1620" s="147"/>
      <c r="X1620" s="145"/>
      <c r="Y1620" s="173"/>
      <c r="Z1620" s="145"/>
      <c r="AA1620" s="91"/>
      <c r="AB1620" s="174"/>
      <c r="AC1620" s="167"/>
      <c r="AD1620" s="131"/>
      <c r="AE1620" s="162"/>
      <c r="AF1620" s="162"/>
      <c r="AG1620" s="162"/>
      <c r="AH1620" s="162"/>
      <c r="AI1620" s="140"/>
      <c r="AJ1620" s="139"/>
      <c r="AK1620" s="139"/>
      <c r="AL1620" s="107"/>
      <c r="AM1620" s="140"/>
      <c r="AN1620" s="140"/>
      <c r="AO1620" s="147"/>
      <c r="AP1620" s="107"/>
      <c r="AQ1620" s="107"/>
      <c r="AR1620" s="147"/>
      <c r="AS1620" s="134"/>
      <c r="AT1620" s="141"/>
      <c r="AU1620" s="141"/>
      <c r="AV1620" s="107"/>
      <c r="AW1620" s="107"/>
      <c r="AX1620" s="147"/>
      <c r="AY1620" s="147"/>
      <c r="AZ1620" s="98"/>
      <c r="BA1620" s="98"/>
      <c r="BB1620" s="98"/>
      <c r="BC1620" s="147"/>
    </row>
    <row r="1621" spans="1:55" ht="31.5" hidden="1" customHeight="1">
      <c r="A1621" s="140"/>
      <c r="B1621" s="158"/>
      <c r="C1621" s="166"/>
      <c r="D1621" s="167"/>
      <c r="E1621" s="168"/>
      <c r="F1621" s="130"/>
      <c r="G1621" s="147"/>
      <c r="H1621" s="133"/>
      <c r="I1621" s="139"/>
      <c r="J1621" s="169"/>
      <c r="K1621" s="167"/>
      <c r="L1621" s="170"/>
      <c r="M1621" s="171" t="str">
        <f t="shared" si="22"/>
        <v>-</v>
      </c>
      <c r="N1621" s="133"/>
      <c r="O1621" s="133"/>
      <c r="P1621" s="133"/>
      <c r="Q1621" s="167"/>
      <c r="R1621" s="167"/>
      <c r="S1621" s="140"/>
      <c r="T1621" s="133"/>
      <c r="U1621" s="133"/>
      <c r="V1621" s="172"/>
      <c r="W1621" s="147"/>
      <c r="X1621" s="145"/>
      <c r="Y1621" s="173"/>
      <c r="Z1621" s="145"/>
      <c r="AA1621" s="91"/>
      <c r="AB1621" s="174"/>
      <c r="AC1621" s="167"/>
      <c r="AD1621" s="131"/>
      <c r="AE1621" s="162"/>
      <c r="AF1621" s="162"/>
      <c r="AG1621" s="162"/>
      <c r="AH1621" s="162"/>
      <c r="AI1621" s="140"/>
      <c r="AJ1621" s="139"/>
      <c r="AK1621" s="139"/>
      <c r="AL1621" s="107"/>
      <c r="AM1621" s="140"/>
      <c r="AN1621" s="140"/>
      <c r="AO1621" s="147"/>
      <c r="AP1621" s="107"/>
      <c r="AQ1621" s="107"/>
      <c r="AR1621" s="147"/>
      <c r="AS1621" s="134"/>
      <c r="AT1621" s="141"/>
      <c r="AU1621" s="141"/>
      <c r="AV1621" s="107"/>
      <c r="AW1621" s="107"/>
      <c r="AX1621" s="147"/>
      <c r="AY1621" s="147"/>
      <c r="AZ1621" s="98"/>
      <c r="BA1621" s="98"/>
      <c r="BB1621" s="98"/>
      <c r="BC1621" s="147"/>
    </row>
    <row r="1622" spans="1:55" ht="31.5" hidden="1" customHeight="1">
      <c r="A1622" s="140"/>
      <c r="B1622" s="158"/>
      <c r="C1622" s="166"/>
      <c r="D1622" s="167"/>
      <c r="E1622" s="168"/>
      <c r="F1622" s="130"/>
      <c r="G1622" s="147"/>
      <c r="H1622" s="133"/>
      <c r="I1622" s="139"/>
      <c r="J1622" s="169"/>
      <c r="K1622" s="167"/>
      <c r="L1622" s="170"/>
      <c r="M1622" s="171" t="str">
        <f t="shared" si="22"/>
        <v>-</v>
      </c>
      <c r="N1622" s="133"/>
      <c r="O1622" s="133"/>
      <c r="P1622" s="133"/>
      <c r="Q1622" s="167"/>
      <c r="R1622" s="167"/>
      <c r="S1622" s="140"/>
      <c r="T1622" s="133"/>
      <c r="U1622" s="133"/>
      <c r="V1622" s="172"/>
      <c r="W1622" s="147"/>
      <c r="X1622" s="145"/>
      <c r="Y1622" s="173"/>
      <c r="Z1622" s="145"/>
      <c r="AA1622" s="91"/>
      <c r="AB1622" s="174"/>
      <c r="AC1622" s="167"/>
      <c r="AD1622" s="131"/>
      <c r="AE1622" s="162"/>
      <c r="AF1622" s="162"/>
      <c r="AG1622" s="162"/>
      <c r="AH1622" s="162"/>
      <c r="AI1622" s="140"/>
      <c r="AJ1622" s="139"/>
      <c r="AK1622" s="139"/>
      <c r="AL1622" s="107"/>
      <c r="AM1622" s="140"/>
      <c r="AN1622" s="140"/>
      <c r="AO1622" s="147"/>
      <c r="AP1622" s="107"/>
      <c r="AQ1622" s="107"/>
      <c r="AR1622" s="147"/>
      <c r="AS1622" s="134"/>
      <c r="AT1622" s="141"/>
      <c r="AU1622" s="141"/>
      <c r="AV1622" s="107"/>
      <c r="AW1622" s="107"/>
      <c r="AX1622" s="147"/>
      <c r="AY1622" s="147"/>
      <c r="AZ1622" s="98"/>
      <c r="BA1622" s="98"/>
      <c r="BB1622" s="98"/>
      <c r="BC1622" s="147"/>
    </row>
    <row r="1623" spans="1:55" ht="31.5" hidden="1" customHeight="1">
      <c r="A1623" s="140"/>
      <c r="B1623" s="158"/>
      <c r="C1623" s="166"/>
      <c r="D1623" s="167"/>
      <c r="E1623" s="168"/>
      <c r="F1623" s="130"/>
      <c r="G1623" s="147"/>
      <c r="H1623" s="133"/>
      <c r="I1623" s="139"/>
      <c r="J1623" s="169"/>
      <c r="K1623" s="167"/>
      <c r="L1623" s="170"/>
      <c r="M1623" s="171" t="str">
        <f t="shared" si="22"/>
        <v>-</v>
      </c>
      <c r="N1623" s="133"/>
      <c r="O1623" s="133"/>
      <c r="P1623" s="133"/>
      <c r="Q1623" s="167"/>
      <c r="R1623" s="167"/>
      <c r="S1623" s="140"/>
      <c r="T1623" s="133"/>
      <c r="U1623" s="133"/>
      <c r="V1623" s="172"/>
      <c r="W1623" s="147"/>
      <c r="X1623" s="145"/>
      <c r="Y1623" s="173"/>
      <c r="Z1623" s="145"/>
      <c r="AA1623" s="91"/>
      <c r="AB1623" s="174"/>
      <c r="AC1623" s="167"/>
      <c r="AD1623" s="131"/>
      <c r="AE1623" s="162"/>
      <c r="AF1623" s="162"/>
      <c r="AG1623" s="162"/>
      <c r="AH1623" s="162"/>
      <c r="AI1623" s="140"/>
      <c r="AJ1623" s="139"/>
      <c r="AK1623" s="139"/>
      <c r="AL1623" s="107"/>
      <c r="AM1623" s="140"/>
      <c r="AN1623" s="140"/>
      <c r="AO1623" s="147"/>
      <c r="AP1623" s="107"/>
      <c r="AQ1623" s="107"/>
      <c r="AR1623" s="147"/>
      <c r="AS1623" s="134"/>
      <c r="AT1623" s="141"/>
      <c r="AU1623" s="141"/>
      <c r="AV1623" s="107"/>
      <c r="AW1623" s="107"/>
      <c r="AX1623" s="147"/>
      <c r="AY1623" s="147"/>
      <c r="AZ1623" s="98"/>
      <c r="BA1623" s="98"/>
      <c r="BB1623" s="98"/>
      <c r="BC1623" s="147"/>
    </row>
    <row r="1624" spans="1:55" ht="31.5" hidden="1" customHeight="1">
      <c r="A1624" s="140"/>
      <c r="B1624" s="158"/>
      <c r="C1624" s="166"/>
      <c r="D1624" s="167"/>
      <c r="E1624" s="168"/>
      <c r="F1624" s="130"/>
      <c r="G1624" s="147"/>
      <c r="H1624" s="133"/>
      <c r="I1624" s="139"/>
      <c r="J1624" s="169"/>
      <c r="K1624" s="167"/>
      <c r="L1624" s="170"/>
      <c r="M1624" s="171" t="str">
        <f t="shared" si="22"/>
        <v>-</v>
      </c>
      <c r="N1624" s="133"/>
      <c r="O1624" s="133"/>
      <c r="P1624" s="133"/>
      <c r="Q1624" s="167"/>
      <c r="R1624" s="167"/>
      <c r="S1624" s="140"/>
      <c r="T1624" s="133"/>
      <c r="U1624" s="133"/>
      <c r="V1624" s="172"/>
      <c r="W1624" s="147"/>
      <c r="X1624" s="145"/>
      <c r="Y1624" s="173"/>
      <c r="Z1624" s="145"/>
      <c r="AA1624" s="91"/>
      <c r="AB1624" s="174"/>
      <c r="AC1624" s="167"/>
      <c r="AD1624" s="131"/>
      <c r="AE1624" s="162"/>
      <c r="AF1624" s="162"/>
      <c r="AG1624" s="162"/>
      <c r="AH1624" s="162"/>
      <c r="AI1624" s="140"/>
      <c r="AJ1624" s="139"/>
      <c r="AK1624" s="139"/>
      <c r="AL1624" s="107"/>
      <c r="AM1624" s="140"/>
      <c r="AN1624" s="140"/>
      <c r="AO1624" s="147"/>
      <c r="AP1624" s="107"/>
      <c r="AQ1624" s="107"/>
      <c r="AR1624" s="147"/>
      <c r="AS1624" s="134"/>
      <c r="AT1624" s="141"/>
      <c r="AU1624" s="141"/>
      <c r="AV1624" s="107"/>
      <c r="AW1624" s="107"/>
      <c r="AX1624" s="147"/>
      <c r="AY1624" s="147"/>
      <c r="AZ1624" s="98"/>
      <c r="BA1624" s="98"/>
      <c r="BB1624" s="98"/>
      <c r="BC1624" s="147"/>
    </row>
    <row r="1625" spans="1:55" ht="31.5" hidden="1" customHeight="1">
      <c r="A1625" s="140"/>
      <c r="B1625" s="158"/>
      <c r="C1625" s="166"/>
      <c r="D1625" s="167"/>
      <c r="E1625" s="168"/>
      <c r="F1625" s="130"/>
      <c r="G1625" s="147"/>
      <c r="H1625" s="133"/>
      <c r="I1625" s="139"/>
      <c r="J1625" s="169"/>
      <c r="K1625" s="167"/>
      <c r="L1625" s="170"/>
      <c r="M1625" s="171" t="str">
        <f t="shared" si="22"/>
        <v>-</v>
      </c>
      <c r="N1625" s="133"/>
      <c r="O1625" s="133"/>
      <c r="P1625" s="133"/>
      <c r="Q1625" s="167"/>
      <c r="R1625" s="167"/>
      <c r="S1625" s="140"/>
      <c r="T1625" s="133"/>
      <c r="U1625" s="133"/>
      <c r="V1625" s="172"/>
      <c r="W1625" s="147"/>
      <c r="X1625" s="145"/>
      <c r="Y1625" s="173"/>
      <c r="Z1625" s="145"/>
      <c r="AA1625" s="91"/>
      <c r="AB1625" s="174"/>
      <c r="AC1625" s="167"/>
      <c r="AD1625" s="131"/>
      <c r="AE1625" s="162"/>
      <c r="AF1625" s="162"/>
      <c r="AG1625" s="162"/>
      <c r="AH1625" s="162"/>
      <c r="AI1625" s="140"/>
      <c r="AJ1625" s="139"/>
      <c r="AK1625" s="139"/>
      <c r="AL1625" s="107"/>
      <c r="AM1625" s="140"/>
      <c r="AN1625" s="140"/>
      <c r="AO1625" s="147"/>
      <c r="AP1625" s="107"/>
      <c r="AQ1625" s="107"/>
      <c r="AR1625" s="147"/>
      <c r="AS1625" s="134"/>
      <c r="AT1625" s="141"/>
      <c r="AU1625" s="141"/>
      <c r="AV1625" s="107"/>
      <c r="AW1625" s="107"/>
      <c r="AX1625" s="147"/>
      <c r="AY1625" s="147"/>
      <c r="AZ1625" s="98"/>
      <c r="BA1625" s="98"/>
      <c r="BB1625" s="98"/>
      <c r="BC1625" s="147"/>
    </row>
    <row r="1626" spans="1:55" ht="31.5" hidden="1" customHeight="1">
      <c r="A1626" s="140"/>
      <c r="B1626" s="158"/>
      <c r="C1626" s="166"/>
      <c r="D1626" s="167"/>
      <c r="E1626" s="168"/>
      <c r="F1626" s="130"/>
      <c r="G1626" s="147"/>
      <c r="H1626" s="133"/>
      <c r="I1626" s="139"/>
      <c r="J1626" s="169"/>
      <c r="K1626" s="167"/>
      <c r="L1626" s="170"/>
      <c r="M1626" s="171" t="str">
        <f t="shared" si="22"/>
        <v>-</v>
      </c>
      <c r="N1626" s="133"/>
      <c r="O1626" s="133"/>
      <c r="P1626" s="133"/>
      <c r="Q1626" s="167"/>
      <c r="R1626" s="167"/>
      <c r="S1626" s="140"/>
      <c r="T1626" s="133"/>
      <c r="U1626" s="133"/>
      <c r="V1626" s="172"/>
      <c r="W1626" s="147"/>
      <c r="X1626" s="145"/>
      <c r="Y1626" s="173"/>
      <c r="Z1626" s="145"/>
      <c r="AA1626" s="91"/>
      <c r="AB1626" s="174"/>
      <c r="AC1626" s="167"/>
      <c r="AD1626" s="131"/>
      <c r="AE1626" s="162"/>
      <c r="AF1626" s="162"/>
      <c r="AG1626" s="162"/>
      <c r="AH1626" s="162"/>
      <c r="AI1626" s="140"/>
      <c r="AJ1626" s="139"/>
      <c r="AK1626" s="139"/>
      <c r="AL1626" s="107"/>
      <c r="AM1626" s="140"/>
      <c r="AN1626" s="140"/>
      <c r="AO1626" s="147"/>
      <c r="AP1626" s="107"/>
      <c r="AQ1626" s="107"/>
      <c r="AR1626" s="147"/>
      <c r="AS1626" s="134"/>
      <c r="AT1626" s="141"/>
      <c r="AU1626" s="141"/>
      <c r="AV1626" s="107"/>
      <c r="AW1626" s="107"/>
      <c r="AX1626" s="147"/>
      <c r="AY1626" s="147"/>
      <c r="AZ1626" s="98"/>
      <c r="BA1626" s="98"/>
      <c r="BB1626" s="98"/>
      <c r="BC1626" s="147"/>
    </row>
    <row r="1627" spans="1:55" ht="31.5" hidden="1" customHeight="1">
      <c r="A1627" s="140"/>
      <c r="B1627" s="158"/>
      <c r="C1627" s="166"/>
      <c r="D1627" s="167"/>
      <c r="E1627" s="168"/>
      <c r="F1627" s="130"/>
      <c r="G1627" s="147"/>
      <c r="H1627" s="133"/>
      <c r="I1627" s="139"/>
      <c r="J1627" s="169"/>
      <c r="K1627" s="167"/>
      <c r="L1627" s="170"/>
      <c r="M1627" s="171" t="str">
        <f t="shared" si="22"/>
        <v>-</v>
      </c>
      <c r="N1627" s="133"/>
      <c r="O1627" s="133"/>
      <c r="P1627" s="133"/>
      <c r="Q1627" s="167"/>
      <c r="R1627" s="167"/>
      <c r="S1627" s="140"/>
      <c r="T1627" s="133"/>
      <c r="U1627" s="133"/>
      <c r="V1627" s="172"/>
      <c r="W1627" s="147"/>
      <c r="X1627" s="145"/>
      <c r="Y1627" s="173"/>
      <c r="Z1627" s="145"/>
      <c r="AA1627" s="91"/>
      <c r="AB1627" s="174"/>
      <c r="AC1627" s="167"/>
      <c r="AD1627" s="131"/>
      <c r="AE1627" s="162"/>
      <c r="AF1627" s="162"/>
      <c r="AG1627" s="162"/>
      <c r="AH1627" s="162"/>
      <c r="AI1627" s="140"/>
      <c r="AJ1627" s="139"/>
      <c r="AK1627" s="139"/>
      <c r="AL1627" s="107"/>
      <c r="AM1627" s="140"/>
      <c r="AN1627" s="140"/>
      <c r="AO1627" s="147"/>
      <c r="AP1627" s="107"/>
      <c r="AQ1627" s="107"/>
      <c r="AR1627" s="147"/>
      <c r="AS1627" s="134"/>
      <c r="AT1627" s="141"/>
      <c r="AU1627" s="141"/>
      <c r="AV1627" s="107"/>
      <c r="AW1627" s="107"/>
      <c r="AX1627" s="147"/>
      <c r="AY1627" s="147"/>
      <c r="AZ1627" s="98"/>
      <c r="BA1627" s="98"/>
      <c r="BB1627" s="98"/>
      <c r="BC1627" s="147"/>
    </row>
    <row r="1628" spans="1:55" ht="31.5" hidden="1" customHeight="1">
      <c r="A1628" s="140"/>
      <c r="B1628" s="158"/>
      <c r="C1628" s="166"/>
      <c r="D1628" s="167"/>
      <c r="E1628" s="168"/>
      <c r="F1628" s="130"/>
      <c r="G1628" s="147"/>
      <c r="H1628" s="133"/>
      <c r="I1628" s="139"/>
      <c r="J1628" s="169"/>
      <c r="K1628" s="167"/>
      <c r="L1628" s="170"/>
      <c r="M1628" s="171" t="str">
        <f t="shared" si="22"/>
        <v>-</v>
      </c>
      <c r="N1628" s="133"/>
      <c r="O1628" s="133"/>
      <c r="P1628" s="133"/>
      <c r="Q1628" s="167"/>
      <c r="R1628" s="167"/>
      <c r="S1628" s="140"/>
      <c r="T1628" s="133"/>
      <c r="U1628" s="133"/>
      <c r="V1628" s="172"/>
      <c r="W1628" s="147"/>
      <c r="X1628" s="145"/>
      <c r="Y1628" s="173"/>
      <c r="Z1628" s="145"/>
      <c r="AA1628" s="91"/>
      <c r="AB1628" s="174"/>
      <c r="AC1628" s="167"/>
      <c r="AD1628" s="131"/>
      <c r="AE1628" s="162"/>
      <c r="AF1628" s="162"/>
      <c r="AG1628" s="162"/>
      <c r="AH1628" s="162"/>
      <c r="AI1628" s="140"/>
      <c r="AJ1628" s="139"/>
      <c r="AK1628" s="139"/>
      <c r="AL1628" s="107"/>
      <c r="AM1628" s="140"/>
      <c r="AN1628" s="140"/>
      <c r="AO1628" s="147"/>
      <c r="AP1628" s="107"/>
      <c r="AQ1628" s="107"/>
      <c r="AR1628" s="147"/>
      <c r="AS1628" s="134"/>
      <c r="AT1628" s="141"/>
      <c r="AU1628" s="141"/>
      <c r="AV1628" s="107"/>
      <c r="AW1628" s="107"/>
      <c r="AX1628" s="147"/>
      <c r="AY1628" s="147"/>
      <c r="AZ1628" s="98"/>
      <c r="BA1628" s="98"/>
      <c r="BB1628" s="98"/>
      <c r="BC1628" s="147"/>
    </row>
    <row r="1629" spans="1:55" ht="31.5" hidden="1" customHeight="1">
      <c r="A1629" s="140"/>
      <c r="B1629" s="158"/>
      <c r="C1629" s="166"/>
      <c r="D1629" s="167"/>
      <c r="E1629" s="168"/>
      <c r="F1629" s="130"/>
      <c r="G1629" s="147"/>
      <c r="H1629" s="133"/>
      <c r="I1629" s="139"/>
      <c r="J1629" s="169"/>
      <c r="K1629" s="167"/>
      <c r="L1629" s="170"/>
      <c r="M1629" s="171" t="str">
        <f t="shared" si="22"/>
        <v>-</v>
      </c>
      <c r="N1629" s="133"/>
      <c r="O1629" s="133"/>
      <c r="P1629" s="133"/>
      <c r="Q1629" s="167"/>
      <c r="R1629" s="167"/>
      <c r="S1629" s="140"/>
      <c r="T1629" s="133"/>
      <c r="U1629" s="133"/>
      <c r="V1629" s="172"/>
      <c r="W1629" s="147"/>
      <c r="X1629" s="145"/>
      <c r="Y1629" s="173"/>
      <c r="Z1629" s="145"/>
      <c r="AA1629" s="91"/>
      <c r="AB1629" s="174"/>
      <c r="AC1629" s="167"/>
      <c r="AD1629" s="131"/>
      <c r="AE1629" s="162"/>
      <c r="AF1629" s="162"/>
      <c r="AG1629" s="162"/>
      <c r="AH1629" s="162"/>
      <c r="AI1629" s="140"/>
      <c r="AJ1629" s="139"/>
      <c r="AK1629" s="139"/>
      <c r="AL1629" s="107"/>
      <c r="AM1629" s="140"/>
      <c r="AN1629" s="140"/>
      <c r="AO1629" s="147"/>
      <c r="AP1629" s="107"/>
      <c r="AQ1629" s="107"/>
      <c r="AR1629" s="147"/>
      <c r="AS1629" s="134"/>
      <c r="AT1629" s="141"/>
      <c r="AU1629" s="141"/>
      <c r="AV1629" s="107"/>
      <c r="AW1629" s="107"/>
      <c r="AX1629" s="147"/>
      <c r="AY1629" s="147"/>
      <c r="AZ1629" s="98"/>
      <c r="BA1629" s="98"/>
      <c r="BB1629" s="98"/>
      <c r="BC1629" s="147"/>
    </row>
    <row r="1630" spans="1:55" ht="31.5" hidden="1" customHeight="1">
      <c r="A1630" s="140"/>
      <c r="B1630" s="158"/>
      <c r="C1630" s="166"/>
      <c r="D1630" s="167"/>
      <c r="E1630" s="168"/>
      <c r="F1630" s="130"/>
      <c r="G1630" s="147"/>
      <c r="H1630" s="133"/>
      <c r="I1630" s="139"/>
      <c r="J1630" s="169"/>
      <c r="K1630" s="167"/>
      <c r="L1630" s="170"/>
      <c r="M1630" s="171" t="str">
        <f t="shared" si="22"/>
        <v>-</v>
      </c>
      <c r="N1630" s="133"/>
      <c r="O1630" s="133"/>
      <c r="P1630" s="133"/>
      <c r="Q1630" s="167"/>
      <c r="R1630" s="167"/>
      <c r="S1630" s="140"/>
      <c r="T1630" s="133"/>
      <c r="U1630" s="133"/>
      <c r="V1630" s="172"/>
      <c r="W1630" s="147"/>
      <c r="X1630" s="145"/>
      <c r="Y1630" s="173"/>
      <c r="Z1630" s="145"/>
      <c r="AA1630" s="91"/>
      <c r="AB1630" s="174"/>
      <c r="AC1630" s="167"/>
      <c r="AD1630" s="131"/>
      <c r="AE1630" s="162"/>
      <c r="AF1630" s="162"/>
      <c r="AG1630" s="162"/>
      <c r="AH1630" s="162"/>
      <c r="AI1630" s="140"/>
      <c r="AJ1630" s="139"/>
      <c r="AK1630" s="139"/>
      <c r="AL1630" s="107"/>
      <c r="AM1630" s="140"/>
      <c r="AN1630" s="140"/>
      <c r="AO1630" s="147"/>
      <c r="AP1630" s="107"/>
      <c r="AQ1630" s="107"/>
      <c r="AR1630" s="147"/>
      <c r="AS1630" s="134"/>
      <c r="AT1630" s="141"/>
      <c r="AU1630" s="141"/>
      <c r="AV1630" s="107"/>
      <c r="AW1630" s="107"/>
      <c r="AX1630" s="147"/>
      <c r="AY1630" s="147"/>
      <c r="AZ1630" s="98"/>
      <c r="BA1630" s="98"/>
      <c r="BB1630" s="98"/>
      <c r="BC1630" s="147"/>
    </row>
    <row r="1631" spans="1:55" ht="31.5" hidden="1" customHeight="1">
      <c r="A1631" s="140"/>
      <c r="B1631" s="158"/>
      <c r="C1631" s="166"/>
      <c r="D1631" s="167"/>
      <c r="E1631" s="168"/>
      <c r="F1631" s="130"/>
      <c r="G1631" s="147"/>
      <c r="H1631" s="133"/>
      <c r="I1631" s="139"/>
      <c r="J1631" s="169"/>
      <c r="K1631" s="167"/>
      <c r="L1631" s="170"/>
      <c r="M1631" s="171" t="str">
        <f t="shared" si="22"/>
        <v>-</v>
      </c>
      <c r="N1631" s="133"/>
      <c r="O1631" s="133"/>
      <c r="P1631" s="133"/>
      <c r="Q1631" s="167"/>
      <c r="R1631" s="167"/>
      <c r="S1631" s="140"/>
      <c r="T1631" s="133"/>
      <c r="U1631" s="133"/>
      <c r="V1631" s="172"/>
      <c r="W1631" s="147"/>
      <c r="X1631" s="145"/>
      <c r="Y1631" s="173"/>
      <c r="Z1631" s="145"/>
      <c r="AA1631" s="91"/>
      <c r="AB1631" s="174"/>
      <c r="AC1631" s="167"/>
      <c r="AD1631" s="131"/>
      <c r="AE1631" s="162"/>
      <c r="AF1631" s="162"/>
      <c r="AG1631" s="162"/>
      <c r="AH1631" s="162"/>
      <c r="AI1631" s="140"/>
      <c r="AJ1631" s="139"/>
      <c r="AK1631" s="139"/>
      <c r="AL1631" s="107"/>
      <c r="AM1631" s="140"/>
      <c r="AN1631" s="140"/>
      <c r="AO1631" s="147"/>
      <c r="AP1631" s="107"/>
      <c r="AQ1631" s="107"/>
      <c r="AR1631" s="147"/>
      <c r="AS1631" s="134"/>
      <c r="AT1631" s="141"/>
      <c r="AU1631" s="141"/>
      <c r="AV1631" s="107"/>
      <c r="AW1631" s="107"/>
      <c r="AX1631" s="147"/>
      <c r="AY1631" s="147"/>
      <c r="AZ1631" s="98"/>
      <c r="BA1631" s="98"/>
      <c r="BB1631" s="98"/>
      <c r="BC1631" s="147"/>
    </row>
    <row r="1632" spans="1:55" ht="31.5" hidden="1" customHeight="1">
      <c r="A1632" s="140"/>
      <c r="B1632" s="158"/>
      <c r="C1632" s="166"/>
      <c r="D1632" s="167"/>
      <c r="E1632" s="168"/>
      <c r="F1632" s="130"/>
      <c r="G1632" s="147"/>
      <c r="H1632" s="133"/>
      <c r="I1632" s="139"/>
      <c r="J1632" s="169"/>
      <c r="K1632" s="167"/>
      <c r="L1632" s="170"/>
      <c r="M1632" s="171" t="str">
        <f t="shared" si="22"/>
        <v>-</v>
      </c>
      <c r="N1632" s="133"/>
      <c r="O1632" s="133"/>
      <c r="P1632" s="133"/>
      <c r="Q1632" s="167"/>
      <c r="R1632" s="167"/>
      <c r="S1632" s="140"/>
      <c r="T1632" s="133"/>
      <c r="U1632" s="133"/>
      <c r="V1632" s="172"/>
      <c r="W1632" s="147"/>
      <c r="X1632" s="145"/>
      <c r="Y1632" s="173"/>
      <c r="Z1632" s="145"/>
      <c r="AA1632" s="91"/>
      <c r="AB1632" s="174"/>
      <c r="AC1632" s="167"/>
      <c r="AD1632" s="131"/>
      <c r="AE1632" s="162"/>
      <c r="AF1632" s="162"/>
      <c r="AG1632" s="162"/>
      <c r="AH1632" s="162"/>
      <c r="AI1632" s="140"/>
      <c r="AJ1632" s="139"/>
      <c r="AK1632" s="139"/>
      <c r="AL1632" s="107"/>
      <c r="AM1632" s="140"/>
      <c r="AN1632" s="140"/>
      <c r="AO1632" s="147"/>
      <c r="AP1632" s="107"/>
      <c r="AQ1632" s="107"/>
      <c r="AR1632" s="147"/>
      <c r="AS1632" s="134"/>
      <c r="AT1632" s="141"/>
      <c r="AU1632" s="141"/>
      <c r="AV1632" s="107"/>
      <c r="AW1632" s="107"/>
      <c r="AX1632" s="147"/>
      <c r="AY1632" s="147"/>
      <c r="AZ1632" s="98"/>
      <c r="BA1632" s="98"/>
      <c r="BB1632" s="98"/>
      <c r="BC1632" s="147"/>
    </row>
    <row r="1633" spans="1:55" ht="31.5" hidden="1" customHeight="1">
      <c r="A1633" s="140"/>
      <c r="B1633" s="158"/>
      <c r="C1633" s="166"/>
      <c r="D1633" s="167"/>
      <c r="E1633" s="168"/>
      <c r="F1633" s="130"/>
      <c r="G1633" s="147"/>
      <c r="H1633" s="133"/>
      <c r="I1633" s="139"/>
      <c r="J1633" s="169"/>
      <c r="K1633" s="167"/>
      <c r="L1633" s="170"/>
      <c r="M1633" s="171" t="str">
        <f t="shared" si="22"/>
        <v>-</v>
      </c>
      <c r="N1633" s="133"/>
      <c r="O1633" s="133"/>
      <c r="P1633" s="133"/>
      <c r="Q1633" s="167"/>
      <c r="R1633" s="167"/>
      <c r="S1633" s="140"/>
      <c r="T1633" s="133"/>
      <c r="U1633" s="133"/>
      <c r="V1633" s="172"/>
      <c r="W1633" s="147"/>
      <c r="X1633" s="145"/>
      <c r="Y1633" s="173"/>
      <c r="Z1633" s="145"/>
      <c r="AA1633" s="91"/>
      <c r="AB1633" s="174"/>
      <c r="AC1633" s="167"/>
      <c r="AD1633" s="131"/>
      <c r="AE1633" s="162"/>
      <c r="AF1633" s="162"/>
      <c r="AG1633" s="162"/>
      <c r="AH1633" s="162"/>
      <c r="AI1633" s="140"/>
      <c r="AJ1633" s="139"/>
      <c r="AK1633" s="139"/>
      <c r="AL1633" s="107"/>
      <c r="AM1633" s="140"/>
      <c r="AN1633" s="140"/>
      <c r="AO1633" s="147"/>
      <c r="AP1633" s="107"/>
      <c r="AQ1633" s="107"/>
      <c r="AR1633" s="147"/>
      <c r="AS1633" s="134"/>
      <c r="AT1633" s="141"/>
      <c r="AU1633" s="141"/>
      <c r="AV1633" s="107"/>
      <c r="AW1633" s="107"/>
      <c r="AX1633" s="147"/>
      <c r="AY1633" s="147"/>
      <c r="AZ1633" s="98"/>
      <c r="BA1633" s="98"/>
      <c r="BB1633" s="98"/>
      <c r="BC1633" s="147"/>
    </row>
    <row r="1634" spans="1:55" ht="31.5" hidden="1" customHeight="1">
      <c r="A1634" s="140"/>
      <c r="B1634" s="158"/>
      <c r="C1634" s="166"/>
      <c r="D1634" s="167"/>
      <c r="E1634" s="168"/>
      <c r="F1634" s="130"/>
      <c r="G1634" s="147"/>
      <c r="H1634" s="133"/>
      <c r="I1634" s="139"/>
      <c r="J1634" s="169"/>
      <c r="K1634" s="167"/>
      <c r="L1634" s="170"/>
      <c r="M1634" s="171" t="str">
        <f t="shared" si="22"/>
        <v>-</v>
      </c>
      <c r="N1634" s="133"/>
      <c r="O1634" s="133"/>
      <c r="P1634" s="133"/>
      <c r="Q1634" s="167"/>
      <c r="R1634" s="167"/>
      <c r="S1634" s="140"/>
      <c r="T1634" s="133"/>
      <c r="U1634" s="133"/>
      <c r="V1634" s="172"/>
      <c r="W1634" s="147"/>
      <c r="X1634" s="145"/>
      <c r="Y1634" s="173"/>
      <c r="Z1634" s="145"/>
      <c r="AA1634" s="91"/>
      <c r="AB1634" s="174"/>
      <c r="AC1634" s="167"/>
      <c r="AD1634" s="131"/>
      <c r="AE1634" s="162"/>
      <c r="AF1634" s="162"/>
      <c r="AG1634" s="162"/>
      <c r="AH1634" s="162"/>
      <c r="AI1634" s="140"/>
      <c r="AJ1634" s="139"/>
      <c r="AK1634" s="139"/>
      <c r="AL1634" s="107"/>
      <c r="AM1634" s="140"/>
      <c r="AN1634" s="140"/>
      <c r="AO1634" s="147"/>
      <c r="AP1634" s="107"/>
      <c r="AQ1634" s="107"/>
      <c r="AR1634" s="147"/>
      <c r="AS1634" s="134"/>
      <c r="AT1634" s="141"/>
      <c r="AU1634" s="141"/>
      <c r="AV1634" s="107"/>
      <c r="AW1634" s="107"/>
      <c r="AX1634" s="147"/>
      <c r="AY1634" s="147"/>
      <c r="AZ1634" s="98"/>
      <c r="BA1634" s="98"/>
      <c r="BB1634" s="98"/>
      <c r="BC1634" s="147"/>
    </row>
    <row r="1635" spans="1:55" ht="31.5" hidden="1" customHeight="1">
      <c r="A1635" s="140"/>
      <c r="B1635" s="158"/>
      <c r="C1635" s="166"/>
      <c r="D1635" s="167"/>
      <c r="E1635" s="168"/>
      <c r="F1635" s="130"/>
      <c r="G1635" s="147"/>
      <c r="H1635" s="133"/>
      <c r="I1635" s="139"/>
      <c r="J1635" s="169"/>
      <c r="K1635" s="167"/>
      <c r="L1635" s="170"/>
      <c r="M1635" s="171" t="str">
        <f t="shared" si="22"/>
        <v>-</v>
      </c>
      <c r="N1635" s="133"/>
      <c r="O1635" s="133"/>
      <c r="P1635" s="133"/>
      <c r="Q1635" s="167"/>
      <c r="R1635" s="167"/>
      <c r="S1635" s="140"/>
      <c r="T1635" s="133"/>
      <c r="U1635" s="133"/>
      <c r="V1635" s="172"/>
      <c r="W1635" s="147"/>
      <c r="X1635" s="145"/>
      <c r="Y1635" s="173"/>
      <c r="Z1635" s="145"/>
      <c r="AA1635" s="91"/>
      <c r="AB1635" s="174"/>
      <c r="AC1635" s="167"/>
      <c r="AD1635" s="131"/>
      <c r="AE1635" s="162"/>
      <c r="AF1635" s="162"/>
      <c r="AG1635" s="162"/>
      <c r="AH1635" s="162"/>
      <c r="AI1635" s="140"/>
      <c r="AJ1635" s="139"/>
      <c r="AK1635" s="139"/>
      <c r="AL1635" s="107"/>
      <c r="AM1635" s="140"/>
      <c r="AN1635" s="140"/>
      <c r="AO1635" s="147"/>
      <c r="AP1635" s="107"/>
      <c r="AQ1635" s="107"/>
      <c r="AR1635" s="147"/>
      <c r="AS1635" s="134"/>
      <c r="AT1635" s="141"/>
      <c r="AU1635" s="141"/>
      <c r="AV1635" s="107"/>
      <c r="AW1635" s="107"/>
      <c r="AX1635" s="147"/>
      <c r="AY1635" s="147"/>
      <c r="AZ1635" s="98"/>
      <c r="BA1635" s="98"/>
      <c r="BB1635" s="98"/>
      <c r="BC1635" s="147"/>
    </row>
    <row r="1636" spans="1:55" ht="31.5" hidden="1" customHeight="1">
      <c r="A1636" s="140"/>
      <c r="B1636" s="158"/>
      <c r="C1636" s="166"/>
      <c r="D1636" s="167"/>
      <c r="E1636" s="168"/>
      <c r="F1636" s="130"/>
      <c r="G1636" s="147"/>
      <c r="H1636" s="133"/>
      <c r="I1636" s="139"/>
      <c r="J1636" s="169"/>
      <c r="K1636" s="167"/>
      <c r="L1636" s="170"/>
      <c r="M1636" s="171" t="str">
        <f t="shared" si="22"/>
        <v>-</v>
      </c>
      <c r="N1636" s="133"/>
      <c r="O1636" s="133"/>
      <c r="P1636" s="133"/>
      <c r="Q1636" s="167"/>
      <c r="R1636" s="167"/>
      <c r="S1636" s="140"/>
      <c r="T1636" s="133"/>
      <c r="U1636" s="133"/>
      <c r="V1636" s="172"/>
      <c r="W1636" s="147"/>
      <c r="X1636" s="145"/>
      <c r="Y1636" s="173"/>
      <c r="Z1636" s="145"/>
      <c r="AA1636" s="91"/>
      <c r="AB1636" s="174"/>
      <c r="AC1636" s="167"/>
      <c r="AD1636" s="131"/>
      <c r="AE1636" s="162"/>
      <c r="AF1636" s="162"/>
      <c r="AG1636" s="162"/>
      <c r="AH1636" s="162"/>
      <c r="AI1636" s="140"/>
      <c r="AJ1636" s="139"/>
      <c r="AK1636" s="139"/>
      <c r="AL1636" s="107"/>
      <c r="AM1636" s="140"/>
      <c r="AN1636" s="140"/>
      <c r="AO1636" s="147"/>
      <c r="AP1636" s="107"/>
      <c r="AQ1636" s="107"/>
      <c r="AR1636" s="147"/>
      <c r="AS1636" s="134"/>
      <c r="AT1636" s="141"/>
      <c r="AU1636" s="141"/>
      <c r="AV1636" s="107"/>
      <c r="AW1636" s="107"/>
      <c r="AX1636" s="147"/>
      <c r="AY1636" s="147"/>
      <c r="AZ1636" s="98"/>
      <c r="BA1636" s="98"/>
      <c r="BB1636" s="98"/>
      <c r="BC1636" s="147"/>
    </row>
    <row r="1637" spans="1:55" ht="31.5" hidden="1" customHeight="1">
      <c r="A1637" s="140"/>
      <c r="B1637" s="158"/>
      <c r="C1637" s="166"/>
      <c r="D1637" s="167"/>
      <c r="E1637" s="168"/>
      <c r="F1637" s="130"/>
      <c r="G1637" s="147"/>
      <c r="H1637" s="133"/>
      <c r="I1637" s="139"/>
      <c r="J1637" s="169"/>
      <c r="K1637" s="167"/>
      <c r="L1637" s="170"/>
      <c r="M1637" s="171" t="str">
        <f t="shared" si="22"/>
        <v>-</v>
      </c>
      <c r="N1637" s="133"/>
      <c r="O1637" s="133"/>
      <c r="P1637" s="133"/>
      <c r="Q1637" s="167"/>
      <c r="R1637" s="167"/>
      <c r="S1637" s="140"/>
      <c r="T1637" s="133"/>
      <c r="U1637" s="133"/>
      <c r="V1637" s="172"/>
      <c r="W1637" s="147"/>
      <c r="X1637" s="145"/>
      <c r="Y1637" s="173"/>
      <c r="Z1637" s="145"/>
      <c r="AA1637" s="91"/>
      <c r="AB1637" s="174"/>
      <c r="AC1637" s="167"/>
      <c r="AD1637" s="131"/>
      <c r="AE1637" s="162"/>
      <c r="AF1637" s="162"/>
      <c r="AG1637" s="162"/>
      <c r="AH1637" s="162"/>
      <c r="AI1637" s="140"/>
      <c r="AJ1637" s="139"/>
      <c r="AK1637" s="139"/>
      <c r="AL1637" s="107"/>
      <c r="AM1637" s="140"/>
      <c r="AN1637" s="140"/>
      <c r="AO1637" s="147"/>
      <c r="AP1637" s="107"/>
      <c r="AQ1637" s="107"/>
      <c r="AR1637" s="147"/>
      <c r="AS1637" s="134"/>
      <c r="AT1637" s="141"/>
      <c r="AU1637" s="141"/>
      <c r="AV1637" s="107"/>
      <c r="AW1637" s="107"/>
      <c r="AX1637" s="147"/>
      <c r="AY1637" s="147"/>
      <c r="AZ1637" s="98"/>
      <c r="BA1637" s="98"/>
      <c r="BB1637" s="98"/>
      <c r="BC1637" s="147"/>
    </row>
    <row r="1638" spans="1:55" ht="31.5" hidden="1" customHeight="1">
      <c r="A1638" s="140"/>
      <c r="B1638" s="158"/>
      <c r="C1638" s="166"/>
      <c r="D1638" s="167"/>
      <c r="E1638" s="168"/>
      <c r="F1638" s="130"/>
      <c r="G1638" s="147"/>
      <c r="H1638" s="133"/>
      <c r="I1638" s="139"/>
      <c r="J1638" s="169"/>
      <c r="K1638" s="167"/>
      <c r="L1638" s="170"/>
      <c r="M1638" s="171" t="str">
        <f t="shared" si="22"/>
        <v>-</v>
      </c>
      <c r="N1638" s="133"/>
      <c r="O1638" s="133"/>
      <c r="P1638" s="133"/>
      <c r="Q1638" s="167"/>
      <c r="R1638" s="167"/>
      <c r="S1638" s="140"/>
      <c r="T1638" s="133"/>
      <c r="U1638" s="133"/>
      <c r="V1638" s="172"/>
      <c r="W1638" s="147"/>
      <c r="X1638" s="145"/>
      <c r="Y1638" s="173"/>
      <c r="Z1638" s="145"/>
      <c r="AA1638" s="91"/>
      <c r="AB1638" s="174"/>
      <c r="AC1638" s="167"/>
      <c r="AD1638" s="131"/>
      <c r="AE1638" s="162"/>
      <c r="AF1638" s="162"/>
      <c r="AG1638" s="162"/>
      <c r="AH1638" s="162"/>
      <c r="AI1638" s="140"/>
      <c r="AJ1638" s="139"/>
      <c r="AK1638" s="139"/>
      <c r="AL1638" s="107"/>
      <c r="AM1638" s="140"/>
      <c r="AN1638" s="140"/>
      <c r="AO1638" s="147"/>
      <c r="AP1638" s="107"/>
      <c r="AQ1638" s="107"/>
      <c r="AR1638" s="147"/>
      <c r="AS1638" s="134"/>
      <c r="AT1638" s="141"/>
      <c r="AU1638" s="141"/>
      <c r="AV1638" s="107"/>
      <c r="AW1638" s="107"/>
      <c r="AX1638" s="147"/>
      <c r="AY1638" s="147"/>
      <c r="AZ1638" s="98"/>
      <c r="BA1638" s="98"/>
      <c r="BB1638" s="98"/>
      <c r="BC1638" s="147"/>
    </row>
    <row r="1639" spans="1:55" ht="31.5" hidden="1" customHeight="1">
      <c r="A1639" s="140"/>
      <c r="B1639" s="158"/>
      <c r="C1639" s="166"/>
      <c r="D1639" s="167"/>
      <c r="E1639" s="168"/>
      <c r="F1639" s="130"/>
      <c r="G1639" s="147"/>
      <c r="H1639" s="133"/>
      <c r="I1639" s="139"/>
      <c r="J1639" s="169"/>
      <c r="K1639" s="167"/>
      <c r="L1639" s="170"/>
      <c r="M1639" s="171" t="str">
        <f t="shared" si="22"/>
        <v>-</v>
      </c>
      <c r="N1639" s="133"/>
      <c r="O1639" s="133"/>
      <c r="P1639" s="133"/>
      <c r="Q1639" s="167"/>
      <c r="R1639" s="167"/>
      <c r="S1639" s="140"/>
      <c r="T1639" s="133"/>
      <c r="U1639" s="133"/>
      <c r="V1639" s="172"/>
      <c r="W1639" s="147"/>
      <c r="X1639" s="145"/>
      <c r="Y1639" s="173"/>
      <c r="Z1639" s="145"/>
      <c r="AA1639" s="91"/>
      <c r="AB1639" s="174"/>
      <c r="AC1639" s="167"/>
      <c r="AD1639" s="131"/>
      <c r="AE1639" s="162"/>
      <c r="AF1639" s="162"/>
      <c r="AG1639" s="162"/>
      <c r="AH1639" s="162"/>
      <c r="AI1639" s="140"/>
      <c r="AJ1639" s="139"/>
      <c r="AK1639" s="139"/>
      <c r="AL1639" s="107"/>
      <c r="AM1639" s="140"/>
      <c r="AN1639" s="140"/>
      <c r="AO1639" s="147"/>
      <c r="AP1639" s="107"/>
      <c r="AQ1639" s="107"/>
      <c r="AR1639" s="147"/>
      <c r="AS1639" s="134"/>
      <c r="AT1639" s="141"/>
      <c r="AU1639" s="141"/>
      <c r="AV1639" s="107"/>
      <c r="AW1639" s="107"/>
      <c r="AX1639" s="147"/>
      <c r="AY1639" s="147"/>
      <c r="AZ1639" s="98"/>
      <c r="BA1639" s="98"/>
      <c r="BB1639" s="98"/>
      <c r="BC1639" s="147"/>
    </row>
    <row r="1640" spans="1:55" ht="31.5" hidden="1" customHeight="1">
      <c r="A1640" s="140"/>
      <c r="B1640" s="158"/>
      <c r="C1640" s="166"/>
      <c r="D1640" s="167"/>
      <c r="E1640" s="168"/>
      <c r="F1640" s="130"/>
      <c r="G1640" s="147"/>
      <c r="H1640" s="133"/>
      <c r="I1640" s="139"/>
      <c r="J1640" s="169"/>
      <c r="K1640" s="167"/>
      <c r="L1640" s="170"/>
      <c r="M1640" s="171" t="str">
        <f t="shared" si="22"/>
        <v>-</v>
      </c>
      <c r="N1640" s="133"/>
      <c r="O1640" s="133"/>
      <c r="P1640" s="133"/>
      <c r="Q1640" s="167"/>
      <c r="R1640" s="167"/>
      <c r="S1640" s="140"/>
      <c r="T1640" s="133"/>
      <c r="U1640" s="133"/>
      <c r="V1640" s="172"/>
      <c r="W1640" s="147"/>
      <c r="X1640" s="145"/>
      <c r="Y1640" s="173"/>
      <c r="Z1640" s="145"/>
      <c r="AA1640" s="91"/>
      <c r="AB1640" s="174"/>
      <c r="AC1640" s="167"/>
      <c r="AD1640" s="131"/>
      <c r="AE1640" s="162"/>
      <c r="AF1640" s="162"/>
      <c r="AG1640" s="162"/>
      <c r="AH1640" s="162"/>
      <c r="AI1640" s="140"/>
      <c r="AJ1640" s="139"/>
      <c r="AK1640" s="139"/>
      <c r="AL1640" s="107"/>
      <c r="AM1640" s="140"/>
      <c r="AN1640" s="140"/>
      <c r="AO1640" s="147"/>
      <c r="AP1640" s="107"/>
      <c r="AQ1640" s="107"/>
      <c r="AR1640" s="147"/>
      <c r="AS1640" s="134"/>
      <c r="AT1640" s="141"/>
      <c r="AU1640" s="141"/>
      <c r="AV1640" s="107"/>
      <c r="AW1640" s="107"/>
      <c r="AX1640" s="147"/>
      <c r="AY1640" s="147"/>
      <c r="AZ1640" s="98"/>
      <c r="BA1640" s="98"/>
      <c r="BB1640" s="98"/>
      <c r="BC1640" s="147"/>
    </row>
    <row r="1641" spans="1:55" ht="31.5" hidden="1" customHeight="1">
      <c r="A1641" s="140"/>
      <c r="B1641" s="158"/>
      <c r="C1641" s="166"/>
      <c r="D1641" s="167"/>
      <c r="E1641" s="168"/>
      <c r="F1641" s="130"/>
      <c r="G1641" s="147"/>
      <c r="H1641" s="133"/>
      <c r="I1641" s="139"/>
      <c r="J1641" s="169"/>
      <c r="K1641" s="167"/>
      <c r="L1641" s="170"/>
      <c r="M1641" s="171" t="str">
        <f t="shared" si="22"/>
        <v>-</v>
      </c>
      <c r="N1641" s="133"/>
      <c r="O1641" s="133"/>
      <c r="P1641" s="133"/>
      <c r="Q1641" s="167"/>
      <c r="R1641" s="167"/>
      <c r="S1641" s="140"/>
      <c r="T1641" s="133"/>
      <c r="U1641" s="133"/>
      <c r="V1641" s="172"/>
      <c r="W1641" s="147"/>
      <c r="X1641" s="145"/>
      <c r="Y1641" s="173"/>
      <c r="Z1641" s="145"/>
      <c r="AA1641" s="91"/>
      <c r="AB1641" s="174"/>
      <c r="AC1641" s="167"/>
      <c r="AD1641" s="131"/>
      <c r="AE1641" s="162"/>
      <c r="AF1641" s="162"/>
      <c r="AG1641" s="162"/>
      <c r="AH1641" s="162"/>
      <c r="AI1641" s="140"/>
      <c r="AJ1641" s="139"/>
      <c r="AK1641" s="139"/>
      <c r="AL1641" s="107"/>
      <c r="AM1641" s="140"/>
      <c r="AN1641" s="140"/>
      <c r="AO1641" s="147"/>
      <c r="AP1641" s="107"/>
      <c r="AQ1641" s="107"/>
      <c r="AR1641" s="147"/>
      <c r="AS1641" s="134"/>
      <c r="AT1641" s="141"/>
      <c r="AU1641" s="141"/>
      <c r="AV1641" s="107"/>
      <c r="AW1641" s="107"/>
      <c r="AX1641" s="147"/>
      <c r="AY1641" s="147"/>
      <c r="AZ1641" s="98"/>
      <c r="BA1641" s="98"/>
      <c r="BB1641" s="98"/>
      <c r="BC1641" s="147"/>
    </row>
    <row r="1642" spans="1:55" ht="31.5" hidden="1" customHeight="1">
      <c r="A1642" s="140"/>
      <c r="B1642" s="158"/>
      <c r="C1642" s="166"/>
      <c r="D1642" s="167"/>
      <c r="E1642" s="168"/>
      <c r="F1642" s="130"/>
      <c r="G1642" s="147"/>
      <c r="H1642" s="133"/>
      <c r="I1642" s="139"/>
      <c r="J1642" s="169"/>
      <c r="K1642" s="167"/>
      <c r="L1642" s="170"/>
      <c r="M1642" s="171" t="str">
        <f t="shared" si="22"/>
        <v>-</v>
      </c>
      <c r="N1642" s="133"/>
      <c r="O1642" s="133"/>
      <c r="P1642" s="133"/>
      <c r="Q1642" s="167"/>
      <c r="R1642" s="167"/>
      <c r="S1642" s="140"/>
      <c r="T1642" s="133"/>
      <c r="U1642" s="133"/>
      <c r="V1642" s="172"/>
      <c r="W1642" s="147"/>
      <c r="X1642" s="145"/>
      <c r="Y1642" s="173"/>
      <c r="Z1642" s="145"/>
      <c r="AA1642" s="91"/>
      <c r="AB1642" s="174"/>
      <c r="AC1642" s="167"/>
      <c r="AD1642" s="131"/>
      <c r="AE1642" s="162"/>
      <c r="AF1642" s="162"/>
      <c r="AG1642" s="162"/>
      <c r="AH1642" s="162"/>
      <c r="AI1642" s="140"/>
      <c r="AJ1642" s="139"/>
      <c r="AK1642" s="139"/>
      <c r="AL1642" s="107"/>
      <c r="AM1642" s="140"/>
      <c r="AN1642" s="140"/>
      <c r="AO1642" s="147"/>
      <c r="AP1642" s="107"/>
      <c r="AQ1642" s="107"/>
      <c r="AR1642" s="147"/>
      <c r="AS1642" s="134"/>
      <c r="AT1642" s="141"/>
      <c r="AU1642" s="141"/>
      <c r="AV1642" s="107"/>
      <c r="AW1642" s="107"/>
      <c r="AX1642" s="147"/>
      <c r="AY1642" s="147"/>
      <c r="AZ1642" s="98"/>
      <c r="BA1642" s="98"/>
      <c r="BB1642" s="98"/>
      <c r="BC1642" s="147"/>
    </row>
    <row r="1643" spans="1:55" ht="31.5" hidden="1" customHeight="1">
      <c r="A1643" s="140"/>
      <c r="B1643" s="158"/>
      <c r="C1643" s="166"/>
      <c r="D1643" s="167"/>
      <c r="E1643" s="168"/>
      <c r="F1643" s="130"/>
      <c r="G1643" s="147"/>
      <c r="H1643" s="133"/>
      <c r="I1643" s="139"/>
      <c r="J1643" s="169"/>
      <c r="K1643" s="167"/>
      <c r="L1643" s="170"/>
      <c r="M1643" s="171" t="str">
        <f t="shared" si="22"/>
        <v>-</v>
      </c>
      <c r="N1643" s="133"/>
      <c r="O1643" s="133"/>
      <c r="P1643" s="133"/>
      <c r="Q1643" s="167"/>
      <c r="R1643" s="167"/>
      <c r="S1643" s="140"/>
      <c r="T1643" s="133"/>
      <c r="U1643" s="133"/>
      <c r="V1643" s="172"/>
      <c r="W1643" s="147"/>
      <c r="X1643" s="145"/>
      <c r="Y1643" s="173"/>
      <c r="Z1643" s="145"/>
      <c r="AA1643" s="91"/>
      <c r="AB1643" s="174"/>
      <c r="AC1643" s="167"/>
      <c r="AD1643" s="131"/>
      <c r="AE1643" s="162"/>
      <c r="AF1643" s="162"/>
      <c r="AG1643" s="162"/>
      <c r="AH1643" s="162"/>
      <c r="AI1643" s="140"/>
      <c r="AJ1643" s="139"/>
      <c r="AK1643" s="139"/>
      <c r="AL1643" s="107"/>
      <c r="AM1643" s="140"/>
      <c r="AN1643" s="140"/>
      <c r="AO1643" s="147"/>
      <c r="AP1643" s="107"/>
      <c r="AQ1643" s="107"/>
      <c r="AR1643" s="147"/>
      <c r="AS1643" s="134"/>
      <c r="AT1643" s="141"/>
      <c r="AU1643" s="141"/>
      <c r="AV1643" s="107"/>
      <c r="AW1643" s="107"/>
      <c r="AX1643" s="147"/>
      <c r="AY1643" s="147"/>
      <c r="AZ1643" s="98"/>
      <c r="BA1643" s="98"/>
      <c r="BB1643" s="98"/>
      <c r="BC1643" s="147"/>
    </row>
    <row r="1644" spans="1:55" ht="31.5" hidden="1" customHeight="1">
      <c r="A1644" s="140"/>
      <c r="B1644" s="158"/>
      <c r="C1644" s="166"/>
      <c r="D1644" s="167"/>
      <c r="E1644" s="168"/>
      <c r="F1644" s="130"/>
      <c r="G1644" s="147"/>
      <c r="H1644" s="133"/>
      <c r="I1644" s="139"/>
      <c r="J1644" s="169"/>
      <c r="K1644" s="167"/>
      <c r="L1644" s="170"/>
      <c r="M1644" s="171" t="str">
        <f t="shared" si="22"/>
        <v>-</v>
      </c>
      <c r="N1644" s="133"/>
      <c r="O1644" s="133"/>
      <c r="P1644" s="133"/>
      <c r="Q1644" s="167"/>
      <c r="R1644" s="167"/>
      <c r="S1644" s="140"/>
      <c r="T1644" s="133"/>
      <c r="U1644" s="133"/>
      <c r="V1644" s="172"/>
      <c r="W1644" s="147"/>
      <c r="X1644" s="145"/>
      <c r="Y1644" s="173"/>
      <c r="Z1644" s="145"/>
      <c r="AA1644" s="91"/>
      <c r="AB1644" s="174"/>
      <c r="AC1644" s="167"/>
      <c r="AD1644" s="131"/>
      <c r="AE1644" s="162"/>
      <c r="AF1644" s="162"/>
      <c r="AG1644" s="162"/>
      <c r="AH1644" s="162"/>
      <c r="AI1644" s="140"/>
      <c r="AJ1644" s="139"/>
      <c r="AK1644" s="139"/>
      <c r="AL1644" s="107"/>
      <c r="AM1644" s="140"/>
      <c r="AN1644" s="140"/>
      <c r="AO1644" s="147"/>
      <c r="AP1644" s="107"/>
      <c r="AQ1644" s="107"/>
      <c r="AR1644" s="147"/>
      <c r="AS1644" s="134"/>
      <c r="AT1644" s="141"/>
      <c r="AU1644" s="141"/>
      <c r="AV1644" s="107"/>
      <c r="AW1644" s="107"/>
      <c r="AX1644" s="147"/>
      <c r="AY1644" s="147"/>
      <c r="AZ1644" s="98"/>
      <c r="BA1644" s="98"/>
      <c r="BB1644" s="98"/>
      <c r="BC1644" s="147"/>
    </row>
    <row r="1645" spans="1:55" ht="31.5" hidden="1" customHeight="1">
      <c r="A1645" s="140"/>
      <c r="B1645" s="158"/>
      <c r="C1645" s="166"/>
      <c r="D1645" s="167"/>
      <c r="E1645" s="168"/>
      <c r="F1645" s="130"/>
      <c r="G1645" s="147"/>
      <c r="H1645" s="133"/>
      <c r="I1645" s="139"/>
      <c r="J1645" s="169"/>
      <c r="K1645" s="167"/>
      <c r="L1645" s="170"/>
      <c r="M1645" s="171" t="str">
        <f t="shared" si="22"/>
        <v>-</v>
      </c>
      <c r="N1645" s="133"/>
      <c r="O1645" s="133"/>
      <c r="P1645" s="133"/>
      <c r="Q1645" s="167"/>
      <c r="R1645" s="167"/>
      <c r="S1645" s="140"/>
      <c r="T1645" s="133"/>
      <c r="U1645" s="133"/>
      <c r="V1645" s="172"/>
      <c r="W1645" s="147"/>
      <c r="X1645" s="145"/>
      <c r="Y1645" s="173"/>
      <c r="Z1645" s="145"/>
      <c r="AA1645" s="91"/>
      <c r="AB1645" s="174"/>
      <c r="AC1645" s="167"/>
      <c r="AD1645" s="131"/>
      <c r="AE1645" s="162"/>
      <c r="AF1645" s="162"/>
      <c r="AG1645" s="162"/>
      <c r="AH1645" s="162"/>
      <c r="AI1645" s="140"/>
      <c r="AJ1645" s="139"/>
      <c r="AK1645" s="139"/>
      <c r="AL1645" s="107"/>
      <c r="AM1645" s="140"/>
      <c r="AN1645" s="140"/>
      <c r="AO1645" s="147"/>
      <c r="AP1645" s="107"/>
      <c r="AQ1645" s="107"/>
      <c r="AR1645" s="147"/>
      <c r="AS1645" s="134"/>
      <c r="AT1645" s="141"/>
      <c r="AU1645" s="141"/>
      <c r="AV1645" s="107"/>
      <c r="AW1645" s="107"/>
      <c r="AX1645" s="147"/>
      <c r="AY1645" s="147"/>
      <c r="AZ1645" s="98"/>
      <c r="BA1645" s="98"/>
      <c r="BB1645" s="98"/>
      <c r="BC1645" s="147"/>
    </row>
    <row r="1646" spans="1:55" ht="31.5" hidden="1" customHeight="1">
      <c r="A1646" s="140"/>
      <c r="B1646" s="158"/>
      <c r="C1646" s="166"/>
      <c r="D1646" s="167"/>
      <c r="E1646" s="168"/>
      <c r="F1646" s="130"/>
      <c r="G1646" s="147"/>
      <c r="H1646" s="133"/>
      <c r="I1646" s="139"/>
      <c r="J1646" s="169"/>
      <c r="K1646" s="167"/>
      <c r="L1646" s="170"/>
      <c r="M1646" s="171" t="str">
        <f t="shared" si="22"/>
        <v>-</v>
      </c>
      <c r="N1646" s="133"/>
      <c r="O1646" s="133"/>
      <c r="P1646" s="133"/>
      <c r="Q1646" s="167"/>
      <c r="R1646" s="167"/>
      <c r="S1646" s="140"/>
      <c r="T1646" s="133"/>
      <c r="U1646" s="133"/>
      <c r="V1646" s="172"/>
      <c r="W1646" s="147"/>
      <c r="X1646" s="145"/>
      <c r="Y1646" s="173"/>
      <c r="Z1646" s="145"/>
      <c r="AA1646" s="91"/>
      <c r="AB1646" s="174"/>
      <c r="AC1646" s="167"/>
      <c r="AD1646" s="131"/>
      <c r="AE1646" s="162"/>
      <c r="AF1646" s="162"/>
      <c r="AG1646" s="162"/>
      <c r="AH1646" s="162"/>
      <c r="AI1646" s="140"/>
      <c r="AJ1646" s="139"/>
      <c r="AK1646" s="139"/>
      <c r="AL1646" s="107"/>
      <c r="AM1646" s="140"/>
      <c r="AN1646" s="140"/>
      <c r="AO1646" s="147"/>
      <c r="AP1646" s="107"/>
      <c r="AQ1646" s="107"/>
      <c r="AR1646" s="147"/>
      <c r="AS1646" s="134"/>
      <c r="AT1646" s="141"/>
      <c r="AU1646" s="141"/>
      <c r="AV1646" s="107"/>
      <c r="AW1646" s="107"/>
      <c r="AX1646" s="147"/>
      <c r="AY1646" s="147"/>
      <c r="AZ1646" s="98"/>
      <c r="BA1646" s="98"/>
      <c r="BB1646" s="98"/>
      <c r="BC1646" s="147"/>
    </row>
    <row r="1647" spans="1:55" ht="31.5" hidden="1" customHeight="1">
      <c r="A1647" s="140"/>
      <c r="B1647" s="158"/>
      <c r="C1647" s="166"/>
      <c r="D1647" s="167"/>
      <c r="E1647" s="168"/>
      <c r="F1647" s="130"/>
      <c r="G1647" s="147"/>
      <c r="H1647" s="133"/>
      <c r="I1647" s="139"/>
      <c r="J1647" s="169"/>
      <c r="K1647" s="167"/>
      <c r="L1647" s="170"/>
      <c r="M1647" s="171" t="str">
        <f t="shared" si="22"/>
        <v>-</v>
      </c>
      <c r="N1647" s="133"/>
      <c r="O1647" s="133"/>
      <c r="P1647" s="133"/>
      <c r="Q1647" s="167"/>
      <c r="R1647" s="167"/>
      <c r="S1647" s="140"/>
      <c r="T1647" s="133"/>
      <c r="U1647" s="133"/>
      <c r="V1647" s="172"/>
      <c r="W1647" s="147"/>
      <c r="X1647" s="145"/>
      <c r="Y1647" s="173"/>
      <c r="Z1647" s="145"/>
      <c r="AA1647" s="91"/>
      <c r="AB1647" s="174"/>
      <c r="AC1647" s="167"/>
      <c r="AD1647" s="131"/>
      <c r="AE1647" s="162"/>
      <c r="AF1647" s="162"/>
      <c r="AG1647" s="162"/>
      <c r="AH1647" s="162"/>
      <c r="AI1647" s="140"/>
      <c r="AJ1647" s="139"/>
      <c r="AK1647" s="139"/>
      <c r="AL1647" s="107"/>
      <c r="AM1647" s="140"/>
      <c r="AN1647" s="140"/>
      <c r="AO1647" s="147"/>
      <c r="AP1647" s="107"/>
      <c r="AQ1647" s="107"/>
      <c r="AR1647" s="147"/>
      <c r="AS1647" s="134"/>
      <c r="AT1647" s="141"/>
      <c r="AU1647" s="141"/>
      <c r="AV1647" s="107"/>
      <c r="AW1647" s="107"/>
      <c r="AX1647" s="147"/>
      <c r="AY1647" s="147"/>
      <c r="AZ1647" s="98"/>
      <c r="BA1647" s="98"/>
      <c r="BB1647" s="98"/>
      <c r="BC1647" s="147"/>
    </row>
    <row r="1648" spans="1:55" ht="31.5" hidden="1" customHeight="1">
      <c r="A1648" s="140"/>
      <c r="B1648" s="158"/>
      <c r="C1648" s="166"/>
      <c r="D1648" s="167"/>
      <c r="E1648" s="168"/>
      <c r="F1648" s="130"/>
      <c r="G1648" s="147"/>
      <c r="H1648" s="133"/>
      <c r="I1648" s="139"/>
      <c r="J1648" s="169"/>
      <c r="K1648" s="167"/>
      <c r="L1648" s="170"/>
      <c r="M1648" s="171" t="str">
        <f t="shared" si="22"/>
        <v>-</v>
      </c>
      <c r="N1648" s="133"/>
      <c r="O1648" s="133"/>
      <c r="P1648" s="133"/>
      <c r="Q1648" s="167"/>
      <c r="R1648" s="167"/>
      <c r="S1648" s="140"/>
      <c r="T1648" s="133"/>
      <c r="U1648" s="133"/>
      <c r="V1648" s="172"/>
      <c r="W1648" s="147"/>
      <c r="X1648" s="145"/>
      <c r="Y1648" s="173"/>
      <c r="Z1648" s="145"/>
      <c r="AA1648" s="91"/>
      <c r="AB1648" s="174"/>
      <c r="AC1648" s="167"/>
      <c r="AD1648" s="131"/>
      <c r="AE1648" s="162"/>
      <c r="AF1648" s="162"/>
      <c r="AG1648" s="162"/>
      <c r="AH1648" s="162"/>
      <c r="AI1648" s="140"/>
      <c r="AJ1648" s="139"/>
      <c r="AK1648" s="139"/>
      <c r="AL1648" s="107"/>
      <c r="AM1648" s="140"/>
      <c r="AN1648" s="140"/>
      <c r="AO1648" s="147"/>
      <c r="AP1648" s="107"/>
      <c r="AQ1648" s="107"/>
      <c r="AR1648" s="147"/>
      <c r="AS1648" s="134"/>
      <c r="AT1648" s="141"/>
      <c r="AU1648" s="141"/>
      <c r="AV1648" s="107"/>
      <c r="AW1648" s="107"/>
      <c r="AX1648" s="147"/>
      <c r="AY1648" s="147"/>
      <c r="AZ1648" s="98"/>
      <c r="BA1648" s="98"/>
      <c r="BB1648" s="98"/>
      <c r="BC1648" s="147"/>
    </row>
    <row r="1649" spans="1:55" ht="31.5" hidden="1" customHeight="1">
      <c r="A1649" s="140"/>
      <c r="B1649" s="158"/>
      <c r="C1649" s="166"/>
      <c r="D1649" s="167"/>
      <c r="E1649" s="168"/>
      <c r="F1649" s="130"/>
      <c r="G1649" s="147"/>
      <c r="H1649" s="133"/>
      <c r="I1649" s="139"/>
      <c r="J1649" s="169"/>
      <c r="K1649" s="167"/>
      <c r="L1649" s="170"/>
      <c r="M1649" s="171" t="str">
        <f t="shared" si="22"/>
        <v>-</v>
      </c>
      <c r="N1649" s="133"/>
      <c r="O1649" s="133"/>
      <c r="P1649" s="133"/>
      <c r="Q1649" s="167"/>
      <c r="R1649" s="167"/>
      <c r="S1649" s="140"/>
      <c r="T1649" s="133"/>
      <c r="U1649" s="133"/>
      <c r="V1649" s="172"/>
      <c r="W1649" s="147"/>
      <c r="X1649" s="145"/>
      <c r="Y1649" s="173"/>
      <c r="Z1649" s="145"/>
      <c r="AA1649" s="91"/>
      <c r="AB1649" s="174"/>
      <c r="AC1649" s="167"/>
      <c r="AD1649" s="131"/>
      <c r="AE1649" s="162"/>
      <c r="AF1649" s="162"/>
      <c r="AG1649" s="162"/>
      <c r="AH1649" s="162"/>
      <c r="AI1649" s="140"/>
      <c r="AJ1649" s="139"/>
      <c r="AK1649" s="139"/>
      <c r="AL1649" s="107"/>
      <c r="AM1649" s="140"/>
      <c r="AN1649" s="140"/>
      <c r="AO1649" s="147"/>
      <c r="AP1649" s="107"/>
      <c r="AQ1649" s="107"/>
      <c r="AR1649" s="147"/>
      <c r="AS1649" s="134"/>
      <c r="AT1649" s="141"/>
      <c r="AU1649" s="141"/>
      <c r="AV1649" s="107"/>
      <c r="AW1649" s="107"/>
      <c r="AX1649" s="147"/>
      <c r="AY1649" s="147"/>
      <c r="AZ1649" s="98"/>
      <c r="BA1649" s="98"/>
      <c r="BB1649" s="98"/>
      <c r="BC1649" s="147"/>
    </row>
    <row r="1650" spans="1:55" ht="31.5" hidden="1" customHeight="1">
      <c r="A1650" s="140"/>
      <c r="B1650" s="158"/>
      <c r="C1650" s="166"/>
      <c r="D1650" s="167"/>
      <c r="E1650" s="168"/>
      <c r="F1650" s="130"/>
      <c r="G1650" s="147"/>
      <c r="H1650" s="133"/>
      <c r="I1650" s="139"/>
      <c r="J1650" s="169"/>
      <c r="K1650" s="167"/>
      <c r="L1650" s="170"/>
      <c r="M1650" s="171" t="str">
        <f t="shared" si="22"/>
        <v>-</v>
      </c>
      <c r="N1650" s="133"/>
      <c r="O1650" s="133"/>
      <c r="P1650" s="133"/>
      <c r="Q1650" s="167"/>
      <c r="R1650" s="167"/>
      <c r="S1650" s="140"/>
      <c r="T1650" s="133"/>
      <c r="U1650" s="133"/>
      <c r="V1650" s="172"/>
      <c r="W1650" s="147"/>
      <c r="X1650" s="145"/>
      <c r="Y1650" s="173"/>
      <c r="Z1650" s="145"/>
      <c r="AA1650" s="91"/>
      <c r="AB1650" s="174"/>
      <c r="AC1650" s="167"/>
      <c r="AD1650" s="131"/>
      <c r="AE1650" s="162"/>
      <c r="AF1650" s="162"/>
      <c r="AG1650" s="162"/>
      <c r="AH1650" s="162"/>
      <c r="AI1650" s="140"/>
      <c r="AJ1650" s="139"/>
      <c r="AK1650" s="139"/>
      <c r="AL1650" s="107"/>
      <c r="AM1650" s="140"/>
      <c r="AN1650" s="140"/>
      <c r="AO1650" s="147"/>
      <c r="AP1650" s="107"/>
      <c r="AQ1650" s="107"/>
      <c r="AR1650" s="147"/>
      <c r="AS1650" s="134"/>
      <c r="AT1650" s="141"/>
      <c r="AU1650" s="141"/>
      <c r="AV1650" s="107"/>
      <c r="AW1650" s="107"/>
      <c r="AX1650" s="147"/>
      <c r="AY1650" s="147"/>
      <c r="AZ1650" s="98"/>
      <c r="BA1650" s="98"/>
      <c r="BB1650" s="98"/>
      <c r="BC1650" s="147"/>
    </row>
    <row r="1651" spans="1:55" ht="31.5" hidden="1" customHeight="1">
      <c r="A1651" s="140"/>
      <c r="B1651" s="158"/>
      <c r="C1651" s="166"/>
      <c r="D1651" s="167"/>
      <c r="E1651" s="168"/>
      <c r="F1651" s="130"/>
      <c r="G1651" s="147"/>
      <c r="H1651" s="133"/>
      <c r="I1651" s="139"/>
      <c r="J1651" s="169"/>
      <c r="K1651" s="167"/>
      <c r="L1651" s="170"/>
      <c r="M1651" s="171" t="str">
        <f t="shared" si="22"/>
        <v>-</v>
      </c>
      <c r="N1651" s="133"/>
      <c r="O1651" s="133"/>
      <c r="P1651" s="133"/>
      <c r="Q1651" s="167"/>
      <c r="R1651" s="167"/>
      <c r="S1651" s="140"/>
      <c r="T1651" s="133"/>
      <c r="U1651" s="133"/>
      <c r="V1651" s="172"/>
      <c r="W1651" s="147"/>
      <c r="X1651" s="145"/>
      <c r="Y1651" s="173"/>
      <c r="Z1651" s="145"/>
      <c r="AA1651" s="91"/>
      <c r="AB1651" s="174"/>
      <c r="AC1651" s="167"/>
      <c r="AD1651" s="131"/>
      <c r="AE1651" s="162"/>
      <c r="AF1651" s="162"/>
      <c r="AG1651" s="162"/>
      <c r="AH1651" s="162"/>
      <c r="AI1651" s="140"/>
      <c r="AJ1651" s="139"/>
      <c r="AK1651" s="139"/>
      <c r="AL1651" s="107"/>
      <c r="AM1651" s="140"/>
      <c r="AN1651" s="140"/>
      <c r="AO1651" s="147"/>
      <c r="AP1651" s="107"/>
      <c r="AQ1651" s="107"/>
      <c r="AR1651" s="147"/>
      <c r="AS1651" s="134"/>
      <c r="AT1651" s="141"/>
      <c r="AU1651" s="141"/>
      <c r="AV1651" s="107"/>
      <c r="AW1651" s="107"/>
      <c r="AX1651" s="147"/>
      <c r="AY1651" s="147"/>
      <c r="AZ1651" s="98"/>
      <c r="BA1651" s="98"/>
      <c r="BB1651" s="98"/>
      <c r="BC1651" s="147"/>
    </row>
    <row r="1652" spans="1:55" ht="31.5" hidden="1" customHeight="1">
      <c r="A1652" s="140"/>
      <c r="B1652" s="158"/>
      <c r="C1652" s="166"/>
      <c r="D1652" s="167"/>
      <c r="E1652" s="168"/>
      <c r="F1652" s="130"/>
      <c r="G1652" s="147"/>
      <c r="H1652" s="133"/>
      <c r="I1652" s="139"/>
      <c r="J1652" s="169"/>
      <c r="K1652" s="167"/>
      <c r="L1652" s="170"/>
      <c r="M1652" s="171" t="str">
        <f t="shared" si="22"/>
        <v>-</v>
      </c>
      <c r="N1652" s="133"/>
      <c r="O1652" s="133"/>
      <c r="P1652" s="133"/>
      <c r="Q1652" s="167"/>
      <c r="R1652" s="167"/>
      <c r="S1652" s="140"/>
      <c r="T1652" s="133"/>
      <c r="U1652" s="133"/>
      <c r="V1652" s="172"/>
      <c r="W1652" s="147"/>
      <c r="X1652" s="145"/>
      <c r="Y1652" s="173"/>
      <c r="Z1652" s="145"/>
      <c r="AA1652" s="91"/>
      <c r="AB1652" s="174"/>
      <c r="AC1652" s="167"/>
      <c r="AD1652" s="131"/>
      <c r="AE1652" s="162"/>
      <c r="AF1652" s="162"/>
      <c r="AG1652" s="162"/>
      <c r="AH1652" s="162"/>
      <c r="AI1652" s="140"/>
      <c r="AJ1652" s="139"/>
      <c r="AK1652" s="139"/>
      <c r="AL1652" s="107"/>
      <c r="AM1652" s="140"/>
      <c r="AN1652" s="140"/>
      <c r="AO1652" s="147"/>
      <c r="AP1652" s="107"/>
      <c r="AQ1652" s="107"/>
      <c r="AR1652" s="147"/>
      <c r="AS1652" s="134"/>
      <c r="AT1652" s="141"/>
      <c r="AU1652" s="141"/>
      <c r="AV1652" s="107"/>
      <c r="AW1652" s="107"/>
      <c r="AX1652" s="147"/>
      <c r="AY1652" s="147"/>
      <c r="AZ1652" s="98"/>
      <c r="BA1652" s="98"/>
      <c r="BB1652" s="98"/>
      <c r="BC1652" s="147"/>
    </row>
    <row r="1653" spans="1:55" ht="31.5" hidden="1" customHeight="1">
      <c r="A1653" s="140"/>
      <c r="B1653" s="158"/>
      <c r="C1653" s="166"/>
      <c r="D1653" s="167"/>
      <c r="E1653" s="168"/>
      <c r="F1653" s="130"/>
      <c r="G1653" s="147"/>
      <c r="H1653" s="133"/>
      <c r="I1653" s="139"/>
      <c r="J1653" s="169"/>
      <c r="K1653" s="167"/>
      <c r="L1653" s="170"/>
      <c r="M1653" s="171" t="str">
        <f t="shared" si="22"/>
        <v>-</v>
      </c>
      <c r="N1653" s="133"/>
      <c r="O1653" s="133"/>
      <c r="P1653" s="133"/>
      <c r="Q1653" s="167"/>
      <c r="R1653" s="167"/>
      <c r="S1653" s="140"/>
      <c r="T1653" s="133"/>
      <c r="U1653" s="133"/>
      <c r="V1653" s="172"/>
      <c r="W1653" s="147"/>
      <c r="X1653" s="145"/>
      <c r="Y1653" s="173"/>
      <c r="Z1653" s="145"/>
      <c r="AA1653" s="91"/>
      <c r="AB1653" s="174"/>
      <c r="AC1653" s="167"/>
      <c r="AD1653" s="131"/>
      <c r="AE1653" s="162"/>
      <c r="AF1653" s="162"/>
      <c r="AG1653" s="162"/>
      <c r="AH1653" s="162"/>
      <c r="AI1653" s="140"/>
      <c r="AJ1653" s="139"/>
      <c r="AK1653" s="139"/>
      <c r="AL1653" s="107"/>
      <c r="AM1653" s="140"/>
      <c r="AN1653" s="140"/>
      <c r="AO1653" s="147"/>
      <c r="AP1653" s="107"/>
      <c r="AQ1653" s="107"/>
      <c r="AR1653" s="147"/>
      <c r="AS1653" s="134"/>
      <c r="AT1653" s="141"/>
      <c r="AU1653" s="141"/>
      <c r="AV1653" s="107"/>
      <c r="AW1653" s="107"/>
      <c r="AX1653" s="147"/>
      <c r="AY1653" s="147"/>
      <c r="AZ1653" s="98"/>
      <c r="BA1653" s="98"/>
      <c r="BB1653" s="98"/>
      <c r="BC1653" s="147"/>
    </row>
    <row r="1654" spans="1:55" ht="31.5" hidden="1" customHeight="1">
      <c r="A1654" s="140"/>
      <c r="B1654" s="158"/>
      <c r="C1654" s="166"/>
      <c r="D1654" s="167"/>
      <c r="E1654" s="168"/>
      <c r="F1654" s="130"/>
      <c r="G1654" s="147"/>
      <c r="H1654" s="133"/>
      <c r="I1654" s="139"/>
      <c r="J1654" s="169"/>
      <c r="K1654" s="167"/>
      <c r="L1654" s="170"/>
      <c r="M1654" s="171" t="str">
        <f t="shared" si="22"/>
        <v>-</v>
      </c>
      <c r="N1654" s="133"/>
      <c r="O1654" s="133"/>
      <c r="P1654" s="133"/>
      <c r="Q1654" s="167"/>
      <c r="R1654" s="167"/>
      <c r="S1654" s="140"/>
      <c r="T1654" s="133"/>
      <c r="U1654" s="133"/>
      <c r="V1654" s="172"/>
      <c r="W1654" s="147"/>
      <c r="X1654" s="145"/>
      <c r="Y1654" s="173"/>
      <c r="Z1654" s="145"/>
      <c r="AA1654" s="91"/>
      <c r="AB1654" s="174"/>
      <c r="AC1654" s="167"/>
      <c r="AD1654" s="131"/>
      <c r="AE1654" s="162"/>
      <c r="AF1654" s="162"/>
      <c r="AG1654" s="162"/>
      <c r="AH1654" s="162"/>
      <c r="AI1654" s="140"/>
      <c r="AJ1654" s="139"/>
      <c r="AK1654" s="139"/>
      <c r="AL1654" s="107"/>
      <c r="AM1654" s="140"/>
      <c r="AN1654" s="140"/>
      <c r="AO1654" s="147"/>
      <c r="AP1654" s="107"/>
      <c r="AQ1654" s="107"/>
      <c r="AR1654" s="147"/>
      <c r="AS1654" s="134"/>
      <c r="AT1654" s="141"/>
      <c r="AU1654" s="141"/>
      <c r="AV1654" s="107"/>
      <c r="AW1654" s="107"/>
      <c r="AX1654" s="147"/>
      <c r="AY1654" s="147"/>
      <c r="AZ1654" s="98"/>
      <c r="BA1654" s="98"/>
      <c r="BB1654" s="98"/>
      <c r="BC1654" s="147"/>
    </row>
    <row r="1655" spans="1:55" ht="31.5" hidden="1" customHeight="1">
      <c r="A1655" s="140"/>
      <c r="B1655" s="158"/>
      <c r="C1655" s="166"/>
      <c r="D1655" s="167"/>
      <c r="E1655" s="168"/>
      <c r="F1655" s="130"/>
      <c r="G1655" s="147"/>
      <c r="H1655" s="133"/>
      <c r="I1655" s="139"/>
      <c r="J1655" s="169"/>
      <c r="K1655" s="167"/>
      <c r="L1655" s="170"/>
      <c r="M1655" s="171" t="str">
        <f t="shared" si="22"/>
        <v>-</v>
      </c>
      <c r="N1655" s="133"/>
      <c r="O1655" s="133"/>
      <c r="P1655" s="133"/>
      <c r="Q1655" s="167"/>
      <c r="R1655" s="167"/>
      <c r="S1655" s="140"/>
      <c r="T1655" s="133"/>
      <c r="U1655" s="133"/>
      <c r="V1655" s="172"/>
      <c r="W1655" s="147"/>
      <c r="X1655" s="145"/>
      <c r="Y1655" s="173"/>
      <c r="Z1655" s="145"/>
      <c r="AA1655" s="91"/>
      <c r="AB1655" s="174"/>
      <c r="AC1655" s="167"/>
      <c r="AD1655" s="131"/>
      <c r="AE1655" s="162"/>
      <c r="AF1655" s="162"/>
      <c r="AG1655" s="162"/>
      <c r="AH1655" s="162"/>
      <c r="AI1655" s="140"/>
      <c r="AJ1655" s="139"/>
      <c r="AK1655" s="139"/>
      <c r="AL1655" s="107"/>
      <c r="AM1655" s="140"/>
      <c r="AN1655" s="140"/>
      <c r="AO1655" s="147"/>
      <c r="AP1655" s="107"/>
      <c r="AQ1655" s="107"/>
      <c r="AR1655" s="147"/>
      <c r="AS1655" s="134"/>
      <c r="AT1655" s="141"/>
      <c r="AU1655" s="141"/>
      <c r="AV1655" s="107"/>
      <c r="AW1655" s="107"/>
      <c r="AX1655" s="147"/>
      <c r="AY1655" s="147"/>
      <c r="AZ1655" s="98"/>
      <c r="BA1655" s="98"/>
      <c r="BB1655" s="98"/>
      <c r="BC1655" s="147"/>
    </row>
    <row r="1656" spans="1:55" ht="31.5" hidden="1" customHeight="1">
      <c r="A1656" s="140"/>
      <c r="B1656" s="158"/>
      <c r="C1656" s="166"/>
      <c r="D1656" s="167"/>
      <c r="E1656" s="168"/>
      <c r="F1656" s="130"/>
      <c r="G1656" s="147"/>
      <c r="H1656" s="133"/>
      <c r="I1656" s="139"/>
      <c r="J1656" s="169"/>
      <c r="K1656" s="167"/>
      <c r="L1656" s="170"/>
      <c r="M1656" s="171" t="str">
        <f t="shared" si="22"/>
        <v>-</v>
      </c>
      <c r="N1656" s="133"/>
      <c r="O1656" s="133"/>
      <c r="P1656" s="133"/>
      <c r="Q1656" s="167"/>
      <c r="R1656" s="167"/>
      <c r="S1656" s="140"/>
      <c r="T1656" s="133"/>
      <c r="U1656" s="133"/>
      <c r="V1656" s="172"/>
      <c r="W1656" s="147"/>
      <c r="X1656" s="145"/>
      <c r="Y1656" s="173"/>
      <c r="Z1656" s="145"/>
      <c r="AA1656" s="91"/>
      <c r="AB1656" s="174"/>
      <c r="AC1656" s="167"/>
      <c r="AD1656" s="131"/>
      <c r="AE1656" s="162"/>
      <c r="AF1656" s="162"/>
      <c r="AG1656" s="162"/>
      <c r="AH1656" s="162"/>
      <c r="AI1656" s="140"/>
      <c r="AJ1656" s="139"/>
      <c r="AK1656" s="139"/>
      <c r="AL1656" s="107"/>
      <c r="AM1656" s="140"/>
      <c r="AN1656" s="140"/>
      <c r="AO1656" s="147"/>
      <c r="AP1656" s="107"/>
      <c r="AQ1656" s="107"/>
      <c r="AR1656" s="147"/>
      <c r="AS1656" s="134"/>
      <c r="AT1656" s="141"/>
      <c r="AU1656" s="141"/>
      <c r="AV1656" s="107"/>
      <c r="AW1656" s="107"/>
      <c r="AX1656" s="147"/>
      <c r="AY1656" s="147"/>
      <c r="AZ1656" s="98"/>
      <c r="BA1656" s="98"/>
      <c r="BB1656" s="98"/>
      <c r="BC1656" s="147"/>
    </row>
    <row r="1657" spans="1:55" ht="31.5" hidden="1" customHeight="1">
      <c r="A1657" s="140"/>
      <c r="B1657" s="158"/>
      <c r="C1657" s="166"/>
      <c r="D1657" s="167"/>
      <c r="E1657" s="168"/>
      <c r="F1657" s="130"/>
      <c r="G1657" s="147"/>
      <c r="H1657" s="133"/>
      <c r="I1657" s="139"/>
      <c r="J1657" s="169"/>
      <c r="K1657" s="167"/>
      <c r="L1657" s="170"/>
      <c r="M1657" s="171" t="str">
        <f t="shared" si="22"/>
        <v>-</v>
      </c>
      <c r="N1657" s="133"/>
      <c r="O1657" s="133"/>
      <c r="P1657" s="133"/>
      <c r="Q1657" s="167"/>
      <c r="R1657" s="167"/>
      <c r="S1657" s="140"/>
      <c r="T1657" s="133"/>
      <c r="U1657" s="133"/>
      <c r="V1657" s="172"/>
      <c r="W1657" s="147"/>
      <c r="X1657" s="145"/>
      <c r="Y1657" s="173"/>
      <c r="Z1657" s="145"/>
      <c r="AA1657" s="91"/>
      <c r="AB1657" s="174"/>
      <c r="AC1657" s="167"/>
      <c r="AD1657" s="131"/>
      <c r="AE1657" s="162"/>
      <c r="AF1657" s="162"/>
      <c r="AG1657" s="162"/>
      <c r="AH1657" s="162"/>
      <c r="AI1657" s="140"/>
      <c r="AJ1657" s="139"/>
      <c r="AK1657" s="139"/>
      <c r="AL1657" s="107"/>
      <c r="AM1657" s="140"/>
      <c r="AN1657" s="140"/>
      <c r="AO1657" s="147"/>
      <c r="AP1657" s="107"/>
      <c r="AQ1657" s="107"/>
      <c r="AR1657" s="147"/>
      <c r="AS1657" s="134"/>
      <c r="AT1657" s="141"/>
      <c r="AU1657" s="141"/>
      <c r="AV1657" s="107"/>
      <c r="AW1657" s="107"/>
      <c r="AX1657" s="147"/>
      <c r="AY1657" s="147"/>
      <c r="AZ1657" s="98"/>
      <c r="BA1657" s="98"/>
      <c r="BB1657" s="98"/>
      <c r="BC1657" s="147"/>
    </row>
    <row r="1658" spans="1:55" ht="31.5" hidden="1" customHeight="1">
      <c r="A1658" s="140"/>
      <c r="B1658" s="158"/>
      <c r="C1658" s="166"/>
      <c r="D1658" s="167"/>
      <c r="E1658" s="168"/>
      <c r="F1658" s="130"/>
      <c r="G1658" s="147"/>
      <c r="H1658" s="133"/>
      <c r="I1658" s="139"/>
      <c r="J1658" s="169"/>
      <c r="K1658" s="167"/>
      <c r="L1658" s="170"/>
      <c r="M1658" s="171" t="str">
        <f t="shared" si="22"/>
        <v>-</v>
      </c>
      <c r="N1658" s="133"/>
      <c r="O1658" s="133"/>
      <c r="P1658" s="133"/>
      <c r="Q1658" s="167"/>
      <c r="R1658" s="167"/>
      <c r="S1658" s="140"/>
      <c r="T1658" s="133"/>
      <c r="U1658" s="133"/>
      <c r="V1658" s="172"/>
      <c r="W1658" s="147"/>
      <c r="X1658" s="145"/>
      <c r="Y1658" s="173"/>
      <c r="Z1658" s="145"/>
      <c r="AA1658" s="91"/>
      <c r="AB1658" s="174"/>
      <c r="AC1658" s="167"/>
      <c r="AD1658" s="131"/>
      <c r="AE1658" s="162"/>
      <c r="AF1658" s="162"/>
      <c r="AG1658" s="162"/>
      <c r="AH1658" s="162"/>
      <c r="AI1658" s="140"/>
      <c r="AJ1658" s="139"/>
      <c r="AK1658" s="139"/>
      <c r="AL1658" s="107"/>
      <c r="AM1658" s="140"/>
      <c r="AN1658" s="140"/>
      <c r="AO1658" s="147"/>
      <c r="AP1658" s="107"/>
      <c r="AQ1658" s="107"/>
      <c r="AR1658" s="147"/>
      <c r="AS1658" s="134"/>
      <c r="AT1658" s="141"/>
      <c r="AU1658" s="141"/>
      <c r="AV1658" s="107"/>
      <c r="AW1658" s="107"/>
      <c r="AX1658" s="147"/>
      <c r="AY1658" s="147"/>
      <c r="AZ1658" s="98"/>
      <c r="BA1658" s="98"/>
      <c r="BB1658" s="98"/>
      <c r="BC1658" s="147"/>
    </row>
    <row r="1659" spans="1:55" ht="31.5" hidden="1" customHeight="1">
      <c r="A1659" s="140"/>
      <c r="B1659" s="158"/>
      <c r="C1659" s="166"/>
      <c r="D1659" s="167"/>
      <c r="E1659" s="168"/>
      <c r="F1659" s="130"/>
      <c r="G1659" s="147"/>
      <c r="H1659" s="133"/>
      <c r="I1659" s="139"/>
      <c r="J1659" s="169"/>
      <c r="K1659" s="167"/>
      <c r="L1659" s="170"/>
      <c r="M1659" s="171" t="str">
        <f t="shared" si="22"/>
        <v>-</v>
      </c>
      <c r="N1659" s="133"/>
      <c r="O1659" s="133"/>
      <c r="P1659" s="133"/>
      <c r="Q1659" s="167"/>
      <c r="R1659" s="167"/>
      <c r="S1659" s="140"/>
      <c r="T1659" s="133"/>
      <c r="U1659" s="133"/>
      <c r="V1659" s="172"/>
      <c r="W1659" s="147"/>
      <c r="X1659" s="145"/>
      <c r="Y1659" s="173"/>
      <c r="Z1659" s="145"/>
      <c r="AA1659" s="91"/>
      <c r="AB1659" s="174"/>
      <c r="AC1659" s="167"/>
      <c r="AD1659" s="131"/>
      <c r="AE1659" s="162"/>
      <c r="AF1659" s="162"/>
      <c r="AG1659" s="162"/>
      <c r="AH1659" s="162"/>
      <c r="AI1659" s="140"/>
      <c r="AJ1659" s="139"/>
      <c r="AK1659" s="139"/>
      <c r="AL1659" s="107"/>
      <c r="AM1659" s="140"/>
      <c r="AN1659" s="140"/>
      <c r="AO1659" s="147"/>
      <c r="AP1659" s="107"/>
      <c r="AQ1659" s="107"/>
      <c r="AR1659" s="147"/>
      <c r="AS1659" s="134"/>
      <c r="AT1659" s="141"/>
      <c r="AU1659" s="141"/>
      <c r="AV1659" s="107"/>
      <c r="AW1659" s="107"/>
      <c r="AX1659" s="147"/>
      <c r="AY1659" s="147"/>
      <c r="AZ1659" s="98"/>
      <c r="BA1659" s="98"/>
      <c r="BB1659" s="98"/>
      <c r="BC1659" s="147"/>
    </row>
    <row r="1660" spans="1:55" ht="31.5" hidden="1" customHeight="1">
      <c r="A1660" s="140"/>
      <c r="B1660" s="158"/>
      <c r="C1660" s="166"/>
      <c r="D1660" s="167"/>
      <c r="E1660" s="168"/>
      <c r="F1660" s="130"/>
      <c r="G1660" s="147"/>
      <c r="H1660" s="133"/>
      <c r="I1660" s="139"/>
      <c r="J1660" s="169"/>
      <c r="K1660" s="167"/>
      <c r="L1660" s="170"/>
      <c r="M1660" s="171" t="str">
        <f t="shared" si="22"/>
        <v>-</v>
      </c>
      <c r="N1660" s="133"/>
      <c r="O1660" s="133"/>
      <c r="P1660" s="133"/>
      <c r="Q1660" s="167"/>
      <c r="R1660" s="167"/>
      <c r="S1660" s="140"/>
      <c r="T1660" s="133"/>
      <c r="U1660" s="133"/>
      <c r="V1660" s="172"/>
      <c r="W1660" s="147"/>
      <c r="X1660" s="145"/>
      <c r="Y1660" s="173"/>
      <c r="Z1660" s="145"/>
      <c r="AA1660" s="91"/>
      <c r="AB1660" s="174"/>
      <c r="AC1660" s="167"/>
      <c r="AD1660" s="131"/>
      <c r="AE1660" s="162"/>
      <c r="AF1660" s="162"/>
      <c r="AG1660" s="162"/>
      <c r="AH1660" s="162"/>
      <c r="AI1660" s="140"/>
      <c r="AJ1660" s="139"/>
      <c r="AK1660" s="139"/>
      <c r="AL1660" s="107"/>
      <c r="AM1660" s="140"/>
      <c r="AN1660" s="140"/>
      <c r="AO1660" s="147"/>
      <c r="AP1660" s="107"/>
      <c r="AQ1660" s="107"/>
      <c r="AR1660" s="147"/>
      <c r="AS1660" s="134"/>
      <c r="AT1660" s="141"/>
      <c r="AU1660" s="141"/>
      <c r="AV1660" s="107"/>
      <c r="AW1660" s="107"/>
      <c r="AX1660" s="147"/>
      <c r="AY1660" s="147"/>
      <c r="AZ1660" s="98"/>
      <c r="BA1660" s="98"/>
      <c r="BB1660" s="98"/>
      <c r="BC1660" s="147"/>
    </row>
    <row r="1661" spans="1:55" ht="31.5" hidden="1" customHeight="1">
      <c r="A1661" s="140"/>
      <c r="B1661" s="158"/>
      <c r="C1661" s="166"/>
      <c r="D1661" s="167"/>
      <c r="E1661" s="168"/>
      <c r="F1661" s="130"/>
      <c r="G1661" s="147"/>
      <c r="H1661" s="133"/>
      <c r="I1661" s="139"/>
      <c r="J1661" s="169"/>
      <c r="K1661" s="167"/>
      <c r="L1661" s="170"/>
      <c r="M1661" s="171" t="str">
        <f t="shared" si="22"/>
        <v>-</v>
      </c>
      <c r="N1661" s="133"/>
      <c r="O1661" s="133"/>
      <c r="P1661" s="133"/>
      <c r="Q1661" s="167"/>
      <c r="R1661" s="167"/>
      <c r="S1661" s="140"/>
      <c r="T1661" s="133"/>
      <c r="U1661" s="133"/>
      <c r="V1661" s="172"/>
      <c r="W1661" s="147"/>
      <c r="X1661" s="145"/>
      <c r="Y1661" s="173"/>
      <c r="Z1661" s="145"/>
      <c r="AA1661" s="91"/>
      <c r="AB1661" s="174"/>
      <c r="AC1661" s="167"/>
      <c r="AD1661" s="131"/>
      <c r="AE1661" s="162"/>
      <c r="AF1661" s="162"/>
      <c r="AG1661" s="162"/>
      <c r="AH1661" s="162"/>
      <c r="AI1661" s="140"/>
      <c r="AJ1661" s="139"/>
      <c r="AK1661" s="139"/>
      <c r="AL1661" s="107"/>
      <c r="AM1661" s="140"/>
      <c r="AN1661" s="140"/>
      <c r="AO1661" s="147"/>
      <c r="AP1661" s="107"/>
      <c r="AQ1661" s="107"/>
      <c r="AR1661" s="147"/>
      <c r="AS1661" s="134"/>
      <c r="AT1661" s="141"/>
      <c r="AU1661" s="141"/>
      <c r="AV1661" s="107"/>
      <c r="AW1661" s="107"/>
      <c r="AX1661" s="147"/>
      <c r="AY1661" s="147"/>
      <c r="AZ1661" s="98"/>
      <c r="BA1661" s="98"/>
      <c r="BB1661" s="98"/>
      <c r="BC1661" s="147"/>
    </row>
    <row r="1662" spans="1:55" ht="31.5" hidden="1" customHeight="1">
      <c r="A1662" s="140"/>
      <c r="B1662" s="158"/>
      <c r="C1662" s="166"/>
      <c r="D1662" s="167"/>
      <c r="E1662" s="168"/>
      <c r="F1662" s="130"/>
      <c r="G1662" s="147"/>
      <c r="H1662" s="133"/>
      <c r="I1662" s="139"/>
      <c r="J1662" s="169"/>
      <c r="K1662" s="167"/>
      <c r="L1662" s="170"/>
      <c r="M1662" s="171" t="str">
        <f t="shared" si="22"/>
        <v>-</v>
      </c>
      <c r="N1662" s="133"/>
      <c r="O1662" s="133"/>
      <c r="P1662" s="133"/>
      <c r="Q1662" s="167"/>
      <c r="R1662" s="167"/>
      <c r="S1662" s="140"/>
      <c r="T1662" s="133"/>
      <c r="U1662" s="133"/>
      <c r="V1662" s="172"/>
      <c r="W1662" s="147"/>
      <c r="X1662" s="145"/>
      <c r="Y1662" s="173"/>
      <c r="Z1662" s="145"/>
      <c r="AA1662" s="91"/>
      <c r="AB1662" s="174"/>
      <c r="AC1662" s="167"/>
      <c r="AD1662" s="131"/>
      <c r="AE1662" s="162"/>
      <c r="AF1662" s="162"/>
      <c r="AG1662" s="162"/>
      <c r="AH1662" s="162"/>
      <c r="AI1662" s="140"/>
      <c r="AJ1662" s="139"/>
      <c r="AK1662" s="139"/>
      <c r="AL1662" s="107"/>
      <c r="AM1662" s="140"/>
      <c r="AN1662" s="140"/>
      <c r="AO1662" s="147"/>
      <c r="AP1662" s="107"/>
      <c r="AQ1662" s="107"/>
      <c r="AR1662" s="147"/>
      <c r="AS1662" s="134"/>
      <c r="AT1662" s="141"/>
      <c r="AU1662" s="141"/>
      <c r="AV1662" s="107"/>
      <c r="AW1662" s="107"/>
      <c r="AX1662" s="147"/>
      <c r="AY1662" s="147"/>
      <c r="AZ1662" s="98"/>
      <c r="BA1662" s="98"/>
      <c r="BB1662" s="98"/>
      <c r="BC1662" s="147"/>
    </row>
    <row r="1663" spans="1:55" ht="31.5" hidden="1" customHeight="1">
      <c r="A1663" s="140"/>
      <c r="B1663" s="158"/>
      <c r="C1663" s="166"/>
      <c r="D1663" s="167"/>
      <c r="E1663" s="168"/>
      <c r="F1663" s="130"/>
      <c r="G1663" s="147"/>
      <c r="H1663" s="133"/>
      <c r="I1663" s="139"/>
      <c r="J1663" s="169"/>
      <c r="K1663" s="167"/>
      <c r="L1663" s="170"/>
      <c r="M1663" s="171" t="str">
        <f t="shared" si="22"/>
        <v>-</v>
      </c>
      <c r="N1663" s="133"/>
      <c r="O1663" s="133"/>
      <c r="P1663" s="133"/>
      <c r="Q1663" s="167"/>
      <c r="R1663" s="167"/>
      <c r="S1663" s="140"/>
      <c r="T1663" s="133"/>
      <c r="U1663" s="133"/>
      <c r="V1663" s="172"/>
      <c r="W1663" s="147"/>
      <c r="X1663" s="145"/>
      <c r="Y1663" s="173"/>
      <c r="Z1663" s="145"/>
      <c r="AA1663" s="91"/>
      <c r="AB1663" s="174"/>
      <c r="AC1663" s="167"/>
      <c r="AD1663" s="131"/>
      <c r="AE1663" s="162"/>
      <c r="AF1663" s="162"/>
      <c r="AG1663" s="162"/>
      <c r="AH1663" s="162"/>
      <c r="AI1663" s="140"/>
      <c r="AJ1663" s="139"/>
      <c r="AK1663" s="139"/>
      <c r="AL1663" s="107"/>
      <c r="AM1663" s="140"/>
      <c r="AN1663" s="140"/>
      <c r="AO1663" s="147"/>
      <c r="AP1663" s="107"/>
      <c r="AQ1663" s="107"/>
      <c r="AR1663" s="147"/>
      <c r="AS1663" s="134"/>
      <c r="AT1663" s="141"/>
      <c r="AU1663" s="141"/>
      <c r="AV1663" s="107"/>
      <c r="AW1663" s="107"/>
      <c r="AX1663" s="147"/>
      <c r="AY1663" s="147"/>
      <c r="AZ1663" s="98"/>
      <c r="BA1663" s="98"/>
      <c r="BB1663" s="98"/>
      <c r="BC1663" s="147"/>
    </row>
    <row r="1664" spans="1:55" ht="31.5" hidden="1" customHeight="1">
      <c r="A1664" s="140"/>
      <c r="B1664" s="158"/>
      <c r="C1664" s="166"/>
      <c r="D1664" s="167"/>
      <c r="E1664" s="168"/>
      <c r="F1664" s="130"/>
      <c r="G1664" s="147"/>
      <c r="H1664" s="133"/>
      <c r="I1664" s="139"/>
      <c r="J1664" s="169"/>
      <c r="K1664" s="167"/>
      <c r="L1664" s="170"/>
      <c r="M1664" s="171" t="str">
        <f t="shared" si="22"/>
        <v>-</v>
      </c>
      <c r="N1664" s="133"/>
      <c r="O1664" s="133"/>
      <c r="P1664" s="133"/>
      <c r="Q1664" s="167"/>
      <c r="R1664" s="167"/>
      <c r="S1664" s="140"/>
      <c r="T1664" s="133"/>
      <c r="U1664" s="133"/>
      <c r="V1664" s="172"/>
      <c r="W1664" s="147"/>
      <c r="X1664" s="145"/>
      <c r="Y1664" s="173"/>
      <c r="Z1664" s="145"/>
      <c r="AA1664" s="91"/>
      <c r="AB1664" s="174"/>
      <c r="AC1664" s="167"/>
      <c r="AD1664" s="131"/>
      <c r="AE1664" s="162"/>
      <c r="AF1664" s="162"/>
      <c r="AG1664" s="162"/>
      <c r="AH1664" s="162"/>
      <c r="AI1664" s="140"/>
      <c r="AJ1664" s="139"/>
      <c r="AK1664" s="139"/>
      <c r="AL1664" s="107"/>
      <c r="AM1664" s="140"/>
      <c r="AN1664" s="140"/>
      <c r="AO1664" s="147"/>
      <c r="AP1664" s="107"/>
      <c r="AQ1664" s="107"/>
      <c r="AR1664" s="147"/>
      <c r="AS1664" s="134"/>
      <c r="AT1664" s="141"/>
      <c r="AU1664" s="141"/>
      <c r="AV1664" s="107"/>
      <c r="AW1664" s="107"/>
      <c r="AX1664" s="147"/>
      <c r="AY1664" s="147"/>
      <c r="AZ1664" s="98"/>
      <c r="BA1664" s="98"/>
      <c r="BB1664" s="98"/>
      <c r="BC1664" s="147"/>
    </row>
    <row r="1665" spans="1:55" ht="31.5" hidden="1" customHeight="1">
      <c r="A1665" s="140"/>
      <c r="B1665" s="158"/>
      <c r="C1665" s="166"/>
      <c r="D1665" s="167"/>
      <c r="E1665" s="168"/>
      <c r="F1665" s="130"/>
      <c r="G1665" s="147"/>
      <c r="H1665" s="133"/>
      <c r="I1665" s="139"/>
      <c r="J1665" s="169"/>
      <c r="K1665" s="167"/>
      <c r="L1665" s="170"/>
      <c r="M1665" s="171" t="str">
        <f t="shared" si="22"/>
        <v>-</v>
      </c>
      <c r="N1665" s="133"/>
      <c r="O1665" s="133"/>
      <c r="P1665" s="133"/>
      <c r="Q1665" s="167"/>
      <c r="R1665" s="167"/>
      <c r="S1665" s="140"/>
      <c r="T1665" s="133"/>
      <c r="U1665" s="133"/>
      <c r="V1665" s="172"/>
      <c r="W1665" s="147"/>
      <c r="X1665" s="145"/>
      <c r="Y1665" s="173"/>
      <c r="Z1665" s="145"/>
      <c r="AA1665" s="91"/>
      <c r="AB1665" s="174"/>
      <c r="AC1665" s="167"/>
      <c r="AD1665" s="131"/>
      <c r="AE1665" s="162"/>
      <c r="AF1665" s="162"/>
      <c r="AG1665" s="162"/>
      <c r="AH1665" s="162"/>
      <c r="AI1665" s="140"/>
      <c r="AJ1665" s="139"/>
      <c r="AK1665" s="139"/>
      <c r="AL1665" s="107"/>
      <c r="AM1665" s="140"/>
      <c r="AN1665" s="140"/>
      <c r="AO1665" s="147"/>
      <c r="AP1665" s="107"/>
      <c r="AQ1665" s="107"/>
      <c r="AR1665" s="147"/>
      <c r="AS1665" s="134"/>
      <c r="AT1665" s="141"/>
      <c r="AU1665" s="141"/>
      <c r="AV1665" s="107"/>
      <c r="AW1665" s="107"/>
      <c r="AX1665" s="147"/>
      <c r="AY1665" s="147"/>
      <c r="AZ1665" s="98"/>
      <c r="BA1665" s="98"/>
      <c r="BB1665" s="98"/>
      <c r="BC1665" s="147"/>
    </row>
    <row r="1666" spans="1:55" ht="31.5" hidden="1" customHeight="1">
      <c r="A1666" s="140"/>
      <c r="B1666" s="158"/>
      <c r="C1666" s="166"/>
      <c r="D1666" s="167"/>
      <c r="E1666" s="168"/>
      <c r="F1666" s="130"/>
      <c r="G1666" s="147"/>
      <c r="H1666" s="133"/>
      <c r="I1666" s="139"/>
      <c r="J1666" s="169"/>
      <c r="K1666" s="167"/>
      <c r="L1666" s="170"/>
      <c r="M1666" s="171" t="str">
        <f t="shared" si="22"/>
        <v>-</v>
      </c>
      <c r="N1666" s="133"/>
      <c r="O1666" s="133"/>
      <c r="P1666" s="133"/>
      <c r="Q1666" s="167"/>
      <c r="R1666" s="167"/>
      <c r="S1666" s="140"/>
      <c r="T1666" s="133"/>
      <c r="U1666" s="133"/>
      <c r="V1666" s="172"/>
      <c r="W1666" s="147"/>
      <c r="X1666" s="145"/>
      <c r="Y1666" s="173"/>
      <c r="Z1666" s="145"/>
      <c r="AA1666" s="91"/>
      <c r="AB1666" s="174"/>
      <c r="AC1666" s="167"/>
      <c r="AD1666" s="131"/>
      <c r="AE1666" s="162"/>
      <c r="AF1666" s="162"/>
      <c r="AG1666" s="162"/>
      <c r="AH1666" s="162"/>
      <c r="AI1666" s="140"/>
      <c r="AJ1666" s="139"/>
      <c r="AK1666" s="139"/>
      <c r="AL1666" s="107"/>
      <c r="AM1666" s="140"/>
      <c r="AN1666" s="140"/>
      <c r="AO1666" s="147"/>
      <c r="AP1666" s="107"/>
      <c r="AQ1666" s="107"/>
      <c r="AR1666" s="147"/>
      <c r="AS1666" s="134"/>
      <c r="AT1666" s="141"/>
      <c r="AU1666" s="141"/>
      <c r="AV1666" s="107"/>
      <c r="AW1666" s="107"/>
      <c r="AX1666" s="147"/>
      <c r="AY1666" s="147"/>
      <c r="AZ1666" s="98"/>
      <c r="BA1666" s="98"/>
      <c r="BB1666" s="98"/>
      <c r="BC1666" s="147"/>
    </row>
    <row r="1667" spans="1:55" ht="31.5" hidden="1" customHeight="1">
      <c r="A1667" s="140"/>
      <c r="B1667" s="158"/>
      <c r="C1667" s="166"/>
      <c r="D1667" s="167"/>
      <c r="E1667" s="168"/>
      <c r="F1667" s="130"/>
      <c r="G1667" s="147"/>
      <c r="H1667" s="133"/>
      <c r="I1667" s="139"/>
      <c r="J1667" s="169"/>
      <c r="K1667" s="167"/>
      <c r="L1667" s="170"/>
      <c r="M1667" s="171" t="str">
        <f t="shared" si="22"/>
        <v>-</v>
      </c>
      <c r="N1667" s="133"/>
      <c r="O1667" s="133"/>
      <c r="P1667" s="133"/>
      <c r="Q1667" s="167"/>
      <c r="R1667" s="167"/>
      <c r="S1667" s="140"/>
      <c r="T1667" s="133"/>
      <c r="U1667" s="133"/>
      <c r="V1667" s="172"/>
      <c r="W1667" s="147"/>
      <c r="X1667" s="145"/>
      <c r="Y1667" s="173"/>
      <c r="Z1667" s="145"/>
      <c r="AA1667" s="91"/>
      <c r="AB1667" s="174"/>
      <c r="AC1667" s="167"/>
      <c r="AD1667" s="131"/>
      <c r="AE1667" s="162"/>
      <c r="AF1667" s="162"/>
      <c r="AG1667" s="162"/>
      <c r="AH1667" s="162"/>
      <c r="AI1667" s="140"/>
      <c r="AJ1667" s="139"/>
      <c r="AK1667" s="139"/>
      <c r="AL1667" s="107"/>
      <c r="AM1667" s="140"/>
      <c r="AN1667" s="140"/>
      <c r="AO1667" s="147"/>
      <c r="AP1667" s="107"/>
      <c r="AQ1667" s="107"/>
      <c r="AR1667" s="147"/>
      <c r="AS1667" s="134"/>
      <c r="AT1667" s="141"/>
      <c r="AU1667" s="141"/>
      <c r="AV1667" s="107"/>
      <c r="AW1667" s="107"/>
      <c r="AX1667" s="147"/>
      <c r="AY1667" s="147"/>
      <c r="AZ1667" s="98"/>
      <c r="BA1667" s="98"/>
      <c r="BB1667" s="98"/>
      <c r="BC1667" s="147"/>
    </row>
    <row r="1668" spans="1:55" ht="31.5" hidden="1" customHeight="1">
      <c r="A1668" s="140"/>
      <c r="B1668" s="158"/>
      <c r="C1668" s="166"/>
      <c r="D1668" s="167"/>
      <c r="E1668" s="168"/>
      <c r="F1668" s="130"/>
      <c r="G1668" s="147"/>
      <c r="H1668" s="133"/>
      <c r="I1668" s="139"/>
      <c r="J1668" s="169"/>
      <c r="K1668" s="167"/>
      <c r="L1668" s="170"/>
      <c r="M1668" s="171" t="str">
        <f t="shared" si="22"/>
        <v>-</v>
      </c>
      <c r="N1668" s="133"/>
      <c r="O1668" s="133"/>
      <c r="P1668" s="133"/>
      <c r="Q1668" s="167"/>
      <c r="R1668" s="167"/>
      <c r="S1668" s="140"/>
      <c r="T1668" s="133"/>
      <c r="U1668" s="133"/>
      <c r="V1668" s="172"/>
      <c r="W1668" s="147"/>
      <c r="X1668" s="145"/>
      <c r="Y1668" s="173"/>
      <c r="Z1668" s="145"/>
      <c r="AA1668" s="91"/>
      <c r="AB1668" s="174"/>
      <c r="AC1668" s="167"/>
      <c r="AD1668" s="131"/>
      <c r="AE1668" s="162"/>
      <c r="AF1668" s="162"/>
      <c r="AG1668" s="162"/>
      <c r="AH1668" s="162"/>
      <c r="AI1668" s="140"/>
      <c r="AJ1668" s="139"/>
      <c r="AK1668" s="139"/>
      <c r="AL1668" s="107"/>
      <c r="AM1668" s="140"/>
      <c r="AN1668" s="140"/>
      <c r="AO1668" s="147"/>
      <c r="AP1668" s="107"/>
      <c r="AQ1668" s="107"/>
      <c r="AR1668" s="147"/>
      <c r="AS1668" s="134"/>
      <c r="AT1668" s="141"/>
      <c r="AU1668" s="141"/>
      <c r="AV1668" s="107"/>
      <c r="AW1668" s="107"/>
      <c r="AX1668" s="147"/>
      <c r="AY1668" s="147"/>
      <c r="AZ1668" s="98"/>
      <c r="BA1668" s="98"/>
      <c r="BB1668" s="98"/>
      <c r="BC1668" s="147"/>
    </row>
    <row r="1669" spans="1:55" ht="31.5" hidden="1" customHeight="1">
      <c r="A1669" s="140"/>
      <c r="B1669" s="158"/>
      <c r="C1669" s="166"/>
      <c r="D1669" s="167"/>
      <c r="E1669" s="168"/>
      <c r="F1669" s="130"/>
      <c r="G1669" s="147"/>
      <c r="H1669" s="133"/>
      <c r="I1669" s="139"/>
      <c r="J1669" s="169"/>
      <c r="K1669" s="167"/>
      <c r="L1669" s="170"/>
      <c r="M1669" s="171" t="str">
        <f t="shared" si="22"/>
        <v>-</v>
      </c>
      <c r="N1669" s="133"/>
      <c r="O1669" s="133"/>
      <c r="P1669" s="133"/>
      <c r="Q1669" s="167"/>
      <c r="R1669" s="167"/>
      <c r="S1669" s="140"/>
      <c r="T1669" s="133"/>
      <c r="U1669" s="133"/>
      <c r="V1669" s="172"/>
      <c r="W1669" s="147"/>
      <c r="X1669" s="145"/>
      <c r="Y1669" s="173"/>
      <c r="Z1669" s="145"/>
      <c r="AA1669" s="91"/>
      <c r="AB1669" s="174"/>
      <c r="AC1669" s="167"/>
      <c r="AD1669" s="131"/>
      <c r="AE1669" s="162"/>
      <c r="AF1669" s="162"/>
      <c r="AG1669" s="162"/>
      <c r="AH1669" s="162"/>
      <c r="AI1669" s="140"/>
      <c r="AJ1669" s="139"/>
      <c r="AK1669" s="139"/>
      <c r="AL1669" s="107"/>
      <c r="AM1669" s="140"/>
      <c r="AN1669" s="140"/>
      <c r="AO1669" s="147"/>
      <c r="AP1669" s="107"/>
      <c r="AQ1669" s="107"/>
      <c r="AR1669" s="147"/>
      <c r="AS1669" s="134"/>
      <c r="AT1669" s="141"/>
      <c r="AU1669" s="141"/>
      <c r="AV1669" s="107"/>
      <c r="AW1669" s="107"/>
      <c r="AX1669" s="147"/>
      <c r="AY1669" s="147"/>
      <c r="AZ1669" s="98"/>
      <c r="BA1669" s="98"/>
      <c r="BB1669" s="98"/>
      <c r="BC1669" s="147"/>
    </row>
    <row r="1670" spans="1:55" ht="31.5" hidden="1" customHeight="1">
      <c r="A1670" s="140"/>
      <c r="B1670" s="158"/>
      <c r="C1670" s="166"/>
      <c r="D1670" s="167"/>
      <c r="E1670" s="168"/>
      <c r="F1670" s="130"/>
      <c r="G1670" s="147"/>
      <c r="H1670" s="133"/>
      <c r="I1670" s="139"/>
      <c r="J1670" s="169"/>
      <c r="K1670" s="167"/>
      <c r="L1670" s="170"/>
      <c r="M1670" s="171" t="str">
        <f t="shared" si="22"/>
        <v>-</v>
      </c>
      <c r="N1670" s="133"/>
      <c r="O1670" s="133"/>
      <c r="P1670" s="133"/>
      <c r="Q1670" s="167"/>
      <c r="R1670" s="167"/>
      <c r="S1670" s="140"/>
      <c r="T1670" s="133"/>
      <c r="U1670" s="133"/>
      <c r="V1670" s="172"/>
      <c r="W1670" s="147"/>
      <c r="X1670" s="145"/>
      <c r="Y1670" s="173"/>
      <c r="Z1670" s="145"/>
      <c r="AA1670" s="91"/>
      <c r="AB1670" s="174"/>
      <c r="AC1670" s="167"/>
      <c r="AD1670" s="131"/>
      <c r="AE1670" s="162"/>
      <c r="AF1670" s="162"/>
      <c r="AG1670" s="162"/>
      <c r="AH1670" s="162"/>
      <c r="AI1670" s="140"/>
      <c r="AJ1670" s="139"/>
      <c r="AK1670" s="139"/>
      <c r="AL1670" s="107"/>
      <c r="AM1670" s="140"/>
      <c r="AN1670" s="140"/>
      <c r="AO1670" s="147"/>
      <c r="AP1670" s="107"/>
      <c r="AQ1670" s="107"/>
      <c r="AR1670" s="147"/>
      <c r="AS1670" s="134"/>
      <c r="AT1670" s="141"/>
      <c r="AU1670" s="141"/>
      <c r="AV1670" s="107"/>
      <c r="AW1670" s="107"/>
      <c r="AX1670" s="147"/>
      <c r="AY1670" s="147"/>
      <c r="AZ1670" s="98"/>
      <c r="BA1670" s="98"/>
      <c r="BB1670" s="98"/>
      <c r="BC1670" s="147"/>
    </row>
    <row r="1671" spans="1:55" ht="31.5" hidden="1" customHeight="1">
      <c r="A1671" s="140"/>
      <c r="B1671" s="158"/>
      <c r="C1671" s="166"/>
      <c r="D1671" s="167"/>
      <c r="E1671" s="168"/>
      <c r="F1671" s="130"/>
      <c r="G1671" s="147"/>
      <c r="H1671" s="133"/>
      <c r="I1671" s="139"/>
      <c r="J1671" s="169"/>
      <c r="K1671" s="167"/>
      <c r="L1671" s="170"/>
      <c r="M1671" s="171" t="str">
        <f t="shared" si="22"/>
        <v>-</v>
      </c>
      <c r="N1671" s="133"/>
      <c r="O1671" s="133"/>
      <c r="P1671" s="133"/>
      <c r="Q1671" s="167"/>
      <c r="R1671" s="167"/>
      <c r="S1671" s="140"/>
      <c r="T1671" s="133"/>
      <c r="U1671" s="133"/>
      <c r="V1671" s="172"/>
      <c r="W1671" s="147"/>
      <c r="X1671" s="145"/>
      <c r="Y1671" s="173"/>
      <c r="Z1671" s="145"/>
      <c r="AA1671" s="91"/>
      <c r="AB1671" s="174"/>
      <c r="AC1671" s="167"/>
      <c r="AD1671" s="131"/>
      <c r="AE1671" s="162"/>
      <c r="AF1671" s="162"/>
      <c r="AG1671" s="162"/>
      <c r="AH1671" s="162"/>
      <c r="AI1671" s="140"/>
      <c r="AJ1671" s="139"/>
      <c r="AK1671" s="139"/>
      <c r="AL1671" s="107"/>
      <c r="AM1671" s="140"/>
      <c r="AN1671" s="140"/>
      <c r="AO1671" s="147"/>
      <c r="AP1671" s="107"/>
      <c r="AQ1671" s="107"/>
      <c r="AR1671" s="147"/>
      <c r="AS1671" s="134"/>
      <c r="AT1671" s="141"/>
      <c r="AU1671" s="141"/>
      <c r="AV1671" s="107"/>
      <c r="AW1671" s="107"/>
      <c r="AX1671" s="147"/>
      <c r="AY1671" s="147"/>
      <c r="AZ1671" s="98"/>
      <c r="BA1671" s="98"/>
      <c r="BB1671" s="98"/>
      <c r="BC1671" s="147"/>
    </row>
    <row r="1672" spans="1:55" ht="31.5" hidden="1" customHeight="1">
      <c r="A1672" s="140"/>
      <c r="B1672" s="158"/>
      <c r="C1672" s="166"/>
      <c r="D1672" s="167"/>
      <c r="E1672" s="168"/>
      <c r="F1672" s="130"/>
      <c r="G1672" s="147"/>
      <c r="H1672" s="133"/>
      <c r="I1672" s="139"/>
      <c r="J1672" s="169"/>
      <c r="K1672" s="167"/>
      <c r="L1672" s="170"/>
      <c r="M1672" s="171" t="str">
        <f t="shared" si="22"/>
        <v>-</v>
      </c>
      <c r="N1672" s="133"/>
      <c r="O1672" s="133"/>
      <c r="P1672" s="133"/>
      <c r="Q1672" s="167"/>
      <c r="R1672" s="167"/>
      <c r="S1672" s="140"/>
      <c r="T1672" s="133"/>
      <c r="U1672" s="133"/>
      <c r="V1672" s="172"/>
      <c r="W1672" s="147"/>
      <c r="X1672" s="145"/>
      <c r="Y1672" s="173"/>
      <c r="Z1672" s="145"/>
      <c r="AA1672" s="91"/>
      <c r="AB1672" s="174"/>
      <c r="AC1672" s="167"/>
      <c r="AD1672" s="131"/>
      <c r="AE1672" s="162"/>
      <c r="AF1672" s="162"/>
      <c r="AG1672" s="162"/>
      <c r="AH1672" s="162"/>
      <c r="AI1672" s="140"/>
      <c r="AJ1672" s="139"/>
      <c r="AK1672" s="139"/>
      <c r="AL1672" s="107"/>
      <c r="AM1672" s="140"/>
      <c r="AN1672" s="140"/>
      <c r="AO1672" s="147"/>
      <c r="AP1672" s="107"/>
      <c r="AQ1672" s="107"/>
      <c r="AR1672" s="147"/>
      <c r="AS1672" s="134"/>
      <c r="AT1672" s="141"/>
      <c r="AU1672" s="141"/>
      <c r="AV1672" s="107"/>
      <c r="AW1672" s="107"/>
      <c r="AX1672" s="147"/>
      <c r="AY1672" s="147"/>
      <c r="AZ1672" s="98"/>
      <c r="BA1672" s="98"/>
      <c r="BB1672" s="98"/>
      <c r="BC1672" s="147"/>
    </row>
    <row r="1673" spans="1:55" ht="31.5" hidden="1" customHeight="1">
      <c r="A1673" s="140"/>
      <c r="B1673" s="158"/>
      <c r="C1673" s="166"/>
      <c r="D1673" s="167"/>
      <c r="E1673" s="168"/>
      <c r="F1673" s="130"/>
      <c r="G1673" s="147"/>
      <c r="H1673" s="133"/>
      <c r="I1673" s="139"/>
      <c r="J1673" s="169"/>
      <c r="K1673" s="167"/>
      <c r="L1673" s="170"/>
      <c r="M1673" s="171" t="str">
        <f t="shared" si="22"/>
        <v>-</v>
      </c>
      <c r="N1673" s="133"/>
      <c r="O1673" s="133"/>
      <c r="P1673" s="133"/>
      <c r="Q1673" s="167"/>
      <c r="R1673" s="167"/>
      <c r="S1673" s="140"/>
      <c r="T1673" s="133"/>
      <c r="U1673" s="133"/>
      <c r="V1673" s="172"/>
      <c r="W1673" s="147"/>
      <c r="X1673" s="145"/>
      <c r="Y1673" s="173"/>
      <c r="Z1673" s="145"/>
      <c r="AA1673" s="91"/>
      <c r="AB1673" s="174"/>
      <c r="AC1673" s="167"/>
      <c r="AD1673" s="131"/>
      <c r="AE1673" s="162"/>
      <c r="AF1673" s="162"/>
      <c r="AG1673" s="162"/>
      <c r="AH1673" s="162"/>
      <c r="AI1673" s="140"/>
      <c r="AJ1673" s="139"/>
      <c r="AK1673" s="139"/>
      <c r="AL1673" s="107"/>
      <c r="AM1673" s="140"/>
      <c r="AN1673" s="140"/>
      <c r="AO1673" s="147"/>
      <c r="AP1673" s="107"/>
      <c r="AQ1673" s="107"/>
      <c r="AR1673" s="147"/>
      <c r="AS1673" s="134"/>
      <c r="AT1673" s="141"/>
      <c r="AU1673" s="141"/>
      <c r="AV1673" s="107"/>
      <c r="AW1673" s="107"/>
      <c r="AX1673" s="147"/>
      <c r="AY1673" s="147"/>
      <c r="AZ1673" s="98"/>
      <c r="BA1673" s="98"/>
      <c r="BB1673" s="98"/>
      <c r="BC1673" s="147"/>
    </row>
    <row r="1674" spans="1:55" ht="31.5" hidden="1" customHeight="1">
      <c r="A1674" s="140"/>
      <c r="B1674" s="158"/>
      <c r="C1674" s="166"/>
      <c r="D1674" s="167"/>
      <c r="E1674" s="168"/>
      <c r="F1674" s="130"/>
      <c r="G1674" s="147"/>
      <c r="H1674" s="133"/>
      <c r="I1674" s="139"/>
      <c r="J1674" s="169"/>
      <c r="K1674" s="167"/>
      <c r="L1674" s="170"/>
      <c r="M1674" s="171" t="str">
        <f t="shared" si="22"/>
        <v>-</v>
      </c>
      <c r="N1674" s="133"/>
      <c r="O1674" s="133"/>
      <c r="P1674" s="133"/>
      <c r="Q1674" s="167"/>
      <c r="R1674" s="167"/>
      <c r="S1674" s="140"/>
      <c r="T1674" s="133"/>
      <c r="U1674" s="133"/>
      <c r="V1674" s="172"/>
      <c r="W1674" s="147"/>
      <c r="X1674" s="145"/>
      <c r="Y1674" s="173"/>
      <c r="Z1674" s="145"/>
      <c r="AA1674" s="91"/>
      <c r="AB1674" s="174"/>
      <c r="AC1674" s="167"/>
      <c r="AD1674" s="131"/>
      <c r="AE1674" s="162"/>
      <c r="AF1674" s="162"/>
      <c r="AG1674" s="162"/>
      <c r="AH1674" s="162"/>
      <c r="AI1674" s="140"/>
      <c r="AJ1674" s="139"/>
      <c r="AK1674" s="139"/>
      <c r="AL1674" s="107"/>
      <c r="AM1674" s="140"/>
      <c r="AN1674" s="140"/>
      <c r="AO1674" s="147"/>
      <c r="AP1674" s="107"/>
      <c r="AQ1674" s="107"/>
      <c r="AR1674" s="147"/>
      <c r="AS1674" s="134"/>
      <c r="AT1674" s="141"/>
      <c r="AU1674" s="141"/>
      <c r="AV1674" s="107"/>
      <c r="AW1674" s="107"/>
      <c r="AX1674" s="147"/>
      <c r="AY1674" s="147"/>
      <c r="AZ1674" s="98"/>
      <c r="BA1674" s="98"/>
      <c r="BB1674" s="98"/>
      <c r="BC1674" s="147"/>
    </row>
    <row r="1675" spans="1:55" ht="31.5" hidden="1" customHeight="1">
      <c r="A1675" s="140"/>
      <c r="B1675" s="158"/>
      <c r="C1675" s="166"/>
      <c r="D1675" s="167"/>
      <c r="E1675" s="168"/>
      <c r="F1675" s="130"/>
      <c r="G1675" s="147"/>
      <c r="H1675" s="133"/>
      <c r="I1675" s="139"/>
      <c r="J1675" s="169"/>
      <c r="K1675" s="167"/>
      <c r="L1675" s="170"/>
      <c r="M1675" s="171" t="str">
        <f t="shared" si="22"/>
        <v>-</v>
      </c>
      <c r="N1675" s="133"/>
      <c r="O1675" s="133"/>
      <c r="P1675" s="133"/>
      <c r="Q1675" s="167"/>
      <c r="R1675" s="167"/>
      <c r="S1675" s="140"/>
      <c r="T1675" s="133"/>
      <c r="U1675" s="133"/>
      <c r="V1675" s="172"/>
      <c r="W1675" s="147"/>
      <c r="X1675" s="145"/>
      <c r="Y1675" s="173"/>
      <c r="Z1675" s="145"/>
      <c r="AA1675" s="91"/>
      <c r="AB1675" s="174"/>
      <c r="AC1675" s="167"/>
      <c r="AD1675" s="131"/>
      <c r="AE1675" s="162"/>
      <c r="AF1675" s="162"/>
      <c r="AG1675" s="162"/>
      <c r="AH1675" s="162"/>
      <c r="AI1675" s="140"/>
      <c r="AJ1675" s="139"/>
      <c r="AK1675" s="139"/>
      <c r="AL1675" s="107"/>
      <c r="AM1675" s="140"/>
      <c r="AN1675" s="140"/>
      <c r="AO1675" s="147"/>
      <c r="AP1675" s="107"/>
      <c r="AQ1675" s="107"/>
      <c r="AR1675" s="147"/>
      <c r="AS1675" s="134"/>
      <c r="AT1675" s="141"/>
      <c r="AU1675" s="141"/>
      <c r="AV1675" s="107"/>
      <c r="AW1675" s="107"/>
      <c r="AX1675" s="147"/>
      <c r="AY1675" s="147"/>
      <c r="AZ1675" s="98"/>
      <c r="BA1675" s="98"/>
      <c r="BB1675" s="98"/>
      <c r="BC1675" s="147"/>
    </row>
    <row r="1676" spans="1:55" ht="31.5" hidden="1" customHeight="1">
      <c r="A1676" s="140"/>
      <c r="B1676" s="158"/>
      <c r="C1676" s="166"/>
      <c r="D1676" s="167"/>
      <c r="E1676" s="168"/>
      <c r="F1676" s="130"/>
      <c r="G1676" s="147"/>
      <c r="H1676" s="133"/>
      <c r="I1676" s="139"/>
      <c r="J1676" s="169"/>
      <c r="K1676" s="167"/>
      <c r="L1676" s="170"/>
      <c r="M1676" s="171" t="str">
        <f t="shared" si="22"/>
        <v>-</v>
      </c>
      <c r="N1676" s="133"/>
      <c r="O1676" s="133"/>
      <c r="P1676" s="133"/>
      <c r="Q1676" s="167"/>
      <c r="R1676" s="167"/>
      <c r="S1676" s="140"/>
      <c r="T1676" s="133"/>
      <c r="U1676" s="133"/>
      <c r="V1676" s="172"/>
      <c r="W1676" s="147"/>
      <c r="X1676" s="145"/>
      <c r="Y1676" s="173"/>
      <c r="Z1676" s="145"/>
      <c r="AA1676" s="91"/>
      <c r="AB1676" s="174"/>
      <c r="AC1676" s="167"/>
      <c r="AD1676" s="131"/>
      <c r="AE1676" s="162"/>
      <c r="AF1676" s="162"/>
      <c r="AG1676" s="162"/>
      <c r="AH1676" s="162"/>
      <c r="AI1676" s="140"/>
      <c r="AJ1676" s="139"/>
      <c r="AK1676" s="139"/>
      <c r="AL1676" s="107"/>
      <c r="AM1676" s="140"/>
      <c r="AN1676" s="140"/>
      <c r="AO1676" s="147"/>
      <c r="AP1676" s="107"/>
      <c r="AQ1676" s="107"/>
      <c r="AR1676" s="147"/>
      <c r="AS1676" s="134"/>
      <c r="AT1676" s="141"/>
      <c r="AU1676" s="141"/>
      <c r="AV1676" s="107"/>
      <c r="AW1676" s="107"/>
      <c r="AX1676" s="147"/>
      <c r="AY1676" s="147"/>
      <c r="AZ1676" s="98"/>
      <c r="BA1676" s="98"/>
      <c r="BB1676" s="98"/>
      <c r="BC1676" s="147"/>
    </row>
    <row r="1677" spans="1:55" ht="31.5" hidden="1" customHeight="1">
      <c r="A1677" s="140"/>
      <c r="B1677" s="158"/>
      <c r="C1677" s="166"/>
      <c r="D1677" s="167"/>
      <c r="E1677" s="168"/>
      <c r="F1677" s="130"/>
      <c r="G1677" s="147"/>
      <c r="H1677" s="133"/>
      <c r="I1677" s="139"/>
      <c r="J1677" s="169"/>
      <c r="K1677" s="167"/>
      <c r="L1677" s="170"/>
      <c r="M1677" s="171" t="str">
        <f t="shared" si="22"/>
        <v>-</v>
      </c>
      <c r="N1677" s="133"/>
      <c r="O1677" s="133"/>
      <c r="P1677" s="133"/>
      <c r="Q1677" s="167"/>
      <c r="R1677" s="167"/>
      <c r="S1677" s="140"/>
      <c r="T1677" s="133"/>
      <c r="U1677" s="133"/>
      <c r="V1677" s="172"/>
      <c r="W1677" s="147"/>
      <c r="X1677" s="145"/>
      <c r="Y1677" s="173"/>
      <c r="Z1677" s="145"/>
      <c r="AA1677" s="91"/>
      <c r="AB1677" s="174"/>
      <c r="AC1677" s="167"/>
      <c r="AD1677" s="131"/>
      <c r="AE1677" s="162"/>
      <c r="AF1677" s="162"/>
      <c r="AG1677" s="162"/>
      <c r="AH1677" s="162"/>
      <c r="AI1677" s="140"/>
      <c r="AJ1677" s="139"/>
      <c r="AK1677" s="139"/>
      <c r="AL1677" s="107"/>
      <c r="AM1677" s="140"/>
      <c r="AN1677" s="140"/>
      <c r="AO1677" s="147"/>
      <c r="AP1677" s="107"/>
      <c r="AQ1677" s="107"/>
      <c r="AR1677" s="147"/>
      <c r="AS1677" s="134"/>
      <c r="AT1677" s="141"/>
      <c r="AU1677" s="141"/>
      <c r="AV1677" s="107"/>
      <c r="AW1677" s="107"/>
      <c r="AX1677" s="147"/>
      <c r="AY1677" s="147"/>
      <c r="AZ1677" s="98"/>
      <c r="BA1677" s="98"/>
      <c r="BB1677" s="98"/>
      <c r="BC1677" s="147"/>
    </row>
    <row r="1678" spans="1:55" ht="31.5" hidden="1" customHeight="1">
      <c r="A1678" s="140"/>
      <c r="B1678" s="158"/>
      <c r="C1678" s="166"/>
      <c r="D1678" s="167"/>
      <c r="E1678" s="168"/>
      <c r="F1678" s="130"/>
      <c r="G1678" s="147"/>
      <c r="H1678" s="133"/>
      <c r="I1678" s="139"/>
      <c r="J1678" s="169"/>
      <c r="K1678" s="167"/>
      <c r="L1678" s="170"/>
      <c r="M1678" s="171" t="str">
        <f t="shared" si="22"/>
        <v>-</v>
      </c>
      <c r="N1678" s="133"/>
      <c r="O1678" s="133"/>
      <c r="P1678" s="133"/>
      <c r="Q1678" s="167"/>
      <c r="R1678" s="167"/>
      <c r="S1678" s="140"/>
      <c r="T1678" s="133"/>
      <c r="U1678" s="133"/>
      <c r="V1678" s="172"/>
      <c r="W1678" s="147"/>
      <c r="X1678" s="145"/>
      <c r="Y1678" s="173"/>
      <c r="Z1678" s="145"/>
      <c r="AA1678" s="91"/>
      <c r="AB1678" s="174"/>
      <c r="AC1678" s="167"/>
      <c r="AD1678" s="131"/>
      <c r="AE1678" s="162"/>
      <c r="AF1678" s="162"/>
      <c r="AG1678" s="162"/>
      <c r="AH1678" s="162"/>
      <c r="AI1678" s="140"/>
      <c r="AJ1678" s="139"/>
      <c r="AK1678" s="139"/>
      <c r="AL1678" s="107"/>
      <c r="AM1678" s="140"/>
      <c r="AN1678" s="140"/>
      <c r="AO1678" s="147"/>
      <c r="AP1678" s="107"/>
      <c r="AQ1678" s="107"/>
      <c r="AR1678" s="147"/>
      <c r="AS1678" s="134"/>
      <c r="AT1678" s="141"/>
      <c r="AU1678" s="141"/>
      <c r="AV1678" s="107"/>
      <c r="AW1678" s="107"/>
      <c r="AX1678" s="147"/>
      <c r="AY1678" s="147"/>
      <c r="AZ1678" s="98"/>
      <c r="BA1678" s="98"/>
      <c r="BB1678" s="98"/>
      <c r="BC1678" s="147"/>
    </row>
    <row r="1679" spans="1:55" ht="31.5" hidden="1" customHeight="1">
      <c r="A1679" s="140"/>
      <c r="B1679" s="158"/>
      <c r="C1679" s="166"/>
      <c r="D1679" s="167"/>
      <c r="E1679" s="168"/>
      <c r="F1679" s="130"/>
      <c r="G1679" s="147"/>
      <c r="H1679" s="133"/>
      <c r="I1679" s="139"/>
      <c r="J1679" s="169"/>
      <c r="K1679" s="167"/>
      <c r="L1679" s="170"/>
      <c r="M1679" s="171" t="str">
        <f t="shared" si="22"/>
        <v>-</v>
      </c>
      <c r="N1679" s="133"/>
      <c r="O1679" s="133"/>
      <c r="P1679" s="133"/>
      <c r="Q1679" s="167"/>
      <c r="R1679" s="167"/>
      <c r="S1679" s="140"/>
      <c r="T1679" s="133"/>
      <c r="U1679" s="133"/>
      <c r="V1679" s="172"/>
      <c r="W1679" s="147"/>
      <c r="X1679" s="145"/>
      <c r="Y1679" s="173"/>
      <c r="Z1679" s="145"/>
      <c r="AA1679" s="91"/>
      <c r="AB1679" s="174"/>
      <c r="AC1679" s="167"/>
      <c r="AD1679" s="131"/>
      <c r="AE1679" s="162"/>
      <c r="AF1679" s="162"/>
      <c r="AG1679" s="162"/>
      <c r="AH1679" s="162"/>
      <c r="AI1679" s="140"/>
      <c r="AJ1679" s="139"/>
      <c r="AK1679" s="139"/>
      <c r="AL1679" s="107"/>
      <c r="AM1679" s="140"/>
      <c r="AN1679" s="140"/>
      <c r="AO1679" s="147"/>
      <c r="AP1679" s="107"/>
      <c r="AQ1679" s="107"/>
      <c r="AR1679" s="147"/>
      <c r="AS1679" s="134"/>
      <c r="AT1679" s="141"/>
      <c r="AU1679" s="141"/>
      <c r="AV1679" s="107"/>
      <c r="AW1679" s="107"/>
      <c r="AX1679" s="147"/>
      <c r="AY1679" s="147"/>
      <c r="AZ1679" s="98"/>
      <c r="BA1679" s="98"/>
      <c r="BB1679" s="98"/>
      <c r="BC1679" s="147"/>
    </row>
    <row r="1680" spans="1:55" ht="31.5" hidden="1" customHeight="1">
      <c r="A1680" s="140"/>
      <c r="B1680" s="158"/>
      <c r="C1680" s="166"/>
      <c r="D1680" s="167"/>
      <c r="E1680" s="168"/>
      <c r="F1680" s="130"/>
      <c r="G1680" s="147"/>
      <c r="H1680" s="133"/>
      <c r="I1680" s="139"/>
      <c r="J1680" s="169"/>
      <c r="K1680" s="167"/>
      <c r="L1680" s="170"/>
      <c r="M1680" s="171" t="str">
        <f t="shared" si="22"/>
        <v>-</v>
      </c>
      <c r="N1680" s="133"/>
      <c r="O1680" s="133"/>
      <c r="P1680" s="133"/>
      <c r="Q1680" s="167"/>
      <c r="R1680" s="167"/>
      <c r="S1680" s="140"/>
      <c r="T1680" s="133"/>
      <c r="U1680" s="133"/>
      <c r="V1680" s="172"/>
      <c r="W1680" s="147"/>
      <c r="X1680" s="145"/>
      <c r="Y1680" s="173"/>
      <c r="Z1680" s="145"/>
      <c r="AA1680" s="91"/>
      <c r="AB1680" s="174"/>
      <c r="AC1680" s="167"/>
      <c r="AD1680" s="131"/>
      <c r="AE1680" s="162"/>
      <c r="AF1680" s="162"/>
      <c r="AG1680" s="162"/>
      <c r="AH1680" s="162"/>
      <c r="AI1680" s="140"/>
      <c r="AJ1680" s="139"/>
      <c r="AK1680" s="139"/>
      <c r="AL1680" s="107"/>
      <c r="AM1680" s="140"/>
      <c r="AN1680" s="140"/>
      <c r="AO1680" s="147"/>
      <c r="AP1680" s="107"/>
      <c r="AQ1680" s="107"/>
      <c r="AR1680" s="147"/>
      <c r="AS1680" s="134"/>
      <c r="AT1680" s="141"/>
      <c r="AU1680" s="141"/>
      <c r="AV1680" s="107"/>
      <c r="AW1680" s="107"/>
      <c r="AX1680" s="147"/>
      <c r="AY1680" s="147"/>
      <c r="AZ1680" s="98"/>
      <c r="BA1680" s="98"/>
      <c r="BB1680" s="98"/>
      <c r="BC1680" s="147"/>
    </row>
    <row r="1681" spans="1:55" ht="31.5" hidden="1" customHeight="1">
      <c r="A1681" s="140"/>
      <c r="B1681" s="158"/>
      <c r="C1681" s="166"/>
      <c r="D1681" s="167"/>
      <c r="E1681" s="168"/>
      <c r="F1681" s="130"/>
      <c r="G1681" s="147"/>
      <c r="H1681" s="133"/>
      <c r="I1681" s="139"/>
      <c r="J1681" s="169"/>
      <c r="K1681" s="167"/>
      <c r="L1681" s="170"/>
      <c r="M1681" s="171" t="str">
        <f t="shared" si="22"/>
        <v>-</v>
      </c>
      <c r="N1681" s="133"/>
      <c r="O1681" s="133"/>
      <c r="P1681" s="133"/>
      <c r="Q1681" s="167"/>
      <c r="R1681" s="167"/>
      <c r="S1681" s="140"/>
      <c r="T1681" s="133"/>
      <c r="U1681" s="133"/>
      <c r="V1681" s="172"/>
      <c r="W1681" s="147"/>
      <c r="X1681" s="145"/>
      <c r="Y1681" s="173"/>
      <c r="Z1681" s="145"/>
      <c r="AA1681" s="91"/>
      <c r="AB1681" s="174"/>
      <c r="AC1681" s="167"/>
      <c r="AD1681" s="131"/>
      <c r="AE1681" s="162"/>
      <c r="AF1681" s="162"/>
      <c r="AG1681" s="162"/>
      <c r="AH1681" s="162"/>
      <c r="AI1681" s="140"/>
      <c r="AJ1681" s="139"/>
      <c r="AK1681" s="139"/>
      <c r="AL1681" s="107"/>
      <c r="AM1681" s="140"/>
      <c r="AN1681" s="140"/>
      <c r="AO1681" s="147"/>
      <c r="AP1681" s="107"/>
      <c r="AQ1681" s="107"/>
      <c r="AR1681" s="147"/>
      <c r="AS1681" s="134"/>
      <c r="AT1681" s="141"/>
      <c r="AU1681" s="141"/>
      <c r="AV1681" s="107"/>
      <c r="AW1681" s="107"/>
      <c r="AX1681" s="147"/>
      <c r="AY1681" s="147"/>
      <c r="AZ1681" s="98"/>
      <c r="BA1681" s="98"/>
      <c r="BB1681" s="98"/>
      <c r="BC1681" s="147"/>
    </row>
    <row r="1682" spans="1:55" ht="31.5" hidden="1" customHeight="1">
      <c r="A1682" s="140"/>
      <c r="B1682" s="158"/>
      <c r="C1682" s="166"/>
      <c r="D1682" s="167"/>
      <c r="E1682" s="168"/>
      <c r="F1682" s="130"/>
      <c r="G1682" s="147"/>
      <c r="H1682" s="133"/>
      <c r="I1682" s="139"/>
      <c r="J1682" s="169"/>
      <c r="K1682" s="167"/>
      <c r="L1682" s="170"/>
      <c r="M1682" s="171" t="str">
        <f t="shared" si="22"/>
        <v>-</v>
      </c>
      <c r="N1682" s="133"/>
      <c r="O1682" s="133"/>
      <c r="P1682" s="133"/>
      <c r="Q1682" s="167"/>
      <c r="R1682" s="167"/>
      <c r="S1682" s="140"/>
      <c r="T1682" s="133"/>
      <c r="U1682" s="133"/>
      <c r="V1682" s="172"/>
      <c r="W1682" s="147"/>
      <c r="X1682" s="145"/>
      <c r="Y1682" s="173"/>
      <c r="Z1682" s="145"/>
      <c r="AA1682" s="91"/>
      <c r="AB1682" s="174"/>
      <c r="AC1682" s="167"/>
      <c r="AD1682" s="131"/>
      <c r="AE1682" s="162"/>
      <c r="AF1682" s="162"/>
      <c r="AG1682" s="162"/>
      <c r="AH1682" s="162"/>
      <c r="AI1682" s="140"/>
      <c r="AJ1682" s="139"/>
      <c r="AK1682" s="139"/>
      <c r="AL1682" s="107"/>
      <c r="AM1682" s="140"/>
      <c r="AN1682" s="140"/>
      <c r="AO1682" s="147"/>
      <c r="AP1682" s="107"/>
      <c r="AQ1682" s="107"/>
      <c r="AR1682" s="147"/>
      <c r="AS1682" s="134"/>
      <c r="AT1682" s="141"/>
      <c r="AU1682" s="141"/>
      <c r="AV1682" s="107"/>
      <c r="AW1682" s="107"/>
      <c r="AX1682" s="147"/>
      <c r="AY1682" s="147"/>
      <c r="AZ1682" s="98"/>
      <c r="BA1682" s="98"/>
      <c r="BB1682" s="98"/>
      <c r="BC1682" s="147"/>
    </row>
    <row r="1683" spans="1:55" ht="31.5" hidden="1" customHeight="1">
      <c r="A1683" s="140"/>
      <c r="B1683" s="158"/>
      <c r="C1683" s="166"/>
      <c r="D1683" s="167"/>
      <c r="E1683" s="168"/>
      <c r="F1683" s="130"/>
      <c r="G1683" s="147"/>
      <c r="H1683" s="133"/>
      <c r="I1683" s="139"/>
      <c r="J1683" s="169"/>
      <c r="K1683" s="167"/>
      <c r="L1683" s="170"/>
      <c r="M1683" s="171" t="str">
        <f t="shared" si="22"/>
        <v>-</v>
      </c>
      <c r="N1683" s="133"/>
      <c r="O1683" s="133"/>
      <c r="P1683" s="133"/>
      <c r="Q1683" s="167"/>
      <c r="R1683" s="167"/>
      <c r="S1683" s="140"/>
      <c r="T1683" s="133"/>
      <c r="U1683" s="133"/>
      <c r="V1683" s="172"/>
      <c r="W1683" s="147"/>
      <c r="X1683" s="145"/>
      <c r="Y1683" s="173"/>
      <c r="Z1683" s="145"/>
      <c r="AA1683" s="91"/>
      <c r="AB1683" s="174"/>
      <c r="AC1683" s="167"/>
      <c r="AD1683" s="131"/>
      <c r="AE1683" s="162"/>
      <c r="AF1683" s="162"/>
      <c r="AG1683" s="162"/>
      <c r="AH1683" s="162"/>
      <c r="AI1683" s="140"/>
      <c r="AJ1683" s="139"/>
      <c r="AK1683" s="139"/>
      <c r="AL1683" s="107"/>
      <c r="AM1683" s="140"/>
      <c r="AN1683" s="140"/>
      <c r="AO1683" s="147"/>
      <c r="AP1683" s="107"/>
      <c r="AQ1683" s="107"/>
      <c r="AR1683" s="147"/>
      <c r="AS1683" s="134"/>
      <c r="AT1683" s="141"/>
      <c r="AU1683" s="141"/>
      <c r="AV1683" s="107"/>
      <c r="AW1683" s="107"/>
      <c r="AX1683" s="147"/>
      <c r="AY1683" s="147"/>
      <c r="AZ1683" s="98"/>
      <c r="BA1683" s="98"/>
      <c r="BB1683" s="98"/>
      <c r="BC1683" s="147"/>
    </row>
    <row r="1684" spans="1:55" ht="31.5" hidden="1" customHeight="1">
      <c r="A1684" s="140"/>
      <c r="B1684" s="158"/>
      <c r="C1684" s="166"/>
      <c r="D1684" s="167"/>
      <c r="E1684" s="168"/>
      <c r="F1684" s="130"/>
      <c r="G1684" s="147"/>
      <c r="H1684" s="133"/>
      <c r="I1684" s="139"/>
      <c r="J1684" s="169"/>
      <c r="K1684" s="167"/>
      <c r="L1684" s="170"/>
      <c r="M1684" s="171" t="str">
        <f t="shared" si="22"/>
        <v>-</v>
      </c>
      <c r="N1684" s="133"/>
      <c r="O1684" s="133"/>
      <c r="P1684" s="133"/>
      <c r="Q1684" s="167"/>
      <c r="R1684" s="167"/>
      <c r="S1684" s="140"/>
      <c r="T1684" s="133"/>
      <c r="U1684" s="133"/>
      <c r="V1684" s="172"/>
      <c r="W1684" s="147"/>
      <c r="X1684" s="145"/>
      <c r="Y1684" s="173"/>
      <c r="Z1684" s="145"/>
      <c r="AA1684" s="91"/>
      <c r="AB1684" s="174"/>
      <c r="AC1684" s="167"/>
      <c r="AD1684" s="131"/>
      <c r="AE1684" s="162"/>
      <c r="AF1684" s="162"/>
      <c r="AG1684" s="162"/>
      <c r="AH1684" s="162"/>
      <c r="AI1684" s="140"/>
      <c r="AJ1684" s="139"/>
      <c r="AK1684" s="139"/>
      <c r="AL1684" s="107"/>
      <c r="AM1684" s="140"/>
      <c r="AN1684" s="140"/>
      <c r="AO1684" s="147"/>
      <c r="AP1684" s="107"/>
      <c r="AQ1684" s="107"/>
      <c r="AR1684" s="147"/>
      <c r="AS1684" s="134"/>
      <c r="AT1684" s="141"/>
      <c r="AU1684" s="141"/>
      <c r="AV1684" s="107"/>
      <c r="AW1684" s="107"/>
      <c r="AX1684" s="147"/>
      <c r="AY1684" s="147"/>
      <c r="AZ1684" s="98"/>
      <c r="BA1684" s="98"/>
      <c r="BB1684" s="98"/>
      <c r="BC1684" s="147"/>
    </row>
    <row r="1685" spans="1:55" ht="31.5" hidden="1" customHeight="1">
      <c r="A1685" s="140"/>
      <c r="B1685" s="158"/>
      <c r="C1685" s="166"/>
      <c r="D1685" s="167"/>
      <c r="E1685" s="168"/>
      <c r="F1685" s="130"/>
      <c r="G1685" s="147"/>
      <c r="H1685" s="133"/>
      <c r="I1685" s="139"/>
      <c r="J1685" s="169"/>
      <c r="K1685" s="167"/>
      <c r="L1685" s="170"/>
      <c r="M1685" s="171" t="str">
        <f t="shared" si="22"/>
        <v>-</v>
      </c>
      <c r="N1685" s="133"/>
      <c r="O1685" s="133"/>
      <c r="P1685" s="133"/>
      <c r="Q1685" s="167"/>
      <c r="R1685" s="167"/>
      <c r="S1685" s="140"/>
      <c r="T1685" s="133"/>
      <c r="U1685" s="133"/>
      <c r="V1685" s="172"/>
      <c r="W1685" s="147"/>
      <c r="X1685" s="145"/>
      <c r="Y1685" s="173"/>
      <c r="Z1685" s="145"/>
      <c r="AA1685" s="91"/>
      <c r="AB1685" s="174"/>
      <c r="AC1685" s="167"/>
      <c r="AD1685" s="131"/>
      <c r="AE1685" s="162"/>
      <c r="AF1685" s="162"/>
      <c r="AG1685" s="162"/>
      <c r="AH1685" s="162"/>
      <c r="AI1685" s="140"/>
      <c r="AJ1685" s="139"/>
      <c r="AK1685" s="139"/>
      <c r="AL1685" s="107"/>
      <c r="AM1685" s="140"/>
      <c r="AN1685" s="140"/>
      <c r="AO1685" s="147"/>
      <c r="AP1685" s="107"/>
      <c r="AQ1685" s="107"/>
      <c r="AR1685" s="147"/>
      <c r="AS1685" s="134"/>
      <c r="AT1685" s="141"/>
      <c r="AU1685" s="141"/>
      <c r="AV1685" s="107"/>
      <c r="AW1685" s="107"/>
      <c r="AX1685" s="147"/>
      <c r="AY1685" s="147"/>
      <c r="AZ1685" s="98"/>
      <c r="BA1685" s="98"/>
      <c r="BB1685" s="98"/>
      <c r="BC1685" s="147"/>
    </row>
    <row r="1686" spans="1:55" ht="31.5" hidden="1" customHeight="1">
      <c r="A1686" s="140"/>
      <c r="B1686" s="158"/>
      <c r="C1686" s="166"/>
      <c r="D1686" s="167"/>
      <c r="E1686" s="168"/>
      <c r="F1686" s="130"/>
      <c r="G1686" s="147"/>
      <c r="H1686" s="133"/>
      <c r="I1686" s="139"/>
      <c r="J1686" s="169"/>
      <c r="K1686" s="167"/>
      <c r="L1686" s="170"/>
      <c r="M1686" s="171" t="str">
        <f t="shared" si="22"/>
        <v>-</v>
      </c>
      <c r="N1686" s="133"/>
      <c r="O1686" s="133"/>
      <c r="P1686" s="133"/>
      <c r="Q1686" s="167"/>
      <c r="R1686" s="167"/>
      <c r="S1686" s="140"/>
      <c r="T1686" s="133"/>
      <c r="U1686" s="133"/>
      <c r="V1686" s="172"/>
      <c r="W1686" s="147"/>
      <c r="X1686" s="145"/>
      <c r="Y1686" s="173"/>
      <c r="Z1686" s="145"/>
      <c r="AA1686" s="91"/>
      <c r="AB1686" s="174"/>
      <c r="AC1686" s="167"/>
      <c r="AD1686" s="131"/>
      <c r="AE1686" s="162"/>
      <c r="AF1686" s="162"/>
      <c r="AG1686" s="162"/>
      <c r="AH1686" s="162"/>
      <c r="AI1686" s="140"/>
      <c r="AJ1686" s="139"/>
      <c r="AK1686" s="139"/>
      <c r="AL1686" s="107"/>
      <c r="AM1686" s="140"/>
      <c r="AN1686" s="140"/>
      <c r="AO1686" s="147"/>
      <c r="AP1686" s="107"/>
      <c r="AQ1686" s="107"/>
      <c r="AR1686" s="147"/>
      <c r="AS1686" s="134"/>
      <c r="AT1686" s="141"/>
      <c r="AU1686" s="141"/>
      <c r="AV1686" s="107"/>
      <c r="AW1686" s="107"/>
      <c r="AX1686" s="147"/>
      <c r="AY1686" s="147"/>
      <c r="AZ1686" s="98"/>
      <c r="BA1686" s="98"/>
      <c r="BB1686" s="98"/>
      <c r="BC1686" s="147"/>
    </row>
    <row r="1687" spans="1:55" ht="31.5" hidden="1" customHeight="1">
      <c r="A1687" s="140"/>
      <c r="B1687" s="158"/>
      <c r="C1687" s="166"/>
      <c r="D1687" s="167"/>
      <c r="E1687" s="168"/>
      <c r="F1687" s="130"/>
      <c r="G1687" s="147"/>
      <c r="H1687" s="133"/>
      <c r="I1687" s="139"/>
      <c r="J1687" s="169"/>
      <c r="K1687" s="167"/>
      <c r="L1687" s="170"/>
      <c r="M1687" s="171" t="str">
        <f t="shared" si="22"/>
        <v>-</v>
      </c>
      <c r="N1687" s="133"/>
      <c r="O1687" s="133"/>
      <c r="P1687" s="133"/>
      <c r="Q1687" s="167"/>
      <c r="R1687" s="167"/>
      <c r="S1687" s="140"/>
      <c r="T1687" s="133"/>
      <c r="U1687" s="133"/>
      <c r="V1687" s="172"/>
      <c r="W1687" s="147"/>
      <c r="X1687" s="145"/>
      <c r="Y1687" s="173"/>
      <c r="Z1687" s="145"/>
      <c r="AA1687" s="91"/>
      <c r="AB1687" s="174"/>
      <c r="AC1687" s="167"/>
      <c r="AD1687" s="131"/>
      <c r="AE1687" s="162"/>
      <c r="AF1687" s="162"/>
      <c r="AG1687" s="162"/>
      <c r="AH1687" s="162"/>
      <c r="AI1687" s="140"/>
      <c r="AJ1687" s="139"/>
      <c r="AK1687" s="139"/>
      <c r="AL1687" s="107"/>
      <c r="AM1687" s="140"/>
      <c r="AN1687" s="140"/>
      <c r="AO1687" s="147"/>
      <c r="AP1687" s="107"/>
      <c r="AQ1687" s="107"/>
      <c r="AR1687" s="147"/>
      <c r="AS1687" s="134"/>
      <c r="AT1687" s="141"/>
      <c r="AU1687" s="141"/>
      <c r="AV1687" s="107"/>
      <c r="AW1687" s="107"/>
      <c r="AX1687" s="147"/>
      <c r="AY1687" s="147"/>
      <c r="AZ1687" s="98"/>
      <c r="BA1687" s="98"/>
      <c r="BB1687" s="98"/>
      <c r="BC1687" s="147"/>
    </row>
    <row r="1688" spans="1:55" ht="31.5" hidden="1" customHeight="1">
      <c r="A1688" s="140"/>
      <c r="B1688" s="158"/>
      <c r="C1688" s="166"/>
      <c r="D1688" s="167"/>
      <c r="E1688" s="168"/>
      <c r="F1688" s="130"/>
      <c r="G1688" s="147"/>
      <c r="H1688" s="133"/>
      <c r="I1688" s="139"/>
      <c r="J1688" s="169"/>
      <c r="K1688" s="167"/>
      <c r="L1688" s="170"/>
      <c r="M1688" s="171" t="str">
        <f t="shared" si="22"/>
        <v>-</v>
      </c>
      <c r="N1688" s="133"/>
      <c r="O1688" s="133"/>
      <c r="P1688" s="133"/>
      <c r="Q1688" s="167"/>
      <c r="R1688" s="167"/>
      <c r="S1688" s="140"/>
      <c r="T1688" s="133"/>
      <c r="U1688" s="133"/>
      <c r="V1688" s="172"/>
      <c r="W1688" s="147"/>
      <c r="X1688" s="145"/>
      <c r="Y1688" s="173"/>
      <c r="Z1688" s="145"/>
      <c r="AA1688" s="91"/>
      <c r="AB1688" s="174"/>
      <c r="AC1688" s="167"/>
      <c r="AD1688" s="131"/>
      <c r="AE1688" s="162"/>
      <c r="AF1688" s="162"/>
      <c r="AG1688" s="162"/>
      <c r="AH1688" s="162"/>
      <c r="AI1688" s="140"/>
      <c r="AJ1688" s="139"/>
      <c r="AK1688" s="139"/>
      <c r="AL1688" s="107"/>
      <c r="AM1688" s="140"/>
      <c r="AN1688" s="140"/>
      <c r="AO1688" s="147"/>
      <c r="AP1688" s="107"/>
      <c r="AQ1688" s="107"/>
      <c r="AR1688" s="147"/>
      <c r="AS1688" s="134"/>
      <c r="AT1688" s="141"/>
      <c r="AU1688" s="141"/>
      <c r="AV1688" s="107"/>
      <c r="AW1688" s="107"/>
      <c r="AX1688" s="147"/>
      <c r="AY1688" s="147"/>
      <c r="AZ1688" s="98"/>
      <c r="BA1688" s="98"/>
      <c r="BB1688" s="98"/>
      <c r="BC1688" s="147"/>
    </row>
    <row r="1689" spans="1:55" ht="31.5" hidden="1" customHeight="1">
      <c r="A1689" s="140"/>
      <c r="B1689" s="158"/>
      <c r="C1689" s="166"/>
      <c r="D1689" s="167"/>
      <c r="E1689" s="168"/>
      <c r="F1689" s="130"/>
      <c r="G1689" s="147"/>
      <c r="H1689" s="133"/>
      <c r="I1689" s="139"/>
      <c r="J1689" s="169"/>
      <c r="K1689" s="167"/>
      <c r="L1689" s="170"/>
      <c r="M1689" s="171" t="str">
        <f t="shared" si="22"/>
        <v>-</v>
      </c>
      <c r="N1689" s="133"/>
      <c r="O1689" s="133"/>
      <c r="P1689" s="133"/>
      <c r="Q1689" s="167"/>
      <c r="R1689" s="167"/>
      <c r="S1689" s="140"/>
      <c r="T1689" s="133"/>
      <c r="U1689" s="133"/>
      <c r="V1689" s="172"/>
      <c r="W1689" s="147"/>
      <c r="X1689" s="145"/>
      <c r="Y1689" s="173"/>
      <c r="Z1689" s="145"/>
      <c r="AA1689" s="91"/>
      <c r="AB1689" s="174"/>
      <c r="AC1689" s="167"/>
      <c r="AD1689" s="131"/>
      <c r="AE1689" s="162"/>
      <c r="AF1689" s="162"/>
      <c r="AG1689" s="162"/>
      <c r="AH1689" s="162"/>
      <c r="AI1689" s="140"/>
      <c r="AJ1689" s="139"/>
      <c r="AK1689" s="139"/>
      <c r="AL1689" s="107"/>
      <c r="AM1689" s="140"/>
      <c r="AN1689" s="140"/>
      <c r="AO1689" s="147"/>
      <c r="AP1689" s="107"/>
      <c r="AQ1689" s="107"/>
      <c r="AR1689" s="147"/>
      <c r="AS1689" s="134"/>
      <c r="AT1689" s="141"/>
      <c r="AU1689" s="141"/>
      <c r="AV1689" s="107"/>
      <c r="AW1689" s="107"/>
      <c r="AX1689" s="147"/>
      <c r="AY1689" s="147"/>
      <c r="AZ1689" s="98"/>
      <c r="BA1689" s="98"/>
      <c r="BB1689" s="98"/>
      <c r="BC1689" s="147"/>
    </row>
    <row r="1690" spans="1:55" ht="31.5" hidden="1" customHeight="1">
      <c r="A1690" s="140"/>
      <c r="B1690" s="158"/>
      <c r="C1690" s="166"/>
      <c r="D1690" s="167"/>
      <c r="E1690" s="168"/>
      <c r="F1690" s="130"/>
      <c r="G1690" s="147"/>
      <c r="H1690" s="133"/>
      <c r="I1690" s="139"/>
      <c r="J1690" s="169"/>
      <c r="K1690" s="167"/>
      <c r="L1690" s="170"/>
      <c r="M1690" s="171" t="str">
        <f t="shared" si="22"/>
        <v>-</v>
      </c>
      <c r="N1690" s="133"/>
      <c r="O1690" s="133"/>
      <c r="P1690" s="133"/>
      <c r="Q1690" s="167"/>
      <c r="R1690" s="167"/>
      <c r="S1690" s="140"/>
      <c r="T1690" s="133"/>
      <c r="U1690" s="133"/>
      <c r="V1690" s="172"/>
      <c r="W1690" s="147"/>
      <c r="X1690" s="145"/>
      <c r="Y1690" s="173"/>
      <c r="Z1690" s="145"/>
      <c r="AA1690" s="91"/>
      <c r="AB1690" s="174"/>
      <c r="AC1690" s="167"/>
      <c r="AD1690" s="131"/>
      <c r="AE1690" s="162"/>
      <c r="AF1690" s="162"/>
      <c r="AG1690" s="162"/>
      <c r="AH1690" s="162"/>
      <c r="AI1690" s="140"/>
      <c r="AJ1690" s="139"/>
      <c r="AK1690" s="139"/>
      <c r="AL1690" s="107"/>
      <c r="AM1690" s="140"/>
      <c r="AN1690" s="140"/>
      <c r="AO1690" s="147"/>
      <c r="AP1690" s="107"/>
      <c r="AQ1690" s="107"/>
      <c r="AR1690" s="147"/>
      <c r="AS1690" s="134"/>
      <c r="AT1690" s="141"/>
      <c r="AU1690" s="141"/>
      <c r="AV1690" s="107"/>
      <c r="AW1690" s="107"/>
      <c r="AX1690" s="147"/>
      <c r="AY1690" s="147"/>
      <c r="AZ1690" s="98"/>
      <c r="BA1690" s="98"/>
      <c r="BB1690" s="98"/>
      <c r="BC1690" s="147"/>
    </row>
    <row r="1691" spans="1:55" ht="31.5" hidden="1" customHeight="1">
      <c r="A1691" s="140"/>
      <c r="B1691" s="158"/>
      <c r="C1691" s="166"/>
      <c r="D1691" s="167"/>
      <c r="E1691" s="168"/>
      <c r="F1691" s="130"/>
      <c r="G1691" s="147"/>
      <c r="H1691" s="133"/>
      <c r="I1691" s="139"/>
      <c r="J1691" s="169"/>
      <c r="K1691" s="167"/>
      <c r="L1691" s="170"/>
      <c r="M1691" s="171" t="str">
        <f t="shared" si="22"/>
        <v>-</v>
      </c>
      <c r="N1691" s="133"/>
      <c r="O1691" s="133"/>
      <c r="P1691" s="133"/>
      <c r="Q1691" s="167"/>
      <c r="R1691" s="167"/>
      <c r="S1691" s="140"/>
      <c r="T1691" s="133"/>
      <c r="U1691" s="133"/>
      <c r="V1691" s="172"/>
      <c r="W1691" s="147"/>
      <c r="X1691" s="145"/>
      <c r="Y1691" s="173"/>
      <c r="Z1691" s="145"/>
      <c r="AA1691" s="91"/>
      <c r="AB1691" s="174"/>
      <c r="AC1691" s="167"/>
      <c r="AD1691" s="131"/>
      <c r="AE1691" s="162"/>
      <c r="AF1691" s="162"/>
      <c r="AG1691" s="162"/>
      <c r="AH1691" s="162"/>
      <c r="AI1691" s="140"/>
      <c r="AJ1691" s="139"/>
      <c r="AK1691" s="139"/>
      <c r="AL1691" s="107"/>
      <c r="AM1691" s="140"/>
      <c r="AN1691" s="140"/>
      <c r="AO1691" s="147"/>
      <c r="AP1691" s="107"/>
      <c r="AQ1691" s="107"/>
      <c r="AR1691" s="147"/>
      <c r="AS1691" s="134"/>
      <c r="AT1691" s="141"/>
      <c r="AU1691" s="141"/>
      <c r="AV1691" s="107"/>
      <c r="AW1691" s="107"/>
      <c r="AX1691" s="147"/>
      <c r="AY1691" s="147"/>
      <c r="AZ1691" s="98"/>
      <c r="BA1691" s="98"/>
      <c r="BB1691" s="98"/>
      <c r="BC1691" s="147"/>
    </row>
    <row r="1692" spans="1:55" ht="31.5" hidden="1" customHeight="1">
      <c r="A1692" s="140"/>
      <c r="B1692" s="158"/>
      <c r="C1692" s="166"/>
      <c r="D1692" s="167"/>
      <c r="E1692" s="168"/>
      <c r="F1692" s="130"/>
      <c r="G1692" s="147"/>
      <c r="H1692" s="133"/>
      <c r="I1692" s="139"/>
      <c r="J1692" s="169"/>
      <c r="K1692" s="167"/>
      <c r="L1692" s="170"/>
      <c r="M1692" s="171" t="str">
        <f t="shared" si="22"/>
        <v>-</v>
      </c>
      <c r="N1692" s="133"/>
      <c r="O1692" s="133"/>
      <c r="P1692" s="133"/>
      <c r="Q1692" s="167"/>
      <c r="R1692" s="167"/>
      <c r="S1692" s="140"/>
      <c r="T1692" s="133"/>
      <c r="U1692" s="133"/>
      <c r="V1692" s="172"/>
      <c r="W1692" s="147"/>
      <c r="X1692" s="145"/>
      <c r="Y1692" s="173"/>
      <c r="Z1692" s="145"/>
      <c r="AA1692" s="91"/>
      <c r="AB1692" s="174"/>
      <c r="AC1692" s="167"/>
      <c r="AD1692" s="131"/>
      <c r="AE1692" s="162"/>
      <c r="AF1692" s="162"/>
      <c r="AG1692" s="162"/>
      <c r="AH1692" s="162"/>
      <c r="AI1692" s="140"/>
      <c r="AJ1692" s="139"/>
      <c r="AK1692" s="139"/>
      <c r="AL1692" s="107"/>
      <c r="AM1692" s="140"/>
      <c r="AN1692" s="140"/>
      <c r="AO1692" s="147"/>
      <c r="AP1692" s="107"/>
      <c r="AQ1692" s="107"/>
      <c r="AR1692" s="147"/>
      <c r="AS1692" s="134"/>
      <c r="AT1692" s="141"/>
      <c r="AU1692" s="141"/>
      <c r="AV1692" s="107"/>
      <c r="AW1692" s="107"/>
      <c r="AX1692" s="147"/>
      <c r="AY1692" s="147"/>
      <c r="AZ1692" s="98"/>
      <c r="BA1692" s="98"/>
      <c r="BB1692" s="98"/>
      <c r="BC1692" s="147"/>
    </row>
    <row r="1693" spans="1:55" ht="31.5" hidden="1" customHeight="1">
      <c r="A1693" s="140"/>
      <c r="B1693" s="158"/>
      <c r="C1693" s="166"/>
      <c r="D1693" s="167"/>
      <c r="E1693" s="168"/>
      <c r="F1693" s="130"/>
      <c r="G1693" s="147"/>
      <c r="H1693" s="133"/>
      <c r="I1693" s="139"/>
      <c r="J1693" s="169"/>
      <c r="K1693" s="167"/>
      <c r="L1693" s="170"/>
      <c r="M1693" s="171" t="str">
        <f t="shared" si="22"/>
        <v>-</v>
      </c>
      <c r="N1693" s="133"/>
      <c r="O1693" s="133"/>
      <c r="P1693" s="133"/>
      <c r="Q1693" s="167"/>
      <c r="R1693" s="167"/>
      <c r="S1693" s="140"/>
      <c r="T1693" s="133"/>
      <c r="U1693" s="133"/>
      <c r="V1693" s="172"/>
      <c r="W1693" s="147"/>
      <c r="X1693" s="145"/>
      <c r="Y1693" s="173"/>
      <c r="Z1693" s="145"/>
      <c r="AA1693" s="91"/>
      <c r="AB1693" s="174"/>
      <c r="AC1693" s="167"/>
      <c r="AD1693" s="131"/>
      <c r="AE1693" s="162"/>
      <c r="AF1693" s="162"/>
      <c r="AG1693" s="162"/>
      <c r="AH1693" s="162"/>
      <c r="AI1693" s="140"/>
      <c r="AJ1693" s="139"/>
      <c r="AK1693" s="139"/>
      <c r="AL1693" s="107"/>
      <c r="AM1693" s="140"/>
      <c r="AN1693" s="140"/>
      <c r="AO1693" s="147"/>
      <c r="AP1693" s="107"/>
      <c r="AQ1693" s="107"/>
      <c r="AR1693" s="147"/>
      <c r="AS1693" s="134"/>
      <c r="AT1693" s="141"/>
      <c r="AU1693" s="141"/>
      <c r="AV1693" s="107"/>
      <c r="AW1693" s="107"/>
      <c r="AX1693" s="147"/>
      <c r="AY1693" s="147"/>
      <c r="AZ1693" s="98"/>
      <c r="BA1693" s="98"/>
      <c r="BB1693" s="98"/>
      <c r="BC1693" s="147"/>
    </row>
    <row r="1694" spans="1:55" ht="31.5" hidden="1" customHeight="1">
      <c r="A1694" s="140"/>
      <c r="B1694" s="158"/>
      <c r="C1694" s="166"/>
      <c r="D1694" s="167"/>
      <c r="E1694" s="168"/>
      <c r="F1694" s="130"/>
      <c r="G1694" s="147"/>
      <c r="H1694" s="133"/>
      <c r="I1694" s="139"/>
      <c r="J1694" s="169"/>
      <c r="K1694" s="167"/>
      <c r="L1694" s="170"/>
      <c r="M1694" s="171" t="str">
        <f t="shared" si="22"/>
        <v>-</v>
      </c>
      <c r="N1694" s="133"/>
      <c r="O1694" s="133"/>
      <c r="P1694" s="133"/>
      <c r="Q1694" s="167"/>
      <c r="R1694" s="167"/>
      <c r="S1694" s="140"/>
      <c r="T1694" s="133"/>
      <c r="U1694" s="133"/>
      <c r="V1694" s="172"/>
      <c r="W1694" s="147"/>
      <c r="X1694" s="145"/>
      <c r="Y1694" s="173"/>
      <c r="Z1694" s="145"/>
      <c r="AA1694" s="91"/>
      <c r="AB1694" s="174"/>
      <c r="AC1694" s="167"/>
      <c r="AD1694" s="131"/>
      <c r="AE1694" s="162"/>
      <c r="AF1694" s="162"/>
      <c r="AG1694" s="162"/>
      <c r="AH1694" s="162"/>
      <c r="AI1694" s="140"/>
      <c r="AJ1694" s="139"/>
      <c r="AK1694" s="139"/>
      <c r="AL1694" s="107"/>
      <c r="AM1694" s="140"/>
      <c r="AN1694" s="140"/>
      <c r="AO1694" s="147"/>
      <c r="AP1694" s="107"/>
      <c r="AQ1694" s="107"/>
      <c r="AR1694" s="147"/>
      <c r="AS1694" s="134"/>
      <c r="AT1694" s="141"/>
      <c r="AU1694" s="141"/>
      <c r="AV1694" s="107"/>
      <c r="AW1694" s="107"/>
      <c r="AX1694" s="147"/>
      <c r="AY1694" s="147"/>
      <c r="AZ1694" s="98"/>
      <c r="BA1694" s="98"/>
      <c r="BB1694" s="98"/>
      <c r="BC1694" s="147"/>
    </row>
    <row r="1695" spans="1:55" ht="31.5" hidden="1" customHeight="1">
      <c r="A1695" s="140"/>
      <c r="B1695" s="158"/>
      <c r="C1695" s="166"/>
      <c r="D1695" s="167"/>
      <c r="E1695" s="168"/>
      <c r="F1695" s="130"/>
      <c r="G1695" s="147"/>
      <c r="H1695" s="133"/>
      <c r="I1695" s="139"/>
      <c r="J1695" s="169"/>
      <c r="K1695" s="167"/>
      <c r="L1695" s="170"/>
      <c r="M1695" s="171" t="str">
        <f t="shared" si="22"/>
        <v>-</v>
      </c>
      <c r="N1695" s="133"/>
      <c r="O1695" s="133"/>
      <c r="P1695" s="133"/>
      <c r="Q1695" s="167"/>
      <c r="R1695" s="167"/>
      <c r="S1695" s="140"/>
      <c r="T1695" s="133"/>
      <c r="U1695" s="133"/>
      <c r="V1695" s="172"/>
      <c r="W1695" s="147"/>
      <c r="X1695" s="145"/>
      <c r="Y1695" s="173"/>
      <c r="Z1695" s="145"/>
      <c r="AA1695" s="91"/>
      <c r="AB1695" s="174"/>
      <c r="AC1695" s="167"/>
      <c r="AD1695" s="131"/>
      <c r="AE1695" s="162"/>
      <c r="AF1695" s="162"/>
      <c r="AG1695" s="162"/>
      <c r="AH1695" s="162"/>
      <c r="AI1695" s="140"/>
      <c r="AJ1695" s="139"/>
      <c r="AK1695" s="139"/>
      <c r="AL1695" s="107"/>
      <c r="AM1695" s="140"/>
      <c r="AN1695" s="140"/>
      <c r="AO1695" s="147"/>
      <c r="AP1695" s="107"/>
      <c r="AQ1695" s="107"/>
      <c r="AR1695" s="147"/>
      <c r="AS1695" s="134"/>
      <c r="AT1695" s="141"/>
      <c r="AU1695" s="141"/>
      <c r="AV1695" s="107"/>
      <c r="AW1695" s="107"/>
      <c r="AX1695" s="147"/>
      <c r="AY1695" s="147"/>
      <c r="AZ1695" s="98"/>
      <c r="BA1695" s="98"/>
      <c r="BB1695" s="98"/>
      <c r="BC1695" s="147"/>
    </row>
    <row r="1696" spans="1:55" ht="31.5" hidden="1" customHeight="1">
      <c r="A1696" s="140"/>
      <c r="B1696" s="158"/>
      <c r="C1696" s="166"/>
      <c r="D1696" s="167"/>
      <c r="E1696" s="168"/>
      <c r="F1696" s="130"/>
      <c r="G1696" s="147"/>
      <c r="H1696" s="133"/>
      <c r="I1696" s="139"/>
      <c r="J1696" s="169"/>
      <c r="K1696" s="167"/>
      <c r="L1696" s="170"/>
      <c r="M1696" s="171" t="str">
        <f t="shared" si="22"/>
        <v>-</v>
      </c>
      <c r="N1696" s="133"/>
      <c r="O1696" s="133"/>
      <c r="P1696" s="133"/>
      <c r="Q1696" s="167"/>
      <c r="R1696" s="167"/>
      <c r="S1696" s="140"/>
      <c r="T1696" s="133"/>
      <c r="U1696" s="133"/>
      <c r="V1696" s="172"/>
      <c r="W1696" s="147"/>
      <c r="X1696" s="145"/>
      <c r="Y1696" s="173"/>
      <c r="Z1696" s="145"/>
      <c r="AA1696" s="91"/>
      <c r="AB1696" s="174"/>
      <c r="AC1696" s="167"/>
      <c r="AD1696" s="131"/>
      <c r="AE1696" s="162"/>
      <c r="AF1696" s="162"/>
      <c r="AG1696" s="162"/>
      <c r="AH1696" s="162"/>
      <c r="AI1696" s="140"/>
      <c r="AJ1696" s="139"/>
      <c r="AK1696" s="139"/>
      <c r="AL1696" s="107"/>
      <c r="AM1696" s="140"/>
      <c r="AN1696" s="140"/>
      <c r="AO1696" s="147"/>
      <c r="AP1696" s="107"/>
      <c r="AQ1696" s="107"/>
      <c r="AR1696" s="147"/>
      <c r="AS1696" s="134"/>
      <c r="AT1696" s="141"/>
      <c r="AU1696" s="141"/>
      <c r="AV1696" s="107"/>
      <c r="AW1696" s="107"/>
      <c r="AX1696" s="147"/>
      <c r="AY1696" s="147"/>
      <c r="AZ1696" s="98"/>
      <c r="BA1696" s="98"/>
      <c r="BB1696" s="98"/>
      <c r="BC1696" s="147"/>
    </row>
    <row r="1697" spans="1:55" ht="31.5" hidden="1" customHeight="1">
      <c r="A1697" s="140"/>
      <c r="B1697" s="158"/>
      <c r="C1697" s="166"/>
      <c r="D1697" s="167"/>
      <c r="E1697" s="168"/>
      <c r="F1697" s="130"/>
      <c r="G1697" s="147"/>
      <c r="H1697" s="133"/>
      <c r="I1697" s="139"/>
      <c r="J1697" s="169"/>
      <c r="K1697" s="167"/>
      <c r="L1697" s="170"/>
      <c r="M1697" s="171" t="str">
        <f t="shared" si="22"/>
        <v>-</v>
      </c>
      <c r="N1697" s="133"/>
      <c r="O1697" s="133"/>
      <c r="P1697" s="133"/>
      <c r="Q1697" s="167"/>
      <c r="R1697" s="167"/>
      <c r="S1697" s="140"/>
      <c r="T1697" s="133"/>
      <c r="U1697" s="133"/>
      <c r="V1697" s="172"/>
      <c r="W1697" s="147"/>
      <c r="X1697" s="145"/>
      <c r="Y1697" s="173"/>
      <c r="Z1697" s="145"/>
      <c r="AA1697" s="91"/>
      <c r="AB1697" s="174"/>
      <c r="AC1697" s="167"/>
      <c r="AD1697" s="131"/>
      <c r="AE1697" s="162"/>
      <c r="AF1697" s="162"/>
      <c r="AG1697" s="162"/>
      <c r="AH1697" s="162"/>
      <c r="AI1697" s="140"/>
      <c r="AJ1697" s="139"/>
      <c r="AK1697" s="139"/>
      <c r="AL1697" s="107"/>
      <c r="AM1697" s="140"/>
      <c r="AN1697" s="140"/>
      <c r="AO1697" s="147"/>
      <c r="AP1697" s="107"/>
      <c r="AQ1697" s="107"/>
      <c r="AR1697" s="147"/>
      <c r="AS1697" s="134"/>
      <c r="AT1697" s="141"/>
      <c r="AU1697" s="141"/>
      <c r="AV1697" s="107"/>
      <c r="AW1697" s="107"/>
      <c r="AX1697" s="147"/>
      <c r="AY1697" s="147"/>
      <c r="AZ1697" s="98"/>
      <c r="BA1697" s="98"/>
      <c r="BB1697" s="98"/>
      <c r="BC1697" s="147"/>
    </row>
    <row r="1698" spans="1:55" ht="31.5" hidden="1" customHeight="1">
      <c r="A1698" s="140"/>
      <c r="B1698" s="158"/>
      <c r="C1698" s="166"/>
      <c r="D1698" s="167"/>
      <c r="E1698" s="168"/>
      <c r="F1698" s="130"/>
      <c r="G1698" s="147"/>
      <c r="H1698" s="133"/>
      <c r="I1698" s="139"/>
      <c r="J1698" s="169"/>
      <c r="K1698" s="167"/>
      <c r="L1698" s="170"/>
      <c r="M1698" s="171" t="str">
        <f t="shared" si="22"/>
        <v>-</v>
      </c>
      <c r="N1698" s="133"/>
      <c r="O1698" s="133"/>
      <c r="P1698" s="133"/>
      <c r="Q1698" s="167"/>
      <c r="R1698" s="167"/>
      <c r="S1698" s="140"/>
      <c r="T1698" s="133"/>
      <c r="U1698" s="133"/>
      <c r="V1698" s="172"/>
      <c r="W1698" s="147"/>
      <c r="X1698" s="145"/>
      <c r="Y1698" s="173"/>
      <c r="Z1698" s="145"/>
      <c r="AA1698" s="91"/>
      <c r="AB1698" s="174"/>
      <c r="AC1698" s="167"/>
      <c r="AD1698" s="131"/>
      <c r="AE1698" s="162"/>
      <c r="AF1698" s="162"/>
      <c r="AG1698" s="162"/>
      <c r="AH1698" s="162"/>
      <c r="AI1698" s="140"/>
      <c r="AJ1698" s="139"/>
      <c r="AK1698" s="139"/>
      <c r="AL1698" s="107"/>
      <c r="AM1698" s="140"/>
      <c r="AN1698" s="140"/>
      <c r="AO1698" s="147"/>
      <c r="AP1698" s="107"/>
      <c r="AQ1698" s="107"/>
      <c r="AR1698" s="147"/>
      <c r="AS1698" s="134"/>
      <c r="AT1698" s="141"/>
      <c r="AU1698" s="141"/>
      <c r="AV1698" s="107"/>
      <c r="AW1698" s="107"/>
      <c r="AX1698" s="147"/>
      <c r="AY1698" s="147"/>
      <c r="AZ1698" s="98"/>
      <c r="BA1698" s="98"/>
      <c r="BB1698" s="98"/>
      <c r="BC1698" s="147"/>
    </row>
    <row r="1699" spans="1:55" ht="31.5" hidden="1" customHeight="1">
      <c r="A1699" s="140"/>
      <c r="B1699" s="158"/>
      <c r="C1699" s="166"/>
      <c r="D1699" s="167"/>
      <c r="E1699" s="168"/>
      <c r="F1699" s="130"/>
      <c r="G1699" s="147"/>
      <c r="H1699" s="133"/>
      <c r="I1699" s="139"/>
      <c r="J1699" s="169"/>
      <c r="K1699" s="167"/>
      <c r="L1699" s="170"/>
      <c r="M1699" s="171" t="str">
        <f t="shared" si="22"/>
        <v>-</v>
      </c>
      <c r="N1699" s="133"/>
      <c r="O1699" s="133"/>
      <c r="P1699" s="133"/>
      <c r="Q1699" s="167"/>
      <c r="R1699" s="167"/>
      <c r="S1699" s="140"/>
      <c r="T1699" s="133"/>
      <c r="U1699" s="133"/>
      <c r="V1699" s="172"/>
      <c r="W1699" s="147"/>
      <c r="X1699" s="145"/>
      <c r="Y1699" s="173"/>
      <c r="Z1699" s="145"/>
      <c r="AA1699" s="91"/>
      <c r="AB1699" s="174"/>
      <c r="AC1699" s="167"/>
      <c r="AD1699" s="131"/>
      <c r="AE1699" s="162"/>
      <c r="AF1699" s="162"/>
      <c r="AG1699" s="162"/>
      <c r="AH1699" s="162"/>
      <c r="AI1699" s="140"/>
      <c r="AJ1699" s="139"/>
      <c r="AK1699" s="139"/>
      <c r="AL1699" s="107"/>
      <c r="AM1699" s="140"/>
      <c r="AN1699" s="140"/>
      <c r="AO1699" s="147"/>
      <c r="AP1699" s="107"/>
      <c r="AQ1699" s="107"/>
      <c r="AR1699" s="147"/>
      <c r="AS1699" s="134"/>
      <c r="AT1699" s="141"/>
      <c r="AU1699" s="141"/>
      <c r="AV1699" s="107"/>
      <c r="AW1699" s="107"/>
      <c r="AX1699" s="147"/>
      <c r="AY1699" s="147"/>
      <c r="AZ1699" s="98"/>
      <c r="BA1699" s="98"/>
      <c r="BB1699" s="98"/>
      <c r="BC1699" s="147"/>
    </row>
    <row r="1700" spans="1:55" ht="31.5" hidden="1" customHeight="1">
      <c r="A1700" s="140"/>
      <c r="B1700" s="158"/>
      <c r="C1700" s="166"/>
      <c r="D1700" s="167"/>
      <c r="E1700" s="168"/>
      <c r="F1700" s="130"/>
      <c r="G1700" s="147"/>
      <c r="H1700" s="133"/>
      <c r="I1700" s="139"/>
      <c r="J1700" s="169"/>
      <c r="K1700" s="167"/>
      <c r="L1700" s="170"/>
      <c r="M1700" s="171" t="str">
        <f t="shared" si="22"/>
        <v>-</v>
      </c>
      <c r="N1700" s="133"/>
      <c r="O1700" s="133"/>
      <c r="P1700" s="133"/>
      <c r="Q1700" s="167"/>
      <c r="R1700" s="167"/>
      <c r="S1700" s="140"/>
      <c r="T1700" s="133"/>
      <c r="U1700" s="133"/>
      <c r="V1700" s="172"/>
      <c r="W1700" s="147"/>
      <c r="X1700" s="145"/>
      <c r="Y1700" s="173"/>
      <c r="Z1700" s="145"/>
      <c r="AA1700" s="91"/>
      <c r="AB1700" s="174"/>
      <c r="AC1700" s="167"/>
      <c r="AD1700" s="131"/>
      <c r="AE1700" s="162"/>
      <c r="AF1700" s="162"/>
      <c r="AG1700" s="162"/>
      <c r="AH1700" s="162"/>
      <c r="AI1700" s="140"/>
      <c r="AJ1700" s="139"/>
      <c r="AK1700" s="139"/>
      <c r="AL1700" s="107"/>
      <c r="AM1700" s="140"/>
      <c r="AN1700" s="140"/>
      <c r="AO1700" s="147"/>
      <c r="AP1700" s="107"/>
      <c r="AQ1700" s="107"/>
      <c r="AR1700" s="147"/>
      <c r="AS1700" s="134"/>
      <c r="AT1700" s="141"/>
      <c r="AU1700" s="141"/>
      <c r="AV1700" s="107"/>
      <c r="AW1700" s="107"/>
      <c r="AX1700" s="147"/>
      <c r="AY1700" s="147"/>
      <c r="AZ1700" s="98"/>
      <c r="BA1700" s="98"/>
      <c r="BB1700" s="98"/>
      <c r="BC1700" s="147"/>
    </row>
    <row r="1701" spans="1:55" ht="31.5" hidden="1" customHeight="1">
      <c r="A1701" s="140"/>
      <c r="B1701" s="158"/>
      <c r="C1701" s="166"/>
      <c r="D1701" s="167"/>
      <c r="E1701" s="168"/>
      <c r="F1701" s="130"/>
      <c r="G1701" s="147"/>
      <c r="H1701" s="133"/>
      <c r="I1701" s="139"/>
      <c r="J1701" s="169"/>
      <c r="K1701" s="167"/>
      <c r="L1701" s="170"/>
      <c r="M1701" s="171" t="str">
        <f t="shared" si="22"/>
        <v>-</v>
      </c>
      <c r="N1701" s="133"/>
      <c r="O1701" s="133"/>
      <c r="P1701" s="133"/>
      <c r="Q1701" s="167"/>
      <c r="R1701" s="167"/>
      <c r="S1701" s="140"/>
      <c r="T1701" s="133"/>
      <c r="U1701" s="133"/>
      <c r="V1701" s="172"/>
      <c r="W1701" s="147"/>
      <c r="X1701" s="145"/>
      <c r="Y1701" s="173"/>
      <c r="Z1701" s="145"/>
      <c r="AA1701" s="91"/>
      <c r="AB1701" s="174"/>
      <c r="AC1701" s="167"/>
      <c r="AD1701" s="131"/>
      <c r="AE1701" s="162"/>
      <c r="AF1701" s="162"/>
      <c r="AG1701" s="162"/>
      <c r="AH1701" s="162"/>
      <c r="AI1701" s="140"/>
      <c r="AJ1701" s="139"/>
      <c r="AK1701" s="139"/>
      <c r="AL1701" s="107"/>
      <c r="AM1701" s="140"/>
      <c r="AN1701" s="140"/>
      <c r="AO1701" s="147"/>
      <c r="AP1701" s="107"/>
      <c r="AQ1701" s="107"/>
      <c r="AR1701" s="147"/>
      <c r="AS1701" s="134"/>
      <c r="AT1701" s="141"/>
      <c r="AU1701" s="141"/>
      <c r="AV1701" s="107"/>
      <c r="AW1701" s="107"/>
      <c r="AX1701" s="147"/>
      <c r="AY1701" s="147"/>
      <c r="AZ1701" s="98"/>
      <c r="BA1701" s="98"/>
      <c r="BB1701" s="98"/>
      <c r="BC1701" s="147"/>
    </row>
    <row r="1702" spans="1:55" ht="31.5" hidden="1" customHeight="1">
      <c r="A1702" s="140"/>
      <c r="B1702" s="158"/>
      <c r="C1702" s="166"/>
      <c r="D1702" s="167"/>
      <c r="E1702" s="168"/>
      <c r="F1702" s="130"/>
      <c r="G1702" s="147"/>
      <c r="H1702" s="133"/>
      <c r="I1702" s="139"/>
      <c r="J1702" s="169"/>
      <c r="K1702" s="167"/>
      <c r="L1702" s="170"/>
      <c r="M1702" s="171" t="str">
        <f t="shared" si="22"/>
        <v>-</v>
      </c>
      <c r="N1702" s="133"/>
      <c r="O1702" s="133"/>
      <c r="P1702" s="133"/>
      <c r="Q1702" s="167"/>
      <c r="R1702" s="167"/>
      <c r="S1702" s="140"/>
      <c r="T1702" s="133"/>
      <c r="U1702" s="133"/>
      <c r="V1702" s="172"/>
      <c r="W1702" s="147"/>
      <c r="X1702" s="145"/>
      <c r="Y1702" s="173"/>
      <c r="Z1702" s="145"/>
      <c r="AA1702" s="91"/>
      <c r="AB1702" s="174"/>
      <c r="AC1702" s="167"/>
      <c r="AD1702" s="131"/>
      <c r="AE1702" s="162"/>
      <c r="AF1702" s="162"/>
      <c r="AG1702" s="162"/>
      <c r="AH1702" s="162"/>
      <c r="AI1702" s="140"/>
      <c r="AJ1702" s="139"/>
      <c r="AK1702" s="139"/>
      <c r="AL1702" s="107"/>
      <c r="AM1702" s="140"/>
      <c r="AN1702" s="140"/>
      <c r="AO1702" s="147"/>
      <c r="AP1702" s="107"/>
      <c r="AQ1702" s="107"/>
      <c r="AR1702" s="147"/>
      <c r="AS1702" s="134"/>
      <c r="AT1702" s="141"/>
      <c r="AU1702" s="141"/>
      <c r="AV1702" s="107"/>
      <c r="AW1702" s="107"/>
      <c r="AX1702" s="147"/>
      <c r="AY1702" s="147"/>
      <c r="AZ1702" s="98"/>
      <c r="BA1702" s="98"/>
      <c r="BB1702" s="98"/>
      <c r="BC1702" s="147"/>
    </row>
    <row r="1703" spans="1:55" ht="31.5" hidden="1" customHeight="1">
      <c r="A1703" s="140"/>
      <c r="B1703" s="158"/>
      <c r="C1703" s="166"/>
      <c r="D1703" s="167"/>
      <c r="E1703" s="168"/>
      <c r="F1703" s="130"/>
      <c r="G1703" s="147"/>
      <c r="H1703" s="133"/>
      <c r="I1703" s="139"/>
      <c r="J1703" s="169"/>
      <c r="K1703" s="167"/>
      <c r="L1703" s="170"/>
      <c r="M1703" s="171" t="str">
        <f t="shared" si="22"/>
        <v>-</v>
      </c>
      <c r="N1703" s="133"/>
      <c r="O1703" s="133"/>
      <c r="P1703" s="133"/>
      <c r="Q1703" s="167"/>
      <c r="R1703" s="167"/>
      <c r="S1703" s="140"/>
      <c r="T1703" s="133"/>
      <c r="U1703" s="133"/>
      <c r="V1703" s="172"/>
      <c r="W1703" s="147"/>
      <c r="X1703" s="145"/>
      <c r="Y1703" s="173"/>
      <c r="Z1703" s="145"/>
      <c r="AA1703" s="91"/>
      <c r="AB1703" s="174"/>
      <c r="AC1703" s="167"/>
      <c r="AD1703" s="131"/>
      <c r="AE1703" s="162"/>
      <c r="AF1703" s="162"/>
      <c r="AG1703" s="162"/>
      <c r="AH1703" s="162"/>
      <c r="AI1703" s="140"/>
      <c r="AJ1703" s="139"/>
      <c r="AK1703" s="139"/>
      <c r="AL1703" s="107"/>
      <c r="AM1703" s="140"/>
      <c r="AN1703" s="140"/>
      <c r="AO1703" s="147"/>
      <c r="AP1703" s="107"/>
      <c r="AQ1703" s="107"/>
      <c r="AR1703" s="147"/>
      <c r="AS1703" s="134"/>
      <c r="AT1703" s="141"/>
      <c r="AU1703" s="141"/>
      <c r="AV1703" s="107"/>
      <c r="AW1703" s="107"/>
      <c r="AX1703" s="147"/>
      <c r="AY1703" s="147"/>
      <c r="AZ1703" s="98"/>
      <c r="BA1703" s="98"/>
      <c r="BB1703" s="98"/>
      <c r="BC1703" s="147"/>
    </row>
    <row r="1704" spans="1:55" ht="31.5" hidden="1" customHeight="1">
      <c r="A1704" s="140"/>
      <c r="B1704" s="158"/>
      <c r="C1704" s="166"/>
      <c r="D1704" s="167"/>
      <c r="E1704" s="168"/>
      <c r="F1704" s="130"/>
      <c r="G1704" s="147"/>
      <c r="H1704" s="133"/>
      <c r="I1704" s="139"/>
      <c r="J1704" s="169"/>
      <c r="K1704" s="167"/>
      <c r="L1704" s="170"/>
      <c r="M1704" s="171" t="str">
        <f t="shared" si="22"/>
        <v>-</v>
      </c>
      <c r="N1704" s="133"/>
      <c r="O1704" s="133"/>
      <c r="P1704" s="133"/>
      <c r="Q1704" s="167"/>
      <c r="R1704" s="167"/>
      <c r="S1704" s="140"/>
      <c r="T1704" s="133"/>
      <c r="U1704" s="133"/>
      <c r="V1704" s="172"/>
      <c r="W1704" s="147"/>
      <c r="X1704" s="145"/>
      <c r="Y1704" s="173"/>
      <c r="Z1704" s="145"/>
      <c r="AA1704" s="91"/>
      <c r="AB1704" s="174"/>
      <c r="AC1704" s="167"/>
      <c r="AD1704" s="131"/>
      <c r="AE1704" s="162"/>
      <c r="AF1704" s="162"/>
      <c r="AG1704" s="162"/>
      <c r="AH1704" s="162"/>
      <c r="AI1704" s="140"/>
      <c r="AJ1704" s="139"/>
      <c r="AK1704" s="139"/>
      <c r="AL1704" s="107"/>
      <c r="AM1704" s="140"/>
      <c r="AN1704" s="140"/>
      <c r="AO1704" s="147"/>
      <c r="AP1704" s="107"/>
      <c r="AQ1704" s="107"/>
      <c r="AR1704" s="147"/>
      <c r="AS1704" s="134"/>
      <c r="AT1704" s="141"/>
      <c r="AU1704" s="141"/>
      <c r="AV1704" s="107"/>
      <c r="AW1704" s="107"/>
      <c r="AX1704" s="147"/>
      <c r="AY1704" s="147"/>
      <c r="AZ1704" s="98"/>
      <c r="BA1704" s="98"/>
      <c r="BB1704" s="98"/>
      <c r="BC1704" s="147"/>
    </row>
    <row r="1705" spans="1:55" ht="31.5" hidden="1" customHeight="1">
      <c r="A1705" s="140"/>
      <c r="B1705" s="158"/>
      <c r="C1705" s="166"/>
      <c r="D1705" s="167"/>
      <c r="E1705" s="168"/>
      <c r="F1705" s="130"/>
      <c r="G1705" s="147"/>
      <c r="H1705" s="133"/>
      <c r="I1705" s="139"/>
      <c r="J1705" s="169"/>
      <c r="K1705" s="167"/>
      <c r="L1705" s="170"/>
      <c r="M1705" s="171" t="str">
        <f t="shared" si="22"/>
        <v>-</v>
      </c>
      <c r="N1705" s="133"/>
      <c r="O1705" s="133"/>
      <c r="P1705" s="133"/>
      <c r="Q1705" s="167"/>
      <c r="R1705" s="167"/>
      <c r="S1705" s="140"/>
      <c r="T1705" s="133"/>
      <c r="U1705" s="133"/>
      <c r="V1705" s="172"/>
      <c r="W1705" s="147"/>
      <c r="X1705" s="145"/>
      <c r="Y1705" s="173"/>
      <c r="Z1705" s="145"/>
      <c r="AA1705" s="91"/>
      <c r="AB1705" s="174"/>
      <c r="AC1705" s="167"/>
      <c r="AD1705" s="131"/>
      <c r="AE1705" s="162"/>
      <c r="AF1705" s="162"/>
      <c r="AG1705" s="162"/>
      <c r="AH1705" s="162"/>
      <c r="AI1705" s="140"/>
      <c r="AJ1705" s="139"/>
      <c r="AK1705" s="139"/>
      <c r="AL1705" s="107"/>
      <c r="AM1705" s="140"/>
      <c r="AN1705" s="140"/>
      <c r="AO1705" s="147"/>
      <c r="AP1705" s="107"/>
      <c r="AQ1705" s="107"/>
      <c r="AR1705" s="147"/>
      <c r="AS1705" s="134"/>
      <c r="AT1705" s="141"/>
      <c r="AU1705" s="141"/>
      <c r="AV1705" s="107"/>
      <c r="AW1705" s="107"/>
      <c r="AX1705" s="147"/>
      <c r="AY1705" s="147"/>
      <c r="AZ1705" s="98"/>
      <c r="BA1705" s="98"/>
      <c r="BB1705" s="98"/>
      <c r="BC1705" s="147"/>
    </row>
    <row r="1706" spans="1:55" ht="31.5" hidden="1" customHeight="1">
      <c r="A1706" s="140"/>
      <c r="B1706" s="158"/>
      <c r="C1706" s="166"/>
      <c r="D1706" s="167"/>
      <c r="E1706" s="168"/>
      <c r="F1706" s="130"/>
      <c r="G1706" s="147"/>
      <c r="H1706" s="133"/>
      <c r="I1706" s="139"/>
      <c r="J1706" s="169"/>
      <c r="K1706" s="167"/>
      <c r="L1706" s="170"/>
      <c r="M1706" s="171" t="str">
        <f t="shared" si="22"/>
        <v>-</v>
      </c>
      <c r="N1706" s="133"/>
      <c r="O1706" s="133"/>
      <c r="P1706" s="133"/>
      <c r="Q1706" s="167"/>
      <c r="R1706" s="167"/>
      <c r="S1706" s="140"/>
      <c r="T1706" s="133"/>
      <c r="U1706" s="133"/>
      <c r="V1706" s="172"/>
      <c r="W1706" s="147"/>
      <c r="X1706" s="145"/>
      <c r="Y1706" s="173"/>
      <c r="Z1706" s="145"/>
      <c r="AA1706" s="91"/>
      <c r="AB1706" s="174"/>
      <c r="AC1706" s="167"/>
      <c r="AD1706" s="131"/>
      <c r="AE1706" s="162"/>
      <c r="AF1706" s="162"/>
      <c r="AG1706" s="162"/>
      <c r="AH1706" s="162"/>
      <c r="AI1706" s="140"/>
      <c r="AJ1706" s="139"/>
      <c r="AK1706" s="139"/>
      <c r="AL1706" s="107"/>
      <c r="AM1706" s="140"/>
      <c r="AN1706" s="140"/>
      <c r="AO1706" s="147"/>
      <c r="AP1706" s="107"/>
      <c r="AQ1706" s="107"/>
      <c r="AR1706" s="147"/>
      <c r="AS1706" s="134"/>
      <c r="AT1706" s="141"/>
      <c r="AU1706" s="141"/>
      <c r="AV1706" s="107"/>
      <c r="AW1706" s="107"/>
      <c r="AX1706" s="147"/>
      <c r="AY1706" s="147"/>
      <c r="AZ1706" s="98"/>
      <c r="BA1706" s="98"/>
      <c r="BB1706" s="98"/>
      <c r="BC1706" s="147"/>
    </row>
    <row r="1707" spans="1:55" ht="31.5" hidden="1" customHeight="1">
      <c r="A1707" s="140"/>
      <c r="B1707" s="158"/>
      <c r="C1707" s="166"/>
      <c r="D1707" s="167"/>
      <c r="E1707" s="168"/>
      <c r="F1707" s="130"/>
      <c r="G1707" s="147"/>
      <c r="H1707" s="133"/>
      <c r="I1707" s="139"/>
      <c r="J1707" s="169"/>
      <c r="K1707" s="167"/>
      <c r="L1707" s="170"/>
      <c r="M1707" s="171" t="str">
        <f t="shared" si="22"/>
        <v>-</v>
      </c>
      <c r="N1707" s="133"/>
      <c r="O1707" s="133"/>
      <c r="P1707" s="133"/>
      <c r="Q1707" s="167"/>
      <c r="R1707" s="167"/>
      <c r="S1707" s="140"/>
      <c r="T1707" s="133"/>
      <c r="U1707" s="133"/>
      <c r="V1707" s="172"/>
      <c r="W1707" s="147"/>
      <c r="X1707" s="145"/>
      <c r="Y1707" s="173"/>
      <c r="Z1707" s="145"/>
      <c r="AA1707" s="91"/>
      <c r="AB1707" s="174"/>
      <c r="AC1707" s="167"/>
      <c r="AD1707" s="131"/>
      <c r="AE1707" s="162"/>
      <c r="AF1707" s="162"/>
      <c r="AG1707" s="162"/>
      <c r="AH1707" s="162"/>
      <c r="AI1707" s="140"/>
      <c r="AJ1707" s="139"/>
      <c r="AK1707" s="139"/>
      <c r="AL1707" s="107"/>
      <c r="AM1707" s="140"/>
      <c r="AN1707" s="140"/>
      <c r="AO1707" s="147"/>
      <c r="AP1707" s="107"/>
      <c r="AQ1707" s="107"/>
      <c r="AR1707" s="147"/>
      <c r="AS1707" s="134"/>
      <c r="AT1707" s="141"/>
      <c r="AU1707" s="141"/>
      <c r="AV1707" s="107"/>
      <c r="AW1707" s="107"/>
      <c r="AX1707" s="147"/>
      <c r="AY1707" s="147"/>
      <c r="AZ1707" s="98"/>
      <c r="BA1707" s="98"/>
      <c r="BB1707" s="98"/>
      <c r="BC1707" s="147"/>
    </row>
    <row r="1708" spans="1:55" ht="31.5" hidden="1" customHeight="1">
      <c r="A1708" s="140"/>
      <c r="B1708" s="158"/>
      <c r="C1708" s="166"/>
      <c r="D1708" s="167"/>
      <c r="E1708" s="168"/>
      <c r="F1708" s="130"/>
      <c r="G1708" s="147"/>
      <c r="H1708" s="133"/>
      <c r="I1708" s="139"/>
      <c r="J1708" s="169"/>
      <c r="K1708" s="167"/>
      <c r="L1708" s="170"/>
      <c r="M1708" s="171" t="str">
        <f t="shared" si="22"/>
        <v>-</v>
      </c>
      <c r="N1708" s="133"/>
      <c r="O1708" s="133"/>
      <c r="P1708" s="133"/>
      <c r="Q1708" s="167"/>
      <c r="R1708" s="167"/>
      <c r="S1708" s="140"/>
      <c r="T1708" s="133"/>
      <c r="U1708" s="133"/>
      <c r="V1708" s="172"/>
      <c r="W1708" s="147"/>
      <c r="X1708" s="145"/>
      <c r="Y1708" s="173"/>
      <c r="Z1708" s="145"/>
      <c r="AA1708" s="91"/>
      <c r="AB1708" s="174"/>
      <c r="AC1708" s="167"/>
      <c r="AD1708" s="131"/>
      <c r="AE1708" s="162"/>
      <c r="AF1708" s="162"/>
      <c r="AG1708" s="162"/>
      <c r="AH1708" s="162"/>
      <c r="AI1708" s="140"/>
      <c r="AJ1708" s="139"/>
      <c r="AK1708" s="139"/>
      <c r="AL1708" s="107"/>
      <c r="AM1708" s="140"/>
      <c r="AN1708" s="140"/>
      <c r="AO1708" s="147"/>
      <c r="AP1708" s="107"/>
      <c r="AQ1708" s="107"/>
      <c r="AR1708" s="147"/>
      <c r="AS1708" s="134"/>
      <c r="AT1708" s="141"/>
      <c r="AU1708" s="141"/>
      <c r="AV1708" s="107"/>
      <c r="AW1708" s="107"/>
      <c r="AX1708" s="147"/>
      <c r="AY1708" s="147"/>
      <c r="AZ1708" s="98"/>
      <c r="BA1708" s="98"/>
      <c r="BB1708" s="98"/>
      <c r="BC1708" s="147"/>
    </row>
    <row r="1709" spans="1:55" ht="31.5" hidden="1" customHeight="1">
      <c r="A1709" s="140"/>
      <c r="B1709" s="158"/>
      <c r="C1709" s="166"/>
      <c r="D1709" s="167"/>
      <c r="E1709" s="168"/>
      <c r="F1709" s="130"/>
      <c r="G1709" s="147"/>
      <c r="H1709" s="133"/>
      <c r="I1709" s="139"/>
      <c r="J1709" s="169"/>
      <c r="K1709" s="167"/>
      <c r="L1709" s="170"/>
      <c r="M1709" s="171" t="str">
        <f t="shared" si="22"/>
        <v>-</v>
      </c>
      <c r="N1709" s="133"/>
      <c r="O1709" s="133"/>
      <c r="P1709" s="133"/>
      <c r="Q1709" s="167"/>
      <c r="R1709" s="167"/>
      <c r="S1709" s="140"/>
      <c r="T1709" s="133"/>
      <c r="U1709" s="133"/>
      <c r="V1709" s="172"/>
      <c r="W1709" s="147"/>
      <c r="X1709" s="145"/>
      <c r="Y1709" s="173"/>
      <c r="Z1709" s="145"/>
      <c r="AA1709" s="91"/>
      <c r="AB1709" s="174"/>
      <c r="AC1709" s="167"/>
      <c r="AD1709" s="131"/>
      <c r="AE1709" s="162"/>
      <c r="AF1709" s="162"/>
      <c r="AG1709" s="162"/>
      <c r="AH1709" s="162"/>
      <c r="AI1709" s="140"/>
      <c r="AJ1709" s="139"/>
      <c r="AK1709" s="139"/>
      <c r="AL1709" s="107"/>
      <c r="AM1709" s="140"/>
      <c r="AN1709" s="140"/>
      <c r="AO1709" s="147"/>
      <c r="AP1709" s="107"/>
      <c r="AQ1709" s="107"/>
      <c r="AR1709" s="147"/>
      <c r="AS1709" s="134"/>
      <c r="AT1709" s="141"/>
      <c r="AU1709" s="141"/>
      <c r="AV1709" s="107"/>
      <c r="AW1709" s="107"/>
      <c r="AX1709" s="147"/>
      <c r="AY1709" s="147"/>
      <c r="AZ1709" s="98"/>
      <c r="BA1709" s="98"/>
      <c r="BB1709" s="98"/>
      <c r="BC1709" s="147"/>
    </row>
    <row r="1710" spans="1:55" ht="31.5" hidden="1" customHeight="1">
      <c r="A1710" s="140"/>
      <c r="B1710" s="158"/>
      <c r="C1710" s="166"/>
      <c r="D1710" s="167"/>
      <c r="E1710" s="168"/>
      <c r="F1710" s="130"/>
      <c r="G1710" s="147"/>
      <c r="H1710" s="133"/>
      <c r="I1710" s="139"/>
      <c r="J1710" s="169"/>
      <c r="K1710" s="167"/>
      <c r="L1710" s="170"/>
      <c r="M1710" s="171" t="str">
        <f t="shared" si="22"/>
        <v>-</v>
      </c>
      <c r="N1710" s="133"/>
      <c r="O1710" s="133"/>
      <c r="P1710" s="133"/>
      <c r="Q1710" s="167"/>
      <c r="R1710" s="167"/>
      <c r="S1710" s="140"/>
      <c r="T1710" s="133"/>
      <c r="U1710" s="133"/>
      <c r="V1710" s="172"/>
      <c r="W1710" s="147"/>
      <c r="X1710" s="145"/>
      <c r="Y1710" s="173"/>
      <c r="Z1710" s="145"/>
      <c r="AA1710" s="91"/>
      <c r="AB1710" s="174"/>
      <c r="AC1710" s="167"/>
      <c r="AD1710" s="131"/>
      <c r="AE1710" s="162"/>
      <c r="AF1710" s="162"/>
      <c r="AG1710" s="162"/>
      <c r="AH1710" s="162"/>
      <c r="AI1710" s="140"/>
      <c r="AJ1710" s="139"/>
      <c r="AK1710" s="139"/>
      <c r="AL1710" s="107"/>
      <c r="AM1710" s="140"/>
      <c r="AN1710" s="140"/>
      <c r="AO1710" s="147"/>
      <c r="AP1710" s="107"/>
      <c r="AQ1710" s="107"/>
      <c r="AR1710" s="147"/>
      <c r="AS1710" s="134"/>
      <c r="AT1710" s="141"/>
      <c r="AU1710" s="141"/>
      <c r="AV1710" s="107"/>
      <c r="AW1710" s="107"/>
      <c r="AX1710" s="147"/>
      <c r="AY1710" s="147"/>
      <c r="AZ1710" s="98"/>
      <c r="BA1710" s="98"/>
      <c r="BB1710" s="98"/>
      <c r="BC1710" s="147"/>
    </row>
    <row r="1711" spans="1:55" ht="31.5" hidden="1" customHeight="1">
      <c r="A1711" s="140"/>
      <c r="B1711" s="158"/>
      <c r="C1711" s="166"/>
      <c r="D1711" s="167"/>
      <c r="E1711" s="168"/>
      <c r="F1711" s="130"/>
      <c r="G1711" s="147"/>
      <c r="H1711" s="133"/>
      <c r="I1711" s="139"/>
      <c r="J1711" s="169"/>
      <c r="K1711" s="167"/>
      <c r="L1711" s="170"/>
      <c r="M1711" s="171" t="str">
        <f t="shared" si="22"/>
        <v>-</v>
      </c>
      <c r="N1711" s="133"/>
      <c r="O1711" s="133"/>
      <c r="P1711" s="133"/>
      <c r="Q1711" s="167"/>
      <c r="R1711" s="167"/>
      <c r="S1711" s="140"/>
      <c r="T1711" s="133"/>
      <c r="U1711" s="133"/>
      <c r="V1711" s="172"/>
      <c r="W1711" s="147"/>
      <c r="X1711" s="145"/>
      <c r="Y1711" s="173"/>
      <c r="Z1711" s="145"/>
      <c r="AA1711" s="91"/>
      <c r="AB1711" s="174"/>
      <c r="AC1711" s="167"/>
      <c r="AD1711" s="131"/>
      <c r="AE1711" s="162"/>
      <c r="AF1711" s="162"/>
      <c r="AG1711" s="162"/>
      <c r="AH1711" s="162"/>
      <c r="AI1711" s="140"/>
      <c r="AJ1711" s="139"/>
      <c r="AK1711" s="139"/>
      <c r="AL1711" s="107"/>
      <c r="AM1711" s="140"/>
      <c r="AN1711" s="140"/>
      <c r="AO1711" s="147"/>
      <c r="AP1711" s="107"/>
      <c r="AQ1711" s="107"/>
      <c r="AR1711" s="147"/>
      <c r="AS1711" s="134"/>
      <c r="AT1711" s="141"/>
      <c r="AU1711" s="141"/>
      <c r="AV1711" s="107"/>
      <c r="AW1711" s="107"/>
      <c r="AX1711" s="147"/>
      <c r="AY1711" s="147"/>
      <c r="AZ1711" s="98"/>
      <c r="BA1711" s="98"/>
      <c r="BB1711" s="98"/>
      <c r="BC1711" s="147"/>
    </row>
    <row r="1712" spans="1:55" ht="31.5" hidden="1" customHeight="1">
      <c r="A1712" s="140"/>
      <c r="B1712" s="158"/>
      <c r="C1712" s="166"/>
      <c r="D1712" s="167"/>
      <c r="E1712" s="168"/>
      <c r="F1712" s="130"/>
      <c r="G1712" s="147"/>
      <c r="H1712" s="133"/>
      <c r="I1712" s="139"/>
      <c r="J1712" s="169"/>
      <c r="K1712" s="167"/>
      <c r="L1712" s="170"/>
      <c r="M1712" s="171" t="str">
        <f t="shared" si="22"/>
        <v>-</v>
      </c>
      <c r="N1712" s="133"/>
      <c r="O1712" s="133"/>
      <c r="P1712" s="133"/>
      <c r="Q1712" s="167"/>
      <c r="R1712" s="167"/>
      <c r="S1712" s="140"/>
      <c r="T1712" s="133"/>
      <c r="U1712" s="133"/>
      <c r="V1712" s="172"/>
      <c r="W1712" s="147"/>
      <c r="X1712" s="145"/>
      <c r="Y1712" s="173"/>
      <c r="Z1712" s="145"/>
      <c r="AA1712" s="91"/>
      <c r="AB1712" s="174"/>
      <c r="AC1712" s="167"/>
      <c r="AD1712" s="131"/>
      <c r="AE1712" s="162"/>
      <c r="AF1712" s="162"/>
      <c r="AG1712" s="162"/>
      <c r="AH1712" s="162"/>
      <c r="AI1712" s="140"/>
      <c r="AJ1712" s="139"/>
      <c r="AK1712" s="139"/>
      <c r="AL1712" s="107"/>
      <c r="AM1712" s="140"/>
      <c r="AN1712" s="140"/>
      <c r="AO1712" s="147"/>
      <c r="AP1712" s="107"/>
      <c r="AQ1712" s="107"/>
      <c r="AR1712" s="147"/>
      <c r="AS1712" s="134"/>
      <c r="AT1712" s="141"/>
      <c r="AU1712" s="141"/>
      <c r="AV1712" s="107"/>
      <c r="AW1712" s="107"/>
      <c r="AX1712" s="147"/>
      <c r="AY1712" s="147"/>
      <c r="AZ1712" s="98"/>
      <c r="BA1712" s="98"/>
      <c r="BB1712" s="98"/>
      <c r="BC1712" s="147"/>
    </row>
    <row r="1713" spans="1:55" ht="31.5" hidden="1" customHeight="1">
      <c r="A1713" s="140"/>
      <c r="B1713" s="158"/>
      <c r="C1713" s="166"/>
      <c r="D1713" s="167"/>
      <c r="E1713" s="168"/>
      <c r="F1713" s="130"/>
      <c r="G1713" s="147"/>
      <c r="H1713" s="133"/>
      <c r="I1713" s="139"/>
      <c r="J1713" s="169"/>
      <c r="K1713" s="167"/>
      <c r="L1713" s="170"/>
      <c r="M1713" s="171" t="str">
        <f t="shared" si="22"/>
        <v>-</v>
      </c>
      <c r="N1713" s="133"/>
      <c r="O1713" s="133"/>
      <c r="P1713" s="133"/>
      <c r="Q1713" s="167"/>
      <c r="R1713" s="167"/>
      <c r="S1713" s="140"/>
      <c r="T1713" s="133"/>
      <c r="U1713" s="133"/>
      <c r="V1713" s="172"/>
      <c r="W1713" s="147"/>
      <c r="X1713" s="145"/>
      <c r="Y1713" s="173"/>
      <c r="Z1713" s="145"/>
      <c r="AA1713" s="91"/>
      <c r="AB1713" s="174"/>
      <c r="AC1713" s="167"/>
      <c r="AD1713" s="131"/>
      <c r="AE1713" s="162"/>
      <c r="AF1713" s="162"/>
      <c r="AG1713" s="162"/>
      <c r="AH1713" s="162"/>
      <c r="AI1713" s="140"/>
      <c r="AJ1713" s="139"/>
      <c r="AK1713" s="139"/>
      <c r="AL1713" s="107"/>
      <c r="AM1713" s="140"/>
      <c r="AN1713" s="140"/>
      <c r="AO1713" s="147"/>
      <c r="AP1713" s="107"/>
      <c r="AQ1713" s="107"/>
      <c r="AR1713" s="147"/>
      <c r="AS1713" s="134"/>
      <c r="AT1713" s="141"/>
      <c r="AU1713" s="141"/>
      <c r="AV1713" s="107"/>
      <c r="AW1713" s="107"/>
      <c r="AX1713" s="147"/>
      <c r="AY1713" s="147"/>
      <c r="AZ1713" s="98"/>
      <c r="BA1713" s="98"/>
      <c r="BB1713" s="98"/>
      <c r="BC1713" s="147"/>
    </row>
    <row r="1714" spans="1:55" ht="31.5" hidden="1" customHeight="1">
      <c r="A1714" s="147"/>
      <c r="B1714" s="176"/>
      <c r="C1714" s="134"/>
      <c r="D1714" s="147"/>
      <c r="E1714" s="147"/>
      <c r="F1714" s="177"/>
      <c r="G1714" s="147"/>
      <c r="H1714" s="147"/>
      <c r="I1714" s="147"/>
      <c r="J1714" s="147"/>
      <c r="K1714" s="147"/>
      <c r="L1714" s="147"/>
      <c r="M1714" s="171"/>
      <c r="N1714" s="147"/>
      <c r="O1714" s="147"/>
      <c r="P1714" s="147"/>
      <c r="Q1714" s="147"/>
      <c r="R1714" s="147"/>
      <c r="S1714" s="147"/>
      <c r="T1714" s="147"/>
      <c r="U1714" s="147"/>
      <c r="V1714" s="147"/>
      <c r="W1714" s="147"/>
      <c r="X1714" s="147"/>
      <c r="Y1714" s="147"/>
      <c r="Z1714" s="147"/>
      <c r="AA1714" s="147"/>
      <c r="AB1714" s="134"/>
      <c r="AC1714" s="147"/>
      <c r="AD1714" s="178"/>
      <c r="AE1714" s="162"/>
      <c r="AF1714" s="162"/>
      <c r="AG1714" s="162"/>
      <c r="AH1714" s="162"/>
      <c r="AI1714" s="107"/>
      <c r="AJ1714" s="107"/>
      <c r="AK1714" s="107"/>
      <c r="AL1714" s="107"/>
      <c r="AM1714" s="107"/>
      <c r="AN1714" s="107"/>
      <c r="AO1714" s="147"/>
      <c r="AP1714" s="107"/>
      <c r="AQ1714" s="107"/>
      <c r="AR1714" s="147"/>
      <c r="AS1714" s="134"/>
      <c r="AT1714" s="147"/>
      <c r="AU1714" s="147"/>
      <c r="AV1714" s="107"/>
      <c r="AW1714" s="107"/>
      <c r="AX1714" s="147"/>
      <c r="AY1714" s="147"/>
      <c r="AZ1714" s="98"/>
      <c r="BA1714" s="98"/>
      <c r="BB1714" s="98"/>
      <c r="BC1714" s="147"/>
    </row>
    <row r="1715" spans="1:55" ht="31.5" hidden="1" customHeight="1">
      <c r="A1715" s="147"/>
      <c r="B1715" s="176"/>
      <c r="C1715" s="134"/>
      <c r="D1715" s="147"/>
      <c r="E1715" s="147"/>
      <c r="F1715" s="177"/>
      <c r="G1715" s="147"/>
      <c r="H1715" s="147"/>
      <c r="I1715" s="147"/>
      <c r="J1715" s="147"/>
      <c r="K1715" s="147"/>
      <c r="L1715" s="147"/>
      <c r="M1715" s="147"/>
      <c r="N1715" s="147"/>
      <c r="O1715" s="147"/>
      <c r="P1715" s="147"/>
      <c r="Q1715" s="147"/>
      <c r="R1715" s="147"/>
      <c r="S1715" s="147"/>
      <c r="T1715" s="147"/>
      <c r="U1715" s="147"/>
      <c r="V1715" s="147"/>
      <c r="W1715" s="147"/>
      <c r="X1715" s="147"/>
      <c r="Y1715" s="147"/>
      <c r="Z1715" s="147"/>
      <c r="AA1715" s="147"/>
      <c r="AB1715" s="134"/>
      <c r="AC1715" s="147"/>
      <c r="AD1715" s="178"/>
      <c r="AE1715" s="162"/>
      <c r="AF1715" s="162"/>
      <c r="AG1715" s="162"/>
      <c r="AH1715" s="162"/>
      <c r="AI1715" s="107"/>
      <c r="AJ1715" s="107"/>
      <c r="AK1715" s="107"/>
      <c r="AL1715" s="107"/>
      <c r="AM1715" s="107"/>
      <c r="AN1715" s="107"/>
      <c r="AO1715" s="147"/>
      <c r="AP1715" s="107"/>
      <c r="AQ1715" s="107"/>
      <c r="AR1715" s="147"/>
      <c r="AS1715" s="134"/>
      <c r="AT1715" s="147"/>
      <c r="AU1715" s="147"/>
      <c r="AV1715" s="107"/>
      <c r="AW1715" s="107"/>
      <c r="AX1715" s="147"/>
      <c r="AY1715" s="147"/>
      <c r="AZ1715" s="98"/>
      <c r="BA1715" s="98"/>
      <c r="BB1715" s="98"/>
      <c r="BC1715" s="147"/>
    </row>
    <row r="1716" spans="1:55" ht="31.5" hidden="1" customHeight="1">
      <c r="A1716" s="147"/>
      <c r="B1716" s="176"/>
      <c r="C1716" s="134"/>
      <c r="D1716" s="147"/>
      <c r="E1716" s="147"/>
      <c r="F1716" s="177"/>
      <c r="G1716" s="147"/>
      <c r="H1716" s="147"/>
      <c r="I1716" s="147"/>
      <c r="J1716" s="147"/>
      <c r="K1716" s="147"/>
      <c r="L1716" s="147"/>
      <c r="M1716" s="147"/>
      <c r="N1716" s="147"/>
      <c r="O1716" s="147"/>
      <c r="P1716" s="147"/>
      <c r="Q1716" s="147"/>
      <c r="R1716" s="147"/>
      <c r="S1716" s="147"/>
      <c r="T1716" s="147"/>
      <c r="U1716" s="147"/>
      <c r="V1716" s="147"/>
      <c r="W1716" s="147"/>
      <c r="X1716" s="147"/>
      <c r="Y1716" s="147"/>
      <c r="Z1716" s="147"/>
      <c r="AA1716" s="147"/>
      <c r="AB1716" s="134"/>
      <c r="AC1716" s="147"/>
      <c r="AD1716" s="178"/>
      <c r="AE1716" s="162"/>
      <c r="AF1716" s="162"/>
      <c r="AG1716" s="162"/>
      <c r="AH1716" s="162"/>
      <c r="AI1716" s="107"/>
      <c r="AJ1716" s="107"/>
      <c r="AK1716" s="107"/>
      <c r="AL1716" s="107"/>
      <c r="AM1716" s="107"/>
      <c r="AN1716" s="107"/>
      <c r="AO1716" s="147"/>
      <c r="AP1716" s="107"/>
      <c r="AQ1716" s="107"/>
      <c r="AR1716" s="147"/>
      <c r="AS1716" s="134"/>
      <c r="AT1716" s="147"/>
      <c r="AU1716" s="147"/>
      <c r="AV1716" s="107"/>
      <c r="AW1716" s="107"/>
      <c r="AX1716" s="147"/>
      <c r="AY1716" s="147"/>
      <c r="AZ1716" s="98"/>
      <c r="BA1716" s="98"/>
      <c r="BB1716" s="98"/>
      <c r="BC1716" s="147"/>
    </row>
    <row r="1717" spans="1:55" ht="31.5" hidden="1" customHeight="1">
      <c r="A1717" s="147"/>
      <c r="B1717" s="176"/>
      <c r="C1717" s="134"/>
      <c r="D1717" s="147"/>
      <c r="E1717" s="147"/>
      <c r="F1717" s="177"/>
      <c r="G1717" s="147"/>
      <c r="H1717" s="147"/>
      <c r="I1717" s="147"/>
      <c r="J1717" s="147"/>
      <c r="K1717" s="147"/>
      <c r="L1717" s="147"/>
      <c r="M1717" s="147"/>
      <c r="N1717" s="147"/>
      <c r="O1717" s="147"/>
      <c r="P1717" s="147"/>
      <c r="Q1717" s="147"/>
      <c r="R1717" s="147"/>
      <c r="S1717" s="147"/>
      <c r="T1717" s="147"/>
      <c r="U1717" s="147"/>
      <c r="V1717" s="147"/>
      <c r="W1717" s="147"/>
      <c r="X1717" s="147"/>
      <c r="Y1717" s="147"/>
      <c r="Z1717" s="147"/>
      <c r="AA1717" s="147"/>
      <c r="AB1717" s="134"/>
      <c r="AC1717" s="147"/>
      <c r="AD1717" s="178"/>
      <c r="AE1717" s="162"/>
      <c r="AF1717" s="162"/>
      <c r="AG1717" s="162"/>
      <c r="AH1717" s="162"/>
      <c r="AI1717" s="107"/>
      <c r="AJ1717" s="107"/>
      <c r="AK1717" s="107"/>
      <c r="AL1717" s="107"/>
      <c r="AM1717" s="107"/>
      <c r="AN1717" s="107"/>
      <c r="AO1717" s="147"/>
      <c r="AP1717" s="107"/>
      <c r="AQ1717" s="107"/>
      <c r="AR1717" s="147"/>
      <c r="AS1717" s="134"/>
      <c r="AT1717" s="147"/>
      <c r="AU1717" s="147"/>
      <c r="AV1717" s="107"/>
      <c r="AW1717" s="107"/>
      <c r="AX1717" s="147"/>
      <c r="AY1717" s="147"/>
      <c r="AZ1717" s="98"/>
      <c r="BA1717" s="98"/>
      <c r="BB1717" s="98"/>
      <c r="BC1717" s="147"/>
    </row>
    <row r="1718" spans="1:55" ht="31.5" hidden="1" customHeight="1">
      <c r="A1718" s="147"/>
      <c r="B1718" s="176"/>
      <c r="C1718" s="134"/>
      <c r="D1718" s="147"/>
      <c r="E1718" s="147"/>
      <c r="F1718" s="177"/>
      <c r="G1718" s="147"/>
      <c r="H1718" s="147"/>
      <c r="I1718" s="147"/>
      <c r="J1718" s="147"/>
      <c r="K1718" s="147"/>
      <c r="L1718" s="147"/>
      <c r="M1718" s="147"/>
      <c r="N1718" s="147"/>
      <c r="O1718" s="147"/>
      <c r="P1718" s="147"/>
      <c r="Q1718" s="147"/>
      <c r="R1718" s="147"/>
      <c r="S1718" s="147"/>
      <c r="T1718" s="147"/>
      <c r="U1718" s="147"/>
      <c r="V1718" s="147"/>
      <c r="W1718" s="147"/>
      <c r="X1718" s="147"/>
      <c r="Y1718" s="147"/>
      <c r="Z1718" s="147"/>
      <c r="AA1718" s="147"/>
      <c r="AB1718" s="134"/>
      <c r="AC1718" s="147"/>
      <c r="AD1718" s="178"/>
      <c r="AE1718" s="162"/>
      <c r="AF1718" s="162"/>
      <c r="AG1718" s="162"/>
      <c r="AH1718" s="162"/>
      <c r="AI1718" s="107"/>
      <c r="AJ1718" s="107"/>
      <c r="AK1718" s="107"/>
      <c r="AL1718" s="107"/>
      <c r="AM1718" s="107"/>
      <c r="AN1718" s="107"/>
      <c r="AO1718" s="147"/>
      <c r="AP1718" s="107"/>
      <c r="AQ1718" s="107"/>
      <c r="AR1718" s="147"/>
      <c r="AS1718" s="134"/>
      <c r="AT1718" s="147"/>
      <c r="AU1718" s="147"/>
      <c r="AV1718" s="107"/>
      <c r="AW1718" s="107"/>
      <c r="AX1718" s="147"/>
      <c r="AY1718" s="147"/>
      <c r="AZ1718" s="98"/>
      <c r="BA1718" s="98"/>
      <c r="BB1718" s="98"/>
      <c r="BC1718" s="147"/>
    </row>
    <row r="1719" spans="1:55" ht="31.5" hidden="1" customHeight="1">
      <c r="A1719" s="147"/>
      <c r="B1719" s="176"/>
      <c r="C1719" s="134"/>
      <c r="D1719" s="147"/>
      <c r="E1719" s="147"/>
      <c r="F1719" s="177"/>
      <c r="G1719" s="147"/>
      <c r="H1719" s="147"/>
      <c r="I1719" s="147"/>
      <c r="J1719" s="147"/>
      <c r="K1719" s="147"/>
      <c r="L1719" s="147"/>
      <c r="M1719" s="147"/>
      <c r="N1719" s="147"/>
      <c r="O1719" s="147"/>
      <c r="P1719" s="147"/>
      <c r="Q1719" s="147"/>
      <c r="R1719" s="147"/>
      <c r="S1719" s="147"/>
      <c r="T1719" s="147"/>
      <c r="U1719" s="147"/>
      <c r="V1719" s="147"/>
      <c r="W1719" s="147"/>
      <c r="X1719" s="147"/>
      <c r="Y1719" s="147"/>
      <c r="Z1719" s="147"/>
      <c r="AA1719" s="147"/>
      <c r="AB1719" s="134"/>
      <c r="AC1719" s="147"/>
      <c r="AD1719" s="178"/>
      <c r="AE1719" s="162"/>
      <c r="AF1719" s="162"/>
      <c r="AG1719" s="162"/>
      <c r="AH1719" s="162"/>
      <c r="AI1719" s="107"/>
      <c r="AJ1719" s="107"/>
      <c r="AK1719" s="107"/>
      <c r="AL1719" s="107"/>
      <c r="AM1719" s="107"/>
      <c r="AN1719" s="107"/>
      <c r="AO1719" s="147"/>
      <c r="AP1719" s="107"/>
      <c r="AQ1719" s="107"/>
      <c r="AR1719" s="147"/>
      <c r="AS1719" s="134"/>
      <c r="AT1719" s="147"/>
      <c r="AU1719" s="147"/>
      <c r="AV1719" s="107"/>
      <c r="AW1719" s="107"/>
      <c r="AX1719" s="147"/>
      <c r="AY1719" s="147"/>
      <c r="AZ1719" s="98"/>
      <c r="BA1719" s="98"/>
      <c r="BB1719" s="98"/>
      <c r="BC1719" s="147"/>
    </row>
    <row r="1720" spans="1:55" ht="31.5" hidden="1" customHeight="1">
      <c r="A1720" s="147"/>
      <c r="B1720" s="176"/>
      <c r="C1720" s="134"/>
      <c r="D1720" s="147"/>
      <c r="E1720" s="147"/>
      <c r="F1720" s="177"/>
      <c r="G1720" s="147"/>
      <c r="H1720" s="147"/>
      <c r="I1720" s="147"/>
      <c r="J1720" s="147"/>
      <c r="K1720" s="147"/>
      <c r="L1720" s="147"/>
      <c r="M1720" s="147"/>
      <c r="N1720" s="147"/>
      <c r="O1720" s="147"/>
      <c r="P1720" s="147"/>
      <c r="Q1720" s="147"/>
      <c r="R1720" s="147"/>
      <c r="S1720" s="147"/>
      <c r="T1720" s="147"/>
      <c r="U1720" s="147"/>
      <c r="V1720" s="147"/>
      <c r="W1720" s="147"/>
      <c r="X1720" s="147"/>
      <c r="Y1720" s="147"/>
      <c r="Z1720" s="147"/>
      <c r="AA1720" s="147"/>
      <c r="AB1720" s="134"/>
      <c r="AC1720" s="147"/>
      <c r="AD1720" s="178"/>
      <c r="AE1720" s="162"/>
      <c r="AF1720" s="162"/>
      <c r="AG1720" s="162"/>
      <c r="AH1720" s="162"/>
      <c r="AI1720" s="107"/>
      <c r="AJ1720" s="107"/>
      <c r="AK1720" s="107"/>
      <c r="AL1720" s="107"/>
      <c r="AM1720" s="107"/>
      <c r="AN1720" s="107"/>
      <c r="AO1720" s="147"/>
      <c r="AP1720" s="107"/>
      <c r="AQ1720" s="107"/>
      <c r="AR1720" s="147"/>
      <c r="AS1720" s="134"/>
      <c r="AT1720" s="147"/>
      <c r="AU1720" s="147"/>
      <c r="AV1720" s="107"/>
      <c r="AW1720" s="107"/>
      <c r="AX1720" s="147"/>
      <c r="AY1720" s="147"/>
      <c r="AZ1720" s="98"/>
      <c r="BA1720" s="98"/>
      <c r="BB1720" s="98"/>
      <c r="BC1720" s="147"/>
    </row>
    <row r="1721" spans="1:55" ht="31.5" hidden="1" customHeight="1">
      <c r="A1721" s="147"/>
      <c r="B1721" s="176"/>
      <c r="C1721" s="134"/>
      <c r="D1721" s="147"/>
      <c r="E1721" s="147"/>
      <c r="F1721" s="177"/>
      <c r="G1721" s="147"/>
      <c r="H1721" s="147"/>
      <c r="I1721" s="147"/>
      <c r="J1721" s="147"/>
      <c r="K1721" s="147"/>
      <c r="L1721" s="147"/>
      <c r="M1721" s="147"/>
      <c r="N1721" s="147"/>
      <c r="O1721" s="147"/>
      <c r="P1721" s="147"/>
      <c r="Q1721" s="147"/>
      <c r="R1721" s="147"/>
      <c r="S1721" s="147"/>
      <c r="T1721" s="147"/>
      <c r="U1721" s="147"/>
      <c r="V1721" s="147"/>
      <c r="W1721" s="147"/>
      <c r="X1721" s="147"/>
      <c r="Y1721" s="147"/>
      <c r="Z1721" s="147"/>
      <c r="AA1721" s="147"/>
      <c r="AB1721" s="134"/>
      <c r="AC1721" s="147"/>
      <c r="AD1721" s="178"/>
      <c r="AE1721" s="162"/>
      <c r="AF1721" s="162"/>
      <c r="AG1721" s="162"/>
      <c r="AH1721" s="162"/>
      <c r="AI1721" s="107"/>
      <c r="AJ1721" s="107"/>
      <c r="AK1721" s="107"/>
      <c r="AL1721" s="107"/>
      <c r="AM1721" s="107"/>
      <c r="AN1721" s="107"/>
      <c r="AO1721" s="147"/>
      <c r="AP1721" s="107"/>
      <c r="AQ1721" s="107"/>
      <c r="AR1721" s="147"/>
      <c r="AS1721" s="134"/>
      <c r="AT1721" s="147"/>
      <c r="AU1721" s="147"/>
      <c r="AV1721" s="107"/>
      <c r="AW1721" s="107"/>
      <c r="AX1721" s="147"/>
      <c r="AY1721" s="147"/>
      <c r="AZ1721" s="98"/>
      <c r="BA1721" s="98"/>
      <c r="BB1721" s="98"/>
      <c r="BC1721" s="147"/>
    </row>
    <row r="1722" spans="1:55" ht="31.5" hidden="1" customHeight="1">
      <c r="A1722" s="147"/>
      <c r="B1722" s="176"/>
      <c r="C1722" s="134"/>
      <c r="D1722" s="147"/>
      <c r="E1722" s="147"/>
      <c r="F1722" s="177"/>
      <c r="G1722" s="147"/>
      <c r="H1722" s="147"/>
      <c r="I1722" s="147"/>
      <c r="J1722" s="147"/>
      <c r="K1722" s="147"/>
      <c r="L1722" s="147"/>
      <c r="M1722" s="147"/>
      <c r="N1722" s="147"/>
      <c r="O1722" s="147"/>
      <c r="P1722" s="147"/>
      <c r="Q1722" s="147"/>
      <c r="R1722" s="147"/>
      <c r="S1722" s="147"/>
      <c r="T1722" s="147"/>
      <c r="U1722" s="147"/>
      <c r="V1722" s="147"/>
      <c r="W1722" s="147"/>
      <c r="X1722" s="147"/>
      <c r="Y1722" s="147"/>
      <c r="Z1722" s="147"/>
      <c r="AA1722" s="147"/>
      <c r="AB1722" s="134"/>
      <c r="AC1722" s="147"/>
      <c r="AD1722" s="178"/>
      <c r="AE1722" s="162"/>
      <c r="AF1722" s="162"/>
      <c r="AG1722" s="162"/>
      <c r="AH1722" s="162"/>
      <c r="AI1722" s="107"/>
      <c r="AJ1722" s="107"/>
      <c r="AK1722" s="107"/>
      <c r="AL1722" s="107"/>
      <c r="AM1722" s="107"/>
      <c r="AN1722" s="107"/>
      <c r="AO1722" s="147"/>
      <c r="AP1722" s="107"/>
      <c r="AQ1722" s="107"/>
      <c r="AR1722" s="147"/>
      <c r="AS1722" s="134"/>
      <c r="AT1722" s="147"/>
      <c r="AU1722" s="147"/>
      <c r="AV1722" s="107"/>
      <c r="AW1722" s="107"/>
      <c r="AX1722" s="147"/>
      <c r="AY1722" s="147"/>
      <c r="AZ1722" s="98"/>
      <c r="BA1722" s="98"/>
      <c r="BB1722" s="98"/>
      <c r="BC1722" s="147"/>
    </row>
    <row r="1723" spans="1:55" ht="31.5" hidden="1" customHeight="1">
      <c r="A1723" s="147"/>
      <c r="B1723" s="176"/>
      <c r="C1723" s="134"/>
      <c r="D1723" s="147"/>
      <c r="E1723" s="147"/>
      <c r="F1723" s="177"/>
      <c r="G1723" s="147"/>
      <c r="H1723" s="147"/>
      <c r="I1723" s="147"/>
      <c r="J1723" s="147"/>
      <c r="K1723" s="147"/>
      <c r="L1723" s="147"/>
      <c r="M1723" s="147"/>
      <c r="N1723" s="147"/>
      <c r="O1723" s="147"/>
      <c r="P1723" s="147"/>
      <c r="Q1723" s="147"/>
      <c r="R1723" s="147"/>
      <c r="S1723" s="147"/>
      <c r="T1723" s="147"/>
      <c r="U1723" s="147"/>
      <c r="V1723" s="147"/>
      <c r="W1723" s="147"/>
      <c r="X1723" s="147"/>
      <c r="Y1723" s="147"/>
      <c r="Z1723" s="147"/>
      <c r="AA1723" s="147"/>
      <c r="AB1723" s="134"/>
      <c r="AC1723" s="147"/>
      <c r="AD1723" s="178"/>
      <c r="AE1723" s="162"/>
      <c r="AF1723" s="162"/>
      <c r="AG1723" s="162"/>
      <c r="AH1723" s="162"/>
      <c r="AI1723" s="107"/>
      <c r="AJ1723" s="107"/>
      <c r="AK1723" s="107"/>
      <c r="AL1723" s="107"/>
      <c r="AM1723" s="107"/>
      <c r="AN1723" s="107"/>
      <c r="AO1723" s="147"/>
      <c r="AP1723" s="107"/>
      <c r="AQ1723" s="107"/>
      <c r="AR1723" s="147"/>
      <c r="AS1723" s="134"/>
      <c r="AT1723" s="147"/>
      <c r="AU1723" s="147"/>
      <c r="AV1723" s="107"/>
      <c r="AW1723" s="107"/>
      <c r="AX1723" s="147"/>
      <c r="AY1723" s="147"/>
      <c r="AZ1723" s="98"/>
      <c r="BA1723" s="98"/>
      <c r="BB1723" s="98"/>
      <c r="BC1723" s="147"/>
    </row>
    <row r="1724" spans="1:55" ht="31.5" hidden="1" customHeight="1">
      <c r="A1724" s="147"/>
      <c r="B1724" s="176"/>
      <c r="C1724" s="134"/>
      <c r="D1724" s="147"/>
      <c r="E1724" s="147"/>
      <c r="F1724" s="177"/>
      <c r="G1724" s="147"/>
      <c r="H1724" s="147"/>
      <c r="I1724" s="147"/>
      <c r="J1724" s="147"/>
      <c r="K1724" s="147"/>
      <c r="L1724" s="147"/>
      <c r="M1724" s="147"/>
      <c r="N1724" s="147"/>
      <c r="O1724" s="147"/>
      <c r="P1724" s="147"/>
      <c r="Q1724" s="147"/>
      <c r="R1724" s="147"/>
      <c r="S1724" s="147"/>
      <c r="T1724" s="147"/>
      <c r="U1724" s="147"/>
      <c r="V1724" s="147"/>
      <c r="W1724" s="147"/>
      <c r="X1724" s="147"/>
      <c r="Y1724" s="147"/>
      <c r="Z1724" s="147"/>
      <c r="AA1724" s="147"/>
      <c r="AB1724" s="134"/>
      <c r="AC1724" s="147"/>
      <c r="AD1724" s="178"/>
      <c r="AE1724" s="162"/>
      <c r="AF1724" s="162"/>
      <c r="AG1724" s="162"/>
      <c r="AH1724" s="162"/>
      <c r="AI1724" s="107"/>
      <c r="AJ1724" s="107"/>
      <c r="AK1724" s="107"/>
      <c r="AL1724" s="107"/>
      <c r="AM1724" s="107"/>
      <c r="AN1724" s="107"/>
      <c r="AO1724" s="147"/>
      <c r="AP1724" s="107"/>
      <c r="AQ1724" s="107"/>
      <c r="AR1724" s="147"/>
      <c r="AS1724" s="134"/>
      <c r="AT1724" s="147"/>
      <c r="AU1724" s="147"/>
      <c r="AV1724" s="107"/>
      <c r="AW1724" s="107"/>
      <c r="AX1724" s="147"/>
      <c r="AY1724" s="147"/>
      <c r="AZ1724" s="98"/>
      <c r="BA1724" s="98"/>
      <c r="BB1724" s="98"/>
      <c r="BC1724" s="147"/>
    </row>
    <row r="1725" spans="1:55" ht="31.5" hidden="1" customHeight="1">
      <c r="A1725" s="147"/>
      <c r="B1725" s="176"/>
      <c r="C1725" s="134"/>
      <c r="D1725" s="147"/>
      <c r="E1725" s="147"/>
      <c r="F1725" s="177"/>
      <c r="G1725" s="147"/>
      <c r="H1725" s="147"/>
      <c r="I1725" s="147"/>
      <c r="J1725" s="147"/>
      <c r="K1725" s="147"/>
      <c r="L1725" s="147"/>
      <c r="M1725" s="147"/>
      <c r="N1725" s="147"/>
      <c r="O1725" s="147"/>
      <c r="P1725" s="147"/>
      <c r="Q1725" s="147"/>
      <c r="R1725" s="147"/>
      <c r="S1725" s="147"/>
      <c r="T1725" s="147"/>
      <c r="U1725" s="147"/>
      <c r="V1725" s="147"/>
      <c r="W1725" s="147"/>
      <c r="X1725" s="147"/>
      <c r="Y1725" s="147"/>
      <c r="Z1725" s="147"/>
      <c r="AA1725" s="147"/>
      <c r="AB1725" s="134"/>
      <c r="AC1725" s="147"/>
      <c r="AD1725" s="178"/>
      <c r="AE1725" s="162"/>
      <c r="AF1725" s="162"/>
      <c r="AG1725" s="162"/>
      <c r="AH1725" s="162"/>
      <c r="AI1725" s="107"/>
      <c r="AJ1725" s="107"/>
      <c r="AK1725" s="107"/>
      <c r="AL1725" s="107"/>
      <c r="AM1725" s="107"/>
      <c r="AN1725" s="107"/>
      <c r="AO1725" s="147"/>
      <c r="AP1725" s="107"/>
      <c r="AQ1725" s="107"/>
      <c r="AR1725" s="147"/>
      <c r="AS1725" s="134"/>
      <c r="AT1725" s="147"/>
      <c r="AU1725" s="147"/>
      <c r="AV1725" s="107"/>
      <c r="AW1725" s="107"/>
      <c r="AX1725" s="147"/>
      <c r="AY1725" s="147"/>
      <c r="AZ1725" s="98"/>
      <c r="BA1725" s="98"/>
      <c r="BB1725" s="98"/>
      <c r="BC1725" s="147"/>
    </row>
    <row r="1726" spans="1:55" ht="31.5" hidden="1" customHeight="1">
      <c r="A1726" s="147"/>
      <c r="B1726" s="176"/>
      <c r="C1726" s="134"/>
      <c r="D1726" s="147"/>
      <c r="E1726" s="147"/>
      <c r="F1726" s="177"/>
      <c r="G1726" s="147"/>
      <c r="H1726" s="147"/>
      <c r="I1726" s="147"/>
      <c r="J1726" s="147"/>
      <c r="K1726" s="147"/>
      <c r="L1726" s="147"/>
      <c r="M1726" s="147"/>
      <c r="N1726" s="147"/>
      <c r="O1726" s="147"/>
      <c r="P1726" s="147"/>
      <c r="Q1726" s="147"/>
      <c r="R1726" s="147"/>
      <c r="S1726" s="147"/>
      <c r="T1726" s="147"/>
      <c r="U1726" s="147"/>
      <c r="V1726" s="147"/>
      <c r="W1726" s="147"/>
      <c r="X1726" s="147"/>
      <c r="Y1726" s="147"/>
      <c r="Z1726" s="147"/>
      <c r="AA1726" s="147"/>
      <c r="AB1726" s="134"/>
      <c r="AC1726" s="147"/>
      <c r="AD1726" s="178"/>
      <c r="AE1726" s="162"/>
      <c r="AF1726" s="162"/>
      <c r="AG1726" s="162"/>
      <c r="AH1726" s="162"/>
      <c r="AI1726" s="107"/>
      <c r="AJ1726" s="107"/>
      <c r="AK1726" s="107"/>
      <c r="AL1726" s="107"/>
      <c r="AM1726" s="107"/>
      <c r="AN1726" s="107"/>
      <c r="AO1726" s="147"/>
      <c r="AP1726" s="107"/>
      <c r="AQ1726" s="107"/>
      <c r="AR1726" s="147"/>
      <c r="AS1726" s="134"/>
      <c r="AT1726" s="147"/>
      <c r="AU1726" s="147"/>
      <c r="AV1726" s="107"/>
      <c r="AW1726" s="107"/>
      <c r="AX1726" s="147"/>
      <c r="AY1726" s="147"/>
      <c r="AZ1726" s="98"/>
      <c r="BA1726" s="98"/>
      <c r="BB1726" s="98"/>
      <c r="BC1726" s="147"/>
    </row>
    <row r="1727" spans="1:55" ht="31.5" hidden="1" customHeight="1">
      <c r="A1727" s="147"/>
      <c r="B1727" s="176"/>
      <c r="C1727" s="134"/>
      <c r="D1727" s="147"/>
      <c r="E1727" s="147"/>
      <c r="F1727" s="177"/>
      <c r="G1727" s="147"/>
      <c r="H1727" s="147"/>
      <c r="I1727" s="147"/>
      <c r="J1727" s="147"/>
      <c r="K1727" s="147"/>
      <c r="L1727" s="147"/>
      <c r="M1727" s="147"/>
      <c r="N1727" s="147"/>
      <c r="O1727" s="147"/>
      <c r="P1727" s="147"/>
      <c r="Q1727" s="147"/>
      <c r="R1727" s="147"/>
      <c r="S1727" s="147"/>
      <c r="T1727" s="147"/>
      <c r="U1727" s="147"/>
      <c r="V1727" s="147"/>
      <c r="W1727" s="147"/>
      <c r="X1727" s="147"/>
      <c r="Y1727" s="147"/>
      <c r="Z1727" s="147"/>
      <c r="AA1727" s="147"/>
      <c r="AB1727" s="134"/>
      <c r="AC1727" s="147"/>
      <c r="AD1727" s="178"/>
      <c r="AE1727" s="162"/>
      <c r="AF1727" s="162"/>
      <c r="AG1727" s="162"/>
      <c r="AH1727" s="162"/>
      <c r="AI1727" s="107"/>
      <c r="AJ1727" s="107"/>
      <c r="AK1727" s="107"/>
      <c r="AL1727" s="107"/>
      <c r="AM1727" s="107"/>
      <c r="AN1727" s="107"/>
      <c r="AO1727" s="147"/>
      <c r="AP1727" s="107"/>
      <c r="AQ1727" s="107"/>
      <c r="AR1727" s="147"/>
      <c r="AS1727" s="134"/>
      <c r="AT1727" s="147"/>
      <c r="AU1727" s="147"/>
      <c r="AV1727" s="107"/>
      <c r="AW1727" s="107"/>
      <c r="AX1727" s="147"/>
      <c r="AY1727" s="147"/>
      <c r="AZ1727" s="98"/>
      <c r="BA1727" s="98"/>
      <c r="BB1727" s="98"/>
      <c r="BC1727" s="147"/>
    </row>
    <row r="1728" spans="1:55" ht="31.5" hidden="1" customHeight="1">
      <c r="A1728" s="147"/>
      <c r="B1728" s="176"/>
      <c r="C1728" s="134"/>
      <c r="D1728" s="147"/>
      <c r="E1728" s="147"/>
      <c r="F1728" s="177"/>
      <c r="G1728" s="147"/>
      <c r="H1728" s="147"/>
      <c r="I1728" s="147"/>
      <c r="J1728" s="147"/>
      <c r="K1728" s="147"/>
      <c r="L1728" s="147"/>
      <c r="M1728" s="147"/>
      <c r="N1728" s="147"/>
      <c r="O1728" s="147"/>
      <c r="P1728" s="147"/>
      <c r="Q1728" s="147"/>
      <c r="R1728" s="147"/>
      <c r="S1728" s="147"/>
      <c r="T1728" s="147"/>
      <c r="U1728" s="147"/>
      <c r="V1728" s="147"/>
      <c r="W1728" s="147"/>
      <c r="X1728" s="147"/>
      <c r="Y1728" s="147"/>
      <c r="Z1728" s="147"/>
      <c r="AA1728" s="147"/>
      <c r="AB1728" s="134"/>
      <c r="AC1728" s="147"/>
      <c r="AD1728" s="178"/>
      <c r="AE1728" s="162"/>
      <c r="AF1728" s="162"/>
      <c r="AG1728" s="162"/>
      <c r="AH1728" s="162"/>
      <c r="AI1728" s="107"/>
      <c r="AJ1728" s="107"/>
      <c r="AK1728" s="107"/>
      <c r="AL1728" s="107"/>
      <c r="AM1728" s="107"/>
      <c r="AN1728" s="107"/>
      <c r="AO1728" s="147"/>
      <c r="AP1728" s="107"/>
      <c r="AQ1728" s="107"/>
      <c r="AR1728" s="147"/>
      <c r="AS1728" s="134"/>
      <c r="AT1728" s="147"/>
      <c r="AU1728" s="147"/>
      <c r="AV1728" s="107"/>
      <c r="AW1728" s="107"/>
      <c r="AX1728" s="147"/>
      <c r="AY1728" s="147"/>
      <c r="AZ1728" s="98"/>
      <c r="BA1728" s="98"/>
      <c r="BB1728" s="98"/>
      <c r="BC1728" s="147"/>
    </row>
    <row r="1729" spans="1:55" ht="31.5" hidden="1" customHeight="1">
      <c r="A1729" s="147"/>
      <c r="B1729" s="176"/>
      <c r="C1729" s="134"/>
      <c r="D1729" s="147"/>
      <c r="E1729" s="147"/>
      <c r="F1729" s="177"/>
      <c r="G1729" s="147"/>
      <c r="H1729" s="147"/>
      <c r="I1729" s="147"/>
      <c r="J1729" s="147"/>
      <c r="K1729" s="147"/>
      <c r="L1729" s="147"/>
      <c r="M1729" s="147"/>
      <c r="N1729" s="147"/>
      <c r="O1729" s="147"/>
      <c r="P1729" s="147"/>
      <c r="Q1729" s="147"/>
      <c r="R1729" s="147"/>
      <c r="S1729" s="147"/>
      <c r="T1729" s="147"/>
      <c r="U1729" s="147"/>
      <c r="V1729" s="147"/>
      <c r="W1729" s="147"/>
      <c r="X1729" s="147"/>
      <c r="Y1729" s="147"/>
      <c r="Z1729" s="147"/>
      <c r="AA1729" s="147"/>
      <c r="AB1729" s="134"/>
      <c r="AC1729" s="147"/>
      <c r="AD1729" s="178"/>
      <c r="AE1729" s="162"/>
      <c r="AF1729" s="162"/>
      <c r="AG1729" s="162"/>
      <c r="AH1729" s="162"/>
      <c r="AI1729" s="107"/>
      <c r="AJ1729" s="107"/>
      <c r="AK1729" s="107"/>
      <c r="AL1729" s="107"/>
      <c r="AM1729" s="107"/>
      <c r="AN1729" s="107"/>
      <c r="AO1729" s="147"/>
      <c r="AP1729" s="107"/>
      <c r="AQ1729" s="107"/>
      <c r="AR1729" s="147"/>
      <c r="AS1729" s="134"/>
      <c r="AT1729" s="147"/>
      <c r="AU1729" s="147"/>
      <c r="AV1729" s="107"/>
      <c r="AW1729" s="107"/>
      <c r="AX1729" s="147"/>
      <c r="AY1729" s="147"/>
      <c r="AZ1729" s="98"/>
      <c r="BA1729" s="98"/>
      <c r="BB1729" s="98"/>
      <c r="BC1729" s="147"/>
    </row>
    <row r="1730" spans="1:55" ht="31.5" hidden="1" customHeight="1">
      <c r="A1730" s="147"/>
      <c r="B1730" s="176"/>
      <c r="C1730" s="134"/>
      <c r="D1730" s="147"/>
      <c r="E1730" s="147"/>
      <c r="F1730" s="177"/>
      <c r="G1730" s="147"/>
      <c r="H1730" s="147"/>
      <c r="I1730" s="147"/>
      <c r="J1730" s="147"/>
      <c r="K1730" s="147"/>
      <c r="L1730" s="147"/>
      <c r="M1730" s="147"/>
      <c r="N1730" s="147"/>
      <c r="O1730" s="147"/>
      <c r="P1730" s="147"/>
      <c r="Q1730" s="147"/>
      <c r="R1730" s="147"/>
      <c r="S1730" s="147"/>
      <c r="T1730" s="147"/>
      <c r="U1730" s="147"/>
      <c r="V1730" s="147"/>
      <c r="W1730" s="147"/>
      <c r="X1730" s="147"/>
      <c r="Y1730" s="147"/>
      <c r="Z1730" s="147"/>
      <c r="AA1730" s="147"/>
      <c r="AB1730" s="134"/>
      <c r="AC1730" s="147"/>
      <c r="AD1730" s="178"/>
      <c r="AE1730" s="162"/>
      <c r="AF1730" s="162"/>
      <c r="AG1730" s="162"/>
      <c r="AH1730" s="162"/>
      <c r="AI1730" s="107"/>
      <c r="AJ1730" s="107"/>
      <c r="AK1730" s="107"/>
      <c r="AL1730" s="107"/>
      <c r="AM1730" s="107"/>
      <c r="AN1730" s="107"/>
      <c r="AO1730" s="147"/>
      <c r="AP1730" s="107"/>
      <c r="AQ1730" s="107"/>
      <c r="AR1730" s="147"/>
      <c r="AS1730" s="134"/>
      <c r="AT1730" s="147"/>
      <c r="AU1730" s="147"/>
      <c r="AV1730" s="107"/>
      <c r="AW1730" s="107"/>
      <c r="AX1730" s="147"/>
      <c r="AY1730" s="147"/>
      <c r="AZ1730" s="98"/>
      <c r="BA1730" s="98"/>
      <c r="BB1730" s="98"/>
      <c r="BC1730" s="147"/>
    </row>
    <row r="1731" spans="1:55" ht="31.5" hidden="1" customHeight="1">
      <c r="A1731" s="147"/>
      <c r="B1731" s="176"/>
      <c r="C1731" s="134"/>
      <c r="D1731" s="147"/>
      <c r="E1731" s="147"/>
      <c r="F1731" s="177"/>
      <c r="G1731" s="147"/>
      <c r="H1731" s="147"/>
      <c r="I1731" s="147"/>
      <c r="J1731" s="147"/>
      <c r="K1731" s="147"/>
      <c r="L1731" s="147"/>
      <c r="M1731" s="147"/>
      <c r="N1731" s="147"/>
      <c r="O1731" s="147"/>
      <c r="P1731" s="147"/>
      <c r="Q1731" s="147"/>
      <c r="R1731" s="147"/>
      <c r="S1731" s="147"/>
      <c r="T1731" s="147"/>
      <c r="U1731" s="147"/>
      <c r="V1731" s="147"/>
      <c r="W1731" s="147"/>
      <c r="X1731" s="147"/>
      <c r="Y1731" s="147"/>
      <c r="Z1731" s="147"/>
      <c r="AA1731" s="147"/>
      <c r="AB1731" s="134"/>
      <c r="AC1731" s="147"/>
      <c r="AD1731" s="178"/>
      <c r="AE1731" s="162"/>
      <c r="AF1731" s="162"/>
      <c r="AG1731" s="162"/>
      <c r="AH1731" s="162"/>
      <c r="AI1731" s="107"/>
      <c r="AJ1731" s="107"/>
      <c r="AK1731" s="107"/>
      <c r="AL1731" s="107"/>
      <c r="AM1731" s="107"/>
      <c r="AN1731" s="107"/>
      <c r="AO1731" s="147"/>
      <c r="AP1731" s="107"/>
      <c r="AQ1731" s="107"/>
      <c r="AR1731" s="147"/>
      <c r="AS1731" s="134"/>
      <c r="AT1731" s="147"/>
      <c r="AU1731" s="147"/>
      <c r="AV1731" s="107"/>
      <c r="AW1731" s="107"/>
      <c r="AX1731" s="147"/>
      <c r="AY1731" s="147"/>
      <c r="AZ1731" s="98"/>
      <c r="BA1731" s="98"/>
      <c r="BB1731" s="98"/>
      <c r="BC1731" s="147"/>
    </row>
    <row r="1732" spans="1:55" ht="31.5" hidden="1" customHeight="1">
      <c r="A1732" s="147"/>
      <c r="B1732" s="176"/>
      <c r="C1732" s="134"/>
      <c r="D1732" s="147"/>
      <c r="E1732" s="147"/>
      <c r="F1732" s="177"/>
      <c r="G1732" s="147"/>
      <c r="H1732" s="147"/>
      <c r="I1732" s="147"/>
      <c r="J1732" s="147"/>
      <c r="K1732" s="147"/>
      <c r="L1732" s="147"/>
      <c r="M1732" s="147"/>
      <c r="N1732" s="147"/>
      <c r="O1732" s="147"/>
      <c r="P1732" s="147"/>
      <c r="Q1732" s="147"/>
      <c r="R1732" s="147"/>
      <c r="S1732" s="147"/>
      <c r="T1732" s="147"/>
      <c r="U1732" s="147"/>
      <c r="V1732" s="147"/>
      <c r="W1732" s="147"/>
      <c r="X1732" s="147"/>
      <c r="Y1732" s="147"/>
      <c r="Z1732" s="147"/>
      <c r="AA1732" s="147"/>
      <c r="AB1732" s="134"/>
      <c r="AC1732" s="147"/>
      <c r="AD1732" s="178"/>
      <c r="AE1732" s="162"/>
      <c r="AF1732" s="162"/>
      <c r="AG1732" s="162"/>
      <c r="AH1732" s="162"/>
      <c r="AI1732" s="107"/>
      <c r="AJ1732" s="107"/>
      <c r="AK1732" s="107"/>
      <c r="AL1732" s="107"/>
      <c r="AM1732" s="107"/>
      <c r="AN1732" s="107"/>
      <c r="AO1732" s="147"/>
      <c r="AP1732" s="107"/>
      <c r="AQ1732" s="107"/>
      <c r="AR1732" s="147"/>
      <c r="AS1732" s="134"/>
      <c r="AT1732" s="147"/>
      <c r="AU1732" s="147"/>
      <c r="AV1732" s="107"/>
      <c r="AW1732" s="107"/>
      <c r="AX1732" s="147"/>
      <c r="AY1732" s="147"/>
      <c r="AZ1732" s="98"/>
      <c r="BA1732" s="98"/>
      <c r="BB1732" s="98"/>
      <c r="BC1732" s="147"/>
    </row>
    <row r="1733" spans="1:55" ht="31.5" hidden="1" customHeight="1">
      <c r="A1733" s="147"/>
      <c r="B1733" s="176"/>
      <c r="C1733" s="134"/>
      <c r="D1733" s="147"/>
      <c r="E1733" s="147"/>
      <c r="F1733" s="177"/>
      <c r="G1733" s="147"/>
      <c r="H1733" s="147"/>
      <c r="I1733" s="147"/>
      <c r="J1733" s="147"/>
      <c r="K1733" s="147"/>
      <c r="L1733" s="147"/>
      <c r="M1733" s="147"/>
      <c r="N1733" s="147"/>
      <c r="O1733" s="147"/>
      <c r="P1733" s="147"/>
      <c r="Q1733" s="147"/>
      <c r="R1733" s="147"/>
      <c r="S1733" s="147"/>
      <c r="T1733" s="147"/>
      <c r="U1733" s="147"/>
      <c r="V1733" s="147"/>
      <c r="W1733" s="147"/>
      <c r="X1733" s="147"/>
      <c r="Y1733" s="147"/>
      <c r="Z1733" s="147"/>
      <c r="AA1733" s="147"/>
      <c r="AB1733" s="134"/>
      <c r="AC1733" s="147"/>
      <c r="AD1733" s="178"/>
      <c r="AE1733" s="162"/>
      <c r="AF1733" s="162"/>
      <c r="AG1733" s="162"/>
      <c r="AH1733" s="162"/>
      <c r="AI1733" s="107"/>
      <c r="AJ1733" s="107"/>
      <c r="AK1733" s="107"/>
      <c r="AL1733" s="107"/>
      <c r="AM1733" s="107"/>
      <c r="AN1733" s="107"/>
      <c r="AO1733" s="147"/>
      <c r="AP1733" s="107"/>
      <c r="AQ1733" s="107"/>
      <c r="AR1733" s="147"/>
      <c r="AS1733" s="134"/>
      <c r="AT1733" s="147"/>
      <c r="AU1733" s="147"/>
      <c r="AV1733" s="107"/>
      <c r="AW1733" s="107"/>
      <c r="AX1733" s="147"/>
      <c r="AY1733" s="147"/>
      <c r="AZ1733" s="98"/>
      <c r="BA1733" s="98"/>
      <c r="BB1733" s="98"/>
      <c r="BC1733" s="147"/>
    </row>
    <row r="1734" spans="1:55" ht="31.5" hidden="1" customHeight="1">
      <c r="A1734" s="147"/>
      <c r="B1734" s="176"/>
      <c r="C1734" s="134"/>
      <c r="D1734" s="147"/>
      <c r="E1734" s="147"/>
      <c r="F1734" s="177"/>
      <c r="G1734" s="147"/>
      <c r="H1734" s="147"/>
      <c r="I1734" s="147"/>
      <c r="J1734" s="147"/>
      <c r="K1734" s="147"/>
      <c r="L1734" s="147"/>
      <c r="M1734" s="147"/>
      <c r="N1734" s="147"/>
      <c r="O1734" s="147"/>
      <c r="P1734" s="147"/>
      <c r="Q1734" s="147"/>
      <c r="R1734" s="147"/>
      <c r="S1734" s="147"/>
      <c r="T1734" s="147"/>
      <c r="U1734" s="147"/>
      <c r="V1734" s="147"/>
      <c r="W1734" s="147"/>
      <c r="X1734" s="147"/>
      <c r="Y1734" s="147"/>
      <c r="Z1734" s="147"/>
      <c r="AA1734" s="147"/>
      <c r="AB1734" s="134"/>
      <c r="AC1734" s="147"/>
      <c r="AD1734" s="178"/>
      <c r="AE1734" s="162"/>
      <c r="AF1734" s="162"/>
      <c r="AG1734" s="162"/>
      <c r="AH1734" s="162"/>
      <c r="AI1734" s="107"/>
      <c r="AJ1734" s="107"/>
      <c r="AK1734" s="107"/>
      <c r="AL1734" s="107"/>
      <c r="AM1734" s="107"/>
      <c r="AN1734" s="107"/>
      <c r="AO1734" s="147"/>
      <c r="AP1734" s="107"/>
      <c r="AQ1734" s="107"/>
      <c r="AR1734" s="147"/>
      <c r="AS1734" s="134"/>
      <c r="AT1734" s="147"/>
      <c r="AU1734" s="147"/>
      <c r="AV1734" s="107"/>
      <c r="AW1734" s="107"/>
      <c r="AX1734" s="147"/>
      <c r="AY1734" s="147"/>
      <c r="AZ1734" s="98"/>
      <c r="BA1734" s="98"/>
      <c r="BB1734" s="98"/>
      <c r="BC1734" s="147"/>
    </row>
    <row r="1735" spans="1:55" ht="31.5" hidden="1" customHeight="1">
      <c r="A1735" s="147"/>
      <c r="B1735" s="176"/>
      <c r="C1735" s="134"/>
      <c r="D1735" s="147"/>
      <c r="E1735" s="147"/>
      <c r="F1735" s="177"/>
      <c r="G1735" s="147"/>
      <c r="H1735" s="147"/>
      <c r="I1735" s="147"/>
      <c r="J1735" s="147"/>
      <c r="K1735" s="147"/>
      <c r="L1735" s="147"/>
      <c r="M1735" s="147"/>
      <c r="N1735" s="147"/>
      <c r="O1735" s="147"/>
      <c r="P1735" s="147"/>
      <c r="Q1735" s="147"/>
      <c r="R1735" s="147"/>
      <c r="S1735" s="147"/>
      <c r="T1735" s="147"/>
      <c r="U1735" s="147"/>
      <c r="V1735" s="147"/>
      <c r="W1735" s="147"/>
      <c r="X1735" s="147"/>
      <c r="Y1735" s="147"/>
      <c r="Z1735" s="147"/>
      <c r="AA1735" s="147"/>
      <c r="AB1735" s="134"/>
      <c r="AC1735" s="147"/>
      <c r="AD1735" s="178"/>
      <c r="AE1735" s="162"/>
      <c r="AF1735" s="162"/>
      <c r="AG1735" s="162"/>
      <c r="AH1735" s="162"/>
      <c r="AI1735" s="107"/>
      <c r="AJ1735" s="107"/>
      <c r="AK1735" s="107"/>
      <c r="AL1735" s="107"/>
      <c r="AM1735" s="107"/>
      <c r="AN1735" s="107"/>
      <c r="AO1735" s="147"/>
      <c r="AP1735" s="107"/>
      <c r="AQ1735" s="107"/>
      <c r="AR1735" s="147"/>
      <c r="AS1735" s="134"/>
      <c r="AT1735" s="147"/>
      <c r="AU1735" s="147"/>
      <c r="AV1735" s="107"/>
      <c r="AW1735" s="107"/>
      <c r="AX1735" s="147"/>
      <c r="AY1735" s="147"/>
      <c r="AZ1735" s="98"/>
      <c r="BA1735" s="98"/>
      <c r="BB1735" s="98"/>
      <c r="BC1735" s="147"/>
    </row>
    <row r="1736" spans="1:55" ht="31.5" hidden="1" customHeight="1">
      <c r="A1736" s="147"/>
      <c r="B1736" s="176"/>
      <c r="C1736" s="134"/>
      <c r="D1736" s="147"/>
      <c r="E1736" s="147"/>
      <c r="F1736" s="177"/>
      <c r="G1736" s="147"/>
      <c r="H1736" s="147"/>
      <c r="I1736" s="147"/>
      <c r="J1736" s="147"/>
      <c r="K1736" s="147"/>
      <c r="L1736" s="147"/>
      <c r="M1736" s="147"/>
      <c r="N1736" s="147"/>
      <c r="O1736" s="147"/>
      <c r="P1736" s="147"/>
      <c r="Q1736" s="147"/>
      <c r="R1736" s="147"/>
      <c r="S1736" s="147"/>
      <c r="T1736" s="147"/>
      <c r="U1736" s="147"/>
      <c r="V1736" s="147"/>
      <c r="W1736" s="147"/>
      <c r="X1736" s="147"/>
      <c r="Y1736" s="147"/>
      <c r="Z1736" s="147"/>
      <c r="AA1736" s="147"/>
      <c r="AB1736" s="134"/>
      <c r="AC1736" s="147"/>
      <c r="AD1736" s="178"/>
      <c r="AE1736" s="162"/>
      <c r="AF1736" s="162"/>
      <c r="AG1736" s="162"/>
      <c r="AH1736" s="162"/>
      <c r="AI1736" s="107"/>
      <c r="AJ1736" s="107"/>
      <c r="AK1736" s="107"/>
      <c r="AL1736" s="107"/>
      <c r="AM1736" s="107"/>
      <c r="AN1736" s="107"/>
      <c r="AO1736" s="147"/>
      <c r="AP1736" s="107"/>
      <c r="AQ1736" s="107"/>
      <c r="AR1736" s="147"/>
      <c r="AS1736" s="134"/>
      <c r="AT1736" s="147"/>
      <c r="AU1736" s="147"/>
      <c r="AV1736" s="107"/>
      <c r="AW1736" s="107"/>
      <c r="AX1736" s="147"/>
      <c r="AY1736" s="147"/>
      <c r="AZ1736" s="98"/>
      <c r="BA1736" s="98"/>
      <c r="BB1736" s="98"/>
      <c r="BC1736" s="147"/>
    </row>
    <row r="1737" spans="1:55" ht="31.5" hidden="1" customHeight="1">
      <c r="A1737" s="147"/>
      <c r="B1737" s="176"/>
      <c r="C1737" s="134"/>
      <c r="D1737" s="147"/>
      <c r="E1737" s="147"/>
      <c r="F1737" s="177"/>
      <c r="G1737" s="147"/>
      <c r="H1737" s="147"/>
      <c r="I1737" s="147"/>
      <c r="J1737" s="147"/>
      <c r="K1737" s="147"/>
      <c r="L1737" s="147"/>
      <c r="M1737" s="147"/>
      <c r="N1737" s="147"/>
      <c r="O1737" s="147"/>
      <c r="P1737" s="147"/>
      <c r="Q1737" s="147"/>
      <c r="R1737" s="147"/>
      <c r="S1737" s="147"/>
      <c r="T1737" s="147"/>
      <c r="U1737" s="147"/>
      <c r="V1737" s="147"/>
      <c r="W1737" s="147"/>
      <c r="X1737" s="147"/>
      <c r="Y1737" s="147"/>
      <c r="Z1737" s="147"/>
      <c r="AA1737" s="147"/>
      <c r="AB1737" s="134"/>
      <c r="AC1737" s="147"/>
      <c r="AD1737" s="178"/>
      <c r="AE1737" s="162"/>
      <c r="AF1737" s="162"/>
      <c r="AG1737" s="162"/>
      <c r="AH1737" s="162"/>
      <c r="AI1737" s="107"/>
      <c r="AJ1737" s="107"/>
      <c r="AK1737" s="107"/>
      <c r="AL1737" s="107"/>
      <c r="AM1737" s="107"/>
      <c r="AN1737" s="107"/>
      <c r="AO1737" s="147"/>
      <c r="AP1737" s="107"/>
      <c r="AQ1737" s="107"/>
      <c r="AR1737" s="147"/>
      <c r="AS1737" s="134"/>
      <c r="AT1737" s="147"/>
      <c r="AU1737" s="147"/>
      <c r="AV1737" s="107"/>
      <c r="AW1737" s="107"/>
      <c r="AX1737" s="147"/>
      <c r="AY1737" s="147"/>
      <c r="AZ1737" s="98"/>
      <c r="BA1737" s="98"/>
      <c r="BB1737" s="98"/>
      <c r="BC1737" s="147"/>
    </row>
    <row r="1738" spans="1:55" ht="14.4" hidden="1">
      <c r="A1738" s="179"/>
      <c r="B1738" s="180"/>
      <c r="C1738" s="181"/>
      <c r="D1738" s="179"/>
      <c r="E1738" s="179"/>
      <c r="F1738" s="182"/>
      <c r="G1738" s="179"/>
      <c r="H1738" s="179"/>
      <c r="I1738" s="179"/>
      <c r="J1738" s="179"/>
      <c r="K1738" s="179"/>
      <c r="L1738" s="179"/>
      <c r="M1738" s="179"/>
      <c r="N1738" s="179"/>
      <c r="O1738" s="179"/>
      <c r="P1738" s="179"/>
      <c r="Q1738" s="179"/>
      <c r="R1738" s="179"/>
      <c r="S1738" s="179"/>
      <c r="T1738" s="179"/>
      <c r="U1738" s="179"/>
      <c r="V1738" s="179"/>
      <c r="W1738" s="179"/>
      <c r="X1738" s="179"/>
      <c r="Y1738" s="179"/>
      <c r="Z1738" s="179"/>
      <c r="AA1738" s="179"/>
      <c r="AB1738" s="181"/>
      <c r="AC1738" s="179"/>
      <c r="AD1738" s="178"/>
      <c r="AE1738" s="178"/>
      <c r="AF1738" s="178"/>
      <c r="AG1738" s="178"/>
      <c r="AH1738" s="178"/>
      <c r="AI1738" s="183"/>
      <c r="AJ1738" s="183"/>
      <c r="AK1738" s="183"/>
      <c r="AL1738" s="183"/>
      <c r="AM1738" s="183"/>
      <c r="AN1738" s="183"/>
      <c r="AO1738" s="179"/>
      <c r="AP1738" s="183"/>
      <c r="AQ1738" s="183"/>
      <c r="AR1738" s="179"/>
      <c r="AS1738" s="181"/>
      <c r="AT1738" s="179"/>
      <c r="AU1738" s="179"/>
      <c r="AV1738" s="183"/>
      <c r="AW1738" s="183"/>
      <c r="AX1738" s="179"/>
      <c r="AY1738" s="179"/>
      <c r="AZ1738" s="184"/>
      <c r="BA1738" s="184"/>
      <c r="BB1738" s="184"/>
      <c r="BC1738" s="179"/>
    </row>
    <row r="1739" spans="1:55" ht="14.4" hidden="1">
      <c r="A1739" s="179"/>
      <c r="B1739" s="180"/>
      <c r="C1739" s="181"/>
      <c r="D1739" s="179"/>
      <c r="E1739" s="179"/>
      <c r="F1739" s="182"/>
      <c r="G1739" s="179"/>
      <c r="H1739" s="179"/>
      <c r="I1739" s="179"/>
      <c r="J1739" s="179"/>
      <c r="K1739" s="179"/>
      <c r="L1739" s="179"/>
      <c r="M1739" s="179"/>
      <c r="N1739" s="179"/>
      <c r="O1739" s="179"/>
      <c r="P1739" s="179"/>
      <c r="Q1739" s="179"/>
      <c r="R1739" s="179"/>
      <c r="S1739" s="179"/>
      <c r="T1739" s="179"/>
      <c r="U1739" s="179"/>
      <c r="V1739" s="179"/>
      <c r="W1739" s="179"/>
      <c r="X1739" s="179"/>
      <c r="Y1739" s="179"/>
      <c r="Z1739" s="179"/>
      <c r="AA1739" s="179"/>
      <c r="AB1739" s="181"/>
      <c r="AC1739" s="179"/>
      <c r="AD1739" s="178"/>
      <c r="AE1739" s="178"/>
      <c r="AF1739" s="178"/>
      <c r="AG1739" s="178"/>
      <c r="AH1739" s="178"/>
      <c r="AI1739" s="183"/>
      <c r="AJ1739" s="183"/>
      <c r="AK1739" s="183"/>
      <c r="AL1739" s="183"/>
      <c r="AM1739" s="183"/>
      <c r="AN1739" s="183"/>
      <c r="AO1739" s="179"/>
      <c r="AP1739" s="183"/>
      <c r="AQ1739" s="183"/>
      <c r="AR1739" s="179"/>
      <c r="AS1739" s="181"/>
      <c r="AT1739" s="179"/>
      <c r="AU1739" s="179"/>
      <c r="AV1739" s="183"/>
      <c r="AW1739" s="183"/>
      <c r="AX1739" s="179"/>
      <c r="AY1739" s="179"/>
      <c r="AZ1739" s="184"/>
      <c r="BA1739" s="184"/>
      <c r="BB1739" s="184"/>
      <c r="BC1739" s="179"/>
    </row>
    <row r="1740" spans="1:55" ht="14.4" hidden="1">
      <c r="A1740" s="179"/>
      <c r="B1740" s="180"/>
      <c r="C1740" s="181"/>
      <c r="D1740" s="179"/>
      <c r="E1740" s="179"/>
      <c r="F1740" s="182"/>
      <c r="G1740" s="179"/>
      <c r="H1740" s="179"/>
      <c r="I1740" s="179"/>
      <c r="J1740" s="179"/>
      <c r="K1740" s="179"/>
      <c r="L1740" s="179"/>
      <c r="M1740" s="179"/>
      <c r="N1740" s="179"/>
      <c r="O1740" s="179"/>
      <c r="P1740" s="179"/>
      <c r="Q1740" s="179"/>
      <c r="R1740" s="179"/>
      <c r="S1740" s="179"/>
      <c r="T1740" s="179"/>
      <c r="U1740" s="179"/>
      <c r="V1740" s="179"/>
      <c r="W1740" s="179"/>
      <c r="X1740" s="179"/>
      <c r="Y1740" s="179"/>
      <c r="Z1740" s="179"/>
      <c r="AA1740" s="179"/>
      <c r="AB1740" s="181"/>
      <c r="AC1740" s="179"/>
      <c r="AD1740" s="178"/>
      <c r="AE1740" s="178"/>
      <c r="AF1740" s="178"/>
      <c r="AG1740" s="178"/>
      <c r="AH1740" s="178"/>
      <c r="AI1740" s="183"/>
      <c r="AJ1740" s="183"/>
      <c r="AK1740" s="183"/>
      <c r="AL1740" s="183"/>
      <c r="AM1740" s="183"/>
      <c r="AN1740" s="183"/>
      <c r="AO1740" s="179"/>
      <c r="AP1740" s="183"/>
      <c r="AQ1740" s="183"/>
      <c r="AR1740" s="179"/>
      <c r="AS1740" s="181"/>
      <c r="AT1740" s="179"/>
      <c r="AU1740" s="179"/>
      <c r="AV1740" s="183"/>
      <c r="AW1740" s="183"/>
      <c r="AX1740" s="179"/>
      <c r="AY1740" s="179"/>
      <c r="AZ1740" s="184"/>
      <c r="BA1740" s="184"/>
      <c r="BB1740" s="184"/>
      <c r="BC1740" s="179"/>
    </row>
    <row r="1741" spans="1:55" ht="14.4" hidden="1">
      <c r="A1741" s="179"/>
      <c r="B1741" s="180"/>
      <c r="C1741" s="181"/>
      <c r="D1741" s="179"/>
      <c r="E1741" s="179"/>
      <c r="F1741" s="182"/>
      <c r="G1741" s="179"/>
      <c r="H1741" s="179"/>
      <c r="I1741" s="179"/>
      <c r="J1741" s="179"/>
      <c r="K1741" s="179"/>
      <c r="L1741" s="179"/>
      <c r="M1741" s="179"/>
      <c r="N1741" s="179"/>
      <c r="O1741" s="179"/>
      <c r="P1741" s="179"/>
      <c r="Q1741" s="179"/>
      <c r="R1741" s="179"/>
      <c r="S1741" s="179"/>
      <c r="T1741" s="179"/>
      <c r="U1741" s="179"/>
      <c r="V1741" s="179"/>
      <c r="W1741" s="179"/>
      <c r="X1741" s="179"/>
      <c r="Y1741" s="179"/>
      <c r="Z1741" s="179"/>
      <c r="AA1741" s="179"/>
      <c r="AB1741" s="181"/>
      <c r="AC1741" s="179"/>
      <c r="AD1741" s="178"/>
      <c r="AE1741" s="178"/>
      <c r="AF1741" s="178"/>
      <c r="AG1741" s="178"/>
      <c r="AH1741" s="178"/>
      <c r="AI1741" s="183"/>
      <c r="AJ1741" s="183"/>
      <c r="AK1741" s="183"/>
      <c r="AL1741" s="183"/>
      <c r="AM1741" s="183"/>
      <c r="AN1741" s="183"/>
      <c r="AO1741" s="179"/>
      <c r="AP1741" s="183"/>
      <c r="AQ1741" s="183"/>
      <c r="AR1741" s="179"/>
      <c r="AS1741" s="181"/>
      <c r="AT1741" s="179"/>
      <c r="AU1741" s="179"/>
      <c r="AV1741" s="183"/>
      <c r="AW1741" s="183"/>
      <c r="AX1741" s="179"/>
      <c r="AY1741" s="179"/>
      <c r="AZ1741" s="184"/>
      <c r="BA1741" s="184"/>
      <c r="BB1741" s="184"/>
      <c r="BC1741" s="179"/>
    </row>
    <row r="1742" spans="1:55" ht="14.4" hidden="1">
      <c r="A1742" s="179"/>
      <c r="B1742" s="180"/>
      <c r="C1742" s="181"/>
      <c r="D1742" s="179"/>
      <c r="E1742" s="179"/>
      <c r="F1742" s="182"/>
      <c r="G1742" s="179"/>
      <c r="H1742" s="179"/>
      <c r="I1742" s="179"/>
      <c r="J1742" s="179"/>
      <c r="K1742" s="179"/>
      <c r="L1742" s="179"/>
      <c r="M1742" s="179"/>
      <c r="N1742" s="179"/>
      <c r="O1742" s="179"/>
      <c r="P1742" s="179"/>
      <c r="Q1742" s="179"/>
      <c r="R1742" s="179"/>
      <c r="S1742" s="179"/>
      <c r="T1742" s="179"/>
      <c r="U1742" s="179"/>
      <c r="V1742" s="179"/>
      <c r="W1742" s="179"/>
      <c r="X1742" s="179"/>
      <c r="Y1742" s="179"/>
      <c r="Z1742" s="179"/>
      <c r="AA1742" s="179"/>
      <c r="AB1742" s="181"/>
      <c r="AC1742" s="179"/>
      <c r="AD1742" s="178"/>
      <c r="AE1742" s="178"/>
      <c r="AF1742" s="178"/>
      <c r="AG1742" s="178"/>
      <c r="AH1742" s="178"/>
      <c r="AI1742" s="183"/>
      <c r="AJ1742" s="183"/>
      <c r="AK1742" s="183"/>
      <c r="AL1742" s="183"/>
      <c r="AM1742" s="183"/>
      <c r="AN1742" s="183"/>
      <c r="AO1742" s="179"/>
      <c r="AP1742" s="183"/>
      <c r="AQ1742" s="183"/>
      <c r="AR1742" s="179"/>
      <c r="AS1742" s="181"/>
      <c r="AT1742" s="179"/>
      <c r="AU1742" s="179"/>
      <c r="AV1742" s="183"/>
      <c r="AW1742" s="183"/>
      <c r="AX1742" s="179"/>
      <c r="AY1742" s="179"/>
      <c r="AZ1742" s="184"/>
      <c r="BA1742" s="184"/>
      <c r="BB1742" s="184"/>
      <c r="BC1742" s="179"/>
    </row>
    <row r="1743" spans="1:55" ht="14.4" hidden="1">
      <c r="A1743" s="179"/>
      <c r="B1743" s="180"/>
      <c r="C1743" s="181"/>
      <c r="D1743" s="179"/>
      <c r="E1743" s="179"/>
      <c r="F1743" s="182"/>
      <c r="G1743" s="179"/>
      <c r="H1743" s="179"/>
      <c r="I1743" s="179"/>
      <c r="J1743" s="179"/>
      <c r="K1743" s="179"/>
      <c r="L1743" s="179"/>
      <c r="M1743" s="179"/>
      <c r="N1743" s="179"/>
      <c r="O1743" s="179"/>
      <c r="P1743" s="179"/>
      <c r="Q1743" s="179"/>
      <c r="R1743" s="179"/>
      <c r="S1743" s="179"/>
      <c r="T1743" s="179"/>
      <c r="U1743" s="179"/>
      <c r="V1743" s="179"/>
      <c r="W1743" s="179"/>
      <c r="X1743" s="179"/>
      <c r="Y1743" s="179"/>
      <c r="Z1743" s="179"/>
      <c r="AA1743" s="179"/>
      <c r="AB1743" s="181"/>
      <c r="AC1743" s="179"/>
      <c r="AD1743" s="178"/>
      <c r="AE1743" s="178"/>
      <c r="AF1743" s="178"/>
      <c r="AG1743" s="178"/>
      <c r="AH1743" s="178"/>
      <c r="AI1743" s="183"/>
      <c r="AJ1743" s="183"/>
      <c r="AK1743" s="183"/>
      <c r="AL1743" s="183"/>
      <c r="AM1743" s="183"/>
      <c r="AN1743" s="183"/>
      <c r="AO1743" s="179"/>
      <c r="AP1743" s="183"/>
      <c r="AQ1743" s="183"/>
      <c r="AR1743" s="179"/>
      <c r="AS1743" s="181"/>
      <c r="AT1743" s="179"/>
      <c r="AU1743" s="179"/>
      <c r="AV1743" s="183"/>
      <c r="AW1743" s="183"/>
      <c r="AX1743" s="179"/>
      <c r="AY1743" s="179"/>
      <c r="AZ1743" s="184"/>
      <c r="BA1743" s="184"/>
      <c r="BB1743" s="184"/>
      <c r="BC1743" s="179"/>
    </row>
    <row r="1744" spans="1:55" ht="14.4" hidden="1">
      <c r="A1744" s="179"/>
      <c r="B1744" s="180"/>
      <c r="C1744" s="181"/>
      <c r="D1744" s="179"/>
      <c r="E1744" s="179"/>
      <c r="F1744" s="182"/>
      <c r="G1744" s="179"/>
      <c r="H1744" s="179"/>
      <c r="I1744" s="179"/>
      <c r="J1744" s="179"/>
      <c r="K1744" s="179"/>
      <c r="L1744" s="179"/>
      <c r="M1744" s="179"/>
      <c r="N1744" s="179"/>
      <c r="O1744" s="179"/>
      <c r="P1744" s="179"/>
      <c r="Q1744" s="179"/>
      <c r="R1744" s="179"/>
      <c r="S1744" s="179"/>
      <c r="T1744" s="179"/>
      <c r="U1744" s="179"/>
      <c r="V1744" s="179"/>
      <c r="W1744" s="179"/>
      <c r="X1744" s="179"/>
      <c r="Y1744" s="179"/>
      <c r="Z1744" s="179"/>
      <c r="AA1744" s="179"/>
      <c r="AB1744" s="181"/>
      <c r="AC1744" s="179"/>
      <c r="AD1744" s="178"/>
      <c r="AE1744" s="178"/>
      <c r="AF1744" s="178"/>
      <c r="AG1744" s="178"/>
      <c r="AH1744" s="178"/>
      <c r="AI1744" s="183"/>
      <c r="AJ1744" s="183"/>
      <c r="AK1744" s="183"/>
      <c r="AL1744" s="183"/>
      <c r="AM1744" s="183"/>
      <c r="AN1744" s="183"/>
      <c r="AO1744" s="179"/>
      <c r="AP1744" s="183"/>
      <c r="AQ1744" s="183"/>
      <c r="AR1744" s="179"/>
      <c r="AS1744" s="181"/>
      <c r="AT1744" s="179"/>
      <c r="AU1744" s="179"/>
      <c r="AV1744" s="183"/>
      <c r="AW1744" s="183"/>
      <c r="AX1744" s="179"/>
      <c r="AY1744" s="179"/>
      <c r="AZ1744" s="184"/>
      <c r="BA1744" s="184"/>
      <c r="BB1744" s="184"/>
      <c r="BC1744" s="179"/>
    </row>
    <row r="1745" spans="1:55" ht="14.4" hidden="1">
      <c r="A1745" s="179"/>
      <c r="B1745" s="180"/>
      <c r="C1745" s="181"/>
      <c r="D1745" s="179"/>
      <c r="E1745" s="179"/>
      <c r="F1745" s="182"/>
      <c r="G1745" s="179"/>
      <c r="H1745" s="179"/>
      <c r="I1745" s="179"/>
      <c r="J1745" s="179"/>
      <c r="K1745" s="179"/>
      <c r="L1745" s="179"/>
      <c r="M1745" s="179"/>
      <c r="N1745" s="179"/>
      <c r="O1745" s="179"/>
      <c r="P1745" s="179"/>
      <c r="Q1745" s="179"/>
      <c r="R1745" s="179"/>
      <c r="S1745" s="179"/>
      <c r="T1745" s="179"/>
      <c r="U1745" s="179"/>
      <c r="V1745" s="179"/>
      <c r="W1745" s="179"/>
      <c r="X1745" s="179"/>
      <c r="Y1745" s="179"/>
      <c r="Z1745" s="179"/>
      <c r="AA1745" s="179"/>
      <c r="AB1745" s="181"/>
      <c r="AC1745" s="179"/>
      <c r="AD1745" s="178"/>
      <c r="AE1745" s="178"/>
      <c r="AF1745" s="178"/>
      <c r="AG1745" s="178"/>
      <c r="AH1745" s="178"/>
      <c r="AI1745" s="183"/>
      <c r="AJ1745" s="183"/>
      <c r="AK1745" s="183"/>
      <c r="AL1745" s="183"/>
      <c r="AM1745" s="183"/>
      <c r="AN1745" s="183"/>
      <c r="AO1745" s="179"/>
      <c r="AP1745" s="183"/>
      <c r="AQ1745" s="183"/>
      <c r="AR1745" s="179"/>
      <c r="AS1745" s="181"/>
      <c r="AT1745" s="179"/>
      <c r="AU1745" s="179"/>
      <c r="AV1745" s="183"/>
      <c r="AW1745" s="183"/>
      <c r="AX1745" s="179"/>
      <c r="AY1745" s="179"/>
      <c r="AZ1745" s="184"/>
      <c r="BA1745" s="184"/>
      <c r="BB1745" s="184"/>
      <c r="BC1745" s="179"/>
    </row>
    <row r="1746" spans="1:55" ht="14.4" hidden="1">
      <c r="A1746" s="179"/>
      <c r="B1746" s="180"/>
      <c r="C1746" s="181"/>
      <c r="D1746" s="179"/>
      <c r="E1746" s="179"/>
      <c r="F1746" s="182"/>
      <c r="G1746" s="179"/>
      <c r="H1746" s="179"/>
      <c r="I1746" s="179"/>
      <c r="J1746" s="179"/>
      <c r="K1746" s="179"/>
      <c r="L1746" s="179"/>
      <c r="M1746" s="179"/>
      <c r="N1746" s="179"/>
      <c r="O1746" s="179"/>
      <c r="P1746" s="179"/>
      <c r="Q1746" s="179"/>
      <c r="R1746" s="179"/>
      <c r="S1746" s="179"/>
      <c r="T1746" s="179"/>
      <c r="U1746" s="179"/>
      <c r="V1746" s="179"/>
      <c r="W1746" s="179"/>
      <c r="X1746" s="179"/>
      <c r="Y1746" s="179"/>
      <c r="Z1746" s="179"/>
      <c r="AA1746" s="179"/>
      <c r="AB1746" s="181"/>
      <c r="AC1746" s="179"/>
      <c r="AD1746" s="178"/>
      <c r="AE1746" s="178"/>
      <c r="AF1746" s="178"/>
      <c r="AG1746" s="178"/>
      <c r="AH1746" s="178"/>
      <c r="AI1746" s="183"/>
      <c r="AJ1746" s="183"/>
      <c r="AK1746" s="183"/>
      <c r="AL1746" s="183"/>
      <c r="AM1746" s="183"/>
      <c r="AN1746" s="183"/>
      <c r="AO1746" s="179"/>
      <c r="AP1746" s="183"/>
      <c r="AQ1746" s="183"/>
      <c r="AR1746" s="179"/>
      <c r="AS1746" s="181"/>
      <c r="AT1746" s="179"/>
      <c r="AU1746" s="179"/>
      <c r="AV1746" s="183"/>
      <c r="AW1746" s="183"/>
      <c r="AX1746" s="179"/>
      <c r="AY1746" s="179"/>
      <c r="AZ1746" s="184"/>
      <c r="BA1746" s="184"/>
      <c r="BB1746" s="184"/>
      <c r="BC1746" s="179"/>
    </row>
    <row r="1747" spans="1:55" ht="14.4" hidden="1">
      <c r="A1747" s="179"/>
      <c r="B1747" s="180"/>
      <c r="C1747" s="181"/>
      <c r="D1747" s="179"/>
      <c r="E1747" s="179"/>
      <c r="F1747" s="182"/>
      <c r="G1747" s="179"/>
      <c r="H1747" s="179"/>
      <c r="I1747" s="179"/>
      <c r="J1747" s="179"/>
      <c r="K1747" s="179"/>
      <c r="L1747" s="179"/>
      <c r="M1747" s="179"/>
      <c r="N1747" s="179"/>
      <c r="O1747" s="179"/>
      <c r="P1747" s="179"/>
      <c r="Q1747" s="179"/>
      <c r="R1747" s="179"/>
      <c r="S1747" s="179"/>
      <c r="T1747" s="179"/>
      <c r="U1747" s="179"/>
      <c r="V1747" s="179"/>
      <c r="W1747" s="179"/>
      <c r="X1747" s="179"/>
      <c r="Y1747" s="179"/>
      <c r="Z1747" s="179"/>
      <c r="AA1747" s="179"/>
      <c r="AB1747" s="181"/>
      <c r="AC1747" s="179"/>
      <c r="AD1747" s="178"/>
      <c r="AE1747" s="178"/>
      <c r="AF1747" s="178"/>
      <c r="AG1747" s="178"/>
      <c r="AH1747" s="178"/>
      <c r="AI1747" s="183"/>
      <c r="AJ1747" s="183"/>
      <c r="AK1747" s="183"/>
      <c r="AL1747" s="183"/>
      <c r="AM1747" s="183"/>
      <c r="AN1747" s="183"/>
      <c r="AO1747" s="179"/>
      <c r="AP1747" s="183"/>
      <c r="AQ1747" s="183"/>
      <c r="AR1747" s="179"/>
      <c r="AS1747" s="181"/>
      <c r="AT1747" s="179"/>
      <c r="AU1747" s="179"/>
      <c r="AV1747" s="183"/>
      <c r="AW1747" s="183"/>
      <c r="AX1747" s="179"/>
      <c r="AY1747" s="179"/>
      <c r="AZ1747" s="184"/>
      <c r="BA1747" s="184"/>
      <c r="BB1747" s="184"/>
      <c r="BC1747" s="179"/>
    </row>
    <row r="1748" spans="1:55" ht="14.4" hidden="1">
      <c r="A1748" s="179"/>
      <c r="B1748" s="180"/>
      <c r="C1748" s="181"/>
      <c r="D1748" s="179"/>
      <c r="E1748" s="179"/>
      <c r="F1748" s="182"/>
      <c r="G1748" s="179"/>
      <c r="H1748" s="179"/>
      <c r="I1748" s="179"/>
      <c r="J1748" s="179"/>
      <c r="K1748" s="179"/>
      <c r="L1748" s="179"/>
      <c r="M1748" s="179"/>
      <c r="N1748" s="179"/>
      <c r="O1748" s="179"/>
      <c r="P1748" s="179"/>
      <c r="Q1748" s="179"/>
      <c r="R1748" s="179"/>
      <c r="S1748" s="179"/>
      <c r="T1748" s="179"/>
      <c r="U1748" s="179"/>
      <c r="V1748" s="179"/>
      <c r="W1748" s="179"/>
      <c r="X1748" s="179"/>
      <c r="Y1748" s="179"/>
      <c r="Z1748" s="179"/>
      <c r="AA1748" s="179"/>
      <c r="AB1748" s="181"/>
      <c r="AC1748" s="179"/>
      <c r="AD1748" s="178"/>
      <c r="AE1748" s="178"/>
      <c r="AF1748" s="178"/>
      <c r="AG1748" s="178"/>
      <c r="AH1748" s="178"/>
      <c r="AI1748" s="183"/>
      <c r="AJ1748" s="183"/>
      <c r="AK1748" s="183"/>
      <c r="AL1748" s="183"/>
      <c r="AM1748" s="183"/>
      <c r="AN1748" s="183"/>
      <c r="AO1748" s="179"/>
      <c r="AP1748" s="183"/>
      <c r="AQ1748" s="183"/>
      <c r="AR1748" s="179"/>
      <c r="AS1748" s="181"/>
      <c r="AT1748" s="179"/>
      <c r="AU1748" s="179"/>
      <c r="AV1748" s="183"/>
      <c r="AW1748" s="183"/>
      <c r="AX1748" s="179"/>
      <c r="AY1748" s="179"/>
      <c r="AZ1748" s="184"/>
      <c r="BA1748" s="184"/>
      <c r="BB1748" s="184"/>
      <c r="BC1748" s="179"/>
    </row>
    <row r="1749" spans="1:55" ht="14.4" hidden="1">
      <c r="A1749" s="179"/>
      <c r="B1749" s="180"/>
      <c r="C1749" s="181"/>
      <c r="D1749" s="179"/>
      <c r="E1749" s="179"/>
      <c r="F1749" s="182"/>
      <c r="G1749" s="179"/>
      <c r="H1749" s="179"/>
      <c r="I1749" s="179"/>
      <c r="J1749" s="179"/>
      <c r="K1749" s="179"/>
      <c r="L1749" s="179"/>
      <c r="M1749" s="179"/>
      <c r="N1749" s="179"/>
      <c r="O1749" s="179"/>
      <c r="P1749" s="179"/>
      <c r="Q1749" s="179"/>
      <c r="R1749" s="179"/>
      <c r="S1749" s="179"/>
      <c r="T1749" s="179"/>
      <c r="U1749" s="179"/>
      <c r="V1749" s="179"/>
      <c r="W1749" s="179"/>
      <c r="X1749" s="179"/>
      <c r="Y1749" s="179"/>
      <c r="Z1749" s="179"/>
      <c r="AA1749" s="179"/>
      <c r="AB1749" s="181"/>
      <c r="AC1749" s="179"/>
      <c r="AD1749" s="178"/>
      <c r="AE1749" s="178"/>
      <c r="AF1749" s="178"/>
      <c r="AG1749" s="178"/>
      <c r="AH1749" s="178"/>
      <c r="AI1749" s="183"/>
      <c r="AJ1749" s="183"/>
      <c r="AK1749" s="183"/>
      <c r="AL1749" s="183"/>
      <c r="AM1749" s="183"/>
      <c r="AN1749" s="183"/>
      <c r="AO1749" s="179"/>
      <c r="AP1749" s="183"/>
      <c r="AQ1749" s="183"/>
      <c r="AR1749" s="179"/>
      <c r="AS1749" s="181"/>
      <c r="AT1749" s="179"/>
      <c r="AU1749" s="179"/>
      <c r="AV1749" s="183"/>
      <c r="AW1749" s="183"/>
      <c r="AX1749" s="179"/>
      <c r="AY1749" s="179"/>
      <c r="AZ1749" s="184"/>
      <c r="BA1749" s="184"/>
      <c r="BB1749" s="184"/>
      <c r="BC1749" s="179"/>
    </row>
    <row r="1750" spans="1:55" ht="14.4" hidden="1">
      <c r="A1750" s="179"/>
      <c r="B1750" s="180"/>
      <c r="C1750" s="181"/>
      <c r="D1750" s="179"/>
      <c r="E1750" s="179"/>
      <c r="F1750" s="182"/>
      <c r="G1750" s="179"/>
      <c r="H1750" s="179"/>
      <c r="I1750" s="179"/>
      <c r="J1750" s="179"/>
      <c r="K1750" s="179"/>
      <c r="L1750" s="179"/>
      <c r="M1750" s="179"/>
      <c r="N1750" s="179"/>
      <c r="O1750" s="179"/>
      <c r="P1750" s="179"/>
      <c r="Q1750" s="179"/>
      <c r="R1750" s="179"/>
      <c r="S1750" s="179"/>
      <c r="T1750" s="179"/>
      <c r="U1750" s="179"/>
      <c r="V1750" s="179"/>
      <c r="W1750" s="179"/>
      <c r="X1750" s="179"/>
      <c r="Y1750" s="179"/>
      <c r="Z1750" s="179"/>
      <c r="AA1750" s="179"/>
      <c r="AB1750" s="181"/>
      <c r="AC1750" s="179"/>
      <c r="AD1750" s="178"/>
      <c r="AE1750" s="178"/>
      <c r="AF1750" s="178"/>
      <c r="AG1750" s="178"/>
      <c r="AH1750" s="178"/>
      <c r="AI1750" s="183"/>
      <c r="AJ1750" s="183"/>
      <c r="AK1750" s="183"/>
      <c r="AL1750" s="183"/>
      <c r="AM1750" s="183"/>
      <c r="AN1750" s="183"/>
      <c r="AO1750" s="179"/>
      <c r="AP1750" s="183"/>
      <c r="AQ1750" s="183"/>
      <c r="AR1750" s="179"/>
      <c r="AS1750" s="181"/>
      <c r="AT1750" s="179"/>
      <c r="AU1750" s="179"/>
      <c r="AV1750" s="183"/>
      <c r="AW1750" s="183"/>
      <c r="AX1750" s="179"/>
      <c r="AY1750" s="179"/>
      <c r="AZ1750" s="184"/>
      <c r="BA1750" s="184"/>
      <c r="BB1750" s="184"/>
      <c r="BC1750" s="179"/>
    </row>
    <row r="1751" spans="1:55" ht="14.4" hidden="1">
      <c r="A1751" s="179"/>
      <c r="B1751" s="180"/>
      <c r="C1751" s="181"/>
      <c r="D1751" s="179"/>
      <c r="E1751" s="179"/>
      <c r="F1751" s="182"/>
      <c r="G1751" s="179"/>
      <c r="H1751" s="179"/>
      <c r="I1751" s="179"/>
      <c r="J1751" s="179"/>
      <c r="K1751" s="179"/>
      <c r="L1751" s="179"/>
      <c r="M1751" s="179"/>
      <c r="N1751" s="179"/>
      <c r="O1751" s="179"/>
      <c r="P1751" s="179"/>
      <c r="Q1751" s="179"/>
      <c r="R1751" s="179"/>
      <c r="S1751" s="179"/>
      <c r="T1751" s="179"/>
      <c r="U1751" s="179"/>
      <c r="V1751" s="179"/>
      <c r="W1751" s="179"/>
      <c r="X1751" s="179"/>
      <c r="Y1751" s="179"/>
      <c r="Z1751" s="179"/>
      <c r="AA1751" s="179"/>
      <c r="AB1751" s="181"/>
      <c r="AC1751" s="179"/>
      <c r="AD1751" s="178"/>
      <c r="AE1751" s="178"/>
      <c r="AF1751" s="178"/>
      <c r="AG1751" s="178"/>
      <c r="AH1751" s="178"/>
      <c r="AI1751" s="183"/>
      <c r="AJ1751" s="183"/>
      <c r="AK1751" s="183"/>
      <c r="AL1751" s="183"/>
      <c r="AM1751" s="183"/>
      <c r="AN1751" s="183"/>
      <c r="AO1751" s="179"/>
      <c r="AP1751" s="183"/>
      <c r="AQ1751" s="183"/>
      <c r="AR1751" s="179"/>
      <c r="AS1751" s="181"/>
      <c r="AT1751" s="179"/>
      <c r="AU1751" s="179"/>
      <c r="AV1751" s="183"/>
      <c r="AW1751" s="183"/>
      <c r="AX1751" s="179"/>
      <c r="AY1751" s="179"/>
      <c r="AZ1751" s="184"/>
      <c r="BA1751" s="184"/>
      <c r="BB1751" s="184"/>
      <c r="BC1751" s="179"/>
    </row>
    <row r="1752" spans="1:55" ht="14.4" hidden="1">
      <c r="A1752" s="179"/>
      <c r="B1752" s="180"/>
      <c r="C1752" s="181"/>
      <c r="D1752" s="179"/>
      <c r="E1752" s="179"/>
      <c r="F1752" s="182"/>
      <c r="G1752" s="179"/>
      <c r="H1752" s="179"/>
      <c r="I1752" s="179"/>
      <c r="J1752" s="179"/>
      <c r="K1752" s="179"/>
      <c r="L1752" s="179"/>
      <c r="M1752" s="179"/>
      <c r="N1752" s="179"/>
      <c r="O1752" s="179"/>
      <c r="P1752" s="179"/>
      <c r="Q1752" s="179"/>
      <c r="R1752" s="179"/>
      <c r="S1752" s="179"/>
      <c r="T1752" s="179"/>
      <c r="U1752" s="179"/>
      <c r="V1752" s="179"/>
      <c r="W1752" s="179"/>
      <c r="X1752" s="179"/>
      <c r="Y1752" s="179"/>
      <c r="Z1752" s="179"/>
      <c r="AA1752" s="179"/>
      <c r="AB1752" s="181"/>
      <c r="AC1752" s="179"/>
      <c r="AD1752" s="178"/>
      <c r="AE1752" s="178"/>
      <c r="AF1752" s="178"/>
      <c r="AG1752" s="178"/>
      <c r="AH1752" s="178"/>
      <c r="AI1752" s="183"/>
      <c r="AJ1752" s="183"/>
      <c r="AK1752" s="183"/>
      <c r="AL1752" s="183"/>
      <c r="AM1752" s="183"/>
      <c r="AN1752" s="183"/>
      <c r="AO1752" s="179"/>
      <c r="AP1752" s="183"/>
      <c r="AQ1752" s="183"/>
      <c r="AR1752" s="179"/>
      <c r="AS1752" s="181"/>
      <c r="AT1752" s="179"/>
      <c r="AU1752" s="179"/>
      <c r="AV1752" s="183"/>
      <c r="AW1752" s="183"/>
      <c r="AX1752" s="179"/>
      <c r="AY1752" s="179"/>
      <c r="AZ1752" s="184"/>
      <c r="BA1752" s="184"/>
      <c r="BB1752" s="184"/>
      <c r="BC1752" s="179"/>
    </row>
    <row r="1753" spans="1:55" ht="14.4" hidden="1">
      <c r="A1753" s="179"/>
      <c r="B1753" s="180"/>
      <c r="C1753" s="181"/>
      <c r="D1753" s="179"/>
      <c r="E1753" s="179"/>
      <c r="F1753" s="182"/>
      <c r="G1753" s="179"/>
      <c r="H1753" s="179"/>
      <c r="I1753" s="179"/>
      <c r="J1753" s="179"/>
      <c r="K1753" s="179"/>
      <c r="L1753" s="179"/>
      <c r="M1753" s="179"/>
      <c r="N1753" s="179"/>
      <c r="O1753" s="179"/>
      <c r="P1753" s="179"/>
      <c r="Q1753" s="179"/>
      <c r="R1753" s="179"/>
      <c r="S1753" s="179"/>
      <c r="T1753" s="179"/>
      <c r="U1753" s="179"/>
      <c r="V1753" s="179"/>
      <c r="W1753" s="179"/>
      <c r="X1753" s="179"/>
      <c r="Y1753" s="179"/>
      <c r="Z1753" s="179"/>
      <c r="AA1753" s="179"/>
      <c r="AB1753" s="181"/>
      <c r="AC1753" s="179"/>
      <c r="AD1753" s="178"/>
      <c r="AE1753" s="178"/>
      <c r="AF1753" s="178"/>
      <c r="AG1753" s="178"/>
      <c r="AH1753" s="178"/>
      <c r="AI1753" s="183"/>
      <c r="AJ1753" s="183"/>
      <c r="AK1753" s="183"/>
      <c r="AL1753" s="183"/>
      <c r="AM1753" s="183"/>
      <c r="AN1753" s="183"/>
      <c r="AO1753" s="179"/>
      <c r="AP1753" s="183"/>
      <c r="AQ1753" s="183"/>
      <c r="AR1753" s="179"/>
      <c r="AS1753" s="181"/>
      <c r="AT1753" s="179"/>
      <c r="AU1753" s="179"/>
      <c r="AV1753" s="183"/>
      <c r="AW1753" s="183"/>
      <c r="AX1753" s="179"/>
      <c r="AY1753" s="179"/>
      <c r="AZ1753" s="184"/>
      <c r="BA1753" s="184"/>
      <c r="BB1753" s="184"/>
      <c r="BC1753" s="179"/>
    </row>
    <row r="1754" spans="1:55" ht="14.4" hidden="1">
      <c r="A1754" s="179"/>
      <c r="B1754" s="180"/>
      <c r="C1754" s="181"/>
      <c r="D1754" s="179"/>
      <c r="E1754" s="179"/>
      <c r="F1754" s="182"/>
      <c r="G1754" s="179"/>
      <c r="H1754" s="179"/>
      <c r="I1754" s="179"/>
      <c r="J1754" s="179"/>
      <c r="K1754" s="179"/>
      <c r="L1754" s="179"/>
      <c r="M1754" s="179"/>
      <c r="N1754" s="179"/>
      <c r="O1754" s="179"/>
      <c r="P1754" s="179"/>
      <c r="Q1754" s="179"/>
      <c r="R1754" s="179"/>
      <c r="S1754" s="179"/>
      <c r="T1754" s="179"/>
      <c r="U1754" s="179"/>
      <c r="V1754" s="179"/>
      <c r="W1754" s="179"/>
      <c r="X1754" s="179"/>
      <c r="Y1754" s="179"/>
      <c r="Z1754" s="179"/>
      <c r="AA1754" s="179"/>
      <c r="AB1754" s="181"/>
      <c r="AC1754" s="179"/>
      <c r="AD1754" s="178"/>
      <c r="AE1754" s="178"/>
      <c r="AF1754" s="178"/>
      <c r="AG1754" s="178"/>
      <c r="AH1754" s="178"/>
      <c r="AI1754" s="183"/>
      <c r="AJ1754" s="183"/>
      <c r="AK1754" s="183"/>
      <c r="AL1754" s="183"/>
      <c r="AM1754" s="183"/>
      <c r="AN1754" s="183"/>
      <c r="AO1754" s="179"/>
      <c r="AP1754" s="183"/>
      <c r="AQ1754" s="183"/>
      <c r="AR1754" s="179"/>
      <c r="AS1754" s="181"/>
      <c r="AT1754" s="179"/>
      <c r="AU1754" s="179"/>
      <c r="AV1754" s="183"/>
      <c r="AW1754" s="183"/>
      <c r="AX1754" s="179"/>
      <c r="AY1754" s="179"/>
      <c r="AZ1754" s="184"/>
      <c r="BA1754" s="184"/>
      <c r="BB1754" s="184"/>
      <c r="BC1754" s="179"/>
    </row>
    <row r="1755" spans="1:55" ht="14.4" hidden="1">
      <c r="A1755" s="179"/>
      <c r="B1755" s="180"/>
      <c r="C1755" s="181"/>
      <c r="D1755" s="179"/>
      <c r="E1755" s="179"/>
      <c r="F1755" s="182"/>
      <c r="G1755" s="179"/>
      <c r="H1755" s="179"/>
      <c r="I1755" s="179"/>
      <c r="J1755" s="179"/>
      <c r="K1755" s="179"/>
      <c r="L1755" s="179"/>
      <c r="M1755" s="179"/>
      <c r="N1755" s="179"/>
      <c r="O1755" s="179"/>
      <c r="P1755" s="179"/>
      <c r="Q1755" s="179"/>
      <c r="R1755" s="179"/>
      <c r="S1755" s="179"/>
      <c r="T1755" s="179"/>
      <c r="U1755" s="179"/>
      <c r="V1755" s="179"/>
      <c r="W1755" s="179"/>
      <c r="X1755" s="179"/>
      <c r="Y1755" s="179"/>
      <c r="Z1755" s="179"/>
      <c r="AA1755" s="179"/>
      <c r="AB1755" s="181"/>
      <c r="AC1755" s="179"/>
      <c r="AD1755" s="178"/>
      <c r="AE1755" s="178"/>
      <c r="AF1755" s="178"/>
      <c r="AG1755" s="178"/>
      <c r="AH1755" s="178"/>
      <c r="AI1755" s="183"/>
      <c r="AJ1755" s="183"/>
      <c r="AK1755" s="183"/>
      <c r="AL1755" s="183"/>
      <c r="AM1755" s="183"/>
      <c r="AN1755" s="183"/>
      <c r="AO1755" s="179"/>
      <c r="AP1755" s="183"/>
      <c r="AQ1755" s="183"/>
      <c r="AR1755" s="179"/>
      <c r="AS1755" s="181"/>
      <c r="AT1755" s="179"/>
      <c r="AU1755" s="179"/>
      <c r="AV1755" s="183"/>
      <c r="AW1755" s="183"/>
      <c r="AX1755" s="179"/>
      <c r="AY1755" s="179"/>
      <c r="AZ1755" s="184"/>
      <c r="BA1755" s="184"/>
      <c r="BB1755" s="184"/>
      <c r="BC1755" s="179"/>
    </row>
    <row r="1756" spans="1:55" ht="14.4" hidden="1">
      <c r="A1756" s="179"/>
      <c r="B1756" s="180"/>
      <c r="C1756" s="181"/>
      <c r="D1756" s="179"/>
      <c r="E1756" s="179"/>
      <c r="F1756" s="182"/>
      <c r="G1756" s="179"/>
      <c r="H1756" s="179"/>
      <c r="I1756" s="179"/>
      <c r="J1756" s="179"/>
      <c r="K1756" s="179"/>
      <c r="L1756" s="179"/>
      <c r="M1756" s="179"/>
      <c r="N1756" s="179"/>
      <c r="O1756" s="179"/>
      <c r="P1756" s="179"/>
      <c r="Q1756" s="179"/>
      <c r="R1756" s="179"/>
      <c r="S1756" s="179"/>
      <c r="T1756" s="179"/>
      <c r="U1756" s="179"/>
      <c r="V1756" s="179"/>
      <c r="W1756" s="179"/>
      <c r="X1756" s="179"/>
      <c r="Y1756" s="179"/>
      <c r="Z1756" s="179"/>
      <c r="AA1756" s="179"/>
      <c r="AB1756" s="181"/>
      <c r="AC1756" s="179"/>
      <c r="AD1756" s="178"/>
      <c r="AE1756" s="178"/>
      <c r="AF1756" s="178"/>
      <c r="AG1756" s="178"/>
      <c r="AH1756" s="178"/>
      <c r="AI1756" s="183"/>
      <c r="AJ1756" s="183"/>
      <c r="AK1756" s="183"/>
      <c r="AL1756" s="183"/>
      <c r="AM1756" s="183"/>
      <c r="AN1756" s="183"/>
      <c r="AO1756" s="179"/>
      <c r="AP1756" s="183"/>
      <c r="AQ1756" s="183"/>
      <c r="AR1756" s="179"/>
      <c r="AS1756" s="181"/>
      <c r="AT1756" s="179"/>
      <c r="AU1756" s="179"/>
      <c r="AV1756" s="183"/>
      <c r="AW1756" s="183"/>
      <c r="AX1756" s="179"/>
      <c r="AY1756" s="179"/>
      <c r="AZ1756" s="184"/>
      <c r="BA1756" s="184"/>
      <c r="BB1756" s="184"/>
      <c r="BC1756" s="179"/>
    </row>
    <row r="1757" spans="1:55" ht="14.4" hidden="1">
      <c r="A1757" s="179"/>
      <c r="B1757" s="180"/>
      <c r="C1757" s="181"/>
      <c r="D1757" s="179"/>
      <c r="E1757" s="179"/>
      <c r="F1757" s="182"/>
      <c r="G1757" s="179"/>
      <c r="H1757" s="179"/>
      <c r="I1757" s="179"/>
      <c r="J1757" s="179"/>
      <c r="K1757" s="179"/>
      <c r="L1757" s="179"/>
      <c r="M1757" s="179"/>
      <c r="N1757" s="179"/>
      <c r="O1757" s="179"/>
      <c r="P1757" s="179"/>
      <c r="Q1757" s="179"/>
      <c r="R1757" s="179"/>
      <c r="S1757" s="179"/>
      <c r="T1757" s="179"/>
      <c r="U1757" s="179"/>
      <c r="V1757" s="179"/>
      <c r="W1757" s="179"/>
      <c r="X1757" s="179"/>
      <c r="Y1757" s="179"/>
      <c r="Z1757" s="179"/>
      <c r="AA1757" s="179"/>
      <c r="AB1757" s="181"/>
      <c r="AC1757" s="179"/>
      <c r="AD1757" s="178"/>
      <c r="AE1757" s="178"/>
      <c r="AF1757" s="178"/>
      <c r="AG1757" s="178"/>
      <c r="AH1757" s="178"/>
      <c r="AI1757" s="183"/>
      <c r="AJ1757" s="183"/>
      <c r="AK1757" s="183"/>
      <c r="AL1757" s="183"/>
      <c r="AM1757" s="183"/>
      <c r="AN1757" s="183"/>
      <c r="AO1757" s="179"/>
      <c r="AP1757" s="183"/>
      <c r="AQ1757" s="183"/>
      <c r="AR1757" s="179"/>
      <c r="AS1757" s="181"/>
      <c r="AT1757" s="179"/>
      <c r="AU1757" s="179"/>
      <c r="AV1757" s="183"/>
      <c r="AW1757" s="183"/>
      <c r="AX1757" s="179"/>
      <c r="AY1757" s="179"/>
      <c r="AZ1757" s="184"/>
      <c r="BA1757" s="184"/>
      <c r="BB1757" s="184"/>
      <c r="BC1757" s="179"/>
    </row>
    <row r="1758" spans="1:55" ht="14.4" hidden="1">
      <c r="A1758" s="179"/>
      <c r="B1758" s="180"/>
      <c r="C1758" s="181"/>
      <c r="D1758" s="179"/>
      <c r="E1758" s="179"/>
      <c r="F1758" s="182"/>
      <c r="G1758" s="179"/>
      <c r="H1758" s="179"/>
      <c r="I1758" s="179"/>
      <c r="J1758" s="179"/>
      <c r="K1758" s="179"/>
      <c r="L1758" s="179"/>
      <c r="M1758" s="179"/>
      <c r="N1758" s="179"/>
      <c r="O1758" s="179"/>
      <c r="P1758" s="179"/>
      <c r="Q1758" s="179"/>
      <c r="R1758" s="179"/>
      <c r="S1758" s="179"/>
      <c r="T1758" s="179"/>
      <c r="U1758" s="179"/>
      <c r="V1758" s="179"/>
      <c r="W1758" s="179"/>
      <c r="X1758" s="179"/>
      <c r="Y1758" s="179"/>
      <c r="Z1758" s="179"/>
      <c r="AA1758" s="179"/>
      <c r="AB1758" s="181"/>
      <c r="AC1758" s="179"/>
      <c r="AD1758" s="178"/>
      <c r="AE1758" s="178"/>
      <c r="AF1758" s="178"/>
      <c r="AG1758" s="178"/>
      <c r="AH1758" s="178"/>
      <c r="AI1758" s="183"/>
      <c r="AJ1758" s="183"/>
      <c r="AK1758" s="183"/>
      <c r="AL1758" s="183"/>
      <c r="AM1758" s="183"/>
      <c r="AN1758" s="183"/>
      <c r="AO1758" s="179"/>
      <c r="AP1758" s="183"/>
      <c r="AQ1758" s="183"/>
      <c r="AR1758" s="179"/>
      <c r="AS1758" s="181"/>
      <c r="AT1758" s="179"/>
      <c r="AU1758" s="179"/>
      <c r="AV1758" s="183"/>
      <c r="AW1758" s="183"/>
      <c r="AX1758" s="179"/>
      <c r="AY1758" s="179"/>
      <c r="AZ1758" s="184"/>
      <c r="BA1758" s="184"/>
      <c r="BB1758" s="184"/>
      <c r="BC1758" s="179"/>
    </row>
    <row r="1759" spans="1:55" ht="14.4" hidden="1">
      <c r="A1759" s="179"/>
      <c r="B1759" s="180"/>
      <c r="C1759" s="181"/>
      <c r="D1759" s="179"/>
      <c r="E1759" s="179"/>
      <c r="F1759" s="182"/>
      <c r="G1759" s="179"/>
      <c r="H1759" s="179"/>
      <c r="I1759" s="179"/>
      <c r="J1759" s="179"/>
      <c r="K1759" s="179"/>
      <c r="L1759" s="179"/>
      <c r="M1759" s="179"/>
      <c r="N1759" s="179"/>
      <c r="O1759" s="179"/>
      <c r="P1759" s="179"/>
      <c r="Q1759" s="179"/>
      <c r="R1759" s="179"/>
      <c r="S1759" s="179"/>
      <c r="T1759" s="179"/>
      <c r="U1759" s="179"/>
      <c r="V1759" s="179"/>
      <c r="W1759" s="179"/>
      <c r="X1759" s="179"/>
      <c r="Y1759" s="179"/>
      <c r="Z1759" s="179"/>
      <c r="AA1759" s="179"/>
      <c r="AB1759" s="181"/>
      <c r="AC1759" s="179"/>
      <c r="AD1759" s="178"/>
      <c r="AE1759" s="178"/>
      <c r="AF1759" s="178"/>
      <c r="AG1759" s="178"/>
      <c r="AH1759" s="178"/>
      <c r="AI1759" s="183"/>
      <c r="AJ1759" s="183"/>
      <c r="AK1759" s="183"/>
      <c r="AL1759" s="183"/>
      <c r="AM1759" s="183"/>
      <c r="AN1759" s="183"/>
      <c r="AO1759" s="179"/>
      <c r="AP1759" s="183"/>
      <c r="AQ1759" s="183"/>
      <c r="AR1759" s="179"/>
      <c r="AS1759" s="181"/>
      <c r="AT1759" s="179"/>
      <c r="AU1759" s="179"/>
      <c r="AV1759" s="183"/>
      <c r="AW1759" s="183"/>
      <c r="AX1759" s="179"/>
      <c r="AY1759" s="179"/>
      <c r="AZ1759" s="184"/>
      <c r="BA1759" s="184"/>
      <c r="BB1759" s="184"/>
      <c r="BC1759" s="179"/>
    </row>
    <row r="1760" spans="1:55" ht="14.4" hidden="1">
      <c r="A1760" s="179"/>
      <c r="B1760" s="180"/>
      <c r="C1760" s="181"/>
      <c r="D1760" s="179"/>
      <c r="E1760" s="179"/>
      <c r="F1760" s="182"/>
      <c r="G1760" s="179"/>
      <c r="H1760" s="179"/>
      <c r="I1760" s="179"/>
      <c r="J1760" s="179"/>
      <c r="K1760" s="179"/>
      <c r="L1760" s="179"/>
      <c r="M1760" s="179"/>
      <c r="N1760" s="179"/>
      <c r="O1760" s="179"/>
      <c r="P1760" s="179"/>
      <c r="Q1760" s="179"/>
      <c r="R1760" s="179"/>
      <c r="S1760" s="179"/>
      <c r="T1760" s="179"/>
      <c r="U1760" s="179"/>
      <c r="V1760" s="179"/>
      <c r="W1760" s="179"/>
      <c r="X1760" s="179"/>
      <c r="Y1760" s="179"/>
      <c r="Z1760" s="179"/>
      <c r="AA1760" s="179"/>
      <c r="AB1760" s="181"/>
      <c r="AC1760" s="179"/>
      <c r="AD1760" s="178"/>
      <c r="AE1760" s="178"/>
      <c r="AF1760" s="178"/>
      <c r="AG1760" s="178"/>
      <c r="AH1760" s="178"/>
      <c r="AI1760" s="183"/>
      <c r="AJ1760" s="183"/>
      <c r="AK1760" s="183"/>
      <c r="AL1760" s="183"/>
      <c r="AM1760" s="183"/>
      <c r="AN1760" s="183"/>
      <c r="AO1760" s="179"/>
      <c r="AP1760" s="183"/>
      <c r="AQ1760" s="183"/>
      <c r="AR1760" s="179"/>
      <c r="AS1760" s="181"/>
      <c r="AT1760" s="179"/>
      <c r="AU1760" s="179"/>
      <c r="AV1760" s="183"/>
      <c r="AW1760" s="183"/>
      <c r="AX1760" s="179"/>
      <c r="AY1760" s="179"/>
      <c r="AZ1760" s="184"/>
      <c r="BA1760" s="184"/>
      <c r="BB1760" s="184"/>
      <c r="BC1760" s="179"/>
    </row>
    <row r="1761" spans="1:55" ht="14.4" hidden="1">
      <c r="A1761" s="179"/>
      <c r="B1761" s="180"/>
      <c r="C1761" s="181"/>
      <c r="D1761" s="179"/>
      <c r="E1761" s="179"/>
      <c r="F1761" s="182"/>
      <c r="G1761" s="179"/>
      <c r="H1761" s="179"/>
      <c r="I1761" s="179"/>
      <c r="J1761" s="179"/>
      <c r="K1761" s="179"/>
      <c r="L1761" s="179"/>
      <c r="M1761" s="179"/>
      <c r="N1761" s="179"/>
      <c r="O1761" s="179"/>
      <c r="P1761" s="179"/>
      <c r="Q1761" s="179"/>
      <c r="R1761" s="179"/>
      <c r="S1761" s="179"/>
      <c r="T1761" s="179"/>
      <c r="U1761" s="179"/>
      <c r="V1761" s="179"/>
      <c r="W1761" s="179"/>
      <c r="X1761" s="179"/>
      <c r="Y1761" s="179"/>
      <c r="Z1761" s="179"/>
      <c r="AA1761" s="179"/>
      <c r="AB1761" s="181"/>
      <c r="AC1761" s="179"/>
      <c r="AD1761" s="178"/>
      <c r="AE1761" s="178"/>
      <c r="AF1761" s="178"/>
      <c r="AG1761" s="178"/>
      <c r="AH1761" s="178"/>
      <c r="AI1761" s="183"/>
      <c r="AJ1761" s="183"/>
      <c r="AK1761" s="183"/>
      <c r="AL1761" s="183"/>
      <c r="AM1761" s="183"/>
      <c r="AN1761" s="183"/>
      <c r="AO1761" s="179"/>
      <c r="AP1761" s="183"/>
      <c r="AQ1761" s="183"/>
      <c r="AR1761" s="179"/>
      <c r="AS1761" s="181"/>
      <c r="AT1761" s="179"/>
      <c r="AU1761" s="179"/>
      <c r="AV1761" s="183"/>
      <c r="AW1761" s="183"/>
      <c r="AX1761" s="179"/>
      <c r="AY1761" s="179"/>
      <c r="AZ1761" s="184"/>
      <c r="BA1761" s="184"/>
      <c r="BB1761" s="184"/>
      <c r="BC1761" s="179"/>
    </row>
    <row r="1762" spans="1:55" ht="14.4" hidden="1">
      <c r="A1762" s="179"/>
      <c r="B1762" s="180"/>
      <c r="C1762" s="181"/>
      <c r="D1762" s="179"/>
      <c r="E1762" s="179"/>
      <c r="F1762" s="182"/>
      <c r="G1762" s="179"/>
      <c r="H1762" s="179"/>
      <c r="I1762" s="179"/>
      <c r="J1762" s="179"/>
      <c r="K1762" s="179"/>
      <c r="L1762" s="179"/>
      <c r="M1762" s="179"/>
      <c r="N1762" s="179"/>
      <c r="O1762" s="179"/>
      <c r="P1762" s="179"/>
      <c r="Q1762" s="179"/>
      <c r="R1762" s="179"/>
      <c r="S1762" s="179"/>
      <c r="T1762" s="179"/>
      <c r="U1762" s="179"/>
      <c r="V1762" s="179"/>
      <c r="W1762" s="179"/>
      <c r="X1762" s="179"/>
      <c r="Y1762" s="179"/>
      <c r="Z1762" s="179"/>
      <c r="AA1762" s="179"/>
      <c r="AB1762" s="181"/>
      <c r="AC1762" s="179"/>
      <c r="AD1762" s="178"/>
      <c r="AE1762" s="178"/>
      <c r="AF1762" s="178"/>
      <c r="AG1762" s="178"/>
      <c r="AH1762" s="178"/>
      <c r="AI1762" s="183"/>
      <c r="AJ1762" s="183"/>
      <c r="AK1762" s="183"/>
      <c r="AL1762" s="183"/>
      <c r="AM1762" s="183"/>
      <c r="AN1762" s="183"/>
      <c r="AO1762" s="179"/>
      <c r="AP1762" s="183"/>
      <c r="AQ1762" s="183"/>
      <c r="AR1762" s="179"/>
      <c r="AS1762" s="181"/>
      <c r="AT1762" s="179"/>
      <c r="AU1762" s="179"/>
      <c r="AV1762" s="183"/>
      <c r="AW1762" s="183"/>
      <c r="AX1762" s="179"/>
      <c r="AY1762" s="179"/>
      <c r="AZ1762" s="184"/>
      <c r="BA1762" s="184"/>
      <c r="BB1762" s="184"/>
      <c r="BC1762" s="179"/>
    </row>
    <row r="1763" spans="1:55" ht="14.4" hidden="1">
      <c r="A1763" s="179"/>
      <c r="B1763" s="180"/>
      <c r="C1763" s="181"/>
      <c r="D1763" s="179"/>
      <c r="E1763" s="179"/>
      <c r="F1763" s="182"/>
      <c r="G1763" s="179"/>
      <c r="H1763" s="179"/>
      <c r="I1763" s="179"/>
      <c r="J1763" s="179"/>
      <c r="K1763" s="179"/>
      <c r="L1763" s="179"/>
      <c r="M1763" s="179"/>
      <c r="N1763" s="179"/>
      <c r="O1763" s="179"/>
      <c r="P1763" s="179"/>
      <c r="Q1763" s="179"/>
      <c r="R1763" s="179"/>
      <c r="S1763" s="179"/>
      <c r="T1763" s="179"/>
      <c r="U1763" s="179"/>
      <c r="V1763" s="179"/>
      <c r="W1763" s="179"/>
      <c r="X1763" s="179"/>
      <c r="Y1763" s="179"/>
      <c r="Z1763" s="179"/>
      <c r="AA1763" s="179"/>
      <c r="AB1763" s="181"/>
      <c r="AC1763" s="179"/>
      <c r="AD1763" s="178"/>
      <c r="AE1763" s="178"/>
      <c r="AF1763" s="178"/>
      <c r="AG1763" s="178"/>
      <c r="AH1763" s="178"/>
      <c r="AI1763" s="183"/>
      <c r="AJ1763" s="183"/>
      <c r="AK1763" s="183"/>
      <c r="AL1763" s="183"/>
      <c r="AM1763" s="183"/>
      <c r="AN1763" s="183"/>
      <c r="AO1763" s="179"/>
      <c r="AP1763" s="183"/>
      <c r="AQ1763" s="183"/>
      <c r="AR1763" s="179"/>
      <c r="AS1763" s="181"/>
      <c r="AT1763" s="179"/>
      <c r="AU1763" s="179"/>
      <c r="AV1763" s="183"/>
      <c r="AW1763" s="183"/>
      <c r="AX1763" s="179"/>
      <c r="AY1763" s="179"/>
      <c r="AZ1763" s="184"/>
      <c r="BA1763" s="184"/>
      <c r="BB1763" s="184"/>
      <c r="BC1763" s="179"/>
    </row>
    <row r="1764" spans="1:55" ht="14.4" hidden="1">
      <c r="A1764" s="179"/>
      <c r="B1764" s="180"/>
      <c r="C1764" s="181"/>
      <c r="D1764" s="179"/>
      <c r="E1764" s="179"/>
      <c r="F1764" s="182"/>
      <c r="G1764" s="179"/>
      <c r="H1764" s="179"/>
      <c r="I1764" s="179"/>
      <c r="J1764" s="179"/>
      <c r="K1764" s="179"/>
      <c r="L1764" s="179"/>
      <c r="M1764" s="179"/>
      <c r="N1764" s="179"/>
      <c r="O1764" s="179"/>
      <c r="P1764" s="179"/>
      <c r="Q1764" s="179"/>
      <c r="R1764" s="179"/>
      <c r="S1764" s="179"/>
      <c r="T1764" s="179"/>
      <c r="U1764" s="179"/>
      <c r="V1764" s="179"/>
      <c r="W1764" s="179"/>
      <c r="X1764" s="179"/>
      <c r="Y1764" s="179"/>
      <c r="Z1764" s="179"/>
      <c r="AA1764" s="179"/>
      <c r="AB1764" s="181"/>
      <c r="AC1764" s="179"/>
      <c r="AD1764" s="178"/>
      <c r="AE1764" s="178"/>
      <c r="AF1764" s="178"/>
      <c r="AG1764" s="178"/>
      <c r="AH1764" s="178"/>
      <c r="AI1764" s="183"/>
      <c r="AJ1764" s="183"/>
      <c r="AK1764" s="183"/>
      <c r="AL1764" s="183"/>
      <c r="AM1764" s="183"/>
      <c r="AN1764" s="183"/>
      <c r="AO1764" s="179"/>
      <c r="AP1764" s="183"/>
      <c r="AQ1764" s="183"/>
      <c r="AR1764" s="179"/>
      <c r="AS1764" s="181"/>
      <c r="AT1764" s="179"/>
      <c r="AU1764" s="179"/>
      <c r="AV1764" s="183"/>
      <c r="AW1764" s="183"/>
      <c r="AX1764" s="179"/>
      <c r="AY1764" s="179"/>
      <c r="AZ1764" s="184"/>
      <c r="BA1764" s="184"/>
      <c r="BB1764" s="184"/>
      <c r="BC1764" s="179"/>
    </row>
    <row r="1765" spans="1:55" ht="14.4" hidden="1">
      <c r="A1765" s="179"/>
      <c r="B1765" s="180"/>
      <c r="C1765" s="181"/>
      <c r="D1765" s="179"/>
      <c r="E1765" s="179"/>
      <c r="F1765" s="182"/>
      <c r="G1765" s="179"/>
      <c r="H1765" s="179"/>
      <c r="I1765" s="179"/>
      <c r="J1765" s="179"/>
      <c r="K1765" s="179"/>
      <c r="L1765" s="179"/>
      <c r="M1765" s="179"/>
      <c r="N1765" s="179"/>
      <c r="O1765" s="179"/>
      <c r="P1765" s="179"/>
      <c r="Q1765" s="179"/>
      <c r="R1765" s="179"/>
      <c r="S1765" s="179"/>
      <c r="T1765" s="179"/>
      <c r="U1765" s="179"/>
      <c r="V1765" s="179"/>
      <c r="W1765" s="179"/>
      <c r="X1765" s="179"/>
      <c r="Y1765" s="179"/>
      <c r="Z1765" s="179"/>
      <c r="AA1765" s="179"/>
      <c r="AB1765" s="181"/>
      <c r="AC1765" s="179"/>
      <c r="AD1765" s="178"/>
      <c r="AE1765" s="178"/>
      <c r="AF1765" s="178"/>
      <c r="AG1765" s="178"/>
      <c r="AH1765" s="178"/>
      <c r="AI1765" s="183"/>
      <c r="AJ1765" s="183"/>
      <c r="AK1765" s="183"/>
      <c r="AL1765" s="183"/>
      <c r="AM1765" s="183"/>
      <c r="AN1765" s="183"/>
      <c r="AO1765" s="179"/>
      <c r="AP1765" s="183"/>
      <c r="AQ1765" s="183"/>
      <c r="AR1765" s="179"/>
      <c r="AS1765" s="181"/>
      <c r="AT1765" s="179"/>
      <c r="AU1765" s="179"/>
      <c r="AV1765" s="183"/>
      <c r="AW1765" s="183"/>
      <c r="AX1765" s="179"/>
      <c r="AY1765" s="179"/>
      <c r="AZ1765" s="184"/>
      <c r="BA1765" s="184"/>
      <c r="BB1765" s="184"/>
      <c r="BC1765" s="179"/>
    </row>
    <row r="1766" spans="1:55" ht="14.4" hidden="1">
      <c r="A1766" s="179"/>
      <c r="B1766" s="180"/>
      <c r="C1766" s="181"/>
      <c r="D1766" s="179"/>
      <c r="E1766" s="179"/>
      <c r="F1766" s="182"/>
      <c r="G1766" s="179"/>
      <c r="H1766" s="179"/>
      <c r="I1766" s="179"/>
      <c r="J1766" s="179"/>
      <c r="K1766" s="179"/>
      <c r="L1766" s="179"/>
      <c r="M1766" s="179"/>
      <c r="N1766" s="179"/>
      <c r="O1766" s="179"/>
      <c r="P1766" s="179"/>
      <c r="Q1766" s="179"/>
      <c r="R1766" s="179"/>
      <c r="S1766" s="179"/>
      <c r="T1766" s="179"/>
      <c r="U1766" s="179"/>
      <c r="V1766" s="179"/>
      <c r="W1766" s="179"/>
      <c r="X1766" s="179"/>
      <c r="Y1766" s="179"/>
      <c r="Z1766" s="179"/>
      <c r="AA1766" s="179"/>
      <c r="AB1766" s="181"/>
      <c r="AC1766" s="179"/>
      <c r="AD1766" s="178"/>
      <c r="AE1766" s="178"/>
      <c r="AF1766" s="178"/>
      <c r="AG1766" s="178"/>
      <c r="AH1766" s="178"/>
      <c r="AI1766" s="183"/>
      <c r="AJ1766" s="183"/>
      <c r="AK1766" s="183"/>
      <c r="AL1766" s="183"/>
      <c r="AM1766" s="183"/>
      <c r="AN1766" s="183"/>
      <c r="AO1766" s="179"/>
      <c r="AP1766" s="183"/>
      <c r="AQ1766" s="183"/>
      <c r="AR1766" s="179"/>
      <c r="AS1766" s="181"/>
      <c r="AT1766" s="179"/>
      <c r="AU1766" s="179"/>
      <c r="AV1766" s="183"/>
      <c r="AW1766" s="183"/>
      <c r="AX1766" s="179"/>
      <c r="AY1766" s="179"/>
      <c r="AZ1766" s="184"/>
      <c r="BA1766" s="184"/>
      <c r="BB1766" s="184"/>
      <c r="BC1766" s="179"/>
    </row>
    <row r="1767" spans="1:55" ht="14.4" hidden="1">
      <c r="A1767" s="179"/>
      <c r="B1767" s="180"/>
      <c r="C1767" s="181"/>
      <c r="D1767" s="179"/>
      <c r="E1767" s="179"/>
      <c r="F1767" s="182"/>
      <c r="G1767" s="179"/>
      <c r="H1767" s="179"/>
      <c r="I1767" s="179"/>
      <c r="J1767" s="179"/>
      <c r="K1767" s="179"/>
      <c r="L1767" s="179"/>
      <c r="M1767" s="179"/>
      <c r="N1767" s="179"/>
      <c r="O1767" s="179"/>
      <c r="P1767" s="179"/>
      <c r="Q1767" s="179"/>
      <c r="R1767" s="179"/>
      <c r="S1767" s="179"/>
      <c r="T1767" s="179"/>
      <c r="U1767" s="179"/>
      <c r="V1767" s="179"/>
      <c r="W1767" s="179"/>
      <c r="X1767" s="179"/>
      <c r="Y1767" s="179"/>
      <c r="Z1767" s="179"/>
      <c r="AA1767" s="179"/>
      <c r="AB1767" s="181"/>
      <c r="AC1767" s="179"/>
      <c r="AD1767" s="178"/>
      <c r="AE1767" s="178"/>
      <c r="AF1767" s="178"/>
      <c r="AG1767" s="178"/>
      <c r="AH1767" s="178"/>
      <c r="AI1767" s="183"/>
      <c r="AJ1767" s="183"/>
      <c r="AK1767" s="183"/>
      <c r="AL1767" s="183"/>
      <c r="AM1767" s="183"/>
      <c r="AN1767" s="183"/>
      <c r="AO1767" s="179"/>
      <c r="AP1767" s="183"/>
      <c r="AQ1767" s="183"/>
      <c r="AR1767" s="179"/>
      <c r="AS1767" s="181"/>
      <c r="AT1767" s="179"/>
      <c r="AU1767" s="179"/>
      <c r="AV1767" s="183"/>
      <c r="AW1767" s="183"/>
      <c r="AX1767" s="179"/>
      <c r="AY1767" s="179"/>
      <c r="AZ1767" s="184"/>
      <c r="BA1767" s="184"/>
      <c r="BB1767" s="184"/>
      <c r="BC1767" s="179"/>
    </row>
    <row r="1768" spans="1:55" ht="14.4" hidden="1">
      <c r="A1768" s="179"/>
      <c r="B1768" s="180"/>
      <c r="C1768" s="181"/>
      <c r="D1768" s="179"/>
      <c r="E1768" s="179"/>
      <c r="F1768" s="182"/>
      <c r="G1768" s="179"/>
      <c r="H1768" s="179"/>
      <c r="I1768" s="179"/>
      <c r="J1768" s="179"/>
      <c r="K1768" s="179"/>
      <c r="L1768" s="179"/>
      <c r="M1768" s="179"/>
      <c r="N1768" s="179"/>
      <c r="O1768" s="179"/>
      <c r="P1768" s="179"/>
      <c r="Q1768" s="179"/>
      <c r="R1768" s="179"/>
      <c r="S1768" s="179"/>
      <c r="T1768" s="179"/>
      <c r="U1768" s="179"/>
      <c r="V1768" s="179"/>
      <c r="W1768" s="179"/>
      <c r="X1768" s="179"/>
      <c r="Y1768" s="179"/>
      <c r="Z1768" s="179"/>
      <c r="AA1768" s="179"/>
      <c r="AB1768" s="181"/>
      <c r="AC1768" s="179"/>
      <c r="AD1768" s="178"/>
      <c r="AE1768" s="178"/>
      <c r="AF1768" s="178"/>
      <c r="AG1768" s="178"/>
      <c r="AH1768" s="178"/>
      <c r="AI1768" s="183"/>
      <c r="AJ1768" s="183"/>
      <c r="AK1768" s="183"/>
      <c r="AL1768" s="183"/>
      <c r="AM1768" s="183"/>
      <c r="AN1768" s="183"/>
      <c r="AO1768" s="179"/>
      <c r="AP1768" s="183"/>
      <c r="AQ1768" s="183"/>
      <c r="AR1768" s="179"/>
      <c r="AS1768" s="181"/>
      <c r="AT1768" s="179"/>
      <c r="AU1768" s="179"/>
      <c r="AV1768" s="183"/>
      <c r="AW1768" s="183"/>
      <c r="AX1768" s="179"/>
      <c r="AY1768" s="179"/>
      <c r="AZ1768" s="184"/>
      <c r="BA1768" s="184"/>
      <c r="BB1768" s="184"/>
      <c r="BC1768" s="179"/>
    </row>
    <row r="1769" spans="1:55" ht="14.4" hidden="1">
      <c r="A1769" s="179"/>
      <c r="B1769" s="180"/>
      <c r="C1769" s="181"/>
      <c r="D1769" s="179"/>
      <c r="E1769" s="179"/>
      <c r="F1769" s="182"/>
      <c r="G1769" s="179"/>
      <c r="H1769" s="179"/>
      <c r="I1769" s="179"/>
      <c r="J1769" s="179"/>
      <c r="K1769" s="179"/>
      <c r="L1769" s="179"/>
      <c r="M1769" s="179"/>
      <c r="N1769" s="179"/>
      <c r="O1769" s="179"/>
      <c r="P1769" s="179"/>
      <c r="Q1769" s="179"/>
      <c r="R1769" s="179"/>
      <c r="S1769" s="179"/>
      <c r="T1769" s="179"/>
      <c r="U1769" s="179"/>
      <c r="V1769" s="179"/>
      <c r="W1769" s="179"/>
      <c r="X1769" s="179"/>
      <c r="Y1769" s="179"/>
      <c r="Z1769" s="179"/>
      <c r="AA1769" s="179"/>
      <c r="AB1769" s="181"/>
      <c r="AC1769" s="179"/>
      <c r="AD1769" s="178"/>
      <c r="AE1769" s="178"/>
      <c r="AF1769" s="178"/>
      <c r="AG1769" s="178"/>
      <c r="AH1769" s="178"/>
      <c r="AI1769" s="183"/>
      <c r="AJ1769" s="183"/>
      <c r="AK1769" s="183"/>
      <c r="AL1769" s="183"/>
      <c r="AM1769" s="183"/>
      <c r="AN1769" s="183"/>
      <c r="AO1769" s="179"/>
      <c r="AP1769" s="183"/>
      <c r="AQ1769" s="183"/>
      <c r="AR1769" s="179"/>
      <c r="AS1769" s="181"/>
      <c r="AT1769" s="179"/>
      <c r="AU1769" s="179"/>
      <c r="AV1769" s="183"/>
      <c r="AW1769" s="183"/>
      <c r="AX1769" s="179"/>
      <c r="AY1769" s="179"/>
      <c r="AZ1769" s="184"/>
      <c r="BA1769" s="184"/>
      <c r="BB1769" s="184"/>
      <c r="BC1769" s="179"/>
    </row>
    <row r="1770" spans="1:55" ht="14.4" hidden="1">
      <c r="A1770" s="179"/>
      <c r="B1770" s="180"/>
      <c r="C1770" s="181"/>
      <c r="D1770" s="179"/>
      <c r="E1770" s="179"/>
      <c r="F1770" s="182"/>
      <c r="G1770" s="179"/>
      <c r="H1770" s="179"/>
      <c r="I1770" s="179"/>
      <c r="J1770" s="179"/>
      <c r="K1770" s="179"/>
      <c r="L1770" s="179"/>
      <c r="M1770" s="179"/>
      <c r="N1770" s="179"/>
      <c r="O1770" s="179"/>
      <c r="P1770" s="179"/>
      <c r="Q1770" s="179"/>
      <c r="R1770" s="179"/>
      <c r="S1770" s="179"/>
      <c r="T1770" s="179"/>
      <c r="U1770" s="179"/>
      <c r="V1770" s="179"/>
      <c r="W1770" s="179"/>
      <c r="X1770" s="179"/>
      <c r="Y1770" s="179"/>
      <c r="Z1770" s="179"/>
      <c r="AA1770" s="179"/>
      <c r="AB1770" s="181"/>
      <c r="AC1770" s="179"/>
      <c r="AD1770" s="178"/>
      <c r="AE1770" s="178"/>
      <c r="AF1770" s="178"/>
      <c r="AG1770" s="178"/>
      <c r="AH1770" s="178"/>
      <c r="AI1770" s="183"/>
      <c r="AJ1770" s="183"/>
      <c r="AK1770" s="183"/>
      <c r="AL1770" s="183"/>
      <c r="AM1770" s="183"/>
      <c r="AN1770" s="183"/>
      <c r="AO1770" s="179"/>
      <c r="AP1770" s="183"/>
      <c r="AQ1770" s="183"/>
      <c r="AR1770" s="179"/>
      <c r="AS1770" s="181"/>
      <c r="AT1770" s="179"/>
      <c r="AU1770" s="179"/>
      <c r="AV1770" s="183"/>
      <c r="AW1770" s="183"/>
      <c r="AX1770" s="179"/>
      <c r="AY1770" s="179"/>
      <c r="AZ1770" s="184"/>
      <c r="BA1770" s="184"/>
      <c r="BB1770" s="184"/>
      <c r="BC1770" s="179"/>
    </row>
    <row r="1771" spans="1:55" ht="14.4" hidden="1">
      <c r="A1771" s="179"/>
      <c r="B1771" s="180"/>
      <c r="C1771" s="181"/>
      <c r="D1771" s="179"/>
      <c r="E1771" s="179"/>
      <c r="F1771" s="182"/>
      <c r="G1771" s="179"/>
      <c r="H1771" s="179"/>
      <c r="I1771" s="179"/>
      <c r="J1771" s="179"/>
      <c r="K1771" s="179"/>
      <c r="L1771" s="179"/>
      <c r="M1771" s="179"/>
      <c r="N1771" s="179"/>
      <c r="O1771" s="179"/>
      <c r="P1771" s="179"/>
      <c r="Q1771" s="179"/>
      <c r="R1771" s="179"/>
      <c r="S1771" s="179"/>
      <c r="T1771" s="179"/>
      <c r="U1771" s="179"/>
      <c r="V1771" s="179"/>
      <c r="W1771" s="179"/>
      <c r="X1771" s="179"/>
      <c r="Y1771" s="179"/>
      <c r="Z1771" s="179"/>
      <c r="AA1771" s="179"/>
      <c r="AB1771" s="181"/>
      <c r="AC1771" s="179"/>
      <c r="AD1771" s="178"/>
      <c r="AE1771" s="178"/>
      <c r="AF1771" s="178"/>
      <c r="AG1771" s="178"/>
      <c r="AH1771" s="178"/>
      <c r="AI1771" s="183"/>
      <c r="AJ1771" s="183"/>
      <c r="AK1771" s="183"/>
      <c r="AL1771" s="183"/>
      <c r="AM1771" s="183"/>
      <c r="AN1771" s="183"/>
      <c r="AO1771" s="179"/>
      <c r="AP1771" s="183"/>
      <c r="AQ1771" s="183"/>
      <c r="AR1771" s="179"/>
      <c r="AS1771" s="181"/>
      <c r="AT1771" s="179"/>
      <c r="AU1771" s="179"/>
      <c r="AV1771" s="183"/>
      <c r="AW1771" s="183"/>
      <c r="AX1771" s="179"/>
      <c r="AY1771" s="179"/>
      <c r="AZ1771" s="184"/>
      <c r="BA1771" s="184"/>
      <c r="BB1771" s="184"/>
      <c r="BC1771" s="179"/>
    </row>
    <row r="1772" spans="1:55" ht="14.4" hidden="1">
      <c r="A1772" s="179"/>
      <c r="B1772" s="180"/>
      <c r="C1772" s="181"/>
      <c r="D1772" s="179"/>
      <c r="E1772" s="179"/>
      <c r="F1772" s="182"/>
      <c r="G1772" s="179"/>
      <c r="H1772" s="179"/>
      <c r="I1772" s="179"/>
      <c r="J1772" s="179"/>
      <c r="K1772" s="179"/>
      <c r="L1772" s="179"/>
      <c r="M1772" s="179"/>
      <c r="N1772" s="179"/>
      <c r="O1772" s="179"/>
      <c r="P1772" s="179"/>
      <c r="Q1772" s="179"/>
      <c r="R1772" s="179"/>
      <c r="S1772" s="179"/>
      <c r="T1772" s="179"/>
      <c r="U1772" s="179"/>
      <c r="V1772" s="179"/>
      <c r="W1772" s="179"/>
      <c r="X1772" s="179"/>
      <c r="Y1772" s="179"/>
      <c r="Z1772" s="179"/>
      <c r="AA1772" s="179"/>
      <c r="AB1772" s="181"/>
      <c r="AC1772" s="179"/>
      <c r="AD1772" s="178"/>
      <c r="AE1772" s="178"/>
      <c r="AF1772" s="178"/>
      <c r="AG1772" s="178"/>
      <c r="AH1772" s="178"/>
      <c r="AI1772" s="183"/>
      <c r="AJ1772" s="183"/>
      <c r="AK1772" s="183"/>
      <c r="AL1772" s="183"/>
      <c r="AM1772" s="183"/>
      <c r="AN1772" s="183"/>
      <c r="AO1772" s="179"/>
      <c r="AP1772" s="183"/>
      <c r="AQ1772" s="183"/>
      <c r="AR1772" s="179"/>
      <c r="AS1772" s="181"/>
      <c r="AT1772" s="179"/>
      <c r="AU1772" s="179"/>
      <c r="AV1772" s="183"/>
      <c r="AW1772" s="183"/>
      <c r="AX1772" s="179"/>
      <c r="AY1772" s="179"/>
      <c r="AZ1772" s="184"/>
      <c r="BA1772" s="184"/>
      <c r="BB1772" s="184"/>
      <c r="BC1772" s="179"/>
    </row>
    <row r="1773" spans="1:55" ht="14.4" hidden="1">
      <c r="A1773" s="179"/>
      <c r="B1773" s="180"/>
      <c r="C1773" s="181"/>
      <c r="D1773" s="179"/>
      <c r="E1773" s="179"/>
      <c r="F1773" s="182"/>
      <c r="G1773" s="179"/>
      <c r="H1773" s="179"/>
      <c r="I1773" s="179"/>
      <c r="J1773" s="179"/>
      <c r="K1773" s="179"/>
      <c r="L1773" s="179"/>
      <c r="M1773" s="179"/>
      <c r="N1773" s="179"/>
      <c r="O1773" s="179"/>
      <c r="P1773" s="179"/>
      <c r="Q1773" s="179"/>
      <c r="R1773" s="179"/>
      <c r="S1773" s="179"/>
      <c r="T1773" s="179"/>
      <c r="U1773" s="179"/>
      <c r="V1773" s="179"/>
      <c r="W1773" s="179"/>
      <c r="X1773" s="179"/>
      <c r="Y1773" s="179"/>
      <c r="Z1773" s="179"/>
      <c r="AA1773" s="179"/>
      <c r="AB1773" s="181"/>
      <c r="AC1773" s="179"/>
      <c r="AD1773" s="178"/>
      <c r="AE1773" s="178"/>
      <c r="AF1773" s="178"/>
      <c r="AG1773" s="178"/>
      <c r="AH1773" s="178"/>
      <c r="AI1773" s="183"/>
      <c r="AJ1773" s="183"/>
      <c r="AK1773" s="183"/>
      <c r="AL1773" s="183"/>
      <c r="AM1773" s="183"/>
      <c r="AN1773" s="183"/>
      <c r="AO1773" s="179"/>
      <c r="AP1773" s="183"/>
      <c r="AQ1773" s="183"/>
      <c r="AR1773" s="179"/>
      <c r="AS1773" s="181"/>
      <c r="AT1773" s="179"/>
      <c r="AU1773" s="179"/>
      <c r="AV1773" s="183"/>
      <c r="AW1773" s="183"/>
      <c r="AX1773" s="179"/>
      <c r="AY1773" s="179"/>
      <c r="AZ1773" s="184"/>
      <c r="BA1773" s="184"/>
      <c r="BB1773" s="184"/>
      <c r="BC1773" s="179"/>
    </row>
    <row r="1774" spans="1:55" ht="14.4" hidden="1">
      <c r="A1774" s="179"/>
      <c r="B1774" s="180"/>
      <c r="C1774" s="181"/>
      <c r="D1774" s="179"/>
      <c r="E1774" s="179"/>
      <c r="F1774" s="182"/>
      <c r="G1774" s="179"/>
      <c r="H1774" s="179"/>
      <c r="I1774" s="179"/>
      <c r="J1774" s="179"/>
      <c r="K1774" s="179"/>
      <c r="L1774" s="179"/>
      <c r="M1774" s="179"/>
      <c r="N1774" s="179"/>
      <c r="O1774" s="179"/>
      <c r="P1774" s="179"/>
      <c r="Q1774" s="179"/>
      <c r="R1774" s="179"/>
      <c r="S1774" s="179"/>
      <c r="T1774" s="179"/>
      <c r="U1774" s="179"/>
      <c r="V1774" s="179"/>
      <c r="W1774" s="179"/>
      <c r="X1774" s="179"/>
      <c r="Y1774" s="179"/>
      <c r="Z1774" s="179"/>
      <c r="AA1774" s="179"/>
      <c r="AB1774" s="181"/>
      <c r="AC1774" s="179"/>
      <c r="AD1774" s="178"/>
      <c r="AE1774" s="178"/>
      <c r="AF1774" s="178"/>
      <c r="AG1774" s="178"/>
      <c r="AH1774" s="178"/>
      <c r="AI1774" s="183"/>
      <c r="AJ1774" s="183"/>
      <c r="AK1774" s="183"/>
      <c r="AL1774" s="183"/>
      <c r="AM1774" s="183"/>
      <c r="AN1774" s="183"/>
      <c r="AO1774" s="179"/>
      <c r="AP1774" s="183"/>
      <c r="AQ1774" s="183"/>
      <c r="AR1774" s="179"/>
      <c r="AS1774" s="181"/>
      <c r="AT1774" s="179"/>
      <c r="AU1774" s="179"/>
      <c r="AV1774" s="183"/>
      <c r="AW1774" s="183"/>
      <c r="AX1774" s="179"/>
      <c r="AY1774" s="179"/>
      <c r="AZ1774" s="184"/>
      <c r="BA1774" s="184"/>
      <c r="BB1774" s="184"/>
      <c r="BC1774" s="179"/>
    </row>
    <row r="1775" spans="1:55" ht="14.4" hidden="1">
      <c r="A1775" s="179"/>
      <c r="B1775" s="180"/>
      <c r="C1775" s="181"/>
      <c r="D1775" s="179"/>
      <c r="E1775" s="179"/>
      <c r="F1775" s="182"/>
      <c r="G1775" s="179"/>
      <c r="H1775" s="179"/>
      <c r="I1775" s="179"/>
      <c r="J1775" s="179"/>
      <c r="K1775" s="179"/>
      <c r="L1775" s="179"/>
      <c r="M1775" s="179"/>
      <c r="N1775" s="179"/>
      <c r="O1775" s="179"/>
      <c r="P1775" s="179"/>
      <c r="Q1775" s="179"/>
      <c r="R1775" s="179"/>
      <c r="S1775" s="179"/>
      <c r="T1775" s="179"/>
      <c r="U1775" s="179"/>
      <c r="V1775" s="179"/>
      <c r="W1775" s="179"/>
      <c r="X1775" s="179"/>
      <c r="Y1775" s="179"/>
      <c r="Z1775" s="179"/>
      <c r="AA1775" s="179"/>
      <c r="AB1775" s="181"/>
      <c r="AC1775" s="179"/>
      <c r="AD1775" s="178"/>
      <c r="AE1775" s="178"/>
      <c r="AF1775" s="178"/>
      <c r="AG1775" s="178"/>
      <c r="AH1775" s="178"/>
      <c r="AI1775" s="183"/>
      <c r="AJ1775" s="183"/>
      <c r="AK1775" s="183"/>
      <c r="AL1775" s="183"/>
      <c r="AM1775" s="183"/>
      <c r="AN1775" s="183"/>
      <c r="AO1775" s="179"/>
      <c r="AP1775" s="183"/>
      <c r="AQ1775" s="183"/>
      <c r="AR1775" s="179"/>
      <c r="AS1775" s="181"/>
      <c r="AT1775" s="179"/>
      <c r="AU1775" s="179"/>
      <c r="AV1775" s="183"/>
      <c r="AW1775" s="183"/>
      <c r="AX1775" s="179"/>
      <c r="AY1775" s="179"/>
      <c r="AZ1775" s="184"/>
      <c r="BA1775" s="184"/>
      <c r="BB1775" s="184"/>
      <c r="BC1775" s="179"/>
    </row>
    <row r="1776" spans="1:55" ht="14.4" hidden="1">
      <c r="A1776" s="179"/>
      <c r="B1776" s="180"/>
      <c r="C1776" s="181"/>
      <c r="D1776" s="179"/>
      <c r="E1776" s="179"/>
      <c r="F1776" s="182"/>
      <c r="G1776" s="179"/>
      <c r="H1776" s="179"/>
      <c r="I1776" s="179"/>
      <c r="J1776" s="179"/>
      <c r="K1776" s="179"/>
      <c r="L1776" s="179"/>
      <c r="M1776" s="179"/>
      <c r="N1776" s="179"/>
      <c r="O1776" s="179"/>
      <c r="P1776" s="179"/>
      <c r="Q1776" s="179"/>
      <c r="R1776" s="179"/>
      <c r="S1776" s="179"/>
      <c r="T1776" s="179"/>
      <c r="U1776" s="179"/>
      <c r="V1776" s="179"/>
      <c r="W1776" s="179"/>
      <c r="X1776" s="179"/>
      <c r="Y1776" s="179"/>
      <c r="Z1776" s="179"/>
      <c r="AA1776" s="179"/>
      <c r="AB1776" s="181"/>
      <c r="AC1776" s="179"/>
      <c r="AD1776" s="178"/>
      <c r="AE1776" s="178"/>
      <c r="AF1776" s="178"/>
      <c r="AG1776" s="178"/>
      <c r="AH1776" s="178"/>
      <c r="AI1776" s="183"/>
      <c r="AJ1776" s="183"/>
      <c r="AK1776" s="183"/>
      <c r="AL1776" s="183"/>
      <c r="AM1776" s="183"/>
      <c r="AN1776" s="183"/>
      <c r="AO1776" s="179"/>
      <c r="AP1776" s="183"/>
      <c r="AQ1776" s="183"/>
      <c r="AR1776" s="179"/>
      <c r="AS1776" s="181"/>
      <c r="AT1776" s="179"/>
      <c r="AU1776" s="179"/>
      <c r="AV1776" s="183"/>
      <c r="AW1776" s="183"/>
      <c r="AX1776" s="179"/>
      <c r="AY1776" s="179"/>
      <c r="AZ1776" s="184"/>
      <c r="BA1776" s="184"/>
      <c r="BB1776" s="184"/>
      <c r="BC1776" s="179"/>
    </row>
    <row r="1777" spans="1:55" ht="14.4" hidden="1">
      <c r="A1777" s="179"/>
      <c r="B1777" s="180"/>
      <c r="C1777" s="181"/>
      <c r="D1777" s="179"/>
      <c r="E1777" s="179"/>
      <c r="F1777" s="182"/>
      <c r="G1777" s="179"/>
      <c r="H1777" s="179"/>
      <c r="I1777" s="179"/>
      <c r="J1777" s="179"/>
      <c r="K1777" s="179"/>
      <c r="L1777" s="179"/>
      <c r="M1777" s="179"/>
      <c r="N1777" s="179"/>
      <c r="O1777" s="179"/>
      <c r="P1777" s="179"/>
      <c r="Q1777" s="179"/>
      <c r="R1777" s="179"/>
      <c r="S1777" s="179"/>
      <c r="T1777" s="179"/>
      <c r="U1777" s="179"/>
      <c r="V1777" s="179"/>
      <c r="W1777" s="179"/>
      <c r="X1777" s="179"/>
      <c r="Y1777" s="179"/>
      <c r="Z1777" s="179"/>
      <c r="AA1777" s="179"/>
      <c r="AB1777" s="181"/>
      <c r="AC1777" s="179"/>
      <c r="AD1777" s="178"/>
      <c r="AE1777" s="178"/>
      <c r="AF1777" s="178"/>
      <c r="AG1777" s="178"/>
      <c r="AH1777" s="178"/>
      <c r="AI1777" s="183"/>
      <c r="AJ1777" s="183"/>
      <c r="AK1777" s="183"/>
      <c r="AL1777" s="183"/>
      <c r="AM1777" s="183"/>
      <c r="AN1777" s="183"/>
      <c r="AO1777" s="179"/>
      <c r="AP1777" s="183"/>
      <c r="AQ1777" s="183"/>
      <c r="AR1777" s="179"/>
      <c r="AS1777" s="181"/>
      <c r="AT1777" s="179"/>
      <c r="AU1777" s="179"/>
      <c r="AV1777" s="183"/>
      <c r="AW1777" s="183"/>
      <c r="AX1777" s="179"/>
      <c r="AY1777" s="179"/>
      <c r="AZ1777" s="184"/>
      <c r="BA1777" s="184"/>
      <c r="BB1777" s="184"/>
      <c r="BC1777" s="179"/>
    </row>
    <row r="1778" spans="1:55" ht="14.4" hidden="1">
      <c r="A1778" s="179"/>
      <c r="B1778" s="180"/>
      <c r="C1778" s="181"/>
      <c r="D1778" s="179"/>
      <c r="E1778" s="179"/>
      <c r="F1778" s="182"/>
      <c r="G1778" s="179"/>
      <c r="H1778" s="179"/>
      <c r="I1778" s="179"/>
      <c r="J1778" s="179"/>
      <c r="K1778" s="179"/>
      <c r="L1778" s="179"/>
      <c r="M1778" s="179"/>
      <c r="N1778" s="179"/>
      <c r="O1778" s="179"/>
      <c r="P1778" s="179"/>
      <c r="Q1778" s="179"/>
      <c r="R1778" s="179"/>
      <c r="S1778" s="179"/>
      <c r="T1778" s="179"/>
      <c r="U1778" s="179"/>
      <c r="V1778" s="179"/>
      <c r="W1778" s="179"/>
      <c r="X1778" s="179"/>
      <c r="Y1778" s="179"/>
      <c r="Z1778" s="179"/>
      <c r="AA1778" s="179"/>
      <c r="AB1778" s="181"/>
      <c r="AC1778" s="179"/>
      <c r="AD1778" s="178"/>
      <c r="AE1778" s="178"/>
      <c r="AF1778" s="178"/>
      <c r="AG1778" s="178"/>
      <c r="AH1778" s="178"/>
      <c r="AI1778" s="183"/>
      <c r="AJ1778" s="183"/>
      <c r="AK1778" s="183"/>
      <c r="AL1778" s="183"/>
      <c r="AM1778" s="183"/>
      <c r="AN1778" s="183"/>
      <c r="AO1778" s="179"/>
      <c r="AP1778" s="183"/>
      <c r="AQ1778" s="183"/>
      <c r="AR1778" s="179"/>
      <c r="AS1778" s="181"/>
      <c r="AT1778" s="179"/>
      <c r="AU1778" s="179"/>
      <c r="AV1778" s="183"/>
      <c r="AW1778" s="183"/>
      <c r="AX1778" s="179"/>
      <c r="AY1778" s="179"/>
      <c r="AZ1778" s="184"/>
      <c r="BA1778" s="184"/>
      <c r="BB1778" s="184"/>
      <c r="BC1778" s="179"/>
    </row>
    <row r="1779" spans="1:55" ht="14.4" hidden="1">
      <c r="A1779" s="179"/>
      <c r="B1779" s="180"/>
      <c r="C1779" s="181"/>
      <c r="D1779" s="179"/>
      <c r="E1779" s="179"/>
      <c r="F1779" s="182"/>
      <c r="G1779" s="179"/>
      <c r="H1779" s="179"/>
      <c r="I1779" s="179"/>
      <c r="J1779" s="179"/>
      <c r="K1779" s="179"/>
      <c r="L1779" s="179"/>
      <c r="M1779" s="179"/>
      <c r="N1779" s="179"/>
      <c r="O1779" s="179"/>
      <c r="P1779" s="179"/>
      <c r="Q1779" s="179"/>
      <c r="R1779" s="179"/>
      <c r="S1779" s="179"/>
      <c r="T1779" s="179"/>
      <c r="U1779" s="179"/>
      <c r="V1779" s="179"/>
      <c r="W1779" s="179"/>
      <c r="X1779" s="179"/>
      <c r="Y1779" s="179"/>
      <c r="Z1779" s="179"/>
      <c r="AA1779" s="179"/>
      <c r="AB1779" s="181"/>
      <c r="AC1779" s="179"/>
      <c r="AD1779" s="178"/>
      <c r="AE1779" s="178"/>
      <c r="AF1779" s="178"/>
      <c r="AG1779" s="178"/>
      <c r="AH1779" s="178"/>
      <c r="AI1779" s="183"/>
      <c r="AJ1779" s="183"/>
      <c r="AK1779" s="183"/>
      <c r="AL1779" s="183"/>
      <c r="AM1779" s="183"/>
      <c r="AN1779" s="183"/>
      <c r="AO1779" s="179"/>
      <c r="AP1779" s="183"/>
      <c r="AQ1779" s="183"/>
      <c r="AR1779" s="179"/>
      <c r="AS1779" s="181"/>
      <c r="AT1779" s="179"/>
      <c r="AU1779" s="179"/>
      <c r="AV1779" s="183"/>
      <c r="AW1779" s="183"/>
      <c r="AX1779" s="179"/>
      <c r="AY1779" s="179"/>
      <c r="AZ1779" s="184"/>
      <c r="BA1779" s="184"/>
      <c r="BB1779" s="184"/>
      <c r="BC1779" s="179"/>
    </row>
    <row r="1780" spans="1:55" ht="14.4" hidden="1">
      <c r="A1780" s="179"/>
      <c r="B1780" s="180"/>
      <c r="C1780" s="181"/>
      <c r="D1780" s="179"/>
      <c r="E1780" s="179"/>
      <c r="F1780" s="182"/>
      <c r="G1780" s="179"/>
      <c r="H1780" s="179"/>
      <c r="I1780" s="179"/>
      <c r="J1780" s="179"/>
      <c r="K1780" s="179"/>
      <c r="L1780" s="179"/>
      <c r="M1780" s="179"/>
      <c r="N1780" s="179"/>
      <c r="O1780" s="179"/>
      <c r="P1780" s="179"/>
      <c r="Q1780" s="179"/>
      <c r="R1780" s="179"/>
      <c r="S1780" s="179"/>
      <c r="T1780" s="179"/>
      <c r="U1780" s="179"/>
      <c r="V1780" s="179"/>
      <c r="W1780" s="179"/>
      <c r="X1780" s="179"/>
      <c r="Y1780" s="179"/>
      <c r="Z1780" s="179"/>
      <c r="AA1780" s="179"/>
      <c r="AB1780" s="181"/>
      <c r="AC1780" s="179"/>
      <c r="AD1780" s="178"/>
      <c r="AE1780" s="178"/>
      <c r="AF1780" s="178"/>
      <c r="AG1780" s="178"/>
      <c r="AH1780" s="178"/>
      <c r="AI1780" s="183"/>
      <c r="AJ1780" s="183"/>
      <c r="AK1780" s="183"/>
      <c r="AL1780" s="183"/>
      <c r="AM1780" s="183"/>
      <c r="AN1780" s="183"/>
      <c r="AO1780" s="179"/>
      <c r="AP1780" s="183"/>
      <c r="AQ1780" s="183"/>
      <c r="AR1780" s="179"/>
      <c r="AS1780" s="181"/>
      <c r="AT1780" s="179"/>
      <c r="AU1780" s="179"/>
      <c r="AV1780" s="183"/>
      <c r="AW1780" s="183"/>
      <c r="AX1780" s="179"/>
      <c r="AY1780" s="179"/>
      <c r="AZ1780" s="184"/>
      <c r="BA1780" s="184"/>
      <c r="BB1780" s="184"/>
      <c r="BC1780" s="179"/>
    </row>
    <row r="1781" spans="1:55" ht="14.4" hidden="1">
      <c r="A1781" s="179"/>
      <c r="B1781" s="180"/>
      <c r="C1781" s="181"/>
      <c r="D1781" s="179"/>
      <c r="E1781" s="179"/>
      <c r="F1781" s="182"/>
      <c r="G1781" s="179"/>
      <c r="H1781" s="179"/>
      <c r="I1781" s="179"/>
      <c r="J1781" s="179"/>
      <c r="K1781" s="179"/>
      <c r="L1781" s="179"/>
      <c r="M1781" s="179"/>
      <c r="N1781" s="179"/>
      <c r="O1781" s="179"/>
      <c r="P1781" s="179"/>
      <c r="Q1781" s="179"/>
      <c r="R1781" s="179"/>
      <c r="S1781" s="179"/>
      <c r="T1781" s="179"/>
      <c r="U1781" s="179"/>
      <c r="V1781" s="179"/>
      <c r="W1781" s="179"/>
      <c r="X1781" s="179"/>
      <c r="Y1781" s="179"/>
      <c r="Z1781" s="179"/>
      <c r="AA1781" s="179"/>
      <c r="AB1781" s="181"/>
      <c r="AC1781" s="179"/>
      <c r="AD1781" s="178"/>
      <c r="AE1781" s="178"/>
      <c r="AF1781" s="178"/>
      <c r="AG1781" s="178"/>
      <c r="AH1781" s="178"/>
      <c r="AI1781" s="183"/>
      <c r="AJ1781" s="183"/>
      <c r="AK1781" s="183"/>
      <c r="AL1781" s="183"/>
      <c r="AM1781" s="183"/>
      <c r="AN1781" s="183"/>
      <c r="AO1781" s="179"/>
      <c r="AP1781" s="183"/>
      <c r="AQ1781" s="183"/>
      <c r="AR1781" s="179"/>
      <c r="AS1781" s="181"/>
      <c r="AT1781" s="179"/>
      <c r="AU1781" s="179"/>
      <c r="AV1781" s="183"/>
      <c r="AW1781" s="183"/>
      <c r="AX1781" s="179"/>
      <c r="AY1781" s="179"/>
      <c r="AZ1781" s="184"/>
      <c r="BA1781" s="184"/>
      <c r="BB1781" s="184"/>
      <c r="BC1781" s="179"/>
    </row>
    <row r="1782" spans="1:55" ht="14.4" hidden="1">
      <c r="A1782" s="179"/>
      <c r="B1782" s="180"/>
      <c r="C1782" s="181"/>
      <c r="D1782" s="179"/>
      <c r="E1782" s="179"/>
      <c r="F1782" s="182"/>
      <c r="G1782" s="179"/>
      <c r="H1782" s="179"/>
      <c r="I1782" s="179"/>
      <c r="J1782" s="179"/>
      <c r="K1782" s="179"/>
      <c r="L1782" s="179"/>
      <c r="M1782" s="179"/>
      <c r="N1782" s="179"/>
      <c r="O1782" s="179"/>
      <c r="P1782" s="179"/>
      <c r="Q1782" s="179"/>
      <c r="R1782" s="179"/>
      <c r="S1782" s="179"/>
      <c r="T1782" s="179"/>
      <c r="U1782" s="179"/>
      <c r="V1782" s="179"/>
      <c r="W1782" s="179"/>
      <c r="X1782" s="179"/>
      <c r="Y1782" s="179"/>
      <c r="Z1782" s="179"/>
      <c r="AA1782" s="179"/>
      <c r="AB1782" s="181"/>
      <c r="AC1782" s="179"/>
      <c r="AD1782" s="178"/>
      <c r="AE1782" s="178"/>
      <c r="AF1782" s="178"/>
      <c r="AG1782" s="178"/>
      <c r="AH1782" s="178"/>
      <c r="AI1782" s="183"/>
      <c r="AJ1782" s="183"/>
      <c r="AK1782" s="183"/>
      <c r="AL1782" s="183"/>
      <c r="AM1782" s="183"/>
      <c r="AN1782" s="183"/>
      <c r="AO1782" s="179"/>
      <c r="AP1782" s="183"/>
      <c r="AQ1782" s="183"/>
      <c r="AR1782" s="179"/>
      <c r="AS1782" s="181"/>
      <c r="AT1782" s="179"/>
      <c r="AU1782" s="179"/>
      <c r="AV1782" s="183"/>
      <c r="AW1782" s="183"/>
      <c r="AX1782" s="179"/>
      <c r="AY1782" s="179"/>
      <c r="AZ1782" s="184"/>
      <c r="BA1782" s="184"/>
      <c r="BB1782" s="184"/>
      <c r="BC1782" s="179"/>
    </row>
    <row r="1783" spans="1:55" ht="14.4" hidden="1">
      <c r="A1783" s="179"/>
      <c r="B1783" s="180"/>
      <c r="C1783" s="181"/>
      <c r="D1783" s="179"/>
      <c r="E1783" s="179"/>
      <c r="F1783" s="182"/>
      <c r="G1783" s="179"/>
      <c r="H1783" s="179"/>
      <c r="I1783" s="179"/>
      <c r="J1783" s="179"/>
      <c r="K1783" s="179"/>
      <c r="L1783" s="179"/>
      <c r="M1783" s="179"/>
      <c r="N1783" s="179"/>
      <c r="O1783" s="179"/>
      <c r="P1783" s="179"/>
      <c r="Q1783" s="179"/>
      <c r="R1783" s="179"/>
      <c r="S1783" s="179"/>
      <c r="T1783" s="179"/>
      <c r="U1783" s="179"/>
      <c r="V1783" s="179"/>
      <c r="W1783" s="179"/>
      <c r="X1783" s="179"/>
      <c r="Y1783" s="179"/>
      <c r="Z1783" s="179"/>
      <c r="AA1783" s="179"/>
      <c r="AB1783" s="181"/>
      <c r="AC1783" s="179"/>
      <c r="AD1783" s="178"/>
      <c r="AE1783" s="178"/>
      <c r="AF1783" s="178"/>
      <c r="AG1783" s="178"/>
      <c r="AH1783" s="178"/>
      <c r="AI1783" s="183"/>
      <c r="AJ1783" s="183"/>
      <c r="AK1783" s="183"/>
      <c r="AL1783" s="183"/>
      <c r="AM1783" s="183"/>
      <c r="AN1783" s="183"/>
      <c r="AO1783" s="179"/>
      <c r="AP1783" s="183"/>
      <c r="AQ1783" s="183"/>
      <c r="AR1783" s="179"/>
      <c r="AS1783" s="181"/>
      <c r="AT1783" s="179"/>
      <c r="AU1783" s="179"/>
      <c r="AV1783" s="183"/>
      <c r="AW1783" s="183"/>
      <c r="AX1783" s="179"/>
      <c r="AY1783" s="179"/>
      <c r="AZ1783" s="184"/>
      <c r="BA1783" s="184"/>
      <c r="BB1783" s="184"/>
      <c r="BC1783" s="179"/>
    </row>
    <row r="1784" spans="1:55" ht="14.4" hidden="1">
      <c r="A1784" s="179"/>
      <c r="B1784" s="180"/>
      <c r="C1784" s="181"/>
      <c r="D1784" s="179"/>
      <c r="E1784" s="179"/>
      <c r="F1784" s="182"/>
      <c r="G1784" s="179"/>
      <c r="H1784" s="179"/>
      <c r="I1784" s="179"/>
      <c r="J1784" s="179"/>
      <c r="K1784" s="179"/>
      <c r="L1784" s="179"/>
      <c r="M1784" s="179"/>
      <c r="N1784" s="179"/>
      <c r="O1784" s="179"/>
      <c r="P1784" s="179"/>
      <c r="Q1784" s="179"/>
      <c r="R1784" s="179"/>
      <c r="S1784" s="179"/>
      <c r="T1784" s="179"/>
      <c r="U1784" s="179"/>
      <c r="V1784" s="179"/>
      <c r="W1784" s="179"/>
      <c r="X1784" s="179"/>
      <c r="Y1784" s="179"/>
      <c r="Z1784" s="179"/>
      <c r="AA1784" s="179"/>
      <c r="AB1784" s="181"/>
      <c r="AC1784" s="179"/>
      <c r="AD1784" s="178"/>
      <c r="AE1784" s="178"/>
      <c r="AF1784" s="178"/>
      <c r="AG1784" s="178"/>
      <c r="AH1784" s="178"/>
      <c r="AI1784" s="183"/>
      <c r="AJ1784" s="183"/>
      <c r="AK1784" s="183"/>
      <c r="AL1784" s="183"/>
      <c r="AM1784" s="183"/>
      <c r="AN1784" s="183"/>
      <c r="AO1784" s="179"/>
      <c r="AP1784" s="183"/>
      <c r="AQ1784" s="183"/>
      <c r="AR1784" s="179"/>
      <c r="AS1784" s="181"/>
      <c r="AT1784" s="179"/>
      <c r="AU1784" s="179"/>
      <c r="AV1784" s="183"/>
      <c r="AW1784" s="183"/>
      <c r="AX1784" s="179"/>
      <c r="AY1784" s="179"/>
      <c r="AZ1784" s="184"/>
      <c r="BA1784" s="184"/>
      <c r="BB1784" s="184"/>
      <c r="BC1784" s="179"/>
    </row>
    <row r="1785" spans="1:55" ht="14.4" hidden="1">
      <c r="A1785" s="179"/>
      <c r="B1785" s="180"/>
      <c r="C1785" s="181"/>
      <c r="D1785" s="179"/>
      <c r="E1785" s="179"/>
      <c r="F1785" s="182"/>
      <c r="G1785" s="179"/>
      <c r="H1785" s="179"/>
      <c r="I1785" s="179"/>
      <c r="J1785" s="179"/>
      <c r="K1785" s="179"/>
      <c r="L1785" s="179"/>
      <c r="M1785" s="179"/>
      <c r="N1785" s="179"/>
      <c r="O1785" s="179"/>
      <c r="P1785" s="179"/>
      <c r="Q1785" s="179"/>
      <c r="R1785" s="179"/>
      <c r="S1785" s="179"/>
      <c r="T1785" s="179"/>
      <c r="U1785" s="179"/>
      <c r="V1785" s="179"/>
      <c r="W1785" s="179"/>
      <c r="X1785" s="179"/>
      <c r="Y1785" s="179"/>
      <c r="Z1785" s="179"/>
      <c r="AA1785" s="179"/>
      <c r="AB1785" s="181"/>
      <c r="AC1785" s="179"/>
      <c r="AD1785" s="178"/>
      <c r="AE1785" s="178"/>
      <c r="AF1785" s="178"/>
      <c r="AG1785" s="178"/>
      <c r="AH1785" s="178"/>
      <c r="AI1785" s="183"/>
      <c r="AJ1785" s="183"/>
      <c r="AK1785" s="183"/>
      <c r="AL1785" s="183"/>
      <c r="AM1785" s="183"/>
      <c r="AN1785" s="183"/>
      <c r="AO1785" s="179"/>
      <c r="AP1785" s="183"/>
      <c r="AQ1785" s="183"/>
      <c r="AR1785" s="179"/>
      <c r="AS1785" s="181"/>
      <c r="AT1785" s="179"/>
      <c r="AU1785" s="179"/>
      <c r="AV1785" s="183"/>
      <c r="AW1785" s="183"/>
      <c r="AX1785" s="179"/>
      <c r="AY1785" s="179"/>
      <c r="AZ1785" s="184"/>
      <c r="BA1785" s="184"/>
      <c r="BB1785" s="184"/>
      <c r="BC1785" s="179"/>
    </row>
    <row r="1786" spans="1:55" ht="14.4" hidden="1">
      <c r="A1786" s="179"/>
      <c r="B1786" s="180"/>
      <c r="C1786" s="181"/>
      <c r="D1786" s="179"/>
      <c r="E1786" s="179"/>
      <c r="F1786" s="182"/>
      <c r="G1786" s="179"/>
      <c r="H1786" s="179"/>
      <c r="I1786" s="179"/>
      <c r="J1786" s="179"/>
      <c r="K1786" s="179"/>
      <c r="L1786" s="179"/>
      <c r="M1786" s="179"/>
      <c r="N1786" s="179"/>
      <c r="O1786" s="179"/>
      <c r="P1786" s="179"/>
      <c r="Q1786" s="179"/>
      <c r="R1786" s="179"/>
      <c r="S1786" s="179"/>
      <c r="T1786" s="179"/>
      <c r="U1786" s="179"/>
      <c r="V1786" s="179"/>
      <c r="W1786" s="179"/>
      <c r="X1786" s="179"/>
      <c r="Y1786" s="179"/>
      <c r="Z1786" s="179"/>
      <c r="AA1786" s="179"/>
      <c r="AB1786" s="181"/>
      <c r="AC1786" s="179"/>
      <c r="AD1786" s="178"/>
      <c r="AE1786" s="178"/>
      <c r="AF1786" s="178"/>
      <c r="AG1786" s="178"/>
      <c r="AH1786" s="178"/>
      <c r="AI1786" s="183"/>
      <c r="AJ1786" s="183"/>
      <c r="AK1786" s="183"/>
      <c r="AL1786" s="183"/>
      <c r="AM1786" s="183"/>
      <c r="AN1786" s="183"/>
      <c r="AO1786" s="179"/>
      <c r="AP1786" s="183"/>
      <c r="AQ1786" s="183"/>
      <c r="AR1786" s="179"/>
      <c r="AS1786" s="181"/>
      <c r="AT1786" s="179"/>
      <c r="AU1786" s="179"/>
      <c r="AV1786" s="183"/>
      <c r="AW1786" s="183"/>
      <c r="AX1786" s="179"/>
      <c r="AY1786" s="179"/>
      <c r="AZ1786" s="184"/>
      <c r="BA1786" s="184"/>
      <c r="BB1786" s="184"/>
      <c r="BC1786" s="179"/>
    </row>
    <row r="1787" spans="1:55" ht="14.4" hidden="1">
      <c r="A1787" s="179"/>
      <c r="B1787" s="180"/>
      <c r="C1787" s="181"/>
      <c r="D1787" s="179"/>
      <c r="E1787" s="179"/>
      <c r="F1787" s="182"/>
      <c r="G1787" s="179"/>
      <c r="H1787" s="179"/>
      <c r="I1787" s="179"/>
      <c r="J1787" s="179"/>
      <c r="K1787" s="179"/>
      <c r="L1787" s="179"/>
      <c r="M1787" s="179"/>
      <c r="N1787" s="179"/>
      <c r="O1787" s="179"/>
      <c r="P1787" s="179"/>
      <c r="Q1787" s="179"/>
      <c r="R1787" s="179"/>
      <c r="S1787" s="179"/>
      <c r="T1787" s="179"/>
      <c r="U1787" s="179"/>
      <c r="V1787" s="179"/>
      <c r="W1787" s="179"/>
      <c r="X1787" s="179"/>
      <c r="Y1787" s="179"/>
      <c r="Z1787" s="179"/>
      <c r="AA1787" s="179"/>
      <c r="AB1787" s="181"/>
      <c r="AC1787" s="179"/>
      <c r="AD1787" s="178"/>
      <c r="AE1787" s="178"/>
      <c r="AF1787" s="178"/>
      <c r="AG1787" s="178"/>
      <c r="AH1787" s="178"/>
      <c r="AI1787" s="183"/>
      <c r="AJ1787" s="183"/>
      <c r="AK1787" s="183"/>
      <c r="AL1787" s="183"/>
      <c r="AM1787" s="183"/>
      <c r="AN1787" s="183"/>
      <c r="AO1787" s="179"/>
      <c r="AP1787" s="183"/>
      <c r="AQ1787" s="183"/>
      <c r="AR1787" s="179"/>
      <c r="AS1787" s="181"/>
      <c r="AT1787" s="179"/>
      <c r="AU1787" s="179"/>
      <c r="AV1787" s="183"/>
      <c r="AW1787" s="183"/>
      <c r="AX1787" s="179"/>
      <c r="AY1787" s="179"/>
      <c r="AZ1787" s="184"/>
      <c r="BA1787" s="184"/>
      <c r="BB1787" s="184"/>
      <c r="BC1787" s="179"/>
    </row>
    <row r="1788" spans="1:55" ht="14.4" hidden="1">
      <c r="A1788" s="179"/>
      <c r="B1788" s="180"/>
      <c r="C1788" s="181"/>
      <c r="D1788" s="179"/>
      <c r="E1788" s="179"/>
      <c r="F1788" s="182"/>
      <c r="G1788" s="179"/>
      <c r="H1788" s="179"/>
      <c r="I1788" s="179"/>
      <c r="J1788" s="179"/>
      <c r="K1788" s="179"/>
      <c r="L1788" s="179"/>
      <c r="M1788" s="179"/>
      <c r="N1788" s="179"/>
      <c r="O1788" s="179"/>
      <c r="P1788" s="179"/>
      <c r="Q1788" s="179"/>
      <c r="R1788" s="179"/>
      <c r="S1788" s="179"/>
      <c r="T1788" s="179"/>
      <c r="U1788" s="179"/>
      <c r="V1788" s="179"/>
      <c r="W1788" s="179"/>
      <c r="X1788" s="179"/>
      <c r="Y1788" s="179"/>
      <c r="Z1788" s="179"/>
      <c r="AA1788" s="179"/>
      <c r="AB1788" s="181"/>
      <c r="AC1788" s="179"/>
      <c r="AD1788" s="178"/>
      <c r="AE1788" s="178"/>
      <c r="AF1788" s="178"/>
      <c r="AG1788" s="178"/>
      <c r="AH1788" s="178"/>
      <c r="AI1788" s="183"/>
      <c r="AJ1788" s="183"/>
      <c r="AK1788" s="183"/>
      <c r="AL1788" s="183"/>
      <c r="AM1788" s="183"/>
      <c r="AN1788" s="183"/>
      <c r="AO1788" s="179"/>
      <c r="AP1788" s="183"/>
      <c r="AQ1788" s="183"/>
      <c r="AR1788" s="179"/>
      <c r="AS1788" s="181"/>
      <c r="AT1788" s="179"/>
      <c r="AU1788" s="179"/>
      <c r="AV1788" s="183"/>
      <c r="AW1788" s="183"/>
      <c r="AX1788" s="179"/>
      <c r="AY1788" s="179"/>
      <c r="AZ1788" s="184"/>
      <c r="BA1788" s="184"/>
      <c r="BB1788" s="184"/>
      <c r="BC1788" s="179"/>
    </row>
    <row r="1789" spans="1:55" ht="14.4" hidden="1">
      <c r="A1789" s="179"/>
      <c r="B1789" s="180"/>
      <c r="C1789" s="181"/>
      <c r="D1789" s="179"/>
      <c r="E1789" s="179"/>
      <c r="F1789" s="182"/>
      <c r="G1789" s="179"/>
      <c r="H1789" s="179"/>
      <c r="I1789" s="179"/>
      <c r="J1789" s="179"/>
      <c r="K1789" s="179"/>
      <c r="L1789" s="179"/>
      <c r="M1789" s="179"/>
      <c r="N1789" s="179"/>
      <c r="O1789" s="179"/>
      <c r="P1789" s="179"/>
      <c r="Q1789" s="179"/>
      <c r="R1789" s="179"/>
      <c r="S1789" s="179"/>
      <c r="T1789" s="179"/>
      <c r="U1789" s="179"/>
      <c r="V1789" s="179"/>
      <c r="W1789" s="179"/>
      <c r="X1789" s="179"/>
      <c r="Y1789" s="179"/>
      <c r="Z1789" s="179"/>
      <c r="AA1789" s="179"/>
      <c r="AB1789" s="181"/>
      <c r="AC1789" s="179"/>
      <c r="AD1789" s="178"/>
      <c r="AE1789" s="178"/>
      <c r="AF1789" s="178"/>
      <c r="AG1789" s="178"/>
      <c r="AH1789" s="178"/>
      <c r="AI1789" s="183"/>
      <c r="AJ1789" s="183"/>
      <c r="AK1789" s="183"/>
      <c r="AL1789" s="183"/>
      <c r="AM1789" s="183"/>
      <c r="AN1789" s="183"/>
      <c r="AO1789" s="179"/>
      <c r="AP1789" s="183"/>
      <c r="AQ1789" s="183"/>
      <c r="AR1789" s="179"/>
      <c r="AS1789" s="181"/>
      <c r="AT1789" s="179"/>
      <c r="AU1789" s="179"/>
      <c r="AV1789" s="183"/>
      <c r="AW1789" s="183"/>
      <c r="AX1789" s="179"/>
      <c r="AY1789" s="179"/>
      <c r="AZ1789" s="184"/>
      <c r="BA1789" s="184"/>
      <c r="BB1789" s="184"/>
      <c r="BC1789" s="179"/>
    </row>
    <row r="1790" spans="1:55" ht="14.4" hidden="1">
      <c r="A1790" s="179"/>
      <c r="B1790" s="180"/>
      <c r="C1790" s="181"/>
      <c r="D1790" s="179"/>
      <c r="E1790" s="179"/>
      <c r="F1790" s="182"/>
      <c r="G1790" s="179"/>
      <c r="H1790" s="179"/>
      <c r="I1790" s="179"/>
      <c r="J1790" s="179"/>
      <c r="K1790" s="179"/>
      <c r="L1790" s="179"/>
      <c r="M1790" s="179"/>
      <c r="N1790" s="179"/>
      <c r="O1790" s="179"/>
      <c r="P1790" s="179"/>
      <c r="Q1790" s="179"/>
      <c r="R1790" s="179"/>
      <c r="S1790" s="179"/>
      <c r="T1790" s="179"/>
      <c r="U1790" s="179"/>
      <c r="V1790" s="179"/>
      <c r="W1790" s="179"/>
      <c r="X1790" s="179"/>
      <c r="Y1790" s="179"/>
      <c r="Z1790" s="179"/>
      <c r="AA1790" s="179"/>
      <c r="AB1790" s="181"/>
      <c r="AC1790" s="179"/>
      <c r="AD1790" s="178"/>
      <c r="AE1790" s="178"/>
      <c r="AF1790" s="178"/>
      <c r="AG1790" s="178"/>
      <c r="AH1790" s="178"/>
      <c r="AI1790" s="183"/>
      <c r="AJ1790" s="183"/>
      <c r="AK1790" s="183"/>
      <c r="AL1790" s="183"/>
      <c r="AM1790" s="183"/>
      <c r="AN1790" s="183"/>
      <c r="AO1790" s="179"/>
      <c r="AP1790" s="183"/>
      <c r="AQ1790" s="183"/>
      <c r="AR1790" s="179"/>
      <c r="AS1790" s="181"/>
      <c r="AT1790" s="179"/>
      <c r="AU1790" s="179"/>
      <c r="AV1790" s="183"/>
      <c r="AW1790" s="183"/>
      <c r="AX1790" s="179"/>
      <c r="AY1790" s="179"/>
      <c r="AZ1790" s="184"/>
      <c r="BA1790" s="184"/>
      <c r="BB1790" s="184"/>
      <c r="BC1790" s="179"/>
    </row>
    <row r="1791" spans="1:55" ht="14.4" hidden="1">
      <c r="A1791" s="179"/>
      <c r="B1791" s="180"/>
      <c r="C1791" s="181"/>
      <c r="D1791" s="179"/>
      <c r="E1791" s="179"/>
      <c r="F1791" s="182"/>
      <c r="G1791" s="179"/>
      <c r="H1791" s="179"/>
      <c r="I1791" s="179"/>
      <c r="J1791" s="179"/>
      <c r="K1791" s="179"/>
      <c r="L1791" s="179"/>
      <c r="M1791" s="179"/>
      <c r="N1791" s="179"/>
      <c r="O1791" s="179"/>
      <c r="P1791" s="179"/>
      <c r="Q1791" s="179"/>
      <c r="R1791" s="179"/>
      <c r="S1791" s="179"/>
      <c r="T1791" s="179"/>
      <c r="U1791" s="179"/>
      <c r="V1791" s="179"/>
      <c r="W1791" s="179"/>
      <c r="X1791" s="179"/>
      <c r="Y1791" s="179"/>
      <c r="Z1791" s="179"/>
      <c r="AA1791" s="179"/>
      <c r="AB1791" s="181"/>
      <c r="AC1791" s="179"/>
      <c r="AD1791" s="178"/>
      <c r="AE1791" s="178"/>
      <c r="AF1791" s="178"/>
      <c r="AG1791" s="178"/>
      <c r="AH1791" s="178"/>
      <c r="AI1791" s="183"/>
      <c r="AJ1791" s="183"/>
      <c r="AK1791" s="183"/>
      <c r="AL1791" s="183"/>
      <c r="AM1791" s="183"/>
      <c r="AN1791" s="183"/>
      <c r="AO1791" s="179"/>
      <c r="AP1791" s="183"/>
      <c r="AQ1791" s="183"/>
      <c r="AR1791" s="179"/>
      <c r="AS1791" s="181"/>
      <c r="AT1791" s="179"/>
      <c r="AU1791" s="179"/>
      <c r="AV1791" s="183"/>
      <c r="AW1791" s="183"/>
      <c r="AX1791" s="179"/>
      <c r="AY1791" s="179"/>
      <c r="AZ1791" s="184"/>
      <c r="BA1791" s="184"/>
      <c r="BB1791" s="184"/>
      <c r="BC1791" s="179"/>
    </row>
    <row r="1792" spans="1:55" ht="14.4" hidden="1">
      <c r="A1792" s="179"/>
      <c r="B1792" s="180"/>
      <c r="C1792" s="181"/>
      <c r="D1792" s="179"/>
      <c r="E1792" s="179"/>
      <c r="F1792" s="182"/>
      <c r="G1792" s="179"/>
      <c r="H1792" s="179"/>
      <c r="I1792" s="179"/>
      <c r="J1792" s="179"/>
      <c r="K1792" s="179"/>
      <c r="L1792" s="179"/>
      <c r="M1792" s="179"/>
      <c r="N1792" s="179"/>
      <c r="O1792" s="179"/>
      <c r="P1792" s="179"/>
      <c r="Q1792" s="179"/>
      <c r="R1792" s="179"/>
      <c r="S1792" s="179"/>
      <c r="T1792" s="179"/>
      <c r="U1792" s="179"/>
      <c r="V1792" s="179"/>
      <c r="W1792" s="179"/>
      <c r="X1792" s="179"/>
      <c r="Y1792" s="179"/>
      <c r="Z1792" s="179"/>
      <c r="AA1792" s="179"/>
      <c r="AB1792" s="181"/>
      <c r="AC1792" s="179"/>
      <c r="AD1792" s="178"/>
      <c r="AE1792" s="178"/>
      <c r="AF1792" s="178"/>
      <c r="AG1792" s="178"/>
      <c r="AH1792" s="178"/>
      <c r="AI1792" s="183"/>
      <c r="AJ1792" s="183"/>
      <c r="AK1792" s="183"/>
      <c r="AL1792" s="183"/>
      <c r="AM1792" s="183"/>
      <c r="AN1792" s="183"/>
      <c r="AO1792" s="179"/>
      <c r="AP1792" s="183"/>
      <c r="AQ1792" s="183"/>
      <c r="AR1792" s="179"/>
      <c r="AS1792" s="181"/>
      <c r="AT1792" s="179"/>
      <c r="AU1792" s="179"/>
      <c r="AV1792" s="183"/>
      <c r="AW1792" s="183"/>
      <c r="AX1792" s="179"/>
      <c r="AY1792" s="179"/>
      <c r="AZ1792" s="184"/>
      <c r="BA1792" s="184"/>
      <c r="BB1792" s="184"/>
      <c r="BC1792" s="179"/>
    </row>
    <row r="1793" spans="1:55" ht="14.4" hidden="1">
      <c r="A1793" s="179"/>
      <c r="B1793" s="180"/>
      <c r="C1793" s="181"/>
      <c r="D1793" s="179"/>
      <c r="E1793" s="179"/>
      <c r="F1793" s="182"/>
      <c r="G1793" s="179"/>
      <c r="H1793" s="179"/>
      <c r="I1793" s="179"/>
      <c r="J1793" s="179"/>
      <c r="K1793" s="179"/>
      <c r="L1793" s="179"/>
      <c r="M1793" s="179"/>
      <c r="N1793" s="179"/>
      <c r="O1793" s="179"/>
      <c r="P1793" s="179"/>
      <c r="Q1793" s="179"/>
      <c r="R1793" s="179"/>
      <c r="S1793" s="179"/>
      <c r="T1793" s="179"/>
      <c r="U1793" s="179"/>
      <c r="V1793" s="179"/>
      <c r="W1793" s="179"/>
      <c r="X1793" s="179"/>
      <c r="Y1793" s="179"/>
      <c r="Z1793" s="179"/>
      <c r="AA1793" s="179"/>
      <c r="AB1793" s="181"/>
      <c r="AC1793" s="179"/>
      <c r="AD1793" s="178"/>
      <c r="AE1793" s="178"/>
      <c r="AF1793" s="178"/>
      <c r="AG1793" s="178"/>
      <c r="AH1793" s="178"/>
      <c r="AI1793" s="183"/>
      <c r="AJ1793" s="183"/>
      <c r="AK1793" s="183"/>
      <c r="AL1793" s="183"/>
      <c r="AM1793" s="183"/>
      <c r="AN1793" s="183"/>
      <c r="AO1793" s="179"/>
      <c r="AP1793" s="183"/>
      <c r="AQ1793" s="183"/>
      <c r="AR1793" s="179"/>
      <c r="AS1793" s="181"/>
      <c r="AT1793" s="179"/>
      <c r="AU1793" s="179"/>
      <c r="AV1793" s="183"/>
      <c r="AW1793" s="183"/>
      <c r="AX1793" s="179"/>
      <c r="AY1793" s="179"/>
      <c r="AZ1793" s="184"/>
      <c r="BA1793" s="184"/>
      <c r="BB1793" s="184"/>
      <c r="BC1793" s="179"/>
    </row>
    <row r="1794" spans="1:55" ht="14.4" hidden="1">
      <c r="A1794" s="179"/>
      <c r="B1794" s="180"/>
      <c r="C1794" s="181"/>
      <c r="D1794" s="179"/>
      <c r="E1794" s="179"/>
      <c r="F1794" s="182"/>
      <c r="G1794" s="179"/>
      <c r="H1794" s="179"/>
      <c r="I1794" s="179"/>
      <c r="J1794" s="179"/>
      <c r="K1794" s="179"/>
      <c r="L1794" s="179"/>
      <c r="M1794" s="179"/>
      <c r="N1794" s="179"/>
      <c r="O1794" s="179"/>
      <c r="P1794" s="179"/>
      <c r="Q1794" s="179"/>
      <c r="R1794" s="179"/>
      <c r="S1794" s="179"/>
      <c r="T1794" s="179"/>
      <c r="U1794" s="179"/>
      <c r="V1794" s="179"/>
      <c r="W1794" s="179"/>
      <c r="X1794" s="179"/>
      <c r="Y1794" s="179"/>
      <c r="Z1794" s="179"/>
      <c r="AA1794" s="179"/>
      <c r="AB1794" s="181"/>
      <c r="AC1794" s="179"/>
      <c r="AD1794" s="178"/>
      <c r="AE1794" s="178"/>
      <c r="AF1794" s="178"/>
      <c r="AG1794" s="178"/>
      <c r="AH1794" s="178"/>
      <c r="AI1794" s="183"/>
      <c r="AJ1794" s="183"/>
      <c r="AK1794" s="183"/>
      <c r="AL1794" s="183"/>
      <c r="AM1794" s="183"/>
      <c r="AN1794" s="183"/>
      <c r="AO1794" s="179"/>
      <c r="AP1794" s="183"/>
      <c r="AQ1794" s="183"/>
      <c r="AR1794" s="179"/>
      <c r="AS1794" s="181"/>
      <c r="AT1794" s="179"/>
      <c r="AU1794" s="179"/>
      <c r="AV1794" s="183"/>
      <c r="AW1794" s="183"/>
      <c r="AX1794" s="179"/>
      <c r="AY1794" s="179"/>
      <c r="AZ1794" s="184"/>
      <c r="BA1794" s="184"/>
      <c r="BB1794" s="184"/>
      <c r="BC1794" s="179"/>
    </row>
    <row r="1795" spans="1:55" ht="14.4" hidden="1">
      <c r="A1795" s="179"/>
      <c r="B1795" s="180"/>
      <c r="C1795" s="181"/>
      <c r="D1795" s="179"/>
      <c r="E1795" s="179"/>
      <c r="F1795" s="182"/>
      <c r="G1795" s="179"/>
      <c r="H1795" s="179"/>
      <c r="I1795" s="179"/>
      <c r="J1795" s="179"/>
      <c r="K1795" s="179"/>
      <c r="L1795" s="179"/>
      <c r="M1795" s="179"/>
      <c r="N1795" s="179"/>
      <c r="O1795" s="179"/>
      <c r="P1795" s="179"/>
      <c r="Q1795" s="179"/>
      <c r="R1795" s="179"/>
      <c r="S1795" s="179"/>
      <c r="T1795" s="179"/>
      <c r="U1795" s="179"/>
      <c r="V1795" s="179"/>
      <c r="W1795" s="179"/>
      <c r="X1795" s="179"/>
      <c r="Y1795" s="179"/>
      <c r="Z1795" s="179"/>
      <c r="AA1795" s="179"/>
      <c r="AB1795" s="181"/>
      <c r="AC1795" s="179"/>
      <c r="AD1795" s="178"/>
      <c r="AE1795" s="178"/>
      <c r="AF1795" s="178"/>
      <c r="AG1795" s="178"/>
      <c r="AH1795" s="178"/>
      <c r="AI1795" s="183"/>
      <c r="AJ1795" s="183"/>
      <c r="AK1795" s="183"/>
      <c r="AL1795" s="183"/>
      <c r="AM1795" s="183"/>
      <c r="AN1795" s="183"/>
      <c r="AO1795" s="179"/>
      <c r="AP1795" s="183"/>
      <c r="AQ1795" s="183"/>
      <c r="AR1795" s="179"/>
      <c r="AS1795" s="181"/>
      <c r="AT1795" s="179"/>
      <c r="AU1795" s="179"/>
      <c r="AV1795" s="183"/>
      <c r="AW1795" s="183"/>
      <c r="AX1795" s="179"/>
      <c r="AY1795" s="179"/>
      <c r="AZ1795" s="184"/>
      <c r="BA1795" s="184"/>
      <c r="BB1795" s="184"/>
      <c r="BC1795" s="179"/>
    </row>
    <row r="1796" spans="1:55" ht="14.4" hidden="1">
      <c r="A1796" s="179"/>
      <c r="B1796" s="180"/>
      <c r="C1796" s="181"/>
      <c r="D1796" s="179"/>
      <c r="E1796" s="179"/>
      <c r="F1796" s="182"/>
      <c r="G1796" s="179"/>
      <c r="H1796" s="179"/>
      <c r="I1796" s="179"/>
      <c r="J1796" s="179"/>
      <c r="K1796" s="179"/>
      <c r="L1796" s="179"/>
      <c r="M1796" s="179"/>
      <c r="N1796" s="179"/>
      <c r="O1796" s="179"/>
      <c r="P1796" s="179"/>
      <c r="Q1796" s="179"/>
      <c r="R1796" s="179"/>
      <c r="S1796" s="179"/>
      <c r="T1796" s="179"/>
      <c r="U1796" s="179"/>
      <c r="V1796" s="179"/>
      <c r="W1796" s="179"/>
      <c r="X1796" s="179"/>
      <c r="Y1796" s="179"/>
      <c r="Z1796" s="179"/>
      <c r="AA1796" s="179"/>
      <c r="AB1796" s="181"/>
      <c r="AC1796" s="179"/>
      <c r="AD1796" s="178"/>
      <c r="AE1796" s="178"/>
      <c r="AF1796" s="178"/>
      <c r="AG1796" s="178"/>
      <c r="AH1796" s="178"/>
      <c r="AI1796" s="183"/>
      <c r="AJ1796" s="183"/>
      <c r="AK1796" s="183"/>
      <c r="AL1796" s="183"/>
      <c r="AM1796" s="183"/>
      <c r="AN1796" s="183"/>
      <c r="AO1796" s="179"/>
      <c r="AP1796" s="183"/>
      <c r="AQ1796" s="183"/>
      <c r="AR1796" s="179"/>
      <c r="AS1796" s="181"/>
      <c r="AT1796" s="179"/>
      <c r="AU1796" s="179"/>
      <c r="AV1796" s="183"/>
      <c r="AW1796" s="183"/>
      <c r="AX1796" s="179"/>
      <c r="AY1796" s="179"/>
      <c r="AZ1796" s="184"/>
      <c r="BA1796" s="184"/>
      <c r="BB1796" s="184"/>
      <c r="BC1796" s="179"/>
    </row>
    <row r="1797" spans="1:55" ht="14.4" hidden="1">
      <c r="A1797" s="179"/>
      <c r="B1797" s="180"/>
      <c r="C1797" s="181"/>
      <c r="D1797" s="179"/>
      <c r="E1797" s="179"/>
      <c r="F1797" s="182"/>
      <c r="G1797" s="179"/>
      <c r="H1797" s="179"/>
      <c r="I1797" s="179"/>
      <c r="J1797" s="179"/>
      <c r="K1797" s="179"/>
      <c r="L1797" s="179"/>
      <c r="M1797" s="179"/>
      <c r="N1797" s="179"/>
      <c r="O1797" s="179"/>
      <c r="P1797" s="179"/>
      <c r="Q1797" s="179"/>
      <c r="R1797" s="179"/>
      <c r="S1797" s="179"/>
      <c r="T1797" s="179"/>
      <c r="U1797" s="179"/>
      <c r="V1797" s="179"/>
      <c r="W1797" s="179"/>
      <c r="X1797" s="179"/>
      <c r="Y1797" s="179"/>
      <c r="Z1797" s="179"/>
      <c r="AA1797" s="179"/>
      <c r="AB1797" s="181"/>
      <c r="AC1797" s="179"/>
      <c r="AD1797" s="178"/>
      <c r="AE1797" s="178"/>
      <c r="AF1797" s="178"/>
      <c r="AG1797" s="178"/>
      <c r="AH1797" s="178"/>
      <c r="AI1797" s="183"/>
      <c r="AJ1797" s="183"/>
      <c r="AK1797" s="183"/>
      <c r="AL1797" s="183"/>
      <c r="AM1797" s="183"/>
      <c r="AN1797" s="183"/>
      <c r="AO1797" s="179"/>
      <c r="AP1797" s="183"/>
      <c r="AQ1797" s="183"/>
      <c r="AR1797" s="179"/>
      <c r="AS1797" s="181"/>
      <c r="AT1797" s="179"/>
      <c r="AU1797" s="179"/>
      <c r="AV1797" s="183"/>
      <c r="AW1797" s="183"/>
      <c r="AX1797" s="179"/>
      <c r="AY1797" s="179"/>
      <c r="AZ1797" s="184"/>
      <c r="BA1797" s="184"/>
      <c r="BB1797" s="184"/>
      <c r="BC1797" s="179"/>
    </row>
    <row r="1798" spans="1:55" ht="14.4" hidden="1">
      <c r="A1798" s="179"/>
      <c r="B1798" s="180"/>
      <c r="C1798" s="181"/>
      <c r="D1798" s="179"/>
      <c r="E1798" s="179"/>
      <c r="F1798" s="182"/>
      <c r="G1798" s="179"/>
      <c r="H1798" s="179"/>
      <c r="I1798" s="179"/>
      <c r="J1798" s="179"/>
      <c r="K1798" s="179"/>
      <c r="L1798" s="179"/>
      <c r="M1798" s="179"/>
      <c r="N1798" s="179"/>
      <c r="O1798" s="179"/>
      <c r="P1798" s="179"/>
      <c r="Q1798" s="179"/>
      <c r="R1798" s="179"/>
      <c r="S1798" s="179"/>
      <c r="T1798" s="179"/>
      <c r="U1798" s="179"/>
      <c r="V1798" s="179"/>
      <c r="W1798" s="179"/>
      <c r="X1798" s="179"/>
      <c r="Y1798" s="179"/>
      <c r="Z1798" s="179"/>
      <c r="AA1798" s="179"/>
      <c r="AB1798" s="181"/>
      <c r="AC1798" s="179"/>
      <c r="AD1798" s="178"/>
      <c r="AE1798" s="178"/>
      <c r="AF1798" s="178"/>
      <c r="AG1798" s="178"/>
      <c r="AH1798" s="178"/>
      <c r="AI1798" s="183"/>
      <c r="AJ1798" s="183"/>
      <c r="AK1798" s="183"/>
      <c r="AL1798" s="183"/>
      <c r="AM1798" s="183"/>
      <c r="AN1798" s="183"/>
      <c r="AO1798" s="179"/>
      <c r="AP1798" s="183"/>
      <c r="AQ1798" s="183"/>
      <c r="AR1798" s="179"/>
      <c r="AS1798" s="181"/>
      <c r="AT1798" s="179"/>
      <c r="AU1798" s="179"/>
      <c r="AV1798" s="183"/>
      <c r="AW1798" s="183"/>
      <c r="AX1798" s="179"/>
      <c r="AY1798" s="179"/>
      <c r="AZ1798" s="184"/>
      <c r="BA1798" s="184"/>
      <c r="BB1798" s="184"/>
      <c r="BC1798" s="179"/>
    </row>
    <row r="1799" spans="1:55" ht="14.4" hidden="1">
      <c r="A1799" s="179"/>
      <c r="B1799" s="180"/>
      <c r="C1799" s="181"/>
      <c r="D1799" s="179"/>
      <c r="E1799" s="179"/>
      <c r="F1799" s="182"/>
      <c r="G1799" s="179"/>
      <c r="H1799" s="179"/>
      <c r="I1799" s="179"/>
      <c r="J1799" s="179"/>
      <c r="K1799" s="179"/>
      <c r="L1799" s="179"/>
      <c r="M1799" s="179"/>
      <c r="N1799" s="179"/>
      <c r="O1799" s="179"/>
      <c r="P1799" s="179"/>
      <c r="Q1799" s="179"/>
      <c r="R1799" s="179"/>
      <c r="S1799" s="179"/>
      <c r="T1799" s="179"/>
      <c r="U1799" s="179"/>
      <c r="V1799" s="179"/>
      <c r="W1799" s="179"/>
      <c r="X1799" s="179"/>
      <c r="Y1799" s="179"/>
      <c r="Z1799" s="179"/>
      <c r="AA1799" s="179"/>
      <c r="AB1799" s="181"/>
      <c r="AC1799" s="179"/>
      <c r="AD1799" s="178"/>
      <c r="AE1799" s="178"/>
      <c r="AF1799" s="178"/>
      <c r="AG1799" s="178"/>
      <c r="AH1799" s="178"/>
      <c r="AI1799" s="183"/>
      <c r="AJ1799" s="183"/>
      <c r="AK1799" s="183"/>
      <c r="AL1799" s="183"/>
      <c r="AM1799" s="183"/>
      <c r="AN1799" s="183"/>
      <c r="AO1799" s="179"/>
      <c r="AP1799" s="183"/>
      <c r="AQ1799" s="183"/>
      <c r="AR1799" s="179"/>
      <c r="AS1799" s="181"/>
      <c r="AT1799" s="179"/>
      <c r="AU1799" s="179"/>
      <c r="AV1799" s="183"/>
      <c r="AW1799" s="183"/>
      <c r="AX1799" s="179"/>
      <c r="AY1799" s="179"/>
      <c r="AZ1799" s="184"/>
      <c r="BA1799" s="184"/>
      <c r="BB1799" s="184"/>
      <c r="BC1799" s="179"/>
    </row>
    <row r="1800" spans="1:55" ht="14.4" hidden="1">
      <c r="A1800" s="179"/>
      <c r="B1800" s="180"/>
      <c r="C1800" s="181"/>
      <c r="D1800" s="179"/>
      <c r="E1800" s="179"/>
      <c r="F1800" s="182"/>
      <c r="G1800" s="179"/>
      <c r="H1800" s="179"/>
      <c r="I1800" s="179"/>
      <c r="J1800" s="179"/>
      <c r="K1800" s="179"/>
      <c r="L1800" s="179"/>
      <c r="M1800" s="179"/>
      <c r="N1800" s="179"/>
      <c r="O1800" s="179"/>
      <c r="P1800" s="179"/>
      <c r="Q1800" s="179"/>
      <c r="R1800" s="179"/>
      <c r="S1800" s="179"/>
      <c r="T1800" s="179"/>
      <c r="U1800" s="179"/>
      <c r="V1800" s="179"/>
      <c r="W1800" s="179"/>
      <c r="X1800" s="179"/>
      <c r="Y1800" s="179"/>
      <c r="Z1800" s="179"/>
      <c r="AA1800" s="179"/>
      <c r="AB1800" s="181"/>
      <c r="AC1800" s="179"/>
      <c r="AD1800" s="178"/>
      <c r="AE1800" s="178"/>
      <c r="AF1800" s="178"/>
      <c r="AG1800" s="178"/>
      <c r="AH1800" s="178"/>
      <c r="AI1800" s="183"/>
      <c r="AJ1800" s="183"/>
      <c r="AK1800" s="183"/>
      <c r="AL1800" s="183"/>
      <c r="AM1800" s="183"/>
      <c r="AN1800" s="183"/>
      <c r="AO1800" s="179"/>
      <c r="AP1800" s="183"/>
      <c r="AQ1800" s="183"/>
      <c r="AR1800" s="179"/>
      <c r="AS1800" s="181"/>
      <c r="AT1800" s="179"/>
      <c r="AU1800" s="179"/>
      <c r="AV1800" s="183"/>
      <c r="AW1800" s="183"/>
      <c r="AX1800" s="179"/>
      <c r="AY1800" s="179"/>
      <c r="AZ1800" s="184"/>
      <c r="BA1800" s="184"/>
      <c r="BB1800" s="184"/>
      <c r="BC1800" s="179"/>
    </row>
    <row r="1801" spans="1:55" ht="14.4" hidden="1">
      <c r="A1801" s="179"/>
      <c r="B1801" s="180"/>
      <c r="C1801" s="181"/>
      <c r="D1801" s="179"/>
      <c r="E1801" s="179"/>
      <c r="F1801" s="182"/>
      <c r="G1801" s="179"/>
      <c r="H1801" s="179"/>
      <c r="I1801" s="179"/>
      <c r="J1801" s="179"/>
      <c r="K1801" s="179"/>
      <c r="L1801" s="179"/>
      <c r="M1801" s="179"/>
      <c r="N1801" s="179"/>
      <c r="O1801" s="179"/>
      <c r="P1801" s="179"/>
      <c r="Q1801" s="179"/>
      <c r="R1801" s="179"/>
      <c r="S1801" s="179"/>
      <c r="T1801" s="179"/>
      <c r="U1801" s="179"/>
      <c r="V1801" s="179"/>
      <c r="W1801" s="179"/>
      <c r="X1801" s="179"/>
      <c r="Y1801" s="179"/>
      <c r="Z1801" s="179"/>
      <c r="AA1801" s="179"/>
      <c r="AB1801" s="181"/>
      <c r="AC1801" s="179"/>
      <c r="AD1801" s="178"/>
      <c r="AE1801" s="178"/>
      <c r="AF1801" s="178"/>
      <c r="AG1801" s="178"/>
      <c r="AH1801" s="178"/>
      <c r="AI1801" s="183"/>
      <c r="AJ1801" s="183"/>
      <c r="AK1801" s="183"/>
      <c r="AL1801" s="183"/>
      <c r="AM1801" s="183"/>
      <c r="AN1801" s="183"/>
      <c r="AO1801" s="179"/>
      <c r="AP1801" s="183"/>
      <c r="AQ1801" s="183"/>
      <c r="AR1801" s="179"/>
      <c r="AS1801" s="181"/>
      <c r="AT1801" s="179"/>
      <c r="AU1801" s="179"/>
      <c r="AV1801" s="183"/>
      <c r="AW1801" s="183"/>
      <c r="AX1801" s="179"/>
      <c r="AY1801" s="179"/>
      <c r="AZ1801" s="184"/>
      <c r="BA1801" s="184"/>
      <c r="BB1801" s="184"/>
      <c r="BC1801" s="179"/>
    </row>
    <row r="1802" spans="1:55" ht="14.4" hidden="1">
      <c r="A1802" s="179"/>
      <c r="B1802" s="180"/>
      <c r="C1802" s="181"/>
      <c r="D1802" s="179"/>
      <c r="E1802" s="179"/>
      <c r="F1802" s="182"/>
      <c r="G1802" s="179"/>
      <c r="H1802" s="179"/>
      <c r="I1802" s="179"/>
      <c r="J1802" s="179"/>
      <c r="K1802" s="179"/>
      <c r="L1802" s="179"/>
      <c r="M1802" s="179"/>
      <c r="N1802" s="179"/>
      <c r="O1802" s="179"/>
      <c r="P1802" s="179"/>
      <c r="Q1802" s="179"/>
      <c r="R1802" s="179"/>
      <c r="S1802" s="179"/>
      <c r="T1802" s="179"/>
      <c r="U1802" s="179"/>
      <c r="V1802" s="179"/>
      <c r="W1802" s="179"/>
      <c r="X1802" s="179"/>
      <c r="Y1802" s="179"/>
      <c r="Z1802" s="179"/>
      <c r="AA1802" s="179"/>
      <c r="AB1802" s="181"/>
      <c r="AC1802" s="179"/>
      <c r="AD1802" s="178"/>
      <c r="AE1802" s="178"/>
      <c r="AF1802" s="178"/>
      <c r="AG1802" s="178"/>
      <c r="AH1802" s="178"/>
      <c r="AI1802" s="183"/>
      <c r="AJ1802" s="183"/>
      <c r="AK1802" s="183"/>
      <c r="AL1802" s="183"/>
      <c r="AM1802" s="183"/>
      <c r="AN1802" s="183"/>
      <c r="AO1802" s="179"/>
      <c r="AP1802" s="183"/>
      <c r="AQ1802" s="183"/>
      <c r="AR1802" s="179"/>
      <c r="AS1802" s="181"/>
      <c r="AT1802" s="179"/>
      <c r="AU1802" s="179"/>
      <c r="AV1802" s="183"/>
      <c r="AW1802" s="183"/>
      <c r="AX1802" s="179"/>
      <c r="AY1802" s="179"/>
      <c r="AZ1802" s="184"/>
      <c r="BA1802" s="184"/>
      <c r="BB1802" s="184"/>
      <c r="BC1802" s="179"/>
    </row>
    <row r="1803" spans="1:55" ht="14.4" hidden="1">
      <c r="A1803" s="179"/>
      <c r="B1803" s="180"/>
      <c r="C1803" s="181"/>
      <c r="D1803" s="179"/>
      <c r="E1803" s="179"/>
      <c r="F1803" s="182"/>
      <c r="G1803" s="179"/>
      <c r="H1803" s="179"/>
      <c r="I1803" s="179"/>
      <c r="J1803" s="179"/>
      <c r="K1803" s="179"/>
      <c r="L1803" s="179"/>
      <c r="M1803" s="179"/>
      <c r="N1803" s="179"/>
      <c r="O1803" s="179"/>
      <c r="P1803" s="179"/>
      <c r="Q1803" s="179"/>
      <c r="R1803" s="179"/>
      <c r="S1803" s="179"/>
      <c r="T1803" s="179"/>
      <c r="U1803" s="179"/>
      <c r="V1803" s="179"/>
      <c r="W1803" s="179"/>
      <c r="X1803" s="179"/>
      <c r="Y1803" s="179"/>
      <c r="Z1803" s="179"/>
      <c r="AA1803" s="179"/>
      <c r="AB1803" s="181"/>
      <c r="AC1803" s="179"/>
      <c r="AD1803" s="178"/>
      <c r="AE1803" s="178"/>
      <c r="AF1803" s="178"/>
      <c r="AG1803" s="178"/>
      <c r="AH1803" s="178"/>
      <c r="AI1803" s="183"/>
      <c r="AJ1803" s="183"/>
      <c r="AK1803" s="183"/>
      <c r="AL1803" s="183"/>
      <c r="AM1803" s="183"/>
      <c r="AN1803" s="183"/>
      <c r="AO1803" s="179"/>
      <c r="AP1803" s="183"/>
      <c r="AQ1803" s="183"/>
      <c r="AR1803" s="179"/>
      <c r="AS1803" s="181"/>
      <c r="AT1803" s="179"/>
      <c r="AU1803" s="179"/>
      <c r="AV1803" s="183"/>
      <c r="AW1803" s="183"/>
      <c r="AX1803" s="179"/>
      <c r="AY1803" s="179"/>
      <c r="AZ1803" s="184"/>
      <c r="BA1803" s="184"/>
      <c r="BB1803" s="184"/>
      <c r="BC1803" s="179"/>
    </row>
    <row r="1804" spans="1:55" ht="14.4" hidden="1">
      <c r="A1804" s="179"/>
      <c r="B1804" s="180"/>
      <c r="C1804" s="181"/>
      <c r="D1804" s="179"/>
      <c r="E1804" s="179"/>
      <c r="F1804" s="182"/>
      <c r="G1804" s="179"/>
      <c r="H1804" s="179"/>
      <c r="I1804" s="179"/>
      <c r="J1804" s="179"/>
      <c r="K1804" s="179"/>
      <c r="L1804" s="179"/>
      <c r="M1804" s="179"/>
      <c r="N1804" s="179"/>
      <c r="O1804" s="179"/>
      <c r="P1804" s="179"/>
      <c r="Q1804" s="179"/>
      <c r="R1804" s="179"/>
      <c r="S1804" s="179"/>
      <c r="T1804" s="179"/>
      <c r="U1804" s="179"/>
      <c r="V1804" s="179"/>
      <c r="W1804" s="179"/>
      <c r="X1804" s="179"/>
      <c r="Y1804" s="179"/>
      <c r="Z1804" s="179"/>
      <c r="AA1804" s="179"/>
      <c r="AB1804" s="181"/>
      <c r="AC1804" s="179"/>
      <c r="AD1804" s="178"/>
      <c r="AE1804" s="178"/>
      <c r="AF1804" s="178"/>
      <c r="AG1804" s="178"/>
      <c r="AH1804" s="178"/>
      <c r="AI1804" s="183"/>
      <c r="AJ1804" s="183"/>
      <c r="AK1804" s="183"/>
      <c r="AL1804" s="183"/>
      <c r="AM1804" s="183"/>
      <c r="AN1804" s="183"/>
      <c r="AO1804" s="179"/>
      <c r="AP1804" s="183"/>
      <c r="AQ1804" s="183"/>
      <c r="AR1804" s="179"/>
      <c r="AS1804" s="181"/>
      <c r="AT1804" s="179"/>
      <c r="AU1804" s="179"/>
      <c r="AV1804" s="183"/>
      <c r="AW1804" s="183"/>
      <c r="AX1804" s="179"/>
      <c r="AY1804" s="179"/>
      <c r="AZ1804" s="184"/>
      <c r="BA1804" s="184"/>
      <c r="BB1804" s="184"/>
      <c r="BC1804" s="179"/>
    </row>
    <row r="1805" spans="1:55" ht="14.4" hidden="1">
      <c r="A1805" s="179"/>
      <c r="B1805" s="180"/>
      <c r="C1805" s="181"/>
      <c r="D1805" s="179"/>
      <c r="E1805" s="179"/>
      <c r="F1805" s="182"/>
      <c r="G1805" s="179"/>
      <c r="H1805" s="179"/>
      <c r="I1805" s="179"/>
      <c r="J1805" s="179"/>
      <c r="K1805" s="179"/>
      <c r="L1805" s="179"/>
      <c r="M1805" s="179"/>
      <c r="N1805" s="179"/>
      <c r="O1805" s="179"/>
      <c r="P1805" s="179"/>
      <c r="Q1805" s="179"/>
      <c r="R1805" s="179"/>
      <c r="S1805" s="179"/>
      <c r="T1805" s="179"/>
      <c r="U1805" s="179"/>
      <c r="V1805" s="179"/>
      <c r="W1805" s="179"/>
      <c r="X1805" s="179"/>
      <c r="Y1805" s="179"/>
      <c r="Z1805" s="179"/>
      <c r="AA1805" s="179"/>
      <c r="AB1805" s="181"/>
      <c r="AC1805" s="179"/>
      <c r="AD1805" s="178"/>
      <c r="AE1805" s="178"/>
      <c r="AF1805" s="178"/>
      <c r="AG1805" s="178"/>
      <c r="AH1805" s="178"/>
      <c r="AI1805" s="183"/>
      <c r="AJ1805" s="183"/>
      <c r="AK1805" s="183"/>
      <c r="AL1805" s="183"/>
      <c r="AM1805" s="183"/>
      <c r="AN1805" s="183"/>
      <c r="AO1805" s="179"/>
      <c r="AP1805" s="183"/>
      <c r="AQ1805" s="183"/>
      <c r="AR1805" s="179"/>
      <c r="AS1805" s="181"/>
      <c r="AT1805" s="179"/>
      <c r="AU1805" s="179"/>
      <c r="AV1805" s="183"/>
      <c r="AW1805" s="183"/>
      <c r="AX1805" s="179"/>
      <c r="AY1805" s="179"/>
      <c r="AZ1805" s="184"/>
      <c r="BA1805" s="184"/>
      <c r="BB1805" s="184"/>
      <c r="BC1805" s="179"/>
    </row>
    <row r="1806" spans="1:55" ht="14.4" hidden="1">
      <c r="A1806" s="179"/>
      <c r="B1806" s="180"/>
      <c r="C1806" s="181"/>
      <c r="D1806" s="179"/>
      <c r="E1806" s="179"/>
      <c r="F1806" s="182"/>
      <c r="G1806" s="179"/>
      <c r="H1806" s="179"/>
      <c r="I1806" s="179"/>
      <c r="J1806" s="179"/>
      <c r="K1806" s="179"/>
      <c r="L1806" s="179"/>
      <c r="M1806" s="179"/>
      <c r="N1806" s="179"/>
      <c r="O1806" s="179"/>
      <c r="P1806" s="179"/>
      <c r="Q1806" s="179"/>
      <c r="R1806" s="179"/>
      <c r="S1806" s="179"/>
      <c r="T1806" s="179"/>
      <c r="U1806" s="179"/>
      <c r="V1806" s="179"/>
      <c r="W1806" s="179"/>
      <c r="X1806" s="179"/>
      <c r="Y1806" s="179"/>
      <c r="Z1806" s="179"/>
      <c r="AA1806" s="179"/>
      <c r="AB1806" s="181"/>
      <c r="AC1806" s="179"/>
      <c r="AD1806" s="178"/>
      <c r="AE1806" s="178"/>
      <c r="AF1806" s="178"/>
      <c r="AG1806" s="178"/>
      <c r="AH1806" s="178"/>
      <c r="AI1806" s="183"/>
      <c r="AJ1806" s="183"/>
      <c r="AK1806" s="183"/>
      <c r="AL1806" s="183"/>
      <c r="AM1806" s="183"/>
      <c r="AN1806" s="183"/>
      <c r="AO1806" s="179"/>
      <c r="AP1806" s="183"/>
      <c r="AQ1806" s="183"/>
      <c r="AR1806" s="179"/>
      <c r="AS1806" s="181"/>
      <c r="AT1806" s="179"/>
      <c r="AU1806" s="179"/>
      <c r="AV1806" s="183"/>
      <c r="AW1806" s="183"/>
      <c r="AX1806" s="179"/>
      <c r="AY1806" s="179"/>
      <c r="AZ1806" s="184"/>
      <c r="BA1806" s="184"/>
      <c r="BB1806" s="184"/>
      <c r="BC1806" s="179"/>
    </row>
    <row r="1807" spans="1:55" ht="14.4" hidden="1">
      <c r="A1807" s="179"/>
      <c r="B1807" s="180"/>
      <c r="C1807" s="181"/>
      <c r="D1807" s="179"/>
      <c r="E1807" s="179"/>
      <c r="F1807" s="182"/>
      <c r="G1807" s="179"/>
      <c r="H1807" s="179"/>
      <c r="I1807" s="179"/>
      <c r="J1807" s="179"/>
      <c r="K1807" s="179"/>
      <c r="L1807" s="179"/>
      <c r="M1807" s="179"/>
      <c r="N1807" s="179"/>
      <c r="O1807" s="179"/>
      <c r="P1807" s="179"/>
      <c r="Q1807" s="179"/>
      <c r="R1807" s="179"/>
      <c r="S1807" s="179"/>
      <c r="T1807" s="179"/>
      <c r="U1807" s="179"/>
      <c r="V1807" s="179"/>
      <c r="W1807" s="179"/>
      <c r="X1807" s="179"/>
      <c r="Y1807" s="179"/>
      <c r="Z1807" s="179"/>
      <c r="AA1807" s="179"/>
      <c r="AB1807" s="181"/>
      <c r="AC1807" s="179"/>
      <c r="AD1807" s="178"/>
      <c r="AE1807" s="178"/>
      <c r="AF1807" s="178"/>
      <c r="AG1807" s="178"/>
      <c r="AH1807" s="178"/>
      <c r="AI1807" s="183"/>
      <c r="AJ1807" s="183"/>
      <c r="AK1807" s="183"/>
      <c r="AL1807" s="183"/>
      <c r="AM1807" s="183"/>
      <c r="AN1807" s="183"/>
      <c r="AO1807" s="179"/>
      <c r="AP1807" s="183"/>
      <c r="AQ1807" s="183"/>
      <c r="AR1807" s="179"/>
      <c r="AS1807" s="181"/>
      <c r="AT1807" s="179"/>
      <c r="AU1807" s="179"/>
      <c r="AV1807" s="183"/>
      <c r="AW1807" s="183"/>
      <c r="AX1807" s="179"/>
      <c r="AY1807" s="179"/>
      <c r="AZ1807" s="184"/>
      <c r="BA1807" s="184"/>
      <c r="BB1807" s="184"/>
      <c r="BC1807" s="179"/>
    </row>
    <row r="1808" spans="1:55" ht="14.4" hidden="1">
      <c r="A1808" s="179"/>
      <c r="B1808" s="180"/>
      <c r="C1808" s="181"/>
      <c r="D1808" s="179"/>
      <c r="E1808" s="179"/>
      <c r="F1808" s="182"/>
      <c r="G1808" s="179"/>
      <c r="H1808" s="179"/>
      <c r="I1808" s="179"/>
      <c r="J1808" s="179"/>
      <c r="K1808" s="179"/>
      <c r="L1808" s="179"/>
      <c r="M1808" s="179"/>
      <c r="N1808" s="179"/>
      <c r="O1808" s="179"/>
      <c r="P1808" s="179"/>
      <c r="Q1808" s="179"/>
      <c r="R1808" s="179"/>
      <c r="S1808" s="179"/>
      <c r="T1808" s="179"/>
      <c r="U1808" s="179"/>
      <c r="V1808" s="179"/>
      <c r="W1808" s="179"/>
      <c r="X1808" s="179"/>
      <c r="Y1808" s="179"/>
      <c r="Z1808" s="179"/>
      <c r="AA1808" s="179"/>
      <c r="AB1808" s="181"/>
      <c r="AC1808" s="179"/>
      <c r="AD1808" s="178"/>
      <c r="AE1808" s="178"/>
      <c r="AF1808" s="178"/>
      <c r="AG1808" s="178"/>
      <c r="AH1808" s="178"/>
      <c r="AI1808" s="183"/>
      <c r="AJ1808" s="183"/>
      <c r="AK1808" s="183"/>
      <c r="AL1808" s="183"/>
      <c r="AM1808" s="183"/>
      <c r="AN1808" s="183"/>
      <c r="AO1808" s="179"/>
      <c r="AP1808" s="183"/>
      <c r="AQ1808" s="183"/>
      <c r="AR1808" s="179"/>
      <c r="AS1808" s="181"/>
      <c r="AT1808" s="179"/>
      <c r="AU1808" s="179"/>
      <c r="AV1808" s="183"/>
      <c r="AW1808" s="183"/>
      <c r="AX1808" s="179"/>
      <c r="AY1808" s="179"/>
      <c r="AZ1808" s="184"/>
      <c r="BA1808" s="184"/>
      <c r="BB1808" s="184"/>
      <c r="BC1808" s="179"/>
    </row>
    <row r="1809" spans="1:55" ht="14.4" hidden="1">
      <c r="A1809" s="179"/>
      <c r="B1809" s="180"/>
      <c r="C1809" s="181"/>
      <c r="D1809" s="179"/>
      <c r="E1809" s="179"/>
      <c r="F1809" s="182"/>
      <c r="G1809" s="179"/>
      <c r="H1809" s="179"/>
      <c r="I1809" s="179"/>
      <c r="J1809" s="179"/>
      <c r="K1809" s="179"/>
      <c r="L1809" s="179"/>
      <c r="M1809" s="179"/>
      <c r="N1809" s="179"/>
      <c r="O1809" s="179"/>
      <c r="P1809" s="179"/>
      <c r="Q1809" s="179"/>
      <c r="R1809" s="179"/>
      <c r="S1809" s="179"/>
      <c r="T1809" s="179"/>
      <c r="U1809" s="179"/>
      <c r="V1809" s="179"/>
      <c r="W1809" s="179"/>
      <c r="X1809" s="179"/>
      <c r="Y1809" s="179"/>
      <c r="Z1809" s="179"/>
      <c r="AA1809" s="179"/>
      <c r="AB1809" s="181"/>
      <c r="AC1809" s="179"/>
      <c r="AD1809" s="178"/>
      <c r="AE1809" s="178"/>
      <c r="AF1809" s="178"/>
      <c r="AG1809" s="178"/>
      <c r="AH1809" s="178"/>
      <c r="AI1809" s="183"/>
      <c r="AJ1809" s="183"/>
      <c r="AK1809" s="183"/>
      <c r="AL1809" s="183"/>
      <c r="AM1809" s="183"/>
      <c r="AN1809" s="183"/>
      <c r="AO1809" s="179"/>
      <c r="AP1809" s="183"/>
      <c r="AQ1809" s="183"/>
      <c r="AR1809" s="179"/>
      <c r="AS1809" s="181"/>
      <c r="AT1809" s="179"/>
      <c r="AU1809" s="179"/>
      <c r="AV1809" s="183"/>
      <c r="AW1809" s="183"/>
      <c r="AX1809" s="179"/>
      <c r="AY1809" s="179"/>
      <c r="AZ1809" s="184"/>
      <c r="BA1809" s="184"/>
      <c r="BB1809" s="184"/>
      <c r="BC1809" s="179"/>
    </row>
    <row r="1810" spans="1:55" ht="14.4" hidden="1">
      <c r="A1810" s="179"/>
      <c r="B1810" s="180"/>
      <c r="C1810" s="181"/>
      <c r="D1810" s="179"/>
      <c r="E1810" s="179"/>
      <c r="F1810" s="182"/>
      <c r="G1810" s="179"/>
      <c r="H1810" s="179"/>
      <c r="I1810" s="179"/>
      <c r="J1810" s="179"/>
      <c r="K1810" s="179"/>
      <c r="L1810" s="179"/>
      <c r="M1810" s="179"/>
      <c r="N1810" s="179"/>
      <c r="O1810" s="179"/>
      <c r="P1810" s="179"/>
      <c r="Q1810" s="179"/>
      <c r="R1810" s="179"/>
      <c r="S1810" s="179"/>
      <c r="T1810" s="179"/>
      <c r="U1810" s="179"/>
      <c r="V1810" s="179"/>
      <c r="W1810" s="179"/>
      <c r="X1810" s="179"/>
      <c r="Y1810" s="179"/>
      <c r="Z1810" s="179"/>
      <c r="AA1810" s="179"/>
      <c r="AB1810" s="181"/>
      <c r="AC1810" s="179"/>
      <c r="AD1810" s="178"/>
      <c r="AE1810" s="178"/>
      <c r="AF1810" s="178"/>
      <c r="AG1810" s="178"/>
      <c r="AH1810" s="178"/>
      <c r="AI1810" s="183"/>
      <c r="AJ1810" s="183"/>
      <c r="AK1810" s="183"/>
      <c r="AL1810" s="183"/>
      <c r="AM1810" s="183"/>
      <c r="AN1810" s="183"/>
      <c r="AO1810" s="179"/>
      <c r="AP1810" s="183"/>
      <c r="AQ1810" s="183"/>
      <c r="AR1810" s="179"/>
      <c r="AS1810" s="181"/>
      <c r="AT1810" s="179"/>
      <c r="AU1810" s="179"/>
      <c r="AV1810" s="183"/>
      <c r="AW1810" s="183"/>
      <c r="AX1810" s="179"/>
      <c r="AY1810" s="179"/>
      <c r="AZ1810" s="184"/>
      <c r="BA1810" s="184"/>
      <c r="BB1810" s="184"/>
      <c r="BC1810" s="179"/>
    </row>
    <row r="1811" spans="1:55" ht="14.4" hidden="1">
      <c r="A1811" s="179"/>
      <c r="B1811" s="180"/>
      <c r="C1811" s="181"/>
      <c r="D1811" s="179"/>
      <c r="E1811" s="179"/>
      <c r="F1811" s="182"/>
      <c r="G1811" s="179"/>
      <c r="H1811" s="179"/>
      <c r="I1811" s="179"/>
      <c r="J1811" s="179"/>
      <c r="K1811" s="179"/>
      <c r="L1811" s="179"/>
      <c r="M1811" s="179"/>
      <c r="N1811" s="179"/>
      <c r="O1811" s="179"/>
      <c r="P1811" s="179"/>
      <c r="Q1811" s="179"/>
      <c r="R1811" s="179"/>
      <c r="S1811" s="179"/>
      <c r="T1811" s="179"/>
      <c r="U1811" s="179"/>
      <c r="V1811" s="179"/>
      <c r="W1811" s="179"/>
      <c r="X1811" s="179"/>
      <c r="Y1811" s="179"/>
      <c r="Z1811" s="179"/>
      <c r="AA1811" s="179"/>
      <c r="AB1811" s="181"/>
      <c r="AC1811" s="179"/>
      <c r="AD1811" s="178"/>
      <c r="AE1811" s="178"/>
      <c r="AF1811" s="178"/>
      <c r="AG1811" s="178"/>
      <c r="AH1811" s="178"/>
      <c r="AI1811" s="183"/>
      <c r="AJ1811" s="183"/>
      <c r="AK1811" s="183"/>
      <c r="AL1811" s="183"/>
      <c r="AM1811" s="183"/>
      <c r="AN1811" s="183"/>
      <c r="AO1811" s="179"/>
      <c r="AP1811" s="183"/>
      <c r="AQ1811" s="183"/>
      <c r="AR1811" s="179"/>
      <c r="AS1811" s="181"/>
      <c r="AT1811" s="179"/>
      <c r="AU1811" s="179"/>
      <c r="AV1811" s="183"/>
      <c r="AW1811" s="183"/>
      <c r="AX1811" s="179"/>
      <c r="AY1811" s="179"/>
      <c r="AZ1811" s="184"/>
      <c r="BA1811" s="184"/>
      <c r="BB1811" s="184"/>
      <c r="BC1811" s="179"/>
    </row>
    <row r="1812" spans="1:55" ht="14.4" hidden="1">
      <c r="A1812" s="179"/>
      <c r="B1812" s="180"/>
      <c r="C1812" s="181"/>
      <c r="D1812" s="179"/>
      <c r="E1812" s="179"/>
      <c r="F1812" s="182"/>
      <c r="G1812" s="179"/>
      <c r="H1812" s="179"/>
      <c r="I1812" s="179"/>
      <c r="J1812" s="179"/>
      <c r="K1812" s="179"/>
      <c r="L1812" s="179"/>
      <c r="M1812" s="179"/>
      <c r="N1812" s="179"/>
      <c r="O1812" s="179"/>
      <c r="P1812" s="179"/>
      <c r="Q1812" s="179"/>
      <c r="R1812" s="179"/>
      <c r="S1812" s="179"/>
      <c r="T1812" s="179"/>
      <c r="U1812" s="179"/>
      <c r="V1812" s="179"/>
      <c r="W1812" s="179"/>
      <c r="X1812" s="179"/>
      <c r="Y1812" s="179"/>
      <c r="Z1812" s="179"/>
      <c r="AA1812" s="179"/>
      <c r="AB1812" s="181"/>
      <c r="AC1812" s="179"/>
      <c r="AD1812" s="178"/>
      <c r="AE1812" s="178"/>
      <c r="AF1812" s="178"/>
      <c r="AG1812" s="178"/>
      <c r="AH1812" s="178"/>
      <c r="AI1812" s="183"/>
      <c r="AJ1812" s="183"/>
      <c r="AK1812" s="183"/>
      <c r="AL1812" s="183"/>
      <c r="AM1812" s="183"/>
      <c r="AN1812" s="183"/>
      <c r="AO1812" s="179"/>
      <c r="AP1812" s="183"/>
      <c r="AQ1812" s="183"/>
      <c r="AR1812" s="179"/>
      <c r="AS1812" s="181"/>
      <c r="AT1812" s="179"/>
      <c r="AU1812" s="179"/>
      <c r="AV1812" s="183"/>
      <c r="AW1812" s="183"/>
      <c r="AX1812" s="179"/>
      <c r="AY1812" s="179"/>
      <c r="AZ1812" s="184"/>
      <c r="BA1812" s="184"/>
      <c r="BB1812" s="184"/>
      <c r="BC1812" s="179"/>
    </row>
    <row r="1813" spans="1:55" ht="14.4" hidden="1">
      <c r="A1813" s="179"/>
      <c r="B1813" s="180"/>
      <c r="C1813" s="181"/>
      <c r="D1813" s="179"/>
      <c r="E1813" s="179"/>
      <c r="F1813" s="182"/>
      <c r="G1813" s="179"/>
      <c r="H1813" s="179"/>
      <c r="I1813" s="179"/>
      <c r="J1813" s="179"/>
      <c r="K1813" s="179"/>
      <c r="L1813" s="179"/>
      <c r="M1813" s="179"/>
      <c r="N1813" s="179"/>
      <c r="O1813" s="179"/>
      <c r="P1813" s="179"/>
      <c r="Q1813" s="179"/>
      <c r="R1813" s="179"/>
      <c r="S1813" s="179"/>
      <c r="T1813" s="179"/>
      <c r="U1813" s="179"/>
      <c r="V1813" s="179"/>
      <c r="W1813" s="179"/>
      <c r="X1813" s="179"/>
      <c r="Y1813" s="179"/>
      <c r="Z1813" s="179"/>
      <c r="AA1813" s="179"/>
      <c r="AB1813" s="181"/>
      <c r="AC1813" s="179"/>
      <c r="AD1813" s="178"/>
      <c r="AE1813" s="178"/>
      <c r="AF1813" s="178"/>
      <c r="AG1813" s="178"/>
      <c r="AH1813" s="178"/>
      <c r="AI1813" s="183"/>
      <c r="AJ1813" s="183"/>
      <c r="AK1813" s="183"/>
      <c r="AL1813" s="183"/>
      <c r="AM1813" s="183"/>
      <c r="AN1813" s="183"/>
      <c r="AO1813" s="179"/>
      <c r="AP1813" s="183"/>
      <c r="AQ1813" s="183"/>
      <c r="AR1813" s="179"/>
      <c r="AS1813" s="181"/>
      <c r="AT1813" s="179"/>
      <c r="AU1813" s="179"/>
      <c r="AV1813" s="183"/>
      <c r="AW1813" s="183"/>
      <c r="AX1813" s="179"/>
      <c r="AY1813" s="179"/>
      <c r="AZ1813" s="184"/>
      <c r="BA1813" s="184"/>
      <c r="BB1813" s="184"/>
      <c r="BC1813" s="179"/>
    </row>
    <row r="1814" spans="1:55" ht="14.4" hidden="1">
      <c r="A1814" s="179"/>
      <c r="B1814" s="180"/>
      <c r="C1814" s="181"/>
      <c r="D1814" s="179"/>
      <c r="E1814" s="179"/>
      <c r="F1814" s="182"/>
      <c r="G1814" s="179"/>
      <c r="H1814" s="179"/>
      <c r="I1814" s="179"/>
      <c r="J1814" s="179"/>
      <c r="K1814" s="179"/>
      <c r="L1814" s="179"/>
      <c r="M1814" s="179"/>
      <c r="N1814" s="179"/>
      <c r="O1814" s="179"/>
      <c r="P1814" s="179"/>
      <c r="Q1814" s="179"/>
      <c r="R1814" s="179"/>
      <c r="S1814" s="179"/>
      <c r="T1814" s="179"/>
      <c r="U1814" s="179"/>
      <c r="V1814" s="179"/>
      <c r="W1814" s="179"/>
      <c r="X1814" s="179"/>
      <c r="Y1814" s="179"/>
      <c r="Z1814" s="179"/>
      <c r="AA1814" s="179"/>
      <c r="AB1814" s="181"/>
      <c r="AC1814" s="179"/>
      <c r="AD1814" s="178"/>
      <c r="AE1814" s="178"/>
      <c r="AF1814" s="178"/>
      <c r="AG1814" s="178"/>
      <c r="AH1814" s="178"/>
      <c r="AI1814" s="183"/>
      <c r="AJ1814" s="183"/>
      <c r="AK1814" s="183"/>
      <c r="AL1814" s="183"/>
      <c r="AM1814" s="183"/>
      <c r="AN1814" s="183"/>
      <c r="AO1814" s="179"/>
      <c r="AP1814" s="183"/>
      <c r="AQ1814" s="183"/>
      <c r="AR1814" s="179"/>
      <c r="AS1814" s="181"/>
      <c r="AT1814" s="179"/>
      <c r="AU1814" s="179"/>
      <c r="AV1814" s="183"/>
      <c r="AW1814" s="183"/>
      <c r="AX1814" s="179"/>
      <c r="AY1814" s="179"/>
      <c r="AZ1814" s="184"/>
      <c r="BA1814" s="184"/>
      <c r="BB1814" s="184"/>
      <c r="BC1814" s="179"/>
    </row>
    <row r="1815" spans="1:55" ht="14.4" hidden="1">
      <c r="A1815" s="179"/>
      <c r="B1815" s="180"/>
      <c r="C1815" s="181"/>
      <c r="D1815" s="179"/>
      <c r="E1815" s="179"/>
      <c r="F1815" s="182"/>
      <c r="G1815" s="179"/>
      <c r="H1815" s="179"/>
      <c r="I1815" s="179"/>
      <c r="J1815" s="179"/>
      <c r="K1815" s="179"/>
      <c r="L1815" s="179"/>
      <c r="M1815" s="179"/>
      <c r="N1815" s="179"/>
      <c r="O1815" s="179"/>
      <c r="P1815" s="179"/>
      <c r="Q1815" s="179"/>
      <c r="R1815" s="179"/>
      <c r="S1815" s="179"/>
      <c r="T1815" s="179"/>
      <c r="U1815" s="179"/>
      <c r="V1815" s="179"/>
      <c r="W1815" s="179"/>
      <c r="X1815" s="179"/>
      <c r="Y1815" s="179"/>
      <c r="Z1815" s="179"/>
      <c r="AA1815" s="179"/>
      <c r="AB1815" s="181"/>
      <c r="AC1815" s="179"/>
      <c r="AD1815" s="178"/>
      <c r="AE1815" s="178"/>
      <c r="AF1815" s="178"/>
      <c r="AG1815" s="178"/>
      <c r="AH1815" s="178"/>
      <c r="AI1815" s="183"/>
      <c r="AJ1815" s="183"/>
      <c r="AK1815" s="183"/>
      <c r="AL1815" s="183"/>
      <c r="AM1815" s="183"/>
      <c r="AN1815" s="183"/>
      <c r="AO1815" s="179"/>
      <c r="AP1815" s="183"/>
      <c r="AQ1815" s="183"/>
      <c r="AR1815" s="179"/>
      <c r="AS1815" s="181"/>
      <c r="AT1815" s="179"/>
      <c r="AU1815" s="179"/>
      <c r="AV1815" s="183"/>
      <c r="AW1815" s="183"/>
      <c r="AX1815" s="179"/>
      <c r="AY1815" s="179"/>
      <c r="AZ1815" s="184"/>
      <c r="BA1815" s="184"/>
      <c r="BB1815" s="184"/>
      <c r="BC1815" s="179"/>
    </row>
    <row r="1816" spans="1:55" ht="14.4" hidden="1">
      <c r="A1816" s="179"/>
      <c r="B1816" s="180"/>
      <c r="C1816" s="181"/>
      <c r="D1816" s="179"/>
      <c r="E1816" s="179"/>
      <c r="F1816" s="182"/>
      <c r="G1816" s="179"/>
      <c r="H1816" s="179"/>
      <c r="I1816" s="179"/>
      <c r="J1816" s="179"/>
      <c r="K1816" s="179"/>
      <c r="L1816" s="179"/>
      <c r="M1816" s="179"/>
      <c r="N1816" s="179"/>
      <c r="O1816" s="179"/>
      <c r="P1816" s="179"/>
      <c r="Q1816" s="179"/>
      <c r="R1816" s="179"/>
      <c r="S1816" s="179"/>
      <c r="T1816" s="179"/>
      <c r="U1816" s="179"/>
      <c r="V1816" s="179"/>
      <c r="W1816" s="179"/>
      <c r="X1816" s="179"/>
      <c r="Y1816" s="179"/>
      <c r="Z1816" s="179"/>
      <c r="AA1816" s="179"/>
      <c r="AB1816" s="181"/>
      <c r="AC1816" s="179"/>
      <c r="AD1816" s="178"/>
      <c r="AE1816" s="178"/>
      <c r="AF1816" s="178"/>
      <c r="AG1816" s="178"/>
      <c r="AH1816" s="178"/>
      <c r="AI1816" s="183"/>
      <c r="AJ1816" s="183"/>
      <c r="AK1816" s="183"/>
      <c r="AL1816" s="183"/>
      <c r="AM1816" s="183"/>
      <c r="AN1816" s="183"/>
      <c r="AO1816" s="179"/>
      <c r="AP1816" s="183"/>
      <c r="AQ1816" s="183"/>
      <c r="AR1816" s="179"/>
      <c r="AS1816" s="181"/>
      <c r="AT1816" s="179"/>
      <c r="AU1816" s="179"/>
      <c r="AV1816" s="183"/>
      <c r="AW1816" s="183"/>
      <c r="AX1816" s="179"/>
      <c r="AY1816" s="179"/>
      <c r="AZ1816" s="184"/>
      <c r="BA1816" s="184"/>
      <c r="BB1816" s="184"/>
      <c r="BC1816" s="179"/>
    </row>
    <row r="1817" spans="1:55" ht="14.4" hidden="1">
      <c r="A1817" s="179"/>
      <c r="B1817" s="180"/>
      <c r="C1817" s="181"/>
      <c r="D1817" s="179"/>
      <c r="E1817" s="179"/>
      <c r="F1817" s="182"/>
      <c r="G1817" s="179"/>
      <c r="H1817" s="179"/>
      <c r="I1817" s="179"/>
      <c r="J1817" s="179"/>
      <c r="K1817" s="179"/>
      <c r="L1817" s="179"/>
      <c r="M1817" s="179"/>
      <c r="N1817" s="179"/>
      <c r="O1817" s="179"/>
      <c r="P1817" s="179"/>
      <c r="Q1817" s="179"/>
      <c r="R1817" s="179"/>
      <c r="S1817" s="179"/>
      <c r="T1817" s="179"/>
      <c r="U1817" s="179"/>
      <c r="V1817" s="179"/>
      <c r="W1817" s="179"/>
      <c r="X1817" s="179"/>
      <c r="Y1817" s="179"/>
      <c r="Z1817" s="179"/>
      <c r="AA1817" s="179"/>
      <c r="AB1817" s="181"/>
      <c r="AC1817" s="179"/>
      <c r="AD1817" s="178"/>
      <c r="AE1817" s="178"/>
      <c r="AF1817" s="178"/>
      <c r="AG1817" s="178"/>
      <c r="AH1817" s="178"/>
      <c r="AI1817" s="183"/>
      <c r="AJ1817" s="183"/>
      <c r="AK1817" s="183"/>
      <c r="AL1817" s="183"/>
      <c r="AM1817" s="183"/>
      <c r="AN1817" s="183"/>
      <c r="AO1817" s="179"/>
      <c r="AP1817" s="183"/>
      <c r="AQ1817" s="183"/>
      <c r="AR1817" s="179"/>
      <c r="AS1817" s="181"/>
      <c r="AT1817" s="179"/>
      <c r="AU1817" s="179"/>
      <c r="AV1817" s="183"/>
      <c r="AW1817" s="183"/>
      <c r="AX1817" s="179"/>
      <c r="AY1817" s="179"/>
      <c r="AZ1817" s="184"/>
      <c r="BA1817" s="184"/>
      <c r="BB1817" s="184"/>
      <c r="BC1817" s="179"/>
    </row>
    <row r="1818" spans="1:55" ht="14.4" hidden="1">
      <c r="A1818" s="179"/>
      <c r="B1818" s="180"/>
      <c r="C1818" s="181"/>
      <c r="D1818" s="179"/>
      <c r="E1818" s="179"/>
      <c r="F1818" s="182"/>
      <c r="G1818" s="179"/>
      <c r="H1818" s="179"/>
      <c r="I1818" s="179"/>
      <c r="J1818" s="179"/>
      <c r="K1818" s="179"/>
      <c r="L1818" s="179"/>
      <c r="M1818" s="179"/>
      <c r="N1818" s="179"/>
      <c r="O1818" s="179"/>
      <c r="P1818" s="179"/>
      <c r="Q1818" s="179"/>
      <c r="R1818" s="179"/>
      <c r="S1818" s="179"/>
      <c r="T1818" s="179"/>
      <c r="U1818" s="179"/>
      <c r="V1818" s="179"/>
      <c r="W1818" s="179"/>
      <c r="X1818" s="179"/>
      <c r="Y1818" s="179"/>
      <c r="Z1818" s="179"/>
      <c r="AA1818" s="179"/>
      <c r="AB1818" s="181"/>
      <c r="AC1818" s="179"/>
      <c r="AD1818" s="178"/>
      <c r="AE1818" s="178"/>
      <c r="AF1818" s="178"/>
      <c r="AG1818" s="178"/>
      <c r="AH1818" s="178"/>
      <c r="AI1818" s="183"/>
      <c r="AJ1818" s="183"/>
      <c r="AK1818" s="183"/>
      <c r="AL1818" s="183"/>
      <c r="AM1818" s="183"/>
      <c r="AN1818" s="183"/>
      <c r="AO1818" s="179"/>
      <c r="AP1818" s="183"/>
      <c r="AQ1818" s="183"/>
      <c r="AR1818" s="179"/>
      <c r="AS1818" s="181"/>
      <c r="AT1818" s="179"/>
      <c r="AU1818" s="179"/>
      <c r="AV1818" s="183"/>
      <c r="AW1818" s="183"/>
      <c r="AX1818" s="179"/>
      <c r="AY1818" s="179"/>
      <c r="AZ1818" s="184"/>
      <c r="BA1818" s="184"/>
      <c r="BB1818" s="184"/>
      <c r="BC1818" s="179"/>
    </row>
    <row r="1819" spans="1:55" ht="14.4" hidden="1">
      <c r="A1819" s="179"/>
      <c r="B1819" s="180"/>
      <c r="C1819" s="181"/>
      <c r="D1819" s="179"/>
      <c r="E1819" s="179"/>
      <c r="F1819" s="182"/>
      <c r="G1819" s="179"/>
      <c r="H1819" s="179"/>
      <c r="I1819" s="179"/>
      <c r="J1819" s="179"/>
      <c r="K1819" s="179"/>
      <c r="L1819" s="179"/>
      <c r="M1819" s="179"/>
      <c r="N1819" s="179"/>
      <c r="O1819" s="179"/>
      <c r="P1819" s="179"/>
      <c r="Q1819" s="179"/>
      <c r="R1819" s="179"/>
      <c r="S1819" s="179"/>
      <c r="T1819" s="179"/>
      <c r="U1819" s="179"/>
      <c r="V1819" s="179"/>
      <c r="W1819" s="179"/>
      <c r="X1819" s="179"/>
      <c r="Y1819" s="179"/>
      <c r="Z1819" s="179"/>
      <c r="AA1819" s="179"/>
      <c r="AB1819" s="181"/>
      <c r="AC1819" s="179"/>
      <c r="AD1819" s="178"/>
      <c r="AE1819" s="178"/>
      <c r="AF1819" s="178"/>
      <c r="AG1819" s="178"/>
      <c r="AH1819" s="178"/>
      <c r="AI1819" s="183"/>
      <c r="AJ1819" s="183"/>
      <c r="AK1819" s="183"/>
      <c r="AL1819" s="183"/>
      <c r="AM1819" s="183"/>
      <c r="AN1819" s="183"/>
      <c r="AO1819" s="179"/>
      <c r="AP1819" s="183"/>
      <c r="AQ1819" s="183"/>
      <c r="AR1819" s="179"/>
      <c r="AS1819" s="181"/>
      <c r="AT1819" s="179"/>
      <c r="AU1819" s="179"/>
      <c r="AV1819" s="183"/>
      <c r="AW1819" s="183"/>
      <c r="AX1819" s="179"/>
      <c r="AY1819" s="179"/>
      <c r="AZ1819" s="184"/>
      <c r="BA1819" s="184"/>
      <c r="BB1819" s="184"/>
      <c r="BC1819" s="179"/>
    </row>
    <row r="1820" spans="1:55" ht="14.4" hidden="1">
      <c r="A1820" s="179"/>
      <c r="B1820" s="180"/>
      <c r="C1820" s="181"/>
      <c r="D1820" s="179"/>
      <c r="E1820" s="179"/>
      <c r="F1820" s="182"/>
      <c r="G1820" s="179"/>
      <c r="H1820" s="179"/>
      <c r="I1820" s="179"/>
      <c r="J1820" s="179"/>
      <c r="K1820" s="179"/>
      <c r="L1820" s="179"/>
      <c r="M1820" s="179"/>
      <c r="N1820" s="179"/>
      <c r="O1820" s="179"/>
      <c r="P1820" s="179"/>
      <c r="Q1820" s="179"/>
      <c r="R1820" s="179"/>
      <c r="S1820" s="179"/>
      <c r="T1820" s="179"/>
      <c r="U1820" s="179"/>
      <c r="V1820" s="179"/>
      <c r="W1820" s="179"/>
      <c r="X1820" s="179"/>
      <c r="Y1820" s="179"/>
      <c r="Z1820" s="179"/>
      <c r="AA1820" s="179"/>
      <c r="AB1820" s="181"/>
      <c r="AC1820" s="179"/>
      <c r="AD1820" s="178"/>
      <c r="AE1820" s="178"/>
      <c r="AF1820" s="178"/>
      <c r="AG1820" s="178"/>
      <c r="AH1820" s="178"/>
      <c r="AI1820" s="183"/>
      <c r="AJ1820" s="183"/>
      <c r="AK1820" s="183"/>
      <c r="AL1820" s="183"/>
      <c r="AM1820" s="183"/>
      <c r="AN1820" s="183"/>
      <c r="AO1820" s="179"/>
      <c r="AP1820" s="183"/>
      <c r="AQ1820" s="183"/>
      <c r="AR1820" s="179"/>
      <c r="AS1820" s="181"/>
      <c r="AT1820" s="179"/>
      <c r="AU1820" s="179"/>
      <c r="AV1820" s="183"/>
      <c r="AW1820" s="183"/>
      <c r="AX1820" s="179"/>
      <c r="AY1820" s="179"/>
      <c r="AZ1820" s="184"/>
      <c r="BA1820" s="184"/>
      <c r="BB1820" s="184"/>
      <c r="BC1820" s="179"/>
    </row>
    <row r="1821" spans="1:55" ht="14.4" hidden="1">
      <c r="A1821" s="179"/>
      <c r="B1821" s="180"/>
      <c r="C1821" s="181"/>
      <c r="D1821" s="179"/>
      <c r="E1821" s="179"/>
      <c r="F1821" s="182"/>
      <c r="G1821" s="179"/>
      <c r="H1821" s="179"/>
      <c r="I1821" s="179"/>
      <c r="J1821" s="179"/>
      <c r="K1821" s="179"/>
      <c r="L1821" s="179"/>
      <c r="M1821" s="179"/>
      <c r="N1821" s="179"/>
      <c r="O1821" s="179"/>
      <c r="P1821" s="179"/>
      <c r="Q1821" s="179"/>
      <c r="R1821" s="179"/>
      <c r="S1821" s="179"/>
      <c r="T1821" s="179"/>
      <c r="U1821" s="179"/>
      <c r="V1821" s="179"/>
      <c r="W1821" s="179"/>
      <c r="X1821" s="179"/>
      <c r="Y1821" s="179"/>
      <c r="Z1821" s="179"/>
      <c r="AA1821" s="179"/>
      <c r="AB1821" s="181"/>
      <c r="AC1821" s="179"/>
      <c r="AD1821" s="178"/>
      <c r="AE1821" s="178"/>
      <c r="AF1821" s="178"/>
      <c r="AG1821" s="178"/>
      <c r="AH1821" s="178"/>
      <c r="AI1821" s="183"/>
      <c r="AJ1821" s="183"/>
      <c r="AK1821" s="183"/>
      <c r="AL1821" s="183"/>
      <c r="AM1821" s="183"/>
      <c r="AN1821" s="183"/>
      <c r="AO1821" s="179"/>
      <c r="AP1821" s="183"/>
      <c r="AQ1821" s="183"/>
      <c r="AR1821" s="179"/>
      <c r="AS1821" s="181"/>
      <c r="AT1821" s="179"/>
      <c r="AU1821" s="179"/>
      <c r="AV1821" s="183"/>
      <c r="AW1821" s="183"/>
      <c r="AX1821" s="179"/>
      <c r="AY1821" s="179"/>
      <c r="AZ1821" s="184"/>
      <c r="BA1821" s="184"/>
      <c r="BB1821" s="184"/>
      <c r="BC1821" s="179"/>
    </row>
    <row r="1822" spans="1:55" ht="14.4" hidden="1">
      <c r="A1822" s="179"/>
      <c r="B1822" s="180"/>
      <c r="C1822" s="181"/>
      <c r="D1822" s="179"/>
      <c r="E1822" s="179"/>
      <c r="F1822" s="182"/>
      <c r="G1822" s="179"/>
      <c r="H1822" s="179"/>
      <c r="I1822" s="179"/>
      <c r="J1822" s="179"/>
      <c r="K1822" s="179"/>
      <c r="L1822" s="179"/>
      <c r="M1822" s="179"/>
      <c r="N1822" s="179"/>
      <c r="O1822" s="179"/>
      <c r="P1822" s="179"/>
      <c r="Q1822" s="179"/>
      <c r="R1822" s="179"/>
      <c r="S1822" s="179"/>
      <c r="T1822" s="179"/>
      <c r="U1822" s="179"/>
      <c r="V1822" s="179"/>
      <c r="W1822" s="179"/>
      <c r="X1822" s="179"/>
      <c r="Y1822" s="179"/>
      <c r="Z1822" s="179"/>
      <c r="AA1822" s="179"/>
      <c r="AB1822" s="181"/>
      <c r="AC1822" s="179"/>
      <c r="AD1822" s="178"/>
      <c r="AE1822" s="178"/>
      <c r="AF1822" s="178"/>
      <c r="AG1822" s="178"/>
      <c r="AH1822" s="178"/>
      <c r="AI1822" s="183"/>
      <c r="AJ1822" s="183"/>
      <c r="AK1822" s="183"/>
      <c r="AL1822" s="183"/>
      <c r="AM1822" s="183"/>
      <c r="AN1822" s="183"/>
      <c r="AO1822" s="179"/>
      <c r="AP1822" s="183"/>
      <c r="AQ1822" s="183"/>
      <c r="AR1822" s="179"/>
      <c r="AS1822" s="181"/>
      <c r="AT1822" s="179"/>
      <c r="AU1822" s="179"/>
      <c r="AV1822" s="183"/>
      <c r="AW1822" s="183"/>
      <c r="AX1822" s="179"/>
      <c r="AY1822" s="179"/>
      <c r="AZ1822" s="184"/>
      <c r="BA1822" s="184"/>
      <c r="BB1822" s="184"/>
      <c r="BC1822" s="179"/>
    </row>
    <row r="1823" spans="1:55" ht="14.4" hidden="1">
      <c r="A1823" s="179"/>
      <c r="B1823" s="180"/>
      <c r="C1823" s="181"/>
      <c r="D1823" s="179"/>
      <c r="E1823" s="179"/>
      <c r="F1823" s="182"/>
      <c r="G1823" s="179"/>
      <c r="H1823" s="179"/>
      <c r="I1823" s="179"/>
      <c r="J1823" s="179"/>
      <c r="K1823" s="179"/>
      <c r="L1823" s="179"/>
      <c r="M1823" s="179"/>
      <c r="N1823" s="179"/>
      <c r="O1823" s="179"/>
      <c r="P1823" s="179"/>
      <c r="Q1823" s="179"/>
      <c r="R1823" s="179"/>
      <c r="S1823" s="179"/>
      <c r="T1823" s="179"/>
      <c r="U1823" s="179"/>
      <c r="V1823" s="179"/>
      <c r="W1823" s="179"/>
      <c r="X1823" s="179"/>
      <c r="Y1823" s="179"/>
      <c r="Z1823" s="179"/>
      <c r="AA1823" s="179"/>
      <c r="AB1823" s="181"/>
      <c r="AC1823" s="179"/>
      <c r="AD1823" s="178"/>
      <c r="AE1823" s="178"/>
      <c r="AF1823" s="178"/>
      <c r="AG1823" s="178"/>
      <c r="AH1823" s="178"/>
      <c r="AI1823" s="183"/>
      <c r="AJ1823" s="183"/>
      <c r="AK1823" s="183"/>
      <c r="AL1823" s="183"/>
      <c r="AM1823" s="183"/>
      <c r="AN1823" s="183"/>
      <c r="AO1823" s="179"/>
      <c r="AP1823" s="183"/>
      <c r="AQ1823" s="183"/>
      <c r="AR1823" s="179"/>
      <c r="AS1823" s="181"/>
      <c r="AT1823" s="179"/>
      <c r="AU1823" s="179"/>
      <c r="AV1823" s="183"/>
      <c r="AW1823" s="183"/>
      <c r="AX1823" s="179"/>
      <c r="AY1823" s="179"/>
      <c r="AZ1823" s="184"/>
      <c r="BA1823" s="184"/>
      <c r="BB1823" s="184"/>
      <c r="BC1823" s="179"/>
    </row>
    <row r="1824" spans="1:55" ht="14.4" hidden="1">
      <c r="A1824" s="179"/>
      <c r="B1824" s="180"/>
      <c r="C1824" s="181"/>
      <c r="D1824" s="179"/>
      <c r="E1824" s="179"/>
      <c r="F1824" s="182"/>
      <c r="G1824" s="179"/>
      <c r="H1824" s="179"/>
      <c r="I1824" s="179"/>
      <c r="J1824" s="179"/>
      <c r="K1824" s="179"/>
      <c r="L1824" s="179"/>
      <c r="M1824" s="179"/>
      <c r="N1824" s="179"/>
      <c r="O1824" s="179"/>
      <c r="P1824" s="179"/>
      <c r="Q1824" s="179"/>
      <c r="R1824" s="179"/>
      <c r="S1824" s="179"/>
      <c r="T1824" s="179"/>
      <c r="U1824" s="179"/>
      <c r="V1824" s="179"/>
      <c r="W1824" s="179"/>
      <c r="X1824" s="179"/>
      <c r="Y1824" s="179"/>
      <c r="Z1824" s="179"/>
      <c r="AA1824" s="179"/>
      <c r="AB1824" s="181"/>
      <c r="AC1824" s="179"/>
      <c r="AD1824" s="178"/>
      <c r="AE1824" s="178"/>
      <c r="AF1824" s="178"/>
      <c r="AG1824" s="178"/>
      <c r="AH1824" s="178"/>
      <c r="AI1824" s="183"/>
      <c r="AJ1824" s="183"/>
      <c r="AK1824" s="183"/>
      <c r="AL1824" s="183"/>
      <c r="AM1824" s="183"/>
      <c r="AN1824" s="183"/>
      <c r="AO1824" s="179"/>
      <c r="AP1824" s="183"/>
      <c r="AQ1824" s="183"/>
      <c r="AR1824" s="179"/>
      <c r="AS1824" s="181"/>
      <c r="AT1824" s="179"/>
      <c r="AU1824" s="179"/>
      <c r="AV1824" s="183"/>
      <c r="AW1824" s="183"/>
      <c r="AX1824" s="179"/>
      <c r="AY1824" s="179"/>
      <c r="AZ1824" s="184"/>
      <c r="BA1824" s="184"/>
      <c r="BB1824" s="184"/>
      <c r="BC1824" s="179"/>
    </row>
    <row r="1825" spans="1:55" ht="14.4" hidden="1">
      <c r="A1825" s="179"/>
      <c r="B1825" s="180"/>
      <c r="C1825" s="181"/>
      <c r="D1825" s="179"/>
      <c r="E1825" s="179"/>
      <c r="F1825" s="182"/>
      <c r="G1825" s="179"/>
      <c r="H1825" s="179"/>
      <c r="I1825" s="179"/>
      <c r="J1825" s="179"/>
      <c r="K1825" s="179"/>
      <c r="L1825" s="179"/>
      <c r="M1825" s="179"/>
      <c r="N1825" s="179"/>
      <c r="O1825" s="179"/>
      <c r="P1825" s="179"/>
      <c r="Q1825" s="179"/>
      <c r="R1825" s="179"/>
      <c r="S1825" s="179"/>
      <c r="T1825" s="179"/>
      <c r="U1825" s="179"/>
      <c r="V1825" s="179"/>
      <c r="W1825" s="179"/>
      <c r="X1825" s="179"/>
      <c r="Y1825" s="179"/>
      <c r="Z1825" s="179"/>
      <c r="AA1825" s="179"/>
      <c r="AB1825" s="181"/>
      <c r="AC1825" s="179"/>
      <c r="AD1825" s="178"/>
      <c r="AE1825" s="178"/>
      <c r="AF1825" s="178"/>
      <c r="AG1825" s="178"/>
      <c r="AH1825" s="178"/>
      <c r="AI1825" s="183"/>
      <c r="AJ1825" s="183"/>
      <c r="AK1825" s="183"/>
      <c r="AL1825" s="183"/>
      <c r="AM1825" s="183"/>
      <c r="AN1825" s="183"/>
      <c r="AO1825" s="179"/>
      <c r="AP1825" s="183"/>
      <c r="AQ1825" s="183"/>
      <c r="AR1825" s="179"/>
      <c r="AS1825" s="181"/>
      <c r="AT1825" s="179"/>
      <c r="AU1825" s="179"/>
      <c r="AV1825" s="183"/>
      <c r="AW1825" s="183"/>
      <c r="AX1825" s="179"/>
      <c r="AY1825" s="179"/>
      <c r="AZ1825" s="184"/>
      <c r="BA1825" s="184"/>
      <c r="BB1825" s="184"/>
      <c r="BC1825" s="179"/>
    </row>
    <row r="1826" spans="1:55" ht="14.4" hidden="1">
      <c r="A1826" s="179"/>
      <c r="B1826" s="180"/>
      <c r="C1826" s="181"/>
      <c r="D1826" s="179"/>
      <c r="E1826" s="179"/>
      <c r="F1826" s="182"/>
      <c r="G1826" s="179"/>
      <c r="H1826" s="179"/>
      <c r="I1826" s="179"/>
      <c r="J1826" s="179"/>
      <c r="K1826" s="179"/>
      <c r="L1826" s="179"/>
      <c r="M1826" s="179"/>
      <c r="N1826" s="179"/>
      <c r="O1826" s="179"/>
      <c r="P1826" s="179"/>
      <c r="Q1826" s="179"/>
      <c r="R1826" s="179"/>
      <c r="S1826" s="179"/>
      <c r="T1826" s="179"/>
      <c r="U1826" s="179"/>
      <c r="V1826" s="179"/>
      <c r="W1826" s="179"/>
      <c r="X1826" s="179"/>
      <c r="Y1826" s="179"/>
      <c r="Z1826" s="179"/>
      <c r="AA1826" s="179"/>
      <c r="AB1826" s="181"/>
      <c r="AC1826" s="179"/>
      <c r="AD1826" s="178"/>
      <c r="AE1826" s="178"/>
      <c r="AF1826" s="178"/>
      <c r="AG1826" s="178"/>
      <c r="AH1826" s="178"/>
      <c r="AI1826" s="183"/>
      <c r="AJ1826" s="183"/>
      <c r="AK1826" s="183"/>
      <c r="AL1826" s="183"/>
      <c r="AM1826" s="183"/>
      <c r="AN1826" s="183"/>
      <c r="AO1826" s="179"/>
      <c r="AP1826" s="183"/>
      <c r="AQ1826" s="183"/>
      <c r="AR1826" s="179"/>
      <c r="AS1826" s="181"/>
      <c r="AT1826" s="179"/>
      <c r="AU1826" s="179"/>
      <c r="AV1826" s="183"/>
      <c r="AW1826" s="183"/>
      <c r="AX1826" s="179"/>
      <c r="AY1826" s="179"/>
      <c r="AZ1826" s="184"/>
      <c r="BA1826" s="184"/>
      <c r="BB1826" s="184"/>
      <c r="BC1826" s="179"/>
    </row>
    <row r="1827" spans="1:55" ht="14.4" hidden="1">
      <c r="A1827" s="179"/>
      <c r="B1827" s="180"/>
      <c r="C1827" s="181"/>
      <c r="D1827" s="179"/>
      <c r="E1827" s="179"/>
      <c r="F1827" s="182"/>
      <c r="G1827" s="179"/>
      <c r="H1827" s="179"/>
      <c r="I1827" s="179"/>
      <c r="J1827" s="179"/>
      <c r="K1827" s="179"/>
      <c r="L1827" s="179"/>
      <c r="M1827" s="179"/>
      <c r="N1827" s="179"/>
      <c r="O1827" s="179"/>
      <c r="P1827" s="179"/>
      <c r="Q1827" s="179"/>
      <c r="R1827" s="179"/>
      <c r="S1827" s="179"/>
      <c r="T1827" s="179"/>
      <c r="U1827" s="179"/>
      <c r="V1827" s="179"/>
      <c r="W1827" s="179"/>
      <c r="X1827" s="179"/>
      <c r="Y1827" s="179"/>
      <c r="Z1827" s="179"/>
      <c r="AA1827" s="179"/>
      <c r="AB1827" s="181"/>
      <c r="AC1827" s="179"/>
      <c r="AD1827" s="178"/>
      <c r="AE1827" s="178"/>
      <c r="AF1827" s="178"/>
      <c r="AG1827" s="178"/>
      <c r="AH1827" s="178"/>
      <c r="AI1827" s="183"/>
      <c r="AJ1827" s="183"/>
      <c r="AK1827" s="183"/>
      <c r="AL1827" s="183"/>
      <c r="AM1827" s="183"/>
      <c r="AN1827" s="183"/>
      <c r="AO1827" s="179"/>
      <c r="AP1827" s="183"/>
      <c r="AQ1827" s="183"/>
      <c r="AR1827" s="179"/>
      <c r="AS1827" s="181"/>
      <c r="AT1827" s="179"/>
      <c r="AU1827" s="179"/>
      <c r="AV1827" s="183"/>
      <c r="AW1827" s="183"/>
      <c r="AX1827" s="179"/>
      <c r="AY1827" s="179"/>
      <c r="AZ1827" s="184"/>
      <c r="BA1827" s="184"/>
      <c r="BB1827" s="184"/>
      <c r="BC1827" s="179"/>
    </row>
    <row r="1828" spans="1:55" ht="14.4" hidden="1">
      <c r="A1828" s="179"/>
      <c r="B1828" s="180"/>
      <c r="C1828" s="181"/>
      <c r="D1828" s="179"/>
      <c r="E1828" s="179"/>
      <c r="F1828" s="182"/>
      <c r="G1828" s="179"/>
      <c r="H1828" s="179"/>
      <c r="I1828" s="179"/>
      <c r="J1828" s="179"/>
      <c r="K1828" s="179"/>
      <c r="L1828" s="179"/>
      <c r="M1828" s="179"/>
      <c r="N1828" s="179"/>
      <c r="O1828" s="179"/>
      <c r="P1828" s="179"/>
      <c r="Q1828" s="179"/>
      <c r="R1828" s="179"/>
      <c r="S1828" s="179"/>
      <c r="T1828" s="179"/>
      <c r="U1828" s="179"/>
      <c r="V1828" s="179"/>
      <c r="W1828" s="179"/>
      <c r="X1828" s="179"/>
      <c r="Y1828" s="179"/>
      <c r="Z1828" s="179"/>
      <c r="AA1828" s="179"/>
      <c r="AB1828" s="181"/>
      <c r="AC1828" s="179"/>
      <c r="AD1828" s="178"/>
      <c r="AE1828" s="178"/>
      <c r="AF1828" s="178"/>
      <c r="AG1828" s="178"/>
      <c r="AH1828" s="178"/>
      <c r="AI1828" s="183"/>
      <c r="AJ1828" s="183"/>
      <c r="AK1828" s="183"/>
      <c r="AL1828" s="183"/>
      <c r="AM1828" s="183"/>
      <c r="AN1828" s="183"/>
      <c r="AO1828" s="179"/>
      <c r="AP1828" s="183"/>
      <c r="AQ1828" s="183"/>
      <c r="AR1828" s="179"/>
      <c r="AS1828" s="181"/>
      <c r="AT1828" s="179"/>
      <c r="AU1828" s="179"/>
      <c r="AV1828" s="183"/>
      <c r="AW1828" s="183"/>
      <c r="AX1828" s="179"/>
      <c r="AY1828" s="179"/>
      <c r="AZ1828" s="184"/>
      <c r="BA1828" s="184"/>
      <c r="BB1828" s="184"/>
      <c r="BC1828" s="179"/>
    </row>
    <row r="1829" spans="1:55" ht="14.4" hidden="1">
      <c r="A1829" s="179"/>
      <c r="B1829" s="180"/>
      <c r="C1829" s="181"/>
      <c r="D1829" s="179"/>
      <c r="E1829" s="179"/>
      <c r="F1829" s="182"/>
      <c r="G1829" s="179"/>
      <c r="H1829" s="179"/>
      <c r="I1829" s="179"/>
      <c r="J1829" s="179"/>
      <c r="K1829" s="179"/>
      <c r="L1829" s="179"/>
      <c r="M1829" s="179"/>
      <c r="N1829" s="179"/>
      <c r="O1829" s="179"/>
      <c r="P1829" s="179"/>
      <c r="Q1829" s="179"/>
      <c r="R1829" s="179"/>
      <c r="S1829" s="179"/>
      <c r="T1829" s="179"/>
      <c r="U1829" s="179"/>
      <c r="V1829" s="179"/>
      <c r="W1829" s="179"/>
      <c r="X1829" s="179"/>
      <c r="Y1829" s="179"/>
      <c r="Z1829" s="179"/>
      <c r="AA1829" s="179"/>
      <c r="AB1829" s="181"/>
      <c r="AC1829" s="179"/>
      <c r="AD1829" s="178"/>
      <c r="AE1829" s="178"/>
      <c r="AF1829" s="178"/>
      <c r="AG1829" s="178"/>
      <c r="AH1829" s="178"/>
      <c r="AI1829" s="183"/>
      <c r="AJ1829" s="183"/>
      <c r="AK1829" s="183"/>
      <c r="AL1829" s="183"/>
      <c r="AM1829" s="183"/>
      <c r="AN1829" s="183"/>
      <c r="AO1829" s="179"/>
      <c r="AP1829" s="183"/>
      <c r="AQ1829" s="183"/>
      <c r="AR1829" s="179"/>
      <c r="AS1829" s="181"/>
      <c r="AT1829" s="179"/>
      <c r="AU1829" s="179"/>
      <c r="AV1829" s="183"/>
      <c r="AW1829" s="183"/>
      <c r="AX1829" s="179"/>
      <c r="AY1829" s="179"/>
      <c r="AZ1829" s="184"/>
      <c r="BA1829" s="184"/>
      <c r="BB1829" s="184"/>
      <c r="BC1829" s="179"/>
    </row>
    <row r="1830" spans="1:55" ht="14.4" hidden="1">
      <c r="A1830" s="179"/>
      <c r="B1830" s="180"/>
      <c r="C1830" s="181"/>
      <c r="D1830" s="179"/>
      <c r="E1830" s="179"/>
      <c r="F1830" s="182"/>
      <c r="G1830" s="179"/>
      <c r="H1830" s="179"/>
      <c r="I1830" s="179"/>
      <c r="J1830" s="179"/>
      <c r="K1830" s="179"/>
      <c r="L1830" s="179"/>
      <c r="M1830" s="179"/>
      <c r="N1830" s="179"/>
      <c r="O1830" s="179"/>
      <c r="P1830" s="179"/>
      <c r="Q1830" s="179"/>
      <c r="R1830" s="179"/>
      <c r="S1830" s="179"/>
      <c r="T1830" s="179"/>
      <c r="U1830" s="179"/>
      <c r="V1830" s="179"/>
      <c r="W1830" s="179"/>
      <c r="X1830" s="179"/>
      <c r="Y1830" s="179"/>
      <c r="Z1830" s="179"/>
      <c r="AA1830" s="179"/>
      <c r="AB1830" s="181"/>
      <c r="AC1830" s="179"/>
      <c r="AD1830" s="178"/>
      <c r="AE1830" s="178"/>
      <c r="AF1830" s="178"/>
      <c r="AG1830" s="178"/>
      <c r="AH1830" s="178"/>
      <c r="AI1830" s="183"/>
      <c r="AJ1830" s="183"/>
      <c r="AK1830" s="183"/>
      <c r="AL1830" s="183"/>
      <c r="AM1830" s="183"/>
      <c r="AN1830" s="183"/>
      <c r="AO1830" s="179"/>
      <c r="AP1830" s="183"/>
      <c r="AQ1830" s="183"/>
      <c r="AR1830" s="179"/>
      <c r="AS1830" s="181"/>
      <c r="AT1830" s="179"/>
      <c r="AU1830" s="179"/>
      <c r="AV1830" s="183"/>
      <c r="AW1830" s="183"/>
      <c r="AX1830" s="179"/>
      <c r="AY1830" s="179"/>
      <c r="AZ1830" s="184"/>
      <c r="BA1830" s="184"/>
      <c r="BB1830" s="184"/>
      <c r="BC1830" s="179"/>
    </row>
    <row r="1831" spans="1:55" ht="14.4" hidden="1">
      <c r="A1831" s="179"/>
      <c r="B1831" s="180"/>
      <c r="C1831" s="181"/>
      <c r="D1831" s="179"/>
      <c r="E1831" s="179"/>
      <c r="F1831" s="182"/>
      <c r="G1831" s="179"/>
      <c r="H1831" s="179"/>
      <c r="I1831" s="179"/>
      <c r="J1831" s="179"/>
      <c r="K1831" s="179"/>
      <c r="L1831" s="179"/>
      <c r="M1831" s="179"/>
      <c r="N1831" s="179"/>
      <c r="O1831" s="179"/>
      <c r="P1831" s="179"/>
      <c r="Q1831" s="179"/>
      <c r="R1831" s="179"/>
      <c r="S1831" s="179"/>
      <c r="T1831" s="179"/>
      <c r="U1831" s="179"/>
      <c r="V1831" s="179"/>
      <c r="W1831" s="179"/>
      <c r="X1831" s="179"/>
      <c r="Y1831" s="179"/>
      <c r="Z1831" s="179"/>
      <c r="AA1831" s="179"/>
      <c r="AB1831" s="181"/>
      <c r="AC1831" s="179"/>
      <c r="AD1831" s="178"/>
      <c r="AE1831" s="178"/>
      <c r="AF1831" s="178"/>
      <c r="AG1831" s="178"/>
      <c r="AH1831" s="178"/>
      <c r="AI1831" s="183"/>
      <c r="AJ1831" s="183"/>
      <c r="AK1831" s="183"/>
      <c r="AL1831" s="183"/>
      <c r="AM1831" s="183"/>
      <c r="AN1831" s="183"/>
      <c r="AO1831" s="179"/>
      <c r="AP1831" s="183"/>
      <c r="AQ1831" s="183"/>
      <c r="AR1831" s="179"/>
      <c r="AS1831" s="181"/>
      <c r="AT1831" s="179"/>
      <c r="AU1831" s="179"/>
      <c r="AV1831" s="183"/>
      <c r="AW1831" s="183"/>
      <c r="AX1831" s="179"/>
      <c r="AY1831" s="179"/>
      <c r="AZ1831" s="184"/>
      <c r="BA1831" s="184"/>
      <c r="BB1831" s="184"/>
      <c r="BC1831" s="179"/>
    </row>
    <row r="1832" spans="1:55" ht="14.4" hidden="1">
      <c r="A1832" s="179"/>
      <c r="B1832" s="180"/>
      <c r="C1832" s="181"/>
      <c r="D1832" s="179"/>
      <c r="E1832" s="179"/>
      <c r="F1832" s="182"/>
      <c r="G1832" s="179"/>
      <c r="H1832" s="179"/>
      <c r="I1832" s="179"/>
      <c r="J1832" s="179"/>
      <c r="K1832" s="179"/>
      <c r="L1832" s="179"/>
      <c r="M1832" s="179"/>
      <c r="N1832" s="179"/>
      <c r="O1832" s="179"/>
      <c r="P1832" s="179"/>
      <c r="Q1832" s="179"/>
      <c r="R1832" s="179"/>
      <c r="S1832" s="179"/>
      <c r="T1832" s="179"/>
      <c r="U1832" s="179"/>
      <c r="V1832" s="179"/>
      <c r="W1832" s="179"/>
      <c r="X1832" s="179"/>
      <c r="Y1832" s="179"/>
      <c r="Z1832" s="179"/>
      <c r="AA1832" s="179"/>
      <c r="AB1832" s="181"/>
      <c r="AC1832" s="179"/>
      <c r="AD1832" s="178"/>
      <c r="AE1832" s="178"/>
      <c r="AF1832" s="178"/>
      <c r="AG1832" s="178"/>
      <c r="AH1832" s="178"/>
      <c r="AI1832" s="183"/>
      <c r="AJ1832" s="183"/>
      <c r="AK1832" s="183"/>
      <c r="AL1832" s="183"/>
      <c r="AM1832" s="183"/>
      <c r="AN1832" s="183"/>
      <c r="AO1832" s="179"/>
      <c r="AP1832" s="183"/>
      <c r="AQ1832" s="183"/>
      <c r="AR1832" s="179"/>
      <c r="AS1832" s="181"/>
      <c r="AT1832" s="179"/>
      <c r="AU1832" s="179"/>
      <c r="AV1832" s="183"/>
      <c r="AW1832" s="183"/>
      <c r="AX1832" s="179"/>
      <c r="AY1832" s="179"/>
      <c r="AZ1832" s="184"/>
      <c r="BA1832" s="184"/>
      <c r="BB1832" s="184"/>
      <c r="BC1832" s="179"/>
    </row>
    <row r="1833" spans="1:55" ht="14.4" hidden="1">
      <c r="A1833" s="179"/>
      <c r="B1833" s="180"/>
      <c r="C1833" s="181"/>
      <c r="D1833" s="179"/>
      <c r="E1833" s="179"/>
      <c r="F1833" s="182"/>
      <c r="G1833" s="179"/>
      <c r="H1833" s="179"/>
      <c r="I1833" s="179"/>
      <c r="J1833" s="179"/>
      <c r="K1833" s="179"/>
      <c r="L1833" s="179"/>
      <c r="M1833" s="179"/>
      <c r="N1833" s="179"/>
      <c r="O1833" s="179"/>
      <c r="P1833" s="179"/>
      <c r="Q1833" s="179"/>
      <c r="R1833" s="179"/>
      <c r="S1833" s="179"/>
      <c r="T1833" s="179"/>
      <c r="U1833" s="179"/>
      <c r="V1833" s="179"/>
      <c r="W1833" s="179"/>
      <c r="X1833" s="179"/>
      <c r="Y1833" s="179"/>
      <c r="Z1833" s="179"/>
      <c r="AA1833" s="179"/>
      <c r="AB1833" s="181"/>
      <c r="AC1833" s="179"/>
      <c r="AD1833" s="178"/>
      <c r="AE1833" s="178"/>
      <c r="AF1833" s="178"/>
      <c r="AG1833" s="178"/>
      <c r="AH1833" s="178"/>
      <c r="AI1833" s="183"/>
      <c r="AJ1833" s="183"/>
      <c r="AK1833" s="183"/>
      <c r="AL1833" s="183"/>
      <c r="AM1833" s="183"/>
      <c r="AN1833" s="183"/>
      <c r="AO1833" s="179"/>
      <c r="AP1833" s="183"/>
      <c r="AQ1833" s="183"/>
      <c r="AR1833" s="179"/>
      <c r="AS1833" s="181"/>
      <c r="AT1833" s="179"/>
      <c r="AU1833" s="179"/>
      <c r="AV1833" s="183"/>
      <c r="AW1833" s="183"/>
      <c r="AX1833" s="179"/>
      <c r="AY1833" s="179"/>
      <c r="AZ1833" s="184"/>
      <c r="BA1833" s="184"/>
      <c r="BB1833" s="184"/>
      <c r="BC1833" s="179"/>
    </row>
    <row r="1834" spans="1:55" ht="14.4" hidden="1">
      <c r="A1834" s="179"/>
      <c r="B1834" s="180"/>
      <c r="C1834" s="181"/>
      <c r="D1834" s="179"/>
      <c r="E1834" s="179"/>
      <c r="F1834" s="182"/>
      <c r="G1834" s="179"/>
      <c r="H1834" s="179"/>
      <c r="I1834" s="179"/>
      <c r="J1834" s="179"/>
      <c r="K1834" s="179"/>
      <c r="L1834" s="179"/>
      <c r="M1834" s="179"/>
      <c r="N1834" s="179"/>
      <c r="O1834" s="179"/>
      <c r="P1834" s="179"/>
      <c r="Q1834" s="179"/>
      <c r="R1834" s="179"/>
      <c r="S1834" s="179"/>
      <c r="T1834" s="179"/>
      <c r="U1834" s="179"/>
      <c r="V1834" s="179"/>
      <c r="W1834" s="179"/>
      <c r="X1834" s="179"/>
      <c r="Y1834" s="179"/>
      <c r="Z1834" s="179"/>
      <c r="AA1834" s="179"/>
      <c r="AB1834" s="181"/>
      <c r="AC1834" s="179"/>
      <c r="AD1834" s="178"/>
      <c r="AE1834" s="178"/>
      <c r="AF1834" s="178"/>
      <c r="AG1834" s="178"/>
      <c r="AH1834" s="178"/>
      <c r="AI1834" s="183"/>
      <c r="AJ1834" s="183"/>
      <c r="AK1834" s="183"/>
      <c r="AL1834" s="183"/>
      <c r="AM1834" s="183"/>
      <c r="AN1834" s="183"/>
      <c r="AO1834" s="179"/>
      <c r="AP1834" s="183"/>
      <c r="AQ1834" s="183"/>
      <c r="AR1834" s="179"/>
      <c r="AS1834" s="181"/>
      <c r="AT1834" s="179"/>
      <c r="AU1834" s="179"/>
      <c r="AV1834" s="183"/>
      <c r="AW1834" s="183"/>
      <c r="AX1834" s="179"/>
      <c r="AY1834" s="179"/>
      <c r="AZ1834" s="184"/>
      <c r="BA1834" s="184"/>
      <c r="BB1834" s="184"/>
      <c r="BC1834" s="179"/>
    </row>
    <row r="1835" spans="1:55" ht="14.4" hidden="1">
      <c r="A1835" s="179"/>
      <c r="B1835" s="180"/>
      <c r="C1835" s="181"/>
      <c r="D1835" s="179"/>
      <c r="E1835" s="179"/>
      <c r="F1835" s="182"/>
      <c r="G1835" s="179"/>
      <c r="H1835" s="179"/>
      <c r="I1835" s="179"/>
      <c r="J1835" s="179"/>
      <c r="K1835" s="179"/>
      <c r="L1835" s="179"/>
      <c r="M1835" s="179"/>
      <c r="N1835" s="179"/>
      <c r="O1835" s="179"/>
      <c r="P1835" s="179"/>
      <c r="Q1835" s="179"/>
      <c r="R1835" s="179"/>
      <c r="S1835" s="179"/>
      <c r="T1835" s="179"/>
      <c r="U1835" s="179"/>
      <c r="V1835" s="179"/>
      <c r="W1835" s="179"/>
      <c r="X1835" s="179"/>
      <c r="Y1835" s="179"/>
      <c r="Z1835" s="179"/>
      <c r="AA1835" s="179"/>
      <c r="AB1835" s="181"/>
      <c r="AC1835" s="179"/>
      <c r="AD1835" s="178"/>
      <c r="AE1835" s="178"/>
      <c r="AF1835" s="178"/>
      <c r="AG1835" s="178"/>
      <c r="AH1835" s="178"/>
      <c r="AI1835" s="183"/>
      <c r="AJ1835" s="183"/>
      <c r="AK1835" s="183"/>
      <c r="AL1835" s="183"/>
      <c r="AM1835" s="183"/>
      <c r="AN1835" s="183"/>
      <c r="AO1835" s="179"/>
      <c r="AP1835" s="183"/>
      <c r="AQ1835" s="183"/>
      <c r="AR1835" s="179"/>
      <c r="AS1835" s="181"/>
      <c r="AT1835" s="179"/>
      <c r="AU1835" s="179"/>
      <c r="AV1835" s="183"/>
      <c r="AW1835" s="183"/>
      <c r="AX1835" s="179"/>
      <c r="AY1835" s="179"/>
      <c r="AZ1835" s="184"/>
      <c r="BA1835" s="184"/>
      <c r="BB1835" s="184"/>
      <c r="BC1835" s="179"/>
    </row>
    <row r="1836" spans="1:55" ht="14.4" hidden="1">
      <c r="A1836" s="179"/>
      <c r="B1836" s="180"/>
      <c r="C1836" s="181"/>
      <c r="D1836" s="179"/>
      <c r="E1836" s="179"/>
      <c r="F1836" s="182"/>
      <c r="G1836" s="179"/>
      <c r="H1836" s="179"/>
      <c r="I1836" s="179"/>
      <c r="J1836" s="179"/>
      <c r="K1836" s="179"/>
      <c r="L1836" s="179"/>
      <c r="M1836" s="179"/>
      <c r="N1836" s="179"/>
      <c r="O1836" s="179"/>
      <c r="P1836" s="179"/>
      <c r="Q1836" s="179"/>
      <c r="R1836" s="179"/>
      <c r="S1836" s="179"/>
      <c r="T1836" s="179"/>
      <c r="U1836" s="179"/>
      <c r="V1836" s="179"/>
      <c r="W1836" s="179"/>
      <c r="X1836" s="179"/>
      <c r="Y1836" s="179"/>
      <c r="Z1836" s="179"/>
      <c r="AA1836" s="179"/>
      <c r="AB1836" s="181"/>
      <c r="AC1836" s="179"/>
      <c r="AD1836" s="178"/>
      <c r="AE1836" s="178"/>
      <c r="AF1836" s="178"/>
      <c r="AG1836" s="178"/>
      <c r="AH1836" s="178"/>
      <c r="AI1836" s="183"/>
      <c r="AJ1836" s="183"/>
      <c r="AK1836" s="183"/>
      <c r="AL1836" s="183"/>
      <c r="AM1836" s="183"/>
      <c r="AN1836" s="183"/>
      <c r="AO1836" s="179"/>
      <c r="AP1836" s="183"/>
      <c r="AQ1836" s="183"/>
      <c r="AR1836" s="179"/>
      <c r="AS1836" s="181"/>
      <c r="AT1836" s="179"/>
      <c r="AU1836" s="179"/>
      <c r="AV1836" s="183"/>
      <c r="AW1836" s="183"/>
      <c r="AX1836" s="179"/>
      <c r="AY1836" s="179"/>
      <c r="AZ1836" s="184"/>
      <c r="BA1836" s="184"/>
      <c r="BB1836" s="184"/>
      <c r="BC1836" s="179"/>
    </row>
    <row r="1837" spans="1:55" ht="14.4" hidden="1">
      <c r="A1837" s="179"/>
      <c r="B1837" s="180"/>
      <c r="C1837" s="181"/>
      <c r="D1837" s="179"/>
      <c r="E1837" s="179"/>
      <c r="F1837" s="182"/>
      <c r="G1837" s="179"/>
      <c r="H1837" s="179"/>
      <c r="I1837" s="179"/>
      <c r="J1837" s="179"/>
      <c r="K1837" s="179"/>
      <c r="L1837" s="179"/>
      <c r="M1837" s="179"/>
      <c r="N1837" s="179"/>
      <c r="O1837" s="179"/>
      <c r="P1837" s="179"/>
      <c r="Q1837" s="179"/>
      <c r="R1837" s="179"/>
      <c r="S1837" s="179"/>
      <c r="T1837" s="179"/>
      <c r="U1837" s="179"/>
      <c r="V1837" s="179"/>
      <c r="W1837" s="179"/>
      <c r="X1837" s="179"/>
      <c r="Y1837" s="179"/>
      <c r="Z1837" s="179"/>
      <c r="AA1837" s="179"/>
      <c r="AB1837" s="181"/>
      <c r="AC1837" s="179"/>
      <c r="AD1837" s="178"/>
      <c r="AE1837" s="178"/>
      <c r="AF1837" s="178"/>
      <c r="AG1837" s="178"/>
      <c r="AH1837" s="178"/>
      <c r="AI1837" s="183"/>
      <c r="AJ1837" s="183"/>
      <c r="AK1837" s="183"/>
      <c r="AL1837" s="183"/>
      <c r="AM1837" s="183"/>
      <c r="AN1837" s="183"/>
      <c r="AO1837" s="179"/>
      <c r="AP1837" s="183"/>
      <c r="AQ1837" s="183"/>
      <c r="AR1837" s="179"/>
      <c r="AS1837" s="181"/>
      <c r="AT1837" s="179"/>
      <c r="AU1837" s="179"/>
      <c r="AV1837" s="183"/>
      <c r="AW1837" s="183"/>
      <c r="AX1837" s="179"/>
      <c r="AY1837" s="179"/>
      <c r="AZ1837" s="184"/>
      <c r="BA1837" s="184"/>
      <c r="BB1837" s="184"/>
      <c r="BC1837" s="179"/>
    </row>
    <row r="1838" spans="1:55" ht="14.4" hidden="1">
      <c r="A1838" s="179"/>
      <c r="B1838" s="180"/>
      <c r="C1838" s="181"/>
      <c r="D1838" s="179"/>
      <c r="E1838" s="179"/>
      <c r="F1838" s="182"/>
      <c r="G1838" s="179"/>
      <c r="H1838" s="179"/>
      <c r="I1838" s="179"/>
      <c r="J1838" s="179"/>
      <c r="K1838" s="179"/>
      <c r="L1838" s="179"/>
      <c r="M1838" s="179"/>
      <c r="N1838" s="179"/>
      <c r="O1838" s="179"/>
      <c r="P1838" s="179"/>
      <c r="Q1838" s="179"/>
      <c r="R1838" s="179"/>
      <c r="S1838" s="179"/>
      <c r="T1838" s="179"/>
      <c r="U1838" s="179"/>
      <c r="V1838" s="179"/>
      <c r="W1838" s="179"/>
      <c r="X1838" s="179"/>
      <c r="Y1838" s="179"/>
      <c r="Z1838" s="179"/>
      <c r="AA1838" s="179"/>
      <c r="AB1838" s="181"/>
      <c r="AC1838" s="179"/>
      <c r="AD1838" s="178"/>
      <c r="AE1838" s="178"/>
      <c r="AF1838" s="178"/>
      <c r="AG1838" s="178"/>
      <c r="AH1838" s="178"/>
      <c r="AI1838" s="183"/>
      <c r="AJ1838" s="183"/>
      <c r="AK1838" s="183"/>
      <c r="AL1838" s="183"/>
      <c r="AM1838" s="183"/>
      <c r="AN1838" s="183"/>
      <c r="AO1838" s="179"/>
      <c r="AP1838" s="183"/>
      <c r="AQ1838" s="183"/>
      <c r="AR1838" s="179"/>
      <c r="AS1838" s="181"/>
      <c r="AT1838" s="179"/>
      <c r="AU1838" s="179"/>
      <c r="AV1838" s="183"/>
      <c r="AW1838" s="183"/>
      <c r="AX1838" s="179"/>
      <c r="AY1838" s="179"/>
      <c r="AZ1838" s="184"/>
      <c r="BA1838" s="184"/>
      <c r="BB1838" s="184"/>
      <c r="BC1838" s="179"/>
    </row>
    <row r="1839" spans="1:55" ht="14.4" hidden="1">
      <c r="A1839" s="179"/>
      <c r="B1839" s="180"/>
      <c r="C1839" s="181"/>
      <c r="D1839" s="179"/>
      <c r="E1839" s="179"/>
      <c r="F1839" s="182"/>
      <c r="G1839" s="179"/>
      <c r="H1839" s="179"/>
      <c r="I1839" s="179"/>
      <c r="J1839" s="179"/>
      <c r="K1839" s="179"/>
      <c r="L1839" s="179"/>
      <c r="M1839" s="179"/>
      <c r="N1839" s="179"/>
      <c r="O1839" s="179"/>
      <c r="P1839" s="179"/>
      <c r="Q1839" s="179"/>
      <c r="R1839" s="179"/>
      <c r="S1839" s="179"/>
      <c r="T1839" s="179"/>
      <c r="U1839" s="179"/>
      <c r="V1839" s="179"/>
      <c r="W1839" s="179"/>
      <c r="X1839" s="179"/>
      <c r="Y1839" s="179"/>
      <c r="Z1839" s="179"/>
      <c r="AA1839" s="179"/>
      <c r="AB1839" s="181"/>
      <c r="AC1839" s="179"/>
      <c r="AD1839" s="178"/>
      <c r="AE1839" s="178"/>
      <c r="AF1839" s="178"/>
      <c r="AG1839" s="178"/>
      <c r="AH1839" s="178"/>
      <c r="AI1839" s="183"/>
      <c r="AJ1839" s="183"/>
      <c r="AK1839" s="183"/>
      <c r="AL1839" s="183"/>
      <c r="AM1839" s="183"/>
      <c r="AN1839" s="183"/>
      <c r="AO1839" s="179"/>
      <c r="AP1839" s="183"/>
      <c r="AQ1839" s="183"/>
      <c r="AR1839" s="179"/>
      <c r="AS1839" s="181"/>
      <c r="AT1839" s="179"/>
      <c r="AU1839" s="179"/>
      <c r="AV1839" s="183"/>
      <c r="AW1839" s="183"/>
      <c r="AX1839" s="179"/>
      <c r="AY1839" s="179"/>
      <c r="AZ1839" s="184"/>
      <c r="BA1839" s="184"/>
      <c r="BB1839" s="184"/>
      <c r="BC1839" s="179"/>
    </row>
    <row r="1840" spans="1:55" ht="14.4" hidden="1">
      <c r="A1840" s="179"/>
      <c r="B1840" s="180"/>
      <c r="C1840" s="181"/>
      <c r="D1840" s="179"/>
      <c r="E1840" s="179"/>
      <c r="F1840" s="182"/>
      <c r="G1840" s="179"/>
      <c r="H1840" s="179"/>
      <c r="I1840" s="179"/>
      <c r="J1840" s="179"/>
      <c r="K1840" s="179"/>
      <c r="L1840" s="179"/>
      <c r="M1840" s="179"/>
      <c r="N1840" s="179"/>
      <c r="O1840" s="179"/>
      <c r="P1840" s="179"/>
      <c r="Q1840" s="179"/>
      <c r="R1840" s="179"/>
      <c r="S1840" s="179"/>
      <c r="T1840" s="179"/>
      <c r="U1840" s="179"/>
      <c r="V1840" s="179"/>
      <c r="W1840" s="179"/>
      <c r="X1840" s="179"/>
      <c r="Y1840" s="179"/>
      <c r="Z1840" s="179"/>
      <c r="AA1840" s="179"/>
      <c r="AB1840" s="181"/>
      <c r="AC1840" s="179"/>
      <c r="AD1840" s="178"/>
      <c r="AE1840" s="178"/>
      <c r="AF1840" s="178"/>
      <c r="AG1840" s="178"/>
      <c r="AH1840" s="178"/>
      <c r="AI1840" s="183"/>
      <c r="AJ1840" s="183"/>
      <c r="AK1840" s="183"/>
      <c r="AL1840" s="183"/>
      <c r="AM1840" s="183"/>
      <c r="AN1840" s="183"/>
      <c r="AO1840" s="179"/>
      <c r="AP1840" s="183"/>
      <c r="AQ1840" s="183"/>
      <c r="AR1840" s="179"/>
      <c r="AS1840" s="181"/>
      <c r="AT1840" s="179"/>
      <c r="AU1840" s="179"/>
      <c r="AV1840" s="183"/>
      <c r="AW1840" s="183"/>
      <c r="AX1840" s="179"/>
      <c r="AY1840" s="179"/>
      <c r="AZ1840" s="184"/>
      <c r="BA1840" s="184"/>
      <c r="BB1840" s="184"/>
      <c r="BC1840" s="179"/>
    </row>
    <row r="1841" spans="1:55" ht="14.4" hidden="1">
      <c r="A1841" s="179"/>
      <c r="B1841" s="180"/>
      <c r="C1841" s="181"/>
      <c r="D1841" s="179"/>
      <c r="E1841" s="179"/>
      <c r="F1841" s="182"/>
      <c r="G1841" s="179"/>
      <c r="H1841" s="179"/>
      <c r="I1841" s="179"/>
      <c r="J1841" s="179"/>
      <c r="K1841" s="179"/>
      <c r="L1841" s="179"/>
      <c r="M1841" s="179"/>
      <c r="N1841" s="179"/>
      <c r="O1841" s="179"/>
      <c r="P1841" s="179"/>
      <c r="Q1841" s="179"/>
      <c r="R1841" s="179"/>
      <c r="S1841" s="179"/>
      <c r="T1841" s="179"/>
      <c r="U1841" s="179"/>
      <c r="V1841" s="179"/>
      <c r="W1841" s="179"/>
      <c r="X1841" s="179"/>
      <c r="Y1841" s="179"/>
      <c r="Z1841" s="179"/>
      <c r="AA1841" s="179"/>
      <c r="AB1841" s="181"/>
      <c r="AC1841" s="179"/>
      <c r="AD1841" s="178"/>
      <c r="AE1841" s="178"/>
      <c r="AF1841" s="178"/>
      <c r="AG1841" s="178"/>
      <c r="AH1841" s="178"/>
      <c r="AI1841" s="183"/>
      <c r="AJ1841" s="183"/>
      <c r="AK1841" s="183"/>
      <c r="AL1841" s="183"/>
      <c r="AM1841" s="183"/>
      <c r="AN1841" s="183"/>
      <c r="AO1841" s="179"/>
      <c r="AP1841" s="183"/>
      <c r="AQ1841" s="183"/>
      <c r="AR1841" s="179"/>
      <c r="AS1841" s="181"/>
      <c r="AT1841" s="179"/>
      <c r="AU1841" s="179"/>
      <c r="AV1841" s="183"/>
      <c r="AW1841" s="183"/>
      <c r="AX1841" s="179"/>
      <c r="AY1841" s="179"/>
      <c r="AZ1841" s="184"/>
      <c r="BA1841" s="184"/>
      <c r="BB1841" s="184"/>
      <c r="BC1841" s="179"/>
    </row>
    <row r="1842" spans="1:55" ht="14.4" hidden="1">
      <c r="A1842" s="179"/>
      <c r="B1842" s="180"/>
      <c r="C1842" s="181"/>
      <c r="D1842" s="179"/>
      <c r="E1842" s="179"/>
      <c r="F1842" s="182"/>
      <c r="G1842" s="179"/>
      <c r="H1842" s="179"/>
      <c r="I1842" s="179"/>
      <c r="J1842" s="179"/>
      <c r="K1842" s="179"/>
      <c r="L1842" s="179"/>
      <c r="M1842" s="179"/>
      <c r="N1842" s="179"/>
      <c r="O1842" s="179"/>
      <c r="P1842" s="179"/>
      <c r="Q1842" s="179"/>
      <c r="R1842" s="179"/>
      <c r="S1842" s="179"/>
      <c r="T1842" s="179"/>
      <c r="U1842" s="179"/>
      <c r="V1842" s="179"/>
      <c r="W1842" s="179"/>
      <c r="X1842" s="179"/>
      <c r="Y1842" s="179"/>
      <c r="Z1842" s="179"/>
      <c r="AA1842" s="179"/>
      <c r="AB1842" s="181"/>
      <c r="AC1842" s="179"/>
      <c r="AD1842" s="178"/>
      <c r="AE1842" s="178"/>
      <c r="AF1842" s="178"/>
      <c r="AG1842" s="178"/>
      <c r="AH1842" s="178"/>
      <c r="AI1842" s="183"/>
      <c r="AJ1842" s="183"/>
      <c r="AK1842" s="183"/>
      <c r="AL1842" s="183"/>
      <c r="AM1842" s="183"/>
      <c r="AN1842" s="183"/>
      <c r="AO1842" s="179"/>
      <c r="AP1842" s="183"/>
      <c r="AQ1842" s="183"/>
      <c r="AR1842" s="179"/>
      <c r="AS1842" s="181"/>
      <c r="AT1842" s="179"/>
      <c r="AU1842" s="179"/>
      <c r="AV1842" s="183"/>
      <c r="AW1842" s="183"/>
      <c r="AX1842" s="179"/>
      <c r="AY1842" s="179"/>
      <c r="AZ1842" s="184"/>
      <c r="BA1842" s="184"/>
      <c r="BB1842" s="184"/>
      <c r="BC1842" s="179"/>
    </row>
    <row r="1843" spans="1:55" ht="14.4" hidden="1">
      <c r="A1843" s="179"/>
      <c r="B1843" s="180"/>
      <c r="C1843" s="181"/>
      <c r="D1843" s="179"/>
      <c r="E1843" s="179"/>
      <c r="F1843" s="182"/>
      <c r="G1843" s="179"/>
      <c r="H1843" s="179"/>
      <c r="I1843" s="179"/>
      <c r="J1843" s="179"/>
      <c r="K1843" s="179"/>
      <c r="L1843" s="179"/>
      <c r="M1843" s="179"/>
      <c r="N1843" s="179"/>
      <c r="O1843" s="179"/>
      <c r="P1843" s="179"/>
      <c r="Q1843" s="179"/>
      <c r="R1843" s="179"/>
      <c r="S1843" s="179"/>
      <c r="T1843" s="179"/>
      <c r="U1843" s="179"/>
      <c r="V1843" s="179"/>
      <c r="W1843" s="179"/>
      <c r="X1843" s="179"/>
      <c r="Y1843" s="179"/>
      <c r="Z1843" s="179"/>
      <c r="AA1843" s="179"/>
      <c r="AB1843" s="181"/>
      <c r="AC1843" s="179"/>
      <c r="AD1843" s="178"/>
      <c r="AE1843" s="178"/>
      <c r="AF1843" s="178"/>
      <c r="AG1843" s="178"/>
      <c r="AH1843" s="178"/>
      <c r="AI1843" s="183"/>
      <c r="AJ1843" s="183"/>
      <c r="AK1843" s="183"/>
      <c r="AL1843" s="183"/>
      <c r="AM1843" s="183"/>
      <c r="AN1843" s="183"/>
      <c r="AO1843" s="179"/>
      <c r="AP1843" s="183"/>
      <c r="AQ1843" s="183"/>
      <c r="AR1843" s="179"/>
      <c r="AS1843" s="181"/>
      <c r="AT1843" s="179"/>
      <c r="AU1843" s="179"/>
      <c r="AV1843" s="183"/>
      <c r="AW1843" s="183"/>
      <c r="AX1843" s="179"/>
      <c r="AY1843" s="179"/>
      <c r="AZ1843" s="184"/>
      <c r="BA1843" s="184"/>
      <c r="BB1843" s="184"/>
      <c r="BC1843" s="179"/>
    </row>
    <row r="1844" spans="1:55" ht="14.4" hidden="1">
      <c r="A1844" s="179"/>
      <c r="B1844" s="180"/>
      <c r="C1844" s="181"/>
      <c r="D1844" s="179"/>
      <c r="E1844" s="179"/>
      <c r="F1844" s="182"/>
      <c r="G1844" s="179"/>
      <c r="H1844" s="179"/>
      <c r="I1844" s="179"/>
      <c r="J1844" s="179"/>
      <c r="K1844" s="179"/>
      <c r="L1844" s="179"/>
      <c r="M1844" s="179"/>
      <c r="N1844" s="179"/>
      <c r="O1844" s="179"/>
      <c r="P1844" s="179"/>
      <c r="Q1844" s="179"/>
      <c r="R1844" s="179"/>
      <c r="S1844" s="179"/>
      <c r="T1844" s="179"/>
      <c r="U1844" s="179"/>
      <c r="V1844" s="179"/>
      <c r="W1844" s="179"/>
      <c r="X1844" s="179"/>
      <c r="Y1844" s="179"/>
      <c r="Z1844" s="179"/>
      <c r="AA1844" s="179"/>
      <c r="AB1844" s="181"/>
      <c r="AC1844" s="179"/>
      <c r="AD1844" s="178"/>
      <c r="AE1844" s="178"/>
      <c r="AF1844" s="178"/>
      <c r="AG1844" s="178"/>
      <c r="AH1844" s="178"/>
      <c r="AI1844" s="183"/>
      <c r="AJ1844" s="183"/>
      <c r="AK1844" s="183"/>
      <c r="AL1844" s="183"/>
      <c r="AM1844" s="183"/>
      <c r="AN1844" s="183"/>
      <c r="AO1844" s="179"/>
      <c r="AP1844" s="183"/>
      <c r="AQ1844" s="183"/>
      <c r="AR1844" s="179"/>
      <c r="AS1844" s="181"/>
      <c r="AT1844" s="179"/>
      <c r="AU1844" s="179"/>
      <c r="AV1844" s="183"/>
      <c r="AW1844" s="183"/>
      <c r="AX1844" s="179"/>
      <c r="AY1844" s="179"/>
      <c r="AZ1844" s="184"/>
      <c r="BA1844" s="184"/>
      <c r="BB1844" s="184"/>
      <c r="BC1844" s="179"/>
    </row>
    <row r="1845" spans="1:55" ht="14.4" hidden="1">
      <c r="A1845" s="179"/>
      <c r="B1845" s="180"/>
      <c r="C1845" s="181"/>
      <c r="D1845" s="179"/>
      <c r="E1845" s="179"/>
      <c r="F1845" s="182"/>
      <c r="G1845" s="179"/>
      <c r="H1845" s="179"/>
      <c r="I1845" s="179"/>
      <c r="J1845" s="179"/>
      <c r="K1845" s="179"/>
      <c r="L1845" s="179"/>
      <c r="M1845" s="179"/>
      <c r="N1845" s="179"/>
      <c r="O1845" s="179"/>
      <c r="P1845" s="179"/>
      <c r="Q1845" s="179"/>
      <c r="R1845" s="179"/>
      <c r="S1845" s="179"/>
      <c r="T1845" s="179"/>
      <c r="U1845" s="179"/>
      <c r="V1845" s="179"/>
      <c r="W1845" s="179"/>
      <c r="X1845" s="179"/>
      <c r="Y1845" s="179"/>
      <c r="Z1845" s="179"/>
      <c r="AA1845" s="179"/>
      <c r="AB1845" s="181"/>
      <c r="AC1845" s="179"/>
      <c r="AD1845" s="178"/>
      <c r="AE1845" s="178"/>
      <c r="AF1845" s="178"/>
      <c r="AG1845" s="178"/>
      <c r="AH1845" s="178"/>
      <c r="AI1845" s="183"/>
      <c r="AJ1845" s="183"/>
      <c r="AK1845" s="183"/>
      <c r="AL1845" s="183"/>
      <c r="AM1845" s="183"/>
      <c r="AN1845" s="183"/>
      <c r="AO1845" s="179"/>
      <c r="AP1845" s="183"/>
      <c r="AQ1845" s="183"/>
      <c r="AR1845" s="179"/>
      <c r="AS1845" s="181"/>
      <c r="AT1845" s="179"/>
      <c r="AU1845" s="179"/>
      <c r="AV1845" s="183"/>
      <c r="AW1845" s="183"/>
      <c r="AX1845" s="179"/>
      <c r="AY1845" s="179"/>
      <c r="AZ1845" s="184"/>
      <c r="BA1845" s="184"/>
      <c r="BB1845" s="184"/>
      <c r="BC1845" s="179"/>
    </row>
    <row r="1846" spans="1:55" ht="14.4" hidden="1">
      <c r="A1846" s="179"/>
      <c r="B1846" s="180"/>
      <c r="C1846" s="181"/>
      <c r="D1846" s="179"/>
      <c r="E1846" s="179"/>
      <c r="F1846" s="182"/>
      <c r="G1846" s="179"/>
      <c r="H1846" s="179"/>
      <c r="I1846" s="179"/>
      <c r="J1846" s="179"/>
      <c r="K1846" s="179"/>
      <c r="L1846" s="179"/>
      <c r="M1846" s="179"/>
      <c r="N1846" s="179"/>
      <c r="O1846" s="179"/>
      <c r="P1846" s="179"/>
      <c r="Q1846" s="179"/>
      <c r="R1846" s="179"/>
      <c r="S1846" s="179"/>
      <c r="T1846" s="179"/>
      <c r="U1846" s="179"/>
      <c r="V1846" s="179"/>
      <c r="W1846" s="179"/>
      <c r="X1846" s="179"/>
      <c r="Y1846" s="179"/>
      <c r="Z1846" s="179"/>
      <c r="AA1846" s="179"/>
      <c r="AB1846" s="181"/>
      <c r="AC1846" s="179"/>
      <c r="AD1846" s="178"/>
      <c r="AE1846" s="178"/>
      <c r="AF1846" s="178"/>
      <c r="AG1846" s="178"/>
      <c r="AH1846" s="178"/>
      <c r="AI1846" s="183"/>
      <c r="AJ1846" s="183"/>
      <c r="AK1846" s="183"/>
      <c r="AL1846" s="183"/>
      <c r="AM1846" s="183"/>
      <c r="AN1846" s="183"/>
      <c r="AO1846" s="179"/>
      <c r="AP1846" s="183"/>
      <c r="AQ1846" s="183"/>
      <c r="AR1846" s="179"/>
      <c r="AS1846" s="181"/>
      <c r="AT1846" s="179"/>
      <c r="AU1846" s="179"/>
      <c r="AV1846" s="183"/>
      <c r="AW1846" s="183"/>
      <c r="AX1846" s="179"/>
      <c r="AY1846" s="179"/>
      <c r="AZ1846" s="184"/>
      <c r="BA1846" s="184"/>
      <c r="BB1846" s="184"/>
      <c r="BC1846" s="179"/>
    </row>
    <row r="1847" spans="1:55" ht="14.4" hidden="1">
      <c r="A1847" s="179"/>
      <c r="B1847" s="180"/>
      <c r="C1847" s="181"/>
      <c r="D1847" s="179"/>
      <c r="E1847" s="179"/>
      <c r="F1847" s="182"/>
      <c r="G1847" s="179"/>
      <c r="H1847" s="179"/>
      <c r="I1847" s="179"/>
      <c r="J1847" s="179"/>
      <c r="K1847" s="179"/>
      <c r="L1847" s="179"/>
      <c r="M1847" s="179"/>
      <c r="N1847" s="179"/>
      <c r="O1847" s="179"/>
      <c r="P1847" s="179"/>
      <c r="Q1847" s="179"/>
      <c r="R1847" s="179"/>
      <c r="S1847" s="179"/>
      <c r="T1847" s="179"/>
      <c r="U1847" s="179"/>
      <c r="V1847" s="179"/>
      <c r="W1847" s="179"/>
      <c r="X1847" s="179"/>
      <c r="Y1847" s="179"/>
      <c r="Z1847" s="179"/>
      <c r="AA1847" s="179"/>
      <c r="AB1847" s="181"/>
      <c r="AC1847" s="179"/>
      <c r="AD1847" s="178"/>
      <c r="AE1847" s="178"/>
      <c r="AF1847" s="178"/>
      <c r="AG1847" s="178"/>
      <c r="AH1847" s="178"/>
      <c r="AI1847" s="183"/>
      <c r="AJ1847" s="183"/>
      <c r="AK1847" s="183"/>
      <c r="AL1847" s="183"/>
      <c r="AM1847" s="183"/>
      <c r="AN1847" s="183"/>
      <c r="AO1847" s="179"/>
      <c r="AP1847" s="183"/>
      <c r="AQ1847" s="183"/>
      <c r="AR1847" s="179"/>
      <c r="AS1847" s="181"/>
      <c r="AT1847" s="179"/>
      <c r="AU1847" s="179"/>
      <c r="AV1847" s="183"/>
      <c r="AW1847" s="183"/>
      <c r="AX1847" s="179"/>
      <c r="AY1847" s="179"/>
      <c r="AZ1847" s="184"/>
      <c r="BA1847" s="184"/>
      <c r="BB1847" s="184"/>
      <c r="BC1847" s="179"/>
    </row>
    <row r="1848" spans="1:55" ht="14.4" hidden="1">
      <c r="A1848" s="179"/>
      <c r="B1848" s="180"/>
      <c r="C1848" s="181"/>
      <c r="D1848" s="179"/>
      <c r="E1848" s="179"/>
      <c r="F1848" s="182"/>
      <c r="G1848" s="179"/>
      <c r="H1848" s="179"/>
      <c r="I1848" s="179"/>
      <c r="J1848" s="179"/>
      <c r="K1848" s="179"/>
      <c r="L1848" s="179"/>
      <c r="M1848" s="179"/>
      <c r="N1848" s="179"/>
      <c r="O1848" s="179"/>
      <c r="P1848" s="179"/>
      <c r="Q1848" s="179"/>
      <c r="R1848" s="179"/>
      <c r="S1848" s="179"/>
      <c r="T1848" s="179"/>
      <c r="U1848" s="179"/>
      <c r="V1848" s="179"/>
      <c r="W1848" s="179"/>
      <c r="X1848" s="179"/>
      <c r="Y1848" s="179"/>
      <c r="Z1848" s="179"/>
      <c r="AA1848" s="179"/>
      <c r="AB1848" s="181"/>
      <c r="AC1848" s="179"/>
      <c r="AD1848" s="178"/>
      <c r="AE1848" s="178"/>
      <c r="AF1848" s="178"/>
      <c r="AG1848" s="178"/>
      <c r="AH1848" s="178"/>
      <c r="AI1848" s="183"/>
      <c r="AJ1848" s="183"/>
      <c r="AK1848" s="183"/>
      <c r="AL1848" s="183"/>
      <c r="AM1848" s="183"/>
      <c r="AN1848" s="183"/>
      <c r="AO1848" s="179"/>
      <c r="AP1848" s="183"/>
      <c r="AQ1848" s="183"/>
      <c r="AR1848" s="179"/>
      <c r="AS1848" s="181"/>
      <c r="AT1848" s="179"/>
      <c r="AU1848" s="179"/>
      <c r="AV1848" s="183"/>
      <c r="AW1848" s="183"/>
      <c r="AX1848" s="179"/>
      <c r="AY1848" s="179"/>
      <c r="AZ1848" s="184"/>
      <c r="BA1848" s="184"/>
      <c r="BB1848" s="184"/>
      <c r="BC1848" s="179"/>
    </row>
    <row r="1849" spans="1:55" ht="14.4" hidden="1">
      <c r="A1849" s="179"/>
      <c r="B1849" s="180"/>
      <c r="C1849" s="181"/>
      <c r="D1849" s="179"/>
      <c r="E1849" s="179"/>
      <c r="F1849" s="182"/>
      <c r="G1849" s="179"/>
      <c r="H1849" s="179"/>
      <c r="I1849" s="179"/>
      <c r="J1849" s="179"/>
      <c r="K1849" s="179"/>
      <c r="L1849" s="179"/>
      <c r="M1849" s="179"/>
      <c r="N1849" s="179"/>
      <c r="O1849" s="179"/>
      <c r="P1849" s="179"/>
      <c r="Q1849" s="179"/>
      <c r="R1849" s="179"/>
      <c r="S1849" s="179"/>
      <c r="T1849" s="179"/>
      <c r="U1849" s="179"/>
      <c r="V1849" s="179"/>
      <c r="W1849" s="179"/>
      <c r="X1849" s="179"/>
      <c r="Y1849" s="179"/>
      <c r="Z1849" s="179"/>
      <c r="AA1849" s="179"/>
      <c r="AB1849" s="181"/>
      <c r="AC1849" s="179"/>
      <c r="AD1849" s="178"/>
      <c r="AE1849" s="178"/>
      <c r="AF1849" s="178"/>
      <c r="AG1849" s="178"/>
      <c r="AH1849" s="178"/>
      <c r="AI1849" s="183"/>
      <c r="AJ1849" s="183"/>
      <c r="AK1849" s="183"/>
      <c r="AL1849" s="183"/>
      <c r="AM1849" s="183"/>
      <c r="AN1849" s="183"/>
      <c r="AO1849" s="179"/>
      <c r="AP1849" s="183"/>
      <c r="AQ1849" s="183"/>
      <c r="AR1849" s="179"/>
      <c r="AS1849" s="181"/>
      <c r="AT1849" s="179"/>
      <c r="AU1849" s="179"/>
      <c r="AV1849" s="183"/>
      <c r="AW1849" s="183"/>
      <c r="AX1849" s="179"/>
      <c r="AY1849" s="179"/>
      <c r="AZ1849" s="184"/>
      <c r="BA1849" s="184"/>
      <c r="BB1849" s="184"/>
      <c r="BC1849" s="179"/>
    </row>
    <row r="1850" spans="1:55" ht="14.4" hidden="1">
      <c r="A1850" s="179"/>
      <c r="B1850" s="180"/>
      <c r="C1850" s="181"/>
      <c r="D1850" s="179"/>
      <c r="E1850" s="179"/>
      <c r="F1850" s="182"/>
      <c r="G1850" s="179"/>
      <c r="H1850" s="179"/>
      <c r="I1850" s="179"/>
      <c r="J1850" s="179"/>
      <c r="K1850" s="179"/>
      <c r="L1850" s="179"/>
      <c r="M1850" s="179"/>
      <c r="N1850" s="179"/>
      <c r="O1850" s="179"/>
      <c r="P1850" s="179"/>
      <c r="Q1850" s="179"/>
      <c r="R1850" s="179"/>
      <c r="S1850" s="179"/>
      <c r="T1850" s="179"/>
      <c r="U1850" s="179"/>
      <c r="V1850" s="179"/>
      <c r="W1850" s="179"/>
      <c r="X1850" s="179"/>
      <c r="Y1850" s="179"/>
      <c r="Z1850" s="179"/>
      <c r="AA1850" s="179"/>
      <c r="AB1850" s="181"/>
      <c r="AC1850" s="179"/>
      <c r="AD1850" s="178"/>
      <c r="AE1850" s="178"/>
      <c r="AF1850" s="178"/>
      <c r="AG1850" s="178"/>
      <c r="AH1850" s="178"/>
      <c r="AI1850" s="183"/>
      <c r="AJ1850" s="183"/>
      <c r="AK1850" s="183"/>
      <c r="AL1850" s="183"/>
      <c r="AM1850" s="183"/>
      <c r="AN1850" s="183"/>
      <c r="AO1850" s="179"/>
      <c r="AP1850" s="183"/>
      <c r="AQ1850" s="183"/>
      <c r="AR1850" s="179"/>
      <c r="AS1850" s="181"/>
      <c r="AT1850" s="179"/>
      <c r="AU1850" s="179"/>
      <c r="AV1850" s="183"/>
      <c r="AW1850" s="183"/>
      <c r="AX1850" s="179"/>
      <c r="AY1850" s="179"/>
      <c r="AZ1850" s="184"/>
      <c r="BA1850" s="184"/>
      <c r="BB1850" s="184"/>
      <c r="BC1850" s="179"/>
    </row>
    <row r="1851" spans="1:55" ht="14.4" hidden="1">
      <c r="A1851" s="179"/>
      <c r="B1851" s="180"/>
      <c r="C1851" s="181"/>
      <c r="D1851" s="179"/>
      <c r="E1851" s="179"/>
      <c r="F1851" s="182"/>
      <c r="G1851" s="179"/>
      <c r="H1851" s="179"/>
      <c r="I1851" s="179"/>
      <c r="J1851" s="179"/>
      <c r="K1851" s="179"/>
      <c r="L1851" s="179"/>
      <c r="M1851" s="179"/>
      <c r="N1851" s="179"/>
      <c r="O1851" s="179"/>
      <c r="P1851" s="179"/>
      <c r="Q1851" s="179"/>
      <c r="R1851" s="179"/>
      <c r="S1851" s="179"/>
      <c r="T1851" s="179"/>
      <c r="U1851" s="179"/>
      <c r="V1851" s="179"/>
      <c r="W1851" s="179"/>
      <c r="X1851" s="179"/>
      <c r="Y1851" s="179"/>
      <c r="Z1851" s="179"/>
      <c r="AA1851" s="179"/>
      <c r="AB1851" s="181"/>
      <c r="AC1851" s="179"/>
      <c r="AD1851" s="178"/>
      <c r="AE1851" s="178"/>
      <c r="AF1851" s="178"/>
      <c r="AG1851" s="178"/>
      <c r="AH1851" s="178"/>
      <c r="AI1851" s="183"/>
      <c r="AJ1851" s="183"/>
      <c r="AK1851" s="183"/>
      <c r="AL1851" s="183"/>
      <c r="AM1851" s="183"/>
      <c r="AN1851" s="183"/>
      <c r="AO1851" s="179"/>
      <c r="AP1851" s="183"/>
      <c r="AQ1851" s="183"/>
      <c r="AR1851" s="179"/>
      <c r="AS1851" s="181"/>
      <c r="AT1851" s="179"/>
      <c r="AU1851" s="179"/>
      <c r="AV1851" s="183"/>
      <c r="AW1851" s="183"/>
      <c r="AX1851" s="179"/>
      <c r="AY1851" s="179"/>
      <c r="AZ1851" s="184"/>
      <c r="BA1851" s="184"/>
      <c r="BB1851" s="184"/>
      <c r="BC1851" s="179"/>
    </row>
    <row r="1852" spans="1:55" ht="14.4" hidden="1">
      <c r="A1852" s="179"/>
      <c r="B1852" s="180"/>
      <c r="C1852" s="181"/>
      <c r="D1852" s="179"/>
      <c r="E1852" s="179"/>
      <c r="F1852" s="182"/>
      <c r="G1852" s="179"/>
      <c r="H1852" s="179"/>
      <c r="I1852" s="179"/>
      <c r="J1852" s="179"/>
      <c r="K1852" s="179"/>
      <c r="L1852" s="179"/>
      <c r="M1852" s="179"/>
      <c r="N1852" s="179"/>
      <c r="O1852" s="179"/>
      <c r="P1852" s="179"/>
      <c r="Q1852" s="179"/>
      <c r="R1852" s="179"/>
      <c r="S1852" s="179"/>
      <c r="T1852" s="179"/>
      <c r="U1852" s="179"/>
      <c r="V1852" s="179"/>
      <c r="W1852" s="179"/>
      <c r="X1852" s="179"/>
      <c r="Y1852" s="179"/>
      <c r="Z1852" s="179"/>
      <c r="AA1852" s="179"/>
      <c r="AB1852" s="181"/>
      <c r="AC1852" s="179"/>
      <c r="AD1852" s="178"/>
      <c r="AE1852" s="178"/>
      <c r="AF1852" s="178"/>
      <c r="AG1852" s="178"/>
      <c r="AH1852" s="178"/>
      <c r="AI1852" s="183"/>
      <c r="AJ1852" s="183"/>
      <c r="AK1852" s="183"/>
      <c r="AL1852" s="183"/>
      <c r="AM1852" s="183"/>
      <c r="AN1852" s="183"/>
      <c r="AO1852" s="179"/>
      <c r="AP1852" s="183"/>
      <c r="AQ1852" s="183"/>
      <c r="AR1852" s="179"/>
      <c r="AS1852" s="181"/>
      <c r="AT1852" s="179"/>
      <c r="AU1852" s="179"/>
      <c r="AV1852" s="183"/>
      <c r="AW1852" s="183"/>
      <c r="AX1852" s="179"/>
      <c r="AY1852" s="179"/>
      <c r="AZ1852" s="184"/>
      <c r="BA1852" s="184"/>
      <c r="BB1852" s="184"/>
      <c r="BC1852" s="179"/>
    </row>
    <row r="1853" spans="1:55" ht="14.4" hidden="1">
      <c r="A1853" s="179"/>
      <c r="B1853" s="180"/>
      <c r="C1853" s="181"/>
      <c r="D1853" s="179"/>
      <c r="E1853" s="179"/>
      <c r="F1853" s="182"/>
      <c r="G1853" s="179"/>
      <c r="H1853" s="179"/>
      <c r="I1853" s="179"/>
      <c r="J1853" s="179"/>
      <c r="K1853" s="179"/>
      <c r="L1853" s="179"/>
      <c r="M1853" s="179"/>
      <c r="N1853" s="179"/>
      <c r="O1853" s="179"/>
      <c r="P1853" s="179"/>
      <c r="Q1853" s="179"/>
      <c r="R1853" s="179"/>
      <c r="S1853" s="179"/>
      <c r="T1853" s="179"/>
      <c r="U1853" s="179"/>
      <c r="V1853" s="179"/>
      <c r="W1853" s="179"/>
      <c r="X1853" s="179"/>
      <c r="Y1853" s="179"/>
      <c r="Z1853" s="179"/>
      <c r="AA1853" s="179"/>
      <c r="AB1853" s="181"/>
      <c r="AC1853" s="179"/>
      <c r="AD1853" s="178"/>
      <c r="AE1853" s="178"/>
      <c r="AF1853" s="178"/>
      <c r="AG1853" s="178"/>
      <c r="AH1853" s="178"/>
      <c r="AI1853" s="183"/>
      <c r="AJ1853" s="183"/>
      <c r="AK1853" s="183"/>
      <c r="AL1853" s="183"/>
      <c r="AM1853" s="183"/>
      <c r="AN1853" s="183"/>
      <c r="AO1853" s="179"/>
      <c r="AP1853" s="183"/>
      <c r="AQ1853" s="183"/>
      <c r="AR1853" s="179"/>
      <c r="AS1853" s="181"/>
      <c r="AT1853" s="179"/>
      <c r="AU1853" s="179"/>
      <c r="AV1853" s="183"/>
      <c r="AW1853" s="183"/>
      <c r="AX1853" s="179"/>
      <c r="AY1853" s="179"/>
      <c r="AZ1853" s="184"/>
      <c r="BA1853" s="184"/>
      <c r="BB1853" s="184"/>
      <c r="BC1853" s="179"/>
    </row>
    <row r="1854" spans="1:55" ht="14.4" hidden="1">
      <c r="A1854" s="179"/>
      <c r="B1854" s="180"/>
      <c r="C1854" s="181"/>
      <c r="D1854" s="179"/>
      <c r="E1854" s="179"/>
      <c r="F1854" s="182"/>
      <c r="G1854" s="179"/>
      <c r="H1854" s="179"/>
      <c r="I1854" s="179"/>
      <c r="J1854" s="179"/>
      <c r="K1854" s="179"/>
      <c r="L1854" s="179"/>
      <c r="M1854" s="179"/>
      <c r="N1854" s="179"/>
      <c r="O1854" s="179"/>
      <c r="P1854" s="179"/>
      <c r="Q1854" s="179"/>
      <c r="R1854" s="179"/>
      <c r="S1854" s="179"/>
      <c r="T1854" s="179"/>
      <c r="U1854" s="179"/>
      <c r="V1854" s="179"/>
      <c r="W1854" s="179"/>
      <c r="X1854" s="179"/>
      <c r="Y1854" s="179"/>
      <c r="Z1854" s="179"/>
      <c r="AA1854" s="179"/>
      <c r="AB1854" s="181"/>
      <c r="AC1854" s="179"/>
      <c r="AD1854" s="178"/>
      <c r="AE1854" s="178"/>
      <c r="AF1854" s="178"/>
      <c r="AG1854" s="178"/>
      <c r="AH1854" s="178"/>
      <c r="AI1854" s="183"/>
      <c r="AJ1854" s="183"/>
      <c r="AK1854" s="183"/>
      <c r="AL1854" s="183"/>
      <c r="AM1854" s="183"/>
      <c r="AN1854" s="183"/>
      <c r="AO1854" s="179"/>
      <c r="AP1854" s="183"/>
      <c r="AQ1854" s="183"/>
      <c r="AR1854" s="179"/>
      <c r="AS1854" s="181"/>
      <c r="AT1854" s="179"/>
      <c r="AU1854" s="179"/>
      <c r="AV1854" s="183"/>
      <c r="AW1854" s="183"/>
      <c r="AX1854" s="179"/>
      <c r="AY1854" s="179"/>
      <c r="AZ1854" s="184"/>
      <c r="BA1854" s="184"/>
      <c r="BB1854" s="184"/>
      <c r="BC1854" s="179"/>
    </row>
    <row r="1855" spans="1:55" ht="14.4" hidden="1">
      <c r="A1855" s="179"/>
      <c r="B1855" s="180"/>
      <c r="C1855" s="181"/>
      <c r="D1855" s="179"/>
      <c r="E1855" s="179"/>
      <c r="F1855" s="182"/>
      <c r="G1855" s="179"/>
      <c r="H1855" s="179"/>
      <c r="I1855" s="179"/>
      <c r="J1855" s="179"/>
      <c r="K1855" s="179"/>
      <c r="L1855" s="179"/>
      <c r="M1855" s="179"/>
      <c r="N1855" s="179"/>
      <c r="O1855" s="179"/>
      <c r="P1855" s="179"/>
      <c r="Q1855" s="179"/>
      <c r="R1855" s="179"/>
      <c r="S1855" s="179"/>
      <c r="T1855" s="179"/>
      <c r="U1855" s="179"/>
      <c r="V1855" s="179"/>
      <c r="W1855" s="179"/>
      <c r="X1855" s="179"/>
      <c r="Y1855" s="179"/>
      <c r="Z1855" s="179"/>
      <c r="AA1855" s="179"/>
      <c r="AB1855" s="181"/>
      <c r="AC1855" s="179"/>
      <c r="AD1855" s="178"/>
      <c r="AE1855" s="178"/>
      <c r="AF1855" s="178"/>
      <c r="AG1855" s="178"/>
      <c r="AH1855" s="178"/>
      <c r="AI1855" s="183"/>
      <c r="AJ1855" s="183"/>
      <c r="AK1855" s="183"/>
      <c r="AL1855" s="183"/>
      <c r="AM1855" s="183"/>
      <c r="AN1855" s="183"/>
      <c r="AO1855" s="179"/>
      <c r="AP1855" s="183"/>
      <c r="AQ1855" s="183"/>
      <c r="AR1855" s="179"/>
      <c r="AS1855" s="181"/>
      <c r="AT1855" s="179"/>
      <c r="AU1855" s="179"/>
      <c r="AV1855" s="183"/>
      <c r="AW1855" s="183"/>
      <c r="AX1855" s="179"/>
      <c r="AY1855" s="179"/>
      <c r="AZ1855" s="184"/>
      <c r="BA1855" s="184"/>
      <c r="BB1855" s="184"/>
      <c r="BC1855" s="179"/>
    </row>
    <row r="1856" spans="1:55" ht="14.4" hidden="1">
      <c r="A1856" s="179"/>
      <c r="B1856" s="180"/>
      <c r="C1856" s="181"/>
      <c r="D1856" s="179"/>
      <c r="E1856" s="179"/>
      <c r="F1856" s="182"/>
      <c r="G1856" s="179"/>
      <c r="H1856" s="179"/>
      <c r="I1856" s="179"/>
      <c r="J1856" s="179"/>
      <c r="K1856" s="179"/>
      <c r="L1856" s="179"/>
      <c r="M1856" s="179"/>
      <c r="N1856" s="179"/>
      <c r="O1856" s="179"/>
      <c r="P1856" s="179"/>
      <c r="Q1856" s="179"/>
      <c r="R1856" s="179"/>
      <c r="S1856" s="179"/>
      <c r="T1856" s="179"/>
      <c r="U1856" s="179"/>
      <c r="V1856" s="179"/>
      <c r="W1856" s="179"/>
      <c r="X1856" s="179"/>
      <c r="Y1856" s="179"/>
      <c r="Z1856" s="179"/>
      <c r="AA1856" s="179"/>
      <c r="AB1856" s="181"/>
      <c r="AC1856" s="179"/>
      <c r="AD1856" s="178"/>
      <c r="AE1856" s="178"/>
      <c r="AF1856" s="178"/>
      <c r="AG1856" s="178"/>
      <c r="AH1856" s="178"/>
      <c r="AI1856" s="183"/>
      <c r="AJ1856" s="183"/>
      <c r="AK1856" s="183"/>
      <c r="AL1856" s="183"/>
      <c r="AM1856" s="183"/>
      <c r="AN1856" s="183"/>
      <c r="AO1856" s="179"/>
      <c r="AP1856" s="183"/>
      <c r="AQ1856" s="183"/>
      <c r="AR1856" s="179"/>
      <c r="AS1856" s="181"/>
      <c r="AT1856" s="179"/>
      <c r="AU1856" s="179"/>
      <c r="AV1856" s="183"/>
      <c r="AW1856" s="183"/>
      <c r="AX1856" s="179"/>
      <c r="AY1856" s="179"/>
      <c r="AZ1856" s="184"/>
      <c r="BA1856" s="184"/>
      <c r="BB1856" s="184"/>
      <c r="BC1856" s="179"/>
    </row>
    <row r="1857" spans="1:55" ht="14.4" hidden="1">
      <c r="A1857" s="179"/>
      <c r="B1857" s="180"/>
      <c r="C1857" s="181"/>
      <c r="D1857" s="179"/>
      <c r="E1857" s="179"/>
      <c r="F1857" s="182"/>
      <c r="G1857" s="179"/>
      <c r="H1857" s="179"/>
      <c r="I1857" s="179"/>
      <c r="J1857" s="179"/>
      <c r="K1857" s="179"/>
      <c r="L1857" s="179"/>
      <c r="M1857" s="179"/>
      <c r="N1857" s="179"/>
      <c r="O1857" s="179"/>
      <c r="P1857" s="179"/>
      <c r="Q1857" s="179"/>
      <c r="R1857" s="179"/>
      <c r="S1857" s="179"/>
      <c r="T1857" s="179"/>
      <c r="U1857" s="179"/>
      <c r="V1857" s="179"/>
      <c r="W1857" s="179"/>
      <c r="X1857" s="179"/>
      <c r="Y1857" s="179"/>
      <c r="Z1857" s="179"/>
      <c r="AA1857" s="179"/>
      <c r="AB1857" s="181"/>
      <c r="AC1857" s="179"/>
      <c r="AD1857" s="178"/>
      <c r="AE1857" s="178"/>
      <c r="AF1857" s="178"/>
      <c r="AG1857" s="178"/>
      <c r="AH1857" s="178"/>
      <c r="AI1857" s="183"/>
      <c r="AJ1857" s="183"/>
      <c r="AK1857" s="183"/>
      <c r="AL1857" s="183"/>
      <c r="AM1857" s="183"/>
      <c r="AN1857" s="183"/>
      <c r="AO1857" s="179"/>
      <c r="AP1857" s="183"/>
      <c r="AQ1857" s="183"/>
      <c r="AR1857" s="179"/>
      <c r="AS1857" s="181"/>
      <c r="AT1857" s="179"/>
      <c r="AU1857" s="179"/>
      <c r="AV1857" s="183"/>
      <c r="AW1857" s="183"/>
      <c r="AX1857" s="179"/>
      <c r="AY1857" s="179"/>
      <c r="AZ1857" s="184"/>
      <c r="BA1857" s="184"/>
      <c r="BB1857" s="184"/>
      <c r="BC1857" s="179"/>
    </row>
    <row r="1858" spans="1:55" ht="14.4" hidden="1">
      <c r="A1858" s="179"/>
      <c r="B1858" s="180"/>
      <c r="C1858" s="181"/>
      <c r="D1858" s="179"/>
      <c r="E1858" s="179"/>
      <c r="F1858" s="182"/>
      <c r="G1858" s="179"/>
      <c r="H1858" s="179"/>
      <c r="I1858" s="179"/>
      <c r="J1858" s="179"/>
      <c r="K1858" s="179"/>
      <c r="L1858" s="179"/>
      <c r="M1858" s="179"/>
      <c r="N1858" s="179"/>
      <c r="O1858" s="179"/>
      <c r="P1858" s="179"/>
      <c r="Q1858" s="179"/>
      <c r="R1858" s="179"/>
      <c r="S1858" s="179"/>
      <c r="T1858" s="179"/>
      <c r="U1858" s="179"/>
      <c r="V1858" s="179"/>
      <c r="W1858" s="179"/>
      <c r="X1858" s="179"/>
      <c r="Y1858" s="179"/>
      <c r="Z1858" s="179"/>
      <c r="AA1858" s="179"/>
      <c r="AB1858" s="181"/>
      <c r="AC1858" s="179"/>
      <c r="AD1858" s="178"/>
      <c r="AE1858" s="178"/>
      <c r="AF1858" s="178"/>
      <c r="AG1858" s="178"/>
      <c r="AH1858" s="178"/>
      <c r="AI1858" s="183"/>
      <c r="AJ1858" s="183"/>
      <c r="AK1858" s="183"/>
      <c r="AL1858" s="183"/>
      <c r="AM1858" s="183"/>
      <c r="AN1858" s="183"/>
      <c r="AO1858" s="179"/>
      <c r="AP1858" s="183"/>
      <c r="AQ1858" s="183"/>
      <c r="AR1858" s="179"/>
      <c r="AS1858" s="181"/>
      <c r="AT1858" s="179"/>
      <c r="AU1858" s="179"/>
      <c r="AV1858" s="183"/>
      <c r="AW1858" s="183"/>
      <c r="AX1858" s="179"/>
      <c r="AY1858" s="179"/>
      <c r="AZ1858" s="184"/>
      <c r="BA1858" s="184"/>
      <c r="BB1858" s="184"/>
      <c r="BC1858" s="179"/>
    </row>
    <row r="1859" spans="1:55" ht="14.4" hidden="1">
      <c r="A1859" s="179"/>
      <c r="B1859" s="180"/>
      <c r="C1859" s="181"/>
      <c r="D1859" s="179"/>
      <c r="E1859" s="179"/>
      <c r="F1859" s="182"/>
      <c r="G1859" s="179"/>
      <c r="H1859" s="179"/>
      <c r="I1859" s="179"/>
      <c r="J1859" s="179"/>
      <c r="K1859" s="179"/>
      <c r="L1859" s="179"/>
      <c r="M1859" s="179"/>
      <c r="N1859" s="179"/>
      <c r="O1859" s="179"/>
      <c r="P1859" s="179"/>
      <c r="Q1859" s="179"/>
      <c r="R1859" s="179"/>
      <c r="S1859" s="179"/>
      <c r="T1859" s="179"/>
      <c r="U1859" s="179"/>
      <c r="V1859" s="179"/>
      <c r="W1859" s="179"/>
      <c r="X1859" s="179"/>
      <c r="Y1859" s="179"/>
      <c r="Z1859" s="179"/>
      <c r="AA1859" s="179"/>
      <c r="AB1859" s="181"/>
      <c r="AC1859" s="179"/>
      <c r="AD1859" s="178"/>
      <c r="AE1859" s="178"/>
      <c r="AF1859" s="178"/>
      <c r="AG1859" s="178"/>
      <c r="AH1859" s="178"/>
      <c r="AI1859" s="183"/>
      <c r="AJ1859" s="183"/>
      <c r="AK1859" s="183"/>
      <c r="AL1859" s="183"/>
      <c r="AM1859" s="183"/>
      <c r="AN1859" s="183"/>
      <c r="AO1859" s="179"/>
      <c r="AP1859" s="183"/>
      <c r="AQ1859" s="183"/>
      <c r="AR1859" s="179"/>
      <c r="AS1859" s="181"/>
      <c r="AT1859" s="179"/>
      <c r="AU1859" s="179"/>
      <c r="AV1859" s="183"/>
      <c r="AW1859" s="183"/>
      <c r="AX1859" s="179"/>
      <c r="AY1859" s="179"/>
      <c r="AZ1859" s="184"/>
      <c r="BA1859" s="184"/>
      <c r="BB1859" s="184"/>
      <c r="BC1859" s="179"/>
    </row>
    <row r="1860" spans="1:55" ht="14.4" hidden="1">
      <c r="A1860" s="179"/>
      <c r="B1860" s="180"/>
      <c r="C1860" s="181"/>
      <c r="D1860" s="179"/>
      <c r="E1860" s="179"/>
      <c r="F1860" s="182"/>
      <c r="G1860" s="179"/>
      <c r="H1860" s="179"/>
      <c r="I1860" s="179"/>
      <c r="J1860" s="179"/>
      <c r="K1860" s="179"/>
      <c r="L1860" s="179"/>
      <c r="M1860" s="179"/>
      <c r="N1860" s="179"/>
      <c r="O1860" s="179"/>
      <c r="P1860" s="179"/>
      <c r="Q1860" s="179"/>
      <c r="R1860" s="179"/>
      <c r="S1860" s="179"/>
      <c r="T1860" s="179"/>
      <c r="U1860" s="179"/>
      <c r="V1860" s="179"/>
      <c r="W1860" s="179"/>
      <c r="X1860" s="179"/>
      <c r="Y1860" s="179"/>
      <c r="Z1860" s="179"/>
      <c r="AA1860" s="179"/>
      <c r="AB1860" s="181"/>
      <c r="AC1860" s="179"/>
      <c r="AD1860" s="178"/>
      <c r="AE1860" s="178"/>
      <c r="AF1860" s="178"/>
      <c r="AG1860" s="178"/>
      <c r="AH1860" s="178"/>
      <c r="AI1860" s="183"/>
      <c r="AJ1860" s="183"/>
      <c r="AK1860" s="183"/>
      <c r="AL1860" s="183"/>
      <c r="AM1860" s="183"/>
      <c r="AN1860" s="183"/>
      <c r="AO1860" s="179"/>
      <c r="AP1860" s="183"/>
      <c r="AQ1860" s="183"/>
      <c r="AR1860" s="179"/>
      <c r="AS1860" s="181"/>
      <c r="AT1860" s="179"/>
      <c r="AU1860" s="179"/>
      <c r="AV1860" s="183"/>
      <c r="AW1860" s="183"/>
      <c r="AX1860" s="179"/>
      <c r="AY1860" s="179"/>
      <c r="AZ1860" s="184"/>
      <c r="BA1860" s="184"/>
      <c r="BB1860" s="184"/>
      <c r="BC1860" s="179"/>
    </row>
    <row r="1861" spans="1:55" ht="14.4" hidden="1">
      <c r="A1861" s="179"/>
      <c r="B1861" s="180"/>
      <c r="C1861" s="181"/>
      <c r="D1861" s="179"/>
      <c r="E1861" s="179"/>
      <c r="F1861" s="182"/>
      <c r="G1861" s="179"/>
      <c r="H1861" s="179"/>
      <c r="I1861" s="179"/>
      <c r="J1861" s="179"/>
      <c r="K1861" s="179"/>
      <c r="L1861" s="179"/>
      <c r="M1861" s="179"/>
      <c r="N1861" s="179"/>
      <c r="O1861" s="179"/>
      <c r="P1861" s="179"/>
      <c r="Q1861" s="179"/>
      <c r="R1861" s="179"/>
      <c r="S1861" s="179"/>
      <c r="T1861" s="179"/>
      <c r="U1861" s="179"/>
      <c r="V1861" s="179"/>
      <c r="W1861" s="179"/>
      <c r="X1861" s="179"/>
      <c r="Y1861" s="179"/>
      <c r="Z1861" s="179"/>
      <c r="AA1861" s="179"/>
      <c r="AB1861" s="181"/>
      <c r="AC1861" s="179"/>
      <c r="AD1861" s="178"/>
      <c r="AE1861" s="178"/>
      <c r="AF1861" s="178"/>
      <c r="AG1861" s="178"/>
      <c r="AH1861" s="178"/>
      <c r="AI1861" s="183"/>
      <c r="AJ1861" s="183"/>
      <c r="AK1861" s="183"/>
      <c r="AL1861" s="183"/>
      <c r="AM1861" s="183"/>
      <c r="AN1861" s="183"/>
      <c r="AO1861" s="179"/>
      <c r="AP1861" s="183"/>
      <c r="AQ1861" s="183"/>
      <c r="AR1861" s="179"/>
      <c r="AS1861" s="181"/>
      <c r="AT1861" s="179"/>
      <c r="AU1861" s="179"/>
      <c r="AV1861" s="183"/>
      <c r="AW1861" s="183"/>
      <c r="AX1861" s="179"/>
      <c r="AY1861" s="179"/>
      <c r="AZ1861" s="184"/>
      <c r="BA1861" s="184"/>
      <c r="BB1861" s="184"/>
      <c r="BC1861" s="179"/>
    </row>
    <row r="1862" spans="1:55" ht="14.4" hidden="1">
      <c r="A1862" s="179"/>
      <c r="B1862" s="180"/>
      <c r="C1862" s="181"/>
      <c r="D1862" s="179"/>
      <c r="E1862" s="179"/>
      <c r="F1862" s="182"/>
      <c r="G1862" s="179"/>
      <c r="H1862" s="179"/>
      <c r="I1862" s="179"/>
      <c r="J1862" s="179"/>
      <c r="K1862" s="179"/>
      <c r="L1862" s="179"/>
      <c r="M1862" s="179"/>
      <c r="N1862" s="179"/>
      <c r="O1862" s="179"/>
      <c r="P1862" s="179"/>
      <c r="Q1862" s="179"/>
      <c r="R1862" s="179"/>
      <c r="S1862" s="179"/>
      <c r="T1862" s="179"/>
      <c r="U1862" s="179"/>
      <c r="V1862" s="179"/>
      <c r="W1862" s="179"/>
      <c r="X1862" s="179"/>
      <c r="Y1862" s="179"/>
      <c r="Z1862" s="179"/>
      <c r="AA1862" s="179"/>
      <c r="AB1862" s="181"/>
      <c r="AC1862" s="179"/>
      <c r="AD1862" s="178"/>
      <c r="AE1862" s="178"/>
      <c r="AF1862" s="178"/>
      <c r="AG1862" s="178"/>
      <c r="AH1862" s="178"/>
      <c r="AI1862" s="183"/>
      <c r="AJ1862" s="183"/>
      <c r="AK1862" s="183"/>
      <c r="AL1862" s="183"/>
      <c r="AM1862" s="183"/>
      <c r="AN1862" s="183"/>
      <c r="AO1862" s="179"/>
      <c r="AP1862" s="183"/>
      <c r="AQ1862" s="183"/>
      <c r="AR1862" s="179"/>
      <c r="AS1862" s="181"/>
      <c r="AT1862" s="179"/>
      <c r="AU1862" s="179"/>
      <c r="AV1862" s="183"/>
      <c r="AW1862" s="183"/>
      <c r="AX1862" s="179"/>
      <c r="AY1862" s="179"/>
      <c r="AZ1862" s="184"/>
      <c r="BA1862" s="184"/>
      <c r="BB1862" s="184"/>
      <c r="BC1862" s="179"/>
    </row>
    <row r="1863" spans="1:55" ht="14.4" hidden="1">
      <c r="A1863" s="179"/>
      <c r="B1863" s="180"/>
      <c r="C1863" s="181"/>
      <c r="D1863" s="179"/>
      <c r="E1863" s="179"/>
      <c r="F1863" s="182"/>
      <c r="G1863" s="179"/>
      <c r="H1863" s="179"/>
      <c r="I1863" s="179"/>
      <c r="J1863" s="179"/>
      <c r="K1863" s="179"/>
      <c r="L1863" s="179"/>
      <c r="M1863" s="179"/>
      <c r="N1863" s="179"/>
      <c r="O1863" s="179"/>
      <c r="P1863" s="179"/>
      <c r="Q1863" s="179"/>
      <c r="R1863" s="179"/>
      <c r="S1863" s="179"/>
      <c r="T1863" s="179"/>
      <c r="U1863" s="179"/>
      <c r="V1863" s="179"/>
      <c r="W1863" s="179"/>
      <c r="X1863" s="179"/>
      <c r="Y1863" s="179"/>
      <c r="Z1863" s="179"/>
      <c r="AA1863" s="179"/>
      <c r="AB1863" s="181"/>
      <c r="AC1863" s="179"/>
      <c r="AD1863" s="178"/>
      <c r="AE1863" s="178"/>
      <c r="AF1863" s="178"/>
      <c r="AG1863" s="178"/>
      <c r="AH1863" s="178"/>
      <c r="AI1863" s="183"/>
      <c r="AJ1863" s="183"/>
      <c r="AK1863" s="183"/>
      <c r="AL1863" s="183"/>
      <c r="AM1863" s="183"/>
      <c r="AN1863" s="183"/>
      <c r="AO1863" s="179"/>
      <c r="AP1863" s="183"/>
      <c r="AQ1863" s="183"/>
      <c r="AR1863" s="179"/>
      <c r="AS1863" s="181"/>
      <c r="AT1863" s="179"/>
      <c r="AU1863" s="179"/>
      <c r="AV1863" s="183"/>
      <c r="AW1863" s="183"/>
      <c r="AX1863" s="179"/>
      <c r="AY1863" s="179"/>
      <c r="AZ1863" s="184"/>
      <c r="BA1863" s="184"/>
      <c r="BB1863" s="184"/>
      <c r="BC1863" s="179"/>
    </row>
    <row r="1864" spans="1:55" ht="14.4" hidden="1">
      <c r="A1864" s="179"/>
      <c r="B1864" s="180"/>
      <c r="C1864" s="181"/>
      <c r="D1864" s="179"/>
      <c r="E1864" s="179"/>
      <c r="F1864" s="182"/>
      <c r="G1864" s="179"/>
      <c r="H1864" s="179"/>
      <c r="I1864" s="179"/>
      <c r="J1864" s="179"/>
      <c r="K1864" s="179"/>
      <c r="L1864" s="179"/>
      <c r="M1864" s="179"/>
      <c r="N1864" s="179"/>
      <c r="O1864" s="179"/>
      <c r="P1864" s="179"/>
      <c r="Q1864" s="179"/>
      <c r="R1864" s="179"/>
      <c r="S1864" s="179"/>
      <c r="T1864" s="179"/>
      <c r="U1864" s="179"/>
      <c r="V1864" s="179"/>
      <c r="W1864" s="179"/>
      <c r="X1864" s="179"/>
      <c r="Y1864" s="179"/>
      <c r="Z1864" s="179"/>
      <c r="AA1864" s="179"/>
      <c r="AB1864" s="181"/>
      <c r="AC1864" s="179"/>
      <c r="AD1864" s="178"/>
      <c r="AE1864" s="178"/>
      <c r="AF1864" s="178"/>
      <c r="AG1864" s="178"/>
      <c r="AH1864" s="178"/>
      <c r="AI1864" s="183"/>
      <c r="AJ1864" s="183"/>
      <c r="AK1864" s="183"/>
      <c r="AL1864" s="183"/>
      <c r="AM1864" s="183"/>
      <c r="AN1864" s="183"/>
      <c r="AO1864" s="179"/>
      <c r="AP1864" s="183"/>
      <c r="AQ1864" s="183"/>
      <c r="AR1864" s="179"/>
      <c r="AS1864" s="181"/>
      <c r="AT1864" s="179"/>
      <c r="AU1864" s="179"/>
      <c r="AV1864" s="183"/>
      <c r="AW1864" s="183"/>
      <c r="AX1864" s="179"/>
      <c r="AY1864" s="179"/>
      <c r="AZ1864" s="184"/>
      <c r="BA1864" s="184"/>
      <c r="BB1864" s="184"/>
      <c r="BC1864" s="179"/>
    </row>
    <row r="1865" spans="1:55" ht="14.4" hidden="1">
      <c r="A1865" s="179"/>
      <c r="B1865" s="180"/>
      <c r="C1865" s="181"/>
      <c r="D1865" s="179"/>
      <c r="E1865" s="179"/>
      <c r="F1865" s="182"/>
      <c r="G1865" s="179"/>
      <c r="H1865" s="179"/>
      <c r="I1865" s="179"/>
      <c r="J1865" s="179"/>
      <c r="K1865" s="179"/>
      <c r="L1865" s="179"/>
      <c r="M1865" s="179"/>
      <c r="N1865" s="179"/>
      <c r="O1865" s="179"/>
      <c r="P1865" s="179"/>
      <c r="Q1865" s="179"/>
      <c r="R1865" s="179"/>
      <c r="S1865" s="179"/>
      <c r="T1865" s="179"/>
      <c r="U1865" s="179"/>
      <c r="V1865" s="179"/>
      <c r="W1865" s="179"/>
      <c r="X1865" s="179"/>
      <c r="Y1865" s="179"/>
      <c r="Z1865" s="179"/>
      <c r="AA1865" s="179"/>
      <c r="AB1865" s="181"/>
      <c r="AC1865" s="179"/>
      <c r="AD1865" s="178"/>
      <c r="AE1865" s="178"/>
      <c r="AF1865" s="178"/>
      <c r="AG1865" s="178"/>
      <c r="AH1865" s="178"/>
      <c r="AI1865" s="183"/>
      <c r="AJ1865" s="183"/>
      <c r="AK1865" s="183"/>
      <c r="AL1865" s="183"/>
      <c r="AM1865" s="183"/>
      <c r="AN1865" s="183"/>
      <c r="AO1865" s="179"/>
      <c r="AP1865" s="183"/>
      <c r="AQ1865" s="183"/>
      <c r="AR1865" s="179"/>
      <c r="AS1865" s="181"/>
      <c r="AT1865" s="179"/>
      <c r="AU1865" s="179"/>
      <c r="AV1865" s="183"/>
      <c r="AW1865" s="183"/>
      <c r="AX1865" s="179"/>
      <c r="AY1865" s="179"/>
      <c r="AZ1865" s="184"/>
      <c r="BA1865" s="184"/>
      <c r="BB1865" s="184"/>
      <c r="BC1865" s="179"/>
    </row>
    <row r="1866" spans="1:55" ht="14.4" hidden="1">
      <c r="A1866" s="179"/>
      <c r="B1866" s="180"/>
      <c r="C1866" s="181"/>
      <c r="D1866" s="179"/>
      <c r="E1866" s="179"/>
      <c r="F1866" s="182"/>
      <c r="G1866" s="179"/>
      <c r="H1866" s="179"/>
      <c r="I1866" s="179"/>
      <c r="J1866" s="179"/>
      <c r="K1866" s="179"/>
      <c r="L1866" s="179"/>
      <c r="M1866" s="179"/>
      <c r="N1866" s="179"/>
      <c r="O1866" s="179"/>
      <c r="P1866" s="179"/>
      <c r="Q1866" s="179"/>
      <c r="R1866" s="179"/>
      <c r="S1866" s="179"/>
      <c r="T1866" s="179"/>
      <c r="U1866" s="179"/>
      <c r="V1866" s="179"/>
      <c r="W1866" s="179"/>
      <c r="X1866" s="179"/>
      <c r="Y1866" s="179"/>
      <c r="Z1866" s="179"/>
      <c r="AA1866" s="179"/>
      <c r="AB1866" s="181"/>
      <c r="AC1866" s="179"/>
      <c r="AD1866" s="178"/>
      <c r="AE1866" s="178"/>
      <c r="AF1866" s="178"/>
      <c r="AG1866" s="178"/>
      <c r="AH1866" s="178"/>
      <c r="AI1866" s="183"/>
      <c r="AJ1866" s="183"/>
      <c r="AK1866" s="183"/>
      <c r="AL1866" s="183"/>
      <c r="AM1866" s="183"/>
      <c r="AN1866" s="183"/>
      <c r="AO1866" s="179"/>
      <c r="AP1866" s="183"/>
      <c r="AQ1866" s="183"/>
      <c r="AR1866" s="179"/>
      <c r="AS1866" s="181"/>
      <c r="AT1866" s="179"/>
      <c r="AU1866" s="179"/>
      <c r="AV1866" s="183"/>
      <c r="AW1866" s="183"/>
      <c r="AX1866" s="179"/>
      <c r="AY1866" s="179"/>
      <c r="AZ1866" s="184"/>
      <c r="BA1866" s="184"/>
      <c r="BB1866" s="184"/>
      <c r="BC1866" s="179"/>
    </row>
    <row r="1867" spans="1:55" ht="14.4" hidden="1">
      <c r="A1867" s="179"/>
      <c r="B1867" s="180"/>
      <c r="C1867" s="181"/>
      <c r="D1867" s="179"/>
      <c r="E1867" s="179"/>
      <c r="F1867" s="182"/>
      <c r="G1867" s="179"/>
      <c r="H1867" s="179"/>
      <c r="I1867" s="179"/>
      <c r="J1867" s="179"/>
      <c r="K1867" s="179"/>
      <c r="L1867" s="179"/>
      <c r="M1867" s="179"/>
      <c r="N1867" s="179"/>
      <c r="O1867" s="179"/>
      <c r="P1867" s="179"/>
      <c r="Q1867" s="179"/>
      <c r="R1867" s="179"/>
      <c r="S1867" s="179"/>
      <c r="T1867" s="179"/>
      <c r="U1867" s="179"/>
      <c r="V1867" s="179"/>
      <c r="W1867" s="179"/>
      <c r="X1867" s="179"/>
      <c r="Y1867" s="179"/>
      <c r="Z1867" s="179"/>
      <c r="AA1867" s="179"/>
      <c r="AB1867" s="181"/>
      <c r="AC1867" s="179"/>
      <c r="AD1867" s="178"/>
      <c r="AE1867" s="178"/>
      <c r="AF1867" s="178"/>
      <c r="AG1867" s="178"/>
      <c r="AH1867" s="178"/>
      <c r="AI1867" s="183"/>
      <c r="AJ1867" s="183"/>
      <c r="AK1867" s="183"/>
      <c r="AL1867" s="183"/>
      <c r="AM1867" s="183"/>
      <c r="AN1867" s="183"/>
      <c r="AO1867" s="179"/>
      <c r="AP1867" s="183"/>
      <c r="AQ1867" s="183"/>
      <c r="AR1867" s="179"/>
      <c r="AS1867" s="181"/>
      <c r="AT1867" s="179"/>
      <c r="AU1867" s="179"/>
      <c r="AV1867" s="183"/>
      <c r="AW1867" s="183"/>
      <c r="AX1867" s="179"/>
      <c r="AY1867" s="179"/>
      <c r="AZ1867" s="184"/>
      <c r="BA1867" s="184"/>
      <c r="BB1867" s="184"/>
      <c r="BC1867" s="179"/>
    </row>
    <row r="1868" spans="1:55" ht="14.4" hidden="1">
      <c r="A1868" s="179"/>
      <c r="B1868" s="180"/>
      <c r="C1868" s="181"/>
      <c r="D1868" s="179"/>
      <c r="E1868" s="179"/>
      <c r="F1868" s="182"/>
      <c r="G1868" s="179"/>
      <c r="H1868" s="179"/>
      <c r="I1868" s="179"/>
      <c r="J1868" s="179"/>
      <c r="K1868" s="179"/>
      <c r="L1868" s="179"/>
      <c r="M1868" s="179"/>
      <c r="N1868" s="179"/>
      <c r="O1868" s="179"/>
      <c r="P1868" s="179"/>
      <c r="Q1868" s="179"/>
      <c r="R1868" s="179"/>
      <c r="S1868" s="179"/>
      <c r="T1868" s="179"/>
      <c r="U1868" s="179"/>
      <c r="V1868" s="179"/>
      <c r="W1868" s="179"/>
      <c r="X1868" s="179"/>
      <c r="Y1868" s="179"/>
      <c r="Z1868" s="179"/>
      <c r="AA1868" s="179"/>
      <c r="AB1868" s="181"/>
      <c r="AC1868" s="179"/>
      <c r="AD1868" s="178"/>
      <c r="AE1868" s="178"/>
      <c r="AF1868" s="178"/>
      <c r="AG1868" s="178"/>
      <c r="AH1868" s="178"/>
      <c r="AI1868" s="183"/>
      <c r="AJ1868" s="183"/>
      <c r="AK1868" s="183"/>
      <c r="AL1868" s="183"/>
      <c r="AM1868" s="183"/>
      <c r="AN1868" s="183"/>
      <c r="AO1868" s="179"/>
      <c r="AP1868" s="183"/>
      <c r="AQ1868" s="183"/>
      <c r="AR1868" s="179"/>
      <c r="AS1868" s="181"/>
      <c r="AT1868" s="179"/>
      <c r="AU1868" s="179"/>
      <c r="AV1868" s="183"/>
      <c r="AW1868" s="183"/>
      <c r="AX1868" s="179"/>
      <c r="AY1868" s="179"/>
      <c r="AZ1868" s="184"/>
      <c r="BA1868" s="184"/>
      <c r="BB1868" s="184"/>
      <c r="BC1868" s="179"/>
    </row>
    <row r="1869" spans="1:55" ht="14.4" hidden="1">
      <c r="A1869" s="179"/>
      <c r="B1869" s="180"/>
      <c r="C1869" s="181"/>
      <c r="D1869" s="179"/>
      <c r="E1869" s="179"/>
      <c r="F1869" s="182"/>
      <c r="G1869" s="179"/>
      <c r="H1869" s="179"/>
      <c r="I1869" s="179"/>
      <c r="J1869" s="179"/>
      <c r="K1869" s="179"/>
      <c r="L1869" s="179"/>
      <c r="M1869" s="179"/>
      <c r="N1869" s="179"/>
      <c r="O1869" s="179"/>
      <c r="P1869" s="179"/>
      <c r="Q1869" s="179"/>
      <c r="R1869" s="179"/>
      <c r="S1869" s="179"/>
      <c r="T1869" s="179"/>
      <c r="U1869" s="179"/>
      <c r="V1869" s="179"/>
      <c r="W1869" s="179"/>
      <c r="X1869" s="179"/>
      <c r="Y1869" s="179"/>
      <c r="Z1869" s="179"/>
      <c r="AA1869" s="179"/>
      <c r="AB1869" s="181"/>
      <c r="AC1869" s="179"/>
      <c r="AD1869" s="178"/>
      <c r="AE1869" s="178"/>
      <c r="AF1869" s="178"/>
      <c r="AG1869" s="178"/>
      <c r="AH1869" s="178"/>
      <c r="AI1869" s="183"/>
      <c r="AJ1869" s="183"/>
      <c r="AK1869" s="183"/>
      <c r="AL1869" s="183"/>
      <c r="AM1869" s="183"/>
      <c r="AN1869" s="183"/>
      <c r="AO1869" s="179"/>
      <c r="AP1869" s="183"/>
      <c r="AQ1869" s="183"/>
      <c r="AR1869" s="179"/>
      <c r="AS1869" s="181"/>
      <c r="AT1869" s="179"/>
      <c r="AU1869" s="179"/>
      <c r="AV1869" s="183"/>
      <c r="AW1869" s="183"/>
      <c r="AX1869" s="179"/>
      <c r="AY1869" s="179"/>
      <c r="AZ1869" s="184"/>
      <c r="BA1869" s="184"/>
      <c r="BB1869" s="184"/>
      <c r="BC1869" s="179"/>
    </row>
    <row r="1870" spans="1:55" ht="14.4" hidden="1">
      <c r="A1870" s="179"/>
      <c r="B1870" s="180"/>
      <c r="C1870" s="181"/>
      <c r="D1870" s="179"/>
      <c r="E1870" s="179"/>
      <c r="F1870" s="182"/>
      <c r="G1870" s="179"/>
      <c r="H1870" s="179"/>
      <c r="I1870" s="179"/>
      <c r="J1870" s="179"/>
      <c r="K1870" s="179"/>
      <c r="L1870" s="179"/>
      <c r="M1870" s="179"/>
      <c r="N1870" s="179"/>
      <c r="O1870" s="179"/>
      <c r="P1870" s="179"/>
      <c r="Q1870" s="179"/>
      <c r="R1870" s="179"/>
      <c r="S1870" s="179"/>
      <c r="T1870" s="179"/>
      <c r="U1870" s="179"/>
      <c r="V1870" s="179"/>
      <c r="W1870" s="179"/>
      <c r="X1870" s="179"/>
      <c r="Y1870" s="179"/>
      <c r="Z1870" s="179"/>
      <c r="AA1870" s="179"/>
      <c r="AB1870" s="181"/>
      <c r="AC1870" s="179"/>
      <c r="AD1870" s="178"/>
      <c r="AE1870" s="178"/>
      <c r="AF1870" s="178"/>
      <c r="AG1870" s="178"/>
      <c r="AH1870" s="178"/>
      <c r="AI1870" s="183"/>
      <c r="AJ1870" s="183"/>
      <c r="AK1870" s="183"/>
      <c r="AL1870" s="183"/>
      <c r="AM1870" s="183"/>
      <c r="AN1870" s="183"/>
      <c r="AO1870" s="179"/>
      <c r="AP1870" s="183"/>
      <c r="AQ1870" s="183"/>
      <c r="AR1870" s="179"/>
      <c r="AS1870" s="181"/>
      <c r="AT1870" s="179"/>
      <c r="AU1870" s="179"/>
      <c r="AV1870" s="183"/>
      <c r="AW1870" s="183"/>
      <c r="AX1870" s="179"/>
      <c r="AY1870" s="179"/>
      <c r="AZ1870" s="184"/>
      <c r="BA1870" s="184"/>
      <c r="BB1870" s="184"/>
      <c r="BC1870" s="179"/>
    </row>
    <row r="1871" spans="1:55" ht="14.4" hidden="1">
      <c r="A1871" s="179"/>
      <c r="B1871" s="180"/>
      <c r="C1871" s="181"/>
      <c r="D1871" s="179"/>
      <c r="E1871" s="179"/>
      <c r="F1871" s="182"/>
      <c r="G1871" s="179"/>
      <c r="H1871" s="179"/>
      <c r="I1871" s="179"/>
      <c r="J1871" s="179"/>
      <c r="K1871" s="179"/>
      <c r="L1871" s="179"/>
      <c r="M1871" s="179"/>
      <c r="N1871" s="179"/>
      <c r="O1871" s="179"/>
      <c r="P1871" s="179"/>
      <c r="Q1871" s="179"/>
      <c r="R1871" s="179"/>
      <c r="S1871" s="179"/>
      <c r="T1871" s="179"/>
      <c r="U1871" s="179"/>
      <c r="V1871" s="179"/>
      <c r="W1871" s="179"/>
      <c r="X1871" s="179"/>
      <c r="Y1871" s="179"/>
      <c r="Z1871" s="179"/>
      <c r="AA1871" s="179"/>
      <c r="AB1871" s="181"/>
      <c r="AC1871" s="179"/>
      <c r="AD1871" s="178"/>
      <c r="AE1871" s="178"/>
      <c r="AF1871" s="178"/>
      <c r="AG1871" s="178"/>
      <c r="AH1871" s="178"/>
      <c r="AI1871" s="183"/>
      <c r="AJ1871" s="183"/>
      <c r="AK1871" s="183"/>
      <c r="AL1871" s="183"/>
      <c r="AM1871" s="183"/>
      <c r="AN1871" s="183"/>
      <c r="AO1871" s="179"/>
      <c r="AP1871" s="183"/>
      <c r="AQ1871" s="183"/>
      <c r="AR1871" s="179"/>
      <c r="AS1871" s="181"/>
      <c r="AT1871" s="179"/>
      <c r="AU1871" s="179"/>
      <c r="AV1871" s="183"/>
      <c r="AW1871" s="183"/>
      <c r="AX1871" s="179"/>
      <c r="AY1871" s="179"/>
      <c r="AZ1871" s="184"/>
      <c r="BA1871" s="184"/>
      <c r="BB1871" s="184"/>
      <c r="BC1871" s="179"/>
    </row>
    <row r="1872" spans="1:55" ht="14.4" hidden="1">
      <c r="A1872" s="179"/>
      <c r="B1872" s="180"/>
      <c r="C1872" s="181"/>
      <c r="D1872" s="179"/>
      <c r="E1872" s="179"/>
      <c r="F1872" s="182"/>
      <c r="G1872" s="179"/>
      <c r="H1872" s="179"/>
      <c r="I1872" s="179"/>
      <c r="J1872" s="179"/>
      <c r="K1872" s="179"/>
      <c r="L1872" s="179"/>
      <c r="M1872" s="179"/>
      <c r="N1872" s="179"/>
      <c r="O1872" s="179"/>
      <c r="P1872" s="179"/>
      <c r="Q1872" s="179"/>
      <c r="R1872" s="179"/>
      <c r="S1872" s="179"/>
      <c r="T1872" s="179"/>
      <c r="U1872" s="179"/>
      <c r="V1872" s="179"/>
      <c r="W1872" s="179"/>
      <c r="X1872" s="179"/>
      <c r="Y1872" s="179"/>
      <c r="Z1872" s="179"/>
      <c r="AA1872" s="179"/>
      <c r="AB1872" s="181"/>
      <c r="AC1872" s="179"/>
      <c r="AD1872" s="178"/>
      <c r="AE1872" s="178"/>
      <c r="AF1872" s="178"/>
      <c r="AG1872" s="178"/>
      <c r="AH1872" s="178"/>
      <c r="AI1872" s="183"/>
      <c r="AJ1872" s="183"/>
      <c r="AK1872" s="183"/>
      <c r="AL1872" s="183"/>
      <c r="AM1872" s="183"/>
      <c r="AN1872" s="183"/>
      <c r="AO1872" s="179"/>
      <c r="AP1872" s="183"/>
      <c r="AQ1872" s="183"/>
      <c r="AR1872" s="179"/>
      <c r="AS1872" s="181"/>
      <c r="AT1872" s="179"/>
      <c r="AU1872" s="179"/>
      <c r="AV1872" s="183"/>
      <c r="AW1872" s="183"/>
      <c r="AX1872" s="179"/>
      <c r="AY1872" s="179"/>
      <c r="AZ1872" s="184"/>
      <c r="BA1872" s="184"/>
      <c r="BB1872" s="184"/>
      <c r="BC1872" s="179"/>
    </row>
    <row r="1873" spans="1:55" ht="14.4" hidden="1">
      <c r="A1873" s="179"/>
      <c r="B1873" s="180"/>
      <c r="C1873" s="181"/>
      <c r="D1873" s="179"/>
      <c r="E1873" s="179"/>
      <c r="F1873" s="182"/>
      <c r="G1873" s="179"/>
      <c r="H1873" s="179"/>
      <c r="I1873" s="179"/>
      <c r="J1873" s="179"/>
      <c r="K1873" s="179"/>
      <c r="L1873" s="179"/>
      <c r="M1873" s="179"/>
      <c r="N1873" s="179"/>
      <c r="O1873" s="179"/>
      <c r="P1873" s="179"/>
      <c r="Q1873" s="179"/>
      <c r="R1873" s="179"/>
      <c r="S1873" s="179"/>
      <c r="T1873" s="179"/>
      <c r="U1873" s="179"/>
      <c r="V1873" s="179"/>
      <c r="W1873" s="179"/>
      <c r="X1873" s="179"/>
      <c r="Y1873" s="179"/>
      <c r="Z1873" s="179"/>
      <c r="AA1873" s="179"/>
      <c r="AB1873" s="181"/>
      <c r="AC1873" s="179"/>
      <c r="AD1873" s="178"/>
      <c r="AE1873" s="178"/>
      <c r="AF1873" s="178"/>
      <c r="AG1873" s="178"/>
      <c r="AH1873" s="178"/>
      <c r="AI1873" s="183"/>
      <c r="AJ1873" s="183"/>
      <c r="AK1873" s="183"/>
      <c r="AL1873" s="183"/>
      <c r="AM1873" s="183"/>
      <c r="AN1873" s="183"/>
      <c r="AO1873" s="179"/>
      <c r="AP1873" s="183"/>
      <c r="AQ1873" s="183"/>
      <c r="AR1873" s="179"/>
      <c r="AS1873" s="181"/>
      <c r="AT1873" s="179"/>
      <c r="AU1873" s="179"/>
      <c r="AV1873" s="183"/>
      <c r="AW1873" s="183"/>
      <c r="AX1873" s="179"/>
      <c r="AY1873" s="179"/>
      <c r="AZ1873" s="184"/>
      <c r="BA1873" s="184"/>
      <c r="BB1873" s="184"/>
      <c r="BC1873" s="179"/>
    </row>
    <row r="1874" spans="1:55" ht="14.4" hidden="1">
      <c r="A1874" s="179"/>
      <c r="B1874" s="180"/>
      <c r="C1874" s="181"/>
      <c r="D1874" s="179"/>
      <c r="E1874" s="179"/>
      <c r="F1874" s="182"/>
      <c r="G1874" s="179"/>
      <c r="H1874" s="179"/>
      <c r="I1874" s="179"/>
      <c r="J1874" s="179"/>
      <c r="K1874" s="179"/>
      <c r="L1874" s="179"/>
      <c r="M1874" s="179"/>
      <c r="N1874" s="179"/>
      <c r="O1874" s="179"/>
      <c r="P1874" s="179"/>
      <c r="Q1874" s="179"/>
      <c r="R1874" s="179"/>
      <c r="S1874" s="179"/>
      <c r="T1874" s="179"/>
      <c r="U1874" s="179"/>
      <c r="V1874" s="179"/>
      <c r="W1874" s="179"/>
      <c r="X1874" s="179"/>
      <c r="Y1874" s="179"/>
      <c r="Z1874" s="179"/>
      <c r="AA1874" s="179"/>
      <c r="AB1874" s="181"/>
      <c r="AC1874" s="179"/>
      <c r="AD1874" s="178"/>
      <c r="AE1874" s="178"/>
      <c r="AF1874" s="178"/>
      <c r="AG1874" s="178"/>
      <c r="AH1874" s="178"/>
      <c r="AI1874" s="183"/>
      <c r="AJ1874" s="183"/>
      <c r="AK1874" s="183"/>
      <c r="AL1874" s="183"/>
      <c r="AM1874" s="183"/>
      <c r="AN1874" s="183"/>
      <c r="AO1874" s="179"/>
      <c r="AP1874" s="183"/>
      <c r="AQ1874" s="183"/>
      <c r="AR1874" s="179"/>
      <c r="AS1874" s="181"/>
      <c r="AT1874" s="179"/>
      <c r="AU1874" s="179"/>
      <c r="AV1874" s="183"/>
      <c r="AW1874" s="183"/>
      <c r="AX1874" s="179"/>
      <c r="AY1874" s="179"/>
      <c r="AZ1874" s="184"/>
      <c r="BA1874" s="184"/>
      <c r="BB1874" s="184"/>
      <c r="BC1874" s="179"/>
    </row>
    <row r="1875" spans="1:55" ht="14.4" hidden="1">
      <c r="A1875" s="179"/>
      <c r="B1875" s="180"/>
      <c r="C1875" s="181"/>
      <c r="D1875" s="179"/>
      <c r="E1875" s="179"/>
      <c r="F1875" s="182"/>
      <c r="G1875" s="179"/>
      <c r="H1875" s="179"/>
      <c r="I1875" s="179"/>
      <c r="J1875" s="179"/>
      <c r="K1875" s="179"/>
      <c r="L1875" s="179"/>
      <c r="M1875" s="179"/>
      <c r="N1875" s="179"/>
      <c r="O1875" s="179"/>
      <c r="P1875" s="179"/>
      <c r="Q1875" s="179"/>
      <c r="R1875" s="179"/>
      <c r="S1875" s="179"/>
      <c r="T1875" s="179"/>
      <c r="U1875" s="179"/>
      <c r="V1875" s="179"/>
      <c r="W1875" s="179"/>
      <c r="X1875" s="179"/>
      <c r="Y1875" s="179"/>
      <c r="Z1875" s="179"/>
      <c r="AA1875" s="179"/>
      <c r="AB1875" s="181"/>
      <c r="AC1875" s="179"/>
      <c r="AD1875" s="178"/>
      <c r="AE1875" s="178"/>
      <c r="AF1875" s="178"/>
      <c r="AG1875" s="178"/>
      <c r="AH1875" s="178"/>
      <c r="AI1875" s="183"/>
      <c r="AJ1875" s="183"/>
      <c r="AK1875" s="183"/>
      <c r="AL1875" s="183"/>
      <c r="AM1875" s="183"/>
      <c r="AN1875" s="183"/>
      <c r="AO1875" s="179"/>
      <c r="AP1875" s="183"/>
      <c r="AQ1875" s="183"/>
      <c r="AR1875" s="179"/>
      <c r="AS1875" s="181"/>
      <c r="AT1875" s="179"/>
      <c r="AU1875" s="179"/>
      <c r="AV1875" s="183"/>
      <c r="AW1875" s="183"/>
      <c r="AX1875" s="179"/>
      <c r="AY1875" s="179"/>
      <c r="AZ1875" s="184"/>
      <c r="BA1875" s="184"/>
      <c r="BB1875" s="184"/>
      <c r="BC1875" s="179"/>
    </row>
    <row r="1876" spans="1:55" ht="14.4" hidden="1">
      <c r="A1876" s="179"/>
      <c r="B1876" s="180"/>
      <c r="C1876" s="181"/>
      <c r="D1876" s="179"/>
      <c r="E1876" s="179"/>
      <c r="F1876" s="182"/>
      <c r="G1876" s="179"/>
      <c r="H1876" s="179"/>
      <c r="I1876" s="179"/>
      <c r="J1876" s="179"/>
      <c r="K1876" s="179"/>
      <c r="L1876" s="179"/>
      <c r="M1876" s="179"/>
      <c r="N1876" s="179"/>
      <c r="O1876" s="179"/>
      <c r="P1876" s="179"/>
      <c r="Q1876" s="179"/>
      <c r="R1876" s="179"/>
      <c r="S1876" s="179"/>
      <c r="T1876" s="179"/>
      <c r="U1876" s="179"/>
      <c r="V1876" s="179"/>
      <c r="W1876" s="179"/>
      <c r="X1876" s="179"/>
      <c r="Y1876" s="179"/>
      <c r="Z1876" s="179"/>
      <c r="AA1876" s="179"/>
      <c r="AB1876" s="181"/>
      <c r="AC1876" s="179"/>
      <c r="AD1876" s="178"/>
      <c r="AE1876" s="178"/>
      <c r="AF1876" s="178"/>
      <c r="AG1876" s="178"/>
      <c r="AH1876" s="178"/>
      <c r="AI1876" s="183"/>
      <c r="AJ1876" s="183"/>
      <c r="AK1876" s="183"/>
      <c r="AL1876" s="183"/>
      <c r="AM1876" s="183"/>
      <c r="AN1876" s="183"/>
      <c r="AO1876" s="179"/>
      <c r="AP1876" s="183"/>
      <c r="AQ1876" s="183"/>
      <c r="AR1876" s="179"/>
      <c r="AS1876" s="181"/>
      <c r="AT1876" s="179"/>
      <c r="AU1876" s="179"/>
      <c r="AV1876" s="183"/>
      <c r="AW1876" s="183"/>
      <c r="AX1876" s="179"/>
      <c r="AY1876" s="179"/>
      <c r="AZ1876" s="184"/>
      <c r="BA1876" s="184"/>
      <c r="BB1876" s="184"/>
      <c r="BC1876" s="179"/>
    </row>
    <row r="1877" spans="1:55" ht="14.4" hidden="1">
      <c r="A1877" s="179"/>
      <c r="B1877" s="180"/>
      <c r="C1877" s="181"/>
      <c r="D1877" s="179"/>
      <c r="E1877" s="179"/>
      <c r="F1877" s="182"/>
      <c r="G1877" s="179"/>
      <c r="H1877" s="179"/>
      <c r="I1877" s="179"/>
      <c r="J1877" s="179"/>
      <c r="K1877" s="179"/>
      <c r="L1877" s="179"/>
      <c r="M1877" s="179"/>
      <c r="N1877" s="179"/>
      <c r="O1877" s="179"/>
      <c r="P1877" s="179"/>
      <c r="Q1877" s="179"/>
      <c r="R1877" s="179"/>
      <c r="S1877" s="179"/>
      <c r="T1877" s="179"/>
      <c r="U1877" s="179"/>
      <c r="V1877" s="179"/>
      <c r="W1877" s="179"/>
      <c r="X1877" s="179"/>
      <c r="Y1877" s="179"/>
      <c r="Z1877" s="179"/>
      <c r="AA1877" s="179"/>
      <c r="AB1877" s="181"/>
      <c r="AC1877" s="179"/>
      <c r="AD1877" s="178"/>
      <c r="AE1877" s="178"/>
      <c r="AF1877" s="178"/>
      <c r="AG1877" s="178"/>
      <c r="AH1877" s="178"/>
      <c r="AI1877" s="183"/>
      <c r="AJ1877" s="183"/>
      <c r="AK1877" s="183"/>
      <c r="AL1877" s="183"/>
      <c r="AM1877" s="183"/>
      <c r="AN1877" s="183"/>
      <c r="AO1877" s="179"/>
      <c r="AP1877" s="183"/>
      <c r="AQ1877" s="183"/>
      <c r="AR1877" s="179"/>
      <c r="AS1877" s="181"/>
      <c r="AT1877" s="179"/>
      <c r="AU1877" s="179"/>
      <c r="AV1877" s="183"/>
      <c r="AW1877" s="183"/>
      <c r="AX1877" s="179"/>
      <c r="AY1877" s="179"/>
      <c r="AZ1877" s="184"/>
      <c r="BA1877" s="184"/>
      <c r="BB1877" s="184"/>
      <c r="BC1877" s="179"/>
    </row>
    <row r="1878" spans="1:55" ht="14.4" hidden="1">
      <c r="A1878" s="179"/>
      <c r="B1878" s="180"/>
      <c r="C1878" s="181"/>
      <c r="D1878" s="179"/>
      <c r="E1878" s="179"/>
      <c r="F1878" s="182"/>
      <c r="G1878" s="179"/>
      <c r="H1878" s="179"/>
      <c r="I1878" s="179"/>
      <c r="J1878" s="179"/>
      <c r="K1878" s="179"/>
      <c r="L1878" s="179"/>
      <c r="M1878" s="179"/>
      <c r="N1878" s="179"/>
      <c r="O1878" s="179"/>
      <c r="P1878" s="179"/>
      <c r="Q1878" s="179"/>
      <c r="R1878" s="179"/>
      <c r="S1878" s="179"/>
      <c r="T1878" s="179"/>
      <c r="U1878" s="179"/>
      <c r="V1878" s="179"/>
      <c r="W1878" s="179"/>
      <c r="X1878" s="179"/>
      <c r="Y1878" s="179"/>
      <c r="Z1878" s="179"/>
      <c r="AA1878" s="179"/>
      <c r="AB1878" s="181"/>
      <c r="AC1878" s="179"/>
      <c r="AD1878" s="178"/>
      <c r="AE1878" s="178"/>
      <c r="AF1878" s="178"/>
      <c r="AG1878" s="178"/>
      <c r="AH1878" s="178"/>
      <c r="AI1878" s="183"/>
      <c r="AJ1878" s="183"/>
      <c r="AK1878" s="183"/>
      <c r="AL1878" s="183"/>
      <c r="AM1878" s="183"/>
      <c r="AN1878" s="183"/>
      <c r="AO1878" s="179"/>
      <c r="AP1878" s="183"/>
      <c r="AQ1878" s="183"/>
      <c r="AR1878" s="179"/>
      <c r="AS1878" s="181"/>
      <c r="AT1878" s="179"/>
      <c r="AU1878" s="179"/>
      <c r="AV1878" s="183"/>
      <c r="AW1878" s="183"/>
      <c r="AX1878" s="179"/>
      <c r="AY1878" s="179"/>
      <c r="AZ1878" s="184"/>
      <c r="BA1878" s="184"/>
      <c r="BB1878" s="184"/>
      <c r="BC1878" s="179"/>
    </row>
    <row r="1879" spans="1:55" ht="14.4" hidden="1">
      <c r="A1879" s="179"/>
      <c r="B1879" s="180"/>
      <c r="C1879" s="181"/>
      <c r="D1879" s="179"/>
      <c r="E1879" s="179"/>
      <c r="F1879" s="182"/>
      <c r="G1879" s="179"/>
      <c r="H1879" s="179"/>
      <c r="I1879" s="179"/>
      <c r="J1879" s="179"/>
      <c r="K1879" s="179"/>
      <c r="L1879" s="179"/>
      <c r="M1879" s="179"/>
      <c r="N1879" s="179"/>
      <c r="O1879" s="179"/>
      <c r="P1879" s="179"/>
      <c r="Q1879" s="179"/>
      <c r="R1879" s="179"/>
      <c r="S1879" s="179"/>
      <c r="T1879" s="179"/>
      <c r="U1879" s="179"/>
      <c r="V1879" s="179"/>
      <c r="W1879" s="179"/>
      <c r="X1879" s="179"/>
      <c r="Y1879" s="179"/>
      <c r="Z1879" s="179"/>
      <c r="AA1879" s="179"/>
      <c r="AB1879" s="181"/>
      <c r="AC1879" s="179"/>
      <c r="AD1879" s="178"/>
      <c r="AE1879" s="178"/>
      <c r="AF1879" s="178"/>
      <c r="AG1879" s="178"/>
      <c r="AH1879" s="178"/>
      <c r="AI1879" s="183"/>
      <c r="AJ1879" s="183"/>
      <c r="AK1879" s="183"/>
      <c r="AL1879" s="183"/>
      <c r="AM1879" s="183"/>
      <c r="AN1879" s="183"/>
      <c r="AO1879" s="179"/>
      <c r="AP1879" s="183"/>
      <c r="AQ1879" s="183"/>
      <c r="AR1879" s="179"/>
      <c r="AS1879" s="181"/>
      <c r="AT1879" s="179"/>
      <c r="AU1879" s="179"/>
      <c r="AV1879" s="183"/>
      <c r="AW1879" s="183"/>
      <c r="AX1879" s="179"/>
      <c r="AY1879" s="179"/>
      <c r="AZ1879" s="184"/>
      <c r="BA1879" s="184"/>
      <c r="BB1879" s="184"/>
      <c r="BC1879" s="179"/>
    </row>
    <row r="1880" spans="1:55" ht="14.4" hidden="1">
      <c r="A1880" s="179"/>
      <c r="B1880" s="180"/>
      <c r="C1880" s="181"/>
      <c r="D1880" s="179"/>
      <c r="E1880" s="179"/>
      <c r="F1880" s="182"/>
      <c r="G1880" s="179"/>
      <c r="H1880" s="179"/>
      <c r="I1880" s="179"/>
      <c r="J1880" s="179"/>
      <c r="K1880" s="179"/>
      <c r="L1880" s="179"/>
      <c r="M1880" s="179"/>
      <c r="N1880" s="179"/>
      <c r="O1880" s="179"/>
      <c r="P1880" s="179"/>
      <c r="Q1880" s="179"/>
      <c r="R1880" s="179"/>
      <c r="S1880" s="179"/>
      <c r="T1880" s="179"/>
      <c r="U1880" s="179"/>
      <c r="V1880" s="179"/>
      <c r="W1880" s="179"/>
      <c r="X1880" s="179"/>
      <c r="Y1880" s="179"/>
      <c r="Z1880" s="179"/>
      <c r="AA1880" s="179"/>
      <c r="AB1880" s="181"/>
      <c r="AC1880" s="179"/>
      <c r="AD1880" s="178"/>
      <c r="AE1880" s="178"/>
      <c r="AF1880" s="178"/>
      <c r="AG1880" s="178"/>
      <c r="AH1880" s="178"/>
      <c r="AI1880" s="183"/>
      <c r="AJ1880" s="183"/>
      <c r="AK1880" s="183"/>
      <c r="AL1880" s="183"/>
      <c r="AM1880" s="183"/>
      <c r="AN1880" s="183"/>
      <c r="AO1880" s="179"/>
      <c r="AP1880" s="183"/>
      <c r="AQ1880" s="183"/>
      <c r="AR1880" s="179"/>
      <c r="AS1880" s="181"/>
      <c r="AT1880" s="179"/>
      <c r="AU1880" s="179"/>
      <c r="AV1880" s="183"/>
      <c r="AW1880" s="183"/>
      <c r="AX1880" s="179"/>
      <c r="AY1880" s="179"/>
      <c r="AZ1880" s="184"/>
      <c r="BA1880" s="184"/>
      <c r="BB1880" s="184"/>
      <c r="BC1880" s="179"/>
    </row>
    <row r="1881" spans="1:55" ht="14.4" hidden="1">
      <c r="A1881" s="179"/>
      <c r="B1881" s="180"/>
      <c r="C1881" s="181"/>
      <c r="D1881" s="179"/>
      <c r="E1881" s="179"/>
      <c r="F1881" s="182"/>
      <c r="G1881" s="179"/>
      <c r="H1881" s="179"/>
      <c r="I1881" s="179"/>
      <c r="J1881" s="179"/>
      <c r="K1881" s="179"/>
      <c r="L1881" s="179"/>
      <c r="M1881" s="179"/>
      <c r="N1881" s="179"/>
      <c r="O1881" s="179"/>
      <c r="P1881" s="179"/>
      <c r="Q1881" s="179"/>
      <c r="R1881" s="179"/>
      <c r="S1881" s="179"/>
      <c r="T1881" s="179"/>
      <c r="U1881" s="179"/>
      <c r="V1881" s="179"/>
      <c r="W1881" s="179"/>
      <c r="X1881" s="179"/>
      <c r="Y1881" s="179"/>
      <c r="Z1881" s="179"/>
      <c r="AA1881" s="179"/>
      <c r="AB1881" s="181"/>
      <c r="AC1881" s="179"/>
      <c r="AD1881" s="178"/>
      <c r="AE1881" s="178"/>
      <c r="AF1881" s="178"/>
      <c r="AG1881" s="178"/>
      <c r="AH1881" s="178"/>
      <c r="AI1881" s="183"/>
      <c r="AJ1881" s="183"/>
      <c r="AK1881" s="183"/>
      <c r="AL1881" s="183"/>
      <c r="AM1881" s="183"/>
      <c r="AN1881" s="183"/>
      <c r="AO1881" s="179"/>
      <c r="AP1881" s="183"/>
      <c r="AQ1881" s="183"/>
      <c r="AR1881" s="179"/>
      <c r="AS1881" s="181"/>
      <c r="AT1881" s="179"/>
      <c r="AU1881" s="179"/>
      <c r="AV1881" s="183"/>
      <c r="AW1881" s="183"/>
      <c r="AX1881" s="179"/>
      <c r="AY1881" s="179"/>
      <c r="AZ1881" s="184"/>
      <c r="BA1881" s="184"/>
      <c r="BB1881" s="184"/>
      <c r="BC1881" s="179"/>
    </row>
    <row r="1882" spans="1:55" ht="14.4" hidden="1">
      <c r="A1882" s="179"/>
      <c r="B1882" s="180"/>
      <c r="C1882" s="181"/>
      <c r="D1882" s="179"/>
      <c r="E1882" s="179"/>
      <c r="F1882" s="182"/>
      <c r="G1882" s="179"/>
      <c r="H1882" s="179"/>
      <c r="I1882" s="179"/>
      <c r="J1882" s="179"/>
      <c r="K1882" s="179"/>
      <c r="L1882" s="179"/>
      <c r="M1882" s="179"/>
      <c r="N1882" s="179"/>
      <c r="O1882" s="179"/>
      <c r="P1882" s="179"/>
      <c r="Q1882" s="179"/>
      <c r="R1882" s="179"/>
      <c r="S1882" s="179"/>
      <c r="T1882" s="179"/>
      <c r="U1882" s="179"/>
      <c r="V1882" s="179"/>
      <c r="W1882" s="179"/>
      <c r="X1882" s="179"/>
      <c r="Y1882" s="179"/>
      <c r="Z1882" s="179"/>
      <c r="AA1882" s="179"/>
      <c r="AB1882" s="181"/>
      <c r="AC1882" s="179"/>
      <c r="AD1882" s="178"/>
      <c r="AE1882" s="178"/>
      <c r="AF1882" s="178"/>
      <c r="AG1882" s="178"/>
      <c r="AH1882" s="178"/>
      <c r="AI1882" s="183"/>
      <c r="AJ1882" s="183"/>
      <c r="AK1882" s="183"/>
      <c r="AL1882" s="183"/>
      <c r="AM1882" s="183"/>
      <c r="AN1882" s="183"/>
      <c r="AO1882" s="179"/>
      <c r="AP1882" s="183"/>
      <c r="AQ1882" s="183"/>
      <c r="AR1882" s="179"/>
      <c r="AS1882" s="181"/>
      <c r="AT1882" s="179"/>
      <c r="AU1882" s="179"/>
      <c r="AV1882" s="183"/>
      <c r="AW1882" s="183"/>
      <c r="AX1882" s="179"/>
      <c r="AY1882" s="179"/>
      <c r="AZ1882" s="184"/>
      <c r="BA1882" s="184"/>
      <c r="BB1882" s="184"/>
      <c r="BC1882" s="179"/>
    </row>
    <row r="1883" spans="1:55" ht="14.4" hidden="1">
      <c r="A1883" s="179"/>
      <c r="B1883" s="180"/>
      <c r="C1883" s="181"/>
      <c r="D1883" s="179"/>
      <c r="E1883" s="179"/>
      <c r="F1883" s="182"/>
      <c r="G1883" s="179"/>
      <c r="H1883" s="179"/>
      <c r="I1883" s="179"/>
      <c r="J1883" s="179"/>
      <c r="K1883" s="179"/>
      <c r="L1883" s="179"/>
      <c r="M1883" s="179"/>
      <c r="N1883" s="179"/>
      <c r="O1883" s="179"/>
      <c r="P1883" s="179"/>
      <c r="Q1883" s="179"/>
      <c r="R1883" s="179"/>
      <c r="S1883" s="179"/>
      <c r="T1883" s="179"/>
      <c r="U1883" s="179"/>
      <c r="V1883" s="179"/>
      <c r="W1883" s="179"/>
      <c r="X1883" s="179"/>
      <c r="Y1883" s="179"/>
      <c r="Z1883" s="179"/>
      <c r="AA1883" s="179"/>
      <c r="AB1883" s="181"/>
      <c r="AC1883" s="179"/>
      <c r="AD1883" s="178"/>
      <c r="AE1883" s="178"/>
      <c r="AF1883" s="178"/>
      <c r="AG1883" s="178"/>
      <c r="AH1883" s="178"/>
      <c r="AI1883" s="183"/>
      <c r="AJ1883" s="183"/>
      <c r="AK1883" s="183"/>
      <c r="AL1883" s="183"/>
      <c r="AM1883" s="183"/>
      <c r="AN1883" s="183"/>
      <c r="AO1883" s="179"/>
      <c r="AP1883" s="183"/>
      <c r="AQ1883" s="183"/>
      <c r="AR1883" s="179"/>
      <c r="AS1883" s="181"/>
      <c r="AT1883" s="179"/>
      <c r="AU1883" s="179"/>
      <c r="AV1883" s="183"/>
      <c r="AW1883" s="183"/>
      <c r="AX1883" s="179"/>
      <c r="AY1883" s="179"/>
      <c r="AZ1883" s="184"/>
      <c r="BA1883" s="184"/>
      <c r="BB1883" s="184"/>
      <c r="BC1883" s="179"/>
    </row>
    <row r="1884" spans="1:55" ht="14.4" hidden="1">
      <c r="A1884" s="179"/>
      <c r="B1884" s="180"/>
      <c r="C1884" s="181"/>
      <c r="D1884" s="179"/>
      <c r="E1884" s="179"/>
      <c r="F1884" s="182"/>
      <c r="G1884" s="179"/>
      <c r="H1884" s="179"/>
      <c r="I1884" s="179"/>
      <c r="J1884" s="179"/>
      <c r="K1884" s="179"/>
      <c r="L1884" s="179"/>
      <c r="M1884" s="179"/>
      <c r="N1884" s="179"/>
      <c r="O1884" s="179"/>
      <c r="P1884" s="179"/>
      <c r="Q1884" s="179"/>
      <c r="R1884" s="179"/>
      <c r="S1884" s="179"/>
      <c r="T1884" s="179"/>
      <c r="U1884" s="179"/>
      <c r="V1884" s="179"/>
      <c r="W1884" s="179"/>
      <c r="X1884" s="179"/>
      <c r="Y1884" s="179"/>
      <c r="Z1884" s="179"/>
      <c r="AA1884" s="179"/>
      <c r="AB1884" s="181"/>
      <c r="AC1884" s="179"/>
      <c r="AD1884" s="178"/>
      <c r="AE1884" s="178"/>
      <c r="AF1884" s="178"/>
      <c r="AG1884" s="178"/>
      <c r="AH1884" s="178"/>
      <c r="AI1884" s="183"/>
      <c r="AJ1884" s="183"/>
      <c r="AK1884" s="183"/>
      <c r="AL1884" s="183"/>
      <c r="AM1884" s="183"/>
      <c r="AN1884" s="183"/>
      <c r="AO1884" s="179"/>
      <c r="AP1884" s="183"/>
      <c r="AQ1884" s="183"/>
      <c r="AR1884" s="179"/>
      <c r="AS1884" s="181"/>
      <c r="AT1884" s="179"/>
      <c r="AU1884" s="179"/>
      <c r="AV1884" s="183"/>
      <c r="AW1884" s="183"/>
      <c r="AX1884" s="179"/>
      <c r="AY1884" s="179"/>
      <c r="AZ1884" s="184"/>
      <c r="BA1884" s="184"/>
      <c r="BB1884" s="184"/>
      <c r="BC1884" s="179"/>
    </row>
    <row r="1885" spans="1:55" ht="14.4" hidden="1">
      <c r="A1885" s="179"/>
      <c r="B1885" s="180"/>
      <c r="C1885" s="181"/>
      <c r="D1885" s="179"/>
      <c r="E1885" s="179"/>
      <c r="F1885" s="182"/>
      <c r="G1885" s="179"/>
      <c r="H1885" s="179"/>
      <c r="I1885" s="179"/>
      <c r="J1885" s="179"/>
      <c r="K1885" s="179"/>
      <c r="L1885" s="179"/>
      <c r="M1885" s="179"/>
      <c r="N1885" s="179"/>
      <c r="O1885" s="179"/>
      <c r="P1885" s="179"/>
      <c r="Q1885" s="179"/>
      <c r="R1885" s="179"/>
      <c r="S1885" s="179"/>
      <c r="T1885" s="179"/>
      <c r="U1885" s="179"/>
      <c r="V1885" s="179"/>
      <c r="W1885" s="179"/>
      <c r="X1885" s="179"/>
      <c r="Y1885" s="179"/>
      <c r="Z1885" s="179"/>
      <c r="AA1885" s="179"/>
      <c r="AB1885" s="181"/>
      <c r="AC1885" s="179"/>
      <c r="AD1885" s="178"/>
      <c r="AE1885" s="178"/>
      <c r="AF1885" s="178"/>
      <c r="AG1885" s="178"/>
      <c r="AH1885" s="178"/>
      <c r="AI1885" s="183"/>
      <c r="AJ1885" s="183"/>
      <c r="AK1885" s="183"/>
      <c r="AL1885" s="183"/>
      <c r="AM1885" s="183"/>
      <c r="AN1885" s="183"/>
      <c r="AO1885" s="179"/>
      <c r="AP1885" s="183"/>
      <c r="AQ1885" s="183"/>
      <c r="AR1885" s="179"/>
      <c r="AS1885" s="181"/>
      <c r="AT1885" s="179"/>
      <c r="AU1885" s="179"/>
      <c r="AV1885" s="183"/>
      <c r="AW1885" s="183"/>
      <c r="AX1885" s="179"/>
      <c r="AY1885" s="179"/>
      <c r="AZ1885" s="184"/>
      <c r="BA1885" s="184"/>
      <c r="BB1885" s="184"/>
      <c r="BC1885" s="179"/>
    </row>
    <row r="1886" spans="1:55" ht="14.4" hidden="1">
      <c r="A1886" s="179"/>
      <c r="B1886" s="180"/>
      <c r="C1886" s="181"/>
      <c r="D1886" s="179"/>
      <c r="E1886" s="179"/>
      <c r="F1886" s="182"/>
      <c r="G1886" s="179"/>
      <c r="H1886" s="179"/>
      <c r="I1886" s="179"/>
      <c r="J1886" s="179"/>
      <c r="K1886" s="179"/>
      <c r="L1886" s="179"/>
      <c r="M1886" s="179"/>
      <c r="N1886" s="179"/>
      <c r="O1886" s="179"/>
      <c r="P1886" s="179"/>
      <c r="Q1886" s="179"/>
      <c r="R1886" s="179"/>
      <c r="S1886" s="179"/>
      <c r="T1886" s="179"/>
      <c r="U1886" s="179"/>
      <c r="V1886" s="179"/>
      <c r="W1886" s="179"/>
      <c r="X1886" s="179"/>
      <c r="Y1886" s="179"/>
      <c r="Z1886" s="179"/>
      <c r="AA1886" s="179"/>
      <c r="AB1886" s="181"/>
      <c r="AC1886" s="179"/>
      <c r="AD1886" s="178"/>
      <c r="AE1886" s="178"/>
      <c r="AF1886" s="178"/>
      <c r="AG1886" s="178"/>
      <c r="AH1886" s="178"/>
      <c r="AI1886" s="183"/>
      <c r="AJ1886" s="183"/>
      <c r="AK1886" s="183"/>
      <c r="AL1886" s="183"/>
      <c r="AM1886" s="183"/>
      <c r="AN1886" s="183"/>
      <c r="AO1886" s="179"/>
      <c r="AP1886" s="183"/>
      <c r="AQ1886" s="183"/>
      <c r="AR1886" s="179"/>
      <c r="AS1886" s="181"/>
      <c r="AT1886" s="179"/>
      <c r="AU1886" s="179"/>
      <c r="AV1886" s="183"/>
      <c r="AW1886" s="183"/>
      <c r="AX1886" s="179"/>
      <c r="AY1886" s="179"/>
      <c r="AZ1886" s="184"/>
      <c r="BA1886" s="184"/>
      <c r="BB1886" s="184"/>
      <c r="BC1886" s="179"/>
    </row>
    <row r="1887" spans="1:55" ht="14.4" hidden="1">
      <c r="A1887" s="179"/>
      <c r="B1887" s="180"/>
      <c r="C1887" s="181"/>
      <c r="D1887" s="179"/>
      <c r="E1887" s="179"/>
      <c r="F1887" s="182"/>
      <c r="G1887" s="179"/>
      <c r="H1887" s="179"/>
      <c r="I1887" s="179"/>
      <c r="J1887" s="179"/>
      <c r="K1887" s="179"/>
      <c r="L1887" s="179"/>
      <c r="M1887" s="179"/>
      <c r="N1887" s="179"/>
      <c r="O1887" s="179"/>
      <c r="P1887" s="179"/>
      <c r="Q1887" s="179"/>
      <c r="R1887" s="179"/>
      <c r="S1887" s="179"/>
      <c r="T1887" s="179"/>
      <c r="U1887" s="179"/>
      <c r="V1887" s="179"/>
      <c r="W1887" s="179"/>
      <c r="X1887" s="179"/>
      <c r="Y1887" s="179"/>
      <c r="Z1887" s="179"/>
      <c r="AA1887" s="179"/>
      <c r="AB1887" s="181"/>
      <c r="AC1887" s="179"/>
      <c r="AD1887" s="178"/>
      <c r="AE1887" s="178"/>
      <c r="AF1887" s="178"/>
      <c r="AG1887" s="178"/>
      <c r="AH1887" s="178"/>
      <c r="AI1887" s="183"/>
      <c r="AJ1887" s="183"/>
      <c r="AK1887" s="183"/>
      <c r="AL1887" s="183"/>
      <c r="AM1887" s="183"/>
      <c r="AN1887" s="183"/>
      <c r="AO1887" s="179"/>
      <c r="AP1887" s="183"/>
      <c r="AQ1887" s="183"/>
      <c r="AR1887" s="179"/>
      <c r="AS1887" s="181"/>
      <c r="AT1887" s="179"/>
      <c r="AU1887" s="179"/>
      <c r="AV1887" s="183"/>
      <c r="AW1887" s="183"/>
      <c r="AX1887" s="179"/>
      <c r="AY1887" s="179"/>
      <c r="AZ1887" s="184"/>
      <c r="BA1887" s="184"/>
      <c r="BB1887" s="184"/>
      <c r="BC1887" s="179"/>
    </row>
    <row r="1888" spans="1:55" ht="14.4" hidden="1">
      <c r="A1888" s="179"/>
      <c r="B1888" s="180"/>
      <c r="C1888" s="181"/>
      <c r="D1888" s="179"/>
      <c r="E1888" s="179"/>
      <c r="F1888" s="182"/>
      <c r="G1888" s="179"/>
      <c r="H1888" s="179"/>
      <c r="I1888" s="179"/>
      <c r="J1888" s="179"/>
      <c r="K1888" s="179"/>
      <c r="L1888" s="179"/>
      <c r="M1888" s="179"/>
      <c r="N1888" s="179"/>
      <c r="O1888" s="179"/>
      <c r="P1888" s="179"/>
      <c r="Q1888" s="179"/>
      <c r="R1888" s="179"/>
      <c r="S1888" s="179"/>
      <c r="T1888" s="179"/>
      <c r="U1888" s="179"/>
      <c r="V1888" s="179"/>
      <c r="W1888" s="179"/>
      <c r="X1888" s="179"/>
      <c r="Y1888" s="179"/>
      <c r="Z1888" s="179"/>
      <c r="AA1888" s="179"/>
      <c r="AB1888" s="181"/>
      <c r="AC1888" s="179"/>
      <c r="AD1888" s="178"/>
      <c r="AE1888" s="178"/>
      <c r="AF1888" s="178"/>
      <c r="AG1888" s="178"/>
      <c r="AH1888" s="178"/>
      <c r="AI1888" s="183"/>
      <c r="AJ1888" s="183"/>
      <c r="AK1888" s="183"/>
      <c r="AL1888" s="183"/>
      <c r="AM1888" s="183"/>
      <c r="AN1888" s="183"/>
      <c r="AO1888" s="179"/>
      <c r="AP1888" s="183"/>
      <c r="AQ1888" s="183"/>
      <c r="AR1888" s="179"/>
      <c r="AS1888" s="181"/>
      <c r="AT1888" s="179"/>
      <c r="AU1888" s="179"/>
      <c r="AV1888" s="183"/>
      <c r="AW1888" s="183"/>
      <c r="AX1888" s="179"/>
      <c r="AY1888" s="179"/>
      <c r="AZ1888" s="184"/>
      <c r="BA1888" s="184"/>
      <c r="BB1888" s="184"/>
      <c r="BC1888" s="179"/>
    </row>
    <row r="1889" spans="1:55" ht="14.4" hidden="1">
      <c r="A1889" s="179"/>
      <c r="B1889" s="180"/>
      <c r="C1889" s="181"/>
      <c r="D1889" s="179"/>
      <c r="E1889" s="179"/>
      <c r="F1889" s="182"/>
      <c r="G1889" s="179"/>
      <c r="H1889" s="179"/>
      <c r="I1889" s="179"/>
      <c r="J1889" s="179"/>
      <c r="K1889" s="179"/>
      <c r="L1889" s="179"/>
      <c r="M1889" s="179"/>
      <c r="N1889" s="179"/>
      <c r="O1889" s="179"/>
      <c r="P1889" s="179"/>
      <c r="Q1889" s="179"/>
      <c r="R1889" s="179"/>
      <c r="S1889" s="179"/>
      <c r="T1889" s="179"/>
      <c r="U1889" s="179"/>
      <c r="V1889" s="179"/>
      <c r="W1889" s="179"/>
      <c r="X1889" s="179"/>
      <c r="Y1889" s="179"/>
      <c r="Z1889" s="179"/>
      <c r="AA1889" s="179"/>
      <c r="AB1889" s="181"/>
      <c r="AC1889" s="179"/>
      <c r="AD1889" s="178"/>
      <c r="AE1889" s="178"/>
      <c r="AF1889" s="178"/>
      <c r="AG1889" s="178"/>
      <c r="AH1889" s="178"/>
      <c r="AI1889" s="183"/>
      <c r="AJ1889" s="183"/>
      <c r="AK1889" s="183"/>
      <c r="AL1889" s="183"/>
      <c r="AM1889" s="183"/>
      <c r="AN1889" s="183"/>
      <c r="AO1889" s="179"/>
      <c r="AP1889" s="183"/>
      <c r="AQ1889" s="183"/>
      <c r="AR1889" s="179"/>
      <c r="AS1889" s="181"/>
      <c r="AT1889" s="179"/>
      <c r="AU1889" s="179"/>
      <c r="AV1889" s="183"/>
      <c r="AW1889" s="183"/>
      <c r="AX1889" s="179"/>
      <c r="AY1889" s="179"/>
      <c r="AZ1889" s="184"/>
      <c r="BA1889" s="184"/>
      <c r="BB1889" s="184"/>
      <c r="BC1889" s="179"/>
    </row>
    <row r="1890" spans="1:55" ht="14.4" hidden="1">
      <c r="A1890" s="179"/>
      <c r="B1890" s="180"/>
      <c r="C1890" s="181"/>
      <c r="D1890" s="179"/>
      <c r="E1890" s="179"/>
      <c r="F1890" s="182"/>
      <c r="G1890" s="179"/>
      <c r="H1890" s="179"/>
      <c r="I1890" s="179"/>
      <c r="J1890" s="179"/>
      <c r="K1890" s="179"/>
      <c r="L1890" s="179"/>
      <c r="M1890" s="179"/>
      <c r="N1890" s="179"/>
      <c r="O1890" s="179"/>
      <c r="P1890" s="179"/>
      <c r="Q1890" s="179"/>
      <c r="R1890" s="179"/>
      <c r="S1890" s="179"/>
      <c r="T1890" s="179"/>
      <c r="U1890" s="179"/>
      <c r="V1890" s="179"/>
      <c r="W1890" s="179"/>
      <c r="X1890" s="179"/>
      <c r="Y1890" s="179"/>
      <c r="Z1890" s="179"/>
      <c r="AA1890" s="179"/>
      <c r="AB1890" s="181"/>
      <c r="AC1890" s="179"/>
      <c r="AD1890" s="178"/>
      <c r="AE1890" s="178"/>
      <c r="AF1890" s="178"/>
      <c r="AG1890" s="178"/>
      <c r="AH1890" s="178"/>
      <c r="AI1890" s="183"/>
      <c r="AJ1890" s="183"/>
      <c r="AK1890" s="183"/>
      <c r="AL1890" s="183"/>
      <c r="AM1890" s="183"/>
      <c r="AN1890" s="183"/>
      <c r="AO1890" s="179"/>
      <c r="AP1890" s="183"/>
      <c r="AQ1890" s="183"/>
      <c r="AR1890" s="179"/>
      <c r="AS1890" s="181"/>
      <c r="AT1890" s="179"/>
      <c r="AU1890" s="179"/>
      <c r="AV1890" s="183"/>
      <c r="AW1890" s="183"/>
      <c r="AX1890" s="179"/>
      <c r="AY1890" s="179"/>
      <c r="AZ1890" s="184"/>
      <c r="BA1890" s="184"/>
      <c r="BB1890" s="184"/>
      <c r="BC1890" s="179"/>
    </row>
    <row r="1891" spans="1:55" ht="14.4" hidden="1">
      <c r="A1891" s="179"/>
      <c r="B1891" s="180"/>
      <c r="C1891" s="181"/>
      <c r="D1891" s="179"/>
      <c r="E1891" s="179"/>
      <c r="F1891" s="182"/>
      <c r="G1891" s="179"/>
      <c r="H1891" s="179"/>
      <c r="I1891" s="179"/>
      <c r="J1891" s="179"/>
      <c r="K1891" s="179"/>
      <c r="L1891" s="179"/>
      <c r="M1891" s="179"/>
      <c r="N1891" s="179"/>
      <c r="O1891" s="179"/>
      <c r="P1891" s="179"/>
      <c r="Q1891" s="179"/>
      <c r="R1891" s="179"/>
      <c r="S1891" s="179"/>
      <c r="T1891" s="179"/>
      <c r="U1891" s="179"/>
      <c r="V1891" s="179"/>
      <c r="W1891" s="179"/>
      <c r="X1891" s="179"/>
      <c r="Y1891" s="179"/>
      <c r="Z1891" s="179"/>
      <c r="AA1891" s="179"/>
      <c r="AB1891" s="181"/>
      <c r="AC1891" s="179"/>
      <c r="AD1891" s="178"/>
      <c r="AE1891" s="178"/>
      <c r="AF1891" s="178"/>
      <c r="AG1891" s="178"/>
      <c r="AH1891" s="178"/>
      <c r="AI1891" s="183"/>
      <c r="AJ1891" s="183"/>
      <c r="AK1891" s="183"/>
      <c r="AL1891" s="183"/>
      <c r="AM1891" s="183"/>
      <c r="AN1891" s="183"/>
      <c r="AO1891" s="179"/>
      <c r="AP1891" s="183"/>
      <c r="AQ1891" s="183"/>
      <c r="AR1891" s="179"/>
      <c r="AS1891" s="181"/>
      <c r="AT1891" s="179"/>
      <c r="AU1891" s="179"/>
      <c r="AV1891" s="183"/>
      <c r="AW1891" s="183"/>
      <c r="AX1891" s="179"/>
      <c r="AY1891" s="179"/>
      <c r="AZ1891" s="184"/>
      <c r="BA1891" s="184"/>
      <c r="BB1891" s="184"/>
      <c r="BC1891" s="179"/>
    </row>
    <row r="1892" spans="1:55" ht="14.4" hidden="1">
      <c r="A1892" s="179"/>
      <c r="B1892" s="180"/>
      <c r="C1892" s="181"/>
      <c r="D1892" s="179"/>
      <c r="E1892" s="179"/>
      <c r="F1892" s="182"/>
      <c r="G1892" s="179"/>
      <c r="H1892" s="179"/>
      <c r="I1892" s="179"/>
      <c r="J1892" s="179"/>
      <c r="K1892" s="179"/>
      <c r="L1892" s="179"/>
      <c r="M1892" s="179"/>
      <c r="N1892" s="179"/>
      <c r="O1892" s="179"/>
      <c r="P1892" s="179"/>
      <c r="Q1892" s="179"/>
      <c r="R1892" s="179"/>
      <c r="S1892" s="179"/>
      <c r="T1892" s="179"/>
      <c r="U1892" s="179"/>
      <c r="V1892" s="179"/>
      <c r="W1892" s="179"/>
      <c r="X1892" s="179"/>
      <c r="Y1892" s="179"/>
      <c r="Z1892" s="179"/>
      <c r="AA1892" s="179"/>
      <c r="AB1892" s="181"/>
      <c r="AC1892" s="179"/>
      <c r="AD1892" s="178"/>
      <c r="AE1892" s="178"/>
      <c r="AF1892" s="178"/>
      <c r="AG1892" s="178"/>
      <c r="AH1892" s="178"/>
      <c r="AI1892" s="183"/>
      <c r="AJ1892" s="183"/>
      <c r="AK1892" s="183"/>
      <c r="AL1892" s="183"/>
      <c r="AM1892" s="183"/>
      <c r="AN1892" s="183"/>
      <c r="AO1892" s="179"/>
      <c r="AP1892" s="183"/>
      <c r="AQ1892" s="183"/>
      <c r="AR1892" s="179"/>
      <c r="AS1892" s="181"/>
      <c r="AT1892" s="179"/>
      <c r="AU1892" s="179"/>
      <c r="AV1892" s="183"/>
      <c r="AW1892" s="183"/>
      <c r="AX1892" s="179"/>
      <c r="AY1892" s="179"/>
      <c r="AZ1892" s="184"/>
      <c r="BA1892" s="184"/>
      <c r="BB1892" s="184"/>
      <c r="BC1892" s="179"/>
    </row>
    <row r="1893" spans="1:55" ht="14.4" hidden="1">
      <c r="A1893" s="179"/>
      <c r="B1893" s="180"/>
      <c r="C1893" s="181"/>
      <c r="D1893" s="179"/>
      <c r="E1893" s="179"/>
      <c r="F1893" s="182"/>
      <c r="G1893" s="179"/>
      <c r="H1893" s="179"/>
      <c r="I1893" s="179"/>
      <c r="J1893" s="179"/>
      <c r="K1893" s="179"/>
      <c r="L1893" s="179"/>
      <c r="M1893" s="179"/>
      <c r="N1893" s="179"/>
      <c r="O1893" s="179"/>
      <c r="P1893" s="179"/>
      <c r="Q1893" s="179"/>
      <c r="R1893" s="179"/>
      <c r="S1893" s="179"/>
      <c r="T1893" s="179"/>
      <c r="U1893" s="179"/>
      <c r="V1893" s="179"/>
      <c r="W1893" s="179"/>
      <c r="X1893" s="179"/>
      <c r="Y1893" s="179"/>
      <c r="Z1893" s="179"/>
      <c r="AA1893" s="179"/>
      <c r="AB1893" s="181"/>
      <c r="AC1893" s="179"/>
      <c r="AD1893" s="178"/>
      <c r="AE1893" s="178"/>
      <c r="AF1893" s="178"/>
      <c r="AG1893" s="178"/>
      <c r="AH1893" s="178"/>
      <c r="AI1893" s="183"/>
      <c r="AJ1893" s="183"/>
      <c r="AK1893" s="183"/>
      <c r="AL1893" s="183"/>
      <c r="AM1893" s="183"/>
      <c r="AN1893" s="183"/>
      <c r="AO1893" s="179"/>
      <c r="AP1893" s="183"/>
      <c r="AQ1893" s="183"/>
      <c r="AR1893" s="179"/>
      <c r="AS1893" s="181"/>
      <c r="AT1893" s="179"/>
      <c r="AU1893" s="179"/>
      <c r="AV1893" s="183"/>
      <c r="AW1893" s="183"/>
      <c r="AX1893" s="179"/>
      <c r="AY1893" s="179"/>
      <c r="AZ1893" s="184"/>
      <c r="BA1893" s="184"/>
      <c r="BB1893" s="184"/>
      <c r="BC1893" s="179"/>
    </row>
    <row r="1894" spans="1:55" ht="14.4" hidden="1">
      <c r="A1894" s="179"/>
      <c r="B1894" s="180"/>
      <c r="C1894" s="181"/>
      <c r="D1894" s="179"/>
      <c r="E1894" s="179"/>
      <c r="F1894" s="182"/>
      <c r="G1894" s="179"/>
      <c r="H1894" s="179"/>
      <c r="I1894" s="179"/>
      <c r="J1894" s="179"/>
      <c r="K1894" s="179"/>
      <c r="L1894" s="179"/>
      <c r="M1894" s="179"/>
      <c r="N1894" s="179"/>
      <c r="O1894" s="179"/>
      <c r="P1894" s="179"/>
      <c r="Q1894" s="179"/>
      <c r="R1894" s="179"/>
      <c r="S1894" s="179"/>
      <c r="T1894" s="179"/>
      <c r="U1894" s="179"/>
      <c r="V1894" s="179"/>
      <c r="W1894" s="179"/>
      <c r="X1894" s="179"/>
      <c r="Y1894" s="179"/>
      <c r="Z1894" s="179"/>
      <c r="AA1894" s="179"/>
      <c r="AB1894" s="181"/>
      <c r="AC1894" s="179"/>
      <c r="AD1894" s="178"/>
      <c r="AE1894" s="178"/>
      <c r="AF1894" s="178"/>
      <c r="AG1894" s="178"/>
      <c r="AH1894" s="178"/>
      <c r="AI1894" s="183"/>
      <c r="AJ1894" s="183"/>
      <c r="AK1894" s="183"/>
      <c r="AL1894" s="183"/>
      <c r="AM1894" s="183"/>
      <c r="AN1894" s="183"/>
      <c r="AO1894" s="179"/>
      <c r="AP1894" s="183"/>
      <c r="AQ1894" s="183"/>
      <c r="AR1894" s="179"/>
      <c r="AS1894" s="181"/>
      <c r="AT1894" s="179"/>
      <c r="AU1894" s="179"/>
      <c r="AV1894" s="183"/>
      <c r="AW1894" s="183"/>
      <c r="AX1894" s="179"/>
      <c r="AY1894" s="179"/>
      <c r="AZ1894" s="184"/>
      <c r="BA1894" s="184"/>
      <c r="BB1894" s="184"/>
      <c r="BC1894" s="179"/>
    </row>
    <row r="1895" spans="1:55" ht="14.4" hidden="1">
      <c r="A1895" s="179"/>
      <c r="B1895" s="180"/>
      <c r="C1895" s="181"/>
      <c r="D1895" s="179"/>
      <c r="E1895" s="179"/>
      <c r="F1895" s="182"/>
      <c r="G1895" s="179"/>
      <c r="H1895" s="179"/>
      <c r="I1895" s="179"/>
      <c r="J1895" s="179"/>
      <c r="K1895" s="179"/>
      <c r="L1895" s="179"/>
      <c r="M1895" s="179"/>
      <c r="N1895" s="179"/>
      <c r="O1895" s="179"/>
      <c r="P1895" s="179"/>
      <c r="Q1895" s="179"/>
      <c r="R1895" s="179"/>
      <c r="S1895" s="179"/>
      <c r="T1895" s="179"/>
      <c r="U1895" s="179"/>
      <c r="V1895" s="179"/>
      <c r="W1895" s="179"/>
      <c r="X1895" s="179"/>
      <c r="Y1895" s="179"/>
      <c r="Z1895" s="179"/>
      <c r="AA1895" s="179"/>
      <c r="AB1895" s="181"/>
      <c r="AC1895" s="179"/>
      <c r="AD1895" s="178"/>
      <c r="AE1895" s="178"/>
      <c r="AF1895" s="178"/>
      <c r="AG1895" s="178"/>
      <c r="AH1895" s="178"/>
      <c r="AI1895" s="183"/>
      <c r="AJ1895" s="183"/>
      <c r="AK1895" s="183"/>
      <c r="AL1895" s="183"/>
      <c r="AM1895" s="183"/>
      <c r="AN1895" s="183"/>
      <c r="AO1895" s="179"/>
      <c r="AP1895" s="183"/>
      <c r="AQ1895" s="183"/>
      <c r="AR1895" s="179"/>
      <c r="AS1895" s="181"/>
      <c r="AT1895" s="179"/>
      <c r="AU1895" s="179"/>
      <c r="AV1895" s="183"/>
      <c r="AW1895" s="183"/>
      <c r="AX1895" s="179"/>
      <c r="AY1895" s="179"/>
      <c r="AZ1895" s="184"/>
      <c r="BA1895" s="184"/>
      <c r="BB1895" s="184"/>
      <c r="BC1895" s="179"/>
    </row>
    <row r="1896" spans="1:55" ht="14.4" hidden="1">
      <c r="A1896" s="179"/>
      <c r="B1896" s="180"/>
      <c r="C1896" s="181"/>
      <c r="D1896" s="179"/>
      <c r="E1896" s="179"/>
      <c r="F1896" s="182"/>
      <c r="G1896" s="179"/>
      <c r="H1896" s="179"/>
      <c r="I1896" s="179"/>
      <c r="J1896" s="179"/>
      <c r="K1896" s="179"/>
      <c r="L1896" s="179"/>
      <c r="M1896" s="179"/>
      <c r="N1896" s="179"/>
      <c r="O1896" s="179"/>
      <c r="P1896" s="179"/>
      <c r="Q1896" s="179"/>
      <c r="R1896" s="179"/>
      <c r="S1896" s="179"/>
      <c r="T1896" s="179"/>
      <c r="U1896" s="179"/>
      <c r="V1896" s="179"/>
      <c r="W1896" s="179"/>
      <c r="X1896" s="179"/>
      <c r="Y1896" s="179"/>
      <c r="Z1896" s="179"/>
      <c r="AA1896" s="179"/>
      <c r="AB1896" s="181"/>
      <c r="AC1896" s="179"/>
      <c r="AD1896" s="178"/>
      <c r="AE1896" s="178"/>
      <c r="AF1896" s="178"/>
      <c r="AG1896" s="178"/>
      <c r="AH1896" s="178"/>
      <c r="AI1896" s="183"/>
      <c r="AJ1896" s="183"/>
      <c r="AK1896" s="183"/>
      <c r="AL1896" s="183"/>
      <c r="AM1896" s="183"/>
      <c r="AN1896" s="183"/>
      <c r="AO1896" s="179"/>
      <c r="AP1896" s="183"/>
      <c r="AQ1896" s="183"/>
      <c r="AR1896" s="179"/>
      <c r="AS1896" s="181"/>
      <c r="AT1896" s="179"/>
      <c r="AU1896" s="179"/>
      <c r="AV1896" s="183"/>
      <c r="AW1896" s="183"/>
      <c r="AX1896" s="179"/>
      <c r="AY1896" s="179"/>
      <c r="AZ1896" s="184"/>
      <c r="BA1896" s="184"/>
      <c r="BB1896" s="184"/>
      <c r="BC1896" s="179"/>
    </row>
    <row r="1897" spans="1:55" ht="14.4" hidden="1">
      <c r="A1897" s="179"/>
      <c r="B1897" s="180"/>
      <c r="C1897" s="181"/>
      <c r="D1897" s="179"/>
      <c r="E1897" s="179"/>
      <c r="F1897" s="182"/>
      <c r="G1897" s="179"/>
      <c r="H1897" s="179"/>
      <c r="I1897" s="179"/>
      <c r="J1897" s="179"/>
      <c r="K1897" s="179"/>
      <c r="L1897" s="179"/>
      <c r="M1897" s="179"/>
      <c r="N1897" s="179"/>
      <c r="O1897" s="179"/>
      <c r="P1897" s="179"/>
      <c r="Q1897" s="179"/>
      <c r="R1897" s="179"/>
      <c r="S1897" s="179"/>
      <c r="T1897" s="179"/>
      <c r="U1897" s="179"/>
      <c r="V1897" s="179"/>
      <c r="W1897" s="179"/>
      <c r="X1897" s="179"/>
      <c r="Y1897" s="179"/>
      <c r="Z1897" s="179"/>
      <c r="AA1897" s="179"/>
      <c r="AB1897" s="181"/>
      <c r="AC1897" s="179"/>
      <c r="AD1897" s="178"/>
      <c r="AE1897" s="178"/>
      <c r="AF1897" s="178"/>
      <c r="AG1897" s="178"/>
      <c r="AH1897" s="178"/>
      <c r="AI1897" s="183"/>
      <c r="AJ1897" s="183"/>
      <c r="AK1897" s="183"/>
      <c r="AL1897" s="183"/>
      <c r="AM1897" s="183"/>
      <c r="AN1897" s="183"/>
      <c r="AO1897" s="179"/>
      <c r="AP1897" s="183"/>
      <c r="AQ1897" s="183"/>
      <c r="AR1897" s="179"/>
      <c r="AS1897" s="181"/>
      <c r="AT1897" s="179"/>
      <c r="AU1897" s="179"/>
      <c r="AV1897" s="183"/>
      <c r="AW1897" s="183"/>
      <c r="AX1897" s="179"/>
      <c r="AY1897" s="179"/>
      <c r="AZ1897" s="184"/>
      <c r="BA1897" s="184"/>
      <c r="BB1897" s="184"/>
      <c r="BC1897" s="179"/>
    </row>
    <row r="1898" spans="1:55" ht="14.4" hidden="1">
      <c r="A1898" s="179"/>
      <c r="B1898" s="180"/>
      <c r="C1898" s="181"/>
      <c r="D1898" s="179"/>
      <c r="E1898" s="179"/>
      <c r="F1898" s="182"/>
      <c r="G1898" s="179"/>
      <c r="H1898" s="179"/>
      <c r="I1898" s="179"/>
      <c r="J1898" s="179"/>
      <c r="K1898" s="179"/>
      <c r="L1898" s="179"/>
      <c r="M1898" s="179"/>
      <c r="N1898" s="179"/>
      <c r="O1898" s="179"/>
      <c r="P1898" s="179"/>
      <c r="Q1898" s="179"/>
      <c r="R1898" s="179"/>
      <c r="S1898" s="179"/>
      <c r="T1898" s="179"/>
      <c r="U1898" s="179"/>
      <c r="V1898" s="179"/>
      <c r="W1898" s="179"/>
      <c r="X1898" s="179"/>
      <c r="Y1898" s="179"/>
      <c r="Z1898" s="179"/>
      <c r="AA1898" s="179"/>
      <c r="AB1898" s="181"/>
      <c r="AC1898" s="179"/>
      <c r="AD1898" s="178"/>
      <c r="AE1898" s="178"/>
      <c r="AF1898" s="178"/>
      <c r="AG1898" s="178"/>
      <c r="AH1898" s="178"/>
      <c r="AI1898" s="183"/>
      <c r="AJ1898" s="183"/>
      <c r="AK1898" s="183"/>
      <c r="AL1898" s="183"/>
      <c r="AM1898" s="183"/>
      <c r="AN1898" s="183"/>
      <c r="AO1898" s="179"/>
      <c r="AP1898" s="183"/>
      <c r="AQ1898" s="183"/>
      <c r="AR1898" s="179"/>
      <c r="AS1898" s="181"/>
      <c r="AT1898" s="179"/>
      <c r="AU1898" s="179"/>
      <c r="AV1898" s="183"/>
      <c r="AW1898" s="183"/>
      <c r="AX1898" s="179"/>
      <c r="AY1898" s="179"/>
      <c r="AZ1898" s="184"/>
      <c r="BA1898" s="184"/>
      <c r="BB1898" s="184"/>
      <c r="BC1898" s="179"/>
    </row>
    <row r="1899" spans="1:55" ht="14.4" hidden="1">
      <c r="A1899" s="179"/>
      <c r="B1899" s="180"/>
      <c r="C1899" s="181"/>
      <c r="D1899" s="179"/>
      <c r="E1899" s="179"/>
      <c r="F1899" s="182"/>
      <c r="G1899" s="179"/>
      <c r="H1899" s="179"/>
      <c r="I1899" s="179"/>
      <c r="J1899" s="179"/>
      <c r="K1899" s="179"/>
      <c r="L1899" s="179"/>
      <c r="M1899" s="179"/>
      <c r="N1899" s="179"/>
      <c r="O1899" s="179"/>
      <c r="P1899" s="179"/>
      <c r="Q1899" s="179"/>
      <c r="R1899" s="179"/>
      <c r="S1899" s="179"/>
      <c r="T1899" s="179"/>
      <c r="U1899" s="179"/>
      <c r="V1899" s="179"/>
      <c r="W1899" s="179"/>
      <c r="X1899" s="179"/>
      <c r="Y1899" s="179"/>
      <c r="Z1899" s="179"/>
      <c r="AA1899" s="179"/>
      <c r="AB1899" s="181"/>
      <c r="AC1899" s="179"/>
      <c r="AD1899" s="178"/>
      <c r="AE1899" s="178"/>
      <c r="AF1899" s="178"/>
      <c r="AG1899" s="178"/>
      <c r="AH1899" s="178"/>
      <c r="AI1899" s="183"/>
      <c r="AJ1899" s="183"/>
      <c r="AK1899" s="183"/>
      <c r="AL1899" s="183"/>
      <c r="AM1899" s="183"/>
      <c r="AN1899" s="183"/>
      <c r="AO1899" s="179"/>
      <c r="AP1899" s="183"/>
      <c r="AQ1899" s="183"/>
      <c r="AR1899" s="179"/>
      <c r="AS1899" s="181"/>
      <c r="AT1899" s="179"/>
      <c r="AU1899" s="179"/>
      <c r="AV1899" s="183"/>
      <c r="AW1899" s="183"/>
      <c r="AX1899" s="179"/>
      <c r="AY1899" s="179"/>
      <c r="AZ1899" s="184"/>
      <c r="BA1899" s="184"/>
      <c r="BB1899" s="184"/>
      <c r="BC1899" s="179"/>
    </row>
    <row r="1900" spans="1:55" ht="14.4" hidden="1">
      <c r="A1900" s="179"/>
      <c r="B1900" s="180"/>
      <c r="C1900" s="181"/>
      <c r="D1900" s="179"/>
      <c r="E1900" s="179"/>
      <c r="F1900" s="182"/>
      <c r="G1900" s="179"/>
      <c r="H1900" s="179"/>
      <c r="I1900" s="179"/>
      <c r="J1900" s="179"/>
      <c r="K1900" s="179"/>
      <c r="L1900" s="179"/>
      <c r="M1900" s="179"/>
      <c r="N1900" s="179"/>
      <c r="O1900" s="179"/>
      <c r="P1900" s="179"/>
      <c r="Q1900" s="179"/>
      <c r="R1900" s="179"/>
      <c r="S1900" s="179"/>
      <c r="T1900" s="179"/>
      <c r="U1900" s="179"/>
      <c r="V1900" s="179"/>
      <c r="W1900" s="179"/>
      <c r="X1900" s="179"/>
      <c r="Y1900" s="179"/>
      <c r="Z1900" s="179"/>
      <c r="AA1900" s="179"/>
      <c r="AB1900" s="181"/>
      <c r="AC1900" s="179"/>
      <c r="AD1900" s="178"/>
      <c r="AE1900" s="178"/>
      <c r="AF1900" s="178"/>
      <c r="AG1900" s="178"/>
      <c r="AH1900" s="178"/>
      <c r="AI1900" s="183"/>
      <c r="AJ1900" s="183"/>
      <c r="AK1900" s="183"/>
      <c r="AL1900" s="183"/>
      <c r="AM1900" s="183"/>
      <c r="AN1900" s="183"/>
      <c r="AO1900" s="179"/>
      <c r="AP1900" s="183"/>
      <c r="AQ1900" s="183"/>
      <c r="AR1900" s="179"/>
      <c r="AS1900" s="181"/>
      <c r="AT1900" s="179"/>
      <c r="AU1900" s="179"/>
      <c r="AV1900" s="183"/>
      <c r="AW1900" s="183"/>
      <c r="AX1900" s="179"/>
      <c r="AY1900" s="179"/>
      <c r="AZ1900" s="184"/>
      <c r="BA1900" s="184"/>
      <c r="BB1900" s="184"/>
      <c r="BC1900" s="179"/>
    </row>
    <row r="1901" spans="1:55" ht="14.4" hidden="1">
      <c r="A1901" s="179"/>
      <c r="B1901" s="180"/>
      <c r="C1901" s="181"/>
      <c r="D1901" s="179"/>
      <c r="E1901" s="179"/>
      <c r="F1901" s="182"/>
      <c r="G1901" s="179"/>
      <c r="H1901" s="179"/>
      <c r="I1901" s="179"/>
      <c r="J1901" s="179"/>
      <c r="K1901" s="179"/>
      <c r="L1901" s="179"/>
      <c r="M1901" s="179"/>
      <c r="N1901" s="179"/>
      <c r="O1901" s="179"/>
      <c r="P1901" s="179"/>
      <c r="Q1901" s="179"/>
      <c r="R1901" s="179"/>
      <c r="S1901" s="179"/>
      <c r="T1901" s="179"/>
      <c r="U1901" s="179"/>
      <c r="V1901" s="179"/>
      <c r="W1901" s="179"/>
      <c r="X1901" s="179"/>
      <c r="Y1901" s="179"/>
      <c r="Z1901" s="179"/>
      <c r="AA1901" s="179"/>
      <c r="AB1901" s="181"/>
      <c r="AC1901" s="179"/>
      <c r="AD1901" s="178"/>
      <c r="AE1901" s="178"/>
      <c r="AF1901" s="178"/>
      <c r="AG1901" s="178"/>
      <c r="AH1901" s="178"/>
      <c r="AI1901" s="183"/>
      <c r="AJ1901" s="183"/>
      <c r="AK1901" s="183"/>
      <c r="AL1901" s="183"/>
      <c r="AM1901" s="183"/>
      <c r="AN1901" s="183"/>
      <c r="AO1901" s="179"/>
      <c r="AP1901" s="183"/>
      <c r="AQ1901" s="183"/>
      <c r="AR1901" s="179"/>
      <c r="AS1901" s="181"/>
      <c r="AT1901" s="179"/>
      <c r="AU1901" s="179"/>
      <c r="AV1901" s="183"/>
      <c r="AW1901" s="183"/>
      <c r="AX1901" s="179"/>
      <c r="AY1901" s="179"/>
      <c r="AZ1901" s="184"/>
      <c r="BA1901" s="184"/>
      <c r="BB1901" s="184"/>
      <c r="BC1901" s="179"/>
    </row>
    <row r="1902" spans="1:55" ht="14.4" hidden="1">
      <c r="A1902" s="179"/>
      <c r="B1902" s="180"/>
      <c r="C1902" s="181"/>
      <c r="D1902" s="179"/>
      <c r="E1902" s="179"/>
      <c r="F1902" s="182"/>
      <c r="G1902" s="179"/>
      <c r="H1902" s="179"/>
      <c r="I1902" s="179"/>
      <c r="J1902" s="179"/>
      <c r="K1902" s="179"/>
      <c r="L1902" s="179"/>
      <c r="M1902" s="179"/>
      <c r="N1902" s="179"/>
      <c r="O1902" s="179"/>
      <c r="P1902" s="179"/>
      <c r="Q1902" s="179"/>
      <c r="R1902" s="179"/>
      <c r="S1902" s="179"/>
      <c r="T1902" s="179"/>
      <c r="U1902" s="179"/>
      <c r="V1902" s="179"/>
      <c r="W1902" s="179"/>
      <c r="X1902" s="179"/>
      <c r="Y1902" s="179"/>
      <c r="Z1902" s="179"/>
      <c r="AA1902" s="179"/>
      <c r="AB1902" s="181"/>
      <c r="AC1902" s="179"/>
      <c r="AD1902" s="178"/>
      <c r="AE1902" s="178"/>
      <c r="AF1902" s="178"/>
      <c r="AG1902" s="178"/>
      <c r="AH1902" s="178"/>
      <c r="AI1902" s="183"/>
      <c r="AJ1902" s="183"/>
      <c r="AK1902" s="183"/>
      <c r="AL1902" s="183"/>
      <c r="AM1902" s="183"/>
      <c r="AN1902" s="183"/>
      <c r="AO1902" s="179"/>
      <c r="AP1902" s="183"/>
      <c r="AQ1902" s="183"/>
      <c r="AR1902" s="179"/>
      <c r="AS1902" s="181"/>
      <c r="AT1902" s="179"/>
      <c r="AU1902" s="179"/>
      <c r="AV1902" s="183"/>
      <c r="AW1902" s="183"/>
      <c r="AX1902" s="179"/>
      <c r="AY1902" s="179"/>
      <c r="AZ1902" s="184"/>
      <c r="BA1902" s="184"/>
      <c r="BB1902" s="184"/>
      <c r="BC1902" s="179"/>
    </row>
    <row r="1903" spans="1:55" ht="14.4" hidden="1">
      <c r="A1903" s="179"/>
      <c r="B1903" s="180"/>
      <c r="C1903" s="181"/>
      <c r="D1903" s="179"/>
      <c r="E1903" s="179"/>
      <c r="F1903" s="182"/>
      <c r="G1903" s="179"/>
      <c r="H1903" s="179"/>
      <c r="I1903" s="179"/>
      <c r="J1903" s="179"/>
      <c r="K1903" s="179"/>
      <c r="L1903" s="179"/>
      <c r="M1903" s="179"/>
      <c r="N1903" s="179"/>
      <c r="O1903" s="179"/>
      <c r="P1903" s="179"/>
      <c r="Q1903" s="179"/>
      <c r="R1903" s="179"/>
      <c r="S1903" s="179"/>
      <c r="T1903" s="179"/>
      <c r="U1903" s="179"/>
      <c r="V1903" s="179"/>
      <c r="W1903" s="179"/>
      <c r="X1903" s="179"/>
      <c r="Y1903" s="179"/>
      <c r="Z1903" s="179"/>
      <c r="AA1903" s="179"/>
      <c r="AB1903" s="181"/>
      <c r="AC1903" s="179"/>
      <c r="AD1903" s="178"/>
      <c r="AE1903" s="178"/>
      <c r="AF1903" s="178"/>
      <c r="AG1903" s="178"/>
      <c r="AH1903" s="178"/>
      <c r="AI1903" s="183"/>
      <c r="AJ1903" s="183"/>
      <c r="AK1903" s="183"/>
      <c r="AL1903" s="183"/>
      <c r="AM1903" s="183"/>
      <c r="AN1903" s="183"/>
      <c r="AO1903" s="179"/>
      <c r="AP1903" s="183"/>
      <c r="AQ1903" s="183"/>
      <c r="AR1903" s="179"/>
      <c r="AS1903" s="181"/>
      <c r="AT1903" s="179"/>
      <c r="AU1903" s="179"/>
      <c r="AV1903" s="183"/>
      <c r="AW1903" s="183"/>
      <c r="AX1903" s="179"/>
      <c r="AY1903" s="179"/>
      <c r="AZ1903" s="184"/>
      <c r="BA1903" s="184"/>
      <c r="BB1903" s="184"/>
      <c r="BC1903" s="179"/>
    </row>
    <row r="1904" spans="1:55" ht="14.4" hidden="1">
      <c r="A1904" s="179"/>
      <c r="B1904" s="180"/>
      <c r="C1904" s="181"/>
      <c r="D1904" s="179"/>
      <c r="E1904" s="179"/>
      <c r="F1904" s="182"/>
      <c r="G1904" s="179"/>
      <c r="H1904" s="179"/>
      <c r="I1904" s="179"/>
      <c r="J1904" s="179"/>
      <c r="K1904" s="179"/>
      <c r="L1904" s="179"/>
      <c r="M1904" s="179"/>
      <c r="N1904" s="179"/>
      <c r="O1904" s="179"/>
      <c r="P1904" s="179"/>
      <c r="Q1904" s="179"/>
      <c r="R1904" s="179"/>
      <c r="S1904" s="179"/>
      <c r="T1904" s="179"/>
      <c r="U1904" s="179"/>
      <c r="V1904" s="179"/>
      <c r="W1904" s="179"/>
      <c r="X1904" s="179"/>
      <c r="Y1904" s="179"/>
      <c r="Z1904" s="179"/>
      <c r="AA1904" s="179"/>
      <c r="AB1904" s="181"/>
      <c r="AC1904" s="179"/>
      <c r="AD1904" s="178"/>
      <c r="AE1904" s="178"/>
      <c r="AF1904" s="178"/>
      <c r="AG1904" s="178"/>
      <c r="AH1904" s="178"/>
      <c r="AI1904" s="183"/>
      <c r="AJ1904" s="183"/>
      <c r="AK1904" s="183"/>
      <c r="AL1904" s="183"/>
      <c r="AM1904" s="183"/>
      <c r="AN1904" s="183"/>
      <c r="AO1904" s="179"/>
      <c r="AP1904" s="183"/>
      <c r="AQ1904" s="183"/>
      <c r="AR1904" s="179"/>
      <c r="AS1904" s="181"/>
      <c r="AT1904" s="179"/>
      <c r="AU1904" s="179"/>
      <c r="AV1904" s="183"/>
      <c r="AW1904" s="183"/>
      <c r="AX1904" s="179"/>
      <c r="AY1904" s="179"/>
      <c r="AZ1904" s="184"/>
      <c r="BA1904" s="184"/>
      <c r="BB1904" s="184"/>
      <c r="BC1904" s="179"/>
    </row>
    <row r="1905" spans="1:55" ht="14.4" hidden="1">
      <c r="A1905" s="179"/>
      <c r="B1905" s="180"/>
      <c r="C1905" s="181"/>
      <c r="D1905" s="179"/>
      <c r="E1905" s="179"/>
      <c r="F1905" s="182"/>
      <c r="G1905" s="179"/>
      <c r="H1905" s="179"/>
      <c r="I1905" s="179"/>
      <c r="J1905" s="179"/>
      <c r="K1905" s="179"/>
      <c r="L1905" s="179"/>
      <c r="M1905" s="179"/>
      <c r="N1905" s="179"/>
      <c r="O1905" s="179"/>
      <c r="P1905" s="179"/>
      <c r="Q1905" s="179"/>
      <c r="R1905" s="179"/>
      <c r="S1905" s="179"/>
      <c r="T1905" s="179"/>
      <c r="U1905" s="179"/>
      <c r="V1905" s="179"/>
      <c r="W1905" s="179"/>
      <c r="X1905" s="179"/>
      <c r="Y1905" s="179"/>
      <c r="Z1905" s="179"/>
      <c r="AA1905" s="179"/>
      <c r="AB1905" s="181"/>
      <c r="AC1905" s="179"/>
      <c r="AD1905" s="178"/>
      <c r="AE1905" s="178"/>
      <c r="AF1905" s="178"/>
      <c r="AG1905" s="178"/>
      <c r="AH1905" s="178"/>
      <c r="AI1905" s="183"/>
      <c r="AJ1905" s="183"/>
      <c r="AK1905" s="183"/>
      <c r="AL1905" s="183"/>
      <c r="AM1905" s="183"/>
      <c r="AN1905" s="183"/>
      <c r="AO1905" s="179"/>
      <c r="AP1905" s="183"/>
      <c r="AQ1905" s="183"/>
      <c r="AR1905" s="179"/>
      <c r="AS1905" s="181"/>
      <c r="AT1905" s="179"/>
      <c r="AU1905" s="179"/>
      <c r="AV1905" s="183"/>
      <c r="AW1905" s="183"/>
      <c r="AX1905" s="179"/>
      <c r="AY1905" s="179"/>
      <c r="AZ1905" s="184"/>
      <c r="BA1905" s="184"/>
      <c r="BB1905" s="184"/>
      <c r="BC1905" s="179"/>
    </row>
    <row r="1906" spans="1:55" ht="14.4" hidden="1">
      <c r="A1906" s="179"/>
      <c r="B1906" s="180"/>
      <c r="C1906" s="181"/>
      <c r="D1906" s="179"/>
      <c r="E1906" s="179"/>
      <c r="F1906" s="182"/>
      <c r="G1906" s="179"/>
      <c r="H1906" s="179"/>
      <c r="I1906" s="179"/>
      <c r="J1906" s="179"/>
      <c r="K1906" s="179"/>
      <c r="L1906" s="179"/>
      <c r="M1906" s="179"/>
      <c r="N1906" s="179"/>
      <c r="O1906" s="179"/>
      <c r="P1906" s="179"/>
      <c r="Q1906" s="179"/>
      <c r="R1906" s="179"/>
      <c r="S1906" s="179"/>
      <c r="T1906" s="179"/>
      <c r="U1906" s="179"/>
      <c r="V1906" s="179"/>
      <c r="W1906" s="179"/>
      <c r="X1906" s="179"/>
      <c r="Y1906" s="179"/>
      <c r="Z1906" s="179"/>
      <c r="AA1906" s="179"/>
      <c r="AB1906" s="181"/>
      <c r="AC1906" s="179"/>
      <c r="AD1906" s="178"/>
      <c r="AE1906" s="178"/>
      <c r="AF1906" s="178"/>
      <c r="AG1906" s="178"/>
      <c r="AH1906" s="178"/>
      <c r="AI1906" s="183"/>
      <c r="AJ1906" s="183"/>
      <c r="AK1906" s="183"/>
      <c r="AL1906" s="183"/>
      <c r="AM1906" s="183"/>
      <c r="AN1906" s="183"/>
      <c r="AO1906" s="179"/>
      <c r="AP1906" s="183"/>
      <c r="AQ1906" s="183"/>
      <c r="AR1906" s="179"/>
      <c r="AS1906" s="181"/>
      <c r="AT1906" s="179"/>
      <c r="AU1906" s="179"/>
      <c r="AV1906" s="183"/>
      <c r="AW1906" s="183"/>
      <c r="AX1906" s="179"/>
      <c r="AY1906" s="179"/>
      <c r="AZ1906" s="184"/>
      <c r="BA1906" s="184"/>
      <c r="BB1906" s="184"/>
      <c r="BC1906" s="179"/>
    </row>
    <row r="1907" spans="1:55" ht="14.4" hidden="1">
      <c r="A1907" s="179"/>
      <c r="B1907" s="180"/>
      <c r="C1907" s="181"/>
      <c r="D1907" s="179"/>
      <c r="E1907" s="179"/>
      <c r="F1907" s="182"/>
      <c r="G1907" s="179"/>
      <c r="H1907" s="179"/>
      <c r="I1907" s="179"/>
      <c r="J1907" s="179"/>
      <c r="K1907" s="179"/>
      <c r="L1907" s="179"/>
      <c r="M1907" s="179"/>
      <c r="N1907" s="179"/>
      <c r="O1907" s="179"/>
      <c r="P1907" s="179"/>
      <c r="Q1907" s="179"/>
      <c r="R1907" s="179"/>
      <c r="S1907" s="179"/>
      <c r="T1907" s="179"/>
      <c r="U1907" s="179"/>
      <c r="V1907" s="179"/>
      <c r="W1907" s="179"/>
      <c r="X1907" s="179"/>
      <c r="Y1907" s="179"/>
      <c r="Z1907" s="179"/>
      <c r="AA1907" s="179"/>
      <c r="AB1907" s="181"/>
      <c r="AC1907" s="179"/>
      <c r="AD1907" s="178"/>
      <c r="AE1907" s="178"/>
      <c r="AF1907" s="178"/>
      <c r="AG1907" s="178"/>
      <c r="AH1907" s="178"/>
      <c r="AI1907" s="183"/>
      <c r="AJ1907" s="183"/>
      <c r="AK1907" s="183"/>
      <c r="AL1907" s="183"/>
      <c r="AM1907" s="183"/>
      <c r="AN1907" s="183"/>
      <c r="AO1907" s="179"/>
      <c r="AP1907" s="183"/>
      <c r="AQ1907" s="183"/>
      <c r="AR1907" s="179"/>
      <c r="AS1907" s="181"/>
      <c r="AT1907" s="179"/>
      <c r="AU1907" s="179"/>
      <c r="AV1907" s="183"/>
      <c r="AW1907" s="183"/>
      <c r="AX1907" s="179"/>
      <c r="AY1907" s="179"/>
      <c r="AZ1907" s="184"/>
      <c r="BA1907" s="184"/>
      <c r="BB1907" s="184"/>
      <c r="BC1907" s="179"/>
    </row>
    <row r="1908" spans="1:55" ht="14.4" hidden="1">
      <c r="A1908" s="179"/>
      <c r="B1908" s="180"/>
      <c r="C1908" s="181"/>
      <c r="D1908" s="179"/>
      <c r="E1908" s="179"/>
      <c r="F1908" s="182"/>
      <c r="G1908" s="179"/>
      <c r="H1908" s="179"/>
      <c r="I1908" s="179"/>
      <c r="J1908" s="179"/>
      <c r="K1908" s="179"/>
      <c r="L1908" s="179"/>
      <c r="M1908" s="179"/>
      <c r="N1908" s="179"/>
      <c r="O1908" s="179"/>
      <c r="P1908" s="179"/>
      <c r="Q1908" s="179"/>
      <c r="R1908" s="179"/>
      <c r="S1908" s="179"/>
      <c r="T1908" s="179"/>
      <c r="U1908" s="179"/>
      <c r="V1908" s="179"/>
      <c r="W1908" s="179"/>
      <c r="X1908" s="179"/>
      <c r="Y1908" s="179"/>
      <c r="Z1908" s="179"/>
      <c r="AA1908" s="179"/>
      <c r="AB1908" s="181"/>
      <c r="AC1908" s="179"/>
      <c r="AD1908" s="178"/>
      <c r="AE1908" s="178"/>
      <c r="AF1908" s="178"/>
      <c r="AG1908" s="178"/>
      <c r="AH1908" s="178"/>
      <c r="AI1908" s="183"/>
      <c r="AJ1908" s="183"/>
      <c r="AK1908" s="183"/>
      <c r="AL1908" s="183"/>
      <c r="AM1908" s="183"/>
      <c r="AN1908" s="183"/>
      <c r="AO1908" s="179"/>
      <c r="AP1908" s="183"/>
      <c r="AQ1908" s="183"/>
      <c r="AR1908" s="179"/>
      <c r="AS1908" s="181"/>
      <c r="AT1908" s="179"/>
      <c r="AU1908" s="179"/>
      <c r="AV1908" s="183"/>
      <c r="AW1908" s="183"/>
      <c r="AX1908" s="179"/>
      <c r="AY1908" s="179"/>
      <c r="AZ1908" s="184"/>
      <c r="BA1908" s="184"/>
      <c r="BB1908" s="184"/>
      <c r="BC1908" s="179"/>
    </row>
    <row r="1909" spans="1:55" ht="14.4" hidden="1">
      <c r="A1909" s="179"/>
      <c r="B1909" s="180"/>
      <c r="C1909" s="181"/>
      <c r="D1909" s="179"/>
      <c r="E1909" s="179"/>
      <c r="F1909" s="182"/>
      <c r="G1909" s="179"/>
      <c r="H1909" s="179"/>
      <c r="I1909" s="179"/>
      <c r="J1909" s="179"/>
      <c r="K1909" s="179"/>
      <c r="L1909" s="179"/>
      <c r="M1909" s="179"/>
      <c r="N1909" s="179"/>
      <c r="O1909" s="179"/>
      <c r="P1909" s="179"/>
      <c r="Q1909" s="179"/>
      <c r="R1909" s="179"/>
      <c r="S1909" s="179"/>
      <c r="T1909" s="179"/>
      <c r="U1909" s="179"/>
      <c r="V1909" s="179"/>
      <c r="W1909" s="179"/>
      <c r="X1909" s="179"/>
      <c r="Y1909" s="179"/>
      <c r="Z1909" s="179"/>
      <c r="AA1909" s="179"/>
      <c r="AB1909" s="181"/>
      <c r="AC1909" s="179"/>
      <c r="AD1909" s="178"/>
      <c r="AE1909" s="178"/>
      <c r="AF1909" s="178"/>
      <c r="AG1909" s="178"/>
      <c r="AH1909" s="178"/>
      <c r="AI1909" s="183"/>
      <c r="AJ1909" s="183"/>
      <c r="AK1909" s="183"/>
      <c r="AL1909" s="183"/>
      <c r="AM1909" s="183"/>
      <c r="AN1909" s="183"/>
      <c r="AO1909" s="179"/>
      <c r="AP1909" s="183"/>
      <c r="AQ1909" s="183"/>
      <c r="AR1909" s="179"/>
      <c r="AS1909" s="181"/>
      <c r="AT1909" s="179"/>
      <c r="AU1909" s="179"/>
      <c r="AV1909" s="183"/>
      <c r="AW1909" s="183"/>
      <c r="AX1909" s="179"/>
      <c r="AY1909" s="179"/>
      <c r="AZ1909" s="184"/>
      <c r="BA1909" s="184"/>
      <c r="BB1909" s="184"/>
      <c r="BC1909" s="179"/>
    </row>
    <row r="1910" spans="1:55" ht="14.4" hidden="1">
      <c r="A1910" s="179"/>
      <c r="B1910" s="180"/>
      <c r="C1910" s="181"/>
      <c r="D1910" s="179"/>
      <c r="E1910" s="179"/>
      <c r="F1910" s="182"/>
      <c r="G1910" s="179"/>
      <c r="H1910" s="179"/>
      <c r="I1910" s="179"/>
      <c r="J1910" s="179"/>
      <c r="K1910" s="179"/>
      <c r="L1910" s="179"/>
      <c r="M1910" s="179"/>
      <c r="N1910" s="179"/>
      <c r="O1910" s="179"/>
      <c r="P1910" s="179"/>
      <c r="Q1910" s="179"/>
      <c r="R1910" s="179"/>
      <c r="S1910" s="179"/>
      <c r="T1910" s="179"/>
      <c r="U1910" s="179"/>
      <c r="V1910" s="179"/>
      <c r="W1910" s="179"/>
      <c r="X1910" s="179"/>
      <c r="Y1910" s="179"/>
      <c r="Z1910" s="179"/>
      <c r="AA1910" s="179"/>
      <c r="AB1910" s="181"/>
      <c r="AC1910" s="179"/>
      <c r="AD1910" s="178"/>
      <c r="AE1910" s="178"/>
      <c r="AF1910" s="178"/>
      <c r="AG1910" s="178"/>
      <c r="AH1910" s="178"/>
      <c r="AI1910" s="183"/>
      <c r="AJ1910" s="183"/>
      <c r="AK1910" s="183"/>
      <c r="AL1910" s="183"/>
      <c r="AM1910" s="183"/>
      <c r="AN1910" s="183"/>
      <c r="AO1910" s="179"/>
      <c r="AP1910" s="183"/>
      <c r="AQ1910" s="183"/>
      <c r="AR1910" s="179"/>
      <c r="AS1910" s="181"/>
      <c r="AT1910" s="179"/>
      <c r="AU1910" s="179"/>
      <c r="AV1910" s="183"/>
      <c r="AW1910" s="183"/>
      <c r="AX1910" s="179"/>
      <c r="AY1910" s="179"/>
      <c r="AZ1910" s="184"/>
      <c r="BA1910" s="184"/>
      <c r="BB1910" s="184"/>
      <c r="BC1910" s="179"/>
    </row>
    <row r="1911" spans="1:55" ht="14.4" hidden="1">
      <c r="A1911" s="179"/>
      <c r="B1911" s="180"/>
      <c r="C1911" s="181"/>
      <c r="D1911" s="179"/>
      <c r="E1911" s="179"/>
      <c r="F1911" s="182"/>
      <c r="G1911" s="179"/>
      <c r="H1911" s="179"/>
      <c r="I1911" s="179"/>
      <c r="J1911" s="179"/>
      <c r="K1911" s="179"/>
      <c r="L1911" s="179"/>
      <c r="M1911" s="179"/>
      <c r="N1911" s="179"/>
      <c r="O1911" s="179"/>
      <c r="P1911" s="179"/>
      <c r="Q1911" s="179"/>
      <c r="R1911" s="179"/>
      <c r="S1911" s="179"/>
      <c r="T1911" s="179"/>
      <c r="U1911" s="179"/>
      <c r="V1911" s="179"/>
      <c r="W1911" s="179"/>
      <c r="X1911" s="179"/>
      <c r="Y1911" s="179"/>
      <c r="Z1911" s="179"/>
      <c r="AA1911" s="179"/>
      <c r="AB1911" s="181"/>
      <c r="AC1911" s="179"/>
      <c r="AD1911" s="178"/>
      <c r="AE1911" s="178"/>
      <c r="AF1911" s="178"/>
      <c r="AG1911" s="178"/>
      <c r="AH1911" s="178"/>
      <c r="AI1911" s="183"/>
      <c r="AJ1911" s="183"/>
      <c r="AK1911" s="183"/>
      <c r="AL1911" s="183"/>
      <c r="AM1911" s="183"/>
      <c r="AN1911" s="183"/>
      <c r="AO1911" s="179"/>
      <c r="AP1911" s="183"/>
      <c r="AQ1911" s="183"/>
      <c r="AR1911" s="179"/>
      <c r="AS1911" s="181"/>
      <c r="AT1911" s="179"/>
      <c r="AU1911" s="179"/>
      <c r="AV1911" s="183"/>
      <c r="AW1911" s="183"/>
      <c r="AX1911" s="179"/>
      <c r="AY1911" s="179"/>
      <c r="AZ1911" s="184"/>
      <c r="BA1911" s="184"/>
      <c r="BB1911" s="184"/>
      <c r="BC1911" s="179"/>
    </row>
    <row r="1912" spans="1:55" ht="14.4" hidden="1">
      <c r="A1912" s="179"/>
      <c r="B1912" s="180"/>
      <c r="C1912" s="181"/>
      <c r="D1912" s="179"/>
      <c r="E1912" s="179"/>
      <c r="F1912" s="182"/>
      <c r="G1912" s="179"/>
      <c r="H1912" s="179"/>
      <c r="I1912" s="179"/>
      <c r="J1912" s="179"/>
      <c r="K1912" s="179"/>
      <c r="L1912" s="179"/>
      <c r="M1912" s="179"/>
      <c r="N1912" s="179"/>
      <c r="O1912" s="179"/>
      <c r="P1912" s="179"/>
      <c r="Q1912" s="179"/>
      <c r="R1912" s="179"/>
      <c r="S1912" s="179"/>
      <c r="T1912" s="179"/>
      <c r="U1912" s="179"/>
      <c r="V1912" s="179"/>
      <c r="W1912" s="179"/>
      <c r="X1912" s="179"/>
      <c r="Y1912" s="179"/>
      <c r="Z1912" s="179"/>
      <c r="AA1912" s="179"/>
      <c r="AB1912" s="181"/>
      <c r="AC1912" s="179"/>
      <c r="AD1912" s="178"/>
      <c r="AE1912" s="178"/>
      <c r="AF1912" s="178"/>
      <c r="AG1912" s="178"/>
      <c r="AH1912" s="178"/>
      <c r="AI1912" s="183"/>
      <c r="AJ1912" s="183"/>
      <c r="AK1912" s="183"/>
      <c r="AL1912" s="183"/>
      <c r="AM1912" s="183"/>
      <c r="AN1912" s="183"/>
      <c r="AO1912" s="179"/>
      <c r="AP1912" s="183"/>
      <c r="AQ1912" s="183"/>
      <c r="AR1912" s="179"/>
      <c r="AS1912" s="181"/>
      <c r="AT1912" s="179"/>
      <c r="AU1912" s="179"/>
      <c r="AV1912" s="183"/>
      <c r="AW1912" s="183"/>
      <c r="AX1912" s="179"/>
      <c r="AY1912" s="179"/>
      <c r="AZ1912" s="184"/>
      <c r="BA1912" s="184"/>
      <c r="BB1912" s="184"/>
      <c r="BC1912" s="179"/>
    </row>
    <row r="1913" spans="1:55" ht="14.4" hidden="1">
      <c r="A1913" s="179"/>
      <c r="B1913" s="180"/>
      <c r="C1913" s="181"/>
      <c r="D1913" s="179"/>
      <c r="E1913" s="179"/>
      <c r="F1913" s="182"/>
      <c r="G1913" s="179"/>
      <c r="H1913" s="179"/>
      <c r="I1913" s="179"/>
      <c r="J1913" s="179"/>
      <c r="K1913" s="179"/>
      <c r="L1913" s="179"/>
      <c r="M1913" s="179"/>
      <c r="N1913" s="179"/>
      <c r="O1913" s="179"/>
      <c r="P1913" s="179"/>
      <c r="Q1913" s="179"/>
      <c r="R1913" s="179"/>
      <c r="S1913" s="179"/>
      <c r="T1913" s="179"/>
      <c r="U1913" s="179"/>
      <c r="V1913" s="179"/>
      <c r="W1913" s="179"/>
      <c r="X1913" s="179"/>
      <c r="Y1913" s="179"/>
      <c r="Z1913" s="179"/>
      <c r="AA1913" s="179"/>
      <c r="AB1913" s="181"/>
      <c r="AC1913" s="179"/>
      <c r="AD1913" s="178"/>
      <c r="AE1913" s="178"/>
      <c r="AF1913" s="178"/>
      <c r="AG1913" s="178"/>
      <c r="AH1913" s="178"/>
      <c r="AI1913" s="183"/>
      <c r="AJ1913" s="183"/>
      <c r="AK1913" s="183"/>
      <c r="AL1913" s="183"/>
      <c r="AM1913" s="183"/>
      <c r="AN1913" s="183"/>
      <c r="AO1913" s="179"/>
      <c r="AP1913" s="183"/>
      <c r="AQ1913" s="183"/>
      <c r="AR1913" s="179"/>
      <c r="AS1913" s="181"/>
      <c r="AT1913" s="179"/>
      <c r="AU1913" s="179"/>
      <c r="AV1913" s="183"/>
      <c r="AW1913" s="183"/>
      <c r="AX1913" s="179"/>
      <c r="AY1913" s="179"/>
      <c r="AZ1913" s="184"/>
      <c r="BA1913" s="184"/>
      <c r="BB1913" s="184"/>
      <c r="BC1913" s="179"/>
    </row>
    <row r="1914" spans="1:55" ht="14.4" hidden="1">
      <c r="A1914" s="179"/>
      <c r="B1914" s="180"/>
      <c r="C1914" s="181"/>
      <c r="D1914" s="179"/>
      <c r="E1914" s="179"/>
      <c r="F1914" s="182"/>
      <c r="G1914" s="179"/>
      <c r="H1914" s="179"/>
      <c r="I1914" s="179"/>
      <c r="J1914" s="179"/>
      <c r="K1914" s="179"/>
      <c r="L1914" s="179"/>
      <c r="M1914" s="179"/>
      <c r="N1914" s="179"/>
      <c r="O1914" s="179"/>
      <c r="P1914" s="179"/>
      <c r="Q1914" s="179"/>
      <c r="R1914" s="179"/>
      <c r="S1914" s="179"/>
      <c r="T1914" s="179"/>
      <c r="U1914" s="179"/>
      <c r="V1914" s="179"/>
      <c r="W1914" s="179"/>
      <c r="X1914" s="179"/>
      <c r="Y1914" s="179"/>
      <c r="Z1914" s="179"/>
      <c r="AA1914" s="179"/>
      <c r="AB1914" s="181"/>
      <c r="AC1914" s="179"/>
      <c r="AD1914" s="178"/>
      <c r="AE1914" s="178"/>
      <c r="AF1914" s="178"/>
      <c r="AG1914" s="178"/>
      <c r="AH1914" s="178"/>
      <c r="AI1914" s="183"/>
      <c r="AJ1914" s="183"/>
      <c r="AK1914" s="183"/>
      <c r="AL1914" s="183"/>
      <c r="AM1914" s="183"/>
      <c r="AN1914" s="183"/>
      <c r="AO1914" s="179"/>
      <c r="AP1914" s="183"/>
      <c r="AQ1914" s="183"/>
      <c r="AR1914" s="179"/>
      <c r="AS1914" s="181"/>
      <c r="AT1914" s="179"/>
      <c r="AU1914" s="179"/>
      <c r="AV1914" s="183"/>
      <c r="AW1914" s="183"/>
      <c r="AX1914" s="179"/>
      <c r="AY1914" s="179"/>
      <c r="AZ1914" s="184"/>
      <c r="BA1914" s="184"/>
      <c r="BB1914" s="184"/>
      <c r="BC1914" s="179"/>
    </row>
    <row r="1915" spans="1:55" ht="14.4" hidden="1">
      <c r="A1915" s="179"/>
      <c r="B1915" s="180"/>
      <c r="C1915" s="181"/>
      <c r="D1915" s="179"/>
      <c r="E1915" s="179"/>
      <c r="F1915" s="182"/>
      <c r="G1915" s="179"/>
      <c r="H1915" s="179"/>
      <c r="I1915" s="179"/>
      <c r="J1915" s="179"/>
      <c r="K1915" s="179"/>
      <c r="L1915" s="179"/>
      <c r="M1915" s="179"/>
      <c r="N1915" s="179"/>
      <c r="O1915" s="179"/>
      <c r="P1915" s="179"/>
      <c r="Q1915" s="179"/>
      <c r="R1915" s="179"/>
      <c r="S1915" s="179"/>
      <c r="T1915" s="179"/>
      <c r="U1915" s="179"/>
      <c r="V1915" s="179"/>
      <c r="W1915" s="179"/>
      <c r="X1915" s="179"/>
      <c r="Y1915" s="179"/>
      <c r="Z1915" s="179"/>
      <c r="AA1915" s="179"/>
      <c r="AB1915" s="181"/>
      <c r="AC1915" s="179"/>
      <c r="AD1915" s="178"/>
      <c r="AE1915" s="178"/>
      <c r="AF1915" s="178"/>
      <c r="AG1915" s="178"/>
      <c r="AH1915" s="178"/>
      <c r="AI1915" s="183"/>
      <c r="AJ1915" s="183"/>
      <c r="AK1915" s="183"/>
      <c r="AL1915" s="183"/>
      <c r="AM1915" s="183"/>
      <c r="AN1915" s="183"/>
      <c r="AO1915" s="179"/>
      <c r="AP1915" s="183"/>
      <c r="AQ1915" s="183"/>
      <c r="AR1915" s="179"/>
      <c r="AS1915" s="181"/>
      <c r="AT1915" s="179"/>
      <c r="AU1915" s="179"/>
      <c r="AV1915" s="183"/>
      <c r="AW1915" s="183"/>
      <c r="AX1915" s="179"/>
      <c r="AY1915" s="179"/>
      <c r="AZ1915" s="184"/>
      <c r="BA1915" s="184"/>
      <c r="BB1915" s="184"/>
      <c r="BC1915" s="179"/>
    </row>
    <row r="1916" spans="1:55" ht="14.4" hidden="1">
      <c r="A1916" s="179"/>
      <c r="B1916" s="180"/>
      <c r="C1916" s="181"/>
      <c r="D1916" s="179"/>
      <c r="E1916" s="179"/>
      <c r="F1916" s="182"/>
      <c r="G1916" s="179"/>
      <c r="H1916" s="179"/>
      <c r="I1916" s="179"/>
      <c r="J1916" s="179"/>
      <c r="K1916" s="179"/>
      <c r="L1916" s="179"/>
      <c r="M1916" s="179"/>
      <c r="N1916" s="179"/>
      <c r="O1916" s="179"/>
      <c r="P1916" s="179"/>
      <c r="Q1916" s="179"/>
      <c r="R1916" s="179"/>
      <c r="S1916" s="179"/>
      <c r="T1916" s="179"/>
      <c r="U1916" s="179"/>
      <c r="V1916" s="179"/>
      <c r="W1916" s="179"/>
      <c r="X1916" s="179"/>
      <c r="Y1916" s="179"/>
      <c r="Z1916" s="179"/>
      <c r="AA1916" s="179"/>
      <c r="AB1916" s="181"/>
      <c r="AC1916" s="179"/>
      <c r="AD1916" s="178"/>
      <c r="AE1916" s="178"/>
      <c r="AF1916" s="178"/>
      <c r="AG1916" s="178"/>
      <c r="AH1916" s="178"/>
      <c r="AI1916" s="183"/>
      <c r="AJ1916" s="183"/>
      <c r="AK1916" s="183"/>
      <c r="AL1916" s="183"/>
      <c r="AM1916" s="183"/>
      <c r="AN1916" s="183"/>
      <c r="AO1916" s="179"/>
      <c r="AP1916" s="183"/>
      <c r="AQ1916" s="183"/>
      <c r="AR1916" s="179"/>
      <c r="AS1916" s="181"/>
      <c r="AT1916" s="179"/>
      <c r="AU1916" s="179"/>
      <c r="AV1916" s="183"/>
      <c r="AW1916" s="183"/>
      <c r="AX1916" s="179"/>
      <c r="AY1916" s="179"/>
      <c r="AZ1916" s="184"/>
      <c r="BA1916" s="184"/>
      <c r="BB1916" s="184"/>
      <c r="BC1916" s="179"/>
    </row>
    <row r="1917" spans="1:55" ht="14.4" hidden="1">
      <c r="A1917" s="179"/>
      <c r="B1917" s="180"/>
      <c r="C1917" s="181"/>
      <c r="D1917" s="179"/>
      <c r="E1917" s="179"/>
      <c r="F1917" s="182"/>
      <c r="G1917" s="179"/>
      <c r="H1917" s="179"/>
      <c r="I1917" s="179"/>
      <c r="J1917" s="179"/>
      <c r="K1917" s="179"/>
      <c r="L1917" s="179"/>
      <c r="M1917" s="179"/>
      <c r="N1917" s="179"/>
      <c r="O1917" s="179"/>
      <c r="P1917" s="179"/>
      <c r="Q1917" s="179"/>
      <c r="R1917" s="179"/>
      <c r="S1917" s="179"/>
      <c r="T1917" s="179"/>
      <c r="U1917" s="179"/>
      <c r="V1917" s="179"/>
      <c r="W1917" s="179"/>
      <c r="X1917" s="179"/>
      <c r="Y1917" s="179"/>
      <c r="Z1917" s="179"/>
      <c r="AA1917" s="179"/>
      <c r="AB1917" s="181"/>
      <c r="AC1917" s="179"/>
      <c r="AD1917" s="178"/>
      <c r="AE1917" s="178"/>
      <c r="AF1917" s="178"/>
      <c r="AG1917" s="178"/>
      <c r="AH1917" s="178"/>
      <c r="AI1917" s="183"/>
      <c r="AJ1917" s="183"/>
      <c r="AK1917" s="183"/>
      <c r="AL1917" s="183"/>
      <c r="AM1917" s="183"/>
      <c r="AN1917" s="183"/>
      <c r="AO1917" s="179"/>
      <c r="AP1917" s="183"/>
      <c r="AQ1917" s="183"/>
      <c r="AR1917" s="179"/>
      <c r="AS1917" s="181"/>
      <c r="AT1917" s="179"/>
      <c r="AU1917" s="179"/>
      <c r="AV1917" s="183"/>
      <c r="AW1917" s="183"/>
      <c r="AX1917" s="179"/>
      <c r="AY1917" s="179"/>
      <c r="AZ1917" s="184"/>
      <c r="BA1917" s="184"/>
      <c r="BB1917" s="184"/>
      <c r="BC1917" s="179"/>
    </row>
    <row r="1918" spans="1:55" ht="14.4" hidden="1">
      <c r="A1918" s="179"/>
      <c r="B1918" s="180"/>
      <c r="C1918" s="181"/>
      <c r="D1918" s="179"/>
      <c r="E1918" s="179"/>
      <c r="F1918" s="182"/>
      <c r="G1918" s="179"/>
      <c r="H1918" s="179"/>
      <c r="I1918" s="179"/>
      <c r="J1918" s="179"/>
      <c r="K1918" s="179"/>
      <c r="L1918" s="179"/>
      <c r="M1918" s="179"/>
      <c r="N1918" s="179"/>
      <c r="O1918" s="179"/>
      <c r="P1918" s="179"/>
      <c r="Q1918" s="179"/>
      <c r="R1918" s="179"/>
      <c r="S1918" s="179"/>
      <c r="T1918" s="179"/>
      <c r="U1918" s="179"/>
      <c r="V1918" s="179"/>
      <c r="W1918" s="179"/>
      <c r="X1918" s="179"/>
      <c r="Y1918" s="179"/>
      <c r="Z1918" s="179"/>
      <c r="AA1918" s="179"/>
      <c r="AB1918" s="181"/>
      <c r="AC1918" s="179"/>
      <c r="AD1918" s="178"/>
      <c r="AE1918" s="178"/>
      <c r="AF1918" s="178"/>
      <c r="AG1918" s="178"/>
      <c r="AH1918" s="178"/>
      <c r="AI1918" s="183"/>
      <c r="AJ1918" s="183"/>
      <c r="AK1918" s="183"/>
      <c r="AL1918" s="183"/>
      <c r="AM1918" s="183"/>
      <c r="AN1918" s="183"/>
      <c r="AO1918" s="179"/>
      <c r="AP1918" s="183"/>
      <c r="AQ1918" s="183"/>
      <c r="AR1918" s="179"/>
      <c r="AS1918" s="181"/>
      <c r="AT1918" s="179"/>
      <c r="AU1918" s="179"/>
      <c r="AV1918" s="183"/>
      <c r="AW1918" s="183"/>
      <c r="AX1918" s="179"/>
      <c r="AY1918" s="179"/>
      <c r="AZ1918" s="184"/>
      <c r="BA1918" s="184"/>
      <c r="BB1918" s="184"/>
      <c r="BC1918" s="179"/>
    </row>
    <row r="1919" spans="1:55" ht="14.4" hidden="1">
      <c r="A1919" s="179"/>
      <c r="B1919" s="180"/>
      <c r="C1919" s="181"/>
      <c r="D1919" s="179"/>
      <c r="E1919" s="179"/>
      <c r="F1919" s="182"/>
      <c r="G1919" s="179"/>
      <c r="H1919" s="179"/>
      <c r="I1919" s="179"/>
      <c r="J1919" s="179"/>
      <c r="K1919" s="179"/>
      <c r="L1919" s="179"/>
      <c r="M1919" s="179"/>
      <c r="N1919" s="179"/>
      <c r="O1919" s="179"/>
      <c r="P1919" s="179"/>
      <c r="Q1919" s="179"/>
      <c r="R1919" s="179"/>
      <c r="S1919" s="179"/>
      <c r="T1919" s="179"/>
      <c r="U1919" s="179"/>
      <c r="V1919" s="179"/>
      <c r="W1919" s="179"/>
      <c r="X1919" s="179"/>
      <c r="Y1919" s="179"/>
      <c r="Z1919" s="179"/>
      <c r="AA1919" s="179"/>
      <c r="AB1919" s="181"/>
      <c r="AC1919" s="179"/>
      <c r="AD1919" s="178"/>
      <c r="AE1919" s="178"/>
      <c r="AF1919" s="178"/>
      <c r="AG1919" s="178"/>
      <c r="AH1919" s="178"/>
      <c r="AI1919" s="183"/>
      <c r="AJ1919" s="183"/>
      <c r="AK1919" s="183"/>
      <c r="AL1919" s="183"/>
      <c r="AM1919" s="183"/>
      <c r="AN1919" s="183"/>
      <c r="AO1919" s="179"/>
      <c r="AP1919" s="183"/>
      <c r="AQ1919" s="183"/>
      <c r="AR1919" s="179"/>
      <c r="AS1919" s="181"/>
      <c r="AT1919" s="179"/>
      <c r="AU1919" s="179"/>
      <c r="AV1919" s="183"/>
      <c r="AW1919" s="183"/>
      <c r="AX1919" s="179"/>
      <c r="AY1919" s="179"/>
      <c r="AZ1919" s="184"/>
      <c r="BA1919" s="184"/>
      <c r="BB1919" s="184"/>
      <c r="BC1919" s="179"/>
    </row>
    <row r="1920" spans="1:55" ht="14.4" hidden="1">
      <c r="A1920" s="179"/>
      <c r="B1920" s="180"/>
      <c r="C1920" s="181"/>
      <c r="D1920" s="179"/>
      <c r="E1920" s="179"/>
      <c r="F1920" s="182"/>
      <c r="G1920" s="179"/>
      <c r="H1920" s="179"/>
      <c r="I1920" s="179"/>
      <c r="J1920" s="179"/>
      <c r="K1920" s="179"/>
      <c r="L1920" s="179"/>
      <c r="M1920" s="179"/>
      <c r="N1920" s="179"/>
      <c r="O1920" s="179"/>
      <c r="P1920" s="179"/>
      <c r="Q1920" s="179"/>
      <c r="R1920" s="179"/>
      <c r="S1920" s="179"/>
      <c r="T1920" s="179"/>
      <c r="U1920" s="179"/>
      <c r="V1920" s="179"/>
      <c r="W1920" s="179"/>
      <c r="X1920" s="179"/>
      <c r="Y1920" s="179"/>
      <c r="Z1920" s="179"/>
      <c r="AA1920" s="179"/>
      <c r="AB1920" s="181"/>
      <c r="AC1920" s="179"/>
      <c r="AD1920" s="178"/>
      <c r="AE1920" s="178"/>
      <c r="AF1920" s="178"/>
      <c r="AG1920" s="178"/>
      <c r="AH1920" s="178"/>
      <c r="AI1920" s="183"/>
      <c r="AJ1920" s="183"/>
      <c r="AK1920" s="183"/>
      <c r="AL1920" s="183"/>
      <c r="AM1920" s="183"/>
      <c r="AN1920" s="183"/>
      <c r="AO1920" s="179"/>
      <c r="AP1920" s="183"/>
      <c r="AQ1920" s="183"/>
      <c r="AR1920" s="179"/>
      <c r="AS1920" s="181"/>
      <c r="AT1920" s="179"/>
      <c r="AU1920" s="179"/>
      <c r="AV1920" s="183"/>
      <c r="AW1920" s="183"/>
      <c r="AX1920" s="179"/>
      <c r="AY1920" s="179"/>
      <c r="AZ1920" s="184"/>
      <c r="BA1920" s="184"/>
      <c r="BB1920" s="184"/>
      <c r="BC1920" s="179"/>
    </row>
    <row r="1921" spans="1:55" ht="14.4" hidden="1">
      <c r="A1921" s="179"/>
      <c r="B1921" s="180"/>
      <c r="C1921" s="181"/>
      <c r="D1921" s="179"/>
      <c r="E1921" s="179"/>
      <c r="F1921" s="182"/>
      <c r="G1921" s="179"/>
      <c r="H1921" s="179"/>
      <c r="I1921" s="179"/>
      <c r="J1921" s="179"/>
      <c r="K1921" s="179"/>
      <c r="L1921" s="179"/>
      <c r="M1921" s="179"/>
      <c r="N1921" s="179"/>
      <c r="O1921" s="179"/>
      <c r="P1921" s="179"/>
      <c r="Q1921" s="179"/>
      <c r="R1921" s="179"/>
      <c r="S1921" s="179"/>
      <c r="T1921" s="179"/>
      <c r="U1921" s="179"/>
      <c r="V1921" s="179"/>
      <c r="W1921" s="179"/>
      <c r="X1921" s="179"/>
      <c r="Y1921" s="179"/>
      <c r="Z1921" s="179"/>
      <c r="AA1921" s="179"/>
      <c r="AB1921" s="181"/>
      <c r="AC1921" s="179"/>
      <c r="AD1921" s="178"/>
      <c r="AE1921" s="178"/>
      <c r="AF1921" s="178"/>
      <c r="AG1921" s="178"/>
      <c r="AH1921" s="178"/>
      <c r="AI1921" s="183"/>
      <c r="AJ1921" s="183"/>
      <c r="AK1921" s="183"/>
      <c r="AL1921" s="183"/>
      <c r="AM1921" s="183"/>
      <c r="AN1921" s="183"/>
      <c r="AO1921" s="179"/>
      <c r="AP1921" s="183"/>
      <c r="AQ1921" s="183"/>
      <c r="AR1921" s="179"/>
      <c r="AS1921" s="181"/>
      <c r="AT1921" s="179"/>
      <c r="AU1921" s="179"/>
      <c r="AV1921" s="183"/>
      <c r="AW1921" s="183"/>
      <c r="AX1921" s="179"/>
      <c r="AY1921" s="179"/>
      <c r="AZ1921" s="184"/>
      <c r="BA1921" s="184"/>
      <c r="BB1921" s="184"/>
      <c r="BC1921" s="179"/>
    </row>
    <row r="1922" spans="1:55" ht="14.4" hidden="1">
      <c r="A1922" s="179"/>
      <c r="B1922" s="180"/>
      <c r="C1922" s="181"/>
      <c r="D1922" s="179"/>
      <c r="E1922" s="179"/>
      <c r="F1922" s="182"/>
      <c r="G1922" s="179"/>
      <c r="H1922" s="179"/>
      <c r="I1922" s="179"/>
      <c r="J1922" s="179"/>
      <c r="K1922" s="179"/>
      <c r="L1922" s="179"/>
      <c r="M1922" s="179"/>
      <c r="N1922" s="179"/>
      <c r="O1922" s="179"/>
      <c r="P1922" s="179"/>
      <c r="Q1922" s="179"/>
      <c r="R1922" s="179"/>
      <c r="S1922" s="179"/>
      <c r="T1922" s="179"/>
      <c r="U1922" s="179"/>
      <c r="V1922" s="179"/>
      <c r="W1922" s="179"/>
      <c r="X1922" s="179"/>
      <c r="Y1922" s="179"/>
      <c r="Z1922" s="179"/>
      <c r="AA1922" s="179"/>
      <c r="AB1922" s="181"/>
      <c r="AC1922" s="179"/>
      <c r="AD1922" s="178"/>
      <c r="AE1922" s="178"/>
      <c r="AF1922" s="178"/>
      <c r="AG1922" s="178"/>
      <c r="AH1922" s="178"/>
      <c r="AI1922" s="183"/>
      <c r="AJ1922" s="183"/>
      <c r="AK1922" s="183"/>
      <c r="AL1922" s="183"/>
      <c r="AM1922" s="183"/>
      <c r="AN1922" s="183"/>
      <c r="AO1922" s="179"/>
      <c r="AP1922" s="183"/>
      <c r="AQ1922" s="183"/>
      <c r="AR1922" s="179"/>
      <c r="AS1922" s="181"/>
      <c r="AT1922" s="179"/>
      <c r="AU1922" s="179"/>
      <c r="AV1922" s="183"/>
      <c r="AW1922" s="183"/>
      <c r="AX1922" s="179"/>
      <c r="AY1922" s="179"/>
      <c r="AZ1922" s="184"/>
      <c r="BA1922" s="184"/>
      <c r="BB1922" s="184"/>
      <c r="BC1922" s="179"/>
    </row>
    <row r="1923" spans="1:55" ht="14.4" hidden="1">
      <c r="A1923" s="179"/>
      <c r="B1923" s="180"/>
      <c r="C1923" s="181"/>
      <c r="D1923" s="179"/>
      <c r="E1923" s="179"/>
      <c r="F1923" s="182"/>
      <c r="G1923" s="179"/>
      <c r="H1923" s="179"/>
      <c r="I1923" s="179"/>
      <c r="J1923" s="179"/>
      <c r="K1923" s="179"/>
      <c r="L1923" s="179"/>
      <c r="M1923" s="179"/>
      <c r="N1923" s="179"/>
      <c r="O1923" s="179"/>
      <c r="P1923" s="179"/>
      <c r="Q1923" s="179"/>
      <c r="R1923" s="179"/>
      <c r="S1923" s="179"/>
      <c r="T1923" s="179"/>
      <c r="U1923" s="179"/>
      <c r="V1923" s="179"/>
      <c r="W1923" s="179"/>
      <c r="X1923" s="179"/>
      <c r="Y1923" s="179"/>
      <c r="Z1923" s="179"/>
      <c r="AA1923" s="179"/>
      <c r="AB1923" s="181"/>
      <c r="AC1923" s="179"/>
      <c r="AD1923" s="178"/>
      <c r="AE1923" s="178"/>
      <c r="AF1923" s="178"/>
      <c r="AG1923" s="178"/>
      <c r="AH1923" s="178"/>
      <c r="AI1923" s="183"/>
      <c r="AJ1923" s="183"/>
      <c r="AK1923" s="183"/>
      <c r="AL1923" s="183"/>
      <c r="AM1923" s="183"/>
      <c r="AN1923" s="183"/>
      <c r="AO1923" s="179"/>
      <c r="AP1923" s="183"/>
      <c r="AQ1923" s="183"/>
      <c r="AR1923" s="179"/>
      <c r="AS1923" s="181"/>
      <c r="AT1923" s="179"/>
      <c r="AU1923" s="179"/>
      <c r="AV1923" s="183"/>
      <c r="AW1923" s="183"/>
      <c r="AX1923" s="179"/>
      <c r="AY1923" s="179"/>
      <c r="AZ1923" s="184"/>
      <c r="BA1923" s="184"/>
      <c r="BB1923" s="184"/>
      <c r="BC1923" s="179"/>
    </row>
    <row r="1924" spans="1:55" ht="14.4" hidden="1">
      <c r="A1924" s="179"/>
      <c r="B1924" s="180"/>
      <c r="C1924" s="181"/>
      <c r="D1924" s="179"/>
      <c r="E1924" s="179"/>
      <c r="F1924" s="182"/>
      <c r="G1924" s="179"/>
      <c r="H1924" s="179"/>
      <c r="I1924" s="179"/>
      <c r="J1924" s="179"/>
      <c r="K1924" s="179"/>
      <c r="L1924" s="179"/>
      <c r="M1924" s="179"/>
      <c r="N1924" s="179"/>
      <c r="O1924" s="179"/>
      <c r="P1924" s="179"/>
      <c r="Q1924" s="179"/>
      <c r="R1924" s="179"/>
      <c r="S1924" s="179"/>
      <c r="T1924" s="179"/>
      <c r="U1924" s="179"/>
      <c r="V1924" s="179"/>
      <c r="W1924" s="179"/>
      <c r="X1924" s="179"/>
      <c r="Y1924" s="179"/>
      <c r="Z1924" s="179"/>
      <c r="AA1924" s="179"/>
      <c r="AB1924" s="181"/>
      <c r="AC1924" s="179"/>
      <c r="AD1924" s="178"/>
      <c r="AE1924" s="178"/>
      <c r="AF1924" s="178"/>
      <c r="AG1924" s="178"/>
      <c r="AH1924" s="178"/>
      <c r="AI1924" s="183"/>
      <c r="AJ1924" s="183"/>
      <c r="AK1924" s="183"/>
      <c r="AL1924" s="183"/>
      <c r="AM1924" s="183"/>
      <c r="AN1924" s="183"/>
      <c r="AO1924" s="179"/>
      <c r="AP1924" s="183"/>
      <c r="AQ1924" s="183"/>
      <c r="AR1924" s="179"/>
      <c r="AS1924" s="181"/>
      <c r="AT1924" s="179"/>
      <c r="AU1924" s="179"/>
      <c r="AV1924" s="183"/>
      <c r="AW1924" s="183"/>
      <c r="AX1924" s="179"/>
      <c r="AY1924" s="179"/>
      <c r="AZ1924" s="184"/>
      <c r="BA1924" s="184"/>
      <c r="BB1924" s="184"/>
      <c r="BC1924" s="179"/>
    </row>
    <row r="1925" spans="1:55" ht="14.4" hidden="1">
      <c r="A1925" s="179"/>
      <c r="B1925" s="180"/>
      <c r="C1925" s="181"/>
      <c r="D1925" s="179"/>
      <c r="E1925" s="179"/>
      <c r="F1925" s="182"/>
      <c r="G1925" s="179"/>
      <c r="H1925" s="179"/>
      <c r="I1925" s="179"/>
      <c r="J1925" s="179"/>
      <c r="K1925" s="179"/>
      <c r="L1925" s="179"/>
      <c r="M1925" s="179"/>
      <c r="N1925" s="179"/>
      <c r="O1925" s="179"/>
      <c r="P1925" s="179"/>
      <c r="Q1925" s="179"/>
      <c r="R1925" s="179"/>
      <c r="S1925" s="179"/>
      <c r="T1925" s="179"/>
      <c r="U1925" s="179"/>
      <c r="V1925" s="179"/>
      <c r="W1925" s="179"/>
      <c r="X1925" s="179"/>
      <c r="Y1925" s="179"/>
      <c r="Z1925" s="179"/>
      <c r="AA1925" s="179"/>
      <c r="AB1925" s="181"/>
      <c r="AC1925" s="179"/>
      <c r="AD1925" s="178"/>
      <c r="AE1925" s="178"/>
      <c r="AF1925" s="178"/>
      <c r="AG1925" s="178"/>
      <c r="AH1925" s="178"/>
      <c r="AI1925" s="183"/>
      <c r="AJ1925" s="183"/>
      <c r="AK1925" s="183"/>
      <c r="AL1925" s="183"/>
      <c r="AM1925" s="183"/>
      <c r="AN1925" s="183"/>
      <c r="AO1925" s="179"/>
      <c r="AP1925" s="183"/>
      <c r="AQ1925" s="183"/>
      <c r="AR1925" s="179"/>
      <c r="AS1925" s="181"/>
      <c r="AT1925" s="179"/>
      <c r="AU1925" s="179"/>
      <c r="AV1925" s="183"/>
      <c r="AW1925" s="183"/>
      <c r="AX1925" s="179"/>
      <c r="AY1925" s="179"/>
      <c r="AZ1925" s="184"/>
      <c r="BA1925" s="184"/>
      <c r="BB1925" s="184"/>
      <c r="BC1925" s="179"/>
    </row>
    <row r="1926" spans="1:55" ht="14.4" hidden="1">
      <c r="A1926" s="179"/>
      <c r="B1926" s="180"/>
      <c r="C1926" s="181"/>
      <c r="D1926" s="179"/>
      <c r="E1926" s="179"/>
      <c r="F1926" s="182"/>
      <c r="G1926" s="179"/>
      <c r="H1926" s="179"/>
      <c r="I1926" s="179"/>
      <c r="J1926" s="179"/>
      <c r="K1926" s="179"/>
      <c r="L1926" s="179"/>
      <c r="M1926" s="179"/>
      <c r="N1926" s="179"/>
      <c r="O1926" s="179"/>
      <c r="P1926" s="179"/>
      <c r="Q1926" s="179"/>
      <c r="R1926" s="179"/>
      <c r="S1926" s="179"/>
      <c r="T1926" s="179"/>
      <c r="U1926" s="179"/>
      <c r="V1926" s="179"/>
      <c r="W1926" s="179"/>
      <c r="X1926" s="179"/>
      <c r="Y1926" s="179"/>
      <c r="Z1926" s="179"/>
      <c r="AA1926" s="179"/>
      <c r="AB1926" s="181"/>
      <c r="AC1926" s="179"/>
      <c r="AD1926" s="178"/>
      <c r="AE1926" s="178"/>
      <c r="AF1926" s="178"/>
      <c r="AG1926" s="178"/>
      <c r="AH1926" s="178"/>
      <c r="AI1926" s="183"/>
      <c r="AJ1926" s="183"/>
      <c r="AK1926" s="183"/>
      <c r="AL1926" s="183"/>
      <c r="AM1926" s="183"/>
      <c r="AN1926" s="183"/>
      <c r="AO1926" s="179"/>
      <c r="AP1926" s="183"/>
      <c r="AQ1926" s="183"/>
      <c r="AR1926" s="179"/>
      <c r="AS1926" s="181"/>
      <c r="AT1926" s="179"/>
      <c r="AU1926" s="179"/>
      <c r="AV1926" s="183"/>
      <c r="AW1926" s="183"/>
      <c r="AX1926" s="179"/>
      <c r="AY1926" s="179"/>
      <c r="AZ1926" s="184"/>
      <c r="BA1926" s="184"/>
      <c r="BB1926" s="184"/>
      <c r="BC1926" s="179"/>
    </row>
    <row r="1927" spans="1:55" ht="14.4" hidden="1">
      <c r="A1927" s="179"/>
      <c r="B1927" s="180"/>
      <c r="C1927" s="181"/>
      <c r="D1927" s="179"/>
      <c r="E1927" s="179"/>
      <c r="F1927" s="182"/>
      <c r="G1927" s="179"/>
      <c r="H1927" s="179"/>
      <c r="I1927" s="179"/>
      <c r="J1927" s="179"/>
      <c r="K1927" s="179"/>
      <c r="L1927" s="179"/>
      <c r="M1927" s="179"/>
      <c r="N1927" s="179"/>
      <c r="O1927" s="179"/>
      <c r="P1927" s="179"/>
      <c r="Q1927" s="179"/>
      <c r="R1927" s="179"/>
      <c r="S1927" s="179"/>
      <c r="T1927" s="179"/>
      <c r="U1927" s="179"/>
      <c r="V1927" s="179"/>
      <c r="W1927" s="179"/>
      <c r="X1927" s="179"/>
      <c r="Y1927" s="179"/>
      <c r="Z1927" s="179"/>
      <c r="AA1927" s="179"/>
      <c r="AB1927" s="181"/>
      <c r="AC1927" s="179"/>
      <c r="AD1927" s="178"/>
      <c r="AE1927" s="178"/>
      <c r="AF1927" s="178"/>
      <c r="AG1927" s="178"/>
      <c r="AH1927" s="178"/>
      <c r="AI1927" s="183"/>
      <c r="AJ1927" s="183"/>
      <c r="AK1927" s="183"/>
      <c r="AL1927" s="183"/>
      <c r="AM1927" s="183"/>
      <c r="AN1927" s="183"/>
      <c r="AO1927" s="179"/>
      <c r="AP1927" s="183"/>
      <c r="AQ1927" s="183"/>
      <c r="AR1927" s="179"/>
      <c r="AS1927" s="181"/>
      <c r="AT1927" s="179"/>
      <c r="AU1927" s="179"/>
      <c r="AV1927" s="183"/>
      <c r="AW1927" s="183"/>
      <c r="AX1927" s="179"/>
      <c r="AY1927" s="179"/>
      <c r="AZ1927" s="184"/>
      <c r="BA1927" s="184"/>
      <c r="BB1927" s="184"/>
      <c r="BC1927" s="179"/>
    </row>
    <row r="1928" spans="1:55" ht="14.4" hidden="1">
      <c r="A1928" s="179"/>
      <c r="B1928" s="180"/>
      <c r="C1928" s="181"/>
      <c r="D1928" s="179"/>
      <c r="E1928" s="179"/>
      <c r="F1928" s="182"/>
      <c r="G1928" s="179"/>
      <c r="H1928" s="179"/>
      <c r="I1928" s="179"/>
      <c r="J1928" s="179"/>
      <c r="K1928" s="179"/>
      <c r="L1928" s="179"/>
      <c r="M1928" s="179"/>
      <c r="N1928" s="179"/>
      <c r="O1928" s="179"/>
      <c r="P1928" s="179"/>
      <c r="Q1928" s="179"/>
      <c r="R1928" s="179"/>
      <c r="S1928" s="179"/>
      <c r="T1928" s="179"/>
      <c r="U1928" s="179"/>
      <c r="V1928" s="179"/>
      <c r="W1928" s="179"/>
      <c r="X1928" s="179"/>
      <c r="Y1928" s="179"/>
      <c r="Z1928" s="179"/>
      <c r="AA1928" s="179"/>
      <c r="AB1928" s="181"/>
      <c r="AC1928" s="179"/>
      <c r="AD1928" s="178"/>
      <c r="AE1928" s="178"/>
      <c r="AF1928" s="178"/>
      <c r="AG1928" s="178"/>
      <c r="AH1928" s="178"/>
      <c r="AI1928" s="183"/>
      <c r="AJ1928" s="183"/>
      <c r="AK1928" s="183"/>
      <c r="AL1928" s="183"/>
      <c r="AM1928" s="183"/>
      <c r="AN1928" s="183"/>
      <c r="AO1928" s="179"/>
      <c r="AP1928" s="183"/>
      <c r="AQ1928" s="183"/>
      <c r="AR1928" s="179"/>
      <c r="AS1928" s="181"/>
      <c r="AT1928" s="179"/>
      <c r="AU1928" s="179"/>
      <c r="AV1928" s="183"/>
      <c r="AW1928" s="183"/>
      <c r="AX1928" s="179"/>
      <c r="AY1928" s="179"/>
      <c r="AZ1928" s="184"/>
      <c r="BA1928" s="184"/>
      <c r="BB1928" s="184"/>
      <c r="BC1928" s="179"/>
    </row>
    <row r="1929" spans="1:55" ht="14.4" hidden="1">
      <c r="A1929" s="179"/>
      <c r="B1929" s="180"/>
      <c r="C1929" s="181"/>
      <c r="D1929" s="179"/>
      <c r="E1929" s="179"/>
      <c r="F1929" s="182"/>
      <c r="G1929" s="179"/>
      <c r="H1929" s="179"/>
      <c r="I1929" s="179"/>
      <c r="J1929" s="179"/>
      <c r="K1929" s="179"/>
      <c r="L1929" s="179"/>
      <c r="M1929" s="179"/>
      <c r="N1929" s="179"/>
      <c r="O1929" s="179"/>
      <c r="P1929" s="179"/>
      <c r="Q1929" s="179"/>
      <c r="R1929" s="179"/>
      <c r="S1929" s="179"/>
      <c r="T1929" s="179"/>
      <c r="U1929" s="179"/>
      <c r="V1929" s="179"/>
      <c r="W1929" s="179"/>
      <c r="X1929" s="179"/>
      <c r="Y1929" s="179"/>
      <c r="Z1929" s="179"/>
      <c r="AA1929" s="179"/>
      <c r="AB1929" s="181"/>
      <c r="AC1929" s="179"/>
      <c r="AD1929" s="178"/>
      <c r="AE1929" s="178"/>
      <c r="AF1929" s="178"/>
      <c r="AG1929" s="178"/>
      <c r="AH1929" s="178"/>
      <c r="AI1929" s="183"/>
      <c r="AJ1929" s="183"/>
      <c r="AK1929" s="183"/>
      <c r="AL1929" s="183"/>
      <c r="AM1929" s="183"/>
      <c r="AN1929" s="183"/>
      <c r="AO1929" s="179"/>
      <c r="AP1929" s="183"/>
      <c r="AQ1929" s="183"/>
      <c r="AR1929" s="179"/>
      <c r="AS1929" s="181"/>
      <c r="AT1929" s="179"/>
      <c r="AU1929" s="179"/>
      <c r="AV1929" s="183"/>
      <c r="AW1929" s="183"/>
      <c r="AX1929" s="179"/>
      <c r="AY1929" s="179"/>
      <c r="AZ1929" s="184"/>
      <c r="BA1929" s="184"/>
      <c r="BB1929" s="184"/>
      <c r="BC1929" s="179"/>
    </row>
    <row r="1930" spans="1:55" ht="14.4" hidden="1">
      <c r="A1930" s="179"/>
      <c r="B1930" s="180"/>
      <c r="C1930" s="181"/>
      <c r="D1930" s="179"/>
      <c r="E1930" s="179"/>
      <c r="F1930" s="182"/>
      <c r="G1930" s="179"/>
      <c r="H1930" s="179"/>
      <c r="I1930" s="179"/>
      <c r="J1930" s="179"/>
      <c r="K1930" s="179"/>
      <c r="L1930" s="179"/>
      <c r="M1930" s="179"/>
      <c r="N1930" s="179"/>
      <c r="O1930" s="179"/>
      <c r="P1930" s="179"/>
      <c r="Q1930" s="179"/>
      <c r="R1930" s="179"/>
      <c r="S1930" s="179"/>
      <c r="T1930" s="179"/>
      <c r="U1930" s="179"/>
      <c r="V1930" s="179"/>
      <c r="W1930" s="179"/>
      <c r="X1930" s="179"/>
      <c r="Y1930" s="179"/>
      <c r="Z1930" s="179"/>
      <c r="AA1930" s="179"/>
      <c r="AB1930" s="181"/>
      <c r="AC1930" s="179"/>
      <c r="AD1930" s="178"/>
      <c r="AE1930" s="178"/>
      <c r="AF1930" s="178"/>
      <c r="AG1930" s="178"/>
      <c r="AH1930" s="178"/>
      <c r="AI1930" s="183"/>
      <c r="AJ1930" s="183"/>
      <c r="AK1930" s="183"/>
      <c r="AL1930" s="183"/>
      <c r="AM1930" s="183"/>
      <c r="AN1930" s="183"/>
      <c r="AO1930" s="179"/>
      <c r="AP1930" s="183"/>
      <c r="AQ1930" s="183"/>
      <c r="AR1930" s="179"/>
      <c r="AS1930" s="181"/>
      <c r="AT1930" s="179"/>
      <c r="AU1930" s="179"/>
      <c r="AV1930" s="183"/>
      <c r="AW1930" s="183"/>
      <c r="AX1930" s="179"/>
      <c r="AY1930" s="179"/>
      <c r="AZ1930" s="184"/>
      <c r="BA1930" s="184"/>
      <c r="BB1930" s="184"/>
      <c r="BC1930" s="179"/>
    </row>
    <row r="1931" spans="1:55" ht="14.4" hidden="1">
      <c r="A1931" s="179"/>
      <c r="B1931" s="180"/>
      <c r="C1931" s="181"/>
      <c r="D1931" s="179"/>
      <c r="E1931" s="179"/>
      <c r="F1931" s="182"/>
      <c r="G1931" s="179"/>
      <c r="H1931" s="179"/>
      <c r="I1931" s="179"/>
      <c r="J1931" s="179"/>
      <c r="K1931" s="179"/>
      <c r="L1931" s="179"/>
      <c r="M1931" s="179"/>
      <c r="N1931" s="179"/>
      <c r="O1931" s="179"/>
      <c r="P1931" s="179"/>
      <c r="Q1931" s="179"/>
      <c r="R1931" s="179"/>
      <c r="S1931" s="179"/>
      <c r="T1931" s="179"/>
      <c r="U1931" s="179"/>
      <c r="V1931" s="179"/>
      <c r="W1931" s="179"/>
      <c r="X1931" s="179"/>
      <c r="Y1931" s="179"/>
      <c r="Z1931" s="179"/>
      <c r="AA1931" s="179"/>
      <c r="AB1931" s="181"/>
      <c r="AC1931" s="179"/>
      <c r="AD1931" s="178"/>
      <c r="AE1931" s="178"/>
      <c r="AF1931" s="178"/>
      <c r="AG1931" s="178"/>
      <c r="AH1931" s="178"/>
      <c r="AI1931" s="183"/>
      <c r="AJ1931" s="183"/>
      <c r="AK1931" s="183"/>
      <c r="AL1931" s="183"/>
      <c r="AM1931" s="183"/>
      <c r="AN1931" s="183"/>
      <c r="AO1931" s="179"/>
      <c r="AP1931" s="183"/>
      <c r="AQ1931" s="183"/>
      <c r="AR1931" s="179"/>
      <c r="AS1931" s="181"/>
      <c r="AT1931" s="179"/>
      <c r="AU1931" s="179"/>
      <c r="AV1931" s="183"/>
      <c r="AW1931" s="183"/>
      <c r="AX1931" s="179"/>
      <c r="AY1931" s="179"/>
      <c r="AZ1931" s="184"/>
      <c r="BA1931" s="184"/>
      <c r="BB1931" s="184"/>
      <c r="BC1931" s="179"/>
    </row>
    <row r="1932" spans="1:55" ht="14.4" hidden="1">
      <c r="A1932" s="179"/>
      <c r="B1932" s="180"/>
      <c r="C1932" s="181"/>
      <c r="D1932" s="179"/>
      <c r="E1932" s="179"/>
      <c r="F1932" s="182"/>
      <c r="G1932" s="179"/>
      <c r="H1932" s="179"/>
      <c r="I1932" s="179"/>
      <c r="J1932" s="179"/>
      <c r="K1932" s="179"/>
      <c r="L1932" s="179"/>
      <c r="M1932" s="179"/>
      <c r="N1932" s="179"/>
      <c r="O1932" s="179"/>
      <c r="P1932" s="179"/>
      <c r="Q1932" s="179"/>
      <c r="R1932" s="179"/>
      <c r="S1932" s="179"/>
      <c r="T1932" s="179"/>
      <c r="U1932" s="179"/>
      <c r="V1932" s="179"/>
      <c r="W1932" s="179"/>
      <c r="X1932" s="179"/>
      <c r="Y1932" s="179"/>
      <c r="Z1932" s="179"/>
      <c r="AA1932" s="179"/>
      <c r="AB1932" s="181"/>
      <c r="AC1932" s="179"/>
      <c r="AD1932" s="178"/>
      <c r="AE1932" s="178"/>
      <c r="AF1932" s="178"/>
      <c r="AG1932" s="178"/>
      <c r="AH1932" s="178"/>
      <c r="AI1932" s="183"/>
      <c r="AJ1932" s="183"/>
      <c r="AK1932" s="183"/>
      <c r="AL1932" s="183"/>
      <c r="AM1932" s="183"/>
      <c r="AN1932" s="183"/>
      <c r="AO1932" s="179"/>
      <c r="AP1932" s="183"/>
      <c r="AQ1932" s="183"/>
      <c r="AR1932" s="179"/>
      <c r="AS1932" s="181"/>
      <c r="AT1932" s="179"/>
      <c r="AU1932" s="179"/>
      <c r="AV1932" s="183"/>
      <c r="AW1932" s="183"/>
      <c r="AX1932" s="179"/>
      <c r="AY1932" s="179"/>
      <c r="AZ1932" s="184"/>
      <c r="BA1932" s="184"/>
      <c r="BB1932" s="184"/>
      <c r="BC1932" s="179"/>
    </row>
    <row r="1933" spans="1:55" ht="14.4" hidden="1">
      <c r="A1933" s="179"/>
      <c r="B1933" s="180"/>
      <c r="C1933" s="181"/>
      <c r="D1933" s="179"/>
      <c r="E1933" s="179"/>
      <c r="F1933" s="182"/>
      <c r="G1933" s="179"/>
      <c r="H1933" s="179"/>
      <c r="I1933" s="179"/>
      <c r="J1933" s="179"/>
      <c r="K1933" s="179"/>
      <c r="L1933" s="179"/>
      <c r="M1933" s="179"/>
      <c r="N1933" s="179"/>
      <c r="O1933" s="179"/>
      <c r="P1933" s="179"/>
      <c r="Q1933" s="179"/>
      <c r="R1933" s="179"/>
      <c r="S1933" s="179"/>
      <c r="T1933" s="179"/>
      <c r="U1933" s="179"/>
      <c r="V1933" s="179"/>
      <c r="W1933" s="179"/>
      <c r="X1933" s="179"/>
      <c r="Y1933" s="179"/>
      <c r="Z1933" s="179"/>
      <c r="AA1933" s="179"/>
      <c r="AB1933" s="181"/>
      <c r="AC1933" s="179"/>
      <c r="AD1933" s="178"/>
      <c r="AE1933" s="178"/>
      <c r="AF1933" s="178"/>
      <c r="AG1933" s="178"/>
      <c r="AH1933" s="178"/>
      <c r="AI1933" s="183"/>
      <c r="AJ1933" s="183"/>
      <c r="AK1933" s="183"/>
      <c r="AL1933" s="183"/>
      <c r="AM1933" s="183"/>
      <c r="AN1933" s="183"/>
      <c r="AO1933" s="179"/>
      <c r="AP1933" s="183"/>
      <c r="AQ1933" s="183"/>
      <c r="AR1933" s="179"/>
      <c r="AS1933" s="181"/>
      <c r="AT1933" s="179"/>
      <c r="AU1933" s="179"/>
      <c r="AV1933" s="183"/>
      <c r="AW1933" s="183"/>
      <c r="AX1933" s="179"/>
      <c r="AY1933" s="179"/>
      <c r="AZ1933" s="184"/>
      <c r="BA1933" s="184"/>
      <c r="BB1933" s="184"/>
      <c r="BC1933" s="179"/>
    </row>
    <row r="1934" spans="1:55" ht="14.4" hidden="1">
      <c r="A1934" s="179"/>
      <c r="B1934" s="180"/>
      <c r="C1934" s="181"/>
      <c r="D1934" s="179"/>
      <c r="E1934" s="179"/>
      <c r="F1934" s="182"/>
      <c r="G1934" s="179"/>
      <c r="H1934" s="179"/>
      <c r="I1934" s="179"/>
      <c r="J1934" s="179"/>
      <c r="K1934" s="179"/>
      <c r="L1934" s="179"/>
      <c r="M1934" s="179"/>
      <c r="N1934" s="179"/>
      <c r="O1934" s="179"/>
      <c r="P1934" s="179"/>
      <c r="Q1934" s="179"/>
      <c r="R1934" s="179"/>
      <c r="S1934" s="179"/>
      <c r="T1934" s="179"/>
      <c r="U1934" s="179"/>
      <c r="V1934" s="179"/>
      <c r="W1934" s="179"/>
      <c r="X1934" s="179"/>
      <c r="Y1934" s="179"/>
      <c r="Z1934" s="179"/>
      <c r="AA1934" s="179"/>
      <c r="AB1934" s="181"/>
      <c r="AC1934" s="179"/>
      <c r="AD1934" s="178"/>
      <c r="AE1934" s="178"/>
      <c r="AF1934" s="178"/>
      <c r="AG1934" s="178"/>
      <c r="AH1934" s="178"/>
      <c r="AI1934" s="183"/>
      <c r="AJ1934" s="183"/>
      <c r="AK1934" s="183"/>
      <c r="AL1934" s="183"/>
      <c r="AM1934" s="183"/>
      <c r="AN1934" s="183"/>
      <c r="AO1934" s="179"/>
      <c r="AP1934" s="183"/>
      <c r="AQ1934" s="183"/>
      <c r="AR1934" s="179"/>
      <c r="AS1934" s="181"/>
      <c r="AT1934" s="179"/>
      <c r="AU1934" s="179"/>
      <c r="AV1934" s="183"/>
      <c r="AW1934" s="183"/>
      <c r="AX1934" s="179"/>
      <c r="AY1934" s="179"/>
      <c r="AZ1934" s="184"/>
      <c r="BA1934" s="184"/>
      <c r="BB1934" s="184"/>
      <c r="BC1934" s="179"/>
    </row>
    <row r="1935" spans="1:55" ht="14.4" hidden="1">
      <c r="A1935" s="179"/>
      <c r="B1935" s="180"/>
      <c r="C1935" s="181"/>
      <c r="D1935" s="179"/>
      <c r="E1935" s="179"/>
      <c r="F1935" s="182"/>
      <c r="G1935" s="179"/>
      <c r="H1935" s="179"/>
      <c r="I1935" s="179"/>
      <c r="J1935" s="179"/>
      <c r="K1935" s="179"/>
      <c r="L1935" s="179"/>
      <c r="M1935" s="179"/>
      <c r="N1935" s="179"/>
      <c r="O1935" s="179"/>
      <c r="P1935" s="179"/>
      <c r="Q1935" s="179"/>
      <c r="R1935" s="179"/>
      <c r="S1935" s="179"/>
      <c r="T1935" s="179"/>
      <c r="U1935" s="179"/>
      <c r="V1935" s="179"/>
      <c r="W1935" s="179"/>
      <c r="X1935" s="179"/>
      <c r="Y1935" s="179"/>
      <c r="Z1935" s="179"/>
      <c r="AA1935" s="179"/>
      <c r="AB1935" s="181"/>
      <c r="AC1935" s="179"/>
      <c r="AD1935" s="178"/>
      <c r="AE1935" s="178"/>
      <c r="AF1935" s="178"/>
      <c r="AG1935" s="178"/>
      <c r="AH1935" s="178"/>
      <c r="AI1935" s="183"/>
      <c r="AJ1935" s="183"/>
      <c r="AK1935" s="183"/>
      <c r="AL1935" s="183"/>
      <c r="AM1935" s="183"/>
      <c r="AN1935" s="183"/>
      <c r="AO1935" s="179"/>
      <c r="AP1935" s="183"/>
      <c r="AQ1935" s="183"/>
      <c r="AR1935" s="179"/>
      <c r="AS1935" s="181"/>
      <c r="AT1935" s="179"/>
      <c r="AU1935" s="179"/>
      <c r="AV1935" s="183"/>
      <c r="AW1935" s="183"/>
      <c r="AX1935" s="179"/>
      <c r="AY1935" s="179"/>
      <c r="AZ1935" s="184"/>
      <c r="BA1935" s="184"/>
      <c r="BB1935" s="184"/>
      <c r="BC1935" s="179"/>
    </row>
    <row r="1936" spans="1:55" ht="14.4" hidden="1">
      <c r="A1936" s="179"/>
      <c r="B1936" s="180"/>
      <c r="C1936" s="181"/>
      <c r="D1936" s="179"/>
      <c r="E1936" s="179"/>
      <c r="F1936" s="182"/>
      <c r="G1936" s="179"/>
      <c r="H1936" s="179"/>
      <c r="I1936" s="179"/>
      <c r="J1936" s="179"/>
      <c r="K1936" s="179"/>
      <c r="L1936" s="179"/>
      <c r="M1936" s="179"/>
      <c r="N1936" s="179"/>
      <c r="O1936" s="179"/>
      <c r="P1936" s="179"/>
      <c r="Q1936" s="179"/>
      <c r="R1936" s="179"/>
      <c r="S1936" s="179"/>
      <c r="T1936" s="179"/>
      <c r="U1936" s="179"/>
      <c r="V1936" s="179"/>
      <c r="W1936" s="179"/>
      <c r="X1936" s="179"/>
      <c r="Y1936" s="179"/>
      <c r="Z1936" s="179"/>
      <c r="AA1936" s="179"/>
      <c r="AB1936" s="181"/>
      <c r="AC1936" s="179"/>
      <c r="AD1936" s="178"/>
      <c r="AE1936" s="178"/>
      <c r="AF1936" s="178"/>
      <c r="AG1936" s="178"/>
      <c r="AH1936" s="178"/>
      <c r="AI1936" s="183"/>
      <c r="AJ1936" s="183"/>
      <c r="AK1936" s="183"/>
      <c r="AL1936" s="183"/>
      <c r="AM1936" s="183"/>
      <c r="AN1936" s="183"/>
      <c r="AO1936" s="179"/>
      <c r="AP1936" s="183"/>
      <c r="AQ1936" s="183"/>
      <c r="AR1936" s="179"/>
      <c r="AS1936" s="181"/>
      <c r="AT1936" s="179"/>
      <c r="AU1936" s="179"/>
      <c r="AV1936" s="183"/>
      <c r="AW1936" s="183"/>
      <c r="AX1936" s="179"/>
      <c r="AY1936" s="179"/>
      <c r="AZ1936" s="184"/>
      <c r="BA1936" s="184"/>
      <c r="BB1936" s="184"/>
      <c r="BC1936" s="179"/>
    </row>
    <row r="1937" spans="1:55" ht="14.4" hidden="1">
      <c r="A1937" s="179"/>
      <c r="B1937" s="180"/>
      <c r="C1937" s="181"/>
      <c r="D1937" s="179"/>
      <c r="E1937" s="179"/>
      <c r="F1937" s="182"/>
      <c r="G1937" s="179"/>
      <c r="H1937" s="179"/>
      <c r="I1937" s="179"/>
      <c r="J1937" s="179"/>
      <c r="K1937" s="179"/>
      <c r="L1937" s="179"/>
      <c r="M1937" s="179"/>
      <c r="N1937" s="179"/>
      <c r="O1937" s="179"/>
      <c r="P1937" s="179"/>
      <c r="Q1937" s="179"/>
      <c r="R1937" s="179"/>
      <c r="S1937" s="179"/>
      <c r="T1937" s="179"/>
      <c r="U1937" s="179"/>
      <c r="V1937" s="179"/>
      <c r="W1937" s="179"/>
      <c r="X1937" s="179"/>
      <c r="Y1937" s="179"/>
      <c r="Z1937" s="179"/>
      <c r="AA1937" s="179"/>
      <c r="AB1937" s="181"/>
      <c r="AC1937" s="179"/>
      <c r="AD1937" s="178"/>
      <c r="AE1937" s="178"/>
      <c r="AF1937" s="178"/>
      <c r="AG1937" s="178"/>
      <c r="AH1937" s="178"/>
      <c r="AI1937" s="183"/>
      <c r="AJ1937" s="183"/>
      <c r="AK1937" s="183"/>
      <c r="AL1937" s="183"/>
      <c r="AM1937" s="183"/>
      <c r="AN1937" s="183"/>
      <c r="AO1937" s="179"/>
      <c r="AP1937" s="183"/>
      <c r="AQ1937" s="183"/>
      <c r="AR1937" s="179"/>
      <c r="AS1937" s="181"/>
      <c r="AT1937" s="179"/>
      <c r="AU1937" s="179"/>
      <c r="AV1937" s="183"/>
      <c r="AW1937" s="183"/>
      <c r="AX1937" s="179"/>
      <c r="AY1937" s="179"/>
      <c r="AZ1937" s="184"/>
      <c r="BA1937" s="184"/>
      <c r="BB1937" s="184"/>
      <c r="BC1937" s="179"/>
    </row>
    <row r="1938" spans="1:55" ht="14.4" hidden="1">
      <c r="A1938" s="179"/>
      <c r="B1938" s="180"/>
      <c r="C1938" s="181"/>
      <c r="D1938" s="179"/>
      <c r="E1938" s="179"/>
      <c r="F1938" s="182"/>
      <c r="G1938" s="179"/>
      <c r="H1938" s="179"/>
      <c r="I1938" s="179"/>
      <c r="J1938" s="179"/>
      <c r="K1938" s="179"/>
      <c r="L1938" s="179"/>
      <c r="M1938" s="179"/>
      <c r="N1938" s="179"/>
      <c r="O1938" s="179"/>
      <c r="P1938" s="179"/>
      <c r="Q1938" s="179"/>
      <c r="R1938" s="179"/>
      <c r="S1938" s="179"/>
      <c r="T1938" s="179"/>
      <c r="U1938" s="179"/>
      <c r="V1938" s="179"/>
      <c r="W1938" s="179"/>
      <c r="X1938" s="179"/>
      <c r="Y1938" s="179"/>
      <c r="Z1938" s="179"/>
      <c r="AA1938" s="179"/>
      <c r="AB1938" s="181"/>
      <c r="AC1938" s="179"/>
      <c r="AD1938" s="178"/>
      <c r="AE1938" s="178"/>
      <c r="AF1938" s="178"/>
      <c r="AG1938" s="178"/>
      <c r="AH1938" s="178"/>
      <c r="AI1938" s="183"/>
      <c r="AJ1938" s="183"/>
      <c r="AK1938" s="183"/>
      <c r="AL1938" s="183"/>
      <c r="AM1938" s="183"/>
      <c r="AN1938" s="183"/>
      <c r="AO1938" s="179"/>
      <c r="AP1938" s="183"/>
      <c r="AQ1938" s="183"/>
      <c r="AR1938" s="179"/>
      <c r="AS1938" s="181"/>
      <c r="AT1938" s="179"/>
      <c r="AU1938" s="179"/>
      <c r="AV1938" s="183"/>
      <c r="AW1938" s="183"/>
      <c r="AX1938" s="179"/>
      <c r="AY1938" s="179"/>
      <c r="AZ1938" s="184"/>
      <c r="BA1938" s="184"/>
      <c r="BB1938" s="184"/>
      <c r="BC1938" s="179"/>
    </row>
    <row r="1939" spans="1:55" ht="14.4" hidden="1">
      <c r="A1939" s="179"/>
      <c r="B1939" s="180"/>
      <c r="C1939" s="181"/>
      <c r="D1939" s="179"/>
      <c r="E1939" s="179"/>
      <c r="F1939" s="182"/>
      <c r="G1939" s="179"/>
      <c r="H1939" s="179"/>
      <c r="I1939" s="179"/>
      <c r="J1939" s="179"/>
      <c r="K1939" s="179"/>
      <c r="L1939" s="179"/>
      <c r="M1939" s="179"/>
      <c r="N1939" s="179"/>
      <c r="O1939" s="179"/>
      <c r="P1939" s="179"/>
      <c r="Q1939" s="179"/>
      <c r="R1939" s="179"/>
      <c r="S1939" s="179"/>
      <c r="T1939" s="179"/>
      <c r="U1939" s="179"/>
      <c r="V1939" s="179"/>
      <c r="W1939" s="179"/>
      <c r="X1939" s="179"/>
      <c r="Y1939" s="179"/>
      <c r="Z1939" s="179"/>
      <c r="AA1939" s="179"/>
      <c r="AB1939" s="181"/>
      <c r="AC1939" s="179"/>
      <c r="AD1939" s="178"/>
      <c r="AE1939" s="178"/>
      <c r="AF1939" s="178"/>
      <c r="AG1939" s="178"/>
      <c r="AH1939" s="178"/>
      <c r="AI1939" s="183"/>
      <c r="AJ1939" s="183"/>
      <c r="AK1939" s="183"/>
      <c r="AL1939" s="183"/>
      <c r="AM1939" s="183"/>
      <c r="AN1939" s="183"/>
      <c r="AO1939" s="179"/>
      <c r="AP1939" s="183"/>
      <c r="AQ1939" s="183"/>
      <c r="AR1939" s="179"/>
      <c r="AS1939" s="181"/>
      <c r="AT1939" s="179"/>
      <c r="AU1939" s="179"/>
      <c r="AV1939" s="183"/>
      <c r="AW1939" s="183"/>
      <c r="AX1939" s="179"/>
      <c r="AY1939" s="179"/>
      <c r="AZ1939" s="184"/>
      <c r="BA1939" s="184"/>
      <c r="BB1939" s="184"/>
      <c r="BC1939" s="179"/>
    </row>
    <row r="1940" spans="1:55" ht="14.4" hidden="1">
      <c r="A1940" s="179"/>
      <c r="B1940" s="180"/>
      <c r="C1940" s="181"/>
      <c r="D1940" s="179"/>
      <c r="E1940" s="179"/>
      <c r="F1940" s="182"/>
      <c r="G1940" s="179"/>
      <c r="H1940" s="179"/>
      <c r="I1940" s="179"/>
      <c r="J1940" s="179"/>
      <c r="K1940" s="179"/>
      <c r="L1940" s="179"/>
      <c r="M1940" s="179"/>
      <c r="N1940" s="179"/>
      <c r="O1940" s="179"/>
      <c r="P1940" s="179"/>
      <c r="Q1940" s="179"/>
      <c r="R1940" s="179"/>
      <c r="S1940" s="179"/>
      <c r="T1940" s="179"/>
      <c r="U1940" s="179"/>
      <c r="V1940" s="179"/>
      <c r="W1940" s="179"/>
      <c r="X1940" s="179"/>
      <c r="Y1940" s="179"/>
      <c r="Z1940" s="179"/>
      <c r="AA1940" s="179"/>
      <c r="AB1940" s="181"/>
      <c r="AC1940" s="179"/>
      <c r="AD1940" s="178"/>
      <c r="AE1940" s="178"/>
      <c r="AF1940" s="178"/>
      <c r="AG1940" s="178"/>
      <c r="AH1940" s="178"/>
      <c r="AI1940" s="183"/>
      <c r="AJ1940" s="183"/>
      <c r="AK1940" s="183"/>
      <c r="AL1940" s="183"/>
      <c r="AM1940" s="183"/>
      <c r="AN1940" s="183"/>
      <c r="AO1940" s="179"/>
      <c r="AP1940" s="183"/>
      <c r="AQ1940" s="183"/>
      <c r="AR1940" s="179"/>
      <c r="AS1940" s="181"/>
      <c r="AT1940" s="179"/>
      <c r="AU1940" s="179"/>
      <c r="AV1940" s="183"/>
      <c r="AW1940" s="183"/>
      <c r="AX1940" s="179"/>
      <c r="AY1940" s="179"/>
      <c r="AZ1940" s="184"/>
      <c r="BA1940" s="184"/>
      <c r="BB1940" s="184"/>
      <c r="BC1940" s="179"/>
    </row>
    <row r="1941" spans="1:55" ht="14.4" hidden="1">
      <c r="A1941" s="179"/>
      <c r="B1941" s="180"/>
      <c r="C1941" s="181"/>
      <c r="D1941" s="179"/>
      <c r="E1941" s="179"/>
      <c r="F1941" s="182"/>
      <c r="G1941" s="179"/>
      <c r="H1941" s="179"/>
      <c r="I1941" s="179"/>
      <c r="J1941" s="179"/>
      <c r="K1941" s="179"/>
      <c r="L1941" s="179"/>
      <c r="M1941" s="179"/>
      <c r="N1941" s="179"/>
      <c r="O1941" s="179"/>
      <c r="P1941" s="179"/>
      <c r="Q1941" s="179"/>
      <c r="R1941" s="179"/>
      <c r="S1941" s="179"/>
      <c r="T1941" s="179"/>
      <c r="U1941" s="179"/>
      <c r="V1941" s="179"/>
      <c r="W1941" s="179"/>
      <c r="X1941" s="179"/>
      <c r="Y1941" s="179"/>
      <c r="Z1941" s="179"/>
      <c r="AA1941" s="179"/>
      <c r="AB1941" s="181"/>
      <c r="AC1941" s="179"/>
      <c r="AD1941" s="178"/>
      <c r="AE1941" s="178"/>
      <c r="AF1941" s="178"/>
      <c r="AG1941" s="178"/>
      <c r="AH1941" s="178"/>
      <c r="AI1941" s="183"/>
      <c r="AJ1941" s="183"/>
      <c r="AK1941" s="183"/>
      <c r="AL1941" s="183"/>
      <c r="AM1941" s="183"/>
      <c r="AN1941" s="183"/>
      <c r="AO1941" s="179"/>
      <c r="AP1941" s="183"/>
      <c r="AQ1941" s="183"/>
      <c r="AR1941" s="179"/>
      <c r="AS1941" s="181"/>
      <c r="AT1941" s="179"/>
      <c r="AU1941" s="179"/>
      <c r="AV1941" s="183"/>
      <c r="AW1941" s="183"/>
      <c r="AX1941" s="179"/>
      <c r="AY1941" s="179"/>
      <c r="AZ1941" s="184"/>
      <c r="BA1941" s="184"/>
      <c r="BB1941" s="184"/>
      <c r="BC1941" s="179"/>
    </row>
    <row r="1942" spans="1:55" ht="14.4" hidden="1">
      <c r="A1942" s="179"/>
      <c r="B1942" s="180"/>
      <c r="C1942" s="181"/>
      <c r="D1942" s="179"/>
      <c r="E1942" s="179"/>
      <c r="F1942" s="182"/>
      <c r="G1942" s="179"/>
      <c r="H1942" s="179"/>
      <c r="I1942" s="179"/>
      <c r="J1942" s="179"/>
      <c r="K1942" s="179"/>
      <c r="L1942" s="179"/>
      <c r="M1942" s="179"/>
      <c r="N1942" s="179"/>
      <c r="O1942" s="179"/>
      <c r="P1942" s="179"/>
      <c r="Q1942" s="179"/>
      <c r="R1942" s="179"/>
      <c r="S1942" s="179"/>
      <c r="T1942" s="179"/>
      <c r="U1942" s="179"/>
      <c r="V1942" s="179"/>
      <c r="W1942" s="179"/>
      <c r="X1942" s="179"/>
      <c r="Y1942" s="179"/>
      <c r="Z1942" s="179"/>
      <c r="AA1942" s="179"/>
      <c r="AB1942" s="181"/>
      <c r="AC1942" s="179"/>
      <c r="AD1942" s="178"/>
      <c r="AE1942" s="178"/>
      <c r="AF1942" s="178"/>
      <c r="AG1942" s="178"/>
      <c r="AH1942" s="178"/>
      <c r="AI1942" s="183"/>
      <c r="AJ1942" s="183"/>
      <c r="AK1942" s="183"/>
      <c r="AL1942" s="183"/>
      <c r="AM1942" s="183"/>
      <c r="AN1942" s="183"/>
      <c r="AO1942" s="179"/>
      <c r="AP1942" s="183"/>
      <c r="AQ1942" s="183"/>
      <c r="AR1942" s="179"/>
      <c r="AS1942" s="181"/>
      <c r="AT1942" s="179"/>
      <c r="AU1942" s="179"/>
      <c r="AV1942" s="183"/>
      <c r="AW1942" s="183"/>
      <c r="AX1942" s="179"/>
      <c r="AY1942" s="179"/>
      <c r="AZ1942" s="184"/>
      <c r="BA1942" s="184"/>
      <c r="BB1942" s="184"/>
      <c r="BC1942" s="179"/>
    </row>
    <row r="1943" spans="1:55" ht="14.4" hidden="1">
      <c r="A1943" s="179"/>
      <c r="B1943" s="180"/>
      <c r="C1943" s="181"/>
      <c r="D1943" s="179"/>
      <c r="E1943" s="179"/>
      <c r="F1943" s="182"/>
      <c r="G1943" s="179"/>
      <c r="H1943" s="179"/>
      <c r="I1943" s="179"/>
      <c r="J1943" s="179"/>
      <c r="K1943" s="179"/>
      <c r="L1943" s="179"/>
      <c r="M1943" s="179"/>
      <c r="N1943" s="179"/>
      <c r="O1943" s="179"/>
      <c r="P1943" s="179"/>
      <c r="Q1943" s="179"/>
      <c r="R1943" s="179"/>
      <c r="S1943" s="179"/>
      <c r="T1943" s="179"/>
      <c r="U1943" s="179"/>
      <c r="V1943" s="179"/>
      <c r="W1943" s="179"/>
      <c r="X1943" s="179"/>
      <c r="Y1943" s="179"/>
      <c r="Z1943" s="179"/>
      <c r="AA1943" s="179"/>
      <c r="AB1943" s="181"/>
      <c r="AC1943" s="179"/>
      <c r="AD1943" s="178"/>
      <c r="AE1943" s="178"/>
      <c r="AF1943" s="178"/>
      <c r="AG1943" s="178"/>
      <c r="AH1943" s="178"/>
      <c r="AI1943" s="183"/>
      <c r="AJ1943" s="183"/>
      <c r="AK1943" s="183"/>
      <c r="AL1943" s="183"/>
      <c r="AM1943" s="183"/>
      <c r="AN1943" s="183"/>
      <c r="AO1943" s="179"/>
      <c r="AP1943" s="183"/>
      <c r="AQ1943" s="183"/>
      <c r="AR1943" s="179"/>
      <c r="AS1943" s="181"/>
      <c r="AT1943" s="179"/>
      <c r="AU1943" s="179"/>
      <c r="AV1943" s="183"/>
      <c r="AW1943" s="183"/>
      <c r="AX1943" s="179"/>
      <c r="AY1943" s="179"/>
      <c r="AZ1943" s="184"/>
      <c r="BA1943" s="184"/>
      <c r="BB1943" s="184"/>
      <c r="BC1943" s="179"/>
    </row>
    <row r="1944" spans="1:55" ht="14.4" hidden="1">
      <c r="A1944" s="179"/>
      <c r="B1944" s="180"/>
      <c r="C1944" s="181"/>
      <c r="D1944" s="179"/>
      <c r="E1944" s="179"/>
      <c r="F1944" s="182"/>
      <c r="G1944" s="179"/>
      <c r="H1944" s="179"/>
      <c r="I1944" s="179"/>
      <c r="J1944" s="179"/>
      <c r="K1944" s="179"/>
      <c r="L1944" s="179"/>
      <c r="M1944" s="179"/>
      <c r="N1944" s="179"/>
      <c r="O1944" s="179"/>
      <c r="P1944" s="179"/>
      <c r="Q1944" s="179"/>
      <c r="R1944" s="179"/>
      <c r="S1944" s="179"/>
      <c r="T1944" s="179"/>
      <c r="U1944" s="179"/>
      <c r="V1944" s="179"/>
      <c r="W1944" s="179"/>
      <c r="X1944" s="179"/>
      <c r="Y1944" s="179"/>
      <c r="Z1944" s="179"/>
      <c r="AA1944" s="179"/>
      <c r="AB1944" s="181"/>
      <c r="AC1944" s="179"/>
      <c r="AD1944" s="178"/>
      <c r="AE1944" s="178"/>
      <c r="AF1944" s="178"/>
      <c r="AG1944" s="178"/>
      <c r="AH1944" s="178"/>
      <c r="AI1944" s="183"/>
      <c r="AJ1944" s="183"/>
      <c r="AK1944" s="183"/>
      <c r="AL1944" s="183"/>
      <c r="AM1944" s="183"/>
      <c r="AN1944" s="183"/>
      <c r="AO1944" s="179"/>
      <c r="AP1944" s="183"/>
      <c r="AQ1944" s="183"/>
      <c r="AR1944" s="179"/>
      <c r="AS1944" s="181"/>
      <c r="AT1944" s="179"/>
      <c r="AU1944" s="179"/>
      <c r="AV1944" s="183"/>
      <c r="AW1944" s="183"/>
      <c r="AX1944" s="179"/>
      <c r="AY1944" s="179"/>
      <c r="AZ1944" s="184"/>
      <c r="BA1944" s="184"/>
      <c r="BB1944" s="184"/>
      <c r="BC1944" s="179"/>
    </row>
    <row r="1945" spans="1:55" ht="14.4" hidden="1">
      <c r="A1945" s="179"/>
      <c r="B1945" s="180"/>
      <c r="C1945" s="181"/>
      <c r="D1945" s="179"/>
      <c r="E1945" s="179"/>
      <c r="F1945" s="182"/>
      <c r="G1945" s="179"/>
      <c r="H1945" s="179"/>
      <c r="I1945" s="179"/>
      <c r="J1945" s="179"/>
      <c r="K1945" s="179"/>
      <c r="L1945" s="179"/>
      <c r="M1945" s="179"/>
      <c r="N1945" s="179"/>
      <c r="O1945" s="179"/>
      <c r="P1945" s="179"/>
      <c r="Q1945" s="179"/>
      <c r="R1945" s="179"/>
      <c r="S1945" s="179"/>
      <c r="T1945" s="179"/>
      <c r="U1945" s="179"/>
      <c r="V1945" s="179"/>
      <c r="W1945" s="179"/>
      <c r="X1945" s="179"/>
      <c r="Y1945" s="179"/>
      <c r="Z1945" s="179"/>
      <c r="AA1945" s="179"/>
      <c r="AB1945" s="181"/>
      <c r="AC1945" s="179"/>
      <c r="AD1945" s="178"/>
      <c r="AE1945" s="178"/>
      <c r="AF1945" s="178"/>
      <c r="AG1945" s="178"/>
      <c r="AH1945" s="178"/>
      <c r="AI1945" s="183"/>
      <c r="AJ1945" s="183"/>
      <c r="AK1945" s="183"/>
      <c r="AL1945" s="183"/>
      <c r="AM1945" s="183"/>
      <c r="AN1945" s="183"/>
      <c r="AO1945" s="179"/>
      <c r="AP1945" s="183"/>
      <c r="AQ1945" s="183"/>
      <c r="AR1945" s="179"/>
      <c r="AS1945" s="181"/>
      <c r="AT1945" s="179"/>
      <c r="AU1945" s="179"/>
      <c r="AV1945" s="183"/>
      <c r="AW1945" s="183"/>
      <c r="AX1945" s="179"/>
      <c r="AY1945" s="179"/>
      <c r="AZ1945" s="184"/>
      <c r="BA1945" s="184"/>
      <c r="BB1945" s="184"/>
      <c r="BC1945" s="179"/>
    </row>
    <row r="1946" spans="1:55" ht="14.4" hidden="1">
      <c r="A1946" s="179"/>
      <c r="B1946" s="180"/>
      <c r="C1946" s="181"/>
      <c r="D1946" s="179"/>
      <c r="E1946" s="179"/>
      <c r="F1946" s="182"/>
      <c r="G1946" s="179"/>
      <c r="H1946" s="179"/>
      <c r="I1946" s="179"/>
      <c r="J1946" s="179"/>
      <c r="K1946" s="179"/>
      <c r="L1946" s="179"/>
      <c r="M1946" s="179"/>
      <c r="N1946" s="179"/>
      <c r="O1946" s="179"/>
      <c r="P1946" s="179"/>
      <c r="Q1946" s="179"/>
      <c r="R1946" s="179"/>
      <c r="S1946" s="179"/>
      <c r="T1946" s="179"/>
      <c r="U1946" s="179"/>
      <c r="V1946" s="179"/>
      <c r="W1946" s="179"/>
      <c r="X1946" s="179"/>
      <c r="Y1946" s="179"/>
      <c r="Z1946" s="179"/>
      <c r="AA1946" s="179"/>
      <c r="AB1946" s="181"/>
      <c r="AC1946" s="179"/>
      <c r="AD1946" s="178"/>
      <c r="AE1946" s="178"/>
      <c r="AF1946" s="178"/>
      <c r="AG1946" s="178"/>
      <c r="AH1946" s="178"/>
      <c r="AI1946" s="183"/>
      <c r="AJ1946" s="183"/>
      <c r="AK1946" s="183"/>
      <c r="AL1946" s="183"/>
      <c r="AM1946" s="183"/>
      <c r="AN1946" s="183"/>
      <c r="AO1946" s="179"/>
      <c r="AP1946" s="183"/>
      <c r="AQ1946" s="183"/>
      <c r="AR1946" s="179"/>
      <c r="AS1946" s="181"/>
      <c r="AT1946" s="179"/>
      <c r="AU1946" s="179"/>
      <c r="AV1946" s="183"/>
      <c r="AW1946" s="183"/>
      <c r="AX1946" s="179"/>
      <c r="AY1946" s="179"/>
      <c r="AZ1946" s="184"/>
      <c r="BA1946" s="184"/>
      <c r="BB1946" s="184"/>
      <c r="BC1946" s="179"/>
    </row>
    <row r="1947" spans="1:55" ht="14.4" hidden="1">
      <c r="A1947" s="179"/>
      <c r="B1947" s="180"/>
      <c r="C1947" s="181"/>
      <c r="D1947" s="179"/>
      <c r="E1947" s="179"/>
      <c r="F1947" s="182"/>
      <c r="G1947" s="179"/>
      <c r="H1947" s="179"/>
      <c r="I1947" s="179"/>
      <c r="J1947" s="179"/>
      <c r="K1947" s="179"/>
      <c r="L1947" s="179"/>
      <c r="M1947" s="179"/>
      <c r="N1947" s="179"/>
      <c r="O1947" s="179"/>
      <c r="P1947" s="179"/>
      <c r="Q1947" s="179"/>
      <c r="R1947" s="179"/>
      <c r="S1947" s="179"/>
      <c r="T1947" s="179"/>
      <c r="U1947" s="179"/>
      <c r="V1947" s="179"/>
      <c r="W1947" s="179"/>
      <c r="X1947" s="179"/>
      <c r="Y1947" s="179"/>
      <c r="Z1947" s="179"/>
      <c r="AA1947" s="179"/>
      <c r="AB1947" s="181"/>
      <c r="AC1947" s="179"/>
      <c r="AD1947" s="178"/>
      <c r="AE1947" s="178"/>
      <c r="AF1947" s="178"/>
      <c r="AG1947" s="178"/>
      <c r="AH1947" s="178"/>
      <c r="AI1947" s="183"/>
      <c r="AJ1947" s="183"/>
      <c r="AK1947" s="183"/>
      <c r="AL1947" s="183"/>
      <c r="AM1947" s="183"/>
      <c r="AN1947" s="183"/>
      <c r="AO1947" s="179"/>
      <c r="AP1947" s="183"/>
      <c r="AQ1947" s="183"/>
      <c r="AR1947" s="179"/>
      <c r="AS1947" s="181"/>
      <c r="AT1947" s="179"/>
      <c r="AU1947" s="179"/>
      <c r="AV1947" s="183"/>
      <c r="AW1947" s="183"/>
      <c r="AX1947" s="179"/>
      <c r="AY1947" s="179"/>
      <c r="AZ1947" s="184"/>
      <c r="BA1947" s="184"/>
      <c r="BB1947" s="184"/>
      <c r="BC1947" s="179"/>
    </row>
    <row r="1948" spans="1:55" ht="14.4" hidden="1">
      <c r="A1948" s="179"/>
      <c r="B1948" s="180"/>
      <c r="C1948" s="181"/>
      <c r="D1948" s="179"/>
      <c r="E1948" s="179"/>
      <c r="F1948" s="182"/>
      <c r="G1948" s="179"/>
      <c r="H1948" s="179"/>
      <c r="I1948" s="179"/>
      <c r="J1948" s="179"/>
      <c r="K1948" s="179"/>
      <c r="L1948" s="179"/>
      <c r="M1948" s="179"/>
      <c r="N1948" s="179"/>
      <c r="O1948" s="179"/>
      <c r="P1948" s="179"/>
      <c r="Q1948" s="179"/>
      <c r="R1948" s="179"/>
      <c r="S1948" s="179"/>
      <c r="T1948" s="179"/>
      <c r="U1948" s="179"/>
      <c r="V1948" s="179"/>
      <c r="W1948" s="179"/>
      <c r="X1948" s="179"/>
      <c r="Y1948" s="179"/>
      <c r="Z1948" s="179"/>
      <c r="AA1948" s="179"/>
      <c r="AB1948" s="181"/>
      <c r="AC1948" s="179"/>
      <c r="AD1948" s="178"/>
      <c r="AE1948" s="178"/>
      <c r="AF1948" s="178"/>
      <c r="AG1948" s="178"/>
      <c r="AH1948" s="178"/>
      <c r="AI1948" s="183"/>
      <c r="AJ1948" s="183"/>
      <c r="AK1948" s="183"/>
      <c r="AL1948" s="183"/>
      <c r="AM1948" s="183"/>
      <c r="AN1948" s="183"/>
      <c r="AO1948" s="179"/>
      <c r="AP1948" s="183"/>
      <c r="AQ1948" s="183"/>
      <c r="AR1948" s="179"/>
      <c r="AS1948" s="181"/>
      <c r="AT1948" s="179"/>
      <c r="AU1948" s="179"/>
      <c r="AV1948" s="183"/>
      <c r="AW1948" s="183"/>
      <c r="AX1948" s="179"/>
      <c r="AY1948" s="179"/>
      <c r="AZ1948" s="184"/>
      <c r="BA1948" s="184"/>
      <c r="BB1948" s="184"/>
      <c r="BC1948" s="179"/>
    </row>
    <row r="1949" spans="1:55" ht="14.4" hidden="1">
      <c r="A1949" s="179"/>
      <c r="B1949" s="180"/>
      <c r="C1949" s="181"/>
      <c r="D1949" s="179"/>
      <c r="E1949" s="179"/>
      <c r="F1949" s="182"/>
      <c r="G1949" s="179"/>
      <c r="H1949" s="179"/>
      <c r="I1949" s="179"/>
      <c r="J1949" s="179"/>
      <c r="K1949" s="179"/>
      <c r="L1949" s="179"/>
      <c r="M1949" s="179"/>
      <c r="N1949" s="179"/>
      <c r="O1949" s="179"/>
      <c r="P1949" s="179"/>
      <c r="Q1949" s="179"/>
      <c r="R1949" s="179"/>
      <c r="S1949" s="179"/>
      <c r="T1949" s="179"/>
      <c r="U1949" s="179"/>
      <c r="V1949" s="179"/>
      <c r="W1949" s="179"/>
      <c r="X1949" s="179"/>
      <c r="Y1949" s="179"/>
      <c r="Z1949" s="179"/>
      <c r="AA1949" s="179"/>
      <c r="AB1949" s="181"/>
      <c r="AC1949" s="179"/>
      <c r="AD1949" s="178"/>
      <c r="AE1949" s="178"/>
      <c r="AF1949" s="178"/>
      <c r="AG1949" s="178"/>
      <c r="AH1949" s="178"/>
      <c r="AI1949" s="183"/>
      <c r="AJ1949" s="183"/>
      <c r="AK1949" s="183"/>
      <c r="AL1949" s="183"/>
      <c r="AM1949" s="183"/>
      <c r="AN1949" s="183"/>
      <c r="AO1949" s="179"/>
      <c r="AP1949" s="183"/>
      <c r="AQ1949" s="183"/>
      <c r="AR1949" s="179"/>
      <c r="AS1949" s="181"/>
      <c r="AT1949" s="179"/>
      <c r="AU1949" s="179"/>
      <c r="AV1949" s="183"/>
      <c r="AW1949" s="183"/>
      <c r="AX1949" s="179"/>
      <c r="AY1949" s="179"/>
      <c r="AZ1949" s="184"/>
      <c r="BA1949" s="184"/>
      <c r="BB1949" s="184"/>
      <c r="BC1949" s="179"/>
    </row>
    <row r="1950" spans="1:55" ht="14.4" hidden="1">
      <c r="A1950" s="179"/>
      <c r="B1950" s="180"/>
      <c r="C1950" s="181"/>
      <c r="D1950" s="179"/>
      <c r="E1950" s="179"/>
      <c r="F1950" s="182"/>
      <c r="G1950" s="179"/>
      <c r="H1950" s="179"/>
      <c r="I1950" s="179"/>
      <c r="J1950" s="179"/>
      <c r="K1950" s="179"/>
      <c r="L1950" s="179"/>
      <c r="M1950" s="179"/>
      <c r="N1950" s="179"/>
      <c r="O1950" s="179"/>
      <c r="P1950" s="179"/>
      <c r="Q1950" s="179"/>
      <c r="R1950" s="179"/>
      <c r="S1950" s="179"/>
      <c r="T1950" s="179"/>
      <c r="U1950" s="179"/>
      <c r="V1950" s="179"/>
      <c r="W1950" s="179"/>
      <c r="X1950" s="179"/>
      <c r="Y1950" s="179"/>
      <c r="Z1950" s="179"/>
      <c r="AA1950" s="179"/>
      <c r="AB1950" s="181"/>
      <c r="AC1950" s="179"/>
      <c r="AD1950" s="178"/>
      <c r="AE1950" s="178"/>
      <c r="AF1950" s="178"/>
      <c r="AG1950" s="178"/>
      <c r="AH1950" s="178"/>
      <c r="AI1950" s="183"/>
      <c r="AJ1950" s="183"/>
      <c r="AK1950" s="183"/>
      <c r="AL1950" s="183"/>
      <c r="AM1950" s="183"/>
      <c r="AN1950" s="183"/>
      <c r="AO1950" s="179"/>
      <c r="AP1950" s="183"/>
      <c r="AQ1950" s="183"/>
      <c r="AR1950" s="179"/>
      <c r="AS1950" s="181"/>
      <c r="AT1950" s="179"/>
      <c r="AU1950" s="179"/>
      <c r="AV1950" s="183"/>
      <c r="AW1950" s="183"/>
      <c r="AX1950" s="179"/>
      <c r="AY1950" s="179"/>
      <c r="AZ1950" s="184"/>
      <c r="BA1950" s="184"/>
      <c r="BB1950" s="184"/>
      <c r="BC1950" s="179"/>
    </row>
    <row r="1951" spans="1:55" ht="14.4" hidden="1">
      <c r="A1951" s="179"/>
      <c r="B1951" s="180"/>
      <c r="C1951" s="181"/>
      <c r="D1951" s="179"/>
      <c r="E1951" s="179"/>
      <c r="F1951" s="182"/>
      <c r="G1951" s="179"/>
      <c r="H1951" s="179"/>
      <c r="I1951" s="179"/>
      <c r="J1951" s="179"/>
      <c r="K1951" s="179"/>
      <c r="L1951" s="179"/>
      <c r="M1951" s="179"/>
      <c r="N1951" s="179"/>
      <c r="O1951" s="179"/>
      <c r="P1951" s="179"/>
      <c r="Q1951" s="179"/>
      <c r="R1951" s="179"/>
      <c r="S1951" s="179"/>
      <c r="T1951" s="179"/>
      <c r="U1951" s="179"/>
      <c r="V1951" s="179"/>
      <c r="W1951" s="179"/>
      <c r="X1951" s="179"/>
      <c r="Y1951" s="179"/>
      <c r="Z1951" s="179"/>
      <c r="AA1951" s="179"/>
      <c r="AB1951" s="181"/>
      <c r="AC1951" s="179"/>
      <c r="AD1951" s="178"/>
      <c r="AE1951" s="178"/>
      <c r="AF1951" s="178"/>
      <c r="AG1951" s="178"/>
      <c r="AH1951" s="178"/>
      <c r="AI1951" s="183"/>
      <c r="AJ1951" s="183"/>
      <c r="AK1951" s="183"/>
      <c r="AL1951" s="183"/>
      <c r="AM1951" s="183"/>
      <c r="AN1951" s="183"/>
      <c r="AO1951" s="179"/>
      <c r="AP1951" s="183"/>
      <c r="AQ1951" s="183"/>
      <c r="AR1951" s="179"/>
      <c r="AS1951" s="181"/>
      <c r="AT1951" s="179"/>
      <c r="AU1951" s="179"/>
      <c r="AV1951" s="183"/>
      <c r="AW1951" s="183"/>
      <c r="AX1951" s="179"/>
      <c r="AY1951" s="179"/>
      <c r="AZ1951" s="184"/>
      <c r="BA1951" s="184"/>
      <c r="BB1951" s="184"/>
      <c r="BC1951" s="179"/>
    </row>
    <row r="1952" spans="1:55" ht="14.4" hidden="1">
      <c r="A1952" s="179"/>
      <c r="B1952" s="180"/>
      <c r="C1952" s="181"/>
      <c r="D1952" s="179"/>
      <c r="E1952" s="179"/>
      <c r="F1952" s="182"/>
      <c r="G1952" s="179"/>
      <c r="H1952" s="179"/>
      <c r="I1952" s="179"/>
      <c r="J1952" s="179"/>
      <c r="K1952" s="179"/>
      <c r="L1952" s="179"/>
      <c r="M1952" s="179"/>
      <c r="N1952" s="179"/>
      <c r="O1952" s="179"/>
      <c r="P1952" s="179"/>
      <c r="Q1952" s="179"/>
      <c r="R1952" s="179"/>
      <c r="S1952" s="179"/>
      <c r="T1952" s="179"/>
      <c r="U1952" s="179"/>
      <c r="V1952" s="179"/>
      <c r="W1952" s="179"/>
      <c r="X1952" s="179"/>
      <c r="Y1952" s="179"/>
      <c r="Z1952" s="179"/>
      <c r="AA1952" s="179"/>
      <c r="AB1952" s="181"/>
      <c r="AC1952" s="179"/>
      <c r="AD1952" s="178"/>
      <c r="AE1952" s="178"/>
      <c r="AF1952" s="178"/>
      <c r="AG1952" s="178"/>
      <c r="AH1952" s="178"/>
      <c r="AI1952" s="183"/>
      <c r="AJ1952" s="183"/>
      <c r="AK1952" s="183"/>
      <c r="AL1952" s="183"/>
      <c r="AM1952" s="183"/>
      <c r="AN1952" s="183"/>
      <c r="AO1952" s="179"/>
      <c r="AP1952" s="183"/>
      <c r="AQ1952" s="183"/>
      <c r="AR1952" s="179"/>
      <c r="AS1952" s="181"/>
      <c r="AT1952" s="179"/>
      <c r="AU1952" s="179"/>
      <c r="AV1952" s="183"/>
      <c r="AW1952" s="183"/>
      <c r="AX1952" s="179"/>
      <c r="AY1952" s="179"/>
      <c r="AZ1952" s="184"/>
      <c r="BA1952" s="184"/>
      <c r="BB1952" s="184"/>
      <c r="BC1952" s="179"/>
    </row>
    <row r="1953" spans="1:55" ht="14.4" hidden="1">
      <c r="A1953" s="179"/>
      <c r="B1953" s="180"/>
      <c r="C1953" s="181"/>
      <c r="D1953" s="179"/>
      <c r="E1953" s="179"/>
      <c r="F1953" s="182"/>
      <c r="G1953" s="179"/>
      <c r="H1953" s="179"/>
      <c r="I1953" s="179"/>
      <c r="J1953" s="179"/>
      <c r="K1953" s="179"/>
      <c r="L1953" s="179"/>
      <c r="M1953" s="179"/>
      <c r="N1953" s="179"/>
      <c r="O1953" s="179"/>
      <c r="P1953" s="179"/>
      <c r="Q1953" s="179"/>
      <c r="R1953" s="179"/>
      <c r="S1953" s="179"/>
      <c r="T1953" s="179"/>
      <c r="U1953" s="179"/>
      <c r="V1953" s="179"/>
      <c r="W1953" s="179"/>
      <c r="X1953" s="179"/>
      <c r="Y1953" s="179"/>
      <c r="Z1953" s="179"/>
      <c r="AA1953" s="179"/>
      <c r="AB1953" s="181"/>
      <c r="AC1953" s="179"/>
      <c r="AD1953" s="178"/>
      <c r="AE1953" s="178"/>
      <c r="AF1953" s="178"/>
      <c r="AG1953" s="178"/>
      <c r="AH1953" s="178"/>
      <c r="AI1953" s="183"/>
      <c r="AJ1953" s="183"/>
      <c r="AK1953" s="183"/>
      <c r="AL1953" s="183"/>
      <c r="AM1953" s="183"/>
      <c r="AN1953" s="183"/>
      <c r="AO1953" s="179"/>
      <c r="AP1953" s="183"/>
      <c r="AQ1953" s="183"/>
      <c r="AR1953" s="179"/>
      <c r="AS1953" s="181"/>
      <c r="AT1953" s="179"/>
      <c r="AU1953" s="179"/>
      <c r="AV1953" s="183"/>
      <c r="AW1953" s="183"/>
      <c r="AX1953" s="179"/>
      <c r="AY1953" s="179"/>
      <c r="AZ1953" s="184"/>
      <c r="BA1953" s="184"/>
      <c r="BB1953" s="184"/>
      <c r="BC1953" s="179"/>
    </row>
    <row r="1954" spans="1:55" ht="14.4" hidden="1">
      <c r="A1954" s="179"/>
      <c r="B1954" s="180"/>
      <c r="C1954" s="181"/>
      <c r="D1954" s="179"/>
      <c r="E1954" s="179"/>
      <c r="F1954" s="182"/>
      <c r="G1954" s="179"/>
      <c r="H1954" s="179"/>
      <c r="I1954" s="179"/>
      <c r="J1954" s="179"/>
      <c r="K1954" s="179"/>
      <c r="L1954" s="179"/>
      <c r="M1954" s="179"/>
      <c r="N1954" s="179"/>
      <c r="O1954" s="179"/>
      <c r="P1954" s="179"/>
      <c r="Q1954" s="179"/>
      <c r="R1954" s="179"/>
      <c r="S1954" s="179"/>
      <c r="T1954" s="179"/>
      <c r="U1954" s="179"/>
      <c r="V1954" s="179"/>
      <c r="W1954" s="179"/>
      <c r="X1954" s="179"/>
      <c r="Y1954" s="179"/>
      <c r="Z1954" s="179"/>
      <c r="AA1954" s="179"/>
      <c r="AB1954" s="181"/>
      <c r="AC1954" s="179"/>
      <c r="AD1954" s="178"/>
      <c r="AE1954" s="178"/>
      <c r="AF1954" s="178"/>
      <c r="AG1954" s="178"/>
      <c r="AH1954" s="178"/>
      <c r="AI1954" s="183"/>
      <c r="AJ1954" s="183"/>
      <c r="AK1954" s="183"/>
      <c r="AL1954" s="183"/>
      <c r="AM1954" s="183"/>
      <c r="AN1954" s="183"/>
      <c r="AO1954" s="179"/>
      <c r="AP1954" s="183"/>
      <c r="AQ1954" s="183"/>
      <c r="AR1954" s="179"/>
      <c r="AS1954" s="181"/>
      <c r="AT1954" s="179"/>
      <c r="AU1954" s="179"/>
      <c r="AV1954" s="183"/>
      <c r="AW1954" s="183"/>
      <c r="AX1954" s="179"/>
      <c r="AY1954" s="179"/>
      <c r="AZ1954" s="184"/>
      <c r="BA1954" s="184"/>
      <c r="BB1954" s="184"/>
      <c r="BC1954" s="179"/>
    </row>
    <row r="1955" spans="1:55" ht="14.4" hidden="1">
      <c r="A1955" s="179"/>
      <c r="B1955" s="180"/>
      <c r="C1955" s="181"/>
      <c r="D1955" s="179"/>
      <c r="E1955" s="179"/>
      <c r="F1955" s="182"/>
      <c r="G1955" s="179"/>
      <c r="H1955" s="179"/>
      <c r="I1955" s="179"/>
      <c r="J1955" s="179"/>
      <c r="K1955" s="179"/>
      <c r="L1955" s="179"/>
      <c r="M1955" s="179"/>
      <c r="N1955" s="179"/>
      <c r="O1955" s="179"/>
      <c r="P1955" s="179"/>
      <c r="Q1955" s="179"/>
      <c r="R1955" s="179"/>
      <c r="S1955" s="179"/>
      <c r="T1955" s="179"/>
      <c r="U1955" s="179"/>
      <c r="V1955" s="179"/>
      <c r="W1955" s="179"/>
      <c r="X1955" s="179"/>
      <c r="Y1955" s="179"/>
      <c r="Z1955" s="179"/>
      <c r="AA1955" s="179"/>
      <c r="AB1955" s="181"/>
      <c r="AC1955" s="179"/>
      <c r="AD1955" s="178"/>
      <c r="AE1955" s="178"/>
      <c r="AF1955" s="178"/>
      <c r="AG1955" s="178"/>
      <c r="AH1955" s="178"/>
      <c r="AI1955" s="183"/>
      <c r="AJ1955" s="183"/>
      <c r="AK1955" s="183"/>
      <c r="AL1955" s="183"/>
      <c r="AM1955" s="183"/>
      <c r="AN1955" s="183"/>
      <c r="AO1955" s="179"/>
      <c r="AP1955" s="183"/>
      <c r="AQ1955" s="183"/>
      <c r="AR1955" s="179"/>
      <c r="AS1955" s="181"/>
      <c r="AT1955" s="179"/>
      <c r="AU1955" s="179"/>
      <c r="AV1955" s="183"/>
      <c r="AW1955" s="183"/>
      <c r="AX1955" s="179"/>
      <c r="AY1955" s="179"/>
      <c r="AZ1955" s="184"/>
      <c r="BA1955" s="184"/>
      <c r="BB1955" s="184"/>
      <c r="BC1955" s="179"/>
    </row>
    <row r="1956" spans="1:55" ht="14.4" hidden="1">
      <c r="A1956" s="179"/>
      <c r="B1956" s="180"/>
      <c r="C1956" s="181"/>
      <c r="D1956" s="179"/>
      <c r="E1956" s="179"/>
      <c r="F1956" s="182"/>
      <c r="G1956" s="179"/>
      <c r="H1956" s="179"/>
      <c r="I1956" s="179"/>
      <c r="J1956" s="179"/>
      <c r="K1956" s="179"/>
      <c r="L1956" s="179"/>
      <c r="M1956" s="179"/>
      <c r="N1956" s="179"/>
      <c r="O1956" s="179"/>
      <c r="P1956" s="179"/>
      <c r="Q1956" s="179"/>
      <c r="R1956" s="179"/>
      <c r="S1956" s="179"/>
      <c r="T1956" s="179"/>
      <c r="U1956" s="179"/>
      <c r="V1956" s="179"/>
      <c r="W1956" s="179"/>
      <c r="X1956" s="179"/>
      <c r="Y1956" s="179"/>
      <c r="Z1956" s="179"/>
      <c r="AA1956" s="179"/>
      <c r="AB1956" s="181"/>
      <c r="AC1956" s="179"/>
      <c r="AD1956" s="178"/>
      <c r="AE1956" s="178"/>
      <c r="AF1956" s="178"/>
      <c r="AG1956" s="178"/>
      <c r="AH1956" s="178"/>
      <c r="AI1956" s="183"/>
      <c r="AJ1956" s="183"/>
      <c r="AK1956" s="183"/>
      <c r="AL1956" s="183"/>
      <c r="AM1956" s="183"/>
      <c r="AN1956" s="183"/>
      <c r="AO1956" s="179"/>
      <c r="AP1956" s="183"/>
      <c r="AQ1956" s="183"/>
      <c r="AR1956" s="179"/>
      <c r="AS1956" s="181"/>
      <c r="AT1956" s="179"/>
      <c r="AU1956" s="179"/>
      <c r="AV1956" s="183"/>
      <c r="AW1956" s="183"/>
      <c r="AX1956" s="179"/>
      <c r="AY1956" s="179"/>
      <c r="AZ1956" s="184"/>
      <c r="BA1956" s="184"/>
      <c r="BB1956" s="184"/>
      <c r="BC1956" s="179"/>
    </row>
    <row r="1957" spans="1:55" ht="14.4" hidden="1">
      <c r="A1957" s="179"/>
      <c r="B1957" s="180"/>
      <c r="C1957" s="181"/>
      <c r="D1957" s="179"/>
      <c r="E1957" s="179"/>
      <c r="F1957" s="182"/>
      <c r="G1957" s="179"/>
      <c r="H1957" s="179"/>
      <c r="I1957" s="179"/>
      <c r="J1957" s="179"/>
      <c r="K1957" s="179"/>
      <c r="L1957" s="179"/>
      <c r="M1957" s="179"/>
      <c r="N1957" s="179"/>
      <c r="O1957" s="179"/>
      <c r="P1957" s="179"/>
      <c r="Q1957" s="179"/>
      <c r="R1957" s="179"/>
      <c r="S1957" s="179"/>
      <c r="T1957" s="179"/>
      <c r="U1957" s="179"/>
      <c r="V1957" s="179"/>
      <c r="W1957" s="179"/>
      <c r="X1957" s="179"/>
      <c r="Y1957" s="179"/>
      <c r="Z1957" s="179"/>
      <c r="AA1957" s="179"/>
      <c r="AB1957" s="181"/>
      <c r="AC1957" s="179"/>
      <c r="AD1957" s="178"/>
      <c r="AE1957" s="178"/>
      <c r="AF1957" s="178"/>
      <c r="AG1957" s="178"/>
      <c r="AH1957" s="178"/>
      <c r="AI1957" s="183"/>
      <c r="AJ1957" s="183"/>
      <c r="AK1957" s="183"/>
      <c r="AL1957" s="183"/>
      <c r="AM1957" s="183"/>
      <c r="AN1957" s="183"/>
      <c r="AO1957" s="179"/>
      <c r="AP1957" s="183"/>
      <c r="AQ1957" s="183"/>
      <c r="AR1957" s="179"/>
      <c r="AS1957" s="181"/>
      <c r="AT1957" s="179"/>
      <c r="AU1957" s="179"/>
      <c r="AV1957" s="183"/>
      <c r="AW1957" s="183"/>
      <c r="AX1957" s="179"/>
      <c r="AY1957" s="179"/>
      <c r="AZ1957" s="184"/>
      <c r="BA1957" s="184"/>
      <c r="BB1957" s="184"/>
      <c r="BC1957" s="179"/>
    </row>
    <row r="1958" spans="1:55" ht="14.4" hidden="1">
      <c r="A1958" s="179"/>
      <c r="B1958" s="180"/>
      <c r="C1958" s="181"/>
      <c r="D1958" s="179"/>
      <c r="E1958" s="179"/>
      <c r="F1958" s="182"/>
      <c r="G1958" s="179"/>
      <c r="H1958" s="179"/>
      <c r="I1958" s="179"/>
      <c r="J1958" s="179"/>
      <c r="K1958" s="179"/>
      <c r="L1958" s="179"/>
      <c r="M1958" s="179"/>
      <c r="N1958" s="179"/>
      <c r="O1958" s="179"/>
      <c r="P1958" s="179"/>
      <c r="Q1958" s="179"/>
      <c r="R1958" s="179"/>
      <c r="S1958" s="179"/>
      <c r="T1958" s="179"/>
      <c r="U1958" s="179"/>
      <c r="V1958" s="179"/>
      <c r="W1958" s="179"/>
      <c r="X1958" s="179"/>
      <c r="Y1958" s="179"/>
      <c r="Z1958" s="179"/>
      <c r="AA1958" s="179"/>
      <c r="AB1958" s="181"/>
      <c r="AC1958" s="179"/>
      <c r="AD1958" s="178"/>
      <c r="AE1958" s="178"/>
      <c r="AF1958" s="178"/>
      <c r="AG1958" s="178"/>
      <c r="AH1958" s="178"/>
      <c r="AI1958" s="183"/>
      <c r="AJ1958" s="183"/>
      <c r="AK1958" s="183"/>
      <c r="AL1958" s="183"/>
      <c r="AM1958" s="183"/>
      <c r="AN1958" s="183"/>
      <c r="AO1958" s="179"/>
      <c r="AP1958" s="183"/>
      <c r="AQ1958" s="183"/>
      <c r="AR1958" s="179"/>
      <c r="AS1958" s="181"/>
      <c r="AT1958" s="179"/>
      <c r="AU1958" s="179"/>
      <c r="AV1958" s="183"/>
      <c r="AW1958" s="183"/>
      <c r="AX1958" s="179"/>
      <c r="AY1958" s="179"/>
      <c r="AZ1958" s="184"/>
      <c r="BA1958" s="184"/>
      <c r="BB1958" s="184"/>
      <c r="BC1958" s="179"/>
    </row>
    <row r="1959" spans="1:55" ht="14.4" hidden="1">
      <c r="A1959" s="179"/>
      <c r="B1959" s="180"/>
      <c r="C1959" s="181"/>
      <c r="D1959" s="179"/>
      <c r="E1959" s="179"/>
      <c r="F1959" s="182"/>
      <c r="G1959" s="179"/>
      <c r="H1959" s="179"/>
      <c r="I1959" s="179"/>
      <c r="J1959" s="179"/>
      <c r="K1959" s="179"/>
      <c r="L1959" s="179"/>
      <c r="M1959" s="179"/>
      <c r="N1959" s="179"/>
      <c r="O1959" s="179"/>
      <c r="P1959" s="179"/>
      <c r="Q1959" s="179"/>
      <c r="R1959" s="179"/>
      <c r="S1959" s="179"/>
      <c r="T1959" s="179"/>
      <c r="U1959" s="179"/>
      <c r="V1959" s="179"/>
      <c r="W1959" s="179"/>
      <c r="X1959" s="179"/>
      <c r="Y1959" s="179"/>
      <c r="Z1959" s="179"/>
      <c r="AA1959" s="179"/>
      <c r="AB1959" s="181"/>
      <c r="AC1959" s="179"/>
      <c r="AD1959" s="178"/>
      <c r="AE1959" s="178"/>
      <c r="AF1959" s="178"/>
      <c r="AG1959" s="178"/>
      <c r="AH1959" s="178"/>
      <c r="AI1959" s="183"/>
      <c r="AJ1959" s="183"/>
      <c r="AK1959" s="183"/>
      <c r="AL1959" s="183"/>
      <c r="AM1959" s="183"/>
      <c r="AN1959" s="183"/>
      <c r="AO1959" s="179"/>
      <c r="AP1959" s="183"/>
      <c r="AQ1959" s="183"/>
      <c r="AR1959" s="179"/>
      <c r="AS1959" s="181"/>
      <c r="AT1959" s="179"/>
      <c r="AU1959" s="179"/>
      <c r="AV1959" s="183"/>
      <c r="AW1959" s="183"/>
      <c r="AX1959" s="179"/>
      <c r="AY1959" s="179"/>
      <c r="AZ1959" s="184"/>
      <c r="BA1959" s="184"/>
      <c r="BB1959" s="184"/>
      <c r="BC1959" s="179"/>
    </row>
    <row r="1960" spans="1:55" ht="14.4" hidden="1">
      <c r="A1960" s="179"/>
      <c r="B1960" s="180"/>
      <c r="C1960" s="181"/>
      <c r="D1960" s="179"/>
      <c r="E1960" s="179"/>
      <c r="F1960" s="182"/>
      <c r="G1960" s="179"/>
      <c r="H1960" s="179"/>
      <c r="I1960" s="179"/>
      <c r="J1960" s="179"/>
      <c r="K1960" s="179"/>
      <c r="L1960" s="179"/>
      <c r="M1960" s="179"/>
      <c r="N1960" s="179"/>
      <c r="O1960" s="179"/>
      <c r="P1960" s="179"/>
      <c r="Q1960" s="179"/>
      <c r="R1960" s="179"/>
      <c r="S1960" s="179"/>
      <c r="T1960" s="179"/>
      <c r="U1960" s="179"/>
      <c r="V1960" s="179"/>
      <c r="W1960" s="179"/>
      <c r="X1960" s="179"/>
      <c r="Y1960" s="179"/>
      <c r="Z1960" s="179"/>
      <c r="AA1960" s="179"/>
      <c r="AB1960" s="181"/>
      <c r="AC1960" s="179"/>
      <c r="AD1960" s="178"/>
      <c r="AE1960" s="178"/>
      <c r="AF1960" s="178"/>
      <c r="AG1960" s="178"/>
      <c r="AH1960" s="178"/>
      <c r="AI1960" s="183"/>
      <c r="AJ1960" s="183"/>
      <c r="AK1960" s="183"/>
      <c r="AL1960" s="183"/>
      <c r="AM1960" s="183"/>
      <c r="AN1960" s="183"/>
      <c r="AO1960" s="179"/>
      <c r="AP1960" s="183"/>
      <c r="AQ1960" s="183"/>
      <c r="AR1960" s="179"/>
      <c r="AS1960" s="181"/>
      <c r="AT1960" s="179"/>
      <c r="AU1960" s="179"/>
      <c r="AV1960" s="183"/>
      <c r="AW1960" s="183"/>
      <c r="AX1960" s="179"/>
      <c r="AY1960" s="179"/>
      <c r="AZ1960" s="184"/>
      <c r="BA1960" s="184"/>
      <c r="BB1960" s="184"/>
      <c r="BC1960" s="179"/>
    </row>
    <row r="1961" spans="1:55" ht="14.4" hidden="1">
      <c r="A1961" s="179"/>
      <c r="B1961" s="180"/>
      <c r="C1961" s="181"/>
      <c r="D1961" s="179"/>
      <c r="E1961" s="179"/>
      <c r="F1961" s="182"/>
      <c r="G1961" s="179"/>
      <c r="H1961" s="179"/>
      <c r="I1961" s="179"/>
      <c r="J1961" s="179"/>
      <c r="K1961" s="179"/>
      <c r="L1961" s="179"/>
      <c r="M1961" s="179"/>
      <c r="N1961" s="179"/>
      <c r="O1961" s="179"/>
      <c r="P1961" s="179"/>
      <c r="Q1961" s="179"/>
      <c r="R1961" s="179"/>
      <c r="S1961" s="179"/>
      <c r="T1961" s="179"/>
      <c r="U1961" s="179"/>
      <c r="V1961" s="179"/>
      <c r="W1961" s="179"/>
      <c r="X1961" s="179"/>
      <c r="Y1961" s="179"/>
      <c r="Z1961" s="179"/>
      <c r="AA1961" s="179"/>
      <c r="AB1961" s="181"/>
      <c r="AC1961" s="179"/>
      <c r="AD1961" s="178"/>
      <c r="AE1961" s="178"/>
      <c r="AF1961" s="178"/>
      <c r="AG1961" s="178"/>
      <c r="AH1961" s="178"/>
      <c r="AI1961" s="183"/>
      <c r="AJ1961" s="183"/>
      <c r="AK1961" s="183"/>
      <c r="AL1961" s="183"/>
      <c r="AM1961" s="183"/>
      <c r="AN1961" s="183"/>
      <c r="AO1961" s="179"/>
      <c r="AP1961" s="183"/>
      <c r="AQ1961" s="183"/>
      <c r="AR1961" s="179"/>
      <c r="AS1961" s="181"/>
      <c r="AT1961" s="179"/>
      <c r="AU1961" s="179"/>
      <c r="AV1961" s="183"/>
      <c r="AW1961" s="183"/>
      <c r="AX1961" s="179"/>
      <c r="AY1961" s="179"/>
      <c r="AZ1961" s="184"/>
      <c r="BA1961" s="184"/>
      <c r="BB1961" s="184"/>
      <c r="BC1961" s="179"/>
    </row>
    <row r="1962" spans="1:55" ht="14.4" hidden="1">
      <c r="A1962" s="179"/>
      <c r="B1962" s="180"/>
      <c r="C1962" s="181"/>
      <c r="D1962" s="179"/>
      <c r="E1962" s="179"/>
      <c r="F1962" s="182"/>
      <c r="G1962" s="179"/>
      <c r="H1962" s="179"/>
      <c r="I1962" s="179"/>
      <c r="J1962" s="179"/>
      <c r="K1962" s="179"/>
      <c r="L1962" s="179"/>
      <c r="M1962" s="179"/>
      <c r="N1962" s="179"/>
      <c r="O1962" s="179"/>
      <c r="P1962" s="179"/>
      <c r="Q1962" s="179"/>
      <c r="R1962" s="179"/>
      <c r="S1962" s="179"/>
      <c r="T1962" s="179"/>
      <c r="U1962" s="179"/>
      <c r="V1962" s="179"/>
      <c r="W1962" s="179"/>
      <c r="X1962" s="179"/>
      <c r="Y1962" s="179"/>
      <c r="Z1962" s="179"/>
      <c r="AA1962" s="179"/>
      <c r="AB1962" s="181"/>
      <c r="AC1962" s="179"/>
      <c r="AD1962" s="178"/>
      <c r="AE1962" s="178"/>
      <c r="AF1962" s="178"/>
      <c r="AG1962" s="178"/>
      <c r="AH1962" s="178"/>
      <c r="AI1962" s="183"/>
      <c r="AJ1962" s="183"/>
      <c r="AK1962" s="183"/>
      <c r="AL1962" s="183"/>
      <c r="AM1962" s="183"/>
      <c r="AN1962" s="183"/>
      <c r="AO1962" s="179"/>
      <c r="AP1962" s="183"/>
      <c r="AQ1962" s="183"/>
      <c r="AR1962" s="179"/>
      <c r="AS1962" s="181"/>
      <c r="AT1962" s="179"/>
      <c r="AU1962" s="179"/>
      <c r="AV1962" s="183"/>
      <c r="AW1962" s="183"/>
      <c r="AX1962" s="179"/>
      <c r="AY1962" s="179"/>
      <c r="AZ1962" s="184"/>
      <c r="BA1962" s="184"/>
      <c r="BB1962" s="184"/>
      <c r="BC1962" s="179"/>
    </row>
    <row r="1963" spans="1:55" ht="14.4" hidden="1">
      <c r="A1963" s="179"/>
      <c r="B1963" s="180"/>
      <c r="C1963" s="181"/>
      <c r="D1963" s="179"/>
      <c r="E1963" s="179"/>
      <c r="F1963" s="182"/>
      <c r="G1963" s="179"/>
      <c r="H1963" s="179"/>
      <c r="I1963" s="179"/>
      <c r="J1963" s="179"/>
      <c r="K1963" s="179"/>
      <c r="L1963" s="179"/>
      <c r="M1963" s="179"/>
      <c r="N1963" s="179"/>
      <c r="O1963" s="179"/>
      <c r="P1963" s="179"/>
      <c r="Q1963" s="179"/>
      <c r="R1963" s="179"/>
      <c r="S1963" s="179"/>
      <c r="T1963" s="179"/>
      <c r="U1963" s="179"/>
      <c r="V1963" s="179"/>
      <c r="W1963" s="179"/>
      <c r="X1963" s="179"/>
      <c r="Y1963" s="179"/>
      <c r="Z1963" s="179"/>
      <c r="AA1963" s="179"/>
      <c r="AB1963" s="181"/>
      <c r="AC1963" s="179"/>
      <c r="AD1963" s="178"/>
      <c r="AE1963" s="178"/>
      <c r="AF1963" s="178"/>
      <c r="AG1963" s="178"/>
      <c r="AH1963" s="178"/>
      <c r="AI1963" s="183"/>
      <c r="AJ1963" s="183"/>
      <c r="AK1963" s="183"/>
      <c r="AL1963" s="183"/>
      <c r="AM1963" s="183"/>
      <c r="AN1963" s="183"/>
      <c r="AO1963" s="179"/>
      <c r="AP1963" s="183"/>
      <c r="AQ1963" s="183"/>
      <c r="AR1963" s="179"/>
      <c r="AS1963" s="181"/>
      <c r="AT1963" s="179"/>
      <c r="AU1963" s="179"/>
      <c r="AV1963" s="183"/>
      <c r="AW1963" s="183"/>
      <c r="AX1963" s="179"/>
      <c r="AY1963" s="179"/>
      <c r="AZ1963" s="184"/>
      <c r="BA1963" s="184"/>
      <c r="BB1963" s="184"/>
      <c r="BC1963" s="179"/>
    </row>
    <row r="1964" spans="1:55" ht="14.4" hidden="1">
      <c r="A1964" s="179"/>
      <c r="B1964" s="180"/>
      <c r="C1964" s="181"/>
      <c r="D1964" s="179"/>
      <c r="E1964" s="179"/>
      <c r="F1964" s="182"/>
      <c r="G1964" s="179"/>
      <c r="H1964" s="179"/>
      <c r="I1964" s="179"/>
      <c r="J1964" s="179"/>
      <c r="K1964" s="179"/>
      <c r="L1964" s="179"/>
      <c r="M1964" s="179"/>
      <c r="N1964" s="179"/>
      <c r="O1964" s="179"/>
      <c r="P1964" s="179"/>
      <c r="Q1964" s="179"/>
      <c r="R1964" s="179"/>
      <c r="S1964" s="179"/>
      <c r="T1964" s="179"/>
      <c r="U1964" s="179"/>
      <c r="V1964" s="179"/>
      <c r="W1964" s="179"/>
      <c r="X1964" s="179"/>
      <c r="Y1964" s="179"/>
      <c r="Z1964" s="179"/>
      <c r="AA1964" s="179"/>
      <c r="AB1964" s="181"/>
      <c r="AC1964" s="179"/>
      <c r="AD1964" s="178"/>
      <c r="AE1964" s="178"/>
      <c r="AF1964" s="178"/>
      <c r="AG1964" s="178"/>
      <c r="AH1964" s="178"/>
      <c r="AI1964" s="183"/>
      <c r="AJ1964" s="183"/>
      <c r="AK1964" s="183"/>
      <c r="AL1964" s="183"/>
      <c r="AM1964" s="183"/>
      <c r="AN1964" s="183"/>
      <c r="AO1964" s="179"/>
      <c r="AP1964" s="183"/>
      <c r="AQ1964" s="183"/>
      <c r="AR1964" s="179"/>
      <c r="AS1964" s="181"/>
      <c r="AT1964" s="179"/>
      <c r="AU1964" s="179"/>
      <c r="AV1964" s="183"/>
      <c r="AW1964" s="183"/>
      <c r="AX1964" s="179"/>
      <c r="AY1964" s="179"/>
      <c r="AZ1964" s="184"/>
      <c r="BA1964" s="184"/>
      <c r="BB1964" s="184"/>
      <c r="BC1964" s="179"/>
    </row>
    <row r="1965" spans="1:55" ht="14.4" hidden="1">
      <c r="A1965" s="179"/>
      <c r="B1965" s="180"/>
      <c r="C1965" s="181"/>
      <c r="D1965" s="179"/>
      <c r="E1965" s="179"/>
      <c r="F1965" s="182"/>
      <c r="G1965" s="179"/>
      <c r="H1965" s="179"/>
      <c r="I1965" s="179"/>
      <c r="J1965" s="179"/>
      <c r="K1965" s="179"/>
      <c r="L1965" s="179"/>
      <c r="M1965" s="179"/>
      <c r="N1965" s="179"/>
      <c r="O1965" s="179"/>
      <c r="P1965" s="179"/>
      <c r="Q1965" s="179"/>
      <c r="R1965" s="179"/>
      <c r="S1965" s="179"/>
      <c r="T1965" s="179"/>
      <c r="U1965" s="179"/>
      <c r="V1965" s="179"/>
      <c r="W1965" s="179"/>
      <c r="X1965" s="179"/>
      <c r="Y1965" s="179"/>
      <c r="Z1965" s="179"/>
      <c r="AA1965" s="179"/>
      <c r="AB1965" s="181"/>
      <c r="AC1965" s="179"/>
      <c r="AD1965" s="178"/>
      <c r="AE1965" s="178"/>
      <c r="AF1965" s="178"/>
      <c r="AG1965" s="178"/>
      <c r="AH1965" s="178"/>
      <c r="AI1965" s="183"/>
      <c r="AJ1965" s="183"/>
      <c r="AK1965" s="183"/>
      <c r="AL1965" s="183"/>
      <c r="AM1965" s="183"/>
      <c r="AN1965" s="183"/>
      <c r="AO1965" s="179"/>
      <c r="AP1965" s="183"/>
      <c r="AQ1965" s="183"/>
      <c r="AR1965" s="179"/>
      <c r="AS1965" s="181"/>
      <c r="AT1965" s="179"/>
      <c r="AU1965" s="179"/>
      <c r="AV1965" s="183"/>
      <c r="AW1965" s="183"/>
      <c r="AX1965" s="179"/>
      <c r="AY1965" s="179"/>
      <c r="AZ1965" s="184"/>
      <c r="BA1965" s="184"/>
      <c r="BB1965" s="184"/>
      <c r="BC1965" s="179"/>
    </row>
    <row r="1966" spans="1:55" ht="14.4" hidden="1">
      <c r="A1966" s="179"/>
      <c r="B1966" s="180"/>
      <c r="C1966" s="181"/>
      <c r="D1966" s="179"/>
      <c r="E1966" s="179"/>
      <c r="F1966" s="182"/>
      <c r="G1966" s="179"/>
      <c r="H1966" s="179"/>
      <c r="I1966" s="179"/>
      <c r="J1966" s="179"/>
      <c r="K1966" s="179"/>
      <c r="L1966" s="179"/>
      <c r="M1966" s="179"/>
      <c r="N1966" s="179"/>
      <c r="O1966" s="179"/>
      <c r="P1966" s="179"/>
      <c r="Q1966" s="179"/>
      <c r="R1966" s="179"/>
      <c r="S1966" s="179"/>
      <c r="T1966" s="179"/>
      <c r="U1966" s="179"/>
      <c r="V1966" s="179"/>
      <c r="W1966" s="179"/>
      <c r="X1966" s="179"/>
      <c r="Y1966" s="179"/>
      <c r="Z1966" s="179"/>
      <c r="AA1966" s="179"/>
      <c r="AB1966" s="181"/>
      <c r="AC1966" s="179"/>
      <c r="AD1966" s="178"/>
      <c r="AE1966" s="178"/>
      <c r="AF1966" s="178"/>
      <c r="AG1966" s="178"/>
      <c r="AH1966" s="178"/>
      <c r="AI1966" s="183"/>
      <c r="AJ1966" s="183"/>
      <c r="AK1966" s="183"/>
      <c r="AL1966" s="183"/>
      <c r="AM1966" s="183"/>
      <c r="AN1966" s="183"/>
      <c r="AO1966" s="179"/>
      <c r="AP1966" s="183"/>
      <c r="AQ1966" s="183"/>
      <c r="AR1966" s="179"/>
      <c r="AS1966" s="181"/>
      <c r="AT1966" s="179"/>
      <c r="AU1966" s="179"/>
      <c r="AV1966" s="183"/>
      <c r="AW1966" s="183"/>
      <c r="AX1966" s="179"/>
      <c r="AY1966" s="179"/>
      <c r="AZ1966" s="184"/>
      <c r="BA1966" s="184"/>
      <c r="BB1966" s="184"/>
      <c r="BC1966" s="179"/>
    </row>
    <row r="1967" spans="1:55" ht="14.4" hidden="1">
      <c r="A1967" s="179"/>
      <c r="B1967" s="180"/>
      <c r="C1967" s="181"/>
      <c r="D1967" s="179"/>
      <c r="E1967" s="179"/>
      <c r="F1967" s="182"/>
      <c r="G1967" s="179"/>
      <c r="H1967" s="179"/>
      <c r="I1967" s="179"/>
      <c r="J1967" s="179"/>
      <c r="K1967" s="179"/>
      <c r="L1967" s="179"/>
      <c r="M1967" s="179"/>
      <c r="N1967" s="179"/>
      <c r="O1967" s="179"/>
      <c r="P1967" s="179"/>
      <c r="Q1967" s="179"/>
      <c r="R1967" s="179"/>
      <c r="S1967" s="179"/>
      <c r="T1967" s="179"/>
      <c r="U1967" s="179"/>
      <c r="V1967" s="179"/>
      <c r="W1967" s="179"/>
      <c r="X1967" s="179"/>
      <c r="Y1967" s="179"/>
      <c r="Z1967" s="179"/>
      <c r="AA1967" s="179"/>
      <c r="AB1967" s="181"/>
      <c r="AC1967" s="179"/>
      <c r="AD1967" s="178"/>
      <c r="AE1967" s="178"/>
      <c r="AF1967" s="178"/>
      <c r="AG1967" s="178"/>
      <c r="AH1967" s="178"/>
      <c r="AI1967" s="183"/>
      <c r="AJ1967" s="183"/>
      <c r="AK1967" s="183"/>
      <c r="AL1967" s="183"/>
      <c r="AM1967" s="183"/>
      <c r="AN1967" s="183"/>
      <c r="AO1967" s="179"/>
      <c r="AP1967" s="183"/>
      <c r="AQ1967" s="183"/>
      <c r="AR1967" s="179"/>
      <c r="AS1967" s="181"/>
      <c r="AT1967" s="179"/>
      <c r="AU1967" s="179"/>
      <c r="AV1967" s="183"/>
      <c r="AW1967" s="183"/>
      <c r="AX1967" s="179"/>
      <c r="AY1967" s="179"/>
      <c r="AZ1967" s="184"/>
      <c r="BA1967" s="184"/>
      <c r="BB1967" s="184"/>
      <c r="BC1967" s="179"/>
    </row>
    <row r="1968" spans="1:55" ht="14.4" hidden="1">
      <c r="A1968" s="179"/>
      <c r="B1968" s="180"/>
      <c r="C1968" s="181"/>
      <c r="D1968" s="179"/>
      <c r="E1968" s="179"/>
      <c r="F1968" s="182"/>
      <c r="G1968" s="179"/>
      <c r="H1968" s="179"/>
      <c r="I1968" s="179"/>
      <c r="J1968" s="179"/>
      <c r="K1968" s="179"/>
      <c r="L1968" s="179"/>
      <c r="M1968" s="179"/>
      <c r="N1968" s="179"/>
      <c r="O1968" s="179"/>
      <c r="P1968" s="179"/>
      <c r="Q1968" s="179"/>
      <c r="R1968" s="179"/>
      <c r="S1968" s="179"/>
      <c r="T1968" s="179"/>
      <c r="U1968" s="179"/>
      <c r="V1968" s="179"/>
      <c r="W1968" s="179"/>
      <c r="X1968" s="179"/>
      <c r="Y1968" s="179"/>
      <c r="Z1968" s="179"/>
      <c r="AA1968" s="179"/>
      <c r="AB1968" s="181"/>
      <c r="AC1968" s="179"/>
      <c r="AD1968" s="178"/>
      <c r="AE1968" s="178"/>
      <c r="AF1968" s="178"/>
      <c r="AG1968" s="178"/>
      <c r="AH1968" s="178"/>
      <c r="AI1968" s="183"/>
      <c r="AJ1968" s="183"/>
      <c r="AK1968" s="183"/>
      <c r="AL1968" s="183"/>
      <c r="AM1968" s="183"/>
      <c r="AN1968" s="183"/>
      <c r="AO1968" s="179"/>
      <c r="AP1968" s="183"/>
      <c r="AQ1968" s="183"/>
      <c r="AR1968" s="179"/>
      <c r="AS1968" s="181"/>
      <c r="AT1968" s="179"/>
      <c r="AU1968" s="179"/>
      <c r="AV1968" s="183"/>
      <c r="AW1968" s="183"/>
      <c r="AX1968" s="179"/>
      <c r="AY1968" s="179"/>
      <c r="AZ1968" s="184"/>
      <c r="BA1968" s="184"/>
      <c r="BB1968" s="184"/>
      <c r="BC1968" s="179"/>
    </row>
    <row r="1969" spans="1:55" ht="14.4" hidden="1">
      <c r="A1969" s="179"/>
      <c r="B1969" s="180"/>
      <c r="C1969" s="181"/>
      <c r="D1969" s="179"/>
      <c r="E1969" s="179"/>
      <c r="F1969" s="182"/>
      <c r="G1969" s="179"/>
      <c r="H1969" s="179"/>
      <c r="I1969" s="179"/>
      <c r="J1969" s="179"/>
      <c r="K1969" s="179"/>
      <c r="L1969" s="179"/>
      <c r="M1969" s="179"/>
      <c r="N1969" s="179"/>
      <c r="O1969" s="179"/>
      <c r="P1969" s="179"/>
      <c r="Q1969" s="179"/>
      <c r="R1969" s="179"/>
      <c r="S1969" s="179"/>
      <c r="T1969" s="179"/>
      <c r="U1969" s="179"/>
      <c r="V1969" s="179"/>
      <c r="W1969" s="179"/>
      <c r="X1969" s="179"/>
      <c r="Y1969" s="179"/>
      <c r="Z1969" s="179"/>
      <c r="AA1969" s="179"/>
      <c r="AB1969" s="181"/>
      <c r="AC1969" s="179"/>
      <c r="AD1969" s="178"/>
      <c r="AE1969" s="178"/>
      <c r="AF1969" s="178"/>
      <c r="AG1969" s="178"/>
      <c r="AH1969" s="178"/>
      <c r="AI1969" s="183"/>
      <c r="AJ1969" s="183"/>
      <c r="AK1969" s="183"/>
      <c r="AL1969" s="183"/>
      <c r="AM1969" s="183"/>
      <c r="AN1969" s="183"/>
      <c r="AO1969" s="179"/>
      <c r="AP1969" s="183"/>
      <c r="AQ1969" s="183"/>
      <c r="AR1969" s="179"/>
      <c r="AS1969" s="181"/>
      <c r="AT1969" s="179"/>
      <c r="AU1969" s="179"/>
      <c r="AV1969" s="183"/>
      <c r="AW1969" s="183"/>
      <c r="AX1969" s="179"/>
      <c r="AY1969" s="179"/>
      <c r="AZ1969" s="184"/>
      <c r="BA1969" s="184"/>
      <c r="BB1969" s="184"/>
      <c r="BC1969" s="179"/>
    </row>
    <row r="1970" spans="1:55" ht="14.4" hidden="1">
      <c r="A1970" s="179"/>
      <c r="B1970" s="180"/>
      <c r="C1970" s="181"/>
      <c r="D1970" s="179"/>
      <c r="E1970" s="179"/>
      <c r="F1970" s="182"/>
      <c r="G1970" s="179"/>
      <c r="H1970" s="179"/>
      <c r="I1970" s="179"/>
      <c r="J1970" s="179"/>
      <c r="K1970" s="179"/>
      <c r="L1970" s="179"/>
      <c r="M1970" s="179"/>
      <c r="N1970" s="179"/>
      <c r="O1970" s="179"/>
      <c r="P1970" s="179"/>
      <c r="Q1970" s="179"/>
      <c r="R1970" s="179"/>
      <c r="S1970" s="179"/>
      <c r="T1970" s="179"/>
      <c r="U1970" s="179"/>
      <c r="V1970" s="179"/>
      <c r="W1970" s="179"/>
      <c r="X1970" s="179"/>
      <c r="Y1970" s="179"/>
      <c r="Z1970" s="179"/>
      <c r="AA1970" s="179"/>
      <c r="AB1970" s="181"/>
      <c r="AC1970" s="179"/>
      <c r="AD1970" s="178"/>
      <c r="AE1970" s="178"/>
      <c r="AF1970" s="178"/>
      <c r="AG1970" s="178"/>
      <c r="AH1970" s="178"/>
      <c r="AI1970" s="183"/>
      <c r="AJ1970" s="183"/>
      <c r="AK1970" s="183"/>
      <c r="AL1970" s="183"/>
      <c r="AM1970" s="183"/>
      <c r="AN1970" s="183"/>
      <c r="AO1970" s="179"/>
      <c r="AP1970" s="183"/>
      <c r="AQ1970" s="183"/>
      <c r="AR1970" s="179"/>
      <c r="AS1970" s="181"/>
      <c r="AT1970" s="179"/>
      <c r="AU1970" s="179"/>
      <c r="AV1970" s="183"/>
      <c r="AW1970" s="183"/>
      <c r="AX1970" s="179"/>
      <c r="AY1970" s="179"/>
      <c r="AZ1970" s="184"/>
      <c r="BA1970" s="184"/>
      <c r="BB1970" s="184"/>
      <c r="BC1970" s="179"/>
    </row>
    <row r="1971" spans="1:55" ht="14.4" hidden="1">
      <c r="A1971" s="179"/>
      <c r="B1971" s="180"/>
      <c r="C1971" s="181"/>
      <c r="D1971" s="179"/>
      <c r="E1971" s="179"/>
      <c r="F1971" s="182"/>
      <c r="G1971" s="179"/>
      <c r="H1971" s="179"/>
      <c r="I1971" s="179"/>
      <c r="J1971" s="179"/>
      <c r="K1971" s="179"/>
      <c r="L1971" s="179"/>
      <c r="M1971" s="179"/>
      <c r="N1971" s="179"/>
      <c r="O1971" s="179"/>
      <c r="P1971" s="179"/>
      <c r="Q1971" s="179"/>
      <c r="R1971" s="179"/>
      <c r="S1971" s="179"/>
      <c r="T1971" s="179"/>
      <c r="U1971" s="179"/>
      <c r="V1971" s="179"/>
      <c r="W1971" s="179"/>
      <c r="X1971" s="179"/>
      <c r="Y1971" s="179"/>
      <c r="Z1971" s="179"/>
      <c r="AA1971" s="179"/>
      <c r="AB1971" s="181"/>
      <c r="AC1971" s="179"/>
      <c r="AD1971" s="178"/>
      <c r="AE1971" s="178"/>
      <c r="AF1971" s="178"/>
      <c r="AG1971" s="178"/>
      <c r="AH1971" s="178"/>
      <c r="AI1971" s="183"/>
      <c r="AJ1971" s="183"/>
      <c r="AK1971" s="183"/>
      <c r="AL1971" s="183"/>
      <c r="AM1971" s="183"/>
      <c r="AN1971" s="183"/>
      <c r="AO1971" s="179"/>
      <c r="AP1971" s="183"/>
      <c r="AQ1971" s="183"/>
      <c r="AR1971" s="179"/>
      <c r="AS1971" s="181"/>
      <c r="AT1971" s="179"/>
      <c r="AU1971" s="179"/>
      <c r="AV1971" s="183"/>
      <c r="AW1971" s="183"/>
      <c r="AX1971" s="179"/>
      <c r="AY1971" s="179"/>
      <c r="AZ1971" s="184"/>
      <c r="BA1971" s="184"/>
      <c r="BB1971" s="184"/>
      <c r="BC1971" s="179"/>
    </row>
    <row r="1972" spans="1:55" ht="14.4" hidden="1">
      <c r="A1972" s="179"/>
      <c r="B1972" s="180"/>
      <c r="C1972" s="181"/>
      <c r="D1972" s="179"/>
      <c r="E1972" s="179"/>
      <c r="F1972" s="182"/>
      <c r="G1972" s="179"/>
      <c r="H1972" s="179"/>
      <c r="I1972" s="179"/>
      <c r="J1972" s="179"/>
      <c r="K1972" s="179"/>
      <c r="L1972" s="179"/>
      <c r="M1972" s="179"/>
      <c r="N1972" s="179"/>
      <c r="O1972" s="179"/>
      <c r="P1972" s="179"/>
      <c r="Q1972" s="179"/>
      <c r="R1972" s="179"/>
      <c r="S1972" s="179"/>
      <c r="T1972" s="179"/>
      <c r="U1972" s="179"/>
      <c r="V1972" s="179"/>
      <c r="W1972" s="179"/>
      <c r="X1972" s="179"/>
      <c r="Y1972" s="179"/>
      <c r="Z1972" s="179"/>
      <c r="AA1972" s="179"/>
      <c r="AB1972" s="181"/>
      <c r="AC1972" s="179"/>
      <c r="AD1972" s="178"/>
      <c r="AE1972" s="178"/>
      <c r="AF1972" s="178"/>
      <c r="AG1972" s="178"/>
      <c r="AH1972" s="178"/>
      <c r="AI1972" s="183"/>
      <c r="AJ1972" s="183"/>
      <c r="AK1972" s="183"/>
      <c r="AL1972" s="183"/>
      <c r="AM1972" s="183"/>
      <c r="AN1972" s="183"/>
      <c r="AO1972" s="179"/>
      <c r="AP1972" s="183"/>
      <c r="AQ1972" s="183"/>
      <c r="AR1972" s="179"/>
      <c r="AS1972" s="181"/>
      <c r="AT1972" s="179"/>
      <c r="AU1972" s="179"/>
      <c r="AV1972" s="183"/>
      <c r="AW1972" s="183"/>
      <c r="AX1972" s="179"/>
      <c r="AY1972" s="179"/>
      <c r="AZ1972" s="184"/>
      <c r="BA1972" s="184"/>
      <c r="BB1972" s="184"/>
      <c r="BC1972" s="179"/>
    </row>
    <row r="1973" spans="1:55" ht="14.4" hidden="1">
      <c r="A1973" s="179"/>
      <c r="B1973" s="180"/>
      <c r="C1973" s="181"/>
      <c r="D1973" s="179"/>
      <c r="E1973" s="179"/>
      <c r="F1973" s="182"/>
      <c r="G1973" s="179"/>
      <c r="H1973" s="179"/>
      <c r="I1973" s="179"/>
      <c r="J1973" s="179"/>
      <c r="K1973" s="179"/>
      <c r="L1973" s="179"/>
      <c r="M1973" s="179"/>
      <c r="N1973" s="179"/>
      <c r="O1973" s="179"/>
      <c r="P1973" s="179"/>
      <c r="Q1973" s="179"/>
      <c r="R1973" s="179"/>
      <c r="S1973" s="179"/>
      <c r="T1973" s="179"/>
      <c r="U1973" s="179"/>
      <c r="V1973" s="179"/>
      <c r="W1973" s="179"/>
      <c r="X1973" s="179"/>
      <c r="Y1973" s="179"/>
      <c r="Z1973" s="179"/>
      <c r="AA1973" s="179"/>
      <c r="AB1973" s="181"/>
      <c r="AC1973" s="179"/>
      <c r="AD1973" s="178"/>
      <c r="AE1973" s="178"/>
      <c r="AF1973" s="178"/>
      <c r="AG1973" s="178"/>
      <c r="AH1973" s="178"/>
      <c r="AI1973" s="183"/>
      <c r="AJ1973" s="183"/>
      <c r="AK1973" s="183"/>
      <c r="AL1973" s="183"/>
      <c r="AM1973" s="183"/>
      <c r="AN1973" s="183"/>
      <c r="AO1973" s="179"/>
      <c r="AP1973" s="183"/>
      <c r="AQ1973" s="183"/>
      <c r="AR1973" s="179"/>
      <c r="AS1973" s="181"/>
      <c r="AT1973" s="179"/>
      <c r="AU1973" s="179"/>
      <c r="AV1973" s="183"/>
      <c r="AW1973" s="183"/>
      <c r="AX1973" s="179"/>
      <c r="AY1973" s="179"/>
      <c r="AZ1973" s="184"/>
      <c r="BA1973" s="184"/>
      <c r="BB1973" s="184"/>
      <c r="BC1973" s="179"/>
    </row>
    <row r="1974" spans="1:55" ht="14.4" hidden="1">
      <c r="A1974" s="179"/>
      <c r="B1974" s="180"/>
      <c r="C1974" s="181"/>
      <c r="D1974" s="179"/>
      <c r="E1974" s="179"/>
      <c r="F1974" s="182"/>
      <c r="G1974" s="179"/>
      <c r="H1974" s="179"/>
      <c r="I1974" s="179"/>
      <c r="J1974" s="179"/>
      <c r="K1974" s="179"/>
      <c r="L1974" s="179"/>
      <c r="M1974" s="179"/>
      <c r="N1974" s="179"/>
      <c r="O1974" s="179"/>
      <c r="P1974" s="179"/>
      <c r="Q1974" s="179"/>
      <c r="R1974" s="179"/>
      <c r="S1974" s="179"/>
      <c r="T1974" s="179"/>
      <c r="U1974" s="179"/>
      <c r="V1974" s="179"/>
      <c r="W1974" s="179"/>
      <c r="X1974" s="179"/>
      <c r="Y1974" s="179"/>
      <c r="Z1974" s="179"/>
      <c r="AA1974" s="179"/>
      <c r="AB1974" s="181"/>
      <c r="AC1974" s="179"/>
      <c r="AD1974" s="178"/>
      <c r="AE1974" s="178"/>
      <c r="AF1974" s="178"/>
      <c r="AG1974" s="178"/>
      <c r="AH1974" s="178"/>
      <c r="AI1974" s="183"/>
      <c r="AJ1974" s="183"/>
      <c r="AK1974" s="183"/>
      <c r="AL1974" s="183"/>
      <c r="AM1974" s="183"/>
      <c r="AN1974" s="183"/>
      <c r="AO1974" s="179"/>
      <c r="AP1974" s="183"/>
      <c r="AQ1974" s="183"/>
      <c r="AR1974" s="179"/>
      <c r="AS1974" s="181"/>
      <c r="AT1974" s="179"/>
      <c r="AU1974" s="179"/>
      <c r="AV1974" s="183"/>
      <c r="AW1974" s="183"/>
      <c r="AX1974" s="179"/>
      <c r="AY1974" s="179"/>
      <c r="AZ1974" s="184"/>
      <c r="BA1974" s="184"/>
      <c r="BB1974" s="184"/>
      <c r="BC1974" s="179"/>
    </row>
    <row r="1975" spans="1:55" ht="14.4" hidden="1">
      <c r="A1975" s="179"/>
      <c r="B1975" s="180"/>
      <c r="C1975" s="181"/>
      <c r="D1975" s="179"/>
      <c r="E1975" s="179"/>
      <c r="F1975" s="182"/>
      <c r="G1975" s="179"/>
      <c r="H1975" s="179"/>
      <c r="I1975" s="179"/>
      <c r="J1975" s="179"/>
      <c r="K1975" s="179"/>
      <c r="L1975" s="179"/>
      <c r="M1975" s="179"/>
      <c r="N1975" s="179"/>
      <c r="O1975" s="179"/>
      <c r="P1975" s="179"/>
      <c r="Q1975" s="179"/>
      <c r="R1975" s="179"/>
      <c r="S1975" s="179"/>
      <c r="T1975" s="179"/>
      <c r="U1975" s="179"/>
      <c r="V1975" s="179"/>
      <c r="W1975" s="179"/>
      <c r="X1975" s="179"/>
      <c r="Y1975" s="179"/>
      <c r="Z1975" s="179"/>
      <c r="AA1975" s="179"/>
      <c r="AB1975" s="181"/>
      <c r="AC1975" s="179"/>
      <c r="AD1975" s="178"/>
      <c r="AE1975" s="178"/>
      <c r="AF1975" s="178"/>
      <c r="AG1975" s="178"/>
      <c r="AH1975" s="178"/>
      <c r="AI1975" s="183"/>
      <c r="AJ1975" s="183"/>
      <c r="AK1975" s="183"/>
      <c r="AL1975" s="183"/>
      <c r="AM1975" s="183"/>
      <c r="AN1975" s="183"/>
      <c r="AO1975" s="179"/>
      <c r="AP1975" s="183"/>
      <c r="AQ1975" s="183"/>
      <c r="AR1975" s="179"/>
      <c r="AS1975" s="181"/>
      <c r="AT1975" s="179"/>
      <c r="AU1975" s="179"/>
      <c r="AV1975" s="183"/>
      <c r="AW1975" s="183"/>
      <c r="AX1975" s="179"/>
      <c r="AY1975" s="179"/>
      <c r="AZ1975" s="184"/>
      <c r="BA1975" s="184"/>
      <c r="BB1975" s="184"/>
      <c r="BC1975" s="179"/>
    </row>
    <row r="1976" spans="1:55" ht="14.4" hidden="1">
      <c r="A1976" s="179"/>
      <c r="B1976" s="180"/>
      <c r="C1976" s="181"/>
      <c r="D1976" s="179"/>
      <c r="E1976" s="179"/>
      <c r="F1976" s="182"/>
      <c r="G1976" s="179"/>
      <c r="H1976" s="179"/>
      <c r="I1976" s="179"/>
      <c r="J1976" s="179"/>
      <c r="K1976" s="179"/>
      <c r="L1976" s="179"/>
      <c r="M1976" s="179"/>
      <c r="N1976" s="179"/>
      <c r="O1976" s="179"/>
      <c r="P1976" s="179"/>
      <c r="Q1976" s="179"/>
      <c r="R1976" s="179"/>
      <c r="S1976" s="179"/>
      <c r="T1976" s="179"/>
      <c r="U1976" s="179"/>
      <c r="V1976" s="179"/>
      <c r="W1976" s="179"/>
      <c r="X1976" s="179"/>
      <c r="Y1976" s="179"/>
      <c r="Z1976" s="179"/>
      <c r="AA1976" s="179"/>
      <c r="AB1976" s="181"/>
      <c r="AC1976" s="179"/>
      <c r="AD1976" s="178"/>
      <c r="AE1976" s="178"/>
      <c r="AF1976" s="178"/>
      <c r="AG1976" s="178"/>
      <c r="AH1976" s="178"/>
      <c r="AI1976" s="183"/>
      <c r="AJ1976" s="183"/>
      <c r="AK1976" s="183"/>
      <c r="AL1976" s="183"/>
      <c r="AM1976" s="183"/>
      <c r="AN1976" s="183"/>
      <c r="AO1976" s="179"/>
      <c r="AP1976" s="183"/>
      <c r="AQ1976" s="183"/>
      <c r="AR1976" s="179"/>
      <c r="AS1976" s="181"/>
      <c r="AT1976" s="179"/>
      <c r="AU1976" s="179"/>
      <c r="AV1976" s="183"/>
      <c r="AW1976" s="183"/>
      <c r="AX1976" s="179"/>
      <c r="AY1976" s="179"/>
      <c r="AZ1976" s="184"/>
      <c r="BA1976" s="184"/>
      <c r="BB1976" s="184"/>
      <c r="BC1976" s="179"/>
    </row>
    <row r="1977" spans="1:55" ht="14.4" hidden="1">
      <c r="A1977" s="179"/>
      <c r="B1977" s="180"/>
      <c r="C1977" s="181"/>
      <c r="D1977" s="179"/>
      <c r="E1977" s="179"/>
      <c r="F1977" s="182"/>
      <c r="G1977" s="179"/>
      <c r="H1977" s="179"/>
      <c r="I1977" s="179"/>
      <c r="J1977" s="179"/>
      <c r="K1977" s="179"/>
      <c r="L1977" s="179"/>
      <c r="M1977" s="179"/>
      <c r="N1977" s="179"/>
      <c r="O1977" s="179"/>
      <c r="P1977" s="179"/>
      <c r="Q1977" s="179"/>
      <c r="R1977" s="179"/>
      <c r="S1977" s="179"/>
      <c r="T1977" s="179"/>
      <c r="U1977" s="179"/>
      <c r="V1977" s="179"/>
      <c r="W1977" s="179"/>
      <c r="X1977" s="179"/>
      <c r="Y1977" s="179"/>
      <c r="Z1977" s="179"/>
      <c r="AA1977" s="179"/>
      <c r="AB1977" s="181"/>
      <c r="AC1977" s="179"/>
      <c r="AD1977" s="178"/>
      <c r="AE1977" s="178"/>
      <c r="AF1977" s="178"/>
      <c r="AG1977" s="178"/>
      <c r="AH1977" s="178"/>
      <c r="AI1977" s="183"/>
      <c r="AJ1977" s="183"/>
      <c r="AK1977" s="183"/>
      <c r="AL1977" s="183"/>
      <c r="AM1977" s="183"/>
      <c r="AN1977" s="183"/>
      <c r="AO1977" s="179"/>
      <c r="AP1977" s="183"/>
      <c r="AQ1977" s="183"/>
      <c r="AR1977" s="179"/>
      <c r="AS1977" s="181"/>
      <c r="AT1977" s="179"/>
      <c r="AU1977" s="179"/>
      <c r="AV1977" s="183"/>
      <c r="AW1977" s="183"/>
      <c r="AX1977" s="179"/>
      <c r="AY1977" s="179"/>
      <c r="AZ1977" s="184"/>
      <c r="BA1977" s="184"/>
      <c r="BB1977" s="184"/>
      <c r="BC1977" s="179"/>
    </row>
    <row r="1978" spans="1:55" ht="14.4" hidden="1">
      <c r="A1978" s="179"/>
      <c r="B1978" s="180"/>
      <c r="C1978" s="181"/>
      <c r="D1978" s="179"/>
      <c r="E1978" s="179"/>
      <c r="F1978" s="182"/>
      <c r="G1978" s="179"/>
      <c r="H1978" s="179"/>
      <c r="I1978" s="179"/>
      <c r="J1978" s="179"/>
      <c r="K1978" s="179"/>
      <c r="L1978" s="179"/>
      <c r="M1978" s="179"/>
      <c r="N1978" s="179"/>
      <c r="O1978" s="179"/>
      <c r="P1978" s="179"/>
      <c r="Q1978" s="179"/>
      <c r="R1978" s="179"/>
      <c r="S1978" s="179"/>
      <c r="T1978" s="179"/>
      <c r="U1978" s="179"/>
      <c r="V1978" s="179"/>
      <c r="W1978" s="179"/>
      <c r="X1978" s="179"/>
      <c r="Y1978" s="179"/>
      <c r="Z1978" s="179"/>
      <c r="AA1978" s="179"/>
      <c r="AB1978" s="181"/>
      <c r="AC1978" s="179"/>
      <c r="AD1978" s="178"/>
      <c r="AE1978" s="178"/>
      <c r="AF1978" s="178"/>
      <c r="AG1978" s="178"/>
      <c r="AH1978" s="178"/>
      <c r="AI1978" s="183"/>
      <c r="AJ1978" s="183"/>
      <c r="AK1978" s="183"/>
      <c r="AL1978" s="183"/>
      <c r="AM1978" s="183"/>
      <c r="AN1978" s="183"/>
      <c r="AO1978" s="179"/>
      <c r="AP1978" s="183"/>
      <c r="AQ1978" s="183"/>
      <c r="AR1978" s="179"/>
      <c r="AS1978" s="181"/>
      <c r="AT1978" s="179"/>
      <c r="AU1978" s="179"/>
      <c r="AV1978" s="183"/>
      <c r="AW1978" s="183"/>
      <c r="AX1978" s="179"/>
      <c r="AY1978" s="179"/>
      <c r="AZ1978" s="184"/>
      <c r="BA1978" s="184"/>
      <c r="BB1978" s="184"/>
      <c r="BC1978" s="179"/>
    </row>
    <row r="1979" spans="1:55" ht="14.4" hidden="1">
      <c r="A1979" s="179"/>
      <c r="B1979" s="180"/>
      <c r="C1979" s="181"/>
      <c r="D1979" s="179"/>
      <c r="E1979" s="179"/>
      <c r="F1979" s="182"/>
      <c r="G1979" s="179"/>
      <c r="H1979" s="179"/>
      <c r="I1979" s="179"/>
      <c r="J1979" s="179"/>
      <c r="K1979" s="179"/>
      <c r="L1979" s="179"/>
      <c r="M1979" s="179"/>
      <c r="N1979" s="179"/>
      <c r="O1979" s="179"/>
      <c r="P1979" s="179"/>
      <c r="Q1979" s="179"/>
      <c r="R1979" s="179"/>
      <c r="S1979" s="179"/>
      <c r="T1979" s="179"/>
      <c r="U1979" s="179"/>
      <c r="V1979" s="179"/>
      <c r="W1979" s="179"/>
      <c r="X1979" s="179"/>
      <c r="Y1979" s="179"/>
      <c r="Z1979" s="179"/>
      <c r="AA1979" s="179"/>
      <c r="AB1979" s="181"/>
      <c r="AC1979" s="179"/>
      <c r="AD1979" s="178"/>
      <c r="AE1979" s="178"/>
      <c r="AF1979" s="178"/>
      <c r="AG1979" s="178"/>
      <c r="AH1979" s="178"/>
      <c r="AI1979" s="183"/>
      <c r="AJ1979" s="183"/>
      <c r="AK1979" s="183"/>
      <c r="AL1979" s="183"/>
      <c r="AM1979" s="183"/>
      <c r="AN1979" s="183"/>
      <c r="AO1979" s="179"/>
      <c r="AP1979" s="183"/>
      <c r="AQ1979" s="183"/>
      <c r="AR1979" s="179"/>
      <c r="AS1979" s="181"/>
      <c r="AT1979" s="179"/>
      <c r="AU1979" s="179"/>
      <c r="AV1979" s="183"/>
      <c r="AW1979" s="183"/>
      <c r="AX1979" s="179"/>
      <c r="AY1979" s="179"/>
      <c r="AZ1979" s="184"/>
      <c r="BA1979" s="184"/>
      <c r="BB1979" s="184"/>
      <c r="BC1979" s="179"/>
    </row>
    <row r="1980" spans="1:55" ht="14.4" hidden="1">
      <c r="A1980" s="179"/>
      <c r="B1980" s="180"/>
      <c r="C1980" s="181"/>
      <c r="D1980" s="179"/>
      <c r="E1980" s="179"/>
      <c r="F1980" s="182"/>
      <c r="G1980" s="179"/>
      <c r="H1980" s="179"/>
      <c r="I1980" s="179"/>
      <c r="J1980" s="179"/>
      <c r="K1980" s="179"/>
      <c r="L1980" s="179"/>
      <c r="M1980" s="179"/>
      <c r="N1980" s="179"/>
      <c r="O1980" s="179"/>
      <c r="P1980" s="179"/>
      <c r="Q1980" s="179"/>
      <c r="R1980" s="179"/>
      <c r="S1980" s="179"/>
      <c r="T1980" s="179"/>
      <c r="U1980" s="179"/>
      <c r="V1980" s="179"/>
      <c r="W1980" s="179"/>
      <c r="X1980" s="179"/>
      <c r="Y1980" s="179"/>
      <c r="Z1980" s="179"/>
      <c r="AA1980" s="179"/>
      <c r="AB1980" s="181"/>
      <c r="AC1980" s="179"/>
      <c r="AD1980" s="178"/>
      <c r="AE1980" s="178"/>
      <c r="AF1980" s="178"/>
      <c r="AG1980" s="178"/>
      <c r="AH1980" s="178"/>
      <c r="AI1980" s="183"/>
      <c r="AJ1980" s="183"/>
      <c r="AK1980" s="183"/>
      <c r="AL1980" s="183"/>
      <c r="AM1980" s="183"/>
      <c r="AN1980" s="183"/>
      <c r="AO1980" s="179"/>
      <c r="AP1980" s="183"/>
      <c r="AQ1980" s="183"/>
      <c r="AR1980" s="179"/>
      <c r="AS1980" s="181"/>
      <c r="AT1980" s="179"/>
      <c r="AU1980" s="179"/>
      <c r="AV1980" s="183"/>
      <c r="AW1980" s="183"/>
      <c r="AX1980" s="179"/>
      <c r="AY1980" s="179"/>
      <c r="AZ1980" s="184"/>
      <c r="BA1980" s="184"/>
      <c r="BB1980" s="184"/>
      <c r="BC1980" s="179"/>
    </row>
    <row r="1981" spans="1:55" ht="14.4" hidden="1">
      <c r="A1981" s="179"/>
      <c r="B1981" s="180"/>
      <c r="C1981" s="181"/>
      <c r="D1981" s="179"/>
      <c r="E1981" s="179"/>
      <c r="F1981" s="182"/>
      <c r="G1981" s="179"/>
      <c r="H1981" s="179"/>
      <c r="I1981" s="179"/>
      <c r="J1981" s="179"/>
      <c r="K1981" s="179"/>
      <c r="L1981" s="179"/>
      <c r="M1981" s="179"/>
      <c r="N1981" s="179"/>
      <c r="O1981" s="179"/>
      <c r="P1981" s="179"/>
      <c r="Q1981" s="179"/>
      <c r="R1981" s="179"/>
      <c r="S1981" s="179"/>
      <c r="T1981" s="179"/>
      <c r="U1981" s="179"/>
      <c r="V1981" s="179"/>
      <c r="W1981" s="179"/>
      <c r="X1981" s="179"/>
      <c r="Y1981" s="179"/>
      <c r="Z1981" s="179"/>
      <c r="AA1981" s="179"/>
      <c r="AB1981" s="181"/>
      <c r="AC1981" s="179"/>
      <c r="AD1981" s="178"/>
      <c r="AE1981" s="178"/>
      <c r="AF1981" s="178"/>
      <c r="AG1981" s="178"/>
      <c r="AH1981" s="178"/>
      <c r="AI1981" s="183"/>
      <c r="AJ1981" s="183"/>
      <c r="AK1981" s="183"/>
      <c r="AL1981" s="183"/>
      <c r="AM1981" s="183"/>
      <c r="AN1981" s="183"/>
      <c r="AO1981" s="179"/>
      <c r="AP1981" s="183"/>
      <c r="AQ1981" s="183"/>
      <c r="AR1981" s="179"/>
      <c r="AS1981" s="181"/>
      <c r="AT1981" s="179"/>
      <c r="AU1981" s="179"/>
      <c r="AV1981" s="183"/>
      <c r="AW1981" s="183"/>
      <c r="AX1981" s="179"/>
      <c r="AY1981" s="179"/>
      <c r="AZ1981" s="184"/>
      <c r="BA1981" s="184"/>
      <c r="BB1981" s="184"/>
      <c r="BC1981" s="179"/>
    </row>
    <row r="1982" spans="1:55" ht="14.4" hidden="1">
      <c r="A1982" s="179"/>
      <c r="B1982" s="180"/>
      <c r="C1982" s="181"/>
      <c r="D1982" s="179"/>
      <c r="E1982" s="179"/>
      <c r="F1982" s="182"/>
      <c r="G1982" s="179"/>
      <c r="H1982" s="179"/>
      <c r="I1982" s="179"/>
      <c r="J1982" s="179"/>
      <c r="K1982" s="179"/>
      <c r="L1982" s="179"/>
      <c r="M1982" s="179"/>
      <c r="N1982" s="179"/>
      <c r="O1982" s="179"/>
      <c r="P1982" s="179"/>
      <c r="Q1982" s="179"/>
      <c r="R1982" s="179"/>
      <c r="S1982" s="179"/>
      <c r="T1982" s="179"/>
      <c r="U1982" s="179"/>
      <c r="V1982" s="179"/>
      <c r="W1982" s="179"/>
      <c r="X1982" s="179"/>
      <c r="Y1982" s="179"/>
      <c r="Z1982" s="179"/>
      <c r="AA1982" s="179"/>
      <c r="AB1982" s="181"/>
      <c r="AC1982" s="179"/>
      <c r="AD1982" s="178"/>
      <c r="AE1982" s="178"/>
      <c r="AF1982" s="178"/>
      <c r="AG1982" s="178"/>
      <c r="AH1982" s="178"/>
      <c r="AI1982" s="183"/>
      <c r="AJ1982" s="183"/>
      <c r="AK1982" s="183"/>
      <c r="AL1982" s="183"/>
      <c r="AM1982" s="183"/>
      <c r="AN1982" s="183"/>
      <c r="AO1982" s="179"/>
      <c r="AP1982" s="183"/>
      <c r="AQ1982" s="183"/>
      <c r="AR1982" s="179"/>
      <c r="AS1982" s="181"/>
      <c r="AT1982" s="179"/>
      <c r="AU1982" s="179"/>
      <c r="AV1982" s="183"/>
      <c r="AW1982" s="183"/>
      <c r="AX1982" s="179"/>
      <c r="AY1982" s="179"/>
      <c r="AZ1982" s="184"/>
      <c r="BA1982" s="184"/>
      <c r="BB1982" s="184"/>
      <c r="BC1982" s="179"/>
    </row>
    <row r="1983" spans="1:55" ht="14.4" hidden="1">
      <c r="A1983" s="179"/>
      <c r="B1983" s="180"/>
      <c r="C1983" s="181"/>
      <c r="D1983" s="179"/>
      <c r="E1983" s="179"/>
      <c r="F1983" s="182"/>
      <c r="G1983" s="179"/>
      <c r="H1983" s="179"/>
      <c r="I1983" s="179"/>
      <c r="J1983" s="179"/>
      <c r="K1983" s="179"/>
      <c r="L1983" s="179"/>
      <c r="M1983" s="179"/>
      <c r="N1983" s="179"/>
      <c r="O1983" s="179"/>
      <c r="P1983" s="179"/>
      <c r="Q1983" s="179"/>
      <c r="R1983" s="179"/>
      <c r="S1983" s="179"/>
      <c r="T1983" s="179"/>
      <c r="U1983" s="179"/>
      <c r="V1983" s="179"/>
      <c r="W1983" s="179"/>
      <c r="X1983" s="179"/>
      <c r="Y1983" s="179"/>
      <c r="Z1983" s="179"/>
      <c r="AA1983" s="179"/>
      <c r="AB1983" s="181"/>
      <c r="AC1983" s="179"/>
      <c r="AD1983" s="178"/>
      <c r="AE1983" s="178"/>
      <c r="AF1983" s="178"/>
      <c r="AG1983" s="178"/>
      <c r="AH1983" s="178"/>
      <c r="AI1983" s="183"/>
      <c r="AJ1983" s="183"/>
      <c r="AK1983" s="183"/>
      <c r="AL1983" s="183"/>
      <c r="AM1983" s="183"/>
      <c r="AN1983" s="183"/>
      <c r="AO1983" s="179"/>
      <c r="AP1983" s="183"/>
      <c r="AQ1983" s="183"/>
      <c r="AR1983" s="179"/>
      <c r="AS1983" s="181"/>
      <c r="AT1983" s="179"/>
      <c r="AU1983" s="179"/>
      <c r="AV1983" s="183"/>
      <c r="AW1983" s="183"/>
      <c r="AX1983" s="179"/>
      <c r="AY1983" s="179"/>
      <c r="AZ1983" s="184"/>
      <c r="BA1983" s="184"/>
      <c r="BB1983" s="184"/>
      <c r="BC1983" s="179"/>
    </row>
    <row r="1984" spans="1:55" ht="14.4" hidden="1">
      <c r="A1984" s="179"/>
      <c r="B1984" s="180"/>
      <c r="C1984" s="181"/>
      <c r="D1984" s="179"/>
      <c r="E1984" s="179"/>
      <c r="F1984" s="182"/>
      <c r="G1984" s="179"/>
      <c r="H1984" s="179"/>
      <c r="I1984" s="179"/>
      <c r="J1984" s="179"/>
      <c r="K1984" s="179"/>
      <c r="L1984" s="179"/>
      <c r="M1984" s="179"/>
      <c r="N1984" s="179"/>
      <c r="O1984" s="179"/>
      <c r="P1984" s="179"/>
      <c r="Q1984" s="179"/>
      <c r="R1984" s="179"/>
      <c r="S1984" s="179"/>
      <c r="T1984" s="179"/>
      <c r="U1984" s="179"/>
      <c r="V1984" s="179"/>
      <c r="W1984" s="179"/>
      <c r="X1984" s="179"/>
      <c r="Y1984" s="179"/>
      <c r="Z1984" s="179"/>
      <c r="AA1984" s="179"/>
      <c r="AB1984" s="181"/>
      <c r="AC1984" s="179"/>
      <c r="AD1984" s="178"/>
      <c r="AE1984" s="178"/>
      <c r="AF1984" s="178"/>
      <c r="AG1984" s="178"/>
      <c r="AH1984" s="178"/>
      <c r="AI1984" s="183"/>
      <c r="AJ1984" s="183"/>
      <c r="AK1984" s="183"/>
      <c r="AL1984" s="183"/>
      <c r="AM1984" s="183"/>
      <c r="AN1984" s="183"/>
      <c r="AO1984" s="179"/>
      <c r="AP1984" s="183"/>
      <c r="AQ1984" s="183"/>
      <c r="AR1984" s="179"/>
      <c r="AS1984" s="181"/>
      <c r="AT1984" s="179"/>
      <c r="AU1984" s="179"/>
      <c r="AV1984" s="183"/>
      <c r="AW1984" s="183"/>
      <c r="AX1984" s="179"/>
      <c r="AY1984" s="179"/>
      <c r="AZ1984" s="184"/>
      <c r="BA1984" s="184"/>
      <c r="BB1984" s="184"/>
      <c r="BC1984" s="179"/>
    </row>
    <row r="1985" spans="1:55" ht="14.4" hidden="1">
      <c r="A1985" s="179"/>
      <c r="B1985" s="180"/>
      <c r="C1985" s="181"/>
      <c r="D1985" s="179"/>
      <c r="E1985" s="179"/>
      <c r="F1985" s="182"/>
      <c r="G1985" s="179"/>
      <c r="H1985" s="179"/>
      <c r="I1985" s="179"/>
      <c r="J1985" s="179"/>
      <c r="K1985" s="179"/>
      <c r="L1985" s="179"/>
      <c r="M1985" s="179"/>
      <c r="N1985" s="179"/>
      <c r="O1985" s="179"/>
      <c r="P1985" s="179"/>
      <c r="Q1985" s="179"/>
      <c r="R1985" s="179"/>
      <c r="S1985" s="179"/>
      <c r="T1985" s="179"/>
      <c r="U1985" s="179"/>
      <c r="V1985" s="179"/>
      <c r="W1985" s="179"/>
      <c r="X1985" s="179"/>
      <c r="Y1985" s="179"/>
      <c r="Z1985" s="179"/>
      <c r="AA1985" s="179"/>
      <c r="AB1985" s="181"/>
      <c r="AC1985" s="179"/>
      <c r="AD1985" s="178"/>
      <c r="AE1985" s="178"/>
      <c r="AF1985" s="178"/>
      <c r="AG1985" s="178"/>
      <c r="AH1985" s="178"/>
      <c r="AI1985" s="183"/>
      <c r="AJ1985" s="183"/>
      <c r="AK1985" s="183"/>
      <c r="AL1985" s="183"/>
      <c r="AM1985" s="183"/>
      <c r="AN1985" s="183"/>
      <c r="AO1985" s="179"/>
      <c r="AP1985" s="183"/>
      <c r="AQ1985" s="183"/>
      <c r="AR1985" s="179"/>
      <c r="AS1985" s="181"/>
      <c r="AT1985" s="179"/>
      <c r="AU1985" s="179"/>
      <c r="AV1985" s="183"/>
      <c r="AW1985" s="183"/>
      <c r="AX1985" s="179"/>
      <c r="AY1985" s="179"/>
      <c r="AZ1985" s="184"/>
      <c r="BA1985" s="184"/>
      <c r="BB1985" s="184"/>
      <c r="BC1985" s="179"/>
    </row>
    <row r="1986" spans="1:55" ht="14.4" hidden="1">
      <c r="A1986" s="179"/>
      <c r="B1986" s="180"/>
      <c r="C1986" s="181"/>
      <c r="D1986" s="179"/>
      <c r="E1986" s="179"/>
      <c r="F1986" s="182"/>
      <c r="G1986" s="179"/>
      <c r="H1986" s="179"/>
      <c r="I1986" s="179"/>
      <c r="J1986" s="179"/>
      <c r="K1986" s="179"/>
      <c r="L1986" s="179"/>
      <c r="M1986" s="179"/>
      <c r="N1986" s="179"/>
      <c r="O1986" s="179"/>
      <c r="P1986" s="179"/>
      <c r="Q1986" s="179"/>
      <c r="R1986" s="179"/>
      <c r="S1986" s="179"/>
      <c r="T1986" s="179"/>
      <c r="U1986" s="179"/>
      <c r="V1986" s="179"/>
      <c r="W1986" s="179"/>
      <c r="X1986" s="179"/>
      <c r="Y1986" s="179"/>
      <c r="Z1986" s="179"/>
      <c r="AA1986" s="179"/>
      <c r="AB1986" s="181"/>
      <c r="AC1986" s="179"/>
      <c r="AD1986" s="178"/>
      <c r="AE1986" s="178"/>
      <c r="AF1986" s="178"/>
      <c r="AG1986" s="178"/>
      <c r="AH1986" s="178"/>
      <c r="AI1986" s="183"/>
      <c r="AJ1986" s="183"/>
      <c r="AK1986" s="183"/>
      <c r="AL1986" s="183"/>
      <c r="AM1986" s="183"/>
      <c r="AN1986" s="183"/>
      <c r="AO1986" s="179"/>
      <c r="AP1986" s="183"/>
      <c r="AQ1986" s="183"/>
      <c r="AR1986" s="179"/>
      <c r="AS1986" s="181"/>
      <c r="AT1986" s="179"/>
      <c r="AU1986" s="179"/>
      <c r="AV1986" s="183"/>
      <c r="AW1986" s="183"/>
      <c r="AX1986" s="179"/>
      <c r="AY1986" s="179"/>
      <c r="AZ1986" s="184"/>
      <c r="BA1986" s="184"/>
      <c r="BB1986" s="184"/>
      <c r="BC1986" s="179"/>
    </row>
    <row r="1987" spans="1:55" ht="14.4" hidden="1">
      <c r="A1987" s="179"/>
      <c r="B1987" s="180"/>
      <c r="C1987" s="181"/>
      <c r="D1987" s="179"/>
      <c r="E1987" s="179"/>
      <c r="F1987" s="182"/>
      <c r="G1987" s="179"/>
      <c r="H1987" s="179"/>
      <c r="I1987" s="179"/>
      <c r="J1987" s="179"/>
      <c r="K1987" s="179"/>
      <c r="L1987" s="179"/>
      <c r="M1987" s="179"/>
      <c r="N1987" s="179"/>
      <c r="O1987" s="179"/>
      <c r="P1987" s="179"/>
      <c r="Q1987" s="179"/>
      <c r="R1987" s="179"/>
      <c r="S1987" s="179"/>
      <c r="T1987" s="179"/>
      <c r="U1987" s="179"/>
      <c r="V1987" s="179"/>
      <c r="W1987" s="179"/>
      <c r="X1987" s="179"/>
      <c r="Y1987" s="179"/>
      <c r="Z1987" s="179"/>
      <c r="AA1987" s="179"/>
      <c r="AB1987" s="181"/>
      <c r="AC1987" s="179"/>
      <c r="AD1987" s="178"/>
      <c r="AE1987" s="178"/>
      <c r="AF1987" s="178"/>
      <c r="AG1987" s="178"/>
      <c r="AH1987" s="178"/>
      <c r="AI1987" s="183"/>
      <c r="AJ1987" s="183"/>
      <c r="AK1987" s="183"/>
      <c r="AL1987" s="183"/>
      <c r="AM1987" s="183"/>
      <c r="AN1987" s="183"/>
      <c r="AO1987" s="179"/>
      <c r="AP1987" s="183"/>
      <c r="AQ1987" s="183"/>
      <c r="AR1987" s="179"/>
      <c r="AS1987" s="181"/>
      <c r="AT1987" s="179"/>
      <c r="AU1987" s="179"/>
      <c r="AV1987" s="183"/>
      <c r="AW1987" s="183"/>
      <c r="AX1987" s="179"/>
      <c r="AY1987" s="179"/>
      <c r="AZ1987" s="184"/>
      <c r="BA1987" s="184"/>
      <c r="BB1987" s="184"/>
      <c r="BC1987" s="179"/>
    </row>
    <row r="1988" spans="1:55" ht="14.4" hidden="1">
      <c r="A1988" s="179"/>
      <c r="B1988" s="180"/>
      <c r="C1988" s="181"/>
      <c r="D1988" s="179"/>
      <c r="E1988" s="179"/>
      <c r="F1988" s="182"/>
      <c r="G1988" s="179"/>
      <c r="H1988" s="179"/>
      <c r="I1988" s="179"/>
      <c r="J1988" s="179"/>
      <c r="K1988" s="179"/>
      <c r="L1988" s="179"/>
      <c r="M1988" s="179"/>
      <c r="N1988" s="179"/>
      <c r="O1988" s="179"/>
      <c r="P1988" s="179"/>
      <c r="Q1988" s="179"/>
      <c r="R1988" s="179"/>
      <c r="S1988" s="179"/>
      <c r="T1988" s="179"/>
      <c r="U1988" s="179"/>
      <c r="V1988" s="179"/>
      <c r="W1988" s="179"/>
      <c r="X1988" s="179"/>
      <c r="Y1988" s="179"/>
      <c r="Z1988" s="179"/>
      <c r="AA1988" s="179"/>
      <c r="AB1988" s="181"/>
      <c r="AC1988" s="179"/>
      <c r="AD1988" s="178"/>
      <c r="AE1988" s="178"/>
      <c r="AF1988" s="178"/>
      <c r="AG1988" s="178"/>
      <c r="AH1988" s="178"/>
      <c r="AI1988" s="183"/>
      <c r="AJ1988" s="183"/>
      <c r="AK1988" s="183"/>
      <c r="AL1988" s="183"/>
      <c r="AM1988" s="183"/>
      <c r="AN1988" s="183"/>
      <c r="AO1988" s="179"/>
      <c r="AP1988" s="183"/>
      <c r="AQ1988" s="183"/>
      <c r="AR1988" s="179"/>
      <c r="AS1988" s="181"/>
      <c r="AT1988" s="179"/>
      <c r="AU1988" s="179"/>
      <c r="AV1988" s="183"/>
      <c r="AW1988" s="183"/>
      <c r="AX1988" s="179"/>
      <c r="AY1988" s="179"/>
      <c r="AZ1988" s="184"/>
      <c r="BA1988" s="184"/>
      <c r="BB1988" s="184"/>
      <c r="BC1988" s="179"/>
    </row>
    <row r="1989" spans="1:55" ht="14.4" hidden="1">
      <c r="A1989" s="179"/>
      <c r="B1989" s="180"/>
      <c r="C1989" s="181"/>
      <c r="D1989" s="179"/>
      <c r="E1989" s="179"/>
      <c r="F1989" s="182"/>
      <c r="G1989" s="179"/>
      <c r="H1989" s="179"/>
      <c r="I1989" s="179"/>
      <c r="J1989" s="179"/>
      <c r="K1989" s="179"/>
      <c r="L1989" s="179"/>
      <c r="M1989" s="179"/>
      <c r="N1989" s="179"/>
      <c r="O1989" s="179"/>
      <c r="P1989" s="179"/>
      <c r="Q1989" s="179"/>
      <c r="R1989" s="179"/>
      <c r="S1989" s="179"/>
      <c r="T1989" s="179"/>
      <c r="U1989" s="179"/>
      <c r="V1989" s="179"/>
      <c r="W1989" s="179"/>
      <c r="X1989" s="179"/>
      <c r="Y1989" s="179"/>
      <c r="Z1989" s="179"/>
      <c r="AA1989" s="179"/>
      <c r="AB1989" s="181"/>
      <c r="AC1989" s="179"/>
      <c r="AD1989" s="178"/>
      <c r="AE1989" s="178"/>
      <c r="AF1989" s="178"/>
      <c r="AG1989" s="178"/>
      <c r="AH1989" s="178"/>
      <c r="AI1989" s="183"/>
      <c r="AJ1989" s="183"/>
      <c r="AK1989" s="183"/>
      <c r="AL1989" s="183"/>
      <c r="AM1989" s="183"/>
      <c r="AN1989" s="183"/>
      <c r="AO1989" s="179"/>
      <c r="AP1989" s="183"/>
      <c r="AQ1989" s="183"/>
      <c r="AR1989" s="179"/>
      <c r="AS1989" s="181"/>
      <c r="AT1989" s="179"/>
      <c r="AU1989" s="179"/>
      <c r="AV1989" s="183"/>
      <c r="AW1989" s="183"/>
      <c r="AX1989" s="179"/>
      <c r="AY1989" s="179"/>
      <c r="AZ1989" s="184"/>
      <c r="BA1989" s="184"/>
      <c r="BB1989" s="184"/>
      <c r="BC1989" s="179"/>
    </row>
    <row r="1990" spans="1:55" ht="14.4" hidden="1">
      <c r="A1990" s="179"/>
      <c r="B1990" s="180"/>
      <c r="C1990" s="181"/>
      <c r="D1990" s="179"/>
      <c r="E1990" s="179"/>
      <c r="F1990" s="182"/>
      <c r="G1990" s="179"/>
      <c r="H1990" s="179"/>
      <c r="I1990" s="179"/>
      <c r="J1990" s="179"/>
      <c r="K1990" s="179"/>
      <c r="L1990" s="179"/>
      <c r="M1990" s="179"/>
      <c r="N1990" s="179"/>
      <c r="O1990" s="179"/>
      <c r="P1990" s="179"/>
      <c r="Q1990" s="179"/>
      <c r="R1990" s="179"/>
      <c r="S1990" s="179"/>
      <c r="T1990" s="179"/>
      <c r="U1990" s="179"/>
      <c r="V1990" s="179"/>
      <c r="W1990" s="179"/>
      <c r="X1990" s="179"/>
      <c r="Y1990" s="179"/>
      <c r="Z1990" s="179"/>
      <c r="AA1990" s="179"/>
      <c r="AB1990" s="181"/>
      <c r="AC1990" s="179"/>
      <c r="AD1990" s="178"/>
      <c r="AE1990" s="178"/>
      <c r="AF1990" s="178"/>
      <c r="AG1990" s="178"/>
      <c r="AH1990" s="178"/>
      <c r="AI1990" s="183"/>
      <c r="AJ1990" s="183"/>
      <c r="AK1990" s="183"/>
      <c r="AL1990" s="183"/>
      <c r="AM1990" s="183"/>
      <c r="AN1990" s="183"/>
      <c r="AO1990" s="179"/>
      <c r="AP1990" s="183"/>
      <c r="AQ1990" s="183"/>
      <c r="AR1990" s="179"/>
      <c r="AS1990" s="181"/>
      <c r="AT1990" s="179"/>
      <c r="AU1990" s="179"/>
      <c r="AV1990" s="183"/>
      <c r="AW1990" s="183"/>
      <c r="AX1990" s="179"/>
      <c r="AY1990" s="179"/>
      <c r="AZ1990" s="184"/>
      <c r="BA1990" s="184"/>
      <c r="BB1990" s="184"/>
      <c r="BC1990" s="179"/>
    </row>
    <row r="1991" spans="1:55" ht="14.4" hidden="1">
      <c r="A1991" s="179"/>
      <c r="B1991" s="180"/>
      <c r="C1991" s="181"/>
      <c r="D1991" s="179"/>
      <c r="E1991" s="179"/>
      <c r="F1991" s="182"/>
      <c r="G1991" s="179"/>
      <c r="H1991" s="179"/>
      <c r="I1991" s="179"/>
      <c r="J1991" s="179"/>
      <c r="K1991" s="179"/>
      <c r="L1991" s="179"/>
      <c r="M1991" s="179"/>
      <c r="N1991" s="179"/>
      <c r="O1991" s="179"/>
      <c r="P1991" s="179"/>
      <c r="Q1991" s="179"/>
      <c r="R1991" s="179"/>
      <c r="S1991" s="179"/>
      <c r="T1991" s="179"/>
      <c r="U1991" s="179"/>
      <c r="V1991" s="179"/>
      <c r="W1991" s="179"/>
      <c r="X1991" s="179"/>
      <c r="Y1991" s="179"/>
      <c r="Z1991" s="179"/>
      <c r="AA1991" s="179"/>
      <c r="AB1991" s="181"/>
      <c r="AC1991" s="179"/>
      <c r="AD1991" s="178"/>
      <c r="AE1991" s="178"/>
      <c r="AF1991" s="178"/>
      <c r="AG1991" s="178"/>
      <c r="AH1991" s="178"/>
      <c r="AI1991" s="183"/>
      <c r="AJ1991" s="183"/>
      <c r="AK1991" s="183"/>
      <c r="AL1991" s="183"/>
      <c r="AM1991" s="183"/>
      <c r="AN1991" s="183"/>
      <c r="AO1991" s="179"/>
      <c r="AP1991" s="183"/>
      <c r="AQ1991" s="183"/>
      <c r="AR1991" s="179"/>
      <c r="AS1991" s="181"/>
      <c r="AT1991" s="179"/>
      <c r="AU1991" s="179"/>
      <c r="AV1991" s="183"/>
      <c r="AW1991" s="183"/>
      <c r="AX1991" s="179"/>
      <c r="AY1991" s="179"/>
      <c r="AZ1991" s="184"/>
      <c r="BA1991" s="184"/>
      <c r="BB1991" s="184"/>
      <c r="BC1991" s="179"/>
    </row>
    <row r="1992" spans="1:55" ht="14.4" hidden="1">
      <c r="A1992" s="179"/>
      <c r="B1992" s="180"/>
      <c r="C1992" s="181"/>
      <c r="D1992" s="179"/>
      <c r="E1992" s="179"/>
      <c r="F1992" s="182"/>
      <c r="G1992" s="179"/>
      <c r="H1992" s="179"/>
      <c r="I1992" s="179"/>
      <c r="J1992" s="179"/>
      <c r="K1992" s="179"/>
      <c r="L1992" s="179"/>
      <c r="M1992" s="179"/>
      <c r="N1992" s="179"/>
      <c r="O1992" s="179"/>
      <c r="P1992" s="179"/>
      <c r="Q1992" s="179"/>
      <c r="R1992" s="179"/>
      <c r="S1992" s="179"/>
      <c r="T1992" s="179"/>
      <c r="U1992" s="179"/>
      <c r="V1992" s="179"/>
      <c r="W1992" s="179"/>
      <c r="X1992" s="179"/>
      <c r="Y1992" s="179"/>
      <c r="Z1992" s="179"/>
      <c r="AA1992" s="179"/>
      <c r="AB1992" s="181"/>
      <c r="AC1992" s="179"/>
      <c r="AD1992" s="178"/>
      <c r="AE1992" s="178"/>
      <c r="AF1992" s="178"/>
      <c r="AG1992" s="178"/>
      <c r="AH1992" s="178"/>
      <c r="AI1992" s="183"/>
      <c r="AJ1992" s="183"/>
      <c r="AK1992" s="183"/>
      <c r="AL1992" s="183"/>
      <c r="AM1992" s="183"/>
      <c r="AN1992" s="183"/>
      <c r="AO1992" s="179"/>
      <c r="AP1992" s="183"/>
      <c r="AQ1992" s="183"/>
      <c r="AR1992" s="179"/>
      <c r="AS1992" s="181"/>
      <c r="AT1992" s="179"/>
      <c r="AU1992" s="179"/>
      <c r="AV1992" s="183"/>
      <c r="AW1992" s="183"/>
      <c r="AX1992" s="179"/>
      <c r="AY1992" s="179"/>
      <c r="AZ1992" s="184"/>
      <c r="BA1992" s="184"/>
      <c r="BB1992" s="184"/>
      <c r="BC1992" s="179"/>
    </row>
    <row r="1993" spans="1:55" ht="14.4" hidden="1">
      <c r="A1993" s="179"/>
      <c r="B1993" s="180"/>
      <c r="C1993" s="181"/>
      <c r="D1993" s="179"/>
      <c r="E1993" s="179"/>
      <c r="F1993" s="182"/>
      <c r="G1993" s="179"/>
      <c r="H1993" s="179"/>
      <c r="I1993" s="179"/>
      <c r="J1993" s="179"/>
      <c r="K1993" s="179"/>
      <c r="L1993" s="179"/>
      <c r="M1993" s="179"/>
      <c r="N1993" s="179"/>
      <c r="O1993" s="179"/>
      <c r="P1993" s="179"/>
      <c r="Q1993" s="179"/>
      <c r="R1993" s="179"/>
      <c r="S1993" s="179"/>
      <c r="T1993" s="179"/>
      <c r="U1993" s="179"/>
      <c r="V1993" s="179"/>
      <c r="W1993" s="179"/>
      <c r="X1993" s="179"/>
      <c r="Y1993" s="179"/>
      <c r="Z1993" s="179"/>
      <c r="AA1993" s="179"/>
      <c r="AB1993" s="181"/>
      <c r="AC1993" s="179"/>
      <c r="AD1993" s="178"/>
      <c r="AE1993" s="178"/>
      <c r="AF1993" s="178"/>
      <c r="AG1993" s="178"/>
      <c r="AH1993" s="178"/>
      <c r="AI1993" s="183"/>
      <c r="AJ1993" s="183"/>
      <c r="AK1993" s="183"/>
      <c r="AL1993" s="183"/>
      <c r="AM1993" s="183"/>
      <c r="AN1993" s="183"/>
      <c r="AO1993" s="179"/>
      <c r="AP1993" s="183"/>
      <c r="AQ1993" s="183"/>
      <c r="AR1993" s="179"/>
      <c r="AS1993" s="181"/>
      <c r="AT1993" s="179"/>
      <c r="AU1993" s="179"/>
      <c r="AV1993" s="183"/>
      <c r="AW1993" s="183"/>
      <c r="AX1993" s="179"/>
      <c r="AY1993" s="179"/>
      <c r="AZ1993" s="184"/>
      <c r="BA1993" s="184"/>
      <c r="BB1993" s="184"/>
      <c r="BC1993" s="179"/>
    </row>
    <row r="1994" spans="1:55" ht="14.4" hidden="1">
      <c r="A1994" s="179"/>
      <c r="B1994" s="180"/>
      <c r="C1994" s="181"/>
      <c r="D1994" s="179"/>
      <c r="E1994" s="179"/>
      <c r="F1994" s="182"/>
      <c r="G1994" s="179"/>
      <c r="H1994" s="179"/>
      <c r="I1994" s="179"/>
      <c r="J1994" s="179"/>
      <c r="K1994" s="179"/>
      <c r="L1994" s="179"/>
      <c r="M1994" s="179"/>
      <c r="N1994" s="179"/>
      <c r="O1994" s="179"/>
      <c r="P1994" s="179"/>
      <c r="Q1994" s="179"/>
      <c r="R1994" s="179"/>
      <c r="S1994" s="179"/>
      <c r="T1994" s="179"/>
      <c r="U1994" s="179"/>
      <c r="V1994" s="179"/>
      <c r="W1994" s="179"/>
      <c r="X1994" s="179"/>
      <c r="Y1994" s="179"/>
      <c r="Z1994" s="179"/>
      <c r="AA1994" s="179"/>
      <c r="AB1994" s="181"/>
      <c r="AC1994" s="179"/>
      <c r="AD1994" s="178"/>
      <c r="AE1994" s="178"/>
      <c r="AF1994" s="178"/>
      <c r="AG1994" s="178"/>
      <c r="AH1994" s="178"/>
      <c r="AI1994" s="183"/>
      <c r="AJ1994" s="183"/>
      <c r="AK1994" s="183"/>
      <c r="AL1994" s="183"/>
      <c r="AM1994" s="183"/>
      <c r="AN1994" s="183"/>
      <c r="AO1994" s="179"/>
      <c r="AP1994" s="183"/>
      <c r="AQ1994" s="183"/>
      <c r="AR1994" s="179"/>
      <c r="AS1994" s="181"/>
      <c r="AT1994" s="179"/>
      <c r="AU1994" s="179"/>
      <c r="AV1994" s="183"/>
      <c r="AW1994" s="183"/>
      <c r="AX1994" s="179"/>
      <c r="AY1994" s="179"/>
      <c r="AZ1994" s="184"/>
      <c r="BA1994" s="184"/>
      <c r="BB1994" s="184"/>
      <c r="BC1994" s="179"/>
    </row>
    <row r="1995" spans="1:55" ht="14.4" hidden="1">
      <c r="A1995" s="179"/>
      <c r="B1995" s="180"/>
      <c r="C1995" s="181"/>
      <c r="D1995" s="179"/>
      <c r="E1995" s="179"/>
      <c r="F1995" s="182"/>
      <c r="G1995" s="179"/>
      <c r="H1995" s="179"/>
      <c r="I1995" s="179"/>
      <c r="J1995" s="179"/>
      <c r="K1995" s="179"/>
      <c r="L1995" s="179"/>
      <c r="M1995" s="179"/>
      <c r="N1995" s="179"/>
      <c r="O1995" s="179"/>
      <c r="P1995" s="179"/>
      <c r="Q1995" s="179"/>
      <c r="R1995" s="179"/>
      <c r="S1995" s="179"/>
      <c r="T1995" s="179"/>
      <c r="U1995" s="179"/>
      <c r="V1995" s="179"/>
      <c r="W1995" s="179"/>
      <c r="X1995" s="179"/>
      <c r="Y1995" s="179"/>
      <c r="Z1995" s="179"/>
      <c r="AA1995" s="179"/>
      <c r="AB1995" s="181"/>
      <c r="AC1995" s="179"/>
      <c r="AD1995" s="178"/>
      <c r="AE1995" s="178"/>
      <c r="AF1995" s="178"/>
      <c r="AG1995" s="178"/>
      <c r="AH1995" s="178"/>
      <c r="AI1995" s="183"/>
      <c r="AJ1995" s="183"/>
      <c r="AK1995" s="183"/>
      <c r="AL1995" s="183"/>
      <c r="AM1995" s="183"/>
      <c r="AN1995" s="183"/>
      <c r="AO1995" s="179"/>
      <c r="AP1995" s="183"/>
      <c r="AQ1995" s="183"/>
      <c r="AR1995" s="179"/>
      <c r="AS1995" s="181"/>
      <c r="AT1995" s="179"/>
      <c r="AU1995" s="179"/>
      <c r="AV1995" s="183"/>
      <c r="AW1995" s="183"/>
      <c r="AX1995" s="179"/>
      <c r="AY1995" s="179"/>
      <c r="AZ1995" s="184"/>
      <c r="BA1995" s="184"/>
      <c r="BB1995" s="184"/>
      <c r="BC1995" s="179"/>
    </row>
    <row r="1996" spans="1:55" ht="14.4" hidden="1">
      <c r="A1996" s="179"/>
      <c r="B1996" s="180"/>
      <c r="C1996" s="181"/>
      <c r="D1996" s="179"/>
      <c r="E1996" s="179"/>
      <c r="F1996" s="182"/>
      <c r="G1996" s="179"/>
      <c r="H1996" s="179"/>
      <c r="I1996" s="179"/>
      <c r="J1996" s="179"/>
      <c r="K1996" s="179"/>
      <c r="L1996" s="179"/>
      <c r="M1996" s="179"/>
      <c r="N1996" s="179"/>
      <c r="O1996" s="179"/>
      <c r="P1996" s="179"/>
      <c r="Q1996" s="179"/>
      <c r="R1996" s="179"/>
      <c r="S1996" s="179"/>
      <c r="T1996" s="179"/>
      <c r="U1996" s="179"/>
      <c r="V1996" s="179"/>
      <c r="W1996" s="179"/>
      <c r="X1996" s="179"/>
      <c r="Y1996" s="179"/>
      <c r="Z1996" s="179"/>
      <c r="AA1996" s="179"/>
      <c r="AB1996" s="181"/>
      <c r="AC1996" s="179"/>
      <c r="AD1996" s="178"/>
      <c r="AE1996" s="178"/>
      <c r="AF1996" s="178"/>
      <c r="AG1996" s="178"/>
      <c r="AH1996" s="178"/>
      <c r="AI1996" s="183"/>
      <c r="AJ1996" s="183"/>
      <c r="AK1996" s="183"/>
      <c r="AL1996" s="183"/>
      <c r="AM1996" s="183"/>
      <c r="AN1996" s="183"/>
      <c r="AO1996" s="179"/>
      <c r="AP1996" s="183"/>
      <c r="AQ1996" s="183"/>
      <c r="AR1996" s="179"/>
      <c r="AS1996" s="181"/>
      <c r="AT1996" s="179"/>
      <c r="AU1996" s="179"/>
      <c r="AV1996" s="183"/>
      <c r="AW1996" s="183"/>
      <c r="AX1996" s="179"/>
      <c r="AY1996" s="179"/>
      <c r="AZ1996" s="184"/>
      <c r="BA1996" s="184"/>
      <c r="BB1996" s="184"/>
      <c r="BC1996" s="179"/>
    </row>
    <row r="1997" spans="1:55" ht="14.4" hidden="1">
      <c r="A1997" s="179"/>
      <c r="B1997" s="180"/>
      <c r="C1997" s="181"/>
      <c r="D1997" s="179"/>
      <c r="E1997" s="179"/>
      <c r="F1997" s="182"/>
      <c r="G1997" s="179"/>
      <c r="H1997" s="179"/>
      <c r="I1997" s="179"/>
      <c r="J1997" s="179"/>
      <c r="K1997" s="179"/>
      <c r="L1997" s="179"/>
      <c r="M1997" s="179"/>
      <c r="N1997" s="179"/>
      <c r="O1997" s="179"/>
      <c r="P1997" s="179"/>
      <c r="Q1997" s="179"/>
      <c r="R1997" s="179"/>
      <c r="S1997" s="179"/>
      <c r="T1997" s="179"/>
      <c r="U1997" s="179"/>
      <c r="V1997" s="179"/>
      <c r="W1997" s="179"/>
      <c r="X1997" s="179"/>
      <c r="Y1997" s="179"/>
      <c r="Z1997" s="179"/>
      <c r="AA1997" s="179"/>
      <c r="AB1997" s="181"/>
      <c r="AC1997" s="179"/>
      <c r="AD1997" s="178"/>
      <c r="AE1997" s="178"/>
      <c r="AF1997" s="178"/>
      <c r="AG1997" s="178"/>
      <c r="AH1997" s="178"/>
      <c r="AI1997" s="183"/>
      <c r="AJ1997" s="183"/>
      <c r="AK1997" s="183"/>
      <c r="AL1997" s="183"/>
      <c r="AM1997" s="183"/>
      <c r="AN1997" s="183"/>
      <c r="AO1997" s="179"/>
      <c r="AP1997" s="183"/>
      <c r="AQ1997" s="183"/>
      <c r="AR1997" s="179"/>
      <c r="AS1997" s="181"/>
      <c r="AT1997" s="179"/>
      <c r="AU1997" s="179"/>
      <c r="AV1997" s="183"/>
      <c r="AW1997" s="183"/>
      <c r="AX1997" s="179"/>
      <c r="AY1997" s="179"/>
      <c r="AZ1997" s="184"/>
      <c r="BA1997" s="184"/>
      <c r="BB1997" s="184"/>
      <c r="BC1997" s="179"/>
    </row>
    <row r="1998" spans="1:55" ht="14.4" hidden="1">
      <c r="A1998" s="179"/>
      <c r="B1998" s="180"/>
      <c r="C1998" s="181"/>
      <c r="D1998" s="179"/>
      <c r="E1998" s="179"/>
      <c r="F1998" s="182"/>
      <c r="G1998" s="179"/>
      <c r="H1998" s="179"/>
      <c r="I1998" s="179"/>
      <c r="J1998" s="179"/>
      <c r="K1998" s="179"/>
      <c r="L1998" s="179"/>
      <c r="M1998" s="179"/>
      <c r="N1998" s="179"/>
      <c r="O1998" s="179"/>
      <c r="P1998" s="179"/>
      <c r="Q1998" s="179"/>
      <c r="R1998" s="179"/>
      <c r="S1998" s="179"/>
      <c r="T1998" s="179"/>
      <c r="U1998" s="179"/>
      <c r="V1998" s="179"/>
      <c r="W1998" s="179"/>
      <c r="X1998" s="179"/>
      <c r="Y1998" s="179"/>
      <c r="Z1998" s="179"/>
      <c r="AA1998" s="179"/>
      <c r="AB1998" s="181"/>
      <c r="AC1998" s="179"/>
      <c r="AD1998" s="178"/>
      <c r="AE1998" s="178"/>
      <c r="AF1998" s="178"/>
      <c r="AG1998" s="178"/>
      <c r="AH1998" s="178"/>
      <c r="AI1998" s="183"/>
      <c r="AJ1998" s="183"/>
      <c r="AK1998" s="183"/>
      <c r="AL1998" s="183"/>
      <c r="AM1998" s="183"/>
      <c r="AN1998" s="183"/>
      <c r="AO1998" s="179"/>
      <c r="AP1998" s="183"/>
      <c r="AQ1998" s="183"/>
      <c r="AR1998" s="179"/>
      <c r="AS1998" s="181"/>
      <c r="AT1998" s="179"/>
      <c r="AU1998" s="179"/>
      <c r="AV1998" s="183"/>
      <c r="AW1998" s="183"/>
      <c r="AX1998" s="179"/>
      <c r="AY1998" s="179"/>
      <c r="AZ1998" s="184"/>
      <c r="BA1998" s="184"/>
      <c r="BB1998" s="184"/>
      <c r="BC1998" s="179"/>
    </row>
    <row r="1999" spans="1:55" ht="14.4" hidden="1">
      <c r="A1999" s="179"/>
      <c r="B1999" s="180"/>
      <c r="C1999" s="181"/>
      <c r="D1999" s="179"/>
      <c r="E1999" s="179"/>
      <c r="F1999" s="182"/>
      <c r="G1999" s="179"/>
      <c r="H1999" s="179"/>
      <c r="I1999" s="179"/>
      <c r="J1999" s="179"/>
      <c r="K1999" s="179"/>
      <c r="L1999" s="179"/>
      <c r="M1999" s="179"/>
      <c r="N1999" s="179"/>
      <c r="O1999" s="179"/>
      <c r="P1999" s="179"/>
      <c r="Q1999" s="179"/>
      <c r="R1999" s="179"/>
      <c r="S1999" s="179"/>
      <c r="T1999" s="179"/>
      <c r="U1999" s="179"/>
      <c r="V1999" s="179"/>
      <c r="W1999" s="179"/>
      <c r="X1999" s="179"/>
      <c r="Y1999" s="179"/>
      <c r="Z1999" s="179"/>
      <c r="AA1999" s="179"/>
      <c r="AB1999" s="181"/>
      <c r="AC1999" s="179"/>
      <c r="AD1999" s="178"/>
      <c r="AE1999" s="178"/>
      <c r="AF1999" s="178"/>
      <c r="AG1999" s="178"/>
      <c r="AH1999" s="178"/>
      <c r="AI1999" s="183"/>
      <c r="AJ1999" s="183"/>
      <c r="AK1999" s="183"/>
      <c r="AL1999" s="183"/>
      <c r="AM1999" s="183"/>
      <c r="AN1999" s="183"/>
      <c r="AO1999" s="179"/>
      <c r="AP1999" s="183"/>
      <c r="AQ1999" s="183"/>
      <c r="AR1999" s="179"/>
      <c r="AS1999" s="181"/>
      <c r="AT1999" s="179"/>
      <c r="AU1999" s="179"/>
      <c r="AV1999" s="183"/>
      <c r="AW1999" s="183"/>
      <c r="AX1999" s="179"/>
      <c r="AY1999" s="179"/>
      <c r="AZ1999" s="184"/>
      <c r="BA1999" s="184"/>
      <c r="BB1999" s="184"/>
      <c r="BC1999" s="179"/>
    </row>
    <row r="2000" spans="1:55" ht="14.4" hidden="1">
      <c r="A2000" s="179"/>
      <c r="B2000" s="180"/>
      <c r="C2000" s="181"/>
      <c r="D2000" s="179"/>
      <c r="E2000" s="179"/>
      <c r="F2000" s="182"/>
      <c r="G2000" s="179"/>
      <c r="H2000" s="179"/>
      <c r="I2000" s="179"/>
      <c r="J2000" s="179"/>
      <c r="K2000" s="179"/>
      <c r="L2000" s="179"/>
      <c r="M2000" s="179"/>
      <c r="N2000" s="179"/>
      <c r="O2000" s="179"/>
      <c r="P2000" s="179"/>
      <c r="Q2000" s="179"/>
      <c r="R2000" s="179"/>
      <c r="S2000" s="179"/>
      <c r="T2000" s="179"/>
      <c r="U2000" s="179"/>
      <c r="V2000" s="179"/>
      <c r="W2000" s="179"/>
      <c r="X2000" s="179"/>
      <c r="Y2000" s="179"/>
      <c r="Z2000" s="179"/>
      <c r="AA2000" s="179"/>
      <c r="AB2000" s="181"/>
      <c r="AC2000" s="179"/>
      <c r="AD2000" s="178"/>
      <c r="AE2000" s="178"/>
      <c r="AF2000" s="178"/>
      <c r="AG2000" s="178"/>
      <c r="AH2000" s="178"/>
      <c r="AI2000" s="183"/>
      <c r="AJ2000" s="183"/>
      <c r="AK2000" s="183"/>
      <c r="AL2000" s="183"/>
      <c r="AM2000" s="183"/>
      <c r="AN2000" s="183"/>
      <c r="AO2000" s="179"/>
      <c r="AP2000" s="183"/>
      <c r="AQ2000" s="183"/>
      <c r="AR2000" s="179"/>
      <c r="AS2000" s="181"/>
      <c r="AT2000" s="179"/>
      <c r="AU2000" s="179"/>
      <c r="AV2000" s="183"/>
      <c r="AW2000" s="183"/>
      <c r="AX2000" s="179"/>
      <c r="AY2000" s="179"/>
      <c r="AZ2000" s="184"/>
      <c r="BA2000" s="184"/>
      <c r="BB2000" s="184"/>
      <c r="BC2000" s="179"/>
    </row>
    <row r="2001" spans="1:55" ht="14.4" hidden="1">
      <c r="A2001" s="179"/>
      <c r="B2001" s="180"/>
      <c r="C2001" s="181"/>
      <c r="D2001" s="179"/>
      <c r="E2001" s="179"/>
      <c r="F2001" s="182"/>
      <c r="G2001" s="179"/>
      <c r="H2001" s="179"/>
      <c r="I2001" s="179"/>
      <c r="J2001" s="179"/>
      <c r="K2001" s="179"/>
      <c r="L2001" s="179"/>
      <c r="M2001" s="179"/>
      <c r="N2001" s="179"/>
      <c r="O2001" s="179"/>
      <c r="P2001" s="179"/>
      <c r="Q2001" s="179"/>
      <c r="R2001" s="179"/>
      <c r="S2001" s="179"/>
      <c r="T2001" s="179"/>
      <c r="U2001" s="179"/>
      <c r="V2001" s="179"/>
      <c r="W2001" s="179"/>
      <c r="X2001" s="179"/>
      <c r="Y2001" s="179"/>
      <c r="Z2001" s="179"/>
      <c r="AA2001" s="179"/>
      <c r="AB2001" s="181"/>
      <c r="AC2001" s="179"/>
      <c r="AD2001" s="178"/>
      <c r="AE2001" s="178"/>
      <c r="AF2001" s="178"/>
      <c r="AG2001" s="178"/>
      <c r="AH2001" s="178"/>
      <c r="AI2001" s="183"/>
      <c r="AJ2001" s="183"/>
      <c r="AK2001" s="183"/>
      <c r="AL2001" s="183"/>
      <c r="AM2001" s="183"/>
      <c r="AN2001" s="183"/>
      <c r="AO2001" s="179"/>
      <c r="AP2001" s="183"/>
      <c r="AQ2001" s="183"/>
      <c r="AR2001" s="179"/>
      <c r="AS2001" s="181"/>
      <c r="AT2001" s="179"/>
      <c r="AU2001" s="179"/>
      <c r="AV2001" s="183"/>
      <c r="AW2001" s="183"/>
      <c r="AX2001" s="179"/>
      <c r="AY2001" s="179"/>
      <c r="AZ2001" s="184"/>
      <c r="BA2001" s="184"/>
      <c r="BB2001" s="184"/>
      <c r="BC2001" s="179"/>
    </row>
    <row r="2002" spans="1:55" ht="14.4" hidden="1">
      <c r="A2002" s="179"/>
      <c r="B2002" s="180"/>
      <c r="C2002" s="181"/>
      <c r="D2002" s="179"/>
      <c r="E2002" s="179"/>
      <c r="F2002" s="182"/>
      <c r="G2002" s="179"/>
      <c r="H2002" s="179"/>
      <c r="I2002" s="179"/>
      <c r="J2002" s="179"/>
      <c r="K2002" s="179"/>
      <c r="L2002" s="179"/>
      <c r="M2002" s="179"/>
      <c r="N2002" s="179"/>
      <c r="O2002" s="179"/>
      <c r="P2002" s="179"/>
      <c r="Q2002" s="179"/>
      <c r="R2002" s="179"/>
      <c r="S2002" s="179"/>
      <c r="T2002" s="179"/>
      <c r="U2002" s="179"/>
      <c r="V2002" s="179"/>
      <c r="W2002" s="179"/>
      <c r="X2002" s="179"/>
      <c r="Y2002" s="179"/>
      <c r="Z2002" s="179"/>
      <c r="AA2002" s="179"/>
      <c r="AB2002" s="181"/>
      <c r="AC2002" s="179"/>
      <c r="AD2002" s="178"/>
      <c r="AE2002" s="178"/>
      <c r="AF2002" s="178"/>
      <c r="AG2002" s="178"/>
      <c r="AH2002" s="178"/>
      <c r="AI2002" s="183"/>
      <c r="AJ2002" s="183"/>
      <c r="AK2002" s="183"/>
      <c r="AL2002" s="183"/>
      <c r="AM2002" s="183"/>
      <c r="AN2002" s="183"/>
      <c r="AO2002" s="179"/>
      <c r="AP2002" s="183"/>
      <c r="AQ2002" s="183"/>
      <c r="AR2002" s="179"/>
      <c r="AS2002" s="181"/>
      <c r="AT2002" s="179"/>
      <c r="AU2002" s="179"/>
      <c r="AV2002" s="183"/>
      <c r="AW2002" s="183"/>
      <c r="AX2002" s="179"/>
      <c r="AY2002" s="179"/>
      <c r="AZ2002" s="184"/>
      <c r="BA2002" s="184"/>
      <c r="BB2002" s="184"/>
      <c r="BC2002" s="179"/>
    </row>
    <row r="2003" spans="1:55" ht="14.4" hidden="1">
      <c r="A2003" s="179"/>
      <c r="B2003" s="180"/>
      <c r="C2003" s="181"/>
      <c r="D2003" s="179"/>
      <c r="E2003" s="179"/>
      <c r="F2003" s="182"/>
      <c r="G2003" s="179"/>
      <c r="H2003" s="179"/>
      <c r="I2003" s="179"/>
      <c r="J2003" s="179"/>
      <c r="K2003" s="179"/>
      <c r="L2003" s="179"/>
      <c r="M2003" s="179"/>
      <c r="N2003" s="179"/>
      <c r="O2003" s="179"/>
      <c r="P2003" s="179"/>
      <c r="Q2003" s="179"/>
      <c r="R2003" s="179"/>
      <c r="S2003" s="179"/>
      <c r="T2003" s="179"/>
      <c r="U2003" s="179"/>
      <c r="V2003" s="179"/>
      <c r="W2003" s="179"/>
      <c r="X2003" s="179"/>
      <c r="Y2003" s="179"/>
      <c r="Z2003" s="179"/>
      <c r="AA2003" s="179"/>
      <c r="AB2003" s="181"/>
      <c r="AC2003" s="179"/>
      <c r="AD2003" s="178"/>
      <c r="AE2003" s="178"/>
      <c r="AF2003" s="178"/>
      <c r="AG2003" s="178"/>
      <c r="AH2003" s="178"/>
      <c r="AI2003" s="183"/>
      <c r="AJ2003" s="183"/>
      <c r="AK2003" s="183"/>
      <c r="AL2003" s="183"/>
      <c r="AM2003" s="183"/>
      <c r="AN2003" s="183"/>
      <c r="AO2003" s="179"/>
      <c r="AP2003" s="183"/>
      <c r="AQ2003" s="183"/>
      <c r="AR2003" s="179"/>
      <c r="AS2003" s="181"/>
      <c r="AT2003" s="179"/>
      <c r="AU2003" s="179"/>
      <c r="AV2003" s="183"/>
      <c r="AW2003" s="183"/>
      <c r="AX2003" s="179"/>
      <c r="AY2003" s="179"/>
      <c r="AZ2003" s="184"/>
      <c r="BA2003" s="184"/>
      <c r="BB2003" s="184"/>
      <c r="BC2003" s="179"/>
    </row>
    <row r="2004" spans="1:55" ht="14.4" hidden="1">
      <c r="A2004" s="179"/>
      <c r="B2004" s="180"/>
      <c r="C2004" s="181"/>
      <c r="D2004" s="179"/>
      <c r="E2004" s="179"/>
      <c r="F2004" s="182"/>
      <c r="G2004" s="179"/>
      <c r="H2004" s="179"/>
      <c r="I2004" s="179"/>
      <c r="J2004" s="179"/>
      <c r="K2004" s="179"/>
      <c r="L2004" s="179"/>
      <c r="M2004" s="179"/>
      <c r="N2004" s="179"/>
      <c r="O2004" s="179"/>
      <c r="P2004" s="179"/>
      <c r="Q2004" s="179"/>
      <c r="R2004" s="179"/>
      <c r="S2004" s="179"/>
      <c r="T2004" s="179"/>
      <c r="U2004" s="179"/>
      <c r="V2004" s="179"/>
      <c r="W2004" s="179"/>
      <c r="X2004" s="179"/>
      <c r="Y2004" s="179"/>
      <c r="Z2004" s="179"/>
      <c r="AA2004" s="179"/>
      <c r="AB2004" s="181"/>
      <c r="AC2004" s="179"/>
      <c r="AD2004" s="178"/>
      <c r="AE2004" s="178"/>
      <c r="AF2004" s="178"/>
      <c r="AG2004" s="178"/>
      <c r="AH2004" s="178"/>
      <c r="AI2004" s="183"/>
      <c r="AJ2004" s="183"/>
      <c r="AK2004" s="183"/>
      <c r="AL2004" s="183"/>
      <c r="AM2004" s="183"/>
      <c r="AN2004" s="183"/>
      <c r="AO2004" s="179"/>
      <c r="AP2004" s="183"/>
      <c r="AQ2004" s="183"/>
      <c r="AR2004" s="179"/>
      <c r="AS2004" s="181"/>
      <c r="AT2004" s="179"/>
      <c r="AU2004" s="179"/>
      <c r="AV2004" s="183"/>
      <c r="AW2004" s="183"/>
      <c r="AX2004" s="179"/>
      <c r="AY2004" s="179"/>
      <c r="AZ2004" s="184"/>
      <c r="BA2004" s="184"/>
      <c r="BB2004" s="184"/>
      <c r="BC2004" s="179"/>
    </row>
    <row r="2005" spans="1:55" ht="14.4" hidden="1">
      <c r="A2005" s="179"/>
      <c r="B2005" s="180"/>
      <c r="C2005" s="181"/>
      <c r="D2005" s="179"/>
      <c r="E2005" s="179"/>
      <c r="F2005" s="182"/>
      <c r="G2005" s="179"/>
      <c r="H2005" s="179"/>
      <c r="I2005" s="179"/>
      <c r="J2005" s="179"/>
      <c r="K2005" s="179"/>
      <c r="L2005" s="179"/>
      <c r="M2005" s="179"/>
      <c r="N2005" s="179"/>
      <c r="O2005" s="179"/>
      <c r="P2005" s="179"/>
      <c r="Q2005" s="179"/>
      <c r="R2005" s="179"/>
      <c r="S2005" s="179"/>
      <c r="T2005" s="179"/>
      <c r="U2005" s="179"/>
      <c r="V2005" s="179"/>
      <c r="W2005" s="179"/>
      <c r="X2005" s="179"/>
      <c r="Y2005" s="179"/>
      <c r="Z2005" s="179"/>
      <c r="AA2005" s="179"/>
      <c r="AB2005" s="181"/>
      <c r="AC2005" s="179"/>
      <c r="AD2005" s="178"/>
      <c r="AE2005" s="178"/>
      <c r="AF2005" s="178"/>
      <c r="AG2005" s="178"/>
      <c r="AH2005" s="178"/>
      <c r="AI2005" s="183"/>
      <c r="AJ2005" s="183"/>
      <c r="AK2005" s="183"/>
      <c r="AL2005" s="183"/>
      <c r="AM2005" s="183"/>
      <c r="AN2005" s="183"/>
      <c r="AO2005" s="179"/>
      <c r="AP2005" s="183"/>
      <c r="AQ2005" s="183"/>
      <c r="AR2005" s="179"/>
      <c r="AS2005" s="181"/>
      <c r="AT2005" s="179"/>
      <c r="AU2005" s="179"/>
      <c r="AV2005" s="183"/>
      <c r="AW2005" s="183"/>
      <c r="AX2005" s="179"/>
      <c r="AY2005" s="179"/>
      <c r="AZ2005" s="184"/>
      <c r="BA2005" s="184"/>
      <c r="BB2005" s="184"/>
      <c r="BC2005" s="179"/>
    </row>
    <row r="2006" spans="1:55" ht="14.4" hidden="1">
      <c r="A2006" s="179"/>
      <c r="B2006" s="180"/>
      <c r="C2006" s="181"/>
      <c r="D2006" s="179"/>
      <c r="E2006" s="179"/>
      <c r="F2006" s="182"/>
      <c r="G2006" s="179"/>
      <c r="H2006" s="179"/>
      <c r="I2006" s="179"/>
      <c r="J2006" s="179"/>
      <c r="K2006" s="179"/>
      <c r="L2006" s="179"/>
      <c r="M2006" s="179"/>
      <c r="N2006" s="179"/>
      <c r="O2006" s="179"/>
      <c r="P2006" s="179"/>
      <c r="Q2006" s="179"/>
      <c r="R2006" s="179"/>
      <c r="S2006" s="179"/>
      <c r="T2006" s="179"/>
      <c r="U2006" s="179"/>
      <c r="V2006" s="179"/>
      <c r="W2006" s="179"/>
      <c r="X2006" s="179"/>
      <c r="Y2006" s="179"/>
      <c r="Z2006" s="179"/>
      <c r="AA2006" s="179"/>
      <c r="AB2006" s="181"/>
      <c r="AC2006" s="179"/>
      <c r="AD2006" s="178"/>
      <c r="AE2006" s="178"/>
      <c r="AF2006" s="178"/>
      <c r="AG2006" s="178"/>
      <c r="AH2006" s="178"/>
      <c r="AI2006" s="183"/>
      <c r="AJ2006" s="183"/>
      <c r="AK2006" s="183"/>
      <c r="AL2006" s="183"/>
      <c r="AM2006" s="183"/>
      <c r="AN2006" s="183"/>
      <c r="AO2006" s="179"/>
      <c r="AP2006" s="183"/>
      <c r="AQ2006" s="183"/>
      <c r="AR2006" s="179"/>
      <c r="AS2006" s="181"/>
      <c r="AT2006" s="179"/>
      <c r="AU2006" s="179"/>
      <c r="AV2006" s="183"/>
      <c r="AW2006" s="183"/>
      <c r="AX2006" s="179"/>
      <c r="AY2006" s="179"/>
      <c r="AZ2006" s="184"/>
      <c r="BA2006" s="184"/>
      <c r="BB2006" s="184"/>
      <c r="BC2006" s="179"/>
    </row>
    <row r="2007" spans="1:55" ht="14.4" hidden="1">
      <c r="A2007" s="179"/>
      <c r="B2007" s="180"/>
      <c r="C2007" s="181"/>
      <c r="D2007" s="179"/>
      <c r="E2007" s="179"/>
      <c r="F2007" s="182"/>
      <c r="G2007" s="179"/>
      <c r="H2007" s="179"/>
      <c r="I2007" s="179"/>
      <c r="J2007" s="179"/>
      <c r="K2007" s="179"/>
      <c r="L2007" s="179"/>
      <c r="M2007" s="179"/>
      <c r="N2007" s="179"/>
      <c r="O2007" s="179"/>
      <c r="P2007" s="179"/>
      <c r="Q2007" s="179"/>
      <c r="R2007" s="179"/>
      <c r="S2007" s="179"/>
      <c r="T2007" s="179"/>
      <c r="U2007" s="179"/>
      <c r="V2007" s="179"/>
      <c r="W2007" s="179"/>
      <c r="X2007" s="179"/>
      <c r="Y2007" s="179"/>
      <c r="Z2007" s="179"/>
      <c r="AA2007" s="179"/>
      <c r="AB2007" s="181"/>
      <c r="AC2007" s="179"/>
      <c r="AD2007" s="178"/>
      <c r="AE2007" s="178"/>
      <c r="AF2007" s="178"/>
      <c r="AG2007" s="178"/>
      <c r="AH2007" s="178"/>
      <c r="AI2007" s="183"/>
      <c r="AJ2007" s="183"/>
      <c r="AK2007" s="183"/>
      <c r="AL2007" s="183"/>
      <c r="AM2007" s="183"/>
      <c r="AN2007" s="183"/>
      <c r="AO2007" s="179"/>
      <c r="AP2007" s="183"/>
      <c r="AQ2007" s="183"/>
      <c r="AR2007" s="179"/>
      <c r="AS2007" s="181"/>
      <c r="AT2007" s="179"/>
      <c r="AU2007" s="179"/>
      <c r="AV2007" s="183"/>
      <c r="AW2007" s="183"/>
      <c r="AX2007" s="179"/>
      <c r="AY2007" s="179"/>
      <c r="AZ2007" s="184"/>
      <c r="BA2007" s="184"/>
      <c r="BB2007" s="184"/>
      <c r="BC2007" s="179"/>
    </row>
    <row r="2008" spans="1:55" ht="14.4" hidden="1">
      <c r="A2008" s="179"/>
      <c r="B2008" s="180"/>
      <c r="C2008" s="181"/>
      <c r="D2008" s="179"/>
      <c r="E2008" s="179"/>
      <c r="F2008" s="182"/>
      <c r="G2008" s="179"/>
      <c r="H2008" s="179"/>
      <c r="I2008" s="179"/>
      <c r="J2008" s="179"/>
      <c r="K2008" s="179"/>
      <c r="L2008" s="179"/>
      <c r="M2008" s="179"/>
      <c r="N2008" s="179"/>
      <c r="O2008" s="179"/>
      <c r="P2008" s="179"/>
      <c r="Q2008" s="179"/>
      <c r="R2008" s="179"/>
      <c r="S2008" s="179"/>
      <c r="T2008" s="179"/>
      <c r="U2008" s="179"/>
      <c r="V2008" s="179"/>
      <c r="W2008" s="179"/>
      <c r="X2008" s="179"/>
      <c r="Y2008" s="179"/>
      <c r="Z2008" s="179"/>
      <c r="AA2008" s="179"/>
      <c r="AB2008" s="181"/>
      <c r="AC2008" s="179"/>
      <c r="AD2008" s="178"/>
      <c r="AE2008" s="178"/>
      <c r="AF2008" s="178"/>
      <c r="AG2008" s="178"/>
      <c r="AH2008" s="178"/>
      <c r="AI2008" s="183"/>
      <c r="AJ2008" s="183"/>
      <c r="AK2008" s="183"/>
      <c r="AL2008" s="183"/>
      <c r="AM2008" s="183"/>
      <c r="AN2008" s="183"/>
      <c r="AO2008" s="179"/>
      <c r="AP2008" s="183"/>
      <c r="AQ2008" s="183"/>
      <c r="AR2008" s="179"/>
      <c r="AS2008" s="181"/>
      <c r="AT2008" s="179"/>
      <c r="AU2008" s="179"/>
      <c r="AV2008" s="183"/>
      <c r="AW2008" s="183"/>
      <c r="AX2008" s="179"/>
      <c r="AY2008" s="179"/>
      <c r="AZ2008" s="184"/>
      <c r="BA2008" s="184"/>
      <c r="BB2008" s="184"/>
      <c r="BC2008" s="179"/>
    </row>
    <row r="2009" spans="1:55" ht="14.4" hidden="1">
      <c r="A2009" s="179"/>
      <c r="B2009" s="180"/>
      <c r="C2009" s="181"/>
      <c r="D2009" s="179"/>
      <c r="E2009" s="179"/>
      <c r="F2009" s="182"/>
      <c r="G2009" s="179"/>
      <c r="H2009" s="179"/>
      <c r="I2009" s="179"/>
      <c r="J2009" s="179"/>
      <c r="K2009" s="179"/>
      <c r="L2009" s="179"/>
      <c r="M2009" s="179"/>
      <c r="N2009" s="179"/>
      <c r="O2009" s="179"/>
      <c r="P2009" s="179"/>
      <c r="Q2009" s="179"/>
      <c r="R2009" s="179"/>
      <c r="S2009" s="179"/>
      <c r="T2009" s="179"/>
      <c r="U2009" s="179"/>
      <c r="V2009" s="179"/>
      <c r="W2009" s="179"/>
      <c r="X2009" s="179"/>
      <c r="Y2009" s="179"/>
      <c r="Z2009" s="179"/>
      <c r="AA2009" s="179"/>
      <c r="AB2009" s="181"/>
      <c r="AC2009" s="179"/>
      <c r="AD2009" s="178"/>
      <c r="AE2009" s="178"/>
      <c r="AF2009" s="178"/>
      <c r="AG2009" s="178"/>
      <c r="AH2009" s="178"/>
      <c r="AI2009" s="183"/>
      <c r="AJ2009" s="183"/>
      <c r="AK2009" s="183"/>
      <c r="AL2009" s="183"/>
      <c r="AM2009" s="183"/>
      <c r="AN2009" s="183"/>
      <c r="AO2009" s="179"/>
      <c r="AP2009" s="183"/>
      <c r="AQ2009" s="183"/>
      <c r="AR2009" s="179"/>
      <c r="AS2009" s="181"/>
      <c r="AT2009" s="179"/>
      <c r="AU2009" s="179"/>
      <c r="AV2009" s="183"/>
      <c r="AW2009" s="183"/>
      <c r="AX2009" s="179"/>
      <c r="AY2009" s="179"/>
      <c r="AZ2009" s="184"/>
      <c r="BA2009" s="184"/>
      <c r="BB2009" s="184"/>
      <c r="BC2009" s="179"/>
    </row>
    <row r="2010" spans="1:55" ht="14.4" hidden="1">
      <c r="A2010" s="179"/>
      <c r="B2010" s="180"/>
      <c r="C2010" s="181"/>
      <c r="D2010" s="179"/>
      <c r="E2010" s="179"/>
      <c r="F2010" s="182"/>
      <c r="G2010" s="179"/>
      <c r="H2010" s="179"/>
      <c r="I2010" s="179"/>
      <c r="J2010" s="179"/>
      <c r="K2010" s="179"/>
      <c r="L2010" s="179"/>
      <c r="M2010" s="179"/>
      <c r="N2010" s="179"/>
      <c r="O2010" s="179"/>
      <c r="P2010" s="179"/>
      <c r="Q2010" s="179"/>
      <c r="R2010" s="179"/>
      <c r="S2010" s="179"/>
      <c r="T2010" s="179"/>
      <c r="U2010" s="179"/>
      <c r="V2010" s="179"/>
      <c r="W2010" s="179"/>
      <c r="X2010" s="179"/>
      <c r="Y2010" s="179"/>
      <c r="Z2010" s="179"/>
      <c r="AA2010" s="179"/>
      <c r="AB2010" s="181"/>
      <c r="AC2010" s="179"/>
      <c r="AD2010" s="178"/>
      <c r="AE2010" s="178"/>
      <c r="AF2010" s="178"/>
      <c r="AG2010" s="178"/>
      <c r="AH2010" s="178"/>
      <c r="AI2010" s="183"/>
      <c r="AJ2010" s="183"/>
      <c r="AK2010" s="183"/>
      <c r="AL2010" s="183"/>
      <c r="AM2010" s="183"/>
      <c r="AN2010" s="183"/>
      <c r="AO2010" s="179"/>
      <c r="AP2010" s="183"/>
      <c r="AQ2010" s="183"/>
      <c r="AR2010" s="179"/>
      <c r="AS2010" s="181"/>
      <c r="AT2010" s="179"/>
      <c r="AU2010" s="179"/>
      <c r="AV2010" s="183"/>
      <c r="AW2010" s="183"/>
      <c r="AX2010" s="179"/>
      <c r="AY2010" s="179"/>
      <c r="AZ2010" s="184"/>
      <c r="BA2010" s="184"/>
      <c r="BB2010" s="184"/>
      <c r="BC2010" s="179"/>
    </row>
    <row r="2011" spans="1:55" ht="14.4" hidden="1">
      <c r="A2011" s="179"/>
      <c r="B2011" s="180"/>
      <c r="C2011" s="181"/>
      <c r="D2011" s="179"/>
      <c r="E2011" s="179"/>
      <c r="F2011" s="182"/>
      <c r="G2011" s="179"/>
      <c r="H2011" s="179"/>
      <c r="I2011" s="179"/>
      <c r="J2011" s="179"/>
      <c r="K2011" s="179"/>
      <c r="L2011" s="179"/>
      <c r="M2011" s="179"/>
      <c r="N2011" s="179"/>
      <c r="O2011" s="179"/>
      <c r="P2011" s="179"/>
      <c r="Q2011" s="179"/>
      <c r="R2011" s="179"/>
      <c r="S2011" s="179"/>
      <c r="T2011" s="179"/>
      <c r="U2011" s="179"/>
      <c r="V2011" s="179"/>
      <c r="W2011" s="179"/>
      <c r="X2011" s="179"/>
      <c r="Y2011" s="179"/>
      <c r="Z2011" s="179"/>
      <c r="AA2011" s="179"/>
      <c r="AB2011" s="181"/>
      <c r="AC2011" s="179"/>
      <c r="AD2011" s="178"/>
      <c r="AE2011" s="178"/>
      <c r="AF2011" s="178"/>
      <c r="AG2011" s="178"/>
      <c r="AH2011" s="178"/>
      <c r="AI2011" s="183"/>
      <c r="AJ2011" s="183"/>
      <c r="AK2011" s="183"/>
      <c r="AL2011" s="183"/>
      <c r="AM2011" s="183"/>
      <c r="AN2011" s="183"/>
      <c r="AO2011" s="179"/>
      <c r="AP2011" s="183"/>
      <c r="AQ2011" s="183"/>
      <c r="AR2011" s="179"/>
      <c r="AS2011" s="181"/>
      <c r="AT2011" s="179"/>
      <c r="AU2011" s="179"/>
      <c r="AV2011" s="183"/>
      <c r="AW2011" s="183"/>
      <c r="AX2011" s="179"/>
      <c r="AY2011" s="179"/>
      <c r="AZ2011" s="184"/>
      <c r="BA2011" s="184"/>
      <c r="BB2011" s="184"/>
      <c r="BC2011" s="179"/>
    </row>
    <row r="2012" spans="1:55" ht="14.4" hidden="1">
      <c r="A2012" s="179"/>
      <c r="B2012" s="180"/>
      <c r="C2012" s="181"/>
      <c r="D2012" s="179"/>
      <c r="E2012" s="179"/>
      <c r="F2012" s="182"/>
      <c r="G2012" s="179"/>
      <c r="H2012" s="179"/>
      <c r="I2012" s="179"/>
      <c r="J2012" s="179"/>
      <c r="K2012" s="179"/>
      <c r="L2012" s="179"/>
      <c r="M2012" s="179"/>
      <c r="N2012" s="179"/>
      <c r="O2012" s="179"/>
      <c r="P2012" s="179"/>
      <c r="Q2012" s="179"/>
      <c r="R2012" s="179"/>
      <c r="S2012" s="179"/>
      <c r="T2012" s="179"/>
      <c r="U2012" s="179"/>
      <c r="V2012" s="179"/>
      <c r="W2012" s="179"/>
      <c r="X2012" s="179"/>
      <c r="Y2012" s="179"/>
      <c r="Z2012" s="179"/>
      <c r="AA2012" s="179"/>
      <c r="AB2012" s="181"/>
      <c r="AC2012" s="179"/>
      <c r="AD2012" s="178"/>
      <c r="AE2012" s="178"/>
      <c r="AF2012" s="178"/>
      <c r="AG2012" s="178"/>
      <c r="AH2012" s="178"/>
      <c r="AI2012" s="183"/>
      <c r="AJ2012" s="183"/>
      <c r="AK2012" s="183"/>
      <c r="AL2012" s="183"/>
      <c r="AM2012" s="183"/>
      <c r="AN2012" s="183"/>
      <c r="AO2012" s="179"/>
      <c r="AP2012" s="183"/>
      <c r="AQ2012" s="183"/>
      <c r="AR2012" s="179"/>
      <c r="AS2012" s="181"/>
      <c r="AT2012" s="179"/>
      <c r="AU2012" s="179"/>
      <c r="AV2012" s="183"/>
      <c r="AW2012" s="183"/>
      <c r="AX2012" s="179"/>
      <c r="AY2012" s="179"/>
      <c r="AZ2012" s="184"/>
      <c r="BA2012" s="184"/>
      <c r="BB2012" s="184"/>
      <c r="BC2012" s="179"/>
    </row>
    <row r="2013" spans="1:55" ht="14.4" hidden="1">
      <c r="A2013" s="179"/>
      <c r="B2013" s="180"/>
      <c r="C2013" s="181"/>
      <c r="D2013" s="179"/>
      <c r="E2013" s="179"/>
      <c r="F2013" s="182"/>
      <c r="G2013" s="179"/>
      <c r="H2013" s="179"/>
      <c r="I2013" s="179"/>
      <c r="J2013" s="179"/>
      <c r="K2013" s="179"/>
      <c r="L2013" s="179"/>
      <c r="M2013" s="179"/>
      <c r="N2013" s="179"/>
      <c r="O2013" s="179"/>
      <c r="P2013" s="179"/>
      <c r="Q2013" s="179"/>
      <c r="R2013" s="179"/>
      <c r="S2013" s="179"/>
      <c r="T2013" s="179"/>
      <c r="U2013" s="179"/>
      <c r="V2013" s="179"/>
      <c r="W2013" s="179"/>
      <c r="X2013" s="179"/>
      <c r="Y2013" s="179"/>
      <c r="Z2013" s="179"/>
      <c r="AA2013" s="179"/>
      <c r="AB2013" s="181"/>
      <c r="AC2013" s="179"/>
      <c r="AD2013" s="178"/>
      <c r="AE2013" s="178"/>
      <c r="AF2013" s="178"/>
      <c r="AG2013" s="178"/>
      <c r="AH2013" s="178"/>
      <c r="AI2013" s="183"/>
      <c r="AJ2013" s="183"/>
      <c r="AK2013" s="183"/>
      <c r="AL2013" s="183"/>
      <c r="AM2013" s="183"/>
      <c r="AN2013" s="183"/>
      <c r="AO2013" s="179"/>
      <c r="AP2013" s="183"/>
      <c r="AQ2013" s="183"/>
      <c r="AR2013" s="179"/>
      <c r="AS2013" s="181"/>
      <c r="AT2013" s="179"/>
      <c r="AU2013" s="179"/>
      <c r="AV2013" s="183"/>
      <c r="AW2013" s="183"/>
      <c r="AX2013" s="179"/>
      <c r="AY2013" s="179"/>
      <c r="AZ2013" s="184"/>
      <c r="BA2013" s="184"/>
      <c r="BB2013" s="184"/>
      <c r="BC2013" s="179"/>
    </row>
    <row r="2014" spans="1:55" ht="14.4" hidden="1">
      <c r="A2014" s="179"/>
      <c r="B2014" s="180"/>
      <c r="C2014" s="181"/>
      <c r="D2014" s="179"/>
      <c r="E2014" s="179"/>
      <c r="F2014" s="182"/>
      <c r="G2014" s="179"/>
      <c r="H2014" s="179"/>
      <c r="I2014" s="179"/>
      <c r="J2014" s="179"/>
      <c r="K2014" s="179"/>
      <c r="L2014" s="179"/>
      <c r="M2014" s="179"/>
      <c r="N2014" s="179"/>
      <c r="O2014" s="179"/>
      <c r="P2014" s="179"/>
      <c r="Q2014" s="179"/>
      <c r="R2014" s="179"/>
      <c r="S2014" s="179"/>
      <c r="T2014" s="179"/>
      <c r="U2014" s="179"/>
      <c r="V2014" s="179"/>
      <c r="W2014" s="179"/>
      <c r="X2014" s="179"/>
      <c r="Y2014" s="179"/>
      <c r="Z2014" s="179"/>
      <c r="AA2014" s="179"/>
      <c r="AB2014" s="181"/>
      <c r="AC2014" s="179"/>
      <c r="AD2014" s="178"/>
      <c r="AE2014" s="178"/>
      <c r="AF2014" s="178"/>
      <c r="AG2014" s="178"/>
      <c r="AH2014" s="178"/>
      <c r="AI2014" s="183"/>
      <c r="AJ2014" s="183"/>
      <c r="AK2014" s="183"/>
      <c r="AL2014" s="183"/>
      <c r="AM2014" s="183"/>
      <c r="AN2014" s="183"/>
      <c r="AO2014" s="179"/>
      <c r="AP2014" s="183"/>
      <c r="AQ2014" s="183"/>
      <c r="AR2014" s="179"/>
      <c r="AS2014" s="181"/>
      <c r="AT2014" s="179"/>
      <c r="AU2014" s="179"/>
      <c r="AV2014" s="183"/>
      <c r="AW2014" s="183"/>
      <c r="AX2014" s="179"/>
      <c r="AY2014" s="179"/>
      <c r="AZ2014" s="184"/>
      <c r="BA2014" s="184"/>
      <c r="BB2014" s="184"/>
      <c r="BC2014" s="179"/>
    </row>
    <row r="2015" spans="1:55" ht="14.4" hidden="1">
      <c r="A2015" s="179"/>
      <c r="B2015" s="180"/>
      <c r="C2015" s="181"/>
      <c r="D2015" s="179"/>
      <c r="E2015" s="179"/>
      <c r="F2015" s="182"/>
      <c r="G2015" s="179"/>
      <c r="H2015" s="179"/>
      <c r="I2015" s="179"/>
      <c r="J2015" s="179"/>
      <c r="K2015" s="179"/>
      <c r="L2015" s="179"/>
      <c r="M2015" s="179"/>
      <c r="N2015" s="179"/>
      <c r="O2015" s="179"/>
      <c r="P2015" s="179"/>
      <c r="Q2015" s="179"/>
      <c r="R2015" s="179"/>
      <c r="S2015" s="179"/>
      <c r="T2015" s="179"/>
      <c r="U2015" s="179"/>
      <c r="V2015" s="179"/>
      <c r="W2015" s="179"/>
      <c r="X2015" s="179"/>
      <c r="Y2015" s="179"/>
      <c r="Z2015" s="179"/>
      <c r="AA2015" s="179"/>
      <c r="AB2015" s="181"/>
      <c r="AC2015" s="179"/>
      <c r="AD2015" s="178"/>
      <c r="AE2015" s="178"/>
      <c r="AF2015" s="178"/>
      <c r="AG2015" s="178"/>
      <c r="AH2015" s="178"/>
      <c r="AI2015" s="183"/>
      <c r="AJ2015" s="183"/>
      <c r="AK2015" s="183"/>
      <c r="AL2015" s="183"/>
      <c r="AM2015" s="183"/>
      <c r="AN2015" s="183"/>
      <c r="AO2015" s="179"/>
      <c r="AP2015" s="183"/>
      <c r="AQ2015" s="183"/>
      <c r="AR2015" s="179"/>
      <c r="AS2015" s="181"/>
      <c r="AT2015" s="179"/>
      <c r="AU2015" s="179"/>
      <c r="AV2015" s="183"/>
      <c r="AW2015" s="183"/>
      <c r="AX2015" s="179"/>
      <c r="AY2015" s="179"/>
      <c r="AZ2015" s="184"/>
      <c r="BA2015" s="184"/>
      <c r="BB2015" s="184"/>
      <c r="BC2015" s="179"/>
    </row>
    <row r="2016" spans="1:55" ht="14.4" hidden="1">
      <c r="A2016" s="179"/>
      <c r="B2016" s="180"/>
      <c r="C2016" s="181"/>
      <c r="D2016" s="179"/>
      <c r="E2016" s="179"/>
      <c r="F2016" s="182"/>
      <c r="G2016" s="179"/>
      <c r="H2016" s="179"/>
      <c r="I2016" s="179"/>
      <c r="J2016" s="179"/>
      <c r="K2016" s="179"/>
      <c r="L2016" s="179"/>
      <c r="M2016" s="179"/>
      <c r="N2016" s="179"/>
      <c r="O2016" s="179"/>
      <c r="P2016" s="179"/>
      <c r="Q2016" s="179"/>
      <c r="R2016" s="179"/>
      <c r="S2016" s="179"/>
      <c r="T2016" s="179"/>
      <c r="U2016" s="179"/>
      <c r="V2016" s="179"/>
      <c r="W2016" s="179"/>
      <c r="X2016" s="179"/>
      <c r="Y2016" s="179"/>
      <c r="Z2016" s="179"/>
      <c r="AA2016" s="179"/>
      <c r="AB2016" s="181"/>
      <c r="AC2016" s="179"/>
      <c r="AD2016" s="178"/>
      <c r="AE2016" s="178"/>
      <c r="AF2016" s="178"/>
      <c r="AG2016" s="178"/>
      <c r="AH2016" s="178"/>
      <c r="AI2016" s="183"/>
      <c r="AJ2016" s="183"/>
      <c r="AK2016" s="183"/>
      <c r="AL2016" s="183"/>
      <c r="AM2016" s="183"/>
      <c r="AN2016" s="183"/>
      <c r="AO2016" s="179"/>
      <c r="AP2016" s="183"/>
      <c r="AQ2016" s="183"/>
      <c r="AR2016" s="179"/>
      <c r="AS2016" s="181"/>
      <c r="AT2016" s="179"/>
      <c r="AU2016" s="179"/>
      <c r="AV2016" s="183"/>
      <c r="AW2016" s="183"/>
      <c r="AX2016" s="179"/>
      <c r="AY2016" s="179"/>
      <c r="AZ2016" s="184"/>
      <c r="BA2016" s="184"/>
      <c r="BB2016" s="184"/>
      <c r="BC2016" s="179"/>
    </row>
    <row r="2017" spans="1:55" ht="14.4" hidden="1">
      <c r="A2017" s="179"/>
      <c r="B2017" s="180"/>
      <c r="C2017" s="181"/>
      <c r="D2017" s="179"/>
      <c r="E2017" s="179"/>
      <c r="F2017" s="182"/>
      <c r="G2017" s="179"/>
      <c r="H2017" s="179"/>
      <c r="I2017" s="179"/>
      <c r="J2017" s="179"/>
      <c r="K2017" s="179"/>
      <c r="L2017" s="179"/>
      <c r="M2017" s="179"/>
      <c r="N2017" s="179"/>
      <c r="O2017" s="179"/>
      <c r="P2017" s="179"/>
      <c r="Q2017" s="179"/>
      <c r="R2017" s="179"/>
      <c r="S2017" s="179"/>
      <c r="T2017" s="179"/>
      <c r="U2017" s="179"/>
      <c r="V2017" s="179"/>
      <c r="W2017" s="179"/>
      <c r="X2017" s="179"/>
      <c r="Y2017" s="179"/>
      <c r="Z2017" s="179"/>
      <c r="AA2017" s="179"/>
      <c r="AB2017" s="181"/>
      <c r="AC2017" s="179"/>
      <c r="AD2017" s="178"/>
      <c r="AE2017" s="178"/>
      <c r="AF2017" s="178"/>
      <c r="AG2017" s="178"/>
      <c r="AH2017" s="178"/>
      <c r="AI2017" s="183"/>
      <c r="AJ2017" s="183"/>
      <c r="AK2017" s="183"/>
      <c r="AL2017" s="183"/>
      <c r="AM2017" s="183"/>
      <c r="AN2017" s="183"/>
      <c r="AO2017" s="179"/>
      <c r="AP2017" s="183"/>
      <c r="AQ2017" s="183"/>
      <c r="AR2017" s="179"/>
      <c r="AS2017" s="181"/>
      <c r="AT2017" s="179"/>
      <c r="AU2017" s="179"/>
      <c r="AV2017" s="183"/>
      <c r="AW2017" s="183"/>
      <c r="AX2017" s="179"/>
      <c r="AY2017" s="179"/>
      <c r="AZ2017" s="184"/>
      <c r="BA2017" s="184"/>
      <c r="BB2017" s="184"/>
      <c r="BC2017" s="179"/>
    </row>
    <row r="2018" spans="1:55" ht="14.4" hidden="1">
      <c r="A2018" s="179"/>
      <c r="B2018" s="180"/>
      <c r="C2018" s="181"/>
      <c r="D2018" s="179"/>
      <c r="E2018" s="179"/>
      <c r="F2018" s="182"/>
      <c r="G2018" s="179"/>
      <c r="H2018" s="179"/>
      <c r="I2018" s="179"/>
      <c r="J2018" s="179"/>
      <c r="K2018" s="179"/>
      <c r="L2018" s="179"/>
      <c r="M2018" s="179"/>
      <c r="N2018" s="179"/>
      <c r="O2018" s="179"/>
      <c r="P2018" s="179"/>
      <c r="Q2018" s="179"/>
      <c r="R2018" s="179"/>
      <c r="S2018" s="179"/>
      <c r="T2018" s="179"/>
      <c r="U2018" s="179"/>
      <c r="V2018" s="179"/>
      <c r="W2018" s="179"/>
      <c r="X2018" s="179"/>
      <c r="Y2018" s="179"/>
      <c r="Z2018" s="179"/>
      <c r="AA2018" s="179"/>
      <c r="AB2018" s="181"/>
      <c r="AC2018" s="179"/>
      <c r="AD2018" s="178"/>
      <c r="AE2018" s="178"/>
      <c r="AF2018" s="178"/>
      <c r="AG2018" s="178"/>
      <c r="AH2018" s="178"/>
      <c r="AI2018" s="183"/>
      <c r="AJ2018" s="183"/>
      <c r="AK2018" s="183"/>
      <c r="AL2018" s="183"/>
      <c r="AM2018" s="183"/>
      <c r="AN2018" s="183"/>
      <c r="AO2018" s="179"/>
      <c r="AP2018" s="183"/>
      <c r="AQ2018" s="183"/>
      <c r="AR2018" s="179"/>
      <c r="AS2018" s="181"/>
      <c r="AT2018" s="179"/>
      <c r="AU2018" s="179"/>
      <c r="AV2018" s="183"/>
      <c r="AW2018" s="183"/>
      <c r="AX2018" s="179"/>
      <c r="AY2018" s="179"/>
      <c r="AZ2018" s="184"/>
      <c r="BA2018" s="184"/>
      <c r="BB2018" s="184"/>
      <c r="BC2018" s="179"/>
    </row>
    <row r="2019" spans="1:55" ht="14.4" hidden="1">
      <c r="A2019" s="179"/>
      <c r="B2019" s="180"/>
      <c r="C2019" s="181"/>
      <c r="D2019" s="179"/>
      <c r="E2019" s="179"/>
      <c r="F2019" s="182"/>
      <c r="G2019" s="179"/>
      <c r="H2019" s="179"/>
      <c r="I2019" s="179"/>
      <c r="J2019" s="179"/>
      <c r="K2019" s="179"/>
      <c r="L2019" s="179"/>
      <c r="M2019" s="179"/>
      <c r="N2019" s="179"/>
      <c r="O2019" s="179"/>
      <c r="P2019" s="179"/>
      <c r="Q2019" s="179"/>
      <c r="R2019" s="179"/>
      <c r="S2019" s="179"/>
      <c r="T2019" s="179"/>
      <c r="U2019" s="179"/>
      <c r="V2019" s="179"/>
      <c r="W2019" s="179"/>
      <c r="X2019" s="179"/>
      <c r="Y2019" s="179"/>
      <c r="Z2019" s="179"/>
      <c r="AA2019" s="179"/>
      <c r="AB2019" s="181"/>
      <c r="AC2019" s="179"/>
      <c r="AD2019" s="178"/>
      <c r="AE2019" s="178"/>
      <c r="AF2019" s="178"/>
      <c r="AG2019" s="178"/>
      <c r="AH2019" s="178"/>
      <c r="AI2019" s="183"/>
      <c r="AJ2019" s="183"/>
      <c r="AK2019" s="183"/>
      <c r="AL2019" s="183"/>
      <c r="AM2019" s="183"/>
      <c r="AN2019" s="183"/>
      <c r="AO2019" s="179"/>
      <c r="AP2019" s="183"/>
      <c r="AQ2019" s="183"/>
      <c r="AR2019" s="179"/>
      <c r="AS2019" s="181"/>
      <c r="AT2019" s="179"/>
      <c r="AU2019" s="179"/>
      <c r="AV2019" s="183"/>
      <c r="AW2019" s="183"/>
      <c r="AX2019" s="179"/>
      <c r="AY2019" s="179"/>
      <c r="AZ2019" s="184"/>
      <c r="BA2019" s="184"/>
      <c r="BB2019" s="184"/>
      <c r="BC2019" s="179"/>
    </row>
    <row r="2020" spans="1:55" ht="14.4" hidden="1">
      <c r="A2020" s="179"/>
      <c r="B2020" s="180"/>
      <c r="C2020" s="181"/>
      <c r="D2020" s="179"/>
      <c r="E2020" s="179"/>
      <c r="F2020" s="182"/>
      <c r="G2020" s="179"/>
      <c r="H2020" s="179"/>
      <c r="I2020" s="179"/>
      <c r="J2020" s="179"/>
      <c r="K2020" s="179"/>
      <c r="L2020" s="179"/>
      <c r="M2020" s="179"/>
      <c r="N2020" s="179"/>
      <c r="O2020" s="179"/>
      <c r="P2020" s="179"/>
      <c r="Q2020" s="179"/>
      <c r="R2020" s="179"/>
      <c r="S2020" s="179"/>
      <c r="T2020" s="179"/>
      <c r="U2020" s="179"/>
      <c r="V2020" s="179"/>
      <c r="W2020" s="179"/>
      <c r="X2020" s="179"/>
      <c r="Y2020" s="179"/>
      <c r="Z2020" s="179"/>
      <c r="AA2020" s="179"/>
      <c r="AB2020" s="181"/>
      <c r="AC2020" s="179"/>
      <c r="AD2020" s="178"/>
      <c r="AE2020" s="178"/>
      <c r="AF2020" s="178"/>
      <c r="AG2020" s="178"/>
      <c r="AH2020" s="178"/>
      <c r="AI2020" s="183"/>
      <c r="AJ2020" s="183"/>
      <c r="AK2020" s="183"/>
      <c r="AL2020" s="183"/>
      <c r="AM2020" s="183"/>
      <c r="AN2020" s="183"/>
      <c r="AO2020" s="179"/>
      <c r="AP2020" s="183"/>
      <c r="AQ2020" s="183"/>
      <c r="AR2020" s="179"/>
      <c r="AS2020" s="181"/>
      <c r="AT2020" s="179"/>
      <c r="AU2020" s="179"/>
      <c r="AV2020" s="183"/>
      <c r="AW2020" s="183"/>
      <c r="AX2020" s="179"/>
      <c r="AY2020" s="179"/>
      <c r="AZ2020" s="184"/>
      <c r="BA2020" s="184"/>
      <c r="BB2020" s="184"/>
      <c r="BC2020" s="179"/>
    </row>
    <row r="2021" spans="1:55" ht="14.4" hidden="1">
      <c r="A2021" s="179"/>
      <c r="B2021" s="180"/>
      <c r="C2021" s="181"/>
      <c r="D2021" s="179"/>
      <c r="E2021" s="179"/>
      <c r="F2021" s="182"/>
      <c r="G2021" s="179"/>
      <c r="H2021" s="179"/>
      <c r="I2021" s="179"/>
      <c r="J2021" s="179"/>
      <c r="K2021" s="179"/>
      <c r="L2021" s="179"/>
      <c r="M2021" s="179"/>
      <c r="N2021" s="179"/>
      <c r="O2021" s="179"/>
      <c r="P2021" s="179"/>
      <c r="Q2021" s="179"/>
      <c r="R2021" s="179"/>
      <c r="S2021" s="179"/>
      <c r="T2021" s="179"/>
      <c r="U2021" s="179"/>
      <c r="V2021" s="179"/>
      <c r="W2021" s="179"/>
      <c r="X2021" s="179"/>
      <c r="Y2021" s="179"/>
      <c r="Z2021" s="179"/>
      <c r="AA2021" s="179"/>
      <c r="AB2021" s="181"/>
      <c r="AC2021" s="179"/>
      <c r="AD2021" s="178"/>
      <c r="AE2021" s="178"/>
      <c r="AF2021" s="178"/>
      <c r="AG2021" s="178"/>
      <c r="AH2021" s="178"/>
      <c r="AI2021" s="183"/>
      <c r="AJ2021" s="183"/>
      <c r="AK2021" s="183"/>
      <c r="AL2021" s="183"/>
      <c r="AM2021" s="183"/>
      <c r="AN2021" s="183"/>
      <c r="AO2021" s="179"/>
      <c r="AP2021" s="183"/>
      <c r="AQ2021" s="183"/>
      <c r="AR2021" s="179"/>
      <c r="AS2021" s="181"/>
      <c r="AT2021" s="179"/>
      <c r="AU2021" s="179"/>
      <c r="AV2021" s="183"/>
      <c r="AW2021" s="183"/>
      <c r="AX2021" s="179"/>
      <c r="AY2021" s="179"/>
      <c r="AZ2021" s="184"/>
      <c r="BA2021" s="184"/>
      <c r="BB2021" s="184"/>
      <c r="BC2021" s="179"/>
    </row>
    <row r="2022" spans="1:55" ht="14.4" hidden="1">
      <c r="A2022" s="179"/>
      <c r="B2022" s="180"/>
      <c r="C2022" s="181"/>
      <c r="D2022" s="179"/>
      <c r="E2022" s="179"/>
      <c r="F2022" s="182"/>
      <c r="G2022" s="179"/>
      <c r="H2022" s="179"/>
      <c r="I2022" s="179"/>
      <c r="J2022" s="179"/>
      <c r="K2022" s="179"/>
      <c r="L2022" s="179"/>
      <c r="M2022" s="179"/>
      <c r="N2022" s="179"/>
      <c r="O2022" s="179"/>
      <c r="P2022" s="179"/>
      <c r="Q2022" s="179"/>
      <c r="R2022" s="179"/>
      <c r="S2022" s="179"/>
      <c r="T2022" s="179"/>
      <c r="U2022" s="179"/>
      <c r="V2022" s="179"/>
      <c r="W2022" s="179"/>
      <c r="X2022" s="179"/>
      <c r="Y2022" s="179"/>
      <c r="Z2022" s="179"/>
      <c r="AA2022" s="179"/>
      <c r="AB2022" s="181"/>
      <c r="AC2022" s="179"/>
      <c r="AD2022" s="178"/>
      <c r="AE2022" s="178"/>
      <c r="AF2022" s="178"/>
      <c r="AG2022" s="178"/>
      <c r="AH2022" s="178"/>
      <c r="AI2022" s="183"/>
      <c r="AJ2022" s="183"/>
      <c r="AK2022" s="183"/>
      <c r="AL2022" s="183"/>
      <c r="AM2022" s="183"/>
      <c r="AN2022" s="183"/>
      <c r="AO2022" s="179"/>
      <c r="AP2022" s="183"/>
      <c r="AQ2022" s="183"/>
      <c r="AR2022" s="179"/>
      <c r="AS2022" s="181"/>
      <c r="AT2022" s="179"/>
      <c r="AU2022" s="179"/>
      <c r="AV2022" s="183"/>
      <c r="AW2022" s="183"/>
      <c r="AX2022" s="179"/>
      <c r="AY2022" s="179"/>
      <c r="AZ2022" s="184"/>
      <c r="BA2022" s="184"/>
      <c r="BB2022" s="184"/>
      <c r="BC2022" s="179"/>
    </row>
    <row r="2023" spans="1:55" ht="14.4" hidden="1">
      <c r="A2023" s="179"/>
      <c r="B2023" s="180"/>
      <c r="C2023" s="181"/>
      <c r="D2023" s="179"/>
      <c r="E2023" s="179"/>
      <c r="F2023" s="182"/>
      <c r="G2023" s="179"/>
      <c r="H2023" s="179"/>
      <c r="I2023" s="179"/>
      <c r="J2023" s="179"/>
      <c r="K2023" s="179"/>
      <c r="L2023" s="179"/>
      <c r="M2023" s="179"/>
      <c r="N2023" s="179"/>
      <c r="O2023" s="179"/>
      <c r="P2023" s="179"/>
      <c r="Q2023" s="179"/>
      <c r="R2023" s="179"/>
      <c r="S2023" s="179"/>
      <c r="T2023" s="179"/>
      <c r="U2023" s="179"/>
      <c r="V2023" s="179"/>
      <c r="W2023" s="179"/>
      <c r="X2023" s="179"/>
      <c r="Y2023" s="179"/>
      <c r="Z2023" s="179"/>
      <c r="AA2023" s="179"/>
      <c r="AB2023" s="181"/>
      <c r="AC2023" s="179"/>
      <c r="AD2023" s="178"/>
      <c r="AE2023" s="178"/>
      <c r="AF2023" s="178"/>
      <c r="AG2023" s="178"/>
      <c r="AH2023" s="178"/>
      <c r="AI2023" s="183"/>
      <c r="AJ2023" s="183"/>
      <c r="AK2023" s="183"/>
      <c r="AL2023" s="183"/>
      <c r="AM2023" s="183"/>
      <c r="AN2023" s="183"/>
      <c r="AO2023" s="179"/>
      <c r="AP2023" s="183"/>
      <c r="AQ2023" s="183"/>
      <c r="AR2023" s="179"/>
      <c r="AS2023" s="181"/>
      <c r="AT2023" s="179"/>
      <c r="AU2023" s="179"/>
      <c r="AV2023" s="183"/>
      <c r="AW2023" s="183"/>
      <c r="AX2023" s="179"/>
      <c r="AY2023" s="179"/>
      <c r="AZ2023" s="184"/>
      <c r="BA2023" s="184"/>
      <c r="BB2023" s="184"/>
      <c r="BC2023" s="179"/>
    </row>
    <row r="2024" spans="1:55" ht="14.4" hidden="1">
      <c r="A2024" s="179"/>
      <c r="B2024" s="180"/>
      <c r="C2024" s="181"/>
      <c r="D2024" s="179"/>
      <c r="E2024" s="179"/>
      <c r="F2024" s="182"/>
      <c r="G2024" s="179"/>
      <c r="H2024" s="179"/>
      <c r="I2024" s="179"/>
      <c r="J2024" s="179"/>
      <c r="K2024" s="179"/>
      <c r="L2024" s="179"/>
      <c r="M2024" s="179"/>
      <c r="N2024" s="179"/>
      <c r="O2024" s="179"/>
      <c r="P2024" s="179"/>
      <c r="Q2024" s="179"/>
      <c r="R2024" s="179"/>
      <c r="S2024" s="179"/>
      <c r="T2024" s="179"/>
      <c r="U2024" s="179"/>
      <c r="V2024" s="179"/>
      <c r="W2024" s="179"/>
      <c r="X2024" s="179"/>
      <c r="Y2024" s="179"/>
      <c r="Z2024" s="179"/>
      <c r="AA2024" s="179"/>
      <c r="AB2024" s="181"/>
      <c r="AC2024" s="179"/>
      <c r="AD2024" s="178"/>
      <c r="AE2024" s="178"/>
      <c r="AF2024" s="178"/>
      <c r="AG2024" s="178"/>
      <c r="AH2024" s="178"/>
      <c r="AI2024" s="183"/>
      <c r="AJ2024" s="183"/>
      <c r="AK2024" s="183"/>
      <c r="AL2024" s="183"/>
      <c r="AM2024" s="183"/>
      <c r="AN2024" s="183"/>
      <c r="AO2024" s="179"/>
      <c r="AP2024" s="183"/>
      <c r="AQ2024" s="183"/>
      <c r="AR2024" s="179"/>
      <c r="AS2024" s="181"/>
      <c r="AT2024" s="179"/>
      <c r="AU2024" s="179"/>
      <c r="AV2024" s="183"/>
      <c r="AW2024" s="183"/>
      <c r="AX2024" s="179"/>
      <c r="AY2024" s="179"/>
      <c r="AZ2024" s="184"/>
      <c r="BA2024" s="184"/>
      <c r="BB2024" s="184"/>
      <c r="BC2024" s="179"/>
    </row>
    <row r="2025" spans="1:55" ht="14.4" hidden="1">
      <c r="A2025" s="179"/>
      <c r="B2025" s="180"/>
      <c r="C2025" s="181"/>
      <c r="D2025" s="179"/>
      <c r="E2025" s="179"/>
      <c r="F2025" s="182"/>
      <c r="G2025" s="179"/>
      <c r="H2025" s="179"/>
      <c r="I2025" s="179"/>
      <c r="J2025" s="179"/>
      <c r="K2025" s="179"/>
      <c r="L2025" s="179"/>
      <c r="M2025" s="179"/>
      <c r="N2025" s="179"/>
      <c r="O2025" s="179"/>
      <c r="P2025" s="179"/>
      <c r="Q2025" s="179"/>
      <c r="R2025" s="179"/>
      <c r="S2025" s="179"/>
      <c r="T2025" s="179"/>
      <c r="U2025" s="179"/>
      <c r="V2025" s="179"/>
      <c r="W2025" s="179"/>
      <c r="X2025" s="179"/>
      <c r="Y2025" s="179"/>
      <c r="Z2025" s="179"/>
      <c r="AA2025" s="179"/>
      <c r="AB2025" s="181"/>
      <c r="AC2025" s="179"/>
      <c r="AD2025" s="178"/>
      <c r="AE2025" s="178"/>
      <c r="AF2025" s="178"/>
      <c r="AG2025" s="178"/>
      <c r="AH2025" s="178"/>
      <c r="AI2025" s="183"/>
      <c r="AJ2025" s="183"/>
      <c r="AK2025" s="183"/>
      <c r="AL2025" s="183"/>
      <c r="AM2025" s="183"/>
      <c r="AN2025" s="183"/>
      <c r="AO2025" s="179"/>
      <c r="AP2025" s="183"/>
      <c r="AQ2025" s="183"/>
      <c r="AR2025" s="179"/>
      <c r="AS2025" s="181"/>
      <c r="AT2025" s="179"/>
      <c r="AU2025" s="179"/>
      <c r="AV2025" s="183"/>
      <c r="AW2025" s="183"/>
      <c r="AX2025" s="179"/>
      <c r="AY2025" s="179"/>
      <c r="AZ2025" s="184"/>
      <c r="BA2025" s="184"/>
      <c r="BB2025" s="184"/>
      <c r="BC2025" s="179"/>
    </row>
    <row r="2026" spans="1:55" ht="14.4" hidden="1">
      <c r="A2026" s="179"/>
      <c r="B2026" s="180"/>
      <c r="C2026" s="181"/>
      <c r="D2026" s="179"/>
      <c r="E2026" s="179"/>
      <c r="F2026" s="182"/>
      <c r="G2026" s="179"/>
      <c r="H2026" s="179"/>
      <c r="I2026" s="179"/>
      <c r="J2026" s="179"/>
      <c r="K2026" s="179"/>
      <c r="L2026" s="179"/>
      <c r="M2026" s="179"/>
      <c r="N2026" s="179"/>
      <c r="O2026" s="179"/>
      <c r="P2026" s="179"/>
      <c r="Q2026" s="179"/>
      <c r="R2026" s="179"/>
      <c r="S2026" s="179"/>
      <c r="T2026" s="179"/>
      <c r="U2026" s="179"/>
      <c r="V2026" s="179"/>
      <c r="W2026" s="179"/>
      <c r="X2026" s="179"/>
      <c r="Y2026" s="179"/>
      <c r="Z2026" s="179"/>
      <c r="AA2026" s="179"/>
      <c r="AB2026" s="181"/>
      <c r="AC2026" s="179"/>
      <c r="AD2026" s="178"/>
      <c r="AE2026" s="178"/>
      <c r="AF2026" s="178"/>
      <c r="AG2026" s="178"/>
      <c r="AH2026" s="178"/>
      <c r="AI2026" s="183"/>
      <c r="AJ2026" s="183"/>
      <c r="AK2026" s="183"/>
      <c r="AL2026" s="183"/>
      <c r="AM2026" s="183"/>
      <c r="AN2026" s="183"/>
      <c r="AO2026" s="179"/>
      <c r="AP2026" s="183"/>
      <c r="AQ2026" s="183"/>
      <c r="AR2026" s="179"/>
      <c r="AS2026" s="181"/>
      <c r="AT2026" s="179"/>
      <c r="AU2026" s="179"/>
      <c r="AV2026" s="183"/>
      <c r="AW2026" s="183"/>
      <c r="AX2026" s="179"/>
      <c r="AY2026" s="179"/>
      <c r="AZ2026" s="184"/>
      <c r="BA2026" s="184"/>
      <c r="BB2026" s="184"/>
      <c r="BC2026" s="179"/>
    </row>
    <row r="2027" spans="1:55" ht="14.4" hidden="1">
      <c r="A2027" s="179"/>
      <c r="B2027" s="180"/>
      <c r="C2027" s="181"/>
      <c r="D2027" s="179"/>
      <c r="E2027" s="179"/>
      <c r="F2027" s="182"/>
      <c r="G2027" s="179"/>
      <c r="H2027" s="179"/>
      <c r="I2027" s="179"/>
      <c r="J2027" s="179"/>
      <c r="K2027" s="179"/>
      <c r="L2027" s="179"/>
      <c r="M2027" s="179"/>
      <c r="N2027" s="179"/>
      <c r="O2027" s="179"/>
      <c r="P2027" s="179"/>
      <c r="Q2027" s="179"/>
      <c r="R2027" s="179"/>
      <c r="S2027" s="179"/>
      <c r="T2027" s="179"/>
      <c r="U2027" s="179"/>
      <c r="V2027" s="179"/>
      <c r="W2027" s="179"/>
      <c r="X2027" s="179"/>
      <c r="Y2027" s="179"/>
      <c r="Z2027" s="179"/>
      <c r="AA2027" s="179"/>
      <c r="AB2027" s="181"/>
      <c r="AC2027" s="179"/>
      <c r="AD2027" s="178"/>
      <c r="AE2027" s="178"/>
      <c r="AF2027" s="178"/>
      <c r="AG2027" s="178"/>
      <c r="AH2027" s="178"/>
      <c r="AI2027" s="183"/>
      <c r="AJ2027" s="183"/>
      <c r="AK2027" s="183"/>
      <c r="AL2027" s="183"/>
      <c r="AM2027" s="183"/>
      <c r="AN2027" s="183"/>
      <c r="AO2027" s="179"/>
      <c r="AP2027" s="183"/>
      <c r="AQ2027" s="183"/>
      <c r="AR2027" s="179"/>
      <c r="AS2027" s="181"/>
      <c r="AT2027" s="179"/>
      <c r="AU2027" s="179"/>
      <c r="AV2027" s="183"/>
      <c r="AW2027" s="183"/>
      <c r="AX2027" s="179"/>
      <c r="AY2027" s="179"/>
      <c r="AZ2027" s="184"/>
      <c r="BA2027" s="184"/>
      <c r="BB2027" s="184"/>
      <c r="BC2027" s="179"/>
    </row>
    <row r="2028" spans="1:55" ht="14.4" hidden="1">
      <c r="A2028" s="179"/>
      <c r="B2028" s="180"/>
      <c r="C2028" s="181"/>
      <c r="D2028" s="179"/>
      <c r="E2028" s="179"/>
      <c r="F2028" s="182"/>
      <c r="G2028" s="179"/>
      <c r="H2028" s="179"/>
      <c r="I2028" s="179"/>
      <c r="J2028" s="179"/>
      <c r="K2028" s="179"/>
      <c r="L2028" s="179"/>
      <c r="M2028" s="179"/>
      <c r="N2028" s="179"/>
      <c r="O2028" s="179"/>
      <c r="P2028" s="179"/>
      <c r="Q2028" s="179"/>
      <c r="R2028" s="179"/>
      <c r="S2028" s="179"/>
      <c r="T2028" s="179"/>
      <c r="U2028" s="179"/>
      <c r="V2028" s="179"/>
      <c r="W2028" s="179"/>
      <c r="X2028" s="179"/>
      <c r="Y2028" s="179"/>
      <c r="Z2028" s="179"/>
      <c r="AA2028" s="179"/>
      <c r="AB2028" s="181"/>
      <c r="AC2028" s="179"/>
      <c r="AD2028" s="178"/>
      <c r="AE2028" s="178"/>
      <c r="AF2028" s="178"/>
      <c r="AG2028" s="178"/>
      <c r="AH2028" s="178"/>
      <c r="AI2028" s="183"/>
      <c r="AJ2028" s="183"/>
      <c r="AK2028" s="183"/>
      <c r="AL2028" s="183"/>
      <c r="AM2028" s="183"/>
      <c r="AN2028" s="183"/>
      <c r="AO2028" s="179"/>
      <c r="AP2028" s="183"/>
      <c r="AQ2028" s="183"/>
      <c r="AR2028" s="179"/>
      <c r="AS2028" s="181"/>
      <c r="AT2028" s="179"/>
      <c r="AU2028" s="179"/>
      <c r="AV2028" s="183"/>
      <c r="AW2028" s="183"/>
      <c r="AX2028" s="179"/>
      <c r="AY2028" s="179"/>
      <c r="AZ2028" s="184"/>
      <c r="BA2028" s="184"/>
      <c r="BB2028" s="184"/>
      <c r="BC2028" s="179"/>
    </row>
    <row r="2029" spans="1:55" ht="14.4" hidden="1">
      <c r="A2029" s="179"/>
      <c r="B2029" s="180"/>
      <c r="C2029" s="181"/>
      <c r="D2029" s="179"/>
      <c r="E2029" s="179"/>
      <c r="F2029" s="182"/>
      <c r="G2029" s="179"/>
      <c r="H2029" s="179"/>
      <c r="I2029" s="179"/>
      <c r="J2029" s="179"/>
      <c r="K2029" s="179"/>
      <c r="L2029" s="179"/>
      <c r="M2029" s="179"/>
      <c r="N2029" s="179"/>
      <c r="O2029" s="179"/>
      <c r="P2029" s="179"/>
      <c r="Q2029" s="179"/>
      <c r="R2029" s="179"/>
      <c r="S2029" s="179"/>
      <c r="T2029" s="179"/>
      <c r="U2029" s="179"/>
      <c r="V2029" s="179"/>
      <c r="W2029" s="179"/>
      <c r="X2029" s="179"/>
      <c r="Y2029" s="179"/>
      <c r="Z2029" s="179"/>
      <c r="AA2029" s="179"/>
      <c r="AB2029" s="181"/>
      <c r="AC2029" s="179"/>
      <c r="AD2029" s="178"/>
      <c r="AE2029" s="178"/>
      <c r="AF2029" s="178"/>
      <c r="AG2029" s="178"/>
      <c r="AH2029" s="178"/>
      <c r="AI2029" s="183"/>
      <c r="AJ2029" s="183"/>
      <c r="AK2029" s="183"/>
      <c r="AL2029" s="183"/>
      <c r="AM2029" s="183"/>
      <c r="AN2029" s="183"/>
      <c r="AO2029" s="179"/>
      <c r="AP2029" s="183"/>
      <c r="AQ2029" s="183"/>
      <c r="AR2029" s="179"/>
      <c r="AS2029" s="181"/>
      <c r="AT2029" s="179"/>
      <c r="AU2029" s="179"/>
      <c r="AV2029" s="183"/>
      <c r="AW2029" s="183"/>
      <c r="AX2029" s="179"/>
      <c r="AY2029" s="179"/>
      <c r="AZ2029" s="184"/>
      <c r="BA2029" s="184"/>
      <c r="BB2029" s="184"/>
      <c r="BC2029" s="179"/>
    </row>
    <row r="2030" spans="1:55" ht="14.4" hidden="1">
      <c r="A2030" s="179"/>
      <c r="B2030" s="180"/>
      <c r="C2030" s="181"/>
      <c r="D2030" s="179"/>
      <c r="E2030" s="179"/>
      <c r="F2030" s="182"/>
      <c r="G2030" s="179"/>
      <c r="H2030" s="179"/>
      <c r="I2030" s="179"/>
      <c r="J2030" s="179"/>
      <c r="K2030" s="179"/>
      <c r="L2030" s="179"/>
      <c r="M2030" s="179"/>
      <c r="N2030" s="179"/>
      <c r="O2030" s="179"/>
      <c r="P2030" s="179"/>
      <c r="Q2030" s="179"/>
      <c r="R2030" s="179"/>
      <c r="S2030" s="179"/>
      <c r="T2030" s="179"/>
      <c r="U2030" s="179"/>
      <c r="V2030" s="179"/>
      <c r="W2030" s="179"/>
      <c r="X2030" s="179"/>
      <c r="Y2030" s="179"/>
      <c r="Z2030" s="179"/>
      <c r="AA2030" s="179"/>
      <c r="AB2030" s="181"/>
      <c r="AC2030" s="179"/>
      <c r="AD2030" s="178"/>
      <c r="AE2030" s="178"/>
      <c r="AF2030" s="178"/>
      <c r="AG2030" s="178"/>
      <c r="AH2030" s="178"/>
      <c r="AI2030" s="183"/>
      <c r="AJ2030" s="183"/>
      <c r="AK2030" s="183"/>
      <c r="AL2030" s="183"/>
      <c r="AM2030" s="183"/>
      <c r="AN2030" s="183"/>
      <c r="AO2030" s="179"/>
      <c r="AP2030" s="183"/>
      <c r="AQ2030" s="183"/>
      <c r="AR2030" s="179"/>
      <c r="AS2030" s="181"/>
      <c r="AT2030" s="179"/>
      <c r="AU2030" s="179"/>
      <c r="AV2030" s="183"/>
      <c r="AW2030" s="183"/>
      <c r="AX2030" s="179"/>
      <c r="AY2030" s="179"/>
      <c r="AZ2030" s="184"/>
      <c r="BA2030" s="184"/>
      <c r="BB2030" s="184"/>
      <c r="BC2030" s="179"/>
    </row>
    <row r="2031" spans="1:55" ht="14.4" hidden="1">
      <c r="A2031" s="179"/>
      <c r="B2031" s="180"/>
      <c r="C2031" s="181"/>
      <c r="D2031" s="179"/>
      <c r="E2031" s="179"/>
      <c r="F2031" s="182"/>
      <c r="G2031" s="179"/>
      <c r="H2031" s="179"/>
      <c r="I2031" s="179"/>
      <c r="J2031" s="179"/>
      <c r="K2031" s="179"/>
      <c r="L2031" s="179"/>
      <c r="M2031" s="179"/>
      <c r="N2031" s="179"/>
      <c r="O2031" s="179"/>
      <c r="P2031" s="179"/>
      <c r="Q2031" s="179"/>
      <c r="R2031" s="179"/>
      <c r="S2031" s="179"/>
      <c r="T2031" s="179"/>
      <c r="U2031" s="179"/>
      <c r="V2031" s="179"/>
      <c r="W2031" s="179"/>
      <c r="X2031" s="179"/>
      <c r="Y2031" s="179"/>
      <c r="Z2031" s="179"/>
      <c r="AA2031" s="179"/>
      <c r="AB2031" s="181"/>
      <c r="AC2031" s="179"/>
      <c r="AD2031" s="178"/>
      <c r="AE2031" s="178"/>
      <c r="AF2031" s="178"/>
      <c r="AG2031" s="178"/>
      <c r="AH2031" s="178"/>
      <c r="AI2031" s="183"/>
      <c r="AJ2031" s="183"/>
      <c r="AK2031" s="183"/>
      <c r="AL2031" s="183"/>
      <c r="AM2031" s="183"/>
      <c r="AN2031" s="183"/>
      <c r="AO2031" s="179"/>
      <c r="AP2031" s="183"/>
      <c r="AQ2031" s="183"/>
      <c r="AR2031" s="179"/>
      <c r="AS2031" s="181"/>
      <c r="AT2031" s="179"/>
      <c r="AU2031" s="179"/>
      <c r="AV2031" s="183"/>
      <c r="AW2031" s="183"/>
      <c r="AX2031" s="179"/>
      <c r="AY2031" s="179"/>
      <c r="AZ2031" s="184"/>
      <c r="BA2031" s="184"/>
      <c r="BB2031" s="184"/>
      <c r="BC2031" s="179"/>
    </row>
    <row r="2032" spans="1:55" ht="14.4" hidden="1">
      <c r="A2032" s="179"/>
      <c r="B2032" s="180"/>
      <c r="C2032" s="181"/>
      <c r="D2032" s="179"/>
      <c r="E2032" s="179"/>
      <c r="F2032" s="182"/>
      <c r="G2032" s="179"/>
      <c r="H2032" s="179"/>
      <c r="I2032" s="179"/>
      <c r="J2032" s="179"/>
      <c r="K2032" s="179"/>
      <c r="L2032" s="179"/>
      <c r="M2032" s="179"/>
      <c r="N2032" s="179"/>
      <c r="O2032" s="179"/>
      <c r="P2032" s="179"/>
      <c r="Q2032" s="179"/>
      <c r="R2032" s="179"/>
      <c r="S2032" s="179"/>
      <c r="T2032" s="179"/>
      <c r="U2032" s="179"/>
      <c r="V2032" s="179"/>
      <c r="W2032" s="179"/>
      <c r="X2032" s="179"/>
      <c r="Y2032" s="179"/>
      <c r="Z2032" s="179"/>
      <c r="AA2032" s="179"/>
      <c r="AB2032" s="181"/>
      <c r="AC2032" s="179"/>
      <c r="AD2032" s="178"/>
      <c r="AE2032" s="178"/>
      <c r="AF2032" s="178"/>
      <c r="AG2032" s="178"/>
      <c r="AH2032" s="178"/>
      <c r="AI2032" s="183"/>
      <c r="AJ2032" s="183"/>
      <c r="AK2032" s="183"/>
      <c r="AL2032" s="183"/>
      <c r="AM2032" s="183"/>
      <c r="AN2032" s="183"/>
      <c r="AO2032" s="179"/>
      <c r="AP2032" s="183"/>
      <c r="AQ2032" s="183"/>
      <c r="AR2032" s="179"/>
      <c r="AS2032" s="181"/>
      <c r="AT2032" s="179"/>
      <c r="AU2032" s="179"/>
      <c r="AV2032" s="183"/>
      <c r="AW2032" s="183"/>
      <c r="AX2032" s="179"/>
      <c r="AY2032" s="179"/>
      <c r="AZ2032" s="184"/>
      <c r="BA2032" s="184"/>
      <c r="BB2032" s="184"/>
      <c r="BC2032" s="179"/>
    </row>
    <row r="2033" spans="1:55" ht="14.4" hidden="1">
      <c r="A2033" s="179"/>
      <c r="B2033" s="180"/>
      <c r="C2033" s="181"/>
      <c r="D2033" s="179"/>
      <c r="E2033" s="179"/>
      <c r="F2033" s="182"/>
      <c r="G2033" s="179"/>
      <c r="H2033" s="179"/>
      <c r="I2033" s="179"/>
      <c r="J2033" s="179"/>
      <c r="K2033" s="179"/>
      <c r="L2033" s="179"/>
      <c r="M2033" s="179"/>
      <c r="N2033" s="179"/>
      <c r="O2033" s="179"/>
      <c r="P2033" s="179"/>
      <c r="Q2033" s="179"/>
      <c r="R2033" s="179"/>
      <c r="S2033" s="179"/>
      <c r="T2033" s="179"/>
      <c r="U2033" s="179"/>
      <c r="V2033" s="179"/>
      <c r="W2033" s="179"/>
      <c r="X2033" s="179"/>
      <c r="Y2033" s="179"/>
      <c r="Z2033" s="179"/>
      <c r="AA2033" s="179"/>
      <c r="AB2033" s="181"/>
      <c r="AC2033" s="179"/>
      <c r="AD2033" s="178"/>
      <c r="AE2033" s="178"/>
      <c r="AF2033" s="178"/>
      <c r="AG2033" s="178"/>
      <c r="AH2033" s="178"/>
      <c r="AI2033" s="183"/>
      <c r="AJ2033" s="183"/>
      <c r="AK2033" s="183"/>
      <c r="AL2033" s="183"/>
      <c r="AM2033" s="183"/>
      <c r="AN2033" s="183"/>
      <c r="AO2033" s="179"/>
      <c r="AP2033" s="183"/>
      <c r="AQ2033" s="183"/>
      <c r="AR2033" s="179"/>
      <c r="AS2033" s="181"/>
      <c r="AT2033" s="179"/>
      <c r="AU2033" s="179"/>
      <c r="AV2033" s="183"/>
      <c r="AW2033" s="183"/>
      <c r="AX2033" s="179"/>
      <c r="AY2033" s="179"/>
      <c r="AZ2033" s="184"/>
      <c r="BA2033" s="184"/>
      <c r="BB2033" s="184"/>
      <c r="BC2033" s="179"/>
    </row>
    <row r="2034" spans="1:55" ht="14.4" hidden="1">
      <c r="A2034" s="179"/>
      <c r="B2034" s="180"/>
      <c r="C2034" s="181"/>
      <c r="D2034" s="179"/>
      <c r="E2034" s="179"/>
      <c r="F2034" s="182"/>
      <c r="G2034" s="179"/>
      <c r="H2034" s="179"/>
      <c r="I2034" s="179"/>
      <c r="J2034" s="179"/>
      <c r="K2034" s="179"/>
      <c r="L2034" s="179"/>
      <c r="M2034" s="179"/>
      <c r="N2034" s="179"/>
      <c r="O2034" s="179"/>
      <c r="P2034" s="179"/>
      <c r="Q2034" s="179"/>
      <c r="R2034" s="179"/>
      <c r="S2034" s="179"/>
      <c r="T2034" s="179"/>
      <c r="U2034" s="179"/>
      <c r="V2034" s="179"/>
      <c r="W2034" s="179"/>
      <c r="X2034" s="179"/>
      <c r="Y2034" s="179"/>
      <c r="Z2034" s="179"/>
      <c r="AA2034" s="179"/>
      <c r="AB2034" s="181"/>
      <c r="AC2034" s="179"/>
      <c r="AD2034" s="178"/>
      <c r="AE2034" s="178"/>
      <c r="AF2034" s="178"/>
      <c r="AG2034" s="178"/>
      <c r="AH2034" s="178"/>
      <c r="AI2034" s="183"/>
      <c r="AJ2034" s="183"/>
      <c r="AK2034" s="183"/>
      <c r="AL2034" s="183"/>
      <c r="AM2034" s="183"/>
      <c r="AN2034" s="183"/>
      <c r="AO2034" s="179"/>
      <c r="AP2034" s="183"/>
      <c r="AQ2034" s="183"/>
      <c r="AR2034" s="179"/>
      <c r="AS2034" s="181"/>
      <c r="AT2034" s="179"/>
      <c r="AU2034" s="179"/>
      <c r="AV2034" s="183"/>
      <c r="AW2034" s="183"/>
      <c r="AX2034" s="179"/>
      <c r="AY2034" s="179"/>
      <c r="AZ2034" s="184"/>
      <c r="BA2034" s="184"/>
      <c r="BB2034" s="184"/>
      <c r="BC2034" s="179"/>
    </row>
    <row r="2035" spans="1:55" ht="14.4" hidden="1">
      <c r="A2035" s="179"/>
      <c r="B2035" s="180"/>
      <c r="C2035" s="181"/>
      <c r="D2035" s="179"/>
      <c r="E2035" s="179"/>
      <c r="F2035" s="182"/>
      <c r="G2035" s="179"/>
      <c r="H2035" s="179"/>
      <c r="I2035" s="179"/>
      <c r="J2035" s="179"/>
      <c r="K2035" s="179"/>
      <c r="L2035" s="179"/>
      <c r="M2035" s="179"/>
      <c r="N2035" s="179"/>
      <c r="O2035" s="179"/>
      <c r="P2035" s="179"/>
      <c r="Q2035" s="179"/>
      <c r="R2035" s="179"/>
      <c r="S2035" s="179"/>
      <c r="T2035" s="179"/>
      <c r="U2035" s="179"/>
      <c r="V2035" s="179"/>
      <c r="W2035" s="179"/>
      <c r="X2035" s="179"/>
      <c r="Y2035" s="179"/>
      <c r="Z2035" s="179"/>
      <c r="AA2035" s="179"/>
      <c r="AB2035" s="181"/>
      <c r="AC2035" s="179"/>
      <c r="AD2035" s="178"/>
      <c r="AE2035" s="178"/>
      <c r="AF2035" s="178"/>
      <c r="AG2035" s="178"/>
      <c r="AH2035" s="178"/>
      <c r="AI2035" s="183"/>
      <c r="AJ2035" s="183"/>
      <c r="AK2035" s="183"/>
      <c r="AL2035" s="183"/>
      <c r="AM2035" s="183"/>
      <c r="AN2035" s="183"/>
      <c r="AO2035" s="179"/>
      <c r="AP2035" s="183"/>
      <c r="AQ2035" s="183"/>
      <c r="AR2035" s="179"/>
      <c r="AS2035" s="181"/>
      <c r="AT2035" s="179"/>
      <c r="AU2035" s="179"/>
      <c r="AV2035" s="183"/>
      <c r="AW2035" s="183"/>
      <c r="AX2035" s="179"/>
      <c r="AY2035" s="179"/>
      <c r="AZ2035" s="184"/>
      <c r="BA2035" s="184"/>
      <c r="BB2035" s="184"/>
      <c r="BC2035" s="179"/>
    </row>
    <row r="2036" spans="1:55" ht="14.4" hidden="1">
      <c r="A2036" s="179"/>
      <c r="B2036" s="180"/>
      <c r="C2036" s="181"/>
      <c r="D2036" s="179"/>
      <c r="E2036" s="179"/>
      <c r="F2036" s="182"/>
      <c r="G2036" s="179"/>
      <c r="H2036" s="179"/>
      <c r="I2036" s="179"/>
      <c r="J2036" s="179"/>
      <c r="K2036" s="179"/>
      <c r="L2036" s="179"/>
      <c r="M2036" s="179"/>
      <c r="N2036" s="179"/>
      <c r="O2036" s="179"/>
      <c r="P2036" s="179"/>
      <c r="Q2036" s="179"/>
      <c r="R2036" s="179"/>
      <c r="S2036" s="179"/>
      <c r="T2036" s="179"/>
      <c r="U2036" s="179"/>
      <c r="V2036" s="179"/>
      <c r="W2036" s="179"/>
      <c r="X2036" s="179"/>
      <c r="Y2036" s="179"/>
      <c r="Z2036" s="179"/>
      <c r="AA2036" s="179"/>
      <c r="AB2036" s="181"/>
      <c r="AC2036" s="179"/>
      <c r="AD2036" s="178"/>
      <c r="AE2036" s="178"/>
      <c r="AF2036" s="178"/>
      <c r="AG2036" s="178"/>
      <c r="AH2036" s="178"/>
      <c r="AI2036" s="183"/>
      <c r="AJ2036" s="183"/>
      <c r="AK2036" s="183"/>
      <c r="AL2036" s="183"/>
      <c r="AM2036" s="183"/>
      <c r="AN2036" s="183"/>
      <c r="AO2036" s="179"/>
      <c r="AP2036" s="183"/>
      <c r="AQ2036" s="183"/>
      <c r="AR2036" s="179"/>
      <c r="AS2036" s="181"/>
      <c r="AT2036" s="179"/>
      <c r="AU2036" s="179"/>
      <c r="AV2036" s="183"/>
      <c r="AW2036" s="183"/>
      <c r="AX2036" s="179"/>
      <c r="AY2036" s="179"/>
      <c r="AZ2036" s="184"/>
      <c r="BA2036" s="184"/>
      <c r="BB2036" s="184"/>
      <c r="BC2036" s="179"/>
    </row>
    <row r="2037" spans="1:55" ht="14.4" hidden="1">
      <c r="A2037" s="179"/>
      <c r="B2037" s="180"/>
      <c r="C2037" s="181"/>
      <c r="D2037" s="179"/>
      <c r="E2037" s="179"/>
      <c r="F2037" s="182"/>
      <c r="G2037" s="179"/>
      <c r="H2037" s="179"/>
      <c r="I2037" s="179"/>
      <c r="J2037" s="179"/>
      <c r="K2037" s="179"/>
      <c r="L2037" s="179"/>
      <c r="M2037" s="179"/>
      <c r="N2037" s="179"/>
      <c r="O2037" s="179"/>
      <c r="P2037" s="179"/>
      <c r="Q2037" s="179"/>
      <c r="R2037" s="179"/>
      <c r="S2037" s="179"/>
      <c r="T2037" s="179"/>
      <c r="U2037" s="179"/>
      <c r="V2037" s="179"/>
      <c r="W2037" s="179"/>
      <c r="X2037" s="179"/>
      <c r="Y2037" s="179"/>
      <c r="Z2037" s="179"/>
      <c r="AA2037" s="179"/>
      <c r="AB2037" s="181"/>
      <c r="AC2037" s="179"/>
      <c r="AD2037" s="178"/>
      <c r="AE2037" s="178"/>
      <c r="AF2037" s="178"/>
      <c r="AG2037" s="178"/>
      <c r="AH2037" s="178"/>
      <c r="AI2037" s="183"/>
      <c r="AJ2037" s="183"/>
      <c r="AK2037" s="183"/>
      <c r="AL2037" s="183"/>
      <c r="AM2037" s="183"/>
      <c r="AN2037" s="183"/>
      <c r="AO2037" s="179"/>
      <c r="AP2037" s="183"/>
      <c r="AQ2037" s="183"/>
      <c r="AR2037" s="179"/>
      <c r="AS2037" s="181"/>
      <c r="AT2037" s="179"/>
      <c r="AU2037" s="179"/>
      <c r="AV2037" s="183"/>
      <c r="AW2037" s="183"/>
      <c r="AX2037" s="179"/>
      <c r="AY2037" s="179"/>
      <c r="AZ2037" s="184"/>
      <c r="BA2037" s="184"/>
      <c r="BB2037" s="184"/>
      <c r="BC2037" s="179"/>
    </row>
    <row r="2038" spans="1:55" ht="14.4" hidden="1">
      <c r="A2038" s="179"/>
      <c r="B2038" s="180"/>
      <c r="C2038" s="181"/>
      <c r="D2038" s="179"/>
      <c r="E2038" s="179"/>
      <c r="F2038" s="182"/>
      <c r="G2038" s="179"/>
      <c r="H2038" s="179"/>
      <c r="I2038" s="179"/>
      <c r="J2038" s="179"/>
      <c r="K2038" s="179"/>
      <c r="L2038" s="179"/>
      <c r="M2038" s="179"/>
      <c r="N2038" s="179"/>
      <c r="O2038" s="179"/>
      <c r="P2038" s="179"/>
      <c r="Q2038" s="179"/>
      <c r="R2038" s="179"/>
      <c r="S2038" s="179"/>
      <c r="T2038" s="179"/>
      <c r="U2038" s="179"/>
      <c r="V2038" s="179"/>
      <c r="W2038" s="179"/>
      <c r="X2038" s="179"/>
      <c r="Y2038" s="179"/>
      <c r="Z2038" s="179"/>
      <c r="AA2038" s="179"/>
      <c r="AB2038" s="181"/>
      <c r="AC2038" s="179"/>
      <c r="AD2038" s="178"/>
      <c r="AE2038" s="178"/>
      <c r="AF2038" s="178"/>
      <c r="AG2038" s="178"/>
      <c r="AH2038" s="178"/>
      <c r="AI2038" s="183"/>
      <c r="AJ2038" s="183"/>
      <c r="AK2038" s="183"/>
      <c r="AL2038" s="183"/>
      <c r="AM2038" s="183"/>
      <c r="AN2038" s="183"/>
      <c r="AO2038" s="179"/>
      <c r="AP2038" s="183"/>
      <c r="AQ2038" s="183"/>
      <c r="AR2038" s="179"/>
      <c r="AS2038" s="181"/>
      <c r="AT2038" s="179"/>
      <c r="AU2038" s="179"/>
      <c r="AV2038" s="183"/>
      <c r="AW2038" s="183"/>
      <c r="AX2038" s="179"/>
      <c r="AY2038" s="179"/>
      <c r="AZ2038" s="184"/>
      <c r="BA2038" s="184"/>
      <c r="BB2038" s="184"/>
      <c r="BC2038" s="179"/>
    </row>
    <row r="2039" spans="1:55" ht="14.4" hidden="1">
      <c r="A2039" s="179"/>
      <c r="B2039" s="180"/>
      <c r="C2039" s="181"/>
      <c r="D2039" s="179"/>
      <c r="E2039" s="179"/>
      <c r="F2039" s="182"/>
      <c r="G2039" s="179"/>
      <c r="H2039" s="179"/>
      <c r="I2039" s="179"/>
      <c r="J2039" s="179"/>
      <c r="K2039" s="179"/>
      <c r="L2039" s="179"/>
      <c r="M2039" s="179"/>
      <c r="N2039" s="179"/>
      <c r="O2039" s="179"/>
      <c r="P2039" s="179"/>
      <c r="Q2039" s="179"/>
      <c r="R2039" s="179"/>
      <c r="S2039" s="179"/>
      <c r="T2039" s="179"/>
      <c r="U2039" s="179"/>
      <c r="V2039" s="179"/>
      <c r="W2039" s="179"/>
      <c r="X2039" s="179"/>
      <c r="Y2039" s="179"/>
      <c r="Z2039" s="179"/>
      <c r="AA2039" s="179"/>
      <c r="AB2039" s="181"/>
      <c r="AC2039" s="179"/>
      <c r="AD2039" s="178"/>
      <c r="AE2039" s="178"/>
      <c r="AF2039" s="178"/>
      <c r="AG2039" s="178"/>
      <c r="AH2039" s="178"/>
      <c r="AI2039" s="183"/>
      <c r="AJ2039" s="183"/>
      <c r="AK2039" s="183"/>
      <c r="AL2039" s="183"/>
      <c r="AM2039" s="183"/>
      <c r="AN2039" s="183"/>
      <c r="AO2039" s="179"/>
      <c r="AP2039" s="183"/>
      <c r="AQ2039" s="183"/>
      <c r="AR2039" s="179"/>
      <c r="AS2039" s="181"/>
      <c r="AT2039" s="179"/>
      <c r="AU2039" s="179"/>
      <c r="AV2039" s="183"/>
      <c r="AW2039" s="183"/>
      <c r="AX2039" s="179"/>
      <c r="AY2039" s="179"/>
      <c r="AZ2039" s="184"/>
      <c r="BA2039" s="184"/>
      <c r="BB2039" s="184"/>
      <c r="BC2039" s="179"/>
    </row>
    <row r="2040" spans="1:55" ht="14.4" hidden="1">
      <c r="A2040" s="179"/>
      <c r="B2040" s="180"/>
      <c r="C2040" s="181"/>
      <c r="D2040" s="179"/>
      <c r="E2040" s="179"/>
      <c r="F2040" s="182"/>
      <c r="G2040" s="179"/>
      <c r="H2040" s="179"/>
      <c r="I2040" s="179"/>
      <c r="J2040" s="179"/>
      <c r="K2040" s="179"/>
      <c r="L2040" s="179"/>
      <c r="M2040" s="179"/>
      <c r="N2040" s="179"/>
      <c r="O2040" s="179"/>
      <c r="P2040" s="179"/>
      <c r="Q2040" s="179"/>
      <c r="R2040" s="179"/>
      <c r="S2040" s="179"/>
      <c r="T2040" s="179"/>
      <c r="U2040" s="179"/>
      <c r="V2040" s="179"/>
      <c r="W2040" s="179"/>
      <c r="X2040" s="179"/>
      <c r="Y2040" s="179"/>
      <c r="Z2040" s="179"/>
      <c r="AA2040" s="179"/>
      <c r="AB2040" s="181"/>
      <c r="AC2040" s="179"/>
      <c r="AD2040" s="178"/>
      <c r="AE2040" s="178"/>
      <c r="AF2040" s="178"/>
      <c r="AG2040" s="178"/>
      <c r="AH2040" s="178"/>
      <c r="AI2040" s="183"/>
      <c r="AJ2040" s="183"/>
      <c r="AK2040" s="183"/>
      <c r="AL2040" s="183"/>
      <c r="AM2040" s="183"/>
      <c r="AN2040" s="183"/>
      <c r="AO2040" s="179"/>
      <c r="AP2040" s="183"/>
      <c r="AQ2040" s="183"/>
      <c r="AR2040" s="179"/>
      <c r="AS2040" s="181"/>
      <c r="AT2040" s="179"/>
      <c r="AU2040" s="179"/>
      <c r="AV2040" s="183"/>
      <c r="AW2040" s="183"/>
      <c r="AX2040" s="179"/>
      <c r="AY2040" s="179"/>
      <c r="AZ2040" s="184"/>
      <c r="BA2040" s="184"/>
      <c r="BB2040" s="184"/>
      <c r="BC2040" s="179"/>
    </row>
    <row r="2041" spans="1:55" ht="14.4" hidden="1">
      <c r="A2041" s="179"/>
      <c r="B2041" s="180"/>
      <c r="C2041" s="181"/>
      <c r="D2041" s="179"/>
      <c r="E2041" s="179"/>
      <c r="F2041" s="182"/>
      <c r="G2041" s="179"/>
      <c r="H2041" s="179"/>
      <c r="I2041" s="179"/>
      <c r="J2041" s="179"/>
      <c r="K2041" s="179"/>
      <c r="L2041" s="179"/>
      <c r="M2041" s="179"/>
      <c r="N2041" s="179"/>
      <c r="O2041" s="179"/>
      <c r="P2041" s="179"/>
      <c r="Q2041" s="179"/>
      <c r="R2041" s="179"/>
      <c r="S2041" s="179"/>
      <c r="T2041" s="179"/>
      <c r="U2041" s="179"/>
      <c r="V2041" s="179"/>
      <c r="W2041" s="179"/>
      <c r="X2041" s="179"/>
      <c r="Y2041" s="179"/>
      <c r="Z2041" s="179"/>
      <c r="AA2041" s="179"/>
      <c r="AB2041" s="181"/>
      <c r="AC2041" s="179"/>
      <c r="AD2041" s="178"/>
      <c r="AE2041" s="178"/>
      <c r="AF2041" s="178"/>
      <c r="AG2041" s="178"/>
      <c r="AH2041" s="178"/>
      <c r="AI2041" s="183"/>
      <c r="AJ2041" s="183"/>
      <c r="AK2041" s="183"/>
      <c r="AL2041" s="183"/>
      <c r="AM2041" s="183"/>
      <c r="AN2041" s="183"/>
      <c r="AO2041" s="179"/>
      <c r="AP2041" s="183"/>
      <c r="AQ2041" s="183"/>
      <c r="AR2041" s="179"/>
      <c r="AS2041" s="181"/>
      <c r="AT2041" s="179"/>
      <c r="AU2041" s="179"/>
      <c r="AV2041" s="183"/>
      <c r="AW2041" s="183"/>
      <c r="AX2041" s="179"/>
      <c r="AY2041" s="179"/>
      <c r="AZ2041" s="184"/>
      <c r="BA2041" s="184"/>
      <c r="BB2041" s="184"/>
      <c r="BC2041" s="179"/>
    </row>
    <row r="2042" spans="1:55" ht="14.4" hidden="1">
      <c r="A2042" s="179"/>
      <c r="B2042" s="180"/>
      <c r="C2042" s="181"/>
      <c r="D2042" s="179"/>
      <c r="E2042" s="179"/>
      <c r="F2042" s="182"/>
      <c r="G2042" s="179"/>
      <c r="H2042" s="179"/>
      <c r="I2042" s="179"/>
      <c r="J2042" s="179"/>
      <c r="K2042" s="179"/>
      <c r="L2042" s="179"/>
      <c r="M2042" s="179"/>
      <c r="N2042" s="179"/>
      <c r="O2042" s="179"/>
      <c r="P2042" s="179"/>
      <c r="Q2042" s="179"/>
      <c r="R2042" s="179"/>
      <c r="S2042" s="179"/>
      <c r="T2042" s="179"/>
      <c r="U2042" s="179"/>
      <c r="V2042" s="179"/>
      <c r="W2042" s="179"/>
      <c r="X2042" s="179"/>
      <c r="Y2042" s="179"/>
      <c r="Z2042" s="179"/>
      <c r="AA2042" s="179"/>
      <c r="AB2042" s="181"/>
      <c r="AC2042" s="179"/>
      <c r="AD2042" s="178"/>
      <c r="AE2042" s="178"/>
      <c r="AF2042" s="178"/>
      <c r="AG2042" s="178"/>
      <c r="AH2042" s="178"/>
      <c r="AI2042" s="183"/>
      <c r="AJ2042" s="183"/>
      <c r="AK2042" s="183"/>
      <c r="AL2042" s="183"/>
      <c r="AM2042" s="183"/>
      <c r="AN2042" s="183"/>
      <c r="AO2042" s="179"/>
      <c r="AP2042" s="183"/>
      <c r="AQ2042" s="183"/>
      <c r="AR2042" s="179"/>
      <c r="AS2042" s="181"/>
      <c r="AT2042" s="179"/>
      <c r="AU2042" s="179"/>
      <c r="AV2042" s="183"/>
      <c r="AW2042" s="183"/>
      <c r="AX2042" s="179"/>
      <c r="AY2042" s="179"/>
      <c r="AZ2042" s="184"/>
      <c r="BA2042" s="184"/>
      <c r="BB2042" s="184"/>
      <c r="BC2042" s="179"/>
    </row>
    <row r="2043" spans="1:55" ht="14.4" hidden="1">
      <c r="A2043" s="179"/>
      <c r="B2043" s="180"/>
      <c r="C2043" s="181"/>
      <c r="D2043" s="179"/>
      <c r="E2043" s="179"/>
      <c r="F2043" s="182"/>
      <c r="G2043" s="179"/>
      <c r="H2043" s="179"/>
      <c r="I2043" s="179"/>
      <c r="J2043" s="179"/>
      <c r="K2043" s="179"/>
      <c r="L2043" s="179"/>
      <c r="M2043" s="179"/>
      <c r="N2043" s="179"/>
      <c r="O2043" s="179"/>
      <c r="P2043" s="179"/>
      <c r="Q2043" s="179"/>
      <c r="R2043" s="179"/>
      <c r="S2043" s="179"/>
      <c r="T2043" s="179"/>
      <c r="U2043" s="179"/>
      <c r="V2043" s="179"/>
      <c r="W2043" s="179"/>
      <c r="X2043" s="179"/>
      <c r="Y2043" s="179"/>
      <c r="Z2043" s="179"/>
      <c r="AA2043" s="179"/>
      <c r="AB2043" s="181"/>
      <c r="AC2043" s="179"/>
      <c r="AD2043" s="178"/>
      <c r="AE2043" s="178"/>
      <c r="AF2043" s="178"/>
      <c r="AG2043" s="178"/>
      <c r="AH2043" s="178"/>
      <c r="AI2043" s="183"/>
      <c r="AJ2043" s="183"/>
      <c r="AK2043" s="183"/>
      <c r="AL2043" s="183"/>
      <c r="AM2043" s="183"/>
      <c r="AN2043" s="183"/>
      <c r="AO2043" s="179"/>
      <c r="AP2043" s="183"/>
      <c r="AQ2043" s="183"/>
      <c r="AR2043" s="179"/>
      <c r="AS2043" s="181"/>
      <c r="AT2043" s="179"/>
      <c r="AU2043" s="179"/>
      <c r="AV2043" s="183"/>
      <c r="AW2043" s="183"/>
      <c r="AX2043" s="179"/>
      <c r="AY2043" s="179"/>
      <c r="AZ2043" s="184"/>
      <c r="BA2043" s="184"/>
      <c r="BB2043" s="184"/>
      <c r="BC2043" s="179"/>
    </row>
    <row r="2044" spans="1:55" ht="14.4" hidden="1">
      <c r="A2044" s="179"/>
      <c r="B2044" s="180"/>
      <c r="C2044" s="181"/>
      <c r="D2044" s="179"/>
      <c r="E2044" s="179"/>
      <c r="F2044" s="182"/>
      <c r="G2044" s="179"/>
      <c r="H2044" s="179"/>
      <c r="I2044" s="179"/>
      <c r="J2044" s="179"/>
      <c r="K2044" s="179"/>
      <c r="L2044" s="179"/>
      <c r="M2044" s="179"/>
      <c r="N2044" s="179"/>
      <c r="O2044" s="179"/>
      <c r="P2044" s="179"/>
      <c r="Q2044" s="179"/>
      <c r="R2044" s="179"/>
      <c r="S2044" s="179"/>
      <c r="T2044" s="179"/>
      <c r="U2044" s="179"/>
      <c r="V2044" s="179"/>
      <c r="W2044" s="179"/>
      <c r="X2044" s="179"/>
      <c r="Y2044" s="179"/>
      <c r="Z2044" s="179"/>
      <c r="AA2044" s="179"/>
      <c r="AB2044" s="181"/>
      <c r="AC2044" s="179"/>
      <c r="AD2044" s="178"/>
      <c r="AE2044" s="178"/>
      <c r="AF2044" s="178"/>
      <c r="AG2044" s="178"/>
      <c r="AH2044" s="178"/>
      <c r="AI2044" s="183"/>
      <c r="AJ2044" s="183"/>
      <c r="AK2044" s="183"/>
      <c r="AL2044" s="183"/>
      <c r="AM2044" s="183"/>
      <c r="AN2044" s="183"/>
      <c r="AO2044" s="179"/>
      <c r="AP2044" s="183"/>
      <c r="AQ2044" s="183"/>
      <c r="AR2044" s="179"/>
      <c r="AS2044" s="181"/>
      <c r="AT2044" s="179"/>
      <c r="AU2044" s="179"/>
      <c r="AV2044" s="183"/>
      <c r="AW2044" s="183"/>
      <c r="AX2044" s="179"/>
      <c r="AY2044" s="179"/>
      <c r="AZ2044" s="184"/>
      <c r="BA2044" s="184"/>
      <c r="BB2044" s="184"/>
      <c r="BC2044" s="179"/>
    </row>
    <row r="2045" spans="1:55" ht="14.4" hidden="1">
      <c r="A2045" s="179"/>
      <c r="B2045" s="180"/>
      <c r="C2045" s="181"/>
      <c r="D2045" s="179"/>
      <c r="E2045" s="179"/>
      <c r="F2045" s="182"/>
      <c r="G2045" s="179"/>
      <c r="H2045" s="179"/>
      <c r="I2045" s="179"/>
      <c r="J2045" s="179"/>
      <c r="K2045" s="179"/>
      <c r="L2045" s="179"/>
      <c r="M2045" s="179"/>
      <c r="N2045" s="179"/>
      <c r="O2045" s="179"/>
      <c r="P2045" s="179"/>
      <c r="Q2045" s="179"/>
      <c r="R2045" s="179"/>
      <c r="S2045" s="179"/>
      <c r="T2045" s="179"/>
      <c r="U2045" s="179"/>
      <c r="V2045" s="179"/>
      <c r="W2045" s="179"/>
      <c r="X2045" s="179"/>
      <c r="Y2045" s="179"/>
      <c r="Z2045" s="179"/>
      <c r="AA2045" s="179"/>
      <c r="AB2045" s="181"/>
      <c r="AC2045" s="179"/>
      <c r="AD2045" s="178"/>
      <c r="AE2045" s="178"/>
      <c r="AF2045" s="178"/>
      <c r="AG2045" s="178"/>
      <c r="AH2045" s="178"/>
      <c r="AI2045" s="183"/>
      <c r="AJ2045" s="183"/>
      <c r="AK2045" s="183"/>
      <c r="AL2045" s="183"/>
      <c r="AM2045" s="183"/>
      <c r="AN2045" s="183"/>
      <c r="AO2045" s="179"/>
      <c r="AP2045" s="183"/>
      <c r="AQ2045" s="183"/>
      <c r="AR2045" s="179"/>
      <c r="AS2045" s="181"/>
      <c r="AT2045" s="179"/>
      <c r="AU2045" s="179"/>
      <c r="AV2045" s="183"/>
      <c r="AW2045" s="183"/>
      <c r="AX2045" s="179"/>
      <c r="AY2045" s="179"/>
      <c r="AZ2045" s="184"/>
      <c r="BA2045" s="184"/>
      <c r="BB2045" s="184"/>
      <c r="BC2045" s="179"/>
    </row>
    <row r="2046" spans="1:55" ht="14.4" hidden="1">
      <c r="A2046" s="179"/>
      <c r="B2046" s="180"/>
      <c r="C2046" s="181"/>
      <c r="D2046" s="179"/>
      <c r="E2046" s="179"/>
      <c r="F2046" s="182"/>
      <c r="G2046" s="179"/>
      <c r="H2046" s="179"/>
      <c r="I2046" s="179"/>
      <c r="J2046" s="179"/>
      <c r="K2046" s="179"/>
      <c r="L2046" s="179"/>
      <c r="M2046" s="179"/>
      <c r="N2046" s="179"/>
      <c r="O2046" s="179"/>
      <c r="P2046" s="179"/>
      <c r="Q2046" s="179"/>
      <c r="R2046" s="179"/>
      <c r="S2046" s="179"/>
      <c r="T2046" s="179"/>
      <c r="U2046" s="179"/>
      <c r="V2046" s="179"/>
      <c r="W2046" s="179"/>
      <c r="X2046" s="179"/>
      <c r="Y2046" s="179"/>
      <c r="Z2046" s="179"/>
      <c r="AA2046" s="179"/>
      <c r="AB2046" s="181"/>
      <c r="AC2046" s="179"/>
      <c r="AD2046" s="178"/>
      <c r="AE2046" s="178"/>
      <c r="AF2046" s="178"/>
      <c r="AG2046" s="178"/>
      <c r="AH2046" s="178"/>
      <c r="AI2046" s="183"/>
      <c r="AJ2046" s="183"/>
      <c r="AK2046" s="183"/>
      <c r="AL2046" s="183"/>
      <c r="AM2046" s="183"/>
      <c r="AN2046" s="183"/>
      <c r="AO2046" s="179"/>
      <c r="AP2046" s="183"/>
      <c r="AQ2046" s="183"/>
      <c r="AR2046" s="179"/>
      <c r="AS2046" s="181"/>
      <c r="AT2046" s="179"/>
      <c r="AU2046" s="179"/>
      <c r="AV2046" s="183"/>
      <c r="AW2046" s="183"/>
      <c r="AX2046" s="179"/>
      <c r="AY2046" s="179"/>
      <c r="AZ2046" s="184"/>
      <c r="BA2046" s="184"/>
      <c r="BB2046" s="184"/>
      <c r="BC2046" s="179"/>
    </row>
    <row r="2047" spans="1:55" ht="14.4" hidden="1">
      <c r="A2047" s="179"/>
      <c r="B2047" s="180"/>
      <c r="C2047" s="181"/>
      <c r="D2047" s="179"/>
      <c r="E2047" s="179"/>
      <c r="F2047" s="182"/>
      <c r="G2047" s="179"/>
      <c r="H2047" s="179"/>
      <c r="I2047" s="179"/>
      <c r="J2047" s="179"/>
      <c r="K2047" s="179"/>
      <c r="L2047" s="179"/>
      <c r="M2047" s="179"/>
      <c r="N2047" s="179"/>
      <c r="O2047" s="179"/>
      <c r="P2047" s="179"/>
      <c r="Q2047" s="179"/>
      <c r="R2047" s="179"/>
      <c r="S2047" s="179"/>
      <c r="T2047" s="179"/>
      <c r="U2047" s="179"/>
      <c r="V2047" s="179"/>
      <c r="W2047" s="179"/>
      <c r="X2047" s="179"/>
      <c r="Y2047" s="179"/>
      <c r="Z2047" s="179"/>
      <c r="AA2047" s="179"/>
      <c r="AB2047" s="181"/>
      <c r="AC2047" s="179"/>
      <c r="AD2047" s="178"/>
      <c r="AE2047" s="178"/>
      <c r="AF2047" s="178"/>
      <c r="AG2047" s="178"/>
      <c r="AH2047" s="178"/>
      <c r="AI2047" s="183"/>
      <c r="AJ2047" s="183"/>
      <c r="AK2047" s="183"/>
      <c r="AL2047" s="183"/>
      <c r="AM2047" s="183"/>
      <c r="AN2047" s="183"/>
      <c r="AO2047" s="179"/>
      <c r="AP2047" s="183"/>
      <c r="AQ2047" s="183"/>
      <c r="AR2047" s="179"/>
      <c r="AS2047" s="181"/>
      <c r="AT2047" s="179"/>
      <c r="AU2047" s="179"/>
      <c r="AV2047" s="183"/>
      <c r="AW2047" s="183"/>
      <c r="AX2047" s="179"/>
      <c r="AY2047" s="179"/>
      <c r="AZ2047" s="184"/>
      <c r="BA2047" s="184"/>
      <c r="BB2047" s="184"/>
      <c r="BC2047" s="179"/>
    </row>
    <row r="2048" spans="1:55" ht="14.4" hidden="1">
      <c r="A2048" s="179"/>
      <c r="B2048" s="180"/>
      <c r="C2048" s="181"/>
      <c r="D2048" s="179"/>
      <c r="E2048" s="179"/>
      <c r="F2048" s="182"/>
      <c r="G2048" s="179"/>
      <c r="H2048" s="179"/>
      <c r="I2048" s="179"/>
      <c r="J2048" s="179"/>
      <c r="K2048" s="179"/>
      <c r="L2048" s="179"/>
      <c r="M2048" s="179"/>
      <c r="N2048" s="179"/>
      <c r="O2048" s="179"/>
      <c r="P2048" s="179"/>
      <c r="Q2048" s="179"/>
      <c r="R2048" s="179"/>
      <c r="S2048" s="179"/>
      <c r="T2048" s="179"/>
      <c r="U2048" s="179"/>
      <c r="V2048" s="179"/>
      <c r="W2048" s="179"/>
      <c r="X2048" s="179"/>
      <c r="Y2048" s="179"/>
      <c r="Z2048" s="179"/>
      <c r="AA2048" s="179"/>
      <c r="AB2048" s="181"/>
      <c r="AC2048" s="179"/>
      <c r="AD2048" s="178"/>
      <c r="AE2048" s="178"/>
      <c r="AF2048" s="178"/>
      <c r="AG2048" s="178"/>
      <c r="AH2048" s="178"/>
      <c r="AI2048" s="183"/>
      <c r="AJ2048" s="183"/>
      <c r="AK2048" s="183"/>
      <c r="AL2048" s="183"/>
      <c r="AM2048" s="183"/>
      <c r="AN2048" s="183"/>
      <c r="AO2048" s="179"/>
      <c r="AP2048" s="183"/>
      <c r="AQ2048" s="183"/>
      <c r="AR2048" s="179"/>
      <c r="AS2048" s="181"/>
      <c r="AT2048" s="179"/>
      <c r="AU2048" s="179"/>
      <c r="AV2048" s="183"/>
      <c r="AW2048" s="183"/>
      <c r="AX2048" s="179"/>
      <c r="AY2048" s="179"/>
      <c r="AZ2048" s="184"/>
      <c r="BA2048" s="184"/>
      <c r="BB2048" s="184"/>
      <c r="BC2048" s="179"/>
    </row>
    <row r="2049" spans="1:55" ht="14.4" hidden="1">
      <c r="A2049" s="179"/>
      <c r="B2049" s="180"/>
      <c r="C2049" s="181"/>
      <c r="D2049" s="179"/>
      <c r="E2049" s="179"/>
      <c r="F2049" s="182"/>
      <c r="G2049" s="179"/>
      <c r="H2049" s="179"/>
      <c r="I2049" s="179"/>
      <c r="J2049" s="179"/>
      <c r="K2049" s="179"/>
      <c r="L2049" s="179"/>
      <c r="M2049" s="179"/>
      <c r="N2049" s="179"/>
      <c r="O2049" s="179"/>
      <c r="P2049" s="179"/>
      <c r="Q2049" s="179"/>
      <c r="R2049" s="179"/>
      <c r="S2049" s="179"/>
      <c r="T2049" s="179"/>
      <c r="U2049" s="179"/>
      <c r="V2049" s="179"/>
      <c r="W2049" s="179"/>
      <c r="X2049" s="179"/>
      <c r="Y2049" s="179"/>
      <c r="Z2049" s="179"/>
      <c r="AA2049" s="179"/>
      <c r="AB2049" s="181"/>
      <c r="AC2049" s="179"/>
      <c r="AD2049" s="178"/>
      <c r="AE2049" s="178"/>
      <c r="AF2049" s="178"/>
      <c r="AG2049" s="178"/>
      <c r="AH2049" s="178"/>
      <c r="AI2049" s="183"/>
      <c r="AJ2049" s="183"/>
      <c r="AK2049" s="183"/>
      <c r="AL2049" s="183"/>
      <c r="AM2049" s="183"/>
      <c r="AN2049" s="183"/>
      <c r="AO2049" s="179"/>
      <c r="AP2049" s="183"/>
      <c r="AQ2049" s="183"/>
      <c r="AR2049" s="179"/>
      <c r="AS2049" s="181"/>
      <c r="AT2049" s="179"/>
      <c r="AU2049" s="179"/>
      <c r="AV2049" s="183"/>
      <c r="AW2049" s="183"/>
      <c r="AX2049" s="179"/>
      <c r="AY2049" s="179"/>
      <c r="AZ2049" s="184"/>
      <c r="BA2049" s="184"/>
      <c r="BB2049" s="184"/>
      <c r="BC2049" s="179"/>
    </row>
    <row r="2050" spans="1:55" ht="14.4" hidden="1">
      <c r="A2050" s="179"/>
      <c r="B2050" s="180"/>
      <c r="C2050" s="181"/>
      <c r="D2050" s="179"/>
      <c r="E2050" s="179"/>
      <c r="F2050" s="182"/>
      <c r="G2050" s="179"/>
      <c r="H2050" s="179"/>
      <c r="I2050" s="179"/>
      <c r="J2050" s="179"/>
      <c r="K2050" s="179"/>
      <c r="L2050" s="179"/>
      <c r="M2050" s="179"/>
      <c r="N2050" s="179"/>
      <c r="O2050" s="179"/>
      <c r="P2050" s="179"/>
      <c r="Q2050" s="179"/>
      <c r="R2050" s="179"/>
      <c r="S2050" s="179"/>
      <c r="T2050" s="179"/>
      <c r="U2050" s="179"/>
      <c r="V2050" s="179"/>
      <c r="W2050" s="179"/>
      <c r="X2050" s="179"/>
      <c r="Y2050" s="179"/>
      <c r="Z2050" s="179"/>
      <c r="AA2050" s="179"/>
      <c r="AB2050" s="181"/>
      <c r="AC2050" s="179"/>
      <c r="AD2050" s="178"/>
      <c r="AE2050" s="178"/>
      <c r="AF2050" s="178"/>
      <c r="AG2050" s="178"/>
      <c r="AH2050" s="178"/>
      <c r="AI2050" s="183"/>
      <c r="AJ2050" s="183"/>
      <c r="AK2050" s="183"/>
      <c r="AL2050" s="183"/>
      <c r="AM2050" s="183"/>
      <c r="AN2050" s="183"/>
      <c r="AO2050" s="179"/>
      <c r="AP2050" s="183"/>
      <c r="AQ2050" s="183"/>
      <c r="AR2050" s="179"/>
      <c r="AS2050" s="181"/>
      <c r="AT2050" s="179"/>
      <c r="AU2050" s="179"/>
      <c r="AV2050" s="183"/>
      <c r="AW2050" s="183"/>
      <c r="AX2050" s="179"/>
      <c r="AY2050" s="179"/>
      <c r="AZ2050" s="184"/>
      <c r="BA2050" s="184"/>
      <c r="BB2050" s="184"/>
      <c r="BC2050" s="179"/>
    </row>
    <row r="2051" spans="1:55" ht="14.4" hidden="1">
      <c r="A2051" s="179"/>
      <c r="B2051" s="180"/>
      <c r="C2051" s="181"/>
      <c r="D2051" s="179"/>
      <c r="E2051" s="179"/>
      <c r="F2051" s="182"/>
      <c r="G2051" s="179"/>
      <c r="H2051" s="179"/>
      <c r="I2051" s="179"/>
      <c r="J2051" s="179"/>
      <c r="K2051" s="179"/>
      <c r="L2051" s="179"/>
      <c r="M2051" s="179"/>
      <c r="N2051" s="179"/>
      <c r="O2051" s="179"/>
      <c r="P2051" s="179"/>
      <c r="Q2051" s="179"/>
      <c r="R2051" s="179"/>
      <c r="S2051" s="179"/>
      <c r="T2051" s="179"/>
      <c r="U2051" s="179"/>
      <c r="V2051" s="179"/>
      <c r="W2051" s="179"/>
      <c r="X2051" s="179"/>
      <c r="Y2051" s="179"/>
      <c r="Z2051" s="179"/>
      <c r="AA2051" s="179"/>
      <c r="AB2051" s="181"/>
      <c r="AC2051" s="179"/>
      <c r="AD2051" s="178"/>
      <c r="AE2051" s="178"/>
      <c r="AF2051" s="178"/>
      <c r="AG2051" s="178"/>
      <c r="AH2051" s="178"/>
      <c r="AI2051" s="183"/>
      <c r="AJ2051" s="183"/>
      <c r="AK2051" s="183"/>
      <c r="AL2051" s="183"/>
      <c r="AM2051" s="183"/>
      <c r="AN2051" s="183"/>
      <c r="AO2051" s="179"/>
      <c r="AP2051" s="183"/>
      <c r="AQ2051" s="183"/>
      <c r="AR2051" s="179"/>
      <c r="AS2051" s="181"/>
      <c r="AT2051" s="179"/>
      <c r="AU2051" s="179"/>
      <c r="AV2051" s="183"/>
      <c r="AW2051" s="183"/>
      <c r="AX2051" s="179"/>
      <c r="AY2051" s="179"/>
      <c r="AZ2051" s="184"/>
      <c r="BA2051" s="184"/>
      <c r="BB2051" s="184"/>
      <c r="BC2051" s="179"/>
    </row>
    <row r="2052" spans="1:55" ht="14.4" hidden="1">
      <c r="A2052" s="179"/>
      <c r="B2052" s="180"/>
      <c r="C2052" s="181"/>
      <c r="D2052" s="179"/>
      <c r="E2052" s="179"/>
      <c r="F2052" s="182"/>
      <c r="G2052" s="179"/>
      <c r="H2052" s="179"/>
      <c r="I2052" s="179"/>
      <c r="J2052" s="179"/>
      <c r="K2052" s="179"/>
      <c r="L2052" s="179"/>
      <c r="M2052" s="179"/>
      <c r="N2052" s="179"/>
      <c r="O2052" s="179"/>
      <c r="P2052" s="179"/>
      <c r="Q2052" s="179"/>
      <c r="R2052" s="179"/>
      <c r="S2052" s="179"/>
      <c r="T2052" s="179"/>
      <c r="U2052" s="179"/>
      <c r="V2052" s="179"/>
      <c r="W2052" s="179"/>
      <c r="X2052" s="179"/>
      <c r="Y2052" s="179"/>
      <c r="Z2052" s="179"/>
      <c r="AA2052" s="179"/>
      <c r="AB2052" s="181"/>
      <c r="AC2052" s="179"/>
      <c r="AD2052" s="178"/>
      <c r="AE2052" s="178"/>
      <c r="AF2052" s="178"/>
      <c r="AG2052" s="178"/>
      <c r="AH2052" s="178"/>
      <c r="AI2052" s="183"/>
      <c r="AJ2052" s="183"/>
      <c r="AK2052" s="183"/>
      <c r="AL2052" s="183"/>
      <c r="AM2052" s="183"/>
      <c r="AN2052" s="183"/>
      <c r="AO2052" s="179"/>
      <c r="AP2052" s="183"/>
      <c r="AQ2052" s="183"/>
      <c r="AR2052" s="179"/>
      <c r="AS2052" s="181"/>
      <c r="AT2052" s="179"/>
      <c r="AU2052" s="179"/>
      <c r="AV2052" s="183"/>
      <c r="AW2052" s="183"/>
      <c r="AX2052" s="179"/>
      <c r="AY2052" s="179"/>
      <c r="AZ2052" s="184"/>
      <c r="BA2052" s="184"/>
      <c r="BB2052" s="184"/>
      <c r="BC2052" s="179"/>
    </row>
    <row r="2053" spans="1:55" ht="14.4" hidden="1">
      <c r="A2053" s="179"/>
      <c r="B2053" s="180"/>
      <c r="C2053" s="181"/>
      <c r="D2053" s="179"/>
      <c r="E2053" s="179"/>
      <c r="F2053" s="182"/>
      <c r="G2053" s="179"/>
      <c r="H2053" s="179"/>
      <c r="I2053" s="179"/>
      <c r="J2053" s="179"/>
      <c r="K2053" s="179"/>
      <c r="L2053" s="179"/>
      <c r="M2053" s="179"/>
      <c r="N2053" s="179"/>
      <c r="O2053" s="179"/>
      <c r="P2053" s="179"/>
      <c r="Q2053" s="179"/>
      <c r="R2053" s="179"/>
      <c r="S2053" s="179"/>
      <c r="T2053" s="179"/>
      <c r="U2053" s="179"/>
      <c r="V2053" s="179"/>
      <c r="W2053" s="179"/>
      <c r="X2053" s="179"/>
      <c r="Y2053" s="179"/>
      <c r="Z2053" s="179"/>
      <c r="AA2053" s="179"/>
      <c r="AB2053" s="181"/>
      <c r="AC2053" s="179"/>
      <c r="AD2053" s="178"/>
      <c r="AE2053" s="178"/>
      <c r="AF2053" s="178"/>
      <c r="AG2053" s="178"/>
      <c r="AH2053" s="178"/>
      <c r="AI2053" s="183"/>
      <c r="AJ2053" s="183"/>
      <c r="AK2053" s="183"/>
      <c r="AL2053" s="183"/>
      <c r="AM2053" s="183"/>
      <c r="AN2053" s="183"/>
      <c r="AO2053" s="179"/>
      <c r="AP2053" s="183"/>
      <c r="AQ2053" s="183"/>
      <c r="AR2053" s="179"/>
      <c r="AS2053" s="181"/>
      <c r="AT2053" s="179"/>
      <c r="AU2053" s="179"/>
      <c r="AV2053" s="183"/>
      <c r="AW2053" s="183"/>
      <c r="AX2053" s="179"/>
      <c r="AY2053" s="179"/>
      <c r="AZ2053" s="184"/>
      <c r="BA2053" s="184"/>
      <c r="BB2053" s="184"/>
      <c r="BC2053" s="179"/>
    </row>
    <row r="2054" spans="1:55" ht="14.4" hidden="1">
      <c r="A2054" s="179"/>
      <c r="B2054" s="180"/>
      <c r="C2054" s="181"/>
      <c r="D2054" s="179"/>
      <c r="E2054" s="179"/>
      <c r="F2054" s="182"/>
      <c r="G2054" s="179"/>
      <c r="H2054" s="179"/>
      <c r="I2054" s="179"/>
      <c r="J2054" s="179"/>
      <c r="K2054" s="179"/>
      <c r="L2054" s="179"/>
      <c r="M2054" s="179"/>
      <c r="N2054" s="179"/>
      <c r="O2054" s="179"/>
      <c r="P2054" s="179"/>
      <c r="Q2054" s="179"/>
      <c r="R2054" s="179"/>
      <c r="S2054" s="179"/>
      <c r="T2054" s="179"/>
      <c r="U2054" s="179"/>
      <c r="V2054" s="179"/>
      <c r="W2054" s="179"/>
      <c r="X2054" s="179"/>
      <c r="Y2054" s="179"/>
      <c r="Z2054" s="179"/>
      <c r="AA2054" s="179"/>
      <c r="AB2054" s="181"/>
      <c r="AC2054" s="179"/>
      <c r="AD2054" s="178"/>
      <c r="AE2054" s="178"/>
      <c r="AF2054" s="178"/>
      <c r="AG2054" s="178"/>
      <c r="AH2054" s="178"/>
      <c r="AI2054" s="183"/>
      <c r="AJ2054" s="183"/>
      <c r="AK2054" s="183"/>
      <c r="AL2054" s="183"/>
      <c r="AM2054" s="183"/>
      <c r="AN2054" s="183"/>
      <c r="AO2054" s="179"/>
      <c r="AP2054" s="183"/>
      <c r="AQ2054" s="183"/>
      <c r="AR2054" s="179"/>
      <c r="AS2054" s="181"/>
      <c r="AT2054" s="179"/>
      <c r="AU2054" s="179"/>
      <c r="AV2054" s="183"/>
      <c r="AW2054" s="183"/>
      <c r="AX2054" s="179"/>
      <c r="AY2054" s="179"/>
      <c r="AZ2054" s="184"/>
      <c r="BA2054" s="184"/>
      <c r="BB2054" s="184"/>
      <c r="BC2054" s="179"/>
    </row>
    <row r="2055" spans="1:55" ht="14.4" hidden="1">
      <c r="A2055" s="179"/>
      <c r="B2055" s="180"/>
      <c r="C2055" s="181"/>
      <c r="D2055" s="179"/>
      <c r="E2055" s="179"/>
      <c r="F2055" s="182"/>
      <c r="G2055" s="179"/>
      <c r="H2055" s="179"/>
      <c r="I2055" s="179"/>
      <c r="J2055" s="179"/>
      <c r="K2055" s="179"/>
      <c r="L2055" s="179"/>
      <c r="M2055" s="179"/>
      <c r="N2055" s="179"/>
      <c r="O2055" s="179"/>
      <c r="P2055" s="179"/>
      <c r="Q2055" s="179"/>
      <c r="R2055" s="179"/>
      <c r="S2055" s="179"/>
      <c r="T2055" s="179"/>
      <c r="U2055" s="179"/>
      <c r="V2055" s="179"/>
      <c r="W2055" s="179"/>
      <c r="X2055" s="179"/>
      <c r="Y2055" s="179"/>
      <c r="Z2055" s="179"/>
      <c r="AA2055" s="179"/>
      <c r="AB2055" s="181"/>
      <c r="AC2055" s="179"/>
      <c r="AD2055" s="178"/>
      <c r="AE2055" s="178"/>
      <c r="AF2055" s="178"/>
      <c r="AG2055" s="178"/>
      <c r="AH2055" s="178"/>
      <c r="AI2055" s="183"/>
      <c r="AJ2055" s="183"/>
      <c r="AK2055" s="183"/>
      <c r="AL2055" s="183"/>
      <c r="AM2055" s="183"/>
      <c r="AN2055" s="183"/>
      <c r="AO2055" s="179"/>
      <c r="AP2055" s="183"/>
      <c r="AQ2055" s="183"/>
      <c r="AR2055" s="179"/>
      <c r="AS2055" s="181"/>
      <c r="AT2055" s="179"/>
      <c r="AU2055" s="179"/>
      <c r="AV2055" s="183"/>
      <c r="AW2055" s="183"/>
      <c r="AX2055" s="179"/>
      <c r="AY2055" s="179"/>
      <c r="AZ2055" s="184"/>
      <c r="BA2055" s="184"/>
      <c r="BB2055" s="184"/>
      <c r="BC2055" s="179"/>
    </row>
    <row r="2056" spans="1:55" ht="14.4" hidden="1">
      <c r="A2056" s="179"/>
      <c r="B2056" s="180"/>
      <c r="C2056" s="181"/>
      <c r="D2056" s="179"/>
      <c r="E2056" s="179"/>
      <c r="F2056" s="182"/>
      <c r="G2056" s="179"/>
      <c r="H2056" s="179"/>
      <c r="I2056" s="179"/>
      <c r="J2056" s="179"/>
      <c r="K2056" s="179"/>
      <c r="L2056" s="179"/>
      <c r="M2056" s="179"/>
      <c r="N2056" s="179"/>
      <c r="O2056" s="179"/>
      <c r="P2056" s="179"/>
      <c r="Q2056" s="179"/>
      <c r="R2056" s="179"/>
      <c r="S2056" s="179"/>
      <c r="T2056" s="179"/>
      <c r="U2056" s="179"/>
      <c r="V2056" s="179"/>
      <c r="W2056" s="179"/>
      <c r="X2056" s="179"/>
      <c r="Y2056" s="179"/>
      <c r="Z2056" s="179"/>
      <c r="AA2056" s="179"/>
      <c r="AB2056" s="181"/>
      <c r="AC2056" s="179"/>
      <c r="AD2056" s="178"/>
      <c r="AE2056" s="178"/>
      <c r="AF2056" s="178"/>
      <c r="AG2056" s="178"/>
      <c r="AH2056" s="178"/>
      <c r="AI2056" s="183"/>
      <c r="AJ2056" s="183"/>
      <c r="AK2056" s="183"/>
      <c r="AL2056" s="183"/>
      <c r="AM2056" s="183"/>
      <c r="AN2056" s="183"/>
      <c r="AO2056" s="179"/>
      <c r="AP2056" s="183"/>
      <c r="AQ2056" s="183"/>
      <c r="AR2056" s="179"/>
      <c r="AS2056" s="181"/>
      <c r="AT2056" s="179"/>
      <c r="AU2056" s="179"/>
      <c r="AV2056" s="183"/>
      <c r="AW2056" s="183"/>
      <c r="AX2056" s="179"/>
      <c r="AY2056" s="179"/>
      <c r="AZ2056" s="184"/>
      <c r="BA2056" s="184"/>
      <c r="BB2056" s="184"/>
      <c r="BC2056" s="179"/>
    </row>
    <row r="2057" spans="1:55" ht="14.4" hidden="1">
      <c r="A2057" s="179"/>
      <c r="B2057" s="180"/>
      <c r="C2057" s="181"/>
      <c r="D2057" s="179"/>
      <c r="E2057" s="179"/>
      <c r="F2057" s="182"/>
      <c r="G2057" s="179"/>
      <c r="H2057" s="179"/>
      <c r="I2057" s="179"/>
      <c r="J2057" s="179"/>
      <c r="K2057" s="179"/>
      <c r="L2057" s="179"/>
      <c r="M2057" s="179"/>
      <c r="N2057" s="179"/>
      <c r="O2057" s="179"/>
      <c r="P2057" s="179"/>
      <c r="Q2057" s="179"/>
      <c r="R2057" s="179"/>
      <c r="S2057" s="179"/>
      <c r="T2057" s="179"/>
      <c r="U2057" s="179"/>
      <c r="V2057" s="179"/>
      <c r="W2057" s="179"/>
      <c r="X2057" s="179"/>
      <c r="Y2057" s="179"/>
      <c r="Z2057" s="179"/>
      <c r="AA2057" s="179"/>
      <c r="AB2057" s="181"/>
      <c r="AC2057" s="179"/>
      <c r="AD2057" s="178"/>
      <c r="AE2057" s="178"/>
      <c r="AF2057" s="178"/>
      <c r="AG2057" s="178"/>
      <c r="AH2057" s="178"/>
      <c r="AI2057" s="183"/>
      <c r="AJ2057" s="183"/>
      <c r="AK2057" s="183"/>
      <c r="AL2057" s="183"/>
      <c r="AM2057" s="183"/>
      <c r="AN2057" s="183"/>
      <c r="AO2057" s="179"/>
      <c r="AP2057" s="183"/>
      <c r="AQ2057" s="183"/>
      <c r="AR2057" s="179"/>
      <c r="AS2057" s="181"/>
      <c r="AT2057" s="179"/>
      <c r="AU2057" s="179"/>
      <c r="AV2057" s="183"/>
      <c r="AW2057" s="183"/>
      <c r="AX2057" s="179"/>
      <c r="AY2057" s="179"/>
      <c r="AZ2057" s="184"/>
      <c r="BA2057" s="184"/>
      <c r="BB2057" s="184"/>
      <c r="BC2057" s="179"/>
    </row>
    <row r="2058" spans="1:55" ht="14.4" hidden="1">
      <c r="A2058" s="179"/>
      <c r="B2058" s="180"/>
      <c r="C2058" s="181"/>
      <c r="D2058" s="179"/>
      <c r="E2058" s="179"/>
      <c r="F2058" s="182"/>
      <c r="G2058" s="179"/>
      <c r="H2058" s="179"/>
      <c r="I2058" s="179"/>
      <c r="J2058" s="179"/>
      <c r="K2058" s="179"/>
      <c r="L2058" s="179"/>
      <c r="M2058" s="179"/>
      <c r="N2058" s="179"/>
      <c r="O2058" s="179"/>
      <c r="P2058" s="179"/>
      <c r="Q2058" s="179"/>
      <c r="R2058" s="179"/>
      <c r="S2058" s="179"/>
      <c r="T2058" s="179"/>
      <c r="U2058" s="179"/>
      <c r="V2058" s="179"/>
      <c r="W2058" s="179"/>
      <c r="X2058" s="179"/>
      <c r="Y2058" s="179"/>
      <c r="Z2058" s="179"/>
      <c r="AA2058" s="179"/>
      <c r="AB2058" s="181"/>
      <c r="AC2058" s="179"/>
      <c r="AD2058" s="178"/>
      <c r="AE2058" s="178"/>
      <c r="AF2058" s="178"/>
      <c r="AG2058" s="178"/>
      <c r="AH2058" s="178"/>
      <c r="AI2058" s="183"/>
      <c r="AJ2058" s="183"/>
      <c r="AK2058" s="183"/>
      <c r="AL2058" s="183"/>
      <c r="AM2058" s="183"/>
      <c r="AN2058" s="183"/>
      <c r="AO2058" s="179"/>
      <c r="AP2058" s="183"/>
      <c r="AQ2058" s="183"/>
      <c r="AR2058" s="179"/>
      <c r="AS2058" s="181"/>
      <c r="AT2058" s="179"/>
      <c r="AU2058" s="179"/>
      <c r="AV2058" s="183"/>
      <c r="AW2058" s="183"/>
      <c r="AX2058" s="179"/>
      <c r="AY2058" s="179"/>
      <c r="AZ2058" s="184"/>
      <c r="BA2058" s="184"/>
      <c r="BB2058" s="184"/>
      <c r="BC2058" s="179"/>
    </row>
    <row r="2059" spans="1:55" ht="14.4" hidden="1">
      <c r="A2059" s="179"/>
      <c r="B2059" s="180"/>
      <c r="C2059" s="181"/>
      <c r="D2059" s="179"/>
      <c r="E2059" s="179"/>
      <c r="F2059" s="182"/>
      <c r="G2059" s="179"/>
      <c r="H2059" s="179"/>
      <c r="I2059" s="179"/>
      <c r="J2059" s="179"/>
      <c r="K2059" s="179"/>
      <c r="L2059" s="179"/>
      <c r="M2059" s="179"/>
      <c r="N2059" s="179"/>
      <c r="O2059" s="179"/>
      <c r="P2059" s="179"/>
      <c r="Q2059" s="179"/>
      <c r="R2059" s="179"/>
      <c r="S2059" s="179"/>
      <c r="T2059" s="179"/>
      <c r="U2059" s="179"/>
      <c r="V2059" s="179"/>
      <c r="W2059" s="179"/>
      <c r="X2059" s="179"/>
      <c r="Y2059" s="179"/>
      <c r="Z2059" s="179"/>
      <c r="AA2059" s="179"/>
      <c r="AB2059" s="181"/>
      <c r="AC2059" s="179"/>
      <c r="AD2059" s="178"/>
      <c r="AE2059" s="178"/>
      <c r="AF2059" s="178"/>
      <c r="AG2059" s="178"/>
      <c r="AH2059" s="178"/>
      <c r="AI2059" s="183"/>
      <c r="AJ2059" s="183"/>
      <c r="AK2059" s="183"/>
      <c r="AL2059" s="183"/>
      <c r="AM2059" s="183"/>
      <c r="AN2059" s="183"/>
      <c r="AO2059" s="179"/>
      <c r="AP2059" s="183"/>
      <c r="AQ2059" s="183"/>
      <c r="AR2059" s="179"/>
      <c r="AS2059" s="181"/>
      <c r="AT2059" s="179"/>
      <c r="AU2059" s="179"/>
      <c r="AV2059" s="183"/>
      <c r="AW2059" s="183"/>
      <c r="AX2059" s="179"/>
      <c r="AY2059" s="179"/>
      <c r="AZ2059" s="184"/>
      <c r="BA2059" s="184"/>
      <c r="BB2059" s="184"/>
      <c r="BC2059" s="179"/>
    </row>
    <row r="2060" spans="1:55" ht="14.4" hidden="1">
      <c r="A2060" s="179"/>
      <c r="B2060" s="180"/>
      <c r="C2060" s="181"/>
      <c r="D2060" s="179"/>
      <c r="E2060" s="179"/>
      <c r="F2060" s="182"/>
      <c r="G2060" s="179"/>
      <c r="H2060" s="179"/>
      <c r="I2060" s="179"/>
      <c r="J2060" s="179"/>
      <c r="K2060" s="179"/>
      <c r="L2060" s="179"/>
      <c r="M2060" s="179"/>
      <c r="N2060" s="179"/>
      <c r="O2060" s="179"/>
      <c r="P2060" s="179"/>
      <c r="Q2060" s="179"/>
      <c r="R2060" s="179"/>
      <c r="S2060" s="179"/>
      <c r="T2060" s="179"/>
      <c r="U2060" s="179"/>
      <c r="V2060" s="179"/>
      <c r="W2060" s="179"/>
      <c r="X2060" s="179"/>
      <c r="Y2060" s="179"/>
      <c r="Z2060" s="179"/>
      <c r="AA2060" s="179"/>
      <c r="AB2060" s="181"/>
      <c r="AC2060" s="179"/>
      <c r="AD2060" s="178"/>
      <c r="AE2060" s="178"/>
      <c r="AF2060" s="178"/>
      <c r="AG2060" s="178"/>
      <c r="AH2060" s="178"/>
      <c r="AI2060" s="183"/>
      <c r="AJ2060" s="183"/>
      <c r="AK2060" s="183"/>
      <c r="AL2060" s="183"/>
      <c r="AM2060" s="183"/>
      <c r="AN2060" s="183"/>
      <c r="AO2060" s="179"/>
      <c r="AP2060" s="183"/>
      <c r="AQ2060" s="183"/>
      <c r="AR2060" s="179"/>
      <c r="AS2060" s="181"/>
      <c r="AT2060" s="179"/>
      <c r="AU2060" s="179"/>
      <c r="AV2060" s="183"/>
      <c r="AW2060" s="183"/>
      <c r="AX2060" s="179"/>
      <c r="AY2060" s="179"/>
      <c r="AZ2060" s="184"/>
      <c r="BA2060" s="184"/>
      <c r="BB2060" s="184"/>
      <c r="BC2060" s="179"/>
    </row>
    <row r="2061" spans="1:55" ht="14.4" hidden="1">
      <c r="A2061" s="179"/>
      <c r="B2061" s="180"/>
      <c r="C2061" s="181"/>
      <c r="D2061" s="179"/>
      <c r="E2061" s="179"/>
      <c r="F2061" s="182"/>
      <c r="G2061" s="179"/>
      <c r="H2061" s="179"/>
      <c r="I2061" s="179"/>
      <c r="J2061" s="179"/>
      <c r="K2061" s="179"/>
      <c r="L2061" s="179"/>
      <c r="M2061" s="179"/>
      <c r="N2061" s="179"/>
      <c r="O2061" s="179"/>
      <c r="P2061" s="179"/>
      <c r="Q2061" s="179"/>
      <c r="R2061" s="179"/>
      <c r="S2061" s="179"/>
      <c r="T2061" s="179"/>
      <c r="U2061" s="179"/>
      <c r="V2061" s="179"/>
      <c r="W2061" s="179"/>
      <c r="X2061" s="179"/>
      <c r="Y2061" s="179"/>
      <c r="Z2061" s="179"/>
      <c r="AA2061" s="179"/>
      <c r="AB2061" s="181"/>
      <c r="AC2061" s="179"/>
      <c r="AD2061" s="178"/>
      <c r="AE2061" s="178"/>
      <c r="AF2061" s="178"/>
      <c r="AG2061" s="178"/>
      <c r="AH2061" s="178"/>
      <c r="AI2061" s="183"/>
      <c r="AJ2061" s="183"/>
      <c r="AK2061" s="183"/>
      <c r="AL2061" s="183"/>
      <c r="AM2061" s="183"/>
      <c r="AN2061" s="183"/>
      <c r="AO2061" s="179"/>
      <c r="AP2061" s="183"/>
      <c r="AQ2061" s="183"/>
      <c r="AR2061" s="179"/>
      <c r="AS2061" s="181"/>
      <c r="AT2061" s="179"/>
      <c r="AU2061" s="179"/>
      <c r="AV2061" s="183"/>
      <c r="AW2061" s="183"/>
      <c r="AX2061" s="179"/>
      <c r="AY2061" s="179"/>
      <c r="AZ2061" s="184"/>
      <c r="BA2061" s="184"/>
      <c r="BB2061" s="184"/>
      <c r="BC2061" s="179"/>
    </row>
    <row r="2062" spans="1:55" ht="14.4" hidden="1">
      <c r="A2062" s="179"/>
      <c r="B2062" s="180"/>
      <c r="C2062" s="181"/>
      <c r="D2062" s="179"/>
      <c r="E2062" s="179"/>
      <c r="F2062" s="182"/>
      <c r="G2062" s="179"/>
      <c r="H2062" s="179"/>
      <c r="I2062" s="179"/>
      <c r="J2062" s="179"/>
      <c r="K2062" s="179"/>
      <c r="L2062" s="179"/>
      <c r="M2062" s="179"/>
      <c r="N2062" s="179"/>
      <c r="O2062" s="179"/>
      <c r="P2062" s="179"/>
      <c r="Q2062" s="179"/>
      <c r="R2062" s="179"/>
      <c r="S2062" s="179"/>
      <c r="T2062" s="179"/>
      <c r="U2062" s="179"/>
      <c r="V2062" s="179"/>
      <c r="W2062" s="179"/>
      <c r="X2062" s="179"/>
      <c r="Y2062" s="179"/>
      <c r="Z2062" s="179"/>
      <c r="AA2062" s="179"/>
      <c r="AB2062" s="181"/>
      <c r="AC2062" s="179"/>
      <c r="AD2062" s="178"/>
      <c r="AE2062" s="178"/>
      <c r="AF2062" s="178"/>
      <c r="AG2062" s="178"/>
      <c r="AH2062" s="178"/>
      <c r="AI2062" s="183"/>
      <c r="AJ2062" s="183"/>
      <c r="AK2062" s="183"/>
      <c r="AL2062" s="183"/>
      <c r="AM2062" s="183"/>
      <c r="AN2062" s="183"/>
      <c r="AO2062" s="179"/>
      <c r="AP2062" s="183"/>
      <c r="AQ2062" s="183"/>
      <c r="AR2062" s="179"/>
      <c r="AS2062" s="181"/>
      <c r="AT2062" s="179"/>
      <c r="AU2062" s="179"/>
      <c r="AV2062" s="183"/>
      <c r="AW2062" s="183"/>
      <c r="AX2062" s="179"/>
      <c r="AY2062" s="179"/>
      <c r="AZ2062" s="184"/>
      <c r="BA2062" s="184"/>
      <c r="BB2062" s="184"/>
      <c r="BC2062" s="179"/>
    </row>
    <row r="2063" spans="1:55" ht="14.4" hidden="1">
      <c r="A2063" s="179"/>
      <c r="B2063" s="180"/>
      <c r="C2063" s="181"/>
      <c r="D2063" s="179"/>
      <c r="E2063" s="179"/>
      <c r="F2063" s="182"/>
      <c r="G2063" s="179"/>
      <c r="H2063" s="179"/>
      <c r="I2063" s="179"/>
      <c r="J2063" s="179"/>
      <c r="K2063" s="179"/>
      <c r="L2063" s="179"/>
      <c r="M2063" s="179"/>
      <c r="N2063" s="179"/>
      <c r="O2063" s="179"/>
      <c r="P2063" s="179"/>
      <c r="Q2063" s="179"/>
      <c r="R2063" s="179"/>
      <c r="S2063" s="179"/>
      <c r="T2063" s="179"/>
      <c r="U2063" s="179"/>
      <c r="V2063" s="179"/>
      <c r="W2063" s="179"/>
      <c r="X2063" s="179"/>
      <c r="Y2063" s="179"/>
      <c r="Z2063" s="179"/>
      <c r="AA2063" s="179"/>
      <c r="AB2063" s="181"/>
      <c r="AC2063" s="179"/>
      <c r="AD2063" s="178"/>
      <c r="AE2063" s="178"/>
      <c r="AF2063" s="178"/>
      <c r="AG2063" s="178"/>
      <c r="AH2063" s="178"/>
      <c r="AI2063" s="183"/>
      <c r="AJ2063" s="183"/>
      <c r="AK2063" s="183"/>
      <c r="AL2063" s="183"/>
      <c r="AM2063" s="183"/>
      <c r="AN2063" s="183"/>
      <c r="AO2063" s="179"/>
      <c r="AP2063" s="183"/>
      <c r="AQ2063" s="183"/>
      <c r="AR2063" s="179"/>
      <c r="AS2063" s="181"/>
      <c r="AT2063" s="179"/>
      <c r="AU2063" s="179"/>
      <c r="AV2063" s="183"/>
      <c r="AW2063" s="183"/>
      <c r="AX2063" s="179"/>
      <c r="AY2063" s="179"/>
      <c r="AZ2063" s="184"/>
      <c r="BA2063" s="184"/>
      <c r="BB2063" s="184"/>
      <c r="BC2063" s="179"/>
    </row>
    <row r="2064" spans="1:55" ht="14.4" hidden="1">
      <c r="A2064" s="179"/>
      <c r="B2064" s="180"/>
      <c r="C2064" s="181"/>
      <c r="D2064" s="179"/>
      <c r="E2064" s="179"/>
      <c r="F2064" s="182"/>
      <c r="G2064" s="179"/>
      <c r="H2064" s="179"/>
      <c r="I2064" s="179"/>
      <c r="J2064" s="179"/>
      <c r="K2064" s="179"/>
      <c r="L2064" s="179"/>
      <c r="M2064" s="179"/>
      <c r="N2064" s="179"/>
      <c r="O2064" s="179"/>
      <c r="P2064" s="179"/>
      <c r="Q2064" s="179"/>
      <c r="R2064" s="179"/>
      <c r="S2064" s="179"/>
      <c r="T2064" s="179"/>
      <c r="U2064" s="179"/>
      <c r="V2064" s="179"/>
      <c r="W2064" s="179"/>
      <c r="X2064" s="179"/>
      <c r="Y2064" s="179"/>
      <c r="Z2064" s="179"/>
      <c r="AA2064" s="179"/>
      <c r="AB2064" s="181"/>
      <c r="AC2064" s="179"/>
      <c r="AD2064" s="178"/>
      <c r="AE2064" s="178"/>
      <c r="AF2064" s="178"/>
      <c r="AG2064" s="178"/>
      <c r="AH2064" s="178"/>
      <c r="AI2064" s="183"/>
      <c r="AJ2064" s="183"/>
      <c r="AK2064" s="183"/>
      <c r="AL2064" s="183"/>
      <c r="AM2064" s="183"/>
      <c r="AN2064" s="183"/>
      <c r="AO2064" s="179"/>
      <c r="AP2064" s="183"/>
      <c r="AQ2064" s="183"/>
      <c r="AR2064" s="179"/>
      <c r="AS2064" s="181"/>
      <c r="AT2064" s="179"/>
      <c r="AU2064" s="179"/>
      <c r="AV2064" s="183"/>
      <c r="AW2064" s="183"/>
      <c r="AX2064" s="179"/>
      <c r="AY2064" s="179"/>
      <c r="AZ2064" s="184"/>
      <c r="BA2064" s="184"/>
      <c r="BB2064" s="184"/>
      <c r="BC2064" s="179"/>
    </row>
    <row r="2065" spans="1:55" ht="14.4" hidden="1">
      <c r="A2065" s="179"/>
      <c r="B2065" s="180"/>
      <c r="C2065" s="181"/>
      <c r="D2065" s="179"/>
      <c r="E2065" s="179"/>
      <c r="F2065" s="182"/>
      <c r="G2065" s="179"/>
      <c r="H2065" s="179"/>
      <c r="I2065" s="179"/>
      <c r="J2065" s="179"/>
      <c r="K2065" s="179"/>
      <c r="L2065" s="179"/>
      <c r="M2065" s="179"/>
      <c r="N2065" s="179"/>
      <c r="O2065" s="179"/>
      <c r="P2065" s="179"/>
      <c r="Q2065" s="179"/>
      <c r="R2065" s="179"/>
      <c r="S2065" s="179"/>
      <c r="T2065" s="179"/>
      <c r="U2065" s="179"/>
      <c r="V2065" s="179"/>
      <c r="W2065" s="179"/>
      <c r="X2065" s="179"/>
      <c r="Y2065" s="179"/>
      <c r="Z2065" s="179"/>
      <c r="AA2065" s="179"/>
      <c r="AB2065" s="181"/>
      <c r="AC2065" s="179"/>
      <c r="AD2065" s="178"/>
      <c r="AE2065" s="178"/>
      <c r="AF2065" s="178"/>
      <c r="AG2065" s="178"/>
      <c r="AH2065" s="178"/>
      <c r="AI2065" s="183"/>
      <c r="AJ2065" s="183"/>
      <c r="AK2065" s="183"/>
      <c r="AL2065" s="183"/>
      <c r="AM2065" s="183"/>
      <c r="AN2065" s="183"/>
      <c r="AO2065" s="179"/>
      <c r="AP2065" s="183"/>
      <c r="AQ2065" s="183"/>
      <c r="AR2065" s="179"/>
      <c r="AS2065" s="181"/>
      <c r="AT2065" s="179"/>
      <c r="AU2065" s="179"/>
      <c r="AV2065" s="183"/>
      <c r="AW2065" s="183"/>
      <c r="AX2065" s="179"/>
      <c r="AY2065" s="179"/>
      <c r="AZ2065" s="184"/>
      <c r="BA2065" s="184"/>
      <c r="BB2065" s="184"/>
      <c r="BC2065" s="179"/>
    </row>
    <row r="2066" spans="1:55" ht="14.4" hidden="1">
      <c r="A2066" s="179"/>
      <c r="B2066" s="180"/>
      <c r="C2066" s="181"/>
      <c r="D2066" s="179"/>
      <c r="E2066" s="179"/>
      <c r="F2066" s="182"/>
      <c r="G2066" s="179"/>
      <c r="H2066" s="179"/>
      <c r="I2066" s="179"/>
      <c r="J2066" s="179"/>
      <c r="K2066" s="179"/>
      <c r="L2066" s="179"/>
      <c r="M2066" s="179"/>
      <c r="N2066" s="179"/>
      <c r="O2066" s="179"/>
      <c r="P2066" s="179"/>
      <c r="Q2066" s="179"/>
      <c r="R2066" s="179"/>
      <c r="S2066" s="179"/>
      <c r="T2066" s="179"/>
      <c r="U2066" s="179"/>
      <c r="V2066" s="179"/>
      <c r="W2066" s="179"/>
      <c r="X2066" s="179"/>
      <c r="Y2066" s="179"/>
      <c r="Z2066" s="179"/>
      <c r="AA2066" s="179"/>
      <c r="AB2066" s="181"/>
      <c r="AC2066" s="179"/>
      <c r="AD2066" s="178"/>
      <c r="AE2066" s="178"/>
      <c r="AF2066" s="178"/>
      <c r="AG2066" s="178"/>
      <c r="AH2066" s="178"/>
      <c r="AI2066" s="183"/>
      <c r="AJ2066" s="183"/>
      <c r="AK2066" s="183"/>
      <c r="AL2066" s="183"/>
      <c r="AM2066" s="183"/>
      <c r="AN2066" s="183"/>
      <c r="AO2066" s="179"/>
      <c r="AP2066" s="183"/>
      <c r="AQ2066" s="183"/>
      <c r="AR2066" s="179"/>
      <c r="AS2066" s="181"/>
      <c r="AT2066" s="179"/>
      <c r="AU2066" s="179"/>
      <c r="AV2066" s="183"/>
      <c r="AW2066" s="183"/>
      <c r="AX2066" s="179"/>
      <c r="AY2066" s="179"/>
      <c r="AZ2066" s="184"/>
      <c r="BA2066" s="184"/>
      <c r="BB2066" s="184"/>
      <c r="BC2066" s="179"/>
    </row>
    <row r="2067" spans="1:55" ht="14.4" hidden="1">
      <c r="A2067" s="179"/>
      <c r="B2067" s="180"/>
      <c r="C2067" s="181"/>
      <c r="D2067" s="179"/>
      <c r="E2067" s="179"/>
      <c r="F2067" s="182"/>
      <c r="G2067" s="179"/>
      <c r="H2067" s="179"/>
      <c r="I2067" s="179"/>
      <c r="J2067" s="179"/>
      <c r="K2067" s="179"/>
      <c r="L2067" s="179"/>
      <c r="M2067" s="179"/>
      <c r="N2067" s="179"/>
      <c r="O2067" s="179"/>
      <c r="P2067" s="179"/>
      <c r="Q2067" s="179"/>
      <c r="R2067" s="179"/>
      <c r="S2067" s="179"/>
      <c r="T2067" s="179"/>
      <c r="U2067" s="179"/>
      <c r="V2067" s="179"/>
      <c r="W2067" s="179"/>
      <c r="X2067" s="179"/>
      <c r="Y2067" s="179"/>
      <c r="Z2067" s="179"/>
      <c r="AA2067" s="179"/>
      <c r="AB2067" s="181"/>
      <c r="AC2067" s="179"/>
      <c r="AD2067" s="178"/>
      <c r="AE2067" s="178"/>
      <c r="AF2067" s="178"/>
      <c r="AG2067" s="178"/>
      <c r="AH2067" s="178"/>
      <c r="AI2067" s="183"/>
      <c r="AJ2067" s="183"/>
      <c r="AK2067" s="183"/>
      <c r="AL2067" s="183"/>
      <c r="AM2067" s="183"/>
      <c r="AN2067" s="183"/>
      <c r="AO2067" s="179"/>
      <c r="AP2067" s="183"/>
      <c r="AQ2067" s="183"/>
      <c r="AR2067" s="179"/>
      <c r="AS2067" s="181"/>
      <c r="AT2067" s="179"/>
      <c r="AU2067" s="179"/>
      <c r="AV2067" s="183"/>
      <c r="AW2067" s="183"/>
      <c r="AX2067" s="179"/>
      <c r="AY2067" s="179"/>
      <c r="AZ2067" s="184"/>
      <c r="BA2067" s="184"/>
      <c r="BB2067" s="184"/>
      <c r="BC2067" s="179"/>
    </row>
    <row r="2068" spans="1:55" ht="14.4" hidden="1">
      <c r="A2068" s="179"/>
      <c r="B2068" s="180"/>
      <c r="C2068" s="181"/>
      <c r="D2068" s="179"/>
      <c r="E2068" s="179"/>
      <c r="F2068" s="182"/>
      <c r="G2068" s="179"/>
      <c r="H2068" s="179"/>
      <c r="I2068" s="179"/>
      <c r="J2068" s="179"/>
      <c r="K2068" s="179"/>
      <c r="L2068" s="179"/>
      <c r="M2068" s="179"/>
      <c r="N2068" s="179"/>
      <c r="O2068" s="179"/>
      <c r="P2068" s="179"/>
      <c r="Q2068" s="179"/>
      <c r="R2068" s="179"/>
      <c r="S2068" s="179"/>
      <c r="T2068" s="179"/>
      <c r="U2068" s="179"/>
      <c r="V2068" s="179"/>
      <c r="W2068" s="179"/>
      <c r="X2068" s="179"/>
      <c r="Y2068" s="179"/>
      <c r="Z2068" s="179"/>
      <c r="AA2068" s="179"/>
      <c r="AB2068" s="181"/>
      <c r="AC2068" s="179"/>
      <c r="AD2068" s="178"/>
      <c r="AE2068" s="178"/>
      <c r="AF2068" s="178"/>
      <c r="AG2068" s="178"/>
      <c r="AH2068" s="178"/>
      <c r="AI2068" s="183"/>
      <c r="AJ2068" s="183"/>
      <c r="AK2068" s="183"/>
      <c r="AL2068" s="183"/>
      <c r="AM2068" s="183"/>
      <c r="AN2068" s="183"/>
      <c r="AO2068" s="179"/>
      <c r="AP2068" s="183"/>
      <c r="AQ2068" s="183"/>
      <c r="AR2068" s="179"/>
      <c r="AS2068" s="181"/>
      <c r="AT2068" s="179"/>
      <c r="AU2068" s="179"/>
      <c r="AV2068" s="183"/>
      <c r="AW2068" s="183"/>
      <c r="AX2068" s="179"/>
      <c r="AY2068" s="179"/>
      <c r="AZ2068" s="184"/>
      <c r="BA2068" s="184"/>
      <c r="BB2068" s="184"/>
      <c r="BC2068" s="179"/>
    </row>
    <row r="2069" spans="1:55" ht="14.4" hidden="1">
      <c r="A2069" s="179"/>
      <c r="B2069" s="180"/>
      <c r="C2069" s="181"/>
      <c r="D2069" s="179"/>
      <c r="E2069" s="179"/>
      <c r="F2069" s="182"/>
      <c r="G2069" s="179"/>
      <c r="H2069" s="179"/>
      <c r="I2069" s="179"/>
      <c r="J2069" s="179"/>
      <c r="K2069" s="179"/>
      <c r="L2069" s="179"/>
      <c r="M2069" s="179"/>
      <c r="N2069" s="179"/>
      <c r="O2069" s="179"/>
      <c r="P2069" s="179"/>
      <c r="Q2069" s="179"/>
      <c r="R2069" s="179"/>
      <c r="S2069" s="179"/>
      <c r="T2069" s="179"/>
      <c r="U2069" s="179"/>
      <c r="V2069" s="179"/>
      <c r="W2069" s="179"/>
      <c r="X2069" s="179"/>
      <c r="Y2069" s="179"/>
      <c r="Z2069" s="179"/>
      <c r="AA2069" s="179"/>
      <c r="AB2069" s="181"/>
      <c r="AC2069" s="179"/>
      <c r="AD2069" s="178"/>
      <c r="AE2069" s="178"/>
      <c r="AF2069" s="178"/>
      <c r="AG2069" s="178"/>
      <c r="AH2069" s="178"/>
      <c r="AI2069" s="183"/>
      <c r="AJ2069" s="183"/>
      <c r="AK2069" s="183"/>
      <c r="AL2069" s="183"/>
      <c r="AM2069" s="183"/>
      <c r="AN2069" s="183"/>
      <c r="AO2069" s="179"/>
      <c r="AP2069" s="183"/>
      <c r="AQ2069" s="183"/>
      <c r="AR2069" s="179"/>
      <c r="AS2069" s="181"/>
      <c r="AT2069" s="179"/>
      <c r="AU2069" s="179"/>
      <c r="AV2069" s="183"/>
      <c r="AW2069" s="183"/>
      <c r="AX2069" s="179"/>
      <c r="AY2069" s="179"/>
      <c r="AZ2069" s="184"/>
      <c r="BA2069" s="184"/>
      <c r="BB2069" s="184"/>
      <c r="BC2069" s="179"/>
    </row>
    <row r="2070" spans="1:55" ht="14.4" hidden="1">
      <c r="A2070" s="179"/>
      <c r="B2070" s="180"/>
      <c r="C2070" s="181"/>
      <c r="D2070" s="179"/>
      <c r="E2070" s="179"/>
      <c r="F2070" s="182"/>
      <c r="G2070" s="179"/>
      <c r="H2070" s="179"/>
      <c r="I2070" s="179"/>
      <c r="J2070" s="179"/>
      <c r="K2070" s="179"/>
      <c r="L2070" s="179"/>
      <c r="M2070" s="179"/>
      <c r="N2070" s="179"/>
      <c r="O2070" s="179"/>
      <c r="P2070" s="179"/>
      <c r="Q2070" s="179"/>
      <c r="R2070" s="179"/>
      <c r="S2070" s="179"/>
      <c r="T2070" s="179"/>
      <c r="U2070" s="179"/>
      <c r="V2070" s="179"/>
      <c r="W2070" s="179"/>
      <c r="X2070" s="179"/>
      <c r="Y2070" s="179"/>
      <c r="Z2070" s="179"/>
      <c r="AA2070" s="179"/>
      <c r="AB2070" s="181"/>
      <c r="AC2070" s="179"/>
      <c r="AD2070" s="178"/>
      <c r="AE2070" s="178"/>
      <c r="AF2070" s="178"/>
      <c r="AG2070" s="178"/>
      <c r="AH2070" s="178"/>
      <c r="AI2070" s="183"/>
      <c r="AJ2070" s="183"/>
      <c r="AK2070" s="183"/>
      <c r="AL2070" s="183"/>
      <c r="AM2070" s="183"/>
      <c r="AN2070" s="183"/>
      <c r="AO2070" s="179"/>
      <c r="AP2070" s="183"/>
      <c r="AQ2070" s="183"/>
      <c r="AR2070" s="179"/>
      <c r="AS2070" s="181"/>
      <c r="AT2070" s="179"/>
      <c r="AU2070" s="179"/>
      <c r="AV2070" s="183"/>
      <c r="AW2070" s="183"/>
      <c r="AX2070" s="179"/>
      <c r="AY2070" s="179"/>
      <c r="AZ2070" s="184"/>
      <c r="BA2070" s="184"/>
      <c r="BB2070" s="184"/>
      <c r="BC2070" s="179"/>
    </row>
    <row r="2071" spans="1:55" ht="14.4" hidden="1">
      <c r="A2071" s="179"/>
      <c r="B2071" s="180"/>
      <c r="C2071" s="181"/>
      <c r="D2071" s="179"/>
      <c r="E2071" s="179"/>
      <c r="F2071" s="182"/>
      <c r="G2071" s="179"/>
      <c r="H2071" s="179"/>
      <c r="I2071" s="179"/>
      <c r="J2071" s="179"/>
      <c r="K2071" s="179"/>
      <c r="L2071" s="179"/>
      <c r="M2071" s="179"/>
      <c r="N2071" s="179"/>
      <c r="O2071" s="179"/>
      <c r="P2071" s="179"/>
      <c r="Q2071" s="179"/>
      <c r="R2071" s="179"/>
      <c r="S2071" s="179"/>
      <c r="T2071" s="179"/>
      <c r="U2071" s="179"/>
      <c r="V2071" s="179"/>
      <c r="W2071" s="179"/>
      <c r="X2071" s="179"/>
      <c r="Y2071" s="179"/>
      <c r="Z2071" s="179"/>
      <c r="AA2071" s="179"/>
      <c r="AB2071" s="181"/>
      <c r="AC2071" s="179"/>
      <c r="AD2071" s="178"/>
      <c r="AE2071" s="178"/>
      <c r="AF2071" s="178"/>
      <c r="AG2071" s="178"/>
      <c r="AH2071" s="178"/>
      <c r="AI2071" s="183"/>
      <c r="AJ2071" s="183"/>
      <c r="AK2071" s="183"/>
      <c r="AL2071" s="183"/>
      <c r="AM2071" s="183"/>
      <c r="AN2071" s="183"/>
      <c r="AO2071" s="179"/>
      <c r="AP2071" s="183"/>
      <c r="AQ2071" s="183"/>
      <c r="AR2071" s="179"/>
      <c r="AS2071" s="181"/>
      <c r="AT2071" s="179"/>
      <c r="AU2071" s="179"/>
      <c r="AV2071" s="183"/>
      <c r="AW2071" s="183"/>
      <c r="AX2071" s="179"/>
      <c r="AY2071" s="179"/>
      <c r="AZ2071" s="184"/>
      <c r="BA2071" s="184"/>
      <c r="BB2071" s="184"/>
      <c r="BC2071" s="179"/>
    </row>
    <row r="2072" spans="1:55" ht="14.4" hidden="1">
      <c r="A2072" s="179"/>
      <c r="B2072" s="180"/>
      <c r="C2072" s="181"/>
      <c r="D2072" s="179"/>
      <c r="E2072" s="179"/>
      <c r="F2072" s="182"/>
      <c r="G2072" s="179"/>
      <c r="H2072" s="179"/>
      <c r="I2072" s="179"/>
      <c r="J2072" s="179"/>
      <c r="K2072" s="179"/>
      <c r="L2072" s="179"/>
      <c r="M2072" s="179"/>
      <c r="N2072" s="179"/>
      <c r="O2072" s="179"/>
      <c r="P2072" s="179"/>
      <c r="Q2072" s="179"/>
      <c r="R2072" s="179"/>
      <c r="S2072" s="179"/>
      <c r="T2072" s="179"/>
      <c r="U2072" s="179"/>
      <c r="V2072" s="179"/>
      <c r="W2072" s="179"/>
      <c r="X2072" s="179"/>
      <c r="Y2072" s="179"/>
      <c r="Z2072" s="179"/>
      <c r="AA2072" s="179"/>
      <c r="AB2072" s="181"/>
      <c r="AC2072" s="179"/>
      <c r="AD2072" s="178"/>
      <c r="AE2072" s="178"/>
      <c r="AF2072" s="178"/>
      <c r="AG2072" s="178"/>
      <c r="AH2072" s="178"/>
      <c r="AI2072" s="183"/>
      <c r="AJ2072" s="183"/>
      <c r="AK2072" s="183"/>
      <c r="AL2072" s="183"/>
      <c r="AM2072" s="183"/>
      <c r="AN2072" s="183"/>
      <c r="AO2072" s="179"/>
      <c r="AP2072" s="183"/>
      <c r="AQ2072" s="183"/>
      <c r="AR2072" s="179"/>
      <c r="AS2072" s="181"/>
      <c r="AT2072" s="179"/>
      <c r="AU2072" s="179"/>
      <c r="AV2072" s="183"/>
      <c r="AW2072" s="183"/>
      <c r="AX2072" s="179"/>
      <c r="AY2072" s="179"/>
      <c r="AZ2072" s="184"/>
      <c r="BA2072" s="184"/>
      <c r="BB2072" s="184"/>
      <c r="BC2072" s="179"/>
    </row>
    <row r="2073" spans="1:55" ht="14.4" hidden="1">
      <c r="A2073" s="179"/>
      <c r="B2073" s="180"/>
      <c r="C2073" s="181"/>
      <c r="D2073" s="179"/>
      <c r="E2073" s="179"/>
      <c r="F2073" s="182"/>
      <c r="G2073" s="179"/>
      <c r="H2073" s="179"/>
      <c r="I2073" s="179"/>
      <c r="J2073" s="179"/>
      <c r="K2073" s="179"/>
      <c r="L2073" s="179"/>
      <c r="M2073" s="179"/>
      <c r="N2073" s="179"/>
      <c r="O2073" s="179"/>
      <c r="P2073" s="179"/>
      <c r="Q2073" s="179"/>
      <c r="R2073" s="179"/>
      <c r="S2073" s="179"/>
      <c r="T2073" s="179"/>
      <c r="U2073" s="179"/>
      <c r="V2073" s="179"/>
      <c r="W2073" s="179"/>
      <c r="X2073" s="179"/>
      <c r="Y2073" s="179"/>
      <c r="Z2073" s="179"/>
      <c r="AA2073" s="179"/>
      <c r="AB2073" s="181"/>
      <c r="AC2073" s="179"/>
      <c r="AD2073" s="178"/>
      <c r="AE2073" s="178"/>
      <c r="AF2073" s="178"/>
      <c r="AG2073" s="178"/>
      <c r="AH2073" s="178"/>
      <c r="AI2073" s="183"/>
      <c r="AJ2073" s="183"/>
      <c r="AK2073" s="183"/>
      <c r="AL2073" s="183"/>
      <c r="AM2073" s="183"/>
      <c r="AN2073" s="183"/>
      <c r="AO2073" s="179"/>
      <c r="AP2073" s="183"/>
      <c r="AQ2073" s="183"/>
      <c r="AR2073" s="179"/>
      <c r="AS2073" s="181"/>
      <c r="AT2073" s="179"/>
      <c r="AU2073" s="179"/>
      <c r="AV2073" s="183"/>
      <c r="AW2073" s="183"/>
      <c r="AX2073" s="179"/>
      <c r="AY2073" s="179"/>
      <c r="AZ2073" s="184"/>
      <c r="BA2073" s="184"/>
      <c r="BB2073" s="184"/>
      <c r="BC2073" s="179"/>
    </row>
    <row r="2074" spans="1:55" ht="14.4" hidden="1">
      <c r="A2074" s="179"/>
      <c r="B2074" s="180"/>
      <c r="C2074" s="181"/>
      <c r="D2074" s="179"/>
      <c r="E2074" s="179"/>
      <c r="F2074" s="182"/>
      <c r="G2074" s="179"/>
      <c r="H2074" s="179"/>
      <c r="I2074" s="179"/>
      <c r="J2074" s="179"/>
      <c r="K2074" s="179"/>
      <c r="L2074" s="179"/>
      <c r="M2074" s="179"/>
      <c r="N2074" s="179"/>
      <c r="O2074" s="179"/>
      <c r="P2074" s="179"/>
      <c r="Q2074" s="179"/>
      <c r="R2074" s="179"/>
      <c r="S2074" s="179"/>
      <c r="T2074" s="179"/>
      <c r="U2074" s="179"/>
      <c r="V2074" s="179"/>
      <c r="W2074" s="179"/>
      <c r="X2074" s="179"/>
      <c r="Y2074" s="179"/>
      <c r="Z2074" s="179"/>
      <c r="AA2074" s="179"/>
      <c r="AB2074" s="181"/>
      <c r="AC2074" s="179"/>
      <c r="AD2074" s="178"/>
      <c r="AE2074" s="178"/>
      <c r="AF2074" s="178"/>
      <c r="AG2074" s="178"/>
      <c r="AH2074" s="178"/>
      <c r="AI2074" s="183"/>
      <c r="AJ2074" s="183"/>
      <c r="AK2074" s="183"/>
      <c r="AL2074" s="183"/>
      <c r="AM2074" s="183"/>
      <c r="AN2074" s="183"/>
      <c r="AO2074" s="179"/>
      <c r="AP2074" s="183"/>
      <c r="AQ2074" s="183"/>
      <c r="AR2074" s="179"/>
      <c r="AS2074" s="181"/>
      <c r="AT2074" s="179"/>
      <c r="AU2074" s="179"/>
      <c r="AV2074" s="183"/>
      <c r="AW2074" s="183"/>
      <c r="AX2074" s="179"/>
      <c r="AY2074" s="179"/>
      <c r="AZ2074" s="184"/>
      <c r="BA2074" s="184"/>
      <c r="BB2074" s="184"/>
      <c r="BC2074" s="179"/>
    </row>
    <row r="2075" spans="1:55" ht="14.4" hidden="1">
      <c r="A2075" s="179"/>
      <c r="B2075" s="180"/>
      <c r="C2075" s="181"/>
      <c r="D2075" s="179"/>
      <c r="E2075" s="179"/>
      <c r="F2075" s="182"/>
      <c r="G2075" s="179"/>
      <c r="H2075" s="179"/>
      <c r="I2075" s="179"/>
      <c r="J2075" s="179"/>
      <c r="K2075" s="179"/>
      <c r="L2075" s="179"/>
      <c r="M2075" s="179"/>
      <c r="N2075" s="179"/>
      <c r="O2075" s="179"/>
      <c r="P2075" s="179"/>
      <c r="Q2075" s="179"/>
      <c r="R2075" s="179"/>
      <c r="S2075" s="179"/>
      <c r="T2075" s="179"/>
      <c r="U2075" s="179"/>
      <c r="V2075" s="179"/>
      <c r="W2075" s="179"/>
      <c r="X2075" s="179"/>
      <c r="Y2075" s="179"/>
      <c r="Z2075" s="179"/>
      <c r="AA2075" s="179"/>
      <c r="AB2075" s="181"/>
      <c r="AC2075" s="179"/>
      <c r="AD2075" s="178"/>
      <c r="AE2075" s="178"/>
      <c r="AF2075" s="178"/>
      <c r="AG2075" s="178"/>
      <c r="AH2075" s="178"/>
      <c r="AI2075" s="183"/>
      <c r="AJ2075" s="183"/>
      <c r="AK2075" s="183"/>
      <c r="AL2075" s="183"/>
      <c r="AM2075" s="183"/>
      <c r="AN2075" s="183"/>
      <c r="AO2075" s="179"/>
      <c r="AP2075" s="183"/>
      <c r="AQ2075" s="183"/>
      <c r="AR2075" s="179"/>
      <c r="AS2075" s="181"/>
      <c r="AT2075" s="179"/>
      <c r="AU2075" s="179"/>
      <c r="AV2075" s="183"/>
      <c r="AW2075" s="183"/>
      <c r="AX2075" s="179"/>
      <c r="AY2075" s="179"/>
      <c r="AZ2075" s="184"/>
      <c r="BA2075" s="184"/>
      <c r="BB2075" s="184"/>
      <c r="BC2075" s="179"/>
    </row>
    <row r="2076" spans="1:55" ht="14.4" hidden="1">
      <c r="A2076" s="179"/>
      <c r="B2076" s="180"/>
      <c r="C2076" s="181"/>
      <c r="D2076" s="179"/>
      <c r="E2076" s="179"/>
      <c r="F2076" s="182"/>
      <c r="G2076" s="179"/>
      <c r="H2076" s="179"/>
      <c r="I2076" s="179"/>
      <c r="J2076" s="179"/>
      <c r="K2076" s="179"/>
      <c r="L2076" s="179"/>
      <c r="M2076" s="179"/>
      <c r="N2076" s="179"/>
      <c r="O2076" s="179"/>
      <c r="P2076" s="179"/>
      <c r="Q2076" s="179"/>
      <c r="R2076" s="179"/>
      <c r="S2076" s="179"/>
      <c r="T2076" s="179"/>
      <c r="U2076" s="179"/>
      <c r="V2076" s="179"/>
      <c r="W2076" s="179"/>
      <c r="X2076" s="179"/>
      <c r="Y2076" s="179"/>
      <c r="Z2076" s="179"/>
      <c r="AA2076" s="179"/>
      <c r="AB2076" s="181"/>
      <c r="AC2076" s="179"/>
      <c r="AD2076" s="178"/>
      <c r="AE2076" s="178"/>
      <c r="AF2076" s="178"/>
      <c r="AG2076" s="178"/>
      <c r="AH2076" s="178"/>
      <c r="AI2076" s="183"/>
      <c r="AJ2076" s="183"/>
      <c r="AK2076" s="183"/>
      <c r="AL2076" s="183"/>
      <c r="AM2076" s="183"/>
      <c r="AN2076" s="183"/>
      <c r="AO2076" s="179"/>
      <c r="AP2076" s="183"/>
      <c r="AQ2076" s="183"/>
      <c r="AR2076" s="179"/>
      <c r="AS2076" s="181"/>
      <c r="AT2076" s="179"/>
      <c r="AU2076" s="179"/>
      <c r="AV2076" s="183"/>
      <c r="AW2076" s="183"/>
      <c r="AX2076" s="179"/>
      <c r="AY2076" s="179"/>
      <c r="AZ2076" s="184"/>
      <c r="BA2076" s="184"/>
      <c r="BB2076" s="184"/>
      <c r="BC2076" s="179"/>
    </row>
    <row r="2077" spans="1:55" ht="14.4" hidden="1">
      <c r="A2077" s="179"/>
      <c r="B2077" s="180"/>
      <c r="C2077" s="181"/>
      <c r="D2077" s="179"/>
      <c r="E2077" s="179"/>
      <c r="F2077" s="182"/>
      <c r="G2077" s="179"/>
      <c r="H2077" s="179"/>
      <c r="I2077" s="179"/>
      <c r="J2077" s="179"/>
      <c r="K2077" s="179"/>
      <c r="L2077" s="179"/>
      <c r="M2077" s="179"/>
      <c r="N2077" s="179"/>
      <c r="O2077" s="179"/>
      <c r="P2077" s="179"/>
      <c r="Q2077" s="179"/>
      <c r="R2077" s="179"/>
      <c r="S2077" s="179"/>
      <c r="T2077" s="179"/>
      <c r="U2077" s="179"/>
      <c r="V2077" s="179"/>
      <c r="W2077" s="179"/>
      <c r="X2077" s="179"/>
      <c r="Y2077" s="179"/>
      <c r="Z2077" s="179"/>
      <c r="AA2077" s="179"/>
      <c r="AB2077" s="181"/>
      <c r="AC2077" s="179"/>
      <c r="AD2077" s="178"/>
      <c r="AE2077" s="178"/>
      <c r="AF2077" s="178"/>
      <c r="AG2077" s="178"/>
      <c r="AH2077" s="178"/>
      <c r="AI2077" s="183"/>
      <c r="AJ2077" s="183"/>
      <c r="AK2077" s="183"/>
      <c r="AL2077" s="183"/>
      <c r="AM2077" s="183"/>
      <c r="AN2077" s="183"/>
      <c r="AO2077" s="179"/>
      <c r="AP2077" s="183"/>
      <c r="AQ2077" s="183"/>
      <c r="AR2077" s="179"/>
      <c r="AS2077" s="181"/>
      <c r="AT2077" s="179"/>
      <c r="AU2077" s="179"/>
      <c r="AV2077" s="183"/>
      <c r="AW2077" s="183"/>
      <c r="AX2077" s="179"/>
      <c r="AY2077" s="179"/>
      <c r="AZ2077" s="184"/>
      <c r="BA2077" s="184"/>
      <c r="BB2077" s="184"/>
      <c r="BC2077" s="179"/>
    </row>
    <row r="2078" spans="1:55" ht="14.4" hidden="1">
      <c r="A2078" s="179"/>
      <c r="B2078" s="180"/>
      <c r="C2078" s="181"/>
      <c r="D2078" s="179"/>
      <c r="E2078" s="179"/>
      <c r="F2078" s="182"/>
      <c r="G2078" s="179"/>
      <c r="H2078" s="179"/>
      <c r="I2078" s="179"/>
      <c r="J2078" s="179"/>
      <c r="K2078" s="179"/>
      <c r="L2078" s="179"/>
      <c r="M2078" s="179"/>
      <c r="N2078" s="179"/>
      <c r="O2078" s="179"/>
      <c r="P2078" s="179"/>
      <c r="Q2078" s="179"/>
      <c r="R2078" s="179"/>
      <c r="S2078" s="179"/>
      <c r="T2078" s="179"/>
      <c r="U2078" s="179"/>
      <c r="V2078" s="179"/>
      <c r="W2078" s="179"/>
      <c r="X2078" s="179"/>
      <c r="Y2078" s="179"/>
      <c r="Z2078" s="179"/>
      <c r="AA2078" s="179"/>
      <c r="AB2078" s="181"/>
      <c r="AC2078" s="179"/>
      <c r="AD2078" s="178"/>
      <c r="AE2078" s="178"/>
      <c r="AF2078" s="178"/>
      <c r="AG2078" s="178"/>
      <c r="AH2078" s="178"/>
      <c r="AI2078" s="183"/>
      <c r="AJ2078" s="183"/>
      <c r="AK2078" s="183"/>
      <c r="AL2078" s="183"/>
      <c r="AM2078" s="183"/>
      <c r="AN2078" s="183"/>
      <c r="AO2078" s="179"/>
      <c r="AP2078" s="183"/>
      <c r="AQ2078" s="183"/>
      <c r="AR2078" s="179"/>
      <c r="AS2078" s="181"/>
      <c r="AT2078" s="179"/>
      <c r="AU2078" s="179"/>
      <c r="AV2078" s="183"/>
      <c r="AW2078" s="183"/>
      <c r="AX2078" s="179"/>
      <c r="AY2078" s="179"/>
      <c r="AZ2078" s="184"/>
      <c r="BA2078" s="184"/>
      <c r="BB2078" s="184"/>
      <c r="BC2078" s="179"/>
    </row>
    <row r="2079" spans="1:55" ht="14.4" hidden="1">
      <c r="A2079" s="179"/>
      <c r="B2079" s="180"/>
      <c r="C2079" s="181"/>
      <c r="D2079" s="179"/>
      <c r="E2079" s="179"/>
      <c r="F2079" s="182"/>
      <c r="G2079" s="179"/>
      <c r="H2079" s="179"/>
      <c r="I2079" s="179"/>
      <c r="J2079" s="179"/>
      <c r="K2079" s="179"/>
      <c r="L2079" s="179"/>
      <c r="M2079" s="179"/>
      <c r="N2079" s="179"/>
      <c r="O2079" s="179"/>
      <c r="P2079" s="179"/>
      <c r="Q2079" s="179"/>
      <c r="R2079" s="179"/>
      <c r="S2079" s="179"/>
      <c r="T2079" s="179"/>
      <c r="U2079" s="179"/>
      <c r="V2079" s="179"/>
      <c r="W2079" s="179"/>
      <c r="X2079" s="179"/>
      <c r="Y2079" s="179"/>
      <c r="Z2079" s="179"/>
      <c r="AA2079" s="179"/>
      <c r="AB2079" s="181"/>
      <c r="AC2079" s="179"/>
      <c r="AD2079" s="178"/>
      <c r="AE2079" s="178"/>
      <c r="AF2079" s="178"/>
      <c r="AG2079" s="178"/>
      <c r="AH2079" s="178"/>
      <c r="AI2079" s="183"/>
      <c r="AJ2079" s="183"/>
      <c r="AK2079" s="183"/>
      <c r="AL2079" s="183"/>
      <c r="AM2079" s="183"/>
      <c r="AN2079" s="183"/>
      <c r="AO2079" s="179"/>
      <c r="AP2079" s="183"/>
      <c r="AQ2079" s="183"/>
      <c r="AR2079" s="179"/>
      <c r="AS2079" s="181"/>
      <c r="AT2079" s="179"/>
      <c r="AU2079" s="179"/>
      <c r="AV2079" s="183"/>
      <c r="AW2079" s="183"/>
      <c r="AX2079" s="179"/>
      <c r="AY2079" s="179"/>
      <c r="AZ2079" s="184"/>
      <c r="BA2079" s="184"/>
      <c r="BB2079" s="184"/>
      <c r="BC2079" s="179"/>
    </row>
    <row r="2080" spans="1:55" ht="14.4" hidden="1">
      <c r="A2080" s="179"/>
      <c r="B2080" s="180"/>
      <c r="C2080" s="181"/>
      <c r="D2080" s="179"/>
      <c r="E2080" s="179"/>
      <c r="F2080" s="182"/>
      <c r="G2080" s="179"/>
      <c r="H2080" s="179"/>
      <c r="I2080" s="179"/>
      <c r="J2080" s="179"/>
      <c r="K2080" s="179"/>
      <c r="L2080" s="179"/>
      <c r="M2080" s="179"/>
      <c r="N2080" s="179"/>
      <c r="O2080" s="179"/>
      <c r="P2080" s="179"/>
      <c r="Q2080" s="179"/>
      <c r="R2080" s="179"/>
      <c r="S2080" s="179"/>
      <c r="T2080" s="179"/>
      <c r="U2080" s="179"/>
      <c r="V2080" s="179"/>
      <c r="W2080" s="179"/>
      <c r="X2080" s="179"/>
      <c r="Y2080" s="179"/>
      <c r="Z2080" s="179"/>
      <c r="AA2080" s="179"/>
      <c r="AB2080" s="181"/>
      <c r="AC2080" s="179"/>
      <c r="AD2080" s="178"/>
      <c r="AE2080" s="178"/>
      <c r="AF2080" s="178"/>
      <c r="AG2080" s="178"/>
      <c r="AH2080" s="178"/>
      <c r="AI2080" s="183"/>
      <c r="AJ2080" s="183"/>
      <c r="AK2080" s="183"/>
      <c r="AL2080" s="183"/>
      <c r="AM2080" s="183"/>
      <c r="AN2080" s="183"/>
      <c r="AO2080" s="179"/>
      <c r="AP2080" s="183"/>
      <c r="AQ2080" s="183"/>
      <c r="AR2080" s="179"/>
      <c r="AS2080" s="181"/>
      <c r="AT2080" s="179"/>
      <c r="AU2080" s="179"/>
      <c r="AV2080" s="183"/>
      <c r="AW2080" s="183"/>
      <c r="AX2080" s="179"/>
      <c r="AY2080" s="179"/>
      <c r="AZ2080" s="184"/>
      <c r="BA2080" s="184"/>
      <c r="BB2080" s="184"/>
      <c r="BC2080" s="179"/>
    </row>
    <row r="2081" spans="1:55" ht="14.4" hidden="1">
      <c r="A2081" s="179"/>
      <c r="B2081" s="180"/>
      <c r="C2081" s="181"/>
      <c r="D2081" s="179"/>
      <c r="E2081" s="179"/>
      <c r="F2081" s="182"/>
      <c r="G2081" s="179"/>
      <c r="H2081" s="179"/>
      <c r="I2081" s="179"/>
      <c r="J2081" s="179"/>
      <c r="K2081" s="179"/>
      <c r="L2081" s="179"/>
      <c r="M2081" s="179"/>
      <c r="N2081" s="179"/>
      <c r="O2081" s="179"/>
      <c r="P2081" s="179"/>
      <c r="Q2081" s="179"/>
      <c r="R2081" s="179"/>
      <c r="S2081" s="179"/>
      <c r="T2081" s="179"/>
      <c r="U2081" s="179"/>
      <c r="V2081" s="179"/>
      <c r="W2081" s="179"/>
      <c r="X2081" s="179"/>
      <c r="Y2081" s="179"/>
      <c r="Z2081" s="179"/>
      <c r="AA2081" s="179"/>
      <c r="AB2081" s="181"/>
      <c r="AC2081" s="179"/>
      <c r="AD2081" s="178"/>
      <c r="AE2081" s="178"/>
      <c r="AF2081" s="178"/>
      <c r="AG2081" s="178"/>
      <c r="AH2081" s="178"/>
      <c r="AI2081" s="183"/>
      <c r="AJ2081" s="183"/>
      <c r="AK2081" s="183"/>
      <c r="AL2081" s="183"/>
      <c r="AM2081" s="183"/>
      <c r="AN2081" s="183"/>
      <c r="AO2081" s="179"/>
      <c r="AP2081" s="183"/>
      <c r="AQ2081" s="183"/>
      <c r="AR2081" s="179"/>
      <c r="AS2081" s="181"/>
      <c r="AT2081" s="179"/>
      <c r="AU2081" s="179"/>
      <c r="AV2081" s="183"/>
      <c r="AW2081" s="183"/>
      <c r="AX2081" s="179"/>
      <c r="AY2081" s="179"/>
      <c r="AZ2081" s="184"/>
      <c r="BA2081" s="184"/>
      <c r="BB2081" s="184"/>
      <c r="BC2081" s="179"/>
    </row>
    <row r="2082" spans="1:55" ht="14.4" hidden="1">
      <c r="A2082" s="179"/>
      <c r="B2082" s="180"/>
      <c r="C2082" s="181"/>
      <c r="D2082" s="179"/>
      <c r="E2082" s="179"/>
      <c r="F2082" s="182"/>
      <c r="G2082" s="179"/>
      <c r="H2082" s="179"/>
      <c r="I2082" s="179"/>
      <c r="J2082" s="179"/>
      <c r="K2082" s="179"/>
      <c r="L2082" s="179"/>
      <c r="M2082" s="179"/>
      <c r="N2082" s="179"/>
      <c r="O2082" s="179"/>
      <c r="P2082" s="179"/>
      <c r="Q2082" s="179"/>
      <c r="R2082" s="179"/>
      <c r="S2082" s="179"/>
      <c r="T2082" s="179"/>
      <c r="U2082" s="179"/>
      <c r="V2082" s="179"/>
      <c r="W2082" s="179"/>
      <c r="X2082" s="179"/>
      <c r="Y2082" s="179"/>
      <c r="Z2082" s="179"/>
      <c r="AA2082" s="179"/>
      <c r="AB2082" s="181"/>
      <c r="AC2082" s="179"/>
      <c r="AD2082" s="178"/>
      <c r="AE2082" s="178"/>
      <c r="AF2082" s="178"/>
      <c r="AG2082" s="178"/>
      <c r="AH2082" s="178"/>
      <c r="AI2082" s="183"/>
      <c r="AJ2082" s="183"/>
      <c r="AK2082" s="183"/>
      <c r="AL2082" s="183"/>
      <c r="AM2082" s="183"/>
      <c r="AN2082" s="183"/>
      <c r="AO2082" s="179"/>
      <c r="AP2082" s="183"/>
      <c r="AQ2082" s="183"/>
      <c r="AR2082" s="179"/>
      <c r="AS2082" s="181"/>
      <c r="AT2082" s="179"/>
      <c r="AU2082" s="179"/>
      <c r="AV2082" s="183"/>
      <c r="AW2082" s="183"/>
      <c r="AX2082" s="179"/>
      <c r="AY2082" s="179"/>
      <c r="AZ2082" s="184"/>
      <c r="BA2082" s="184"/>
      <c r="BB2082" s="184"/>
      <c r="BC2082" s="179"/>
    </row>
    <row r="2083" spans="1:55" ht="14.4" hidden="1">
      <c r="A2083" s="179"/>
      <c r="B2083" s="180"/>
      <c r="C2083" s="181"/>
      <c r="D2083" s="179"/>
      <c r="E2083" s="179"/>
      <c r="F2083" s="182"/>
      <c r="G2083" s="179"/>
      <c r="H2083" s="179"/>
      <c r="I2083" s="179"/>
      <c r="J2083" s="179"/>
      <c r="K2083" s="179"/>
      <c r="L2083" s="179"/>
      <c r="M2083" s="179"/>
      <c r="N2083" s="179"/>
      <c r="O2083" s="179"/>
      <c r="P2083" s="179"/>
      <c r="Q2083" s="179"/>
      <c r="R2083" s="179"/>
      <c r="S2083" s="179"/>
      <c r="T2083" s="179"/>
      <c r="U2083" s="179"/>
      <c r="V2083" s="179"/>
      <c r="W2083" s="179"/>
      <c r="X2083" s="179"/>
      <c r="Y2083" s="179"/>
      <c r="Z2083" s="179"/>
      <c r="AA2083" s="179"/>
      <c r="AB2083" s="181"/>
      <c r="AC2083" s="179"/>
      <c r="AD2083" s="178"/>
      <c r="AE2083" s="178"/>
      <c r="AF2083" s="178"/>
      <c r="AG2083" s="178"/>
      <c r="AH2083" s="178"/>
      <c r="AI2083" s="183"/>
      <c r="AJ2083" s="183"/>
      <c r="AK2083" s="183"/>
      <c r="AL2083" s="183"/>
      <c r="AM2083" s="183"/>
      <c r="AN2083" s="183"/>
      <c r="AO2083" s="179"/>
      <c r="AP2083" s="183"/>
      <c r="AQ2083" s="183"/>
      <c r="AR2083" s="179"/>
      <c r="AS2083" s="181"/>
      <c r="AT2083" s="179"/>
      <c r="AU2083" s="179"/>
      <c r="AV2083" s="183"/>
      <c r="AW2083" s="183"/>
      <c r="AX2083" s="179"/>
      <c r="AY2083" s="179"/>
      <c r="AZ2083" s="184"/>
      <c r="BA2083" s="184"/>
      <c r="BB2083" s="184"/>
      <c r="BC2083" s="179"/>
    </row>
    <row r="2084" spans="1:55" ht="14.4" hidden="1">
      <c r="A2084" s="179"/>
      <c r="B2084" s="180"/>
      <c r="C2084" s="181"/>
      <c r="D2084" s="179"/>
      <c r="E2084" s="179"/>
      <c r="F2084" s="182"/>
      <c r="G2084" s="179"/>
      <c r="H2084" s="179"/>
      <c r="I2084" s="179"/>
      <c r="J2084" s="179"/>
      <c r="K2084" s="179"/>
      <c r="L2084" s="179"/>
      <c r="M2084" s="179"/>
      <c r="N2084" s="179"/>
      <c r="O2084" s="179"/>
      <c r="P2084" s="179"/>
      <c r="Q2084" s="179"/>
      <c r="R2084" s="179"/>
      <c r="S2084" s="179"/>
      <c r="T2084" s="179"/>
      <c r="U2084" s="179"/>
      <c r="V2084" s="179"/>
      <c r="W2084" s="179"/>
      <c r="X2084" s="179"/>
      <c r="Y2084" s="179"/>
      <c r="Z2084" s="179"/>
      <c r="AA2084" s="179"/>
      <c r="AB2084" s="181"/>
      <c r="AC2084" s="179"/>
      <c r="AD2084" s="178"/>
      <c r="AE2084" s="178"/>
      <c r="AF2084" s="178"/>
      <c r="AG2084" s="178"/>
      <c r="AH2084" s="178"/>
      <c r="AI2084" s="183"/>
      <c r="AJ2084" s="183"/>
      <c r="AK2084" s="183"/>
      <c r="AL2084" s="183"/>
      <c r="AM2084" s="183"/>
      <c r="AN2084" s="183"/>
      <c r="AO2084" s="179"/>
      <c r="AP2084" s="183"/>
      <c r="AQ2084" s="183"/>
      <c r="AR2084" s="179"/>
      <c r="AS2084" s="181"/>
      <c r="AT2084" s="179"/>
      <c r="AU2084" s="179"/>
      <c r="AV2084" s="183"/>
      <c r="AW2084" s="183"/>
      <c r="AX2084" s="179"/>
      <c r="AY2084" s="179"/>
      <c r="AZ2084" s="184"/>
      <c r="BA2084" s="184"/>
      <c r="BB2084" s="184"/>
      <c r="BC2084" s="179"/>
    </row>
    <row r="2085" spans="1:55" ht="14.4" hidden="1">
      <c r="A2085" s="179"/>
      <c r="B2085" s="180"/>
      <c r="C2085" s="181"/>
      <c r="D2085" s="179"/>
      <c r="E2085" s="179"/>
      <c r="F2085" s="182"/>
      <c r="G2085" s="179"/>
      <c r="H2085" s="179"/>
      <c r="I2085" s="179"/>
      <c r="J2085" s="179"/>
      <c r="K2085" s="179"/>
      <c r="L2085" s="179"/>
      <c r="M2085" s="179"/>
      <c r="N2085" s="179"/>
      <c r="O2085" s="179"/>
      <c r="P2085" s="179"/>
      <c r="Q2085" s="179"/>
      <c r="R2085" s="179"/>
      <c r="S2085" s="179"/>
      <c r="T2085" s="179"/>
      <c r="U2085" s="179"/>
      <c r="V2085" s="179"/>
      <c r="W2085" s="179"/>
      <c r="X2085" s="179"/>
      <c r="Y2085" s="179"/>
      <c r="Z2085" s="179"/>
      <c r="AA2085" s="179"/>
      <c r="AB2085" s="181"/>
      <c r="AC2085" s="179"/>
      <c r="AD2085" s="178"/>
      <c r="AE2085" s="178"/>
      <c r="AF2085" s="178"/>
      <c r="AG2085" s="178"/>
      <c r="AH2085" s="178"/>
      <c r="AI2085" s="183"/>
      <c r="AJ2085" s="183"/>
      <c r="AK2085" s="183"/>
      <c r="AL2085" s="183"/>
      <c r="AM2085" s="183"/>
      <c r="AN2085" s="183"/>
      <c r="AO2085" s="179"/>
      <c r="AP2085" s="183"/>
      <c r="AQ2085" s="183"/>
      <c r="AR2085" s="179"/>
      <c r="AS2085" s="181"/>
      <c r="AT2085" s="179"/>
      <c r="AU2085" s="179"/>
      <c r="AV2085" s="183"/>
      <c r="AW2085" s="183"/>
      <c r="AX2085" s="179"/>
      <c r="AY2085" s="179"/>
      <c r="AZ2085" s="184"/>
      <c r="BA2085" s="184"/>
      <c r="BB2085" s="184"/>
      <c r="BC2085" s="179"/>
    </row>
    <row r="2086" spans="1:55" ht="14.4" hidden="1">
      <c r="A2086" s="179"/>
      <c r="B2086" s="180"/>
      <c r="C2086" s="181"/>
      <c r="D2086" s="179"/>
      <c r="E2086" s="179"/>
      <c r="F2086" s="182"/>
      <c r="G2086" s="179"/>
      <c r="H2086" s="179"/>
      <c r="I2086" s="179"/>
      <c r="J2086" s="179"/>
      <c r="K2086" s="179"/>
      <c r="L2086" s="179"/>
      <c r="M2086" s="179"/>
      <c r="N2086" s="179"/>
      <c r="O2086" s="179"/>
      <c r="P2086" s="179"/>
      <c r="Q2086" s="179"/>
      <c r="R2086" s="179"/>
      <c r="S2086" s="179"/>
      <c r="T2086" s="179"/>
      <c r="U2086" s="179"/>
      <c r="V2086" s="179"/>
      <c r="W2086" s="179"/>
      <c r="X2086" s="179"/>
      <c r="Y2086" s="179"/>
      <c r="Z2086" s="179"/>
      <c r="AA2086" s="179"/>
      <c r="AB2086" s="181"/>
      <c r="AC2086" s="179"/>
      <c r="AD2086" s="178"/>
      <c r="AE2086" s="178"/>
      <c r="AF2086" s="178"/>
      <c r="AG2086" s="178"/>
      <c r="AH2086" s="178"/>
      <c r="AI2086" s="183"/>
      <c r="AJ2086" s="183"/>
      <c r="AK2086" s="183"/>
      <c r="AL2086" s="183"/>
      <c r="AM2086" s="183"/>
      <c r="AN2086" s="183"/>
      <c r="AO2086" s="179"/>
      <c r="AP2086" s="183"/>
      <c r="AQ2086" s="183"/>
      <c r="AR2086" s="179"/>
      <c r="AS2086" s="181"/>
      <c r="AT2086" s="179"/>
      <c r="AU2086" s="179"/>
      <c r="AV2086" s="183"/>
      <c r="AW2086" s="183"/>
      <c r="AX2086" s="179"/>
      <c r="AY2086" s="179"/>
      <c r="AZ2086" s="184"/>
      <c r="BA2086" s="184"/>
      <c r="BB2086" s="184"/>
      <c r="BC2086" s="179"/>
    </row>
    <row r="2087" spans="1:55" ht="14.4" hidden="1">
      <c r="A2087" s="179"/>
      <c r="B2087" s="180"/>
      <c r="C2087" s="181"/>
      <c r="D2087" s="179"/>
      <c r="E2087" s="179"/>
      <c r="F2087" s="182"/>
      <c r="G2087" s="179"/>
      <c r="H2087" s="179"/>
      <c r="I2087" s="179"/>
      <c r="J2087" s="179"/>
      <c r="K2087" s="179"/>
      <c r="L2087" s="179"/>
      <c r="M2087" s="179"/>
      <c r="N2087" s="179"/>
      <c r="O2087" s="179"/>
      <c r="P2087" s="179"/>
      <c r="Q2087" s="179"/>
      <c r="R2087" s="179"/>
      <c r="S2087" s="179"/>
      <c r="T2087" s="179"/>
      <c r="U2087" s="179"/>
      <c r="V2087" s="179"/>
      <c r="W2087" s="179"/>
      <c r="X2087" s="179"/>
      <c r="Y2087" s="179"/>
      <c r="Z2087" s="179"/>
      <c r="AA2087" s="179"/>
      <c r="AB2087" s="181"/>
      <c r="AC2087" s="179"/>
      <c r="AD2087" s="178"/>
      <c r="AE2087" s="178"/>
      <c r="AF2087" s="178"/>
      <c r="AG2087" s="178"/>
      <c r="AH2087" s="178"/>
      <c r="AI2087" s="183"/>
      <c r="AJ2087" s="183"/>
      <c r="AK2087" s="183"/>
      <c r="AL2087" s="183"/>
      <c r="AM2087" s="183"/>
      <c r="AN2087" s="183"/>
      <c r="AO2087" s="179"/>
      <c r="AP2087" s="183"/>
      <c r="AQ2087" s="183"/>
      <c r="AR2087" s="179"/>
      <c r="AS2087" s="181"/>
      <c r="AT2087" s="179"/>
      <c r="AU2087" s="179"/>
      <c r="AV2087" s="183"/>
      <c r="AW2087" s="183"/>
      <c r="AX2087" s="179"/>
      <c r="AY2087" s="179"/>
      <c r="AZ2087" s="184"/>
      <c r="BA2087" s="184"/>
      <c r="BB2087" s="184"/>
      <c r="BC2087" s="179"/>
    </row>
    <row r="2088" spans="1:55" ht="14.4" hidden="1">
      <c r="A2088" s="179"/>
      <c r="B2088" s="180"/>
      <c r="C2088" s="181"/>
      <c r="D2088" s="179"/>
      <c r="E2088" s="179"/>
      <c r="F2088" s="182"/>
      <c r="G2088" s="179"/>
      <c r="H2088" s="179"/>
      <c r="I2088" s="179"/>
      <c r="J2088" s="179"/>
      <c r="K2088" s="179"/>
      <c r="L2088" s="179"/>
      <c r="M2088" s="179"/>
      <c r="N2088" s="179"/>
      <c r="O2088" s="179"/>
      <c r="P2088" s="179"/>
      <c r="Q2088" s="179"/>
      <c r="R2088" s="179"/>
      <c r="S2088" s="179"/>
      <c r="T2088" s="179"/>
      <c r="U2088" s="179"/>
      <c r="V2088" s="179"/>
      <c r="W2088" s="179"/>
      <c r="X2088" s="179"/>
      <c r="Y2088" s="179"/>
      <c r="Z2088" s="179"/>
      <c r="AA2088" s="179"/>
      <c r="AB2088" s="181"/>
      <c r="AC2088" s="179"/>
      <c r="AD2088" s="178"/>
      <c r="AE2088" s="178"/>
      <c r="AF2088" s="178"/>
      <c r="AG2088" s="178"/>
      <c r="AH2088" s="178"/>
      <c r="AI2088" s="183"/>
      <c r="AJ2088" s="183"/>
      <c r="AK2088" s="183"/>
      <c r="AL2088" s="183"/>
      <c r="AM2088" s="183"/>
      <c r="AN2088" s="183"/>
      <c r="AO2088" s="179"/>
      <c r="AP2088" s="183"/>
      <c r="AQ2088" s="183"/>
      <c r="AR2088" s="179"/>
      <c r="AS2088" s="181"/>
      <c r="AT2088" s="179"/>
      <c r="AU2088" s="179"/>
      <c r="AV2088" s="183"/>
      <c r="AW2088" s="183"/>
      <c r="AX2088" s="179"/>
      <c r="AY2088" s="179"/>
      <c r="AZ2088" s="184"/>
      <c r="BA2088" s="184"/>
      <c r="BB2088" s="184"/>
      <c r="BC2088" s="179"/>
    </row>
    <row r="2089" spans="1:55" ht="14.4" hidden="1">
      <c r="A2089" s="179"/>
      <c r="B2089" s="180"/>
      <c r="C2089" s="181"/>
      <c r="D2089" s="179"/>
      <c r="E2089" s="179"/>
      <c r="F2089" s="182"/>
      <c r="G2089" s="179"/>
      <c r="H2089" s="179"/>
      <c r="I2089" s="179"/>
      <c r="J2089" s="179"/>
      <c r="K2089" s="179"/>
      <c r="L2089" s="179"/>
      <c r="M2089" s="179"/>
      <c r="N2089" s="179"/>
      <c r="O2089" s="179"/>
      <c r="P2089" s="179"/>
      <c r="Q2089" s="179"/>
      <c r="R2089" s="179"/>
      <c r="S2089" s="179"/>
      <c r="T2089" s="179"/>
      <c r="U2089" s="179"/>
      <c r="V2089" s="179"/>
      <c r="W2089" s="179"/>
      <c r="X2089" s="179"/>
      <c r="Y2089" s="179"/>
      <c r="Z2089" s="179"/>
      <c r="AA2089" s="179"/>
      <c r="AB2089" s="181"/>
      <c r="AC2089" s="179"/>
      <c r="AD2089" s="178"/>
      <c r="AE2089" s="178"/>
      <c r="AF2089" s="178"/>
      <c r="AG2089" s="178"/>
      <c r="AH2089" s="178"/>
      <c r="AI2089" s="183"/>
      <c r="AJ2089" s="183"/>
      <c r="AK2089" s="183"/>
      <c r="AL2089" s="183"/>
      <c r="AM2089" s="183"/>
      <c r="AN2089" s="183"/>
      <c r="AO2089" s="179"/>
      <c r="AP2089" s="183"/>
      <c r="AQ2089" s="183"/>
      <c r="AR2089" s="179"/>
      <c r="AS2089" s="181"/>
      <c r="AT2089" s="179"/>
      <c r="AU2089" s="179"/>
      <c r="AV2089" s="183"/>
      <c r="AW2089" s="183"/>
      <c r="AX2089" s="179"/>
      <c r="AY2089" s="179"/>
      <c r="AZ2089" s="184"/>
      <c r="BA2089" s="184"/>
      <c r="BB2089" s="184"/>
      <c r="BC2089" s="179"/>
    </row>
    <row r="2090" spans="1:55" ht="14.4" hidden="1">
      <c r="A2090" s="179"/>
      <c r="B2090" s="180"/>
      <c r="C2090" s="181"/>
      <c r="D2090" s="179"/>
      <c r="E2090" s="179"/>
      <c r="F2090" s="182"/>
      <c r="G2090" s="179"/>
      <c r="H2090" s="179"/>
      <c r="I2090" s="179"/>
      <c r="J2090" s="179"/>
      <c r="K2090" s="179"/>
      <c r="L2090" s="179"/>
      <c r="M2090" s="179"/>
      <c r="N2090" s="179"/>
      <c r="O2090" s="179"/>
      <c r="P2090" s="179"/>
      <c r="Q2090" s="179"/>
      <c r="R2090" s="179"/>
      <c r="S2090" s="179"/>
      <c r="T2090" s="179"/>
      <c r="U2090" s="179"/>
      <c r="V2090" s="179"/>
      <c r="W2090" s="179"/>
      <c r="X2090" s="179"/>
      <c r="Y2090" s="179"/>
      <c r="Z2090" s="179"/>
      <c r="AA2090" s="179"/>
      <c r="AB2090" s="181"/>
      <c r="AC2090" s="179"/>
      <c r="AD2090" s="178"/>
      <c r="AE2090" s="178"/>
      <c r="AF2090" s="178"/>
      <c r="AG2090" s="178"/>
      <c r="AH2090" s="178"/>
      <c r="AI2090" s="183"/>
      <c r="AJ2090" s="183"/>
      <c r="AK2090" s="183"/>
      <c r="AL2090" s="183"/>
      <c r="AM2090" s="183"/>
      <c r="AN2090" s="183"/>
      <c r="AO2090" s="179"/>
      <c r="AP2090" s="183"/>
      <c r="AQ2090" s="183"/>
      <c r="AR2090" s="179"/>
      <c r="AS2090" s="181"/>
      <c r="AT2090" s="179"/>
      <c r="AU2090" s="179"/>
      <c r="AV2090" s="183"/>
      <c r="AW2090" s="183"/>
      <c r="AX2090" s="179"/>
      <c r="AY2090" s="179"/>
      <c r="AZ2090" s="184"/>
      <c r="BA2090" s="184"/>
      <c r="BB2090" s="184"/>
      <c r="BC2090" s="179"/>
    </row>
    <row r="2091" spans="1:55" ht="14.4" hidden="1">
      <c r="A2091" s="179"/>
      <c r="B2091" s="180"/>
      <c r="C2091" s="181"/>
      <c r="D2091" s="179"/>
      <c r="E2091" s="179"/>
      <c r="F2091" s="182"/>
      <c r="G2091" s="179"/>
      <c r="H2091" s="179"/>
      <c r="I2091" s="179"/>
      <c r="J2091" s="179"/>
      <c r="K2091" s="179"/>
      <c r="L2091" s="179"/>
      <c r="M2091" s="179"/>
      <c r="N2091" s="179"/>
      <c r="O2091" s="179"/>
      <c r="P2091" s="179"/>
      <c r="Q2091" s="179"/>
      <c r="R2091" s="179"/>
      <c r="S2091" s="179"/>
      <c r="T2091" s="179"/>
      <c r="U2091" s="179"/>
      <c r="V2091" s="179"/>
      <c r="W2091" s="179"/>
      <c r="X2091" s="179"/>
      <c r="Y2091" s="179"/>
      <c r="Z2091" s="179"/>
      <c r="AA2091" s="179"/>
      <c r="AB2091" s="181"/>
      <c r="AC2091" s="179"/>
      <c r="AD2091" s="178"/>
      <c r="AE2091" s="178"/>
      <c r="AF2091" s="178"/>
      <c r="AG2091" s="178"/>
      <c r="AH2091" s="178"/>
      <c r="AI2091" s="183"/>
      <c r="AJ2091" s="183"/>
      <c r="AK2091" s="183"/>
      <c r="AL2091" s="183"/>
      <c r="AM2091" s="183"/>
      <c r="AN2091" s="183"/>
      <c r="AO2091" s="179"/>
      <c r="AP2091" s="183"/>
      <c r="AQ2091" s="183"/>
      <c r="AR2091" s="179"/>
      <c r="AS2091" s="181"/>
      <c r="AT2091" s="179"/>
      <c r="AU2091" s="179"/>
      <c r="AV2091" s="183"/>
      <c r="AW2091" s="183"/>
      <c r="AX2091" s="179"/>
      <c r="AY2091" s="179"/>
      <c r="AZ2091" s="184"/>
      <c r="BA2091" s="184"/>
      <c r="BB2091" s="184"/>
      <c r="BC2091" s="179"/>
    </row>
    <row r="2092" spans="1:55" ht="14.4" hidden="1">
      <c r="A2092" s="179"/>
      <c r="B2092" s="180"/>
      <c r="C2092" s="181"/>
      <c r="D2092" s="179"/>
      <c r="E2092" s="179"/>
      <c r="F2092" s="182"/>
      <c r="G2092" s="179"/>
      <c r="H2092" s="179"/>
      <c r="I2092" s="179"/>
      <c r="J2092" s="179"/>
      <c r="K2092" s="179"/>
      <c r="L2092" s="179"/>
      <c r="M2092" s="179"/>
      <c r="N2092" s="179"/>
      <c r="O2092" s="179"/>
      <c r="P2092" s="179"/>
      <c r="Q2092" s="179"/>
      <c r="R2092" s="179"/>
      <c r="S2092" s="179"/>
      <c r="T2092" s="179"/>
      <c r="U2092" s="179"/>
      <c r="V2092" s="179"/>
      <c r="W2092" s="179"/>
      <c r="X2092" s="179"/>
      <c r="Y2092" s="179"/>
      <c r="Z2092" s="179"/>
      <c r="AA2092" s="179"/>
      <c r="AB2092" s="181"/>
      <c r="AC2092" s="179"/>
      <c r="AD2092" s="178"/>
      <c r="AE2092" s="178"/>
      <c r="AF2092" s="178"/>
      <c r="AG2092" s="178"/>
      <c r="AH2092" s="178"/>
      <c r="AI2092" s="183"/>
      <c r="AJ2092" s="183"/>
      <c r="AK2092" s="183"/>
      <c r="AL2092" s="183"/>
      <c r="AM2092" s="183"/>
      <c r="AN2092" s="183"/>
      <c r="AO2092" s="179"/>
      <c r="AP2092" s="183"/>
      <c r="AQ2092" s="183"/>
      <c r="AR2092" s="179"/>
      <c r="AS2092" s="181"/>
      <c r="AT2092" s="179"/>
      <c r="AU2092" s="179"/>
      <c r="AV2092" s="183"/>
      <c r="AW2092" s="183"/>
      <c r="AX2092" s="179"/>
      <c r="AY2092" s="179"/>
      <c r="AZ2092" s="184"/>
      <c r="BA2092" s="184"/>
      <c r="BB2092" s="184"/>
      <c r="BC2092" s="179"/>
    </row>
    <row r="2093" spans="1:55" ht="14.4" hidden="1">
      <c r="A2093" s="179"/>
      <c r="B2093" s="180"/>
      <c r="C2093" s="181"/>
      <c r="D2093" s="179"/>
      <c r="E2093" s="179"/>
      <c r="F2093" s="182"/>
      <c r="G2093" s="179"/>
      <c r="H2093" s="179"/>
      <c r="I2093" s="179"/>
      <c r="J2093" s="179"/>
      <c r="K2093" s="179"/>
      <c r="L2093" s="179"/>
      <c r="M2093" s="179"/>
      <c r="N2093" s="179"/>
      <c r="O2093" s="179"/>
      <c r="P2093" s="179"/>
      <c r="Q2093" s="179"/>
      <c r="R2093" s="179"/>
      <c r="S2093" s="179"/>
      <c r="T2093" s="179"/>
      <c r="U2093" s="179"/>
      <c r="V2093" s="179"/>
      <c r="W2093" s="179"/>
      <c r="X2093" s="179"/>
      <c r="Y2093" s="179"/>
      <c r="Z2093" s="179"/>
      <c r="AA2093" s="179"/>
      <c r="AB2093" s="181"/>
      <c r="AC2093" s="179"/>
      <c r="AD2093" s="178"/>
      <c r="AE2093" s="178"/>
      <c r="AF2093" s="178"/>
      <c r="AG2093" s="178"/>
      <c r="AH2093" s="178"/>
      <c r="AI2093" s="183"/>
      <c r="AJ2093" s="183"/>
      <c r="AK2093" s="183"/>
      <c r="AL2093" s="183"/>
      <c r="AM2093" s="183"/>
      <c r="AN2093" s="183"/>
      <c r="AO2093" s="179"/>
      <c r="AP2093" s="183"/>
      <c r="AQ2093" s="183"/>
      <c r="AR2093" s="179"/>
      <c r="AS2093" s="181"/>
      <c r="AT2093" s="179"/>
      <c r="AU2093" s="179"/>
      <c r="AV2093" s="183"/>
      <c r="AW2093" s="183"/>
      <c r="AX2093" s="179"/>
      <c r="AY2093" s="179"/>
      <c r="AZ2093" s="184"/>
      <c r="BA2093" s="184"/>
      <c r="BB2093" s="184"/>
      <c r="BC2093" s="179"/>
    </row>
    <row r="2094" spans="1:55" ht="14.4" hidden="1">
      <c r="A2094" s="179"/>
      <c r="B2094" s="180"/>
      <c r="C2094" s="181"/>
      <c r="D2094" s="179"/>
      <c r="E2094" s="179"/>
      <c r="F2094" s="182"/>
      <c r="G2094" s="179"/>
      <c r="H2094" s="179"/>
      <c r="I2094" s="179"/>
      <c r="J2094" s="179"/>
      <c r="K2094" s="179"/>
      <c r="L2094" s="179"/>
      <c r="M2094" s="179"/>
      <c r="N2094" s="179"/>
      <c r="O2094" s="179"/>
      <c r="P2094" s="179"/>
      <c r="Q2094" s="179"/>
      <c r="R2094" s="179"/>
      <c r="S2094" s="179"/>
      <c r="T2094" s="179"/>
      <c r="U2094" s="179"/>
      <c r="V2094" s="179"/>
      <c r="W2094" s="179"/>
      <c r="X2094" s="179"/>
      <c r="Y2094" s="179"/>
      <c r="Z2094" s="179"/>
      <c r="AA2094" s="179"/>
      <c r="AB2094" s="181"/>
      <c r="AC2094" s="179"/>
      <c r="AD2094" s="178"/>
      <c r="AE2094" s="178"/>
      <c r="AF2094" s="178"/>
      <c r="AG2094" s="178"/>
      <c r="AH2094" s="178"/>
      <c r="AI2094" s="183"/>
      <c r="AJ2094" s="183"/>
      <c r="AK2094" s="183"/>
      <c r="AL2094" s="183"/>
      <c r="AM2094" s="183"/>
      <c r="AN2094" s="183"/>
      <c r="AO2094" s="179"/>
      <c r="AP2094" s="183"/>
      <c r="AQ2094" s="183"/>
      <c r="AR2094" s="179"/>
      <c r="AS2094" s="181"/>
      <c r="AT2094" s="179"/>
      <c r="AU2094" s="179"/>
      <c r="AV2094" s="183"/>
      <c r="AW2094" s="183"/>
      <c r="AX2094" s="179"/>
      <c r="AY2094" s="179"/>
      <c r="AZ2094" s="184"/>
      <c r="BA2094" s="184"/>
      <c r="BB2094" s="184"/>
      <c r="BC2094" s="179"/>
    </row>
    <row r="2095" spans="1:55" ht="14.4" hidden="1">
      <c r="A2095" s="179"/>
      <c r="B2095" s="180"/>
      <c r="C2095" s="181"/>
      <c r="D2095" s="179"/>
      <c r="E2095" s="179"/>
      <c r="F2095" s="182"/>
      <c r="G2095" s="179"/>
      <c r="H2095" s="179"/>
      <c r="I2095" s="179"/>
      <c r="J2095" s="179"/>
      <c r="K2095" s="179"/>
      <c r="L2095" s="179"/>
      <c r="M2095" s="179"/>
      <c r="N2095" s="179"/>
      <c r="O2095" s="179"/>
      <c r="P2095" s="179"/>
      <c r="Q2095" s="179"/>
      <c r="R2095" s="179"/>
      <c r="S2095" s="179"/>
      <c r="T2095" s="179"/>
      <c r="U2095" s="179"/>
      <c r="V2095" s="179"/>
      <c r="W2095" s="179"/>
      <c r="X2095" s="179"/>
      <c r="Y2095" s="179"/>
      <c r="Z2095" s="179"/>
      <c r="AA2095" s="179"/>
      <c r="AB2095" s="181"/>
      <c r="AC2095" s="179"/>
      <c r="AD2095" s="178"/>
      <c r="AE2095" s="178"/>
      <c r="AF2095" s="178"/>
      <c r="AG2095" s="178"/>
      <c r="AH2095" s="178"/>
      <c r="AI2095" s="183"/>
      <c r="AJ2095" s="183"/>
      <c r="AK2095" s="183"/>
      <c r="AL2095" s="183"/>
      <c r="AM2095" s="183"/>
      <c r="AN2095" s="183"/>
      <c r="AO2095" s="179"/>
      <c r="AP2095" s="183"/>
      <c r="AQ2095" s="183"/>
      <c r="AR2095" s="179"/>
      <c r="AS2095" s="181"/>
      <c r="AT2095" s="179"/>
      <c r="AU2095" s="179"/>
      <c r="AV2095" s="183"/>
      <c r="AW2095" s="183"/>
      <c r="AX2095" s="179"/>
      <c r="AY2095" s="179"/>
      <c r="AZ2095" s="184"/>
      <c r="BA2095" s="184"/>
      <c r="BB2095" s="184"/>
      <c r="BC2095" s="179"/>
    </row>
    <row r="2096" spans="1:55" ht="14.4" hidden="1">
      <c r="A2096" s="179"/>
      <c r="B2096" s="180"/>
      <c r="C2096" s="181"/>
      <c r="D2096" s="179"/>
      <c r="E2096" s="179"/>
      <c r="F2096" s="182"/>
      <c r="G2096" s="179"/>
      <c r="H2096" s="179"/>
      <c r="I2096" s="179"/>
      <c r="J2096" s="179"/>
      <c r="K2096" s="179"/>
      <c r="L2096" s="179"/>
      <c r="M2096" s="179"/>
      <c r="N2096" s="179"/>
      <c r="O2096" s="179"/>
      <c r="P2096" s="179"/>
      <c r="Q2096" s="179"/>
      <c r="R2096" s="179"/>
      <c r="S2096" s="179"/>
      <c r="T2096" s="179"/>
      <c r="U2096" s="179"/>
      <c r="V2096" s="179"/>
      <c r="W2096" s="179"/>
      <c r="X2096" s="179"/>
      <c r="Y2096" s="179"/>
      <c r="Z2096" s="179"/>
      <c r="AA2096" s="179"/>
      <c r="AB2096" s="181"/>
      <c r="AC2096" s="179"/>
      <c r="AD2096" s="178"/>
      <c r="AE2096" s="178"/>
      <c r="AF2096" s="178"/>
      <c r="AG2096" s="178"/>
      <c r="AH2096" s="178"/>
      <c r="AI2096" s="183"/>
      <c r="AJ2096" s="183"/>
      <c r="AK2096" s="183"/>
      <c r="AL2096" s="183"/>
      <c r="AM2096" s="183"/>
      <c r="AN2096" s="183"/>
      <c r="AO2096" s="179"/>
      <c r="AP2096" s="183"/>
      <c r="AQ2096" s="183"/>
      <c r="AR2096" s="179"/>
      <c r="AS2096" s="181"/>
      <c r="AT2096" s="179"/>
      <c r="AU2096" s="179"/>
      <c r="AV2096" s="183"/>
      <c r="AW2096" s="183"/>
      <c r="AX2096" s="179"/>
      <c r="AY2096" s="179"/>
      <c r="AZ2096" s="184"/>
      <c r="BA2096" s="184"/>
      <c r="BB2096" s="184"/>
      <c r="BC2096" s="179"/>
    </row>
    <row r="2097" spans="1:55" ht="14.4" hidden="1">
      <c r="A2097" s="179"/>
      <c r="B2097" s="180"/>
      <c r="C2097" s="181"/>
      <c r="D2097" s="179"/>
      <c r="E2097" s="179"/>
      <c r="F2097" s="182"/>
      <c r="G2097" s="179"/>
      <c r="H2097" s="179"/>
      <c r="I2097" s="179"/>
      <c r="J2097" s="179"/>
      <c r="K2097" s="179"/>
      <c r="L2097" s="179"/>
      <c r="M2097" s="179"/>
      <c r="N2097" s="179"/>
      <c r="O2097" s="179"/>
      <c r="P2097" s="179"/>
      <c r="Q2097" s="179"/>
      <c r="R2097" s="179"/>
      <c r="S2097" s="179"/>
      <c r="T2097" s="179"/>
      <c r="U2097" s="179"/>
      <c r="V2097" s="179"/>
      <c r="W2097" s="179"/>
      <c r="X2097" s="179"/>
      <c r="Y2097" s="179"/>
      <c r="Z2097" s="179"/>
      <c r="AA2097" s="179"/>
      <c r="AB2097" s="181"/>
      <c r="AC2097" s="179"/>
      <c r="AD2097" s="178"/>
      <c r="AE2097" s="178"/>
      <c r="AF2097" s="178"/>
      <c r="AG2097" s="178"/>
      <c r="AH2097" s="178"/>
      <c r="AI2097" s="183"/>
      <c r="AJ2097" s="183"/>
      <c r="AK2097" s="183"/>
      <c r="AL2097" s="183"/>
      <c r="AM2097" s="183"/>
      <c r="AN2097" s="183"/>
      <c r="AO2097" s="179"/>
      <c r="AP2097" s="183"/>
      <c r="AQ2097" s="183"/>
      <c r="AR2097" s="179"/>
      <c r="AS2097" s="181"/>
      <c r="AT2097" s="179"/>
      <c r="AU2097" s="179"/>
      <c r="AV2097" s="183"/>
      <c r="AW2097" s="183"/>
      <c r="AX2097" s="179"/>
      <c r="AY2097" s="179"/>
      <c r="AZ2097" s="184"/>
      <c r="BA2097" s="184"/>
      <c r="BB2097" s="184"/>
      <c r="BC2097" s="179"/>
    </row>
    <row r="2098" spans="1:55" ht="14.4" hidden="1">
      <c r="A2098" s="179"/>
      <c r="B2098" s="180"/>
      <c r="C2098" s="181"/>
      <c r="D2098" s="179"/>
      <c r="E2098" s="179"/>
      <c r="F2098" s="182"/>
      <c r="G2098" s="179"/>
      <c r="H2098" s="179"/>
      <c r="I2098" s="179"/>
      <c r="J2098" s="179"/>
      <c r="K2098" s="179"/>
      <c r="L2098" s="179"/>
      <c r="M2098" s="179"/>
      <c r="N2098" s="179"/>
      <c r="O2098" s="179"/>
      <c r="P2098" s="179"/>
      <c r="Q2098" s="179"/>
      <c r="R2098" s="179"/>
      <c r="S2098" s="179"/>
      <c r="T2098" s="179"/>
      <c r="U2098" s="179"/>
      <c r="V2098" s="179"/>
      <c r="W2098" s="179"/>
      <c r="X2098" s="179"/>
      <c r="Y2098" s="179"/>
      <c r="Z2098" s="179"/>
      <c r="AA2098" s="179"/>
      <c r="AB2098" s="181"/>
      <c r="AC2098" s="179"/>
      <c r="AD2098" s="178"/>
      <c r="AE2098" s="178"/>
      <c r="AF2098" s="178"/>
      <c r="AG2098" s="178"/>
      <c r="AH2098" s="178"/>
      <c r="AI2098" s="183"/>
      <c r="AJ2098" s="183"/>
      <c r="AK2098" s="183"/>
      <c r="AL2098" s="183"/>
      <c r="AM2098" s="183"/>
      <c r="AN2098" s="183"/>
      <c r="AO2098" s="179"/>
      <c r="AP2098" s="183"/>
      <c r="AQ2098" s="183"/>
      <c r="AR2098" s="179"/>
      <c r="AS2098" s="181"/>
      <c r="AT2098" s="179"/>
      <c r="AU2098" s="179"/>
      <c r="AV2098" s="183"/>
      <c r="AW2098" s="183"/>
      <c r="AX2098" s="179"/>
      <c r="AY2098" s="179"/>
      <c r="AZ2098" s="184"/>
      <c r="BA2098" s="184"/>
      <c r="BB2098" s="184"/>
      <c r="BC2098" s="179"/>
    </row>
    <row r="2099" spans="1:55" ht="14.4" hidden="1">
      <c r="A2099" s="179"/>
      <c r="B2099" s="180"/>
      <c r="C2099" s="181"/>
      <c r="D2099" s="179"/>
      <c r="E2099" s="179"/>
      <c r="F2099" s="182"/>
      <c r="G2099" s="179"/>
      <c r="H2099" s="179"/>
      <c r="I2099" s="179"/>
      <c r="J2099" s="179"/>
      <c r="K2099" s="179"/>
      <c r="L2099" s="179"/>
      <c r="M2099" s="179"/>
      <c r="N2099" s="179"/>
      <c r="O2099" s="179"/>
      <c r="P2099" s="179"/>
      <c r="Q2099" s="179"/>
      <c r="R2099" s="179"/>
      <c r="S2099" s="179"/>
      <c r="T2099" s="179"/>
      <c r="U2099" s="179"/>
      <c r="V2099" s="179"/>
      <c r="W2099" s="179"/>
      <c r="X2099" s="179"/>
      <c r="Y2099" s="179"/>
      <c r="Z2099" s="179"/>
      <c r="AA2099" s="179"/>
      <c r="AB2099" s="181"/>
      <c r="AC2099" s="179"/>
      <c r="AD2099" s="178"/>
      <c r="AE2099" s="178"/>
      <c r="AF2099" s="178"/>
      <c r="AG2099" s="178"/>
      <c r="AH2099" s="178"/>
      <c r="AI2099" s="183"/>
      <c r="AJ2099" s="183"/>
      <c r="AK2099" s="183"/>
      <c r="AL2099" s="183"/>
      <c r="AM2099" s="183"/>
      <c r="AN2099" s="183"/>
      <c r="AO2099" s="179"/>
      <c r="AP2099" s="183"/>
      <c r="AQ2099" s="183"/>
      <c r="AR2099" s="179"/>
      <c r="AS2099" s="181"/>
      <c r="AT2099" s="179"/>
      <c r="AU2099" s="179"/>
      <c r="AV2099" s="183"/>
      <c r="AW2099" s="183"/>
      <c r="AX2099" s="179"/>
      <c r="AY2099" s="179"/>
      <c r="AZ2099" s="184"/>
      <c r="BA2099" s="184"/>
      <c r="BB2099" s="184"/>
      <c r="BC2099" s="179"/>
    </row>
    <row r="2100" spans="1:55" ht="14.4" hidden="1">
      <c r="A2100" s="179"/>
      <c r="B2100" s="180"/>
      <c r="C2100" s="181"/>
      <c r="D2100" s="179"/>
      <c r="E2100" s="179"/>
      <c r="F2100" s="182"/>
      <c r="G2100" s="179"/>
      <c r="H2100" s="179"/>
      <c r="I2100" s="179"/>
      <c r="J2100" s="179"/>
      <c r="K2100" s="179"/>
      <c r="L2100" s="179"/>
      <c r="M2100" s="179"/>
      <c r="N2100" s="179"/>
      <c r="O2100" s="179"/>
      <c r="P2100" s="179"/>
      <c r="Q2100" s="179"/>
      <c r="R2100" s="179"/>
      <c r="S2100" s="179"/>
      <c r="T2100" s="179"/>
      <c r="U2100" s="179"/>
      <c r="V2100" s="179"/>
      <c r="W2100" s="179"/>
      <c r="X2100" s="179"/>
      <c r="Y2100" s="179"/>
      <c r="Z2100" s="179"/>
      <c r="AA2100" s="179"/>
      <c r="AB2100" s="181"/>
      <c r="AC2100" s="179"/>
      <c r="AD2100" s="178"/>
      <c r="AE2100" s="178"/>
      <c r="AF2100" s="178"/>
      <c r="AG2100" s="178"/>
      <c r="AH2100" s="178"/>
      <c r="AI2100" s="183"/>
      <c r="AJ2100" s="183"/>
      <c r="AK2100" s="183"/>
      <c r="AL2100" s="183"/>
      <c r="AM2100" s="183"/>
      <c r="AN2100" s="183"/>
      <c r="AO2100" s="179"/>
      <c r="AP2100" s="183"/>
      <c r="AQ2100" s="183"/>
      <c r="AR2100" s="179"/>
      <c r="AS2100" s="181"/>
      <c r="AT2100" s="179"/>
      <c r="AU2100" s="179"/>
      <c r="AV2100" s="183"/>
      <c r="AW2100" s="183"/>
      <c r="AX2100" s="179"/>
      <c r="AY2100" s="179"/>
      <c r="AZ2100" s="184"/>
      <c r="BA2100" s="184"/>
      <c r="BB2100" s="184"/>
      <c r="BC2100" s="179"/>
    </row>
    <row r="2101" spans="1:55" ht="14.4" hidden="1">
      <c r="A2101" s="179"/>
      <c r="B2101" s="180"/>
      <c r="C2101" s="181"/>
      <c r="D2101" s="179"/>
      <c r="E2101" s="179"/>
      <c r="F2101" s="182"/>
      <c r="G2101" s="179"/>
      <c r="H2101" s="179"/>
      <c r="I2101" s="179"/>
      <c r="J2101" s="179"/>
      <c r="K2101" s="179"/>
      <c r="L2101" s="179"/>
      <c r="M2101" s="179"/>
      <c r="N2101" s="179"/>
      <c r="O2101" s="179"/>
      <c r="P2101" s="179"/>
      <c r="Q2101" s="179"/>
      <c r="R2101" s="179"/>
      <c r="S2101" s="179"/>
      <c r="T2101" s="179"/>
      <c r="U2101" s="179"/>
      <c r="V2101" s="179"/>
      <c r="W2101" s="179"/>
      <c r="X2101" s="179"/>
      <c r="Y2101" s="179"/>
      <c r="Z2101" s="179"/>
      <c r="AA2101" s="179"/>
      <c r="AB2101" s="181"/>
      <c r="AC2101" s="179"/>
      <c r="AD2101" s="178"/>
      <c r="AE2101" s="178"/>
      <c r="AF2101" s="178"/>
      <c r="AG2101" s="178"/>
      <c r="AH2101" s="178"/>
      <c r="AI2101" s="183"/>
      <c r="AJ2101" s="183"/>
      <c r="AK2101" s="183"/>
      <c r="AL2101" s="183"/>
      <c r="AM2101" s="183"/>
      <c r="AN2101" s="183"/>
      <c r="AO2101" s="179"/>
      <c r="AP2101" s="183"/>
      <c r="AQ2101" s="183"/>
      <c r="AR2101" s="179"/>
      <c r="AS2101" s="181"/>
      <c r="AT2101" s="179"/>
      <c r="AU2101" s="179"/>
      <c r="AV2101" s="183"/>
      <c r="AW2101" s="183"/>
      <c r="AX2101" s="179"/>
      <c r="AY2101" s="179"/>
      <c r="AZ2101" s="184"/>
      <c r="BA2101" s="184"/>
      <c r="BB2101" s="184"/>
      <c r="BC2101" s="179"/>
    </row>
    <row r="2102" spans="1:55" ht="14.4" hidden="1">
      <c r="A2102" s="179"/>
      <c r="B2102" s="180"/>
      <c r="C2102" s="181"/>
      <c r="D2102" s="179"/>
      <c r="E2102" s="179"/>
      <c r="F2102" s="182"/>
      <c r="G2102" s="179"/>
      <c r="H2102" s="179"/>
      <c r="I2102" s="179"/>
      <c r="J2102" s="179"/>
      <c r="K2102" s="179"/>
      <c r="L2102" s="179"/>
      <c r="M2102" s="179"/>
      <c r="N2102" s="179"/>
      <c r="O2102" s="179"/>
      <c r="P2102" s="179"/>
      <c r="Q2102" s="179"/>
      <c r="R2102" s="179"/>
      <c r="S2102" s="179"/>
      <c r="T2102" s="179"/>
      <c r="U2102" s="179"/>
      <c r="V2102" s="179"/>
      <c r="W2102" s="179"/>
      <c r="X2102" s="179"/>
      <c r="Y2102" s="179"/>
      <c r="Z2102" s="179"/>
      <c r="AA2102" s="179"/>
      <c r="AB2102" s="181"/>
      <c r="AC2102" s="179"/>
      <c r="AD2102" s="178"/>
      <c r="AE2102" s="178"/>
      <c r="AF2102" s="178"/>
      <c r="AG2102" s="178"/>
      <c r="AH2102" s="178"/>
      <c r="AI2102" s="183"/>
      <c r="AJ2102" s="183"/>
      <c r="AK2102" s="183"/>
      <c r="AL2102" s="183"/>
      <c r="AM2102" s="183"/>
      <c r="AN2102" s="183"/>
      <c r="AO2102" s="179"/>
      <c r="AP2102" s="183"/>
      <c r="AQ2102" s="183"/>
      <c r="AR2102" s="179"/>
      <c r="AS2102" s="181"/>
      <c r="AT2102" s="179"/>
      <c r="AU2102" s="179"/>
      <c r="AV2102" s="183"/>
      <c r="AW2102" s="183"/>
      <c r="AX2102" s="179"/>
      <c r="AY2102" s="179"/>
      <c r="AZ2102" s="184"/>
      <c r="BA2102" s="184"/>
      <c r="BB2102" s="184"/>
      <c r="BC2102" s="179"/>
    </row>
    <row r="2103" spans="1:55" ht="14.4" hidden="1">
      <c r="A2103" s="179"/>
      <c r="B2103" s="180"/>
      <c r="C2103" s="181"/>
      <c r="D2103" s="179"/>
      <c r="E2103" s="179"/>
      <c r="F2103" s="182"/>
      <c r="G2103" s="179"/>
      <c r="H2103" s="179"/>
      <c r="I2103" s="179"/>
      <c r="J2103" s="179"/>
      <c r="K2103" s="179"/>
      <c r="L2103" s="179"/>
      <c r="M2103" s="179"/>
      <c r="N2103" s="179"/>
      <c r="O2103" s="179"/>
      <c r="P2103" s="179"/>
      <c r="Q2103" s="179"/>
      <c r="R2103" s="179"/>
      <c r="S2103" s="179"/>
      <c r="T2103" s="179"/>
      <c r="U2103" s="179"/>
      <c r="V2103" s="179"/>
      <c r="W2103" s="179"/>
      <c r="X2103" s="179"/>
      <c r="Y2103" s="179"/>
      <c r="Z2103" s="179"/>
      <c r="AA2103" s="179"/>
      <c r="AB2103" s="181"/>
      <c r="AC2103" s="179"/>
      <c r="AD2103" s="178"/>
      <c r="AE2103" s="178"/>
      <c r="AF2103" s="178"/>
      <c r="AG2103" s="178"/>
      <c r="AH2103" s="178"/>
      <c r="AI2103" s="183"/>
      <c r="AJ2103" s="183"/>
      <c r="AK2103" s="183"/>
      <c r="AL2103" s="183"/>
      <c r="AM2103" s="183"/>
      <c r="AN2103" s="183"/>
      <c r="AO2103" s="179"/>
      <c r="AP2103" s="183"/>
      <c r="AQ2103" s="183"/>
      <c r="AR2103" s="179"/>
      <c r="AS2103" s="181"/>
      <c r="AT2103" s="179"/>
      <c r="AU2103" s="179"/>
      <c r="AV2103" s="183"/>
      <c r="AW2103" s="183"/>
      <c r="AX2103" s="179"/>
      <c r="AY2103" s="179"/>
      <c r="AZ2103" s="184"/>
      <c r="BA2103" s="184"/>
      <c r="BB2103" s="184"/>
      <c r="BC2103" s="179"/>
    </row>
    <row r="2104" spans="1:55" ht="14.4" hidden="1">
      <c r="A2104" s="179"/>
      <c r="B2104" s="180"/>
      <c r="C2104" s="181"/>
      <c r="D2104" s="179"/>
      <c r="E2104" s="179"/>
      <c r="F2104" s="182"/>
      <c r="G2104" s="179"/>
      <c r="H2104" s="179"/>
      <c r="I2104" s="179"/>
      <c r="J2104" s="179"/>
      <c r="K2104" s="179"/>
      <c r="L2104" s="179"/>
      <c r="M2104" s="179"/>
      <c r="N2104" s="179"/>
      <c r="O2104" s="179"/>
      <c r="P2104" s="179"/>
      <c r="Q2104" s="179"/>
      <c r="R2104" s="179"/>
      <c r="S2104" s="179"/>
      <c r="T2104" s="179"/>
      <c r="U2104" s="179"/>
      <c r="V2104" s="179"/>
      <c r="W2104" s="179"/>
      <c r="X2104" s="179"/>
      <c r="Y2104" s="179"/>
      <c r="Z2104" s="179"/>
      <c r="AA2104" s="179"/>
      <c r="AB2104" s="181"/>
      <c r="AC2104" s="179"/>
      <c r="AD2104" s="178"/>
      <c r="AE2104" s="178"/>
      <c r="AF2104" s="178"/>
      <c r="AG2104" s="178"/>
      <c r="AH2104" s="178"/>
      <c r="AI2104" s="183"/>
      <c r="AJ2104" s="183"/>
      <c r="AK2104" s="183"/>
      <c r="AL2104" s="183"/>
      <c r="AM2104" s="183"/>
      <c r="AN2104" s="183"/>
      <c r="AO2104" s="179"/>
      <c r="AP2104" s="183"/>
      <c r="AQ2104" s="183"/>
      <c r="AR2104" s="179"/>
      <c r="AS2104" s="181"/>
      <c r="AT2104" s="179"/>
      <c r="AU2104" s="179"/>
      <c r="AV2104" s="183"/>
      <c r="AW2104" s="183"/>
      <c r="AX2104" s="179"/>
      <c r="AY2104" s="179"/>
      <c r="AZ2104" s="184"/>
      <c r="BA2104" s="184"/>
      <c r="BB2104" s="184"/>
      <c r="BC2104" s="179"/>
    </row>
    <row r="2105" spans="1:55" ht="14.4" hidden="1">
      <c r="A2105" s="179"/>
      <c r="B2105" s="180"/>
      <c r="C2105" s="181"/>
      <c r="D2105" s="179"/>
      <c r="E2105" s="179"/>
      <c r="F2105" s="182"/>
      <c r="G2105" s="179"/>
      <c r="H2105" s="179"/>
      <c r="I2105" s="179"/>
      <c r="J2105" s="179"/>
      <c r="K2105" s="179"/>
      <c r="L2105" s="179"/>
      <c r="M2105" s="179"/>
      <c r="N2105" s="179"/>
      <c r="O2105" s="179"/>
      <c r="P2105" s="179"/>
      <c r="Q2105" s="179"/>
      <c r="R2105" s="179"/>
      <c r="S2105" s="179"/>
      <c r="T2105" s="179"/>
      <c r="U2105" s="179"/>
      <c r="V2105" s="179"/>
      <c r="W2105" s="179"/>
      <c r="X2105" s="179"/>
      <c r="Y2105" s="179"/>
      <c r="Z2105" s="179"/>
      <c r="AA2105" s="179"/>
      <c r="AB2105" s="181"/>
      <c r="AC2105" s="179"/>
      <c r="AD2105" s="178"/>
      <c r="AE2105" s="178"/>
      <c r="AF2105" s="178"/>
      <c r="AG2105" s="178"/>
      <c r="AH2105" s="178"/>
      <c r="AI2105" s="183"/>
      <c r="AJ2105" s="183"/>
      <c r="AK2105" s="183"/>
      <c r="AL2105" s="183"/>
      <c r="AM2105" s="183"/>
      <c r="AN2105" s="183"/>
      <c r="AO2105" s="179"/>
      <c r="AP2105" s="183"/>
      <c r="AQ2105" s="183"/>
      <c r="AR2105" s="179"/>
      <c r="AS2105" s="181"/>
      <c r="AT2105" s="179"/>
      <c r="AU2105" s="179"/>
      <c r="AV2105" s="183"/>
      <c r="AW2105" s="183"/>
      <c r="AX2105" s="179"/>
      <c r="AY2105" s="179"/>
      <c r="AZ2105" s="184"/>
      <c r="BA2105" s="184"/>
      <c r="BB2105" s="184"/>
      <c r="BC2105" s="179"/>
    </row>
    <row r="2106" spans="1:55" ht="14.4" hidden="1">
      <c r="A2106" s="179"/>
      <c r="B2106" s="180"/>
      <c r="C2106" s="181"/>
      <c r="D2106" s="179"/>
      <c r="E2106" s="179"/>
      <c r="F2106" s="182"/>
      <c r="G2106" s="179"/>
      <c r="H2106" s="179"/>
      <c r="I2106" s="179"/>
      <c r="J2106" s="179"/>
      <c r="K2106" s="179"/>
      <c r="L2106" s="179"/>
      <c r="M2106" s="179"/>
      <c r="N2106" s="179"/>
      <c r="O2106" s="179"/>
      <c r="P2106" s="179"/>
      <c r="Q2106" s="179"/>
      <c r="R2106" s="179"/>
      <c r="S2106" s="179"/>
      <c r="T2106" s="179"/>
      <c r="U2106" s="179"/>
      <c r="V2106" s="179"/>
      <c r="W2106" s="179"/>
      <c r="X2106" s="179"/>
      <c r="Y2106" s="179"/>
      <c r="Z2106" s="179"/>
      <c r="AA2106" s="179"/>
      <c r="AB2106" s="181"/>
      <c r="AC2106" s="179"/>
      <c r="AD2106" s="178"/>
      <c r="AE2106" s="178"/>
      <c r="AF2106" s="178"/>
      <c r="AG2106" s="178"/>
      <c r="AH2106" s="178"/>
      <c r="AI2106" s="183"/>
      <c r="AJ2106" s="183"/>
      <c r="AK2106" s="183"/>
      <c r="AL2106" s="183"/>
      <c r="AM2106" s="183"/>
      <c r="AN2106" s="183"/>
      <c r="AO2106" s="179"/>
      <c r="AP2106" s="183"/>
      <c r="AQ2106" s="183"/>
      <c r="AR2106" s="179"/>
      <c r="AS2106" s="181"/>
      <c r="AT2106" s="179"/>
      <c r="AU2106" s="179"/>
      <c r="AV2106" s="183"/>
      <c r="AW2106" s="183"/>
      <c r="AX2106" s="179"/>
      <c r="AY2106" s="179"/>
      <c r="AZ2106" s="184"/>
      <c r="BA2106" s="184"/>
      <c r="BB2106" s="184"/>
      <c r="BC2106" s="179"/>
    </row>
    <row r="2107" spans="1:55" ht="14.4" hidden="1">
      <c r="A2107" s="179"/>
      <c r="B2107" s="180"/>
      <c r="C2107" s="181"/>
      <c r="D2107" s="179"/>
      <c r="E2107" s="179"/>
      <c r="F2107" s="182"/>
      <c r="G2107" s="179"/>
      <c r="H2107" s="179"/>
      <c r="I2107" s="179"/>
      <c r="J2107" s="179"/>
      <c r="K2107" s="179"/>
      <c r="L2107" s="179"/>
      <c r="M2107" s="179"/>
      <c r="N2107" s="179"/>
      <c r="O2107" s="179"/>
      <c r="P2107" s="179"/>
      <c r="Q2107" s="179"/>
      <c r="R2107" s="179"/>
      <c r="S2107" s="179"/>
      <c r="T2107" s="179"/>
      <c r="U2107" s="179"/>
      <c r="V2107" s="179"/>
      <c r="W2107" s="179"/>
      <c r="X2107" s="179"/>
      <c r="Y2107" s="179"/>
      <c r="Z2107" s="179"/>
      <c r="AA2107" s="179"/>
      <c r="AB2107" s="181"/>
      <c r="AC2107" s="179"/>
      <c r="AD2107" s="178"/>
      <c r="AE2107" s="178"/>
      <c r="AF2107" s="178"/>
      <c r="AG2107" s="178"/>
      <c r="AH2107" s="178"/>
      <c r="AI2107" s="183"/>
      <c r="AJ2107" s="183"/>
      <c r="AK2107" s="183"/>
      <c r="AL2107" s="183"/>
      <c r="AM2107" s="183"/>
      <c r="AN2107" s="183"/>
      <c r="AO2107" s="179"/>
      <c r="AP2107" s="183"/>
      <c r="AQ2107" s="183"/>
      <c r="AR2107" s="179"/>
      <c r="AS2107" s="181"/>
      <c r="AT2107" s="179"/>
      <c r="AU2107" s="179"/>
      <c r="AV2107" s="183"/>
      <c r="AW2107" s="183"/>
      <c r="AX2107" s="179"/>
      <c r="AY2107" s="179"/>
      <c r="AZ2107" s="184"/>
      <c r="BA2107" s="184"/>
      <c r="BB2107" s="184"/>
      <c r="BC2107" s="179"/>
    </row>
    <row r="2108" spans="1:55" ht="14.4" hidden="1">
      <c r="A2108" s="179"/>
      <c r="B2108" s="180"/>
      <c r="C2108" s="181"/>
      <c r="D2108" s="179"/>
      <c r="E2108" s="179"/>
      <c r="F2108" s="182"/>
      <c r="G2108" s="179"/>
      <c r="H2108" s="179"/>
      <c r="I2108" s="179"/>
      <c r="J2108" s="179"/>
      <c r="K2108" s="179"/>
      <c r="L2108" s="179"/>
      <c r="M2108" s="179"/>
      <c r="N2108" s="179"/>
      <c r="O2108" s="179"/>
      <c r="P2108" s="179"/>
      <c r="Q2108" s="179"/>
      <c r="R2108" s="179"/>
      <c r="S2108" s="179"/>
      <c r="T2108" s="179"/>
      <c r="U2108" s="179"/>
      <c r="V2108" s="179"/>
      <c r="W2108" s="179"/>
      <c r="X2108" s="179"/>
      <c r="Y2108" s="179"/>
      <c r="Z2108" s="179"/>
      <c r="AA2108" s="179"/>
      <c r="AB2108" s="181"/>
      <c r="AC2108" s="179"/>
      <c r="AD2108" s="178"/>
      <c r="AE2108" s="178"/>
      <c r="AF2108" s="178"/>
      <c r="AG2108" s="178"/>
      <c r="AH2108" s="178"/>
      <c r="AI2108" s="183"/>
      <c r="AJ2108" s="183"/>
      <c r="AK2108" s="183"/>
      <c r="AL2108" s="183"/>
      <c r="AM2108" s="183"/>
      <c r="AN2108" s="183"/>
      <c r="AO2108" s="179"/>
      <c r="AP2108" s="183"/>
      <c r="AQ2108" s="183"/>
      <c r="AR2108" s="179"/>
      <c r="AS2108" s="181"/>
      <c r="AT2108" s="179"/>
      <c r="AU2108" s="179"/>
      <c r="AV2108" s="183"/>
      <c r="AW2108" s="183"/>
      <c r="AX2108" s="179"/>
      <c r="AY2108" s="179"/>
      <c r="AZ2108" s="184"/>
      <c r="BA2108" s="184"/>
      <c r="BB2108" s="184"/>
      <c r="BC2108" s="179"/>
    </row>
    <row r="2109" spans="1:55" ht="14.4" hidden="1">
      <c r="A2109" s="179"/>
      <c r="B2109" s="180"/>
      <c r="C2109" s="181"/>
      <c r="D2109" s="179"/>
      <c r="E2109" s="179"/>
      <c r="F2109" s="182"/>
      <c r="G2109" s="179"/>
      <c r="H2109" s="179"/>
      <c r="I2109" s="179"/>
      <c r="J2109" s="179"/>
      <c r="K2109" s="179"/>
      <c r="L2109" s="179"/>
      <c r="M2109" s="179"/>
      <c r="N2109" s="179"/>
      <c r="O2109" s="179"/>
      <c r="P2109" s="179"/>
      <c r="Q2109" s="179"/>
      <c r="R2109" s="179"/>
      <c r="S2109" s="179"/>
      <c r="T2109" s="179"/>
      <c r="U2109" s="179"/>
      <c r="V2109" s="179"/>
      <c r="W2109" s="179"/>
      <c r="X2109" s="179"/>
      <c r="Y2109" s="179"/>
      <c r="Z2109" s="179"/>
      <c r="AA2109" s="179"/>
      <c r="AB2109" s="181"/>
      <c r="AC2109" s="179"/>
      <c r="AD2109" s="178"/>
      <c r="AE2109" s="178"/>
      <c r="AF2109" s="178"/>
      <c r="AG2109" s="178"/>
      <c r="AH2109" s="178"/>
      <c r="AI2109" s="183"/>
      <c r="AJ2109" s="183"/>
      <c r="AK2109" s="183"/>
      <c r="AL2109" s="183"/>
      <c r="AM2109" s="183"/>
      <c r="AN2109" s="183"/>
      <c r="AO2109" s="179"/>
      <c r="AP2109" s="183"/>
      <c r="AQ2109" s="183"/>
      <c r="AR2109" s="179"/>
      <c r="AS2109" s="181"/>
      <c r="AT2109" s="179"/>
      <c r="AU2109" s="179"/>
      <c r="AV2109" s="183"/>
      <c r="AW2109" s="183"/>
      <c r="AX2109" s="179"/>
      <c r="AY2109" s="179"/>
      <c r="AZ2109" s="184"/>
      <c r="BA2109" s="184"/>
      <c r="BB2109" s="184"/>
      <c r="BC2109" s="179"/>
    </row>
    <row r="2110" spans="1:55" ht="14.4" hidden="1">
      <c r="A2110" s="179"/>
      <c r="B2110" s="180"/>
      <c r="C2110" s="181"/>
      <c r="D2110" s="179"/>
      <c r="E2110" s="179"/>
      <c r="F2110" s="182"/>
      <c r="G2110" s="179"/>
      <c r="H2110" s="179"/>
      <c r="I2110" s="179"/>
      <c r="J2110" s="179"/>
      <c r="K2110" s="179"/>
      <c r="L2110" s="179"/>
      <c r="M2110" s="179"/>
      <c r="N2110" s="179"/>
      <c r="O2110" s="179"/>
      <c r="P2110" s="179"/>
      <c r="Q2110" s="179"/>
      <c r="R2110" s="179"/>
      <c r="S2110" s="179"/>
      <c r="T2110" s="179"/>
      <c r="U2110" s="179"/>
      <c r="V2110" s="179"/>
      <c r="W2110" s="179"/>
      <c r="X2110" s="179"/>
      <c r="Y2110" s="179"/>
      <c r="Z2110" s="179"/>
      <c r="AA2110" s="179"/>
      <c r="AB2110" s="181"/>
      <c r="AC2110" s="179"/>
      <c r="AD2110" s="178"/>
      <c r="AE2110" s="178"/>
      <c r="AF2110" s="178"/>
      <c r="AG2110" s="178"/>
      <c r="AH2110" s="178"/>
      <c r="AI2110" s="183"/>
      <c r="AJ2110" s="183"/>
      <c r="AK2110" s="183"/>
      <c r="AL2110" s="183"/>
      <c r="AM2110" s="183"/>
      <c r="AN2110" s="183"/>
      <c r="AO2110" s="179"/>
      <c r="AP2110" s="183"/>
      <c r="AQ2110" s="183"/>
      <c r="AR2110" s="179"/>
      <c r="AS2110" s="181"/>
      <c r="AT2110" s="179"/>
      <c r="AU2110" s="179"/>
      <c r="AV2110" s="183"/>
      <c r="AW2110" s="183"/>
      <c r="AX2110" s="179"/>
      <c r="AY2110" s="179"/>
      <c r="AZ2110" s="184"/>
      <c r="BA2110" s="184"/>
      <c r="BB2110" s="184"/>
      <c r="BC2110" s="179"/>
    </row>
    <row r="2111" spans="1:55" ht="14.4" hidden="1">
      <c r="A2111" s="179"/>
      <c r="B2111" s="180"/>
      <c r="C2111" s="181"/>
      <c r="D2111" s="179"/>
      <c r="E2111" s="179"/>
      <c r="F2111" s="182"/>
      <c r="G2111" s="179"/>
      <c r="H2111" s="179"/>
      <c r="I2111" s="179"/>
      <c r="J2111" s="179"/>
      <c r="K2111" s="179"/>
      <c r="L2111" s="179"/>
      <c r="M2111" s="179"/>
      <c r="N2111" s="179"/>
      <c r="O2111" s="179"/>
      <c r="P2111" s="179"/>
      <c r="Q2111" s="179"/>
      <c r="R2111" s="179"/>
      <c r="S2111" s="179"/>
      <c r="T2111" s="179"/>
      <c r="U2111" s="179"/>
      <c r="V2111" s="179"/>
      <c r="W2111" s="179"/>
      <c r="X2111" s="179"/>
      <c r="Y2111" s="179"/>
      <c r="Z2111" s="179"/>
      <c r="AA2111" s="179"/>
      <c r="AB2111" s="181"/>
      <c r="AC2111" s="179"/>
      <c r="AD2111" s="178"/>
      <c r="AE2111" s="178"/>
      <c r="AF2111" s="178"/>
      <c r="AG2111" s="178"/>
      <c r="AH2111" s="178"/>
      <c r="AI2111" s="183"/>
      <c r="AJ2111" s="183"/>
      <c r="AK2111" s="183"/>
      <c r="AL2111" s="183"/>
      <c r="AM2111" s="183"/>
      <c r="AN2111" s="183"/>
      <c r="AO2111" s="179"/>
      <c r="AP2111" s="183"/>
      <c r="AQ2111" s="183"/>
      <c r="AR2111" s="179"/>
      <c r="AS2111" s="181"/>
      <c r="AT2111" s="179"/>
      <c r="AU2111" s="179"/>
      <c r="AV2111" s="183"/>
      <c r="AW2111" s="183"/>
      <c r="AX2111" s="179"/>
      <c r="AY2111" s="179"/>
      <c r="AZ2111" s="184"/>
      <c r="BA2111" s="184"/>
      <c r="BB2111" s="184"/>
      <c r="BC2111" s="179"/>
    </row>
    <row r="2112" spans="1:55" ht="14.4" hidden="1">
      <c r="A2112" s="179"/>
      <c r="B2112" s="180"/>
      <c r="C2112" s="181"/>
      <c r="D2112" s="179"/>
      <c r="E2112" s="179"/>
      <c r="F2112" s="182"/>
      <c r="G2112" s="179"/>
      <c r="H2112" s="179"/>
      <c r="I2112" s="179"/>
      <c r="J2112" s="179"/>
      <c r="K2112" s="179"/>
      <c r="L2112" s="179"/>
      <c r="M2112" s="179"/>
      <c r="N2112" s="179"/>
      <c r="O2112" s="179"/>
      <c r="P2112" s="179"/>
      <c r="Q2112" s="179"/>
      <c r="R2112" s="179"/>
      <c r="S2112" s="179"/>
      <c r="T2112" s="179"/>
      <c r="U2112" s="179"/>
      <c r="V2112" s="179"/>
      <c r="W2112" s="179"/>
      <c r="X2112" s="179"/>
      <c r="Y2112" s="179"/>
      <c r="Z2112" s="179"/>
      <c r="AA2112" s="179"/>
      <c r="AB2112" s="181"/>
      <c r="AC2112" s="179"/>
      <c r="AD2112" s="178"/>
      <c r="AE2112" s="178"/>
      <c r="AF2112" s="178"/>
      <c r="AG2112" s="178"/>
      <c r="AH2112" s="178"/>
      <c r="AI2112" s="183"/>
      <c r="AJ2112" s="183"/>
      <c r="AK2112" s="183"/>
      <c r="AL2112" s="183"/>
      <c r="AM2112" s="183"/>
      <c r="AN2112" s="183"/>
      <c r="AO2112" s="179"/>
      <c r="AP2112" s="183"/>
      <c r="AQ2112" s="183"/>
      <c r="AR2112" s="179"/>
      <c r="AS2112" s="181"/>
      <c r="AT2112" s="179"/>
      <c r="AU2112" s="179"/>
      <c r="AV2112" s="183"/>
      <c r="AW2112" s="183"/>
      <c r="AX2112" s="179"/>
      <c r="AY2112" s="179"/>
      <c r="AZ2112" s="184"/>
      <c r="BA2112" s="184"/>
      <c r="BB2112" s="184"/>
      <c r="BC2112" s="179"/>
    </row>
    <row r="2113" spans="1:55" ht="14.4" hidden="1">
      <c r="A2113" s="179"/>
      <c r="B2113" s="180"/>
      <c r="C2113" s="181"/>
      <c r="D2113" s="179"/>
      <c r="E2113" s="179"/>
      <c r="F2113" s="182"/>
      <c r="G2113" s="179"/>
      <c r="H2113" s="179"/>
      <c r="I2113" s="179"/>
      <c r="J2113" s="179"/>
      <c r="K2113" s="179"/>
      <c r="L2113" s="179"/>
      <c r="M2113" s="179"/>
      <c r="N2113" s="179"/>
      <c r="O2113" s="179"/>
      <c r="P2113" s="179"/>
      <c r="Q2113" s="179"/>
      <c r="R2113" s="179"/>
      <c r="S2113" s="179"/>
      <c r="T2113" s="179"/>
      <c r="U2113" s="179"/>
      <c r="V2113" s="179"/>
      <c r="W2113" s="179"/>
      <c r="X2113" s="179"/>
      <c r="Y2113" s="179"/>
      <c r="Z2113" s="179"/>
      <c r="AA2113" s="179"/>
      <c r="AB2113" s="181"/>
      <c r="AC2113" s="179"/>
      <c r="AD2113" s="178"/>
      <c r="AE2113" s="178"/>
      <c r="AF2113" s="178"/>
      <c r="AG2113" s="178"/>
      <c r="AH2113" s="178"/>
      <c r="AI2113" s="183"/>
      <c r="AJ2113" s="183"/>
      <c r="AK2113" s="183"/>
      <c r="AL2113" s="183"/>
      <c r="AM2113" s="183"/>
      <c r="AN2113" s="183"/>
      <c r="AO2113" s="179"/>
      <c r="AP2113" s="183"/>
      <c r="AQ2113" s="183"/>
      <c r="AR2113" s="179"/>
      <c r="AS2113" s="181"/>
      <c r="AT2113" s="179"/>
      <c r="AU2113" s="179"/>
      <c r="AV2113" s="183"/>
      <c r="AW2113" s="183"/>
      <c r="AX2113" s="179"/>
      <c r="AY2113" s="179"/>
      <c r="AZ2113" s="184"/>
      <c r="BA2113" s="184"/>
      <c r="BB2113" s="184"/>
      <c r="BC2113" s="179"/>
    </row>
    <row r="2114" spans="1:55" ht="14.4" hidden="1">
      <c r="A2114" s="179"/>
      <c r="B2114" s="180"/>
      <c r="C2114" s="181"/>
      <c r="D2114" s="179"/>
      <c r="E2114" s="179"/>
      <c r="F2114" s="182"/>
      <c r="G2114" s="179"/>
      <c r="H2114" s="179"/>
      <c r="I2114" s="179"/>
      <c r="J2114" s="179"/>
      <c r="K2114" s="179"/>
      <c r="L2114" s="179"/>
      <c r="M2114" s="179"/>
      <c r="N2114" s="179"/>
      <c r="O2114" s="179"/>
      <c r="P2114" s="179"/>
      <c r="Q2114" s="179"/>
      <c r="R2114" s="179"/>
      <c r="S2114" s="179"/>
      <c r="T2114" s="179"/>
      <c r="U2114" s="179"/>
      <c r="V2114" s="179"/>
      <c r="W2114" s="179"/>
      <c r="X2114" s="179"/>
      <c r="Y2114" s="179"/>
      <c r="Z2114" s="179"/>
      <c r="AA2114" s="179"/>
      <c r="AB2114" s="181"/>
      <c r="AC2114" s="179"/>
      <c r="AD2114" s="178"/>
      <c r="AE2114" s="178"/>
      <c r="AF2114" s="178"/>
      <c r="AG2114" s="178"/>
      <c r="AH2114" s="178"/>
      <c r="AI2114" s="183"/>
      <c r="AJ2114" s="183"/>
      <c r="AK2114" s="183"/>
      <c r="AL2114" s="183"/>
      <c r="AM2114" s="183"/>
      <c r="AN2114" s="183"/>
      <c r="AO2114" s="179"/>
      <c r="AP2114" s="183"/>
      <c r="AQ2114" s="183"/>
      <c r="AR2114" s="179"/>
      <c r="AS2114" s="181"/>
      <c r="AT2114" s="179"/>
      <c r="AU2114" s="179"/>
      <c r="AV2114" s="183"/>
      <c r="AW2114" s="183"/>
      <c r="AX2114" s="179"/>
      <c r="AY2114" s="179"/>
      <c r="AZ2114" s="184"/>
      <c r="BA2114" s="184"/>
      <c r="BB2114" s="184"/>
      <c r="BC2114" s="179"/>
    </row>
    <row r="2115" spans="1:55" ht="14.4" hidden="1">
      <c r="A2115" s="179"/>
      <c r="B2115" s="180"/>
      <c r="C2115" s="181"/>
      <c r="D2115" s="179"/>
      <c r="E2115" s="179"/>
      <c r="F2115" s="182"/>
      <c r="G2115" s="179"/>
      <c r="H2115" s="179"/>
      <c r="I2115" s="179"/>
      <c r="J2115" s="179"/>
      <c r="K2115" s="179"/>
      <c r="L2115" s="179"/>
      <c r="M2115" s="179"/>
      <c r="N2115" s="179"/>
      <c r="O2115" s="179"/>
      <c r="P2115" s="179"/>
      <c r="Q2115" s="179"/>
      <c r="R2115" s="179"/>
      <c r="S2115" s="179"/>
      <c r="T2115" s="179"/>
      <c r="U2115" s="179"/>
      <c r="V2115" s="179"/>
      <c r="W2115" s="179"/>
      <c r="X2115" s="179"/>
      <c r="Y2115" s="179"/>
      <c r="Z2115" s="179"/>
      <c r="AA2115" s="179"/>
      <c r="AB2115" s="181"/>
      <c r="AC2115" s="179"/>
      <c r="AD2115" s="178"/>
      <c r="AE2115" s="178"/>
      <c r="AF2115" s="178"/>
      <c r="AG2115" s="178"/>
      <c r="AH2115" s="178"/>
      <c r="AI2115" s="183"/>
      <c r="AJ2115" s="183"/>
      <c r="AK2115" s="183"/>
      <c r="AL2115" s="183"/>
      <c r="AM2115" s="183"/>
      <c r="AN2115" s="183"/>
      <c r="AO2115" s="179"/>
      <c r="AP2115" s="183"/>
      <c r="AQ2115" s="183"/>
      <c r="AR2115" s="179"/>
      <c r="AS2115" s="181"/>
      <c r="AT2115" s="179"/>
      <c r="AU2115" s="179"/>
      <c r="AV2115" s="183"/>
      <c r="AW2115" s="183"/>
      <c r="AX2115" s="179"/>
      <c r="AY2115" s="179"/>
      <c r="AZ2115" s="184"/>
      <c r="BA2115" s="184"/>
      <c r="BB2115" s="184"/>
      <c r="BC2115" s="179"/>
    </row>
    <row r="2116" spans="1:55" ht="14.4" hidden="1">
      <c r="A2116" s="179"/>
      <c r="B2116" s="180"/>
      <c r="C2116" s="181"/>
      <c r="D2116" s="179"/>
      <c r="E2116" s="179"/>
      <c r="F2116" s="182"/>
      <c r="G2116" s="179"/>
      <c r="H2116" s="179"/>
      <c r="I2116" s="179"/>
      <c r="J2116" s="179"/>
      <c r="K2116" s="179"/>
      <c r="L2116" s="179"/>
      <c r="M2116" s="179"/>
      <c r="N2116" s="179"/>
      <c r="O2116" s="179"/>
      <c r="P2116" s="179"/>
      <c r="Q2116" s="179"/>
      <c r="R2116" s="179"/>
      <c r="S2116" s="179"/>
      <c r="T2116" s="179"/>
      <c r="U2116" s="179"/>
      <c r="V2116" s="179"/>
      <c r="W2116" s="179"/>
      <c r="X2116" s="179"/>
      <c r="Y2116" s="179"/>
      <c r="Z2116" s="179"/>
      <c r="AA2116" s="179"/>
      <c r="AB2116" s="181"/>
      <c r="AC2116" s="179"/>
      <c r="AD2116" s="178"/>
      <c r="AE2116" s="178"/>
      <c r="AF2116" s="178"/>
      <c r="AG2116" s="178"/>
      <c r="AH2116" s="178"/>
      <c r="AI2116" s="183"/>
      <c r="AJ2116" s="183"/>
      <c r="AK2116" s="183"/>
      <c r="AL2116" s="183"/>
      <c r="AM2116" s="183"/>
      <c r="AN2116" s="183"/>
      <c r="AO2116" s="179"/>
      <c r="AP2116" s="183"/>
      <c r="AQ2116" s="183"/>
      <c r="AR2116" s="179"/>
      <c r="AS2116" s="181"/>
      <c r="AT2116" s="179"/>
      <c r="AU2116" s="179"/>
      <c r="AV2116" s="183"/>
      <c r="AW2116" s="183"/>
      <c r="AX2116" s="179"/>
      <c r="AY2116" s="179"/>
      <c r="AZ2116" s="184"/>
      <c r="BA2116" s="184"/>
      <c r="BB2116" s="184"/>
      <c r="BC2116" s="179"/>
    </row>
    <row r="2117" spans="1:55" ht="14.4" hidden="1">
      <c r="A2117" s="179"/>
      <c r="B2117" s="180"/>
      <c r="C2117" s="181"/>
      <c r="D2117" s="179"/>
      <c r="E2117" s="179"/>
      <c r="F2117" s="182"/>
      <c r="G2117" s="179"/>
      <c r="H2117" s="179"/>
      <c r="I2117" s="179"/>
      <c r="J2117" s="179"/>
      <c r="K2117" s="179"/>
      <c r="L2117" s="179"/>
      <c r="M2117" s="179"/>
      <c r="N2117" s="179"/>
      <c r="O2117" s="179"/>
      <c r="P2117" s="179"/>
      <c r="Q2117" s="179"/>
      <c r="R2117" s="179"/>
      <c r="S2117" s="179"/>
      <c r="T2117" s="179"/>
      <c r="U2117" s="179"/>
      <c r="V2117" s="179"/>
      <c r="W2117" s="179"/>
      <c r="X2117" s="179"/>
      <c r="Y2117" s="179"/>
      <c r="Z2117" s="179"/>
      <c r="AA2117" s="179"/>
      <c r="AB2117" s="181"/>
      <c r="AC2117" s="179"/>
      <c r="AD2117" s="178"/>
      <c r="AE2117" s="178"/>
      <c r="AF2117" s="178"/>
      <c r="AG2117" s="178"/>
      <c r="AH2117" s="178"/>
      <c r="AI2117" s="183"/>
      <c r="AJ2117" s="183"/>
      <c r="AK2117" s="183"/>
      <c r="AL2117" s="183"/>
      <c r="AM2117" s="183"/>
      <c r="AN2117" s="183"/>
      <c r="AO2117" s="179"/>
      <c r="AP2117" s="183"/>
      <c r="AQ2117" s="183"/>
      <c r="AR2117" s="179"/>
      <c r="AS2117" s="181"/>
      <c r="AT2117" s="179"/>
      <c r="AU2117" s="179"/>
      <c r="AV2117" s="183"/>
      <c r="AW2117" s="183"/>
      <c r="AX2117" s="179"/>
      <c r="AY2117" s="179"/>
      <c r="AZ2117" s="184"/>
      <c r="BA2117" s="184"/>
      <c r="BB2117" s="184"/>
      <c r="BC2117" s="179"/>
    </row>
    <row r="2118" spans="1:55" ht="14.4" hidden="1">
      <c r="A2118" s="179"/>
      <c r="B2118" s="180"/>
      <c r="C2118" s="181"/>
      <c r="D2118" s="179"/>
      <c r="E2118" s="179"/>
      <c r="F2118" s="182"/>
      <c r="G2118" s="179"/>
      <c r="H2118" s="179"/>
      <c r="I2118" s="179"/>
      <c r="J2118" s="179"/>
      <c r="K2118" s="179"/>
      <c r="L2118" s="179"/>
      <c r="M2118" s="179"/>
      <c r="N2118" s="179"/>
      <c r="O2118" s="179"/>
      <c r="P2118" s="179"/>
      <c r="Q2118" s="179"/>
      <c r="R2118" s="179"/>
      <c r="S2118" s="179"/>
      <c r="T2118" s="179"/>
      <c r="U2118" s="179"/>
      <c r="V2118" s="179"/>
      <c r="W2118" s="179"/>
      <c r="X2118" s="179"/>
      <c r="Y2118" s="179"/>
      <c r="Z2118" s="179"/>
      <c r="AA2118" s="179"/>
      <c r="AB2118" s="181"/>
      <c r="AC2118" s="179"/>
      <c r="AD2118" s="178"/>
      <c r="AE2118" s="178"/>
      <c r="AF2118" s="178"/>
      <c r="AG2118" s="178"/>
      <c r="AH2118" s="178"/>
      <c r="AI2118" s="183"/>
      <c r="AJ2118" s="183"/>
      <c r="AK2118" s="183"/>
      <c r="AL2118" s="183"/>
      <c r="AM2118" s="183"/>
      <c r="AN2118" s="183"/>
      <c r="AO2118" s="179"/>
      <c r="AP2118" s="183"/>
      <c r="AQ2118" s="183"/>
      <c r="AR2118" s="179"/>
      <c r="AS2118" s="181"/>
      <c r="AT2118" s="179"/>
      <c r="AU2118" s="179"/>
      <c r="AV2118" s="183"/>
      <c r="AW2118" s="183"/>
      <c r="AX2118" s="179"/>
      <c r="AY2118" s="179"/>
      <c r="AZ2118" s="184"/>
      <c r="BA2118" s="184"/>
      <c r="BB2118" s="184"/>
      <c r="BC2118" s="179"/>
    </row>
    <row r="2119" spans="1:55" ht="14.4" hidden="1">
      <c r="A2119" s="179"/>
      <c r="B2119" s="180"/>
      <c r="C2119" s="181"/>
      <c r="D2119" s="179"/>
      <c r="E2119" s="179"/>
      <c r="F2119" s="182"/>
      <c r="G2119" s="179"/>
      <c r="H2119" s="179"/>
      <c r="I2119" s="179"/>
      <c r="J2119" s="179"/>
      <c r="K2119" s="179"/>
      <c r="L2119" s="179"/>
      <c r="M2119" s="179"/>
      <c r="N2119" s="179"/>
      <c r="O2119" s="179"/>
      <c r="P2119" s="179"/>
      <c r="Q2119" s="179"/>
      <c r="R2119" s="179"/>
      <c r="S2119" s="179"/>
      <c r="T2119" s="179"/>
      <c r="U2119" s="179"/>
      <c r="V2119" s="179"/>
      <c r="W2119" s="179"/>
      <c r="X2119" s="179"/>
      <c r="Y2119" s="179"/>
      <c r="Z2119" s="179"/>
      <c r="AA2119" s="179"/>
      <c r="AB2119" s="181"/>
      <c r="AC2119" s="179"/>
      <c r="AD2119" s="178"/>
      <c r="AE2119" s="178"/>
      <c r="AF2119" s="178"/>
      <c r="AG2119" s="178"/>
      <c r="AH2119" s="178"/>
      <c r="AI2119" s="183"/>
      <c r="AJ2119" s="183"/>
      <c r="AK2119" s="183"/>
      <c r="AL2119" s="183"/>
      <c r="AM2119" s="183"/>
      <c r="AN2119" s="183"/>
      <c r="AO2119" s="179"/>
      <c r="AP2119" s="183"/>
      <c r="AQ2119" s="183"/>
      <c r="AR2119" s="179"/>
      <c r="AS2119" s="181"/>
      <c r="AT2119" s="179"/>
      <c r="AU2119" s="179"/>
      <c r="AV2119" s="183"/>
      <c r="AW2119" s="183"/>
      <c r="AX2119" s="179"/>
      <c r="AY2119" s="179"/>
      <c r="AZ2119" s="184"/>
      <c r="BA2119" s="184"/>
      <c r="BB2119" s="184"/>
      <c r="BC2119" s="179"/>
    </row>
    <row r="2120" spans="1:55" ht="14.4" hidden="1">
      <c r="A2120" s="179"/>
      <c r="B2120" s="180"/>
      <c r="C2120" s="181"/>
      <c r="D2120" s="179"/>
      <c r="E2120" s="179"/>
      <c r="F2120" s="182"/>
      <c r="G2120" s="179"/>
      <c r="H2120" s="179"/>
      <c r="I2120" s="179"/>
      <c r="J2120" s="179"/>
      <c r="K2120" s="179"/>
      <c r="L2120" s="179"/>
      <c r="M2120" s="179"/>
      <c r="N2120" s="179"/>
      <c r="O2120" s="179"/>
      <c r="P2120" s="179"/>
      <c r="Q2120" s="179"/>
      <c r="R2120" s="179"/>
      <c r="S2120" s="179"/>
      <c r="T2120" s="179"/>
      <c r="U2120" s="179"/>
      <c r="V2120" s="179"/>
      <c r="W2120" s="179"/>
      <c r="X2120" s="179"/>
      <c r="Y2120" s="179"/>
      <c r="Z2120" s="179"/>
      <c r="AA2120" s="179"/>
      <c r="AB2120" s="181"/>
      <c r="AC2120" s="179"/>
      <c r="AD2120" s="178"/>
      <c r="AE2120" s="178"/>
      <c r="AF2120" s="178"/>
      <c r="AG2120" s="178"/>
      <c r="AH2120" s="178"/>
      <c r="AI2120" s="183"/>
      <c r="AJ2120" s="183"/>
      <c r="AK2120" s="183"/>
      <c r="AL2120" s="183"/>
      <c r="AM2120" s="183"/>
      <c r="AN2120" s="183"/>
      <c r="AO2120" s="179"/>
      <c r="AP2120" s="183"/>
      <c r="AQ2120" s="183"/>
      <c r="AR2120" s="179"/>
      <c r="AS2120" s="181"/>
      <c r="AT2120" s="179"/>
      <c r="AU2120" s="179"/>
      <c r="AV2120" s="183"/>
      <c r="AW2120" s="183"/>
      <c r="AX2120" s="179"/>
      <c r="AY2120" s="179"/>
      <c r="AZ2120" s="184"/>
      <c r="BA2120" s="184"/>
      <c r="BB2120" s="184"/>
      <c r="BC2120" s="179"/>
    </row>
    <row r="2121" spans="1:55" ht="14.4" hidden="1">
      <c r="A2121" s="179"/>
      <c r="B2121" s="180"/>
      <c r="C2121" s="181"/>
      <c r="D2121" s="179"/>
      <c r="E2121" s="179"/>
      <c r="F2121" s="182"/>
      <c r="G2121" s="179"/>
      <c r="H2121" s="179"/>
      <c r="I2121" s="179"/>
      <c r="J2121" s="179"/>
      <c r="K2121" s="179"/>
      <c r="L2121" s="179"/>
      <c r="M2121" s="179"/>
      <c r="N2121" s="179"/>
      <c r="O2121" s="179"/>
      <c r="P2121" s="179"/>
      <c r="Q2121" s="179"/>
      <c r="R2121" s="179"/>
      <c r="S2121" s="179"/>
      <c r="T2121" s="179"/>
      <c r="U2121" s="179"/>
      <c r="V2121" s="179"/>
      <c r="W2121" s="179"/>
      <c r="X2121" s="179"/>
      <c r="Y2121" s="179"/>
      <c r="Z2121" s="179"/>
      <c r="AA2121" s="179"/>
      <c r="AB2121" s="181"/>
      <c r="AC2121" s="179"/>
      <c r="AD2121" s="178"/>
      <c r="AE2121" s="178"/>
      <c r="AF2121" s="178"/>
      <c r="AG2121" s="178"/>
      <c r="AH2121" s="178"/>
      <c r="AI2121" s="183"/>
      <c r="AJ2121" s="183"/>
      <c r="AK2121" s="183"/>
      <c r="AL2121" s="183"/>
      <c r="AM2121" s="183"/>
      <c r="AN2121" s="183"/>
      <c r="AO2121" s="179"/>
      <c r="AP2121" s="183"/>
      <c r="AQ2121" s="183"/>
      <c r="AR2121" s="179"/>
      <c r="AS2121" s="181"/>
      <c r="AT2121" s="179"/>
      <c r="AU2121" s="179"/>
      <c r="AV2121" s="183"/>
      <c r="AW2121" s="183"/>
      <c r="AX2121" s="179"/>
      <c r="AY2121" s="179"/>
      <c r="AZ2121" s="184"/>
      <c r="BA2121" s="184"/>
      <c r="BB2121" s="184"/>
      <c r="BC2121" s="179"/>
    </row>
    <row r="2122" spans="1:55" ht="14.4" hidden="1">
      <c r="A2122" s="179"/>
      <c r="B2122" s="180"/>
      <c r="C2122" s="181"/>
      <c r="D2122" s="179"/>
      <c r="E2122" s="179"/>
      <c r="F2122" s="182"/>
      <c r="G2122" s="179"/>
      <c r="H2122" s="179"/>
      <c r="I2122" s="179"/>
      <c r="J2122" s="179"/>
      <c r="K2122" s="179"/>
      <c r="L2122" s="179"/>
      <c r="M2122" s="179"/>
      <c r="N2122" s="179"/>
      <c r="O2122" s="179"/>
      <c r="P2122" s="179"/>
      <c r="Q2122" s="179"/>
      <c r="R2122" s="179"/>
      <c r="S2122" s="179"/>
      <c r="T2122" s="179"/>
      <c r="U2122" s="179"/>
      <c r="V2122" s="179"/>
      <c r="W2122" s="179"/>
      <c r="X2122" s="179"/>
      <c r="Y2122" s="179"/>
      <c r="Z2122" s="179"/>
      <c r="AA2122" s="179"/>
      <c r="AB2122" s="181"/>
      <c r="AC2122" s="179"/>
      <c r="AD2122" s="178"/>
      <c r="AE2122" s="178"/>
      <c r="AF2122" s="178"/>
      <c r="AG2122" s="178"/>
      <c r="AH2122" s="178"/>
      <c r="AI2122" s="183"/>
      <c r="AJ2122" s="183"/>
      <c r="AK2122" s="183"/>
      <c r="AL2122" s="183"/>
      <c r="AM2122" s="183"/>
      <c r="AN2122" s="183"/>
      <c r="AO2122" s="179"/>
      <c r="AP2122" s="183"/>
      <c r="AQ2122" s="183"/>
      <c r="AR2122" s="179"/>
      <c r="AS2122" s="181"/>
      <c r="AT2122" s="179"/>
      <c r="AU2122" s="179"/>
      <c r="AV2122" s="183"/>
      <c r="AW2122" s="183"/>
      <c r="AX2122" s="179"/>
      <c r="AY2122" s="179"/>
      <c r="AZ2122" s="184"/>
      <c r="BA2122" s="184"/>
      <c r="BB2122" s="184"/>
      <c r="BC2122" s="179"/>
    </row>
    <row r="2123" spans="1:55" ht="14.4" hidden="1">
      <c r="A2123" s="179"/>
      <c r="B2123" s="180"/>
      <c r="C2123" s="181"/>
      <c r="D2123" s="179"/>
      <c r="E2123" s="179"/>
      <c r="F2123" s="182"/>
      <c r="G2123" s="179"/>
      <c r="H2123" s="179"/>
      <c r="I2123" s="179"/>
      <c r="J2123" s="179"/>
      <c r="K2123" s="179"/>
      <c r="L2123" s="179"/>
      <c r="M2123" s="179"/>
      <c r="N2123" s="179"/>
      <c r="O2123" s="179"/>
      <c r="P2123" s="179"/>
      <c r="Q2123" s="179"/>
      <c r="R2123" s="179"/>
      <c r="S2123" s="179"/>
      <c r="T2123" s="179"/>
      <c r="U2123" s="179"/>
      <c r="V2123" s="179"/>
      <c r="W2123" s="179"/>
      <c r="X2123" s="179"/>
      <c r="Y2123" s="179"/>
      <c r="Z2123" s="179"/>
      <c r="AA2123" s="179"/>
      <c r="AB2123" s="181"/>
      <c r="AC2123" s="179"/>
      <c r="AD2123" s="178"/>
      <c r="AE2123" s="178"/>
      <c r="AF2123" s="178"/>
      <c r="AG2123" s="178"/>
      <c r="AH2123" s="178"/>
      <c r="AI2123" s="183"/>
      <c r="AJ2123" s="183"/>
      <c r="AK2123" s="183"/>
      <c r="AL2123" s="183"/>
      <c r="AM2123" s="183"/>
      <c r="AN2123" s="183"/>
      <c r="AO2123" s="179"/>
      <c r="AP2123" s="183"/>
      <c r="AQ2123" s="183"/>
      <c r="AR2123" s="179"/>
      <c r="AS2123" s="181"/>
      <c r="AT2123" s="179"/>
      <c r="AU2123" s="179"/>
      <c r="AV2123" s="183"/>
      <c r="AW2123" s="183"/>
      <c r="AX2123" s="179"/>
      <c r="AY2123" s="179"/>
      <c r="AZ2123" s="184"/>
      <c r="BA2123" s="184"/>
      <c r="BB2123" s="184"/>
      <c r="BC2123" s="179"/>
    </row>
    <row r="2124" spans="1:55" ht="14.4" hidden="1">
      <c r="A2124" s="179"/>
      <c r="B2124" s="180"/>
      <c r="C2124" s="181"/>
      <c r="D2124" s="179"/>
      <c r="E2124" s="179"/>
      <c r="F2124" s="182"/>
      <c r="G2124" s="179"/>
      <c r="H2124" s="179"/>
      <c r="I2124" s="179"/>
      <c r="J2124" s="179"/>
      <c r="K2124" s="179"/>
      <c r="L2124" s="179"/>
      <c r="M2124" s="179"/>
      <c r="N2124" s="179"/>
      <c r="O2124" s="179"/>
      <c r="P2124" s="179"/>
      <c r="Q2124" s="179"/>
      <c r="R2124" s="179"/>
      <c r="S2124" s="179"/>
      <c r="T2124" s="179"/>
      <c r="U2124" s="179"/>
      <c r="V2124" s="179"/>
      <c r="W2124" s="179"/>
      <c r="X2124" s="179"/>
      <c r="Y2124" s="179"/>
      <c r="Z2124" s="179"/>
      <c r="AA2124" s="179"/>
      <c r="AB2124" s="181"/>
      <c r="AC2124" s="179"/>
      <c r="AD2124" s="178"/>
      <c r="AE2124" s="178"/>
      <c r="AF2124" s="178"/>
      <c r="AG2124" s="178"/>
      <c r="AH2124" s="178"/>
      <c r="AI2124" s="183"/>
      <c r="AJ2124" s="183"/>
      <c r="AK2124" s="183"/>
      <c r="AL2124" s="183"/>
      <c r="AM2124" s="183"/>
      <c r="AN2124" s="183"/>
      <c r="AO2124" s="179"/>
      <c r="AP2124" s="183"/>
      <c r="AQ2124" s="183"/>
      <c r="AR2124" s="179"/>
      <c r="AS2124" s="181"/>
      <c r="AT2124" s="179"/>
      <c r="AU2124" s="179"/>
      <c r="AV2124" s="183"/>
      <c r="AW2124" s="183"/>
      <c r="AX2124" s="179"/>
      <c r="AY2124" s="179"/>
      <c r="AZ2124" s="184"/>
      <c r="BA2124" s="184"/>
      <c r="BB2124" s="184"/>
      <c r="BC2124" s="179"/>
    </row>
    <row r="2125" spans="1:55" ht="14.4" hidden="1">
      <c r="A2125" s="179"/>
      <c r="B2125" s="180"/>
      <c r="C2125" s="181"/>
      <c r="D2125" s="179"/>
      <c r="E2125" s="179"/>
      <c r="F2125" s="182"/>
      <c r="G2125" s="179"/>
      <c r="H2125" s="179"/>
      <c r="I2125" s="179"/>
      <c r="J2125" s="179"/>
      <c r="K2125" s="179"/>
      <c r="L2125" s="179"/>
      <c r="M2125" s="179"/>
      <c r="N2125" s="179"/>
      <c r="O2125" s="179"/>
      <c r="P2125" s="179"/>
      <c r="Q2125" s="179"/>
      <c r="R2125" s="179"/>
      <c r="S2125" s="179"/>
      <c r="T2125" s="179"/>
      <c r="U2125" s="179"/>
      <c r="V2125" s="179"/>
      <c r="W2125" s="179"/>
      <c r="X2125" s="179"/>
      <c r="Y2125" s="179"/>
      <c r="Z2125" s="179"/>
      <c r="AA2125" s="179"/>
      <c r="AB2125" s="181"/>
      <c r="AC2125" s="179"/>
      <c r="AD2125" s="178"/>
      <c r="AE2125" s="178"/>
      <c r="AF2125" s="178"/>
      <c r="AG2125" s="178"/>
      <c r="AH2125" s="178"/>
      <c r="AI2125" s="183"/>
      <c r="AJ2125" s="183"/>
      <c r="AK2125" s="183"/>
      <c r="AL2125" s="183"/>
      <c r="AM2125" s="183"/>
      <c r="AN2125" s="183"/>
      <c r="AO2125" s="179"/>
      <c r="AP2125" s="183"/>
      <c r="AQ2125" s="183"/>
      <c r="AR2125" s="179"/>
      <c r="AS2125" s="181"/>
      <c r="AT2125" s="179"/>
      <c r="AU2125" s="179"/>
      <c r="AV2125" s="183"/>
      <c r="AW2125" s="183"/>
      <c r="AX2125" s="179"/>
      <c r="AY2125" s="179"/>
      <c r="AZ2125" s="184"/>
      <c r="BA2125" s="184"/>
      <c r="BB2125" s="184"/>
      <c r="BC2125" s="179"/>
    </row>
    <row r="2126" spans="1:55" ht="14.4" hidden="1">
      <c r="A2126" s="179"/>
      <c r="B2126" s="180"/>
      <c r="C2126" s="181"/>
      <c r="D2126" s="179"/>
      <c r="E2126" s="179"/>
      <c r="F2126" s="182"/>
      <c r="G2126" s="179"/>
      <c r="H2126" s="179"/>
      <c r="I2126" s="179"/>
      <c r="J2126" s="179"/>
      <c r="K2126" s="179"/>
      <c r="L2126" s="179"/>
      <c r="M2126" s="179"/>
      <c r="N2126" s="179"/>
      <c r="O2126" s="179"/>
      <c r="P2126" s="179"/>
      <c r="Q2126" s="179"/>
      <c r="R2126" s="179"/>
      <c r="S2126" s="179"/>
      <c r="T2126" s="179"/>
      <c r="U2126" s="179"/>
      <c r="V2126" s="179"/>
      <c r="W2126" s="179"/>
      <c r="X2126" s="179"/>
      <c r="Y2126" s="179"/>
      <c r="Z2126" s="179"/>
      <c r="AA2126" s="179"/>
      <c r="AB2126" s="181"/>
      <c r="AC2126" s="179"/>
      <c r="AD2126" s="178"/>
      <c r="AE2126" s="178"/>
      <c r="AF2126" s="178"/>
      <c r="AG2126" s="178"/>
      <c r="AH2126" s="178"/>
      <c r="AI2126" s="183"/>
      <c r="AJ2126" s="183"/>
      <c r="AK2126" s="183"/>
      <c r="AL2126" s="183"/>
      <c r="AM2126" s="183"/>
      <c r="AN2126" s="183"/>
      <c r="AO2126" s="179"/>
      <c r="AP2126" s="183"/>
      <c r="AQ2126" s="183"/>
      <c r="AR2126" s="179"/>
      <c r="AS2126" s="181"/>
      <c r="AT2126" s="179"/>
      <c r="AU2126" s="179"/>
      <c r="AV2126" s="183"/>
      <c r="AW2126" s="183"/>
      <c r="AX2126" s="179"/>
      <c r="AY2126" s="179"/>
      <c r="AZ2126" s="184"/>
      <c r="BA2126" s="184"/>
      <c r="BB2126" s="184"/>
      <c r="BC2126" s="179"/>
    </row>
    <row r="2127" spans="1:55" ht="14.4" hidden="1">
      <c r="A2127" s="179"/>
      <c r="B2127" s="180"/>
      <c r="C2127" s="181"/>
      <c r="D2127" s="179"/>
      <c r="E2127" s="179"/>
      <c r="F2127" s="182"/>
      <c r="G2127" s="179"/>
      <c r="H2127" s="179"/>
      <c r="I2127" s="179"/>
      <c r="J2127" s="179"/>
      <c r="K2127" s="179"/>
      <c r="L2127" s="179"/>
      <c r="M2127" s="179"/>
      <c r="N2127" s="179"/>
      <c r="O2127" s="179"/>
      <c r="P2127" s="179"/>
      <c r="Q2127" s="179"/>
      <c r="R2127" s="179"/>
      <c r="S2127" s="179"/>
      <c r="T2127" s="179"/>
      <c r="U2127" s="179"/>
      <c r="V2127" s="179"/>
      <c r="W2127" s="179"/>
      <c r="X2127" s="179"/>
      <c r="Y2127" s="179"/>
      <c r="Z2127" s="179"/>
      <c r="AA2127" s="179"/>
      <c r="AB2127" s="181"/>
      <c r="AC2127" s="179"/>
      <c r="AD2127" s="178"/>
      <c r="AE2127" s="178"/>
      <c r="AF2127" s="178"/>
      <c r="AG2127" s="178"/>
      <c r="AH2127" s="178"/>
      <c r="AI2127" s="183"/>
      <c r="AJ2127" s="183"/>
      <c r="AK2127" s="183"/>
      <c r="AL2127" s="183"/>
      <c r="AM2127" s="183"/>
      <c r="AN2127" s="183"/>
      <c r="AO2127" s="179"/>
      <c r="AP2127" s="183"/>
      <c r="AQ2127" s="183"/>
      <c r="AR2127" s="179"/>
      <c r="AS2127" s="181"/>
      <c r="AT2127" s="179"/>
      <c r="AU2127" s="179"/>
      <c r="AV2127" s="183"/>
      <c r="AW2127" s="183"/>
      <c r="AX2127" s="179"/>
      <c r="AY2127" s="179"/>
      <c r="AZ2127" s="184"/>
      <c r="BA2127" s="184"/>
      <c r="BB2127" s="184"/>
      <c r="BC2127" s="179"/>
    </row>
    <row r="2128" spans="1:55" ht="14.4" hidden="1">
      <c r="A2128" s="179"/>
      <c r="B2128" s="180"/>
      <c r="C2128" s="181"/>
      <c r="D2128" s="179"/>
      <c r="E2128" s="179"/>
      <c r="F2128" s="182"/>
      <c r="G2128" s="179"/>
      <c r="H2128" s="179"/>
      <c r="I2128" s="179"/>
      <c r="J2128" s="179"/>
      <c r="K2128" s="179"/>
      <c r="L2128" s="179"/>
      <c r="M2128" s="179"/>
      <c r="N2128" s="179"/>
      <c r="O2128" s="179"/>
      <c r="P2128" s="179"/>
      <c r="Q2128" s="179"/>
      <c r="R2128" s="179"/>
      <c r="S2128" s="179"/>
      <c r="T2128" s="179"/>
      <c r="U2128" s="179"/>
      <c r="V2128" s="179"/>
      <c r="W2128" s="179"/>
      <c r="X2128" s="179"/>
      <c r="Y2128" s="179"/>
      <c r="Z2128" s="179"/>
      <c r="AA2128" s="179"/>
      <c r="AB2128" s="181"/>
      <c r="AC2128" s="179"/>
      <c r="AD2128" s="178"/>
      <c r="AE2128" s="178"/>
      <c r="AF2128" s="178"/>
      <c r="AG2128" s="178"/>
      <c r="AH2128" s="178"/>
      <c r="AI2128" s="183"/>
      <c r="AJ2128" s="183"/>
      <c r="AK2128" s="183"/>
      <c r="AL2128" s="183"/>
      <c r="AM2128" s="183"/>
      <c r="AN2128" s="183"/>
      <c r="AO2128" s="179"/>
      <c r="AP2128" s="183"/>
      <c r="AQ2128" s="183"/>
      <c r="AR2128" s="179"/>
      <c r="AS2128" s="181"/>
      <c r="AT2128" s="179"/>
      <c r="AU2128" s="179"/>
      <c r="AV2128" s="183"/>
      <c r="AW2128" s="183"/>
      <c r="AX2128" s="179"/>
      <c r="AY2128" s="179"/>
      <c r="AZ2128" s="184"/>
      <c r="BA2128" s="184"/>
      <c r="BB2128" s="184"/>
      <c r="BC2128" s="179"/>
    </row>
    <row r="2129" spans="1:55" ht="14.4" hidden="1">
      <c r="A2129" s="179"/>
      <c r="B2129" s="180"/>
      <c r="C2129" s="181"/>
      <c r="D2129" s="179"/>
      <c r="E2129" s="179"/>
      <c r="F2129" s="182"/>
      <c r="G2129" s="179"/>
      <c r="H2129" s="179"/>
      <c r="I2129" s="179"/>
      <c r="J2129" s="179"/>
      <c r="K2129" s="179"/>
      <c r="L2129" s="179"/>
      <c r="M2129" s="179"/>
      <c r="N2129" s="179"/>
      <c r="O2129" s="179"/>
      <c r="P2129" s="179"/>
      <c r="Q2129" s="179"/>
      <c r="R2129" s="179"/>
      <c r="S2129" s="179"/>
      <c r="T2129" s="179"/>
      <c r="U2129" s="179"/>
      <c r="V2129" s="179"/>
      <c r="W2129" s="179"/>
      <c r="X2129" s="179"/>
      <c r="Y2129" s="179"/>
      <c r="Z2129" s="179"/>
      <c r="AA2129" s="179"/>
      <c r="AB2129" s="181"/>
      <c r="AC2129" s="179"/>
      <c r="AD2129" s="178"/>
      <c r="AE2129" s="178"/>
      <c r="AF2129" s="178"/>
      <c r="AG2129" s="178"/>
      <c r="AH2129" s="178"/>
      <c r="AI2129" s="183"/>
      <c r="AJ2129" s="183"/>
      <c r="AK2129" s="183"/>
      <c r="AL2129" s="183"/>
      <c r="AM2129" s="183"/>
      <c r="AN2129" s="183"/>
      <c r="AO2129" s="179"/>
      <c r="AP2129" s="183"/>
      <c r="AQ2129" s="183"/>
      <c r="AR2129" s="179"/>
      <c r="AS2129" s="181"/>
      <c r="AT2129" s="179"/>
      <c r="AU2129" s="179"/>
      <c r="AV2129" s="183"/>
      <c r="AW2129" s="183"/>
      <c r="AX2129" s="179"/>
      <c r="AY2129" s="179"/>
      <c r="AZ2129" s="184"/>
      <c r="BA2129" s="184"/>
      <c r="BB2129" s="184"/>
      <c r="BC2129" s="179"/>
    </row>
    <row r="2130" spans="1:55" ht="14.4" hidden="1">
      <c r="A2130" s="179"/>
      <c r="B2130" s="180"/>
      <c r="C2130" s="181"/>
      <c r="D2130" s="179"/>
      <c r="E2130" s="179"/>
      <c r="F2130" s="182"/>
      <c r="G2130" s="179"/>
      <c r="H2130" s="179"/>
      <c r="I2130" s="179"/>
      <c r="J2130" s="179"/>
      <c r="K2130" s="179"/>
      <c r="L2130" s="179"/>
      <c r="M2130" s="179"/>
      <c r="N2130" s="179"/>
      <c r="O2130" s="179"/>
      <c r="P2130" s="179"/>
      <c r="Q2130" s="179"/>
      <c r="R2130" s="179"/>
      <c r="S2130" s="179"/>
      <c r="T2130" s="179"/>
      <c r="U2130" s="179"/>
      <c r="V2130" s="179"/>
      <c r="W2130" s="179"/>
      <c r="X2130" s="179"/>
      <c r="Y2130" s="179"/>
      <c r="Z2130" s="179"/>
      <c r="AA2130" s="179"/>
      <c r="AB2130" s="181"/>
      <c r="AC2130" s="179"/>
      <c r="AD2130" s="178"/>
      <c r="AE2130" s="178"/>
      <c r="AF2130" s="178"/>
      <c r="AG2130" s="178"/>
      <c r="AH2130" s="178"/>
      <c r="AI2130" s="183"/>
      <c r="AJ2130" s="183"/>
      <c r="AK2130" s="183"/>
      <c r="AL2130" s="183"/>
      <c r="AM2130" s="183"/>
      <c r="AN2130" s="183"/>
      <c r="AO2130" s="179"/>
      <c r="AP2130" s="183"/>
      <c r="AQ2130" s="183"/>
      <c r="AR2130" s="179"/>
      <c r="AS2130" s="181"/>
      <c r="AT2130" s="179"/>
      <c r="AU2130" s="179"/>
      <c r="AV2130" s="183"/>
      <c r="AW2130" s="183"/>
      <c r="AX2130" s="179"/>
      <c r="AY2130" s="179"/>
      <c r="AZ2130" s="184"/>
      <c r="BA2130" s="184"/>
      <c r="BB2130" s="184"/>
      <c r="BC2130" s="179"/>
    </row>
    <row r="2131" spans="1:55" ht="14.4" hidden="1">
      <c r="A2131" s="179"/>
      <c r="B2131" s="180"/>
      <c r="C2131" s="181"/>
      <c r="D2131" s="179"/>
      <c r="E2131" s="179"/>
      <c r="F2131" s="182"/>
      <c r="G2131" s="179"/>
      <c r="H2131" s="179"/>
      <c r="I2131" s="179"/>
      <c r="J2131" s="179"/>
      <c r="K2131" s="179"/>
      <c r="L2131" s="179"/>
      <c r="M2131" s="179"/>
      <c r="N2131" s="179"/>
      <c r="O2131" s="179"/>
      <c r="P2131" s="179"/>
      <c r="Q2131" s="179"/>
      <c r="R2131" s="179"/>
      <c r="S2131" s="179"/>
      <c r="T2131" s="179"/>
      <c r="U2131" s="179"/>
      <c r="V2131" s="179"/>
      <c r="W2131" s="179"/>
      <c r="X2131" s="179"/>
      <c r="Y2131" s="179"/>
      <c r="Z2131" s="179"/>
      <c r="AA2131" s="179"/>
      <c r="AB2131" s="181"/>
      <c r="AC2131" s="179"/>
      <c r="AD2131" s="178"/>
      <c r="AE2131" s="178"/>
      <c r="AF2131" s="178"/>
      <c r="AG2131" s="178"/>
      <c r="AH2131" s="178"/>
      <c r="AI2131" s="183"/>
      <c r="AJ2131" s="183"/>
      <c r="AK2131" s="183"/>
      <c r="AL2131" s="183"/>
      <c r="AM2131" s="183"/>
      <c r="AN2131" s="183"/>
      <c r="AO2131" s="179"/>
      <c r="AP2131" s="183"/>
      <c r="AQ2131" s="183"/>
      <c r="AR2131" s="179"/>
      <c r="AS2131" s="181"/>
      <c r="AT2131" s="179"/>
      <c r="AU2131" s="179"/>
      <c r="AV2131" s="183"/>
      <c r="AW2131" s="183"/>
      <c r="AX2131" s="179"/>
      <c r="AY2131" s="179"/>
      <c r="AZ2131" s="184"/>
      <c r="BA2131" s="184"/>
      <c r="BB2131" s="184"/>
      <c r="BC2131" s="179"/>
    </row>
    <row r="2132" spans="1:55" ht="14.4" hidden="1">
      <c r="A2132" s="179"/>
      <c r="B2132" s="180"/>
      <c r="C2132" s="181"/>
      <c r="D2132" s="179"/>
      <c r="E2132" s="179"/>
      <c r="F2132" s="182"/>
      <c r="G2132" s="179"/>
      <c r="H2132" s="179"/>
      <c r="I2132" s="179"/>
      <c r="J2132" s="179"/>
      <c r="K2132" s="179"/>
      <c r="L2132" s="179"/>
      <c r="M2132" s="179"/>
      <c r="N2132" s="179"/>
      <c r="O2132" s="179"/>
      <c r="P2132" s="179"/>
      <c r="Q2132" s="179"/>
      <c r="R2132" s="179"/>
      <c r="S2132" s="179"/>
      <c r="T2132" s="179"/>
      <c r="U2132" s="179"/>
      <c r="V2132" s="179"/>
      <c r="W2132" s="179"/>
      <c r="X2132" s="179"/>
      <c r="Y2132" s="179"/>
      <c r="Z2132" s="179"/>
      <c r="AA2132" s="179"/>
      <c r="AB2132" s="181"/>
      <c r="AC2132" s="179"/>
      <c r="AD2132" s="178"/>
      <c r="AE2132" s="178"/>
      <c r="AF2132" s="178"/>
      <c r="AG2132" s="178"/>
      <c r="AH2132" s="178"/>
      <c r="AI2132" s="183"/>
      <c r="AJ2132" s="183"/>
      <c r="AK2132" s="183"/>
      <c r="AL2132" s="183"/>
      <c r="AM2132" s="183"/>
      <c r="AN2132" s="183"/>
      <c r="AO2132" s="179"/>
      <c r="AP2132" s="183"/>
      <c r="AQ2132" s="183"/>
      <c r="AR2132" s="179"/>
      <c r="AS2132" s="181"/>
      <c r="AT2132" s="179"/>
      <c r="AU2132" s="179"/>
      <c r="AV2132" s="183"/>
      <c r="AW2132" s="183"/>
      <c r="AX2132" s="179"/>
      <c r="AY2132" s="179"/>
      <c r="AZ2132" s="184"/>
      <c r="BA2132" s="184"/>
      <c r="BB2132" s="184"/>
      <c r="BC2132" s="179"/>
    </row>
    <row r="2133" spans="1:55" ht="14.4" hidden="1">
      <c r="A2133" s="179"/>
      <c r="B2133" s="180"/>
      <c r="C2133" s="181"/>
      <c r="D2133" s="179"/>
      <c r="E2133" s="179"/>
      <c r="F2133" s="182"/>
      <c r="G2133" s="179"/>
      <c r="H2133" s="179"/>
      <c r="I2133" s="179"/>
      <c r="J2133" s="179"/>
      <c r="K2133" s="179"/>
      <c r="L2133" s="179"/>
      <c r="M2133" s="179"/>
      <c r="N2133" s="179"/>
      <c r="O2133" s="179"/>
      <c r="P2133" s="179"/>
      <c r="Q2133" s="179"/>
      <c r="R2133" s="179"/>
      <c r="S2133" s="179"/>
      <c r="T2133" s="179"/>
      <c r="U2133" s="179"/>
      <c r="V2133" s="179"/>
      <c r="W2133" s="179"/>
      <c r="X2133" s="179"/>
      <c r="Y2133" s="179"/>
      <c r="Z2133" s="179"/>
      <c r="AA2133" s="179"/>
      <c r="AB2133" s="181"/>
      <c r="AC2133" s="179"/>
      <c r="AD2133" s="178"/>
      <c r="AE2133" s="178"/>
      <c r="AF2133" s="178"/>
      <c r="AG2133" s="178"/>
      <c r="AH2133" s="178"/>
      <c r="AI2133" s="183"/>
      <c r="AJ2133" s="183"/>
      <c r="AK2133" s="183"/>
      <c r="AL2133" s="183"/>
      <c r="AM2133" s="183"/>
      <c r="AN2133" s="183"/>
      <c r="AO2133" s="179"/>
      <c r="AP2133" s="183"/>
      <c r="AQ2133" s="183"/>
      <c r="AR2133" s="179"/>
      <c r="AS2133" s="181"/>
      <c r="AT2133" s="179"/>
      <c r="AU2133" s="179"/>
      <c r="AV2133" s="183"/>
      <c r="AW2133" s="183"/>
      <c r="AX2133" s="179"/>
      <c r="AY2133" s="179"/>
      <c r="AZ2133" s="184"/>
      <c r="BA2133" s="184"/>
      <c r="BB2133" s="184"/>
      <c r="BC2133" s="179"/>
    </row>
    <row r="2134" spans="1:55" ht="14.4" hidden="1">
      <c r="A2134" s="179"/>
      <c r="B2134" s="180"/>
      <c r="C2134" s="181"/>
      <c r="D2134" s="179"/>
      <c r="E2134" s="179"/>
      <c r="F2134" s="182"/>
      <c r="G2134" s="179"/>
      <c r="H2134" s="179"/>
      <c r="I2134" s="179"/>
      <c r="J2134" s="179"/>
      <c r="K2134" s="179"/>
      <c r="L2134" s="179"/>
      <c r="M2134" s="179"/>
      <c r="N2134" s="179"/>
      <c r="O2134" s="179"/>
      <c r="P2134" s="179"/>
      <c r="Q2134" s="179"/>
      <c r="R2134" s="179"/>
      <c r="S2134" s="179"/>
      <c r="T2134" s="179"/>
      <c r="U2134" s="179"/>
      <c r="V2134" s="179"/>
      <c r="W2134" s="179"/>
      <c r="X2134" s="179"/>
      <c r="Y2134" s="179"/>
      <c r="Z2134" s="179"/>
      <c r="AA2134" s="179"/>
      <c r="AB2134" s="181"/>
      <c r="AC2134" s="179"/>
      <c r="AD2134" s="178"/>
      <c r="AE2134" s="178"/>
      <c r="AF2134" s="178"/>
      <c r="AG2134" s="178"/>
      <c r="AH2134" s="178"/>
      <c r="AI2134" s="183"/>
      <c r="AJ2134" s="183"/>
      <c r="AK2134" s="183"/>
      <c r="AL2134" s="183"/>
      <c r="AM2134" s="183"/>
      <c r="AN2134" s="183"/>
      <c r="AO2134" s="179"/>
      <c r="AP2134" s="183"/>
      <c r="AQ2134" s="183"/>
      <c r="AR2134" s="179"/>
      <c r="AS2134" s="181"/>
      <c r="AT2134" s="179"/>
      <c r="AU2134" s="179"/>
      <c r="AV2134" s="183"/>
      <c r="AW2134" s="183"/>
      <c r="AX2134" s="179"/>
      <c r="AY2134" s="179"/>
      <c r="AZ2134" s="184"/>
      <c r="BA2134" s="184"/>
      <c r="BB2134" s="184"/>
      <c r="BC2134" s="179"/>
    </row>
    <row r="2135" spans="1:55" ht="14.4" hidden="1">
      <c r="A2135" s="179"/>
      <c r="B2135" s="180"/>
      <c r="C2135" s="181"/>
      <c r="D2135" s="179"/>
      <c r="E2135" s="179"/>
      <c r="F2135" s="182"/>
      <c r="G2135" s="179"/>
      <c r="H2135" s="179"/>
      <c r="I2135" s="179"/>
      <c r="J2135" s="179"/>
      <c r="K2135" s="179"/>
      <c r="L2135" s="179"/>
      <c r="M2135" s="179"/>
      <c r="N2135" s="179"/>
      <c r="O2135" s="179"/>
      <c r="P2135" s="179"/>
      <c r="Q2135" s="179"/>
      <c r="R2135" s="179"/>
      <c r="S2135" s="179"/>
      <c r="T2135" s="179"/>
      <c r="U2135" s="179"/>
      <c r="V2135" s="179"/>
      <c r="W2135" s="179"/>
      <c r="X2135" s="179"/>
      <c r="Y2135" s="179"/>
      <c r="Z2135" s="179"/>
      <c r="AA2135" s="179"/>
      <c r="AB2135" s="181"/>
      <c r="AC2135" s="179"/>
      <c r="AD2135" s="178"/>
      <c r="AE2135" s="178"/>
      <c r="AF2135" s="178"/>
      <c r="AG2135" s="178"/>
      <c r="AH2135" s="178"/>
      <c r="AI2135" s="183"/>
      <c r="AJ2135" s="183"/>
      <c r="AK2135" s="183"/>
      <c r="AL2135" s="183"/>
      <c r="AM2135" s="183"/>
      <c r="AN2135" s="183"/>
      <c r="AO2135" s="179"/>
      <c r="AP2135" s="183"/>
      <c r="AQ2135" s="183"/>
      <c r="AR2135" s="179"/>
      <c r="AS2135" s="181"/>
      <c r="AT2135" s="179"/>
      <c r="AU2135" s="179"/>
      <c r="AV2135" s="183"/>
      <c r="AW2135" s="183"/>
      <c r="AX2135" s="179"/>
      <c r="AY2135" s="179"/>
      <c r="AZ2135" s="184"/>
      <c r="BA2135" s="184"/>
      <c r="BB2135" s="184"/>
      <c r="BC2135" s="179"/>
    </row>
    <row r="2136" spans="1:55" ht="14.4" hidden="1">
      <c r="A2136" s="179"/>
      <c r="B2136" s="180"/>
      <c r="C2136" s="181"/>
      <c r="D2136" s="179"/>
      <c r="E2136" s="179"/>
      <c r="F2136" s="182"/>
      <c r="G2136" s="179"/>
      <c r="H2136" s="179"/>
      <c r="I2136" s="179"/>
      <c r="J2136" s="179"/>
      <c r="K2136" s="179"/>
      <c r="L2136" s="179"/>
      <c r="M2136" s="179"/>
      <c r="N2136" s="179"/>
      <c r="O2136" s="179"/>
      <c r="P2136" s="179"/>
      <c r="Q2136" s="179"/>
      <c r="R2136" s="179"/>
      <c r="S2136" s="179"/>
      <c r="T2136" s="179"/>
      <c r="U2136" s="179"/>
      <c r="V2136" s="179"/>
      <c r="W2136" s="179"/>
      <c r="X2136" s="179"/>
      <c r="Y2136" s="179"/>
      <c r="Z2136" s="179"/>
      <c r="AA2136" s="179"/>
      <c r="AB2136" s="181"/>
      <c r="AC2136" s="179"/>
      <c r="AD2136" s="178"/>
      <c r="AE2136" s="178"/>
      <c r="AF2136" s="178"/>
      <c r="AG2136" s="178"/>
      <c r="AH2136" s="178"/>
      <c r="AI2136" s="183"/>
      <c r="AJ2136" s="183"/>
      <c r="AK2136" s="183"/>
      <c r="AL2136" s="183"/>
      <c r="AM2136" s="183"/>
      <c r="AN2136" s="183"/>
      <c r="AO2136" s="179"/>
      <c r="AP2136" s="183"/>
      <c r="AQ2136" s="183"/>
      <c r="AR2136" s="179"/>
      <c r="AS2136" s="181"/>
      <c r="AT2136" s="179"/>
      <c r="AU2136" s="179"/>
      <c r="AV2136" s="183"/>
      <c r="AW2136" s="183"/>
      <c r="AX2136" s="179"/>
      <c r="AY2136" s="179"/>
      <c r="AZ2136" s="184"/>
      <c r="BA2136" s="184"/>
      <c r="BB2136" s="184"/>
      <c r="BC2136" s="179"/>
    </row>
    <row r="2137" spans="1:55" ht="14.4" hidden="1">
      <c r="A2137" s="179"/>
      <c r="B2137" s="180"/>
      <c r="C2137" s="181"/>
      <c r="D2137" s="179"/>
      <c r="E2137" s="179"/>
      <c r="F2137" s="182"/>
      <c r="G2137" s="179"/>
      <c r="H2137" s="179"/>
      <c r="I2137" s="179"/>
      <c r="J2137" s="179"/>
      <c r="K2137" s="179"/>
      <c r="L2137" s="179"/>
      <c r="M2137" s="179"/>
      <c r="N2137" s="179"/>
      <c r="O2137" s="179"/>
      <c r="P2137" s="179"/>
      <c r="Q2137" s="179"/>
      <c r="R2137" s="179"/>
      <c r="S2137" s="179"/>
      <c r="T2137" s="179"/>
      <c r="U2137" s="179"/>
      <c r="V2137" s="179"/>
      <c r="W2137" s="179"/>
      <c r="X2137" s="179"/>
      <c r="Y2137" s="179"/>
      <c r="Z2137" s="179"/>
      <c r="AA2137" s="179"/>
      <c r="AB2137" s="181"/>
      <c r="AC2137" s="179"/>
      <c r="AD2137" s="178"/>
      <c r="AE2137" s="178"/>
      <c r="AF2137" s="178"/>
      <c r="AG2137" s="178"/>
      <c r="AH2137" s="178"/>
      <c r="AI2137" s="183"/>
      <c r="AJ2137" s="183"/>
      <c r="AK2137" s="183"/>
      <c r="AL2137" s="183"/>
      <c r="AM2137" s="183"/>
      <c r="AN2137" s="183"/>
      <c r="AO2137" s="179"/>
      <c r="AP2137" s="183"/>
      <c r="AQ2137" s="183"/>
      <c r="AR2137" s="179"/>
      <c r="AS2137" s="181"/>
      <c r="AT2137" s="179"/>
      <c r="AU2137" s="179"/>
      <c r="AV2137" s="183"/>
      <c r="AW2137" s="183"/>
      <c r="AX2137" s="179"/>
      <c r="AY2137" s="179"/>
      <c r="AZ2137" s="184"/>
      <c r="BA2137" s="184"/>
      <c r="BB2137" s="184"/>
      <c r="BC2137" s="179"/>
    </row>
    <row r="2138" spans="1:55" ht="14.4" hidden="1">
      <c r="A2138" s="179"/>
      <c r="B2138" s="180"/>
      <c r="C2138" s="181"/>
      <c r="D2138" s="179"/>
      <c r="E2138" s="179"/>
      <c r="F2138" s="182"/>
      <c r="G2138" s="179"/>
      <c r="H2138" s="179"/>
      <c r="I2138" s="179"/>
      <c r="J2138" s="179"/>
      <c r="K2138" s="179"/>
      <c r="L2138" s="179"/>
      <c r="M2138" s="179"/>
      <c r="N2138" s="179"/>
      <c r="O2138" s="179"/>
      <c r="P2138" s="179"/>
      <c r="Q2138" s="179"/>
      <c r="R2138" s="179"/>
      <c r="S2138" s="179"/>
      <c r="T2138" s="179"/>
      <c r="U2138" s="179"/>
      <c r="V2138" s="179"/>
      <c r="W2138" s="179"/>
      <c r="X2138" s="179"/>
      <c r="Y2138" s="179"/>
      <c r="Z2138" s="179"/>
      <c r="AA2138" s="179"/>
      <c r="AB2138" s="181"/>
      <c r="AC2138" s="179"/>
      <c r="AD2138" s="178"/>
      <c r="AE2138" s="178"/>
      <c r="AF2138" s="178"/>
      <c r="AG2138" s="178"/>
      <c r="AH2138" s="178"/>
      <c r="AI2138" s="183"/>
      <c r="AJ2138" s="183"/>
      <c r="AK2138" s="183"/>
      <c r="AL2138" s="183"/>
      <c r="AM2138" s="183"/>
      <c r="AN2138" s="183"/>
      <c r="AO2138" s="179"/>
      <c r="AP2138" s="183"/>
      <c r="AQ2138" s="183"/>
      <c r="AR2138" s="179"/>
      <c r="AS2138" s="181"/>
      <c r="AT2138" s="179"/>
      <c r="AU2138" s="179"/>
      <c r="AV2138" s="183"/>
      <c r="AW2138" s="183"/>
      <c r="AX2138" s="179"/>
      <c r="AY2138" s="179"/>
      <c r="AZ2138" s="184"/>
      <c r="BA2138" s="184"/>
      <c r="BB2138" s="184"/>
      <c r="BC2138" s="179"/>
    </row>
    <row r="2139" spans="1:55" ht="14.4" hidden="1">
      <c r="A2139" s="179"/>
      <c r="B2139" s="180"/>
      <c r="C2139" s="181"/>
      <c r="D2139" s="179"/>
      <c r="E2139" s="179"/>
      <c r="F2139" s="182"/>
      <c r="G2139" s="179"/>
      <c r="H2139" s="179"/>
      <c r="I2139" s="179"/>
      <c r="J2139" s="179"/>
      <c r="K2139" s="179"/>
      <c r="L2139" s="179"/>
      <c r="M2139" s="179"/>
      <c r="N2139" s="179"/>
      <c r="O2139" s="179"/>
      <c r="P2139" s="179"/>
      <c r="Q2139" s="179"/>
      <c r="R2139" s="179"/>
      <c r="S2139" s="179"/>
      <c r="T2139" s="179"/>
      <c r="U2139" s="179"/>
      <c r="V2139" s="179"/>
      <c r="W2139" s="179"/>
      <c r="X2139" s="179"/>
      <c r="Y2139" s="179"/>
      <c r="Z2139" s="179"/>
      <c r="AA2139" s="179"/>
      <c r="AB2139" s="181"/>
      <c r="AC2139" s="179"/>
      <c r="AD2139" s="178"/>
      <c r="AE2139" s="178"/>
      <c r="AF2139" s="178"/>
      <c r="AG2139" s="178"/>
      <c r="AH2139" s="178"/>
      <c r="AI2139" s="183"/>
      <c r="AJ2139" s="183"/>
      <c r="AK2139" s="183"/>
      <c r="AL2139" s="183"/>
      <c r="AM2139" s="183"/>
      <c r="AN2139" s="183"/>
      <c r="AO2139" s="179"/>
      <c r="AP2139" s="183"/>
      <c r="AQ2139" s="183"/>
      <c r="AR2139" s="179"/>
      <c r="AS2139" s="181"/>
      <c r="AT2139" s="179"/>
      <c r="AU2139" s="179"/>
      <c r="AV2139" s="183"/>
      <c r="AW2139" s="183"/>
      <c r="AX2139" s="179"/>
      <c r="AY2139" s="179"/>
      <c r="AZ2139" s="184"/>
      <c r="BA2139" s="184"/>
      <c r="BB2139" s="184"/>
      <c r="BC2139" s="179"/>
    </row>
    <row r="2140" spans="1:55" ht="14.4" hidden="1">
      <c r="A2140" s="179"/>
      <c r="B2140" s="180"/>
      <c r="C2140" s="181"/>
      <c r="D2140" s="179"/>
      <c r="E2140" s="179"/>
      <c r="F2140" s="182"/>
      <c r="G2140" s="179"/>
      <c r="H2140" s="179"/>
      <c r="I2140" s="179"/>
      <c r="J2140" s="179"/>
      <c r="K2140" s="179"/>
      <c r="L2140" s="179"/>
      <c r="M2140" s="179"/>
      <c r="N2140" s="179"/>
      <c r="O2140" s="179"/>
      <c r="P2140" s="179"/>
      <c r="Q2140" s="179"/>
      <c r="R2140" s="179"/>
      <c r="S2140" s="179"/>
      <c r="T2140" s="179"/>
      <c r="U2140" s="179"/>
      <c r="V2140" s="179"/>
      <c r="W2140" s="179"/>
      <c r="X2140" s="179"/>
      <c r="Y2140" s="179"/>
      <c r="Z2140" s="179"/>
      <c r="AA2140" s="179"/>
      <c r="AB2140" s="181"/>
      <c r="AC2140" s="179"/>
      <c r="AD2140" s="178"/>
      <c r="AE2140" s="178"/>
      <c r="AF2140" s="178"/>
      <c r="AG2140" s="178"/>
      <c r="AH2140" s="178"/>
      <c r="AI2140" s="183"/>
      <c r="AJ2140" s="183"/>
      <c r="AK2140" s="183"/>
      <c r="AL2140" s="183"/>
      <c r="AM2140" s="183"/>
      <c r="AN2140" s="183"/>
      <c r="AO2140" s="179"/>
      <c r="AP2140" s="183"/>
      <c r="AQ2140" s="183"/>
      <c r="AR2140" s="179"/>
      <c r="AS2140" s="181"/>
      <c r="AT2140" s="179"/>
      <c r="AU2140" s="179"/>
      <c r="AV2140" s="183"/>
      <c r="AW2140" s="183"/>
      <c r="AX2140" s="179"/>
      <c r="AY2140" s="179"/>
      <c r="AZ2140" s="184"/>
      <c r="BA2140" s="184"/>
      <c r="BB2140" s="184"/>
      <c r="BC2140" s="179"/>
    </row>
    <row r="2141" spans="1:55" ht="14.4" hidden="1">
      <c r="A2141" s="179"/>
      <c r="B2141" s="180"/>
      <c r="C2141" s="181"/>
      <c r="D2141" s="179"/>
      <c r="E2141" s="179"/>
      <c r="F2141" s="182"/>
      <c r="G2141" s="179"/>
      <c r="H2141" s="179"/>
      <c r="I2141" s="179"/>
      <c r="J2141" s="179"/>
      <c r="K2141" s="179"/>
      <c r="L2141" s="179"/>
      <c r="M2141" s="179"/>
      <c r="N2141" s="179"/>
      <c r="O2141" s="179"/>
      <c r="P2141" s="179"/>
      <c r="Q2141" s="179"/>
      <c r="R2141" s="179"/>
      <c r="S2141" s="179"/>
      <c r="T2141" s="179"/>
      <c r="U2141" s="179"/>
      <c r="V2141" s="179"/>
      <c r="W2141" s="179"/>
      <c r="X2141" s="179"/>
      <c r="Y2141" s="179"/>
      <c r="Z2141" s="179"/>
      <c r="AA2141" s="179"/>
      <c r="AB2141" s="181"/>
      <c r="AC2141" s="179"/>
      <c r="AD2141" s="178"/>
      <c r="AE2141" s="178"/>
      <c r="AF2141" s="178"/>
      <c r="AG2141" s="178"/>
      <c r="AH2141" s="178"/>
      <c r="AI2141" s="183"/>
      <c r="AJ2141" s="183"/>
      <c r="AK2141" s="183"/>
      <c r="AL2141" s="183"/>
      <c r="AM2141" s="183"/>
      <c r="AN2141" s="183"/>
      <c r="AO2141" s="179"/>
      <c r="AP2141" s="183"/>
      <c r="AQ2141" s="183"/>
      <c r="AR2141" s="179"/>
      <c r="AS2141" s="181"/>
      <c r="AT2141" s="179"/>
      <c r="AU2141" s="179"/>
      <c r="AV2141" s="183"/>
      <c r="AW2141" s="183"/>
      <c r="AX2141" s="179"/>
      <c r="AY2141" s="179"/>
      <c r="AZ2141" s="184"/>
      <c r="BA2141" s="184"/>
      <c r="BB2141" s="184"/>
      <c r="BC2141" s="179"/>
    </row>
    <row r="2142" spans="1:55" ht="14.4" hidden="1">
      <c r="A2142" s="179"/>
      <c r="B2142" s="180"/>
      <c r="C2142" s="181"/>
      <c r="D2142" s="179"/>
      <c r="E2142" s="179"/>
      <c r="F2142" s="182"/>
      <c r="G2142" s="179"/>
      <c r="H2142" s="179"/>
      <c r="I2142" s="179"/>
      <c r="J2142" s="179"/>
      <c r="K2142" s="179"/>
      <c r="L2142" s="179"/>
      <c r="M2142" s="179"/>
      <c r="N2142" s="179"/>
      <c r="O2142" s="179"/>
      <c r="P2142" s="179"/>
      <c r="Q2142" s="179"/>
      <c r="R2142" s="179"/>
      <c r="S2142" s="179"/>
      <c r="T2142" s="179"/>
      <c r="U2142" s="179"/>
      <c r="V2142" s="179"/>
      <c r="W2142" s="179"/>
      <c r="X2142" s="179"/>
      <c r="Y2142" s="179"/>
      <c r="Z2142" s="179"/>
      <c r="AA2142" s="179"/>
      <c r="AB2142" s="181"/>
      <c r="AC2142" s="179"/>
      <c r="AD2142" s="178"/>
      <c r="AE2142" s="178"/>
      <c r="AF2142" s="178"/>
      <c r="AG2142" s="178"/>
      <c r="AH2142" s="178"/>
      <c r="AI2142" s="183"/>
      <c r="AJ2142" s="183"/>
      <c r="AK2142" s="183"/>
      <c r="AL2142" s="183"/>
      <c r="AM2142" s="183"/>
      <c r="AN2142" s="183"/>
      <c r="AO2142" s="179"/>
      <c r="AP2142" s="183"/>
      <c r="AQ2142" s="183"/>
      <c r="AR2142" s="179"/>
      <c r="AS2142" s="181"/>
      <c r="AT2142" s="179"/>
      <c r="AU2142" s="179"/>
      <c r="AV2142" s="183"/>
      <c r="AW2142" s="183"/>
      <c r="AX2142" s="179"/>
      <c r="AY2142" s="179"/>
      <c r="AZ2142" s="184"/>
      <c r="BA2142" s="184"/>
      <c r="BB2142" s="184"/>
      <c r="BC2142" s="179"/>
    </row>
    <row r="2143" spans="1:55" ht="14.4" hidden="1">
      <c r="A2143" s="179"/>
      <c r="B2143" s="180"/>
      <c r="C2143" s="181"/>
      <c r="D2143" s="179"/>
      <c r="E2143" s="179"/>
      <c r="F2143" s="182"/>
      <c r="G2143" s="179"/>
      <c r="H2143" s="179"/>
      <c r="I2143" s="179"/>
      <c r="J2143" s="179"/>
      <c r="K2143" s="179"/>
      <c r="L2143" s="179"/>
      <c r="M2143" s="179"/>
      <c r="N2143" s="179"/>
      <c r="O2143" s="179"/>
      <c r="P2143" s="179"/>
      <c r="Q2143" s="179"/>
      <c r="R2143" s="179"/>
      <c r="S2143" s="179"/>
      <c r="T2143" s="179"/>
      <c r="U2143" s="179"/>
      <c r="V2143" s="179"/>
      <c r="W2143" s="179"/>
      <c r="X2143" s="179"/>
      <c r="Y2143" s="179"/>
      <c r="Z2143" s="179"/>
      <c r="AA2143" s="179"/>
      <c r="AB2143" s="181"/>
      <c r="AC2143" s="179"/>
      <c r="AD2143" s="178"/>
      <c r="AE2143" s="178"/>
      <c r="AF2143" s="178"/>
      <c r="AG2143" s="178"/>
      <c r="AH2143" s="178"/>
      <c r="AI2143" s="183"/>
      <c r="AJ2143" s="183"/>
      <c r="AK2143" s="183"/>
      <c r="AL2143" s="183"/>
      <c r="AM2143" s="183"/>
      <c r="AN2143" s="183"/>
      <c r="AO2143" s="179"/>
      <c r="AP2143" s="183"/>
      <c r="AQ2143" s="183"/>
      <c r="AR2143" s="179"/>
      <c r="AS2143" s="181"/>
      <c r="AT2143" s="179"/>
      <c r="AU2143" s="179"/>
      <c r="AV2143" s="183"/>
      <c r="AW2143" s="183"/>
      <c r="AX2143" s="179"/>
      <c r="AY2143" s="179"/>
      <c r="AZ2143" s="184"/>
      <c r="BA2143" s="184"/>
      <c r="BB2143" s="184"/>
      <c r="BC2143" s="179"/>
    </row>
    <row r="2144" spans="1:55" ht="14.4" hidden="1">
      <c r="A2144" s="179"/>
      <c r="B2144" s="180"/>
      <c r="C2144" s="181"/>
      <c r="D2144" s="179"/>
      <c r="E2144" s="179"/>
      <c r="F2144" s="182"/>
      <c r="G2144" s="179"/>
      <c r="H2144" s="179"/>
      <c r="I2144" s="179"/>
      <c r="J2144" s="179"/>
      <c r="K2144" s="179"/>
      <c r="L2144" s="179"/>
      <c r="M2144" s="179"/>
      <c r="N2144" s="179"/>
      <c r="O2144" s="179"/>
      <c r="P2144" s="179"/>
      <c r="Q2144" s="179"/>
      <c r="R2144" s="179"/>
      <c r="S2144" s="179"/>
      <c r="T2144" s="179"/>
      <c r="U2144" s="179"/>
      <c r="V2144" s="179"/>
      <c r="W2144" s="179"/>
      <c r="X2144" s="179"/>
      <c r="Y2144" s="179"/>
      <c r="Z2144" s="179"/>
      <c r="AA2144" s="179"/>
      <c r="AB2144" s="181"/>
      <c r="AC2144" s="179"/>
      <c r="AD2144" s="178"/>
      <c r="AE2144" s="178"/>
      <c r="AF2144" s="178"/>
      <c r="AG2144" s="178"/>
      <c r="AH2144" s="178"/>
      <c r="AI2144" s="183"/>
      <c r="AJ2144" s="183"/>
      <c r="AK2144" s="183"/>
      <c r="AL2144" s="183"/>
      <c r="AM2144" s="183"/>
      <c r="AN2144" s="183"/>
      <c r="AO2144" s="179"/>
      <c r="AP2144" s="183"/>
      <c r="AQ2144" s="183"/>
      <c r="AR2144" s="179"/>
      <c r="AS2144" s="181"/>
      <c r="AT2144" s="179"/>
      <c r="AU2144" s="179"/>
      <c r="AV2144" s="183"/>
      <c r="AW2144" s="183"/>
      <c r="AX2144" s="179"/>
      <c r="AY2144" s="179"/>
      <c r="AZ2144" s="184"/>
      <c r="BA2144" s="184"/>
      <c r="BB2144" s="184"/>
      <c r="BC2144" s="179"/>
    </row>
    <row r="2145" spans="1:55" ht="14.4" hidden="1">
      <c r="A2145" s="179"/>
      <c r="B2145" s="180"/>
      <c r="C2145" s="181"/>
      <c r="D2145" s="179"/>
      <c r="E2145" s="179"/>
      <c r="F2145" s="182"/>
      <c r="G2145" s="179"/>
      <c r="H2145" s="179"/>
      <c r="I2145" s="179"/>
      <c r="J2145" s="179"/>
      <c r="K2145" s="179"/>
      <c r="L2145" s="179"/>
      <c r="M2145" s="179"/>
      <c r="N2145" s="179"/>
      <c r="O2145" s="179"/>
      <c r="P2145" s="179"/>
      <c r="Q2145" s="179"/>
      <c r="R2145" s="179"/>
      <c r="S2145" s="179"/>
      <c r="T2145" s="179"/>
      <c r="U2145" s="179"/>
      <c r="V2145" s="179"/>
      <c r="W2145" s="179"/>
      <c r="X2145" s="179"/>
      <c r="Y2145" s="179"/>
      <c r="Z2145" s="179"/>
      <c r="AA2145" s="179"/>
      <c r="AB2145" s="181"/>
      <c r="AC2145" s="179"/>
      <c r="AD2145" s="178"/>
      <c r="AE2145" s="178"/>
      <c r="AF2145" s="178"/>
      <c r="AG2145" s="178"/>
      <c r="AH2145" s="178"/>
      <c r="AI2145" s="183"/>
      <c r="AJ2145" s="183"/>
      <c r="AK2145" s="183"/>
      <c r="AL2145" s="183"/>
      <c r="AM2145" s="183"/>
      <c r="AN2145" s="183"/>
      <c r="AO2145" s="179"/>
      <c r="AP2145" s="183"/>
      <c r="AQ2145" s="183"/>
      <c r="AR2145" s="179"/>
      <c r="AS2145" s="181"/>
      <c r="AT2145" s="179"/>
      <c r="AU2145" s="179"/>
      <c r="AV2145" s="183"/>
      <c r="AW2145" s="183"/>
      <c r="AX2145" s="179"/>
      <c r="AY2145" s="179"/>
      <c r="AZ2145" s="184"/>
      <c r="BA2145" s="184"/>
      <c r="BB2145" s="184"/>
      <c r="BC2145" s="179"/>
    </row>
    <row r="2146" spans="1:55" ht="14.4" hidden="1">
      <c r="A2146" s="179"/>
      <c r="B2146" s="180"/>
      <c r="C2146" s="181"/>
      <c r="D2146" s="179"/>
      <c r="E2146" s="179"/>
      <c r="F2146" s="182"/>
      <c r="G2146" s="179"/>
      <c r="H2146" s="179"/>
      <c r="I2146" s="179"/>
      <c r="J2146" s="179"/>
      <c r="K2146" s="179"/>
      <c r="L2146" s="179"/>
      <c r="M2146" s="179"/>
      <c r="N2146" s="179"/>
      <c r="O2146" s="179"/>
      <c r="P2146" s="179"/>
      <c r="Q2146" s="179"/>
      <c r="R2146" s="179"/>
      <c r="S2146" s="179"/>
      <c r="T2146" s="179"/>
      <c r="U2146" s="179"/>
      <c r="V2146" s="179"/>
      <c r="W2146" s="179"/>
      <c r="X2146" s="179"/>
      <c r="Y2146" s="179"/>
      <c r="Z2146" s="179"/>
      <c r="AA2146" s="179"/>
      <c r="AB2146" s="181"/>
      <c r="AC2146" s="179"/>
      <c r="AD2146" s="178"/>
      <c r="AE2146" s="178"/>
      <c r="AF2146" s="178"/>
      <c r="AG2146" s="178"/>
      <c r="AH2146" s="178"/>
      <c r="AI2146" s="183"/>
      <c r="AJ2146" s="183"/>
      <c r="AK2146" s="183"/>
      <c r="AL2146" s="183"/>
      <c r="AM2146" s="183"/>
      <c r="AN2146" s="183"/>
      <c r="AO2146" s="179"/>
      <c r="AP2146" s="183"/>
      <c r="AQ2146" s="183"/>
      <c r="AR2146" s="179"/>
      <c r="AS2146" s="181"/>
      <c r="AT2146" s="179"/>
      <c r="AU2146" s="179"/>
      <c r="AV2146" s="183"/>
      <c r="AW2146" s="183"/>
      <c r="AX2146" s="179"/>
      <c r="AY2146" s="179"/>
      <c r="AZ2146" s="184"/>
      <c r="BA2146" s="184"/>
      <c r="BB2146" s="184"/>
      <c r="BC2146" s="179"/>
    </row>
    <row r="2147" spans="1:55" ht="14.4" hidden="1">
      <c r="A2147" s="179"/>
      <c r="B2147" s="180"/>
      <c r="C2147" s="181"/>
      <c r="D2147" s="179"/>
      <c r="E2147" s="179"/>
      <c r="F2147" s="182"/>
      <c r="G2147" s="179"/>
      <c r="H2147" s="179"/>
      <c r="I2147" s="179"/>
      <c r="J2147" s="179"/>
      <c r="K2147" s="179"/>
      <c r="L2147" s="179"/>
      <c r="M2147" s="179"/>
      <c r="N2147" s="179"/>
      <c r="O2147" s="179"/>
      <c r="P2147" s="179"/>
      <c r="Q2147" s="179"/>
      <c r="R2147" s="179"/>
      <c r="S2147" s="179"/>
      <c r="T2147" s="179"/>
      <c r="U2147" s="179"/>
      <c r="V2147" s="179"/>
      <c r="W2147" s="179"/>
      <c r="X2147" s="179"/>
      <c r="Y2147" s="179"/>
      <c r="Z2147" s="179"/>
      <c r="AA2147" s="179"/>
      <c r="AB2147" s="181"/>
      <c r="AC2147" s="179"/>
      <c r="AD2147" s="178"/>
      <c r="AE2147" s="178"/>
      <c r="AF2147" s="178"/>
      <c r="AG2147" s="178"/>
      <c r="AH2147" s="178"/>
      <c r="AI2147" s="183"/>
      <c r="AJ2147" s="183"/>
      <c r="AK2147" s="183"/>
      <c r="AL2147" s="183"/>
      <c r="AM2147" s="183"/>
      <c r="AN2147" s="183"/>
      <c r="AO2147" s="179"/>
      <c r="AP2147" s="183"/>
      <c r="AQ2147" s="183"/>
      <c r="AR2147" s="179"/>
      <c r="AS2147" s="181"/>
      <c r="AT2147" s="179"/>
      <c r="AU2147" s="179"/>
      <c r="AV2147" s="183"/>
      <c r="AW2147" s="183"/>
      <c r="AX2147" s="179"/>
      <c r="AY2147" s="179"/>
      <c r="AZ2147" s="184"/>
      <c r="BA2147" s="184"/>
      <c r="BB2147" s="184"/>
      <c r="BC2147" s="179"/>
    </row>
    <row r="2148" spans="1:55" ht="14.4" hidden="1">
      <c r="A2148" s="179"/>
      <c r="B2148" s="180"/>
      <c r="C2148" s="181"/>
      <c r="D2148" s="179"/>
      <c r="E2148" s="179"/>
      <c r="F2148" s="182"/>
      <c r="G2148" s="179"/>
      <c r="H2148" s="179"/>
      <c r="I2148" s="179"/>
      <c r="J2148" s="179"/>
      <c r="K2148" s="179"/>
      <c r="L2148" s="179"/>
      <c r="M2148" s="179"/>
      <c r="N2148" s="179"/>
      <c r="O2148" s="179"/>
      <c r="P2148" s="179"/>
      <c r="Q2148" s="179"/>
      <c r="R2148" s="179"/>
      <c r="S2148" s="179"/>
      <c r="T2148" s="179"/>
      <c r="U2148" s="179"/>
      <c r="V2148" s="179"/>
      <c r="W2148" s="179"/>
      <c r="X2148" s="179"/>
      <c r="Y2148" s="179"/>
      <c r="Z2148" s="179"/>
      <c r="AA2148" s="179"/>
      <c r="AB2148" s="181"/>
      <c r="AC2148" s="179"/>
      <c r="AD2148" s="178"/>
      <c r="AE2148" s="178"/>
      <c r="AF2148" s="178"/>
      <c r="AG2148" s="178"/>
      <c r="AH2148" s="178"/>
      <c r="AI2148" s="183"/>
      <c r="AJ2148" s="183"/>
      <c r="AK2148" s="183"/>
      <c r="AL2148" s="183"/>
      <c r="AM2148" s="183"/>
      <c r="AN2148" s="183"/>
      <c r="AO2148" s="179"/>
      <c r="AP2148" s="183"/>
      <c r="AQ2148" s="183"/>
      <c r="AR2148" s="179"/>
      <c r="AS2148" s="181"/>
      <c r="AT2148" s="179"/>
      <c r="AU2148" s="179"/>
      <c r="AV2148" s="183"/>
      <c r="AW2148" s="183"/>
      <c r="AX2148" s="179"/>
      <c r="AY2148" s="179"/>
      <c r="AZ2148" s="184"/>
      <c r="BA2148" s="184"/>
      <c r="BB2148" s="184"/>
      <c r="BC2148" s="179"/>
    </row>
    <row r="2149" spans="1:55" ht="14.4" hidden="1">
      <c r="A2149" s="179"/>
      <c r="B2149" s="180"/>
      <c r="C2149" s="181"/>
      <c r="D2149" s="179"/>
      <c r="E2149" s="179"/>
      <c r="F2149" s="182"/>
      <c r="G2149" s="179"/>
      <c r="H2149" s="179"/>
      <c r="I2149" s="179"/>
      <c r="J2149" s="179"/>
      <c r="K2149" s="179"/>
      <c r="L2149" s="179"/>
      <c r="M2149" s="179"/>
      <c r="N2149" s="179"/>
      <c r="O2149" s="179"/>
      <c r="P2149" s="179"/>
      <c r="Q2149" s="179"/>
      <c r="R2149" s="179"/>
      <c r="S2149" s="179"/>
      <c r="T2149" s="179"/>
      <c r="U2149" s="179"/>
      <c r="V2149" s="179"/>
      <c r="W2149" s="179"/>
      <c r="X2149" s="179"/>
      <c r="Y2149" s="179"/>
      <c r="Z2149" s="179"/>
      <c r="AA2149" s="179"/>
      <c r="AB2149" s="181"/>
      <c r="AC2149" s="179"/>
      <c r="AD2149" s="178"/>
      <c r="AE2149" s="178"/>
      <c r="AF2149" s="178"/>
      <c r="AG2149" s="178"/>
      <c r="AH2149" s="178"/>
      <c r="AI2149" s="183"/>
      <c r="AJ2149" s="183"/>
      <c r="AK2149" s="183"/>
      <c r="AL2149" s="183"/>
      <c r="AM2149" s="183"/>
      <c r="AN2149" s="183"/>
      <c r="AO2149" s="179"/>
      <c r="AP2149" s="183"/>
      <c r="AQ2149" s="183"/>
      <c r="AR2149" s="179"/>
      <c r="AS2149" s="181"/>
      <c r="AT2149" s="179"/>
      <c r="AU2149" s="179"/>
      <c r="AV2149" s="183"/>
      <c r="AW2149" s="183"/>
      <c r="AX2149" s="179"/>
      <c r="AY2149" s="179"/>
      <c r="AZ2149" s="184"/>
      <c r="BA2149" s="184"/>
      <c r="BB2149" s="184"/>
      <c r="BC2149" s="179"/>
    </row>
    <row r="2150" spans="1:55" ht="14.4" hidden="1">
      <c r="A2150" s="179"/>
      <c r="B2150" s="180"/>
      <c r="C2150" s="181"/>
      <c r="D2150" s="179"/>
      <c r="E2150" s="179"/>
      <c r="F2150" s="182"/>
      <c r="G2150" s="179"/>
      <c r="H2150" s="179"/>
      <c r="I2150" s="179"/>
      <c r="J2150" s="179"/>
      <c r="K2150" s="179"/>
      <c r="L2150" s="179"/>
      <c r="M2150" s="179"/>
      <c r="N2150" s="179"/>
      <c r="O2150" s="179"/>
      <c r="P2150" s="179"/>
      <c r="Q2150" s="179"/>
      <c r="R2150" s="179"/>
      <c r="S2150" s="179"/>
      <c r="T2150" s="179"/>
      <c r="U2150" s="179"/>
      <c r="V2150" s="179"/>
      <c r="W2150" s="179"/>
      <c r="X2150" s="179"/>
      <c r="Y2150" s="179"/>
      <c r="Z2150" s="179"/>
      <c r="AA2150" s="179"/>
      <c r="AB2150" s="181"/>
      <c r="AC2150" s="179"/>
      <c r="AD2150" s="178"/>
      <c r="AE2150" s="178"/>
      <c r="AF2150" s="178"/>
      <c r="AG2150" s="178"/>
      <c r="AH2150" s="178"/>
      <c r="AI2150" s="183"/>
      <c r="AJ2150" s="183"/>
      <c r="AK2150" s="183"/>
      <c r="AL2150" s="183"/>
      <c r="AM2150" s="183"/>
      <c r="AN2150" s="183"/>
      <c r="AO2150" s="179"/>
      <c r="AP2150" s="183"/>
      <c r="AQ2150" s="183"/>
      <c r="AR2150" s="179"/>
      <c r="AS2150" s="181"/>
      <c r="AT2150" s="179"/>
      <c r="AU2150" s="179"/>
      <c r="AV2150" s="183"/>
      <c r="AW2150" s="183"/>
      <c r="AX2150" s="179"/>
      <c r="AY2150" s="179"/>
      <c r="AZ2150" s="184"/>
      <c r="BA2150" s="184"/>
      <c r="BB2150" s="184"/>
      <c r="BC2150" s="179"/>
    </row>
    <row r="2151" spans="1:55" ht="14.4" hidden="1">
      <c r="A2151" s="179"/>
      <c r="B2151" s="180"/>
      <c r="C2151" s="181"/>
      <c r="D2151" s="179"/>
      <c r="E2151" s="179"/>
      <c r="F2151" s="182"/>
      <c r="G2151" s="179"/>
      <c r="H2151" s="179"/>
      <c r="I2151" s="179"/>
      <c r="J2151" s="179"/>
      <c r="K2151" s="179"/>
      <c r="L2151" s="179"/>
      <c r="M2151" s="179"/>
      <c r="N2151" s="179"/>
      <c r="O2151" s="179"/>
      <c r="P2151" s="179"/>
      <c r="Q2151" s="179"/>
      <c r="R2151" s="179"/>
      <c r="S2151" s="179"/>
      <c r="T2151" s="179"/>
      <c r="U2151" s="179"/>
      <c r="V2151" s="179"/>
      <c r="W2151" s="179"/>
      <c r="X2151" s="179"/>
      <c r="Y2151" s="179"/>
      <c r="Z2151" s="179"/>
      <c r="AA2151" s="179"/>
      <c r="AB2151" s="181"/>
      <c r="AC2151" s="179"/>
      <c r="AD2151" s="178"/>
      <c r="AE2151" s="178"/>
      <c r="AF2151" s="178"/>
      <c r="AG2151" s="178"/>
      <c r="AH2151" s="178"/>
      <c r="AI2151" s="183"/>
      <c r="AJ2151" s="183"/>
      <c r="AK2151" s="183"/>
      <c r="AL2151" s="183"/>
      <c r="AM2151" s="183"/>
      <c r="AN2151" s="183"/>
      <c r="AO2151" s="179"/>
      <c r="AP2151" s="183"/>
      <c r="AQ2151" s="183"/>
      <c r="AR2151" s="179"/>
      <c r="AS2151" s="181"/>
      <c r="AT2151" s="179"/>
      <c r="AU2151" s="179"/>
      <c r="AV2151" s="183"/>
      <c r="AW2151" s="183"/>
      <c r="AX2151" s="179"/>
      <c r="AY2151" s="179"/>
      <c r="AZ2151" s="184"/>
      <c r="BA2151" s="184"/>
      <c r="BB2151" s="184"/>
      <c r="BC2151" s="179"/>
    </row>
    <row r="2152" spans="1:55" ht="14.4" hidden="1">
      <c r="A2152" s="179"/>
      <c r="B2152" s="180"/>
      <c r="C2152" s="181"/>
      <c r="D2152" s="179"/>
      <c r="E2152" s="179"/>
      <c r="F2152" s="182"/>
      <c r="G2152" s="179"/>
      <c r="H2152" s="179"/>
      <c r="I2152" s="179"/>
      <c r="J2152" s="179"/>
      <c r="K2152" s="179"/>
      <c r="L2152" s="179"/>
      <c r="M2152" s="179"/>
      <c r="N2152" s="179"/>
      <c r="O2152" s="179"/>
      <c r="P2152" s="179"/>
      <c r="Q2152" s="179"/>
      <c r="R2152" s="179"/>
      <c r="S2152" s="179"/>
      <c r="T2152" s="179"/>
      <c r="U2152" s="179"/>
      <c r="V2152" s="179"/>
      <c r="W2152" s="179"/>
      <c r="X2152" s="179"/>
      <c r="Y2152" s="179"/>
      <c r="Z2152" s="179"/>
      <c r="AA2152" s="179"/>
      <c r="AB2152" s="181"/>
      <c r="AC2152" s="179"/>
      <c r="AD2152" s="178"/>
      <c r="AE2152" s="178"/>
      <c r="AF2152" s="178"/>
      <c r="AG2152" s="178"/>
      <c r="AH2152" s="178"/>
      <c r="AI2152" s="183"/>
      <c r="AJ2152" s="183"/>
      <c r="AK2152" s="183"/>
      <c r="AL2152" s="183"/>
      <c r="AM2152" s="183"/>
      <c r="AN2152" s="183"/>
      <c r="AO2152" s="179"/>
      <c r="AP2152" s="183"/>
      <c r="AQ2152" s="183"/>
      <c r="AR2152" s="179"/>
      <c r="AS2152" s="181"/>
      <c r="AT2152" s="179"/>
      <c r="AU2152" s="179"/>
      <c r="AV2152" s="183"/>
      <c r="AW2152" s="183"/>
      <c r="AX2152" s="179"/>
      <c r="AY2152" s="179"/>
      <c r="AZ2152" s="184"/>
      <c r="BA2152" s="184"/>
      <c r="BB2152" s="184"/>
      <c r="BC2152" s="179"/>
    </row>
    <row r="2153" spans="1:55" ht="14.4" hidden="1">
      <c r="A2153" s="179"/>
      <c r="B2153" s="180"/>
      <c r="C2153" s="181"/>
      <c r="D2153" s="179"/>
      <c r="E2153" s="179"/>
      <c r="F2153" s="182"/>
      <c r="G2153" s="179"/>
      <c r="H2153" s="179"/>
      <c r="I2153" s="179"/>
      <c r="J2153" s="179"/>
      <c r="K2153" s="179"/>
      <c r="L2153" s="179"/>
      <c r="M2153" s="179"/>
      <c r="N2153" s="179"/>
      <c r="O2153" s="179"/>
      <c r="P2153" s="179"/>
      <c r="Q2153" s="179"/>
      <c r="R2153" s="179"/>
      <c r="S2153" s="179"/>
      <c r="T2153" s="179"/>
      <c r="U2153" s="179"/>
      <c r="V2153" s="179"/>
      <c r="W2153" s="179"/>
      <c r="X2153" s="179"/>
      <c r="Y2153" s="179"/>
      <c r="Z2153" s="179"/>
      <c r="AA2153" s="179"/>
      <c r="AB2153" s="181"/>
      <c r="AC2153" s="179"/>
      <c r="AD2153" s="178"/>
      <c r="AE2153" s="178"/>
      <c r="AF2153" s="178"/>
      <c r="AG2153" s="178"/>
      <c r="AH2153" s="178"/>
      <c r="AI2153" s="183"/>
      <c r="AJ2153" s="183"/>
      <c r="AK2153" s="183"/>
      <c r="AL2153" s="183"/>
      <c r="AM2153" s="183"/>
      <c r="AN2153" s="183"/>
      <c r="AO2153" s="179"/>
      <c r="AP2153" s="183"/>
      <c r="AQ2153" s="183"/>
      <c r="AR2153" s="179"/>
      <c r="AS2153" s="181"/>
      <c r="AT2153" s="179"/>
      <c r="AU2153" s="179"/>
      <c r="AV2153" s="183"/>
      <c r="AW2153" s="183"/>
      <c r="AX2153" s="179"/>
      <c r="AY2153" s="179"/>
      <c r="AZ2153" s="184"/>
      <c r="BA2153" s="184"/>
      <c r="BB2153" s="184"/>
      <c r="BC2153" s="179"/>
    </row>
    <row r="2154" spans="1:55" ht="14.4" hidden="1">
      <c r="A2154" s="179"/>
      <c r="B2154" s="180"/>
      <c r="C2154" s="181"/>
      <c r="D2154" s="179"/>
      <c r="E2154" s="179"/>
      <c r="F2154" s="182"/>
      <c r="G2154" s="179"/>
      <c r="H2154" s="179"/>
      <c r="I2154" s="179"/>
      <c r="J2154" s="179"/>
      <c r="K2154" s="179"/>
      <c r="L2154" s="179"/>
      <c r="M2154" s="179"/>
      <c r="N2154" s="179"/>
      <c r="O2154" s="179"/>
      <c r="P2154" s="179"/>
      <c r="Q2154" s="179"/>
      <c r="R2154" s="179"/>
      <c r="S2154" s="179"/>
      <c r="T2154" s="179"/>
      <c r="U2154" s="179"/>
      <c r="V2154" s="179"/>
      <c r="W2154" s="179"/>
      <c r="X2154" s="179"/>
      <c r="Y2154" s="179"/>
      <c r="Z2154" s="179"/>
      <c r="AA2154" s="179"/>
      <c r="AB2154" s="181"/>
      <c r="AC2154" s="179"/>
      <c r="AD2154" s="178"/>
      <c r="AE2154" s="178"/>
      <c r="AF2154" s="178"/>
      <c r="AG2154" s="178"/>
      <c r="AH2154" s="178"/>
      <c r="AI2154" s="183"/>
      <c r="AJ2154" s="183"/>
      <c r="AK2154" s="183"/>
      <c r="AL2154" s="183"/>
      <c r="AM2154" s="183"/>
      <c r="AN2154" s="183"/>
      <c r="AO2154" s="179"/>
      <c r="AP2154" s="183"/>
      <c r="AQ2154" s="183"/>
      <c r="AR2154" s="179"/>
      <c r="AS2154" s="181"/>
      <c r="AT2154" s="179"/>
      <c r="AU2154" s="179"/>
      <c r="AV2154" s="183"/>
      <c r="AW2154" s="183"/>
      <c r="AX2154" s="179"/>
      <c r="AY2154" s="179"/>
      <c r="AZ2154" s="184"/>
      <c r="BA2154" s="184"/>
      <c r="BB2154" s="184"/>
      <c r="BC2154" s="179"/>
    </row>
    <row r="2155" spans="1:55" ht="14.4" hidden="1">
      <c r="A2155" s="179"/>
      <c r="B2155" s="180"/>
      <c r="C2155" s="181"/>
      <c r="D2155" s="179"/>
      <c r="E2155" s="179"/>
      <c r="F2155" s="182"/>
      <c r="G2155" s="179"/>
      <c r="H2155" s="179"/>
      <c r="I2155" s="179"/>
      <c r="J2155" s="179"/>
      <c r="K2155" s="179"/>
      <c r="L2155" s="179"/>
      <c r="M2155" s="179"/>
      <c r="N2155" s="179"/>
      <c r="O2155" s="179"/>
      <c r="P2155" s="179"/>
      <c r="Q2155" s="179"/>
      <c r="R2155" s="179"/>
      <c r="S2155" s="179"/>
      <c r="T2155" s="179"/>
      <c r="U2155" s="179"/>
      <c r="V2155" s="179"/>
      <c r="W2155" s="179"/>
      <c r="X2155" s="179"/>
      <c r="Y2155" s="179"/>
      <c r="Z2155" s="179"/>
      <c r="AA2155" s="179"/>
      <c r="AB2155" s="181"/>
      <c r="AC2155" s="179"/>
      <c r="AD2155" s="178"/>
      <c r="AE2155" s="178"/>
      <c r="AF2155" s="178"/>
      <c r="AG2155" s="178"/>
      <c r="AH2155" s="178"/>
      <c r="AI2155" s="183"/>
      <c r="AJ2155" s="183"/>
      <c r="AK2155" s="183"/>
      <c r="AL2155" s="183"/>
      <c r="AM2155" s="183"/>
      <c r="AN2155" s="183"/>
      <c r="AO2155" s="179"/>
      <c r="AP2155" s="183"/>
      <c r="AQ2155" s="183"/>
      <c r="AR2155" s="179"/>
      <c r="AS2155" s="181"/>
      <c r="AT2155" s="179"/>
      <c r="AU2155" s="179"/>
      <c r="AV2155" s="183"/>
      <c r="AW2155" s="183"/>
      <c r="AX2155" s="179"/>
      <c r="AY2155" s="179"/>
      <c r="AZ2155" s="184"/>
      <c r="BA2155" s="184"/>
      <c r="BB2155" s="184"/>
      <c r="BC2155" s="179"/>
    </row>
    <row r="2156" spans="1:55" ht="14.4" hidden="1">
      <c r="A2156" s="179"/>
      <c r="B2156" s="180"/>
      <c r="C2156" s="181"/>
      <c r="D2156" s="179"/>
      <c r="E2156" s="179"/>
      <c r="F2156" s="182"/>
      <c r="G2156" s="179"/>
      <c r="H2156" s="179"/>
      <c r="I2156" s="179"/>
      <c r="J2156" s="179"/>
      <c r="K2156" s="179"/>
      <c r="L2156" s="179"/>
      <c r="M2156" s="179"/>
      <c r="N2156" s="179"/>
      <c r="O2156" s="179"/>
      <c r="P2156" s="179"/>
      <c r="Q2156" s="179"/>
      <c r="R2156" s="179"/>
      <c r="S2156" s="179"/>
      <c r="T2156" s="179"/>
      <c r="U2156" s="179"/>
      <c r="V2156" s="179"/>
      <c r="W2156" s="179"/>
      <c r="X2156" s="179"/>
      <c r="Y2156" s="179"/>
      <c r="Z2156" s="179"/>
      <c r="AA2156" s="179"/>
      <c r="AB2156" s="181"/>
      <c r="AC2156" s="179"/>
      <c r="AD2156" s="178"/>
      <c r="AE2156" s="178"/>
      <c r="AF2156" s="178"/>
      <c r="AG2156" s="178"/>
      <c r="AH2156" s="178"/>
      <c r="AI2156" s="183"/>
      <c r="AJ2156" s="183"/>
      <c r="AK2156" s="183"/>
      <c r="AL2156" s="183"/>
      <c r="AM2156" s="183"/>
      <c r="AN2156" s="183"/>
      <c r="AO2156" s="179"/>
      <c r="AP2156" s="183"/>
      <c r="AQ2156" s="183"/>
      <c r="AR2156" s="179"/>
      <c r="AS2156" s="181"/>
      <c r="AT2156" s="179"/>
      <c r="AU2156" s="179"/>
      <c r="AV2156" s="183"/>
      <c r="AW2156" s="183"/>
      <c r="AX2156" s="179"/>
      <c r="AY2156" s="179"/>
      <c r="AZ2156" s="184"/>
      <c r="BA2156" s="184"/>
      <c r="BB2156" s="184"/>
      <c r="BC2156" s="179"/>
    </row>
    <row r="2157" spans="1:55" ht="14.4" hidden="1">
      <c r="A2157" s="179"/>
      <c r="B2157" s="180"/>
      <c r="C2157" s="181"/>
      <c r="D2157" s="179"/>
      <c r="E2157" s="179"/>
      <c r="F2157" s="182"/>
      <c r="G2157" s="179"/>
      <c r="H2157" s="179"/>
      <c r="I2157" s="179"/>
      <c r="J2157" s="179"/>
      <c r="K2157" s="179"/>
      <c r="L2157" s="179"/>
      <c r="M2157" s="179"/>
      <c r="N2157" s="179"/>
      <c r="O2157" s="179"/>
      <c r="P2157" s="179"/>
      <c r="Q2157" s="179"/>
      <c r="R2157" s="179"/>
      <c r="S2157" s="179"/>
      <c r="T2157" s="179"/>
      <c r="U2157" s="179"/>
      <c r="V2157" s="179"/>
      <c r="W2157" s="179"/>
      <c r="X2157" s="179"/>
      <c r="Y2157" s="179"/>
      <c r="Z2157" s="179"/>
      <c r="AA2157" s="179"/>
      <c r="AB2157" s="181"/>
      <c r="AC2157" s="179"/>
      <c r="AD2157" s="178"/>
      <c r="AE2157" s="178"/>
      <c r="AF2157" s="178"/>
      <c r="AG2157" s="178"/>
      <c r="AH2157" s="178"/>
      <c r="AI2157" s="183"/>
      <c r="AJ2157" s="183"/>
      <c r="AK2157" s="183"/>
      <c r="AL2157" s="183"/>
      <c r="AM2157" s="183"/>
      <c r="AN2157" s="183"/>
      <c r="AO2157" s="179"/>
      <c r="AP2157" s="183"/>
      <c r="AQ2157" s="183"/>
      <c r="AR2157" s="179"/>
      <c r="AS2157" s="181"/>
      <c r="AT2157" s="179"/>
      <c r="AU2157" s="179"/>
      <c r="AV2157" s="183"/>
      <c r="AW2157" s="183"/>
      <c r="AX2157" s="179"/>
      <c r="AY2157" s="179"/>
      <c r="AZ2157" s="184"/>
      <c r="BA2157" s="184"/>
      <c r="BB2157" s="184"/>
      <c r="BC2157" s="179"/>
    </row>
    <row r="2158" spans="1:55" ht="14.4" hidden="1">
      <c r="A2158" s="179"/>
      <c r="B2158" s="180"/>
      <c r="C2158" s="181"/>
      <c r="D2158" s="179"/>
      <c r="E2158" s="179"/>
      <c r="F2158" s="182"/>
      <c r="G2158" s="179"/>
      <c r="H2158" s="179"/>
      <c r="I2158" s="179"/>
      <c r="J2158" s="179"/>
      <c r="K2158" s="179"/>
      <c r="L2158" s="179"/>
      <c r="M2158" s="179"/>
      <c r="N2158" s="179"/>
      <c r="O2158" s="179"/>
      <c r="P2158" s="179"/>
      <c r="Q2158" s="179"/>
      <c r="R2158" s="179"/>
      <c r="S2158" s="179"/>
      <c r="T2158" s="179"/>
      <c r="U2158" s="179"/>
      <c r="V2158" s="179"/>
      <c r="W2158" s="179"/>
      <c r="X2158" s="179"/>
      <c r="Y2158" s="179"/>
      <c r="Z2158" s="179"/>
      <c r="AA2158" s="179"/>
      <c r="AB2158" s="181"/>
      <c r="AC2158" s="179"/>
      <c r="AD2158" s="178"/>
      <c r="AE2158" s="178"/>
      <c r="AF2158" s="178"/>
      <c r="AG2158" s="178"/>
      <c r="AH2158" s="178"/>
      <c r="AI2158" s="183"/>
      <c r="AJ2158" s="183"/>
      <c r="AK2158" s="183"/>
      <c r="AL2158" s="183"/>
      <c r="AM2158" s="183"/>
      <c r="AN2158" s="183"/>
      <c r="AO2158" s="179"/>
      <c r="AP2158" s="183"/>
      <c r="AQ2158" s="183"/>
      <c r="AR2158" s="179"/>
      <c r="AS2158" s="181"/>
      <c r="AT2158" s="179"/>
      <c r="AU2158" s="179"/>
      <c r="AV2158" s="183"/>
      <c r="AW2158" s="183"/>
      <c r="AX2158" s="179"/>
      <c r="AY2158" s="179"/>
      <c r="AZ2158" s="184"/>
      <c r="BA2158" s="184"/>
      <c r="BB2158" s="184"/>
      <c r="BC2158" s="179"/>
    </row>
    <row r="2159" spans="1:55" ht="14.4" hidden="1">
      <c r="A2159" s="179"/>
      <c r="B2159" s="180"/>
      <c r="C2159" s="181"/>
      <c r="D2159" s="179"/>
      <c r="E2159" s="179"/>
      <c r="F2159" s="182"/>
      <c r="G2159" s="179"/>
      <c r="H2159" s="179"/>
      <c r="I2159" s="179"/>
      <c r="J2159" s="179"/>
      <c r="K2159" s="179"/>
      <c r="L2159" s="179"/>
      <c r="M2159" s="179"/>
      <c r="N2159" s="179"/>
      <c r="O2159" s="179"/>
      <c r="P2159" s="179"/>
      <c r="Q2159" s="179"/>
      <c r="R2159" s="179"/>
      <c r="S2159" s="179"/>
      <c r="T2159" s="179"/>
      <c r="U2159" s="179"/>
      <c r="V2159" s="179"/>
      <c r="W2159" s="179"/>
      <c r="X2159" s="179"/>
      <c r="Y2159" s="179"/>
      <c r="Z2159" s="179"/>
      <c r="AA2159" s="179"/>
      <c r="AB2159" s="181"/>
      <c r="AC2159" s="179"/>
      <c r="AD2159" s="178"/>
      <c r="AE2159" s="178"/>
      <c r="AF2159" s="178"/>
      <c r="AG2159" s="178"/>
      <c r="AH2159" s="178"/>
      <c r="AI2159" s="183"/>
      <c r="AJ2159" s="183"/>
      <c r="AK2159" s="183"/>
      <c r="AL2159" s="183"/>
      <c r="AM2159" s="183"/>
      <c r="AN2159" s="183"/>
      <c r="AO2159" s="179"/>
      <c r="AP2159" s="183"/>
      <c r="AQ2159" s="183"/>
      <c r="AR2159" s="179"/>
      <c r="AS2159" s="181"/>
      <c r="AT2159" s="179"/>
      <c r="AU2159" s="179"/>
      <c r="AV2159" s="183"/>
      <c r="AW2159" s="183"/>
      <c r="AX2159" s="179"/>
      <c r="AY2159" s="179"/>
      <c r="AZ2159" s="184"/>
      <c r="BA2159" s="184"/>
      <c r="BB2159" s="184"/>
      <c r="BC2159" s="179"/>
    </row>
    <row r="2160" spans="1:55" ht="14.4" hidden="1">
      <c r="A2160" s="179"/>
      <c r="B2160" s="180"/>
      <c r="C2160" s="181"/>
      <c r="D2160" s="179"/>
      <c r="E2160" s="179"/>
      <c r="F2160" s="182"/>
      <c r="G2160" s="179"/>
      <c r="H2160" s="179"/>
      <c r="I2160" s="179"/>
      <c r="J2160" s="179"/>
      <c r="K2160" s="179"/>
      <c r="L2160" s="179"/>
      <c r="M2160" s="179"/>
      <c r="N2160" s="179"/>
      <c r="O2160" s="179"/>
      <c r="P2160" s="179"/>
      <c r="Q2160" s="179"/>
      <c r="R2160" s="179"/>
      <c r="S2160" s="179"/>
      <c r="T2160" s="179"/>
      <c r="U2160" s="179"/>
      <c r="V2160" s="179"/>
      <c r="W2160" s="179"/>
      <c r="X2160" s="179"/>
      <c r="Y2160" s="179"/>
      <c r="Z2160" s="179"/>
      <c r="AA2160" s="179"/>
      <c r="AB2160" s="181"/>
      <c r="AC2160" s="179"/>
      <c r="AD2160" s="178"/>
      <c r="AE2160" s="178"/>
      <c r="AF2160" s="178"/>
      <c r="AG2160" s="178"/>
      <c r="AH2160" s="178"/>
      <c r="AI2160" s="183"/>
      <c r="AJ2160" s="183"/>
      <c r="AK2160" s="183"/>
      <c r="AL2160" s="183"/>
      <c r="AM2160" s="183"/>
      <c r="AN2160" s="183"/>
      <c r="AO2160" s="179"/>
      <c r="AP2160" s="183"/>
      <c r="AQ2160" s="183"/>
      <c r="AR2160" s="179"/>
      <c r="AS2160" s="181"/>
      <c r="AT2160" s="179"/>
      <c r="AU2160" s="179"/>
      <c r="AV2160" s="183"/>
      <c r="AW2160" s="183"/>
      <c r="AX2160" s="179"/>
      <c r="AY2160" s="179"/>
      <c r="AZ2160" s="184"/>
      <c r="BA2160" s="184"/>
      <c r="BB2160" s="184"/>
      <c r="BC2160" s="179"/>
    </row>
    <row r="2161" spans="1:55" ht="14.4" hidden="1">
      <c r="A2161" s="179"/>
      <c r="B2161" s="180"/>
      <c r="C2161" s="181"/>
      <c r="D2161" s="179"/>
      <c r="E2161" s="179"/>
      <c r="F2161" s="182"/>
      <c r="G2161" s="179"/>
      <c r="H2161" s="179"/>
      <c r="I2161" s="179"/>
      <c r="J2161" s="179"/>
      <c r="K2161" s="179"/>
      <c r="L2161" s="179"/>
      <c r="M2161" s="179"/>
      <c r="N2161" s="179"/>
      <c r="O2161" s="179"/>
      <c r="P2161" s="179"/>
      <c r="Q2161" s="179"/>
      <c r="R2161" s="179"/>
      <c r="S2161" s="179"/>
      <c r="T2161" s="179"/>
      <c r="U2161" s="179"/>
      <c r="V2161" s="179"/>
      <c r="W2161" s="179"/>
      <c r="X2161" s="179"/>
      <c r="Y2161" s="179"/>
      <c r="Z2161" s="179"/>
      <c r="AA2161" s="179"/>
      <c r="AB2161" s="181"/>
      <c r="AC2161" s="179"/>
      <c r="AD2161" s="178"/>
      <c r="AE2161" s="178"/>
      <c r="AF2161" s="178"/>
      <c r="AG2161" s="178"/>
      <c r="AH2161" s="178"/>
      <c r="AI2161" s="183"/>
      <c r="AJ2161" s="183"/>
      <c r="AK2161" s="183"/>
      <c r="AL2161" s="183"/>
      <c r="AM2161" s="183"/>
      <c r="AN2161" s="183"/>
      <c r="AO2161" s="179"/>
      <c r="AP2161" s="183"/>
      <c r="AQ2161" s="183"/>
      <c r="AR2161" s="179"/>
      <c r="AS2161" s="181"/>
      <c r="AT2161" s="179"/>
      <c r="AU2161" s="179"/>
      <c r="AV2161" s="183"/>
      <c r="AW2161" s="183"/>
      <c r="AX2161" s="179"/>
      <c r="AY2161" s="179"/>
      <c r="AZ2161" s="184"/>
      <c r="BA2161" s="184"/>
      <c r="BB2161" s="184"/>
      <c r="BC2161" s="179"/>
    </row>
    <row r="2162" spans="1:55" ht="14.4" hidden="1">
      <c r="A2162" s="179"/>
      <c r="B2162" s="180"/>
      <c r="C2162" s="181"/>
      <c r="D2162" s="179"/>
      <c r="E2162" s="179"/>
      <c r="F2162" s="182"/>
      <c r="G2162" s="179"/>
      <c r="H2162" s="179"/>
      <c r="I2162" s="179"/>
      <c r="J2162" s="179"/>
      <c r="K2162" s="179"/>
      <c r="L2162" s="179"/>
      <c r="M2162" s="179"/>
      <c r="N2162" s="179"/>
      <c r="O2162" s="179"/>
      <c r="P2162" s="179"/>
      <c r="Q2162" s="179"/>
      <c r="R2162" s="179"/>
      <c r="S2162" s="179"/>
      <c r="T2162" s="179"/>
      <c r="U2162" s="179"/>
      <c r="V2162" s="179"/>
      <c r="W2162" s="179"/>
      <c r="X2162" s="179"/>
      <c r="Y2162" s="179"/>
      <c r="Z2162" s="179"/>
      <c r="AA2162" s="179"/>
      <c r="AB2162" s="181"/>
      <c r="AC2162" s="179"/>
      <c r="AD2162" s="178"/>
      <c r="AE2162" s="178"/>
      <c r="AF2162" s="178"/>
      <c r="AG2162" s="178"/>
      <c r="AH2162" s="178"/>
      <c r="AI2162" s="183"/>
      <c r="AJ2162" s="183"/>
      <c r="AK2162" s="183"/>
      <c r="AL2162" s="183"/>
      <c r="AM2162" s="183"/>
      <c r="AN2162" s="183"/>
      <c r="AO2162" s="179"/>
      <c r="AP2162" s="183"/>
      <c r="AQ2162" s="183"/>
      <c r="AR2162" s="179"/>
      <c r="AS2162" s="181"/>
      <c r="AT2162" s="179"/>
      <c r="AU2162" s="179"/>
      <c r="AV2162" s="183"/>
      <c r="AW2162" s="183"/>
      <c r="AX2162" s="179"/>
      <c r="AY2162" s="179"/>
      <c r="AZ2162" s="184"/>
      <c r="BA2162" s="184"/>
      <c r="BB2162" s="184"/>
      <c r="BC2162" s="179"/>
    </row>
    <row r="2163" spans="1:55" ht="14.4" hidden="1">
      <c r="A2163" s="179"/>
      <c r="B2163" s="180"/>
      <c r="C2163" s="181"/>
      <c r="D2163" s="179"/>
      <c r="E2163" s="179"/>
      <c r="F2163" s="182"/>
      <c r="G2163" s="179"/>
      <c r="H2163" s="179"/>
      <c r="I2163" s="179"/>
      <c r="J2163" s="179"/>
      <c r="K2163" s="179"/>
      <c r="L2163" s="179"/>
      <c r="M2163" s="179"/>
      <c r="N2163" s="179"/>
      <c r="O2163" s="179"/>
      <c r="P2163" s="179"/>
      <c r="Q2163" s="179"/>
      <c r="R2163" s="179"/>
      <c r="S2163" s="179"/>
      <c r="T2163" s="179"/>
      <c r="U2163" s="179"/>
      <c r="V2163" s="179"/>
      <c r="W2163" s="179"/>
      <c r="X2163" s="179"/>
      <c r="Y2163" s="179"/>
      <c r="Z2163" s="179"/>
      <c r="AA2163" s="179"/>
      <c r="AB2163" s="181"/>
      <c r="AC2163" s="179"/>
      <c r="AD2163" s="178"/>
      <c r="AE2163" s="178"/>
      <c r="AF2163" s="178"/>
      <c r="AG2163" s="178"/>
      <c r="AH2163" s="178"/>
      <c r="AI2163" s="183"/>
      <c r="AJ2163" s="183"/>
      <c r="AK2163" s="183"/>
      <c r="AL2163" s="183"/>
      <c r="AM2163" s="183"/>
      <c r="AN2163" s="183"/>
      <c r="AO2163" s="179"/>
      <c r="AP2163" s="183"/>
      <c r="AQ2163" s="183"/>
      <c r="AR2163" s="179"/>
      <c r="AS2163" s="181"/>
      <c r="AT2163" s="179"/>
      <c r="AU2163" s="179"/>
      <c r="AV2163" s="183"/>
      <c r="AW2163" s="183"/>
      <c r="AX2163" s="179"/>
      <c r="AY2163" s="179"/>
      <c r="AZ2163" s="184"/>
      <c r="BA2163" s="184"/>
      <c r="BB2163" s="184"/>
      <c r="BC2163" s="179"/>
    </row>
    <row r="2164" spans="1:55" ht="14.4" hidden="1">
      <c r="A2164" s="179"/>
      <c r="B2164" s="180"/>
      <c r="C2164" s="181"/>
      <c r="D2164" s="179"/>
      <c r="E2164" s="179"/>
      <c r="F2164" s="182"/>
      <c r="G2164" s="179"/>
      <c r="H2164" s="179"/>
      <c r="I2164" s="179"/>
      <c r="J2164" s="179"/>
      <c r="K2164" s="179"/>
      <c r="L2164" s="179"/>
      <c r="M2164" s="179"/>
      <c r="N2164" s="179"/>
      <c r="O2164" s="179"/>
      <c r="P2164" s="179"/>
      <c r="Q2164" s="179"/>
      <c r="R2164" s="179"/>
      <c r="S2164" s="179"/>
      <c r="T2164" s="179"/>
      <c r="U2164" s="179"/>
      <c r="V2164" s="179"/>
      <c r="W2164" s="179"/>
      <c r="X2164" s="179"/>
      <c r="Y2164" s="179"/>
      <c r="Z2164" s="179"/>
      <c r="AA2164" s="179"/>
      <c r="AB2164" s="181"/>
      <c r="AC2164" s="179"/>
      <c r="AD2164" s="178"/>
      <c r="AE2164" s="178"/>
      <c r="AF2164" s="178"/>
      <c r="AG2164" s="178"/>
      <c r="AH2164" s="178"/>
      <c r="AI2164" s="183"/>
      <c r="AJ2164" s="183"/>
      <c r="AK2164" s="183"/>
      <c r="AL2164" s="183"/>
      <c r="AM2164" s="183"/>
      <c r="AN2164" s="183"/>
      <c r="AO2164" s="179"/>
      <c r="AP2164" s="183"/>
      <c r="AQ2164" s="183"/>
      <c r="AR2164" s="179"/>
      <c r="AS2164" s="181"/>
      <c r="AT2164" s="179"/>
      <c r="AU2164" s="179"/>
      <c r="AV2164" s="183"/>
      <c r="AW2164" s="183"/>
      <c r="AX2164" s="179"/>
      <c r="AY2164" s="179"/>
      <c r="AZ2164" s="184"/>
      <c r="BA2164" s="184"/>
      <c r="BB2164" s="184"/>
      <c r="BC2164" s="179"/>
    </row>
    <row r="2165" spans="1:55" ht="14.4" hidden="1">
      <c r="A2165" s="179"/>
      <c r="B2165" s="180"/>
      <c r="C2165" s="181"/>
      <c r="D2165" s="179"/>
      <c r="E2165" s="179"/>
      <c r="F2165" s="182"/>
      <c r="G2165" s="179"/>
      <c r="H2165" s="179"/>
      <c r="I2165" s="179"/>
      <c r="J2165" s="179"/>
      <c r="K2165" s="179"/>
      <c r="L2165" s="179"/>
      <c r="M2165" s="179"/>
      <c r="N2165" s="179"/>
      <c r="O2165" s="179"/>
      <c r="P2165" s="179"/>
      <c r="Q2165" s="179"/>
      <c r="R2165" s="179"/>
      <c r="S2165" s="179"/>
      <c r="T2165" s="179"/>
      <c r="U2165" s="179"/>
      <c r="V2165" s="179"/>
      <c r="W2165" s="179"/>
      <c r="X2165" s="179"/>
      <c r="Y2165" s="179"/>
      <c r="Z2165" s="179"/>
      <c r="AA2165" s="179"/>
      <c r="AB2165" s="181"/>
      <c r="AC2165" s="179"/>
      <c r="AD2165" s="178"/>
      <c r="AE2165" s="178"/>
      <c r="AF2165" s="178"/>
      <c r="AG2165" s="178"/>
      <c r="AH2165" s="178"/>
      <c r="AI2165" s="183"/>
      <c r="AJ2165" s="183"/>
      <c r="AK2165" s="183"/>
      <c r="AL2165" s="183"/>
      <c r="AM2165" s="183"/>
      <c r="AN2165" s="183"/>
      <c r="AO2165" s="179"/>
      <c r="AP2165" s="183"/>
      <c r="AQ2165" s="183"/>
      <c r="AR2165" s="179"/>
      <c r="AS2165" s="181"/>
      <c r="AT2165" s="179"/>
      <c r="AU2165" s="179"/>
      <c r="AV2165" s="183"/>
      <c r="AW2165" s="183"/>
      <c r="AX2165" s="179"/>
      <c r="AY2165" s="179"/>
      <c r="AZ2165" s="184"/>
      <c r="BA2165" s="184"/>
      <c r="BB2165" s="184"/>
      <c r="BC2165" s="179"/>
    </row>
    <row r="2166" spans="1:55" ht="14.4" hidden="1">
      <c r="A2166" s="179"/>
      <c r="B2166" s="180"/>
      <c r="C2166" s="181"/>
      <c r="D2166" s="179"/>
      <c r="E2166" s="179"/>
      <c r="F2166" s="182"/>
      <c r="G2166" s="179"/>
      <c r="H2166" s="179"/>
      <c r="I2166" s="179"/>
      <c r="J2166" s="179"/>
      <c r="K2166" s="179"/>
      <c r="L2166" s="179"/>
      <c r="M2166" s="179"/>
      <c r="N2166" s="179"/>
      <c r="O2166" s="179"/>
      <c r="P2166" s="179"/>
      <c r="Q2166" s="179"/>
      <c r="R2166" s="179"/>
      <c r="S2166" s="179"/>
      <c r="T2166" s="179"/>
      <c r="U2166" s="179"/>
      <c r="V2166" s="179"/>
      <c r="W2166" s="179"/>
      <c r="X2166" s="179"/>
      <c r="Y2166" s="179"/>
      <c r="Z2166" s="179"/>
      <c r="AA2166" s="179"/>
      <c r="AB2166" s="181"/>
      <c r="AC2166" s="179"/>
      <c r="AD2166" s="178"/>
      <c r="AE2166" s="178"/>
      <c r="AF2166" s="178"/>
      <c r="AG2166" s="178"/>
      <c r="AH2166" s="178"/>
      <c r="AI2166" s="183"/>
      <c r="AJ2166" s="183"/>
      <c r="AK2166" s="183"/>
      <c r="AL2166" s="183"/>
      <c r="AM2166" s="183"/>
      <c r="AN2166" s="183"/>
      <c r="AO2166" s="179"/>
      <c r="AP2166" s="183"/>
      <c r="AQ2166" s="183"/>
      <c r="AR2166" s="179"/>
      <c r="AS2166" s="181"/>
      <c r="AT2166" s="179"/>
      <c r="AU2166" s="179"/>
      <c r="AV2166" s="183"/>
      <c r="AW2166" s="183"/>
      <c r="AX2166" s="179"/>
      <c r="AY2166" s="179"/>
      <c r="AZ2166" s="184"/>
      <c r="BA2166" s="184"/>
      <c r="BB2166" s="184"/>
      <c r="BC2166" s="179"/>
    </row>
    <row r="2167" spans="1:55" ht="14.4" hidden="1">
      <c r="A2167" s="179"/>
      <c r="B2167" s="180"/>
      <c r="C2167" s="181"/>
      <c r="D2167" s="179"/>
      <c r="E2167" s="179"/>
      <c r="F2167" s="182"/>
      <c r="G2167" s="179"/>
      <c r="H2167" s="179"/>
      <c r="I2167" s="179"/>
      <c r="J2167" s="179"/>
      <c r="K2167" s="179"/>
      <c r="L2167" s="179"/>
      <c r="M2167" s="179"/>
      <c r="N2167" s="179"/>
      <c r="O2167" s="179"/>
      <c r="P2167" s="179"/>
      <c r="Q2167" s="179"/>
      <c r="R2167" s="179"/>
      <c r="S2167" s="179"/>
      <c r="T2167" s="179"/>
      <c r="U2167" s="179"/>
      <c r="V2167" s="179"/>
      <c r="W2167" s="179"/>
      <c r="X2167" s="179"/>
      <c r="Y2167" s="179"/>
      <c r="Z2167" s="179"/>
      <c r="AA2167" s="179"/>
      <c r="AB2167" s="181"/>
      <c r="AC2167" s="179"/>
      <c r="AD2167" s="178"/>
      <c r="AE2167" s="178"/>
      <c r="AF2167" s="178"/>
      <c r="AG2167" s="178"/>
      <c r="AH2167" s="178"/>
      <c r="AI2167" s="183"/>
      <c r="AJ2167" s="183"/>
      <c r="AK2167" s="183"/>
      <c r="AL2167" s="183"/>
      <c r="AM2167" s="183"/>
      <c r="AN2167" s="183"/>
      <c r="AO2167" s="179"/>
      <c r="AP2167" s="183"/>
      <c r="AQ2167" s="183"/>
      <c r="AR2167" s="179"/>
      <c r="AS2167" s="181"/>
      <c r="AT2167" s="179"/>
      <c r="AU2167" s="179"/>
      <c r="AV2167" s="183"/>
      <c r="AW2167" s="183"/>
      <c r="AX2167" s="179"/>
      <c r="AY2167" s="179"/>
      <c r="AZ2167" s="184"/>
      <c r="BA2167" s="184"/>
      <c r="BB2167" s="184"/>
      <c r="BC2167" s="179"/>
    </row>
    <row r="2168" spans="1:55" ht="14.4" hidden="1">
      <c r="A2168" s="179"/>
      <c r="B2168" s="180"/>
      <c r="C2168" s="181"/>
      <c r="D2168" s="179"/>
      <c r="E2168" s="179"/>
      <c r="F2168" s="182"/>
      <c r="G2168" s="179"/>
      <c r="H2168" s="179"/>
      <c r="I2168" s="179"/>
      <c r="J2168" s="179"/>
      <c r="K2168" s="179"/>
      <c r="L2168" s="179"/>
      <c r="M2168" s="179"/>
      <c r="N2168" s="179"/>
      <c r="O2168" s="179"/>
      <c r="P2168" s="179"/>
      <c r="Q2168" s="179"/>
      <c r="R2168" s="179"/>
      <c r="S2168" s="179"/>
      <c r="T2168" s="179"/>
      <c r="U2168" s="179"/>
      <c r="V2168" s="179"/>
      <c r="W2168" s="179"/>
      <c r="X2168" s="179"/>
      <c r="Y2168" s="179"/>
      <c r="Z2168" s="179"/>
      <c r="AA2168" s="179"/>
      <c r="AB2168" s="181"/>
      <c r="AC2168" s="179"/>
      <c r="AD2168" s="178"/>
      <c r="AE2168" s="178"/>
      <c r="AF2168" s="178"/>
      <c r="AG2168" s="178"/>
      <c r="AH2168" s="178"/>
      <c r="AI2168" s="183"/>
      <c r="AJ2168" s="183"/>
      <c r="AK2168" s="183"/>
      <c r="AL2168" s="183"/>
      <c r="AM2168" s="183"/>
      <c r="AN2168" s="183"/>
      <c r="AO2168" s="179"/>
      <c r="AP2168" s="183"/>
      <c r="AQ2168" s="183"/>
      <c r="AR2168" s="179"/>
      <c r="AS2168" s="181"/>
      <c r="AT2168" s="179"/>
      <c r="AU2168" s="179"/>
      <c r="AV2168" s="183"/>
      <c r="AW2168" s="183"/>
      <c r="AX2168" s="179"/>
      <c r="AY2168" s="179"/>
      <c r="AZ2168" s="184"/>
      <c r="BA2168" s="184"/>
      <c r="BB2168" s="184"/>
      <c r="BC2168" s="179"/>
    </row>
    <row r="2169" spans="1:55" ht="14.4" hidden="1">
      <c r="A2169" s="179"/>
      <c r="B2169" s="180"/>
      <c r="C2169" s="181"/>
      <c r="D2169" s="179"/>
      <c r="E2169" s="179"/>
      <c r="F2169" s="182"/>
      <c r="G2169" s="179"/>
      <c r="H2169" s="179"/>
      <c r="I2169" s="179"/>
      <c r="J2169" s="179"/>
      <c r="K2169" s="179"/>
      <c r="L2169" s="179"/>
      <c r="M2169" s="179"/>
      <c r="N2169" s="179"/>
      <c r="O2169" s="179"/>
      <c r="P2169" s="179"/>
      <c r="Q2169" s="179"/>
      <c r="R2169" s="179"/>
      <c r="S2169" s="179"/>
      <c r="T2169" s="179"/>
      <c r="U2169" s="179"/>
      <c r="V2169" s="179"/>
      <c r="W2169" s="179"/>
      <c r="X2169" s="179"/>
      <c r="Y2169" s="179"/>
      <c r="Z2169" s="179"/>
      <c r="AA2169" s="179"/>
      <c r="AB2169" s="181"/>
      <c r="AC2169" s="179"/>
      <c r="AD2169" s="178"/>
      <c r="AE2169" s="178"/>
      <c r="AF2169" s="178"/>
      <c r="AG2169" s="178"/>
      <c r="AH2169" s="178"/>
      <c r="AI2169" s="183"/>
      <c r="AJ2169" s="183"/>
      <c r="AK2169" s="183"/>
      <c r="AL2169" s="183"/>
      <c r="AM2169" s="183"/>
      <c r="AN2169" s="183"/>
      <c r="AO2169" s="179"/>
      <c r="AP2169" s="183"/>
      <c r="AQ2169" s="183"/>
      <c r="AR2169" s="179"/>
      <c r="AS2169" s="181"/>
      <c r="AT2169" s="179"/>
      <c r="AU2169" s="179"/>
      <c r="AV2169" s="183"/>
      <c r="AW2169" s="183"/>
      <c r="AX2169" s="179"/>
      <c r="AY2169" s="179"/>
      <c r="AZ2169" s="184"/>
      <c r="BA2169" s="184"/>
      <c r="BB2169" s="184"/>
      <c r="BC2169" s="179"/>
    </row>
    <row r="2170" spans="1:55" ht="14.4" hidden="1">
      <c r="A2170" s="179"/>
      <c r="B2170" s="180"/>
      <c r="C2170" s="181"/>
      <c r="D2170" s="179"/>
      <c r="E2170" s="179"/>
      <c r="F2170" s="182"/>
      <c r="G2170" s="179"/>
      <c r="H2170" s="179"/>
      <c r="I2170" s="179"/>
      <c r="J2170" s="179"/>
      <c r="K2170" s="179"/>
      <c r="L2170" s="179"/>
      <c r="M2170" s="179"/>
      <c r="N2170" s="179"/>
      <c r="O2170" s="179"/>
      <c r="P2170" s="179"/>
      <c r="Q2170" s="179"/>
      <c r="R2170" s="179"/>
      <c r="S2170" s="179"/>
      <c r="T2170" s="179"/>
      <c r="U2170" s="179"/>
      <c r="V2170" s="179"/>
      <c r="W2170" s="179"/>
      <c r="X2170" s="179"/>
      <c r="Y2170" s="179"/>
      <c r="Z2170" s="179"/>
      <c r="AA2170" s="179"/>
      <c r="AB2170" s="181"/>
      <c r="AC2170" s="179"/>
      <c r="AD2170" s="178"/>
      <c r="AE2170" s="178"/>
      <c r="AF2170" s="178"/>
      <c r="AG2170" s="178"/>
      <c r="AH2170" s="178"/>
      <c r="AI2170" s="183"/>
      <c r="AJ2170" s="183"/>
      <c r="AK2170" s="183"/>
      <c r="AL2170" s="183"/>
      <c r="AM2170" s="183"/>
      <c r="AN2170" s="183"/>
      <c r="AO2170" s="179"/>
      <c r="AP2170" s="183"/>
      <c r="AQ2170" s="183"/>
      <c r="AR2170" s="179"/>
      <c r="AS2170" s="181"/>
      <c r="AT2170" s="179"/>
      <c r="AU2170" s="179"/>
      <c r="AV2170" s="183"/>
      <c r="AW2170" s="183"/>
      <c r="AX2170" s="179"/>
      <c r="AY2170" s="179"/>
      <c r="AZ2170" s="184"/>
      <c r="BA2170" s="184"/>
      <c r="BB2170" s="184"/>
      <c r="BC2170" s="179"/>
    </row>
    <row r="2171" spans="1:55" ht="14.4" hidden="1">
      <c r="A2171" s="179"/>
      <c r="B2171" s="180"/>
      <c r="C2171" s="181"/>
      <c r="D2171" s="179"/>
      <c r="E2171" s="179"/>
      <c r="F2171" s="182"/>
      <c r="G2171" s="179"/>
      <c r="H2171" s="179"/>
      <c r="I2171" s="179"/>
      <c r="J2171" s="179"/>
      <c r="K2171" s="179"/>
      <c r="L2171" s="179"/>
      <c r="M2171" s="179"/>
      <c r="N2171" s="179"/>
      <c r="O2171" s="179"/>
      <c r="P2171" s="179"/>
      <c r="Q2171" s="179"/>
      <c r="R2171" s="179"/>
      <c r="S2171" s="179"/>
      <c r="T2171" s="179"/>
      <c r="U2171" s="179"/>
      <c r="V2171" s="179"/>
      <c r="W2171" s="179"/>
      <c r="X2171" s="179"/>
      <c r="Y2171" s="179"/>
      <c r="Z2171" s="179"/>
      <c r="AA2171" s="179"/>
      <c r="AB2171" s="181"/>
      <c r="AC2171" s="179"/>
      <c r="AD2171" s="178"/>
      <c r="AE2171" s="178"/>
      <c r="AF2171" s="178"/>
      <c r="AG2171" s="178"/>
      <c r="AH2171" s="178"/>
      <c r="AI2171" s="183"/>
      <c r="AJ2171" s="183"/>
      <c r="AK2171" s="183"/>
      <c r="AL2171" s="183"/>
      <c r="AM2171" s="183"/>
      <c r="AN2171" s="183"/>
      <c r="AO2171" s="179"/>
      <c r="AP2171" s="183"/>
      <c r="AQ2171" s="183"/>
      <c r="AR2171" s="179"/>
      <c r="AS2171" s="181"/>
      <c r="AT2171" s="179"/>
      <c r="AU2171" s="179"/>
      <c r="AV2171" s="183"/>
      <c r="AW2171" s="183"/>
      <c r="AX2171" s="179"/>
      <c r="AY2171" s="179"/>
      <c r="AZ2171" s="184"/>
      <c r="BA2171" s="184"/>
      <c r="BB2171" s="184"/>
      <c r="BC2171" s="179"/>
    </row>
    <row r="2172" spans="1:55" ht="14.4" hidden="1">
      <c r="A2172" s="179"/>
      <c r="B2172" s="180"/>
      <c r="C2172" s="181"/>
      <c r="D2172" s="179"/>
      <c r="E2172" s="179"/>
      <c r="F2172" s="182"/>
      <c r="G2172" s="179"/>
      <c r="H2172" s="179"/>
      <c r="I2172" s="179"/>
      <c r="J2172" s="179"/>
      <c r="K2172" s="179"/>
      <c r="L2172" s="179"/>
      <c r="M2172" s="179"/>
      <c r="N2172" s="179"/>
      <c r="O2172" s="179"/>
      <c r="P2172" s="179"/>
      <c r="Q2172" s="179"/>
      <c r="R2172" s="179"/>
      <c r="S2172" s="179"/>
      <c r="T2172" s="179"/>
      <c r="U2172" s="179"/>
      <c r="V2172" s="179"/>
      <c r="W2172" s="179"/>
      <c r="X2172" s="179"/>
      <c r="Y2172" s="179"/>
      <c r="Z2172" s="179"/>
      <c r="AA2172" s="179"/>
      <c r="AB2172" s="181"/>
      <c r="AC2172" s="179"/>
      <c r="AD2172" s="178"/>
      <c r="AE2172" s="178"/>
      <c r="AF2172" s="178"/>
      <c r="AG2172" s="178"/>
      <c r="AH2172" s="178"/>
      <c r="AI2172" s="183"/>
      <c r="AJ2172" s="183"/>
      <c r="AK2172" s="183"/>
      <c r="AL2172" s="183"/>
      <c r="AM2172" s="183"/>
      <c r="AN2172" s="183"/>
      <c r="AO2172" s="179"/>
      <c r="AP2172" s="183"/>
      <c r="AQ2172" s="183"/>
      <c r="AR2172" s="179"/>
      <c r="AS2172" s="181"/>
      <c r="AT2172" s="179"/>
      <c r="AU2172" s="179"/>
      <c r="AV2172" s="183"/>
      <c r="AW2172" s="183"/>
      <c r="AX2172" s="179"/>
      <c r="AY2172" s="179"/>
      <c r="AZ2172" s="184"/>
      <c r="BA2172" s="184"/>
      <c r="BB2172" s="184"/>
      <c r="BC2172" s="179"/>
    </row>
    <row r="2173" spans="1:55" ht="14.4" hidden="1">
      <c r="A2173" s="179"/>
      <c r="B2173" s="180"/>
      <c r="C2173" s="181"/>
      <c r="D2173" s="179"/>
      <c r="E2173" s="179"/>
      <c r="F2173" s="182"/>
      <c r="G2173" s="179"/>
      <c r="H2173" s="179"/>
      <c r="I2173" s="179"/>
      <c r="J2173" s="179"/>
      <c r="K2173" s="179"/>
      <c r="L2173" s="179"/>
      <c r="M2173" s="179"/>
      <c r="N2173" s="179"/>
      <c r="O2173" s="179"/>
      <c r="P2173" s="179"/>
      <c r="Q2173" s="179"/>
      <c r="R2173" s="179"/>
      <c r="S2173" s="179"/>
      <c r="T2173" s="179"/>
      <c r="U2173" s="179"/>
      <c r="V2173" s="179"/>
      <c r="W2173" s="179"/>
      <c r="X2173" s="179"/>
      <c r="Y2173" s="179"/>
      <c r="Z2173" s="179"/>
      <c r="AA2173" s="179"/>
      <c r="AB2173" s="181"/>
      <c r="AC2173" s="179"/>
      <c r="AD2173" s="178"/>
      <c r="AE2173" s="178"/>
      <c r="AF2173" s="178"/>
      <c r="AG2173" s="178"/>
      <c r="AH2173" s="178"/>
      <c r="AI2173" s="183"/>
      <c r="AJ2173" s="183"/>
      <c r="AK2173" s="183"/>
      <c r="AL2173" s="183"/>
      <c r="AM2173" s="183"/>
      <c r="AN2173" s="183"/>
      <c r="AO2173" s="179"/>
      <c r="AP2173" s="183"/>
      <c r="AQ2173" s="183"/>
      <c r="AR2173" s="179"/>
      <c r="AS2173" s="181"/>
      <c r="AT2173" s="179"/>
      <c r="AU2173" s="179"/>
      <c r="AV2173" s="183"/>
      <c r="AW2173" s="183"/>
      <c r="AX2173" s="179"/>
      <c r="AY2173" s="179"/>
      <c r="AZ2173" s="184"/>
      <c r="BA2173" s="184"/>
      <c r="BB2173" s="184"/>
      <c r="BC2173" s="179"/>
    </row>
    <row r="2174" spans="1:55" ht="14.4" hidden="1">
      <c r="A2174" s="179"/>
      <c r="B2174" s="180"/>
      <c r="C2174" s="181"/>
      <c r="D2174" s="179"/>
      <c r="E2174" s="179"/>
      <c r="F2174" s="182"/>
      <c r="G2174" s="179"/>
      <c r="H2174" s="179"/>
      <c r="I2174" s="179"/>
      <c r="J2174" s="179"/>
      <c r="K2174" s="179"/>
      <c r="L2174" s="179"/>
      <c r="M2174" s="179"/>
      <c r="N2174" s="179"/>
      <c r="O2174" s="179"/>
      <c r="P2174" s="179"/>
      <c r="Q2174" s="179"/>
      <c r="R2174" s="179"/>
      <c r="S2174" s="179"/>
      <c r="T2174" s="179"/>
      <c r="U2174" s="179"/>
      <c r="V2174" s="179"/>
      <c r="W2174" s="179"/>
      <c r="X2174" s="179"/>
      <c r="Y2174" s="179"/>
      <c r="Z2174" s="179"/>
      <c r="AA2174" s="179"/>
      <c r="AB2174" s="181"/>
      <c r="AC2174" s="179"/>
      <c r="AD2174" s="178"/>
      <c r="AE2174" s="178"/>
      <c r="AF2174" s="178"/>
      <c r="AG2174" s="178"/>
      <c r="AH2174" s="178"/>
      <c r="AI2174" s="183"/>
      <c r="AJ2174" s="183"/>
      <c r="AK2174" s="183"/>
      <c r="AL2174" s="183"/>
      <c r="AM2174" s="183"/>
      <c r="AN2174" s="183"/>
      <c r="AO2174" s="179"/>
      <c r="AP2174" s="183"/>
      <c r="AQ2174" s="183"/>
      <c r="AR2174" s="179"/>
      <c r="AS2174" s="181"/>
      <c r="AT2174" s="179"/>
      <c r="AU2174" s="179"/>
      <c r="AV2174" s="183"/>
      <c r="AW2174" s="183"/>
      <c r="AX2174" s="179"/>
      <c r="AY2174" s="179"/>
      <c r="AZ2174" s="184"/>
      <c r="BA2174" s="184"/>
      <c r="BB2174" s="184"/>
      <c r="BC2174" s="179"/>
    </row>
    <row r="2175" spans="1:55" ht="14.4" hidden="1">
      <c r="A2175" s="179"/>
      <c r="B2175" s="180"/>
      <c r="C2175" s="181"/>
      <c r="D2175" s="179"/>
      <c r="E2175" s="179"/>
      <c r="F2175" s="182"/>
      <c r="G2175" s="179"/>
      <c r="H2175" s="179"/>
      <c r="I2175" s="179"/>
      <c r="J2175" s="179"/>
      <c r="K2175" s="179"/>
      <c r="L2175" s="179"/>
      <c r="M2175" s="179"/>
      <c r="N2175" s="179"/>
      <c r="O2175" s="179"/>
      <c r="P2175" s="179"/>
      <c r="Q2175" s="179"/>
      <c r="R2175" s="179"/>
      <c r="S2175" s="179"/>
      <c r="T2175" s="179"/>
      <c r="U2175" s="179"/>
      <c r="V2175" s="179"/>
      <c r="W2175" s="179"/>
      <c r="X2175" s="179"/>
      <c r="Y2175" s="179"/>
      <c r="Z2175" s="179"/>
      <c r="AA2175" s="179"/>
      <c r="AB2175" s="181"/>
      <c r="AC2175" s="179"/>
      <c r="AD2175" s="178"/>
      <c r="AE2175" s="178"/>
      <c r="AF2175" s="178"/>
      <c r="AG2175" s="178"/>
      <c r="AH2175" s="178"/>
      <c r="AI2175" s="183"/>
      <c r="AJ2175" s="183"/>
      <c r="AK2175" s="183"/>
      <c r="AL2175" s="183"/>
      <c r="AM2175" s="183"/>
      <c r="AN2175" s="183"/>
      <c r="AO2175" s="179"/>
      <c r="AP2175" s="183"/>
      <c r="AQ2175" s="183"/>
      <c r="AR2175" s="179"/>
      <c r="AS2175" s="181"/>
      <c r="AT2175" s="179"/>
      <c r="AU2175" s="179"/>
      <c r="AV2175" s="183"/>
      <c r="AW2175" s="183"/>
      <c r="AX2175" s="179"/>
      <c r="AY2175" s="179"/>
      <c r="AZ2175" s="184"/>
      <c r="BA2175" s="184"/>
      <c r="BB2175" s="184"/>
      <c r="BC2175" s="179"/>
    </row>
    <row r="2176" spans="1:55" ht="14.4" hidden="1">
      <c r="A2176" s="179"/>
      <c r="B2176" s="180"/>
      <c r="C2176" s="181"/>
      <c r="D2176" s="179"/>
      <c r="E2176" s="179"/>
      <c r="F2176" s="182"/>
      <c r="G2176" s="179"/>
      <c r="H2176" s="179"/>
      <c r="I2176" s="179"/>
      <c r="J2176" s="179"/>
      <c r="K2176" s="179"/>
      <c r="L2176" s="179"/>
      <c r="M2176" s="179"/>
      <c r="N2176" s="179"/>
      <c r="O2176" s="179"/>
      <c r="P2176" s="179"/>
      <c r="Q2176" s="179"/>
      <c r="R2176" s="179"/>
      <c r="S2176" s="179"/>
      <c r="T2176" s="179"/>
      <c r="U2176" s="179"/>
      <c r="V2176" s="179"/>
      <c r="W2176" s="179"/>
      <c r="X2176" s="179"/>
      <c r="Y2176" s="179"/>
      <c r="Z2176" s="179"/>
      <c r="AA2176" s="179"/>
      <c r="AB2176" s="181"/>
      <c r="AC2176" s="179"/>
      <c r="AD2176" s="178"/>
      <c r="AE2176" s="178"/>
      <c r="AF2176" s="178"/>
      <c r="AG2176" s="178"/>
      <c r="AH2176" s="178"/>
      <c r="AI2176" s="183"/>
      <c r="AJ2176" s="183"/>
      <c r="AK2176" s="183"/>
      <c r="AL2176" s="183"/>
      <c r="AM2176" s="183"/>
      <c r="AN2176" s="183"/>
      <c r="AO2176" s="179"/>
      <c r="AP2176" s="183"/>
      <c r="AQ2176" s="183"/>
      <c r="AR2176" s="179"/>
      <c r="AS2176" s="181"/>
      <c r="AT2176" s="179"/>
      <c r="AU2176" s="179"/>
      <c r="AV2176" s="183"/>
      <c r="AW2176" s="183"/>
      <c r="AX2176" s="179"/>
      <c r="AY2176" s="179"/>
      <c r="AZ2176" s="184"/>
      <c r="BA2176" s="184"/>
      <c r="BB2176" s="184"/>
      <c r="BC2176" s="179"/>
    </row>
    <row r="2177" spans="1:55" ht="14.4" hidden="1">
      <c r="A2177" s="179"/>
      <c r="B2177" s="180"/>
      <c r="C2177" s="181"/>
      <c r="D2177" s="179"/>
      <c r="E2177" s="179"/>
      <c r="F2177" s="182"/>
      <c r="G2177" s="179"/>
      <c r="H2177" s="179"/>
      <c r="I2177" s="179"/>
      <c r="J2177" s="179"/>
      <c r="K2177" s="179"/>
      <c r="L2177" s="179"/>
      <c r="M2177" s="179"/>
      <c r="N2177" s="179"/>
      <c r="O2177" s="179"/>
      <c r="P2177" s="179"/>
      <c r="Q2177" s="179"/>
      <c r="R2177" s="179"/>
      <c r="S2177" s="179"/>
      <c r="T2177" s="179"/>
      <c r="U2177" s="179"/>
      <c r="V2177" s="179"/>
      <c r="W2177" s="179"/>
      <c r="X2177" s="179"/>
      <c r="Y2177" s="179"/>
      <c r="Z2177" s="179"/>
      <c r="AA2177" s="179"/>
      <c r="AB2177" s="181"/>
      <c r="AC2177" s="179"/>
      <c r="AD2177" s="178"/>
      <c r="AE2177" s="178"/>
      <c r="AF2177" s="178"/>
      <c r="AG2177" s="178"/>
      <c r="AH2177" s="178"/>
      <c r="AI2177" s="183"/>
      <c r="AJ2177" s="183"/>
      <c r="AK2177" s="183"/>
      <c r="AL2177" s="183"/>
      <c r="AM2177" s="183"/>
      <c r="AN2177" s="183"/>
      <c r="AO2177" s="179"/>
      <c r="AP2177" s="183"/>
      <c r="AQ2177" s="183"/>
      <c r="AR2177" s="179"/>
      <c r="AS2177" s="181"/>
      <c r="AT2177" s="179"/>
      <c r="AU2177" s="179"/>
      <c r="AV2177" s="183"/>
      <c r="AW2177" s="183"/>
      <c r="AX2177" s="179"/>
      <c r="AY2177" s="179"/>
      <c r="AZ2177" s="184"/>
      <c r="BA2177" s="184"/>
      <c r="BB2177" s="184"/>
      <c r="BC2177" s="179"/>
    </row>
    <row r="2178" spans="1:55" ht="14.4" hidden="1">
      <c r="A2178" s="179"/>
      <c r="B2178" s="180"/>
      <c r="C2178" s="181"/>
      <c r="D2178" s="179"/>
      <c r="E2178" s="179"/>
      <c r="F2178" s="182"/>
      <c r="G2178" s="179"/>
      <c r="H2178" s="179"/>
      <c r="I2178" s="179"/>
      <c r="J2178" s="179"/>
      <c r="K2178" s="179"/>
      <c r="L2178" s="179"/>
      <c r="M2178" s="179"/>
      <c r="N2178" s="179"/>
      <c r="O2178" s="179"/>
      <c r="P2178" s="179"/>
      <c r="Q2178" s="179"/>
      <c r="R2178" s="179"/>
      <c r="S2178" s="179"/>
      <c r="T2178" s="179"/>
      <c r="U2178" s="179"/>
      <c r="V2178" s="179"/>
      <c r="W2178" s="179"/>
      <c r="X2178" s="179"/>
      <c r="Y2178" s="179"/>
      <c r="Z2178" s="179"/>
      <c r="AA2178" s="179"/>
      <c r="AB2178" s="181"/>
      <c r="AC2178" s="179"/>
      <c r="AD2178" s="178"/>
      <c r="AE2178" s="178"/>
      <c r="AF2178" s="178"/>
      <c r="AG2178" s="178"/>
      <c r="AH2178" s="178"/>
      <c r="AI2178" s="183"/>
      <c r="AJ2178" s="183"/>
      <c r="AK2178" s="183"/>
      <c r="AL2178" s="183"/>
      <c r="AM2178" s="183"/>
      <c r="AN2178" s="183"/>
      <c r="AO2178" s="179"/>
      <c r="AP2178" s="183"/>
      <c r="AQ2178" s="183"/>
      <c r="AR2178" s="179"/>
      <c r="AS2178" s="181"/>
      <c r="AT2178" s="179"/>
      <c r="AU2178" s="179"/>
      <c r="AV2178" s="183"/>
      <c r="AW2178" s="183"/>
      <c r="AX2178" s="179"/>
      <c r="AY2178" s="179"/>
      <c r="AZ2178" s="184"/>
      <c r="BA2178" s="184"/>
      <c r="BB2178" s="184"/>
      <c r="BC2178" s="179"/>
    </row>
    <row r="2179" spans="1:55" ht="14.4" hidden="1">
      <c r="A2179" s="179"/>
      <c r="B2179" s="180"/>
      <c r="C2179" s="181"/>
      <c r="D2179" s="179"/>
      <c r="E2179" s="179"/>
      <c r="F2179" s="182"/>
      <c r="G2179" s="179"/>
      <c r="H2179" s="179"/>
      <c r="I2179" s="179"/>
      <c r="J2179" s="179"/>
      <c r="K2179" s="179"/>
      <c r="L2179" s="179"/>
      <c r="M2179" s="179"/>
      <c r="N2179" s="179"/>
      <c r="O2179" s="179"/>
      <c r="P2179" s="179"/>
      <c r="Q2179" s="179"/>
      <c r="R2179" s="179"/>
      <c r="S2179" s="179"/>
      <c r="T2179" s="179"/>
      <c r="U2179" s="179"/>
      <c r="V2179" s="179"/>
      <c r="W2179" s="179"/>
      <c r="X2179" s="179"/>
      <c r="Y2179" s="179"/>
      <c r="Z2179" s="179"/>
      <c r="AA2179" s="179"/>
      <c r="AB2179" s="181"/>
      <c r="AC2179" s="179"/>
      <c r="AD2179" s="178"/>
      <c r="AE2179" s="178"/>
      <c r="AF2179" s="178"/>
      <c r="AG2179" s="178"/>
      <c r="AH2179" s="178"/>
      <c r="AI2179" s="183"/>
      <c r="AJ2179" s="183"/>
      <c r="AK2179" s="183"/>
      <c r="AL2179" s="183"/>
      <c r="AM2179" s="183"/>
      <c r="AN2179" s="183"/>
      <c r="AO2179" s="179"/>
      <c r="AP2179" s="183"/>
      <c r="AQ2179" s="183"/>
      <c r="AR2179" s="179"/>
      <c r="AS2179" s="181"/>
      <c r="AT2179" s="179"/>
      <c r="AU2179" s="179"/>
      <c r="AV2179" s="183"/>
      <c r="AW2179" s="183"/>
      <c r="AX2179" s="179"/>
      <c r="AY2179" s="179"/>
      <c r="AZ2179" s="184"/>
      <c r="BA2179" s="184"/>
      <c r="BB2179" s="184"/>
      <c r="BC2179" s="179"/>
    </row>
    <row r="2180" spans="1:55" ht="14.4" hidden="1">
      <c r="A2180" s="179"/>
      <c r="B2180" s="180"/>
      <c r="C2180" s="181"/>
      <c r="D2180" s="179"/>
      <c r="E2180" s="179"/>
      <c r="F2180" s="182"/>
      <c r="G2180" s="179"/>
      <c r="H2180" s="179"/>
      <c r="I2180" s="179"/>
      <c r="J2180" s="179"/>
      <c r="K2180" s="179"/>
      <c r="L2180" s="179"/>
      <c r="M2180" s="179"/>
      <c r="N2180" s="179"/>
      <c r="O2180" s="179"/>
      <c r="P2180" s="179"/>
      <c r="Q2180" s="179"/>
      <c r="R2180" s="179"/>
      <c r="S2180" s="179"/>
      <c r="T2180" s="179"/>
      <c r="U2180" s="179"/>
      <c r="V2180" s="179"/>
      <c r="W2180" s="179"/>
      <c r="X2180" s="179"/>
      <c r="Y2180" s="179"/>
      <c r="Z2180" s="179"/>
      <c r="AA2180" s="179"/>
      <c r="AB2180" s="181"/>
      <c r="AC2180" s="179"/>
      <c r="AD2180" s="178"/>
      <c r="AE2180" s="178"/>
      <c r="AF2180" s="178"/>
      <c r="AG2180" s="178"/>
      <c r="AH2180" s="178"/>
      <c r="AI2180" s="183"/>
      <c r="AJ2180" s="183"/>
      <c r="AK2180" s="183"/>
      <c r="AL2180" s="183"/>
      <c r="AM2180" s="183"/>
      <c r="AN2180" s="183"/>
      <c r="AO2180" s="179"/>
      <c r="AP2180" s="183"/>
      <c r="AQ2180" s="183"/>
      <c r="AR2180" s="179"/>
      <c r="AS2180" s="181"/>
      <c r="AT2180" s="179"/>
      <c r="AU2180" s="179"/>
      <c r="AV2180" s="183"/>
      <c r="AW2180" s="183"/>
      <c r="AX2180" s="179"/>
      <c r="AY2180" s="179"/>
      <c r="AZ2180" s="184"/>
      <c r="BA2180" s="184"/>
      <c r="BB2180" s="184"/>
      <c r="BC2180" s="179"/>
    </row>
    <row r="2181" spans="1:55" ht="14.4" hidden="1">
      <c r="A2181" s="179"/>
      <c r="B2181" s="180"/>
      <c r="C2181" s="181"/>
      <c r="D2181" s="179"/>
      <c r="E2181" s="179"/>
      <c r="F2181" s="182"/>
      <c r="G2181" s="179"/>
      <c r="H2181" s="179"/>
      <c r="I2181" s="179"/>
      <c r="J2181" s="179"/>
      <c r="K2181" s="179"/>
      <c r="L2181" s="179"/>
      <c r="M2181" s="179"/>
      <c r="N2181" s="179"/>
      <c r="O2181" s="179"/>
      <c r="P2181" s="179"/>
      <c r="Q2181" s="179"/>
      <c r="R2181" s="179"/>
      <c r="S2181" s="179"/>
      <c r="T2181" s="179"/>
      <c r="U2181" s="179"/>
      <c r="V2181" s="179"/>
      <c r="W2181" s="179"/>
      <c r="X2181" s="179"/>
      <c r="Y2181" s="179"/>
      <c r="Z2181" s="179"/>
      <c r="AA2181" s="179"/>
      <c r="AB2181" s="181"/>
      <c r="AC2181" s="179"/>
      <c r="AD2181" s="178"/>
      <c r="AE2181" s="178"/>
      <c r="AF2181" s="178"/>
      <c r="AG2181" s="178"/>
      <c r="AH2181" s="178"/>
      <c r="AI2181" s="183"/>
      <c r="AJ2181" s="183"/>
      <c r="AK2181" s="183"/>
      <c r="AL2181" s="183"/>
      <c r="AM2181" s="183"/>
      <c r="AN2181" s="183"/>
      <c r="AO2181" s="179"/>
      <c r="AP2181" s="183"/>
      <c r="AQ2181" s="183"/>
      <c r="AR2181" s="179"/>
      <c r="AS2181" s="181"/>
      <c r="AT2181" s="179"/>
      <c r="AU2181" s="179"/>
      <c r="AV2181" s="183"/>
      <c r="AW2181" s="183"/>
      <c r="AX2181" s="179"/>
      <c r="AY2181" s="179"/>
      <c r="AZ2181" s="184"/>
      <c r="BA2181" s="184"/>
      <c r="BB2181" s="184"/>
      <c r="BC2181" s="179"/>
    </row>
    <row r="2182" spans="1:55" ht="14.4" hidden="1">
      <c r="A2182" s="179"/>
      <c r="B2182" s="180"/>
      <c r="C2182" s="181"/>
      <c r="D2182" s="179"/>
      <c r="E2182" s="179"/>
      <c r="F2182" s="182"/>
      <c r="G2182" s="179"/>
      <c r="H2182" s="179"/>
      <c r="I2182" s="179"/>
      <c r="J2182" s="179"/>
      <c r="K2182" s="179"/>
      <c r="L2182" s="179"/>
      <c r="M2182" s="179"/>
      <c r="N2182" s="179"/>
      <c r="O2182" s="179"/>
      <c r="P2182" s="179"/>
      <c r="Q2182" s="179"/>
      <c r="R2182" s="179"/>
      <c r="S2182" s="179"/>
      <c r="T2182" s="179"/>
      <c r="U2182" s="179"/>
      <c r="V2182" s="179"/>
      <c r="W2182" s="179"/>
      <c r="X2182" s="179"/>
      <c r="Y2182" s="179"/>
      <c r="Z2182" s="179"/>
      <c r="AA2182" s="179"/>
      <c r="AB2182" s="181"/>
      <c r="AC2182" s="179"/>
      <c r="AD2182" s="178"/>
      <c r="AE2182" s="178"/>
      <c r="AF2182" s="178"/>
      <c r="AG2182" s="178"/>
      <c r="AH2182" s="178"/>
      <c r="AI2182" s="183"/>
      <c r="AJ2182" s="183"/>
      <c r="AK2182" s="183"/>
      <c r="AL2182" s="183"/>
      <c r="AM2182" s="183"/>
      <c r="AN2182" s="183"/>
      <c r="AO2182" s="179"/>
      <c r="AP2182" s="183"/>
      <c r="AQ2182" s="183"/>
      <c r="AR2182" s="179"/>
      <c r="AS2182" s="181"/>
      <c r="AT2182" s="179"/>
      <c r="AU2182" s="179"/>
      <c r="AV2182" s="183"/>
      <c r="AW2182" s="183"/>
      <c r="AX2182" s="179"/>
      <c r="AY2182" s="179"/>
      <c r="AZ2182" s="184"/>
      <c r="BA2182" s="184"/>
      <c r="BB2182" s="184"/>
      <c r="BC2182" s="179"/>
    </row>
    <row r="2183" spans="1:55" ht="14.4" hidden="1">
      <c r="A2183" s="179"/>
      <c r="B2183" s="180"/>
      <c r="C2183" s="181"/>
      <c r="D2183" s="179"/>
      <c r="E2183" s="179"/>
      <c r="F2183" s="182"/>
      <c r="G2183" s="179"/>
      <c r="H2183" s="179"/>
      <c r="I2183" s="179"/>
      <c r="J2183" s="179"/>
      <c r="K2183" s="179"/>
      <c r="L2183" s="179"/>
      <c r="M2183" s="179"/>
      <c r="N2183" s="179"/>
      <c r="O2183" s="179"/>
      <c r="P2183" s="179"/>
      <c r="Q2183" s="179"/>
      <c r="R2183" s="179"/>
      <c r="S2183" s="179"/>
      <c r="T2183" s="179"/>
      <c r="U2183" s="179"/>
      <c r="V2183" s="179"/>
      <c r="W2183" s="179"/>
      <c r="X2183" s="179"/>
      <c r="Y2183" s="179"/>
      <c r="Z2183" s="179"/>
      <c r="AA2183" s="179"/>
      <c r="AB2183" s="181"/>
      <c r="AC2183" s="179"/>
      <c r="AD2183" s="178"/>
      <c r="AE2183" s="178"/>
      <c r="AF2183" s="178"/>
      <c r="AG2183" s="178"/>
      <c r="AH2183" s="178"/>
      <c r="AI2183" s="183"/>
      <c r="AJ2183" s="183"/>
      <c r="AK2183" s="183"/>
      <c r="AL2183" s="183"/>
      <c r="AM2183" s="183"/>
      <c r="AN2183" s="183"/>
      <c r="AO2183" s="179"/>
      <c r="AP2183" s="183"/>
      <c r="AQ2183" s="183"/>
      <c r="AR2183" s="179"/>
      <c r="AS2183" s="181"/>
      <c r="AT2183" s="179"/>
      <c r="AU2183" s="179"/>
      <c r="AV2183" s="183"/>
      <c r="AW2183" s="183"/>
      <c r="AX2183" s="179"/>
      <c r="AY2183" s="179"/>
      <c r="AZ2183" s="184"/>
      <c r="BA2183" s="184"/>
      <c r="BB2183" s="184"/>
      <c r="BC2183" s="179"/>
    </row>
    <row r="2184" spans="1:55" ht="14.4" hidden="1">
      <c r="A2184" s="179"/>
      <c r="B2184" s="180"/>
      <c r="C2184" s="181"/>
      <c r="D2184" s="179"/>
      <c r="E2184" s="179"/>
      <c r="F2184" s="182"/>
      <c r="G2184" s="179"/>
      <c r="H2184" s="179"/>
      <c r="I2184" s="179"/>
      <c r="J2184" s="179"/>
      <c r="K2184" s="179"/>
      <c r="L2184" s="179"/>
      <c r="M2184" s="179"/>
      <c r="N2184" s="179"/>
      <c r="O2184" s="179"/>
      <c r="P2184" s="179"/>
      <c r="Q2184" s="179"/>
      <c r="R2184" s="179"/>
      <c r="S2184" s="179"/>
      <c r="T2184" s="179"/>
      <c r="U2184" s="179"/>
      <c r="V2184" s="179"/>
      <c r="W2184" s="179"/>
      <c r="X2184" s="179"/>
      <c r="Y2184" s="179"/>
      <c r="Z2184" s="179"/>
      <c r="AA2184" s="179"/>
      <c r="AB2184" s="181"/>
      <c r="AC2184" s="179"/>
      <c r="AD2184" s="178"/>
      <c r="AE2184" s="178"/>
      <c r="AF2184" s="178"/>
      <c r="AG2184" s="178"/>
      <c r="AH2184" s="178"/>
      <c r="AI2184" s="183"/>
      <c r="AJ2184" s="183"/>
      <c r="AK2184" s="183"/>
      <c r="AL2184" s="183"/>
      <c r="AM2184" s="183"/>
      <c r="AN2184" s="183"/>
      <c r="AO2184" s="179"/>
      <c r="AP2184" s="183"/>
      <c r="AQ2184" s="183"/>
      <c r="AR2184" s="179"/>
      <c r="AS2184" s="181"/>
      <c r="AT2184" s="179"/>
      <c r="AU2184" s="179"/>
      <c r="AV2184" s="183"/>
      <c r="AW2184" s="183"/>
      <c r="AX2184" s="179"/>
      <c r="AY2184" s="179"/>
      <c r="AZ2184" s="184"/>
      <c r="BA2184" s="184"/>
      <c r="BB2184" s="184"/>
      <c r="BC2184" s="179"/>
    </row>
    <row r="2185" spans="1:55" ht="14.4" hidden="1">
      <c r="A2185" s="179"/>
      <c r="B2185" s="180"/>
      <c r="C2185" s="181"/>
      <c r="D2185" s="179"/>
      <c r="E2185" s="179"/>
      <c r="F2185" s="182"/>
      <c r="G2185" s="179"/>
      <c r="H2185" s="179"/>
      <c r="I2185" s="179"/>
      <c r="J2185" s="179"/>
      <c r="K2185" s="179"/>
      <c r="L2185" s="179"/>
      <c r="M2185" s="179"/>
      <c r="N2185" s="179"/>
      <c r="O2185" s="179"/>
      <c r="P2185" s="179"/>
      <c r="Q2185" s="179"/>
      <c r="R2185" s="179"/>
      <c r="S2185" s="179"/>
      <c r="T2185" s="179"/>
      <c r="U2185" s="179"/>
      <c r="V2185" s="179"/>
      <c r="W2185" s="179"/>
      <c r="X2185" s="179"/>
      <c r="Y2185" s="179"/>
      <c r="Z2185" s="179"/>
      <c r="AA2185" s="179"/>
      <c r="AB2185" s="181"/>
      <c r="AC2185" s="179"/>
      <c r="AD2185" s="178"/>
      <c r="AE2185" s="178"/>
      <c r="AF2185" s="178"/>
      <c r="AG2185" s="178"/>
      <c r="AH2185" s="178"/>
      <c r="AI2185" s="183"/>
      <c r="AJ2185" s="183"/>
      <c r="AK2185" s="183"/>
      <c r="AL2185" s="183"/>
      <c r="AM2185" s="183"/>
      <c r="AN2185" s="183"/>
      <c r="AO2185" s="179"/>
      <c r="AP2185" s="183"/>
      <c r="AQ2185" s="183"/>
      <c r="AR2185" s="179"/>
      <c r="AS2185" s="181"/>
      <c r="AT2185" s="179"/>
      <c r="AU2185" s="179"/>
      <c r="AV2185" s="183"/>
      <c r="AW2185" s="183"/>
      <c r="AX2185" s="179"/>
      <c r="AY2185" s="179"/>
      <c r="AZ2185" s="184"/>
      <c r="BA2185" s="184"/>
      <c r="BB2185" s="184"/>
      <c r="BC2185" s="179"/>
    </row>
    <row r="2186" spans="1:55" ht="14.4" hidden="1">
      <c r="A2186" s="179"/>
      <c r="B2186" s="180"/>
      <c r="C2186" s="181"/>
      <c r="D2186" s="179"/>
      <c r="E2186" s="179"/>
      <c r="F2186" s="182"/>
      <c r="G2186" s="179"/>
      <c r="H2186" s="179"/>
      <c r="I2186" s="179"/>
      <c r="J2186" s="179"/>
      <c r="K2186" s="179"/>
      <c r="L2186" s="179"/>
      <c r="M2186" s="179"/>
      <c r="N2186" s="179"/>
      <c r="O2186" s="179"/>
      <c r="P2186" s="179"/>
      <c r="Q2186" s="179"/>
      <c r="R2186" s="179"/>
      <c r="S2186" s="179"/>
      <c r="T2186" s="179"/>
      <c r="U2186" s="179"/>
      <c r="V2186" s="179"/>
      <c r="W2186" s="179"/>
      <c r="X2186" s="179"/>
      <c r="Y2186" s="179"/>
      <c r="Z2186" s="179"/>
      <c r="AA2186" s="179"/>
      <c r="AB2186" s="181"/>
      <c r="AC2186" s="179"/>
      <c r="AD2186" s="178"/>
      <c r="AE2186" s="178"/>
      <c r="AF2186" s="178"/>
      <c r="AG2186" s="178"/>
      <c r="AH2186" s="178"/>
      <c r="AI2186" s="183"/>
      <c r="AJ2186" s="183"/>
      <c r="AK2186" s="183"/>
      <c r="AL2186" s="183"/>
      <c r="AM2186" s="183"/>
      <c r="AN2186" s="183"/>
      <c r="AO2186" s="179"/>
      <c r="AP2186" s="183"/>
      <c r="AQ2186" s="183"/>
      <c r="AR2186" s="179"/>
      <c r="AS2186" s="181"/>
      <c r="AT2186" s="179"/>
      <c r="AU2186" s="179"/>
      <c r="AV2186" s="183"/>
      <c r="AW2186" s="183"/>
      <c r="AX2186" s="179"/>
      <c r="AY2186" s="179"/>
      <c r="AZ2186" s="184"/>
      <c r="BA2186" s="184"/>
      <c r="BB2186" s="184"/>
      <c r="BC2186" s="179"/>
    </row>
    <row r="2187" spans="1:55" ht="14.4" hidden="1">
      <c r="A2187" s="179"/>
      <c r="B2187" s="180"/>
      <c r="C2187" s="181"/>
      <c r="D2187" s="179"/>
      <c r="E2187" s="179"/>
      <c r="F2187" s="182"/>
      <c r="G2187" s="179"/>
      <c r="H2187" s="179"/>
      <c r="I2187" s="179"/>
      <c r="J2187" s="179"/>
      <c r="K2187" s="179"/>
      <c r="L2187" s="179"/>
      <c r="M2187" s="179"/>
      <c r="N2187" s="179"/>
      <c r="O2187" s="179"/>
      <c r="P2187" s="179"/>
      <c r="Q2187" s="179"/>
      <c r="R2187" s="179"/>
      <c r="S2187" s="179"/>
      <c r="T2187" s="179"/>
      <c r="U2187" s="179"/>
      <c r="V2187" s="179"/>
      <c r="W2187" s="179"/>
      <c r="X2187" s="179"/>
      <c r="Y2187" s="179"/>
      <c r="Z2187" s="179"/>
      <c r="AA2187" s="179"/>
      <c r="AB2187" s="181"/>
      <c r="AC2187" s="179"/>
      <c r="AD2187" s="178"/>
      <c r="AE2187" s="178"/>
      <c r="AF2187" s="178"/>
      <c r="AG2187" s="178"/>
      <c r="AH2187" s="178"/>
      <c r="AI2187" s="183"/>
      <c r="AJ2187" s="183"/>
      <c r="AK2187" s="183"/>
      <c r="AL2187" s="183"/>
      <c r="AM2187" s="183"/>
      <c r="AN2187" s="183"/>
      <c r="AO2187" s="179"/>
      <c r="AP2187" s="183"/>
      <c r="AQ2187" s="183"/>
      <c r="AR2187" s="179"/>
      <c r="AS2187" s="181"/>
      <c r="AT2187" s="179"/>
      <c r="AU2187" s="179"/>
      <c r="AV2187" s="183"/>
      <c r="AW2187" s="183"/>
      <c r="AX2187" s="179"/>
      <c r="AY2187" s="179"/>
      <c r="AZ2187" s="184"/>
      <c r="BA2187" s="184"/>
      <c r="BB2187" s="184"/>
      <c r="BC2187" s="179"/>
    </row>
    <row r="2188" spans="1:55" ht="14.4" hidden="1">
      <c r="A2188" s="179"/>
      <c r="B2188" s="180"/>
      <c r="C2188" s="181"/>
      <c r="D2188" s="179"/>
      <c r="E2188" s="179"/>
      <c r="F2188" s="182"/>
      <c r="G2188" s="179"/>
      <c r="H2188" s="179"/>
      <c r="I2188" s="179"/>
      <c r="J2188" s="179"/>
      <c r="K2188" s="179"/>
      <c r="L2188" s="179"/>
      <c r="M2188" s="179"/>
      <c r="N2188" s="179"/>
      <c r="O2188" s="179"/>
      <c r="P2188" s="179"/>
      <c r="Q2188" s="179"/>
      <c r="R2188" s="179"/>
      <c r="S2188" s="179"/>
      <c r="T2188" s="179"/>
      <c r="U2188" s="179"/>
      <c r="V2188" s="179"/>
      <c r="W2188" s="179"/>
      <c r="X2188" s="179"/>
      <c r="Y2188" s="179"/>
      <c r="Z2188" s="179"/>
      <c r="AA2188" s="179"/>
      <c r="AB2188" s="181"/>
      <c r="AC2188" s="179"/>
      <c r="AD2188" s="178"/>
      <c r="AE2188" s="178"/>
      <c r="AF2188" s="178"/>
      <c r="AG2188" s="178"/>
      <c r="AH2188" s="178"/>
      <c r="AI2188" s="183"/>
      <c r="AJ2188" s="183"/>
      <c r="AK2188" s="183"/>
      <c r="AL2188" s="183"/>
      <c r="AM2188" s="183"/>
      <c r="AN2188" s="183"/>
      <c r="AO2188" s="179"/>
      <c r="AP2188" s="183"/>
      <c r="AQ2188" s="183"/>
      <c r="AR2188" s="179"/>
      <c r="AS2188" s="181"/>
      <c r="AT2188" s="179"/>
      <c r="AU2188" s="179"/>
      <c r="AV2188" s="183"/>
      <c r="AW2188" s="183"/>
      <c r="AX2188" s="179"/>
      <c r="AY2188" s="179"/>
      <c r="AZ2188" s="184"/>
      <c r="BA2188" s="184"/>
      <c r="BB2188" s="184"/>
      <c r="BC2188" s="179"/>
    </row>
    <row r="2189" spans="1:55" ht="14.4" hidden="1">
      <c r="A2189" s="179"/>
      <c r="B2189" s="180"/>
      <c r="C2189" s="181"/>
      <c r="D2189" s="179"/>
      <c r="E2189" s="179"/>
      <c r="F2189" s="182"/>
      <c r="G2189" s="179"/>
      <c r="H2189" s="179"/>
      <c r="I2189" s="179"/>
      <c r="J2189" s="179"/>
      <c r="K2189" s="179"/>
      <c r="L2189" s="179"/>
      <c r="M2189" s="179"/>
      <c r="N2189" s="179"/>
      <c r="O2189" s="179"/>
      <c r="P2189" s="179"/>
      <c r="Q2189" s="179"/>
      <c r="R2189" s="179"/>
      <c r="S2189" s="179"/>
      <c r="T2189" s="179"/>
      <c r="U2189" s="179"/>
      <c r="V2189" s="179"/>
      <c r="W2189" s="179"/>
      <c r="X2189" s="179"/>
      <c r="Y2189" s="179"/>
      <c r="Z2189" s="179"/>
      <c r="AA2189" s="179"/>
      <c r="AB2189" s="181"/>
      <c r="AC2189" s="179"/>
      <c r="AD2189" s="178"/>
      <c r="AE2189" s="178"/>
      <c r="AF2189" s="178"/>
      <c r="AG2189" s="178"/>
      <c r="AH2189" s="178"/>
      <c r="AI2189" s="183"/>
      <c r="AJ2189" s="183"/>
      <c r="AK2189" s="183"/>
      <c r="AL2189" s="183"/>
      <c r="AM2189" s="183"/>
      <c r="AN2189" s="183"/>
      <c r="AO2189" s="179"/>
      <c r="AP2189" s="183"/>
      <c r="AQ2189" s="183"/>
      <c r="AR2189" s="179"/>
      <c r="AS2189" s="181"/>
      <c r="AT2189" s="179"/>
      <c r="AU2189" s="179"/>
      <c r="AV2189" s="183"/>
      <c r="AW2189" s="183"/>
      <c r="AX2189" s="179"/>
      <c r="AY2189" s="179"/>
      <c r="AZ2189" s="184"/>
      <c r="BA2189" s="184"/>
      <c r="BB2189" s="184"/>
      <c r="BC2189" s="179"/>
    </row>
    <row r="2190" spans="1:55" ht="14.4" hidden="1">
      <c r="A2190" s="179"/>
      <c r="B2190" s="180"/>
      <c r="C2190" s="181"/>
      <c r="D2190" s="179"/>
      <c r="E2190" s="179"/>
      <c r="F2190" s="182"/>
      <c r="G2190" s="179"/>
      <c r="H2190" s="179"/>
      <c r="I2190" s="179"/>
      <c r="J2190" s="179"/>
      <c r="K2190" s="179"/>
      <c r="L2190" s="179"/>
      <c r="M2190" s="179"/>
      <c r="N2190" s="179"/>
      <c r="O2190" s="179"/>
      <c r="P2190" s="179"/>
      <c r="Q2190" s="179"/>
      <c r="R2190" s="179"/>
      <c r="S2190" s="179"/>
      <c r="T2190" s="179"/>
      <c r="U2190" s="179"/>
      <c r="V2190" s="179"/>
      <c r="W2190" s="179"/>
      <c r="X2190" s="179"/>
      <c r="Y2190" s="179"/>
      <c r="Z2190" s="179"/>
      <c r="AA2190" s="179"/>
      <c r="AB2190" s="181"/>
      <c r="AC2190" s="179"/>
      <c r="AD2190" s="178"/>
      <c r="AE2190" s="178"/>
      <c r="AF2190" s="178"/>
      <c r="AG2190" s="178"/>
      <c r="AH2190" s="178"/>
      <c r="AI2190" s="183"/>
      <c r="AJ2190" s="183"/>
      <c r="AK2190" s="183"/>
      <c r="AL2190" s="183"/>
      <c r="AM2190" s="183"/>
      <c r="AN2190" s="183"/>
      <c r="AO2190" s="179"/>
      <c r="AP2190" s="183"/>
      <c r="AQ2190" s="183"/>
      <c r="AR2190" s="179"/>
      <c r="AS2190" s="181"/>
      <c r="AT2190" s="179"/>
      <c r="AU2190" s="179"/>
      <c r="AV2190" s="183"/>
      <c r="AW2190" s="183"/>
      <c r="AX2190" s="179"/>
      <c r="AY2190" s="179"/>
      <c r="AZ2190" s="184"/>
      <c r="BA2190" s="184"/>
      <c r="BB2190" s="184"/>
      <c r="BC2190" s="179"/>
    </row>
    <row r="2191" spans="1:55" ht="14.4" hidden="1">
      <c r="A2191" s="179"/>
      <c r="B2191" s="180"/>
      <c r="C2191" s="181"/>
      <c r="D2191" s="179"/>
      <c r="E2191" s="179"/>
      <c r="F2191" s="182"/>
      <c r="G2191" s="179"/>
      <c r="H2191" s="179"/>
      <c r="I2191" s="179"/>
      <c r="J2191" s="179"/>
      <c r="K2191" s="179"/>
      <c r="L2191" s="179"/>
      <c r="M2191" s="179"/>
      <c r="N2191" s="179"/>
      <c r="O2191" s="179"/>
      <c r="P2191" s="179"/>
      <c r="Q2191" s="179"/>
      <c r="R2191" s="179"/>
      <c r="S2191" s="179"/>
      <c r="T2191" s="179"/>
      <c r="U2191" s="179"/>
      <c r="V2191" s="179"/>
      <c r="W2191" s="179"/>
      <c r="X2191" s="179"/>
      <c r="Y2191" s="179"/>
      <c r="Z2191" s="179"/>
      <c r="AA2191" s="179"/>
      <c r="AB2191" s="181"/>
      <c r="AC2191" s="179"/>
      <c r="AD2191" s="178"/>
      <c r="AE2191" s="178"/>
      <c r="AF2191" s="178"/>
      <c r="AG2191" s="178"/>
      <c r="AH2191" s="178"/>
      <c r="AI2191" s="183"/>
      <c r="AJ2191" s="183"/>
      <c r="AK2191" s="183"/>
      <c r="AL2191" s="183"/>
      <c r="AM2191" s="183"/>
      <c r="AN2191" s="183"/>
      <c r="AO2191" s="179"/>
      <c r="AP2191" s="183"/>
      <c r="AQ2191" s="183"/>
      <c r="AR2191" s="179"/>
      <c r="AS2191" s="181"/>
      <c r="AT2191" s="179"/>
      <c r="AU2191" s="179"/>
      <c r="AV2191" s="183"/>
      <c r="AW2191" s="183"/>
      <c r="AX2191" s="179"/>
      <c r="AY2191" s="179"/>
      <c r="AZ2191" s="184"/>
      <c r="BA2191" s="184"/>
      <c r="BB2191" s="184"/>
      <c r="BC2191" s="179"/>
    </row>
    <row r="2192" spans="1:55" ht="14.4" hidden="1">
      <c r="A2192" s="179"/>
      <c r="B2192" s="180"/>
      <c r="C2192" s="181"/>
      <c r="D2192" s="179"/>
      <c r="E2192" s="179"/>
      <c r="F2192" s="182"/>
      <c r="G2192" s="179"/>
      <c r="H2192" s="179"/>
      <c r="I2192" s="179"/>
      <c r="J2192" s="179"/>
      <c r="K2192" s="179"/>
      <c r="L2192" s="179"/>
      <c r="M2192" s="179"/>
      <c r="N2192" s="179"/>
      <c r="O2192" s="179"/>
      <c r="P2192" s="179"/>
      <c r="Q2192" s="179"/>
      <c r="R2192" s="179"/>
      <c r="S2192" s="179"/>
      <c r="T2192" s="179"/>
      <c r="U2192" s="179"/>
      <c r="V2192" s="179"/>
      <c r="W2192" s="179"/>
      <c r="X2192" s="179"/>
      <c r="Y2192" s="179"/>
      <c r="Z2192" s="179"/>
      <c r="AA2192" s="179"/>
      <c r="AB2192" s="181"/>
      <c r="AC2192" s="179"/>
      <c r="AD2192" s="178"/>
      <c r="AE2192" s="178"/>
      <c r="AF2192" s="178"/>
      <c r="AG2192" s="178"/>
      <c r="AH2192" s="178"/>
      <c r="AI2192" s="183"/>
      <c r="AJ2192" s="183"/>
      <c r="AK2192" s="183"/>
      <c r="AL2192" s="183"/>
      <c r="AM2192" s="183"/>
      <c r="AN2192" s="183"/>
      <c r="AO2192" s="179"/>
      <c r="AP2192" s="183"/>
      <c r="AQ2192" s="183"/>
      <c r="AR2192" s="179"/>
      <c r="AS2192" s="181"/>
      <c r="AT2192" s="179"/>
      <c r="AU2192" s="179"/>
      <c r="AV2192" s="183"/>
      <c r="AW2192" s="183"/>
      <c r="AX2192" s="179"/>
      <c r="AY2192" s="179"/>
      <c r="AZ2192" s="184"/>
      <c r="BA2192" s="184"/>
      <c r="BB2192" s="184"/>
      <c r="BC2192" s="179"/>
    </row>
    <row r="2193" spans="1:55" ht="14.4" hidden="1">
      <c r="A2193" s="179"/>
      <c r="B2193" s="180"/>
      <c r="C2193" s="181"/>
      <c r="D2193" s="179"/>
      <c r="E2193" s="179"/>
      <c r="F2193" s="182"/>
      <c r="G2193" s="179"/>
      <c r="H2193" s="179"/>
      <c r="I2193" s="179"/>
      <c r="J2193" s="179"/>
      <c r="K2193" s="179"/>
      <c r="L2193" s="179"/>
      <c r="M2193" s="179"/>
      <c r="N2193" s="179"/>
      <c r="O2193" s="179"/>
      <c r="P2193" s="179"/>
      <c r="Q2193" s="179"/>
      <c r="R2193" s="179"/>
      <c r="S2193" s="179"/>
      <c r="T2193" s="179"/>
      <c r="U2193" s="179"/>
      <c r="V2193" s="179"/>
      <c r="W2193" s="179"/>
      <c r="X2193" s="179"/>
      <c r="Y2193" s="179"/>
      <c r="Z2193" s="179"/>
      <c r="AA2193" s="179"/>
      <c r="AB2193" s="181"/>
      <c r="AC2193" s="179"/>
      <c r="AD2193" s="178"/>
      <c r="AE2193" s="178"/>
      <c r="AF2193" s="178"/>
      <c r="AG2193" s="178"/>
      <c r="AH2193" s="178"/>
      <c r="AI2193" s="183"/>
      <c r="AJ2193" s="183"/>
      <c r="AK2193" s="183"/>
      <c r="AL2193" s="183"/>
      <c r="AM2193" s="183"/>
      <c r="AN2193" s="183"/>
      <c r="AO2193" s="179"/>
      <c r="AP2193" s="183"/>
      <c r="AQ2193" s="183"/>
      <c r="AR2193" s="179"/>
      <c r="AS2193" s="181"/>
      <c r="AT2193" s="179"/>
      <c r="AU2193" s="179"/>
      <c r="AV2193" s="183"/>
      <c r="AW2193" s="183"/>
      <c r="AX2193" s="179"/>
      <c r="AY2193" s="179"/>
      <c r="AZ2193" s="184"/>
      <c r="BA2193" s="184"/>
      <c r="BB2193" s="184"/>
      <c r="BC2193" s="179"/>
    </row>
    <row r="2194" spans="1:55" ht="14.4" hidden="1">
      <c r="A2194" s="179"/>
      <c r="B2194" s="180"/>
      <c r="C2194" s="181"/>
      <c r="D2194" s="179"/>
      <c r="E2194" s="179"/>
      <c r="F2194" s="182"/>
      <c r="G2194" s="179"/>
      <c r="H2194" s="179"/>
      <c r="I2194" s="179"/>
      <c r="J2194" s="179"/>
      <c r="K2194" s="179"/>
      <c r="L2194" s="179"/>
      <c r="M2194" s="179"/>
      <c r="N2194" s="179"/>
      <c r="O2194" s="179"/>
      <c r="P2194" s="179"/>
      <c r="Q2194" s="179"/>
      <c r="R2194" s="179"/>
      <c r="S2194" s="179"/>
      <c r="T2194" s="179"/>
      <c r="U2194" s="179"/>
      <c r="V2194" s="179"/>
      <c r="W2194" s="179"/>
      <c r="X2194" s="179"/>
      <c r="Y2194" s="179"/>
      <c r="Z2194" s="179"/>
      <c r="AA2194" s="179"/>
      <c r="AB2194" s="181"/>
      <c r="AC2194" s="179"/>
      <c r="AD2194" s="178"/>
      <c r="AE2194" s="178"/>
      <c r="AF2194" s="178"/>
      <c r="AG2194" s="178"/>
      <c r="AH2194" s="178"/>
      <c r="AI2194" s="183"/>
      <c r="AJ2194" s="183"/>
      <c r="AK2194" s="183"/>
      <c r="AL2194" s="183"/>
      <c r="AM2194" s="183"/>
      <c r="AN2194" s="183"/>
      <c r="AO2194" s="179"/>
      <c r="AP2194" s="183"/>
      <c r="AQ2194" s="183"/>
      <c r="AR2194" s="179"/>
      <c r="AS2194" s="181"/>
      <c r="AT2194" s="179"/>
      <c r="AU2194" s="179"/>
      <c r="AV2194" s="183"/>
      <c r="AW2194" s="183"/>
      <c r="AX2194" s="179"/>
      <c r="AY2194" s="179"/>
      <c r="AZ2194" s="184"/>
      <c r="BA2194" s="184"/>
      <c r="BB2194" s="184"/>
      <c r="BC2194" s="179"/>
    </row>
    <row r="2195" spans="1:55" ht="14.4" hidden="1">
      <c r="A2195" s="179"/>
      <c r="B2195" s="180"/>
      <c r="C2195" s="181"/>
      <c r="D2195" s="179"/>
      <c r="E2195" s="179"/>
      <c r="F2195" s="182"/>
      <c r="G2195" s="179"/>
      <c r="H2195" s="179"/>
      <c r="I2195" s="179"/>
      <c r="J2195" s="179"/>
      <c r="K2195" s="179"/>
      <c r="L2195" s="179"/>
      <c r="M2195" s="179"/>
      <c r="N2195" s="179"/>
      <c r="O2195" s="179"/>
      <c r="P2195" s="179"/>
      <c r="Q2195" s="179"/>
      <c r="R2195" s="179"/>
      <c r="S2195" s="179"/>
      <c r="T2195" s="179"/>
      <c r="U2195" s="179"/>
      <c r="V2195" s="179"/>
      <c r="W2195" s="179"/>
      <c r="X2195" s="179"/>
      <c r="Y2195" s="179"/>
      <c r="Z2195" s="179"/>
      <c r="AA2195" s="179"/>
      <c r="AB2195" s="181"/>
      <c r="AC2195" s="179"/>
      <c r="AD2195" s="178"/>
      <c r="AE2195" s="178"/>
      <c r="AF2195" s="178"/>
      <c r="AG2195" s="178"/>
      <c r="AH2195" s="178"/>
      <c r="AI2195" s="183"/>
      <c r="AJ2195" s="183"/>
      <c r="AK2195" s="183"/>
      <c r="AL2195" s="183"/>
      <c r="AM2195" s="183"/>
      <c r="AN2195" s="183"/>
      <c r="AO2195" s="179"/>
      <c r="AP2195" s="183"/>
      <c r="AQ2195" s="183"/>
      <c r="AR2195" s="179"/>
      <c r="AS2195" s="181"/>
      <c r="AT2195" s="179"/>
      <c r="AU2195" s="179"/>
      <c r="AV2195" s="183"/>
      <c r="AW2195" s="183"/>
      <c r="AX2195" s="179"/>
      <c r="AY2195" s="179"/>
      <c r="AZ2195" s="184"/>
      <c r="BA2195" s="184"/>
      <c r="BB2195" s="184"/>
      <c r="BC2195" s="179"/>
    </row>
    <row r="2196" spans="1:55" ht="14.4" hidden="1">
      <c r="A2196" s="179"/>
      <c r="B2196" s="180"/>
      <c r="C2196" s="181"/>
      <c r="D2196" s="179"/>
      <c r="E2196" s="179"/>
      <c r="F2196" s="182"/>
      <c r="G2196" s="179"/>
      <c r="H2196" s="179"/>
      <c r="I2196" s="179"/>
      <c r="J2196" s="179"/>
      <c r="K2196" s="179"/>
      <c r="L2196" s="179"/>
      <c r="M2196" s="179"/>
      <c r="N2196" s="179"/>
      <c r="O2196" s="179"/>
      <c r="P2196" s="179"/>
      <c r="Q2196" s="179"/>
      <c r="R2196" s="179"/>
      <c r="S2196" s="179"/>
      <c r="T2196" s="179"/>
      <c r="U2196" s="179"/>
      <c r="V2196" s="179"/>
      <c r="W2196" s="179"/>
      <c r="X2196" s="179"/>
      <c r="Y2196" s="179"/>
      <c r="Z2196" s="179"/>
      <c r="AA2196" s="179"/>
      <c r="AB2196" s="181"/>
      <c r="AC2196" s="179"/>
      <c r="AD2196" s="178"/>
      <c r="AE2196" s="178"/>
      <c r="AF2196" s="178"/>
      <c r="AG2196" s="178"/>
      <c r="AH2196" s="178"/>
      <c r="AI2196" s="183"/>
      <c r="AJ2196" s="183"/>
      <c r="AK2196" s="183"/>
      <c r="AL2196" s="183"/>
      <c r="AM2196" s="183"/>
      <c r="AN2196" s="183"/>
      <c r="AO2196" s="179"/>
      <c r="AP2196" s="183"/>
      <c r="AQ2196" s="183"/>
      <c r="AR2196" s="179"/>
      <c r="AS2196" s="181"/>
      <c r="AT2196" s="179"/>
      <c r="AU2196" s="179"/>
      <c r="AV2196" s="183"/>
      <c r="AW2196" s="183"/>
      <c r="AX2196" s="179"/>
      <c r="AY2196" s="179"/>
      <c r="AZ2196" s="184"/>
      <c r="BA2196" s="184"/>
      <c r="BB2196" s="184"/>
      <c r="BC2196" s="179"/>
    </row>
    <row r="2197" spans="1:55" ht="14.4" hidden="1">
      <c r="A2197" s="179"/>
      <c r="B2197" s="180"/>
      <c r="C2197" s="181"/>
      <c r="D2197" s="179"/>
      <c r="E2197" s="179"/>
      <c r="F2197" s="182"/>
      <c r="G2197" s="179"/>
      <c r="H2197" s="179"/>
      <c r="I2197" s="179"/>
      <c r="J2197" s="179"/>
      <c r="K2197" s="179"/>
      <c r="L2197" s="179"/>
      <c r="M2197" s="179"/>
      <c r="N2197" s="179"/>
      <c r="O2197" s="179"/>
      <c r="P2197" s="179"/>
      <c r="Q2197" s="179"/>
      <c r="R2197" s="179"/>
      <c r="S2197" s="179"/>
      <c r="T2197" s="179"/>
      <c r="U2197" s="179"/>
      <c r="V2197" s="179"/>
      <c r="W2197" s="179"/>
      <c r="X2197" s="179"/>
      <c r="Y2197" s="179"/>
      <c r="Z2197" s="179"/>
      <c r="AA2197" s="179"/>
      <c r="AB2197" s="181"/>
      <c r="AC2197" s="179"/>
      <c r="AD2197" s="178"/>
      <c r="AE2197" s="178"/>
      <c r="AF2197" s="178"/>
      <c r="AG2197" s="178"/>
      <c r="AH2197" s="178"/>
      <c r="AI2197" s="183"/>
      <c r="AJ2197" s="183"/>
      <c r="AK2197" s="183"/>
      <c r="AL2197" s="183"/>
      <c r="AM2197" s="183"/>
      <c r="AN2197" s="183"/>
      <c r="AO2197" s="179"/>
      <c r="AP2197" s="183"/>
      <c r="AQ2197" s="183"/>
      <c r="AR2197" s="179"/>
      <c r="AS2197" s="181"/>
      <c r="AT2197" s="179"/>
      <c r="AU2197" s="179"/>
      <c r="AV2197" s="183"/>
      <c r="AW2197" s="183"/>
      <c r="AX2197" s="179"/>
      <c r="AY2197" s="179"/>
      <c r="AZ2197" s="184"/>
      <c r="BA2197" s="184"/>
      <c r="BB2197" s="184"/>
      <c r="BC2197" s="179"/>
    </row>
    <row r="2198" spans="1:55" ht="14.4" hidden="1">
      <c r="A2198" s="179"/>
      <c r="B2198" s="180"/>
      <c r="C2198" s="181"/>
      <c r="D2198" s="179"/>
      <c r="E2198" s="179"/>
      <c r="F2198" s="182"/>
      <c r="G2198" s="179"/>
      <c r="H2198" s="179"/>
      <c r="I2198" s="179"/>
      <c r="J2198" s="179"/>
      <c r="K2198" s="179"/>
      <c r="L2198" s="179"/>
      <c r="M2198" s="179"/>
      <c r="N2198" s="179"/>
      <c r="O2198" s="179"/>
      <c r="P2198" s="179"/>
      <c r="Q2198" s="179"/>
      <c r="R2198" s="179"/>
      <c r="S2198" s="179"/>
      <c r="T2198" s="179"/>
      <c r="U2198" s="179"/>
      <c r="V2198" s="179"/>
      <c r="W2198" s="179"/>
      <c r="X2198" s="179"/>
      <c r="Y2198" s="179"/>
      <c r="Z2198" s="179"/>
      <c r="AA2198" s="179"/>
      <c r="AB2198" s="181"/>
      <c r="AC2198" s="179"/>
      <c r="AD2198" s="178"/>
      <c r="AE2198" s="178"/>
      <c r="AF2198" s="178"/>
      <c r="AG2198" s="178"/>
      <c r="AH2198" s="178"/>
      <c r="AI2198" s="183"/>
      <c r="AJ2198" s="183"/>
      <c r="AK2198" s="183"/>
      <c r="AL2198" s="183"/>
      <c r="AM2198" s="183"/>
      <c r="AN2198" s="183"/>
      <c r="AO2198" s="179"/>
      <c r="AP2198" s="183"/>
      <c r="AQ2198" s="183"/>
      <c r="AR2198" s="179"/>
      <c r="AS2198" s="181"/>
      <c r="AT2198" s="179"/>
      <c r="AU2198" s="179"/>
      <c r="AV2198" s="183"/>
      <c r="AW2198" s="183"/>
      <c r="AX2198" s="179"/>
      <c r="AY2198" s="179"/>
      <c r="AZ2198" s="184"/>
      <c r="BA2198" s="184"/>
      <c r="BB2198" s="184"/>
      <c r="BC2198" s="179"/>
    </row>
    <row r="2199" spans="1:55" ht="14.4" hidden="1">
      <c r="A2199" s="179"/>
      <c r="B2199" s="180"/>
      <c r="C2199" s="181"/>
      <c r="D2199" s="179"/>
      <c r="E2199" s="179"/>
      <c r="F2199" s="182"/>
      <c r="G2199" s="179"/>
      <c r="H2199" s="179"/>
      <c r="I2199" s="179"/>
      <c r="J2199" s="179"/>
      <c r="K2199" s="179"/>
      <c r="L2199" s="179"/>
      <c r="M2199" s="179"/>
      <c r="N2199" s="179"/>
      <c r="O2199" s="179"/>
      <c r="P2199" s="179"/>
      <c r="Q2199" s="179"/>
      <c r="R2199" s="179"/>
      <c r="S2199" s="179"/>
      <c r="T2199" s="179"/>
      <c r="U2199" s="179"/>
      <c r="V2199" s="179"/>
      <c r="W2199" s="179"/>
      <c r="X2199" s="179"/>
      <c r="Y2199" s="179"/>
      <c r="Z2199" s="179"/>
      <c r="AA2199" s="179"/>
      <c r="AB2199" s="181"/>
      <c r="AC2199" s="179"/>
      <c r="AD2199" s="178"/>
      <c r="AE2199" s="178"/>
      <c r="AF2199" s="178"/>
      <c r="AG2199" s="178"/>
      <c r="AH2199" s="178"/>
      <c r="AI2199" s="183"/>
      <c r="AJ2199" s="183"/>
      <c r="AK2199" s="183"/>
      <c r="AL2199" s="183"/>
      <c r="AM2199" s="183"/>
      <c r="AN2199" s="183"/>
      <c r="AO2199" s="179"/>
      <c r="AP2199" s="183"/>
      <c r="AQ2199" s="183"/>
      <c r="AR2199" s="179"/>
      <c r="AS2199" s="181"/>
      <c r="AT2199" s="179"/>
      <c r="AU2199" s="179"/>
      <c r="AV2199" s="183"/>
      <c r="AW2199" s="183"/>
      <c r="AX2199" s="179"/>
      <c r="AY2199" s="179"/>
      <c r="AZ2199" s="184"/>
      <c r="BA2199" s="184"/>
      <c r="BB2199" s="184"/>
      <c r="BC2199" s="179"/>
    </row>
    <row r="2200" spans="1:55" ht="14.4" hidden="1">
      <c r="A2200" s="179"/>
      <c r="B2200" s="180"/>
      <c r="C2200" s="181"/>
      <c r="D2200" s="179"/>
      <c r="E2200" s="179"/>
      <c r="F2200" s="182"/>
      <c r="G2200" s="179"/>
      <c r="H2200" s="179"/>
      <c r="I2200" s="179"/>
      <c r="J2200" s="179"/>
      <c r="K2200" s="179"/>
      <c r="L2200" s="179"/>
      <c r="M2200" s="179"/>
      <c r="N2200" s="179"/>
      <c r="O2200" s="179"/>
      <c r="P2200" s="179"/>
      <c r="Q2200" s="179"/>
      <c r="R2200" s="179"/>
      <c r="S2200" s="179"/>
      <c r="T2200" s="179"/>
      <c r="U2200" s="179"/>
      <c r="V2200" s="179"/>
      <c r="W2200" s="179"/>
      <c r="X2200" s="179"/>
      <c r="Y2200" s="179"/>
      <c r="Z2200" s="179"/>
      <c r="AA2200" s="179"/>
      <c r="AB2200" s="181"/>
      <c r="AC2200" s="179"/>
      <c r="AD2200" s="178"/>
      <c r="AE2200" s="178"/>
      <c r="AF2200" s="178"/>
      <c r="AG2200" s="178"/>
      <c r="AH2200" s="178"/>
      <c r="AI2200" s="183"/>
      <c r="AJ2200" s="183"/>
      <c r="AK2200" s="183"/>
      <c r="AL2200" s="183"/>
      <c r="AM2200" s="183"/>
      <c r="AN2200" s="183"/>
      <c r="AO2200" s="179"/>
      <c r="AP2200" s="183"/>
      <c r="AQ2200" s="183"/>
      <c r="AR2200" s="179"/>
      <c r="AS2200" s="181"/>
      <c r="AT2200" s="179"/>
      <c r="AU2200" s="179"/>
      <c r="AV2200" s="183"/>
      <c r="AW2200" s="183"/>
      <c r="AX2200" s="179"/>
      <c r="AY2200" s="179"/>
      <c r="AZ2200" s="184"/>
      <c r="BA2200" s="184"/>
      <c r="BB2200" s="184"/>
      <c r="BC2200" s="179"/>
    </row>
    <row r="2201" spans="1:55" ht="14.4" hidden="1">
      <c r="A2201" s="179"/>
      <c r="B2201" s="180"/>
      <c r="C2201" s="181"/>
      <c r="D2201" s="179"/>
      <c r="E2201" s="179"/>
      <c r="F2201" s="182"/>
      <c r="G2201" s="179"/>
      <c r="H2201" s="179"/>
      <c r="I2201" s="179"/>
      <c r="J2201" s="179"/>
      <c r="K2201" s="179"/>
      <c r="L2201" s="179"/>
      <c r="M2201" s="179"/>
      <c r="N2201" s="179"/>
      <c r="O2201" s="179"/>
      <c r="P2201" s="179"/>
      <c r="Q2201" s="179"/>
      <c r="R2201" s="179"/>
      <c r="S2201" s="179"/>
      <c r="T2201" s="179"/>
      <c r="U2201" s="179"/>
      <c r="V2201" s="179"/>
      <c r="W2201" s="179"/>
      <c r="X2201" s="179"/>
      <c r="Y2201" s="179"/>
      <c r="Z2201" s="179"/>
      <c r="AA2201" s="179"/>
      <c r="AB2201" s="181"/>
      <c r="AC2201" s="179"/>
      <c r="AD2201" s="178"/>
      <c r="AE2201" s="178"/>
      <c r="AF2201" s="178"/>
      <c r="AG2201" s="178"/>
      <c r="AH2201" s="178"/>
      <c r="AI2201" s="183"/>
      <c r="AJ2201" s="183"/>
      <c r="AK2201" s="183"/>
      <c r="AL2201" s="183"/>
      <c r="AM2201" s="183"/>
      <c r="AN2201" s="183"/>
      <c r="AO2201" s="179"/>
      <c r="AP2201" s="183"/>
      <c r="AQ2201" s="183"/>
      <c r="AR2201" s="179"/>
      <c r="AS2201" s="181"/>
      <c r="AT2201" s="179"/>
      <c r="AU2201" s="179"/>
      <c r="AV2201" s="183"/>
      <c r="AW2201" s="183"/>
      <c r="AX2201" s="179"/>
      <c r="AY2201" s="179"/>
      <c r="AZ2201" s="184"/>
      <c r="BA2201" s="184"/>
      <c r="BB2201" s="184"/>
      <c r="BC2201" s="179"/>
    </row>
    <row r="2202" spans="1:55" ht="14.4" hidden="1">
      <c r="A2202" s="179"/>
      <c r="B2202" s="180"/>
      <c r="C2202" s="181"/>
      <c r="D2202" s="179"/>
      <c r="E2202" s="179"/>
      <c r="F2202" s="182"/>
      <c r="G2202" s="179"/>
      <c r="H2202" s="179"/>
      <c r="I2202" s="179"/>
      <c r="J2202" s="179"/>
      <c r="K2202" s="179"/>
      <c r="L2202" s="179"/>
      <c r="M2202" s="179"/>
      <c r="N2202" s="179"/>
      <c r="O2202" s="179"/>
      <c r="P2202" s="179"/>
      <c r="Q2202" s="179"/>
      <c r="R2202" s="179"/>
      <c r="S2202" s="179"/>
      <c r="T2202" s="179"/>
      <c r="U2202" s="179"/>
      <c r="V2202" s="179"/>
      <c r="W2202" s="179"/>
      <c r="X2202" s="179"/>
      <c r="Y2202" s="179"/>
      <c r="Z2202" s="179"/>
      <c r="AA2202" s="179"/>
      <c r="AB2202" s="181"/>
      <c r="AC2202" s="179"/>
      <c r="AD2202" s="178"/>
      <c r="AE2202" s="178"/>
      <c r="AF2202" s="178"/>
      <c r="AG2202" s="178"/>
      <c r="AH2202" s="178"/>
      <c r="AI2202" s="183"/>
      <c r="AJ2202" s="183"/>
      <c r="AK2202" s="183"/>
      <c r="AL2202" s="183"/>
      <c r="AM2202" s="183"/>
      <c r="AN2202" s="183"/>
      <c r="AO2202" s="179"/>
      <c r="AP2202" s="183"/>
      <c r="AQ2202" s="183"/>
      <c r="AR2202" s="179"/>
      <c r="AS2202" s="181"/>
      <c r="AT2202" s="179"/>
      <c r="AU2202" s="179"/>
      <c r="AV2202" s="183"/>
      <c r="AW2202" s="183"/>
      <c r="AX2202" s="179"/>
      <c r="AY2202" s="179"/>
      <c r="AZ2202" s="184"/>
      <c r="BA2202" s="184"/>
      <c r="BB2202" s="184"/>
      <c r="BC2202" s="179"/>
    </row>
    <row r="2203" spans="1:55" ht="14.4" hidden="1">
      <c r="A2203" s="179"/>
      <c r="B2203" s="180"/>
      <c r="C2203" s="181"/>
      <c r="D2203" s="179"/>
      <c r="E2203" s="179"/>
      <c r="F2203" s="182"/>
      <c r="G2203" s="179"/>
      <c r="H2203" s="179"/>
      <c r="I2203" s="179"/>
      <c r="J2203" s="179"/>
      <c r="K2203" s="179"/>
      <c r="L2203" s="179"/>
      <c r="M2203" s="179"/>
      <c r="N2203" s="179"/>
      <c r="O2203" s="179"/>
      <c r="P2203" s="179"/>
      <c r="Q2203" s="179"/>
      <c r="R2203" s="179"/>
      <c r="S2203" s="179"/>
      <c r="T2203" s="179"/>
      <c r="U2203" s="179"/>
      <c r="V2203" s="179"/>
      <c r="W2203" s="179"/>
      <c r="X2203" s="179"/>
      <c r="Y2203" s="179"/>
      <c r="Z2203" s="179"/>
      <c r="AA2203" s="179"/>
      <c r="AB2203" s="181"/>
      <c r="AC2203" s="179"/>
      <c r="AD2203" s="178"/>
      <c r="AE2203" s="178"/>
      <c r="AF2203" s="178"/>
      <c r="AG2203" s="178"/>
      <c r="AH2203" s="178"/>
      <c r="AI2203" s="183"/>
      <c r="AJ2203" s="183"/>
      <c r="AK2203" s="183"/>
      <c r="AL2203" s="183"/>
      <c r="AM2203" s="183"/>
      <c r="AN2203" s="183"/>
      <c r="AO2203" s="179"/>
      <c r="AP2203" s="183"/>
      <c r="AQ2203" s="183"/>
      <c r="AR2203" s="179"/>
      <c r="AS2203" s="181"/>
      <c r="AT2203" s="179"/>
      <c r="AU2203" s="179"/>
      <c r="AV2203" s="183"/>
      <c r="AW2203" s="183"/>
      <c r="AX2203" s="179"/>
      <c r="AY2203" s="179"/>
      <c r="AZ2203" s="184"/>
      <c r="BA2203" s="184"/>
      <c r="BB2203" s="184"/>
      <c r="BC2203" s="179"/>
    </row>
    <row r="2204" spans="1:55" ht="14.4" hidden="1">
      <c r="A2204" s="179"/>
      <c r="B2204" s="180"/>
      <c r="C2204" s="181"/>
      <c r="D2204" s="179"/>
      <c r="E2204" s="179"/>
      <c r="F2204" s="182"/>
      <c r="G2204" s="179"/>
      <c r="H2204" s="179"/>
      <c r="I2204" s="179"/>
      <c r="J2204" s="179"/>
      <c r="K2204" s="179"/>
      <c r="L2204" s="179"/>
      <c r="M2204" s="179"/>
      <c r="N2204" s="179"/>
      <c r="O2204" s="179"/>
      <c r="P2204" s="179"/>
      <c r="Q2204" s="179"/>
      <c r="R2204" s="179"/>
      <c r="S2204" s="179"/>
      <c r="T2204" s="179"/>
      <c r="U2204" s="179"/>
      <c r="V2204" s="179"/>
      <c r="W2204" s="179"/>
      <c r="X2204" s="179"/>
      <c r="Y2204" s="179"/>
      <c r="Z2204" s="179"/>
      <c r="AA2204" s="179"/>
      <c r="AB2204" s="181"/>
      <c r="AC2204" s="179"/>
      <c r="AD2204" s="178"/>
      <c r="AE2204" s="178"/>
      <c r="AF2204" s="178"/>
      <c r="AG2204" s="178"/>
      <c r="AH2204" s="178"/>
      <c r="AI2204" s="183"/>
      <c r="AJ2204" s="183"/>
      <c r="AK2204" s="183"/>
      <c r="AL2204" s="183"/>
      <c r="AM2204" s="183"/>
      <c r="AN2204" s="183"/>
      <c r="AO2204" s="179"/>
      <c r="AP2204" s="183"/>
      <c r="AQ2204" s="183"/>
      <c r="AR2204" s="179"/>
      <c r="AS2204" s="181"/>
      <c r="AT2204" s="179"/>
      <c r="AU2204" s="179"/>
      <c r="AV2204" s="183"/>
      <c r="AW2204" s="183"/>
      <c r="AX2204" s="179"/>
      <c r="AY2204" s="179"/>
      <c r="AZ2204" s="184"/>
      <c r="BA2204" s="184"/>
      <c r="BB2204" s="184"/>
      <c r="BC2204" s="179"/>
    </row>
    <row r="2205" spans="1:55" ht="14.4" hidden="1">
      <c r="A2205" s="179"/>
      <c r="B2205" s="180"/>
      <c r="C2205" s="181"/>
      <c r="D2205" s="179"/>
      <c r="E2205" s="179"/>
      <c r="F2205" s="182"/>
      <c r="G2205" s="179"/>
      <c r="H2205" s="179"/>
      <c r="I2205" s="179"/>
      <c r="J2205" s="179"/>
      <c r="K2205" s="179"/>
      <c r="L2205" s="179"/>
      <c r="M2205" s="179"/>
      <c r="N2205" s="179"/>
      <c r="O2205" s="179"/>
      <c r="P2205" s="179"/>
      <c r="Q2205" s="179"/>
      <c r="R2205" s="179"/>
      <c r="S2205" s="179"/>
      <c r="T2205" s="179"/>
      <c r="U2205" s="179"/>
      <c r="V2205" s="179"/>
      <c r="W2205" s="179"/>
      <c r="X2205" s="179"/>
      <c r="Y2205" s="179"/>
      <c r="Z2205" s="179"/>
      <c r="AA2205" s="179"/>
      <c r="AB2205" s="181"/>
      <c r="AC2205" s="179"/>
      <c r="AD2205" s="178"/>
      <c r="AE2205" s="178"/>
      <c r="AF2205" s="178"/>
      <c r="AG2205" s="178"/>
      <c r="AH2205" s="178"/>
      <c r="AI2205" s="183"/>
      <c r="AJ2205" s="183"/>
      <c r="AK2205" s="183"/>
      <c r="AL2205" s="183"/>
      <c r="AM2205" s="183"/>
      <c r="AN2205" s="183"/>
      <c r="AO2205" s="179"/>
      <c r="AP2205" s="183"/>
      <c r="AQ2205" s="183"/>
      <c r="AR2205" s="179"/>
      <c r="AS2205" s="181"/>
      <c r="AT2205" s="179"/>
      <c r="AU2205" s="179"/>
      <c r="AV2205" s="183"/>
      <c r="AW2205" s="183"/>
      <c r="AX2205" s="179"/>
      <c r="AY2205" s="179"/>
      <c r="AZ2205" s="184"/>
      <c r="BA2205" s="184"/>
      <c r="BB2205" s="184"/>
      <c r="BC2205" s="179"/>
    </row>
    <row r="2206" spans="1:55" ht="14.4" hidden="1">
      <c r="A2206" s="179"/>
      <c r="B2206" s="180"/>
      <c r="C2206" s="181"/>
      <c r="D2206" s="179"/>
      <c r="E2206" s="179"/>
      <c r="F2206" s="182"/>
      <c r="G2206" s="179"/>
      <c r="H2206" s="179"/>
      <c r="I2206" s="179"/>
      <c r="J2206" s="179"/>
      <c r="K2206" s="179"/>
      <c r="L2206" s="179"/>
      <c r="M2206" s="179"/>
      <c r="N2206" s="179"/>
      <c r="O2206" s="179"/>
      <c r="P2206" s="179"/>
      <c r="Q2206" s="179"/>
      <c r="R2206" s="179"/>
      <c r="S2206" s="179"/>
      <c r="T2206" s="179"/>
      <c r="U2206" s="179"/>
      <c r="V2206" s="179"/>
      <c r="W2206" s="179"/>
      <c r="X2206" s="179"/>
      <c r="Y2206" s="179"/>
      <c r="Z2206" s="179"/>
      <c r="AA2206" s="179"/>
      <c r="AB2206" s="181"/>
      <c r="AC2206" s="179"/>
      <c r="AD2206" s="178"/>
      <c r="AE2206" s="178"/>
      <c r="AF2206" s="178"/>
      <c r="AG2206" s="178"/>
      <c r="AH2206" s="178"/>
      <c r="AI2206" s="183"/>
      <c r="AJ2206" s="183"/>
      <c r="AK2206" s="183"/>
      <c r="AL2206" s="183"/>
      <c r="AM2206" s="183"/>
      <c r="AN2206" s="183"/>
      <c r="AO2206" s="179"/>
      <c r="AP2206" s="183"/>
      <c r="AQ2206" s="183"/>
      <c r="AR2206" s="179"/>
      <c r="AS2206" s="181"/>
      <c r="AT2206" s="179"/>
      <c r="AU2206" s="179"/>
      <c r="AV2206" s="183"/>
      <c r="AW2206" s="183"/>
      <c r="AX2206" s="179"/>
      <c r="AY2206" s="179"/>
      <c r="AZ2206" s="184"/>
      <c r="BA2206" s="184"/>
      <c r="BB2206" s="184"/>
      <c r="BC2206" s="179"/>
    </row>
    <row r="2207" spans="1:55" ht="14.4" hidden="1">
      <c r="A2207" s="179"/>
      <c r="B2207" s="180"/>
      <c r="C2207" s="181"/>
      <c r="D2207" s="179"/>
      <c r="E2207" s="179"/>
      <c r="F2207" s="182"/>
      <c r="G2207" s="179"/>
      <c r="H2207" s="179"/>
      <c r="I2207" s="179"/>
      <c r="J2207" s="179"/>
      <c r="K2207" s="179"/>
      <c r="L2207" s="179"/>
      <c r="M2207" s="179"/>
      <c r="N2207" s="179"/>
      <c r="O2207" s="179"/>
      <c r="P2207" s="179"/>
      <c r="Q2207" s="179"/>
      <c r="R2207" s="179"/>
      <c r="S2207" s="179"/>
      <c r="T2207" s="179"/>
      <c r="U2207" s="179"/>
      <c r="V2207" s="179"/>
      <c r="W2207" s="179"/>
      <c r="X2207" s="179"/>
      <c r="Y2207" s="179"/>
      <c r="Z2207" s="179"/>
      <c r="AA2207" s="179"/>
      <c r="AB2207" s="181"/>
      <c r="AC2207" s="179"/>
      <c r="AD2207" s="178"/>
      <c r="AE2207" s="178"/>
      <c r="AF2207" s="178"/>
      <c r="AG2207" s="178"/>
      <c r="AH2207" s="178"/>
      <c r="AI2207" s="183"/>
      <c r="AJ2207" s="183"/>
      <c r="AK2207" s="183"/>
      <c r="AL2207" s="183"/>
      <c r="AM2207" s="183"/>
      <c r="AN2207" s="183"/>
      <c r="AO2207" s="179"/>
      <c r="AP2207" s="183"/>
      <c r="AQ2207" s="183"/>
      <c r="AR2207" s="179"/>
      <c r="AS2207" s="181"/>
      <c r="AT2207" s="179"/>
      <c r="AU2207" s="179"/>
      <c r="AV2207" s="183"/>
      <c r="AW2207" s="183"/>
      <c r="AX2207" s="179"/>
      <c r="AY2207" s="179"/>
      <c r="AZ2207" s="184"/>
      <c r="BA2207" s="184"/>
      <c r="BB2207" s="184"/>
      <c r="BC2207" s="179"/>
    </row>
    <row r="2208" spans="1:55" ht="14.4" hidden="1">
      <c r="A2208" s="179"/>
      <c r="B2208" s="180"/>
      <c r="C2208" s="181"/>
      <c r="D2208" s="179"/>
      <c r="E2208" s="179"/>
      <c r="F2208" s="182"/>
      <c r="G2208" s="179"/>
      <c r="H2208" s="179"/>
      <c r="I2208" s="179"/>
      <c r="J2208" s="179"/>
      <c r="K2208" s="179"/>
      <c r="L2208" s="179"/>
      <c r="M2208" s="179"/>
      <c r="N2208" s="179"/>
      <c r="O2208" s="179"/>
      <c r="P2208" s="179"/>
      <c r="Q2208" s="179"/>
      <c r="R2208" s="179"/>
      <c r="S2208" s="179"/>
      <c r="T2208" s="179"/>
      <c r="U2208" s="179"/>
      <c r="V2208" s="179"/>
      <c r="W2208" s="179"/>
      <c r="X2208" s="179"/>
      <c r="Y2208" s="179"/>
      <c r="Z2208" s="179"/>
      <c r="AA2208" s="179"/>
      <c r="AB2208" s="181"/>
      <c r="AC2208" s="179"/>
      <c r="AD2208" s="178"/>
      <c r="AE2208" s="178"/>
      <c r="AF2208" s="178"/>
      <c r="AG2208" s="178"/>
      <c r="AH2208" s="178"/>
      <c r="AI2208" s="183"/>
      <c r="AJ2208" s="183"/>
      <c r="AK2208" s="183"/>
      <c r="AL2208" s="183"/>
      <c r="AM2208" s="183"/>
      <c r="AN2208" s="183"/>
      <c r="AO2208" s="179"/>
      <c r="AP2208" s="183"/>
      <c r="AQ2208" s="183"/>
      <c r="AR2208" s="179"/>
      <c r="AS2208" s="181"/>
      <c r="AT2208" s="179"/>
      <c r="AU2208" s="179"/>
      <c r="AV2208" s="183"/>
      <c r="AW2208" s="183"/>
      <c r="AX2208" s="179"/>
      <c r="AY2208" s="179"/>
      <c r="AZ2208" s="184"/>
      <c r="BA2208" s="184"/>
      <c r="BB2208" s="184"/>
      <c r="BC2208" s="179"/>
    </row>
    <row r="2209" spans="1:55" ht="14.4" hidden="1">
      <c r="A2209" s="179"/>
      <c r="B2209" s="180"/>
      <c r="C2209" s="181"/>
      <c r="D2209" s="179"/>
      <c r="E2209" s="179"/>
      <c r="F2209" s="182"/>
      <c r="G2209" s="179"/>
      <c r="H2209" s="179"/>
      <c r="I2209" s="179"/>
      <c r="J2209" s="179"/>
      <c r="K2209" s="179"/>
      <c r="L2209" s="179"/>
      <c r="M2209" s="179"/>
      <c r="N2209" s="179"/>
      <c r="O2209" s="179"/>
      <c r="P2209" s="179"/>
      <c r="Q2209" s="179"/>
      <c r="R2209" s="179"/>
      <c r="S2209" s="179"/>
      <c r="T2209" s="179"/>
      <c r="U2209" s="179"/>
      <c r="V2209" s="179"/>
      <c r="W2209" s="179"/>
      <c r="X2209" s="179"/>
      <c r="Y2209" s="179"/>
      <c r="Z2209" s="179"/>
      <c r="AA2209" s="179"/>
      <c r="AB2209" s="181"/>
      <c r="AC2209" s="179"/>
      <c r="AD2209" s="178"/>
      <c r="AE2209" s="178"/>
      <c r="AF2209" s="178"/>
      <c r="AG2209" s="178"/>
      <c r="AH2209" s="178"/>
      <c r="AI2209" s="183"/>
      <c r="AJ2209" s="183"/>
      <c r="AK2209" s="183"/>
      <c r="AL2209" s="183"/>
      <c r="AM2209" s="183"/>
      <c r="AN2209" s="183"/>
      <c r="AO2209" s="179"/>
      <c r="AP2209" s="183"/>
      <c r="AQ2209" s="183"/>
      <c r="AR2209" s="179"/>
      <c r="AS2209" s="181"/>
      <c r="AT2209" s="179"/>
      <c r="AU2209" s="179"/>
      <c r="AV2209" s="183"/>
      <c r="AW2209" s="183"/>
      <c r="AX2209" s="179"/>
      <c r="AY2209" s="179"/>
      <c r="AZ2209" s="184"/>
      <c r="BA2209" s="184"/>
      <c r="BB2209" s="184"/>
      <c r="BC2209" s="179"/>
    </row>
    <row r="2210" spans="1:55" ht="14.4" hidden="1">
      <c r="A2210" s="179"/>
      <c r="B2210" s="180"/>
      <c r="C2210" s="181"/>
      <c r="D2210" s="179"/>
      <c r="E2210" s="179"/>
      <c r="F2210" s="182"/>
      <c r="G2210" s="179"/>
      <c r="H2210" s="179"/>
      <c r="I2210" s="179"/>
      <c r="J2210" s="179"/>
      <c r="K2210" s="179"/>
      <c r="L2210" s="179"/>
      <c r="M2210" s="179"/>
      <c r="N2210" s="179"/>
      <c r="O2210" s="179"/>
      <c r="P2210" s="179"/>
      <c r="Q2210" s="179"/>
      <c r="R2210" s="179"/>
      <c r="S2210" s="179"/>
      <c r="T2210" s="179"/>
      <c r="U2210" s="179"/>
      <c r="V2210" s="179"/>
      <c r="W2210" s="179"/>
      <c r="X2210" s="179"/>
      <c r="Y2210" s="179"/>
      <c r="Z2210" s="179"/>
      <c r="AA2210" s="179"/>
      <c r="AB2210" s="181"/>
      <c r="AC2210" s="179"/>
      <c r="AD2210" s="178"/>
      <c r="AE2210" s="178"/>
      <c r="AF2210" s="178"/>
      <c r="AG2210" s="178"/>
      <c r="AH2210" s="178"/>
      <c r="AI2210" s="183"/>
      <c r="AJ2210" s="183"/>
      <c r="AK2210" s="183"/>
      <c r="AL2210" s="183"/>
      <c r="AM2210" s="183"/>
      <c r="AN2210" s="183"/>
      <c r="AO2210" s="179"/>
      <c r="AP2210" s="183"/>
      <c r="AQ2210" s="183"/>
      <c r="AR2210" s="179"/>
      <c r="AS2210" s="181"/>
      <c r="AT2210" s="179"/>
      <c r="AU2210" s="179"/>
      <c r="AV2210" s="183"/>
      <c r="AW2210" s="183"/>
      <c r="AX2210" s="179"/>
      <c r="AY2210" s="179"/>
      <c r="AZ2210" s="184"/>
      <c r="BA2210" s="184"/>
      <c r="BB2210" s="184"/>
      <c r="BC2210" s="179"/>
    </row>
    <row r="2211" spans="1:55" ht="14.4" hidden="1">
      <c r="A2211" s="179"/>
      <c r="B2211" s="180"/>
      <c r="C2211" s="181"/>
      <c r="D2211" s="179"/>
      <c r="E2211" s="179"/>
      <c r="F2211" s="182"/>
      <c r="G2211" s="179"/>
      <c r="H2211" s="179"/>
      <c r="I2211" s="179"/>
      <c r="J2211" s="179"/>
      <c r="K2211" s="179"/>
      <c r="L2211" s="179"/>
      <c r="M2211" s="179"/>
      <c r="N2211" s="179"/>
      <c r="O2211" s="179"/>
      <c r="P2211" s="179"/>
      <c r="Q2211" s="179"/>
      <c r="R2211" s="179"/>
      <c r="S2211" s="179"/>
      <c r="T2211" s="179"/>
      <c r="U2211" s="179"/>
      <c r="V2211" s="179"/>
      <c r="W2211" s="179"/>
      <c r="X2211" s="179"/>
      <c r="Y2211" s="179"/>
      <c r="Z2211" s="179"/>
      <c r="AA2211" s="179"/>
      <c r="AB2211" s="181"/>
      <c r="AC2211" s="179"/>
      <c r="AD2211" s="178"/>
      <c r="AE2211" s="178"/>
      <c r="AF2211" s="178"/>
      <c r="AG2211" s="178"/>
      <c r="AH2211" s="178"/>
      <c r="AI2211" s="183"/>
      <c r="AJ2211" s="183"/>
      <c r="AK2211" s="183"/>
      <c r="AL2211" s="183"/>
      <c r="AM2211" s="183"/>
      <c r="AN2211" s="183"/>
      <c r="AO2211" s="179"/>
      <c r="AP2211" s="183"/>
      <c r="AQ2211" s="183"/>
      <c r="AR2211" s="179"/>
      <c r="AS2211" s="181"/>
      <c r="AT2211" s="179"/>
      <c r="AU2211" s="179"/>
      <c r="AV2211" s="183"/>
      <c r="AW2211" s="183"/>
      <c r="AX2211" s="179"/>
      <c r="AY2211" s="179"/>
      <c r="AZ2211" s="184"/>
      <c r="BA2211" s="184"/>
      <c r="BB2211" s="184"/>
      <c r="BC2211" s="179"/>
    </row>
    <row r="2212" spans="1:55" ht="14.4" hidden="1">
      <c r="A2212" s="179"/>
      <c r="B2212" s="180"/>
      <c r="C2212" s="181"/>
      <c r="D2212" s="179"/>
      <c r="E2212" s="179"/>
      <c r="F2212" s="182"/>
      <c r="G2212" s="179"/>
      <c r="H2212" s="179"/>
      <c r="I2212" s="179"/>
      <c r="J2212" s="179"/>
      <c r="K2212" s="179"/>
      <c r="L2212" s="179"/>
      <c r="M2212" s="179"/>
      <c r="N2212" s="179"/>
      <c r="O2212" s="179"/>
      <c r="P2212" s="179"/>
      <c r="Q2212" s="179"/>
      <c r="R2212" s="179"/>
      <c r="S2212" s="179"/>
      <c r="T2212" s="179"/>
      <c r="U2212" s="179"/>
      <c r="V2212" s="179"/>
      <c r="W2212" s="179"/>
      <c r="X2212" s="179"/>
      <c r="Y2212" s="179"/>
      <c r="Z2212" s="179"/>
      <c r="AA2212" s="179"/>
      <c r="AB2212" s="181"/>
      <c r="AC2212" s="179"/>
      <c r="AD2212" s="178"/>
      <c r="AE2212" s="178"/>
      <c r="AF2212" s="178"/>
      <c r="AG2212" s="178"/>
      <c r="AH2212" s="178"/>
      <c r="AI2212" s="183"/>
      <c r="AJ2212" s="183"/>
      <c r="AK2212" s="183"/>
      <c r="AL2212" s="183"/>
      <c r="AM2212" s="183"/>
      <c r="AN2212" s="183"/>
      <c r="AO2212" s="179"/>
      <c r="AP2212" s="183"/>
      <c r="AQ2212" s="183"/>
      <c r="AR2212" s="179"/>
      <c r="AS2212" s="181"/>
      <c r="AT2212" s="179"/>
      <c r="AU2212" s="179"/>
      <c r="AV2212" s="183"/>
      <c r="AW2212" s="183"/>
      <c r="AX2212" s="179"/>
      <c r="AY2212" s="179"/>
      <c r="AZ2212" s="184"/>
      <c r="BA2212" s="184"/>
      <c r="BB2212" s="184"/>
      <c r="BC2212" s="179"/>
    </row>
    <row r="2213" spans="1:55" ht="14.4" hidden="1">
      <c r="A2213" s="179"/>
      <c r="B2213" s="180"/>
      <c r="C2213" s="181"/>
      <c r="D2213" s="179"/>
      <c r="E2213" s="179"/>
      <c r="F2213" s="182"/>
      <c r="G2213" s="179"/>
      <c r="H2213" s="179"/>
      <c r="I2213" s="179"/>
      <c r="J2213" s="179"/>
      <c r="K2213" s="179"/>
      <c r="L2213" s="179"/>
      <c r="M2213" s="179"/>
      <c r="N2213" s="179"/>
      <c r="O2213" s="179"/>
      <c r="P2213" s="179"/>
      <c r="Q2213" s="179"/>
      <c r="R2213" s="179"/>
      <c r="S2213" s="179"/>
      <c r="T2213" s="179"/>
      <c r="U2213" s="179"/>
      <c r="V2213" s="179"/>
      <c r="W2213" s="179"/>
      <c r="X2213" s="179"/>
      <c r="Y2213" s="179"/>
      <c r="Z2213" s="179"/>
      <c r="AA2213" s="179"/>
      <c r="AB2213" s="181"/>
      <c r="AC2213" s="179"/>
      <c r="AD2213" s="178"/>
      <c r="AE2213" s="178"/>
      <c r="AF2213" s="178"/>
      <c r="AG2213" s="178"/>
      <c r="AH2213" s="178"/>
      <c r="AI2213" s="183"/>
      <c r="AJ2213" s="183"/>
      <c r="AK2213" s="183"/>
      <c r="AL2213" s="183"/>
      <c r="AM2213" s="183"/>
      <c r="AN2213" s="183"/>
      <c r="AO2213" s="179"/>
      <c r="AP2213" s="183"/>
      <c r="AQ2213" s="183"/>
      <c r="AR2213" s="179"/>
      <c r="AS2213" s="181"/>
      <c r="AT2213" s="179"/>
      <c r="AU2213" s="179"/>
      <c r="AV2213" s="183"/>
      <c r="AW2213" s="183"/>
      <c r="AX2213" s="179"/>
      <c r="AY2213" s="179"/>
      <c r="AZ2213" s="184"/>
      <c r="BA2213" s="184"/>
      <c r="BB2213" s="184"/>
      <c r="BC2213" s="179"/>
    </row>
    <row r="2214" spans="1:55" ht="14.4" hidden="1">
      <c r="A2214" s="179"/>
      <c r="B2214" s="180"/>
      <c r="C2214" s="181"/>
      <c r="D2214" s="179"/>
      <c r="E2214" s="179"/>
      <c r="F2214" s="182"/>
      <c r="G2214" s="179"/>
      <c r="H2214" s="179"/>
      <c r="I2214" s="179"/>
      <c r="J2214" s="179"/>
      <c r="K2214" s="179"/>
      <c r="L2214" s="179"/>
      <c r="M2214" s="179"/>
      <c r="N2214" s="179"/>
      <c r="O2214" s="179"/>
      <c r="P2214" s="179"/>
      <c r="Q2214" s="179"/>
      <c r="R2214" s="179"/>
      <c r="S2214" s="179"/>
      <c r="T2214" s="179"/>
      <c r="U2214" s="179"/>
      <c r="V2214" s="179"/>
      <c r="W2214" s="179"/>
      <c r="X2214" s="179"/>
      <c r="Y2214" s="179"/>
      <c r="Z2214" s="179"/>
      <c r="AA2214" s="179"/>
      <c r="AB2214" s="181"/>
      <c r="AC2214" s="179"/>
      <c r="AD2214" s="178"/>
      <c r="AE2214" s="178"/>
      <c r="AF2214" s="178"/>
      <c r="AG2214" s="178"/>
      <c r="AH2214" s="178"/>
      <c r="AI2214" s="183"/>
      <c r="AJ2214" s="183"/>
      <c r="AK2214" s="183"/>
      <c r="AL2214" s="183"/>
      <c r="AM2214" s="183"/>
      <c r="AN2214" s="183"/>
      <c r="AO2214" s="179"/>
      <c r="AP2214" s="183"/>
      <c r="AQ2214" s="183"/>
      <c r="AR2214" s="179"/>
      <c r="AS2214" s="181"/>
      <c r="AT2214" s="179"/>
      <c r="AU2214" s="179"/>
      <c r="AV2214" s="183"/>
      <c r="AW2214" s="183"/>
      <c r="AX2214" s="179"/>
      <c r="AY2214" s="179"/>
      <c r="AZ2214" s="184"/>
      <c r="BA2214" s="184"/>
      <c r="BB2214" s="184"/>
      <c r="BC2214" s="179"/>
    </row>
    <row r="2215" spans="1:55" ht="14.4" hidden="1">
      <c r="A2215" s="179"/>
      <c r="B2215" s="180"/>
      <c r="C2215" s="181"/>
      <c r="D2215" s="179"/>
      <c r="E2215" s="179"/>
      <c r="F2215" s="182"/>
      <c r="G2215" s="179"/>
      <c r="H2215" s="179"/>
      <c r="I2215" s="179"/>
      <c r="J2215" s="179"/>
      <c r="K2215" s="179"/>
      <c r="L2215" s="179"/>
      <c r="M2215" s="179"/>
      <c r="N2215" s="179"/>
      <c r="O2215" s="179"/>
      <c r="P2215" s="179"/>
      <c r="Q2215" s="179"/>
      <c r="R2215" s="179"/>
      <c r="S2215" s="179"/>
      <c r="T2215" s="179"/>
      <c r="U2215" s="179"/>
      <c r="V2215" s="179"/>
      <c r="W2215" s="179"/>
      <c r="X2215" s="179"/>
      <c r="Y2215" s="179"/>
      <c r="Z2215" s="179"/>
      <c r="AA2215" s="179"/>
      <c r="AB2215" s="181"/>
      <c r="AC2215" s="179"/>
      <c r="AD2215" s="178"/>
      <c r="AE2215" s="178"/>
      <c r="AF2215" s="178"/>
      <c r="AG2215" s="178"/>
      <c r="AH2215" s="178"/>
      <c r="AI2215" s="183"/>
      <c r="AJ2215" s="183"/>
      <c r="AK2215" s="183"/>
      <c r="AL2215" s="183"/>
      <c r="AM2215" s="183"/>
      <c r="AN2215" s="183"/>
      <c r="AO2215" s="179"/>
      <c r="AP2215" s="183"/>
      <c r="AQ2215" s="183"/>
      <c r="AR2215" s="179"/>
      <c r="AS2215" s="181"/>
      <c r="AT2215" s="179"/>
      <c r="AU2215" s="179"/>
      <c r="AV2215" s="183"/>
      <c r="AW2215" s="183"/>
      <c r="AX2215" s="179"/>
      <c r="AY2215" s="179"/>
      <c r="AZ2215" s="184"/>
      <c r="BA2215" s="184"/>
      <c r="BB2215" s="184"/>
      <c r="BC2215" s="179"/>
    </row>
    <row r="2216" spans="1:55" ht="14.4" hidden="1">
      <c r="A2216" s="179"/>
      <c r="B2216" s="180"/>
      <c r="C2216" s="181"/>
      <c r="D2216" s="179"/>
      <c r="E2216" s="179"/>
      <c r="F2216" s="182"/>
      <c r="G2216" s="179"/>
      <c r="H2216" s="179"/>
      <c r="I2216" s="179"/>
      <c r="J2216" s="179"/>
      <c r="K2216" s="179"/>
      <c r="L2216" s="179"/>
      <c r="M2216" s="179"/>
      <c r="N2216" s="179"/>
      <c r="O2216" s="179"/>
      <c r="P2216" s="179"/>
      <c r="Q2216" s="179"/>
      <c r="R2216" s="179"/>
      <c r="S2216" s="179"/>
      <c r="T2216" s="179"/>
      <c r="U2216" s="179"/>
      <c r="V2216" s="179"/>
      <c r="W2216" s="179"/>
      <c r="X2216" s="179"/>
      <c r="Y2216" s="179"/>
      <c r="Z2216" s="179"/>
      <c r="AA2216" s="179"/>
      <c r="AB2216" s="181"/>
      <c r="AC2216" s="179"/>
      <c r="AD2216" s="178"/>
      <c r="AE2216" s="178"/>
      <c r="AF2216" s="178"/>
      <c r="AG2216" s="178"/>
      <c r="AH2216" s="178"/>
      <c r="AI2216" s="183"/>
      <c r="AJ2216" s="183"/>
      <c r="AK2216" s="183"/>
      <c r="AL2216" s="183"/>
      <c r="AM2216" s="183"/>
      <c r="AN2216" s="183"/>
      <c r="AO2216" s="179"/>
      <c r="AP2216" s="183"/>
      <c r="AQ2216" s="183"/>
      <c r="AR2216" s="179"/>
      <c r="AS2216" s="181"/>
      <c r="AT2216" s="179"/>
      <c r="AU2216" s="179"/>
      <c r="AV2216" s="183"/>
      <c r="AW2216" s="183"/>
      <c r="AX2216" s="179"/>
      <c r="AY2216" s="179"/>
      <c r="AZ2216" s="184"/>
      <c r="BA2216" s="184"/>
      <c r="BB2216" s="184"/>
      <c r="BC2216" s="179"/>
    </row>
    <row r="2217" spans="1:55" ht="14.4" hidden="1">
      <c r="A2217" s="179"/>
      <c r="B2217" s="180"/>
      <c r="C2217" s="181"/>
      <c r="D2217" s="179"/>
      <c r="E2217" s="179"/>
      <c r="F2217" s="182"/>
      <c r="G2217" s="179"/>
      <c r="H2217" s="179"/>
      <c r="I2217" s="179"/>
      <c r="J2217" s="179"/>
      <c r="K2217" s="179"/>
      <c r="L2217" s="179"/>
      <c r="M2217" s="179"/>
      <c r="N2217" s="179"/>
      <c r="O2217" s="179"/>
      <c r="P2217" s="179"/>
      <c r="Q2217" s="179"/>
      <c r="R2217" s="179"/>
      <c r="S2217" s="179"/>
      <c r="T2217" s="179"/>
      <c r="U2217" s="179"/>
      <c r="V2217" s="179"/>
      <c r="W2217" s="179"/>
      <c r="X2217" s="179"/>
      <c r="Y2217" s="179"/>
      <c r="Z2217" s="179"/>
      <c r="AA2217" s="179"/>
      <c r="AB2217" s="181"/>
      <c r="AC2217" s="179"/>
      <c r="AD2217" s="178"/>
      <c r="AE2217" s="178"/>
      <c r="AF2217" s="178"/>
      <c r="AG2217" s="178"/>
      <c r="AH2217" s="178"/>
      <c r="AI2217" s="183"/>
      <c r="AJ2217" s="183"/>
      <c r="AK2217" s="183"/>
      <c r="AL2217" s="183"/>
      <c r="AM2217" s="183"/>
      <c r="AN2217" s="183"/>
      <c r="AO2217" s="179"/>
      <c r="AP2217" s="183"/>
      <c r="AQ2217" s="183"/>
      <c r="AR2217" s="179"/>
      <c r="AS2217" s="181"/>
      <c r="AT2217" s="179"/>
      <c r="AU2217" s="179"/>
      <c r="AV2217" s="183"/>
      <c r="AW2217" s="183"/>
      <c r="AX2217" s="179"/>
      <c r="AY2217" s="179"/>
      <c r="AZ2217" s="184"/>
      <c r="BA2217" s="184"/>
      <c r="BB2217" s="184"/>
      <c r="BC2217" s="179"/>
    </row>
    <row r="2218" spans="1:55" ht="14.4" hidden="1">
      <c r="A2218" s="179"/>
      <c r="B2218" s="180"/>
      <c r="C2218" s="181"/>
      <c r="D2218" s="179"/>
      <c r="E2218" s="179"/>
      <c r="F2218" s="182"/>
      <c r="G2218" s="179"/>
      <c r="H2218" s="179"/>
      <c r="I2218" s="179"/>
      <c r="J2218" s="179"/>
      <c r="K2218" s="179"/>
      <c r="L2218" s="179"/>
      <c r="M2218" s="179"/>
      <c r="N2218" s="179"/>
      <c r="O2218" s="179"/>
      <c r="P2218" s="179"/>
      <c r="Q2218" s="179"/>
      <c r="R2218" s="179"/>
      <c r="S2218" s="179"/>
      <c r="T2218" s="179"/>
      <c r="U2218" s="179"/>
      <c r="V2218" s="179"/>
      <c r="W2218" s="179"/>
      <c r="X2218" s="179"/>
      <c r="Y2218" s="179"/>
      <c r="Z2218" s="179"/>
      <c r="AA2218" s="179"/>
      <c r="AB2218" s="181"/>
      <c r="AC2218" s="179"/>
      <c r="AD2218" s="178"/>
      <c r="AE2218" s="178"/>
      <c r="AF2218" s="178"/>
      <c r="AG2218" s="178"/>
      <c r="AH2218" s="178"/>
      <c r="AI2218" s="183"/>
      <c r="AJ2218" s="183"/>
      <c r="AK2218" s="183"/>
      <c r="AL2218" s="183"/>
      <c r="AM2218" s="183"/>
      <c r="AN2218" s="183"/>
      <c r="AO2218" s="179"/>
      <c r="AP2218" s="183"/>
      <c r="AQ2218" s="183"/>
      <c r="AR2218" s="179"/>
      <c r="AS2218" s="181"/>
      <c r="AT2218" s="179"/>
      <c r="AU2218" s="179"/>
      <c r="AV2218" s="183"/>
      <c r="AW2218" s="183"/>
      <c r="AX2218" s="179"/>
      <c r="AY2218" s="179"/>
      <c r="AZ2218" s="184"/>
      <c r="BA2218" s="184"/>
      <c r="BB2218" s="184"/>
      <c r="BC2218" s="179"/>
    </row>
    <row r="2219" spans="1:55" ht="14.4" hidden="1">
      <c r="A2219" s="179"/>
      <c r="B2219" s="180"/>
      <c r="C2219" s="181"/>
      <c r="D2219" s="179"/>
      <c r="E2219" s="179"/>
      <c r="F2219" s="182"/>
      <c r="G2219" s="179"/>
      <c r="H2219" s="179"/>
      <c r="I2219" s="179"/>
      <c r="J2219" s="179"/>
      <c r="K2219" s="179"/>
      <c r="L2219" s="179"/>
      <c r="M2219" s="179"/>
      <c r="N2219" s="179"/>
      <c r="O2219" s="179"/>
      <c r="P2219" s="179"/>
      <c r="Q2219" s="179"/>
      <c r="R2219" s="179"/>
      <c r="S2219" s="179"/>
      <c r="T2219" s="179"/>
      <c r="U2219" s="179"/>
      <c r="V2219" s="179"/>
      <c r="W2219" s="179"/>
      <c r="X2219" s="179"/>
      <c r="Y2219" s="179"/>
      <c r="Z2219" s="179"/>
      <c r="AA2219" s="179"/>
      <c r="AB2219" s="181"/>
      <c r="AC2219" s="179"/>
      <c r="AD2219" s="178"/>
      <c r="AE2219" s="178"/>
      <c r="AF2219" s="178"/>
      <c r="AG2219" s="178"/>
      <c r="AH2219" s="178"/>
      <c r="AI2219" s="183"/>
      <c r="AJ2219" s="183"/>
      <c r="AK2219" s="183"/>
      <c r="AL2219" s="183"/>
      <c r="AM2219" s="183"/>
      <c r="AN2219" s="183"/>
      <c r="AO2219" s="179"/>
      <c r="AP2219" s="183"/>
      <c r="AQ2219" s="183"/>
      <c r="AR2219" s="179"/>
      <c r="AS2219" s="181"/>
      <c r="AT2219" s="179"/>
      <c r="AU2219" s="179"/>
      <c r="AV2219" s="183"/>
      <c r="AW2219" s="183"/>
      <c r="AX2219" s="179"/>
      <c r="AY2219" s="179"/>
      <c r="AZ2219" s="184"/>
      <c r="BA2219" s="184"/>
      <c r="BB2219" s="184"/>
      <c r="BC2219" s="179"/>
    </row>
    <row r="2220" spans="1:55" ht="14.4" hidden="1">
      <c r="A2220" s="179"/>
      <c r="B2220" s="180"/>
      <c r="C2220" s="181"/>
      <c r="D2220" s="179"/>
      <c r="E2220" s="179"/>
      <c r="F2220" s="182"/>
      <c r="G2220" s="179"/>
      <c r="H2220" s="179"/>
      <c r="I2220" s="179"/>
      <c r="J2220" s="179"/>
      <c r="K2220" s="179"/>
      <c r="L2220" s="179"/>
      <c r="M2220" s="179"/>
      <c r="N2220" s="179"/>
      <c r="O2220" s="179"/>
      <c r="P2220" s="179"/>
      <c r="Q2220" s="179"/>
      <c r="R2220" s="179"/>
      <c r="S2220" s="179"/>
      <c r="T2220" s="179"/>
      <c r="U2220" s="179"/>
      <c r="V2220" s="179"/>
      <c r="W2220" s="179"/>
      <c r="X2220" s="179"/>
      <c r="Y2220" s="179"/>
      <c r="Z2220" s="179"/>
      <c r="AA2220" s="179"/>
      <c r="AB2220" s="181"/>
      <c r="AC2220" s="179"/>
      <c r="AD2220" s="178"/>
      <c r="AE2220" s="178"/>
      <c r="AF2220" s="178"/>
      <c r="AG2220" s="178"/>
      <c r="AH2220" s="178"/>
      <c r="AI2220" s="183"/>
      <c r="AJ2220" s="183"/>
      <c r="AK2220" s="183"/>
      <c r="AL2220" s="183"/>
      <c r="AM2220" s="183"/>
      <c r="AN2220" s="183"/>
      <c r="AO2220" s="179"/>
      <c r="AP2220" s="183"/>
      <c r="AQ2220" s="183"/>
      <c r="AR2220" s="179"/>
      <c r="AS2220" s="181"/>
      <c r="AT2220" s="179"/>
      <c r="AU2220" s="179"/>
      <c r="AV2220" s="183"/>
      <c r="AW2220" s="183"/>
      <c r="AX2220" s="179"/>
      <c r="AY2220" s="179"/>
      <c r="AZ2220" s="184"/>
      <c r="BA2220" s="184"/>
      <c r="BB2220" s="184"/>
      <c r="BC2220" s="179"/>
    </row>
    <row r="2221" spans="1:55" ht="14.4" hidden="1">
      <c r="A2221" s="179"/>
      <c r="B2221" s="180"/>
      <c r="C2221" s="181"/>
      <c r="D2221" s="179"/>
      <c r="E2221" s="179"/>
      <c r="F2221" s="182"/>
      <c r="G2221" s="179"/>
      <c r="H2221" s="179"/>
      <c r="I2221" s="179"/>
      <c r="J2221" s="179"/>
      <c r="K2221" s="179"/>
      <c r="L2221" s="179"/>
      <c r="M2221" s="179"/>
      <c r="N2221" s="179"/>
      <c r="O2221" s="179"/>
      <c r="P2221" s="179"/>
      <c r="Q2221" s="179"/>
      <c r="R2221" s="179"/>
      <c r="S2221" s="179"/>
      <c r="T2221" s="179"/>
      <c r="U2221" s="179"/>
      <c r="V2221" s="179"/>
      <c r="W2221" s="179"/>
      <c r="X2221" s="179"/>
      <c r="Y2221" s="179"/>
      <c r="Z2221" s="179"/>
      <c r="AA2221" s="179"/>
      <c r="AB2221" s="181"/>
      <c r="AC2221" s="179"/>
      <c r="AD2221" s="178"/>
      <c r="AE2221" s="178"/>
      <c r="AF2221" s="178"/>
      <c r="AG2221" s="178"/>
      <c r="AH2221" s="178"/>
      <c r="AI2221" s="183"/>
      <c r="AJ2221" s="183"/>
      <c r="AK2221" s="183"/>
      <c r="AL2221" s="183"/>
      <c r="AM2221" s="183"/>
      <c r="AN2221" s="183"/>
      <c r="AO2221" s="179"/>
      <c r="AP2221" s="183"/>
      <c r="AQ2221" s="183"/>
      <c r="AR2221" s="179"/>
      <c r="AS2221" s="181"/>
      <c r="AT2221" s="179"/>
      <c r="AU2221" s="179"/>
      <c r="AV2221" s="183"/>
      <c r="AW2221" s="183"/>
      <c r="AX2221" s="179"/>
      <c r="AY2221" s="179"/>
      <c r="AZ2221" s="184"/>
      <c r="BA2221" s="184"/>
      <c r="BB2221" s="184"/>
      <c r="BC2221" s="179"/>
    </row>
    <row r="2222" spans="1:55" ht="14.4" hidden="1">
      <c r="A2222" s="179"/>
      <c r="B2222" s="180"/>
      <c r="C2222" s="181"/>
      <c r="D2222" s="179"/>
      <c r="E2222" s="179"/>
      <c r="F2222" s="182"/>
      <c r="G2222" s="179"/>
      <c r="H2222" s="179"/>
      <c r="I2222" s="179"/>
      <c r="J2222" s="179"/>
      <c r="K2222" s="179"/>
      <c r="L2222" s="179"/>
      <c r="M2222" s="179"/>
      <c r="N2222" s="179"/>
      <c r="O2222" s="179"/>
      <c r="P2222" s="179"/>
      <c r="Q2222" s="179"/>
      <c r="R2222" s="179"/>
      <c r="S2222" s="179"/>
      <c r="T2222" s="179"/>
      <c r="U2222" s="179"/>
      <c r="V2222" s="179"/>
      <c r="W2222" s="179"/>
      <c r="X2222" s="179"/>
      <c r="Y2222" s="179"/>
      <c r="Z2222" s="179"/>
      <c r="AA2222" s="179"/>
      <c r="AB2222" s="181"/>
      <c r="AC2222" s="179"/>
      <c r="AD2222" s="178"/>
      <c r="AE2222" s="178"/>
      <c r="AF2222" s="178"/>
      <c r="AG2222" s="178"/>
      <c r="AH2222" s="178"/>
      <c r="AI2222" s="183"/>
      <c r="AJ2222" s="183"/>
      <c r="AK2222" s="183"/>
      <c r="AL2222" s="183"/>
      <c r="AM2222" s="183"/>
      <c r="AN2222" s="183"/>
      <c r="AO2222" s="179"/>
      <c r="AP2222" s="183"/>
      <c r="AQ2222" s="183"/>
      <c r="AR2222" s="179"/>
      <c r="AS2222" s="181"/>
      <c r="AT2222" s="179"/>
      <c r="AU2222" s="179"/>
      <c r="AV2222" s="183"/>
      <c r="AW2222" s="183"/>
      <c r="AX2222" s="179"/>
      <c r="AY2222" s="179"/>
      <c r="AZ2222" s="184"/>
      <c r="BA2222" s="184"/>
      <c r="BB2222" s="184"/>
      <c r="BC2222" s="179"/>
    </row>
    <row r="2223" spans="1:55" ht="14.4" hidden="1">
      <c r="A2223" s="179"/>
      <c r="B2223" s="180"/>
      <c r="C2223" s="181"/>
      <c r="D2223" s="179"/>
      <c r="E2223" s="179"/>
      <c r="F2223" s="182"/>
      <c r="G2223" s="179"/>
      <c r="H2223" s="179"/>
      <c r="I2223" s="179"/>
      <c r="J2223" s="179"/>
      <c r="K2223" s="179"/>
      <c r="L2223" s="179"/>
      <c r="M2223" s="179"/>
      <c r="N2223" s="179"/>
      <c r="O2223" s="179"/>
      <c r="P2223" s="179"/>
      <c r="Q2223" s="179"/>
      <c r="R2223" s="179"/>
      <c r="S2223" s="179"/>
      <c r="T2223" s="179"/>
      <c r="U2223" s="179"/>
      <c r="V2223" s="179"/>
      <c r="W2223" s="179"/>
      <c r="X2223" s="179"/>
      <c r="Y2223" s="179"/>
      <c r="Z2223" s="179"/>
      <c r="AA2223" s="179"/>
      <c r="AB2223" s="181"/>
      <c r="AC2223" s="179"/>
      <c r="AD2223" s="178"/>
      <c r="AE2223" s="178"/>
      <c r="AF2223" s="178"/>
      <c r="AG2223" s="178"/>
      <c r="AH2223" s="178"/>
      <c r="AI2223" s="183"/>
      <c r="AJ2223" s="183"/>
      <c r="AK2223" s="183"/>
      <c r="AL2223" s="183"/>
      <c r="AM2223" s="183"/>
      <c r="AN2223" s="183"/>
      <c r="AO2223" s="179"/>
      <c r="AP2223" s="183"/>
      <c r="AQ2223" s="183"/>
      <c r="AR2223" s="179"/>
      <c r="AS2223" s="181"/>
      <c r="AT2223" s="179"/>
      <c r="AU2223" s="179"/>
      <c r="AV2223" s="183"/>
      <c r="AW2223" s="183"/>
      <c r="AX2223" s="179"/>
      <c r="AY2223" s="179"/>
      <c r="AZ2223" s="184"/>
      <c r="BA2223" s="184"/>
      <c r="BB2223" s="184"/>
      <c r="BC2223" s="179"/>
    </row>
    <row r="2224" spans="1:55" ht="14.4" hidden="1">
      <c r="A2224" s="179"/>
      <c r="B2224" s="180"/>
      <c r="C2224" s="181"/>
      <c r="D2224" s="179"/>
      <c r="E2224" s="179"/>
      <c r="F2224" s="182"/>
      <c r="G2224" s="179"/>
      <c r="H2224" s="179"/>
      <c r="I2224" s="179"/>
      <c r="J2224" s="179"/>
      <c r="K2224" s="179"/>
      <c r="L2224" s="179"/>
      <c r="M2224" s="179"/>
      <c r="N2224" s="179"/>
      <c r="O2224" s="179"/>
      <c r="P2224" s="179"/>
      <c r="Q2224" s="179"/>
      <c r="R2224" s="179"/>
      <c r="S2224" s="179"/>
      <c r="T2224" s="179"/>
      <c r="U2224" s="179"/>
      <c r="V2224" s="179"/>
      <c r="W2224" s="179"/>
      <c r="X2224" s="179"/>
      <c r="Y2224" s="179"/>
      <c r="Z2224" s="179"/>
      <c r="AA2224" s="179"/>
      <c r="AB2224" s="181"/>
      <c r="AC2224" s="179"/>
      <c r="AD2224" s="178"/>
      <c r="AE2224" s="178"/>
      <c r="AF2224" s="178"/>
      <c r="AG2224" s="178"/>
      <c r="AH2224" s="178"/>
      <c r="AI2224" s="183"/>
      <c r="AJ2224" s="183"/>
      <c r="AK2224" s="183"/>
      <c r="AL2224" s="183"/>
      <c r="AM2224" s="183"/>
      <c r="AN2224" s="183"/>
      <c r="AO2224" s="179"/>
      <c r="AP2224" s="183"/>
      <c r="AQ2224" s="183"/>
      <c r="AR2224" s="179"/>
      <c r="AS2224" s="181"/>
      <c r="AT2224" s="179"/>
      <c r="AU2224" s="179"/>
      <c r="AV2224" s="183"/>
      <c r="AW2224" s="183"/>
      <c r="AX2224" s="179"/>
      <c r="AY2224" s="179"/>
      <c r="AZ2224" s="184"/>
      <c r="BA2224" s="184"/>
      <c r="BB2224" s="184"/>
      <c r="BC2224" s="179"/>
    </row>
    <row r="2225" spans="1:55" ht="14.4" hidden="1">
      <c r="A2225" s="179"/>
      <c r="B2225" s="180"/>
      <c r="C2225" s="181"/>
      <c r="D2225" s="179"/>
      <c r="E2225" s="179"/>
      <c r="F2225" s="182"/>
      <c r="G2225" s="179"/>
      <c r="H2225" s="179"/>
      <c r="I2225" s="179"/>
      <c r="J2225" s="179"/>
      <c r="K2225" s="179"/>
      <c r="L2225" s="179"/>
      <c r="M2225" s="179"/>
      <c r="N2225" s="179"/>
      <c r="O2225" s="179"/>
      <c r="P2225" s="179"/>
      <c r="Q2225" s="179"/>
      <c r="R2225" s="179"/>
      <c r="S2225" s="179"/>
      <c r="T2225" s="179"/>
      <c r="U2225" s="179"/>
      <c r="V2225" s="179"/>
      <c r="W2225" s="179"/>
      <c r="X2225" s="179"/>
      <c r="Y2225" s="179"/>
      <c r="Z2225" s="179"/>
      <c r="AA2225" s="179"/>
      <c r="AB2225" s="181"/>
      <c r="AC2225" s="179"/>
      <c r="AD2225" s="178"/>
      <c r="AE2225" s="178"/>
      <c r="AF2225" s="178"/>
      <c r="AG2225" s="178"/>
      <c r="AH2225" s="178"/>
      <c r="AI2225" s="183"/>
      <c r="AJ2225" s="183"/>
      <c r="AK2225" s="183"/>
      <c r="AL2225" s="183"/>
      <c r="AM2225" s="183"/>
      <c r="AN2225" s="183"/>
      <c r="AO2225" s="179"/>
      <c r="AP2225" s="183"/>
      <c r="AQ2225" s="183"/>
      <c r="AR2225" s="179"/>
      <c r="AS2225" s="181"/>
      <c r="AT2225" s="179"/>
      <c r="AU2225" s="179"/>
      <c r="AV2225" s="183"/>
      <c r="AW2225" s="183"/>
      <c r="AX2225" s="179"/>
      <c r="AY2225" s="179"/>
      <c r="AZ2225" s="184"/>
      <c r="BA2225" s="184"/>
      <c r="BB2225" s="184"/>
      <c r="BC2225" s="179"/>
    </row>
    <row r="2226" spans="1:55" ht="14.4" hidden="1">
      <c r="A2226" s="179"/>
      <c r="B2226" s="180"/>
      <c r="C2226" s="181"/>
      <c r="D2226" s="179"/>
      <c r="E2226" s="179"/>
      <c r="F2226" s="182"/>
      <c r="G2226" s="179"/>
      <c r="H2226" s="179"/>
      <c r="I2226" s="179"/>
      <c r="J2226" s="179"/>
      <c r="K2226" s="179"/>
      <c r="L2226" s="179"/>
      <c r="M2226" s="179"/>
      <c r="N2226" s="179"/>
      <c r="O2226" s="179"/>
      <c r="P2226" s="179"/>
      <c r="Q2226" s="179"/>
      <c r="R2226" s="179"/>
      <c r="S2226" s="179"/>
      <c r="T2226" s="179"/>
      <c r="U2226" s="179"/>
      <c r="V2226" s="179"/>
      <c r="W2226" s="179"/>
      <c r="X2226" s="179"/>
      <c r="Y2226" s="179"/>
      <c r="Z2226" s="179"/>
      <c r="AA2226" s="179"/>
      <c r="AB2226" s="181"/>
      <c r="AC2226" s="179"/>
      <c r="AD2226" s="178"/>
      <c r="AE2226" s="178"/>
      <c r="AF2226" s="178"/>
      <c r="AG2226" s="178"/>
      <c r="AH2226" s="178"/>
      <c r="AI2226" s="183"/>
      <c r="AJ2226" s="183"/>
      <c r="AK2226" s="183"/>
      <c r="AL2226" s="183"/>
      <c r="AM2226" s="183"/>
      <c r="AN2226" s="183"/>
      <c r="AO2226" s="179"/>
      <c r="AP2226" s="183"/>
      <c r="AQ2226" s="183"/>
      <c r="AR2226" s="179"/>
      <c r="AS2226" s="181"/>
      <c r="AT2226" s="179"/>
      <c r="AU2226" s="179"/>
      <c r="AV2226" s="183"/>
      <c r="AW2226" s="183"/>
      <c r="AX2226" s="179"/>
      <c r="AY2226" s="179"/>
      <c r="AZ2226" s="184"/>
      <c r="BA2226" s="184"/>
      <c r="BB2226" s="184"/>
      <c r="BC2226" s="179"/>
    </row>
    <row r="2227" spans="1:55" ht="14.4" hidden="1">
      <c r="A2227" s="179"/>
      <c r="B2227" s="180"/>
      <c r="C2227" s="181"/>
      <c r="D2227" s="179"/>
      <c r="E2227" s="179"/>
      <c r="F2227" s="182"/>
      <c r="G2227" s="179"/>
      <c r="H2227" s="179"/>
      <c r="I2227" s="179"/>
      <c r="J2227" s="179"/>
      <c r="K2227" s="179"/>
      <c r="L2227" s="179"/>
      <c r="M2227" s="179"/>
      <c r="N2227" s="179"/>
      <c r="O2227" s="179"/>
      <c r="P2227" s="179"/>
      <c r="Q2227" s="179"/>
      <c r="R2227" s="179"/>
      <c r="S2227" s="179"/>
      <c r="T2227" s="179"/>
      <c r="U2227" s="179"/>
      <c r="V2227" s="179"/>
      <c r="W2227" s="179"/>
      <c r="X2227" s="179"/>
      <c r="Y2227" s="179"/>
      <c r="Z2227" s="179"/>
      <c r="AA2227" s="179"/>
      <c r="AB2227" s="181"/>
      <c r="AC2227" s="179"/>
      <c r="AD2227" s="178"/>
      <c r="AE2227" s="178"/>
      <c r="AF2227" s="178"/>
      <c r="AG2227" s="178"/>
      <c r="AH2227" s="178"/>
      <c r="AI2227" s="183"/>
      <c r="AJ2227" s="183"/>
      <c r="AK2227" s="183"/>
      <c r="AL2227" s="183"/>
      <c r="AM2227" s="183"/>
      <c r="AN2227" s="183"/>
      <c r="AO2227" s="179"/>
      <c r="AP2227" s="183"/>
      <c r="AQ2227" s="183"/>
      <c r="AR2227" s="179"/>
      <c r="AS2227" s="181"/>
      <c r="AT2227" s="179"/>
      <c r="AU2227" s="179"/>
      <c r="AV2227" s="183"/>
      <c r="AW2227" s="183"/>
      <c r="AX2227" s="179"/>
      <c r="AY2227" s="179"/>
      <c r="AZ2227" s="184"/>
      <c r="BA2227" s="184"/>
      <c r="BB2227" s="184"/>
      <c r="BC2227" s="179"/>
    </row>
    <row r="2228" spans="1:55" ht="14.4" hidden="1">
      <c r="A2228" s="179"/>
      <c r="B2228" s="180"/>
      <c r="C2228" s="181"/>
      <c r="D2228" s="179"/>
      <c r="E2228" s="179"/>
      <c r="F2228" s="182"/>
      <c r="G2228" s="179"/>
      <c r="H2228" s="179"/>
      <c r="I2228" s="179"/>
      <c r="J2228" s="179"/>
      <c r="K2228" s="179"/>
      <c r="L2228" s="179"/>
      <c r="M2228" s="179"/>
      <c r="N2228" s="179"/>
      <c r="O2228" s="179"/>
      <c r="P2228" s="179"/>
      <c r="Q2228" s="179"/>
      <c r="R2228" s="179"/>
      <c r="S2228" s="179"/>
      <c r="T2228" s="179"/>
      <c r="U2228" s="179"/>
      <c r="V2228" s="179"/>
      <c r="W2228" s="179"/>
      <c r="X2228" s="179"/>
      <c r="Y2228" s="179"/>
      <c r="Z2228" s="179"/>
      <c r="AA2228" s="179"/>
      <c r="AB2228" s="181"/>
      <c r="AC2228" s="179"/>
      <c r="AD2228" s="178"/>
      <c r="AE2228" s="178"/>
      <c r="AF2228" s="178"/>
      <c r="AG2228" s="178"/>
      <c r="AH2228" s="178"/>
      <c r="AI2228" s="183"/>
      <c r="AJ2228" s="183"/>
      <c r="AK2228" s="183"/>
      <c r="AL2228" s="183"/>
      <c r="AM2228" s="183"/>
      <c r="AN2228" s="183"/>
      <c r="AO2228" s="179"/>
      <c r="AP2228" s="183"/>
      <c r="AQ2228" s="183"/>
      <c r="AR2228" s="179"/>
      <c r="AS2228" s="181"/>
      <c r="AT2228" s="179"/>
      <c r="AU2228" s="179"/>
      <c r="AV2228" s="183"/>
      <c r="AW2228" s="183"/>
      <c r="AX2228" s="179"/>
      <c r="AY2228" s="179"/>
      <c r="AZ2228" s="184"/>
      <c r="BA2228" s="184"/>
      <c r="BB2228" s="184"/>
      <c r="BC2228" s="179"/>
    </row>
    <row r="2229" spans="1:55" ht="14.4" hidden="1">
      <c r="A2229" s="179"/>
      <c r="B2229" s="180"/>
      <c r="C2229" s="181"/>
      <c r="D2229" s="179"/>
      <c r="E2229" s="179"/>
      <c r="F2229" s="182"/>
      <c r="G2229" s="179"/>
      <c r="H2229" s="179"/>
      <c r="I2229" s="179"/>
      <c r="J2229" s="179"/>
      <c r="K2229" s="179"/>
      <c r="L2229" s="179"/>
      <c r="M2229" s="179"/>
      <c r="N2229" s="179"/>
      <c r="O2229" s="179"/>
      <c r="P2229" s="179"/>
      <c r="Q2229" s="179"/>
      <c r="R2229" s="179"/>
      <c r="S2229" s="179"/>
      <c r="T2229" s="179"/>
      <c r="U2229" s="179"/>
      <c r="V2229" s="179"/>
      <c r="W2229" s="179"/>
      <c r="X2229" s="179"/>
      <c r="Y2229" s="179"/>
      <c r="Z2229" s="179"/>
      <c r="AA2229" s="179"/>
      <c r="AB2229" s="181"/>
      <c r="AC2229" s="179"/>
      <c r="AD2229" s="178"/>
      <c r="AE2229" s="178"/>
      <c r="AF2229" s="178"/>
      <c r="AG2229" s="178"/>
      <c r="AH2229" s="178"/>
      <c r="AI2229" s="183"/>
      <c r="AJ2229" s="183"/>
      <c r="AK2229" s="183"/>
      <c r="AL2229" s="183"/>
      <c r="AM2229" s="183"/>
      <c r="AN2229" s="183"/>
      <c r="AO2229" s="179"/>
      <c r="AP2229" s="183"/>
      <c r="AQ2229" s="183"/>
      <c r="AR2229" s="179"/>
      <c r="AS2229" s="181"/>
      <c r="AT2229" s="179"/>
      <c r="AU2229" s="179"/>
      <c r="AV2229" s="183"/>
      <c r="AW2229" s="183"/>
      <c r="AX2229" s="179"/>
      <c r="AY2229" s="179"/>
      <c r="AZ2229" s="184"/>
      <c r="BA2229" s="184"/>
      <c r="BB2229" s="184"/>
      <c r="BC2229" s="179"/>
    </row>
    <row r="2230" spans="1:55" ht="14.4" hidden="1">
      <c r="A2230" s="179"/>
      <c r="B2230" s="180"/>
      <c r="C2230" s="181"/>
      <c r="D2230" s="179"/>
      <c r="E2230" s="179"/>
      <c r="F2230" s="182"/>
      <c r="G2230" s="179"/>
      <c r="H2230" s="179"/>
      <c r="I2230" s="179"/>
      <c r="J2230" s="179"/>
      <c r="K2230" s="179"/>
      <c r="L2230" s="179"/>
      <c r="M2230" s="179"/>
      <c r="N2230" s="179"/>
      <c r="O2230" s="179"/>
      <c r="P2230" s="179"/>
      <c r="Q2230" s="179"/>
      <c r="R2230" s="179"/>
      <c r="S2230" s="179"/>
      <c r="T2230" s="179"/>
      <c r="U2230" s="179"/>
      <c r="V2230" s="179"/>
      <c r="W2230" s="179"/>
      <c r="X2230" s="179"/>
      <c r="Y2230" s="179"/>
      <c r="Z2230" s="179"/>
      <c r="AA2230" s="179"/>
      <c r="AB2230" s="181"/>
      <c r="AC2230" s="179"/>
      <c r="AD2230" s="178"/>
      <c r="AE2230" s="178"/>
      <c r="AF2230" s="178"/>
      <c r="AG2230" s="178"/>
      <c r="AH2230" s="178"/>
      <c r="AI2230" s="183"/>
      <c r="AJ2230" s="183"/>
      <c r="AK2230" s="183"/>
      <c r="AL2230" s="183"/>
      <c r="AM2230" s="183"/>
      <c r="AN2230" s="183"/>
      <c r="AO2230" s="179"/>
      <c r="AP2230" s="183"/>
      <c r="AQ2230" s="183"/>
      <c r="AR2230" s="179"/>
      <c r="AS2230" s="181"/>
      <c r="AT2230" s="179"/>
      <c r="AU2230" s="179"/>
      <c r="AV2230" s="183"/>
      <c r="AW2230" s="183"/>
      <c r="AX2230" s="179"/>
      <c r="AY2230" s="179"/>
      <c r="AZ2230" s="184"/>
      <c r="BA2230" s="184"/>
      <c r="BB2230" s="184"/>
      <c r="BC2230" s="179"/>
    </row>
    <row r="2231" spans="1:55" ht="14.4" hidden="1">
      <c r="A2231" s="179"/>
      <c r="B2231" s="180"/>
      <c r="C2231" s="181"/>
      <c r="D2231" s="179"/>
      <c r="E2231" s="179"/>
      <c r="F2231" s="182"/>
      <c r="G2231" s="179"/>
      <c r="H2231" s="179"/>
      <c r="I2231" s="179"/>
      <c r="J2231" s="179"/>
      <c r="K2231" s="179"/>
      <c r="L2231" s="179"/>
      <c r="M2231" s="179"/>
      <c r="N2231" s="179"/>
      <c r="O2231" s="179"/>
      <c r="P2231" s="179"/>
      <c r="Q2231" s="179"/>
      <c r="R2231" s="179"/>
      <c r="S2231" s="179"/>
      <c r="T2231" s="179"/>
      <c r="U2231" s="179"/>
      <c r="V2231" s="179"/>
      <c r="W2231" s="179"/>
      <c r="X2231" s="179"/>
      <c r="Y2231" s="179"/>
      <c r="Z2231" s="179"/>
      <c r="AA2231" s="179"/>
      <c r="AB2231" s="181"/>
      <c r="AC2231" s="179"/>
      <c r="AD2231" s="178"/>
      <c r="AE2231" s="178"/>
      <c r="AF2231" s="178"/>
      <c r="AG2231" s="178"/>
      <c r="AH2231" s="178"/>
      <c r="AI2231" s="183"/>
      <c r="AJ2231" s="183"/>
      <c r="AK2231" s="183"/>
      <c r="AL2231" s="183"/>
      <c r="AM2231" s="183"/>
      <c r="AN2231" s="183"/>
      <c r="AO2231" s="179"/>
      <c r="AP2231" s="183"/>
      <c r="AQ2231" s="183"/>
      <c r="AR2231" s="179"/>
      <c r="AS2231" s="181"/>
      <c r="AT2231" s="179"/>
      <c r="AU2231" s="179"/>
      <c r="AV2231" s="183"/>
      <c r="AW2231" s="183"/>
      <c r="AX2231" s="179"/>
      <c r="AY2231" s="179"/>
      <c r="AZ2231" s="184"/>
      <c r="BA2231" s="184"/>
      <c r="BB2231" s="184"/>
      <c r="BC2231" s="179"/>
    </row>
    <row r="2232" spans="1:55" ht="14.4" hidden="1">
      <c r="A2232" s="179"/>
      <c r="B2232" s="180"/>
      <c r="C2232" s="181"/>
      <c r="D2232" s="179"/>
      <c r="E2232" s="179"/>
      <c r="F2232" s="182"/>
      <c r="G2232" s="179"/>
      <c r="H2232" s="179"/>
      <c r="I2232" s="179"/>
      <c r="J2232" s="179"/>
      <c r="K2232" s="179"/>
      <c r="L2232" s="179"/>
      <c r="M2232" s="179"/>
      <c r="N2232" s="179"/>
      <c r="O2232" s="179"/>
      <c r="P2232" s="179"/>
      <c r="Q2232" s="179"/>
      <c r="R2232" s="179"/>
      <c r="S2232" s="179"/>
      <c r="T2232" s="179"/>
      <c r="U2232" s="179"/>
      <c r="V2232" s="179"/>
      <c r="W2232" s="179"/>
      <c r="X2232" s="179"/>
      <c r="Y2232" s="179"/>
      <c r="Z2232" s="179"/>
      <c r="AA2232" s="179"/>
      <c r="AB2232" s="181"/>
      <c r="AC2232" s="179"/>
      <c r="AD2232" s="178"/>
      <c r="AE2232" s="178"/>
      <c r="AF2232" s="178"/>
      <c r="AG2232" s="178"/>
      <c r="AH2232" s="178"/>
      <c r="AI2232" s="183"/>
      <c r="AJ2232" s="183"/>
      <c r="AK2232" s="183"/>
      <c r="AL2232" s="183"/>
      <c r="AM2232" s="183"/>
      <c r="AN2232" s="183"/>
      <c r="AO2232" s="179"/>
      <c r="AP2232" s="183"/>
      <c r="AQ2232" s="183"/>
      <c r="AR2232" s="179"/>
      <c r="AS2232" s="181"/>
      <c r="AT2232" s="179"/>
      <c r="AU2232" s="179"/>
      <c r="AV2232" s="183"/>
      <c r="AW2232" s="183"/>
      <c r="AX2232" s="179"/>
      <c r="AY2232" s="179"/>
      <c r="AZ2232" s="184"/>
      <c r="BA2232" s="184"/>
      <c r="BB2232" s="184"/>
      <c r="BC2232" s="179"/>
    </row>
    <row r="2233" spans="1:55" ht="14.4" hidden="1">
      <c r="A2233" s="179"/>
      <c r="B2233" s="180"/>
      <c r="C2233" s="181"/>
      <c r="D2233" s="179"/>
      <c r="E2233" s="179"/>
      <c r="F2233" s="182"/>
      <c r="G2233" s="179"/>
      <c r="H2233" s="179"/>
      <c r="I2233" s="179"/>
      <c r="J2233" s="179"/>
      <c r="K2233" s="179"/>
      <c r="L2233" s="179"/>
      <c r="M2233" s="179"/>
      <c r="N2233" s="179"/>
      <c r="O2233" s="179"/>
      <c r="P2233" s="179"/>
      <c r="Q2233" s="179"/>
      <c r="R2233" s="179"/>
      <c r="S2233" s="179"/>
      <c r="T2233" s="179"/>
      <c r="U2233" s="179"/>
      <c r="V2233" s="179"/>
      <c r="W2233" s="179"/>
      <c r="X2233" s="179"/>
      <c r="Y2233" s="179"/>
      <c r="Z2233" s="179"/>
      <c r="AA2233" s="179"/>
      <c r="AB2233" s="181"/>
      <c r="AC2233" s="179"/>
      <c r="AD2233" s="178"/>
      <c r="AE2233" s="178"/>
      <c r="AF2233" s="178"/>
      <c r="AG2233" s="178"/>
      <c r="AH2233" s="178"/>
      <c r="AI2233" s="183"/>
      <c r="AJ2233" s="183"/>
      <c r="AK2233" s="183"/>
      <c r="AL2233" s="183"/>
      <c r="AM2233" s="183"/>
      <c r="AN2233" s="183"/>
      <c r="AO2233" s="179"/>
      <c r="AP2233" s="183"/>
      <c r="AQ2233" s="183"/>
      <c r="AR2233" s="179"/>
      <c r="AS2233" s="181"/>
      <c r="AT2233" s="179"/>
      <c r="AU2233" s="179"/>
      <c r="AV2233" s="183"/>
      <c r="AW2233" s="183"/>
      <c r="AX2233" s="179"/>
      <c r="AY2233" s="179"/>
      <c r="AZ2233" s="184"/>
      <c r="BA2233" s="184"/>
      <c r="BB2233" s="184"/>
      <c r="BC2233" s="179"/>
    </row>
    <row r="2234" spans="1:55" ht="14.4" hidden="1">
      <c r="A2234" s="179"/>
      <c r="B2234" s="180"/>
      <c r="C2234" s="181"/>
      <c r="D2234" s="179"/>
      <c r="E2234" s="179"/>
      <c r="F2234" s="182"/>
      <c r="G2234" s="179"/>
      <c r="H2234" s="179"/>
      <c r="I2234" s="179"/>
      <c r="J2234" s="179"/>
      <c r="K2234" s="179"/>
      <c r="L2234" s="179"/>
      <c r="M2234" s="179"/>
      <c r="N2234" s="179"/>
      <c r="O2234" s="179"/>
      <c r="P2234" s="179"/>
      <c r="Q2234" s="179"/>
      <c r="R2234" s="179"/>
      <c r="S2234" s="179"/>
      <c r="T2234" s="179"/>
      <c r="U2234" s="179"/>
      <c r="V2234" s="179"/>
      <c r="W2234" s="179"/>
      <c r="X2234" s="179"/>
      <c r="Y2234" s="179"/>
      <c r="Z2234" s="179"/>
      <c r="AA2234" s="179"/>
      <c r="AB2234" s="181"/>
      <c r="AC2234" s="179"/>
      <c r="AD2234" s="178"/>
      <c r="AE2234" s="178"/>
      <c r="AF2234" s="178"/>
      <c r="AG2234" s="178"/>
      <c r="AH2234" s="178"/>
      <c r="AI2234" s="183"/>
      <c r="AJ2234" s="183"/>
      <c r="AK2234" s="183"/>
      <c r="AL2234" s="183"/>
      <c r="AM2234" s="183"/>
      <c r="AN2234" s="183"/>
      <c r="AO2234" s="179"/>
      <c r="AP2234" s="183"/>
      <c r="AQ2234" s="183"/>
      <c r="AR2234" s="179"/>
      <c r="AS2234" s="181"/>
      <c r="AT2234" s="179"/>
      <c r="AU2234" s="179"/>
      <c r="AV2234" s="183"/>
      <c r="AW2234" s="183"/>
      <c r="AX2234" s="179"/>
      <c r="AY2234" s="179"/>
      <c r="AZ2234" s="184"/>
      <c r="BA2234" s="184"/>
      <c r="BB2234" s="184"/>
      <c r="BC2234" s="179"/>
    </row>
    <row r="2235" spans="1:55" ht="14.4" hidden="1">
      <c r="A2235" s="179"/>
      <c r="B2235" s="180"/>
      <c r="C2235" s="181"/>
      <c r="D2235" s="179"/>
      <c r="E2235" s="179"/>
      <c r="F2235" s="182"/>
      <c r="G2235" s="179"/>
      <c r="H2235" s="179"/>
      <c r="I2235" s="179"/>
      <c r="J2235" s="179"/>
      <c r="K2235" s="179"/>
      <c r="L2235" s="179"/>
      <c r="M2235" s="179"/>
      <c r="N2235" s="179"/>
      <c r="O2235" s="179"/>
      <c r="P2235" s="179"/>
      <c r="Q2235" s="179"/>
      <c r="R2235" s="179"/>
      <c r="S2235" s="179"/>
      <c r="T2235" s="179"/>
      <c r="U2235" s="179"/>
      <c r="V2235" s="179"/>
      <c r="W2235" s="179"/>
      <c r="X2235" s="179"/>
      <c r="Y2235" s="179"/>
      <c r="Z2235" s="179"/>
      <c r="AA2235" s="179"/>
      <c r="AB2235" s="181"/>
      <c r="AC2235" s="179"/>
      <c r="AD2235" s="178"/>
      <c r="AE2235" s="178"/>
      <c r="AF2235" s="178"/>
      <c r="AG2235" s="178"/>
      <c r="AH2235" s="178"/>
      <c r="AI2235" s="183"/>
      <c r="AJ2235" s="183"/>
      <c r="AK2235" s="183"/>
      <c r="AL2235" s="183"/>
      <c r="AM2235" s="183"/>
      <c r="AN2235" s="183"/>
      <c r="AO2235" s="179"/>
      <c r="AP2235" s="183"/>
      <c r="AQ2235" s="183"/>
      <c r="AR2235" s="179"/>
      <c r="AS2235" s="181"/>
      <c r="AT2235" s="179"/>
      <c r="AU2235" s="179"/>
      <c r="AV2235" s="183"/>
      <c r="AW2235" s="183"/>
      <c r="AX2235" s="179"/>
      <c r="AY2235" s="179"/>
      <c r="AZ2235" s="184"/>
      <c r="BA2235" s="184"/>
      <c r="BB2235" s="184"/>
      <c r="BC2235" s="179"/>
    </row>
    <row r="2236" spans="1:55" ht="14.4" hidden="1">
      <c r="A2236" s="179"/>
      <c r="B2236" s="180"/>
      <c r="C2236" s="181"/>
      <c r="D2236" s="179"/>
      <c r="E2236" s="179"/>
      <c r="F2236" s="182"/>
      <c r="G2236" s="179"/>
      <c r="H2236" s="179"/>
      <c r="I2236" s="179"/>
      <c r="J2236" s="179"/>
      <c r="K2236" s="179"/>
      <c r="L2236" s="179"/>
      <c r="M2236" s="179"/>
      <c r="N2236" s="179"/>
      <c r="O2236" s="179"/>
      <c r="P2236" s="179"/>
      <c r="Q2236" s="179"/>
      <c r="R2236" s="179"/>
      <c r="S2236" s="179"/>
      <c r="T2236" s="179"/>
      <c r="U2236" s="179"/>
      <c r="V2236" s="179"/>
      <c r="W2236" s="179"/>
      <c r="X2236" s="179"/>
      <c r="Y2236" s="179"/>
      <c r="Z2236" s="179"/>
      <c r="AA2236" s="179"/>
      <c r="AB2236" s="181"/>
      <c r="AC2236" s="179"/>
      <c r="AD2236" s="178"/>
      <c r="AE2236" s="178"/>
      <c r="AF2236" s="178"/>
      <c r="AG2236" s="178"/>
      <c r="AH2236" s="178"/>
      <c r="AI2236" s="183"/>
      <c r="AJ2236" s="183"/>
      <c r="AK2236" s="183"/>
      <c r="AL2236" s="183"/>
      <c r="AM2236" s="183"/>
      <c r="AN2236" s="183"/>
      <c r="AO2236" s="179"/>
      <c r="AP2236" s="183"/>
      <c r="AQ2236" s="183"/>
      <c r="AR2236" s="179"/>
      <c r="AS2236" s="181"/>
      <c r="AT2236" s="179"/>
      <c r="AU2236" s="179"/>
      <c r="AV2236" s="183"/>
      <c r="AW2236" s="183"/>
      <c r="AX2236" s="179"/>
      <c r="AY2236" s="179"/>
      <c r="AZ2236" s="184"/>
      <c r="BA2236" s="184"/>
      <c r="BB2236" s="184"/>
      <c r="BC2236" s="179"/>
    </row>
    <row r="2237" spans="1:55" ht="14.4" hidden="1">
      <c r="A2237" s="179"/>
      <c r="B2237" s="180"/>
      <c r="C2237" s="181"/>
      <c r="D2237" s="179"/>
      <c r="E2237" s="179"/>
      <c r="F2237" s="182"/>
      <c r="G2237" s="179"/>
      <c r="H2237" s="179"/>
      <c r="I2237" s="179"/>
      <c r="J2237" s="179"/>
      <c r="K2237" s="179"/>
      <c r="L2237" s="179"/>
      <c r="M2237" s="179"/>
      <c r="N2237" s="179"/>
      <c r="O2237" s="179"/>
      <c r="P2237" s="179"/>
      <c r="Q2237" s="179"/>
      <c r="R2237" s="179"/>
      <c r="S2237" s="179"/>
      <c r="T2237" s="179"/>
      <c r="U2237" s="179"/>
      <c r="V2237" s="179"/>
      <c r="W2237" s="179"/>
      <c r="X2237" s="179"/>
      <c r="Y2237" s="179"/>
      <c r="Z2237" s="179"/>
      <c r="AA2237" s="179"/>
      <c r="AB2237" s="181"/>
      <c r="AC2237" s="179"/>
      <c r="AD2237" s="178"/>
      <c r="AE2237" s="178"/>
      <c r="AF2237" s="178"/>
      <c r="AG2237" s="178"/>
      <c r="AH2237" s="178"/>
      <c r="AI2237" s="183"/>
      <c r="AJ2237" s="183"/>
      <c r="AK2237" s="183"/>
      <c r="AL2237" s="183"/>
      <c r="AM2237" s="183"/>
      <c r="AN2237" s="183"/>
      <c r="AO2237" s="179"/>
      <c r="AP2237" s="183"/>
      <c r="AQ2237" s="183"/>
      <c r="AR2237" s="179"/>
      <c r="AS2237" s="181"/>
      <c r="AT2237" s="179"/>
      <c r="AU2237" s="179"/>
      <c r="AV2237" s="183"/>
      <c r="AW2237" s="183"/>
      <c r="AX2237" s="179"/>
      <c r="AY2237" s="179"/>
      <c r="AZ2237" s="184"/>
      <c r="BA2237" s="184"/>
      <c r="BB2237" s="184"/>
      <c r="BC2237" s="179"/>
    </row>
    <row r="2238" spans="1:55" ht="14.4" hidden="1">
      <c r="A2238" s="179"/>
      <c r="B2238" s="180"/>
      <c r="C2238" s="181"/>
      <c r="D2238" s="179"/>
      <c r="E2238" s="179"/>
      <c r="F2238" s="182"/>
      <c r="G2238" s="179"/>
      <c r="H2238" s="179"/>
      <c r="I2238" s="179"/>
      <c r="J2238" s="179"/>
      <c r="K2238" s="179"/>
      <c r="L2238" s="179"/>
      <c r="M2238" s="179"/>
      <c r="N2238" s="179"/>
      <c r="O2238" s="179"/>
      <c r="P2238" s="179"/>
      <c r="Q2238" s="179"/>
      <c r="R2238" s="179"/>
      <c r="S2238" s="179"/>
      <c r="T2238" s="179"/>
      <c r="U2238" s="179"/>
      <c r="V2238" s="179"/>
      <c r="W2238" s="179"/>
      <c r="X2238" s="179"/>
      <c r="Y2238" s="179"/>
      <c r="Z2238" s="179"/>
      <c r="AA2238" s="179"/>
      <c r="AB2238" s="181"/>
      <c r="AC2238" s="179"/>
      <c r="AD2238" s="178"/>
      <c r="AE2238" s="178"/>
      <c r="AF2238" s="178"/>
      <c r="AG2238" s="178"/>
      <c r="AH2238" s="178"/>
      <c r="AI2238" s="183"/>
      <c r="AJ2238" s="183"/>
      <c r="AK2238" s="183"/>
      <c r="AL2238" s="183"/>
      <c r="AM2238" s="183"/>
      <c r="AN2238" s="183"/>
      <c r="AO2238" s="179"/>
      <c r="AP2238" s="183"/>
      <c r="AQ2238" s="183"/>
      <c r="AR2238" s="179"/>
      <c r="AS2238" s="181"/>
      <c r="AT2238" s="179"/>
      <c r="AU2238" s="179"/>
      <c r="AV2238" s="183"/>
      <c r="AW2238" s="183"/>
      <c r="AX2238" s="179"/>
      <c r="AY2238" s="179"/>
      <c r="AZ2238" s="184"/>
      <c r="BA2238" s="184"/>
      <c r="BB2238" s="184"/>
      <c r="BC2238" s="179"/>
    </row>
    <row r="2239" spans="1:55" ht="14.4" hidden="1">
      <c r="A2239" s="179"/>
      <c r="B2239" s="180"/>
      <c r="C2239" s="181"/>
      <c r="D2239" s="179"/>
      <c r="E2239" s="179"/>
      <c r="F2239" s="182"/>
      <c r="G2239" s="179"/>
      <c r="H2239" s="179"/>
      <c r="I2239" s="179"/>
      <c r="J2239" s="179"/>
      <c r="K2239" s="179"/>
      <c r="L2239" s="179"/>
      <c r="M2239" s="179"/>
      <c r="N2239" s="179"/>
      <c r="O2239" s="179"/>
      <c r="P2239" s="179"/>
      <c r="Q2239" s="179"/>
      <c r="R2239" s="179"/>
      <c r="S2239" s="179"/>
      <c r="T2239" s="179"/>
      <c r="U2239" s="179"/>
      <c r="V2239" s="179"/>
      <c r="W2239" s="179"/>
      <c r="X2239" s="179"/>
      <c r="Y2239" s="179"/>
      <c r="Z2239" s="179"/>
      <c r="AA2239" s="179"/>
      <c r="AB2239" s="181"/>
      <c r="AC2239" s="179"/>
      <c r="AD2239" s="178"/>
      <c r="AE2239" s="178"/>
      <c r="AF2239" s="178"/>
      <c r="AG2239" s="178"/>
      <c r="AH2239" s="178"/>
      <c r="AI2239" s="183"/>
      <c r="AJ2239" s="183"/>
      <c r="AK2239" s="183"/>
      <c r="AL2239" s="183"/>
      <c r="AM2239" s="183"/>
      <c r="AN2239" s="183"/>
      <c r="AO2239" s="179"/>
      <c r="AP2239" s="183"/>
      <c r="AQ2239" s="183"/>
      <c r="AR2239" s="179"/>
      <c r="AS2239" s="181"/>
      <c r="AT2239" s="179"/>
      <c r="AU2239" s="179"/>
      <c r="AV2239" s="183"/>
      <c r="AW2239" s="183"/>
      <c r="AX2239" s="179"/>
      <c r="AY2239" s="179"/>
      <c r="AZ2239" s="184"/>
      <c r="BA2239" s="184"/>
      <c r="BB2239" s="184"/>
      <c r="BC2239" s="179"/>
    </row>
    <row r="2240" spans="1:55" ht="14.4" hidden="1">
      <c r="A2240" s="179"/>
      <c r="B2240" s="180"/>
      <c r="C2240" s="181"/>
      <c r="D2240" s="179"/>
      <c r="E2240" s="179"/>
      <c r="F2240" s="182"/>
      <c r="G2240" s="179"/>
      <c r="H2240" s="179"/>
      <c r="I2240" s="179"/>
      <c r="J2240" s="179"/>
      <c r="K2240" s="179"/>
      <c r="L2240" s="179"/>
      <c r="M2240" s="179"/>
      <c r="N2240" s="179"/>
      <c r="O2240" s="179"/>
      <c r="P2240" s="179"/>
      <c r="Q2240" s="179"/>
      <c r="R2240" s="179"/>
      <c r="S2240" s="179"/>
      <c r="T2240" s="179"/>
      <c r="U2240" s="179"/>
      <c r="V2240" s="179"/>
      <c r="W2240" s="179"/>
      <c r="X2240" s="179"/>
      <c r="Y2240" s="179"/>
      <c r="Z2240" s="179"/>
      <c r="AA2240" s="179"/>
      <c r="AB2240" s="181"/>
      <c r="AC2240" s="179"/>
      <c r="AD2240" s="178"/>
      <c r="AE2240" s="178"/>
      <c r="AF2240" s="178"/>
      <c r="AG2240" s="178"/>
      <c r="AH2240" s="178"/>
      <c r="AI2240" s="183"/>
      <c r="AJ2240" s="183"/>
      <c r="AK2240" s="183"/>
      <c r="AL2240" s="183"/>
      <c r="AM2240" s="183"/>
      <c r="AN2240" s="183"/>
      <c r="AO2240" s="179"/>
      <c r="AP2240" s="183"/>
      <c r="AQ2240" s="183"/>
      <c r="AR2240" s="179"/>
      <c r="AS2240" s="181"/>
      <c r="AT2240" s="179"/>
      <c r="AU2240" s="179"/>
      <c r="AV2240" s="183"/>
      <c r="AW2240" s="183"/>
      <c r="AX2240" s="179"/>
      <c r="AY2240" s="179"/>
      <c r="AZ2240" s="184"/>
      <c r="BA2240" s="184"/>
      <c r="BB2240" s="184"/>
      <c r="BC2240" s="179"/>
    </row>
    <row r="2241" spans="1:55" ht="14.4" hidden="1">
      <c r="A2241" s="179"/>
      <c r="B2241" s="180"/>
      <c r="C2241" s="181"/>
      <c r="D2241" s="179"/>
      <c r="E2241" s="179"/>
      <c r="F2241" s="182"/>
      <c r="G2241" s="179"/>
      <c r="H2241" s="179"/>
      <c r="I2241" s="179"/>
      <c r="J2241" s="179"/>
      <c r="K2241" s="179"/>
      <c r="L2241" s="179"/>
      <c r="M2241" s="179"/>
      <c r="N2241" s="179"/>
      <c r="O2241" s="179"/>
      <c r="P2241" s="179"/>
      <c r="Q2241" s="179"/>
      <c r="R2241" s="179"/>
      <c r="S2241" s="179"/>
      <c r="T2241" s="179"/>
      <c r="U2241" s="179"/>
      <c r="V2241" s="179"/>
      <c r="W2241" s="179"/>
      <c r="X2241" s="179"/>
      <c r="Y2241" s="179"/>
      <c r="Z2241" s="179"/>
      <c r="AA2241" s="179"/>
      <c r="AB2241" s="181"/>
      <c r="AC2241" s="179"/>
      <c r="AD2241" s="178"/>
      <c r="AE2241" s="178"/>
      <c r="AF2241" s="178"/>
      <c r="AG2241" s="178"/>
      <c r="AH2241" s="178"/>
      <c r="AI2241" s="183"/>
      <c r="AJ2241" s="183"/>
      <c r="AK2241" s="183"/>
      <c r="AL2241" s="183"/>
      <c r="AM2241" s="183"/>
      <c r="AN2241" s="183"/>
      <c r="AO2241" s="179"/>
      <c r="AP2241" s="183"/>
      <c r="AQ2241" s="183"/>
      <c r="AR2241" s="179"/>
      <c r="AS2241" s="181"/>
      <c r="AT2241" s="179"/>
      <c r="AU2241" s="179"/>
      <c r="AV2241" s="183"/>
      <c r="AW2241" s="183"/>
      <c r="AX2241" s="179"/>
      <c r="AY2241" s="179"/>
      <c r="AZ2241" s="184"/>
      <c r="BA2241" s="184"/>
      <c r="BB2241" s="184"/>
      <c r="BC2241" s="179"/>
    </row>
    <row r="2242" spans="1:55" ht="14.4" hidden="1">
      <c r="A2242" s="179"/>
      <c r="B2242" s="180"/>
      <c r="C2242" s="181"/>
      <c r="D2242" s="179"/>
      <c r="E2242" s="179"/>
      <c r="F2242" s="182"/>
      <c r="G2242" s="179"/>
      <c r="H2242" s="179"/>
      <c r="I2242" s="179"/>
      <c r="J2242" s="179"/>
      <c r="K2242" s="179"/>
      <c r="L2242" s="179"/>
      <c r="M2242" s="179"/>
      <c r="N2242" s="179"/>
      <c r="O2242" s="179"/>
      <c r="P2242" s="179"/>
      <c r="Q2242" s="179"/>
      <c r="R2242" s="179"/>
      <c r="S2242" s="179"/>
      <c r="T2242" s="179"/>
      <c r="U2242" s="179"/>
      <c r="V2242" s="179"/>
      <c r="W2242" s="179"/>
      <c r="X2242" s="179"/>
      <c r="Y2242" s="179"/>
      <c r="Z2242" s="179"/>
      <c r="AA2242" s="179"/>
      <c r="AB2242" s="181"/>
      <c r="AC2242" s="179"/>
      <c r="AD2242" s="178"/>
      <c r="AE2242" s="178"/>
      <c r="AF2242" s="178"/>
      <c r="AG2242" s="178"/>
      <c r="AH2242" s="178"/>
      <c r="AI2242" s="183"/>
      <c r="AJ2242" s="183"/>
      <c r="AK2242" s="183"/>
      <c r="AL2242" s="183"/>
      <c r="AM2242" s="183"/>
      <c r="AN2242" s="183"/>
      <c r="AO2242" s="179"/>
      <c r="AP2242" s="183"/>
      <c r="AQ2242" s="183"/>
      <c r="AR2242" s="179"/>
      <c r="AS2242" s="181"/>
      <c r="AT2242" s="179"/>
      <c r="AU2242" s="179"/>
      <c r="AV2242" s="183"/>
      <c r="AW2242" s="183"/>
      <c r="AX2242" s="179"/>
      <c r="AY2242" s="179"/>
      <c r="AZ2242" s="184"/>
      <c r="BA2242" s="184"/>
      <c r="BB2242" s="184"/>
      <c r="BC2242" s="179"/>
    </row>
    <row r="2243" spans="1:55" ht="14.4" hidden="1">
      <c r="A2243" s="179"/>
      <c r="B2243" s="180"/>
      <c r="C2243" s="181"/>
      <c r="D2243" s="179"/>
      <c r="E2243" s="179"/>
      <c r="F2243" s="182"/>
      <c r="G2243" s="179"/>
      <c r="H2243" s="179"/>
      <c r="I2243" s="179"/>
      <c r="J2243" s="179"/>
      <c r="K2243" s="179"/>
      <c r="L2243" s="179"/>
      <c r="M2243" s="179"/>
      <c r="N2243" s="179"/>
      <c r="O2243" s="179"/>
      <c r="P2243" s="179"/>
      <c r="Q2243" s="179"/>
      <c r="R2243" s="179"/>
      <c r="S2243" s="179"/>
      <c r="T2243" s="179"/>
      <c r="U2243" s="179"/>
      <c r="V2243" s="179"/>
      <c r="W2243" s="179"/>
      <c r="X2243" s="179"/>
      <c r="Y2243" s="179"/>
      <c r="Z2243" s="179"/>
      <c r="AA2243" s="179"/>
      <c r="AB2243" s="181"/>
      <c r="AC2243" s="179"/>
      <c r="AD2243" s="178"/>
      <c r="AE2243" s="178"/>
      <c r="AF2243" s="178"/>
      <c r="AG2243" s="178"/>
      <c r="AH2243" s="178"/>
      <c r="AI2243" s="183"/>
      <c r="AJ2243" s="183"/>
      <c r="AK2243" s="183"/>
      <c r="AL2243" s="183"/>
      <c r="AM2243" s="183"/>
      <c r="AN2243" s="183"/>
      <c r="AO2243" s="179"/>
      <c r="AP2243" s="183"/>
      <c r="AQ2243" s="183"/>
      <c r="AR2243" s="179"/>
      <c r="AS2243" s="181"/>
      <c r="AT2243" s="179"/>
      <c r="AU2243" s="179"/>
      <c r="AV2243" s="183"/>
      <c r="AW2243" s="183"/>
      <c r="AX2243" s="179"/>
      <c r="AY2243" s="179"/>
      <c r="AZ2243" s="184"/>
      <c r="BA2243" s="184"/>
      <c r="BB2243" s="184"/>
      <c r="BC2243" s="179"/>
    </row>
    <row r="2244" spans="1:55" ht="14.4" hidden="1">
      <c r="A2244" s="179"/>
      <c r="B2244" s="180"/>
      <c r="C2244" s="181"/>
      <c r="D2244" s="179"/>
      <c r="E2244" s="179"/>
      <c r="F2244" s="182"/>
      <c r="G2244" s="179"/>
      <c r="H2244" s="179"/>
      <c r="I2244" s="179"/>
      <c r="J2244" s="179"/>
      <c r="K2244" s="179"/>
      <c r="L2244" s="179"/>
      <c r="M2244" s="179"/>
      <c r="N2244" s="179"/>
      <c r="O2244" s="179"/>
      <c r="P2244" s="179"/>
      <c r="Q2244" s="179"/>
      <c r="R2244" s="179"/>
      <c r="S2244" s="179"/>
      <c r="T2244" s="179"/>
      <c r="U2244" s="179"/>
      <c r="V2244" s="179"/>
      <c r="W2244" s="179"/>
      <c r="X2244" s="179"/>
      <c r="Y2244" s="179"/>
      <c r="Z2244" s="179"/>
      <c r="AA2244" s="179"/>
      <c r="AB2244" s="181"/>
      <c r="AC2244" s="179"/>
      <c r="AD2244" s="178"/>
      <c r="AE2244" s="178"/>
      <c r="AF2244" s="178"/>
      <c r="AG2244" s="178"/>
      <c r="AH2244" s="178"/>
      <c r="AI2244" s="183"/>
      <c r="AJ2244" s="183"/>
      <c r="AK2244" s="183"/>
      <c r="AL2244" s="183"/>
      <c r="AM2244" s="183"/>
      <c r="AN2244" s="183"/>
      <c r="AO2244" s="179"/>
      <c r="AP2244" s="183"/>
      <c r="AQ2244" s="183"/>
      <c r="AR2244" s="179"/>
      <c r="AS2244" s="181"/>
      <c r="AT2244" s="179"/>
      <c r="AU2244" s="179"/>
      <c r="AV2244" s="183"/>
      <c r="AW2244" s="183"/>
      <c r="AX2244" s="179"/>
      <c r="AY2244" s="179"/>
      <c r="AZ2244" s="184"/>
      <c r="BA2244" s="184"/>
      <c r="BB2244" s="184"/>
      <c r="BC2244" s="179"/>
    </row>
    <row r="2245" spans="1:55" ht="14.4" hidden="1">
      <c r="A2245" s="179"/>
      <c r="B2245" s="180"/>
      <c r="C2245" s="181"/>
      <c r="D2245" s="179"/>
      <c r="E2245" s="179"/>
      <c r="F2245" s="182"/>
      <c r="G2245" s="179"/>
      <c r="H2245" s="179"/>
      <c r="I2245" s="179"/>
      <c r="J2245" s="179"/>
      <c r="K2245" s="179"/>
      <c r="L2245" s="179"/>
      <c r="M2245" s="179"/>
      <c r="N2245" s="179"/>
      <c r="O2245" s="179"/>
      <c r="P2245" s="179"/>
      <c r="Q2245" s="179"/>
      <c r="R2245" s="179"/>
      <c r="S2245" s="179"/>
      <c r="T2245" s="179"/>
      <c r="U2245" s="179"/>
      <c r="V2245" s="179"/>
      <c r="W2245" s="179"/>
      <c r="X2245" s="179"/>
      <c r="Y2245" s="179"/>
      <c r="Z2245" s="179"/>
      <c r="AA2245" s="179"/>
      <c r="AB2245" s="181"/>
      <c r="AC2245" s="179"/>
      <c r="AD2245" s="178"/>
      <c r="AE2245" s="178"/>
      <c r="AF2245" s="178"/>
      <c r="AG2245" s="178"/>
      <c r="AH2245" s="178"/>
      <c r="AI2245" s="183"/>
      <c r="AJ2245" s="183"/>
      <c r="AK2245" s="183"/>
      <c r="AL2245" s="183"/>
      <c r="AM2245" s="183"/>
      <c r="AN2245" s="183"/>
      <c r="AO2245" s="179"/>
      <c r="AP2245" s="183"/>
      <c r="AQ2245" s="183"/>
      <c r="AR2245" s="179"/>
      <c r="AS2245" s="181"/>
      <c r="AT2245" s="179"/>
      <c r="AU2245" s="179"/>
      <c r="AV2245" s="183"/>
      <c r="AW2245" s="183"/>
      <c r="AX2245" s="179"/>
      <c r="AY2245" s="179"/>
      <c r="AZ2245" s="184"/>
      <c r="BA2245" s="184"/>
      <c r="BB2245" s="184"/>
      <c r="BC2245" s="179"/>
    </row>
    <row r="2246" spans="1:55" ht="14.4" hidden="1">
      <c r="A2246" s="179"/>
      <c r="B2246" s="180"/>
      <c r="C2246" s="181"/>
      <c r="D2246" s="179"/>
      <c r="E2246" s="179"/>
      <c r="F2246" s="182"/>
      <c r="G2246" s="179"/>
      <c r="H2246" s="179"/>
      <c r="I2246" s="179"/>
      <c r="J2246" s="179"/>
      <c r="K2246" s="179"/>
      <c r="L2246" s="179"/>
      <c r="M2246" s="179"/>
      <c r="N2246" s="179"/>
      <c r="O2246" s="179"/>
      <c r="P2246" s="179"/>
      <c r="Q2246" s="179"/>
      <c r="R2246" s="179"/>
      <c r="S2246" s="179"/>
      <c r="T2246" s="179"/>
      <c r="U2246" s="179"/>
      <c r="V2246" s="179"/>
      <c r="W2246" s="179"/>
      <c r="X2246" s="179"/>
      <c r="Y2246" s="179"/>
      <c r="Z2246" s="179"/>
      <c r="AA2246" s="179"/>
      <c r="AB2246" s="181"/>
      <c r="AC2246" s="179"/>
      <c r="AD2246" s="178"/>
      <c r="AE2246" s="178"/>
      <c r="AF2246" s="178"/>
      <c r="AG2246" s="178"/>
      <c r="AH2246" s="178"/>
      <c r="AI2246" s="183"/>
      <c r="AJ2246" s="183"/>
      <c r="AK2246" s="183"/>
      <c r="AL2246" s="183"/>
      <c r="AM2246" s="183"/>
      <c r="AN2246" s="183"/>
      <c r="AO2246" s="179"/>
      <c r="AP2246" s="183"/>
      <c r="AQ2246" s="183"/>
      <c r="AR2246" s="179"/>
      <c r="AS2246" s="181"/>
      <c r="AT2246" s="179"/>
      <c r="AU2246" s="179"/>
      <c r="AV2246" s="183"/>
      <c r="AW2246" s="183"/>
      <c r="AX2246" s="179"/>
      <c r="AY2246" s="179"/>
      <c r="AZ2246" s="184"/>
      <c r="BA2246" s="184"/>
      <c r="BB2246" s="184"/>
      <c r="BC2246" s="179"/>
    </row>
    <row r="2247" spans="1:55" ht="14.4" hidden="1">
      <c r="A2247" s="179"/>
      <c r="B2247" s="180"/>
      <c r="C2247" s="181"/>
      <c r="D2247" s="179"/>
      <c r="E2247" s="179"/>
      <c r="F2247" s="182"/>
      <c r="G2247" s="179"/>
      <c r="H2247" s="179"/>
      <c r="I2247" s="179"/>
      <c r="J2247" s="179"/>
      <c r="K2247" s="179"/>
      <c r="L2247" s="179"/>
      <c r="M2247" s="179"/>
      <c r="N2247" s="179"/>
      <c r="O2247" s="179"/>
      <c r="P2247" s="179"/>
      <c r="Q2247" s="179"/>
      <c r="R2247" s="179"/>
      <c r="S2247" s="179"/>
      <c r="T2247" s="179"/>
      <c r="U2247" s="179"/>
      <c r="V2247" s="179"/>
      <c r="W2247" s="179"/>
      <c r="X2247" s="179"/>
      <c r="Y2247" s="179"/>
      <c r="Z2247" s="179"/>
      <c r="AA2247" s="179"/>
      <c r="AB2247" s="181"/>
      <c r="AC2247" s="179"/>
      <c r="AD2247" s="178"/>
      <c r="AE2247" s="178"/>
      <c r="AF2247" s="178"/>
      <c r="AG2247" s="178"/>
      <c r="AH2247" s="178"/>
      <c r="AI2247" s="183"/>
      <c r="AJ2247" s="183"/>
      <c r="AK2247" s="183"/>
      <c r="AL2247" s="183"/>
      <c r="AM2247" s="183"/>
      <c r="AN2247" s="183"/>
      <c r="AO2247" s="179"/>
      <c r="AP2247" s="183"/>
      <c r="AQ2247" s="183"/>
      <c r="AR2247" s="179"/>
      <c r="AS2247" s="181"/>
      <c r="AT2247" s="179"/>
      <c r="AU2247" s="179"/>
      <c r="AV2247" s="183"/>
      <c r="AW2247" s="183"/>
      <c r="AX2247" s="179"/>
      <c r="AY2247" s="179"/>
      <c r="AZ2247" s="184"/>
      <c r="BA2247" s="184"/>
      <c r="BB2247" s="184"/>
      <c r="BC2247" s="179"/>
    </row>
    <row r="2248" spans="1:55" ht="14.4" hidden="1">
      <c r="A2248" s="179"/>
      <c r="B2248" s="180"/>
      <c r="C2248" s="181"/>
      <c r="D2248" s="179"/>
      <c r="E2248" s="179"/>
      <c r="F2248" s="182"/>
      <c r="G2248" s="179"/>
      <c r="H2248" s="179"/>
      <c r="I2248" s="179"/>
      <c r="J2248" s="179"/>
      <c r="K2248" s="179"/>
      <c r="L2248" s="179"/>
      <c r="M2248" s="179"/>
      <c r="N2248" s="179"/>
      <c r="O2248" s="179"/>
      <c r="P2248" s="179"/>
      <c r="Q2248" s="179"/>
      <c r="R2248" s="179"/>
      <c r="S2248" s="179"/>
      <c r="T2248" s="179"/>
      <c r="U2248" s="179"/>
      <c r="V2248" s="179"/>
      <c r="W2248" s="179"/>
      <c r="X2248" s="179"/>
      <c r="Y2248" s="179"/>
      <c r="Z2248" s="179"/>
      <c r="AA2248" s="179"/>
      <c r="AB2248" s="181"/>
      <c r="AC2248" s="179"/>
      <c r="AD2248" s="178"/>
      <c r="AE2248" s="178"/>
      <c r="AF2248" s="178"/>
      <c r="AG2248" s="178"/>
      <c r="AH2248" s="178"/>
      <c r="AI2248" s="183"/>
      <c r="AJ2248" s="183"/>
      <c r="AK2248" s="183"/>
      <c r="AL2248" s="183"/>
      <c r="AM2248" s="183"/>
      <c r="AN2248" s="183"/>
      <c r="AO2248" s="179"/>
      <c r="AP2248" s="183"/>
      <c r="AQ2248" s="183"/>
      <c r="AR2248" s="179"/>
      <c r="AS2248" s="181"/>
      <c r="AT2248" s="179"/>
      <c r="AU2248" s="179"/>
      <c r="AV2248" s="183"/>
      <c r="AW2248" s="183"/>
      <c r="AX2248" s="179"/>
      <c r="AY2248" s="179"/>
      <c r="AZ2248" s="184"/>
      <c r="BA2248" s="184"/>
      <c r="BB2248" s="184"/>
      <c r="BC2248" s="179"/>
    </row>
    <row r="2249" spans="1:55" ht="14.4" hidden="1">
      <c r="A2249" s="179"/>
      <c r="B2249" s="180"/>
      <c r="C2249" s="181"/>
      <c r="D2249" s="179"/>
      <c r="E2249" s="179"/>
      <c r="F2249" s="182"/>
      <c r="G2249" s="179"/>
      <c r="H2249" s="179"/>
      <c r="I2249" s="179"/>
      <c r="J2249" s="179"/>
      <c r="K2249" s="179"/>
      <c r="L2249" s="179"/>
      <c r="M2249" s="179"/>
      <c r="N2249" s="179"/>
      <c r="O2249" s="179"/>
      <c r="P2249" s="179"/>
      <c r="Q2249" s="179"/>
      <c r="R2249" s="179"/>
      <c r="S2249" s="179"/>
      <c r="T2249" s="179"/>
      <c r="U2249" s="179"/>
      <c r="V2249" s="179"/>
      <c r="W2249" s="179"/>
      <c r="X2249" s="179"/>
      <c r="Y2249" s="179"/>
      <c r="Z2249" s="179"/>
      <c r="AA2249" s="179"/>
      <c r="AB2249" s="181"/>
      <c r="AC2249" s="179"/>
      <c r="AD2249" s="178"/>
      <c r="AE2249" s="178"/>
      <c r="AF2249" s="178"/>
      <c r="AG2249" s="178"/>
      <c r="AH2249" s="178"/>
      <c r="AI2249" s="183"/>
      <c r="AJ2249" s="183"/>
      <c r="AK2249" s="183"/>
      <c r="AL2249" s="183"/>
      <c r="AM2249" s="183"/>
      <c r="AN2249" s="183"/>
      <c r="AO2249" s="179"/>
      <c r="AP2249" s="183"/>
      <c r="AQ2249" s="183"/>
      <c r="AR2249" s="179"/>
      <c r="AS2249" s="181"/>
      <c r="AT2249" s="179"/>
      <c r="AU2249" s="179"/>
      <c r="AV2249" s="183"/>
      <c r="AW2249" s="183"/>
      <c r="AX2249" s="179"/>
      <c r="AY2249" s="179"/>
      <c r="AZ2249" s="184"/>
      <c r="BA2249" s="184"/>
      <c r="BB2249" s="184"/>
      <c r="BC2249" s="179"/>
    </row>
    <row r="2250" spans="1:55" ht="14.4" hidden="1">
      <c r="A2250" s="179"/>
      <c r="B2250" s="180"/>
      <c r="C2250" s="181"/>
      <c r="D2250" s="179"/>
      <c r="E2250" s="179"/>
      <c r="F2250" s="182"/>
      <c r="G2250" s="179"/>
      <c r="H2250" s="179"/>
      <c r="I2250" s="179"/>
      <c r="J2250" s="179"/>
      <c r="K2250" s="179"/>
      <c r="L2250" s="179"/>
      <c r="M2250" s="179"/>
      <c r="N2250" s="179"/>
      <c r="O2250" s="179"/>
      <c r="P2250" s="179"/>
      <c r="Q2250" s="179"/>
      <c r="R2250" s="179"/>
      <c r="S2250" s="179"/>
      <c r="T2250" s="179"/>
      <c r="U2250" s="179"/>
      <c r="V2250" s="179"/>
      <c r="W2250" s="179"/>
      <c r="X2250" s="179"/>
      <c r="Y2250" s="179"/>
      <c r="Z2250" s="179"/>
      <c r="AA2250" s="179"/>
      <c r="AB2250" s="181"/>
      <c r="AC2250" s="179"/>
      <c r="AD2250" s="178"/>
      <c r="AE2250" s="178"/>
      <c r="AF2250" s="178"/>
      <c r="AG2250" s="178"/>
      <c r="AH2250" s="178"/>
      <c r="AI2250" s="183"/>
      <c r="AJ2250" s="183"/>
      <c r="AK2250" s="183"/>
      <c r="AL2250" s="183"/>
      <c r="AM2250" s="183"/>
      <c r="AN2250" s="183"/>
      <c r="AO2250" s="179"/>
      <c r="AP2250" s="183"/>
      <c r="AQ2250" s="183"/>
      <c r="AR2250" s="179"/>
      <c r="AS2250" s="181"/>
      <c r="AT2250" s="179"/>
      <c r="AU2250" s="179"/>
      <c r="AV2250" s="183"/>
      <c r="AW2250" s="183"/>
      <c r="AX2250" s="179"/>
      <c r="AY2250" s="179"/>
      <c r="AZ2250" s="184"/>
      <c r="BA2250" s="184"/>
      <c r="BB2250" s="184"/>
      <c r="BC2250" s="179"/>
    </row>
    <row r="2251" spans="1:55" ht="14.4" hidden="1">
      <c r="A2251" s="179"/>
      <c r="B2251" s="180"/>
      <c r="C2251" s="181"/>
      <c r="D2251" s="179"/>
      <c r="E2251" s="179"/>
      <c r="F2251" s="182"/>
      <c r="G2251" s="179"/>
      <c r="H2251" s="179"/>
      <c r="I2251" s="179"/>
      <c r="J2251" s="179"/>
      <c r="K2251" s="179"/>
      <c r="L2251" s="179"/>
      <c r="M2251" s="179"/>
      <c r="N2251" s="179"/>
      <c r="O2251" s="179"/>
      <c r="P2251" s="179"/>
      <c r="Q2251" s="179"/>
      <c r="R2251" s="179"/>
      <c r="S2251" s="179"/>
      <c r="T2251" s="179"/>
      <c r="U2251" s="179"/>
      <c r="V2251" s="179"/>
      <c r="W2251" s="179"/>
      <c r="X2251" s="179"/>
      <c r="Y2251" s="179"/>
      <c r="Z2251" s="179"/>
      <c r="AA2251" s="179"/>
      <c r="AB2251" s="181"/>
      <c r="AC2251" s="179"/>
      <c r="AD2251" s="178"/>
      <c r="AE2251" s="178"/>
      <c r="AF2251" s="178"/>
      <c r="AG2251" s="178"/>
      <c r="AH2251" s="178"/>
      <c r="AI2251" s="183"/>
      <c r="AJ2251" s="183"/>
      <c r="AK2251" s="183"/>
      <c r="AL2251" s="183"/>
      <c r="AM2251" s="183"/>
      <c r="AN2251" s="183"/>
      <c r="AO2251" s="179"/>
      <c r="AP2251" s="183"/>
      <c r="AQ2251" s="183"/>
      <c r="AR2251" s="179"/>
      <c r="AS2251" s="181"/>
      <c r="AT2251" s="179"/>
      <c r="AU2251" s="179"/>
      <c r="AV2251" s="183"/>
      <c r="AW2251" s="183"/>
      <c r="AX2251" s="179"/>
      <c r="AY2251" s="179"/>
      <c r="AZ2251" s="184"/>
      <c r="BA2251" s="184"/>
      <c r="BB2251" s="184"/>
      <c r="BC2251" s="179"/>
    </row>
    <row r="2252" spans="1:55" ht="14.4" hidden="1">
      <c r="A2252" s="179"/>
      <c r="B2252" s="180"/>
      <c r="C2252" s="181"/>
      <c r="D2252" s="179"/>
      <c r="E2252" s="179"/>
      <c r="F2252" s="182"/>
      <c r="G2252" s="179"/>
      <c r="H2252" s="179"/>
      <c r="I2252" s="179"/>
      <c r="J2252" s="179"/>
      <c r="K2252" s="179"/>
      <c r="L2252" s="179"/>
      <c r="M2252" s="179"/>
      <c r="N2252" s="179"/>
      <c r="O2252" s="179"/>
      <c r="P2252" s="179"/>
      <c r="Q2252" s="179"/>
      <c r="R2252" s="179"/>
      <c r="S2252" s="179"/>
      <c r="T2252" s="179"/>
      <c r="U2252" s="179"/>
      <c r="V2252" s="179"/>
      <c r="W2252" s="179"/>
      <c r="X2252" s="179"/>
      <c r="Y2252" s="179"/>
      <c r="Z2252" s="179"/>
      <c r="AA2252" s="179"/>
      <c r="AB2252" s="181"/>
      <c r="AC2252" s="179"/>
      <c r="AD2252" s="178"/>
      <c r="AE2252" s="178"/>
      <c r="AF2252" s="178"/>
      <c r="AG2252" s="178"/>
      <c r="AH2252" s="178"/>
      <c r="AI2252" s="183"/>
      <c r="AJ2252" s="183"/>
      <c r="AK2252" s="183"/>
      <c r="AL2252" s="183"/>
      <c r="AM2252" s="183"/>
      <c r="AN2252" s="183"/>
      <c r="AO2252" s="179"/>
      <c r="AP2252" s="183"/>
      <c r="AQ2252" s="183"/>
      <c r="AR2252" s="179"/>
      <c r="AS2252" s="181"/>
      <c r="AT2252" s="179"/>
      <c r="AU2252" s="179"/>
      <c r="AV2252" s="183"/>
      <c r="AW2252" s="183"/>
      <c r="AX2252" s="179"/>
      <c r="AY2252" s="179"/>
      <c r="AZ2252" s="184"/>
      <c r="BA2252" s="184"/>
      <c r="BB2252" s="184"/>
      <c r="BC2252" s="179"/>
    </row>
    <row r="2253" spans="1:55" ht="14.4" hidden="1">
      <c r="A2253" s="179"/>
      <c r="B2253" s="180"/>
      <c r="C2253" s="181"/>
      <c r="D2253" s="179"/>
      <c r="E2253" s="179"/>
      <c r="F2253" s="182"/>
      <c r="G2253" s="179"/>
      <c r="H2253" s="179"/>
      <c r="I2253" s="179"/>
      <c r="J2253" s="179"/>
      <c r="K2253" s="179"/>
      <c r="L2253" s="179"/>
      <c r="M2253" s="179"/>
      <c r="N2253" s="179"/>
      <c r="O2253" s="179"/>
      <c r="P2253" s="179"/>
      <c r="Q2253" s="179"/>
      <c r="R2253" s="179"/>
      <c r="S2253" s="179"/>
      <c r="T2253" s="179"/>
      <c r="U2253" s="179"/>
      <c r="V2253" s="179"/>
      <c r="W2253" s="179"/>
      <c r="X2253" s="179"/>
      <c r="Y2253" s="179"/>
      <c r="Z2253" s="179"/>
      <c r="AA2253" s="179"/>
      <c r="AB2253" s="181"/>
      <c r="AC2253" s="179"/>
      <c r="AD2253" s="178"/>
      <c r="AE2253" s="178"/>
      <c r="AF2253" s="178"/>
      <c r="AG2253" s="178"/>
      <c r="AH2253" s="178"/>
      <c r="AI2253" s="183"/>
      <c r="AJ2253" s="183"/>
      <c r="AK2253" s="183"/>
      <c r="AL2253" s="183"/>
      <c r="AM2253" s="183"/>
      <c r="AN2253" s="183"/>
      <c r="AO2253" s="179"/>
      <c r="AP2253" s="183"/>
      <c r="AQ2253" s="183"/>
      <c r="AR2253" s="179"/>
      <c r="AS2253" s="181"/>
      <c r="AT2253" s="179"/>
      <c r="AU2253" s="179"/>
      <c r="AV2253" s="183"/>
      <c r="AW2253" s="183"/>
      <c r="AX2253" s="179"/>
      <c r="AY2253" s="179"/>
      <c r="AZ2253" s="184"/>
      <c r="BA2253" s="184"/>
      <c r="BB2253" s="184"/>
      <c r="BC2253" s="179"/>
    </row>
    <row r="2254" spans="1:55" ht="14.4" hidden="1">
      <c r="A2254" s="179"/>
      <c r="B2254" s="180"/>
      <c r="C2254" s="181"/>
      <c r="D2254" s="179"/>
      <c r="E2254" s="179"/>
      <c r="F2254" s="182"/>
      <c r="G2254" s="179"/>
      <c r="H2254" s="179"/>
      <c r="I2254" s="179"/>
      <c r="J2254" s="179"/>
      <c r="K2254" s="179"/>
      <c r="L2254" s="179"/>
      <c r="M2254" s="179"/>
      <c r="N2254" s="179"/>
      <c r="O2254" s="179"/>
      <c r="P2254" s="179"/>
      <c r="Q2254" s="179"/>
      <c r="R2254" s="179"/>
      <c r="S2254" s="179"/>
      <c r="T2254" s="179"/>
      <c r="U2254" s="179"/>
      <c r="V2254" s="179"/>
      <c r="W2254" s="179"/>
      <c r="X2254" s="179"/>
      <c r="Y2254" s="179"/>
      <c r="Z2254" s="179"/>
      <c r="AA2254" s="179"/>
      <c r="AB2254" s="181"/>
      <c r="AC2254" s="179"/>
      <c r="AD2254" s="178"/>
      <c r="AE2254" s="178"/>
      <c r="AF2254" s="178"/>
      <c r="AG2254" s="178"/>
      <c r="AH2254" s="178"/>
      <c r="AI2254" s="183"/>
      <c r="AJ2254" s="183"/>
      <c r="AK2254" s="183"/>
      <c r="AL2254" s="183"/>
      <c r="AM2254" s="183"/>
      <c r="AN2254" s="183"/>
      <c r="AO2254" s="179"/>
      <c r="AP2254" s="183"/>
      <c r="AQ2254" s="183"/>
      <c r="AR2254" s="179"/>
      <c r="AS2254" s="181"/>
      <c r="AT2254" s="179"/>
      <c r="AU2254" s="179"/>
      <c r="AV2254" s="183"/>
      <c r="AW2254" s="183"/>
      <c r="AX2254" s="179"/>
      <c r="AY2254" s="179"/>
      <c r="AZ2254" s="184"/>
      <c r="BA2254" s="184"/>
      <c r="BB2254" s="184"/>
      <c r="BC2254" s="179"/>
    </row>
    <row r="2255" spans="1:55" ht="14.4" hidden="1">
      <c r="A2255" s="179"/>
      <c r="B2255" s="180"/>
      <c r="C2255" s="181"/>
      <c r="D2255" s="179"/>
      <c r="E2255" s="179"/>
      <c r="F2255" s="182"/>
      <c r="G2255" s="179"/>
      <c r="H2255" s="179"/>
      <c r="I2255" s="179"/>
      <c r="J2255" s="179"/>
      <c r="K2255" s="179"/>
      <c r="L2255" s="179"/>
      <c r="M2255" s="179"/>
      <c r="N2255" s="179"/>
      <c r="O2255" s="179"/>
      <c r="P2255" s="179"/>
      <c r="Q2255" s="179"/>
      <c r="R2255" s="179"/>
      <c r="S2255" s="179"/>
      <c r="T2255" s="179"/>
      <c r="U2255" s="179"/>
      <c r="V2255" s="179"/>
      <c r="W2255" s="179"/>
      <c r="X2255" s="179"/>
      <c r="Y2255" s="179"/>
      <c r="Z2255" s="179"/>
      <c r="AA2255" s="179"/>
      <c r="AB2255" s="181"/>
      <c r="AC2255" s="179"/>
      <c r="AD2255" s="178"/>
      <c r="AE2255" s="178"/>
      <c r="AF2255" s="178"/>
      <c r="AG2255" s="178"/>
      <c r="AH2255" s="178"/>
      <c r="AI2255" s="183"/>
      <c r="AJ2255" s="183"/>
      <c r="AK2255" s="183"/>
      <c r="AL2255" s="183"/>
      <c r="AM2255" s="183"/>
      <c r="AN2255" s="183"/>
      <c r="AO2255" s="179"/>
      <c r="AP2255" s="183"/>
      <c r="AQ2255" s="183"/>
      <c r="AR2255" s="179"/>
      <c r="AS2255" s="181"/>
      <c r="AT2255" s="179"/>
      <c r="AU2255" s="179"/>
      <c r="AV2255" s="183"/>
      <c r="AW2255" s="183"/>
      <c r="AX2255" s="179"/>
      <c r="AY2255" s="179"/>
      <c r="AZ2255" s="184"/>
      <c r="BA2255" s="184"/>
      <c r="BB2255" s="184"/>
      <c r="BC2255" s="179"/>
    </row>
    <row r="2256" spans="1:55" ht="14.4" hidden="1">
      <c r="A2256" s="179"/>
      <c r="B2256" s="180"/>
      <c r="C2256" s="181"/>
      <c r="D2256" s="179"/>
      <c r="E2256" s="179"/>
      <c r="F2256" s="182"/>
      <c r="G2256" s="179"/>
      <c r="H2256" s="179"/>
      <c r="I2256" s="179"/>
      <c r="J2256" s="179"/>
      <c r="K2256" s="179"/>
      <c r="L2256" s="179"/>
      <c r="M2256" s="179"/>
      <c r="N2256" s="179"/>
      <c r="O2256" s="179"/>
      <c r="P2256" s="179"/>
      <c r="Q2256" s="179"/>
      <c r="R2256" s="179"/>
      <c r="S2256" s="179"/>
      <c r="T2256" s="179"/>
      <c r="U2256" s="179"/>
      <c r="V2256" s="179"/>
      <c r="W2256" s="179"/>
      <c r="X2256" s="179"/>
      <c r="Y2256" s="179"/>
      <c r="Z2256" s="179"/>
      <c r="AA2256" s="179"/>
      <c r="AB2256" s="181"/>
      <c r="AC2256" s="179"/>
      <c r="AD2256" s="178"/>
      <c r="AE2256" s="178"/>
      <c r="AF2256" s="178"/>
      <c r="AG2256" s="178"/>
      <c r="AH2256" s="178"/>
      <c r="AI2256" s="183"/>
      <c r="AJ2256" s="183"/>
      <c r="AK2256" s="183"/>
      <c r="AL2256" s="183"/>
      <c r="AM2256" s="183"/>
      <c r="AN2256" s="183"/>
      <c r="AO2256" s="179"/>
      <c r="AP2256" s="183"/>
      <c r="AQ2256" s="183"/>
      <c r="AR2256" s="179"/>
      <c r="AS2256" s="181"/>
      <c r="AT2256" s="179"/>
      <c r="AU2256" s="179"/>
      <c r="AV2256" s="183"/>
      <c r="AW2256" s="183"/>
      <c r="AX2256" s="179"/>
      <c r="AY2256" s="179"/>
      <c r="AZ2256" s="184"/>
      <c r="BA2256" s="184"/>
      <c r="BB2256" s="184"/>
      <c r="BC2256" s="179"/>
    </row>
    <row r="2257" spans="1:55" ht="14.4" hidden="1">
      <c r="A2257" s="179"/>
      <c r="B2257" s="180"/>
      <c r="C2257" s="181"/>
      <c r="D2257" s="179"/>
      <c r="E2257" s="179"/>
      <c r="F2257" s="182"/>
      <c r="G2257" s="179"/>
      <c r="H2257" s="179"/>
      <c r="I2257" s="179"/>
      <c r="J2257" s="179"/>
      <c r="K2257" s="179"/>
      <c r="L2257" s="179"/>
      <c r="M2257" s="179"/>
      <c r="N2257" s="179"/>
      <c r="O2257" s="179"/>
      <c r="P2257" s="179"/>
      <c r="Q2257" s="179"/>
      <c r="R2257" s="179"/>
      <c r="S2257" s="179"/>
      <c r="T2257" s="179"/>
      <c r="U2257" s="179"/>
      <c r="V2257" s="179"/>
      <c r="W2257" s="179"/>
      <c r="X2257" s="179"/>
      <c r="Y2257" s="179"/>
      <c r="Z2257" s="179"/>
      <c r="AA2257" s="179"/>
      <c r="AB2257" s="181"/>
      <c r="AC2257" s="179"/>
      <c r="AD2257" s="178"/>
      <c r="AE2257" s="178"/>
      <c r="AF2257" s="178"/>
      <c r="AG2257" s="178"/>
      <c r="AH2257" s="178"/>
      <c r="AI2257" s="183"/>
      <c r="AJ2257" s="183"/>
      <c r="AK2257" s="183"/>
      <c r="AL2257" s="183"/>
      <c r="AM2257" s="183"/>
      <c r="AN2257" s="183"/>
      <c r="AO2257" s="179"/>
      <c r="AP2257" s="183"/>
      <c r="AQ2257" s="183"/>
      <c r="AR2257" s="179"/>
      <c r="AS2257" s="181"/>
      <c r="AT2257" s="179"/>
      <c r="AU2257" s="179"/>
      <c r="AV2257" s="183"/>
      <c r="AW2257" s="183"/>
      <c r="AX2257" s="179"/>
      <c r="AY2257" s="179"/>
      <c r="AZ2257" s="184"/>
      <c r="BA2257" s="184"/>
      <c r="BB2257" s="184"/>
      <c r="BC2257" s="179"/>
    </row>
    <row r="2258" spans="1:55" ht="14.4" hidden="1">
      <c r="A2258" s="179"/>
      <c r="B2258" s="180"/>
      <c r="C2258" s="181"/>
      <c r="D2258" s="179"/>
      <c r="E2258" s="179"/>
      <c r="F2258" s="182"/>
      <c r="G2258" s="179"/>
      <c r="H2258" s="179"/>
      <c r="I2258" s="179"/>
      <c r="J2258" s="179"/>
      <c r="K2258" s="179"/>
      <c r="L2258" s="179"/>
      <c r="M2258" s="179"/>
      <c r="N2258" s="179"/>
      <c r="O2258" s="179"/>
      <c r="P2258" s="179"/>
      <c r="Q2258" s="179"/>
      <c r="R2258" s="179"/>
      <c r="S2258" s="179"/>
      <c r="T2258" s="179"/>
      <c r="U2258" s="179"/>
      <c r="V2258" s="179"/>
      <c r="W2258" s="179"/>
      <c r="X2258" s="179"/>
      <c r="Y2258" s="179"/>
      <c r="Z2258" s="179"/>
      <c r="AA2258" s="179"/>
      <c r="AB2258" s="181"/>
      <c r="AC2258" s="179"/>
      <c r="AD2258" s="178"/>
      <c r="AE2258" s="178"/>
      <c r="AF2258" s="178"/>
      <c r="AG2258" s="178"/>
      <c r="AH2258" s="178"/>
      <c r="AI2258" s="183"/>
      <c r="AJ2258" s="183"/>
      <c r="AK2258" s="183"/>
      <c r="AL2258" s="183"/>
      <c r="AM2258" s="183"/>
      <c r="AN2258" s="183"/>
      <c r="AO2258" s="179"/>
      <c r="AP2258" s="183"/>
      <c r="AQ2258" s="183"/>
      <c r="AR2258" s="179"/>
      <c r="AS2258" s="181"/>
      <c r="AT2258" s="179"/>
      <c r="AU2258" s="179"/>
      <c r="AV2258" s="183"/>
      <c r="AW2258" s="183"/>
      <c r="AX2258" s="179"/>
      <c r="AY2258" s="179"/>
      <c r="AZ2258" s="184"/>
      <c r="BA2258" s="184"/>
      <c r="BB2258" s="184"/>
      <c r="BC2258" s="179"/>
    </row>
    <row r="2259" spans="1:55" ht="14.4" hidden="1">
      <c r="A2259" s="179"/>
      <c r="B2259" s="180"/>
      <c r="C2259" s="181"/>
      <c r="D2259" s="179"/>
      <c r="E2259" s="179"/>
      <c r="F2259" s="182"/>
      <c r="G2259" s="179"/>
      <c r="H2259" s="179"/>
      <c r="I2259" s="179"/>
      <c r="J2259" s="179"/>
      <c r="K2259" s="179"/>
      <c r="L2259" s="179"/>
      <c r="M2259" s="179"/>
      <c r="N2259" s="179"/>
      <c r="O2259" s="179"/>
      <c r="P2259" s="179"/>
      <c r="Q2259" s="179"/>
      <c r="R2259" s="179"/>
      <c r="S2259" s="179"/>
      <c r="T2259" s="179"/>
      <c r="U2259" s="179"/>
      <c r="V2259" s="179"/>
      <c r="W2259" s="179"/>
      <c r="X2259" s="179"/>
      <c r="Y2259" s="179"/>
      <c r="Z2259" s="179"/>
      <c r="AA2259" s="179"/>
      <c r="AB2259" s="181"/>
      <c r="AC2259" s="179"/>
      <c r="AD2259" s="178"/>
      <c r="AE2259" s="178"/>
      <c r="AF2259" s="178"/>
      <c r="AG2259" s="178"/>
      <c r="AH2259" s="178"/>
      <c r="AI2259" s="183"/>
      <c r="AJ2259" s="183"/>
      <c r="AK2259" s="183"/>
      <c r="AL2259" s="183"/>
      <c r="AM2259" s="183"/>
      <c r="AN2259" s="183"/>
      <c r="AO2259" s="179"/>
      <c r="AP2259" s="183"/>
      <c r="AQ2259" s="183"/>
      <c r="AR2259" s="179"/>
      <c r="AS2259" s="181"/>
      <c r="AT2259" s="179"/>
      <c r="AU2259" s="179"/>
      <c r="AV2259" s="183"/>
      <c r="AW2259" s="183"/>
      <c r="AX2259" s="179"/>
      <c r="AY2259" s="179"/>
      <c r="AZ2259" s="184"/>
      <c r="BA2259" s="184"/>
      <c r="BB2259" s="184"/>
      <c r="BC2259" s="179"/>
    </row>
    <row r="2260" spans="1:55" ht="14.4" hidden="1">
      <c r="A2260" s="179"/>
      <c r="B2260" s="180"/>
      <c r="C2260" s="181"/>
      <c r="D2260" s="179"/>
      <c r="E2260" s="179"/>
      <c r="F2260" s="182"/>
      <c r="G2260" s="179"/>
      <c r="H2260" s="179"/>
      <c r="I2260" s="179"/>
      <c r="J2260" s="179"/>
      <c r="K2260" s="179"/>
      <c r="L2260" s="179"/>
      <c r="M2260" s="179"/>
      <c r="N2260" s="179"/>
      <c r="O2260" s="179"/>
      <c r="P2260" s="179"/>
      <c r="Q2260" s="179"/>
      <c r="R2260" s="179"/>
      <c r="S2260" s="179"/>
      <c r="T2260" s="179"/>
      <c r="U2260" s="179"/>
      <c r="V2260" s="179"/>
      <c r="W2260" s="179"/>
      <c r="X2260" s="179"/>
      <c r="Y2260" s="179"/>
      <c r="Z2260" s="179"/>
      <c r="AA2260" s="179"/>
      <c r="AB2260" s="181"/>
      <c r="AC2260" s="179"/>
      <c r="AD2260" s="178"/>
      <c r="AE2260" s="178"/>
      <c r="AF2260" s="178"/>
      <c r="AG2260" s="178"/>
      <c r="AH2260" s="178"/>
      <c r="AI2260" s="183"/>
      <c r="AJ2260" s="183"/>
      <c r="AK2260" s="183"/>
      <c r="AL2260" s="183"/>
      <c r="AM2260" s="183"/>
      <c r="AN2260" s="183"/>
      <c r="AO2260" s="179"/>
      <c r="AP2260" s="183"/>
      <c r="AQ2260" s="183"/>
      <c r="AR2260" s="179"/>
      <c r="AS2260" s="181"/>
      <c r="AT2260" s="179"/>
      <c r="AU2260" s="179"/>
      <c r="AV2260" s="183"/>
      <c r="AW2260" s="183"/>
      <c r="AX2260" s="179"/>
      <c r="AY2260" s="179"/>
      <c r="AZ2260" s="184"/>
      <c r="BA2260" s="184"/>
      <c r="BB2260" s="184"/>
      <c r="BC2260" s="179"/>
    </row>
    <row r="2261" spans="1:55" ht="14.4" hidden="1">
      <c r="A2261" s="179"/>
      <c r="B2261" s="180"/>
      <c r="C2261" s="181"/>
      <c r="D2261" s="179"/>
      <c r="E2261" s="179"/>
      <c r="F2261" s="182"/>
      <c r="G2261" s="179"/>
      <c r="H2261" s="179"/>
      <c r="I2261" s="179"/>
      <c r="J2261" s="179"/>
      <c r="K2261" s="179"/>
      <c r="L2261" s="179"/>
      <c r="M2261" s="179"/>
      <c r="N2261" s="179"/>
      <c r="O2261" s="179"/>
      <c r="P2261" s="179"/>
      <c r="Q2261" s="179"/>
      <c r="R2261" s="179"/>
      <c r="S2261" s="179"/>
      <c r="T2261" s="179"/>
      <c r="U2261" s="179"/>
      <c r="V2261" s="179"/>
      <c r="W2261" s="179"/>
      <c r="X2261" s="179"/>
      <c r="Y2261" s="179"/>
      <c r="Z2261" s="179"/>
      <c r="AA2261" s="179"/>
      <c r="AB2261" s="181"/>
      <c r="AC2261" s="179"/>
      <c r="AD2261" s="178"/>
      <c r="AE2261" s="178"/>
      <c r="AF2261" s="178"/>
      <c r="AG2261" s="178"/>
      <c r="AH2261" s="178"/>
      <c r="AI2261" s="183"/>
      <c r="AJ2261" s="183"/>
      <c r="AK2261" s="183"/>
      <c r="AL2261" s="183"/>
      <c r="AM2261" s="183"/>
      <c r="AN2261" s="183"/>
      <c r="AO2261" s="179"/>
      <c r="AP2261" s="183"/>
      <c r="AQ2261" s="183"/>
      <c r="AR2261" s="179"/>
      <c r="AS2261" s="181"/>
      <c r="AT2261" s="179"/>
      <c r="AU2261" s="179"/>
      <c r="AV2261" s="183"/>
      <c r="AW2261" s="183"/>
      <c r="AX2261" s="179"/>
      <c r="AY2261" s="179"/>
      <c r="AZ2261" s="184"/>
      <c r="BA2261" s="184"/>
      <c r="BB2261" s="184"/>
      <c r="BC2261" s="179"/>
    </row>
    <row r="2262" spans="1:55" ht="14.4" hidden="1">
      <c r="A2262" s="179"/>
      <c r="B2262" s="180"/>
      <c r="C2262" s="181"/>
      <c r="D2262" s="179"/>
      <c r="E2262" s="179"/>
      <c r="F2262" s="182"/>
      <c r="G2262" s="179"/>
      <c r="H2262" s="179"/>
      <c r="I2262" s="179"/>
      <c r="J2262" s="179"/>
      <c r="K2262" s="179"/>
      <c r="L2262" s="179"/>
      <c r="M2262" s="179"/>
      <c r="N2262" s="179"/>
      <c r="O2262" s="179"/>
      <c r="P2262" s="179"/>
      <c r="Q2262" s="179"/>
      <c r="R2262" s="179"/>
      <c r="S2262" s="179"/>
      <c r="T2262" s="179"/>
      <c r="U2262" s="179"/>
      <c r="V2262" s="179"/>
      <c r="W2262" s="179"/>
      <c r="X2262" s="179"/>
      <c r="Y2262" s="179"/>
      <c r="Z2262" s="179"/>
      <c r="AA2262" s="179"/>
      <c r="AB2262" s="181"/>
      <c r="AC2262" s="179"/>
      <c r="AD2262" s="178"/>
      <c r="AE2262" s="178"/>
      <c r="AF2262" s="178"/>
      <c r="AG2262" s="178"/>
      <c r="AH2262" s="178"/>
      <c r="AI2262" s="183"/>
      <c r="AJ2262" s="183"/>
      <c r="AK2262" s="183"/>
      <c r="AL2262" s="183"/>
      <c r="AM2262" s="183"/>
      <c r="AN2262" s="183"/>
      <c r="AO2262" s="179"/>
      <c r="AP2262" s="183"/>
      <c r="AQ2262" s="183"/>
      <c r="AR2262" s="179"/>
      <c r="AS2262" s="181"/>
      <c r="AT2262" s="179"/>
      <c r="AU2262" s="179"/>
      <c r="AV2262" s="183"/>
      <c r="AW2262" s="183"/>
      <c r="AX2262" s="179"/>
      <c r="AY2262" s="179"/>
      <c r="AZ2262" s="184"/>
      <c r="BA2262" s="184"/>
      <c r="BB2262" s="184"/>
      <c r="BC2262" s="179"/>
    </row>
    <row r="2263" spans="1:55" ht="14.4" hidden="1">
      <c r="A2263" s="179"/>
      <c r="B2263" s="180"/>
      <c r="C2263" s="181"/>
      <c r="D2263" s="179"/>
      <c r="E2263" s="179"/>
      <c r="F2263" s="182"/>
      <c r="G2263" s="179"/>
      <c r="H2263" s="179"/>
      <c r="I2263" s="179"/>
      <c r="J2263" s="179"/>
      <c r="K2263" s="179"/>
      <c r="L2263" s="179"/>
      <c r="M2263" s="179"/>
      <c r="N2263" s="179"/>
      <c r="O2263" s="179"/>
      <c r="P2263" s="179"/>
      <c r="Q2263" s="179"/>
      <c r="R2263" s="179"/>
      <c r="S2263" s="179"/>
      <c r="T2263" s="179"/>
      <c r="U2263" s="179"/>
      <c r="V2263" s="179"/>
      <c r="W2263" s="179"/>
      <c r="X2263" s="179"/>
      <c r="Y2263" s="179"/>
      <c r="Z2263" s="179"/>
      <c r="AA2263" s="179"/>
      <c r="AB2263" s="181"/>
      <c r="AC2263" s="179"/>
      <c r="AD2263" s="178"/>
      <c r="AE2263" s="178"/>
      <c r="AF2263" s="178"/>
      <c r="AG2263" s="178"/>
      <c r="AH2263" s="178"/>
      <c r="AI2263" s="183"/>
      <c r="AJ2263" s="183"/>
      <c r="AK2263" s="183"/>
      <c r="AL2263" s="183"/>
      <c r="AM2263" s="183"/>
      <c r="AN2263" s="183"/>
      <c r="AO2263" s="179"/>
      <c r="AP2263" s="183"/>
      <c r="AQ2263" s="183"/>
      <c r="AR2263" s="179"/>
      <c r="AS2263" s="181"/>
      <c r="AT2263" s="179"/>
      <c r="AU2263" s="179"/>
      <c r="AV2263" s="183"/>
      <c r="AW2263" s="183"/>
      <c r="AX2263" s="179"/>
      <c r="AY2263" s="179"/>
      <c r="AZ2263" s="184"/>
      <c r="BA2263" s="184"/>
      <c r="BB2263" s="184"/>
      <c r="BC2263" s="179"/>
    </row>
    <row r="2264" spans="1:55" ht="14.4" hidden="1">
      <c r="A2264" s="179"/>
      <c r="B2264" s="180"/>
      <c r="C2264" s="181"/>
      <c r="D2264" s="179"/>
      <c r="E2264" s="179"/>
      <c r="F2264" s="182"/>
      <c r="G2264" s="179"/>
      <c r="H2264" s="179"/>
      <c r="I2264" s="179"/>
      <c r="J2264" s="179"/>
      <c r="K2264" s="179"/>
      <c r="L2264" s="179"/>
      <c r="M2264" s="179"/>
      <c r="N2264" s="179"/>
      <c r="O2264" s="179"/>
      <c r="P2264" s="179"/>
      <c r="Q2264" s="179"/>
      <c r="R2264" s="179"/>
      <c r="S2264" s="179"/>
      <c r="T2264" s="179"/>
      <c r="U2264" s="179"/>
      <c r="V2264" s="179"/>
      <c r="W2264" s="179"/>
      <c r="X2264" s="179"/>
      <c r="Y2264" s="179"/>
      <c r="Z2264" s="179"/>
      <c r="AA2264" s="179"/>
      <c r="AB2264" s="181"/>
      <c r="AC2264" s="179"/>
      <c r="AD2264" s="178"/>
      <c r="AE2264" s="178"/>
      <c r="AF2264" s="178"/>
      <c r="AG2264" s="178"/>
      <c r="AH2264" s="178"/>
      <c r="AI2264" s="183"/>
      <c r="AJ2264" s="183"/>
      <c r="AK2264" s="183"/>
      <c r="AL2264" s="183"/>
      <c r="AM2264" s="183"/>
      <c r="AN2264" s="183"/>
      <c r="AO2264" s="179"/>
      <c r="AP2264" s="183"/>
      <c r="AQ2264" s="183"/>
      <c r="AR2264" s="179"/>
      <c r="AS2264" s="181"/>
      <c r="AT2264" s="179"/>
      <c r="AU2264" s="179"/>
      <c r="AV2264" s="183"/>
      <c r="AW2264" s="183"/>
      <c r="AX2264" s="179"/>
      <c r="AY2264" s="179"/>
      <c r="AZ2264" s="184"/>
      <c r="BA2264" s="184"/>
      <c r="BB2264" s="184"/>
      <c r="BC2264" s="179"/>
    </row>
    <row r="2265" spans="1:55" ht="14.4" hidden="1">
      <c r="A2265" s="179"/>
      <c r="B2265" s="180"/>
      <c r="C2265" s="181"/>
      <c r="D2265" s="179"/>
      <c r="E2265" s="179"/>
      <c r="F2265" s="182"/>
      <c r="G2265" s="179"/>
      <c r="H2265" s="179"/>
      <c r="I2265" s="179"/>
      <c r="J2265" s="179"/>
      <c r="K2265" s="179"/>
      <c r="L2265" s="179"/>
      <c r="M2265" s="179"/>
      <c r="N2265" s="179"/>
      <c r="O2265" s="179"/>
      <c r="P2265" s="179"/>
      <c r="Q2265" s="179"/>
      <c r="R2265" s="179"/>
      <c r="S2265" s="179"/>
      <c r="T2265" s="179"/>
      <c r="U2265" s="179"/>
      <c r="V2265" s="179"/>
      <c r="W2265" s="179"/>
      <c r="X2265" s="179"/>
      <c r="Y2265" s="179"/>
      <c r="Z2265" s="179"/>
      <c r="AA2265" s="179"/>
      <c r="AB2265" s="181"/>
      <c r="AC2265" s="179"/>
      <c r="AD2265" s="178"/>
      <c r="AE2265" s="178"/>
      <c r="AF2265" s="178"/>
      <c r="AG2265" s="178"/>
      <c r="AH2265" s="178"/>
      <c r="AI2265" s="183"/>
      <c r="AJ2265" s="183"/>
      <c r="AK2265" s="183"/>
      <c r="AL2265" s="183"/>
      <c r="AM2265" s="183"/>
      <c r="AN2265" s="183"/>
      <c r="AO2265" s="179"/>
      <c r="AP2265" s="183"/>
      <c r="AQ2265" s="183"/>
      <c r="AR2265" s="179"/>
      <c r="AS2265" s="181"/>
      <c r="AT2265" s="179"/>
      <c r="AU2265" s="179"/>
      <c r="AV2265" s="183"/>
      <c r="AW2265" s="183"/>
      <c r="AX2265" s="179"/>
      <c r="AY2265" s="179"/>
      <c r="AZ2265" s="184"/>
      <c r="BA2265" s="184"/>
      <c r="BB2265" s="184"/>
      <c r="BC2265" s="179"/>
    </row>
    <row r="2266" spans="1:55" ht="14.4" hidden="1">
      <c r="A2266" s="179"/>
      <c r="B2266" s="180"/>
      <c r="C2266" s="181"/>
      <c r="D2266" s="179"/>
      <c r="E2266" s="179"/>
      <c r="F2266" s="182"/>
      <c r="G2266" s="179"/>
      <c r="H2266" s="179"/>
      <c r="I2266" s="179"/>
      <c r="J2266" s="179"/>
      <c r="K2266" s="179"/>
      <c r="L2266" s="179"/>
      <c r="M2266" s="179"/>
      <c r="N2266" s="179"/>
      <c r="O2266" s="179"/>
      <c r="P2266" s="179"/>
      <c r="Q2266" s="179"/>
      <c r="R2266" s="179"/>
      <c r="S2266" s="179"/>
      <c r="T2266" s="179"/>
      <c r="U2266" s="179"/>
      <c r="V2266" s="179"/>
      <c r="W2266" s="179"/>
      <c r="X2266" s="179"/>
      <c r="Y2266" s="179"/>
      <c r="Z2266" s="179"/>
      <c r="AA2266" s="179"/>
      <c r="AB2266" s="181"/>
      <c r="AC2266" s="179"/>
      <c r="AD2266" s="178"/>
      <c r="AE2266" s="178"/>
      <c r="AF2266" s="178"/>
      <c r="AG2266" s="178"/>
      <c r="AH2266" s="178"/>
      <c r="AI2266" s="183"/>
      <c r="AJ2266" s="183"/>
      <c r="AK2266" s="183"/>
      <c r="AL2266" s="183"/>
      <c r="AM2266" s="183"/>
      <c r="AN2266" s="183"/>
      <c r="AO2266" s="179"/>
      <c r="AP2266" s="183"/>
      <c r="AQ2266" s="183"/>
      <c r="AR2266" s="179"/>
      <c r="AS2266" s="181"/>
      <c r="AT2266" s="179"/>
      <c r="AU2266" s="179"/>
      <c r="AV2266" s="183"/>
      <c r="AW2266" s="183"/>
      <c r="AX2266" s="179"/>
      <c r="AY2266" s="179"/>
      <c r="AZ2266" s="184"/>
      <c r="BA2266" s="184"/>
      <c r="BB2266" s="184"/>
      <c r="BC2266" s="179"/>
    </row>
    <row r="2267" spans="1:55" ht="14.4" hidden="1">
      <c r="A2267" s="179"/>
      <c r="B2267" s="180"/>
      <c r="C2267" s="181"/>
      <c r="D2267" s="179"/>
      <c r="E2267" s="179"/>
      <c r="F2267" s="182"/>
      <c r="G2267" s="179"/>
      <c r="H2267" s="179"/>
      <c r="I2267" s="179"/>
      <c r="J2267" s="179"/>
      <c r="K2267" s="179"/>
      <c r="L2267" s="179"/>
      <c r="M2267" s="179"/>
      <c r="N2267" s="179"/>
      <c r="O2267" s="179"/>
      <c r="P2267" s="179"/>
      <c r="Q2267" s="179"/>
      <c r="R2267" s="179"/>
      <c r="S2267" s="179"/>
      <c r="T2267" s="179"/>
      <c r="U2267" s="179"/>
      <c r="V2267" s="179"/>
      <c r="W2267" s="179"/>
      <c r="X2267" s="179"/>
      <c r="Y2267" s="179"/>
      <c r="Z2267" s="179"/>
      <c r="AA2267" s="179"/>
      <c r="AB2267" s="181"/>
      <c r="AC2267" s="179"/>
      <c r="AD2267" s="178"/>
      <c r="AE2267" s="178"/>
      <c r="AF2267" s="178"/>
      <c r="AG2267" s="178"/>
      <c r="AH2267" s="178"/>
      <c r="AI2267" s="183"/>
      <c r="AJ2267" s="183"/>
      <c r="AK2267" s="183"/>
      <c r="AL2267" s="183"/>
      <c r="AM2267" s="183"/>
      <c r="AN2267" s="183"/>
      <c r="AO2267" s="179"/>
      <c r="AP2267" s="183"/>
      <c r="AQ2267" s="183"/>
      <c r="AR2267" s="179"/>
      <c r="AS2267" s="181"/>
      <c r="AT2267" s="179"/>
      <c r="AU2267" s="179"/>
      <c r="AV2267" s="183"/>
      <c r="AW2267" s="183"/>
      <c r="AX2267" s="179"/>
      <c r="AY2267" s="179"/>
      <c r="AZ2267" s="184"/>
      <c r="BA2267" s="184"/>
      <c r="BB2267" s="184"/>
      <c r="BC2267" s="179"/>
    </row>
    <row r="2268" spans="1:55" ht="14.4" hidden="1">
      <c r="A2268" s="179"/>
      <c r="B2268" s="180"/>
      <c r="C2268" s="181"/>
      <c r="D2268" s="179"/>
      <c r="E2268" s="179"/>
      <c r="F2268" s="182"/>
      <c r="G2268" s="179"/>
      <c r="H2268" s="179"/>
      <c r="I2268" s="179"/>
      <c r="J2268" s="179"/>
      <c r="K2268" s="179"/>
      <c r="L2268" s="179"/>
      <c r="M2268" s="179"/>
      <c r="N2268" s="179"/>
      <c r="O2268" s="179"/>
      <c r="P2268" s="179"/>
      <c r="Q2268" s="179"/>
      <c r="R2268" s="179"/>
      <c r="S2268" s="179"/>
      <c r="T2268" s="179"/>
      <c r="U2268" s="179"/>
      <c r="V2268" s="179"/>
      <c r="W2268" s="179"/>
      <c r="X2268" s="179"/>
      <c r="Y2268" s="179"/>
      <c r="Z2268" s="179"/>
      <c r="AA2268" s="179"/>
      <c r="AB2268" s="181"/>
      <c r="AC2268" s="179"/>
      <c r="AD2268" s="178"/>
      <c r="AE2268" s="178"/>
      <c r="AF2268" s="178"/>
      <c r="AG2268" s="178"/>
      <c r="AH2268" s="178"/>
      <c r="AI2268" s="183"/>
      <c r="AJ2268" s="183"/>
      <c r="AK2268" s="183"/>
      <c r="AL2268" s="183"/>
      <c r="AM2268" s="183"/>
      <c r="AN2268" s="183"/>
      <c r="AO2268" s="179"/>
      <c r="AP2268" s="183"/>
      <c r="AQ2268" s="183"/>
      <c r="AR2268" s="179"/>
      <c r="AS2268" s="181"/>
      <c r="AT2268" s="179"/>
      <c r="AU2268" s="179"/>
      <c r="AV2268" s="183"/>
      <c r="AW2268" s="183"/>
      <c r="AX2268" s="179"/>
      <c r="AY2268" s="179"/>
      <c r="AZ2268" s="184"/>
      <c r="BA2268" s="184"/>
      <c r="BB2268" s="184"/>
      <c r="BC2268" s="179"/>
    </row>
    <row r="2269" spans="1:55" ht="14.4" hidden="1">
      <c r="A2269" s="179"/>
      <c r="B2269" s="180"/>
      <c r="C2269" s="181"/>
      <c r="D2269" s="179"/>
      <c r="E2269" s="179"/>
      <c r="F2269" s="182"/>
      <c r="G2269" s="179"/>
      <c r="H2269" s="179"/>
      <c r="I2269" s="179"/>
      <c r="J2269" s="179"/>
      <c r="K2269" s="179"/>
      <c r="L2269" s="179"/>
      <c r="M2269" s="179"/>
      <c r="N2269" s="179"/>
      <c r="O2269" s="179"/>
      <c r="P2269" s="179"/>
      <c r="Q2269" s="179"/>
      <c r="R2269" s="179"/>
      <c r="S2269" s="179"/>
      <c r="T2269" s="179"/>
      <c r="U2269" s="179"/>
      <c r="V2269" s="179"/>
      <c r="W2269" s="179"/>
      <c r="X2269" s="179"/>
      <c r="Y2269" s="179"/>
      <c r="Z2269" s="179"/>
      <c r="AA2269" s="179"/>
      <c r="AB2269" s="181"/>
      <c r="AC2269" s="179"/>
      <c r="AD2269" s="178"/>
      <c r="AE2269" s="178"/>
      <c r="AF2269" s="178"/>
      <c r="AG2269" s="178"/>
      <c r="AH2269" s="178"/>
      <c r="AI2269" s="183"/>
      <c r="AJ2269" s="183"/>
      <c r="AK2269" s="183"/>
      <c r="AL2269" s="183"/>
      <c r="AM2269" s="183"/>
      <c r="AN2269" s="183"/>
      <c r="AO2269" s="179"/>
      <c r="AP2269" s="183"/>
      <c r="AQ2269" s="183"/>
      <c r="AR2269" s="179"/>
      <c r="AS2269" s="181"/>
      <c r="AT2269" s="179"/>
      <c r="AU2269" s="179"/>
      <c r="AV2269" s="183"/>
      <c r="AW2269" s="183"/>
      <c r="AX2269" s="179"/>
      <c r="AY2269" s="179"/>
      <c r="AZ2269" s="184"/>
      <c r="BA2269" s="184"/>
      <c r="BB2269" s="184"/>
      <c r="BC2269" s="179"/>
    </row>
    <row r="2270" spans="1:55" ht="14.4" hidden="1">
      <c r="A2270" s="179"/>
      <c r="B2270" s="180"/>
      <c r="C2270" s="181"/>
      <c r="D2270" s="179"/>
      <c r="E2270" s="179"/>
      <c r="F2270" s="182"/>
      <c r="G2270" s="179"/>
      <c r="H2270" s="179"/>
      <c r="I2270" s="179"/>
      <c r="J2270" s="179"/>
      <c r="K2270" s="179"/>
      <c r="L2270" s="179"/>
      <c r="M2270" s="179"/>
      <c r="N2270" s="179"/>
      <c r="O2270" s="179"/>
      <c r="P2270" s="179"/>
      <c r="Q2270" s="179"/>
      <c r="R2270" s="179"/>
      <c r="S2270" s="179"/>
      <c r="T2270" s="179"/>
      <c r="U2270" s="179"/>
      <c r="V2270" s="179"/>
      <c r="W2270" s="179"/>
      <c r="X2270" s="179"/>
      <c r="Y2270" s="179"/>
      <c r="Z2270" s="179"/>
      <c r="AA2270" s="179"/>
      <c r="AB2270" s="181"/>
      <c r="AC2270" s="179"/>
      <c r="AD2270" s="178"/>
      <c r="AE2270" s="178"/>
      <c r="AF2270" s="178"/>
      <c r="AG2270" s="178"/>
      <c r="AH2270" s="178"/>
      <c r="AI2270" s="183"/>
      <c r="AJ2270" s="183"/>
      <c r="AK2270" s="183"/>
      <c r="AL2270" s="183"/>
      <c r="AM2270" s="183"/>
      <c r="AN2270" s="183"/>
      <c r="AO2270" s="179"/>
      <c r="AP2270" s="183"/>
      <c r="AQ2270" s="183"/>
      <c r="AR2270" s="179"/>
      <c r="AS2270" s="181"/>
      <c r="AT2270" s="179"/>
      <c r="AU2270" s="179"/>
      <c r="AV2270" s="183"/>
      <c r="AW2270" s="183"/>
      <c r="AX2270" s="179"/>
      <c r="AY2270" s="179"/>
      <c r="AZ2270" s="184"/>
      <c r="BA2270" s="184"/>
      <c r="BB2270" s="184"/>
      <c r="BC2270" s="179"/>
    </row>
    <row r="2271" spans="1:55" ht="14.4" hidden="1">
      <c r="A2271" s="179"/>
      <c r="B2271" s="180"/>
      <c r="C2271" s="181"/>
      <c r="D2271" s="179"/>
      <c r="E2271" s="179"/>
      <c r="F2271" s="182"/>
      <c r="G2271" s="179"/>
      <c r="H2271" s="179"/>
      <c r="I2271" s="179"/>
      <c r="J2271" s="179"/>
      <c r="K2271" s="179"/>
      <c r="L2271" s="179"/>
      <c r="M2271" s="179"/>
      <c r="N2271" s="179"/>
      <c r="O2271" s="179"/>
      <c r="P2271" s="179"/>
      <c r="Q2271" s="179"/>
      <c r="R2271" s="179"/>
      <c r="S2271" s="179"/>
      <c r="T2271" s="179"/>
      <c r="U2271" s="179"/>
      <c r="V2271" s="179"/>
      <c r="W2271" s="179"/>
      <c r="X2271" s="179"/>
      <c r="Y2271" s="179"/>
      <c r="Z2271" s="179"/>
      <c r="AA2271" s="179"/>
      <c r="AB2271" s="181"/>
      <c r="AC2271" s="179"/>
      <c r="AD2271" s="178"/>
      <c r="AE2271" s="178"/>
      <c r="AF2271" s="178"/>
      <c r="AG2271" s="178"/>
      <c r="AH2271" s="178"/>
      <c r="AI2271" s="183"/>
      <c r="AJ2271" s="183"/>
      <c r="AK2271" s="183"/>
      <c r="AL2271" s="183"/>
      <c r="AM2271" s="183"/>
      <c r="AN2271" s="183"/>
      <c r="AO2271" s="179"/>
      <c r="AP2271" s="183"/>
      <c r="AQ2271" s="183"/>
      <c r="AR2271" s="179"/>
      <c r="AS2271" s="181"/>
      <c r="AT2271" s="179"/>
      <c r="AU2271" s="179"/>
      <c r="AV2271" s="183"/>
      <c r="AW2271" s="183"/>
      <c r="AX2271" s="179"/>
      <c r="AY2271" s="179"/>
      <c r="AZ2271" s="184"/>
      <c r="BA2271" s="184"/>
      <c r="BB2271" s="184"/>
      <c r="BC2271" s="179"/>
    </row>
    <row r="2272" spans="1:55" ht="14.4" hidden="1">
      <c r="A2272" s="179"/>
      <c r="B2272" s="180"/>
      <c r="C2272" s="181"/>
      <c r="D2272" s="179"/>
      <c r="E2272" s="179"/>
      <c r="F2272" s="182"/>
      <c r="G2272" s="179"/>
      <c r="H2272" s="179"/>
      <c r="I2272" s="179"/>
      <c r="J2272" s="179"/>
      <c r="K2272" s="179"/>
      <c r="L2272" s="179"/>
      <c r="M2272" s="179"/>
      <c r="N2272" s="179"/>
      <c r="O2272" s="179"/>
      <c r="P2272" s="179"/>
      <c r="Q2272" s="179"/>
      <c r="R2272" s="179"/>
      <c r="S2272" s="179"/>
      <c r="T2272" s="179"/>
      <c r="U2272" s="179"/>
      <c r="V2272" s="179"/>
      <c r="W2272" s="179"/>
      <c r="X2272" s="179"/>
      <c r="Y2272" s="179"/>
      <c r="Z2272" s="179"/>
      <c r="AA2272" s="179"/>
      <c r="AB2272" s="181"/>
      <c r="AC2272" s="179"/>
      <c r="AD2272" s="178"/>
      <c r="AE2272" s="178"/>
      <c r="AF2272" s="178"/>
      <c r="AG2272" s="178"/>
      <c r="AH2272" s="178"/>
      <c r="AI2272" s="183"/>
      <c r="AJ2272" s="183"/>
      <c r="AK2272" s="183"/>
      <c r="AL2272" s="183"/>
      <c r="AM2272" s="183"/>
      <c r="AN2272" s="183"/>
      <c r="AO2272" s="179"/>
      <c r="AP2272" s="183"/>
      <c r="AQ2272" s="183"/>
      <c r="AR2272" s="179"/>
      <c r="AS2272" s="181"/>
      <c r="AT2272" s="179"/>
      <c r="AU2272" s="179"/>
      <c r="AV2272" s="183"/>
      <c r="AW2272" s="183"/>
      <c r="AX2272" s="179"/>
      <c r="AY2272" s="179"/>
      <c r="AZ2272" s="184"/>
      <c r="BA2272" s="184"/>
      <c r="BB2272" s="184"/>
      <c r="BC2272" s="179"/>
    </row>
    <row r="2273" spans="1:55" ht="14.4" hidden="1">
      <c r="A2273" s="179"/>
      <c r="B2273" s="180"/>
      <c r="C2273" s="181"/>
      <c r="D2273" s="179"/>
      <c r="E2273" s="179"/>
      <c r="F2273" s="182"/>
      <c r="G2273" s="179"/>
      <c r="H2273" s="179"/>
      <c r="I2273" s="179"/>
      <c r="J2273" s="179"/>
      <c r="K2273" s="179"/>
      <c r="L2273" s="179"/>
      <c r="M2273" s="179"/>
      <c r="N2273" s="179"/>
      <c r="O2273" s="179"/>
      <c r="P2273" s="179"/>
      <c r="Q2273" s="179"/>
      <c r="R2273" s="179"/>
      <c r="S2273" s="179"/>
      <c r="T2273" s="179"/>
      <c r="U2273" s="179"/>
      <c r="V2273" s="179"/>
      <c r="W2273" s="179"/>
      <c r="X2273" s="179"/>
      <c r="Y2273" s="179"/>
      <c r="Z2273" s="179"/>
      <c r="AA2273" s="179"/>
      <c r="AB2273" s="181"/>
      <c r="AC2273" s="179"/>
      <c r="AD2273" s="178"/>
      <c r="AE2273" s="178"/>
      <c r="AF2273" s="178"/>
      <c r="AG2273" s="178"/>
      <c r="AH2273" s="178"/>
      <c r="AI2273" s="183"/>
      <c r="AJ2273" s="183"/>
      <c r="AK2273" s="183"/>
      <c r="AL2273" s="183"/>
      <c r="AM2273" s="183"/>
      <c r="AN2273" s="183"/>
      <c r="AO2273" s="179"/>
      <c r="AP2273" s="183"/>
      <c r="AQ2273" s="183"/>
      <c r="AR2273" s="179"/>
      <c r="AS2273" s="181"/>
      <c r="AT2273" s="179"/>
      <c r="AU2273" s="179"/>
      <c r="AV2273" s="183"/>
      <c r="AW2273" s="183"/>
      <c r="AX2273" s="179"/>
      <c r="AY2273" s="179"/>
      <c r="AZ2273" s="184"/>
      <c r="BA2273" s="184"/>
      <c r="BB2273" s="184"/>
      <c r="BC2273" s="179"/>
    </row>
    <row r="2274" spans="1:55" ht="14.4" hidden="1">
      <c r="A2274" s="179"/>
      <c r="B2274" s="180"/>
      <c r="C2274" s="181"/>
      <c r="D2274" s="179"/>
      <c r="E2274" s="179"/>
      <c r="F2274" s="182"/>
      <c r="G2274" s="179"/>
      <c r="H2274" s="179"/>
      <c r="I2274" s="179"/>
      <c r="J2274" s="179"/>
      <c r="K2274" s="179"/>
      <c r="L2274" s="179"/>
      <c r="M2274" s="179"/>
      <c r="N2274" s="179"/>
      <c r="O2274" s="179"/>
      <c r="P2274" s="179"/>
      <c r="Q2274" s="179"/>
      <c r="R2274" s="179"/>
      <c r="S2274" s="179"/>
      <c r="T2274" s="179"/>
      <c r="U2274" s="179"/>
      <c r="V2274" s="179"/>
      <c r="W2274" s="179"/>
      <c r="X2274" s="179"/>
      <c r="Y2274" s="179"/>
      <c r="Z2274" s="179"/>
      <c r="AA2274" s="179"/>
      <c r="AB2274" s="181"/>
      <c r="AC2274" s="179"/>
      <c r="AD2274" s="178"/>
      <c r="AE2274" s="178"/>
      <c r="AF2274" s="178"/>
      <c r="AG2274" s="178"/>
      <c r="AH2274" s="178"/>
      <c r="AI2274" s="183"/>
      <c r="AJ2274" s="183"/>
      <c r="AK2274" s="183"/>
      <c r="AL2274" s="183"/>
      <c r="AM2274" s="183"/>
      <c r="AN2274" s="183"/>
      <c r="AO2274" s="179"/>
      <c r="AP2274" s="183"/>
      <c r="AQ2274" s="183"/>
      <c r="AR2274" s="179"/>
      <c r="AS2274" s="181"/>
      <c r="AT2274" s="179"/>
      <c r="AU2274" s="179"/>
      <c r="AV2274" s="183"/>
      <c r="AW2274" s="183"/>
      <c r="AX2274" s="179"/>
      <c r="AY2274" s="179"/>
      <c r="AZ2274" s="184"/>
      <c r="BA2274" s="184"/>
      <c r="BB2274" s="184"/>
      <c r="BC2274" s="179"/>
    </row>
    <row r="2275" spans="1:55" ht="14.4" hidden="1">
      <c r="A2275" s="179"/>
      <c r="B2275" s="180"/>
      <c r="C2275" s="181"/>
      <c r="D2275" s="179"/>
      <c r="E2275" s="179"/>
      <c r="F2275" s="182"/>
      <c r="G2275" s="179"/>
      <c r="H2275" s="179"/>
      <c r="I2275" s="179"/>
      <c r="J2275" s="179"/>
      <c r="K2275" s="179"/>
      <c r="L2275" s="179"/>
      <c r="M2275" s="179"/>
      <c r="N2275" s="179"/>
      <c r="O2275" s="179"/>
      <c r="P2275" s="179"/>
      <c r="Q2275" s="179"/>
      <c r="R2275" s="179"/>
      <c r="S2275" s="179"/>
      <c r="T2275" s="179"/>
      <c r="U2275" s="179"/>
      <c r="V2275" s="179"/>
      <c r="W2275" s="179"/>
      <c r="X2275" s="179"/>
      <c r="Y2275" s="179"/>
      <c r="Z2275" s="179"/>
      <c r="AA2275" s="179"/>
      <c r="AB2275" s="181"/>
      <c r="AC2275" s="179"/>
      <c r="AD2275" s="178"/>
      <c r="AE2275" s="178"/>
      <c r="AF2275" s="178"/>
      <c r="AG2275" s="178"/>
      <c r="AH2275" s="178"/>
      <c r="AI2275" s="183"/>
      <c r="AJ2275" s="183"/>
      <c r="AK2275" s="183"/>
      <c r="AL2275" s="183"/>
      <c r="AM2275" s="183"/>
      <c r="AN2275" s="183"/>
      <c r="AO2275" s="179"/>
      <c r="AP2275" s="183"/>
      <c r="AQ2275" s="183"/>
      <c r="AR2275" s="179"/>
      <c r="AS2275" s="181"/>
      <c r="AT2275" s="179"/>
      <c r="AU2275" s="179"/>
      <c r="AV2275" s="183"/>
      <c r="AW2275" s="183"/>
      <c r="AX2275" s="179"/>
      <c r="AY2275" s="179"/>
      <c r="AZ2275" s="184"/>
      <c r="BA2275" s="184"/>
      <c r="BB2275" s="184"/>
      <c r="BC2275" s="179"/>
    </row>
    <row r="2276" spans="1:55" ht="14.4" hidden="1">
      <c r="A2276" s="179"/>
      <c r="B2276" s="180"/>
      <c r="C2276" s="181"/>
      <c r="D2276" s="179"/>
      <c r="E2276" s="179"/>
      <c r="F2276" s="182"/>
      <c r="G2276" s="179"/>
      <c r="H2276" s="179"/>
      <c r="I2276" s="179"/>
      <c r="J2276" s="179"/>
      <c r="K2276" s="179"/>
      <c r="L2276" s="179"/>
      <c r="M2276" s="179"/>
      <c r="N2276" s="179"/>
      <c r="O2276" s="179"/>
      <c r="P2276" s="179"/>
      <c r="Q2276" s="179"/>
      <c r="R2276" s="179"/>
      <c r="S2276" s="179"/>
      <c r="T2276" s="179"/>
      <c r="U2276" s="179"/>
      <c r="V2276" s="179"/>
      <c r="W2276" s="179"/>
      <c r="X2276" s="179"/>
      <c r="Y2276" s="179"/>
      <c r="Z2276" s="179"/>
      <c r="AA2276" s="179"/>
      <c r="AB2276" s="181"/>
      <c r="AC2276" s="179"/>
      <c r="AD2276" s="178"/>
      <c r="AE2276" s="178"/>
      <c r="AF2276" s="178"/>
      <c r="AG2276" s="178"/>
      <c r="AH2276" s="178"/>
      <c r="AI2276" s="183"/>
      <c r="AJ2276" s="183"/>
      <c r="AK2276" s="183"/>
      <c r="AL2276" s="183"/>
      <c r="AM2276" s="183"/>
      <c r="AN2276" s="183"/>
      <c r="AO2276" s="179"/>
      <c r="AP2276" s="183"/>
      <c r="AQ2276" s="183"/>
      <c r="AR2276" s="179"/>
      <c r="AS2276" s="181"/>
      <c r="AT2276" s="179"/>
      <c r="AU2276" s="179"/>
      <c r="AV2276" s="183"/>
      <c r="AW2276" s="183"/>
      <c r="AX2276" s="179"/>
      <c r="AY2276" s="179"/>
      <c r="AZ2276" s="184"/>
      <c r="BA2276" s="184"/>
      <c r="BB2276" s="184"/>
      <c r="BC2276" s="179"/>
    </row>
    <row r="2277" spans="1:55" ht="14.4" hidden="1">
      <c r="A2277" s="179"/>
      <c r="B2277" s="180"/>
      <c r="C2277" s="181"/>
      <c r="D2277" s="179"/>
      <c r="E2277" s="179"/>
      <c r="F2277" s="182"/>
      <c r="G2277" s="179"/>
      <c r="H2277" s="179"/>
      <c r="I2277" s="179"/>
      <c r="J2277" s="179"/>
      <c r="K2277" s="179"/>
      <c r="L2277" s="179"/>
      <c r="M2277" s="179"/>
      <c r="N2277" s="179"/>
      <c r="O2277" s="179"/>
      <c r="P2277" s="179"/>
      <c r="Q2277" s="179"/>
      <c r="R2277" s="179"/>
      <c r="S2277" s="179"/>
      <c r="T2277" s="179"/>
      <c r="U2277" s="179"/>
      <c r="V2277" s="179"/>
      <c r="W2277" s="179"/>
      <c r="X2277" s="179"/>
      <c r="Y2277" s="179"/>
      <c r="Z2277" s="179"/>
      <c r="AA2277" s="179"/>
      <c r="AB2277" s="181"/>
      <c r="AC2277" s="179"/>
      <c r="AD2277" s="178"/>
      <c r="AE2277" s="178"/>
      <c r="AF2277" s="178"/>
      <c r="AG2277" s="178"/>
      <c r="AH2277" s="178"/>
      <c r="AI2277" s="183"/>
      <c r="AJ2277" s="183"/>
      <c r="AK2277" s="183"/>
      <c r="AL2277" s="183"/>
      <c r="AM2277" s="183"/>
      <c r="AN2277" s="183"/>
      <c r="AO2277" s="179"/>
      <c r="AP2277" s="183"/>
      <c r="AQ2277" s="183"/>
      <c r="AR2277" s="179"/>
      <c r="AS2277" s="181"/>
      <c r="AT2277" s="179"/>
      <c r="AU2277" s="179"/>
      <c r="AV2277" s="183"/>
      <c r="AW2277" s="183"/>
      <c r="AX2277" s="179"/>
      <c r="AY2277" s="179"/>
      <c r="AZ2277" s="184"/>
      <c r="BA2277" s="184"/>
      <c r="BB2277" s="184"/>
      <c r="BC2277" s="179"/>
    </row>
    <row r="2278" spans="1:55" ht="14.4" hidden="1">
      <c r="A2278" s="179"/>
      <c r="B2278" s="180"/>
      <c r="C2278" s="181"/>
      <c r="D2278" s="179"/>
      <c r="E2278" s="179"/>
      <c r="F2278" s="182"/>
      <c r="G2278" s="179"/>
      <c r="H2278" s="179"/>
      <c r="I2278" s="179"/>
      <c r="J2278" s="179"/>
      <c r="K2278" s="179"/>
      <c r="L2278" s="179"/>
      <c r="M2278" s="179"/>
      <c r="N2278" s="179"/>
      <c r="O2278" s="179"/>
      <c r="P2278" s="179"/>
      <c r="Q2278" s="179"/>
      <c r="R2278" s="179"/>
      <c r="S2278" s="179"/>
      <c r="T2278" s="179"/>
      <c r="U2278" s="179"/>
      <c r="V2278" s="179"/>
      <c r="W2278" s="179"/>
      <c r="X2278" s="179"/>
      <c r="Y2278" s="179"/>
      <c r="Z2278" s="179"/>
      <c r="AA2278" s="179"/>
      <c r="AB2278" s="181"/>
      <c r="AC2278" s="179"/>
      <c r="AD2278" s="178"/>
      <c r="AE2278" s="178"/>
      <c r="AF2278" s="178"/>
      <c r="AG2278" s="178"/>
      <c r="AH2278" s="178"/>
      <c r="AI2278" s="183"/>
      <c r="AJ2278" s="183"/>
      <c r="AK2278" s="183"/>
      <c r="AL2278" s="183"/>
      <c r="AM2278" s="183"/>
      <c r="AN2278" s="183"/>
      <c r="AO2278" s="179"/>
      <c r="AP2278" s="183"/>
      <c r="AQ2278" s="183"/>
      <c r="AR2278" s="179"/>
      <c r="AS2278" s="181"/>
      <c r="AT2278" s="179"/>
      <c r="AU2278" s="179"/>
      <c r="AV2278" s="183"/>
      <c r="AW2278" s="183"/>
      <c r="AX2278" s="179"/>
      <c r="AY2278" s="179"/>
      <c r="AZ2278" s="184"/>
      <c r="BA2278" s="184"/>
      <c r="BB2278" s="184"/>
      <c r="BC2278" s="179"/>
    </row>
    <row r="2279" spans="1:55" ht="14.4" hidden="1">
      <c r="A2279" s="179"/>
      <c r="B2279" s="180"/>
      <c r="C2279" s="181"/>
      <c r="D2279" s="179"/>
      <c r="E2279" s="179"/>
      <c r="F2279" s="182"/>
      <c r="G2279" s="179"/>
      <c r="H2279" s="179"/>
      <c r="I2279" s="179"/>
      <c r="J2279" s="179"/>
      <c r="K2279" s="179"/>
      <c r="L2279" s="179"/>
      <c r="M2279" s="179"/>
      <c r="N2279" s="179"/>
      <c r="O2279" s="179"/>
      <c r="P2279" s="179"/>
      <c r="Q2279" s="179"/>
      <c r="R2279" s="179"/>
      <c r="S2279" s="179"/>
      <c r="T2279" s="179"/>
      <c r="U2279" s="179"/>
      <c r="V2279" s="179"/>
      <c r="W2279" s="179"/>
      <c r="X2279" s="179"/>
      <c r="Y2279" s="179"/>
      <c r="Z2279" s="179"/>
      <c r="AA2279" s="179"/>
      <c r="AB2279" s="181"/>
      <c r="AC2279" s="179"/>
      <c r="AD2279" s="178"/>
      <c r="AE2279" s="178"/>
      <c r="AF2279" s="178"/>
      <c r="AG2279" s="178"/>
      <c r="AH2279" s="178"/>
      <c r="AI2279" s="183"/>
      <c r="AJ2279" s="183"/>
      <c r="AK2279" s="183"/>
      <c r="AL2279" s="183"/>
      <c r="AM2279" s="183"/>
      <c r="AN2279" s="183"/>
      <c r="AO2279" s="179"/>
      <c r="AP2279" s="183"/>
      <c r="AQ2279" s="183"/>
      <c r="AR2279" s="179"/>
      <c r="AS2279" s="181"/>
      <c r="AT2279" s="179"/>
      <c r="AU2279" s="179"/>
      <c r="AV2279" s="183"/>
      <c r="AW2279" s="183"/>
      <c r="AX2279" s="179"/>
      <c r="AY2279" s="179"/>
      <c r="AZ2279" s="184"/>
      <c r="BA2279" s="184"/>
      <c r="BB2279" s="184"/>
      <c r="BC2279" s="179"/>
    </row>
    <row r="2280" spans="1:55" ht="14.4" hidden="1">
      <c r="A2280" s="179"/>
      <c r="B2280" s="180"/>
      <c r="C2280" s="181"/>
      <c r="D2280" s="179"/>
      <c r="E2280" s="179"/>
      <c r="F2280" s="182"/>
      <c r="G2280" s="179"/>
      <c r="H2280" s="179"/>
      <c r="I2280" s="179"/>
      <c r="J2280" s="179"/>
      <c r="K2280" s="179"/>
      <c r="L2280" s="179"/>
      <c r="M2280" s="179"/>
      <c r="N2280" s="179"/>
      <c r="O2280" s="179"/>
      <c r="P2280" s="179"/>
      <c r="Q2280" s="179"/>
      <c r="R2280" s="179"/>
      <c r="S2280" s="179"/>
      <c r="T2280" s="179"/>
      <c r="U2280" s="179"/>
      <c r="V2280" s="179"/>
      <c r="W2280" s="179"/>
      <c r="X2280" s="179"/>
      <c r="Y2280" s="179"/>
      <c r="Z2280" s="179"/>
      <c r="AA2280" s="179"/>
      <c r="AB2280" s="181"/>
      <c r="AC2280" s="179"/>
      <c r="AD2280" s="178"/>
      <c r="AE2280" s="178"/>
      <c r="AF2280" s="178"/>
      <c r="AG2280" s="178"/>
      <c r="AH2280" s="178"/>
      <c r="AI2280" s="183"/>
      <c r="AJ2280" s="183"/>
      <c r="AK2280" s="183"/>
      <c r="AL2280" s="183"/>
      <c r="AM2280" s="183"/>
      <c r="AN2280" s="183"/>
      <c r="AO2280" s="179"/>
      <c r="AP2280" s="183"/>
      <c r="AQ2280" s="183"/>
      <c r="AR2280" s="179"/>
      <c r="AS2280" s="181"/>
      <c r="AT2280" s="179"/>
      <c r="AU2280" s="179"/>
      <c r="AV2280" s="183"/>
      <c r="AW2280" s="183"/>
      <c r="AX2280" s="179"/>
      <c r="AY2280" s="179"/>
      <c r="AZ2280" s="184"/>
      <c r="BA2280" s="184"/>
      <c r="BB2280" s="184"/>
      <c r="BC2280" s="179"/>
    </row>
    <row r="2281" spans="1:55" ht="14.4" hidden="1">
      <c r="A2281" s="179"/>
      <c r="B2281" s="180"/>
      <c r="C2281" s="181"/>
      <c r="D2281" s="179"/>
      <c r="E2281" s="179"/>
      <c r="F2281" s="182"/>
      <c r="G2281" s="179"/>
      <c r="H2281" s="179"/>
      <c r="I2281" s="179"/>
      <c r="J2281" s="179"/>
      <c r="K2281" s="179"/>
      <c r="L2281" s="179"/>
      <c r="M2281" s="179"/>
      <c r="N2281" s="179"/>
      <c r="O2281" s="179"/>
      <c r="P2281" s="179"/>
      <c r="Q2281" s="179"/>
      <c r="R2281" s="179"/>
      <c r="S2281" s="179"/>
      <c r="T2281" s="179"/>
      <c r="U2281" s="179"/>
      <c r="V2281" s="179"/>
      <c r="W2281" s="179"/>
      <c r="X2281" s="179"/>
      <c r="Y2281" s="179"/>
      <c r="Z2281" s="179"/>
      <c r="AA2281" s="179"/>
      <c r="AB2281" s="181"/>
      <c r="AC2281" s="179"/>
      <c r="AD2281" s="178"/>
      <c r="AE2281" s="178"/>
      <c r="AF2281" s="178"/>
      <c r="AG2281" s="178"/>
      <c r="AH2281" s="178"/>
      <c r="AI2281" s="183"/>
      <c r="AJ2281" s="183"/>
      <c r="AK2281" s="183"/>
      <c r="AL2281" s="183"/>
      <c r="AM2281" s="183"/>
      <c r="AN2281" s="183"/>
      <c r="AO2281" s="179"/>
      <c r="AP2281" s="183"/>
      <c r="AQ2281" s="183"/>
      <c r="AR2281" s="179"/>
      <c r="AS2281" s="181"/>
      <c r="AT2281" s="179"/>
      <c r="AU2281" s="179"/>
      <c r="AV2281" s="183"/>
      <c r="AW2281" s="183"/>
      <c r="AX2281" s="179"/>
      <c r="AY2281" s="179"/>
      <c r="AZ2281" s="184"/>
      <c r="BA2281" s="184"/>
      <c r="BB2281" s="184"/>
      <c r="BC2281" s="179"/>
    </row>
    <row r="2282" spans="1:55" ht="14.4" hidden="1">
      <c r="A2282" s="179"/>
      <c r="B2282" s="180"/>
      <c r="C2282" s="181"/>
      <c r="D2282" s="179"/>
      <c r="E2282" s="179"/>
      <c r="F2282" s="182"/>
      <c r="G2282" s="179"/>
      <c r="H2282" s="179"/>
      <c r="I2282" s="179"/>
      <c r="J2282" s="179"/>
      <c r="K2282" s="179"/>
      <c r="L2282" s="179"/>
      <c r="M2282" s="179"/>
      <c r="N2282" s="179"/>
      <c r="O2282" s="179"/>
      <c r="P2282" s="179"/>
      <c r="Q2282" s="179"/>
      <c r="R2282" s="179"/>
      <c r="S2282" s="179"/>
      <c r="T2282" s="179"/>
      <c r="U2282" s="179"/>
      <c r="V2282" s="179"/>
      <c r="W2282" s="179"/>
      <c r="X2282" s="179"/>
      <c r="Y2282" s="179"/>
      <c r="Z2282" s="179"/>
      <c r="AA2282" s="179"/>
      <c r="AB2282" s="181"/>
      <c r="AC2282" s="179"/>
      <c r="AD2282" s="178"/>
      <c r="AE2282" s="178"/>
      <c r="AF2282" s="178"/>
      <c r="AG2282" s="178"/>
      <c r="AH2282" s="178"/>
      <c r="AI2282" s="183"/>
      <c r="AJ2282" s="183"/>
      <c r="AK2282" s="183"/>
      <c r="AL2282" s="183"/>
      <c r="AM2282" s="183"/>
      <c r="AN2282" s="183"/>
      <c r="AO2282" s="179"/>
      <c r="AP2282" s="183"/>
      <c r="AQ2282" s="183"/>
      <c r="AR2282" s="179"/>
      <c r="AS2282" s="181"/>
      <c r="AT2282" s="179"/>
      <c r="AU2282" s="179"/>
      <c r="AV2282" s="183"/>
      <c r="AW2282" s="183"/>
      <c r="AX2282" s="179"/>
      <c r="AY2282" s="179"/>
      <c r="AZ2282" s="184"/>
      <c r="BA2282" s="184"/>
      <c r="BB2282" s="184"/>
      <c r="BC2282" s="179"/>
    </row>
    <row r="2283" spans="1:55" ht="14.4" hidden="1">
      <c r="A2283" s="179"/>
      <c r="B2283" s="180"/>
      <c r="C2283" s="181"/>
      <c r="D2283" s="179"/>
      <c r="E2283" s="179"/>
      <c r="F2283" s="182"/>
      <c r="G2283" s="179"/>
      <c r="H2283" s="179"/>
      <c r="I2283" s="179"/>
      <c r="J2283" s="179"/>
      <c r="K2283" s="179"/>
      <c r="L2283" s="179"/>
      <c r="M2283" s="179"/>
      <c r="N2283" s="179"/>
      <c r="O2283" s="179"/>
      <c r="P2283" s="179"/>
      <c r="Q2283" s="179"/>
      <c r="R2283" s="179"/>
      <c r="S2283" s="179"/>
      <c r="T2283" s="179"/>
      <c r="U2283" s="179"/>
      <c r="V2283" s="179"/>
      <c r="W2283" s="179"/>
      <c r="X2283" s="179"/>
      <c r="Y2283" s="179"/>
      <c r="Z2283" s="179"/>
      <c r="AA2283" s="179"/>
      <c r="AB2283" s="181"/>
      <c r="AC2283" s="179"/>
      <c r="AD2283" s="178"/>
      <c r="AE2283" s="178"/>
      <c r="AF2283" s="178"/>
      <c r="AG2283" s="178"/>
      <c r="AH2283" s="178"/>
      <c r="AI2283" s="183"/>
      <c r="AJ2283" s="183"/>
      <c r="AK2283" s="183"/>
      <c r="AL2283" s="183"/>
      <c r="AM2283" s="183"/>
      <c r="AN2283" s="183"/>
      <c r="AO2283" s="179"/>
      <c r="AP2283" s="183"/>
      <c r="AQ2283" s="183"/>
      <c r="AR2283" s="179"/>
      <c r="AS2283" s="181"/>
      <c r="AT2283" s="179"/>
      <c r="AU2283" s="179"/>
      <c r="AV2283" s="183"/>
      <c r="AW2283" s="183"/>
      <c r="AX2283" s="179"/>
      <c r="AY2283" s="179"/>
      <c r="AZ2283" s="184"/>
      <c r="BA2283" s="184"/>
      <c r="BB2283" s="184"/>
      <c r="BC2283" s="179"/>
    </row>
    <row r="2284" spans="1:55" ht="14.4" hidden="1">
      <c r="A2284" s="179"/>
      <c r="B2284" s="180"/>
      <c r="C2284" s="181"/>
      <c r="D2284" s="179"/>
      <c r="E2284" s="179"/>
      <c r="F2284" s="182"/>
      <c r="G2284" s="179"/>
      <c r="H2284" s="179"/>
      <c r="I2284" s="179"/>
      <c r="J2284" s="179"/>
      <c r="K2284" s="179"/>
      <c r="L2284" s="179"/>
      <c r="M2284" s="179"/>
      <c r="N2284" s="179"/>
      <c r="O2284" s="179"/>
      <c r="P2284" s="179"/>
      <c r="Q2284" s="179"/>
      <c r="R2284" s="179"/>
      <c r="S2284" s="179"/>
      <c r="T2284" s="179"/>
      <c r="U2284" s="179"/>
      <c r="V2284" s="179"/>
      <c r="W2284" s="179"/>
      <c r="X2284" s="179"/>
      <c r="Y2284" s="179"/>
      <c r="Z2284" s="179"/>
      <c r="AA2284" s="179"/>
      <c r="AB2284" s="181"/>
      <c r="AC2284" s="179"/>
      <c r="AD2284" s="178"/>
      <c r="AE2284" s="178"/>
      <c r="AF2284" s="178"/>
      <c r="AG2284" s="178"/>
      <c r="AH2284" s="178"/>
      <c r="AI2284" s="183"/>
      <c r="AJ2284" s="183"/>
      <c r="AK2284" s="183"/>
      <c r="AL2284" s="183"/>
      <c r="AM2284" s="183"/>
      <c r="AN2284" s="183"/>
      <c r="AO2284" s="179"/>
      <c r="AP2284" s="183"/>
      <c r="AQ2284" s="183"/>
      <c r="AR2284" s="179"/>
      <c r="AS2284" s="181"/>
      <c r="AT2284" s="179"/>
      <c r="AU2284" s="179"/>
      <c r="AV2284" s="183"/>
      <c r="AW2284" s="183"/>
      <c r="AX2284" s="179"/>
      <c r="AY2284" s="179"/>
      <c r="AZ2284" s="184"/>
      <c r="BA2284" s="184"/>
      <c r="BB2284" s="184"/>
      <c r="BC2284" s="179"/>
    </row>
    <row r="2285" spans="1:55" ht="14.4" hidden="1">
      <c r="A2285" s="179"/>
      <c r="B2285" s="180"/>
      <c r="C2285" s="181"/>
      <c r="D2285" s="179"/>
      <c r="E2285" s="179"/>
      <c r="F2285" s="182"/>
      <c r="G2285" s="179"/>
      <c r="H2285" s="179"/>
      <c r="I2285" s="179"/>
      <c r="J2285" s="179"/>
      <c r="K2285" s="179"/>
      <c r="L2285" s="179"/>
      <c r="M2285" s="179"/>
      <c r="N2285" s="179"/>
      <c r="O2285" s="179"/>
      <c r="P2285" s="179"/>
      <c r="Q2285" s="179"/>
      <c r="R2285" s="179"/>
      <c r="S2285" s="179"/>
      <c r="T2285" s="179"/>
      <c r="U2285" s="179"/>
      <c r="V2285" s="179"/>
      <c r="W2285" s="179"/>
      <c r="X2285" s="179"/>
      <c r="Y2285" s="179"/>
      <c r="Z2285" s="179"/>
      <c r="AA2285" s="179"/>
      <c r="AB2285" s="181"/>
      <c r="AC2285" s="179"/>
      <c r="AD2285" s="178"/>
      <c r="AE2285" s="178"/>
      <c r="AF2285" s="178"/>
      <c r="AG2285" s="178"/>
      <c r="AH2285" s="178"/>
      <c r="AI2285" s="183"/>
      <c r="AJ2285" s="183"/>
      <c r="AK2285" s="183"/>
      <c r="AL2285" s="183"/>
      <c r="AM2285" s="183"/>
      <c r="AN2285" s="183"/>
      <c r="AO2285" s="179"/>
      <c r="AP2285" s="183"/>
      <c r="AQ2285" s="183"/>
      <c r="AR2285" s="179"/>
      <c r="AS2285" s="181"/>
      <c r="AT2285" s="179"/>
      <c r="AU2285" s="179"/>
      <c r="AV2285" s="183"/>
      <c r="AW2285" s="183"/>
      <c r="AX2285" s="179"/>
      <c r="AY2285" s="179"/>
      <c r="AZ2285" s="184"/>
      <c r="BA2285" s="184"/>
      <c r="BB2285" s="184"/>
      <c r="BC2285" s="179"/>
    </row>
    <row r="2286" spans="1:55" ht="14.4" hidden="1">
      <c r="A2286" s="179"/>
      <c r="B2286" s="180"/>
      <c r="C2286" s="181"/>
      <c r="D2286" s="179"/>
      <c r="E2286" s="179"/>
      <c r="F2286" s="182"/>
      <c r="G2286" s="179"/>
      <c r="H2286" s="179"/>
      <c r="I2286" s="179"/>
      <c r="J2286" s="179"/>
      <c r="K2286" s="179"/>
      <c r="L2286" s="179"/>
      <c r="M2286" s="179"/>
      <c r="N2286" s="179"/>
      <c r="O2286" s="179"/>
      <c r="P2286" s="179"/>
      <c r="Q2286" s="179"/>
      <c r="R2286" s="179"/>
      <c r="S2286" s="179"/>
      <c r="T2286" s="179"/>
      <c r="U2286" s="179"/>
      <c r="V2286" s="179"/>
      <c r="W2286" s="179"/>
      <c r="X2286" s="179"/>
      <c r="Y2286" s="179"/>
      <c r="Z2286" s="179"/>
      <c r="AA2286" s="179"/>
      <c r="AB2286" s="181"/>
      <c r="AC2286" s="179"/>
      <c r="AD2286" s="178"/>
      <c r="AE2286" s="178"/>
      <c r="AF2286" s="178"/>
      <c r="AG2286" s="178"/>
      <c r="AH2286" s="178"/>
      <c r="AI2286" s="183"/>
      <c r="AJ2286" s="183"/>
      <c r="AK2286" s="183"/>
      <c r="AL2286" s="183"/>
      <c r="AM2286" s="183"/>
      <c r="AN2286" s="183"/>
      <c r="AO2286" s="179"/>
      <c r="AP2286" s="183"/>
      <c r="AQ2286" s="183"/>
      <c r="AR2286" s="179"/>
      <c r="AS2286" s="181"/>
      <c r="AT2286" s="179"/>
      <c r="AU2286" s="179"/>
      <c r="AV2286" s="183"/>
      <c r="AW2286" s="183"/>
      <c r="AX2286" s="179"/>
      <c r="AY2286" s="179"/>
      <c r="AZ2286" s="184"/>
      <c r="BA2286" s="184"/>
      <c r="BB2286" s="184"/>
      <c r="BC2286" s="179"/>
    </row>
    <row r="2287" spans="1:55" ht="14.4" hidden="1">
      <c r="A2287" s="179"/>
      <c r="B2287" s="180"/>
      <c r="C2287" s="181"/>
      <c r="D2287" s="179"/>
      <c r="E2287" s="179"/>
      <c r="F2287" s="182"/>
      <c r="G2287" s="179"/>
      <c r="H2287" s="179"/>
      <c r="I2287" s="179"/>
      <c r="J2287" s="179"/>
      <c r="K2287" s="179"/>
      <c r="L2287" s="179"/>
      <c r="M2287" s="179"/>
      <c r="N2287" s="179"/>
      <c r="O2287" s="179"/>
      <c r="P2287" s="179"/>
      <c r="Q2287" s="179"/>
      <c r="R2287" s="179"/>
      <c r="S2287" s="179"/>
      <c r="T2287" s="179"/>
      <c r="U2287" s="179"/>
      <c r="V2287" s="179"/>
      <c r="W2287" s="179"/>
      <c r="X2287" s="179"/>
      <c r="Y2287" s="179"/>
      <c r="Z2287" s="179"/>
      <c r="AA2287" s="179"/>
      <c r="AB2287" s="181"/>
      <c r="AC2287" s="179"/>
      <c r="AD2287" s="178"/>
      <c r="AE2287" s="178"/>
      <c r="AF2287" s="178"/>
      <c r="AG2287" s="178"/>
      <c r="AH2287" s="178"/>
      <c r="AI2287" s="183"/>
      <c r="AJ2287" s="183"/>
      <c r="AK2287" s="183"/>
      <c r="AL2287" s="183"/>
      <c r="AM2287" s="183"/>
      <c r="AN2287" s="183"/>
      <c r="AO2287" s="179"/>
      <c r="AP2287" s="183"/>
      <c r="AQ2287" s="183"/>
      <c r="AR2287" s="179"/>
      <c r="AS2287" s="181"/>
      <c r="AT2287" s="179"/>
      <c r="AU2287" s="179"/>
      <c r="AV2287" s="183"/>
      <c r="AW2287" s="183"/>
      <c r="AX2287" s="179"/>
      <c r="AY2287" s="179"/>
      <c r="AZ2287" s="184"/>
      <c r="BA2287" s="184"/>
      <c r="BB2287" s="184"/>
      <c r="BC2287" s="179"/>
    </row>
    <row r="2288" spans="1:55" ht="14.4" hidden="1">
      <c r="A2288" s="179"/>
      <c r="B2288" s="180"/>
      <c r="C2288" s="181"/>
      <c r="D2288" s="179"/>
      <c r="E2288" s="179"/>
      <c r="F2288" s="182"/>
      <c r="G2288" s="179"/>
      <c r="H2288" s="179"/>
      <c r="I2288" s="179"/>
      <c r="J2288" s="179"/>
      <c r="K2288" s="179"/>
      <c r="L2288" s="179"/>
      <c r="M2288" s="179"/>
      <c r="N2288" s="179"/>
      <c r="O2288" s="179"/>
      <c r="P2288" s="179"/>
      <c r="Q2288" s="179"/>
      <c r="R2288" s="179"/>
      <c r="S2288" s="179"/>
      <c r="T2288" s="179"/>
      <c r="U2288" s="179"/>
      <c r="V2288" s="179"/>
      <c r="W2288" s="179"/>
      <c r="X2288" s="179"/>
      <c r="Y2288" s="179"/>
      <c r="Z2288" s="179"/>
      <c r="AA2288" s="179"/>
      <c r="AB2288" s="181"/>
      <c r="AC2288" s="179"/>
      <c r="AD2288" s="178"/>
      <c r="AE2288" s="178"/>
      <c r="AF2288" s="178"/>
      <c r="AG2288" s="178"/>
      <c r="AH2288" s="178"/>
      <c r="AI2288" s="183"/>
      <c r="AJ2288" s="183"/>
      <c r="AK2288" s="183"/>
      <c r="AL2288" s="183"/>
      <c r="AM2288" s="183"/>
      <c r="AN2288" s="183"/>
      <c r="AO2288" s="179"/>
      <c r="AP2288" s="183"/>
      <c r="AQ2288" s="183"/>
      <c r="AR2288" s="179"/>
      <c r="AS2288" s="181"/>
      <c r="AT2288" s="179"/>
      <c r="AU2288" s="179"/>
      <c r="AV2288" s="183"/>
      <c r="AW2288" s="183"/>
      <c r="AX2288" s="179"/>
      <c r="AY2288" s="179"/>
      <c r="AZ2288" s="184"/>
      <c r="BA2288" s="184"/>
      <c r="BB2288" s="184"/>
      <c r="BC2288" s="179"/>
    </row>
    <row r="2289" spans="1:55" ht="14.4" hidden="1">
      <c r="A2289" s="179"/>
      <c r="B2289" s="180"/>
      <c r="C2289" s="181"/>
      <c r="D2289" s="179"/>
      <c r="E2289" s="179"/>
      <c r="F2289" s="182"/>
      <c r="G2289" s="179"/>
      <c r="H2289" s="179"/>
      <c r="I2289" s="179"/>
      <c r="J2289" s="179"/>
      <c r="K2289" s="179"/>
      <c r="L2289" s="179"/>
      <c r="M2289" s="179"/>
      <c r="N2289" s="179"/>
      <c r="O2289" s="179"/>
      <c r="P2289" s="179"/>
      <c r="Q2289" s="179"/>
      <c r="R2289" s="179"/>
      <c r="S2289" s="179"/>
      <c r="T2289" s="179"/>
      <c r="U2289" s="179"/>
      <c r="V2289" s="179"/>
      <c r="W2289" s="179"/>
      <c r="X2289" s="179"/>
      <c r="Y2289" s="179"/>
      <c r="Z2289" s="179"/>
      <c r="AA2289" s="179"/>
      <c r="AB2289" s="181"/>
      <c r="AC2289" s="179"/>
      <c r="AD2289" s="178"/>
      <c r="AE2289" s="178"/>
      <c r="AF2289" s="178"/>
      <c r="AG2289" s="178"/>
      <c r="AH2289" s="178"/>
      <c r="AI2289" s="183"/>
      <c r="AJ2289" s="183"/>
      <c r="AK2289" s="183"/>
      <c r="AL2289" s="183"/>
      <c r="AM2289" s="183"/>
      <c r="AN2289" s="183"/>
      <c r="AO2289" s="179"/>
      <c r="AP2289" s="183"/>
      <c r="AQ2289" s="183"/>
      <c r="AR2289" s="179"/>
      <c r="AS2289" s="181"/>
      <c r="AT2289" s="179"/>
      <c r="AU2289" s="179"/>
      <c r="AV2289" s="183"/>
      <c r="AW2289" s="183"/>
      <c r="AX2289" s="179"/>
      <c r="AY2289" s="179"/>
      <c r="AZ2289" s="184"/>
      <c r="BA2289" s="184"/>
      <c r="BB2289" s="184"/>
      <c r="BC2289" s="179"/>
    </row>
    <row r="2290" spans="1:55" ht="14.4" hidden="1">
      <c r="A2290" s="179"/>
      <c r="B2290" s="180"/>
      <c r="C2290" s="181"/>
      <c r="D2290" s="179"/>
      <c r="E2290" s="179"/>
      <c r="F2290" s="182"/>
      <c r="G2290" s="179"/>
      <c r="H2290" s="179"/>
      <c r="I2290" s="179"/>
      <c r="J2290" s="179"/>
      <c r="K2290" s="179"/>
      <c r="L2290" s="179"/>
      <c r="M2290" s="179"/>
      <c r="N2290" s="179"/>
      <c r="O2290" s="179"/>
      <c r="P2290" s="179"/>
      <c r="Q2290" s="179"/>
      <c r="R2290" s="179"/>
      <c r="S2290" s="179"/>
      <c r="T2290" s="179"/>
      <c r="U2290" s="179"/>
      <c r="V2290" s="179"/>
      <c r="W2290" s="179"/>
      <c r="X2290" s="179"/>
      <c r="Y2290" s="179"/>
      <c r="Z2290" s="179"/>
      <c r="AA2290" s="179"/>
      <c r="AB2290" s="181"/>
      <c r="AC2290" s="179"/>
      <c r="AD2290" s="178"/>
      <c r="AE2290" s="178"/>
      <c r="AF2290" s="178"/>
      <c r="AG2290" s="178"/>
      <c r="AH2290" s="178"/>
      <c r="AI2290" s="183"/>
      <c r="AJ2290" s="183"/>
      <c r="AK2290" s="183"/>
      <c r="AL2290" s="183"/>
      <c r="AM2290" s="183"/>
      <c r="AN2290" s="183"/>
      <c r="AO2290" s="179"/>
      <c r="AP2290" s="183"/>
      <c r="AQ2290" s="183"/>
      <c r="AR2290" s="179"/>
      <c r="AS2290" s="181"/>
      <c r="AT2290" s="179"/>
      <c r="AU2290" s="179"/>
      <c r="AV2290" s="183"/>
      <c r="AW2290" s="183"/>
      <c r="AX2290" s="179"/>
      <c r="AY2290" s="179"/>
      <c r="AZ2290" s="184"/>
      <c r="BA2290" s="184"/>
      <c r="BB2290" s="184"/>
      <c r="BC2290" s="179"/>
    </row>
    <row r="2291" spans="1:55" ht="14.4" hidden="1">
      <c r="A2291" s="179"/>
      <c r="B2291" s="180"/>
      <c r="C2291" s="181"/>
      <c r="D2291" s="179"/>
      <c r="E2291" s="179"/>
      <c r="F2291" s="182"/>
      <c r="G2291" s="179"/>
      <c r="H2291" s="179"/>
      <c r="I2291" s="179"/>
      <c r="J2291" s="179"/>
      <c r="K2291" s="179"/>
      <c r="L2291" s="179"/>
      <c r="M2291" s="179"/>
      <c r="N2291" s="179"/>
      <c r="O2291" s="179"/>
      <c r="P2291" s="179"/>
      <c r="Q2291" s="179"/>
      <c r="R2291" s="179"/>
      <c r="S2291" s="179"/>
      <c r="T2291" s="179"/>
      <c r="U2291" s="179"/>
      <c r="V2291" s="179"/>
      <c r="W2291" s="179"/>
      <c r="X2291" s="179"/>
      <c r="Y2291" s="179"/>
      <c r="Z2291" s="179"/>
      <c r="AA2291" s="179"/>
      <c r="AB2291" s="181"/>
      <c r="AC2291" s="179"/>
      <c r="AD2291" s="178"/>
      <c r="AE2291" s="178"/>
      <c r="AF2291" s="178"/>
      <c r="AG2291" s="178"/>
      <c r="AH2291" s="178"/>
      <c r="AI2291" s="183"/>
      <c r="AJ2291" s="183"/>
      <c r="AK2291" s="183"/>
      <c r="AL2291" s="183"/>
      <c r="AM2291" s="183"/>
      <c r="AN2291" s="183"/>
      <c r="AO2291" s="179"/>
      <c r="AP2291" s="183"/>
      <c r="AQ2291" s="183"/>
      <c r="AR2291" s="179"/>
      <c r="AS2291" s="181"/>
      <c r="AT2291" s="179"/>
      <c r="AU2291" s="179"/>
      <c r="AV2291" s="183"/>
      <c r="AW2291" s="183"/>
      <c r="AX2291" s="179"/>
      <c r="AY2291" s="179"/>
      <c r="AZ2291" s="184"/>
      <c r="BA2291" s="184"/>
      <c r="BB2291" s="184"/>
      <c r="BC2291" s="179"/>
    </row>
    <row r="2292" spans="1:55" ht="14.4" hidden="1">
      <c r="A2292" s="179"/>
      <c r="B2292" s="180"/>
      <c r="C2292" s="181"/>
      <c r="D2292" s="179"/>
      <c r="E2292" s="179"/>
      <c r="F2292" s="182"/>
      <c r="G2292" s="179"/>
      <c r="H2292" s="179"/>
      <c r="I2292" s="179"/>
      <c r="J2292" s="179"/>
      <c r="K2292" s="179"/>
      <c r="L2292" s="179"/>
      <c r="M2292" s="179"/>
      <c r="N2292" s="179"/>
      <c r="O2292" s="179"/>
      <c r="P2292" s="179"/>
      <c r="Q2292" s="179"/>
      <c r="R2292" s="179"/>
      <c r="S2292" s="179"/>
      <c r="T2292" s="179"/>
      <c r="U2292" s="179"/>
      <c r="V2292" s="179"/>
      <c r="W2292" s="179"/>
      <c r="X2292" s="179"/>
      <c r="Y2292" s="179"/>
      <c r="Z2292" s="179"/>
      <c r="AA2292" s="179"/>
      <c r="AB2292" s="181"/>
      <c r="AC2292" s="179"/>
      <c r="AD2292" s="178"/>
      <c r="AE2292" s="178"/>
      <c r="AF2292" s="178"/>
      <c r="AG2292" s="178"/>
      <c r="AH2292" s="178"/>
      <c r="AI2292" s="183"/>
      <c r="AJ2292" s="183"/>
      <c r="AK2292" s="183"/>
      <c r="AL2292" s="183"/>
      <c r="AM2292" s="183"/>
      <c r="AN2292" s="183"/>
      <c r="AO2292" s="179"/>
      <c r="AP2292" s="183"/>
      <c r="AQ2292" s="183"/>
      <c r="AR2292" s="179"/>
      <c r="AS2292" s="181"/>
      <c r="AT2292" s="179"/>
      <c r="AU2292" s="179"/>
      <c r="AV2292" s="183"/>
      <c r="AW2292" s="183"/>
      <c r="AX2292" s="179"/>
      <c r="AY2292" s="179"/>
      <c r="AZ2292" s="184"/>
      <c r="BA2292" s="184"/>
      <c r="BB2292" s="184"/>
      <c r="BC2292" s="179"/>
    </row>
    <row r="2293" spans="1:55" ht="14.4" hidden="1">
      <c r="A2293" s="179"/>
      <c r="B2293" s="180"/>
      <c r="C2293" s="181"/>
      <c r="D2293" s="179"/>
      <c r="E2293" s="179"/>
      <c r="F2293" s="182"/>
      <c r="G2293" s="179"/>
      <c r="H2293" s="179"/>
      <c r="I2293" s="179"/>
      <c r="J2293" s="179"/>
      <c r="K2293" s="179"/>
      <c r="L2293" s="179"/>
      <c r="M2293" s="179"/>
      <c r="N2293" s="179"/>
      <c r="O2293" s="179"/>
      <c r="P2293" s="179"/>
      <c r="Q2293" s="179"/>
      <c r="R2293" s="179"/>
      <c r="S2293" s="179"/>
      <c r="T2293" s="179"/>
      <c r="U2293" s="179"/>
      <c r="V2293" s="179"/>
      <c r="W2293" s="179"/>
      <c r="X2293" s="179"/>
      <c r="Y2293" s="179"/>
      <c r="Z2293" s="179"/>
      <c r="AA2293" s="179"/>
      <c r="AB2293" s="181"/>
      <c r="AC2293" s="179"/>
      <c r="AD2293" s="178"/>
      <c r="AE2293" s="178"/>
      <c r="AF2293" s="178"/>
      <c r="AG2293" s="178"/>
      <c r="AH2293" s="178"/>
      <c r="AI2293" s="183"/>
      <c r="AJ2293" s="183"/>
      <c r="AK2293" s="183"/>
      <c r="AL2293" s="183"/>
      <c r="AM2293" s="183"/>
      <c r="AN2293" s="183"/>
      <c r="AO2293" s="179"/>
      <c r="AP2293" s="183"/>
      <c r="AQ2293" s="183"/>
      <c r="AR2293" s="179"/>
      <c r="AS2293" s="181"/>
      <c r="AT2293" s="179"/>
      <c r="AU2293" s="179"/>
      <c r="AV2293" s="183"/>
      <c r="AW2293" s="183"/>
      <c r="AX2293" s="179"/>
      <c r="AY2293" s="179"/>
      <c r="AZ2293" s="184"/>
      <c r="BA2293" s="184"/>
      <c r="BB2293" s="184"/>
      <c r="BC2293" s="179"/>
    </row>
    <row r="2294" spans="1:55" ht="14.4" hidden="1">
      <c r="A2294" s="179"/>
      <c r="B2294" s="180"/>
      <c r="C2294" s="181"/>
      <c r="D2294" s="179"/>
      <c r="E2294" s="179"/>
      <c r="F2294" s="182"/>
      <c r="G2294" s="179"/>
      <c r="H2294" s="179"/>
      <c r="I2294" s="179"/>
      <c r="J2294" s="179"/>
      <c r="K2294" s="179"/>
      <c r="L2294" s="179"/>
      <c r="M2294" s="179"/>
      <c r="N2294" s="179"/>
      <c r="O2294" s="179"/>
      <c r="P2294" s="179"/>
      <c r="Q2294" s="179"/>
      <c r="R2294" s="179"/>
      <c r="S2294" s="179"/>
      <c r="T2294" s="179"/>
      <c r="U2294" s="179"/>
      <c r="V2294" s="179"/>
      <c r="W2294" s="179"/>
      <c r="X2294" s="179"/>
      <c r="Y2294" s="179"/>
      <c r="Z2294" s="179"/>
      <c r="AA2294" s="179"/>
      <c r="AB2294" s="181"/>
      <c r="AC2294" s="179"/>
      <c r="AD2294" s="178"/>
      <c r="AE2294" s="178"/>
      <c r="AF2294" s="178"/>
      <c r="AG2294" s="178"/>
      <c r="AH2294" s="178"/>
      <c r="AI2294" s="183"/>
      <c r="AJ2294" s="183"/>
      <c r="AK2294" s="183"/>
      <c r="AL2294" s="183"/>
      <c r="AM2294" s="183"/>
      <c r="AN2294" s="183"/>
      <c r="AO2294" s="179"/>
      <c r="AP2294" s="183"/>
      <c r="AQ2294" s="183"/>
      <c r="AR2294" s="179"/>
      <c r="AS2294" s="181"/>
      <c r="AT2294" s="179"/>
      <c r="AU2294" s="179"/>
      <c r="AV2294" s="183"/>
      <c r="AW2294" s="183"/>
      <c r="AX2294" s="179"/>
      <c r="AY2294" s="179"/>
      <c r="AZ2294" s="184"/>
      <c r="BA2294" s="184"/>
      <c r="BB2294" s="184"/>
      <c r="BC2294" s="179"/>
    </row>
    <row r="2295" spans="1:55" ht="14.4" hidden="1">
      <c r="A2295" s="179"/>
      <c r="B2295" s="180"/>
      <c r="C2295" s="181"/>
      <c r="D2295" s="179"/>
      <c r="E2295" s="179"/>
      <c r="F2295" s="182"/>
      <c r="G2295" s="179"/>
      <c r="H2295" s="179"/>
      <c r="I2295" s="179"/>
      <c r="J2295" s="179"/>
      <c r="K2295" s="179"/>
      <c r="L2295" s="179"/>
      <c r="M2295" s="179"/>
      <c r="N2295" s="179"/>
      <c r="O2295" s="179"/>
      <c r="P2295" s="179"/>
      <c r="Q2295" s="179"/>
      <c r="R2295" s="179"/>
      <c r="S2295" s="179"/>
      <c r="T2295" s="179"/>
      <c r="U2295" s="179"/>
      <c r="V2295" s="179"/>
      <c r="W2295" s="179"/>
      <c r="X2295" s="179"/>
      <c r="Y2295" s="179"/>
      <c r="Z2295" s="179"/>
      <c r="AA2295" s="179"/>
      <c r="AB2295" s="181"/>
      <c r="AC2295" s="179"/>
      <c r="AD2295" s="178"/>
      <c r="AE2295" s="178"/>
      <c r="AF2295" s="178"/>
      <c r="AG2295" s="178"/>
      <c r="AH2295" s="178"/>
      <c r="AI2295" s="183"/>
      <c r="AJ2295" s="183"/>
      <c r="AK2295" s="183"/>
      <c r="AL2295" s="183"/>
      <c r="AM2295" s="183"/>
      <c r="AN2295" s="183"/>
      <c r="AO2295" s="179"/>
      <c r="AP2295" s="183"/>
      <c r="AQ2295" s="183"/>
      <c r="AR2295" s="179"/>
      <c r="AS2295" s="181"/>
      <c r="AT2295" s="179"/>
      <c r="AU2295" s="179"/>
      <c r="AV2295" s="183"/>
      <c r="AW2295" s="183"/>
      <c r="AX2295" s="179"/>
      <c r="AY2295" s="179"/>
      <c r="AZ2295" s="184"/>
      <c r="BA2295" s="184"/>
      <c r="BB2295" s="184"/>
      <c r="BC2295" s="179"/>
    </row>
    <row r="2296" spans="1:55" ht="14.4" hidden="1">
      <c r="A2296" s="179"/>
      <c r="B2296" s="180"/>
      <c r="C2296" s="181"/>
      <c r="D2296" s="179"/>
      <c r="E2296" s="179"/>
      <c r="F2296" s="182"/>
      <c r="G2296" s="179"/>
      <c r="H2296" s="179"/>
      <c r="I2296" s="179"/>
      <c r="J2296" s="179"/>
      <c r="K2296" s="179"/>
      <c r="L2296" s="179"/>
      <c r="M2296" s="179"/>
      <c r="N2296" s="179"/>
      <c r="O2296" s="179"/>
      <c r="P2296" s="179"/>
      <c r="Q2296" s="179"/>
      <c r="R2296" s="179"/>
      <c r="S2296" s="179"/>
      <c r="T2296" s="179"/>
      <c r="U2296" s="179"/>
      <c r="V2296" s="179"/>
      <c r="W2296" s="179"/>
      <c r="X2296" s="179"/>
      <c r="Y2296" s="179"/>
      <c r="Z2296" s="179"/>
      <c r="AA2296" s="179"/>
      <c r="AB2296" s="181"/>
      <c r="AC2296" s="179"/>
      <c r="AD2296" s="178"/>
      <c r="AE2296" s="178"/>
      <c r="AF2296" s="178"/>
      <c r="AG2296" s="178"/>
      <c r="AH2296" s="178"/>
      <c r="AI2296" s="183"/>
      <c r="AJ2296" s="183"/>
      <c r="AK2296" s="183"/>
      <c r="AL2296" s="183"/>
      <c r="AM2296" s="183"/>
      <c r="AN2296" s="183"/>
      <c r="AO2296" s="179"/>
      <c r="AP2296" s="183"/>
      <c r="AQ2296" s="183"/>
      <c r="AR2296" s="179"/>
      <c r="AS2296" s="181"/>
      <c r="AT2296" s="179"/>
      <c r="AU2296" s="179"/>
      <c r="AV2296" s="183"/>
      <c r="AW2296" s="183"/>
      <c r="AX2296" s="179"/>
      <c r="AY2296" s="179"/>
      <c r="AZ2296" s="184"/>
      <c r="BA2296" s="184"/>
      <c r="BB2296" s="184"/>
      <c r="BC2296" s="179"/>
    </row>
    <row r="2297" spans="1:55" ht="14.4" hidden="1">
      <c r="A2297" s="179"/>
      <c r="B2297" s="180"/>
      <c r="C2297" s="181"/>
      <c r="D2297" s="179"/>
      <c r="E2297" s="179"/>
      <c r="F2297" s="182"/>
      <c r="G2297" s="179"/>
      <c r="H2297" s="179"/>
      <c r="I2297" s="179"/>
      <c r="J2297" s="179"/>
      <c r="K2297" s="179"/>
      <c r="L2297" s="179"/>
      <c r="M2297" s="179"/>
      <c r="N2297" s="179"/>
      <c r="O2297" s="179"/>
      <c r="P2297" s="179"/>
      <c r="Q2297" s="179"/>
      <c r="R2297" s="179"/>
      <c r="S2297" s="179"/>
      <c r="T2297" s="179"/>
      <c r="U2297" s="179"/>
      <c r="V2297" s="179"/>
      <c r="W2297" s="179"/>
      <c r="X2297" s="179"/>
      <c r="Y2297" s="179"/>
      <c r="Z2297" s="179"/>
      <c r="AA2297" s="179"/>
      <c r="AB2297" s="181"/>
      <c r="AC2297" s="179"/>
      <c r="AD2297" s="178"/>
      <c r="AE2297" s="178"/>
      <c r="AF2297" s="178"/>
      <c r="AG2297" s="178"/>
      <c r="AH2297" s="178"/>
      <c r="AI2297" s="183"/>
      <c r="AJ2297" s="183"/>
      <c r="AK2297" s="183"/>
      <c r="AL2297" s="183"/>
      <c r="AM2297" s="183"/>
      <c r="AN2297" s="183"/>
      <c r="AO2297" s="179"/>
      <c r="AP2297" s="183"/>
      <c r="AQ2297" s="183"/>
      <c r="AR2297" s="179"/>
      <c r="AS2297" s="181"/>
      <c r="AT2297" s="179"/>
      <c r="AU2297" s="179"/>
      <c r="AV2297" s="183"/>
      <c r="AW2297" s="183"/>
      <c r="AX2297" s="179"/>
      <c r="AY2297" s="179"/>
      <c r="AZ2297" s="184"/>
      <c r="BA2297" s="184"/>
      <c r="BB2297" s="184"/>
      <c r="BC2297" s="179"/>
    </row>
    <row r="2298" spans="1:55" ht="14.4" hidden="1">
      <c r="A2298" s="179"/>
      <c r="B2298" s="180"/>
      <c r="C2298" s="181"/>
      <c r="D2298" s="179"/>
      <c r="E2298" s="179"/>
      <c r="F2298" s="182"/>
      <c r="G2298" s="179"/>
      <c r="H2298" s="179"/>
      <c r="I2298" s="179"/>
      <c r="J2298" s="179"/>
      <c r="K2298" s="179"/>
      <c r="L2298" s="179"/>
      <c r="M2298" s="179"/>
      <c r="N2298" s="179"/>
      <c r="O2298" s="179"/>
      <c r="P2298" s="179"/>
      <c r="Q2298" s="179"/>
      <c r="R2298" s="179"/>
      <c r="S2298" s="179"/>
      <c r="T2298" s="179"/>
      <c r="U2298" s="179"/>
      <c r="V2298" s="179"/>
      <c r="W2298" s="179"/>
      <c r="X2298" s="179"/>
      <c r="Y2298" s="179"/>
      <c r="Z2298" s="179"/>
      <c r="AA2298" s="179"/>
      <c r="AB2298" s="181"/>
      <c r="AC2298" s="179"/>
      <c r="AD2298" s="178"/>
      <c r="AE2298" s="178"/>
      <c r="AF2298" s="178"/>
      <c r="AG2298" s="178"/>
      <c r="AH2298" s="178"/>
      <c r="AI2298" s="183"/>
      <c r="AJ2298" s="183"/>
      <c r="AK2298" s="183"/>
      <c r="AL2298" s="183"/>
      <c r="AM2298" s="183"/>
      <c r="AN2298" s="183"/>
      <c r="AO2298" s="179"/>
      <c r="AP2298" s="183"/>
      <c r="AQ2298" s="183"/>
      <c r="AR2298" s="179"/>
      <c r="AS2298" s="181"/>
      <c r="AT2298" s="179"/>
      <c r="AU2298" s="179"/>
      <c r="AV2298" s="183"/>
      <c r="AW2298" s="183"/>
      <c r="AX2298" s="179"/>
      <c r="AY2298" s="179"/>
      <c r="AZ2298" s="184"/>
      <c r="BA2298" s="184"/>
      <c r="BB2298" s="184"/>
      <c r="BC2298" s="179"/>
    </row>
    <row r="2299" spans="1:55" ht="14.4" hidden="1">
      <c r="A2299" s="179"/>
      <c r="B2299" s="180"/>
      <c r="C2299" s="181"/>
      <c r="D2299" s="179"/>
      <c r="E2299" s="179"/>
      <c r="F2299" s="182"/>
      <c r="G2299" s="179"/>
      <c r="H2299" s="179"/>
      <c r="I2299" s="179"/>
      <c r="J2299" s="179"/>
      <c r="K2299" s="179"/>
      <c r="L2299" s="179"/>
      <c r="M2299" s="179"/>
      <c r="N2299" s="179"/>
      <c r="O2299" s="179"/>
      <c r="P2299" s="179"/>
      <c r="Q2299" s="179"/>
      <c r="R2299" s="179"/>
      <c r="S2299" s="179"/>
      <c r="T2299" s="179"/>
      <c r="U2299" s="179"/>
      <c r="V2299" s="179"/>
      <c r="W2299" s="179"/>
      <c r="X2299" s="179"/>
      <c r="Y2299" s="179"/>
      <c r="Z2299" s="179"/>
      <c r="AA2299" s="179"/>
      <c r="AB2299" s="181"/>
      <c r="AC2299" s="179"/>
      <c r="AD2299" s="178"/>
      <c r="AE2299" s="178"/>
      <c r="AF2299" s="178"/>
      <c r="AG2299" s="178"/>
      <c r="AH2299" s="178"/>
      <c r="AI2299" s="183"/>
      <c r="AJ2299" s="183"/>
      <c r="AK2299" s="183"/>
      <c r="AL2299" s="183"/>
      <c r="AM2299" s="183"/>
      <c r="AN2299" s="183"/>
      <c r="AO2299" s="179"/>
      <c r="AP2299" s="183"/>
      <c r="AQ2299" s="183"/>
      <c r="AR2299" s="179"/>
      <c r="AS2299" s="181"/>
      <c r="AT2299" s="179"/>
      <c r="AU2299" s="179"/>
      <c r="AV2299" s="183"/>
      <c r="AW2299" s="183"/>
      <c r="AX2299" s="179"/>
      <c r="AY2299" s="179"/>
      <c r="AZ2299" s="184"/>
      <c r="BA2299" s="184"/>
      <c r="BB2299" s="184"/>
      <c r="BC2299" s="179"/>
    </row>
    <row r="2300" spans="1:55" ht="14.4" hidden="1">
      <c r="A2300" s="179"/>
      <c r="B2300" s="180"/>
      <c r="C2300" s="181"/>
      <c r="D2300" s="179"/>
      <c r="E2300" s="179"/>
      <c r="F2300" s="182"/>
      <c r="G2300" s="179"/>
      <c r="H2300" s="179"/>
      <c r="I2300" s="179"/>
      <c r="J2300" s="179"/>
      <c r="K2300" s="179"/>
      <c r="L2300" s="179"/>
      <c r="M2300" s="179"/>
      <c r="N2300" s="179"/>
      <c r="O2300" s="179"/>
      <c r="P2300" s="179"/>
      <c r="Q2300" s="179"/>
      <c r="R2300" s="179"/>
      <c r="S2300" s="179"/>
      <c r="T2300" s="179"/>
      <c r="U2300" s="179"/>
      <c r="V2300" s="179"/>
      <c r="W2300" s="179"/>
      <c r="X2300" s="179"/>
      <c r="Y2300" s="179"/>
      <c r="Z2300" s="179"/>
      <c r="AA2300" s="179"/>
      <c r="AB2300" s="181"/>
      <c r="AC2300" s="179"/>
      <c r="AD2300" s="178"/>
      <c r="AE2300" s="178"/>
      <c r="AF2300" s="178"/>
      <c r="AG2300" s="178"/>
      <c r="AH2300" s="178"/>
      <c r="AI2300" s="183"/>
      <c r="AJ2300" s="183"/>
      <c r="AK2300" s="183"/>
      <c r="AL2300" s="183"/>
      <c r="AM2300" s="183"/>
      <c r="AN2300" s="183"/>
      <c r="AO2300" s="179"/>
      <c r="AP2300" s="183"/>
      <c r="AQ2300" s="183"/>
      <c r="AR2300" s="179"/>
      <c r="AS2300" s="181"/>
      <c r="AT2300" s="179"/>
      <c r="AU2300" s="179"/>
      <c r="AV2300" s="183"/>
      <c r="AW2300" s="183"/>
      <c r="AX2300" s="179"/>
      <c r="AY2300" s="179"/>
      <c r="AZ2300" s="184"/>
      <c r="BA2300" s="184"/>
      <c r="BB2300" s="184"/>
      <c r="BC2300" s="179"/>
    </row>
    <row r="2301" spans="1:55" ht="14.4" hidden="1">
      <c r="A2301" s="179"/>
      <c r="B2301" s="180"/>
      <c r="C2301" s="181"/>
      <c r="D2301" s="179"/>
      <c r="E2301" s="179"/>
      <c r="F2301" s="182"/>
      <c r="G2301" s="179"/>
      <c r="H2301" s="179"/>
      <c r="I2301" s="179"/>
      <c r="J2301" s="179"/>
      <c r="K2301" s="179"/>
      <c r="L2301" s="179"/>
      <c r="M2301" s="179"/>
      <c r="N2301" s="179"/>
      <c r="O2301" s="179"/>
      <c r="P2301" s="179"/>
      <c r="Q2301" s="179"/>
      <c r="R2301" s="179"/>
      <c r="S2301" s="179"/>
      <c r="T2301" s="179"/>
      <c r="U2301" s="179"/>
      <c r="V2301" s="179"/>
      <c r="W2301" s="179"/>
      <c r="X2301" s="179"/>
      <c r="Y2301" s="179"/>
      <c r="Z2301" s="179"/>
      <c r="AA2301" s="179"/>
      <c r="AB2301" s="181"/>
      <c r="AC2301" s="179"/>
      <c r="AD2301" s="178"/>
      <c r="AE2301" s="178"/>
      <c r="AF2301" s="178"/>
      <c r="AG2301" s="178"/>
      <c r="AH2301" s="178"/>
      <c r="AI2301" s="183"/>
      <c r="AJ2301" s="183"/>
      <c r="AK2301" s="183"/>
      <c r="AL2301" s="183"/>
      <c r="AM2301" s="183"/>
      <c r="AN2301" s="183"/>
      <c r="AO2301" s="179"/>
      <c r="AP2301" s="183"/>
      <c r="AQ2301" s="183"/>
      <c r="AR2301" s="179"/>
      <c r="AS2301" s="181"/>
      <c r="AT2301" s="179"/>
      <c r="AU2301" s="179"/>
      <c r="AV2301" s="183"/>
      <c r="AW2301" s="183"/>
      <c r="AX2301" s="179"/>
      <c r="AY2301" s="179"/>
      <c r="AZ2301" s="184"/>
      <c r="BA2301" s="184"/>
      <c r="BB2301" s="184"/>
      <c r="BC2301" s="179"/>
    </row>
    <row r="2302" spans="1:55" ht="14.4" hidden="1">
      <c r="A2302" s="179"/>
      <c r="B2302" s="180"/>
      <c r="C2302" s="181"/>
      <c r="D2302" s="179"/>
      <c r="E2302" s="179"/>
      <c r="F2302" s="182"/>
      <c r="G2302" s="179"/>
      <c r="H2302" s="179"/>
      <c r="I2302" s="179"/>
      <c r="J2302" s="179"/>
      <c r="K2302" s="179"/>
      <c r="L2302" s="179"/>
      <c r="M2302" s="179"/>
      <c r="N2302" s="179"/>
      <c r="O2302" s="179"/>
      <c r="P2302" s="179"/>
      <c r="Q2302" s="179"/>
      <c r="R2302" s="179"/>
      <c r="S2302" s="179"/>
      <c r="T2302" s="179"/>
      <c r="U2302" s="179"/>
      <c r="V2302" s="179"/>
      <c r="W2302" s="179"/>
      <c r="X2302" s="179"/>
      <c r="Y2302" s="179"/>
      <c r="Z2302" s="179"/>
      <c r="AA2302" s="179"/>
      <c r="AB2302" s="181"/>
      <c r="AC2302" s="179"/>
      <c r="AD2302" s="178"/>
      <c r="AE2302" s="178"/>
      <c r="AF2302" s="178"/>
      <c r="AG2302" s="178"/>
      <c r="AH2302" s="178"/>
      <c r="AI2302" s="183"/>
      <c r="AJ2302" s="183"/>
      <c r="AK2302" s="183"/>
      <c r="AL2302" s="183"/>
      <c r="AM2302" s="183"/>
      <c r="AN2302" s="183"/>
      <c r="AO2302" s="179"/>
      <c r="AP2302" s="183"/>
      <c r="AQ2302" s="183"/>
      <c r="AR2302" s="179"/>
      <c r="AS2302" s="181"/>
      <c r="AT2302" s="179"/>
      <c r="AU2302" s="179"/>
      <c r="AV2302" s="183"/>
      <c r="AW2302" s="183"/>
      <c r="AX2302" s="179"/>
      <c r="AY2302" s="179"/>
      <c r="AZ2302" s="184"/>
      <c r="BA2302" s="184"/>
      <c r="BB2302" s="184"/>
      <c r="BC2302" s="179"/>
    </row>
    <row r="2303" spans="1:55" ht="14.4" hidden="1">
      <c r="A2303" s="179"/>
      <c r="B2303" s="180"/>
      <c r="C2303" s="181"/>
      <c r="D2303" s="179"/>
      <c r="E2303" s="179"/>
      <c r="F2303" s="182"/>
      <c r="G2303" s="179"/>
      <c r="H2303" s="179"/>
      <c r="I2303" s="179"/>
      <c r="J2303" s="179"/>
      <c r="K2303" s="179"/>
      <c r="L2303" s="179"/>
      <c r="M2303" s="179"/>
      <c r="N2303" s="179"/>
      <c r="O2303" s="179"/>
      <c r="P2303" s="179"/>
      <c r="Q2303" s="179"/>
      <c r="R2303" s="179"/>
      <c r="S2303" s="179"/>
      <c r="T2303" s="179"/>
      <c r="U2303" s="179"/>
      <c r="V2303" s="179"/>
      <c r="W2303" s="179"/>
      <c r="X2303" s="179"/>
      <c r="Y2303" s="179"/>
      <c r="Z2303" s="179"/>
      <c r="AA2303" s="179"/>
      <c r="AB2303" s="181"/>
      <c r="AC2303" s="179"/>
      <c r="AD2303" s="178"/>
      <c r="AE2303" s="178"/>
      <c r="AF2303" s="178"/>
      <c r="AG2303" s="178"/>
      <c r="AH2303" s="178"/>
      <c r="AI2303" s="183"/>
      <c r="AJ2303" s="183"/>
      <c r="AK2303" s="183"/>
      <c r="AL2303" s="183"/>
      <c r="AM2303" s="183"/>
      <c r="AN2303" s="183"/>
      <c r="AO2303" s="179"/>
      <c r="AP2303" s="183"/>
      <c r="AQ2303" s="183"/>
      <c r="AR2303" s="179"/>
      <c r="AS2303" s="181"/>
      <c r="AT2303" s="179"/>
      <c r="AU2303" s="179"/>
      <c r="AV2303" s="183"/>
      <c r="AW2303" s="183"/>
      <c r="AX2303" s="179"/>
      <c r="AY2303" s="179"/>
      <c r="AZ2303" s="184"/>
      <c r="BA2303" s="184"/>
      <c r="BB2303" s="184"/>
      <c r="BC2303" s="179"/>
    </row>
    <row r="2304" spans="1:55" ht="14.4" hidden="1">
      <c r="A2304" s="179"/>
      <c r="B2304" s="180"/>
      <c r="C2304" s="181"/>
      <c r="D2304" s="179"/>
      <c r="E2304" s="179"/>
      <c r="F2304" s="182"/>
      <c r="G2304" s="179"/>
      <c r="H2304" s="179"/>
      <c r="I2304" s="179"/>
      <c r="J2304" s="179"/>
      <c r="K2304" s="179"/>
      <c r="L2304" s="179"/>
      <c r="M2304" s="179"/>
      <c r="N2304" s="179"/>
      <c r="O2304" s="179"/>
      <c r="P2304" s="179"/>
      <c r="Q2304" s="179"/>
      <c r="R2304" s="179"/>
      <c r="S2304" s="179"/>
      <c r="T2304" s="179"/>
      <c r="U2304" s="179"/>
      <c r="V2304" s="179"/>
      <c r="W2304" s="179"/>
      <c r="X2304" s="179"/>
      <c r="Y2304" s="179"/>
      <c r="Z2304" s="179"/>
      <c r="AA2304" s="179"/>
      <c r="AB2304" s="181"/>
      <c r="AC2304" s="179"/>
      <c r="AD2304" s="178"/>
      <c r="AE2304" s="178"/>
      <c r="AF2304" s="178"/>
      <c r="AG2304" s="178"/>
      <c r="AH2304" s="178"/>
      <c r="AI2304" s="183"/>
      <c r="AJ2304" s="183"/>
      <c r="AK2304" s="183"/>
      <c r="AL2304" s="183"/>
      <c r="AM2304" s="183"/>
      <c r="AN2304" s="183"/>
      <c r="AO2304" s="179"/>
      <c r="AP2304" s="183"/>
      <c r="AQ2304" s="183"/>
      <c r="AR2304" s="179"/>
      <c r="AS2304" s="181"/>
      <c r="AT2304" s="179"/>
      <c r="AU2304" s="179"/>
      <c r="AV2304" s="183"/>
      <c r="AW2304" s="183"/>
      <c r="AX2304" s="179"/>
      <c r="AY2304" s="179"/>
      <c r="AZ2304" s="184"/>
      <c r="BA2304" s="184"/>
      <c r="BB2304" s="184"/>
      <c r="BC2304" s="179"/>
    </row>
    <row r="2305" spans="1:55" ht="14.4" hidden="1">
      <c r="A2305" s="179"/>
      <c r="B2305" s="180"/>
      <c r="C2305" s="181"/>
      <c r="D2305" s="179"/>
      <c r="E2305" s="179"/>
      <c r="F2305" s="182"/>
      <c r="G2305" s="179"/>
      <c r="H2305" s="179"/>
      <c r="I2305" s="179"/>
      <c r="J2305" s="179"/>
      <c r="K2305" s="179"/>
      <c r="L2305" s="179"/>
      <c r="M2305" s="179"/>
      <c r="N2305" s="179"/>
      <c r="O2305" s="179"/>
      <c r="P2305" s="179"/>
      <c r="Q2305" s="179"/>
      <c r="R2305" s="179"/>
      <c r="S2305" s="179"/>
      <c r="T2305" s="179"/>
      <c r="U2305" s="179"/>
      <c r="V2305" s="179"/>
      <c r="W2305" s="179"/>
      <c r="X2305" s="179"/>
      <c r="Y2305" s="179"/>
      <c r="Z2305" s="179"/>
      <c r="AA2305" s="179"/>
      <c r="AB2305" s="181"/>
      <c r="AC2305" s="179"/>
      <c r="AD2305" s="178"/>
      <c r="AE2305" s="178"/>
      <c r="AF2305" s="178"/>
      <c r="AG2305" s="178"/>
      <c r="AH2305" s="178"/>
      <c r="AI2305" s="183"/>
      <c r="AJ2305" s="183"/>
      <c r="AK2305" s="183"/>
      <c r="AL2305" s="183"/>
      <c r="AM2305" s="183"/>
      <c r="AN2305" s="183"/>
      <c r="AO2305" s="179"/>
      <c r="AP2305" s="183"/>
      <c r="AQ2305" s="183"/>
      <c r="AR2305" s="179"/>
      <c r="AS2305" s="181"/>
      <c r="AT2305" s="179"/>
      <c r="AU2305" s="179"/>
      <c r="AV2305" s="183"/>
      <c r="AW2305" s="183"/>
      <c r="AX2305" s="179"/>
      <c r="AY2305" s="179"/>
      <c r="AZ2305" s="184"/>
      <c r="BA2305" s="184"/>
      <c r="BB2305" s="184"/>
      <c r="BC2305" s="179"/>
    </row>
    <row r="2306" spans="1:55" ht="14.4" hidden="1">
      <c r="A2306" s="179"/>
      <c r="B2306" s="180"/>
      <c r="C2306" s="181"/>
      <c r="D2306" s="179"/>
      <c r="E2306" s="179"/>
      <c r="F2306" s="182"/>
      <c r="G2306" s="179"/>
      <c r="H2306" s="179"/>
      <c r="I2306" s="179"/>
      <c r="J2306" s="179"/>
      <c r="K2306" s="179"/>
      <c r="L2306" s="179"/>
      <c r="M2306" s="179"/>
      <c r="N2306" s="179"/>
      <c r="O2306" s="179"/>
      <c r="P2306" s="179"/>
      <c r="Q2306" s="179"/>
      <c r="R2306" s="179"/>
      <c r="S2306" s="179"/>
      <c r="T2306" s="179"/>
      <c r="U2306" s="179"/>
      <c r="V2306" s="179"/>
      <c r="W2306" s="179"/>
      <c r="X2306" s="179"/>
      <c r="Y2306" s="179"/>
      <c r="Z2306" s="179"/>
      <c r="AA2306" s="179"/>
      <c r="AB2306" s="181"/>
      <c r="AC2306" s="179"/>
      <c r="AD2306" s="178"/>
      <c r="AE2306" s="178"/>
      <c r="AF2306" s="178"/>
      <c r="AG2306" s="178"/>
      <c r="AH2306" s="178"/>
      <c r="AI2306" s="183"/>
      <c r="AJ2306" s="183"/>
      <c r="AK2306" s="183"/>
      <c r="AL2306" s="183"/>
      <c r="AM2306" s="183"/>
      <c r="AN2306" s="183"/>
      <c r="AO2306" s="179"/>
      <c r="AP2306" s="183"/>
      <c r="AQ2306" s="183"/>
      <c r="AR2306" s="179"/>
      <c r="AS2306" s="181"/>
      <c r="AT2306" s="179"/>
      <c r="AU2306" s="179"/>
      <c r="AV2306" s="183"/>
      <c r="AW2306" s="183"/>
      <c r="AX2306" s="179"/>
      <c r="AY2306" s="179"/>
      <c r="AZ2306" s="184"/>
      <c r="BA2306" s="184"/>
      <c r="BB2306" s="184"/>
      <c r="BC2306" s="179"/>
    </row>
    <row r="2307" spans="1:55" ht="14.4" hidden="1">
      <c r="A2307" s="179"/>
      <c r="B2307" s="180"/>
      <c r="C2307" s="181"/>
      <c r="D2307" s="179"/>
      <c r="E2307" s="179"/>
      <c r="F2307" s="182"/>
      <c r="G2307" s="179"/>
      <c r="H2307" s="179"/>
      <c r="I2307" s="179"/>
      <c r="J2307" s="179"/>
      <c r="K2307" s="179"/>
      <c r="L2307" s="179"/>
      <c r="M2307" s="179"/>
      <c r="N2307" s="179"/>
      <c r="O2307" s="179"/>
      <c r="P2307" s="179"/>
      <c r="Q2307" s="179"/>
      <c r="R2307" s="179"/>
      <c r="S2307" s="179"/>
      <c r="T2307" s="179"/>
      <c r="U2307" s="179"/>
      <c r="V2307" s="179"/>
      <c r="W2307" s="179"/>
      <c r="X2307" s="179"/>
      <c r="Y2307" s="179"/>
      <c r="Z2307" s="179"/>
      <c r="AA2307" s="179"/>
      <c r="AB2307" s="181"/>
      <c r="AC2307" s="179"/>
      <c r="AD2307" s="178"/>
      <c r="AE2307" s="178"/>
      <c r="AF2307" s="178"/>
      <c r="AG2307" s="178"/>
      <c r="AH2307" s="178"/>
      <c r="AI2307" s="183"/>
      <c r="AJ2307" s="183"/>
      <c r="AK2307" s="183"/>
      <c r="AL2307" s="183"/>
      <c r="AM2307" s="183"/>
      <c r="AN2307" s="183"/>
      <c r="AO2307" s="179"/>
      <c r="AP2307" s="183"/>
      <c r="AQ2307" s="183"/>
      <c r="AR2307" s="179"/>
      <c r="AS2307" s="181"/>
      <c r="AT2307" s="179"/>
      <c r="AU2307" s="179"/>
      <c r="AV2307" s="183"/>
      <c r="AW2307" s="183"/>
      <c r="AX2307" s="179"/>
      <c r="AY2307" s="179"/>
      <c r="AZ2307" s="184"/>
      <c r="BA2307" s="184"/>
      <c r="BB2307" s="184"/>
      <c r="BC2307" s="179"/>
    </row>
    <row r="2308" spans="1:55" ht="14.4" hidden="1">
      <c r="A2308" s="179"/>
      <c r="B2308" s="180"/>
      <c r="C2308" s="181"/>
      <c r="D2308" s="179"/>
      <c r="E2308" s="179"/>
      <c r="F2308" s="182"/>
      <c r="G2308" s="179"/>
      <c r="H2308" s="179"/>
      <c r="I2308" s="179"/>
      <c r="J2308" s="179"/>
      <c r="K2308" s="179"/>
      <c r="L2308" s="179"/>
      <c r="M2308" s="179"/>
      <c r="N2308" s="179"/>
      <c r="O2308" s="179"/>
      <c r="P2308" s="179"/>
      <c r="Q2308" s="179"/>
      <c r="R2308" s="179"/>
      <c r="S2308" s="179"/>
      <c r="T2308" s="179"/>
      <c r="U2308" s="179"/>
      <c r="V2308" s="179"/>
      <c r="W2308" s="179"/>
      <c r="X2308" s="179"/>
      <c r="Y2308" s="179"/>
      <c r="Z2308" s="179"/>
      <c r="AA2308" s="179"/>
      <c r="AB2308" s="181"/>
      <c r="AC2308" s="179"/>
      <c r="AD2308" s="178"/>
      <c r="AE2308" s="178"/>
      <c r="AF2308" s="178"/>
      <c r="AG2308" s="178"/>
      <c r="AH2308" s="178"/>
      <c r="AI2308" s="183"/>
      <c r="AJ2308" s="183"/>
      <c r="AK2308" s="183"/>
      <c r="AL2308" s="183"/>
      <c r="AM2308" s="183"/>
      <c r="AN2308" s="183"/>
      <c r="AO2308" s="179"/>
      <c r="AP2308" s="183"/>
      <c r="AQ2308" s="183"/>
      <c r="AR2308" s="179"/>
      <c r="AS2308" s="181"/>
      <c r="AT2308" s="179"/>
      <c r="AU2308" s="179"/>
      <c r="AV2308" s="183"/>
      <c r="AW2308" s="183"/>
      <c r="AX2308" s="179"/>
      <c r="AY2308" s="179"/>
      <c r="AZ2308" s="184"/>
      <c r="BA2308" s="184"/>
      <c r="BB2308" s="184"/>
      <c r="BC2308" s="179"/>
    </row>
    <row r="2309" spans="1:55" ht="14.4" hidden="1">
      <c r="A2309" s="179"/>
      <c r="B2309" s="180"/>
      <c r="C2309" s="181"/>
      <c r="D2309" s="179"/>
      <c r="E2309" s="179"/>
      <c r="F2309" s="182"/>
      <c r="G2309" s="179"/>
      <c r="H2309" s="179"/>
      <c r="I2309" s="179"/>
      <c r="J2309" s="179"/>
      <c r="K2309" s="179"/>
      <c r="L2309" s="179"/>
      <c r="M2309" s="179"/>
      <c r="N2309" s="179"/>
      <c r="O2309" s="179"/>
      <c r="P2309" s="179"/>
      <c r="Q2309" s="179"/>
      <c r="R2309" s="179"/>
      <c r="S2309" s="179"/>
      <c r="T2309" s="179"/>
      <c r="U2309" s="179"/>
      <c r="V2309" s="179"/>
      <c r="W2309" s="179"/>
      <c r="X2309" s="179"/>
      <c r="Y2309" s="179"/>
      <c r="Z2309" s="179"/>
      <c r="AA2309" s="179"/>
      <c r="AB2309" s="181"/>
      <c r="AC2309" s="179"/>
      <c r="AD2309" s="178"/>
      <c r="AE2309" s="178"/>
      <c r="AF2309" s="178"/>
      <c r="AG2309" s="178"/>
      <c r="AH2309" s="178"/>
      <c r="AI2309" s="183"/>
      <c r="AJ2309" s="183"/>
      <c r="AK2309" s="183"/>
      <c r="AL2309" s="183"/>
      <c r="AM2309" s="183"/>
      <c r="AN2309" s="183"/>
      <c r="AO2309" s="179"/>
      <c r="AP2309" s="183"/>
      <c r="AQ2309" s="183"/>
      <c r="AR2309" s="179"/>
      <c r="AS2309" s="181"/>
      <c r="AT2309" s="179"/>
      <c r="AU2309" s="179"/>
      <c r="AV2309" s="183"/>
      <c r="AW2309" s="183"/>
      <c r="AX2309" s="179"/>
      <c r="AY2309" s="179"/>
      <c r="AZ2309" s="184"/>
      <c r="BA2309" s="184"/>
      <c r="BB2309" s="184"/>
      <c r="BC2309" s="179"/>
    </row>
    <row r="2310" spans="1:55" ht="14.4" hidden="1">
      <c r="A2310" s="179"/>
      <c r="B2310" s="180"/>
      <c r="C2310" s="181"/>
      <c r="D2310" s="179"/>
      <c r="E2310" s="179"/>
      <c r="F2310" s="182"/>
      <c r="G2310" s="179"/>
      <c r="H2310" s="179"/>
      <c r="I2310" s="179"/>
      <c r="J2310" s="179"/>
      <c r="K2310" s="179"/>
      <c r="L2310" s="179"/>
      <c r="M2310" s="179"/>
      <c r="N2310" s="179"/>
      <c r="O2310" s="179"/>
      <c r="P2310" s="179"/>
      <c r="Q2310" s="179"/>
      <c r="R2310" s="179"/>
      <c r="S2310" s="179"/>
      <c r="T2310" s="179"/>
      <c r="U2310" s="179"/>
      <c r="V2310" s="179"/>
      <c r="W2310" s="179"/>
      <c r="X2310" s="179"/>
      <c r="Y2310" s="179"/>
      <c r="Z2310" s="179"/>
      <c r="AA2310" s="179"/>
      <c r="AB2310" s="181"/>
      <c r="AC2310" s="179"/>
      <c r="AD2310" s="178"/>
      <c r="AE2310" s="178"/>
      <c r="AF2310" s="178"/>
      <c r="AG2310" s="178"/>
      <c r="AH2310" s="178"/>
      <c r="AI2310" s="183"/>
      <c r="AJ2310" s="183"/>
      <c r="AK2310" s="183"/>
      <c r="AL2310" s="183"/>
      <c r="AM2310" s="183"/>
      <c r="AN2310" s="183"/>
      <c r="AO2310" s="179"/>
      <c r="AP2310" s="183"/>
      <c r="AQ2310" s="183"/>
      <c r="AR2310" s="179"/>
      <c r="AS2310" s="181"/>
      <c r="AT2310" s="179"/>
      <c r="AU2310" s="179"/>
      <c r="AV2310" s="183"/>
      <c r="AW2310" s="183"/>
      <c r="AX2310" s="179"/>
      <c r="AY2310" s="179"/>
      <c r="AZ2310" s="184"/>
      <c r="BA2310" s="184"/>
      <c r="BB2310" s="184"/>
      <c r="BC2310" s="179"/>
    </row>
    <row r="2311" spans="1:55" ht="14.4" hidden="1">
      <c r="A2311" s="179"/>
      <c r="B2311" s="180"/>
      <c r="C2311" s="181"/>
      <c r="D2311" s="179"/>
      <c r="E2311" s="179"/>
      <c r="F2311" s="182"/>
      <c r="G2311" s="179"/>
      <c r="H2311" s="179"/>
      <c r="I2311" s="179"/>
      <c r="J2311" s="179"/>
      <c r="K2311" s="179"/>
      <c r="L2311" s="179"/>
      <c r="M2311" s="179"/>
      <c r="N2311" s="179"/>
      <c r="O2311" s="179"/>
      <c r="P2311" s="179"/>
      <c r="Q2311" s="179"/>
      <c r="R2311" s="179"/>
      <c r="S2311" s="179"/>
      <c r="T2311" s="179"/>
      <c r="U2311" s="179"/>
      <c r="V2311" s="179"/>
      <c r="W2311" s="179"/>
      <c r="X2311" s="179"/>
      <c r="Y2311" s="179"/>
      <c r="Z2311" s="179"/>
      <c r="AA2311" s="179"/>
      <c r="AB2311" s="181"/>
      <c r="AC2311" s="179"/>
      <c r="AD2311" s="178"/>
      <c r="AE2311" s="178"/>
      <c r="AF2311" s="178"/>
      <c r="AG2311" s="178"/>
      <c r="AH2311" s="178"/>
      <c r="AI2311" s="183"/>
      <c r="AJ2311" s="183"/>
      <c r="AK2311" s="183"/>
      <c r="AL2311" s="183"/>
      <c r="AM2311" s="183"/>
      <c r="AN2311" s="183"/>
      <c r="AO2311" s="179"/>
      <c r="AP2311" s="183"/>
      <c r="AQ2311" s="183"/>
      <c r="AR2311" s="179"/>
      <c r="AS2311" s="181"/>
      <c r="AT2311" s="179"/>
      <c r="AU2311" s="179"/>
      <c r="AV2311" s="183"/>
      <c r="AW2311" s="183"/>
      <c r="AX2311" s="179"/>
      <c r="AY2311" s="179"/>
      <c r="AZ2311" s="184"/>
      <c r="BA2311" s="184"/>
      <c r="BB2311" s="184"/>
      <c r="BC2311" s="179"/>
    </row>
    <row r="2312" spans="1:55" ht="14.4" hidden="1">
      <c r="A2312" s="179"/>
      <c r="B2312" s="180"/>
      <c r="C2312" s="181"/>
      <c r="D2312" s="179"/>
      <c r="E2312" s="179"/>
      <c r="F2312" s="182"/>
      <c r="G2312" s="179"/>
      <c r="H2312" s="179"/>
      <c r="I2312" s="179"/>
      <c r="J2312" s="179"/>
      <c r="K2312" s="179"/>
      <c r="L2312" s="179"/>
      <c r="M2312" s="179"/>
      <c r="N2312" s="179"/>
      <c r="O2312" s="179"/>
      <c r="P2312" s="179"/>
      <c r="Q2312" s="179"/>
      <c r="R2312" s="179"/>
      <c r="S2312" s="179"/>
      <c r="T2312" s="179"/>
      <c r="U2312" s="179"/>
      <c r="V2312" s="179"/>
      <c r="W2312" s="179"/>
      <c r="X2312" s="179"/>
      <c r="Y2312" s="179"/>
      <c r="Z2312" s="179"/>
      <c r="AA2312" s="179"/>
      <c r="AB2312" s="181"/>
      <c r="AC2312" s="179"/>
      <c r="AD2312" s="178"/>
      <c r="AE2312" s="178"/>
      <c r="AF2312" s="178"/>
      <c r="AG2312" s="178"/>
      <c r="AH2312" s="178"/>
      <c r="AI2312" s="183"/>
      <c r="AJ2312" s="183"/>
      <c r="AK2312" s="183"/>
      <c r="AL2312" s="183"/>
      <c r="AM2312" s="183"/>
      <c r="AN2312" s="183"/>
      <c r="AO2312" s="179"/>
      <c r="AP2312" s="183"/>
      <c r="AQ2312" s="183"/>
      <c r="AR2312" s="179"/>
      <c r="AS2312" s="181"/>
      <c r="AT2312" s="179"/>
      <c r="AU2312" s="179"/>
      <c r="AV2312" s="183"/>
      <c r="AW2312" s="183"/>
      <c r="AX2312" s="179"/>
      <c r="AY2312" s="179"/>
      <c r="AZ2312" s="184"/>
      <c r="BA2312" s="184"/>
      <c r="BB2312" s="184"/>
      <c r="BC2312" s="179"/>
    </row>
    <row r="2313" spans="1:55" ht="14.4" hidden="1">
      <c r="A2313" s="179"/>
      <c r="B2313" s="180"/>
      <c r="C2313" s="181"/>
      <c r="D2313" s="179"/>
      <c r="E2313" s="179"/>
      <c r="F2313" s="182"/>
      <c r="G2313" s="179"/>
      <c r="H2313" s="179"/>
      <c r="I2313" s="179"/>
      <c r="J2313" s="179"/>
      <c r="K2313" s="179"/>
      <c r="L2313" s="179"/>
      <c r="M2313" s="179"/>
      <c r="N2313" s="179"/>
      <c r="O2313" s="179"/>
      <c r="P2313" s="179"/>
      <c r="Q2313" s="179"/>
      <c r="R2313" s="179"/>
      <c r="S2313" s="179"/>
      <c r="T2313" s="179"/>
      <c r="U2313" s="179"/>
      <c r="V2313" s="179"/>
      <c r="W2313" s="179"/>
      <c r="X2313" s="179"/>
      <c r="Y2313" s="179"/>
      <c r="Z2313" s="179"/>
      <c r="AA2313" s="179"/>
      <c r="AB2313" s="181"/>
      <c r="AC2313" s="179"/>
      <c r="AD2313" s="178"/>
      <c r="AE2313" s="178"/>
      <c r="AF2313" s="178"/>
      <c r="AG2313" s="178"/>
      <c r="AH2313" s="178"/>
      <c r="AI2313" s="183"/>
      <c r="AJ2313" s="183"/>
      <c r="AK2313" s="183"/>
      <c r="AL2313" s="183"/>
      <c r="AM2313" s="183"/>
      <c r="AN2313" s="183"/>
      <c r="AO2313" s="179"/>
      <c r="AP2313" s="183"/>
      <c r="AQ2313" s="183"/>
      <c r="AR2313" s="179"/>
      <c r="AS2313" s="181"/>
      <c r="AT2313" s="179"/>
      <c r="AU2313" s="179"/>
      <c r="AV2313" s="183"/>
      <c r="AW2313" s="183"/>
      <c r="AX2313" s="179"/>
      <c r="AY2313" s="179"/>
      <c r="AZ2313" s="184"/>
      <c r="BA2313" s="184"/>
      <c r="BB2313" s="184"/>
      <c r="BC2313" s="179"/>
    </row>
    <row r="2314" spans="1:55" ht="14.4" hidden="1">
      <c r="A2314" s="179"/>
      <c r="B2314" s="180"/>
      <c r="C2314" s="181"/>
      <c r="D2314" s="179"/>
      <c r="E2314" s="179"/>
      <c r="F2314" s="182"/>
      <c r="G2314" s="179"/>
      <c r="H2314" s="179"/>
      <c r="I2314" s="179"/>
      <c r="J2314" s="179"/>
      <c r="K2314" s="179"/>
      <c r="L2314" s="179"/>
      <c r="M2314" s="179"/>
      <c r="N2314" s="179"/>
      <c r="O2314" s="179"/>
      <c r="P2314" s="179"/>
      <c r="Q2314" s="179"/>
      <c r="R2314" s="179"/>
      <c r="S2314" s="179"/>
      <c r="T2314" s="179"/>
      <c r="U2314" s="179"/>
      <c r="V2314" s="179"/>
      <c r="W2314" s="179"/>
      <c r="X2314" s="179"/>
      <c r="Y2314" s="179"/>
      <c r="Z2314" s="179"/>
      <c r="AA2314" s="179"/>
      <c r="AB2314" s="181"/>
      <c r="AC2314" s="179"/>
      <c r="AD2314" s="178"/>
      <c r="AE2314" s="178"/>
      <c r="AF2314" s="178"/>
      <c r="AG2314" s="178"/>
      <c r="AH2314" s="178"/>
      <c r="AI2314" s="183"/>
      <c r="AJ2314" s="183"/>
      <c r="AK2314" s="183"/>
      <c r="AL2314" s="183"/>
      <c r="AM2314" s="183"/>
      <c r="AN2314" s="183"/>
      <c r="AO2314" s="179"/>
      <c r="AP2314" s="183"/>
      <c r="AQ2314" s="183"/>
      <c r="AR2314" s="179"/>
      <c r="AS2314" s="181"/>
      <c r="AT2314" s="179"/>
      <c r="AU2314" s="179"/>
      <c r="AV2314" s="183"/>
      <c r="AW2314" s="183"/>
      <c r="AX2314" s="179"/>
      <c r="AY2314" s="179"/>
      <c r="AZ2314" s="184"/>
      <c r="BA2314" s="184"/>
      <c r="BB2314" s="184"/>
      <c r="BC2314" s="179"/>
    </row>
    <row r="2315" spans="1:55" ht="14.4" hidden="1">
      <c r="A2315" s="179"/>
      <c r="B2315" s="180"/>
      <c r="C2315" s="181"/>
      <c r="D2315" s="179"/>
      <c r="E2315" s="179"/>
      <c r="F2315" s="182"/>
      <c r="G2315" s="179"/>
      <c r="H2315" s="179"/>
      <c r="I2315" s="179"/>
      <c r="J2315" s="179"/>
      <c r="K2315" s="179"/>
      <c r="L2315" s="179"/>
      <c r="M2315" s="179"/>
      <c r="N2315" s="179"/>
      <c r="O2315" s="179"/>
      <c r="P2315" s="179"/>
      <c r="Q2315" s="179"/>
      <c r="R2315" s="179"/>
      <c r="S2315" s="179"/>
      <c r="T2315" s="179"/>
      <c r="U2315" s="179"/>
      <c r="V2315" s="179"/>
      <c r="W2315" s="179"/>
      <c r="X2315" s="179"/>
      <c r="Y2315" s="179"/>
      <c r="Z2315" s="179"/>
      <c r="AA2315" s="179"/>
      <c r="AB2315" s="181"/>
      <c r="AC2315" s="179"/>
      <c r="AD2315" s="178"/>
      <c r="AE2315" s="178"/>
      <c r="AF2315" s="178"/>
      <c r="AG2315" s="178"/>
      <c r="AH2315" s="178"/>
      <c r="AI2315" s="183"/>
      <c r="AJ2315" s="183"/>
      <c r="AK2315" s="183"/>
      <c r="AL2315" s="183"/>
      <c r="AM2315" s="183"/>
      <c r="AN2315" s="183"/>
      <c r="AO2315" s="179"/>
      <c r="AP2315" s="183"/>
      <c r="AQ2315" s="183"/>
      <c r="AR2315" s="179"/>
      <c r="AS2315" s="181"/>
      <c r="AT2315" s="179"/>
      <c r="AU2315" s="179"/>
      <c r="AV2315" s="183"/>
      <c r="AW2315" s="183"/>
      <c r="AX2315" s="179"/>
      <c r="AY2315" s="179"/>
      <c r="AZ2315" s="184"/>
      <c r="BA2315" s="184"/>
      <c r="BB2315" s="184"/>
      <c r="BC2315" s="179"/>
    </row>
    <row r="2316" spans="1:55" ht="14.4" hidden="1">
      <c r="A2316" s="179"/>
      <c r="B2316" s="180"/>
      <c r="C2316" s="181"/>
      <c r="D2316" s="179"/>
      <c r="E2316" s="179"/>
      <c r="F2316" s="182"/>
      <c r="G2316" s="179"/>
      <c r="H2316" s="179"/>
      <c r="I2316" s="179"/>
      <c r="J2316" s="179"/>
      <c r="K2316" s="179"/>
      <c r="L2316" s="179"/>
      <c r="M2316" s="179"/>
      <c r="N2316" s="179"/>
      <c r="O2316" s="179"/>
      <c r="P2316" s="179"/>
      <c r="Q2316" s="179"/>
      <c r="R2316" s="179"/>
      <c r="S2316" s="179"/>
      <c r="T2316" s="179"/>
      <c r="U2316" s="179"/>
      <c r="V2316" s="179"/>
      <c r="W2316" s="179"/>
      <c r="X2316" s="179"/>
      <c r="Y2316" s="179"/>
      <c r="Z2316" s="179"/>
      <c r="AA2316" s="179"/>
      <c r="AB2316" s="181"/>
      <c r="AC2316" s="179"/>
      <c r="AD2316" s="178"/>
      <c r="AE2316" s="178"/>
      <c r="AF2316" s="178"/>
      <c r="AG2316" s="178"/>
      <c r="AH2316" s="178"/>
      <c r="AI2316" s="183"/>
      <c r="AJ2316" s="183"/>
      <c r="AK2316" s="183"/>
      <c r="AL2316" s="183"/>
      <c r="AM2316" s="183"/>
      <c r="AN2316" s="183"/>
      <c r="AO2316" s="179"/>
      <c r="AP2316" s="183"/>
      <c r="AQ2316" s="183"/>
      <c r="AR2316" s="179"/>
      <c r="AS2316" s="181"/>
      <c r="AT2316" s="179"/>
      <c r="AU2316" s="179"/>
      <c r="AV2316" s="183"/>
      <c r="AW2316" s="183"/>
      <c r="AX2316" s="179"/>
      <c r="AY2316" s="179"/>
      <c r="AZ2316" s="184"/>
      <c r="BA2316" s="184"/>
      <c r="BB2316" s="184"/>
      <c r="BC2316" s="179"/>
    </row>
    <row r="2317" spans="1:55" ht="14.4" hidden="1">
      <c r="A2317" s="179"/>
      <c r="B2317" s="180"/>
      <c r="C2317" s="181"/>
      <c r="D2317" s="179"/>
      <c r="E2317" s="179"/>
      <c r="F2317" s="182"/>
      <c r="G2317" s="179"/>
      <c r="H2317" s="179"/>
      <c r="I2317" s="179"/>
      <c r="J2317" s="179"/>
      <c r="K2317" s="179"/>
      <c r="L2317" s="179"/>
      <c r="M2317" s="179"/>
      <c r="N2317" s="179"/>
      <c r="O2317" s="179"/>
      <c r="P2317" s="179"/>
      <c r="Q2317" s="179"/>
      <c r="R2317" s="179"/>
      <c r="S2317" s="179"/>
      <c r="T2317" s="179"/>
      <c r="U2317" s="179"/>
      <c r="V2317" s="179"/>
      <c r="W2317" s="179"/>
      <c r="X2317" s="179"/>
      <c r="Y2317" s="179"/>
      <c r="Z2317" s="179"/>
      <c r="AA2317" s="179"/>
      <c r="AB2317" s="181"/>
      <c r="AC2317" s="179"/>
      <c r="AD2317" s="178"/>
      <c r="AE2317" s="178"/>
      <c r="AF2317" s="178"/>
      <c r="AG2317" s="178"/>
      <c r="AH2317" s="178"/>
      <c r="AI2317" s="183"/>
      <c r="AJ2317" s="183"/>
      <c r="AK2317" s="183"/>
      <c r="AL2317" s="183"/>
      <c r="AM2317" s="183"/>
      <c r="AN2317" s="183"/>
      <c r="AO2317" s="179"/>
      <c r="AP2317" s="183"/>
      <c r="AQ2317" s="183"/>
      <c r="AR2317" s="179"/>
      <c r="AS2317" s="181"/>
      <c r="AT2317" s="179"/>
      <c r="AU2317" s="179"/>
      <c r="AV2317" s="183"/>
      <c r="AW2317" s="183"/>
      <c r="AX2317" s="179"/>
      <c r="AY2317" s="179"/>
      <c r="AZ2317" s="184"/>
      <c r="BA2317" s="184"/>
      <c r="BB2317" s="184"/>
      <c r="BC2317" s="179"/>
    </row>
    <row r="2318" spans="1:55" ht="14.4" hidden="1">
      <c r="A2318" s="179"/>
      <c r="B2318" s="180"/>
      <c r="C2318" s="181"/>
      <c r="D2318" s="179"/>
      <c r="E2318" s="179"/>
      <c r="F2318" s="182"/>
      <c r="G2318" s="179"/>
      <c r="H2318" s="179"/>
      <c r="I2318" s="179"/>
      <c r="J2318" s="179"/>
      <c r="K2318" s="179"/>
      <c r="L2318" s="179"/>
      <c r="M2318" s="179"/>
      <c r="N2318" s="179"/>
      <c r="O2318" s="179"/>
      <c r="P2318" s="179"/>
      <c r="Q2318" s="179"/>
      <c r="R2318" s="179"/>
      <c r="S2318" s="179"/>
      <c r="T2318" s="179"/>
      <c r="U2318" s="179"/>
      <c r="V2318" s="179"/>
      <c r="W2318" s="179"/>
      <c r="X2318" s="179"/>
      <c r="Y2318" s="179"/>
      <c r="Z2318" s="179"/>
      <c r="AA2318" s="179"/>
      <c r="AB2318" s="181"/>
      <c r="AC2318" s="179"/>
      <c r="AD2318" s="178"/>
      <c r="AE2318" s="178"/>
      <c r="AF2318" s="178"/>
      <c r="AG2318" s="178"/>
      <c r="AH2318" s="178"/>
      <c r="AI2318" s="183"/>
      <c r="AJ2318" s="183"/>
      <c r="AK2318" s="183"/>
      <c r="AL2318" s="183"/>
      <c r="AM2318" s="183"/>
      <c r="AN2318" s="183"/>
      <c r="AO2318" s="179"/>
      <c r="AP2318" s="183"/>
      <c r="AQ2318" s="183"/>
      <c r="AR2318" s="179"/>
      <c r="AS2318" s="181"/>
      <c r="AT2318" s="179"/>
      <c r="AU2318" s="179"/>
      <c r="AV2318" s="183"/>
      <c r="AW2318" s="183"/>
      <c r="AX2318" s="179"/>
      <c r="AY2318" s="179"/>
      <c r="AZ2318" s="184"/>
      <c r="BA2318" s="184"/>
      <c r="BB2318" s="184"/>
      <c r="BC2318" s="179"/>
    </row>
    <row r="2319" spans="1:55" ht="14.4" hidden="1">
      <c r="A2319" s="179"/>
      <c r="B2319" s="180"/>
      <c r="C2319" s="181"/>
      <c r="D2319" s="179"/>
      <c r="E2319" s="179"/>
      <c r="F2319" s="182"/>
      <c r="G2319" s="179"/>
      <c r="H2319" s="179"/>
      <c r="I2319" s="179"/>
      <c r="J2319" s="179"/>
      <c r="K2319" s="179"/>
      <c r="L2319" s="179"/>
      <c r="M2319" s="179"/>
      <c r="N2319" s="179"/>
      <c r="O2319" s="179"/>
      <c r="P2319" s="179"/>
      <c r="Q2319" s="179"/>
      <c r="R2319" s="179"/>
      <c r="S2319" s="179"/>
      <c r="T2319" s="179"/>
      <c r="U2319" s="179"/>
      <c r="V2319" s="179"/>
      <c r="W2319" s="179"/>
      <c r="X2319" s="179"/>
      <c r="Y2319" s="179"/>
      <c r="Z2319" s="179"/>
      <c r="AA2319" s="179"/>
      <c r="AB2319" s="181"/>
      <c r="AC2319" s="179"/>
      <c r="AD2319" s="178"/>
      <c r="AE2319" s="178"/>
      <c r="AF2319" s="178"/>
      <c r="AG2319" s="178"/>
      <c r="AH2319" s="178"/>
      <c r="AI2319" s="183"/>
      <c r="AJ2319" s="183"/>
      <c r="AK2319" s="183"/>
      <c r="AL2319" s="183"/>
      <c r="AM2319" s="183"/>
      <c r="AN2319" s="183"/>
      <c r="AO2319" s="179"/>
      <c r="AP2319" s="183"/>
      <c r="AQ2319" s="183"/>
      <c r="AR2319" s="179"/>
      <c r="AS2319" s="181"/>
      <c r="AT2319" s="179"/>
      <c r="AU2319" s="179"/>
      <c r="AV2319" s="183"/>
      <c r="AW2319" s="183"/>
      <c r="AX2319" s="179"/>
      <c r="AY2319" s="179"/>
      <c r="AZ2319" s="184"/>
      <c r="BA2319" s="184"/>
      <c r="BB2319" s="184"/>
      <c r="BC2319" s="179"/>
    </row>
    <row r="2320" spans="1:55" ht="14.4" hidden="1">
      <c r="A2320" s="179"/>
      <c r="B2320" s="180"/>
      <c r="C2320" s="181"/>
      <c r="D2320" s="179"/>
      <c r="E2320" s="179"/>
      <c r="F2320" s="182"/>
      <c r="G2320" s="179"/>
      <c r="H2320" s="179"/>
      <c r="I2320" s="179"/>
      <c r="J2320" s="179"/>
      <c r="K2320" s="179"/>
      <c r="L2320" s="179"/>
      <c r="M2320" s="179"/>
      <c r="N2320" s="179"/>
      <c r="O2320" s="179"/>
      <c r="P2320" s="179"/>
      <c r="Q2320" s="179"/>
      <c r="R2320" s="179"/>
      <c r="S2320" s="179"/>
      <c r="T2320" s="179"/>
      <c r="U2320" s="179"/>
      <c r="V2320" s="179"/>
      <c r="W2320" s="179"/>
      <c r="X2320" s="179"/>
      <c r="Y2320" s="179"/>
      <c r="Z2320" s="179"/>
      <c r="AA2320" s="179"/>
      <c r="AB2320" s="181"/>
      <c r="AC2320" s="179"/>
      <c r="AD2320" s="178"/>
      <c r="AE2320" s="178"/>
      <c r="AF2320" s="178"/>
      <c r="AG2320" s="178"/>
      <c r="AH2320" s="178"/>
      <c r="AI2320" s="183"/>
      <c r="AJ2320" s="183"/>
      <c r="AK2320" s="183"/>
      <c r="AL2320" s="183"/>
      <c r="AM2320" s="183"/>
      <c r="AN2320" s="183"/>
      <c r="AO2320" s="179"/>
      <c r="AP2320" s="183"/>
      <c r="AQ2320" s="183"/>
      <c r="AR2320" s="179"/>
      <c r="AS2320" s="181"/>
      <c r="AT2320" s="179"/>
      <c r="AU2320" s="179"/>
      <c r="AV2320" s="183"/>
      <c r="AW2320" s="183"/>
      <c r="AX2320" s="179"/>
      <c r="AY2320" s="179"/>
      <c r="AZ2320" s="184"/>
      <c r="BA2320" s="184"/>
      <c r="BB2320" s="184"/>
      <c r="BC2320" s="179"/>
    </row>
    <row r="2321" spans="1:55" ht="14.4" hidden="1">
      <c r="A2321" s="179"/>
      <c r="B2321" s="180"/>
      <c r="C2321" s="181"/>
      <c r="D2321" s="179"/>
      <c r="E2321" s="179"/>
      <c r="F2321" s="182"/>
      <c r="G2321" s="179"/>
      <c r="H2321" s="179"/>
      <c r="I2321" s="179"/>
      <c r="J2321" s="179"/>
      <c r="K2321" s="179"/>
      <c r="L2321" s="179"/>
      <c r="M2321" s="179"/>
      <c r="N2321" s="179"/>
      <c r="O2321" s="179"/>
      <c r="P2321" s="179"/>
      <c r="Q2321" s="179"/>
      <c r="R2321" s="179"/>
      <c r="S2321" s="179"/>
      <c r="T2321" s="179"/>
      <c r="U2321" s="179"/>
      <c r="V2321" s="179"/>
      <c r="W2321" s="179"/>
      <c r="X2321" s="179"/>
      <c r="Y2321" s="179"/>
      <c r="Z2321" s="179"/>
      <c r="AA2321" s="179"/>
      <c r="AB2321" s="181"/>
      <c r="AC2321" s="179"/>
      <c r="AD2321" s="178"/>
      <c r="AE2321" s="178"/>
      <c r="AF2321" s="178"/>
      <c r="AG2321" s="178"/>
      <c r="AH2321" s="178"/>
      <c r="AI2321" s="183"/>
      <c r="AJ2321" s="183"/>
      <c r="AK2321" s="183"/>
      <c r="AL2321" s="183"/>
      <c r="AM2321" s="183"/>
      <c r="AN2321" s="183"/>
      <c r="AO2321" s="179"/>
      <c r="AP2321" s="183"/>
      <c r="AQ2321" s="183"/>
      <c r="AR2321" s="179"/>
      <c r="AS2321" s="181"/>
      <c r="AT2321" s="179"/>
      <c r="AU2321" s="179"/>
      <c r="AV2321" s="183"/>
      <c r="AW2321" s="183"/>
      <c r="AX2321" s="179"/>
      <c r="AY2321" s="179"/>
      <c r="AZ2321" s="184"/>
      <c r="BA2321" s="184"/>
      <c r="BB2321" s="184"/>
      <c r="BC2321" s="179"/>
    </row>
    <row r="2322" spans="1:55" ht="14.4" hidden="1">
      <c r="A2322" s="179"/>
      <c r="B2322" s="180"/>
      <c r="C2322" s="181"/>
      <c r="D2322" s="179"/>
      <c r="E2322" s="179"/>
      <c r="F2322" s="182"/>
      <c r="G2322" s="179"/>
      <c r="H2322" s="179"/>
      <c r="I2322" s="179"/>
      <c r="J2322" s="179"/>
      <c r="K2322" s="179"/>
      <c r="L2322" s="179"/>
      <c r="M2322" s="179"/>
      <c r="N2322" s="179"/>
      <c r="O2322" s="179"/>
      <c r="P2322" s="179"/>
      <c r="Q2322" s="179"/>
      <c r="R2322" s="179"/>
      <c r="S2322" s="179"/>
      <c r="T2322" s="179"/>
      <c r="U2322" s="179"/>
      <c r="V2322" s="179"/>
      <c r="W2322" s="179"/>
      <c r="X2322" s="179"/>
      <c r="Y2322" s="179"/>
      <c r="Z2322" s="179"/>
      <c r="AA2322" s="179"/>
      <c r="AB2322" s="181"/>
      <c r="AC2322" s="179"/>
      <c r="AD2322" s="178"/>
      <c r="AE2322" s="178"/>
      <c r="AF2322" s="178"/>
      <c r="AG2322" s="178"/>
      <c r="AH2322" s="178"/>
      <c r="AI2322" s="183"/>
      <c r="AJ2322" s="183"/>
      <c r="AK2322" s="183"/>
      <c r="AL2322" s="183"/>
      <c r="AM2322" s="183"/>
      <c r="AN2322" s="183"/>
      <c r="AO2322" s="179"/>
      <c r="AP2322" s="183"/>
      <c r="AQ2322" s="183"/>
      <c r="AR2322" s="179"/>
      <c r="AS2322" s="181"/>
      <c r="AT2322" s="179"/>
      <c r="AU2322" s="179"/>
      <c r="AV2322" s="183"/>
      <c r="AW2322" s="183"/>
      <c r="AX2322" s="179"/>
      <c r="AY2322" s="179"/>
      <c r="AZ2322" s="184"/>
      <c r="BA2322" s="184"/>
      <c r="BB2322" s="184"/>
      <c r="BC2322" s="179"/>
    </row>
    <row r="2323" spans="1:55" ht="14.4" hidden="1">
      <c r="A2323" s="179"/>
      <c r="B2323" s="180"/>
      <c r="C2323" s="181"/>
      <c r="D2323" s="179"/>
      <c r="E2323" s="179"/>
      <c r="F2323" s="182"/>
      <c r="G2323" s="179"/>
      <c r="H2323" s="179"/>
      <c r="I2323" s="179"/>
      <c r="J2323" s="179"/>
      <c r="K2323" s="179"/>
      <c r="L2323" s="179"/>
      <c r="M2323" s="179"/>
      <c r="N2323" s="179"/>
      <c r="O2323" s="179"/>
      <c r="P2323" s="179"/>
      <c r="Q2323" s="179"/>
      <c r="R2323" s="179"/>
      <c r="S2323" s="179"/>
      <c r="T2323" s="179"/>
      <c r="U2323" s="179"/>
      <c r="V2323" s="179"/>
      <c r="W2323" s="179"/>
      <c r="X2323" s="179"/>
      <c r="Y2323" s="179"/>
      <c r="Z2323" s="179"/>
      <c r="AA2323" s="179"/>
      <c r="AB2323" s="181"/>
      <c r="AC2323" s="179"/>
      <c r="AD2323" s="178"/>
      <c r="AE2323" s="178"/>
      <c r="AF2323" s="178"/>
      <c r="AG2323" s="178"/>
      <c r="AH2323" s="178"/>
      <c r="AI2323" s="183"/>
      <c r="AJ2323" s="183"/>
      <c r="AK2323" s="183"/>
      <c r="AL2323" s="183"/>
      <c r="AM2323" s="183"/>
      <c r="AN2323" s="183"/>
      <c r="AO2323" s="179"/>
      <c r="AP2323" s="183"/>
      <c r="AQ2323" s="183"/>
      <c r="AR2323" s="179"/>
      <c r="AS2323" s="181"/>
      <c r="AT2323" s="179"/>
      <c r="AU2323" s="179"/>
      <c r="AV2323" s="183"/>
      <c r="AW2323" s="183"/>
      <c r="AX2323" s="179"/>
      <c r="AY2323" s="179"/>
      <c r="AZ2323" s="184"/>
      <c r="BA2323" s="184"/>
      <c r="BB2323" s="184"/>
      <c r="BC2323" s="179"/>
    </row>
    <row r="2324" spans="1:55" ht="14.4" hidden="1">
      <c r="A2324" s="179"/>
      <c r="B2324" s="180"/>
      <c r="C2324" s="181"/>
      <c r="D2324" s="179"/>
      <c r="E2324" s="179"/>
      <c r="F2324" s="182"/>
      <c r="G2324" s="179"/>
      <c r="H2324" s="179"/>
      <c r="I2324" s="179"/>
      <c r="J2324" s="179"/>
      <c r="K2324" s="179"/>
      <c r="L2324" s="179"/>
      <c r="M2324" s="179"/>
      <c r="N2324" s="179"/>
      <c r="O2324" s="179"/>
      <c r="P2324" s="179"/>
      <c r="Q2324" s="179"/>
      <c r="R2324" s="179"/>
      <c r="S2324" s="179"/>
      <c r="T2324" s="179"/>
      <c r="U2324" s="179"/>
      <c r="V2324" s="179"/>
      <c r="W2324" s="179"/>
      <c r="X2324" s="179"/>
      <c r="Y2324" s="179"/>
      <c r="Z2324" s="179"/>
      <c r="AA2324" s="179"/>
      <c r="AB2324" s="181"/>
      <c r="AC2324" s="179"/>
      <c r="AD2324" s="178"/>
      <c r="AE2324" s="178"/>
      <c r="AF2324" s="178"/>
      <c r="AG2324" s="178"/>
      <c r="AH2324" s="178"/>
      <c r="AI2324" s="183"/>
      <c r="AJ2324" s="183"/>
      <c r="AK2324" s="183"/>
      <c r="AL2324" s="183"/>
      <c r="AM2324" s="183"/>
      <c r="AN2324" s="183"/>
      <c r="AO2324" s="179"/>
      <c r="AP2324" s="183"/>
      <c r="AQ2324" s="183"/>
      <c r="AR2324" s="179"/>
      <c r="AS2324" s="181"/>
      <c r="AT2324" s="179"/>
      <c r="AU2324" s="179"/>
      <c r="AV2324" s="183"/>
      <c r="AW2324" s="183"/>
      <c r="AX2324" s="179"/>
      <c r="AY2324" s="179"/>
      <c r="AZ2324" s="184"/>
      <c r="BA2324" s="184"/>
      <c r="BB2324" s="184"/>
      <c r="BC2324" s="179"/>
    </row>
    <row r="2325" spans="1:55" ht="14.4" hidden="1">
      <c r="A2325" s="179"/>
      <c r="B2325" s="180"/>
      <c r="C2325" s="181"/>
      <c r="D2325" s="179"/>
      <c r="E2325" s="179"/>
      <c r="F2325" s="182"/>
      <c r="G2325" s="179"/>
      <c r="H2325" s="179"/>
      <c r="I2325" s="179"/>
      <c r="J2325" s="179"/>
      <c r="K2325" s="179"/>
      <c r="L2325" s="179"/>
      <c r="M2325" s="179"/>
      <c r="N2325" s="179"/>
      <c r="O2325" s="179"/>
      <c r="P2325" s="179"/>
      <c r="Q2325" s="179"/>
      <c r="R2325" s="179"/>
      <c r="S2325" s="179"/>
      <c r="T2325" s="179"/>
      <c r="U2325" s="179"/>
      <c r="V2325" s="179"/>
      <c r="W2325" s="179"/>
      <c r="X2325" s="179"/>
      <c r="Y2325" s="179"/>
      <c r="Z2325" s="179"/>
      <c r="AA2325" s="179"/>
      <c r="AB2325" s="181"/>
      <c r="AC2325" s="179"/>
      <c r="AD2325" s="178"/>
      <c r="AE2325" s="178"/>
      <c r="AF2325" s="178"/>
      <c r="AG2325" s="178"/>
      <c r="AH2325" s="178"/>
      <c r="AI2325" s="183"/>
      <c r="AJ2325" s="183"/>
      <c r="AK2325" s="183"/>
      <c r="AL2325" s="183"/>
      <c r="AM2325" s="183"/>
      <c r="AN2325" s="183"/>
      <c r="AO2325" s="179"/>
      <c r="AP2325" s="183"/>
      <c r="AQ2325" s="183"/>
      <c r="AR2325" s="179"/>
      <c r="AS2325" s="181"/>
      <c r="AT2325" s="179"/>
      <c r="AU2325" s="179"/>
      <c r="AV2325" s="183"/>
      <c r="AW2325" s="183"/>
      <c r="AX2325" s="179"/>
      <c r="AY2325" s="179"/>
      <c r="AZ2325" s="184"/>
      <c r="BA2325" s="184"/>
      <c r="BB2325" s="184"/>
      <c r="BC2325" s="179"/>
    </row>
    <row r="2326" spans="1:55" ht="14.4" hidden="1">
      <c r="A2326" s="179"/>
      <c r="B2326" s="180"/>
      <c r="C2326" s="181"/>
      <c r="D2326" s="179"/>
      <c r="E2326" s="179"/>
      <c r="F2326" s="182"/>
      <c r="G2326" s="179"/>
      <c r="H2326" s="179"/>
      <c r="I2326" s="179"/>
      <c r="J2326" s="179"/>
      <c r="K2326" s="179"/>
      <c r="L2326" s="179"/>
      <c r="M2326" s="179"/>
      <c r="N2326" s="179"/>
      <c r="O2326" s="179"/>
      <c r="P2326" s="179"/>
      <c r="Q2326" s="179"/>
      <c r="R2326" s="179"/>
      <c r="S2326" s="179"/>
      <c r="T2326" s="179"/>
      <c r="U2326" s="179"/>
      <c r="V2326" s="179"/>
      <c r="W2326" s="179"/>
      <c r="X2326" s="179"/>
      <c r="Y2326" s="179"/>
      <c r="Z2326" s="179"/>
      <c r="AA2326" s="179"/>
      <c r="AB2326" s="181"/>
      <c r="AC2326" s="179"/>
      <c r="AD2326" s="178"/>
      <c r="AE2326" s="178"/>
      <c r="AF2326" s="178"/>
      <c r="AG2326" s="178"/>
      <c r="AH2326" s="178"/>
      <c r="AI2326" s="183"/>
      <c r="AJ2326" s="183"/>
      <c r="AK2326" s="183"/>
      <c r="AL2326" s="183"/>
      <c r="AM2326" s="183"/>
      <c r="AN2326" s="183"/>
      <c r="AO2326" s="179"/>
      <c r="AP2326" s="183"/>
      <c r="AQ2326" s="183"/>
      <c r="AR2326" s="179"/>
      <c r="AS2326" s="181"/>
      <c r="AT2326" s="179"/>
      <c r="AU2326" s="179"/>
      <c r="AV2326" s="183"/>
      <c r="AW2326" s="183"/>
      <c r="AX2326" s="179"/>
      <c r="AY2326" s="179"/>
      <c r="AZ2326" s="184"/>
      <c r="BA2326" s="184"/>
      <c r="BB2326" s="184"/>
      <c r="BC2326" s="179"/>
    </row>
    <row r="2327" spans="1:55" ht="14.4" hidden="1">
      <c r="A2327" s="179"/>
      <c r="B2327" s="180"/>
      <c r="C2327" s="181"/>
      <c r="D2327" s="179"/>
      <c r="E2327" s="179"/>
      <c r="F2327" s="182"/>
      <c r="G2327" s="179"/>
      <c r="H2327" s="179"/>
      <c r="I2327" s="179"/>
      <c r="J2327" s="179"/>
      <c r="K2327" s="179"/>
      <c r="L2327" s="179"/>
      <c r="M2327" s="179"/>
      <c r="N2327" s="179"/>
      <c r="O2327" s="179"/>
      <c r="P2327" s="179"/>
      <c r="Q2327" s="179"/>
      <c r="R2327" s="179"/>
      <c r="S2327" s="179"/>
      <c r="T2327" s="179"/>
      <c r="U2327" s="179"/>
      <c r="V2327" s="179"/>
      <c r="W2327" s="179"/>
      <c r="X2327" s="179"/>
      <c r="Y2327" s="179"/>
      <c r="Z2327" s="179"/>
      <c r="AA2327" s="179"/>
      <c r="AB2327" s="181"/>
      <c r="AC2327" s="179"/>
      <c r="AD2327" s="178"/>
      <c r="AE2327" s="178"/>
      <c r="AF2327" s="178"/>
      <c r="AG2327" s="178"/>
      <c r="AH2327" s="178"/>
      <c r="AI2327" s="183"/>
      <c r="AJ2327" s="183"/>
      <c r="AK2327" s="183"/>
      <c r="AL2327" s="183"/>
      <c r="AM2327" s="183"/>
      <c r="AN2327" s="183"/>
      <c r="AO2327" s="179"/>
      <c r="AP2327" s="183"/>
      <c r="AQ2327" s="183"/>
      <c r="AR2327" s="179"/>
      <c r="AS2327" s="181"/>
      <c r="AT2327" s="179"/>
      <c r="AU2327" s="179"/>
      <c r="AV2327" s="183"/>
      <c r="AW2327" s="183"/>
      <c r="AX2327" s="179"/>
      <c r="AY2327" s="179"/>
      <c r="AZ2327" s="184"/>
      <c r="BA2327" s="184"/>
      <c r="BB2327" s="184"/>
      <c r="BC2327" s="179"/>
    </row>
    <row r="2328" spans="1:55" ht="14.4" hidden="1">
      <c r="A2328" s="179"/>
      <c r="B2328" s="180"/>
      <c r="C2328" s="181"/>
      <c r="D2328" s="179"/>
      <c r="E2328" s="179"/>
      <c r="F2328" s="182"/>
      <c r="G2328" s="179"/>
      <c r="H2328" s="179"/>
      <c r="I2328" s="179"/>
      <c r="J2328" s="179"/>
      <c r="K2328" s="179"/>
      <c r="L2328" s="179"/>
      <c r="M2328" s="179"/>
      <c r="N2328" s="179"/>
      <c r="O2328" s="179"/>
      <c r="P2328" s="179"/>
      <c r="Q2328" s="179"/>
      <c r="R2328" s="179"/>
      <c r="S2328" s="179"/>
      <c r="T2328" s="179"/>
      <c r="U2328" s="179"/>
      <c r="V2328" s="179"/>
      <c r="W2328" s="179"/>
      <c r="X2328" s="179"/>
      <c r="Y2328" s="179"/>
      <c r="Z2328" s="179"/>
      <c r="AA2328" s="179"/>
      <c r="AB2328" s="181"/>
      <c r="AC2328" s="179"/>
      <c r="AD2328" s="178"/>
      <c r="AE2328" s="178"/>
      <c r="AF2328" s="178"/>
      <c r="AG2328" s="178"/>
      <c r="AH2328" s="178"/>
      <c r="AI2328" s="183"/>
      <c r="AJ2328" s="183"/>
      <c r="AK2328" s="183"/>
      <c r="AL2328" s="183"/>
      <c r="AM2328" s="183"/>
      <c r="AN2328" s="183"/>
      <c r="AO2328" s="179"/>
      <c r="AP2328" s="183"/>
      <c r="AQ2328" s="183"/>
      <c r="AR2328" s="179"/>
      <c r="AS2328" s="181"/>
      <c r="AT2328" s="179"/>
      <c r="AU2328" s="179"/>
      <c r="AV2328" s="183"/>
      <c r="AW2328" s="183"/>
      <c r="AX2328" s="179"/>
      <c r="AY2328" s="179"/>
      <c r="AZ2328" s="184"/>
      <c r="BA2328" s="184"/>
      <c r="BB2328" s="184"/>
      <c r="BC2328" s="179"/>
    </row>
    <row r="2329" spans="1:55" ht="14.4" hidden="1">
      <c r="A2329" s="179"/>
      <c r="B2329" s="180"/>
      <c r="C2329" s="181"/>
      <c r="D2329" s="179"/>
      <c r="E2329" s="179"/>
      <c r="F2329" s="182"/>
      <c r="G2329" s="179"/>
      <c r="H2329" s="179"/>
      <c r="I2329" s="179"/>
      <c r="J2329" s="179"/>
      <c r="K2329" s="179"/>
      <c r="L2329" s="179"/>
      <c r="M2329" s="179"/>
      <c r="N2329" s="179"/>
      <c r="O2329" s="179"/>
      <c r="P2329" s="179"/>
      <c r="Q2329" s="179"/>
      <c r="R2329" s="179"/>
      <c r="S2329" s="179"/>
      <c r="T2329" s="179"/>
      <c r="U2329" s="179"/>
      <c r="V2329" s="179"/>
      <c r="W2329" s="179"/>
      <c r="X2329" s="179"/>
      <c r="Y2329" s="179"/>
      <c r="Z2329" s="179"/>
      <c r="AA2329" s="179"/>
      <c r="AB2329" s="181"/>
      <c r="AC2329" s="179"/>
      <c r="AD2329" s="178"/>
      <c r="AE2329" s="178"/>
      <c r="AF2329" s="178"/>
      <c r="AG2329" s="178"/>
      <c r="AH2329" s="178"/>
      <c r="AI2329" s="183"/>
      <c r="AJ2329" s="183"/>
      <c r="AK2329" s="183"/>
      <c r="AL2329" s="183"/>
      <c r="AM2329" s="183"/>
      <c r="AN2329" s="183"/>
      <c r="AO2329" s="179"/>
      <c r="AP2329" s="183"/>
      <c r="AQ2329" s="183"/>
      <c r="AR2329" s="179"/>
      <c r="AS2329" s="181"/>
      <c r="AT2329" s="179"/>
      <c r="AU2329" s="179"/>
      <c r="AV2329" s="183"/>
      <c r="AW2329" s="183"/>
      <c r="AX2329" s="179"/>
      <c r="AY2329" s="179"/>
      <c r="AZ2329" s="184"/>
      <c r="BA2329" s="184"/>
      <c r="BB2329" s="184"/>
      <c r="BC2329" s="179"/>
    </row>
    <row r="2330" spans="1:55" ht="14.4" hidden="1">
      <c r="A2330" s="179"/>
      <c r="B2330" s="180"/>
      <c r="C2330" s="181"/>
      <c r="D2330" s="179"/>
      <c r="E2330" s="179"/>
      <c r="F2330" s="182"/>
      <c r="G2330" s="179"/>
      <c r="H2330" s="179"/>
      <c r="I2330" s="179"/>
      <c r="J2330" s="179"/>
      <c r="K2330" s="179"/>
      <c r="L2330" s="179"/>
      <c r="M2330" s="179"/>
      <c r="N2330" s="179"/>
      <c r="O2330" s="179"/>
      <c r="P2330" s="179"/>
      <c r="Q2330" s="179"/>
      <c r="R2330" s="179"/>
      <c r="S2330" s="179"/>
      <c r="T2330" s="179"/>
      <c r="U2330" s="179"/>
      <c r="V2330" s="179"/>
      <c r="W2330" s="179"/>
      <c r="X2330" s="179"/>
      <c r="Y2330" s="179"/>
      <c r="Z2330" s="179"/>
      <c r="AA2330" s="179"/>
      <c r="AB2330" s="181"/>
      <c r="AC2330" s="179"/>
      <c r="AD2330" s="178"/>
      <c r="AE2330" s="178"/>
      <c r="AF2330" s="178"/>
      <c r="AG2330" s="178"/>
      <c r="AH2330" s="178"/>
      <c r="AI2330" s="183"/>
      <c r="AJ2330" s="183"/>
      <c r="AK2330" s="183"/>
      <c r="AL2330" s="183"/>
      <c r="AM2330" s="183"/>
      <c r="AN2330" s="183"/>
      <c r="AO2330" s="179"/>
      <c r="AP2330" s="183"/>
      <c r="AQ2330" s="183"/>
      <c r="AR2330" s="179"/>
      <c r="AS2330" s="181"/>
      <c r="AT2330" s="179"/>
      <c r="AU2330" s="179"/>
      <c r="AV2330" s="183"/>
      <c r="AW2330" s="183"/>
      <c r="AX2330" s="179"/>
      <c r="AY2330" s="179"/>
      <c r="AZ2330" s="184"/>
      <c r="BA2330" s="184"/>
      <c r="BB2330" s="184"/>
      <c r="BC2330" s="179"/>
    </row>
    <row r="2331" spans="1:55" ht="14.4" hidden="1">
      <c r="A2331" s="179"/>
      <c r="B2331" s="180"/>
      <c r="C2331" s="181"/>
      <c r="D2331" s="179"/>
      <c r="E2331" s="179"/>
      <c r="F2331" s="182"/>
      <c r="G2331" s="179"/>
      <c r="H2331" s="179"/>
      <c r="I2331" s="179"/>
      <c r="J2331" s="179"/>
      <c r="K2331" s="179"/>
      <c r="L2331" s="179"/>
      <c r="M2331" s="179"/>
      <c r="N2331" s="179"/>
      <c r="O2331" s="179"/>
      <c r="P2331" s="179"/>
      <c r="Q2331" s="179"/>
      <c r="R2331" s="179"/>
      <c r="S2331" s="179"/>
      <c r="T2331" s="179"/>
      <c r="U2331" s="179"/>
      <c r="V2331" s="179"/>
      <c r="W2331" s="179"/>
      <c r="X2331" s="179"/>
      <c r="Y2331" s="179"/>
      <c r="Z2331" s="179"/>
      <c r="AA2331" s="179"/>
      <c r="AB2331" s="181"/>
      <c r="AC2331" s="179"/>
      <c r="AD2331" s="178"/>
      <c r="AE2331" s="178"/>
      <c r="AF2331" s="178"/>
      <c r="AG2331" s="178"/>
      <c r="AH2331" s="178"/>
      <c r="AI2331" s="183"/>
      <c r="AJ2331" s="183"/>
      <c r="AK2331" s="183"/>
      <c r="AL2331" s="183"/>
      <c r="AM2331" s="183"/>
      <c r="AN2331" s="183"/>
      <c r="AO2331" s="179"/>
      <c r="AP2331" s="183"/>
      <c r="AQ2331" s="183"/>
      <c r="AR2331" s="179"/>
      <c r="AS2331" s="181"/>
      <c r="AT2331" s="179"/>
      <c r="AU2331" s="179"/>
      <c r="AV2331" s="183"/>
      <c r="AW2331" s="183"/>
      <c r="AX2331" s="179"/>
      <c r="AY2331" s="179"/>
      <c r="AZ2331" s="184"/>
      <c r="BA2331" s="184"/>
      <c r="BB2331" s="184"/>
      <c r="BC2331" s="179"/>
    </row>
    <row r="2332" spans="1:55" ht="14.4" hidden="1">
      <c r="A2332" s="179"/>
      <c r="B2332" s="180"/>
      <c r="C2332" s="181"/>
      <c r="D2332" s="179"/>
      <c r="E2332" s="179"/>
      <c r="F2332" s="182"/>
      <c r="G2332" s="179"/>
      <c r="H2332" s="179"/>
      <c r="I2332" s="179"/>
      <c r="J2332" s="179"/>
      <c r="K2332" s="179"/>
      <c r="L2332" s="179"/>
      <c r="M2332" s="179"/>
      <c r="N2332" s="179"/>
      <c r="O2332" s="179"/>
      <c r="P2332" s="179"/>
      <c r="Q2332" s="179"/>
      <c r="R2332" s="179"/>
      <c r="S2332" s="179"/>
      <c r="T2332" s="179"/>
      <c r="U2332" s="179"/>
      <c r="V2332" s="179"/>
      <c r="W2332" s="179"/>
      <c r="X2332" s="179"/>
      <c r="Y2332" s="179"/>
      <c r="Z2332" s="179"/>
      <c r="AA2332" s="179"/>
      <c r="AB2332" s="181"/>
      <c r="AC2332" s="179"/>
      <c r="AD2332" s="178"/>
      <c r="AE2332" s="178"/>
      <c r="AF2332" s="178"/>
      <c r="AG2332" s="178"/>
      <c r="AH2332" s="178"/>
      <c r="AI2332" s="183"/>
      <c r="AJ2332" s="183"/>
      <c r="AK2332" s="183"/>
      <c r="AL2332" s="183"/>
      <c r="AM2332" s="183"/>
      <c r="AN2332" s="183"/>
      <c r="AO2332" s="179"/>
      <c r="AP2332" s="183"/>
      <c r="AQ2332" s="183"/>
      <c r="AR2332" s="179"/>
      <c r="AS2332" s="181"/>
      <c r="AT2332" s="179"/>
      <c r="AU2332" s="179"/>
      <c r="AV2332" s="183"/>
      <c r="AW2332" s="183"/>
      <c r="AX2332" s="179"/>
      <c r="AY2332" s="179"/>
      <c r="AZ2332" s="184"/>
      <c r="BA2332" s="184"/>
      <c r="BB2332" s="184"/>
      <c r="BC2332" s="179"/>
    </row>
    <row r="2333" spans="1:55" ht="14.4" hidden="1">
      <c r="A2333" s="179"/>
      <c r="B2333" s="180"/>
      <c r="C2333" s="181"/>
      <c r="D2333" s="179"/>
      <c r="E2333" s="179"/>
      <c r="F2333" s="182"/>
      <c r="G2333" s="179"/>
      <c r="H2333" s="179"/>
      <c r="I2333" s="179"/>
      <c r="J2333" s="179"/>
      <c r="K2333" s="179"/>
      <c r="L2333" s="179"/>
      <c r="M2333" s="179"/>
      <c r="N2333" s="179"/>
      <c r="O2333" s="179"/>
      <c r="P2333" s="179"/>
      <c r="Q2333" s="179"/>
      <c r="R2333" s="179"/>
      <c r="S2333" s="179"/>
      <c r="T2333" s="179"/>
      <c r="U2333" s="179"/>
      <c r="V2333" s="179"/>
      <c r="W2333" s="179"/>
      <c r="X2333" s="179"/>
      <c r="Y2333" s="179"/>
      <c r="Z2333" s="179"/>
      <c r="AA2333" s="179"/>
      <c r="AB2333" s="181"/>
      <c r="AC2333" s="179"/>
      <c r="AD2333" s="178"/>
      <c r="AE2333" s="178"/>
      <c r="AF2333" s="178"/>
      <c r="AG2333" s="178"/>
      <c r="AH2333" s="178"/>
      <c r="AI2333" s="183"/>
      <c r="AJ2333" s="183"/>
      <c r="AK2333" s="183"/>
      <c r="AL2333" s="183"/>
      <c r="AM2333" s="183"/>
      <c r="AN2333" s="183"/>
      <c r="AO2333" s="179"/>
      <c r="AP2333" s="183"/>
      <c r="AQ2333" s="183"/>
      <c r="AR2333" s="179"/>
      <c r="AS2333" s="181"/>
      <c r="AT2333" s="179"/>
      <c r="AU2333" s="179"/>
      <c r="AV2333" s="183"/>
      <c r="AW2333" s="183"/>
      <c r="AX2333" s="179"/>
      <c r="AY2333" s="179"/>
      <c r="AZ2333" s="184"/>
      <c r="BA2333" s="184"/>
      <c r="BB2333" s="184"/>
      <c r="BC2333" s="179"/>
    </row>
    <row r="2334" spans="1:55" ht="14.4" hidden="1">
      <c r="A2334" s="179"/>
      <c r="B2334" s="180"/>
      <c r="C2334" s="181"/>
      <c r="D2334" s="179"/>
      <c r="E2334" s="179"/>
      <c r="F2334" s="182"/>
      <c r="G2334" s="179"/>
      <c r="H2334" s="179"/>
      <c r="I2334" s="179"/>
      <c r="J2334" s="179"/>
      <c r="K2334" s="179"/>
      <c r="L2334" s="179"/>
      <c r="M2334" s="179"/>
      <c r="N2334" s="179"/>
      <c r="O2334" s="179"/>
      <c r="P2334" s="179"/>
      <c r="Q2334" s="179"/>
      <c r="R2334" s="179"/>
      <c r="S2334" s="179"/>
      <c r="T2334" s="179"/>
      <c r="U2334" s="179"/>
      <c r="V2334" s="179"/>
      <c r="W2334" s="179"/>
      <c r="X2334" s="179"/>
      <c r="Y2334" s="179"/>
      <c r="Z2334" s="179"/>
      <c r="AA2334" s="179"/>
      <c r="AB2334" s="181"/>
      <c r="AC2334" s="179"/>
      <c r="AD2334" s="178"/>
      <c r="AE2334" s="178"/>
      <c r="AF2334" s="178"/>
      <c r="AG2334" s="178"/>
      <c r="AH2334" s="178"/>
      <c r="AI2334" s="183"/>
      <c r="AJ2334" s="183"/>
      <c r="AK2334" s="183"/>
      <c r="AL2334" s="183"/>
      <c r="AM2334" s="183"/>
      <c r="AN2334" s="183"/>
      <c r="AO2334" s="179"/>
      <c r="AP2334" s="183"/>
      <c r="AQ2334" s="183"/>
      <c r="AR2334" s="179"/>
      <c r="AS2334" s="181"/>
      <c r="AT2334" s="179"/>
      <c r="AU2334" s="179"/>
      <c r="AV2334" s="183"/>
      <c r="AW2334" s="183"/>
      <c r="AX2334" s="179"/>
      <c r="AY2334" s="179"/>
      <c r="AZ2334" s="184"/>
      <c r="BA2334" s="184"/>
      <c r="BB2334" s="184"/>
      <c r="BC2334" s="179"/>
    </row>
    <row r="2335" spans="1:55" ht="14.4" hidden="1">
      <c r="A2335" s="179"/>
      <c r="B2335" s="180"/>
      <c r="C2335" s="181"/>
      <c r="D2335" s="179"/>
      <c r="E2335" s="179"/>
      <c r="F2335" s="182"/>
      <c r="G2335" s="179"/>
      <c r="H2335" s="179"/>
      <c r="I2335" s="179"/>
      <c r="J2335" s="179"/>
      <c r="K2335" s="179"/>
      <c r="L2335" s="179"/>
      <c r="M2335" s="179"/>
      <c r="N2335" s="179"/>
      <c r="O2335" s="179"/>
      <c r="P2335" s="179"/>
      <c r="Q2335" s="179"/>
      <c r="R2335" s="179"/>
      <c r="S2335" s="179"/>
      <c r="T2335" s="179"/>
      <c r="U2335" s="179"/>
      <c r="V2335" s="179"/>
      <c r="W2335" s="179"/>
      <c r="X2335" s="179"/>
      <c r="Y2335" s="179"/>
      <c r="Z2335" s="179"/>
      <c r="AA2335" s="179"/>
      <c r="AB2335" s="181"/>
      <c r="AC2335" s="179"/>
      <c r="AD2335" s="178"/>
      <c r="AE2335" s="178"/>
      <c r="AF2335" s="178"/>
      <c r="AG2335" s="178"/>
      <c r="AH2335" s="178"/>
      <c r="AI2335" s="183"/>
      <c r="AJ2335" s="183"/>
      <c r="AK2335" s="183"/>
      <c r="AL2335" s="183"/>
      <c r="AM2335" s="183"/>
      <c r="AN2335" s="183"/>
      <c r="AO2335" s="179"/>
      <c r="AP2335" s="183"/>
      <c r="AQ2335" s="183"/>
      <c r="AR2335" s="179"/>
      <c r="AS2335" s="181"/>
      <c r="AT2335" s="179"/>
      <c r="AU2335" s="179"/>
      <c r="AV2335" s="183"/>
      <c r="AW2335" s="183"/>
      <c r="AX2335" s="179"/>
      <c r="AY2335" s="179"/>
      <c r="AZ2335" s="184"/>
      <c r="BA2335" s="184"/>
      <c r="BB2335" s="184"/>
      <c r="BC2335" s="179"/>
    </row>
    <row r="2336" spans="1:55" ht="14.4" hidden="1">
      <c r="A2336" s="179"/>
      <c r="B2336" s="180"/>
      <c r="C2336" s="181"/>
      <c r="D2336" s="179"/>
      <c r="E2336" s="179"/>
      <c r="F2336" s="182"/>
      <c r="G2336" s="179"/>
      <c r="H2336" s="179"/>
      <c r="I2336" s="179"/>
      <c r="J2336" s="179"/>
      <c r="K2336" s="179"/>
      <c r="L2336" s="179"/>
      <c r="M2336" s="179"/>
      <c r="N2336" s="179"/>
      <c r="O2336" s="179"/>
      <c r="P2336" s="179"/>
      <c r="Q2336" s="179"/>
      <c r="R2336" s="179"/>
      <c r="S2336" s="179"/>
      <c r="T2336" s="179"/>
      <c r="U2336" s="179"/>
      <c r="V2336" s="179"/>
      <c r="W2336" s="179"/>
      <c r="X2336" s="179"/>
      <c r="Y2336" s="179"/>
      <c r="Z2336" s="179"/>
      <c r="AA2336" s="179"/>
      <c r="AB2336" s="181"/>
      <c r="AC2336" s="179"/>
      <c r="AD2336" s="178"/>
      <c r="AE2336" s="178"/>
      <c r="AF2336" s="178"/>
      <c r="AG2336" s="178"/>
      <c r="AH2336" s="178"/>
      <c r="AI2336" s="183"/>
      <c r="AJ2336" s="183"/>
      <c r="AK2336" s="183"/>
      <c r="AL2336" s="183"/>
      <c r="AM2336" s="183"/>
      <c r="AN2336" s="183"/>
      <c r="AO2336" s="179"/>
      <c r="AP2336" s="183"/>
      <c r="AQ2336" s="183"/>
      <c r="AR2336" s="179"/>
      <c r="AS2336" s="181"/>
      <c r="AT2336" s="179"/>
      <c r="AU2336" s="179"/>
      <c r="AV2336" s="183"/>
      <c r="AW2336" s="183"/>
      <c r="AX2336" s="179"/>
      <c r="AY2336" s="179"/>
      <c r="AZ2336" s="184"/>
      <c r="BA2336" s="184"/>
      <c r="BB2336" s="184"/>
      <c r="BC2336" s="179"/>
    </row>
    <row r="2337" spans="1:55" ht="14.4" hidden="1">
      <c r="A2337" s="179"/>
      <c r="B2337" s="180"/>
      <c r="C2337" s="181"/>
      <c r="D2337" s="179"/>
      <c r="E2337" s="179"/>
      <c r="F2337" s="182"/>
      <c r="G2337" s="179"/>
      <c r="H2337" s="179"/>
      <c r="I2337" s="179"/>
      <c r="J2337" s="179"/>
      <c r="K2337" s="179"/>
      <c r="L2337" s="179"/>
      <c r="M2337" s="179"/>
      <c r="N2337" s="179"/>
      <c r="O2337" s="179"/>
      <c r="P2337" s="179"/>
      <c r="Q2337" s="179"/>
      <c r="R2337" s="179"/>
      <c r="S2337" s="179"/>
      <c r="T2337" s="179"/>
      <c r="U2337" s="179"/>
      <c r="V2337" s="179"/>
      <c r="W2337" s="179"/>
      <c r="X2337" s="179"/>
      <c r="Y2337" s="179"/>
      <c r="Z2337" s="179"/>
      <c r="AA2337" s="179"/>
      <c r="AB2337" s="181"/>
      <c r="AC2337" s="179"/>
      <c r="AD2337" s="178"/>
      <c r="AE2337" s="178"/>
      <c r="AF2337" s="178"/>
      <c r="AG2337" s="178"/>
      <c r="AH2337" s="178"/>
      <c r="AI2337" s="183"/>
      <c r="AJ2337" s="183"/>
      <c r="AK2337" s="183"/>
      <c r="AL2337" s="183"/>
      <c r="AM2337" s="183"/>
      <c r="AN2337" s="183"/>
      <c r="AO2337" s="179"/>
      <c r="AP2337" s="183"/>
      <c r="AQ2337" s="183"/>
      <c r="AR2337" s="179"/>
      <c r="AS2337" s="181"/>
      <c r="AT2337" s="179"/>
      <c r="AU2337" s="179"/>
      <c r="AV2337" s="183"/>
      <c r="AW2337" s="183"/>
      <c r="AX2337" s="179"/>
      <c r="AY2337" s="179"/>
      <c r="AZ2337" s="184"/>
      <c r="BA2337" s="184"/>
      <c r="BB2337" s="184"/>
      <c r="BC2337" s="179"/>
    </row>
    <row r="2338" spans="1:55" ht="14.4" hidden="1">
      <c r="A2338" s="179"/>
      <c r="B2338" s="180"/>
      <c r="C2338" s="181"/>
      <c r="D2338" s="179"/>
      <c r="E2338" s="179"/>
      <c r="F2338" s="182"/>
      <c r="G2338" s="179"/>
      <c r="H2338" s="179"/>
      <c r="I2338" s="179"/>
      <c r="J2338" s="179"/>
      <c r="K2338" s="179"/>
      <c r="L2338" s="179"/>
      <c r="M2338" s="179"/>
      <c r="N2338" s="179"/>
      <c r="O2338" s="179"/>
      <c r="P2338" s="179"/>
      <c r="Q2338" s="179"/>
      <c r="R2338" s="179"/>
      <c r="S2338" s="179"/>
      <c r="T2338" s="179"/>
      <c r="U2338" s="179"/>
      <c r="V2338" s="179"/>
      <c r="W2338" s="179"/>
      <c r="X2338" s="179"/>
      <c r="Y2338" s="179"/>
      <c r="Z2338" s="179"/>
      <c r="AA2338" s="179"/>
      <c r="AB2338" s="181"/>
      <c r="AC2338" s="179"/>
      <c r="AD2338" s="178"/>
      <c r="AE2338" s="178"/>
      <c r="AF2338" s="178"/>
      <c r="AG2338" s="178"/>
      <c r="AH2338" s="178"/>
      <c r="AI2338" s="183"/>
      <c r="AJ2338" s="183"/>
      <c r="AK2338" s="183"/>
      <c r="AL2338" s="183"/>
      <c r="AM2338" s="183"/>
      <c r="AN2338" s="183"/>
      <c r="AO2338" s="179"/>
      <c r="AP2338" s="183"/>
      <c r="AQ2338" s="183"/>
      <c r="AR2338" s="179"/>
      <c r="AS2338" s="181"/>
      <c r="AT2338" s="179"/>
      <c r="AU2338" s="179"/>
      <c r="AV2338" s="183"/>
      <c r="AW2338" s="183"/>
      <c r="AX2338" s="179"/>
      <c r="AY2338" s="179"/>
      <c r="AZ2338" s="184"/>
      <c r="BA2338" s="184"/>
      <c r="BB2338" s="184"/>
      <c r="BC2338" s="179"/>
    </row>
    <row r="2339" spans="1:55" ht="14.4" hidden="1">
      <c r="A2339" s="179"/>
      <c r="B2339" s="180"/>
      <c r="C2339" s="181"/>
      <c r="D2339" s="179"/>
      <c r="E2339" s="179"/>
      <c r="F2339" s="182"/>
      <c r="G2339" s="179"/>
      <c r="H2339" s="179"/>
      <c r="I2339" s="179"/>
      <c r="J2339" s="179"/>
      <c r="K2339" s="179"/>
      <c r="L2339" s="179"/>
      <c r="M2339" s="179"/>
      <c r="N2339" s="179"/>
      <c r="O2339" s="179"/>
      <c r="P2339" s="179"/>
      <c r="Q2339" s="179"/>
      <c r="R2339" s="179"/>
      <c r="S2339" s="179"/>
      <c r="T2339" s="179"/>
      <c r="U2339" s="179"/>
      <c r="V2339" s="179"/>
      <c r="W2339" s="179"/>
      <c r="X2339" s="179"/>
      <c r="Y2339" s="179"/>
      <c r="Z2339" s="179"/>
      <c r="AA2339" s="179"/>
      <c r="AB2339" s="181"/>
      <c r="AC2339" s="179"/>
      <c r="AD2339" s="178"/>
      <c r="AE2339" s="178"/>
      <c r="AF2339" s="178"/>
      <c r="AG2339" s="178"/>
      <c r="AH2339" s="178"/>
      <c r="AI2339" s="183"/>
      <c r="AJ2339" s="183"/>
      <c r="AK2339" s="183"/>
      <c r="AL2339" s="183"/>
      <c r="AM2339" s="183"/>
      <c r="AN2339" s="183"/>
      <c r="AO2339" s="179"/>
      <c r="AP2339" s="183"/>
      <c r="AQ2339" s="183"/>
      <c r="AR2339" s="179"/>
      <c r="AS2339" s="181"/>
      <c r="AT2339" s="179"/>
      <c r="AU2339" s="179"/>
      <c r="AV2339" s="183"/>
      <c r="AW2339" s="183"/>
      <c r="AX2339" s="179"/>
      <c r="AY2339" s="179"/>
      <c r="AZ2339" s="184"/>
      <c r="BA2339" s="184"/>
      <c r="BB2339" s="184"/>
      <c r="BC2339" s="179"/>
    </row>
    <row r="2340" spans="1:55" ht="14.4" hidden="1">
      <c r="A2340" s="179"/>
      <c r="B2340" s="180"/>
      <c r="C2340" s="181"/>
      <c r="D2340" s="179"/>
      <c r="E2340" s="179"/>
      <c r="F2340" s="182"/>
      <c r="G2340" s="179"/>
      <c r="H2340" s="179"/>
      <c r="I2340" s="179"/>
      <c r="J2340" s="179"/>
      <c r="K2340" s="179"/>
      <c r="L2340" s="179"/>
      <c r="M2340" s="179"/>
      <c r="N2340" s="179"/>
      <c r="O2340" s="179"/>
      <c r="P2340" s="179"/>
      <c r="Q2340" s="179"/>
      <c r="R2340" s="179"/>
      <c r="S2340" s="179"/>
      <c r="T2340" s="179"/>
      <c r="U2340" s="179"/>
      <c r="V2340" s="179"/>
      <c r="W2340" s="179"/>
      <c r="X2340" s="179"/>
      <c r="Y2340" s="179"/>
      <c r="Z2340" s="179"/>
      <c r="AA2340" s="179"/>
      <c r="AB2340" s="181"/>
      <c r="AC2340" s="179"/>
      <c r="AD2340" s="178"/>
      <c r="AE2340" s="178"/>
      <c r="AF2340" s="178"/>
      <c r="AG2340" s="178"/>
      <c r="AH2340" s="178"/>
      <c r="AI2340" s="183"/>
      <c r="AJ2340" s="183"/>
      <c r="AK2340" s="183"/>
      <c r="AL2340" s="183"/>
      <c r="AM2340" s="183"/>
      <c r="AN2340" s="183"/>
      <c r="AO2340" s="179"/>
      <c r="AP2340" s="183"/>
      <c r="AQ2340" s="183"/>
      <c r="AR2340" s="179"/>
      <c r="AS2340" s="181"/>
      <c r="AT2340" s="179"/>
      <c r="AU2340" s="179"/>
      <c r="AV2340" s="183"/>
      <c r="AW2340" s="183"/>
      <c r="AX2340" s="179"/>
      <c r="AY2340" s="179"/>
      <c r="AZ2340" s="184"/>
      <c r="BA2340" s="184"/>
      <c r="BB2340" s="184"/>
      <c r="BC2340" s="179"/>
    </row>
    <row r="2341" spans="1:55" ht="14.4" hidden="1">
      <c r="A2341" s="179"/>
      <c r="B2341" s="180"/>
      <c r="C2341" s="181"/>
      <c r="D2341" s="179"/>
      <c r="E2341" s="179"/>
      <c r="F2341" s="182"/>
      <c r="G2341" s="179"/>
      <c r="H2341" s="179"/>
      <c r="I2341" s="179"/>
      <c r="J2341" s="179"/>
      <c r="K2341" s="179"/>
      <c r="L2341" s="179"/>
      <c r="M2341" s="179"/>
      <c r="N2341" s="179"/>
      <c r="O2341" s="179"/>
      <c r="P2341" s="179"/>
      <c r="Q2341" s="179"/>
      <c r="R2341" s="179"/>
      <c r="S2341" s="179"/>
      <c r="T2341" s="179"/>
      <c r="U2341" s="179"/>
      <c r="V2341" s="179"/>
      <c r="W2341" s="179"/>
      <c r="X2341" s="179"/>
      <c r="Y2341" s="179"/>
      <c r="Z2341" s="179"/>
      <c r="AA2341" s="179"/>
      <c r="AB2341" s="181"/>
      <c r="AC2341" s="179"/>
      <c r="AD2341" s="178"/>
      <c r="AE2341" s="178"/>
      <c r="AF2341" s="178"/>
      <c r="AG2341" s="178"/>
      <c r="AH2341" s="178"/>
      <c r="AI2341" s="183"/>
      <c r="AJ2341" s="183"/>
      <c r="AK2341" s="183"/>
      <c r="AL2341" s="183"/>
      <c r="AM2341" s="183"/>
      <c r="AN2341" s="183"/>
      <c r="AO2341" s="179"/>
      <c r="AP2341" s="183"/>
      <c r="AQ2341" s="183"/>
      <c r="AR2341" s="179"/>
      <c r="AS2341" s="181"/>
      <c r="AT2341" s="179"/>
      <c r="AU2341" s="179"/>
      <c r="AV2341" s="183"/>
      <c r="AW2341" s="183"/>
      <c r="AX2341" s="179"/>
      <c r="AY2341" s="179"/>
      <c r="AZ2341" s="184"/>
      <c r="BA2341" s="184"/>
      <c r="BB2341" s="184"/>
      <c r="BC2341" s="179"/>
    </row>
    <row r="2342" spans="1:55" ht="14.4" hidden="1">
      <c r="A2342" s="179"/>
      <c r="B2342" s="180"/>
      <c r="C2342" s="181"/>
      <c r="D2342" s="179"/>
      <c r="E2342" s="179"/>
      <c r="F2342" s="182"/>
      <c r="G2342" s="179"/>
      <c r="H2342" s="179"/>
      <c r="I2342" s="179"/>
      <c r="J2342" s="179"/>
      <c r="K2342" s="179"/>
      <c r="L2342" s="179"/>
      <c r="M2342" s="179"/>
      <c r="N2342" s="179"/>
      <c r="O2342" s="179"/>
      <c r="P2342" s="179"/>
      <c r="Q2342" s="179"/>
      <c r="R2342" s="179"/>
      <c r="S2342" s="179"/>
      <c r="T2342" s="179"/>
      <c r="U2342" s="179"/>
      <c r="V2342" s="179"/>
      <c r="W2342" s="179"/>
      <c r="X2342" s="179"/>
      <c r="Y2342" s="179"/>
      <c r="Z2342" s="179"/>
      <c r="AA2342" s="179"/>
      <c r="AB2342" s="181"/>
      <c r="AC2342" s="179"/>
      <c r="AD2342" s="178"/>
      <c r="AE2342" s="178"/>
      <c r="AF2342" s="178"/>
      <c r="AG2342" s="178"/>
      <c r="AH2342" s="178"/>
      <c r="AI2342" s="183"/>
      <c r="AJ2342" s="183"/>
      <c r="AK2342" s="183"/>
      <c r="AL2342" s="183"/>
      <c r="AM2342" s="183"/>
      <c r="AN2342" s="183"/>
      <c r="AO2342" s="179"/>
      <c r="AP2342" s="183"/>
      <c r="AQ2342" s="183"/>
      <c r="AR2342" s="179"/>
      <c r="AS2342" s="181"/>
      <c r="AT2342" s="179"/>
      <c r="AU2342" s="179"/>
      <c r="AV2342" s="183"/>
      <c r="AW2342" s="183"/>
      <c r="AX2342" s="179"/>
      <c r="AY2342" s="179"/>
      <c r="AZ2342" s="184"/>
      <c r="BA2342" s="184"/>
      <c r="BB2342" s="184"/>
      <c r="BC2342" s="179"/>
    </row>
    <row r="2343" spans="1:55" ht="14.4" hidden="1">
      <c r="A2343" s="179"/>
      <c r="B2343" s="180"/>
      <c r="C2343" s="181"/>
      <c r="D2343" s="179"/>
      <c r="E2343" s="179"/>
      <c r="F2343" s="182"/>
      <c r="G2343" s="179"/>
      <c r="H2343" s="179"/>
      <c r="I2343" s="179"/>
      <c r="J2343" s="179"/>
      <c r="K2343" s="179"/>
      <c r="L2343" s="179"/>
      <c r="M2343" s="179"/>
      <c r="N2343" s="179"/>
      <c r="O2343" s="179"/>
      <c r="P2343" s="179"/>
      <c r="Q2343" s="179"/>
      <c r="R2343" s="179"/>
      <c r="S2343" s="179"/>
      <c r="T2343" s="179"/>
      <c r="U2343" s="179"/>
      <c r="V2343" s="179"/>
      <c r="W2343" s="179"/>
      <c r="X2343" s="179"/>
      <c r="Y2343" s="179"/>
      <c r="Z2343" s="179"/>
      <c r="AA2343" s="179"/>
      <c r="AB2343" s="181"/>
      <c r="AC2343" s="179"/>
      <c r="AD2343" s="178"/>
      <c r="AE2343" s="178"/>
      <c r="AF2343" s="178"/>
      <c r="AG2343" s="178"/>
      <c r="AH2343" s="178"/>
      <c r="AI2343" s="183"/>
      <c r="AJ2343" s="183"/>
      <c r="AK2343" s="183"/>
      <c r="AL2343" s="183"/>
      <c r="AM2343" s="183"/>
      <c r="AN2343" s="183"/>
      <c r="AO2343" s="179"/>
      <c r="AP2343" s="183"/>
      <c r="AQ2343" s="183"/>
      <c r="AR2343" s="179"/>
      <c r="AS2343" s="181"/>
      <c r="AT2343" s="179"/>
      <c r="AU2343" s="179"/>
      <c r="AV2343" s="183"/>
      <c r="AW2343" s="183"/>
      <c r="AX2343" s="179"/>
      <c r="AY2343" s="179"/>
      <c r="AZ2343" s="184"/>
      <c r="BA2343" s="184"/>
      <c r="BB2343" s="184"/>
      <c r="BC2343" s="179"/>
    </row>
    <row r="2344" spans="1:55" ht="14.4" hidden="1">
      <c r="A2344" s="179"/>
      <c r="B2344" s="180"/>
      <c r="C2344" s="181"/>
      <c r="D2344" s="179"/>
      <c r="E2344" s="179"/>
      <c r="F2344" s="182"/>
      <c r="G2344" s="179"/>
      <c r="H2344" s="179"/>
      <c r="I2344" s="179"/>
      <c r="J2344" s="179"/>
      <c r="K2344" s="179"/>
      <c r="L2344" s="179"/>
      <c r="M2344" s="179"/>
      <c r="N2344" s="179"/>
      <c r="O2344" s="179"/>
      <c r="P2344" s="179"/>
      <c r="Q2344" s="179"/>
      <c r="R2344" s="179"/>
      <c r="S2344" s="179"/>
      <c r="T2344" s="179"/>
      <c r="U2344" s="179"/>
      <c r="V2344" s="179"/>
      <c r="W2344" s="179"/>
      <c r="X2344" s="179"/>
      <c r="Y2344" s="179"/>
      <c r="Z2344" s="179"/>
      <c r="AA2344" s="179"/>
      <c r="AB2344" s="181"/>
      <c r="AC2344" s="179"/>
      <c r="AD2344" s="178"/>
      <c r="AE2344" s="178"/>
      <c r="AF2344" s="178"/>
      <c r="AG2344" s="178"/>
      <c r="AH2344" s="178"/>
      <c r="AI2344" s="183"/>
      <c r="AJ2344" s="183"/>
      <c r="AK2344" s="183"/>
      <c r="AL2344" s="183"/>
      <c r="AM2344" s="183"/>
      <c r="AN2344" s="183"/>
      <c r="AO2344" s="179"/>
      <c r="AP2344" s="183"/>
      <c r="AQ2344" s="183"/>
      <c r="AR2344" s="179"/>
      <c r="AS2344" s="181"/>
      <c r="AT2344" s="179"/>
      <c r="AU2344" s="179"/>
      <c r="AV2344" s="183"/>
      <c r="AW2344" s="183"/>
      <c r="AX2344" s="179"/>
      <c r="AY2344" s="179"/>
      <c r="AZ2344" s="184"/>
      <c r="BA2344" s="184"/>
      <c r="BB2344" s="184"/>
      <c r="BC2344" s="179"/>
    </row>
    <row r="2345" spans="1:55" ht="14.4" hidden="1">
      <c r="A2345" s="179"/>
      <c r="B2345" s="180"/>
      <c r="C2345" s="181"/>
      <c r="D2345" s="179"/>
      <c r="E2345" s="179"/>
      <c r="F2345" s="182"/>
      <c r="G2345" s="179"/>
      <c r="H2345" s="179"/>
      <c r="I2345" s="179"/>
      <c r="J2345" s="179"/>
      <c r="K2345" s="179"/>
      <c r="L2345" s="179"/>
      <c r="M2345" s="179"/>
      <c r="N2345" s="179"/>
      <c r="O2345" s="179"/>
      <c r="P2345" s="179"/>
      <c r="Q2345" s="179"/>
      <c r="R2345" s="179"/>
      <c r="S2345" s="179"/>
      <c r="T2345" s="179"/>
      <c r="U2345" s="179"/>
      <c r="V2345" s="179"/>
      <c r="W2345" s="179"/>
      <c r="X2345" s="179"/>
      <c r="Y2345" s="179"/>
      <c r="Z2345" s="179"/>
      <c r="AA2345" s="179"/>
      <c r="AB2345" s="181"/>
      <c r="AC2345" s="179"/>
      <c r="AD2345" s="178"/>
      <c r="AE2345" s="178"/>
      <c r="AF2345" s="178"/>
      <c r="AG2345" s="178"/>
      <c r="AH2345" s="178"/>
      <c r="AI2345" s="183"/>
      <c r="AJ2345" s="183"/>
      <c r="AK2345" s="183"/>
      <c r="AL2345" s="183"/>
      <c r="AM2345" s="183"/>
      <c r="AN2345" s="183"/>
      <c r="AO2345" s="179"/>
      <c r="AP2345" s="183"/>
      <c r="AQ2345" s="183"/>
      <c r="AR2345" s="179"/>
      <c r="AS2345" s="181"/>
      <c r="AT2345" s="179"/>
      <c r="AU2345" s="179"/>
      <c r="AV2345" s="183"/>
      <c r="AW2345" s="183"/>
      <c r="AX2345" s="179"/>
      <c r="AY2345" s="179"/>
      <c r="AZ2345" s="184"/>
      <c r="BA2345" s="184"/>
      <c r="BB2345" s="184"/>
      <c r="BC2345" s="179"/>
    </row>
    <row r="2346" spans="1:55" ht="14.4" hidden="1">
      <c r="A2346" s="179"/>
      <c r="B2346" s="180"/>
      <c r="C2346" s="181"/>
      <c r="D2346" s="179"/>
      <c r="E2346" s="179"/>
      <c r="F2346" s="182"/>
      <c r="G2346" s="179"/>
      <c r="H2346" s="179"/>
      <c r="I2346" s="179"/>
      <c r="J2346" s="179"/>
      <c r="K2346" s="179"/>
      <c r="L2346" s="179"/>
      <c r="M2346" s="179"/>
      <c r="N2346" s="179"/>
      <c r="O2346" s="179"/>
      <c r="P2346" s="179"/>
      <c r="Q2346" s="179"/>
      <c r="R2346" s="179"/>
      <c r="S2346" s="179"/>
      <c r="T2346" s="179"/>
      <c r="U2346" s="179"/>
      <c r="V2346" s="179"/>
      <c r="W2346" s="179"/>
      <c r="X2346" s="179"/>
      <c r="Y2346" s="179"/>
      <c r="Z2346" s="179"/>
      <c r="AA2346" s="179"/>
      <c r="AB2346" s="181"/>
      <c r="AC2346" s="179"/>
      <c r="AD2346" s="178"/>
      <c r="AE2346" s="178"/>
      <c r="AF2346" s="178"/>
      <c r="AG2346" s="178"/>
      <c r="AH2346" s="178"/>
      <c r="AI2346" s="183"/>
      <c r="AJ2346" s="183"/>
      <c r="AK2346" s="183"/>
      <c r="AL2346" s="183"/>
      <c r="AM2346" s="183"/>
      <c r="AN2346" s="183"/>
      <c r="AO2346" s="179"/>
      <c r="AP2346" s="183"/>
      <c r="AQ2346" s="183"/>
      <c r="AR2346" s="179"/>
      <c r="AS2346" s="181"/>
      <c r="AT2346" s="179"/>
      <c r="AU2346" s="179"/>
      <c r="AV2346" s="183"/>
      <c r="AW2346" s="183"/>
      <c r="AX2346" s="179"/>
      <c r="AY2346" s="179"/>
      <c r="AZ2346" s="184"/>
      <c r="BA2346" s="184"/>
      <c r="BB2346" s="184"/>
      <c r="BC2346" s="179"/>
    </row>
    <row r="2347" spans="1:55" ht="14.4" hidden="1">
      <c r="A2347" s="179"/>
      <c r="B2347" s="180"/>
      <c r="C2347" s="181"/>
      <c r="D2347" s="179"/>
      <c r="E2347" s="179"/>
      <c r="F2347" s="182"/>
      <c r="G2347" s="179"/>
      <c r="H2347" s="179"/>
      <c r="I2347" s="179"/>
      <c r="J2347" s="179"/>
      <c r="K2347" s="179"/>
      <c r="L2347" s="179"/>
      <c r="M2347" s="179"/>
      <c r="N2347" s="179"/>
      <c r="O2347" s="179"/>
      <c r="P2347" s="179"/>
      <c r="Q2347" s="179"/>
      <c r="R2347" s="179"/>
      <c r="S2347" s="179"/>
      <c r="T2347" s="179"/>
      <c r="U2347" s="179"/>
      <c r="V2347" s="179"/>
      <c r="W2347" s="179"/>
      <c r="X2347" s="179"/>
      <c r="Y2347" s="179"/>
      <c r="Z2347" s="179"/>
      <c r="AA2347" s="179"/>
      <c r="AB2347" s="181"/>
      <c r="AC2347" s="179"/>
      <c r="AD2347" s="178"/>
      <c r="AE2347" s="178"/>
      <c r="AF2347" s="178"/>
      <c r="AG2347" s="178"/>
      <c r="AH2347" s="178"/>
      <c r="AI2347" s="183"/>
      <c r="AJ2347" s="183"/>
      <c r="AK2347" s="183"/>
      <c r="AL2347" s="183"/>
      <c r="AM2347" s="183"/>
      <c r="AN2347" s="183"/>
      <c r="AO2347" s="179"/>
      <c r="AP2347" s="183"/>
      <c r="AQ2347" s="183"/>
      <c r="AR2347" s="179"/>
      <c r="AS2347" s="181"/>
      <c r="AT2347" s="179"/>
      <c r="AU2347" s="179"/>
      <c r="AV2347" s="183"/>
      <c r="AW2347" s="183"/>
      <c r="AX2347" s="179"/>
      <c r="AY2347" s="179"/>
      <c r="AZ2347" s="184"/>
      <c r="BA2347" s="184"/>
      <c r="BB2347" s="184"/>
      <c r="BC2347" s="179"/>
    </row>
    <row r="2348" spans="1:55" ht="14.4" hidden="1">
      <c r="A2348" s="179"/>
      <c r="B2348" s="180"/>
      <c r="C2348" s="181"/>
      <c r="D2348" s="179"/>
      <c r="E2348" s="179"/>
      <c r="F2348" s="182"/>
      <c r="G2348" s="179"/>
      <c r="H2348" s="179"/>
      <c r="I2348" s="179"/>
      <c r="J2348" s="179"/>
      <c r="K2348" s="179"/>
      <c r="L2348" s="179"/>
      <c r="M2348" s="179"/>
      <c r="N2348" s="179"/>
      <c r="O2348" s="179"/>
      <c r="P2348" s="179"/>
      <c r="Q2348" s="179"/>
      <c r="R2348" s="179"/>
      <c r="S2348" s="179"/>
      <c r="T2348" s="179"/>
      <c r="U2348" s="179"/>
      <c r="V2348" s="179"/>
      <c r="W2348" s="179"/>
      <c r="X2348" s="179"/>
      <c r="Y2348" s="179"/>
      <c r="Z2348" s="179"/>
      <c r="AA2348" s="179"/>
      <c r="AB2348" s="181"/>
      <c r="AC2348" s="179"/>
      <c r="AD2348" s="178"/>
      <c r="AE2348" s="178"/>
      <c r="AF2348" s="178"/>
      <c r="AG2348" s="178"/>
      <c r="AH2348" s="178"/>
      <c r="AI2348" s="183"/>
      <c r="AJ2348" s="183"/>
      <c r="AK2348" s="183"/>
      <c r="AL2348" s="183"/>
      <c r="AM2348" s="183"/>
      <c r="AN2348" s="183"/>
      <c r="AO2348" s="179"/>
      <c r="AP2348" s="183"/>
      <c r="AQ2348" s="183"/>
      <c r="AR2348" s="179"/>
      <c r="AS2348" s="181"/>
      <c r="AT2348" s="179"/>
      <c r="AU2348" s="179"/>
      <c r="AV2348" s="183"/>
      <c r="AW2348" s="183"/>
      <c r="AX2348" s="179"/>
      <c r="AY2348" s="179"/>
      <c r="AZ2348" s="184"/>
      <c r="BA2348" s="184"/>
      <c r="BB2348" s="184"/>
      <c r="BC2348" s="179"/>
    </row>
    <row r="2349" spans="1:55" ht="14.4" hidden="1">
      <c r="A2349" s="179"/>
      <c r="B2349" s="180"/>
      <c r="C2349" s="181"/>
      <c r="D2349" s="179"/>
      <c r="E2349" s="179"/>
      <c r="F2349" s="182"/>
      <c r="G2349" s="179"/>
      <c r="H2349" s="179"/>
      <c r="I2349" s="179"/>
      <c r="J2349" s="179"/>
      <c r="K2349" s="179"/>
      <c r="L2349" s="179"/>
      <c r="M2349" s="179"/>
      <c r="N2349" s="179"/>
      <c r="O2349" s="179"/>
      <c r="P2349" s="179"/>
      <c r="Q2349" s="179"/>
      <c r="R2349" s="179"/>
      <c r="S2349" s="179"/>
      <c r="T2349" s="179"/>
      <c r="U2349" s="179"/>
      <c r="V2349" s="179"/>
      <c r="W2349" s="179"/>
      <c r="X2349" s="179"/>
      <c r="Y2349" s="179"/>
      <c r="Z2349" s="179"/>
      <c r="AA2349" s="179"/>
      <c r="AB2349" s="181"/>
      <c r="AC2349" s="179"/>
      <c r="AD2349" s="178"/>
      <c r="AE2349" s="178"/>
      <c r="AF2349" s="178"/>
      <c r="AG2349" s="178"/>
      <c r="AH2349" s="178"/>
      <c r="AI2349" s="183"/>
      <c r="AJ2349" s="183"/>
      <c r="AK2349" s="183"/>
      <c r="AL2349" s="183"/>
      <c r="AM2349" s="183"/>
      <c r="AN2349" s="183"/>
      <c r="AO2349" s="179"/>
      <c r="AP2349" s="183"/>
      <c r="AQ2349" s="183"/>
      <c r="AR2349" s="179"/>
      <c r="AS2349" s="181"/>
      <c r="AT2349" s="179"/>
      <c r="AU2349" s="179"/>
      <c r="AV2349" s="183"/>
      <c r="AW2349" s="183"/>
      <c r="AX2349" s="179"/>
      <c r="AY2349" s="179"/>
      <c r="AZ2349" s="184"/>
      <c r="BA2349" s="184"/>
      <c r="BB2349" s="184"/>
      <c r="BC2349" s="179"/>
    </row>
    <row r="2350" spans="1:55" ht="14.4" hidden="1">
      <c r="A2350" s="179"/>
      <c r="B2350" s="180"/>
      <c r="C2350" s="181"/>
      <c r="D2350" s="179"/>
      <c r="E2350" s="179"/>
      <c r="F2350" s="182"/>
      <c r="G2350" s="179"/>
      <c r="H2350" s="179"/>
      <c r="I2350" s="179"/>
      <c r="J2350" s="179"/>
      <c r="K2350" s="179"/>
      <c r="L2350" s="179"/>
      <c r="M2350" s="179"/>
      <c r="N2350" s="179"/>
      <c r="O2350" s="179"/>
      <c r="P2350" s="179"/>
      <c r="Q2350" s="179"/>
      <c r="R2350" s="179"/>
      <c r="S2350" s="179"/>
      <c r="T2350" s="179"/>
      <c r="U2350" s="179"/>
      <c r="V2350" s="179"/>
      <c r="W2350" s="179"/>
      <c r="X2350" s="179"/>
      <c r="Y2350" s="179"/>
      <c r="Z2350" s="179"/>
      <c r="AA2350" s="179"/>
      <c r="AB2350" s="181"/>
      <c r="AC2350" s="179"/>
      <c r="AD2350" s="178"/>
      <c r="AE2350" s="178"/>
      <c r="AF2350" s="178"/>
      <c r="AG2350" s="178"/>
      <c r="AH2350" s="178"/>
      <c r="AI2350" s="183"/>
      <c r="AJ2350" s="183"/>
      <c r="AK2350" s="183"/>
      <c r="AL2350" s="183"/>
      <c r="AM2350" s="183"/>
      <c r="AN2350" s="183"/>
      <c r="AO2350" s="179"/>
      <c r="AP2350" s="183"/>
      <c r="AQ2350" s="183"/>
      <c r="AR2350" s="179"/>
      <c r="AS2350" s="181"/>
      <c r="AT2350" s="179"/>
      <c r="AU2350" s="179"/>
      <c r="AV2350" s="183"/>
      <c r="AW2350" s="183"/>
      <c r="AX2350" s="179"/>
      <c r="AY2350" s="179"/>
      <c r="AZ2350" s="184"/>
      <c r="BA2350" s="184"/>
      <c r="BB2350" s="184"/>
      <c r="BC2350" s="179"/>
    </row>
    <row r="2351" spans="1:55" ht="14.4" hidden="1">
      <c r="A2351" s="179"/>
      <c r="B2351" s="180"/>
      <c r="C2351" s="181"/>
      <c r="D2351" s="179"/>
      <c r="E2351" s="179"/>
      <c r="F2351" s="182"/>
      <c r="G2351" s="179"/>
      <c r="H2351" s="179"/>
      <c r="I2351" s="179"/>
      <c r="J2351" s="179"/>
      <c r="K2351" s="179"/>
      <c r="L2351" s="179"/>
      <c r="M2351" s="179"/>
      <c r="N2351" s="179"/>
      <c r="O2351" s="179"/>
      <c r="P2351" s="179"/>
      <c r="Q2351" s="179"/>
      <c r="R2351" s="179"/>
      <c r="S2351" s="179"/>
      <c r="T2351" s="179"/>
      <c r="U2351" s="179"/>
      <c r="V2351" s="179"/>
      <c r="W2351" s="179"/>
      <c r="X2351" s="179"/>
      <c r="Y2351" s="179"/>
      <c r="Z2351" s="179"/>
      <c r="AA2351" s="179"/>
      <c r="AB2351" s="181"/>
      <c r="AC2351" s="179"/>
      <c r="AD2351" s="178"/>
      <c r="AE2351" s="178"/>
      <c r="AF2351" s="178"/>
      <c r="AG2351" s="178"/>
      <c r="AH2351" s="178"/>
      <c r="AI2351" s="183"/>
      <c r="AJ2351" s="183"/>
      <c r="AK2351" s="183"/>
      <c r="AL2351" s="183"/>
      <c r="AM2351" s="183"/>
      <c r="AN2351" s="183"/>
      <c r="AO2351" s="179"/>
      <c r="AP2351" s="183"/>
      <c r="AQ2351" s="183"/>
      <c r="AR2351" s="179"/>
      <c r="AS2351" s="181"/>
      <c r="AT2351" s="179"/>
      <c r="AU2351" s="179"/>
      <c r="AV2351" s="183"/>
      <c r="AW2351" s="183"/>
      <c r="AX2351" s="179"/>
      <c r="AY2351" s="179"/>
      <c r="AZ2351" s="184"/>
      <c r="BA2351" s="184"/>
      <c r="BB2351" s="184"/>
      <c r="BC2351" s="179"/>
    </row>
    <row r="2352" spans="1:55" ht="14.4" hidden="1">
      <c r="A2352" s="179"/>
      <c r="B2352" s="180"/>
      <c r="C2352" s="181"/>
      <c r="D2352" s="179"/>
      <c r="E2352" s="179"/>
      <c r="F2352" s="182"/>
      <c r="G2352" s="179"/>
      <c r="H2352" s="179"/>
      <c r="I2352" s="179"/>
      <c r="J2352" s="179"/>
      <c r="K2352" s="179"/>
      <c r="L2352" s="179"/>
      <c r="M2352" s="179"/>
      <c r="N2352" s="179"/>
      <c r="O2352" s="179"/>
      <c r="P2352" s="179"/>
      <c r="Q2352" s="179"/>
      <c r="R2352" s="179"/>
      <c r="S2352" s="179"/>
      <c r="T2352" s="179"/>
      <c r="U2352" s="179"/>
      <c r="V2352" s="179"/>
      <c r="W2352" s="179"/>
      <c r="X2352" s="179"/>
      <c r="Y2352" s="179"/>
      <c r="Z2352" s="179"/>
      <c r="AA2352" s="179"/>
      <c r="AB2352" s="181"/>
      <c r="AC2352" s="179"/>
      <c r="AD2352" s="178"/>
      <c r="AE2352" s="178"/>
      <c r="AF2352" s="178"/>
      <c r="AG2352" s="178"/>
      <c r="AH2352" s="178"/>
      <c r="AI2352" s="183"/>
      <c r="AJ2352" s="183"/>
      <c r="AK2352" s="183"/>
      <c r="AL2352" s="183"/>
      <c r="AM2352" s="183"/>
      <c r="AN2352" s="183"/>
      <c r="AO2352" s="179"/>
      <c r="AP2352" s="183"/>
      <c r="AQ2352" s="183"/>
      <c r="AR2352" s="179"/>
      <c r="AS2352" s="181"/>
      <c r="AT2352" s="179"/>
      <c r="AU2352" s="179"/>
      <c r="AV2352" s="183"/>
      <c r="AW2352" s="183"/>
      <c r="AX2352" s="179"/>
      <c r="AY2352" s="179"/>
      <c r="AZ2352" s="184"/>
      <c r="BA2352" s="184"/>
      <c r="BB2352" s="184"/>
      <c r="BC2352" s="179"/>
    </row>
    <row r="2353" spans="1:55" ht="14.4" hidden="1">
      <c r="A2353" s="179"/>
      <c r="B2353" s="180"/>
      <c r="C2353" s="181"/>
      <c r="D2353" s="179"/>
      <c r="E2353" s="179"/>
      <c r="F2353" s="182"/>
      <c r="G2353" s="179"/>
      <c r="H2353" s="179"/>
      <c r="I2353" s="179"/>
      <c r="J2353" s="179"/>
      <c r="K2353" s="179"/>
      <c r="L2353" s="179"/>
      <c r="M2353" s="179"/>
      <c r="N2353" s="179"/>
      <c r="O2353" s="179"/>
      <c r="P2353" s="179"/>
      <c r="Q2353" s="179"/>
      <c r="R2353" s="179"/>
      <c r="S2353" s="179"/>
      <c r="T2353" s="179"/>
      <c r="U2353" s="179"/>
      <c r="V2353" s="179"/>
      <c r="W2353" s="179"/>
      <c r="X2353" s="179"/>
      <c r="Y2353" s="179"/>
      <c r="Z2353" s="179"/>
      <c r="AA2353" s="179"/>
      <c r="AB2353" s="181"/>
      <c r="AC2353" s="179"/>
      <c r="AD2353" s="178"/>
      <c r="AE2353" s="178"/>
      <c r="AF2353" s="178"/>
      <c r="AG2353" s="178"/>
      <c r="AH2353" s="178"/>
      <c r="AI2353" s="183"/>
      <c r="AJ2353" s="183"/>
      <c r="AK2353" s="183"/>
      <c r="AL2353" s="183"/>
      <c r="AM2353" s="183"/>
      <c r="AN2353" s="183"/>
      <c r="AO2353" s="179"/>
      <c r="AP2353" s="183"/>
      <c r="AQ2353" s="183"/>
      <c r="AR2353" s="179"/>
      <c r="AS2353" s="181"/>
      <c r="AT2353" s="179"/>
      <c r="AU2353" s="179"/>
      <c r="AV2353" s="183"/>
      <c r="AW2353" s="183"/>
      <c r="AX2353" s="179"/>
      <c r="AY2353" s="179"/>
      <c r="AZ2353" s="184"/>
      <c r="BA2353" s="184"/>
      <c r="BB2353" s="184"/>
      <c r="BC2353" s="179"/>
    </row>
    <row r="2354" spans="1:55" ht="14.4" hidden="1">
      <c r="A2354" s="179"/>
      <c r="B2354" s="180"/>
      <c r="C2354" s="181"/>
      <c r="D2354" s="179"/>
      <c r="E2354" s="179"/>
      <c r="F2354" s="182"/>
      <c r="G2354" s="179"/>
      <c r="H2354" s="179"/>
      <c r="I2354" s="179"/>
      <c r="J2354" s="179"/>
      <c r="K2354" s="179"/>
      <c r="L2354" s="179"/>
      <c r="M2354" s="179"/>
      <c r="N2354" s="179"/>
      <c r="O2354" s="179"/>
      <c r="P2354" s="179"/>
      <c r="Q2354" s="179"/>
      <c r="R2354" s="179"/>
      <c r="S2354" s="179"/>
      <c r="T2354" s="179"/>
      <c r="U2354" s="179"/>
      <c r="V2354" s="179"/>
      <c r="W2354" s="179"/>
      <c r="X2354" s="179"/>
      <c r="Y2354" s="179"/>
      <c r="Z2354" s="179"/>
      <c r="AA2354" s="179"/>
      <c r="AB2354" s="181"/>
      <c r="AC2354" s="179"/>
      <c r="AD2354" s="178"/>
      <c r="AE2354" s="178"/>
      <c r="AF2354" s="178"/>
      <c r="AG2354" s="178"/>
      <c r="AH2354" s="178"/>
      <c r="AI2354" s="183"/>
      <c r="AJ2354" s="183"/>
      <c r="AK2354" s="183"/>
      <c r="AL2354" s="183"/>
      <c r="AM2354" s="183"/>
      <c r="AN2354" s="183"/>
      <c r="AO2354" s="179"/>
      <c r="AP2354" s="183"/>
      <c r="AQ2354" s="183"/>
      <c r="AR2354" s="179"/>
      <c r="AS2354" s="181"/>
      <c r="AT2354" s="179"/>
      <c r="AU2354" s="179"/>
      <c r="AV2354" s="183"/>
      <c r="AW2354" s="183"/>
      <c r="AX2354" s="179"/>
      <c r="AY2354" s="179"/>
      <c r="AZ2354" s="184"/>
      <c r="BA2354" s="184"/>
      <c r="BB2354" s="184"/>
      <c r="BC2354" s="179"/>
    </row>
    <row r="2355" spans="1:55" ht="14.4" hidden="1">
      <c r="A2355" s="179"/>
      <c r="B2355" s="180"/>
      <c r="C2355" s="181"/>
      <c r="D2355" s="179"/>
      <c r="E2355" s="179"/>
      <c r="F2355" s="182"/>
      <c r="G2355" s="179"/>
      <c r="H2355" s="179"/>
      <c r="I2355" s="179"/>
      <c r="J2355" s="179"/>
      <c r="K2355" s="179"/>
      <c r="L2355" s="179"/>
      <c r="M2355" s="179"/>
      <c r="N2355" s="179"/>
      <c r="O2355" s="179"/>
      <c r="P2355" s="179"/>
      <c r="Q2355" s="179"/>
      <c r="R2355" s="179"/>
      <c r="S2355" s="179"/>
      <c r="T2355" s="179"/>
      <c r="U2355" s="179"/>
      <c r="V2355" s="179"/>
      <c r="W2355" s="179"/>
      <c r="X2355" s="179"/>
      <c r="Y2355" s="179"/>
      <c r="Z2355" s="179"/>
      <c r="AA2355" s="179"/>
      <c r="AB2355" s="181"/>
      <c r="AC2355" s="179"/>
      <c r="AD2355" s="178"/>
      <c r="AE2355" s="178"/>
      <c r="AF2355" s="178"/>
      <c r="AG2355" s="178"/>
      <c r="AH2355" s="178"/>
      <c r="AI2355" s="183"/>
      <c r="AJ2355" s="183"/>
      <c r="AK2355" s="183"/>
      <c r="AL2355" s="183"/>
      <c r="AM2355" s="183"/>
      <c r="AN2355" s="183"/>
      <c r="AO2355" s="179"/>
      <c r="AP2355" s="183"/>
      <c r="AQ2355" s="183"/>
      <c r="AR2355" s="179"/>
      <c r="AS2355" s="181"/>
      <c r="AT2355" s="179"/>
      <c r="AU2355" s="179"/>
      <c r="AV2355" s="183"/>
      <c r="AW2355" s="183"/>
      <c r="AX2355" s="179"/>
      <c r="AY2355" s="179"/>
      <c r="AZ2355" s="184"/>
      <c r="BA2355" s="184"/>
      <c r="BB2355" s="184"/>
      <c r="BC2355" s="179"/>
    </row>
    <row r="2356" spans="1:55" ht="14.4" hidden="1">
      <c r="A2356" s="179"/>
      <c r="B2356" s="180"/>
      <c r="C2356" s="181"/>
      <c r="D2356" s="179"/>
      <c r="E2356" s="179"/>
      <c r="F2356" s="182"/>
      <c r="G2356" s="179"/>
      <c r="H2356" s="179"/>
      <c r="I2356" s="179"/>
      <c r="J2356" s="179"/>
      <c r="K2356" s="179"/>
      <c r="L2356" s="179"/>
      <c r="M2356" s="179"/>
      <c r="N2356" s="179"/>
      <c r="O2356" s="179"/>
      <c r="P2356" s="179"/>
      <c r="Q2356" s="179"/>
      <c r="R2356" s="179"/>
      <c r="S2356" s="179"/>
      <c r="T2356" s="179"/>
      <c r="U2356" s="179"/>
      <c r="V2356" s="179"/>
      <c r="W2356" s="179"/>
      <c r="X2356" s="179"/>
      <c r="Y2356" s="179"/>
      <c r="Z2356" s="179"/>
      <c r="AA2356" s="179"/>
      <c r="AB2356" s="181"/>
      <c r="AC2356" s="179"/>
      <c r="AD2356" s="178"/>
      <c r="AE2356" s="178"/>
      <c r="AF2356" s="178"/>
      <c r="AG2356" s="178"/>
      <c r="AH2356" s="178"/>
      <c r="AI2356" s="183"/>
      <c r="AJ2356" s="183"/>
      <c r="AK2356" s="183"/>
      <c r="AL2356" s="183"/>
      <c r="AM2356" s="183"/>
      <c r="AN2356" s="183"/>
      <c r="AO2356" s="179"/>
      <c r="AP2356" s="183"/>
      <c r="AQ2356" s="183"/>
      <c r="AR2356" s="179"/>
      <c r="AS2356" s="181"/>
      <c r="AT2356" s="179"/>
      <c r="AU2356" s="179"/>
      <c r="AV2356" s="183"/>
      <c r="AW2356" s="183"/>
      <c r="AX2356" s="179"/>
      <c r="AY2356" s="179"/>
      <c r="AZ2356" s="184"/>
      <c r="BA2356" s="184"/>
      <c r="BB2356" s="184"/>
      <c r="BC2356" s="179"/>
    </row>
    <row r="2357" spans="1:55" ht="14.4" hidden="1">
      <c r="A2357" s="179"/>
      <c r="B2357" s="180"/>
      <c r="C2357" s="181"/>
      <c r="D2357" s="179"/>
      <c r="E2357" s="179"/>
      <c r="F2357" s="182"/>
      <c r="G2357" s="179"/>
      <c r="H2357" s="179"/>
      <c r="I2357" s="179"/>
      <c r="J2357" s="179"/>
      <c r="K2357" s="179"/>
      <c r="L2357" s="179"/>
      <c r="M2357" s="179"/>
      <c r="N2357" s="179"/>
      <c r="O2357" s="179"/>
      <c r="P2357" s="179"/>
      <c r="Q2357" s="179"/>
      <c r="R2357" s="179"/>
      <c r="S2357" s="179"/>
      <c r="T2357" s="179"/>
      <c r="U2357" s="179"/>
      <c r="V2357" s="179"/>
      <c r="W2357" s="179"/>
      <c r="X2357" s="179"/>
      <c r="Y2357" s="179"/>
      <c r="Z2357" s="179"/>
      <c r="AA2357" s="179"/>
      <c r="AB2357" s="181"/>
      <c r="AC2357" s="179"/>
      <c r="AD2357" s="178"/>
      <c r="AE2357" s="178"/>
      <c r="AF2357" s="178"/>
      <c r="AG2357" s="178"/>
      <c r="AH2357" s="178"/>
      <c r="AI2357" s="183"/>
      <c r="AJ2357" s="183"/>
      <c r="AK2357" s="183"/>
      <c r="AL2357" s="183"/>
      <c r="AM2357" s="183"/>
      <c r="AN2357" s="183"/>
      <c r="AO2357" s="179"/>
      <c r="AP2357" s="183"/>
      <c r="AQ2357" s="183"/>
      <c r="AR2357" s="179"/>
      <c r="AS2357" s="181"/>
      <c r="AT2357" s="179"/>
      <c r="AU2357" s="179"/>
      <c r="AV2357" s="183"/>
      <c r="AW2357" s="183"/>
      <c r="AX2357" s="179"/>
      <c r="AY2357" s="179"/>
      <c r="AZ2357" s="184"/>
      <c r="BA2357" s="184"/>
      <c r="BB2357" s="184"/>
      <c r="BC2357" s="179"/>
    </row>
    <row r="2358" spans="1:55" ht="14.4" hidden="1">
      <c r="A2358" s="179"/>
      <c r="B2358" s="180"/>
      <c r="C2358" s="181"/>
      <c r="D2358" s="179"/>
      <c r="E2358" s="179"/>
      <c r="F2358" s="182"/>
      <c r="G2358" s="179"/>
      <c r="H2358" s="179"/>
      <c r="I2358" s="179"/>
      <c r="J2358" s="179"/>
      <c r="K2358" s="179"/>
      <c r="L2358" s="179"/>
      <c r="M2358" s="179"/>
      <c r="N2358" s="179"/>
      <c r="O2358" s="179"/>
      <c r="P2358" s="179"/>
      <c r="Q2358" s="179"/>
      <c r="R2358" s="179"/>
      <c r="S2358" s="179"/>
      <c r="T2358" s="179"/>
      <c r="U2358" s="179"/>
      <c r="V2358" s="179"/>
      <c r="W2358" s="179"/>
      <c r="X2358" s="179"/>
      <c r="Y2358" s="179"/>
      <c r="Z2358" s="179"/>
      <c r="AA2358" s="179"/>
      <c r="AB2358" s="181"/>
      <c r="AC2358" s="179"/>
      <c r="AD2358" s="178"/>
      <c r="AE2358" s="178"/>
      <c r="AF2358" s="178"/>
      <c r="AG2358" s="178"/>
      <c r="AH2358" s="178"/>
      <c r="AI2358" s="183"/>
      <c r="AJ2358" s="183"/>
      <c r="AK2358" s="183"/>
      <c r="AL2358" s="183"/>
      <c r="AM2358" s="183"/>
      <c r="AN2358" s="183"/>
      <c r="AO2358" s="179"/>
      <c r="AP2358" s="183"/>
      <c r="AQ2358" s="183"/>
      <c r="AR2358" s="179"/>
      <c r="AS2358" s="181"/>
      <c r="AT2358" s="179"/>
      <c r="AU2358" s="179"/>
      <c r="AV2358" s="183"/>
      <c r="AW2358" s="183"/>
      <c r="AX2358" s="179"/>
      <c r="AY2358" s="179"/>
      <c r="AZ2358" s="184"/>
      <c r="BA2358" s="184"/>
      <c r="BB2358" s="184"/>
      <c r="BC2358" s="179"/>
    </row>
    <row r="2359" spans="1:55" ht="14.4" hidden="1">
      <c r="A2359" s="179"/>
      <c r="B2359" s="180"/>
      <c r="C2359" s="181"/>
      <c r="D2359" s="179"/>
      <c r="E2359" s="179"/>
      <c r="F2359" s="182"/>
      <c r="G2359" s="179"/>
      <c r="H2359" s="179"/>
      <c r="I2359" s="179"/>
      <c r="J2359" s="179"/>
      <c r="K2359" s="179"/>
      <c r="L2359" s="179"/>
      <c r="M2359" s="179"/>
      <c r="N2359" s="179"/>
      <c r="O2359" s="179"/>
      <c r="P2359" s="179"/>
      <c r="Q2359" s="179"/>
      <c r="R2359" s="179"/>
      <c r="S2359" s="179"/>
      <c r="T2359" s="179"/>
      <c r="U2359" s="179"/>
      <c r="V2359" s="179"/>
      <c r="W2359" s="179"/>
      <c r="X2359" s="179"/>
      <c r="Y2359" s="179"/>
      <c r="Z2359" s="179"/>
      <c r="AA2359" s="179"/>
      <c r="AB2359" s="181"/>
      <c r="AC2359" s="179"/>
      <c r="AD2359" s="178"/>
      <c r="AE2359" s="178"/>
      <c r="AF2359" s="178"/>
      <c r="AG2359" s="178"/>
      <c r="AH2359" s="178"/>
      <c r="AI2359" s="183"/>
      <c r="AJ2359" s="183"/>
      <c r="AK2359" s="183"/>
      <c r="AL2359" s="183"/>
      <c r="AM2359" s="183"/>
      <c r="AN2359" s="183"/>
      <c r="AO2359" s="179"/>
      <c r="AP2359" s="183"/>
      <c r="AQ2359" s="183"/>
      <c r="AR2359" s="179"/>
      <c r="AS2359" s="181"/>
      <c r="AT2359" s="179"/>
      <c r="AU2359" s="179"/>
      <c r="AV2359" s="183"/>
      <c r="AW2359" s="183"/>
      <c r="AX2359" s="179"/>
      <c r="AY2359" s="179"/>
      <c r="AZ2359" s="184"/>
      <c r="BA2359" s="184"/>
      <c r="BB2359" s="184"/>
      <c r="BC2359" s="179"/>
    </row>
    <row r="2360" spans="1:55" ht="14.4" hidden="1">
      <c r="A2360" s="179"/>
      <c r="B2360" s="180"/>
      <c r="C2360" s="181"/>
      <c r="D2360" s="179"/>
      <c r="E2360" s="179"/>
      <c r="F2360" s="182"/>
      <c r="G2360" s="179"/>
      <c r="H2360" s="179"/>
      <c r="I2360" s="179"/>
      <c r="J2360" s="179"/>
      <c r="K2360" s="179"/>
      <c r="L2360" s="179"/>
      <c r="M2360" s="179"/>
      <c r="N2360" s="179"/>
      <c r="O2360" s="179"/>
      <c r="P2360" s="179"/>
      <c r="Q2360" s="179"/>
      <c r="R2360" s="179"/>
      <c r="S2360" s="179"/>
      <c r="T2360" s="179"/>
      <c r="U2360" s="179"/>
      <c r="V2360" s="179"/>
      <c r="W2360" s="179"/>
      <c r="X2360" s="179"/>
      <c r="Y2360" s="179"/>
      <c r="Z2360" s="179"/>
      <c r="AA2360" s="179"/>
      <c r="AB2360" s="181"/>
      <c r="AC2360" s="179"/>
      <c r="AD2360" s="178"/>
      <c r="AE2360" s="178"/>
      <c r="AF2360" s="178"/>
      <c r="AG2360" s="178"/>
      <c r="AH2360" s="178"/>
      <c r="AI2360" s="183"/>
      <c r="AJ2360" s="183"/>
      <c r="AK2360" s="183"/>
      <c r="AL2360" s="183"/>
      <c r="AM2360" s="183"/>
      <c r="AN2360" s="183"/>
      <c r="AO2360" s="179"/>
      <c r="AP2360" s="183"/>
      <c r="AQ2360" s="183"/>
      <c r="AR2360" s="179"/>
      <c r="AS2360" s="181"/>
      <c r="AT2360" s="179"/>
      <c r="AU2360" s="179"/>
      <c r="AV2360" s="183"/>
      <c r="AW2360" s="183"/>
      <c r="AX2360" s="179"/>
      <c r="AY2360" s="179"/>
      <c r="AZ2360" s="184"/>
      <c r="BA2360" s="184"/>
      <c r="BB2360" s="184"/>
      <c r="BC2360" s="179"/>
    </row>
    <row r="2361" spans="1:55" ht="14.4" hidden="1">
      <c r="A2361" s="179"/>
      <c r="B2361" s="180"/>
      <c r="C2361" s="181"/>
      <c r="D2361" s="179"/>
      <c r="E2361" s="179"/>
      <c r="F2361" s="182"/>
      <c r="G2361" s="179"/>
      <c r="H2361" s="179"/>
      <c r="I2361" s="179"/>
      <c r="J2361" s="179"/>
      <c r="K2361" s="179"/>
      <c r="L2361" s="179"/>
      <c r="M2361" s="179"/>
      <c r="N2361" s="179"/>
      <c r="O2361" s="179"/>
      <c r="P2361" s="179"/>
      <c r="Q2361" s="179"/>
      <c r="R2361" s="179"/>
      <c r="S2361" s="179"/>
      <c r="T2361" s="179"/>
      <c r="U2361" s="179"/>
      <c r="V2361" s="179"/>
      <c r="W2361" s="179"/>
      <c r="X2361" s="179"/>
      <c r="Y2361" s="179"/>
      <c r="Z2361" s="179"/>
      <c r="AA2361" s="179"/>
      <c r="AB2361" s="181"/>
      <c r="AC2361" s="179"/>
      <c r="AD2361" s="178"/>
      <c r="AE2361" s="178"/>
      <c r="AF2361" s="178"/>
      <c r="AG2361" s="178"/>
      <c r="AH2361" s="178"/>
      <c r="AI2361" s="183"/>
      <c r="AJ2361" s="183"/>
      <c r="AK2361" s="183"/>
      <c r="AL2361" s="183"/>
      <c r="AM2361" s="183"/>
      <c r="AN2361" s="183"/>
      <c r="AO2361" s="179"/>
      <c r="AP2361" s="183"/>
      <c r="AQ2361" s="183"/>
      <c r="AR2361" s="179"/>
      <c r="AS2361" s="181"/>
      <c r="AT2361" s="179"/>
      <c r="AU2361" s="179"/>
      <c r="AV2361" s="183"/>
      <c r="AW2361" s="183"/>
      <c r="AX2361" s="179"/>
      <c r="AY2361" s="179"/>
      <c r="AZ2361" s="184"/>
      <c r="BA2361" s="184"/>
      <c r="BB2361" s="184"/>
      <c r="BC2361" s="179"/>
    </row>
    <row r="2362" spans="1:55" ht="14.4" hidden="1">
      <c r="A2362" s="179"/>
      <c r="B2362" s="180"/>
      <c r="C2362" s="181"/>
      <c r="D2362" s="179"/>
      <c r="E2362" s="179"/>
      <c r="F2362" s="182"/>
      <c r="G2362" s="179"/>
      <c r="H2362" s="179"/>
      <c r="I2362" s="179"/>
      <c r="J2362" s="179"/>
      <c r="K2362" s="179"/>
      <c r="L2362" s="179"/>
      <c r="M2362" s="179"/>
      <c r="N2362" s="179"/>
      <c r="O2362" s="179"/>
      <c r="P2362" s="179"/>
      <c r="Q2362" s="179"/>
      <c r="R2362" s="179"/>
      <c r="S2362" s="179"/>
      <c r="T2362" s="179"/>
      <c r="U2362" s="179"/>
      <c r="V2362" s="179"/>
      <c r="W2362" s="179"/>
      <c r="X2362" s="179"/>
      <c r="Y2362" s="179"/>
      <c r="Z2362" s="179"/>
      <c r="AA2362" s="179"/>
      <c r="AB2362" s="181"/>
      <c r="AC2362" s="179"/>
      <c r="AD2362" s="178"/>
      <c r="AE2362" s="178"/>
      <c r="AF2362" s="178"/>
      <c r="AG2362" s="178"/>
      <c r="AH2362" s="178"/>
      <c r="AI2362" s="183"/>
      <c r="AJ2362" s="183"/>
      <c r="AK2362" s="183"/>
      <c r="AL2362" s="183"/>
      <c r="AM2362" s="183"/>
      <c r="AN2362" s="183"/>
      <c r="AO2362" s="179"/>
      <c r="AP2362" s="183"/>
      <c r="AQ2362" s="183"/>
      <c r="AR2362" s="179"/>
      <c r="AS2362" s="181"/>
      <c r="AT2362" s="179"/>
      <c r="AU2362" s="179"/>
      <c r="AV2362" s="183"/>
      <c r="AW2362" s="183"/>
      <c r="AX2362" s="179"/>
      <c r="AY2362" s="179"/>
      <c r="AZ2362" s="184"/>
      <c r="BA2362" s="184"/>
      <c r="BB2362" s="184"/>
      <c r="BC2362" s="179"/>
    </row>
    <row r="2363" spans="1:55" ht="14.4" hidden="1">
      <c r="A2363" s="179"/>
      <c r="B2363" s="180"/>
      <c r="C2363" s="181"/>
      <c r="D2363" s="179"/>
      <c r="E2363" s="179"/>
      <c r="F2363" s="182"/>
      <c r="G2363" s="179"/>
      <c r="H2363" s="179"/>
      <c r="I2363" s="179"/>
      <c r="J2363" s="179"/>
      <c r="K2363" s="179"/>
      <c r="L2363" s="179"/>
      <c r="M2363" s="179"/>
      <c r="N2363" s="179"/>
      <c r="O2363" s="179"/>
      <c r="P2363" s="179"/>
      <c r="Q2363" s="179"/>
      <c r="R2363" s="179"/>
      <c r="S2363" s="179"/>
      <c r="T2363" s="179"/>
      <c r="U2363" s="179"/>
      <c r="V2363" s="179"/>
      <c r="W2363" s="179"/>
      <c r="X2363" s="179"/>
      <c r="Y2363" s="179"/>
      <c r="Z2363" s="179"/>
      <c r="AA2363" s="179"/>
      <c r="AB2363" s="181"/>
      <c r="AC2363" s="179"/>
      <c r="AD2363" s="178"/>
      <c r="AE2363" s="178"/>
      <c r="AF2363" s="178"/>
      <c r="AG2363" s="178"/>
      <c r="AH2363" s="178"/>
      <c r="AI2363" s="183"/>
      <c r="AJ2363" s="183"/>
      <c r="AK2363" s="183"/>
      <c r="AL2363" s="183"/>
      <c r="AM2363" s="183"/>
      <c r="AN2363" s="183"/>
      <c r="AO2363" s="179"/>
      <c r="AP2363" s="183"/>
      <c r="AQ2363" s="183"/>
      <c r="AR2363" s="179"/>
      <c r="AS2363" s="181"/>
      <c r="AT2363" s="179"/>
      <c r="AU2363" s="179"/>
      <c r="AV2363" s="183"/>
      <c r="AW2363" s="183"/>
      <c r="AX2363" s="179"/>
      <c r="AY2363" s="179"/>
      <c r="AZ2363" s="184"/>
      <c r="BA2363" s="184"/>
      <c r="BB2363" s="184"/>
      <c r="BC2363" s="179"/>
    </row>
    <row r="2364" spans="1:55" ht="14.4" hidden="1">
      <c r="A2364" s="179"/>
      <c r="B2364" s="180"/>
      <c r="C2364" s="181"/>
      <c r="D2364" s="179"/>
      <c r="E2364" s="179"/>
      <c r="F2364" s="182"/>
      <c r="G2364" s="179"/>
      <c r="H2364" s="179"/>
      <c r="I2364" s="179"/>
      <c r="J2364" s="179"/>
      <c r="K2364" s="179"/>
      <c r="L2364" s="179"/>
      <c r="M2364" s="179"/>
      <c r="N2364" s="179"/>
      <c r="O2364" s="179"/>
      <c r="P2364" s="179"/>
      <c r="Q2364" s="179"/>
      <c r="R2364" s="179"/>
      <c r="S2364" s="179"/>
      <c r="T2364" s="179"/>
      <c r="U2364" s="179"/>
      <c r="V2364" s="179"/>
      <c r="W2364" s="179"/>
      <c r="X2364" s="179"/>
      <c r="Y2364" s="179"/>
      <c r="Z2364" s="179"/>
      <c r="AA2364" s="179"/>
      <c r="AB2364" s="181"/>
      <c r="AC2364" s="179"/>
      <c r="AD2364" s="178"/>
      <c r="AE2364" s="178"/>
      <c r="AF2364" s="178"/>
      <c r="AG2364" s="178"/>
      <c r="AH2364" s="178"/>
      <c r="AI2364" s="183"/>
      <c r="AJ2364" s="183"/>
      <c r="AK2364" s="183"/>
      <c r="AL2364" s="183"/>
      <c r="AM2364" s="183"/>
      <c r="AN2364" s="183"/>
      <c r="AO2364" s="179"/>
      <c r="AP2364" s="183"/>
      <c r="AQ2364" s="183"/>
      <c r="AR2364" s="179"/>
      <c r="AS2364" s="181"/>
      <c r="AT2364" s="179"/>
      <c r="AU2364" s="179"/>
      <c r="AV2364" s="183"/>
      <c r="AW2364" s="183"/>
      <c r="AX2364" s="179"/>
      <c r="AY2364" s="179"/>
      <c r="AZ2364" s="184"/>
      <c r="BA2364" s="184"/>
      <c r="BB2364" s="184"/>
      <c r="BC2364" s="179"/>
    </row>
    <row r="2365" spans="1:55" ht="14.4" hidden="1">
      <c r="A2365" s="179"/>
      <c r="B2365" s="180"/>
      <c r="C2365" s="181"/>
      <c r="D2365" s="179"/>
      <c r="E2365" s="179"/>
      <c r="F2365" s="182"/>
      <c r="G2365" s="179"/>
      <c r="H2365" s="179"/>
      <c r="I2365" s="179"/>
      <c r="J2365" s="179"/>
      <c r="K2365" s="179"/>
      <c r="L2365" s="179"/>
      <c r="M2365" s="179"/>
      <c r="N2365" s="179"/>
      <c r="O2365" s="179"/>
      <c r="P2365" s="179"/>
      <c r="Q2365" s="179"/>
      <c r="R2365" s="179"/>
      <c r="S2365" s="179"/>
      <c r="T2365" s="179"/>
      <c r="U2365" s="179"/>
      <c r="V2365" s="179"/>
      <c r="W2365" s="179"/>
      <c r="X2365" s="179"/>
      <c r="Y2365" s="179"/>
      <c r="Z2365" s="179"/>
      <c r="AA2365" s="179"/>
      <c r="AB2365" s="181"/>
      <c r="AC2365" s="179"/>
      <c r="AD2365" s="178"/>
      <c r="AE2365" s="178"/>
      <c r="AF2365" s="178"/>
      <c r="AG2365" s="178"/>
      <c r="AH2365" s="178"/>
      <c r="AI2365" s="183"/>
      <c r="AJ2365" s="183"/>
      <c r="AK2365" s="183"/>
      <c r="AL2365" s="183"/>
      <c r="AM2365" s="183"/>
      <c r="AN2365" s="183"/>
      <c r="AO2365" s="179"/>
      <c r="AP2365" s="183"/>
      <c r="AQ2365" s="183"/>
      <c r="AR2365" s="179"/>
      <c r="AS2365" s="181"/>
      <c r="AT2365" s="179"/>
      <c r="AU2365" s="179"/>
      <c r="AV2365" s="183"/>
      <c r="AW2365" s="183"/>
      <c r="AX2365" s="179"/>
      <c r="AY2365" s="179"/>
      <c r="AZ2365" s="184"/>
      <c r="BA2365" s="184"/>
      <c r="BB2365" s="184"/>
      <c r="BC2365" s="179"/>
    </row>
    <row r="2366" spans="1:55" ht="14.4" hidden="1">
      <c r="A2366" s="179"/>
      <c r="B2366" s="180"/>
      <c r="C2366" s="181"/>
      <c r="D2366" s="179"/>
      <c r="E2366" s="179"/>
      <c r="F2366" s="182"/>
      <c r="G2366" s="179"/>
      <c r="H2366" s="179"/>
      <c r="I2366" s="179"/>
      <c r="J2366" s="179"/>
      <c r="K2366" s="179"/>
      <c r="L2366" s="179"/>
      <c r="M2366" s="179"/>
      <c r="N2366" s="179"/>
      <c r="O2366" s="179"/>
      <c r="P2366" s="179"/>
      <c r="Q2366" s="179"/>
      <c r="R2366" s="179"/>
      <c r="S2366" s="179"/>
      <c r="T2366" s="179"/>
      <c r="U2366" s="179"/>
      <c r="V2366" s="179"/>
      <c r="W2366" s="179"/>
      <c r="X2366" s="179"/>
      <c r="Y2366" s="179"/>
      <c r="Z2366" s="179"/>
      <c r="AA2366" s="179"/>
      <c r="AB2366" s="181"/>
      <c r="AC2366" s="179"/>
      <c r="AD2366" s="178"/>
      <c r="AE2366" s="178"/>
      <c r="AF2366" s="178"/>
      <c r="AG2366" s="178"/>
      <c r="AH2366" s="178"/>
      <c r="AI2366" s="183"/>
      <c r="AJ2366" s="183"/>
      <c r="AK2366" s="183"/>
      <c r="AL2366" s="183"/>
      <c r="AM2366" s="183"/>
      <c r="AN2366" s="183"/>
      <c r="AO2366" s="179"/>
      <c r="AP2366" s="183"/>
      <c r="AQ2366" s="183"/>
      <c r="AR2366" s="179"/>
      <c r="AS2366" s="181"/>
      <c r="AT2366" s="179"/>
      <c r="AU2366" s="179"/>
      <c r="AV2366" s="183"/>
      <c r="AW2366" s="183"/>
      <c r="AX2366" s="179"/>
      <c r="AY2366" s="179"/>
      <c r="AZ2366" s="184"/>
      <c r="BA2366" s="184"/>
      <c r="BB2366" s="184"/>
      <c r="BC2366" s="179"/>
    </row>
    <row r="2367" spans="1:55" ht="14.4" hidden="1">
      <c r="A2367" s="179"/>
      <c r="B2367" s="180"/>
      <c r="C2367" s="181"/>
      <c r="D2367" s="179"/>
      <c r="E2367" s="179"/>
      <c r="F2367" s="182"/>
      <c r="G2367" s="179"/>
      <c r="H2367" s="179"/>
      <c r="I2367" s="179"/>
      <c r="J2367" s="179"/>
      <c r="K2367" s="179"/>
      <c r="L2367" s="179"/>
      <c r="M2367" s="179"/>
      <c r="N2367" s="179"/>
      <c r="O2367" s="179"/>
      <c r="P2367" s="179"/>
      <c r="Q2367" s="179"/>
      <c r="R2367" s="179"/>
      <c r="S2367" s="179"/>
      <c r="T2367" s="179"/>
      <c r="U2367" s="179"/>
      <c r="V2367" s="179"/>
      <c r="W2367" s="179"/>
      <c r="X2367" s="179"/>
      <c r="Y2367" s="179"/>
      <c r="Z2367" s="179"/>
      <c r="AA2367" s="179"/>
      <c r="AB2367" s="181"/>
      <c r="AC2367" s="179"/>
      <c r="AD2367" s="178"/>
      <c r="AE2367" s="178"/>
      <c r="AF2367" s="178"/>
      <c r="AG2367" s="178"/>
      <c r="AH2367" s="178"/>
      <c r="AI2367" s="183"/>
      <c r="AJ2367" s="183"/>
      <c r="AK2367" s="183"/>
      <c r="AL2367" s="183"/>
      <c r="AM2367" s="183"/>
      <c r="AN2367" s="183"/>
      <c r="AO2367" s="179"/>
      <c r="AP2367" s="183"/>
      <c r="AQ2367" s="183"/>
      <c r="AR2367" s="179"/>
      <c r="AS2367" s="181"/>
      <c r="AT2367" s="179"/>
      <c r="AU2367" s="179"/>
      <c r="AV2367" s="183"/>
      <c r="AW2367" s="183"/>
      <c r="AX2367" s="179"/>
      <c r="AY2367" s="179"/>
      <c r="AZ2367" s="184"/>
      <c r="BA2367" s="184"/>
      <c r="BB2367" s="184"/>
      <c r="BC2367" s="179"/>
    </row>
    <row r="2368" spans="1:55" ht="14.4" hidden="1">
      <c r="A2368" s="179"/>
      <c r="B2368" s="180"/>
      <c r="C2368" s="181"/>
      <c r="D2368" s="179"/>
      <c r="E2368" s="179"/>
      <c r="F2368" s="182"/>
      <c r="G2368" s="179"/>
      <c r="H2368" s="179"/>
      <c r="I2368" s="179"/>
      <c r="J2368" s="179"/>
      <c r="K2368" s="179"/>
      <c r="L2368" s="179"/>
      <c r="M2368" s="179"/>
      <c r="N2368" s="179"/>
      <c r="O2368" s="179"/>
      <c r="P2368" s="179"/>
      <c r="Q2368" s="179"/>
      <c r="R2368" s="179"/>
      <c r="S2368" s="179"/>
      <c r="T2368" s="179"/>
      <c r="U2368" s="179"/>
      <c r="V2368" s="179"/>
      <c r="W2368" s="179"/>
      <c r="X2368" s="179"/>
      <c r="Y2368" s="179"/>
      <c r="Z2368" s="179"/>
      <c r="AA2368" s="179"/>
      <c r="AB2368" s="181"/>
      <c r="AC2368" s="179"/>
      <c r="AD2368" s="178"/>
      <c r="AE2368" s="178"/>
      <c r="AF2368" s="178"/>
      <c r="AG2368" s="178"/>
      <c r="AH2368" s="178"/>
      <c r="AI2368" s="183"/>
      <c r="AJ2368" s="183"/>
      <c r="AK2368" s="183"/>
      <c r="AL2368" s="183"/>
      <c r="AM2368" s="183"/>
      <c r="AN2368" s="183"/>
      <c r="AO2368" s="179"/>
      <c r="AP2368" s="183"/>
      <c r="AQ2368" s="183"/>
      <c r="AR2368" s="179"/>
      <c r="AS2368" s="181"/>
      <c r="AT2368" s="179"/>
      <c r="AU2368" s="179"/>
      <c r="AV2368" s="183"/>
      <c r="AW2368" s="183"/>
      <c r="AX2368" s="179"/>
      <c r="AY2368" s="179"/>
      <c r="AZ2368" s="184"/>
      <c r="BA2368" s="184"/>
      <c r="BB2368" s="184"/>
      <c r="BC2368" s="179"/>
    </row>
    <row r="2369" spans="1:55" ht="14.4" hidden="1">
      <c r="A2369" s="179"/>
      <c r="B2369" s="180"/>
      <c r="C2369" s="181"/>
      <c r="D2369" s="179"/>
      <c r="E2369" s="179"/>
      <c r="F2369" s="182"/>
      <c r="G2369" s="179"/>
      <c r="H2369" s="179"/>
      <c r="I2369" s="179"/>
      <c r="J2369" s="179"/>
      <c r="K2369" s="179"/>
      <c r="L2369" s="179"/>
      <c r="M2369" s="179"/>
      <c r="N2369" s="179"/>
      <c r="O2369" s="179"/>
      <c r="P2369" s="179"/>
      <c r="Q2369" s="179"/>
      <c r="R2369" s="179"/>
      <c r="S2369" s="179"/>
      <c r="T2369" s="179"/>
      <c r="U2369" s="179"/>
      <c r="V2369" s="179"/>
      <c r="W2369" s="179"/>
      <c r="X2369" s="179"/>
      <c r="Y2369" s="179"/>
      <c r="Z2369" s="179"/>
      <c r="AA2369" s="179"/>
      <c r="AB2369" s="181"/>
      <c r="AC2369" s="179"/>
      <c r="AD2369" s="178"/>
      <c r="AE2369" s="178"/>
      <c r="AF2369" s="178"/>
      <c r="AG2369" s="178"/>
      <c r="AH2369" s="178"/>
      <c r="AI2369" s="183"/>
      <c r="AJ2369" s="183"/>
      <c r="AK2369" s="183"/>
      <c r="AL2369" s="183"/>
      <c r="AM2369" s="183"/>
      <c r="AN2369" s="183"/>
      <c r="AO2369" s="179"/>
      <c r="AP2369" s="183"/>
      <c r="AQ2369" s="183"/>
      <c r="AR2369" s="179"/>
      <c r="AS2369" s="181"/>
      <c r="AT2369" s="179"/>
      <c r="AU2369" s="179"/>
      <c r="AV2369" s="183"/>
      <c r="AW2369" s="183"/>
      <c r="AX2369" s="179"/>
      <c r="AY2369" s="179"/>
      <c r="AZ2369" s="184"/>
      <c r="BA2369" s="184"/>
      <c r="BB2369" s="184"/>
      <c r="BC2369" s="179"/>
    </row>
    <row r="2370" spans="1:55" ht="14.4" hidden="1">
      <c r="A2370" s="179"/>
      <c r="B2370" s="180"/>
      <c r="C2370" s="181"/>
      <c r="D2370" s="179"/>
      <c r="E2370" s="179"/>
      <c r="F2370" s="182"/>
      <c r="G2370" s="179"/>
      <c r="H2370" s="179"/>
      <c r="I2370" s="179"/>
      <c r="J2370" s="179"/>
      <c r="K2370" s="179"/>
      <c r="L2370" s="179"/>
      <c r="M2370" s="179"/>
      <c r="N2370" s="179"/>
      <c r="O2370" s="179"/>
      <c r="P2370" s="179"/>
      <c r="Q2370" s="179"/>
      <c r="R2370" s="179"/>
      <c r="S2370" s="179"/>
      <c r="T2370" s="179"/>
      <c r="U2370" s="179"/>
      <c r="V2370" s="179"/>
      <c r="W2370" s="179"/>
      <c r="X2370" s="179"/>
      <c r="Y2370" s="179"/>
      <c r="Z2370" s="179"/>
      <c r="AA2370" s="179"/>
      <c r="AB2370" s="181"/>
      <c r="AC2370" s="179"/>
      <c r="AD2370" s="178"/>
      <c r="AE2370" s="178"/>
      <c r="AF2370" s="178"/>
      <c r="AG2370" s="178"/>
      <c r="AH2370" s="178"/>
      <c r="AI2370" s="183"/>
      <c r="AJ2370" s="183"/>
      <c r="AK2370" s="183"/>
      <c r="AL2370" s="183"/>
      <c r="AM2370" s="183"/>
      <c r="AN2370" s="183"/>
      <c r="AO2370" s="179"/>
      <c r="AP2370" s="183"/>
      <c r="AQ2370" s="183"/>
      <c r="AR2370" s="179"/>
      <c r="AS2370" s="181"/>
      <c r="AT2370" s="179"/>
      <c r="AU2370" s="179"/>
      <c r="AV2370" s="183"/>
      <c r="AW2370" s="183"/>
      <c r="AX2370" s="179"/>
      <c r="AY2370" s="179"/>
      <c r="AZ2370" s="184"/>
      <c r="BA2370" s="184"/>
      <c r="BB2370" s="184"/>
      <c r="BC2370" s="179"/>
    </row>
    <row r="2371" spans="1:55" ht="14.4" hidden="1">
      <c r="A2371" s="179"/>
      <c r="B2371" s="180"/>
      <c r="C2371" s="181"/>
      <c r="D2371" s="179"/>
      <c r="E2371" s="179"/>
      <c r="F2371" s="182"/>
      <c r="G2371" s="179"/>
      <c r="H2371" s="179"/>
      <c r="I2371" s="179"/>
      <c r="J2371" s="179"/>
      <c r="K2371" s="179"/>
      <c r="L2371" s="179"/>
      <c r="M2371" s="179"/>
      <c r="N2371" s="179"/>
      <c r="O2371" s="179"/>
      <c r="P2371" s="179"/>
      <c r="Q2371" s="179"/>
      <c r="R2371" s="179"/>
      <c r="S2371" s="179"/>
      <c r="T2371" s="179"/>
      <c r="U2371" s="179"/>
      <c r="V2371" s="179"/>
      <c r="W2371" s="179"/>
      <c r="X2371" s="179"/>
      <c r="Y2371" s="179"/>
      <c r="Z2371" s="179"/>
      <c r="AA2371" s="179"/>
      <c r="AB2371" s="181"/>
      <c r="AC2371" s="179"/>
      <c r="AD2371" s="178"/>
      <c r="AE2371" s="178"/>
      <c r="AF2371" s="178"/>
      <c r="AG2371" s="178"/>
      <c r="AH2371" s="178"/>
      <c r="AI2371" s="183"/>
      <c r="AJ2371" s="183"/>
      <c r="AK2371" s="183"/>
      <c r="AL2371" s="183"/>
      <c r="AM2371" s="183"/>
      <c r="AN2371" s="183"/>
      <c r="AO2371" s="179"/>
      <c r="AP2371" s="183"/>
      <c r="AQ2371" s="183"/>
      <c r="AR2371" s="179"/>
      <c r="AS2371" s="181"/>
      <c r="AT2371" s="179"/>
      <c r="AU2371" s="179"/>
      <c r="AV2371" s="183"/>
      <c r="AW2371" s="183"/>
      <c r="AX2371" s="179"/>
      <c r="AY2371" s="179"/>
      <c r="AZ2371" s="184"/>
      <c r="BA2371" s="184"/>
      <c r="BB2371" s="184"/>
      <c r="BC2371" s="179"/>
    </row>
    <row r="2372" spans="1:55" ht="14.4" hidden="1">
      <c r="A2372" s="179"/>
      <c r="B2372" s="180"/>
      <c r="C2372" s="181"/>
      <c r="D2372" s="179"/>
      <c r="E2372" s="179"/>
      <c r="F2372" s="182"/>
      <c r="G2372" s="179"/>
      <c r="H2372" s="179"/>
      <c r="I2372" s="179"/>
      <c r="J2372" s="179"/>
      <c r="K2372" s="179"/>
      <c r="L2372" s="179"/>
      <c r="M2372" s="179"/>
      <c r="N2372" s="179"/>
      <c r="O2372" s="179"/>
      <c r="P2372" s="179"/>
      <c r="Q2372" s="179"/>
      <c r="R2372" s="179"/>
      <c r="S2372" s="179"/>
      <c r="T2372" s="179"/>
      <c r="U2372" s="179"/>
      <c r="V2372" s="179"/>
      <c r="W2372" s="179"/>
      <c r="X2372" s="179"/>
      <c r="Y2372" s="179"/>
      <c r="Z2372" s="179"/>
      <c r="AA2372" s="179"/>
      <c r="AB2372" s="181"/>
      <c r="AC2372" s="179"/>
      <c r="AD2372" s="178"/>
      <c r="AE2372" s="178"/>
      <c r="AF2372" s="178"/>
      <c r="AG2372" s="178"/>
      <c r="AH2372" s="178"/>
      <c r="AI2372" s="183"/>
      <c r="AJ2372" s="183"/>
      <c r="AK2372" s="183"/>
      <c r="AL2372" s="183"/>
      <c r="AM2372" s="183"/>
      <c r="AN2372" s="183"/>
      <c r="AO2372" s="179"/>
      <c r="AP2372" s="183"/>
      <c r="AQ2372" s="183"/>
      <c r="AR2372" s="179"/>
      <c r="AS2372" s="181"/>
      <c r="AT2372" s="179"/>
      <c r="AU2372" s="179"/>
      <c r="AV2372" s="183"/>
      <c r="AW2372" s="183"/>
      <c r="AX2372" s="179"/>
      <c r="AY2372" s="179"/>
      <c r="AZ2372" s="184"/>
      <c r="BA2372" s="184"/>
      <c r="BB2372" s="184"/>
      <c r="BC2372" s="179"/>
    </row>
    <row r="2373" spans="1:55" ht="14.4" hidden="1">
      <c r="A2373" s="179"/>
      <c r="B2373" s="180"/>
      <c r="C2373" s="181"/>
      <c r="D2373" s="179"/>
      <c r="E2373" s="179"/>
      <c r="F2373" s="182"/>
      <c r="G2373" s="179"/>
      <c r="H2373" s="179"/>
      <c r="I2373" s="179"/>
      <c r="J2373" s="179"/>
      <c r="K2373" s="179"/>
      <c r="L2373" s="179"/>
      <c r="M2373" s="179"/>
      <c r="N2373" s="179"/>
      <c r="O2373" s="179"/>
      <c r="P2373" s="179"/>
      <c r="Q2373" s="179"/>
      <c r="R2373" s="179"/>
      <c r="S2373" s="179"/>
      <c r="T2373" s="179"/>
      <c r="U2373" s="179"/>
      <c r="V2373" s="179"/>
      <c r="W2373" s="179"/>
      <c r="X2373" s="179"/>
      <c r="Y2373" s="179"/>
      <c r="Z2373" s="179"/>
      <c r="AA2373" s="179"/>
      <c r="AB2373" s="181"/>
      <c r="AC2373" s="179"/>
      <c r="AD2373" s="178"/>
      <c r="AE2373" s="178"/>
      <c r="AF2373" s="178"/>
      <c r="AG2373" s="178"/>
      <c r="AH2373" s="178"/>
      <c r="AI2373" s="183"/>
      <c r="AJ2373" s="183"/>
      <c r="AK2373" s="183"/>
      <c r="AL2373" s="183"/>
      <c r="AM2373" s="183"/>
      <c r="AN2373" s="183"/>
      <c r="AO2373" s="179"/>
      <c r="AP2373" s="183"/>
      <c r="AQ2373" s="183"/>
      <c r="AR2373" s="179"/>
      <c r="AS2373" s="181"/>
      <c r="AT2373" s="179"/>
      <c r="AU2373" s="179"/>
      <c r="AV2373" s="183"/>
      <c r="AW2373" s="183"/>
      <c r="AX2373" s="179"/>
      <c r="AY2373" s="179"/>
      <c r="AZ2373" s="184"/>
      <c r="BA2373" s="184"/>
      <c r="BB2373" s="184"/>
      <c r="BC2373" s="179"/>
    </row>
    <row r="2374" spans="1:55" ht="14.4" hidden="1">
      <c r="A2374" s="179"/>
      <c r="B2374" s="180"/>
      <c r="C2374" s="181"/>
      <c r="D2374" s="179"/>
      <c r="E2374" s="179"/>
      <c r="F2374" s="182"/>
      <c r="G2374" s="179"/>
      <c r="H2374" s="179"/>
      <c r="I2374" s="179"/>
      <c r="J2374" s="179"/>
      <c r="K2374" s="179"/>
      <c r="L2374" s="179"/>
      <c r="M2374" s="179"/>
      <c r="N2374" s="179"/>
      <c r="O2374" s="179"/>
      <c r="P2374" s="179"/>
      <c r="Q2374" s="179"/>
      <c r="R2374" s="179"/>
      <c r="S2374" s="179"/>
      <c r="T2374" s="179"/>
      <c r="U2374" s="179"/>
      <c r="V2374" s="179"/>
      <c r="W2374" s="179"/>
      <c r="X2374" s="179"/>
      <c r="Y2374" s="179"/>
      <c r="Z2374" s="179"/>
      <c r="AA2374" s="179"/>
      <c r="AB2374" s="181"/>
      <c r="AC2374" s="179"/>
      <c r="AD2374" s="178"/>
      <c r="AE2374" s="178"/>
      <c r="AF2374" s="178"/>
      <c r="AG2374" s="178"/>
      <c r="AH2374" s="178"/>
      <c r="AI2374" s="183"/>
      <c r="AJ2374" s="183"/>
      <c r="AK2374" s="183"/>
      <c r="AL2374" s="183"/>
      <c r="AM2374" s="183"/>
      <c r="AN2374" s="183"/>
      <c r="AO2374" s="179"/>
      <c r="AP2374" s="183"/>
      <c r="AQ2374" s="183"/>
      <c r="AR2374" s="179"/>
      <c r="AS2374" s="181"/>
      <c r="AT2374" s="179"/>
      <c r="AU2374" s="179"/>
      <c r="AV2374" s="183"/>
      <c r="AW2374" s="183"/>
      <c r="AX2374" s="179"/>
      <c r="AY2374" s="179"/>
      <c r="AZ2374" s="184"/>
      <c r="BA2374" s="184"/>
      <c r="BB2374" s="184"/>
      <c r="BC2374" s="179"/>
    </row>
    <row r="2375" spans="1:55" ht="14.4" hidden="1">
      <c r="A2375" s="179"/>
      <c r="B2375" s="180"/>
      <c r="C2375" s="181"/>
      <c r="D2375" s="179"/>
      <c r="E2375" s="179"/>
      <c r="F2375" s="182"/>
      <c r="G2375" s="179"/>
      <c r="H2375" s="179"/>
      <c r="I2375" s="179"/>
      <c r="J2375" s="179"/>
      <c r="K2375" s="179"/>
      <c r="L2375" s="179"/>
      <c r="M2375" s="179"/>
      <c r="N2375" s="179"/>
      <c r="O2375" s="179"/>
      <c r="P2375" s="179"/>
      <c r="Q2375" s="179"/>
      <c r="R2375" s="179"/>
      <c r="S2375" s="179"/>
      <c r="T2375" s="179"/>
      <c r="U2375" s="179"/>
      <c r="V2375" s="179"/>
      <c r="W2375" s="179"/>
      <c r="X2375" s="179"/>
      <c r="Y2375" s="179"/>
      <c r="Z2375" s="179"/>
      <c r="AA2375" s="179"/>
      <c r="AB2375" s="181"/>
      <c r="AC2375" s="179"/>
      <c r="AD2375" s="178"/>
      <c r="AE2375" s="178"/>
      <c r="AF2375" s="178"/>
      <c r="AG2375" s="178"/>
      <c r="AH2375" s="178"/>
      <c r="AI2375" s="183"/>
      <c r="AJ2375" s="183"/>
      <c r="AK2375" s="183"/>
      <c r="AL2375" s="183"/>
      <c r="AM2375" s="183"/>
      <c r="AN2375" s="183"/>
      <c r="AO2375" s="179"/>
      <c r="AP2375" s="183"/>
      <c r="AQ2375" s="183"/>
      <c r="AR2375" s="179"/>
      <c r="AS2375" s="181"/>
      <c r="AT2375" s="179"/>
      <c r="AU2375" s="179"/>
      <c r="AV2375" s="183"/>
      <c r="AW2375" s="183"/>
      <c r="AX2375" s="179"/>
      <c r="AY2375" s="179"/>
      <c r="AZ2375" s="184"/>
      <c r="BA2375" s="184"/>
      <c r="BB2375" s="184"/>
      <c r="BC2375" s="179"/>
    </row>
    <row r="2376" spans="1:55" ht="14.4" hidden="1">
      <c r="A2376" s="179"/>
      <c r="B2376" s="180"/>
      <c r="C2376" s="181"/>
      <c r="D2376" s="179"/>
      <c r="E2376" s="179"/>
      <c r="F2376" s="182"/>
      <c r="G2376" s="179"/>
      <c r="H2376" s="179"/>
      <c r="I2376" s="179"/>
      <c r="J2376" s="179"/>
      <c r="K2376" s="179"/>
      <c r="L2376" s="179"/>
      <c r="M2376" s="179"/>
      <c r="N2376" s="179"/>
      <c r="O2376" s="179"/>
      <c r="P2376" s="179"/>
      <c r="Q2376" s="179"/>
      <c r="R2376" s="179"/>
      <c r="S2376" s="179"/>
      <c r="T2376" s="179"/>
      <c r="U2376" s="179"/>
      <c r="V2376" s="179"/>
      <c r="W2376" s="179"/>
      <c r="X2376" s="179"/>
      <c r="Y2376" s="179"/>
      <c r="Z2376" s="179"/>
      <c r="AA2376" s="179"/>
      <c r="AB2376" s="181"/>
      <c r="AC2376" s="179"/>
      <c r="AD2376" s="178"/>
      <c r="AE2376" s="178"/>
      <c r="AF2376" s="178"/>
      <c r="AG2376" s="178"/>
      <c r="AH2376" s="178"/>
      <c r="AI2376" s="183"/>
      <c r="AJ2376" s="183"/>
      <c r="AK2376" s="183"/>
      <c r="AL2376" s="183"/>
      <c r="AM2376" s="183"/>
      <c r="AN2376" s="183"/>
      <c r="AO2376" s="179"/>
      <c r="AP2376" s="183"/>
      <c r="AQ2376" s="183"/>
      <c r="AR2376" s="179"/>
      <c r="AS2376" s="181"/>
      <c r="AT2376" s="179"/>
      <c r="AU2376" s="179"/>
      <c r="AV2376" s="183"/>
      <c r="AW2376" s="183"/>
      <c r="AX2376" s="179"/>
      <c r="AY2376" s="179"/>
      <c r="AZ2376" s="184"/>
      <c r="BA2376" s="184"/>
      <c r="BB2376" s="184"/>
      <c r="BC2376" s="179"/>
    </row>
    <row r="2377" spans="1:55" ht="14.4" hidden="1">
      <c r="A2377" s="179"/>
      <c r="B2377" s="180"/>
      <c r="C2377" s="181"/>
      <c r="D2377" s="179"/>
      <c r="E2377" s="179"/>
      <c r="F2377" s="182"/>
      <c r="G2377" s="179"/>
      <c r="H2377" s="179"/>
      <c r="I2377" s="179"/>
      <c r="J2377" s="179"/>
      <c r="K2377" s="179"/>
      <c r="L2377" s="179"/>
      <c r="M2377" s="179"/>
      <c r="N2377" s="179"/>
      <c r="O2377" s="179"/>
      <c r="P2377" s="179"/>
      <c r="Q2377" s="179"/>
      <c r="R2377" s="179"/>
      <c r="S2377" s="179"/>
      <c r="T2377" s="179"/>
      <c r="U2377" s="179"/>
      <c r="V2377" s="179"/>
      <c r="W2377" s="179"/>
      <c r="X2377" s="179"/>
      <c r="Y2377" s="179"/>
      <c r="Z2377" s="179"/>
      <c r="AA2377" s="179"/>
      <c r="AB2377" s="181"/>
      <c r="AC2377" s="179"/>
      <c r="AD2377" s="178"/>
      <c r="AE2377" s="178"/>
      <c r="AF2377" s="178"/>
      <c r="AG2377" s="178"/>
      <c r="AH2377" s="178"/>
      <c r="AI2377" s="183"/>
      <c r="AJ2377" s="183"/>
      <c r="AK2377" s="183"/>
      <c r="AL2377" s="183"/>
      <c r="AM2377" s="183"/>
      <c r="AN2377" s="183"/>
      <c r="AO2377" s="179"/>
      <c r="AP2377" s="183"/>
      <c r="AQ2377" s="183"/>
      <c r="AR2377" s="179"/>
      <c r="AS2377" s="181"/>
      <c r="AT2377" s="179"/>
      <c r="AU2377" s="179"/>
      <c r="AV2377" s="183"/>
      <c r="AW2377" s="183"/>
      <c r="AX2377" s="179"/>
      <c r="AY2377" s="179"/>
      <c r="AZ2377" s="184"/>
      <c r="BA2377" s="184"/>
      <c r="BB2377" s="184"/>
      <c r="BC2377" s="179"/>
    </row>
    <row r="2378" spans="1:55" ht="14.4" hidden="1">
      <c r="A2378" s="179"/>
      <c r="B2378" s="180"/>
      <c r="C2378" s="181"/>
      <c r="D2378" s="179"/>
      <c r="E2378" s="179"/>
      <c r="F2378" s="182"/>
      <c r="G2378" s="179"/>
      <c r="H2378" s="179"/>
      <c r="I2378" s="179"/>
      <c r="J2378" s="179"/>
      <c r="K2378" s="179"/>
      <c r="L2378" s="179"/>
      <c r="M2378" s="179"/>
      <c r="N2378" s="179"/>
      <c r="O2378" s="179"/>
      <c r="P2378" s="179"/>
      <c r="Q2378" s="179"/>
      <c r="R2378" s="179"/>
      <c r="S2378" s="179"/>
      <c r="T2378" s="179"/>
      <c r="U2378" s="179"/>
      <c r="V2378" s="179"/>
      <c r="W2378" s="179"/>
      <c r="X2378" s="179"/>
      <c r="Y2378" s="179"/>
      <c r="Z2378" s="179"/>
      <c r="AA2378" s="179"/>
      <c r="AB2378" s="181"/>
      <c r="AC2378" s="179"/>
      <c r="AD2378" s="178"/>
      <c r="AE2378" s="178"/>
      <c r="AF2378" s="178"/>
      <c r="AG2378" s="178"/>
      <c r="AH2378" s="178"/>
      <c r="AI2378" s="183"/>
      <c r="AJ2378" s="183"/>
      <c r="AK2378" s="183"/>
      <c r="AL2378" s="183"/>
      <c r="AM2378" s="183"/>
      <c r="AN2378" s="183"/>
      <c r="AO2378" s="179"/>
      <c r="AP2378" s="183"/>
      <c r="AQ2378" s="183"/>
      <c r="AR2378" s="179"/>
      <c r="AS2378" s="181"/>
      <c r="AT2378" s="179"/>
      <c r="AU2378" s="179"/>
      <c r="AV2378" s="183"/>
      <c r="AW2378" s="183"/>
      <c r="AX2378" s="179"/>
      <c r="AY2378" s="179"/>
      <c r="AZ2378" s="184"/>
      <c r="BA2378" s="184"/>
      <c r="BB2378" s="184"/>
      <c r="BC2378" s="179"/>
    </row>
    <row r="2379" spans="1:55" ht="14.4" hidden="1">
      <c r="A2379" s="179"/>
      <c r="B2379" s="180"/>
      <c r="C2379" s="181"/>
      <c r="D2379" s="179"/>
      <c r="E2379" s="179"/>
      <c r="F2379" s="182"/>
      <c r="G2379" s="179"/>
      <c r="H2379" s="179"/>
      <c r="I2379" s="179"/>
      <c r="J2379" s="179"/>
      <c r="K2379" s="179"/>
      <c r="L2379" s="179"/>
      <c r="M2379" s="179"/>
      <c r="N2379" s="179"/>
      <c r="O2379" s="179"/>
      <c r="P2379" s="179"/>
      <c r="Q2379" s="179"/>
      <c r="R2379" s="179"/>
      <c r="S2379" s="179"/>
      <c r="T2379" s="179"/>
      <c r="U2379" s="179"/>
      <c r="V2379" s="179"/>
      <c r="W2379" s="179"/>
      <c r="X2379" s="179"/>
      <c r="Y2379" s="179"/>
      <c r="Z2379" s="179"/>
      <c r="AA2379" s="179"/>
      <c r="AB2379" s="181"/>
      <c r="AC2379" s="179"/>
      <c r="AD2379" s="178"/>
      <c r="AE2379" s="178"/>
      <c r="AF2379" s="178"/>
      <c r="AG2379" s="178"/>
      <c r="AH2379" s="178"/>
      <c r="AI2379" s="183"/>
      <c r="AJ2379" s="183"/>
      <c r="AK2379" s="183"/>
      <c r="AL2379" s="183"/>
      <c r="AM2379" s="183"/>
      <c r="AN2379" s="183"/>
      <c r="AO2379" s="179"/>
      <c r="AP2379" s="183"/>
      <c r="AQ2379" s="183"/>
      <c r="AR2379" s="179"/>
      <c r="AS2379" s="181"/>
      <c r="AT2379" s="179"/>
      <c r="AU2379" s="179"/>
      <c r="AV2379" s="183"/>
      <c r="AW2379" s="183"/>
      <c r="AX2379" s="179"/>
      <c r="AY2379" s="179"/>
      <c r="AZ2379" s="184"/>
      <c r="BA2379" s="184"/>
      <c r="BB2379" s="184"/>
      <c r="BC2379" s="179"/>
    </row>
    <row r="2380" spans="1:55" ht="14.4" hidden="1">
      <c r="A2380" s="179"/>
      <c r="B2380" s="180"/>
      <c r="C2380" s="181"/>
      <c r="D2380" s="179"/>
      <c r="E2380" s="179"/>
      <c r="F2380" s="182"/>
      <c r="G2380" s="179"/>
      <c r="H2380" s="179"/>
      <c r="I2380" s="179"/>
      <c r="J2380" s="179"/>
      <c r="K2380" s="179"/>
      <c r="L2380" s="179"/>
      <c r="M2380" s="179"/>
      <c r="N2380" s="179"/>
      <c r="O2380" s="179"/>
      <c r="P2380" s="179"/>
      <c r="Q2380" s="179"/>
      <c r="R2380" s="179"/>
      <c r="S2380" s="179"/>
      <c r="T2380" s="179"/>
      <c r="U2380" s="179"/>
      <c r="V2380" s="179"/>
      <c r="W2380" s="179"/>
      <c r="X2380" s="179"/>
      <c r="Y2380" s="179"/>
      <c r="Z2380" s="179"/>
      <c r="AA2380" s="179"/>
      <c r="AB2380" s="181"/>
      <c r="AC2380" s="179"/>
      <c r="AD2380" s="178"/>
      <c r="AE2380" s="178"/>
      <c r="AF2380" s="178"/>
      <c r="AG2380" s="178"/>
      <c r="AH2380" s="178"/>
      <c r="AI2380" s="183"/>
      <c r="AJ2380" s="183"/>
      <c r="AK2380" s="183"/>
      <c r="AL2380" s="183"/>
      <c r="AM2380" s="183"/>
      <c r="AN2380" s="183"/>
      <c r="AO2380" s="179"/>
      <c r="AP2380" s="183"/>
      <c r="AQ2380" s="183"/>
      <c r="AR2380" s="179"/>
      <c r="AS2380" s="181"/>
      <c r="AT2380" s="179"/>
      <c r="AU2380" s="179"/>
      <c r="AV2380" s="183"/>
      <c r="AW2380" s="183"/>
      <c r="AX2380" s="179"/>
      <c r="AY2380" s="179"/>
      <c r="AZ2380" s="184"/>
      <c r="BA2380" s="184"/>
      <c r="BB2380" s="184"/>
      <c r="BC2380" s="179"/>
    </row>
    <row r="2381" spans="1:55" ht="14.4" hidden="1">
      <c r="A2381" s="179"/>
      <c r="B2381" s="180"/>
      <c r="C2381" s="181"/>
      <c r="D2381" s="179"/>
      <c r="E2381" s="179"/>
      <c r="F2381" s="182"/>
      <c r="G2381" s="179"/>
      <c r="H2381" s="179"/>
      <c r="I2381" s="179"/>
      <c r="J2381" s="179"/>
      <c r="K2381" s="179"/>
      <c r="L2381" s="179"/>
      <c r="M2381" s="179"/>
      <c r="N2381" s="179"/>
      <c r="O2381" s="179"/>
      <c r="P2381" s="179"/>
      <c r="Q2381" s="179"/>
      <c r="R2381" s="179"/>
      <c r="S2381" s="179"/>
      <c r="T2381" s="179"/>
      <c r="U2381" s="179"/>
      <c r="V2381" s="179"/>
      <c r="W2381" s="179"/>
      <c r="X2381" s="179"/>
      <c r="Y2381" s="179"/>
      <c r="Z2381" s="179"/>
      <c r="AA2381" s="179"/>
      <c r="AB2381" s="181"/>
      <c r="AC2381" s="179"/>
      <c r="AD2381" s="178"/>
      <c r="AE2381" s="178"/>
      <c r="AF2381" s="178"/>
      <c r="AG2381" s="178"/>
      <c r="AH2381" s="178"/>
      <c r="AI2381" s="183"/>
      <c r="AJ2381" s="183"/>
      <c r="AK2381" s="183"/>
      <c r="AL2381" s="183"/>
      <c r="AM2381" s="183"/>
      <c r="AN2381" s="183"/>
      <c r="AO2381" s="179"/>
      <c r="AP2381" s="183"/>
      <c r="AQ2381" s="183"/>
      <c r="AR2381" s="179"/>
      <c r="AS2381" s="181"/>
      <c r="AT2381" s="179"/>
      <c r="AU2381" s="179"/>
      <c r="AV2381" s="183"/>
      <c r="AW2381" s="183"/>
      <c r="AX2381" s="179"/>
      <c r="AY2381" s="179"/>
      <c r="AZ2381" s="184"/>
      <c r="BA2381" s="184"/>
      <c r="BB2381" s="184"/>
      <c r="BC2381" s="179"/>
    </row>
    <row r="2382" spans="1:55" ht="14.4" hidden="1">
      <c r="A2382" s="179"/>
      <c r="B2382" s="180"/>
      <c r="C2382" s="181"/>
      <c r="D2382" s="179"/>
      <c r="E2382" s="179"/>
      <c r="F2382" s="182"/>
      <c r="G2382" s="179"/>
      <c r="H2382" s="179"/>
      <c r="I2382" s="179"/>
      <c r="J2382" s="179"/>
      <c r="K2382" s="179"/>
      <c r="L2382" s="179"/>
      <c r="M2382" s="179"/>
      <c r="N2382" s="179"/>
      <c r="O2382" s="179"/>
      <c r="P2382" s="179"/>
      <c r="Q2382" s="179"/>
      <c r="R2382" s="179"/>
      <c r="S2382" s="179"/>
      <c r="T2382" s="179"/>
      <c r="U2382" s="179"/>
      <c r="V2382" s="179"/>
      <c r="W2382" s="179"/>
      <c r="X2382" s="179"/>
      <c r="Y2382" s="179"/>
      <c r="Z2382" s="179"/>
      <c r="AA2382" s="179"/>
      <c r="AB2382" s="181"/>
      <c r="AC2382" s="179"/>
      <c r="AD2382" s="178"/>
      <c r="AE2382" s="178"/>
      <c r="AF2382" s="178"/>
      <c r="AG2382" s="178"/>
      <c r="AH2382" s="178"/>
      <c r="AI2382" s="183"/>
      <c r="AJ2382" s="183"/>
      <c r="AK2382" s="183"/>
      <c r="AL2382" s="183"/>
      <c r="AM2382" s="183"/>
      <c r="AN2382" s="183"/>
      <c r="AO2382" s="179"/>
      <c r="AP2382" s="183"/>
      <c r="AQ2382" s="183"/>
      <c r="AR2382" s="179"/>
      <c r="AS2382" s="181"/>
      <c r="AT2382" s="179"/>
      <c r="AU2382" s="179"/>
      <c r="AV2382" s="183"/>
      <c r="AW2382" s="183"/>
      <c r="AX2382" s="179"/>
      <c r="AY2382" s="179"/>
      <c r="AZ2382" s="184"/>
      <c r="BA2382" s="184"/>
      <c r="BB2382" s="184"/>
      <c r="BC2382" s="179"/>
    </row>
    <row r="2383" spans="1:55" ht="14.4" hidden="1">
      <c r="A2383" s="179"/>
      <c r="B2383" s="180"/>
      <c r="C2383" s="181"/>
      <c r="D2383" s="179"/>
      <c r="E2383" s="179"/>
      <c r="F2383" s="182"/>
      <c r="G2383" s="179"/>
      <c r="H2383" s="179"/>
      <c r="I2383" s="179"/>
      <c r="J2383" s="179"/>
      <c r="K2383" s="179"/>
      <c r="L2383" s="179"/>
      <c r="M2383" s="179"/>
      <c r="N2383" s="179"/>
      <c r="O2383" s="179"/>
      <c r="P2383" s="179"/>
      <c r="Q2383" s="179"/>
      <c r="R2383" s="179"/>
      <c r="S2383" s="179"/>
      <c r="T2383" s="179"/>
      <c r="U2383" s="179"/>
      <c r="V2383" s="179"/>
      <c r="W2383" s="179"/>
      <c r="X2383" s="179"/>
      <c r="Y2383" s="179"/>
      <c r="Z2383" s="179"/>
      <c r="AA2383" s="179"/>
      <c r="AB2383" s="181"/>
      <c r="AC2383" s="179"/>
      <c r="AD2383" s="178"/>
      <c r="AE2383" s="178"/>
      <c r="AF2383" s="178"/>
      <c r="AG2383" s="178"/>
      <c r="AH2383" s="178"/>
      <c r="AI2383" s="183"/>
      <c r="AJ2383" s="183"/>
      <c r="AK2383" s="183"/>
      <c r="AL2383" s="183"/>
      <c r="AM2383" s="183"/>
      <c r="AN2383" s="183"/>
      <c r="AO2383" s="179"/>
      <c r="AP2383" s="183"/>
      <c r="AQ2383" s="183"/>
      <c r="AR2383" s="179"/>
      <c r="AS2383" s="181"/>
      <c r="AT2383" s="179"/>
      <c r="AU2383" s="179"/>
      <c r="AV2383" s="183"/>
      <c r="AW2383" s="183"/>
      <c r="AX2383" s="179"/>
      <c r="AY2383" s="179"/>
      <c r="AZ2383" s="184"/>
      <c r="BA2383" s="184"/>
      <c r="BB2383" s="184"/>
      <c r="BC2383" s="179"/>
    </row>
    <row r="2384" spans="1:55" ht="14.4" hidden="1">
      <c r="A2384" s="179"/>
      <c r="B2384" s="180"/>
      <c r="C2384" s="181"/>
      <c r="D2384" s="179"/>
      <c r="E2384" s="179"/>
      <c r="F2384" s="182"/>
      <c r="G2384" s="179"/>
      <c r="H2384" s="179"/>
      <c r="I2384" s="179"/>
      <c r="J2384" s="179"/>
      <c r="K2384" s="179"/>
      <c r="L2384" s="179"/>
      <c r="M2384" s="179"/>
      <c r="N2384" s="179"/>
      <c r="O2384" s="179"/>
      <c r="P2384" s="179"/>
      <c r="Q2384" s="179"/>
      <c r="R2384" s="179"/>
      <c r="S2384" s="179"/>
      <c r="T2384" s="179"/>
      <c r="U2384" s="179"/>
      <c r="V2384" s="179"/>
      <c r="W2384" s="179"/>
      <c r="X2384" s="179"/>
      <c r="Y2384" s="179"/>
      <c r="Z2384" s="179"/>
      <c r="AA2384" s="179"/>
      <c r="AB2384" s="181"/>
      <c r="AC2384" s="179"/>
      <c r="AD2384" s="178"/>
      <c r="AE2384" s="178"/>
      <c r="AF2384" s="178"/>
      <c r="AG2384" s="178"/>
      <c r="AH2384" s="178"/>
      <c r="AI2384" s="183"/>
      <c r="AJ2384" s="183"/>
      <c r="AK2384" s="183"/>
      <c r="AL2384" s="183"/>
      <c r="AM2384" s="183"/>
      <c r="AN2384" s="183"/>
      <c r="AO2384" s="179"/>
      <c r="AP2384" s="183"/>
      <c r="AQ2384" s="183"/>
      <c r="AR2384" s="179"/>
      <c r="AS2384" s="181"/>
      <c r="AT2384" s="179"/>
      <c r="AU2384" s="179"/>
      <c r="AV2384" s="183"/>
      <c r="AW2384" s="183"/>
      <c r="AX2384" s="179"/>
      <c r="AY2384" s="179"/>
      <c r="AZ2384" s="184"/>
      <c r="BA2384" s="184"/>
      <c r="BB2384" s="184"/>
      <c r="BC2384" s="179"/>
    </row>
    <row r="2385" spans="1:55" ht="14.4" hidden="1">
      <c r="A2385" s="179"/>
      <c r="B2385" s="180"/>
      <c r="C2385" s="181"/>
      <c r="D2385" s="179"/>
      <c r="E2385" s="179"/>
      <c r="F2385" s="182"/>
      <c r="G2385" s="179"/>
      <c r="H2385" s="179"/>
      <c r="I2385" s="179"/>
      <c r="J2385" s="179"/>
      <c r="K2385" s="179"/>
      <c r="L2385" s="179"/>
      <c r="M2385" s="179"/>
      <c r="N2385" s="179"/>
      <c r="O2385" s="179"/>
      <c r="P2385" s="179"/>
      <c r="Q2385" s="179"/>
      <c r="R2385" s="179"/>
      <c r="S2385" s="179"/>
      <c r="T2385" s="179"/>
      <c r="U2385" s="179"/>
      <c r="V2385" s="179"/>
      <c r="W2385" s="179"/>
      <c r="X2385" s="179"/>
      <c r="Y2385" s="179"/>
      <c r="Z2385" s="179"/>
      <c r="AA2385" s="179"/>
      <c r="AB2385" s="181"/>
      <c r="AC2385" s="179"/>
      <c r="AD2385" s="178"/>
      <c r="AE2385" s="178"/>
      <c r="AF2385" s="178"/>
      <c r="AG2385" s="178"/>
      <c r="AH2385" s="178"/>
      <c r="AI2385" s="183"/>
      <c r="AJ2385" s="183"/>
      <c r="AK2385" s="183"/>
      <c r="AL2385" s="183"/>
      <c r="AM2385" s="183"/>
      <c r="AN2385" s="183"/>
      <c r="AO2385" s="179"/>
      <c r="AP2385" s="183"/>
      <c r="AQ2385" s="183"/>
      <c r="AR2385" s="179"/>
      <c r="AS2385" s="181"/>
      <c r="AT2385" s="179"/>
      <c r="AU2385" s="179"/>
      <c r="AV2385" s="183"/>
      <c r="AW2385" s="183"/>
      <c r="AX2385" s="179"/>
      <c r="AY2385" s="179"/>
      <c r="AZ2385" s="184"/>
      <c r="BA2385" s="184"/>
      <c r="BB2385" s="184"/>
      <c r="BC2385" s="179"/>
    </row>
    <row r="2386" spans="1:55" ht="14.4" hidden="1">
      <c r="A2386" s="179"/>
      <c r="B2386" s="180"/>
      <c r="C2386" s="181"/>
      <c r="D2386" s="179"/>
      <c r="E2386" s="179"/>
      <c r="F2386" s="182"/>
      <c r="G2386" s="179"/>
      <c r="H2386" s="179"/>
      <c r="I2386" s="179"/>
      <c r="J2386" s="179"/>
      <c r="K2386" s="179"/>
      <c r="L2386" s="179"/>
      <c r="M2386" s="179"/>
      <c r="N2386" s="179"/>
      <c r="O2386" s="179"/>
      <c r="P2386" s="179"/>
      <c r="Q2386" s="179"/>
      <c r="R2386" s="179"/>
      <c r="S2386" s="179"/>
      <c r="T2386" s="179"/>
      <c r="U2386" s="179"/>
      <c r="V2386" s="179"/>
      <c r="W2386" s="179"/>
      <c r="X2386" s="179"/>
      <c r="Y2386" s="179"/>
      <c r="Z2386" s="179"/>
      <c r="AA2386" s="179"/>
      <c r="AB2386" s="181"/>
      <c r="AC2386" s="179"/>
      <c r="AD2386" s="178"/>
      <c r="AE2386" s="178"/>
      <c r="AF2386" s="178"/>
      <c r="AG2386" s="178"/>
      <c r="AH2386" s="178"/>
      <c r="AI2386" s="183"/>
      <c r="AJ2386" s="183"/>
      <c r="AK2386" s="183"/>
      <c r="AL2386" s="183"/>
      <c r="AM2386" s="183"/>
      <c r="AN2386" s="183"/>
      <c r="AO2386" s="179"/>
      <c r="AP2386" s="183"/>
      <c r="AQ2386" s="183"/>
      <c r="AR2386" s="179"/>
      <c r="AS2386" s="181"/>
      <c r="AT2386" s="179"/>
      <c r="AU2386" s="179"/>
      <c r="AV2386" s="183"/>
      <c r="AW2386" s="183"/>
      <c r="AX2386" s="179"/>
      <c r="AY2386" s="179"/>
      <c r="AZ2386" s="184"/>
      <c r="BA2386" s="184"/>
      <c r="BB2386" s="184"/>
      <c r="BC2386" s="179"/>
    </row>
    <row r="2387" spans="1:55" ht="14.4" hidden="1">
      <c r="A2387" s="179"/>
      <c r="B2387" s="180"/>
      <c r="C2387" s="181"/>
      <c r="D2387" s="179"/>
      <c r="E2387" s="179"/>
      <c r="F2387" s="182"/>
      <c r="G2387" s="179"/>
      <c r="H2387" s="179"/>
      <c r="I2387" s="179"/>
      <c r="J2387" s="179"/>
      <c r="K2387" s="179"/>
      <c r="L2387" s="179"/>
      <c r="M2387" s="179"/>
      <c r="N2387" s="179"/>
      <c r="O2387" s="179"/>
      <c r="P2387" s="179"/>
      <c r="Q2387" s="179"/>
      <c r="R2387" s="179"/>
      <c r="S2387" s="179"/>
      <c r="T2387" s="179"/>
      <c r="U2387" s="179"/>
      <c r="V2387" s="179"/>
      <c r="W2387" s="179"/>
      <c r="X2387" s="179"/>
      <c r="Y2387" s="179"/>
      <c r="Z2387" s="179"/>
      <c r="AA2387" s="179"/>
      <c r="AB2387" s="181"/>
      <c r="AC2387" s="179"/>
      <c r="AD2387" s="178"/>
      <c r="AE2387" s="178"/>
      <c r="AF2387" s="178"/>
      <c r="AG2387" s="178"/>
      <c r="AH2387" s="178"/>
      <c r="AI2387" s="183"/>
      <c r="AJ2387" s="183"/>
      <c r="AK2387" s="183"/>
      <c r="AL2387" s="183"/>
      <c r="AM2387" s="183"/>
      <c r="AN2387" s="183"/>
      <c r="AO2387" s="179"/>
      <c r="AP2387" s="183"/>
      <c r="AQ2387" s="183"/>
      <c r="AR2387" s="179"/>
      <c r="AS2387" s="181"/>
      <c r="AT2387" s="179"/>
      <c r="AU2387" s="179"/>
      <c r="AV2387" s="183"/>
      <c r="AW2387" s="183"/>
      <c r="AX2387" s="179"/>
      <c r="AY2387" s="179"/>
      <c r="AZ2387" s="184"/>
      <c r="BA2387" s="184"/>
      <c r="BB2387" s="184"/>
      <c r="BC2387" s="179"/>
    </row>
    <row r="2388" spans="1:55" ht="14.4" hidden="1">
      <c r="A2388" s="179"/>
      <c r="B2388" s="180"/>
      <c r="C2388" s="181"/>
      <c r="D2388" s="179"/>
      <c r="E2388" s="179"/>
      <c r="F2388" s="182"/>
      <c r="G2388" s="179"/>
      <c r="H2388" s="179"/>
      <c r="I2388" s="179"/>
      <c r="J2388" s="179"/>
      <c r="K2388" s="179"/>
      <c r="L2388" s="179"/>
      <c r="M2388" s="179"/>
      <c r="N2388" s="179"/>
      <c r="O2388" s="179"/>
      <c r="P2388" s="179"/>
      <c r="Q2388" s="179"/>
      <c r="R2388" s="179"/>
      <c r="S2388" s="179"/>
      <c r="T2388" s="179"/>
      <c r="U2388" s="179"/>
      <c r="V2388" s="179"/>
      <c r="W2388" s="179"/>
      <c r="X2388" s="179"/>
      <c r="Y2388" s="179"/>
      <c r="Z2388" s="179"/>
      <c r="AA2388" s="179"/>
      <c r="AB2388" s="181"/>
      <c r="AC2388" s="179"/>
      <c r="AD2388" s="178"/>
      <c r="AE2388" s="178"/>
      <c r="AF2388" s="178"/>
      <c r="AG2388" s="178"/>
      <c r="AH2388" s="178"/>
      <c r="AI2388" s="183"/>
      <c r="AJ2388" s="183"/>
      <c r="AK2388" s="183"/>
      <c r="AL2388" s="183"/>
      <c r="AM2388" s="183"/>
      <c r="AN2388" s="183"/>
      <c r="AO2388" s="179"/>
      <c r="AP2388" s="183"/>
      <c r="AQ2388" s="183"/>
      <c r="AR2388" s="179"/>
      <c r="AS2388" s="181"/>
      <c r="AT2388" s="179"/>
      <c r="AU2388" s="179"/>
      <c r="AV2388" s="183"/>
      <c r="AW2388" s="183"/>
      <c r="AX2388" s="179"/>
      <c r="AY2388" s="179"/>
      <c r="AZ2388" s="184"/>
      <c r="BA2388" s="184"/>
      <c r="BB2388" s="184"/>
      <c r="BC2388" s="179"/>
    </row>
    <row r="2389" spans="1:55" ht="14.4" hidden="1">
      <c r="A2389" s="179"/>
      <c r="B2389" s="180"/>
      <c r="C2389" s="181"/>
      <c r="D2389" s="179"/>
      <c r="E2389" s="179"/>
      <c r="F2389" s="182"/>
      <c r="G2389" s="179"/>
      <c r="H2389" s="179"/>
      <c r="I2389" s="179"/>
      <c r="J2389" s="179"/>
      <c r="K2389" s="179"/>
      <c r="L2389" s="179"/>
      <c r="M2389" s="179"/>
      <c r="N2389" s="179"/>
      <c r="O2389" s="179"/>
      <c r="P2389" s="179"/>
      <c r="Q2389" s="179"/>
      <c r="R2389" s="179"/>
      <c r="S2389" s="179"/>
      <c r="T2389" s="179"/>
      <c r="U2389" s="179"/>
      <c r="V2389" s="179"/>
      <c r="W2389" s="179"/>
      <c r="X2389" s="179"/>
      <c r="Y2389" s="179"/>
      <c r="Z2389" s="179"/>
      <c r="AA2389" s="179"/>
      <c r="AB2389" s="181"/>
      <c r="AC2389" s="179"/>
      <c r="AD2389" s="178"/>
      <c r="AE2389" s="178"/>
      <c r="AF2389" s="178"/>
      <c r="AG2389" s="178"/>
      <c r="AH2389" s="178"/>
      <c r="AI2389" s="183"/>
      <c r="AJ2389" s="183"/>
      <c r="AK2389" s="183"/>
      <c r="AL2389" s="183"/>
      <c r="AM2389" s="183"/>
      <c r="AN2389" s="183"/>
      <c r="AO2389" s="179"/>
      <c r="AP2389" s="183"/>
      <c r="AQ2389" s="183"/>
      <c r="AR2389" s="179"/>
      <c r="AS2389" s="181"/>
      <c r="AT2389" s="179"/>
      <c r="AU2389" s="179"/>
      <c r="AV2389" s="183"/>
      <c r="AW2389" s="183"/>
      <c r="AX2389" s="179"/>
      <c r="AY2389" s="179"/>
      <c r="AZ2389" s="184"/>
      <c r="BA2389" s="184"/>
      <c r="BB2389" s="184"/>
      <c r="BC2389" s="179"/>
    </row>
    <row r="2390" spans="1:55" ht="14.4" hidden="1">
      <c r="A2390" s="179"/>
      <c r="B2390" s="180"/>
      <c r="C2390" s="181"/>
      <c r="D2390" s="179"/>
      <c r="E2390" s="179"/>
      <c r="F2390" s="182"/>
      <c r="G2390" s="179"/>
      <c r="H2390" s="179"/>
      <c r="I2390" s="179"/>
      <c r="J2390" s="179"/>
      <c r="K2390" s="179"/>
      <c r="L2390" s="179"/>
      <c r="M2390" s="179"/>
      <c r="N2390" s="179"/>
      <c r="O2390" s="179"/>
      <c r="P2390" s="179"/>
      <c r="Q2390" s="179"/>
      <c r="R2390" s="179"/>
      <c r="S2390" s="179"/>
      <c r="T2390" s="179"/>
      <c r="U2390" s="179"/>
      <c r="V2390" s="179"/>
      <c r="W2390" s="179"/>
      <c r="X2390" s="179"/>
      <c r="Y2390" s="179"/>
      <c r="Z2390" s="179"/>
      <c r="AA2390" s="179"/>
      <c r="AB2390" s="181"/>
      <c r="AC2390" s="179"/>
      <c r="AD2390" s="178"/>
      <c r="AE2390" s="178"/>
      <c r="AF2390" s="178"/>
      <c r="AG2390" s="178"/>
      <c r="AH2390" s="178"/>
      <c r="AI2390" s="183"/>
      <c r="AJ2390" s="183"/>
      <c r="AK2390" s="183"/>
      <c r="AL2390" s="183"/>
      <c r="AM2390" s="183"/>
      <c r="AN2390" s="183"/>
      <c r="AO2390" s="179"/>
      <c r="AP2390" s="183"/>
      <c r="AQ2390" s="183"/>
      <c r="AR2390" s="179"/>
      <c r="AS2390" s="181"/>
      <c r="AT2390" s="179"/>
      <c r="AU2390" s="179"/>
      <c r="AV2390" s="183"/>
      <c r="AW2390" s="183"/>
      <c r="AX2390" s="179"/>
      <c r="AY2390" s="179"/>
      <c r="AZ2390" s="184"/>
      <c r="BA2390" s="184"/>
      <c r="BB2390" s="184"/>
      <c r="BC2390" s="179"/>
    </row>
    <row r="2391" spans="1:55" ht="14.4" hidden="1">
      <c r="A2391" s="179"/>
      <c r="B2391" s="180"/>
      <c r="C2391" s="181"/>
      <c r="D2391" s="179"/>
      <c r="E2391" s="179"/>
      <c r="F2391" s="182"/>
      <c r="G2391" s="179"/>
      <c r="H2391" s="179"/>
      <c r="I2391" s="179"/>
      <c r="J2391" s="179"/>
      <c r="K2391" s="179"/>
      <c r="L2391" s="179"/>
      <c r="M2391" s="179"/>
      <c r="N2391" s="179"/>
      <c r="O2391" s="179"/>
      <c r="P2391" s="179"/>
      <c r="Q2391" s="179"/>
      <c r="R2391" s="179"/>
      <c r="S2391" s="179"/>
      <c r="T2391" s="179"/>
      <c r="U2391" s="179"/>
      <c r="V2391" s="179"/>
      <c r="W2391" s="179"/>
      <c r="X2391" s="179"/>
      <c r="Y2391" s="179"/>
      <c r="Z2391" s="179"/>
      <c r="AA2391" s="179"/>
      <c r="AB2391" s="181"/>
      <c r="AC2391" s="179"/>
      <c r="AD2391" s="178"/>
      <c r="AE2391" s="178"/>
      <c r="AF2391" s="178"/>
      <c r="AG2391" s="178"/>
      <c r="AH2391" s="178"/>
      <c r="AI2391" s="183"/>
      <c r="AJ2391" s="183"/>
      <c r="AK2391" s="183"/>
      <c r="AL2391" s="183"/>
      <c r="AM2391" s="183"/>
      <c r="AN2391" s="183"/>
      <c r="AO2391" s="179"/>
      <c r="AP2391" s="183"/>
      <c r="AQ2391" s="183"/>
      <c r="AR2391" s="179"/>
      <c r="AS2391" s="181"/>
      <c r="AT2391" s="179"/>
      <c r="AU2391" s="179"/>
      <c r="AV2391" s="183"/>
      <c r="AW2391" s="183"/>
      <c r="AX2391" s="179"/>
      <c r="AY2391" s="179"/>
      <c r="AZ2391" s="184"/>
      <c r="BA2391" s="184"/>
      <c r="BB2391" s="184"/>
      <c r="BC2391" s="179"/>
    </row>
    <row r="2392" spans="1:55" ht="14.4" hidden="1">
      <c r="A2392" s="179"/>
      <c r="B2392" s="180"/>
      <c r="C2392" s="181"/>
      <c r="D2392" s="179"/>
      <c r="E2392" s="179"/>
      <c r="F2392" s="182"/>
      <c r="G2392" s="179"/>
      <c r="H2392" s="179"/>
      <c r="I2392" s="179"/>
      <c r="J2392" s="179"/>
      <c r="K2392" s="179"/>
      <c r="L2392" s="179"/>
      <c r="M2392" s="179"/>
      <c r="N2392" s="179"/>
      <c r="O2392" s="179"/>
      <c r="P2392" s="179"/>
      <c r="Q2392" s="179"/>
      <c r="R2392" s="179"/>
      <c r="S2392" s="179"/>
      <c r="T2392" s="179"/>
      <c r="U2392" s="179"/>
      <c r="V2392" s="179"/>
      <c r="W2392" s="179"/>
      <c r="X2392" s="179"/>
      <c r="Y2392" s="179"/>
      <c r="Z2392" s="179"/>
      <c r="AA2392" s="179"/>
      <c r="AB2392" s="181"/>
      <c r="AC2392" s="179"/>
      <c r="AD2392" s="178"/>
      <c r="AE2392" s="178"/>
      <c r="AF2392" s="178"/>
      <c r="AG2392" s="178"/>
      <c r="AH2392" s="178"/>
      <c r="AI2392" s="183"/>
      <c r="AJ2392" s="183"/>
      <c r="AK2392" s="183"/>
      <c r="AL2392" s="183"/>
      <c r="AM2392" s="183"/>
      <c r="AN2392" s="183"/>
      <c r="AO2392" s="179"/>
      <c r="AP2392" s="183"/>
      <c r="AQ2392" s="183"/>
      <c r="AR2392" s="179"/>
      <c r="AS2392" s="181"/>
      <c r="AT2392" s="179"/>
      <c r="AU2392" s="179"/>
      <c r="AV2392" s="183"/>
      <c r="AW2392" s="183"/>
      <c r="AX2392" s="179"/>
      <c r="AY2392" s="179"/>
      <c r="AZ2392" s="184"/>
      <c r="BA2392" s="184"/>
      <c r="BB2392" s="184"/>
      <c r="BC2392" s="179"/>
    </row>
    <row r="2393" spans="1:55" ht="14.4" hidden="1">
      <c r="A2393" s="179"/>
      <c r="B2393" s="180"/>
      <c r="C2393" s="181"/>
      <c r="D2393" s="179"/>
      <c r="E2393" s="179"/>
      <c r="F2393" s="182"/>
      <c r="G2393" s="179"/>
      <c r="H2393" s="179"/>
      <c r="I2393" s="179"/>
      <c r="J2393" s="179"/>
      <c r="K2393" s="179"/>
      <c r="L2393" s="179"/>
      <c r="M2393" s="179"/>
      <c r="N2393" s="179"/>
      <c r="O2393" s="179"/>
      <c r="P2393" s="179"/>
      <c r="Q2393" s="179"/>
      <c r="R2393" s="179"/>
      <c r="S2393" s="179"/>
      <c r="T2393" s="179"/>
      <c r="U2393" s="179"/>
      <c r="V2393" s="179"/>
      <c r="W2393" s="179"/>
      <c r="X2393" s="179"/>
      <c r="Y2393" s="179"/>
      <c r="Z2393" s="179"/>
      <c r="AA2393" s="179"/>
      <c r="AB2393" s="181"/>
      <c r="AC2393" s="179"/>
      <c r="AD2393" s="178"/>
      <c r="AE2393" s="178"/>
      <c r="AF2393" s="178"/>
      <c r="AG2393" s="178"/>
      <c r="AH2393" s="178"/>
      <c r="AI2393" s="183"/>
      <c r="AJ2393" s="183"/>
      <c r="AK2393" s="183"/>
      <c r="AL2393" s="183"/>
      <c r="AM2393" s="183"/>
      <c r="AN2393" s="183"/>
      <c r="AO2393" s="179"/>
      <c r="AP2393" s="183"/>
      <c r="AQ2393" s="183"/>
      <c r="AR2393" s="179"/>
      <c r="AS2393" s="181"/>
      <c r="AT2393" s="179"/>
      <c r="AU2393" s="179"/>
      <c r="AV2393" s="183"/>
      <c r="AW2393" s="183"/>
      <c r="AX2393" s="179"/>
      <c r="AY2393" s="179"/>
      <c r="AZ2393" s="184"/>
      <c r="BA2393" s="184"/>
      <c r="BB2393" s="184"/>
      <c r="BC2393" s="179"/>
    </row>
    <row r="2394" spans="1:55" ht="14.4" hidden="1">
      <c r="A2394" s="179"/>
      <c r="B2394" s="180"/>
      <c r="C2394" s="181"/>
      <c r="D2394" s="179"/>
      <c r="E2394" s="179"/>
      <c r="F2394" s="182"/>
      <c r="G2394" s="179"/>
      <c r="H2394" s="179"/>
      <c r="I2394" s="179"/>
      <c r="J2394" s="179"/>
      <c r="K2394" s="179"/>
      <c r="L2394" s="179"/>
      <c r="M2394" s="179"/>
      <c r="N2394" s="179"/>
      <c r="O2394" s="179"/>
      <c r="P2394" s="179"/>
      <c r="Q2394" s="179"/>
      <c r="R2394" s="179"/>
      <c r="S2394" s="179"/>
      <c r="T2394" s="179"/>
      <c r="U2394" s="179"/>
      <c r="V2394" s="179"/>
      <c r="W2394" s="179"/>
      <c r="X2394" s="179"/>
      <c r="Y2394" s="179"/>
      <c r="Z2394" s="179"/>
      <c r="AA2394" s="179"/>
      <c r="AB2394" s="181"/>
      <c r="AC2394" s="179"/>
      <c r="AD2394" s="178"/>
      <c r="AE2394" s="178"/>
      <c r="AF2394" s="178"/>
      <c r="AG2394" s="178"/>
      <c r="AH2394" s="178"/>
      <c r="AI2394" s="183"/>
      <c r="AJ2394" s="183"/>
      <c r="AK2394" s="183"/>
      <c r="AL2394" s="183"/>
      <c r="AM2394" s="183"/>
      <c r="AN2394" s="183"/>
      <c r="AO2394" s="179"/>
      <c r="AP2394" s="183"/>
      <c r="AQ2394" s="183"/>
      <c r="AR2394" s="179"/>
      <c r="AS2394" s="181"/>
      <c r="AT2394" s="179"/>
      <c r="AU2394" s="179"/>
      <c r="AV2394" s="183"/>
      <c r="AW2394" s="183"/>
      <c r="AX2394" s="179"/>
      <c r="AY2394" s="179"/>
      <c r="AZ2394" s="184"/>
      <c r="BA2394" s="184"/>
      <c r="BB2394" s="184"/>
      <c r="BC2394" s="179"/>
    </row>
    <row r="2395" spans="1:55" ht="14.4" hidden="1">
      <c r="A2395" s="179"/>
      <c r="B2395" s="180"/>
      <c r="C2395" s="181"/>
      <c r="D2395" s="179"/>
      <c r="E2395" s="179"/>
      <c r="F2395" s="182"/>
      <c r="G2395" s="179"/>
      <c r="H2395" s="179"/>
      <c r="I2395" s="179"/>
      <c r="J2395" s="179"/>
      <c r="K2395" s="179"/>
      <c r="L2395" s="179"/>
      <c r="M2395" s="179"/>
      <c r="N2395" s="179"/>
      <c r="O2395" s="179"/>
      <c r="P2395" s="179"/>
      <c r="Q2395" s="179"/>
      <c r="R2395" s="179"/>
      <c r="S2395" s="179"/>
      <c r="T2395" s="179"/>
      <c r="U2395" s="179"/>
      <c r="V2395" s="179"/>
      <c r="W2395" s="179"/>
      <c r="X2395" s="179"/>
      <c r="Y2395" s="179"/>
      <c r="Z2395" s="179"/>
      <c r="AA2395" s="179"/>
      <c r="AB2395" s="181"/>
      <c r="AC2395" s="179"/>
      <c r="AD2395" s="178"/>
      <c r="AE2395" s="178"/>
      <c r="AF2395" s="178"/>
      <c r="AG2395" s="178"/>
      <c r="AH2395" s="178"/>
      <c r="AI2395" s="183"/>
      <c r="AJ2395" s="183"/>
      <c r="AK2395" s="183"/>
      <c r="AL2395" s="183"/>
      <c r="AM2395" s="183"/>
      <c r="AN2395" s="183"/>
      <c r="AO2395" s="179"/>
      <c r="AP2395" s="183"/>
      <c r="AQ2395" s="183"/>
      <c r="AR2395" s="179"/>
      <c r="AS2395" s="181"/>
      <c r="AT2395" s="179"/>
      <c r="AU2395" s="179"/>
      <c r="AV2395" s="183"/>
      <c r="AW2395" s="183"/>
      <c r="AX2395" s="179"/>
      <c r="AY2395" s="179"/>
      <c r="AZ2395" s="184"/>
      <c r="BA2395" s="184"/>
      <c r="BB2395" s="184"/>
      <c r="BC2395" s="179"/>
    </row>
    <row r="2396" spans="1:55" ht="14.4" hidden="1">
      <c r="A2396" s="179"/>
      <c r="B2396" s="180"/>
      <c r="C2396" s="181"/>
      <c r="D2396" s="179"/>
      <c r="E2396" s="179"/>
      <c r="F2396" s="182"/>
      <c r="G2396" s="179"/>
      <c r="H2396" s="179"/>
      <c r="I2396" s="179"/>
      <c r="J2396" s="179"/>
      <c r="K2396" s="179"/>
      <c r="L2396" s="179"/>
      <c r="M2396" s="179"/>
      <c r="N2396" s="179"/>
      <c r="O2396" s="179"/>
      <c r="P2396" s="179"/>
      <c r="Q2396" s="179"/>
      <c r="R2396" s="179"/>
      <c r="S2396" s="179"/>
      <c r="T2396" s="179"/>
      <c r="U2396" s="179"/>
      <c r="V2396" s="179"/>
      <c r="W2396" s="179"/>
      <c r="X2396" s="179"/>
      <c r="Y2396" s="179"/>
      <c r="Z2396" s="179"/>
      <c r="AA2396" s="179"/>
      <c r="AB2396" s="181"/>
      <c r="AC2396" s="179"/>
      <c r="AD2396" s="178"/>
      <c r="AE2396" s="178"/>
      <c r="AF2396" s="178"/>
      <c r="AG2396" s="178"/>
      <c r="AH2396" s="178"/>
      <c r="AI2396" s="183"/>
      <c r="AJ2396" s="183"/>
      <c r="AK2396" s="183"/>
      <c r="AL2396" s="183"/>
      <c r="AM2396" s="183"/>
      <c r="AN2396" s="183"/>
      <c r="AO2396" s="179"/>
      <c r="AP2396" s="183"/>
      <c r="AQ2396" s="183"/>
      <c r="AR2396" s="179"/>
      <c r="AS2396" s="181"/>
      <c r="AT2396" s="179"/>
      <c r="AU2396" s="179"/>
      <c r="AV2396" s="183"/>
      <c r="AW2396" s="183"/>
      <c r="AX2396" s="179"/>
      <c r="AY2396" s="179"/>
      <c r="AZ2396" s="184"/>
      <c r="BA2396" s="184"/>
      <c r="BB2396" s="184"/>
      <c r="BC2396" s="179"/>
    </row>
    <row r="2397" spans="1:55" ht="14.4" hidden="1">
      <c r="A2397" s="179"/>
      <c r="B2397" s="180"/>
      <c r="C2397" s="181"/>
      <c r="D2397" s="179"/>
      <c r="E2397" s="179"/>
      <c r="F2397" s="182"/>
      <c r="G2397" s="179"/>
      <c r="H2397" s="179"/>
      <c r="I2397" s="179"/>
      <c r="J2397" s="179"/>
      <c r="K2397" s="179"/>
      <c r="L2397" s="179"/>
      <c r="M2397" s="179"/>
      <c r="N2397" s="179"/>
      <c r="O2397" s="179"/>
      <c r="P2397" s="179"/>
      <c r="Q2397" s="179"/>
      <c r="R2397" s="179"/>
      <c r="S2397" s="179"/>
      <c r="T2397" s="179"/>
      <c r="U2397" s="179"/>
      <c r="V2397" s="179"/>
      <c r="W2397" s="179"/>
      <c r="X2397" s="179"/>
      <c r="Y2397" s="179"/>
      <c r="Z2397" s="179"/>
      <c r="AA2397" s="179"/>
      <c r="AB2397" s="181"/>
      <c r="AC2397" s="179"/>
      <c r="AD2397" s="178"/>
      <c r="AE2397" s="178"/>
      <c r="AF2397" s="178"/>
      <c r="AG2397" s="178"/>
      <c r="AH2397" s="178"/>
      <c r="AI2397" s="183"/>
      <c r="AJ2397" s="183"/>
      <c r="AK2397" s="183"/>
      <c r="AL2397" s="183"/>
      <c r="AM2397" s="183"/>
      <c r="AN2397" s="183"/>
      <c r="AO2397" s="179"/>
      <c r="AP2397" s="183"/>
      <c r="AQ2397" s="183"/>
      <c r="AR2397" s="179"/>
      <c r="AS2397" s="181"/>
      <c r="AT2397" s="179"/>
      <c r="AU2397" s="179"/>
      <c r="AV2397" s="183"/>
      <c r="AW2397" s="183"/>
      <c r="AX2397" s="179"/>
      <c r="AY2397" s="179"/>
      <c r="AZ2397" s="184"/>
      <c r="BA2397" s="184"/>
      <c r="BB2397" s="184"/>
      <c r="BC2397" s="179"/>
    </row>
    <row r="2398" spans="1:55" ht="14.4" hidden="1">
      <c r="A2398" s="179"/>
      <c r="B2398" s="180"/>
      <c r="C2398" s="181"/>
      <c r="D2398" s="179"/>
      <c r="E2398" s="179"/>
      <c r="F2398" s="182"/>
      <c r="G2398" s="179"/>
      <c r="H2398" s="179"/>
      <c r="I2398" s="179"/>
      <c r="J2398" s="179"/>
      <c r="K2398" s="179"/>
      <c r="L2398" s="179"/>
      <c r="M2398" s="179"/>
      <c r="N2398" s="179"/>
      <c r="O2398" s="179"/>
      <c r="P2398" s="179"/>
      <c r="Q2398" s="179"/>
      <c r="R2398" s="179"/>
      <c r="S2398" s="179"/>
      <c r="T2398" s="179"/>
      <c r="U2398" s="179"/>
      <c r="V2398" s="179"/>
      <c r="W2398" s="179"/>
      <c r="X2398" s="179"/>
      <c r="Y2398" s="179"/>
      <c r="Z2398" s="179"/>
      <c r="AA2398" s="179"/>
      <c r="AB2398" s="181"/>
      <c r="AC2398" s="179"/>
      <c r="AD2398" s="178"/>
      <c r="AE2398" s="178"/>
      <c r="AF2398" s="178"/>
      <c r="AG2398" s="178"/>
      <c r="AH2398" s="178"/>
      <c r="AI2398" s="183"/>
      <c r="AJ2398" s="183"/>
      <c r="AK2398" s="183"/>
      <c r="AL2398" s="183"/>
      <c r="AM2398" s="183"/>
      <c r="AN2398" s="183"/>
      <c r="AO2398" s="179"/>
      <c r="AP2398" s="183"/>
      <c r="AQ2398" s="183"/>
      <c r="AR2398" s="179"/>
      <c r="AS2398" s="181"/>
      <c r="AT2398" s="179"/>
      <c r="AU2398" s="179"/>
      <c r="AV2398" s="183"/>
      <c r="AW2398" s="183"/>
      <c r="AX2398" s="179"/>
      <c r="AY2398" s="179"/>
      <c r="AZ2398" s="184"/>
      <c r="BA2398" s="184"/>
      <c r="BB2398" s="184"/>
      <c r="BC2398" s="179"/>
    </row>
    <row r="2399" spans="1:55" ht="14.4" hidden="1">
      <c r="A2399" s="179"/>
      <c r="B2399" s="180"/>
      <c r="C2399" s="181"/>
      <c r="D2399" s="179"/>
      <c r="E2399" s="179"/>
      <c r="F2399" s="182"/>
      <c r="G2399" s="179"/>
      <c r="H2399" s="179"/>
      <c r="I2399" s="179"/>
      <c r="J2399" s="179"/>
      <c r="K2399" s="179"/>
      <c r="L2399" s="179"/>
      <c r="M2399" s="179"/>
      <c r="N2399" s="179"/>
      <c r="O2399" s="179"/>
      <c r="P2399" s="179"/>
      <c r="Q2399" s="179"/>
      <c r="R2399" s="179"/>
      <c r="S2399" s="179"/>
      <c r="T2399" s="179"/>
      <c r="U2399" s="179"/>
      <c r="V2399" s="179"/>
      <c r="W2399" s="179"/>
      <c r="X2399" s="179"/>
      <c r="Y2399" s="179"/>
      <c r="Z2399" s="179"/>
      <c r="AA2399" s="179"/>
      <c r="AB2399" s="181"/>
      <c r="AC2399" s="179"/>
      <c r="AD2399" s="178"/>
      <c r="AE2399" s="178"/>
      <c r="AF2399" s="178"/>
      <c r="AG2399" s="178"/>
      <c r="AH2399" s="178"/>
      <c r="AI2399" s="183"/>
      <c r="AJ2399" s="183"/>
      <c r="AK2399" s="183"/>
      <c r="AL2399" s="183"/>
      <c r="AM2399" s="183"/>
      <c r="AN2399" s="183"/>
      <c r="AO2399" s="179"/>
      <c r="AP2399" s="183"/>
      <c r="AQ2399" s="183"/>
      <c r="AR2399" s="179"/>
      <c r="AS2399" s="181"/>
      <c r="AT2399" s="179"/>
      <c r="AU2399" s="179"/>
      <c r="AV2399" s="183"/>
      <c r="AW2399" s="183"/>
      <c r="AX2399" s="179"/>
      <c r="AY2399" s="179"/>
      <c r="AZ2399" s="184"/>
      <c r="BA2399" s="184"/>
      <c r="BB2399" s="184"/>
      <c r="BC2399" s="179"/>
    </row>
    <row r="2400" spans="1:55" ht="14.4" hidden="1">
      <c r="A2400" s="179"/>
      <c r="B2400" s="180"/>
      <c r="C2400" s="181"/>
      <c r="D2400" s="179"/>
      <c r="E2400" s="179"/>
      <c r="F2400" s="182"/>
      <c r="G2400" s="179"/>
      <c r="H2400" s="179"/>
      <c r="I2400" s="179"/>
      <c r="J2400" s="179"/>
      <c r="K2400" s="179"/>
      <c r="L2400" s="179"/>
      <c r="M2400" s="179"/>
      <c r="N2400" s="179"/>
      <c r="O2400" s="179"/>
      <c r="P2400" s="179"/>
      <c r="Q2400" s="179"/>
      <c r="R2400" s="179"/>
      <c r="S2400" s="179"/>
      <c r="T2400" s="179"/>
      <c r="U2400" s="179"/>
      <c r="V2400" s="179"/>
      <c r="W2400" s="179"/>
      <c r="X2400" s="179"/>
      <c r="Y2400" s="179"/>
      <c r="Z2400" s="179"/>
      <c r="AA2400" s="179"/>
      <c r="AB2400" s="181"/>
      <c r="AC2400" s="179"/>
      <c r="AD2400" s="178"/>
      <c r="AE2400" s="178"/>
      <c r="AF2400" s="178"/>
      <c r="AG2400" s="178"/>
      <c r="AH2400" s="178"/>
      <c r="AI2400" s="183"/>
      <c r="AJ2400" s="183"/>
      <c r="AK2400" s="183"/>
      <c r="AL2400" s="183"/>
      <c r="AM2400" s="183"/>
      <c r="AN2400" s="183"/>
      <c r="AO2400" s="179"/>
      <c r="AP2400" s="183"/>
      <c r="AQ2400" s="183"/>
      <c r="AR2400" s="179"/>
      <c r="AS2400" s="181"/>
      <c r="AT2400" s="179"/>
      <c r="AU2400" s="179"/>
      <c r="AV2400" s="183"/>
      <c r="AW2400" s="183"/>
      <c r="AX2400" s="179"/>
      <c r="AY2400" s="179"/>
      <c r="AZ2400" s="184"/>
      <c r="BA2400" s="184"/>
      <c r="BB2400" s="184"/>
      <c r="BC2400" s="179"/>
    </row>
    <row r="2401" spans="1:55" ht="14.4" hidden="1">
      <c r="A2401" s="179"/>
      <c r="B2401" s="180"/>
      <c r="C2401" s="181"/>
      <c r="D2401" s="179"/>
      <c r="E2401" s="179"/>
      <c r="F2401" s="182"/>
      <c r="G2401" s="179"/>
      <c r="H2401" s="179"/>
      <c r="I2401" s="179"/>
      <c r="J2401" s="179"/>
      <c r="K2401" s="179"/>
      <c r="L2401" s="179"/>
      <c r="M2401" s="179"/>
      <c r="N2401" s="179"/>
      <c r="O2401" s="179"/>
      <c r="P2401" s="179"/>
      <c r="Q2401" s="179"/>
      <c r="R2401" s="179"/>
      <c r="S2401" s="179"/>
      <c r="T2401" s="179"/>
      <c r="U2401" s="179"/>
      <c r="V2401" s="179"/>
      <c r="W2401" s="179"/>
      <c r="X2401" s="179"/>
      <c r="Y2401" s="179"/>
      <c r="Z2401" s="179"/>
      <c r="AA2401" s="179"/>
      <c r="AB2401" s="181"/>
      <c r="AC2401" s="179"/>
      <c r="AD2401" s="178"/>
      <c r="AE2401" s="178"/>
      <c r="AF2401" s="178"/>
      <c r="AG2401" s="178"/>
      <c r="AH2401" s="178"/>
      <c r="AI2401" s="183"/>
      <c r="AJ2401" s="183"/>
      <c r="AK2401" s="183"/>
      <c r="AL2401" s="183"/>
      <c r="AM2401" s="183"/>
      <c r="AN2401" s="183"/>
      <c r="AO2401" s="179"/>
      <c r="AP2401" s="183"/>
      <c r="AQ2401" s="183"/>
      <c r="AR2401" s="179"/>
      <c r="AS2401" s="181"/>
      <c r="AT2401" s="179"/>
      <c r="AU2401" s="179"/>
      <c r="AV2401" s="183"/>
      <c r="AW2401" s="183"/>
      <c r="AX2401" s="179"/>
      <c r="AY2401" s="179"/>
      <c r="AZ2401" s="184"/>
      <c r="BA2401" s="184"/>
      <c r="BB2401" s="184"/>
      <c r="BC2401" s="179"/>
    </row>
    <row r="2402" spans="1:55" ht="14.4" hidden="1">
      <c r="A2402" s="179"/>
      <c r="B2402" s="180"/>
      <c r="C2402" s="181"/>
      <c r="D2402" s="179"/>
      <c r="E2402" s="179"/>
      <c r="F2402" s="182"/>
      <c r="G2402" s="179"/>
      <c r="H2402" s="179"/>
      <c r="I2402" s="179"/>
      <c r="J2402" s="179"/>
      <c r="K2402" s="179"/>
      <c r="L2402" s="179"/>
      <c r="M2402" s="179"/>
      <c r="N2402" s="179"/>
      <c r="O2402" s="179"/>
      <c r="P2402" s="179"/>
      <c r="Q2402" s="179"/>
      <c r="R2402" s="179"/>
      <c r="S2402" s="179"/>
      <c r="T2402" s="179"/>
      <c r="U2402" s="179"/>
      <c r="V2402" s="179"/>
      <c r="W2402" s="179"/>
      <c r="X2402" s="179"/>
      <c r="Y2402" s="179"/>
      <c r="Z2402" s="179"/>
      <c r="AA2402" s="179"/>
      <c r="AB2402" s="181"/>
      <c r="AC2402" s="179"/>
      <c r="AD2402" s="178"/>
      <c r="AE2402" s="178"/>
      <c r="AF2402" s="178"/>
      <c r="AG2402" s="178"/>
      <c r="AH2402" s="178"/>
      <c r="AI2402" s="183"/>
      <c r="AJ2402" s="183"/>
      <c r="AK2402" s="183"/>
      <c r="AL2402" s="183"/>
      <c r="AM2402" s="183"/>
      <c r="AN2402" s="183"/>
      <c r="AO2402" s="179"/>
      <c r="AP2402" s="183"/>
      <c r="AQ2402" s="183"/>
      <c r="AR2402" s="179"/>
      <c r="AS2402" s="181"/>
      <c r="AT2402" s="179"/>
      <c r="AU2402" s="179"/>
      <c r="AV2402" s="183"/>
      <c r="AW2402" s="183"/>
      <c r="AX2402" s="179"/>
      <c r="AY2402" s="179"/>
      <c r="AZ2402" s="184"/>
      <c r="BA2402" s="184"/>
      <c r="BB2402" s="184"/>
      <c r="BC2402" s="179"/>
    </row>
    <row r="2403" spans="1:55" ht="14.4" hidden="1">
      <c r="A2403" s="179"/>
      <c r="B2403" s="180"/>
      <c r="C2403" s="181"/>
      <c r="D2403" s="179"/>
      <c r="E2403" s="179"/>
      <c r="F2403" s="182"/>
      <c r="G2403" s="179"/>
      <c r="H2403" s="179"/>
      <c r="I2403" s="179"/>
      <c r="J2403" s="179"/>
      <c r="K2403" s="179"/>
      <c r="L2403" s="179"/>
      <c r="M2403" s="179"/>
      <c r="N2403" s="179"/>
      <c r="O2403" s="179"/>
      <c r="P2403" s="179"/>
      <c r="Q2403" s="179"/>
      <c r="R2403" s="179"/>
      <c r="S2403" s="179"/>
      <c r="T2403" s="179"/>
      <c r="U2403" s="179"/>
      <c r="V2403" s="179"/>
      <c r="W2403" s="179"/>
      <c r="X2403" s="179"/>
      <c r="Y2403" s="179"/>
      <c r="Z2403" s="179"/>
      <c r="AA2403" s="179"/>
      <c r="AB2403" s="181"/>
      <c r="AC2403" s="179"/>
      <c r="AD2403" s="178"/>
      <c r="AE2403" s="178"/>
      <c r="AF2403" s="178"/>
      <c r="AG2403" s="178"/>
      <c r="AH2403" s="178"/>
      <c r="AI2403" s="183"/>
      <c r="AJ2403" s="183"/>
      <c r="AK2403" s="183"/>
      <c r="AL2403" s="183"/>
      <c r="AM2403" s="183"/>
      <c r="AN2403" s="183"/>
      <c r="AO2403" s="179"/>
      <c r="AP2403" s="183"/>
      <c r="AQ2403" s="183"/>
      <c r="AR2403" s="179"/>
      <c r="AS2403" s="181"/>
      <c r="AT2403" s="179"/>
      <c r="AU2403" s="179"/>
      <c r="AV2403" s="183"/>
      <c r="AW2403" s="183"/>
      <c r="AX2403" s="179"/>
      <c r="AY2403" s="179"/>
      <c r="AZ2403" s="184"/>
      <c r="BA2403" s="184"/>
      <c r="BB2403" s="184"/>
      <c r="BC2403" s="179"/>
    </row>
    <row r="2404" spans="1:55" ht="14.4" hidden="1">
      <c r="A2404" s="179"/>
      <c r="B2404" s="180"/>
      <c r="C2404" s="181"/>
      <c r="D2404" s="179"/>
      <c r="E2404" s="179"/>
      <c r="F2404" s="182"/>
      <c r="G2404" s="179"/>
      <c r="H2404" s="179"/>
      <c r="I2404" s="179"/>
      <c r="J2404" s="179"/>
      <c r="K2404" s="179"/>
      <c r="L2404" s="179"/>
      <c r="M2404" s="179"/>
      <c r="N2404" s="179"/>
      <c r="O2404" s="179"/>
      <c r="P2404" s="179"/>
      <c r="Q2404" s="179"/>
      <c r="R2404" s="179"/>
      <c r="S2404" s="179"/>
      <c r="T2404" s="179"/>
      <c r="U2404" s="179"/>
      <c r="V2404" s="179"/>
      <c r="W2404" s="179"/>
      <c r="X2404" s="179"/>
      <c r="Y2404" s="179"/>
      <c r="Z2404" s="179"/>
      <c r="AA2404" s="179"/>
      <c r="AB2404" s="181"/>
      <c r="AC2404" s="179"/>
      <c r="AD2404" s="178"/>
      <c r="AE2404" s="178"/>
      <c r="AF2404" s="178"/>
      <c r="AG2404" s="178"/>
      <c r="AH2404" s="178"/>
      <c r="AI2404" s="183"/>
      <c r="AJ2404" s="183"/>
      <c r="AK2404" s="183"/>
      <c r="AL2404" s="183"/>
      <c r="AM2404" s="183"/>
      <c r="AN2404" s="183"/>
      <c r="AO2404" s="179"/>
      <c r="AP2404" s="183"/>
      <c r="AQ2404" s="183"/>
      <c r="AR2404" s="179"/>
      <c r="AS2404" s="181"/>
      <c r="AT2404" s="179"/>
      <c r="AU2404" s="179"/>
      <c r="AV2404" s="183"/>
      <c r="AW2404" s="183"/>
      <c r="AX2404" s="179"/>
      <c r="AY2404" s="179"/>
      <c r="AZ2404" s="184"/>
      <c r="BA2404" s="184"/>
      <c r="BB2404" s="184"/>
      <c r="BC2404" s="179"/>
    </row>
    <row r="2405" spans="1:55" ht="14.4" hidden="1">
      <c r="A2405" s="179"/>
      <c r="B2405" s="180"/>
      <c r="C2405" s="181"/>
      <c r="D2405" s="179"/>
      <c r="E2405" s="179"/>
      <c r="F2405" s="182"/>
      <c r="G2405" s="179"/>
      <c r="H2405" s="179"/>
      <c r="I2405" s="179"/>
      <c r="J2405" s="179"/>
      <c r="K2405" s="179"/>
      <c r="L2405" s="179"/>
      <c r="M2405" s="179"/>
      <c r="N2405" s="179"/>
      <c r="O2405" s="179"/>
      <c r="P2405" s="179"/>
      <c r="Q2405" s="179"/>
      <c r="R2405" s="179"/>
      <c r="S2405" s="179"/>
      <c r="T2405" s="179"/>
      <c r="U2405" s="179"/>
      <c r="V2405" s="179"/>
      <c r="W2405" s="179"/>
      <c r="X2405" s="179"/>
      <c r="Y2405" s="179"/>
      <c r="Z2405" s="179"/>
      <c r="AA2405" s="179"/>
      <c r="AB2405" s="181"/>
      <c r="AC2405" s="179"/>
      <c r="AD2405" s="178"/>
      <c r="AE2405" s="178"/>
      <c r="AF2405" s="178"/>
      <c r="AG2405" s="178"/>
      <c r="AH2405" s="178"/>
      <c r="AI2405" s="183"/>
      <c r="AJ2405" s="183"/>
      <c r="AK2405" s="183"/>
      <c r="AL2405" s="183"/>
      <c r="AM2405" s="183"/>
      <c r="AN2405" s="183"/>
      <c r="AO2405" s="179"/>
      <c r="AP2405" s="183"/>
      <c r="AQ2405" s="183"/>
      <c r="AR2405" s="179"/>
      <c r="AS2405" s="181"/>
      <c r="AT2405" s="179"/>
      <c r="AU2405" s="179"/>
      <c r="AV2405" s="183"/>
      <c r="AW2405" s="183"/>
      <c r="AX2405" s="179"/>
      <c r="AY2405" s="179"/>
      <c r="AZ2405" s="184"/>
      <c r="BA2405" s="184"/>
      <c r="BB2405" s="184"/>
      <c r="BC2405" s="179"/>
    </row>
    <row r="2406" spans="1:55" ht="14.4" hidden="1">
      <c r="A2406" s="179"/>
      <c r="B2406" s="180"/>
      <c r="C2406" s="181"/>
      <c r="D2406" s="179"/>
      <c r="E2406" s="179"/>
      <c r="F2406" s="182"/>
      <c r="G2406" s="179"/>
      <c r="H2406" s="179"/>
      <c r="I2406" s="179"/>
      <c r="J2406" s="179"/>
      <c r="K2406" s="179"/>
      <c r="L2406" s="179"/>
      <c r="M2406" s="179"/>
      <c r="N2406" s="179"/>
      <c r="O2406" s="179"/>
      <c r="P2406" s="179"/>
      <c r="Q2406" s="179"/>
      <c r="R2406" s="179"/>
      <c r="S2406" s="179"/>
      <c r="T2406" s="179"/>
      <c r="U2406" s="179"/>
      <c r="V2406" s="179"/>
      <c r="W2406" s="179"/>
      <c r="X2406" s="179"/>
      <c r="Y2406" s="179"/>
      <c r="Z2406" s="179"/>
      <c r="AA2406" s="179"/>
      <c r="AB2406" s="181"/>
      <c r="AC2406" s="179"/>
      <c r="AD2406" s="178"/>
      <c r="AE2406" s="178"/>
      <c r="AF2406" s="178"/>
      <c r="AG2406" s="178"/>
      <c r="AH2406" s="178"/>
      <c r="AI2406" s="183"/>
      <c r="AJ2406" s="183"/>
      <c r="AK2406" s="183"/>
      <c r="AL2406" s="183"/>
      <c r="AM2406" s="183"/>
      <c r="AN2406" s="183"/>
      <c r="AO2406" s="179"/>
      <c r="AP2406" s="183"/>
      <c r="AQ2406" s="183"/>
      <c r="AR2406" s="179"/>
      <c r="AS2406" s="181"/>
      <c r="AT2406" s="179"/>
      <c r="AU2406" s="179"/>
      <c r="AV2406" s="183"/>
      <c r="AW2406" s="183"/>
      <c r="AX2406" s="179"/>
      <c r="AY2406" s="179"/>
      <c r="AZ2406" s="184"/>
      <c r="BA2406" s="184"/>
      <c r="BB2406" s="184"/>
      <c r="BC2406" s="179"/>
    </row>
    <row r="2407" spans="1:55" ht="14.4" hidden="1">
      <c r="A2407" s="179"/>
      <c r="B2407" s="180"/>
      <c r="C2407" s="181"/>
      <c r="D2407" s="179"/>
      <c r="E2407" s="179"/>
      <c r="F2407" s="182"/>
      <c r="G2407" s="179"/>
      <c r="H2407" s="179"/>
      <c r="I2407" s="179"/>
      <c r="J2407" s="179"/>
      <c r="K2407" s="179"/>
      <c r="L2407" s="179"/>
      <c r="M2407" s="179"/>
      <c r="N2407" s="179"/>
      <c r="O2407" s="179"/>
      <c r="P2407" s="179"/>
      <c r="Q2407" s="179"/>
      <c r="R2407" s="179"/>
      <c r="S2407" s="179"/>
      <c r="T2407" s="179"/>
      <c r="U2407" s="179"/>
      <c r="V2407" s="179"/>
      <c r="W2407" s="179"/>
      <c r="X2407" s="179"/>
      <c r="Y2407" s="179"/>
      <c r="Z2407" s="179"/>
      <c r="AA2407" s="179"/>
      <c r="AB2407" s="181"/>
      <c r="AC2407" s="179"/>
      <c r="AD2407" s="178"/>
      <c r="AE2407" s="178"/>
      <c r="AF2407" s="178"/>
      <c r="AG2407" s="178"/>
      <c r="AH2407" s="178"/>
      <c r="AI2407" s="183"/>
      <c r="AJ2407" s="183"/>
      <c r="AK2407" s="183"/>
      <c r="AL2407" s="183"/>
      <c r="AM2407" s="183"/>
      <c r="AN2407" s="183"/>
      <c r="AO2407" s="179"/>
      <c r="AP2407" s="183"/>
      <c r="AQ2407" s="183"/>
      <c r="AR2407" s="179"/>
      <c r="AS2407" s="181"/>
      <c r="AT2407" s="179"/>
      <c r="AU2407" s="179"/>
      <c r="AV2407" s="183"/>
      <c r="AW2407" s="183"/>
      <c r="AX2407" s="179"/>
      <c r="AY2407" s="179"/>
      <c r="AZ2407" s="184"/>
      <c r="BA2407" s="184"/>
      <c r="BB2407" s="184"/>
      <c r="BC2407" s="179"/>
    </row>
    <row r="2408" spans="1:55" ht="14.4" hidden="1">
      <c r="A2408" s="179"/>
      <c r="B2408" s="180"/>
      <c r="C2408" s="181"/>
      <c r="D2408" s="179"/>
      <c r="E2408" s="179"/>
      <c r="F2408" s="182"/>
      <c r="G2408" s="179"/>
      <c r="H2408" s="179"/>
      <c r="I2408" s="179"/>
      <c r="J2408" s="179"/>
      <c r="K2408" s="179"/>
      <c r="L2408" s="179"/>
      <c r="M2408" s="179"/>
      <c r="N2408" s="179"/>
      <c r="O2408" s="179"/>
      <c r="P2408" s="179"/>
      <c r="Q2408" s="179"/>
      <c r="R2408" s="179"/>
      <c r="S2408" s="179"/>
      <c r="T2408" s="179"/>
      <c r="U2408" s="179"/>
      <c r="V2408" s="179"/>
      <c r="W2408" s="179"/>
      <c r="X2408" s="179"/>
      <c r="Y2408" s="179"/>
      <c r="Z2408" s="179"/>
      <c r="AA2408" s="179"/>
      <c r="AB2408" s="181"/>
      <c r="AC2408" s="179"/>
      <c r="AD2408" s="178"/>
      <c r="AE2408" s="178"/>
      <c r="AF2408" s="178"/>
      <c r="AG2408" s="178"/>
      <c r="AH2408" s="178"/>
      <c r="AI2408" s="183"/>
      <c r="AJ2408" s="183"/>
      <c r="AK2408" s="183"/>
      <c r="AL2408" s="183"/>
      <c r="AM2408" s="183"/>
      <c r="AN2408" s="183"/>
      <c r="AO2408" s="179"/>
      <c r="AP2408" s="183"/>
      <c r="AQ2408" s="183"/>
      <c r="AR2408" s="179"/>
      <c r="AS2408" s="181"/>
      <c r="AT2408" s="179"/>
      <c r="AU2408" s="179"/>
      <c r="AV2408" s="183"/>
      <c r="AW2408" s="183"/>
      <c r="AX2408" s="179"/>
      <c r="AY2408" s="179"/>
      <c r="AZ2408" s="184"/>
      <c r="BA2408" s="184"/>
      <c r="BB2408" s="184"/>
      <c r="BC2408" s="179"/>
    </row>
    <row r="2409" spans="1:55" ht="14.4" hidden="1">
      <c r="A2409" s="179"/>
      <c r="B2409" s="180"/>
      <c r="C2409" s="181"/>
      <c r="D2409" s="179"/>
      <c r="E2409" s="179"/>
      <c r="F2409" s="182"/>
      <c r="G2409" s="179"/>
      <c r="H2409" s="179"/>
      <c r="I2409" s="179"/>
      <c r="J2409" s="179"/>
      <c r="K2409" s="179"/>
      <c r="L2409" s="179"/>
      <c r="M2409" s="179"/>
      <c r="N2409" s="179"/>
      <c r="O2409" s="179"/>
      <c r="P2409" s="179"/>
      <c r="Q2409" s="179"/>
      <c r="R2409" s="179"/>
      <c r="S2409" s="179"/>
      <c r="T2409" s="179"/>
      <c r="U2409" s="179"/>
      <c r="V2409" s="179"/>
      <c r="W2409" s="179"/>
      <c r="X2409" s="179"/>
      <c r="Y2409" s="179"/>
      <c r="Z2409" s="179"/>
      <c r="AA2409" s="179"/>
      <c r="AB2409" s="181"/>
      <c r="AC2409" s="179"/>
      <c r="AD2409" s="178"/>
      <c r="AE2409" s="178"/>
      <c r="AF2409" s="178"/>
      <c r="AG2409" s="178"/>
      <c r="AH2409" s="178"/>
      <c r="AI2409" s="183"/>
      <c r="AJ2409" s="183"/>
      <c r="AK2409" s="183"/>
      <c r="AL2409" s="183"/>
      <c r="AM2409" s="183"/>
      <c r="AN2409" s="183"/>
      <c r="AO2409" s="179"/>
      <c r="AP2409" s="183"/>
      <c r="AQ2409" s="183"/>
      <c r="AR2409" s="179"/>
      <c r="AS2409" s="181"/>
      <c r="AT2409" s="179"/>
      <c r="AU2409" s="179"/>
      <c r="AV2409" s="183"/>
      <c r="AW2409" s="183"/>
      <c r="AX2409" s="179"/>
      <c r="AY2409" s="179"/>
      <c r="AZ2409" s="184"/>
      <c r="BA2409" s="184"/>
      <c r="BB2409" s="184"/>
      <c r="BC2409" s="179"/>
    </row>
    <row r="2410" spans="1:55" ht="14.4" hidden="1">
      <c r="A2410" s="179"/>
      <c r="B2410" s="180"/>
      <c r="C2410" s="181"/>
      <c r="D2410" s="179"/>
      <c r="E2410" s="179"/>
      <c r="F2410" s="182"/>
      <c r="G2410" s="179"/>
      <c r="H2410" s="179"/>
      <c r="I2410" s="179"/>
      <c r="J2410" s="179"/>
      <c r="K2410" s="179"/>
      <c r="L2410" s="179"/>
      <c r="M2410" s="179"/>
      <c r="N2410" s="179"/>
      <c r="O2410" s="179"/>
      <c r="P2410" s="179"/>
      <c r="Q2410" s="179"/>
      <c r="R2410" s="179"/>
      <c r="S2410" s="179"/>
      <c r="T2410" s="179"/>
      <c r="U2410" s="179"/>
      <c r="V2410" s="179"/>
      <c r="W2410" s="179"/>
      <c r="X2410" s="179"/>
      <c r="Y2410" s="179"/>
      <c r="Z2410" s="179"/>
      <c r="AA2410" s="179"/>
      <c r="AB2410" s="181"/>
      <c r="AC2410" s="179"/>
      <c r="AD2410" s="178"/>
      <c r="AE2410" s="178"/>
      <c r="AF2410" s="178"/>
      <c r="AG2410" s="178"/>
      <c r="AH2410" s="178"/>
      <c r="AI2410" s="183"/>
      <c r="AJ2410" s="183"/>
      <c r="AK2410" s="183"/>
      <c r="AL2410" s="183"/>
      <c r="AM2410" s="183"/>
      <c r="AN2410" s="183"/>
      <c r="AO2410" s="179"/>
      <c r="AP2410" s="183"/>
      <c r="AQ2410" s="183"/>
      <c r="AR2410" s="179"/>
      <c r="AS2410" s="181"/>
      <c r="AT2410" s="179"/>
      <c r="AU2410" s="179"/>
      <c r="AV2410" s="183"/>
      <c r="AW2410" s="183"/>
      <c r="AX2410" s="179"/>
      <c r="AY2410" s="179"/>
      <c r="AZ2410" s="184"/>
      <c r="BA2410" s="184"/>
      <c r="BB2410" s="184"/>
      <c r="BC2410" s="179"/>
    </row>
    <row r="2411" spans="1:55" ht="14.4" hidden="1">
      <c r="A2411" s="179"/>
      <c r="B2411" s="180"/>
      <c r="C2411" s="181"/>
      <c r="D2411" s="179"/>
      <c r="E2411" s="179"/>
      <c r="F2411" s="182"/>
      <c r="G2411" s="179"/>
      <c r="H2411" s="179"/>
      <c r="I2411" s="179"/>
      <c r="J2411" s="179"/>
      <c r="K2411" s="179"/>
      <c r="L2411" s="179"/>
      <c r="M2411" s="179"/>
      <c r="N2411" s="179"/>
      <c r="O2411" s="179"/>
      <c r="P2411" s="179"/>
      <c r="Q2411" s="179"/>
      <c r="R2411" s="179"/>
      <c r="S2411" s="179"/>
      <c r="T2411" s="179"/>
      <c r="U2411" s="179"/>
      <c r="V2411" s="179"/>
      <c r="W2411" s="179"/>
      <c r="X2411" s="179"/>
      <c r="Y2411" s="179"/>
      <c r="Z2411" s="179"/>
      <c r="AA2411" s="179"/>
      <c r="AB2411" s="181"/>
      <c r="AC2411" s="179"/>
      <c r="AD2411" s="178"/>
      <c r="AE2411" s="178"/>
      <c r="AF2411" s="178"/>
      <c r="AG2411" s="178"/>
      <c r="AH2411" s="178"/>
      <c r="AI2411" s="183"/>
      <c r="AJ2411" s="183"/>
      <c r="AK2411" s="183"/>
      <c r="AL2411" s="183"/>
      <c r="AM2411" s="183"/>
      <c r="AN2411" s="183"/>
      <c r="AO2411" s="179"/>
      <c r="AP2411" s="183"/>
      <c r="AQ2411" s="183"/>
      <c r="AR2411" s="179"/>
      <c r="AS2411" s="181"/>
      <c r="AT2411" s="179"/>
      <c r="AU2411" s="179"/>
      <c r="AV2411" s="183"/>
      <c r="AW2411" s="183"/>
      <c r="AX2411" s="179"/>
      <c r="AY2411" s="179"/>
      <c r="AZ2411" s="184"/>
      <c r="BA2411" s="184"/>
      <c r="BB2411" s="184"/>
      <c r="BC2411" s="179"/>
    </row>
    <row r="2412" spans="1:55" ht="14.4" hidden="1">
      <c r="A2412" s="179"/>
      <c r="B2412" s="180"/>
      <c r="C2412" s="181"/>
      <c r="D2412" s="179"/>
      <c r="E2412" s="179"/>
      <c r="F2412" s="182"/>
      <c r="G2412" s="179"/>
      <c r="H2412" s="179"/>
      <c r="I2412" s="179"/>
      <c r="J2412" s="179"/>
      <c r="K2412" s="179"/>
      <c r="L2412" s="179"/>
      <c r="M2412" s="179"/>
      <c r="N2412" s="179"/>
      <c r="O2412" s="179"/>
      <c r="P2412" s="179"/>
      <c r="Q2412" s="179"/>
      <c r="R2412" s="179"/>
      <c r="S2412" s="179"/>
      <c r="T2412" s="179"/>
      <c r="U2412" s="179"/>
      <c r="V2412" s="179"/>
      <c r="W2412" s="179"/>
      <c r="X2412" s="179"/>
      <c r="Y2412" s="179"/>
      <c r="Z2412" s="179"/>
      <c r="AA2412" s="179"/>
      <c r="AB2412" s="181"/>
      <c r="AC2412" s="179"/>
      <c r="AD2412" s="178"/>
      <c r="AE2412" s="178"/>
      <c r="AF2412" s="178"/>
      <c r="AG2412" s="178"/>
      <c r="AH2412" s="178"/>
      <c r="AI2412" s="183"/>
      <c r="AJ2412" s="183"/>
      <c r="AK2412" s="183"/>
      <c r="AL2412" s="183"/>
      <c r="AM2412" s="183"/>
      <c r="AN2412" s="183"/>
      <c r="AO2412" s="179"/>
      <c r="AP2412" s="183"/>
      <c r="AQ2412" s="183"/>
      <c r="AR2412" s="179"/>
      <c r="AS2412" s="181"/>
      <c r="AT2412" s="179"/>
      <c r="AU2412" s="179"/>
      <c r="AV2412" s="183"/>
      <c r="AW2412" s="183"/>
      <c r="AX2412" s="179"/>
      <c r="AY2412" s="179"/>
      <c r="AZ2412" s="184"/>
      <c r="BA2412" s="184"/>
      <c r="BB2412" s="184"/>
      <c r="BC2412" s="179"/>
    </row>
    <row r="2413" spans="1:55" ht="14.4" hidden="1">
      <c r="A2413" s="179"/>
      <c r="B2413" s="180"/>
      <c r="C2413" s="181"/>
      <c r="D2413" s="179"/>
      <c r="E2413" s="179"/>
      <c r="F2413" s="182"/>
      <c r="G2413" s="179"/>
      <c r="H2413" s="179"/>
      <c r="I2413" s="179"/>
      <c r="J2413" s="179"/>
      <c r="K2413" s="179"/>
      <c r="L2413" s="179"/>
      <c r="M2413" s="179"/>
      <c r="N2413" s="179"/>
      <c r="O2413" s="179"/>
      <c r="P2413" s="179"/>
      <c r="Q2413" s="179"/>
      <c r="R2413" s="179"/>
      <c r="S2413" s="179"/>
      <c r="T2413" s="179"/>
      <c r="U2413" s="179"/>
      <c r="V2413" s="179"/>
      <c r="W2413" s="179"/>
      <c r="X2413" s="179"/>
      <c r="Y2413" s="179"/>
      <c r="Z2413" s="179"/>
      <c r="AA2413" s="179"/>
      <c r="AB2413" s="181"/>
      <c r="AC2413" s="179"/>
      <c r="AD2413" s="178"/>
      <c r="AE2413" s="178"/>
      <c r="AF2413" s="178"/>
      <c r="AG2413" s="178"/>
      <c r="AH2413" s="178"/>
      <c r="AI2413" s="183"/>
      <c r="AJ2413" s="183"/>
      <c r="AK2413" s="183"/>
      <c r="AL2413" s="183"/>
      <c r="AM2413" s="183"/>
      <c r="AN2413" s="183"/>
      <c r="AO2413" s="179"/>
      <c r="AP2413" s="183"/>
      <c r="AQ2413" s="183"/>
      <c r="AR2413" s="179"/>
      <c r="AS2413" s="181"/>
      <c r="AT2413" s="179"/>
      <c r="AU2413" s="179"/>
      <c r="AV2413" s="183"/>
      <c r="AW2413" s="183"/>
      <c r="AX2413" s="179"/>
      <c r="AY2413" s="179"/>
      <c r="AZ2413" s="184"/>
      <c r="BA2413" s="184"/>
      <c r="BB2413" s="184"/>
      <c r="BC2413" s="179"/>
    </row>
    <row r="2414" spans="1:55" ht="14.4" hidden="1">
      <c r="A2414" s="179"/>
      <c r="B2414" s="180"/>
      <c r="C2414" s="181"/>
      <c r="D2414" s="179"/>
      <c r="E2414" s="179"/>
      <c r="F2414" s="182"/>
      <c r="G2414" s="179"/>
      <c r="H2414" s="179"/>
      <c r="I2414" s="179"/>
      <c r="J2414" s="179"/>
      <c r="K2414" s="179"/>
      <c r="L2414" s="179"/>
      <c r="M2414" s="179"/>
      <c r="N2414" s="179"/>
      <c r="O2414" s="179"/>
      <c r="P2414" s="179"/>
      <c r="Q2414" s="179"/>
      <c r="R2414" s="179"/>
      <c r="S2414" s="179"/>
      <c r="T2414" s="179"/>
      <c r="U2414" s="179"/>
      <c r="V2414" s="179"/>
      <c r="W2414" s="179"/>
      <c r="X2414" s="179"/>
      <c r="Y2414" s="179"/>
      <c r="Z2414" s="179"/>
      <c r="AA2414" s="179"/>
      <c r="AB2414" s="181"/>
      <c r="AC2414" s="179"/>
      <c r="AD2414" s="178"/>
      <c r="AE2414" s="178"/>
      <c r="AF2414" s="178"/>
      <c r="AG2414" s="178"/>
      <c r="AH2414" s="178"/>
      <c r="AI2414" s="183"/>
      <c r="AJ2414" s="183"/>
      <c r="AK2414" s="183"/>
      <c r="AL2414" s="183"/>
      <c r="AM2414" s="183"/>
      <c r="AN2414" s="183"/>
      <c r="AO2414" s="179"/>
      <c r="AP2414" s="183"/>
      <c r="AQ2414" s="183"/>
      <c r="AR2414" s="179"/>
      <c r="AS2414" s="181"/>
      <c r="AT2414" s="179"/>
      <c r="AU2414" s="179"/>
      <c r="AV2414" s="183"/>
      <c r="AW2414" s="183"/>
      <c r="AX2414" s="179"/>
      <c r="AY2414" s="179"/>
      <c r="AZ2414" s="184"/>
      <c r="BA2414" s="184"/>
      <c r="BB2414" s="184"/>
      <c r="BC2414" s="179"/>
    </row>
    <row r="2415" spans="1:55" ht="14.4" hidden="1">
      <c r="A2415" s="179"/>
      <c r="B2415" s="180"/>
      <c r="C2415" s="181"/>
      <c r="D2415" s="179"/>
      <c r="E2415" s="179"/>
      <c r="F2415" s="182"/>
      <c r="G2415" s="179"/>
      <c r="H2415" s="179"/>
      <c r="I2415" s="179"/>
      <c r="J2415" s="179"/>
      <c r="K2415" s="179"/>
      <c r="L2415" s="179"/>
      <c r="M2415" s="179"/>
      <c r="N2415" s="179"/>
      <c r="O2415" s="179"/>
      <c r="P2415" s="179"/>
      <c r="Q2415" s="179"/>
      <c r="R2415" s="179"/>
      <c r="S2415" s="179"/>
      <c r="T2415" s="179"/>
      <c r="U2415" s="179"/>
      <c r="V2415" s="179"/>
      <c r="W2415" s="179"/>
      <c r="X2415" s="179"/>
      <c r="Y2415" s="179"/>
      <c r="Z2415" s="179"/>
      <c r="AA2415" s="179"/>
      <c r="AB2415" s="181"/>
      <c r="AC2415" s="179"/>
      <c r="AD2415" s="178"/>
      <c r="AE2415" s="178"/>
      <c r="AF2415" s="178"/>
      <c r="AG2415" s="178"/>
      <c r="AH2415" s="178"/>
      <c r="AI2415" s="183"/>
      <c r="AJ2415" s="183"/>
      <c r="AK2415" s="183"/>
      <c r="AL2415" s="183"/>
      <c r="AM2415" s="183"/>
      <c r="AN2415" s="183"/>
      <c r="AO2415" s="179"/>
      <c r="AP2415" s="183"/>
      <c r="AQ2415" s="183"/>
      <c r="AR2415" s="179"/>
      <c r="AS2415" s="181"/>
      <c r="AT2415" s="179"/>
      <c r="AU2415" s="179"/>
      <c r="AV2415" s="183"/>
      <c r="AW2415" s="183"/>
      <c r="AX2415" s="179"/>
      <c r="AY2415" s="179"/>
      <c r="AZ2415" s="184"/>
      <c r="BA2415" s="184"/>
      <c r="BB2415" s="184"/>
      <c r="BC2415" s="179"/>
    </row>
    <row r="2416" spans="1:55" ht="14.4" hidden="1">
      <c r="A2416" s="179"/>
      <c r="B2416" s="180"/>
      <c r="C2416" s="181"/>
      <c r="D2416" s="179"/>
      <c r="E2416" s="179"/>
      <c r="F2416" s="182"/>
      <c r="G2416" s="179"/>
      <c r="H2416" s="179"/>
      <c r="I2416" s="179"/>
      <c r="J2416" s="179"/>
      <c r="K2416" s="179"/>
      <c r="L2416" s="179"/>
      <c r="M2416" s="179"/>
      <c r="N2416" s="179"/>
      <c r="O2416" s="179"/>
      <c r="P2416" s="179"/>
      <c r="Q2416" s="179"/>
      <c r="R2416" s="179"/>
      <c r="S2416" s="179"/>
      <c r="T2416" s="179"/>
      <c r="U2416" s="179"/>
      <c r="V2416" s="179"/>
      <c r="W2416" s="179"/>
      <c r="X2416" s="179"/>
      <c r="Y2416" s="179"/>
      <c r="Z2416" s="179"/>
      <c r="AA2416" s="179"/>
      <c r="AB2416" s="181"/>
      <c r="AC2416" s="179"/>
      <c r="AD2416" s="178"/>
      <c r="AE2416" s="178"/>
      <c r="AF2416" s="178"/>
      <c r="AG2416" s="178"/>
      <c r="AH2416" s="178"/>
      <c r="AI2416" s="183"/>
      <c r="AJ2416" s="183"/>
      <c r="AK2416" s="183"/>
      <c r="AL2416" s="183"/>
      <c r="AM2416" s="183"/>
      <c r="AN2416" s="183"/>
      <c r="AO2416" s="179"/>
      <c r="AP2416" s="183"/>
      <c r="AQ2416" s="183"/>
      <c r="AR2416" s="179"/>
      <c r="AS2416" s="181"/>
      <c r="AT2416" s="179"/>
      <c r="AU2416" s="179"/>
      <c r="AV2416" s="183"/>
      <c r="AW2416" s="183"/>
      <c r="AX2416" s="179"/>
      <c r="AY2416" s="179"/>
      <c r="AZ2416" s="184"/>
      <c r="BA2416" s="184"/>
      <c r="BB2416" s="184"/>
      <c r="BC2416" s="179"/>
    </row>
    <row r="2417" spans="1:55" ht="14.4" hidden="1">
      <c r="A2417" s="179"/>
      <c r="B2417" s="180"/>
      <c r="C2417" s="181"/>
      <c r="D2417" s="179"/>
      <c r="E2417" s="179"/>
      <c r="F2417" s="182"/>
      <c r="G2417" s="179"/>
      <c r="H2417" s="179"/>
      <c r="I2417" s="179"/>
      <c r="J2417" s="179"/>
      <c r="K2417" s="179"/>
      <c r="L2417" s="179"/>
      <c r="M2417" s="179"/>
      <c r="N2417" s="179"/>
      <c r="O2417" s="179"/>
      <c r="P2417" s="179"/>
      <c r="Q2417" s="179"/>
      <c r="R2417" s="179"/>
      <c r="S2417" s="179"/>
      <c r="T2417" s="179"/>
      <c r="U2417" s="179"/>
      <c r="V2417" s="179"/>
      <c r="W2417" s="179"/>
      <c r="X2417" s="179"/>
      <c r="Y2417" s="179"/>
      <c r="Z2417" s="179"/>
      <c r="AA2417" s="179"/>
      <c r="AB2417" s="181"/>
      <c r="AC2417" s="179"/>
      <c r="AD2417" s="178"/>
      <c r="AE2417" s="178"/>
      <c r="AF2417" s="178"/>
      <c r="AG2417" s="178"/>
      <c r="AH2417" s="178"/>
      <c r="AI2417" s="183"/>
      <c r="AJ2417" s="183"/>
      <c r="AK2417" s="183"/>
      <c r="AL2417" s="183"/>
      <c r="AM2417" s="183"/>
      <c r="AN2417" s="183"/>
      <c r="AO2417" s="179"/>
      <c r="AP2417" s="183"/>
      <c r="AQ2417" s="183"/>
      <c r="AR2417" s="179"/>
      <c r="AS2417" s="181"/>
      <c r="AT2417" s="179"/>
      <c r="AU2417" s="179"/>
      <c r="AV2417" s="183"/>
      <c r="AW2417" s="183"/>
      <c r="AX2417" s="179"/>
      <c r="AY2417" s="179"/>
      <c r="AZ2417" s="184"/>
      <c r="BA2417" s="184"/>
      <c r="BB2417" s="184"/>
      <c r="BC2417" s="179"/>
    </row>
    <row r="2418" spans="1:55" ht="14.4" hidden="1">
      <c r="A2418" s="179"/>
      <c r="B2418" s="180"/>
      <c r="C2418" s="181"/>
      <c r="D2418" s="179"/>
      <c r="E2418" s="179"/>
      <c r="F2418" s="182"/>
      <c r="G2418" s="179"/>
      <c r="H2418" s="179"/>
      <c r="I2418" s="179"/>
      <c r="J2418" s="179"/>
      <c r="K2418" s="179"/>
      <c r="L2418" s="179"/>
      <c r="M2418" s="179"/>
      <c r="N2418" s="179"/>
      <c r="O2418" s="179"/>
      <c r="P2418" s="179"/>
      <c r="Q2418" s="179"/>
      <c r="R2418" s="179"/>
      <c r="S2418" s="179"/>
      <c r="T2418" s="179"/>
      <c r="U2418" s="179"/>
      <c r="V2418" s="179"/>
      <c r="W2418" s="179"/>
      <c r="X2418" s="179"/>
      <c r="Y2418" s="179"/>
      <c r="Z2418" s="179"/>
      <c r="AA2418" s="179"/>
      <c r="AB2418" s="181"/>
      <c r="AC2418" s="179"/>
      <c r="AD2418" s="178"/>
      <c r="AE2418" s="178"/>
      <c r="AF2418" s="178"/>
      <c r="AG2418" s="178"/>
      <c r="AH2418" s="178"/>
      <c r="AI2418" s="183"/>
      <c r="AJ2418" s="183"/>
      <c r="AK2418" s="183"/>
      <c r="AL2418" s="183"/>
      <c r="AM2418" s="183"/>
      <c r="AN2418" s="183"/>
      <c r="AO2418" s="179"/>
      <c r="AP2418" s="183"/>
      <c r="AQ2418" s="183"/>
      <c r="AR2418" s="179"/>
      <c r="AS2418" s="181"/>
      <c r="AT2418" s="179"/>
      <c r="AU2418" s="179"/>
      <c r="AV2418" s="183"/>
      <c r="AW2418" s="183"/>
      <c r="AX2418" s="179"/>
      <c r="AY2418" s="179"/>
      <c r="AZ2418" s="184"/>
      <c r="BA2418" s="184"/>
      <c r="BB2418" s="184"/>
      <c r="BC2418" s="179"/>
    </row>
    <row r="2419" spans="1:55" ht="14.4" hidden="1">
      <c r="A2419" s="179"/>
      <c r="B2419" s="180"/>
      <c r="C2419" s="181"/>
      <c r="D2419" s="179"/>
      <c r="E2419" s="179"/>
      <c r="F2419" s="182"/>
      <c r="G2419" s="179"/>
      <c r="H2419" s="179"/>
      <c r="I2419" s="179"/>
      <c r="J2419" s="179"/>
      <c r="K2419" s="179"/>
      <c r="L2419" s="179"/>
      <c r="M2419" s="179"/>
      <c r="N2419" s="179"/>
      <c r="O2419" s="179"/>
      <c r="P2419" s="179"/>
      <c r="Q2419" s="179"/>
      <c r="R2419" s="179"/>
      <c r="S2419" s="179"/>
      <c r="T2419" s="179"/>
      <c r="U2419" s="179"/>
      <c r="V2419" s="179"/>
      <c r="W2419" s="179"/>
      <c r="X2419" s="179"/>
      <c r="Y2419" s="179"/>
      <c r="Z2419" s="179"/>
      <c r="AA2419" s="179"/>
      <c r="AB2419" s="181"/>
      <c r="AC2419" s="179"/>
      <c r="AD2419" s="178"/>
      <c r="AE2419" s="178"/>
      <c r="AF2419" s="178"/>
      <c r="AG2419" s="178"/>
      <c r="AH2419" s="178"/>
      <c r="AI2419" s="183"/>
      <c r="AJ2419" s="183"/>
      <c r="AK2419" s="183"/>
      <c r="AL2419" s="183"/>
      <c r="AM2419" s="183"/>
      <c r="AN2419" s="183"/>
      <c r="AO2419" s="179"/>
      <c r="AP2419" s="183"/>
      <c r="AQ2419" s="183"/>
      <c r="AR2419" s="179"/>
      <c r="AS2419" s="181"/>
      <c r="AT2419" s="179"/>
      <c r="AU2419" s="179"/>
      <c r="AV2419" s="183"/>
      <c r="AW2419" s="183"/>
      <c r="AX2419" s="179"/>
      <c r="AY2419" s="179"/>
      <c r="AZ2419" s="184"/>
      <c r="BA2419" s="184"/>
      <c r="BB2419" s="184"/>
      <c r="BC2419" s="179"/>
    </row>
    <row r="2420" spans="1:55" ht="14.4" hidden="1">
      <c r="A2420" s="179"/>
      <c r="B2420" s="180"/>
      <c r="C2420" s="181"/>
      <c r="D2420" s="179"/>
      <c r="E2420" s="179"/>
      <c r="F2420" s="182"/>
      <c r="G2420" s="179"/>
      <c r="H2420" s="179"/>
      <c r="I2420" s="179"/>
      <c r="J2420" s="179"/>
      <c r="K2420" s="179"/>
      <c r="L2420" s="179"/>
      <c r="M2420" s="179"/>
      <c r="N2420" s="179"/>
      <c r="O2420" s="179"/>
      <c r="P2420" s="179"/>
      <c r="Q2420" s="179"/>
      <c r="R2420" s="179"/>
      <c r="S2420" s="179"/>
      <c r="T2420" s="179"/>
      <c r="U2420" s="179"/>
      <c r="V2420" s="179"/>
      <c r="W2420" s="179"/>
      <c r="X2420" s="179"/>
      <c r="Y2420" s="179"/>
      <c r="Z2420" s="179"/>
      <c r="AA2420" s="179"/>
      <c r="AB2420" s="181"/>
      <c r="AC2420" s="179"/>
      <c r="AD2420" s="178"/>
      <c r="AE2420" s="178"/>
      <c r="AF2420" s="178"/>
      <c r="AG2420" s="178"/>
      <c r="AH2420" s="178"/>
      <c r="AI2420" s="183"/>
      <c r="AJ2420" s="183"/>
      <c r="AK2420" s="183"/>
      <c r="AL2420" s="183"/>
      <c r="AM2420" s="183"/>
      <c r="AN2420" s="183"/>
      <c r="AO2420" s="179"/>
      <c r="AP2420" s="183"/>
      <c r="AQ2420" s="183"/>
      <c r="AR2420" s="179"/>
      <c r="AS2420" s="181"/>
      <c r="AT2420" s="179"/>
      <c r="AU2420" s="179"/>
      <c r="AV2420" s="183"/>
      <c r="AW2420" s="183"/>
      <c r="AX2420" s="179"/>
      <c r="AY2420" s="179"/>
      <c r="AZ2420" s="184"/>
      <c r="BA2420" s="184"/>
      <c r="BB2420" s="184"/>
      <c r="BC2420" s="179"/>
    </row>
    <row r="2421" spans="1:55" ht="14.4" hidden="1">
      <c r="A2421" s="179"/>
      <c r="B2421" s="180"/>
      <c r="C2421" s="181"/>
      <c r="D2421" s="179"/>
      <c r="E2421" s="179"/>
      <c r="F2421" s="182"/>
      <c r="G2421" s="179"/>
      <c r="H2421" s="179"/>
      <c r="I2421" s="179"/>
      <c r="J2421" s="179"/>
      <c r="K2421" s="179"/>
      <c r="L2421" s="179"/>
      <c r="M2421" s="179"/>
      <c r="N2421" s="179"/>
      <c r="O2421" s="179"/>
      <c r="P2421" s="179"/>
      <c r="Q2421" s="179"/>
      <c r="R2421" s="179"/>
      <c r="S2421" s="179"/>
      <c r="T2421" s="179"/>
      <c r="U2421" s="179"/>
      <c r="V2421" s="179"/>
      <c r="W2421" s="179"/>
      <c r="X2421" s="179"/>
      <c r="Y2421" s="179"/>
      <c r="Z2421" s="179"/>
      <c r="AA2421" s="179"/>
      <c r="AB2421" s="181"/>
      <c r="AC2421" s="179"/>
      <c r="AD2421" s="178"/>
      <c r="AE2421" s="178"/>
      <c r="AF2421" s="178"/>
      <c r="AG2421" s="178"/>
      <c r="AH2421" s="178"/>
      <c r="AI2421" s="183"/>
      <c r="AJ2421" s="183"/>
      <c r="AK2421" s="183"/>
      <c r="AL2421" s="183"/>
      <c r="AM2421" s="183"/>
      <c r="AN2421" s="183"/>
      <c r="AO2421" s="179"/>
      <c r="AP2421" s="183"/>
      <c r="AQ2421" s="183"/>
      <c r="AR2421" s="179"/>
      <c r="AS2421" s="181"/>
      <c r="AT2421" s="179"/>
      <c r="AU2421" s="179"/>
      <c r="AV2421" s="183"/>
      <c r="AW2421" s="183"/>
      <c r="AX2421" s="179"/>
      <c r="AY2421" s="179"/>
      <c r="AZ2421" s="184"/>
      <c r="BA2421" s="184"/>
      <c r="BB2421" s="184"/>
      <c r="BC2421" s="179"/>
    </row>
    <row r="2422" spans="1:55" ht="14.4" hidden="1">
      <c r="A2422" s="179"/>
      <c r="B2422" s="180"/>
      <c r="C2422" s="181"/>
      <c r="D2422" s="179"/>
      <c r="E2422" s="179"/>
      <c r="F2422" s="182"/>
      <c r="G2422" s="179"/>
      <c r="H2422" s="179"/>
      <c r="I2422" s="179"/>
      <c r="J2422" s="179"/>
      <c r="K2422" s="179"/>
      <c r="L2422" s="179"/>
      <c r="M2422" s="179"/>
      <c r="N2422" s="179"/>
      <c r="O2422" s="179"/>
      <c r="P2422" s="179"/>
      <c r="Q2422" s="179"/>
      <c r="R2422" s="179"/>
      <c r="S2422" s="179"/>
      <c r="T2422" s="179"/>
      <c r="U2422" s="179"/>
      <c r="V2422" s="179"/>
      <c r="W2422" s="179"/>
      <c r="X2422" s="179"/>
      <c r="Y2422" s="179"/>
      <c r="Z2422" s="179"/>
      <c r="AA2422" s="179"/>
      <c r="AB2422" s="181"/>
      <c r="AC2422" s="179"/>
      <c r="AD2422" s="178"/>
      <c r="AE2422" s="178"/>
      <c r="AF2422" s="178"/>
      <c r="AG2422" s="178"/>
      <c r="AH2422" s="178"/>
      <c r="AI2422" s="183"/>
      <c r="AJ2422" s="183"/>
      <c r="AK2422" s="183"/>
      <c r="AL2422" s="183"/>
      <c r="AM2422" s="183"/>
      <c r="AN2422" s="183"/>
      <c r="AO2422" s="179"/>
      <c r="AP2422" s="183"/>
      <c r="AQ2422" s="183"/>
      <c r="AR2422" s="179"/>
      <c r="AS2422" s="181"/>
      <c r="AT2422" s="179"/>
      <c r="AU2422" s="179"/>
      <c r="AV2422" s="183"/>
      <c r="AW2422" s="183"/>
      <c r="AX2422" s="179"/>
      <c r="AY2422" s="179"/>
      <c r="AZ2422" s="184"/>
      <c r="BA2422" s="184"/>
      <c r="BB2422" s="184"/>
      <c r="BC2422" s="179"/>
    </row>
    <row r="2423" spans="1:55" ht="14.4" hidden="1">
      <c r="A2423" s="179"/>
      <c r="B2423" s="180"/>
      <c r="C2423" s="181"/>
      <c r="D2423" s="179"/>
      <c r="E2423" s="179"/>
      <c r="F2423" s="182"/>
      <c r="G2423" s="179"/>
      <c r="H2423" s="179"/>
      <c r="I2423" s="179"/>
      <c r="J2423" s="179"/>
      <c r="K2423" s="179"/>
      <c r="L2423" s="179"/>
      <c r="M2423" s="179"/>
      <c r="N2423" s="179"/>
      <c r="O2423" s="179"/>
      <c r="P2423" s="179"/>
      <c r="Q2423" s="179"/>
      <c r="R2423" s="179"/>
      <c r="S2423" s="179"/>
      <c r="T2423" s="179"/>
      <c r="U2423" s="179"/>
      <c r="V2423" s="179"/>
      <c r="W2423" s="179"/>
      <c r="X2423" s="179"/>
      <c r="Y2423" s="179"/>
      <c r="Z2423" s="179"/>
      <c r="AA2423" s="179"/>
      <c r="AB2423" s="181"/>
      <c r="AC2423" s="179"/>
      <c r="AD2423" s="178"/>
      <c r="AE2423" s="178"/>
      <c r="AF2423" s="178"/>
      <c r="AG2423" s="178"/>
      <c r="AH2423" s="178"/>
      <c r="AI2423" s="183"/>
      <c r="AJ2423" s="183"/>
      <c r="AK2423" s="183"/>
      <c r="AL2423" s="183"/>
      <c r="AM2423" s="183"/>
      <c r="AN2423" s="183"/>
      <c r="AO2423" s="179"/>
      <c r="AP2423" s="183"/>
      <c r="AQ2423" s="183"/>
      <c r="AR2423" s="179"/>
      <c r="AS2423" s="181"/>
      <c r="AT2423" s="179"/>
      <c r="AU2423" s="179"/>
      <c r="AV2423" s="183"/>
      <c r="AW2423" s="183"/>
      <c r="AX2423" s="179"/>
      <c r="AY2423" s="179"/>
      <c r="AZ2423" s="184"/>
      <c r="BA2423" s="184"/>
      <c r="BB2423" s="184"/>
      <c r="BC2423" s="179"/>
    </row>
    <row r="2424" spans="1:55" ht="14.4" hidden="1">
      <c r="A2424" s="179"/>
      <c r="B2424" s="180"/>
      <c r="C2424" s="181"/>
      <c r="D2424" s="179"/>
      <c r="E2424" s="179"/>
      <c r="F2424" s="182"/>
      <c r="G2424" s="179"/>
      <c r="H2424" s="179"/>
      <c r="I2424" s="179"/>
      <c r="J2424" s="179"/>
      <c r="K2424" s="179"/>
      <c r="L2424" s="179"/>
      <c r="M2424" s="179"/>
      <c r="N2424" s="179"/>
      <c r="O2424" s="179"/>
      <c r="P2424" s="179"/>
      <c r="Q2424" s="179"/>
      <c r="R2424" s="179"/>
      <c r="S2424" s="179"/>
      <c r="T2424" s="179"/>
      <c r="U2424" s="179"/>
      <c r="V2424" s="179"/>
      <c r="W2424" s="179"/>
      <c r="X2424" s="179"/>
      <c r="Y2424" s="179"/>
      <c r="Z2424" s="179"/>
      <c r="AA2424" s="179"/>
      <c r="AB2424" s="181"/>
      <c r="AC2424" s="179"/>
      <c r="AD2424" s="178"/>
      <c r="AE2424" s="178"/>
      <c r="AF2424" s="178"/>
      <c r="AG2424" s="178"/>
      <c r="AH2424" s="178"/>
      <c r="AI2424" s="183"/>
      <c r="AJ2424" s="183"/>
      <c r="AK2424" s="183"/>
      <c r="AL2424" s="183"/>
      <c r="AM2424" s="183"/>
      <c r="AN2424" s="183"/>
      <c r="AO2424" s="179"/>
      <c r="AP2424" s="183"/>
      <c r="AQ2424" s="183"/>
      <c r="AR2424" s="179"/>
      <c r="AS2424" s="181"/>
      <c r="AT2424" s="179"/>
      <c r="AU2424" s="179"/>
      <c r="AV2424" s="183"/>
      <c r="AW2424" s="183"/>
      <c r="AX2424" s="179"/>
      <c r="AY2424" s="179"/>
      <c r="AZ2424" s="184"/>
      <c r="BA2424" s="184"/>
      <c r="BB2424" s="184"/>
      <c r="BC2424" s="179"/>
    </row>
    <row r="2425" spans="1:55" ht="14.4" hidden="1">
      <c r="A2425" s="179"/>
      <c r="B2425" s="180"/>
      <c r="C2425" s="181"/>
      <c r="D2425" s="179"/>
      <c r="E2425" s="179"/>
      <c r="F2425" s="182"/>
      <c r="G2425" s="179"/>
      <c r="H2425" s="179"/>
      <c r="I2425" s="179"/>
      <c r="J2425" s="179"/>
      <c r="K2425" s="179"/>
      <c r="L2425" s="179"/>
      <c r="M2425" s="179"/>
      <c r="N2425" s="179"/>
      <c r="O2425" s="179"/>
      <c r="P2425" s="179"/>
      <c r="Q2425" s="179"/>
      <c r="R2425" s="179"/>
      <c r="S2425" s="179"/>
      <c r="T2425" s="179"/>
      <c r="U2425" s="179"/>
      <c r="V2425" s="179"/>
      <c r="W2425" s="179"/>
      <c r="X2425" s="179"/>
      <c r="Y2425" s="179"/>
      <c r="Z2425" s="179"/>
      <c r="AA2425" s="179"/>
      <c r="AB2425" s="181"/>
      <c r="AC2425" s="179"/>
      <c r="AD2425" s="178"/>
      <c r="AE2425" s="178"/>
      <c r="AF2425" s="178"/>
      <c r="AG2425" s="178"/>
      <c r="AH2425" s="178"/>
      <c r="AI2425" s="183"/>
      <c r="AJ2425" s="183"/>
      <c r="AK2425" s="183"/>
      <c r="AL2425" s="183"/>
      <c r="AM2425" s="183"/>
      <c r="AN2425" s="183"/>
      <c r="AO2425" s="179"/>
      <c r="AP2425" s="183"/>
      <c r="AQ2425" s="183"/>
      <c r="AR2425" s="179"/>
      <c r="AS2425" s="181"/>
      <c r="AT2425" s="179"/>
      <c r="AU2425" s="179"/>
      <c r="AV2425" s="183"/>
      <c r="AW2425" s="183"/>
      <c r="AX2425" s="179"/>
      <c r="AY2425" s="179"/>
      <c r="AZ2425" s="184"/>
      <c r="BA2425" s="184"/>
      <c r="BB2425" s="184"/>
      <c r="BC2425" s="179"/>
    </row>
    <row r="2426" spans="1:55" ht="14.4" hidden="1">
      <c r="A2426" s="179"/>
      <c r="B2426" s="180"/>
      <c r="C2426" s="181"/>
      <c r="D2426" s="179"/>
      <c r="E2426" s="179"/>
      <c r="F2426" s="182"/>
      <c r="G2426" s="179"/>
      <c r="H2426" s="179"/>
      <c r="I2426" s="179"/>
      <c r="J2426" s="179"/>
      <c r="K2426" s="179"/>
      <c r="L2426" s="179"/>
      <c r="M2426" s="179"/>
      <c r="N2426" s="179"/>
      <c r="O2426" s="179"/>
      <c r="P2426" s="179"/>
      <c r="Q2426" s="179"/>
      <c r="R2426" s="179"/>
      <c r="S2426" s="179"/>
      <c r="T2426" s="179"/>
      <c r="U2426" s="179"/>
      <c r="V2426" s="179"/>
      <c r="W2426" s="179"/>
      <c r="X2426" s="179"/>
      <c r="Y2426" s="179"/>
      <c r="Z2426" s="179"/>
      <c r="AA2426" s="179"/>
      <c r="AB2426" s="181"/>
      <c r="AC2426" s="179"/>
      <c r="AD2426" s="178"/>
      <c r="AE2426" s="178"/>
      <c r="AF2426" s="178"/>
      <c r="AG2426" s="178"/>
      <c r="AH2426" s="178"/>
      <c r="AI2426" s="183"/>
      <c r="AJ2426" s="183"/>
      <c r="AK2426" s="183"/>
      <c r="AL2426" s="183"/>
      <c r="AM2426" s="183"/>
      <c r="AN2426" s="183"/>
      <c r="AO2426" s="179"/>
      <c r="AP2426" s="183"/>
      <c r="AQ2426" s="183"/>
      <c r="AR2426" s="179"/>
      <c r="AS2426" s="181"/>
      <c r="AT2426" s="179"/>
      <c r="AU2426" s="179"/>
      <c r="AV2426" s="183"/>
      <c r="AW2426" s="183"/>
      <c r="AX2426" s="179"/>
      <c r="AY2426" s="179"/>
      <c r="AZ2426" s="184"/>
      <c r="BA2426" s="184"/>
      <c r="BB2426" s="184"/>
      <c r="BC2426" s="179"/>
    </row>
    <row r="2427" spans="1:55" ht="14.4" hidden="1">
      <c r="A2427" s="179"/>
      <c r="B2427" s="180"/>
      <c r="C2427" s="181"/>
      <c r="D2427" s="179"/>
      <c r="E2427" s="179"/>
      <c r="F2427" s="182"/>
      <c r="G2427" s="179"/>
      <c r="H2427" s="179"/>
      <c r="I2427" s="179"/>
      <c r="J2427" s="179"/>
      <c r="K2427" s="179"/>
      <c r="L2427" s="179"/>
      <c r="M2427" s="179"/>
      <c r="N2427" s="179"/>
      <c r="O2427" s="179"/>
      <c r="P2427" s="179"/>
      <c r="Q2427" s="179"/>
      <c r="R2427" s="179"/>
      <c r="S2427" s="179"/>
      <c r="T2427" s="179"/>
      <c r="U2427" s="179"/>
      <c r="V2427" s="179"/>
      <c r="W2427" s="179"/>
      <c r="X2427" s="179"/>
      <c r="Y2427" s="179"/>
      <c r="Z2427" s="179"/>
      <c r="AA2427" s="179"/>
      <c r="AB2427" s="181"/>
      <c r="AC2427" s="179"/>
      <c r="AD2427" s="178"/>
      <c r="AE2427" s="178"/>
      <c r="AF2427" s="178"/>
      <c r="AG2427" s="178"/>
      <c r="AH2427" s="178"/>
      <c r="AI2427" s="183"/>
      <c r="AJ2427" s="183"/>
      <c r="AK2427" s="183"/>
      <c r="AL2427" s="183"/>
      <c r="AM2427" s="183"/>
      <c r="AN2427" s="183"/>
      <c r="AO2427" s="179"/>
      <c r="AP2427" s="183"/>
      <c r="AQ2427" s="183"/>
      <c r="AR2427" s="179"/>
      <c r="AS2427" s="181"/>
      <c r="AT2427" s="179"/>
      <c r="AU2427" s="179"/>
      <c r="AV2427" s="183"/>
      <c r="AW2427" s="183"/>
      <c r="AX2427" s="179"/>
      <c r="AY2427" s="179"/>
      <c r="AZ2427" s="184"/>
      <c r="BA2427" s="184"/>
      <c r="BB2427" s="184"/>
      <c r="BC2427" s="179"/>
    </row>
    <row r="2428" spans="1:55" ht="14.4" hidden="1">
      <c r="A2428" s="179"/>
      <c r="B2428" s="180"/>
      <c r="C2428" s="181"/>
      <c r="D2428" s="179"/>
      <c r="E2428" s="179"/>
      <c r="F2428" s="182"/>
      <c r="G2428" s="179"/>
      <c r="H2428" s="179"/>
      <c r="I2428" s="179"/>
      <c r="J2428" s="179"/>
      <c r="K2428" s="179"/>
      <c r="L2428" s="179"/>
      <c r="M2428" s="179"/>
      <c r="N2428" s="179"/>
      <c r="O2428" s="179"/>
      <c r="P2428" s="179"/>
      <c r="Q2428" s="179"/>
      <c r="R2428" s="179"/>
      <c r="S2428" s="179"/>
      <c r="T2428" s="179"/>
      <c r="U2428" s="179"/>
      <c r="V2428" s="179"/>
      <c r="W2428" s="179"/>
      <c r="X2428" s="179"/>
      <c r="Y2428" s="179"/>
      <c r="Z2428" s="179"/>
      <c r="AA2428" s="179"/>
      <c r="AB2428" s="181"/>
      <c r="AC2428" s="179"/>
      <c r="AD2428" s="178"/>
      <c r="AE2428" s="178"/>
      <c r="AF2428" s="178"/>
      <c r="AG2428" s="178"/>
      <c r="AH2428" s="178"/>
      <c r="AI2428" s="183"/>
      <c r="AJ2428" s="183"/>
      <c r="AK2428" s="183"/>
      <c r="AL2428" s="183"/>
      <c r="AM2428" s="183"/>
      <c r="AN2428" s="183"/>
      <c r="AO2428" s="179"/>
      <c r="AP2428" s="183"/>
      <c r="AQ2428" s="183"/>
      <c r="AR2428" s="179"/>
      <c r="AS2428" s="181"/>
      <c r="AT2428" s="179"/>
      <c r="AU2428" s="179"/>
      <c r="AV2428" s="183"/>
      <c r="AW2428" s="183"/>
      <c r="AX2428" s="179"/>
      <c r="AY2428" s="179"/>
      <c r="AZ2428" s="184"/>
      <c r="BA2428" s="184"/>
      <c r="BB2428" s="184"/>
      <c r="BC2428" s="179"/>
    </row>
    <row r="2429" spans="1:55" ht="14.4" hidden="1">
      <c r="A2429" s="179"/>
      <c r="B2429" s="180"/>
      <c r="C2429" s="181"/>
      <c r="D2429" s="179"/>
      <c r="E2429" s="179"/>
      <c r="F2429" s="182"/>
      <c r="G2429" s="179"/>
      <c r="H2429" s="179"/>
      <c r="I2429" s="179"/>
      <c r="J2429" s="179"/>
      <c r="K2429" s="179"/>
      <c r="L2429" s="179"/>
      <c r="M2429" s="179"/>
      <c r="N2429" s="179"/>
      <c r="O2429" s="179"/>
      <c r="P2429" s="179"/>
      <c r="Q2429" s="179"/>
      <c r="R2429" s="179"/>
      <c r="S2429" s="179"/>
      <c r="T2429" s="179"/>
      <c r="U2429" s="179"/>
      <c r="V2429" s="179"/>
      <c r="W2429" s="179"/>
      <c r="X2429" s="179"/>
      <c r="Y2429" s="179"/>
      <c r="Z2429" s="179"/>
      <c r="AA2429" s="179"/>
      <c r="AB2429" s="181"/>
      <c r="AC2429" s="179"/>
      <c r="AD2429" s="178"/>
      <c r="AE2429" s="178"/>
      <c r="AF2429" s="178"/>
      <c r="AG2429" s="178"/>
      <c r="AH2429" s="178"/>
      <c r="AI2429" s="183"/>
      <c r="AJ2429" s="183"/>
      <c r="AK2429" s="183"/>
      <c r="AL2429" s="183"/>
      <c r="AM2429" s="183"/>
      <c r="AN2429" s="183"/>
      <c r="AO2429" s="179"/>
      <c r="AP2429" s="183"/>
      <c r="AQ2429" s="183"/>
      <c r="AR2429" s="179"/>
      <c r="AS2429" s="181"/>
      <c r="AT2429" s="179"/>
      <c r="AU2429" s="179"/>
      <c r="AV2429" s="183"/>
      <c r="AW2429" s="183"/>
      <c r="AX2429" s="179"/>
      <c r="AY2429" s="179"/>
      <c r="AZ2429" s="184"/>
      <c r="BA2429" s="184"/>
      <c r="BB2429" s="184"/>
      <c r="BC2429" s="179"/>
    </row>
    <row r="2430" spans="1:55" ht="14.4" hidden="1">
      <c r="A2430" s="179"/>
      <c r="B2430" s="180"/>
      <c r="C2430" s="181"/>
      <c r="D2430" s="179"/>
      <c r="E2430" s="179"/>
      <c r="F2430" s="182"/>
      <c r="G2430" s="179"/>
      <c r="H2430" s="179"/>
      <c r="I2430" s="179"/>
      <c r="J2430" s="179"/>
      <c r="K2430" s="179"/>
      <c r="L2430" s="179"/>
      <c r="M2430" s="179"/>
      <c r="N2430" s="179"/>
      <c r="O2430" s="179"/>
      <c r="P2430" s="179"/>
      <c r="Q2430" s="179"/>
      <c r="R2430" s="179"/>
      <c r="S2430" s="179"/>
      <c r="T2430" s="179"/>
      <c r="U2430" s="179"/>
      <c r="V2430" s="179"/>
      <c r="W2430" s="179"/>
      <c r="X2430" s="179"/>
      <c r="Y2430" s="179"/>
      <c r="Z2430" s="179"/>
      <c r="AA2430" s="179"/>
      <c r="AB2430" s="181"/>
      <c r="AC2430" s="179"/>
      <c r="AD2430" s="178"/>
      <c r="AE2430" s="178"/>
      <c r="AF2430" s="178"/>
      <c r="AG2430" s="178"/>
      <c r="AH2430" s="178"/>
      <c r="AI2430" s="183"/>
      <c r="AJ2430" s="183"/>
      <c r="AK2430" s="183"/>
      <c r="AL2430" s="183"/>
      <c r="AM2430" s="183"/>
      <c r="AN2430" s="183"/>
      <c r="AO2430" s="179"/>
      <c r="AP2430" s="183"/>
      <c r="AQ2430" s="183"/>
      <c r="AR2430" s="179"/>
      <c r="AS2430" s="181"/>
      <c r="AT2430" s="179"/>
      <c r="AU2430" s="179"/>
      <c r="AV2430" s="183"/>
      <c r="AW2430" s="183"/>
      <c r="AX2430" s="179"/>
      <c r="AY2430" s="179"/>
      <c r="AZ2430" s="184"/>
      <c r="BA2430" s="184"/>
      <c r="BB2430" s="184"/>
      <c r="BC2430" s="179"/>
    </row>
    <row r="2431" spans="1:55" ht="14.4" hidden="1">
      <c r="A2431" s="179"/>
      <c r="B2431" s="180"/>
      <c r="C2431" s="181"/>
      <c r="D2431" s="179"/>
      <c r="E2431" s="179"/>
      <c r="F2431" s="182"/>
      <c r="G2431" s="179"/>
      <c r="H2431" s="179"/>
      <c r="I2431" s="179"/>
      <c r="J2431" s="179"/>
      <c r="K2431" s="179"/>
      <c r="L2431" s="179"/>
      <c r="M2431" s="179"/>
      <c r="N2431" s="179"/>
      <c r="O2431" s="179"/>
      <c r="P2431" s="179"/>
      <c r="Q2431" s="179"/>
      <c r="R2431" s="179"/>
      <c r="S2431" s="179"/>
      <c r="T2431" s="179"/>
      <c r="U2431" s="179"/>
      <c r="V2431" s="179"/>
      <c r="W2431" s="179"/>
      <c r="X2431" s="179"/>
      <c r="Y2431" s="179"/>
      <c r="Z2431" s="179"/>
      <c r="AA2431" s="179"/>
      <c r="AB2431" s="181"/>
      <c r="AC2431" s="179"/>
      <c r="AD2431" s="178"/>
      <c r="AE2431" s="178"/>
      <c r="AF2431" s="178"/>
      <c r="AG2431" s="178"/>
      <c r="AH2431" s="178"/>
      <c r="AI2431" s="183"/>
      <c r="AJ2431" s="183"/>
      <c r="AK2431" s="183"/>
      <c r="AL2431" s="183"/>
      <c r="AM2431" s="183"/>
      <c r="AN2431" s="183"/>
      <c r="AO2431" s="179"/>
      <c r="AP2431" s="183"/>
      <c r="AQ2431" s="183"/>
      <c r="AR2431" s="179"/>
      <c r="AS2431" s="181"/>
      <c r="AT2431" s="179"/>
      <c r="AU2431" s="179"/>
      <c r="AV2431" s="183"/>
      <c r="AW2431" s="183"/>
      <c r="AX2431" s="179"/>
      <c r="AY2431" s="179"/>
      <c r="AZ2431" s="184"/>
      <c r="BA2431" s="184"/>
      <c r="BB2431" s="184"/>
      <c r="BC2431" s="179"/>
    </row>
    <row r="2432" spans="1:55" ht="14.4" hidden="1">
      <c r="A2432" s="179"/>
      <c r="B2432" s="180"/>
      <c r="C2432" s="181"/>
      <c r="D2432" s="179"/>
      <c r="E2432" s="179"/>
      <c r="F2432" s="182"/>
      <c r="G2432" s="179"/>
      <c r="H2432" s="179"/>
      <c r="I2432" s="179"/>
      <c r="J2432" s="179"/>
      <c r="K2432" s="179"/>
      <c r="L2432" s="179"/>
      <c r="M2432" s="179"/>
      <c r="N2432" s="179"/>
      <c r="O2432" s="179"/>
      <c r="P2432" s="179"/>
      <c r="Q2432" s="179"/>
      <c r="R2432" s="179"/>
      <c r="S2432" s="179"/>
      <c r="T2432" s="179"/>
      <c r="U2432" s="179"/>
      <c r="V2432" s="179"/>
      <c r="W2432" s="179"/>
      <c r="X2432" s="179"/>
      <c r="Y2432" s="179"/>
      <c r="Z2432" s="179"/>
      <c r="AA2432" s="179"/>
      <c r="AB2432" s="181"/>
      <c r="AC2432" s="179"/>
      <c r="AD2432" s="178"/>
      <c r="AE2432" s="178"/>
      <c r="AF2432" s="178"/>
      <c r="AG2432" s="178"/>
      <c r="AH2432" s="178"/>
      <c r="AI2432" s="183"/>
      <c r="AJ2432" s="183"/>
      <c r="AK2432" s="183"/>
      <c r="AL2432" s="183"/>
      <c r="AM2432" s="183"/>
      <c r="AN2432" s="183"/>
      <c r="AO2432" s="179"/>
      <c r="AP2432" s="183"/>
      <c r="AQ2432" s="183"/>
      <c r="AR2432" s="179"/>
      <c r="AS2432" s="181"/>
      <c r="AT2432" s="179"/>
      <c r="AU2432" s="179"/>
      <c r="AV2432" s="183"/>
      <c r="AW2432" s="183"/>
      <c r="AX2432" s="179"/>
      <c r="AY2432" s="179"/>
      <c r="AZ2432" s="184"/>
      <c r="BA2432" s="184"/>
      <c r="BB2432" s="184"/>
      <c r="BC2432" s="179"/>
    </row>
    <row r="2433" spans="1:55" ht="14.4" hidden="1">
      <c r="A2433" s="179"/>
      <c r="B2433" s="180"/>
      <c r="C2433" s="181"/>
      <c r="D2433" s="179"/>
      <c r="E2433" s="179"/>
      <c r="F2433" s="182"/>
      <c r="G2433" s="179"/>
      <c r="H2433" s="179"/>
      <c r="I2433" s="179"/>
      <c r="J2433" s="179"/>
      <c r="K2433" s="179"/>
      <c r="L2433" s="179"/>
      <c r="M2433" s="179"/>
      <c r="N2433" s="179"/>
      <c r="O2433" s="179"/>
      <c r="P2433" s="179"/>
      <c r="Q2433" s="179"/>
      <c r="R2433" s="179"/>
      <c r="S2433" s="179"/>
      <c r="T2433" s="179"/>
      <c r="U2433" s="179"/>
      <c r="V2433" s="179"/>
      <c r="W2433" s="179"/>
      <c r="X2433" s="179"/>
      <c r="Y2433" s="179"/>
      <c r="Z2433" s="179"/>
      <c r="AA2433" s="179"/>
      <c r="AB2433" s="181"/>
      <c r="AC2433" s="179"/>
      <c r="AD2433" s="178"/>
      <c r="AE2433" s="178"/>
      <c r="AF2433" s="178"/>
      <c r="AG2433" s="178"/>
      <c r="AH2433" s="178"/>
      <c r="AI2433" s="183"/>
      <c r="AJ2433" s="183"/>
      <c r="AK2433" s="183"/>
      <c r="AL2433" s="183"/>
      <c r="AM2433" s="183"/>
      <c r="AN2433" s="183"/>
      <c r="AO2433" s="179"/>
      <c r="AP2433" s="183"/>
      <c r="AQ2433" s="183"/>
      <c r="AR2433" s="179"/>
      <c r="AS2433" s="181"/>
      <c r="AT2433" s="179"/>
      <c r="AU2433" s="179"/>
      <c r="AV2433" s="183"/>
      <c r="AW2433" s="183"/>
      <c r="AX2433" s="179"/>
      <c r="AY2433" s="179"/>
      <c r="AZ2433" s="184"/>
      <c r="BA2433" s="184"/>
      <c r="BB2433" s="184"/>
      <c r="BC2433" s="179"/>
    </row>
    <row r="2434" spans="1:55" ht="14.4" hidden="1">
      <c r="A2434" s="179"/>
      <c r="B2434" s="180"/>
      <c r="C2434" s="181"/>
      <c r="D2434" s="179"/>
      <c r="E2434" s="179"/>
      <c r="F2434" s="182"/>
      <c r="G2434" s="179"/>
      <c r="H2434" s="179"/>
      <c r="I2434" s="179"/>
      <c r="J2434" s="179"/>
      <c r="K2434" s="179"/>
      <c r="L2434" s="179"/>
      <c r="M2434" s="179"/>
      <c r="N2434" s="179"/>
      <c r="O2434" s="179"/>
      <c r="P2434" s="179"/>
      <c r="Q2434" s="179"/>
      <c r="R2434" s="179"/>
      <c r="S2434" s="179"/>
      <c r="T2434" s="179"/>
      <c r="U2434" s="179"/>
      <c r="V2434" s="179"/>
      <c r="W2434" s="179"/>
      <c r="X2434" s="179"/>
      <c r="Y2434" s="179"/>
      <c r="Z2434" s="179"/>
      <c r="AA2434" s="179"/>
      <c r="AB2434" s="181"/>
      <c r="AC2434" s="179"/>
      <c r="AD2434" s="178"/>
      <c r="AE2434" s="178"/>
      <c r="AF2434" s="178"/>
      <c r="AG2434" s="178"/>
      <c r="AH2434" s="178"/>
      <c r="AI2434" s="183"/>
      <c r="AJ2434" s="183"/>
      <c r="AK2434" s="183"/>
      <c r="AL2434" s="183"/>
      <c r="AM2434" s="183"/>
      <c r="AN2434" s="183"/>
      <c r="AO2434" s="179"/>
      <c r="AP2434" s="183"/>
      <c r="AQ2434" s="183"/>
      <c r="AR2434" s="179"/>
      <c r="AS2434" s="181"/>
      <c r="AT2434" s="179"/>
      <c r="AU2434" s="179"/>
      <c r="AV2434" s="183"/>
      <c r="AW2434" s="183"/>
      <c r="AX2434" s="179"/>
      <c r="AY2434" s="179"/>
      <c r="AZ2434" s="184"/>
      <c r="BA2434" s="184"/>
      <c r="BB2434" s="184"/>
      <c r="BC2434" s="179"/>
    </row>
    <row r="2435" spans="1:55" ht="14.4" hidden="1">
      <c r="A2435" s="179"/>
      <c r="B2435" s="180"/>
      <c r="C2435" s="181"/>
      <c r="D2435" s="179"/>
      <c r="E2435" s="179"/>
      <c r="F2435" s="182"/>
      <c r="G2435" s="179"/>
      <c r="H2435" s="179"/>
      <c r="I2435" s="179"/>
      <c r="J2435" s="179"/>
      <c r="K2435" s="179"/>
      <c r="L2435" s="179"/>
      <c r="M2435" s="179"/>
      <c r="N2435" s="179"/>
      <c r="O2435" s="179"/>
      <c r="P2435" s="179"/>
      <c r="Q2435" s="179"/>
      <c r="R2435" s="179"/>
      <c r="S2435" s="179"/>
      <c r="T2435" s="179"/>
      <c r="U2435" s="179"/>
      <c r="V2435" s="179"/>
      <c r="W2435" s="179"/>
      <c r="X2435" s="179"/>
      <c r="Y2435" s="179"/>
      <c r="Z2435" s="179"/>
      <c r="AA2435" s="179"/>
      <c r="AB2435" s="181"/>
      <c r="AC2435" s="179"/>
      <c r="AD2435" s="178"/>
      <c r="AE2435" s="178"/>
      <c r="AF2435" s="178"/>
      <c r="AG2435" s="178"/>
      <c r="AH2435" s="178"/>
      <c r="AI2435" s="183"/>
      <c r="AJ2435" s="183"/>
      <c r="AK2435" s="183"/>
      <c r="AL2435" s="183"/>
      <c r="AM2435" s="183"/>
      <c r="AN2435" s="183"/>
      <c r="AO2435" s="179"/>
      <c r="AP2435" s="183"/>
      <c r="AQ2435" s="183"/>
      <c r="AR2435" s="179"/>
      <c r="AS2435" s="181"/>
      <c r="AT2435" s="179"/>
      <c r="AU2435" s="179"/>
      <c r="AV2435" s="183"/>
      <c r="AW2435" s="183"/>
      <c r="AX2435" s="179"/>
      <c r="AY2435" s="179"/>
      <c r="AZ2435" s="184"/>
      <c r="BA2435" s="184"/>
      <c r="BB2435" s="184"/>
      <c r="BC2435" s="179"/>
    </row>
    <row r="2436" spans="1:55" ht="14.4" hidden="1">
      <c r="A2436" s="179"/>
      <c r="B2436" s="180"/>
      <c r="C2436" s="181"/>
      <c r="D2436" s="179"/>
      <c r="E2436" s="179"/>
      <c r="F2436" s="182"/>
      <c r="G2436" s="179"/>
      <c r="H2436" s="179"/>
      <c r="I2436" s="179"/>
      <c r="J2436" s="179"/>
      <c r="K2436" s="179"/>
      <c r="L2436" s="179"/>
      <c r="M2436" s="179"/>
      <c r="N2436" s="179"/>
      <c r="O2436" s="179"/>
      <c r="P2436" s="179"/>
      <c r="Q2436" s="179"/>
      <c r="R2436" s="179"/>
      <c r="S2436" s="179"/>
      <c r="T2436" s="179"/>
      <c r="U2436" s="179"/>
      <c r="V2436" s="179"/>
      <c r="W2436" s="179"/>
      <c r="X2436" s="179"/>
      <c r="Y2436" s="179"/>
      <c r="Z2436" s="179"/>
      <c r="AA2436" s="179"/>
      <c r="AB2436" s="181"/>
      <c r="AC2436" s="179"/>
      <c r="AD2436" s="178"/>
      <c r="AE2436" s="178"/>
      <c r="AF2436" s="178"/>
      <c r="AG2436" s="178"/>
      <c r="AH2436" s="178"/>
      <c r="AI2436" s="183"/>
      <c r="AJ2436" s="183"/>
      <c r="AK2436" s="183"/>
      <c r="AL2436" s="183"/>
      <c r="AM2436" s="183"/>
      <c r="AN2436" s="183"/>
      <c r="AO2436" s="179"/>
      <c r="AP2436" s="183"/>
      <c r="AQ2436" s="183"/>
      <c r="AR2436" s="179"/>
      <c r="AS2436" s="181"/>
      <c r="AT2436" s="179"/>
      <c r="AU2436" s="179"/>
      <c r="AV2436" s="183"/>
      <c r="AW2436" s="183"/>
      <c r="AX2436" s="179"/>
      <c r="AY2436" s="179"/>
      <c r="AZ2436" s="184"/>
      <c r="BA2436" s="184"/>
      <c r="BB2436" s="184"/>
      <c r="BC2436" s="179"/>
    </row>
    <row r="2437" spans="1:55" ht="14.4" hidden="1">
      <c r="A2437" s="179"/>
      <c r="B2437" s="180"/>
      <c r="C2437" s="181"/>
      <c r="D2437" s="179"/>
      <c r="E2437" s="179"/>
      <c r="F2437" s="182"/>
      <c r="G2437" s="179"/>
      <c r="H2437" s="179"/>
      <c r="I2437" s="179"/>
      <c r="J2437" s="179"/>
      <c r="K2437" s="179"/>
      <c r="L2437" s="179"/>
      <c r="M2437" s="179"/>
      <c r="N2437" s="179"/>
      <c r="O2437" s="179"/>
      <c r="P2437" s="179"/>
      <c r="Q2437" s="179"/>
      <c r="R2437" s="179"/>
      <c r="S2437" s="179"/>
      <c r="T2437" s="179"/>
      <c r="U2437" s="179"/>
      <c r="V2437" s="179"/>
      <c r="W2437" s="179"/>
      <c r="X2437" s="179"/>
      <c r="Y2437" s="179"/>
      <c r="Z2437" s="179"/>
      <c r="AA2437" s="179"/>
      <c r="AB2437" s="181"/>
      <c r="AC2437" s="179"/>
      <c r="AD2437" s="178"/>
      <c r="AE2437" s="178"/>
      <c r="AF2437" s="178"/>
      <c r="AG2437" s="178"/>
      <c r="AH2437" s="178"/>
      <c r="AI2437" s="183"/>
      <c r="AJ2437" s="183"/>
      <c r="AK2437" s="183"/>
      <c r="AL2437" s="183"/>
      <c r="AM2437" s="183"/>
      <c r="AN2437" s="183"/>
      <c r="AO2437" s="179"/>
      <c r="AP2437" s="183"/>
      <c r="AQ2437" s="183"/>
      <c r="AR2437" s="179"/>
      <c r="AS2437" s="181"/>
      <c r="AT2437" s="179"/>
      <c r="AU2437" s="179"/>
      <c r="AV2437" s="183"/>
      <c r="AW2437" s="183"/>
      <c r="AX2437" s="179"/>
      <c r="AY2437" s="179"/>
      <c r="AZ2437" s="184"/>
      <c r="BA2437" s="184"/>
      <c r="BB2437" s="184"/>
      <c r="BC2437" s="179"/>
    </row>
    <row r="2438" spans="1:55" ht="14.4" hidden="1">
      <c r="A2438" s="179"/>
      <c r="B2438" s="180"/>
      <c r="C2438" s="181"/>
      <c r="D2438" s="179"/>
      <c r="E2438" s="179"/>
      <c r="F2438" s="182"/>
      <c r="G2438" s="179"/>
      <c r="H2438" s="179"/>
      <c r="I2438" s="179"/>
      <c r="J2438" s="179"/>
      <c r="K2438" s="179"/>
      <c r="L2438" s="179"/>
      <c r="M2438" s="179"/>
      <c r="N2438" s="179"/>
      <c r="O2438" s="179"/>
      <c r="P2438" s="179"/>
      <c r="Q2438" s="179"/>
      <c r="R2438" s="179"/>
      <c r="S2438" s="179"/>
      <c r="T2438" s="179"/>
      <c r="U2438" s="179"/>
      <c r="V2438" s="179"/>
      <c r="W2438" s="179"/>
      <c r="X2438" s="179"/>
      <c r="Y2438" s="179"/>
      <c r="Z2438" s="179"/>
      <c r="AA2438" s="179"/>
      <c r="AB2438" s="181"/>
      <c r="AC2438" s="179"/>
      <c r="AD2438" s="178"/>
      <c r="AE2438" s="178"/>
      <c r="AF2438" s="178"/>
      <c r="AG2438" s="178"/>
      <c r="AH2438" s="178"/>
      <c r="AI2438" s="183"/>
      <c r="AJ2438" s="183"/>
      <c r="AK2438" s="183"/>
      <c r="AL2438" s="183"/>
      <c r="AM2438" s="183"/>
      <c r="AN2438" s="183"/>
      <c r="AO2438" s="179"/>
      <c r="AP2438" s="183"/>
      <c r="AQ2438" s="183"/>
      <c r="AR2438" s="179"/>
      <c r="AS2438" s="181"/>
      <c r="AT2438" s="179"/>
      <c r="AU2438" s="179"/>
      <c r="AV2438" s="183"/>
      <c r="AW2438" s="183"/>
      <c r="AX2438" s="179"/>
      <c r="AY2438" s="179"/>
      <c r="AZ2438" s="184"/>
      <c r="BA2438" s="184"/>
      <c r="BB2438" s="184"/>
      <c r="BC2438" s="179"/>
    </row>
    <row r="2439" spans="1:55" ht="14.4" hidden="1">
      <c r="A2439" s="179"/>
      <c r="B2439" s="180"/>
      <c r="C2439" s="181"/>
      <c r="D2439" s="179"/>
      <c r="E2439" s="179"/>
      <c r="F2439" s="182"/>
      <c r="G2439" s="179"/>
      <c r="H2439" s="179"/>
      <c r="I2439" s="179"/>
      <c r="J2439" s="179"/>
      <c r="K2439" s="179"/>
      <c r="L2439" s="179"/>
      <c r="M2439" s="179"/>
      <c r="N2439" s="179"/>
      <c r="O2439" s="179"/>
      <c r="P2439" s="179"/>
      <c r="Q2439" s="179"/>
      <c r="R2439" s="179"/>
      <c r="S2439" s="179"/>
      <c r="T2439" s="179"/>
      <c r="U2439" s="179"/>
      <c r="V2439" s="179"/>
      <c r="W2439" s="179"/>
      <c r="X2439" s="179"/>
      <c r="Y2439" s="179"/>
      <c r="Z2439" s="179"/>
      <c r="AA2439" s="179"/>
      <c r="AB2439" s="181"/>
      <c r="AC2439" s="179"/>
      <c r="AD2439" s="178"/>
      <c r="AE2439" s="178"/>
      <c r="AF2439" s="178"/>
      <c r="AG2439" s="178"/>
      <c r="AH2439" s="178"/>
      <c r="AI2439" s="183"/>
      <c r="AJ2439" s="183"/>
      <c r="AK2439" s="183"/>
      <c r="AL2439" s="183"/>
      <c r="AM2439" s="183"/>
      <c r="AN2439" s="183"/>
      <c r="AO2439" s="179"/>
      <c r="AP2439" s="183"/>
      <c r="AQ2439" s="183"/>
      <c r="AR2439" s="179"/>
      <c r="AS2439" s="181"/>
      <c r="AT2439" s="179"/>
      <c r="AU2439" s="179"/>
      <c r="AV2439" s="183"/>
      <c r="AW2439" s="183"/>
      <c r="AX2439" s="179"/>
      <c r="AY2439" s="179"/>
      <c r="AZ2439" s="184"/>
      <c r="BA2439" s="184"/>
      <c r="BB2439" s="184"/>
      <c r="BC2439" s="179"/>
    </row>
    <row r="2440" spans="1:55" ht="14.4" hidden="1">
      <c r="A2440" s="179"/>
      <c r="B2440" s="180"/>
      <c r="C2440" s="181"/>
      <c r="D2440" s="179"/>
      <c r="E2440" s="179"/>
      <c r="F2440" s="182"/>
      <c r="G2440" s="179"/>
      <c r="H2440" s="179"/>
      <c r="I2440" s="179"/>
      <c r="J2440" s="179"/>
      <c r="K2440" s="179"/>
      <c r="L2440" s="179"/>
      <c r="M2440" s="179"/>
      <c r="N2440" s="179"/>
      <c r="O2440" s="179"/>
      <c r="P2440" s="179"/>
      <c r="Q2440" s="179"/>
      <c r="R2440" s="179"/>
      <c r="S2440" s="179"/>
      <c r="T2440" s="179"/>
      <c r="U2440" s="179"/>
      <c r="V2440" s="179"/>
      <c r="W2440" s="179"/>
      <c r="X2440" s="179"/>
      <c r="Y2440" s="179"/>
      <c r="Z2440" s="179"/>
      <c r="AA2440" s="179"/>
      <c r="AB2440" s="181"/>
      <c r="AC2440" s="179"/>
      <c r="AD2440" s="178"/>
      <c r="AE2440" s="178"/>
      <c r="AF2440" s="178"/>
      <c r="AG2440" s="178"/>
      <c r="AH2440" s="178"/>
      <c r="AI2440" s="183"/>
      <c r="AJ2440" s="183"/>
      <c r="AK2440" s="183"/>
      <c r="AL2440" s="183"/>
      <c r="AM2440" s="183"/>
      <c r="AN2440" s="183"/>
      <c r="AO2440" s="179"/>
      <c r="AP2440" s="183"/>
      <c r="AQ2440" s="183"/>
      <c r="AR2440" s="179"/>
      <c r="AS2440" s="181"/>
      <c r="AT2440" s="179"/>
      <c r="AU2440" s="179"/>
      <c r="AV2440" s="183"/>
      <c r="AW2440" s="183"/>
      <c r="AX2440" s="179"/>
      <c r="AY2440" s="179"/>
      <c r="AZ2440" s="184"/>
      <c r="BA2440" s="184"/>
      <c r="BB2440" s="184"/>
      <c r="BC2440" s="179"/>
    </row>
    <row r="2441" spans="1:55" ht="14.4" hidden="1">
      <c r="A2441" s="179"/>
      <c r="B2441" s="180"/>
      <c r="C2441" s="181"/>
      <c r="D2441" s="179"/>
      <c r="E2441" s="179"/>
      <c r="F2441" s="182"/>
      <c r="G2441" s="179"/>
      <c r="H2441" s="179"/>
      <c r="I2441" s="179"/>
      <c r="J2441" s="179"/>
      <c r="K2441" s="179"/>
      <c r="L2441" s="179"/>
      <c r="M2441" s="179"/>
      <c r="N2441" s="179"/>
      <c r="O2441" s="179"/>
      <c r="P2441" s="179"/>
      <c r="Q2441" s="179"/>
      <c r="R2441" s="179"/>
      <c r="S2441" s="179"/>
      <c r="T2441" s="179"/>
      <c r="U2441" s="179"/>
      <c r="V2441" s="179"/>
      <c r="W2441" s="179"/>
      <c r="X2441" s="179"/>
      <c r="Y2441" s="179"/>
      <c r="Z2441" s="179"/>
      <c r="AA2441" s="179"/>
      <c r="AB2441" s="181"/>
      <c r="AC2441" s="179"/>
      <c r="AD2441" s="178"/>
      <c r="AE2441" s="178"/>
      <c r="AF2441" s="178"/>
      <c r="AG2441" s="178"/>
      <c r="AH2441" s="178"/>
      <c r="AI2441" s="183"/>
      <c r="AJ2441" s="183"/>
      <c r="AK2441" s="183"/>
      <c r="AL2441" s="183"/>
      <c r="AM2441" s="183"/>
      <c r="AN2441" s="183"/>
      <c r="AO2441" s="179"/>
      <c r="AP2441" s="183"/>
      <c r="AQ2441" s="183"/>
      <c r="AR2441" s="179"/>
      <c r="AS2441" s="181"/>
      <c r="AT2441" s="179"/>
      <c r="AU2441" s="179"/>
      <c r="AV2441" s="183"/>
      <c r="AW2441" s="183"/>
      <c r="AX2441" s="179"/>
      <c r="AY2441" s="179"/>
      <c r="AZ2441" s="184"/>
      <c r="BA2441" s="184"/>
      <c r="BB2441" s="184"/>
      <c r="BC2441" s="179"/>
    </row>
    <row r="2442" spans="1:55" ht="14.4" hidden="1">
      <c r="A2442" s="179"/>
      <c r="B2442" s="180"/>
      <c r="C2442" s="181"/>
      <c r="D2442" s="179"/>
      <c r="E2442" s="179"/>
      <c r="F2442" s="182"/>
      <c r="G2442" s="179"/>
      <c r="H2442" s="179"/>
      <c r="I2442" s="179"/>
      <c r="J2442" s="179"/>
      <c r="K2442" s="179"/>
      <c r="L2442" s="179"/>
      <c r="M2442" s="179"/>
      <c r="N2442" s="179"/>
      <c r="O2442" s="179"/>
      <c r="P2442" s="179"/>
      <c r="Q2442" s="179"/>
      <c r="R2442" s="179"/>
      <c r="S2442" s="179"/>
      <c r="T2442" s="179"/>
      <c r="U2442" s="179"/>
      <c r="V2442" s="179"/>
      <c r="W2442" s="179"/>
      <c r="X2442" s="179"/>
      <c r="Y2442" s="179"/>
      <c r="Z2442" s="179"/>
      <c r="AA2442" s="179"/>
      <c r="AB2442" s="181"/>
      <c r="AC2442" s="179"/>
      <c r="AD2442" s="178"/>
      <c r="AE2442" s="178"/>
      <c r="AF2442" s="178"/>
      <c r="AG2442" s="178"/>
      <c r="AH2442" s="178"/>
      <c r="AI2442" s="183"/>
      <c r="AJ2442" s="183"/>
      <c r="AK2442" s="183"/>
      <c r="AL2442" s="183"/>
      <c r="AM2442" s="183"/>
      <c r="AN2442" s="183"/>
      <c r="AO2442" s="179"/>
      <c r="AP2442" s="183"/>
      <c r="AQ2442" s="183"/>
      <c r="AR2442" s="179"/>
      <c r="AS2442" s="181"/>
      <c r="AT2442" s="179"/>
      <c r="AU2442" s="179"/>
      <c r="AV2442" s="183"/>
      <c r="AW2442" s="183"/>
      <c r="AX2442" s="179"/>
      <c r="AY2442" s="179"/>
      <c r="AZ2442" s="184"/>
      <c r="BA2442" s="184"/>
      <c r="BB2442" s="184"/>
      <c r="BC2442" s="179"/>
    </row>
    <row r="2443" spans="1:55" ht="14.4" hidden="1">
      <c r="A2443" s="179"/>
      <c r="B2443" s="180"/>
      <c r="C2443" s="181"/>
      <c r="D2443" s="179"/>
      <c r="E2443" s="179"/>
      <c r="F2443" s="182"/>
      <c r="G2443" s="179"/>
      <c r="H2443" s="179"/>
      <c r="I2443" s="179"/>
      <c r="J2443" s="179"/>
      <c r="K2443" s="179"/>
      <c r="L2443" s="179"/>
      <c r="M2443" s="179"/>
      <c r="N2443" s="179"/>
      <c r="O2443" s="179"/>
      <c r="P2443" s="179"/>
      <c r="Q2443" s="179"/>
      <c r="R2443" s="179"/>
      <c r="S2443" s="179"/>
      <c r="T2443" s="179"/>
      <c r="U2443" s="179"/>
      <c r="V2443" s="179"/>
      <c r="W2443" s="179"/>
      <c r="X2443" s="179"/>
      <c r="Y2443" s="179"/>
      <c r="Z2443" s="179"/>
      <c r="AA2443" s="179"/>
      <c r="AB2443" s="181"/>
      <c r="AC2443" s="179"/>
      <c r="AD2443" s="178"/>
      <c r="AE2443" s="178"/>
      <c r="AF2443" s="178"/>
      <c r="AG2443" s="178"/>
      <c r="AH2443" s="178"/>
      <c r="AI2443" s="183"/>
      <c r="AJ2443" s="183"/>
      <c r="AK2443" s="183"/>
      <c r="AL2443" s="183"/>
      <c r="AM2443" s="183"/>
      <c r="AN2443" s="183"/>
      <c r="AO2443" s="179"/>
      <c r="AP2443" s="183"/>
      <c r="AQ2443" s="183"/>
      <c r="AR2443" s="179"/>
      <c r="AS2443" s="181"/>
      <c r="AT2443" s="179"/>
      <c r="AU2443" s="179"/>
      <c r="AV2443" s="183"/>
      <c r="AW2443" s="183"/>
      <c r="AX2443" s="179"/>
      <c r="AY2443" s="179"/>
      <c r="AZ2443" s="184"/>
      <c r="BA2443" s="184"/>
      <c r="BB2443" s="184"/>
      <c r="BC2443" s="179"/>
    </row>
    <row r="2444" spans="1:55" ht="14.4" hidden="1">
      <c r="A2444" s="179"/>
      <c r="B2444" s="180"/>
      <c r="C2444" s="181"/>
      <c r="D2444" s="179"/>
      <c r="E2444" s="179"/>
      <c r="F2444" s="182"/>
      <c r="G2444" s="179"/>
      <c r="H2444" s="179"/>
      <c r="I2444" s="179"/>
      <c r="J2444" s="179"/>
      <c r="K2444" s="179"/>
      <c r="L2444" s="179"/>
      <c r="M2444" s="179"/>
      <c r="N2444" s="179"/>
      <c r="O2444" s="179"/>
      <c r="P2444" s="179"/>
      <c r="Q2444" s="179"/>
      <c r="R2444" s="179"/>
      <c r="S2444" s="179"/>
      <c r="T2444" s="179"/>
      <c r="U2444" s="179"/>
      <c r="V2444" s="179"/>
      <c r="W2444" s="179"/>
      <c r="X2444" s="179"/>
      <c r="Y2444" s="179"/>
      <c r="Z2444" s="179"/>
      <c r="AA2444" s="179"/>
      <c r="AB2444" s="181"/>
      <c r="AC2444" s="179"/>
      <c r="AD2444" s="178"/>
      <c r="AE2444" s="178"/>
      <c r="AF2444" s="178"/>
      <c r="AG2444" s="178"/>
      <c r="AH2444" s="178"/>
      <c r="AI2444" s="183"/>
      <c r="AJ2444" s="183"/>
      <c r="AK2444" s="183"/>
      <c r="AL2444" s="183"/>
      <c r="AM2444" s="183"/>
      <c r="AN2444" s="183"/>
      <c r="AO2444" s="179"/>
      <c r="AP2444" s="183"/>
      <c r="AQ2444" s="183"/>
      <c r="AR2444" s="179"/>
      <c r="AS2444" s="181"/>
      <c r="AT2444" s="179"/>
      <c r="AU2444" s="179"/>
      <c r="AV2444" s="183"/>
      <c r="AW2444" s="183"/>
      <c r="AX2444" s="179"/>
      <c r="AY2444" s="179"/>
      <c r="AZ2444" s="184"/>
      <c r="BA2444" s="184"/>
      <c r="BB2444" s="184"/>
      <c r="BC2444" s="179"/>
    </row>
    <row r="2445" spans="1:55" ht="14.4" hidden="1">
      <c r="A2445" s="179"/>
      <c r="B2445" s="180"/>
      <c r="C2445" s="181"/>
      <c r="D2445" s="179"/>
      <c r="E2445" s="179"/>
      <c r="F2445" s="182"/>
      <c r="G2445" s="179"/>
      <c r="H2445" s="179"/>
      <c r="I2445" s="179"/>
      <c r="J2445" s="179"/>
      <c r="K2445" s="179"/>
      <c r="L2445" s="179"/>
      <c r="M2445" s="179"/>
      <c r="N2445" s="179"/>
      <c r="O2445" s="179"/>
      <c r="P2445" s="179"/>
      <c r="Q2445" s="179"/>
      <c r="R2445" s="179"/>
      <c r="S2445" s="179"/>
      <c r="T2445" s="179"/>
      <c r="U2445" s="179"/>
      <c r="V2445" s="179"/>
      <c r="W2445" s="179"/>
      <c r="X2445" s="179"/>
      <c r="Y2445" s="179"/>
      <c r="Z2445" s="179"/>
      <c r="AA2445" s="179"/>
      <c r="AB2445" s="181"/>
      <c r="AC2445" s="179"/>
      <c r="AD2445" s="178"/>
      <c r="AE2445" s="178"/>
      <c r="AF2445" s="178"/>
      <c r="AG2445" s="178"/>
      <c r="AH2445" s="178"/>
      <c r="AI2445" s="183"/>
      <c r="AJ2445" s="183"/>
      <c r="AK2445" s="183"/>
      <c r="AL2445" s="183"/>
      <c r="AM2445" s="183"/>
      <c r="AN2445" s="183"/>
      <c r="AO2445" s="179"/>
      <c r="AP2445" s="183"/>
      <c r="AQ2445" s="183"/>
      <c r="AR2445" s="179"/>
      <c r="AS2445" s="181"/>
      <c r="AT2445" s="179"/>
      <c r="AU2445" s="179"/>
      <c r="AV2445" s="183"/>
      <c r="AW2445" s="183"/>
      <c r="AX2445" s="179"/>
      <c r="AY2445" s="179"/>
      <c r="AZ2445" s="184"/>
      <c r="BA2445" s="184"/>
      <c r="BB2445" s="184"/>
      <c r="BC2445" s="179"/>
    </row>
    <row r="2446" spans="1:55" ht="14.4" hidden="1">
      <c r="A2446" s="179"/>
      <c r="B2446" s="180"/>
      <c r="C2446" s="181"/>
      <c r="D2446" s="179"/>
      <c r="E2446" s="179"/>
      <c r="F2446" s="182"/>
      <c r="G2446" s="179"/>
      <c r="H2446" s="179"/>
      <c r="I2446" s="179"/>
      <c r="J2446" s="179"/>
      <c r="K2446" s="179"/>
      <c r="L2446" s="179"/>
      <c r="M2446" s="179"/>
      <c r="N2446" s="179"/>
      <c r="O2446" s="179"/>
      <c r="P2446" s="179"/>
      <c r="Q2446" s="179"/>
      <c r="R2446" s="179"/>
      <c r="S2446" s="179"/>
      <c r="T2446" s="179"/>
      <c r="U2446" s="179"/>
      <c r="V2446" s="179"/>
      <c r="W2446" s="179"/>
      <c r="X2446" s="179"/>
      <c r="Y2446" s="179"/>
      <c r="Z2446" s="179"/>
      <c r="AA2446" s="179"/>
      <c r="AB2446" s="181"/>
      <c r="AC2446" s="179"/>
      <c r="AD2446" s="178"/>
      <c r="AE2446" s="178"/>
      <c r="AF2446" s="178"/>
      <c r="AG2446" s="178"/>
      <c r="AH2446" s="178"/>
      <c r="AI2446" s="183"/>
      <c r="AJ2446" s="183"/>
      <c r="AK2446" s="183"/>
      <c r="AL2446" s="183"/>
      <c r="AM2446" s="183"/>
      <c r="AN2446" s="183"/>
      <c r="AO2446" s="179"/>
      <c r="AP2446" s="183"/>
      <c r="AQ2446" s="183"/>
      <c r="AR2446" s="179"/>
      <c r="AS2446" s="181"/>
      <c r="AT2446" s="179"/>
      <c r="AU2446" s="179"/>
      <c r="AV2446" s="183"/>
      <c r="AW2446" s="183"/>
      <c r="AX2446" s="179"/>
      <c r="AY2446" s="179"/>
      <c r="AZ2446" s="184"/>
      <c r="BA2446" s="184"/>
      <c r="BB2446" s="184"/>
      <c r="BC2446" s="179"/>
    </row>
    <row r="2447" spans="1:55" ht="14.4" hidden="1">
      <c r="A2447" s="179"/>
      <c r="B2447" s="180"/>
      <c r="C2447" s="181"/>
      <c r="D2447" s="179"/>
      <c r="E2447" s="179"/>
      <c r="F2447" s="182"/>
      <c r="G2447" s="179"/>
      <c r="H2447" s="179"/>
      <c r="I2447" s="179"/>
      <c r="J2447" s="179"/>
      <c r="K2447" s="179"/>
      <c r="L2447" s="179"/>
      <c r="M2447" s="179"/>
      <c r="N2447" s="179"/>
      <c r="O2447" s="179"/>
      <c r="P2447" s="179"/>
      <c r="Q2447" s="179"/>
      <c r="R2447" s="179"/>
      <c r="S2447" s="179"/>
      <c r="T2447" s="179"/>
      <c r="U2447" s="179"/>
      <c r="V2447" s="179"/>
      <c r="W2447" s="179"/>
      <c r="X2447" s="179"/>
      <c r="Y2447" s="179"/>
      <c r="Z2447" s="179"/>
      <c r="AA2447" s="179"/>
      <c r="AB2447" s="181"/>
      <c r="AC2447" s="179"/>
      <c r="AD2447" s="178"/>
      <c r="AE2447" s="178"/>
      <c r="AF2447" s="178"/>
      <c r="AG2447" s="178"/>
      <c r="AH2447" s="178"/>
      <c r="AI2447" s="183"/>
      <c r="AJ2447" s="183"/>
      <c r="AK2447" s="183"/>
      <c r="AL2447" s="183"/>
      <c r="AM2447" s="183"/>
      <c r="AN2447" s="183"/>
      <c r="AO2447" s="179"/>
      <c r="AP2447" s="183"/>
      <c r="AQ2447" s="183"/>
      <c r="AR2447" s="179"/>
      <c r="AS2447" s="181"/>
      <c r="AT2447" s="179"/>
      <c r="AU2447" s="179"/>
      <c r="AV2447" s="183"/>
      <c r="AW2447" s="183"/>
      <c r="AX2447" s="179"/>
      <c r="AY2447" s="179"/>
      <c r="AZ2447" s="184"/>
      <c r="BA2447" s="184"/>
      <c r="BB2447" s="184"/>
      <c r="BC2447" s="179"/>
    </row>
    <row r="2448" spans="1:55" ht="14.4" hidden="1">
      <c r="A2448" s="179"/>
      <c r="B2448" s="180"/>
      <c r="C2448" s="181"/>
      <c r="D2448" s="179"/>
      <c r="E2448" s="179"/>
      <c r="F2448" s="182"/>
      <c r="G2448" s="179"/>
      <c r="H2448" s="179"/>
      <c r="I2448" s="179"/>
      <c r="J2448" s="179"/>
      <c r="K2448" s="179"/>
      <c r="L2448" s="179"/>
      <c r="M2448" s="179"/>
      <c r="N2448" s="179"/>
      <c r="O2448" s="179"/>
      <c r="P2448" s="179"/>
      <c r="Q2448" s="179"/>
      <c r="R2448" s="179"/>
      <c r="S2448" s="179"/>
      <c r="T2448" s="179"/>
      <c r="U2448" s="179"/>
      <c r="V2448" s="179"/>
      <c r="W2448" s="179"/>
      <c r="X2448" s="179"/>
      <c r="Y2448" s="179"/>
      <c r="Z2448" s="179"/>
      <c r="AA2448" s="179"/>
      <c r="AB2448" s="181"/>
      <c r="AC2448" s="179"/>
      <c r="AD2448" s="178"/>
      <c r="AE2448" s="178"/>
      <c r="AF2448" s="178"/>
      <c r="AG2448" s="178"/>
      <c r="AH2448" s="178"/>
      <c r="AI2448" s="183"/>
      <c r="AJ2448" s="183"/>
      <c r="AK2448" s="183"/>
      <c r="AL2448" s="183"/>
      <c r="AM2448" s="183"/>
      <c r="AN2448" s="183"/>
      <c r="AO2448" s="179"/>
      <c r="AP2448" s="183"/>
      <c r="AQ2448" s="183"/>
      <c r="AR2448" s="179"/>
      <c r="AS2448" s="181"/>
      <c r="AT2448" s="179"/>
      <c r="AU2448" s="179"/>
      <c r="AV2448" s="183"/>
      <c r="AW2448" s="183"/>
      <c r="AX2448" s="179"/>
      <c r="AY2448" s="179"/>
      <c r="AZ2448" s="184"/>
      <c r="BA2448" s="184"/>
      <c r="BB2448" s="184"/>
      <c r="BC2448" s="179"/>
    </row>
    <row r="2449" spans="1:55" ht="14.4" hidden="1">
      <c r="A2449" s="179"/>
      <c r="B2449" s="180"/>
      <c r="C2449" s="181"/>
      <c r="D2449" s="179"/>
      <c r="E2449" s="179"/>
      <c r="F2449" s="182"/>
      <c r="G2449" s="179"/>
      <c r="H2449" s="179"/>
      <c r="I2449" s="179"/>
      <c r="J2449" s="179"/>
      <c r="K2449" s="179"/>
      <c r="L2449" s="179"/>
      <c r="M2449" s="179"/>
      <c r="N2449" s="179"/>
      <c r="O2449" s="179"/>
      <c r="P2449" s="179"/>
      <c r="Q2449" s="179"/>
      <c r="R2449" s="179"/>
      <c r="S2449" s="179"/>
      <c r="T2449" s="179"/>
      <c r="U2449" s="179"/>
      <c r="V2449" s="179"/>
      <c r="W2449" s="179"/>
      <c r="X2449" s="179"/>
      <c r="Y2449" s="179"/>
      <c r="Z2449" s="179"/>
      <c r="AA2449" s="179"/>
      <c r="AB2449" s="181"/>
      <c r="AC2449" s="179"/>
      <c r="AD2449" s="178"/>
      <c r="AE2449" s="178"/>
      <c r="AF2449" s="178"/>
      <c r="AG2449" s="178"/>
      <c r="AH2449" s="178"/>
      <c r="AI2449" s="183"/>
      <c r="AJ2449" s="183"/>
      <c r="AK2449" s="183"/>
      <c r="AL2449" s="183"/>
      <c r="AM2449" s="183"/>
      <c r="AN2449" s="183"/>
      <c r="AO2449" s="179"/>
      <c r="AP2449" s="183"/>
      <c r="AQ2449" s="183"/>
      <c r="AR2449" s="179"/>
      <c r="AS2449" s="181"/>
      <c r="AT2449" s="179"/>
      <c r="AU2449" s="179"/>
      <c r="AV2449" s="183"/>
      <c r="AW2449" s="183"/>
      <c r="AX2449" s="179"/>
      <c r="AY2449" s="179"/>
      <c r="AZ2449" s="184"/>
      <c r="BA2449" s="184"/>
      <c r="BB2449" s="184"/>
      <c r="BC2449" s="179"/>
    </row>
    <row r="2450" spans="1:55" ht="14.4" hidden="1">
      <c r="A2450" s="179"/>
      <c r="B2450" s="180"/>
      <c r="C2450" s="181"/>
      <c r="D2450" s="179"/>
      <c r="E2450" s="179"/>
      <c r="F2450" s="182"/>
      <c r="G2450" s="179"/>
      <c r="H2450" s="179"/>
      <c r="I2450" s="179"/>
      <c r="J2450" s="179"/>
      <c r="K2450" s="179"/>
      <c r="L2450" s="179"/>
      <c r="M2450" s="179"/>
      <c r="N2450" s="179"/>
      <c r="O2450" s="179"/>
      <c r="P2450" s="179"/>
      <c r="Q2450" s="179"/>
      <c r="R2450" s="179"/>
      <c r="S2450" s="179"/>
      <c r="T2450" s="179"/>
      <c r="U2450" s="179"/>
      <c r="V2450" s="179"/>
      <c r="W2450" s="179"/>
      <c r="X2450" s="179"/>
      <c r="Y2450" s="179"/>
      <c r="Z2450" s="179"/>
      <c r="AA2450" s="179"/>
      <c r="AB2450" s="181"/>
      <c r="AC2450" s="179"/>
      <c r="AD2450" s="178"/>
      <c r="AE2450" s="178"/>
      <c r="AF2450" s="178"/>
      <c r="AG2450" s="178"/>
      <c r="AH2450" s="178"/>
      <c r="AI2450" s="183"/>
      <c r="AJ2450" s="183"/>
      <c r="AK2450" s="183"/>
      <c r="AL2450" s="183"/>
      <c r="AM2450" s="183"/>
      <c r="AN2450" s="183"/>
      <c r="AO2450" s="179"/>
      <c r="AP2450" s="183"/>
      <c r="AQ2450" s="183"/>
      <c r="AR2450" s="179"/>
      <c r="AS2450" s="181"/>
      <c r="AT2450" s="179"/>
      <c r="AU2450" s="179"/>
      <c r="AV2450" s="183"/>
      <c r="AW2450" s="183"/>
      <c r="AX2450" s="179"/>
      <c r="AY2450" s="179"/>
      <c r="AZ2450" s="184"/>
      <c r="BA2450" s="184"/>
      <c r="BB2450" s="184"/>
      <c r="BC2450" s="179"/>
    </row>
    <row r="2451" spans="1:55" ht="14.4" hidden="1">
      <c r="A2451" s="179"/>
      <c r="B2451" s="180"/>
      <c r="C2451" s="181"/>
      <c r="D2451" s="179"/>
      <c r="E2451" s="179"/>
      <c r="F2451" s="182"/>
      <c r="G2451" s="179"/>
      <c r="H2451" s="179"/>
      <c r="I2451" s="179"/>
      <c r="J2451" s="179"/>
      <c r="K2451" s="179"/>
      <c r="L2451" s="179"/>
      <c r="M2451" s="179"/>
      <c r="N2451" s="179"/>
      <c r="O2451" s="179"/>
      <c r="P2451" s="179"/>
      <c r="Q2451" s="179"/>
      <c r="R2451" s="179"/>
      <c r="S2451" s="179"/>
      <c r="T2451" s="179"/>
      <c r="U2451" s="179"/>
      <c r="V2451" s="179"/>
      <c r="W2451" s="179"/>
      <c r="X2451" s="179"/>
      <c r="Y2451" s="179"/>
      <c r="Z2451" s="179"/>
      <c r="AA2451" s="179"/>
      <c r="AB2451" s="181"/>
      <c r="AC2451" s="179"/>
      <c r="AD2451" s="178"/>
      <c r="AE2451" s="178"/>
      <c r="AF2451" s="178"/>
      <c r="AG2451" s="178"/>
      <c r="AH2451" s="178"/>
      <c r="AI2451" s="183"/>
      <c r="AJ2451" s="183"/>
      <c r="AK2451" s="183"/>
      <c r="AL2451" s="183"/>
      <c r="AM2451" s="183"/>
      <c r="AN2451" s="183"/>
      <c r="AO2451" s="179"/>
      <c r="AP2451" s="183"/>
      <c r="AQ2451" s="183"/>
      <c r="AR2451" s="179"/>
      <c r="AS2451" s="181"/>
      <c r="AT2451" s="179"/>
      <c r="AU2451" s="179"/>
      <c r="AV2451" s="183"/>
      <c r="AW2451" s="183"/>
      <c r="AX2451" s="179"/>
      <c r="AY2451" s="179"/>
      <c r="AZ2451" s="184"/>
      <c r="BA2451" s="184"/>
      <c r="BB2451" s="184"/>
      <c r="BC2451" s="179"/>
    </row>
    <row r="2452" spans="1:55" ht="14.4" hidden="1">
      <c r="A2452" s="179"/>
      <c r="B2452" s="180"/>
      <c r="C2452" s="181"/>
      <c r="D2452" s="179"/>
      <c r="E2452" s="179"/>
      <c r="F2452" s="182"/>
      <c r="G2452" s="179"/>
      <c r="H2452" s="179"/>
      <c r="I2452" s="179"/>
      <c r="J2452" s="179"/>
      <c r="K2452" s="179"/>
      <c r="L2452" s="179"/>
      <c r="M2452" s="179"/>
      <c r="N2452" s="179"/>
      <c r="O2452" s="179"/>
      <c r="P2452" s="179"/>
      <c r="Q2452" s="179"/>
      <c r="R2452" s="179"/>
      <c r="S2452" s="179"/>
      <c r="T2452" s="179"/>
      <c r="U2452" s="179"/>
      <c r="V2452" s="179"/>
      <c r="W2452" s="179"/>
      <c r="X2452" s="179"/>
      <c r="Y2452" s="179"/>
      <c r="Z2452" s="179"/>
      <c r="AA2452" s="179"/>
      <c r="AB2452" s="181"/>
      <c r="AC2452" s="179"/>
      <c r="AD2452" s="178"/>
      <c r="AE2452" s="178"/>
      <c r="AF2452" s="178"/>
      <c r="AG2452" s="178"/>
      <c r="AH2452" s="178"/>
      <c r="AI2452" s="183"/>
      <c r="AJ2452" s="183"/>
      <c r="AK2452" s="183"/>
      <c r="AL2452" s="183"/>
      <c r="AM2452" s="183"/>
      <c r="AN2452" s="183"/>
      <c r="AO2452" s="179"/>
      <c r="AP2452" s="183"/>
      <c r="AQ2452" s="183"/>
      <c r="AR2452" s="179"/>
      <c r="AS2452" s="181"/>
      <c r="AT2452" s="179"/>
      <c r="AU2452" s="179"/>
      <c r="AV2452" s="183"/>
      <c r="AW2452" s="183"/>
      <c r="AX2452" s="179"/>
      <c r="AY2452" s="179"/>
      <c r="AZ2452" s="184"/>
      <c r="BA2452" s="184"/>
      <c r="BB2452" s="184"/>
      <c r="BC2452" s="179"/>
    </row>
    <row r="2453" spans="1:55" ht="14.4" hidden="1">
      <c r="A2453" s="179"/>
      <c r="B2453" s="180"/>
      <c r="C2453" s="181"/>
      <c r="D2453" s="179"/>
      <c r="E2453" s="179"/>
      <c r="F2453" s="182"/>
      <c r="G2453" s="179"/>
      <c r="H2453" s="179"/>
      <c r="I2453" s="179"/>
      <c r="J2453" s="179"/>
      <c r="K2453" s="179"/>
      <c r="L2453" s="179"/>
      <c r="M2453" s="179"/>
      <c r="N2453" s="179"/>
      <c r="O2453" s="179"/>
      <c r="P2453" s="179"/>
      <c r="Q2453" s="179"/>
      <c r="R2453" s="179"/>
      <c r="S2453" s="179"/>
      <c r="T2453" s="179"/>
      <c r="U2453" s="179"/>
      <c r="V2453" s="179"/>
      <c r="W2453" s="179"/>
      <c r="X2453" s="179"/>
      <c r="Y2453" s="179"/>
      <c r="Z2453" s="179"/>
      <c r="AA2453" s="179"/>
      <c r="AB2453" s="181"/>
      <c r="AC2453" s="179"/>
      <c r="AD2453" s="178"/>
      <c r="AE2453" s="178"/>
      <c r="AF2453" s="178"/>
      <c r="AG2453" s="178"/>
      <c r="AH2453" s="178"/>
      <c r="AI2453" s="183"/>
      <c r="AJ2453" s="183"/>
      <c r="AK2453" s="183"/>
      <c r="AL2453" s="183"/>
      <c r="AM2453" s="183"/>
      <c r="AN2453" s="183"/>
      <c r="AO2453" s="179"/>
      <c r="AP2453" s="183"/>
      <c r="AQ2453" s="183"/>
      <c r="AR2453" s="179"/>
      <c r="AS2453" s="181"/>
      <c r="AT2453" s="179"/>
      <c r="AU2453" s="179"/>
      <c r="AV2453" s="183"/>
      <c r="AW2453" s="183"/>
      <c r="AX2453" s="179"/>
      <c r="AY2453" s="179"/>
      <c r="AZ2453" s="184"/>
      <c r="BA2453" s="184"/>
      <c r="BB2453" s="184"/>
      <c r="BC2453" s="179"/>
    </row>
    <row r="2454" spans="1:55" ht="14.4" hidden="1">
      <c r="A2454" s="179"/>
      <c r="B2454" s="180"/>
      <c r="C2454" s="181"/>
      <c r="D2454" s="179"/>
      <c r="E2454" s="179"/>
      <c r="F2454" s="182"/>
      <c r="G2454" s="179"/>
      <c r="H2454" s="179"/>
      <c r="I2454" s="179"/>
      <c r="J2454" s="179"/>
      <c r="K2454" s="179"/>
      <c r="L2454" s="179"/>
      <c r="M2454" s="179"/>
      <c r="N2454" s="179"/>
      <c r="O2454" s="179"/>
      <c r="P2454" s="179"/>
      <c r="Q2454" s="179"/>
      <c r="R2454" s="179"/>
      <c r="S2454" s="179"/>
      <c r="T2454" s="179"/>
      <c r="U2454" s="179"/>
      <c r="V2454" s="179"/>
      <c r="W2454" s="179"/>
      <c r="X2454" s="179"/>
      <c r="Y2454" s="179"/>
      <c r="Z2454" s="179"/>
      <c r="AA2454" s="179"/>
      <c r="AB2454" s="181"/>
      <c r="AC2454" s="179"/>
      <c r="AD2454" s="178"/>
      <c r="AE2454" s="178"/>
      <c r="AF2454" s="178"/>
      <c r="AG2454" s="178"/>
      <c r="AH2454" s="178"/>
      <c r="AI2454" s="183"/>
      <c r="AJ2454" s="183"/>
      <c r="AK2454" s="183"/>
      <c r="AL2454" s="183"/>
      <c r="AM2454" s="183"/>
      <c r="AN2454" s="183"/>
      <c r="AO2454" s="179"/>
      <c r="AP2454" s="183"/>
      <c r="AQ2454" s="183"/>
      <c r="AR2454" s="179"/>
      <c r="AS2454" s="181"/>
      <c r="AT2454" s="179"/>
      <c r="AU2454" s="179"/>
      <c r="AV2454" s="183"/>
      <c r="AW2454" s="183"/>
      <c r="AX2454" s="179"/>
      <c r="AY2454" s="179"/>
      <c r="AZ2454" s="184"/>
      <c r="BA2454" s="184"/>
      <c r="BB2454" s="184"/>
      <c r="BC2454" s="179"/>
    </row>
    <row r="2455" spans="1:55" ht="14.4" hidden="1">
      <c r="A2455" s="179"/>
      <c r="B2455" s="180"/>
      <c r="C2455" s="181"/>
      <c r="D2455" s="179"/>
      <c r="E2455" s="179"/>
      <c r="F2455" s="182"/>
      <c r="G2455" s="179"/>
      <c r="H2455" s="179"/>
      <c r="I2455" s="179"/>
      <c r="J2455" s="179"/>
      <c r="K2455" s="179"/>
      <c r="L2455" s="179"/>
      <c r="M2455" s="179"/>
      <c r="N2455" s="179"/>
      <c r="O2455" s="179"/>
      <c r="P2455" s="179"/>
      <c r="Q2455" s="179"/>
      <c r="R2455" s="179"/>
      <c r="S2455" s="179"/>
      <c r="T2455" s="179"/>
      <c r="U2455" s="179"/>
      <c r="V2455" s="179"/>
      <c r="W2455" s="179"/>
      <c r="X2455" s="179"/>
      <c r="Y2455" s="179"/>
      <c r="Z2455" s="179"/>
      <c r="AA2455" s="179"/>
      <c r="AB2455" s="181"/>
      <c r="AC2455" s="179"/>
      <c r="AD2455" s="178"/>
      <c r="AE2455" s="178"/>
      <c r="AF2455" s="178"/>
      <c r="AG2455" s="178"/>
      <c r="AH2455" s="178"/>
      <c r="AI2455" s="183"/>
      <c r="AJ2455" s="183"/>
      <c r="AK2455" s="183"/>
      <c r="AL2455" s="183"/>
      <c r="AM2455" s="183"/>
      <c r="AN2455" s="183"/>
      <c r="AO2455" s="179"/>
      <c r="AP2455" s="183"/>
      <c r="AQ2455" s="183"/>
      <c r="AR2455" s="179"/>
      <c r="AS2455" s="181"/>
      <c r="AT2455" s="179"/>
      <c r="AU2455" s="179"/>
      <c r="AV2455" s="183"/>
      <c r="AW2455" s="183"/>
      <c r="AX2455" s="179"/>
      <c r="AY2455" s="179"/>
      <c r="AZ2455" s="184"/>
      <c r="BA2455" s="184"/>
      <c r="BB2455" s="184"/>
      <c r="BC2455" s="179"/>
    </row>
    <row r="2456" spans="1:55" ht="14.4" hidden="1">
      <c r="A2456" s="179"/>
      <c r="B2456" s="180"/>
      <c r="C2456" s="181"/>
      <c r="D2456" s="179"/>
      <c r="E2456" s="179"/>
      <c r="F2456" s="182"/>
      <c r="G2456" s="179"/>
      <c r="H2456" s="179"/>
      <c r="I2456" s="179"/>
      <c r="J2456" s="179"/>
      <c r="K2456" s="179"/>
      <c r="L2456" s="179"/>
      <c r="M2456" s="179"/>
      <c r="N2456" s="179"/>
      <c r="O2456" s="179"/>
      <c r="P2456" s="179"/>
      <c r="Q2456" s="179"/>
      <c r="R2456" s="179"/>
      <c r="S2456" s="179"/>
      <c r="T2456" s="179"/>
      <c r="U2456" s="179"/>
      <c r="V2456" s="179"/>
      <c r="W2456" s="179"/>
      <c r="X2456" s="179"/>
      <c r="Y2456" s="179"/>
      <c r="Z2456" s="179"/>
      <c r="AA2456" s="179"/>
      <c r="AB2456" s="181"/>
      <c r="AC2456" s="179"/>
      <c r="AD2456" s="178"/>
      <c r="AE2456" s="178"/>
      <c r="AF2456" s="178"/>
      <c r="AG2456" s="178"/>
      <c r="AH2456" s="178"/>
      <c r="AI2456" s="183"/>
      <c r="AJ2456" s="183"/>
      <c r="AK2456" s="183"/>
      <c r="AL2456" s="183"/>
      <c r="AM2456" s="183"/>
      <c r="AN2456" s="183"/>
      <c r="AO2456" s="179"/>
      <c r="AP2456" s="183"/>
      <c r="AQ2456" s="183"/>
      <c r="AR2456" s="179"/>
      <c r="AS2456" s="181"/>
      <c r="AT2456" s="179"/>
      <c r="AU2456" s="179"/>
      <c r="AV2456" s="183"/>
      <c r="AW2456" s="183"/>
      <c r="AX2456" s="179"/>
      <c r="AY2456" s="179"/>
      <c r="AZ2456" s="184"/>
      <c r="BA2456" s="184"/>
      <c r="BB2456" s="184"/>
      <c r="BC2456" s="179"/>
    </row>
    <row r="2457" spans="1:55" ht="14.4" hidden="1">
      <c r="A2457" s="179"/>
      <c r="B2457" s="180"/>
      <c r="C2457" s="181"/>
      <c r="D2457" s="179"/>
      <c r="E2457" s="179"/>
      <c r="F2457" s="182"/>
      <c r="G2457" s="179"/>
      <c r="H2457" s="179"/>
      <c r="I2457" s="179"/>
      <c r="J2457" s="179"/>
      <c r="K2457" s="179"/>
      <c r="L2457" s="179"/>
      <c r="M2457" s="179"/>
      <c r="N2457" s="179"/>
      <c r="O2457" s="179"/>
      <c r="P2457" s="179"/>
      <c r="Q2457" s="179"/>
      <c r="R2457" s="179"/>
      <c r="S2457" s="179"/>
      <c r="T2457" s="179"/>
      <c r="U2457" s="179"/>
      <c r="V2457" s="179"/>
      <c r="W2457" s="179"/>
      <c r="X2457" s="179"/>
      <c r="Y2457" s="179"/>
      <c r="Z2457" s="179"/>
      <c r="AA2457" s="179"/>
      <c r="AB2457" s="181"/>
      <c r="AC2457" s="179"/>
      <c r="AD2457" s="178"/>
      <c r="AE2457" s="178"/>
      <c r="AF2457" s="178"/>
      <c r="AG2457" s="178"/>
      <c r="AH2457" s="178"/>
      <c r="AI2457" s="183"/>
      <c r="AJ2457" s="183"/>
      <c r="AK2457" s="183"/>
      <c r="AL2457" s="183"/>
      <c r="AM2457" s="183"/>
      <c r="AN2457" s="183"/>
      <c r="AO2457" s="179"/>
      <c r="AP2457" s="183"/>
      <c r="AQ2457" s="183"/>
      <c r="AR2457" s="179"/>
      <c r="AS2457" s="181"/>
      <c r="AT2457" s="179"/>
      <c r="AU2457" s="179"/>
      <c r="AV2457" s="183"/>
      <c r="AW2457" s="183"/>
      <c r="AX2457" s="179"/>
      <c r="AY2457" s="179"/>
      <c r="AZ2457" s="184"/>
      <c r="BA2457" s="184"/>
      <c r="BB2457" s="184"/>
      <c r="BC2457" s="179"/>
    </row>
    <row r="2458" spans="1:55" ht="14.4" hidden="1">
      <c r="A2458" s="179"/>
      <c r="B2458" s="180"/>
      <c r="C2458" s="181"/>
      <c r="D2458" s="179"/>
      <c r="E2458" s="179"/>
      <c r="F2458" s="182"/>
      <c r="G2458" s="179"/>
      <c r="H2458" s="179"/>
      <c r="I2458" s="179"/>
      <c r="J2458" s="179"/>
      <c r="K2458" s="179"/>
      <c r="L2458" s="179"/>
      <c r="M2458" s="179"/>
      <c r="N2458" s="179"/>
      <c r="O2458" s="179"/>
      <c r="P2458" s="179"/>
      <c r="Q2458" s="179"/>
      <c r="R2458" s="179"/>
      <c r="S2458" s="179"/>
      <c r="T2458" s="179"/>
      <c r="U2458" s="179"/>
      <c r="V2458" s="179"/>
      <c r="W2458" s="179"/>
      <c r="X2458" s="179"/>
      <c r="Y2458" s="179"/>
      <c r="Z2458" s="179"/>
      <c r="AA2458" s="179"/>
      <c r="AB2458" s="181"/>
      <c r="AC2458" s="179"/>
      <c r="AD2458" s="178"/>
      <c r="AE2458" s="178"/>
      <c r="AF2458" s="178"/>
      <c r="AG2458" s="178"/>
      <c r="AH2458" s="178"/>
      <c r="AI2458" s="183"/>
      <c r="AJ2458" s="183"/>
      <c r="AK2458" s="183"/>
      <c r="AL2458" s="183"/>
      <c r="AM2458" s="183"/>
      <c r="AN2458" s="183"/>
      <c r="AO2458" s="179"/>
      <c r="AP2458" s="183"/>
      <c r="AQ2458" s="183"/>
      <c r="AR2458" s="179"/>
      <c r="AS2458" s="181"/>
      <c r="AT2458" s="179"/>
      <c r="AU2458" s="179"/>
      <c r="AV2458" s="183"/>
      <c r="AW2458" s="183"/>
      <c r="AX2458" s="179"/>
      <c r="AY2458" s="179"/>
      <c r="AZ2458" s="184"/>
      <c r="BA2458" s="184"/>
      <c r="BB2458" s="184"/>
      <c r="BC2458" s="179"/>
    </row>
    <row r="2459" spans="1:55" ht="14.4" hidden="1">
      <c r="A2459" s="179"/>
      <c r="B2459" s="180"/>
      <c r="C2459" s="181"/>
      <c r="D2459" s="179"/>
      <c r="E2459" s="179"/>
      <c r="F2459" s="182"/>
      <c r="G2459" s="179"/>
      <c r="H2459" s="179"/>
      <c r="I2459" s="179"/>
      <c r="J2459" s="179"/>
      <c r="K2459" s="179"/>
      <c r="L2459" s="179"/>
      <c r="M2459" s="179"/>
      <c r="N2459" s="179"/>
      <c r="O2459" s="179"/>
      <c r="P2459" s="179"/>
      <c r="Q2459" s="179"/>
      <c r="R2459" s="179"/>
      <c r="S2459" s="179"/>
      <c r="T2459" s="179"/>
      <c r="U2459" s="179"/>
      <c r="V2459" s="179"/>
      <c r="W2459" s="179"/>
      <c r="X2459" s="179"/>
      <c r="Y2459" s="179"/>
      <c r="Z2459" s="179"/>
      <c r="AA2459" s="179"/>
      <c r="AB2459" s="181"/>
      <c r="AC2459" s="179"/>
      <c r="AD2459" s="178"/>
      <c r="AE2459" s="178"/>
      <c r="AF2459" s="178"/>
      <c r="AG2459" s="178"/>
      <c r="AH2459" s="178"/>
      <c r="AI2459" s="183"/>
      <c r="AJ2459" s="183"/>
      <c r="AK2459" s="183"/>
      <c r="AL2459" s="183"/>
      <c r="AM2459" s="183"/>
      <c r="AN2459" s="183"/>
      <c r="AO2459" s="179"/>
      <c r="AP2459" s="183"/>
      <c r="AQ2459" s="183"/>
      <c r="AR2459" s="179"/>
      <c r="AS2459" s="181"/>
      <c r="AT2459" s="179"/>
      <c r="AU2459" s="179"/>
      <c r="AV2459" s="183"/>
      <c r="AW2459" s="183"/>
      <c r="AX2459" s="179"/>
      <c r="AY2459" s="179"/>
      <c r="AZ2459" s="184"/>
      <c r="BA2459" s="184"/>
      <c r="BB2459" s="184"/>
      <c r="BC2459" s="179"/>
    </row>
    <row r="2460" spans="1:55" ht="14.4" hidden="1">
      <c r="A2460" s="179"/>
      <c r="B2460" s="180"/>
      <c r="C2460" s="181"/>
      <c r="D2460" s="179"/>
      <c r="E2460" s="179"/>
      <c r="F2460" s="182"/>
      <c r="G2460" s="179"/>
      <c r="H2460" s="179"/>
      <c r="I2460" s="179"/>
      <c r="J2460" s="179"/>
      <c r="K2460" s="179"/>
      <c r="L2460" s="179"/>
      <c r="M2460" s="179"/>
      <c r="N2460" s="179"/>
      <c r="O2460" s="179"/>
      <c r="P2460" s="179"/>
      <c r="Q2460" s="179"/>
      <c r="R2460" s="179"/>
      <c r="S2460" s="179"/>
      <c r="T2460" s="179"/>
      <c r="U2460" s="179"/>
      <c r="V2460" s="179"/>
      <c r="W2460" s="179"/>
      <c r="X2460" s="179"/>
      <c r="Y2460" s="179"/>
      <c r="Z2460" s="179"/>
      <c r="AA2460" s="179"/>
      <c r="AB2460" s="181"/>
      <c r="AC2460" s="179"/>
      <c r="AD2460" s="178"/>
      <c r="AE2460" s="178"/>
      <c r="AF2460" s="178"/>
      <c r="AG2460" s="178"/>
      <c r="AH2460" s="178"/>
      <c r="AI2460" s="183"/>
      <c r="AJ2460" s="183"/>
      <c r="AK2460" s="183"/>
      <c r="AL2460" s="183"/>
      <c r="AM2460" s="183"/>
      <c r="AN2460" s="183"/>
      <c r="AO2460" s="179"/>
      <c r="AP2460" s="183"/>
      <c r="AQ2460" s="183"/>
      <c r="AR2460" s="179"/>
      <c r="AS2460" s="181"/>
      <c r="AT2460" s="179"/>
      <c r="AU2460" s="179"/>
      <c r="AV2460" s="183"/>
      <c r="AW2460" s="183"/>
      <c r="AX2460" s="179"/>
      <c r="AY2460" s="179"/>
      <c r="AZ2460" s="184"/>
      <c r="BA2460" s="184"/>
      <c r="BB2460" s="184"/>
      <c r="BC2460" s="179"/>
    </row>
    <row r="2461" spans="1:55" ht="14.4" hidden="1">
      <c r="A2461" s="179"/>
      <c r="B2461" s="180"/>
      <c r="C2461" s="181"/>
      <c r="D2461" s="179"/>
      <c r="E2461" s="179"/>
      <c r="F2461" s="182"/>
      <c r="G2461" s="179"/>
      <c r="H2461" s="179"/>
      <c r="I2461" s="179"/>
      <c r="J2461" s="179"/>
      <c r="K2461" s="179"/>
      <c r="L2461" s="179"/>
      <c r="M2461" s="179"/>
      <c r="N2461" s="179"/>
      <c r="O2461" s="179"/>
      <c r="P2461" s="179"/>
      <c r="Q2461" s="179"/>
      <c r="R2461" s="179"/>
      <c r="S2461" s="179"/>
      <c r="T2461" s="179"/>
      <c r="U2461" s="179"/>
      <c r="V2461" s="179"/>
      <c r="W2461" s="179"/>
      <c r="X2461" s="179"/>
      <c r="Y2461" s="179"/>
      <c r="Z2461" s="179"/>
      <c r="AA2461" s="179"/>
      <c r="AB2461" s="181"/>
      <c r="AC2461" s="179"/>
      <c r="AD2461" s="178"/>
      <c r="AE2461" s="178"/>
      <c r="AF2461" s="178"/>
      <c r="AG2461" s="178"/>
      <c r="AH2461" s="178"/>
      <c r="AI2461" s="183"/>
      <c r="AJ2461" s="183"/>
      <c r="AK2461" s="183"/>
      <c r="AL2461" s="183"/>
      <c r="AM2461" s="183"/>
      <c r="AN2461" s="183"/>
      <c r="AO2461" s="179"/>
      <c r="AP2461" s="183"/>
      <c r="AQ2461" s="183"/>
      <c r="AR2461" s="179"/>
      <c r="AS2461" s="181"/>
      <c r="AT2461" s="179"/>
      <c r="AU2461" s="179"/>
      <c r="AV2461" s="183"/>
      <c r="AW2461" s="183"/>
      <c r="AX2461" s="179"/>
      <c r="AY2461" s="179"/>
      <c r="AZ2461" s="184"/>
      <c r="BA2461" s="184"/>
      <c r="BB2461" s="184"/>
      <c r="BC2461" s="179"/>
    </row>
    <row r="2462" spans="1:55" ht="14.4" hidden="1">
      <c r="A2462" s="179"/>
      <c r="B2462" s="180"/>
      <c r="C2462" s="181"/>
      <c r="D2462" s="179"/>
      <c r="E2462" s="179"/>
      <c r="F2462" s="182"/>
      <c r="G2462" s="179"/>
      <c r="H2462" s="179"/>
      <c r="I2462" s="179"/>
      <c r="J2462" s="179"/>
      <c r="K2462" s="179"/>
      <c r="L2462" s="179"/>
      <c r="M2462" s="179"/>
      <c r="N2462" s="179"/>
      <c r="O2462" s="179"/>
      <c r="P2462" s="179"/>
      <c r="Q2462" s="179"/>
      <c r="R2462" s="179"/>
      <c r="S2462" s="179"/>
      <c r="T2462" s="179"/>
      <c r="U2462" s="179"/>
      <c r="V2462" s="179"/>
      <c r="W2462" s="179"/>
      <c r="X2462" s="179"/>
      <c r="Y2462" s="179"/>
      <c r="Z2462" s="179"/>
      <c r="AA2462" s="179"/>
      <c r="AB2462" s="181"/>
      <c r="AC2462" s="179"/>
      <c r="AD2462" s="178"/>
      <c r="AE2462" s="178"/>
      <c r="AF2462" s="178"/>
      <c r="AG2462" s="178"/>
      <c r="AH2462" s="178"/>
      <c r="AI2462" s="183"/>
      <c r="AJ2462" s="183"/>
      <c r="AK2462" s="183"/>
      <c r="AL2462" s="183"/>
      <c r="AM2462" s="183"/>
      <c r="AN2462" s="183"/>
      <c r="AO2462" s="179"/>
      <c r="AP2462" s="183"/>
      <c r="AQ2462" s="183"/>
      <c r="AR2462" s="179"/>
      <c r="AS2462" s="181"/>
      <c r="AT2462" s="179"/>
      <c r="AU2462" s="179"/>
      <c r="AV2462" s="183"/>
      <c r="AW2462" s="183"/>
      <c r="AX2462" s="179"/>
      <c r="AY2462" s="179"/>
      <c r="AZ2462" s="184"/>
      <c r="BA2462" s="184"/>
      <c r="BB2462" s="184"/>
      <c r="BC2462" s="179"/>
    </row>
    <row r="2463" spans="1:55" ht="14.4" hidden="1">
      <c r="A2463" s="179"/>
      <c r="B2463" s="180"/>
      <c r="C2463" s="181"/>
      <c r="D2463" s="179"/>
      <c r="E2463" s="179"/>
      <c r="F2463" s="182"/>
      <c r="G2463" s="179"/>
      <c r="H2463" s="179"/>
      <c r="I2463" s="179"/>
      <c r="J2463" s="179"/>
      <c r="K2463" s="179"/>
      <c r="L2463" s="179"/>
      <c r="M2463" s="179"/>
      <c r="N2463" s="179"/>
      <c r="O2463" s="179"/>
      <c r="P2463" s="179"/>
      <c r="Q2463" s="179"/>
      <c r="R2463" s="179"/>
      <c r="S2463" s="179"/>
      <c r="T2463" s="179"/>
      <c r="U2463" s="179"/>
      <c r="V2463" s="179"/>
      <c r="W2463" s="179"/>
      <c r="X2463" s="179"/>
      <c r="Y2463" s="179"/>
      <c r="Z2463" s="179"/>
      <c r="AA2463" s="179"/>
      <c r="AB2463" s="181"/>
      <c r="AC2463" s="179"/>
      <c r="AD2463" s="178"/>
      <c r="AE2463" s="178"/>
      <c r="AF2463" s="178"/>
      <c r="AG2463" s="178"/>
      <c r="AH2463" s="178"/>
      <c r="AI2463" s="183"/>
      <c r="AJ2463" s="183"/>
      <c r="AK2463" s="183"/>
      <c r="AL2463" s="183"/>
      <c r="AM2463" s="183"/>
      <c r="AN2463" s="183"/>
      <c r="AO2463" s="179"/>
      <c r="AP2463" s="183"/>
      <c r="AQ2463" s="183"/>
      <c r="AR2463" s="179"/>
      <c r="AS2463" s="181"/>
      <c r="AT2463" s="179"/>
      <c r="AU2463" s="179"/>
      <c r="AV2463" s="183"/>
      <c r="AW2463" s="183"/>
      <c r="AX2463" s="179"/>
      <c r="AY2463" s="179"/>
      <c r="AZ2463" s="184"/>
      <c r="BA2463" s="184"/>
      <c r="BB2463" s="184"/>
      <c r="BC2463" s="179"/>
    </row>
    <row r="2464" spans="1:55" ht="14.4" hidden="1">
      <c r="A2464" s="179"/>
      <c r="B2464" s="180"/>
      <c r="C2464" s="181"/>
      <c r="D2464" s="179"/>
      <c r="E2464" s="179"/>
      <c r="F2464" s="182"/>
      <c r="G2464" s="179"/>
      <c r="H2464" s="179"/>
      <c r="I2464" s="179"/>
      <c r="J2464" s="179"/>
      <c r="K2464" s="179"/>
      <c r="L2464" s="179"/>
      <c r="M2464" s="179"/>
      <c r="N2464" s="179"/>
      <c r="O2464" s="179"/>
      <c r="P2464" s="179"/>
      <c r="Q2464" s="179"/>
      <c r="R2464" s="179"/>
      <c r="S2464" s="179"/>
      <c r="T2464" s="179"/>
      <c r="U2464" s="179"/>
      <c r="V2464" s="179"/>
      <c r="W2464" s="179"/>
      <c r="X2464" s="179"/>
      <c r="Y2464" s="179"/>
      <c r="Z2464" s="179"/>
      <c r="AA2464" s="179"/>
      <c r="AB2464" s="181"/>
      <c r="AC2464" s="179"/>
      <c r="AD2464" s="178"/>
      <c r="AE2464" s="178"/>
      <c r="AF2464" s="178"/>
      <c r="AG2464" s="178"/>
      <c r="AH2464" s="178"/>
      <c r="AI2464" s="183"/>
      <c r="AJ2464" s="183"/>
      <c r="AK2464" s="183"/>
      <c r="AL2464" s="183"/>
      <c r="AM2464" s="183"/>
      <c r="AN2464" s="183"/>
      <c r="AO2464" s="179"/>
      <c r="AP2464" s="183"/>
      <c r="AQ2464" s="183"/>
      <c r="AR2464" s="179"/>
      <c r="AS2464" s="181"/>
      <c r="AT2464" s="179"/>
      <c r="AU2464" s="179"/>
      <c r="AV2464" s="183"/>
      <c r="AW2464" s="183"/>
      <c r="AX2464" s="179"/>
      <c r="AY2464" s="179"/>
      <c r="AZ2464" s="184"/>
      <c r="BA2464" s="184"/>
      <c r="BB2464" s="184"/>
      <c r="BC2464" s="179"/>
    </row>
    <row r="2465" spans="1:55" ht="14.4" hidden="1">
      <c r="A2465" s="179"/>
      <c r="B2465" s="180"/>
      <c r="C2465" s="181"/>
      <c r="D2465" s="179"/>
      <c r="E2465" s="179"/>
      <c r="F2465" s="182"/>
      <c r="G2465" s="179"/>
      <c r="H2465" s="179"/>
      <c r="I2465" s="179"/>
      <c r="J2465" s="179"/>
      <c r="K2465" s="179"/>
      <c r="L2465" s="179"/>
      <c r="M2465" s="179"/>
      <c r="N2465" s="179"/>
      <c r="O2465" s="179"/>
      <c r="P2465" s="179"/>
      <c r="Q2465" s="179"/>
      <c r="R2465" s="179"/>
      <c r="S2465" s="179"/>
      <c r="T2465" s="179"/>
      <c r="U2465" s="179"/>
      <c r="V2465" s="179"/>
      <c r="W2465" s="179"/>
      <c r="X2465" s="179"/>
      <c r="Y2465" s="179"/>
      <c r="Z2465" s="179"/>
      <c r="AA2465" s="179"/>
      <c r="AB2465" s="181"/>
      <c r="AC2465" s="179"/>
      <c r="AD2465" s="178"/>
      <c r="AE2465" s="178"/>
      <c r="AF2465" s="178"/>
      <c r="AG2465" s="178"/>
      <c r="AH2465" s="178"/>
      <c r="AI2465" s="183"/>
      <c r="AJ2465" s="183"/>
      <c r="AK2465" s="183"/>
      <c r="AL2465" s="183"/>
      <c r="AM2465" s="183"/>
      <c r="AN2465" s="183"/>
      <c r="AO2465" s="179"/>
      <c r="AP2465" s="183"/>
      <c r="AQ2465" s="183"/>
      <c r="AR2465" s="179"/>
      <c r="AS2465" s="181"/>
      <c r="AT2465" s="179"/>
      <c r="AU2465" s="179"/>
      <c r="AV2465" s="183"/>
      <c r="AW2465" s="183"/>
      <c r="AX2465" s="179"/>
      <c r="AY2465" s="179"/>
      <c r="AZ2465" s="184"/>
      <c r="BA2465" s="184"/>
      <c r="BB2465" s="184"/>
      <c r="BC2465" s="179"/>
    </row>
    <row r="2466" spans="1:55" ht="14.4" hidden="1">
      <c r="A2466" s="179"/>
      <c r="B2466" s="180"/>
      <c r="C2466" s="181"/>
      <c r="D2466" s="179"/>
      <c r="E2466" s="179"/>
      <c r="F2466" s="182"/>
      <c r="G2466" s="179"/>
      <c r="H2466" s="179"/>
      <c r="I2466" s="179"/>
      <c r="J2466" s="179"/>
      <c r="K2466" s="179"/>
      <c r="L2466" s="179"/>
      <c r="M2466" s="179"/>
      <c r="N2466" s="179"/>
      <c r="O2466" s="179"/>
      <c r="P2466" s="179"/>
      <c r="Q2466" s="179"/>
      <c r="R2466" s="179"/>
      <c r="S2466" s="179"/>
      <c r="T2466" s="179"/>
      <c r="U2466" s="179"/>
      <c r="V2466" s="179"/>
      <c r="W2466" s="179"/>
      <c r="X2466" s="179"/>
      <c r="Y2466" s="179"/>
      <c r="Z2466" s="179"/>
      <c r="AA2466" s="179"/>
      <c r="AB2466" s="181"/>
      <c r="AC2466" s="179"/>
      <c r="AD2466" s="178"/>
      <c r="AE2466" s="178"/>
      <c r="AF2466" s="178"/>
      <c r="AG2466" s="178"/>
      <c r="AH2466" s="178"/>
      <c r="AI2466" s="183"/>
      <c r="AJ2466" s="183"/>
      <c r="AK2466" s="183"/>
      <c r="AL2466" s="183"/>
      <c r="AM2466" s="183"/>
      <c r="AN2466" s="183"/>
      <c r="AO2466" s="179"/>
      <c r="AP2466" s="183"/>
      <c r="AQ2466" s="183"/>
      <c r="AR2466" s="179"/>
      <c r="AS2466" s="181"/>
      <c r="AT2466" s="179"/>
      <c r="AU2466" s="179"/>
      <c r="AV2466" s="183"/>
      <c r="AW2466" s="183"/>
      <c r="AX2466" s="179"/>
      <c r="AY2466" s="179"/>
      <c r="AZ2466" s="184"/>
      <c r="BA2466" s="184"/>
      <c r="BB2466" s="184"/>
      <c r="BC2466" s="179"/>
    </row>
    <row r="2467" spans="1:55" ht="14.4" hidden="1">
      <c r="A2467" s="179"/>
      <c r="B2467" s="180"/>
      <c r="C2467" s="181"/>
      <c r="D2467" s="179"/>
      <c r="E2467" s="179"/>
      <c r="F2467" s="182"/>
      <c r="G2467" s="179"/>
      <c r="H2467" s="179"/>
      <c r="I2467" s="179"/>
      <c r="J2467" s="179"/>
      <c r="K2467" s="179"/>
      <c r="L2467" s="179"/>
      <c r="M2467" s="179"/>
      <c r="N2467" s="179"/>
      <c r="O2467" s="179"/>
      <c r="P2467" s="179"/>
      <c r="Q2467" s="179"/>
      <c r="R2467" s="179"/>
      <c r="S2467" s="179"/>
      <c r="T2467" s="179"/>
      <c r="U2467" s="179"/>
      <c r="V2467" s="179"/>
      <c r="W2467" s="179"/>
      <c r="X2467" s="179"/>
      <c r="Y2467" s="179"/>
      <c r="Z2467" s="179"/>
      <c r="AA2467" s="179"/>
      <c r="AB2467" s="181"/>
      <c r="AC2467" s="179"/>
      <c r="AD2467" s="178"/>
      <c r="AE2467" s="178"/>
      <c r="AF2467" s="178"/>
      <c r="AG2467" s="178"/>
      <c r="AH2467" s="178"/>
      <c r="AI2467" s="183"/>
      <c r="AJ2467" s="183"/>
      <c r="AK2467" s="183"/>
      <c r="AL2467" s="183"/>
      <c r="AM2467" s="183"/>
      <c r="AN2467" s="183"/>
      <c r="AO2467" s="179"/>
      <c r="AP2467" s="183"/>
      <c r="AQ2467" s="183"/>
      <c r="AR2467" s="179"/>
      <c r="AS2467" s="181"/>
      <c r="AT2467" s="179"/>
      <c r="AU2467" s="179"/>
      <c r="AV2467" s="183"/>
      <c r="AW2467" s="183"/>
      <c r="AX2467" s="179"/>
      <c r="AY2467" s="179"/>
      <c r="AZ2467" s="184"/>
      <c r="BA2467" s="184"/>
      <c r="BB2467" s="184"/>
      <c r="BC2467" s="179"/>
    </row>
    <row r="2468" spans="1:55" ht="14.4" hidden="1">
      <c r="A2468" s="179"/>
      <c r="B2468" s="180"/>
      <c r="C2468" s="181"/>
      <c r="D2468" s="179"/>
      <c r="E2468" s="179"/>
      <c r="F2468" s="182"/>
      <c r="G2468" s="179"/>
      <c r="H2468" s="179"/>
      <c r="I2468" s="179"/>
      <c r="J2468" s="179"/>
      <c r="K2468" s="179"/>
      <c r="L2468" s="179"/>
      <c r="M2468" s="179"/>
      <c r="N2468" s="179"/>
      <c r="O2468" s="179"/>
      <c r="P2468" s="179"/>
      <c r="Q2468" s="179"/>
      <c r="R2468" s="179"/>
      <c r="S2468" s="179"/>
      <c r="T2468" s="179"/>
      <c r="U2468" s="179"/>
      <c r="V2468" s="179"/>
      <c r="W2468" s="179"/>
      <c r="X2468" s="179"/>
      <c r="Y2468" s="179"/>
      <c r="Z2468" s="179"/>
      <c r="AA2468" s="179"/>
      <c r="AB2468" s="181"/>
      <c r="AC2468" s="179"/>
      <c r="AD2468" s="178"/>
      <c r="AE2468" s="178"/>
      <c r="AF2468" s="178"/>
      <c r="AG2468" s="178"/>
      <c r="AH2468" s="178"/>
      <c r="AI2468" s="183"/>
      <c r="AJ2468" s="183"/>
      <c r="AK2468" s="183"/>
      <c r="AL2468" s="183"/>
      <c r="AM2468" s="183"/>
      <c r="AN2468" s="183"/>
      <c r="AO2468" s="179"/>
      <c r="AP2468" s="183"/>
      <c r="AQ2468" s="183"/>
      <c r="AR2468" s="179"/>
      <c r="AS2468" s="181"/>
      <c r="AT2468" s="179"/>
      <c r="AU2468" s="179"/>
      <c r="AV2468" s="183"/>
      <c r="AW2468" s="183"/>
      <c r="AX2468" s="179"/>
      <c r="AY2468" s="179"/>
      <c r="AZ2468" s="184"/>
      <c r="BA2468" s="184"/>
      <c r="BB2468" s="184"/>
      <c r="BC2468" s="179"/>
    </row>
    <row r="2469" spans="1:55" ht="14.4" hidden="1">
      <c r="A2469" s="179"/>
      <c r="B2469" s="180"/>
      <c r="C2469" s="181"/>
      <c r="D2469" s="179"/>
      <c r="E2469" s="179"/>
      <c r="F2469" s="182"/>
      <c r="G2469" s="179"/>
      <c r="H2469" s="179"/>
      <c r="I2469" s="179"/>
      <c r="J2469" s="179"/>
      <c r="K2469" s="179"/>
      <c r="L2469" s="179"/>
      <c r="M2469" s="179"/>
      <c r="N2469" s="179"/>
      <c r="O2469" s="179"/>
      <c r="P2469" s="179"/>
      <c r="Q2469" s="179"/>
      <c r="R2469" s="179"/>
      <c r="S2469" s="179"/>
      <c r="T2469" s="179"/>
      <c r="U2469" s="179"/>
      <c r="V2469" s="179"/>
      <c r="W2469" s="179"/>
      <c r="X2469" s="179"/>
      <c r="Y2469" s="179"/>
      <c r="Z2469" s="179"/>
      <c r="AA2469" s="179"/>
      <c r="AB2469" s="181"/>
      <c r="AC2469" s="179"/>
      <c r="AD2469" s="178"/>
      <c r="AE2469" s="178"/>
      <c r="AF2469" s="178"/>
      <c r="AG2469" s="178"/>
      <c r="AH2469" s="178"/>
      <c r="AI2469" s="183"/>
      <c r="AJ2469" s="183"/>
      <c r="AK2469" s="183"/>
      <c r="AL2469" s="183"/>
      <c r="AM2469" s="183"/>
      <c r="AN2469" s="183"/>
      <c r="AO2469" s="179"/>
      <c r="AP2469" s="183"/>
      <c r="AQ2469" s="183"/>
      <c r="AR2469" s="179"/>
      <c r="AS2469" s="181"/>
      <c r="AT2469" s="179"/>
      <c r="AU2469" s="179"/>
      <c r="AV2469" s="183"/>
      <c r="AW2469" s="183"/>
      <c r="AX2469" s="179"/>
      <c r="AY2469" s="179"/>
      <c r="AZ2469" s="184"/>
      <c r="BA2469" s="184"/>
      <c r="BB2469" s="184"/>
      <c r="BC2469" s="179"/>
    </row>
    <row r="2470" spans="1:55" ht="14.4" hidden="1">
      <c r="A2470" s="179"/>
      <c r="B2470" s="180"/>
      <c r="C2470" s="181"/>
      <c r="D2470" s="179"/>
      <c r="E2470" s="179"/>
      <c r="F2470" s="182"/>
      <c r="G2470" s="179"/>
      <c r="H2470" s="179"/>
      <c r="I2470" s="179"/>
      <c r="J2470" s="179"/>
      <c r="K2470" s="179"/>
      <c r="L2470" s="179"/>
      <c r="M2470" s="179"/>
      <c r="N2470" s="179"/>
      <c r="O2470" s="179"/>
      <c r="P2470" s="179"/>
      <c r="Q2470" s="179"/>
      <c r="R2470" s="179"/>
      <c r="S2470" s="179"/>
      <c r="T2470" s="179"/>
      <c r="U2470" s="179"/>
      <c r="V2470" s="179"/>
      <c r="W2470" s="179"/>
      <c r="X2470" s="179"/>
      <c r="Y2470" s="179"/>
      <c r="Z2470" s="179"/>
      <c r="AA2470" s="179"/>
      <c r="AB2470" s="181"/>
      <c r="AC2470" s="179"/>
      <c r="AD2470" s="178"/>
      <c r="AE2470" s="178"/>
      <c r="AF2470" s="178"/>
      <c r="AG2470" s="178"/>
      <c r="AH2470" s="178"/>
      <c r="AI2470" s="183"/>
      <c r="AJ2470" s="183"/>
      <c r="AK2470" s="183"/>
      <c r="AL2470" s="183"/>
      <c r="AM2470" s="183"/>
      <c r="AN2470" s="183"/>
      <c r="AO2470" s="179"/>
      <c r="AP2470" s="183"/>
      <c r="AQ2470" s="183"/>
      <c r="AR2470" s="179"/>
      <c r="AS2470" s="181"/>
      <c r="AT2470" s="179"/>
      <c r="AU2470" s="179"/>
      <c r="AV2470" s="183"/>
      <c r="AW2470" s="183"/>
      <c r="AX2470" s="179"/>
      <c r="AY2470" s="179"/>
      <c r="AZ2470" s="184"/>
      <c r="BA2470" s="184"/>
      <c r="BB2470" s="184"/>
      <c r="BC2470" s="179"/>
    </row>
    <row r="2471" spans="1:55" ht="14.4" hidden="1">
      <c r="A2471" s="179"/>
      <c r="B2471" s="180"/>
      <c r="C2471" s="181"/>
      <c r="D2471" s="179"/>
      <c r="E2471" s="179"/>
      <c r="F2471" s="182"/>
      <c r="G2471" s="179"/>
      <c r="H2471" s="179"/>
      <c r="I2471" s="179"/>
      <c r="J2471" s="179"/>
      <c r="K2471" s="179"/>
      <c r="L2471" s="179"/>
      <c r="M2471" s="179"/>
      <c r="N2471" s="179"/>
      <c r="O2471" s="179"/>
      <c r="P2471" s="179"/>
      <c r="Q2471" s="179"/>
      <c r="R2471" s="179"/>
      <c r="S2471" s="179"/>
      <c r="T2471" s="179"/>
      <c r="U2471" s="179"/>
      <c r="V2471" s="179"/>
      <c r="W2471" s="179"/>
      <c r="X2471" s="179"/>
      <c r="Y2471" s="179"/>
      <c r="Z2471" s="179"/>
      <c r="AA2471" s="179"/>
      <c r="AB2471" s="181"/>
      <c r="AC2471" s="179"/>
      <c r="AD2471" s="178"/>
      <c r="AE2471" s="178"/>
      <c r="AF2471" s="178"/>
      <c r="AG2471" s="178"/>
      <c r="AH2471" s="178"/>
      <c r="AI2471" s="183"/>
      <c r="AJ2471" s="183"/>
      <c r="AK2471" s="183"/>
      <c r="AL2471" s="183"/>
      <c r="AM2471" s="183"/>
      <c r="AN2471" s="183"/>
      <c r="AO2471" s="179"/>
      <c r="AP2471" s="183"/>
      <c r="AQ2471" s="183"/>
      <c r="AR2471" s="179"/>
      <c r="AS2471" s="181"/>
      <c r="AT2471" s="179"/>
      <c r="AU2471" s="179"/>
      <c r="AV2471" s="183"/>
      <c r="AW2471" s="183"/>
      <c r="AX2471" s="179"/>
      <c r="AY2471" s="179"/>
      <c r="AZ2471" s="184"/>
      <c r="BA2471" s="184"/>
      <c r="BB2471" s="184"/>
      <c r="BC2471" s="179"/>
    </row>
    <row r="2472" spans="1:55" ht="14.4" hidden="1">
      <c r="A2472" s="179"/>
      <c r="B2472" s="180"/>
      <c r="C2472" s="181"/>
      <c r="D2472" s="179"/>
      <c r="E2472" s="179"/>
      <c r="F2472" s="182"/>
      <c r="G2472" s="179"/>
      <c r="H2472" s="179"/>
      <c r="I2472" s="179"/>
      <c r="J2472" s="179"/>
      <c r="K2472" s="179"/>
      <c r="L2472" s="179"/>
      <c r="M2472" s="179"/>
      <c r="N2472" s="179"/>
      <c r="O2472" s="179"/>
      <c r="P2472" s="179"/>
      <c r="Q2472" s="179"/>
      <c r="R2472" s="179"/>
      <c r="S2472" s="179"/>
      <c r="T2472" s="179"/>
      <c r="U2472" s="179"/>
      <c r="V2472" s="179"/>
      <c r="W2472" s="179"/>
      <c r="X2472" s="179"/>
      <c r="Y2472" s="179"/>
      <c r="Z2472" s="179"/>
      <c r="AA2472" s="179"/>
      <c r="AB2472" s="181"/>
      <c r="AC2472" s="179"/>
      <c r="AD2472" s="178"/>
      <c r="AE2472" s="178"/>
      <c r="AF2472" s="178"/>
      <c r="AG2472" s="178"/>
      <c r="AH2472" s="178"/>
      <c r="AI2472" s="183"/>
      <c r="AJ2472" s="183"/>
      <c r="AK2472" s="183"/>
      <c r="AL2472" s="183"/>
      <c r="AM2472" s="183"/>
      <c r="AN2472" s="183"/>
      <c r="AO2472" s="179"/>
      <c r="AP2472" s="183"/>
      <c r="AQ2472" s="183"/>
      <c r="AR2472" s="179"/>
      <c r="AS2472" s="181"/>
      <c r="AT2472" s="179"/>
      <c r="AU2472" s="179"/>
      <c r="AV2472" s="183"/>
      <c r="AW2472" s="183"/>
      <c r="AX2472" s="179"/>
      <c r="AY2472" s="179"/>
      <c r="AZ2472" s="184"/>
      <c r="BA2472" s="184"/>
      <c r="BB2472" s="184"/>
      <c r="BC2472" s="179"/>
    </row>
    <row r="2473" spans="1:55" ht="14.4" hidden="1">
      <c r="A2473" s="179"/>
      <c r="B2473" s="180"/>
      <c r="C2473" s="181"/>
      <c r="D2473" s="179"/>
      <c r="E2473" s="179"/>
      <c r="F2473" s="182"/>
      <c r="G2473" s="179"/>
      <c r="H2473" s="179"/>
      <c r="I2473" s="179"/>
      <c r="J2473" s="179"/>
      <c r="K2473" s="179"/>
      <c r="L2473" s="179"/>
      <c r="M2473" s="179"/>
      <c r="N2473" s="179"/>
      <c r="O2473" s="179"/>
      <c r="P2473" s="179"/>
      <c r="Q2473" s="179"/>
      <c r="R2473" s="179"/>
      <c r="S2473" s="179"/>
      <c r="T2473" s="179"/>
      <c r="U2473" s="179"/>
      <c r="V2473" s="179"/>
      <c r="W2473" s="179"/>
      <c r="X2473" s="179"/>
      <c r="Y2473" s="179"/>
      <c r="Z2473" s="179"/>
      <c r="AA2473" s="179"/>
      <c r="AB2473" s="181"/>
      <c r="AC2473" s="179"/>
      <c r="AD2473" s="178"/>
      <c r="AE2473" s="178"/>
      <c r="AF2473" s="178"/>
      <c r="AG2473" s="178"/>
      <c r="AH2473" s="178"/>
      <c r="AI2473" s="183"/>
      <c r="AJ2473" s="183"/>
      <c r="AK2473" s="183"/>
      <c r="AL2473" s="183"/>
      <c r="AM2473" s="183"/>
      <c r="AN2473" s="183"/>
      <c r="AO2473" s="179"/>
      <c r="AP2473" s="183"/>
      <c r="AQ2473" s="183"/>
      <c r="AR2473" s="179"/>
      <c r="AS2473" s="181"/>
      <c r="AT2473" s="179"/>
      <c r="AU2473" s="179"/>
      <c r="AV2473" s="183"/>
      <c r="AW2473" s="183"/>
      <c r="AX2473" s="179"/>
      <c r="AY2473" s="179"/>
      <c r="AZ2473" s="184"/>
      <c r="BA2473" s="184"/>
      <c r="BB2473" s="184"/>
      <c r="BC2473" s="179"/>
    </row>
    <row r="2474" spans="1:55" ht="14.4" hidden="1">
      <c r="A2474" s="179"/>
      <c r="B2474" s="180"/>
      <c r="C2474" s="181"/>
      <c r="D2474" s="179"/>
      <c r="E2474" s="179"/>
      <c r="F2474" s="182"/>
      <c r="G2474" s="179"/>
      <c r="H2474" s="179"/>
      <c r="I2474" s="179"/>
      <c r="J2474" s="179"/>
      <c r="K2474" s="179"/>
      <c r="L2474" s="179"/>
      <c r="M2474" s="179"/>
      <c r="N2474" s="179"/>
      <c r="O2474" s="179"/>
      <c r="P2474" s="179"/>
      <c r="Q2474" s="179"/>
      <c r="R2474" s="179"/>
      <c r="S2474" s="179"/>
      <c r="T2474" s="179"/>
      <c r="U2474" s="179"/>
      <c r="V2474" s="179"/>
      <c r="W2474" s="179"/>
      <c r="X2474" s="179"/>
      <c r="Y2474" s="179"/>
      <c r="Z2474" s="179"/>
      <c r="AA2474" s="179"/>
      <c r="AB2474" s="181"/>
      <c r="AC2474" s="179"/>
      <c r="AD2474" s="178"/>
      <c r="AE2474" s="178"/>
      <c r="AF2474" s="178"/>
      <c r="AG2474" s="178"/>
      <c r="AH2474" s="178"/>
      <c r="AI2474" s="183"/>
      <c r="AJ2474" s="183"/>
      <c r="AK2474" s="183"/>
      <c r="AL2474" s="183"/>
      <c r="AM2474" s="183"/>
      <c r="AN2474" s="183"/>
      <c r="AO2474" s="179"/>
      <c r="AP2474" s="183"/>
      <c r="AQ2474" s="183"/>
      <c r="AR2474" s="179"/>
      <c r="AS2474" s="181"/>
      <c r="AT2474" s="179"/>
      <c r="AU2474" s="179"/>
      <c r="AV2474" s="183"/>
      <c r="AW2474" s="183"/>
      <c r="AX2474" s="179"/>
      <c r="AY2474" s="179"/>
      <c r="AZ2474" s="184"/>
      <c r="BA2474" s="184"/>
      <c r="BB2474" s="184"/>
      <c r="BC2474" s="179"/>
    </row>
    <row r="2475" spans="1:55" ht="14.4" hidden="1">
      <c r="A2475" s="179"/>
      <c r="B2475" s="180"/>
      <c r="C2475" s="181"/>
      <c r="D2475" s="179"/>
      <c r="E2475" s="179"/>
      <c r="F2475" s="182"/>
      <c r="G2475" s="179"/>
      <c r="H2475" s="179"/>
      <c r="I2475" s="179"/>
      <c r="J2475" s="179"/>
      <c r="K2475" s="179"/>
      <c r="L2475" s="179"/>
      <c r="M2475" s="179"/>
      <c r="N2475" s="179"/>
      <c r="O2475" s="179"/>
      <c r="P2475" s="179"/>
      <c r="Q2475" s="179"/>
      <c r="R2475" s="179"/>
      <c r="S2475" s="179"/>
      <c r="T2475" s="179"/>
      <c r="U2475" s="179"/>
      <c r="V2475" s="179"/>
      <c r="W2475" s="179"/>
      <c r="X2475" s="179"/>
      <c r="Y2475" s="179"/>
      <c r="Z2475" s="179"/>
      <c r="AA2475" s="179"/>
      <c r="AB2475" s="181"/>
      <c r="AC2475" s="179"/>
      <c r="AD2475" s="178"/>
      <c r="AE2475" s="178"/>
      <c r="AF2475" s="178"/>
      <c r="AG2475" s="178"/>
      <c r="AH2475" s="178"/>
      <c r="AI2475" s="183"/>
      <c r="AJ2475" s="183"/>
      <c r="AK2475" s="183"/>
      <c r="AL2475" s="183"/>
      <c r="AM2475" s="183"/>
      <c r="AN2475" s="183"/>
      <c r="AO2475" s="179"/>
      <c r="AP2475" s="183"/>
      <c r="AQ2475" s="183"/>
      <c r="AR2475" s="179"/>
      <c r="AS2475" s="181"/>
      <c r="AT2475" s="179"/>
      <c r="AU2475" s="179"/>
      <c r="AV2475" s="183"/>
      <c r="AW2475" s="183"/>
      <c r="AX2475" s="179"/>
      <c r="AY2475" s="179"/>
      <c r="AZ2475" s="184"/>
      <c r="BA2475" s="184"/>
      <c r="BB2475" s="184"/>
      <c r="BC2475" s="179"/>
    </row>
    <row r="2476" spans="1:55" ht="14.4" hidden="1">
      <c r="A2476" s="179"/>
      <c r="B2476" s="180"/>
      <c r="C2476" s="181"/>
      <c r="D2476" s="179"/>
      <c r="E2476" s="179"/>
      <c r="F2476" s="182"/>
      <c r="G2476" s="179"/>
      <c r="H2476" s="179"/>
      <c r="I2476" s="179"/>
      <c r="J2476" s="179"/>
      <c r="K2476" s="179"/>
      <c r="L2476" s="179"/>
      <c r="M2476" s="179"/>
      <c r="N2476" s="179"/>
      <c r="O2476" s="179"/>
      <c r="P2476" s="179"/>
      <c r="Q2476" s="179"/>
      <c r="R2476" s="179"/>
      <c r="S2476" s="179"/>
      <c r="T2476" s="179"/>
      <c r="U2476" s="179"/>
      <c r="V2476" s="179"/>
      <c r="W2476" s="179"/>
      <c r="X2476" s="179"/>
      <c r="Y2476" s="179"/>
      <c r="Z2476" s="179"/>
      <c r="AA2476" s="179"/>
      <c r="AB2476" s="181"/>
      <c r="AC2476" s="179"/>
      <c r="AD2476" s="178"/>
      <c r="AE2476" s="178"/>
      <c r="AF2476" s="178"/>
      <c r="AG2476" s="178"/>
      <c r="AH2476" s="178"/>
      <c r="AI2476" s="183"/>
      <c r="AJ2476" s="183"/>
      <c r="AK2476" s="183"/>
      <c r="AL2476" s="183"/>
      <c r="AM2476" s="183"/>
      <c r="AN2476" s="183"/>
      <c r="AO2476" s="179"/>
      <c r="AP2476" s="183"/>
      <c r="AQ2476" s="183"/>
      <c r="AR2476" s="179"/>
      <c r="AS2476" s="181"/>
      <c r="AT2476" s="179"/>
      <c r="AU2476" s="179"/>
      <c r="AV2476" s="183"/>
      <c r="AW2476" s="183"/>
      <c r="AX2476" s="179"/>
      <c r="AY2476" s="179"/>
      <c r="AZ2476" s="184"/>
      <c r="BA2476" s="184"/>
      <c r="BB2476" s="184"/>
      <c r="BC2476" s="179"/>
    </row>
    <row r="2477" spans="1:55" ht="14.4" hidden="1">
      <c r="A2477" s="179"/>
      <c r="B2477" s="180"/>
      <c r="C2477" s="181"/>
      <c r="D2477" s="179"/>
      <c r="E2477" s="179"/>
      <c r="F2477" s="182"/>
      <c r="G2477" s="179"/>
      <c r="H2477" s="179"/>
      <c r="I2477" s="179"/>
      <c r="J2477" s="179"/>
      <c r="K2477" s="179"/>
      <c r="L2477" s="179"/>
      <c r="M2477" s="179"/>
      <c r="N2477" s="179"/>
      <c r="O2477" s="179"/>
      <c r="P2477" s="179"/>
      <c r="Q2477" s="179"/>
      <c r="R2477" s="179"/>
      <c r="S2477" s="179"/>
      <c r="T2477" s="179"/>
      <c r="U2477" s="179"/>
      <c r="V2477" s="179"/>
      <c r="W2477" s="179"/>
      <c r="X2477" s="179"/>
      <c r="Y2477" s="179"/>
      <c r="Z2477" s="179"/>
      <c r="AA2477" s="179"/>
      <c r="AB2477" s="181"/>
      <c r="AC2477" s="179"/>
      <c r="AD2477" s="178"/>
      <c r="AE2477" s="178"/>
      <c r="AF2477" s="178"/>
      <c r="AG2477" s="178"/>
      <c r="AH2477" s="178"/>
      <c r="AI2477" s="183"/>
      <c r="AJ2477" s="183"/>
      <c r="AK2477" s="183"/>
      <c r="AL2477" s="183"/>
      <c r="AM2477" s="183"/>
      <c r="AN2477" s="183"/>
      <c r="AO2477" s="179"/>
      <c r="AP2477" s="183"/>
      <c r="AQ2477" s="183"/>
      <c r="AR2477" s="179"/>
      <c r="AS2477" s="181"/>
      <c r="AT2477" s="179"/>
      <c r="AU2477" s="179"/>
      <c r="AV2477" s="183"/>
      <c r="AW2477" s="183"/>
      <c r="AX2477" s="179"/>
      <c r="AY2477" s="179"/>
      <c r="AZ2477" s="184"/>
      <c r="BA2477" s="184"/>
      <c r="BB2477" s="184"/>
      <c r="BC2477" s="179"/>
    </row>
    <row r="2478" spans="1:55" ht="14.4" hidden="1">
      <c r="A2478" s="179"/>
      <c r="B2478" s="180"/>
      <c r="C2478" s="181"/>
      <c r="D2478" s="179"/>
      <c r="E2478" s="179"/>
      <c r="F2478" s="182"/>
      <c r="G2478" s="179"/>
      <c r="H2478" s="179"/>
      <c r="I2478" s="179"/>
      <c r="J2478" s="179"/>
      <c r="K2478" s="179"/>
      <c r="L2478" s="179"/>
      <c r="M2478" s="179"/>
      <c r="N2478" s="179"/>
      <c r="O2478" s="179"/>
      <c r="P2478" s="179"/>
      <c r="Q2478" s="179"/>
      <c r="R2478" s="179"/>
      <c r="S2478" s="179"/>
      <c r="T2478" s="179"/>
      <c r="U2478" s="179"/>
      <c r="V2478" s="179"/>
      <c r="W2478" s="179"/>
      <c r="X2478" s="179"/>
      <c r="Y2478" s="179"/>
      <c r="Z2478" s="179"/>
      <c r="AA2478" s="179"/>
      <c r="AB2478" s="181"/>
      <c r="AC2478" s="179"/>
      <c r="AD2478" s="178"/>
      <c r="AE2478" s="178"/>
      <c r="AF2478" s="178"/>
      <c r="AG2478" s="178"/>
      <c r="AH2478" s="178"/>
      <c r="AI2478" s="183"/>
      <c r="AJ2478" s="183"/>
      <c r="AK2478" s="183"/>
      <c r="AL2478" s="183"/>
      <c r="AM2478" s="183"/>
      <c r="AN2478" s="183"/>
      <c r="AO2478" s="179"/>
      <c r="AP2478" s="183"/>
      <c r="AQ2478" s="183"/>
      <c r="AR2478" s="179"/>
      <c r="AS2478" s="181"/>
      <c r="AT2478" s="179"/>
      <c r="AU2478" s="179"/>
      <c r="AV2478" s="183"/>
      <c r="AW2478" s="183"/>
      <c r="AX2478" s="179"/>
      <c r="AY2478" s="179"/>
      <c r="AZ2478" s="184"/>
      <c r="BA2478" s="184"/>
      <c r="BB2478" s="184"/>
      <c r="BC2478" s="179"/>
    </row>
    <row r="2479" spans="1:55" ht="14.4" hidden="1">
      <c r="A2479" s="179"/>
      <c r="B2479" s="180"/>
      <c r="C2479" s="181"/>
      <c r="D2479" s="179"/>
      <c r="E2479" s="179"/>
      <c r="F2479" s="182"/>
      <c r="G2479" s="179"/>
      <c r="H2479" s="179"/>
      <c r="I2479" s="179"/>
      <c r="J2479" s="179"/>
      <c r="K2479" s="179"/>
      <c r="L2479" s="179"/>
      <c r="M2479" s="179"/>
      <c r="N2479" s="179"/>
      <c r="O2479" s="179"/>
      <c r="P2479" s="179"/>
      <c r="Q2479" s="179"/>
      <c r="R2479" s="179"/>
      <c r="S2479" s="179"/>
      <c r="T2479" s="179"/>
      <c r="U2479" s="179"/>
      <c r="V2479" s="179"/>
      <c r="W2479" s="179"/>
      <c r="X2479" s="179"/>
      <c r="Y2479" s="179"/>
      <c r="Z2479" s="179"/>
      <c r="AA2479" s="179"/>
      <c r="AB2479" s="181"/>
      <c r="AC2479" s="179"/>
      <c r="AD2479" s="178"/>
      <c r="AE2479" s="178"/>
      <c r="AF2479" s="178"/>
      <c r="AG2479" s="178"/>
      <c r="AH2479" s="178"/>
      <c r="AI2479" s="183"/>
      <c r="AJ2479" s="183"/>
      <c r="AK2479" s="183"/>
      <c r="AL2479" s="183"/>
      <c r="AM2479" s="183"/>
      <c r="AN2479" s="183"/>
      <c r="AO2479" s="179"/>
      <c r="AP2479" s="183"/>
      <c r="AQ2479" s="183"/>
      <c r="AR2479" s="179"/>
      <c r="AS2479" s="181"/>
      <c r="AT2479" s="179"/>
      <c r="AU2479" s="179"/>
      <c r="AV2479" s="183"/>
      <c r="AW2479" s="183"/>
      <c r="AX2479" s="179"/>
      <c r="AY2479" s="179"/>
      <c r="AZ2479" s="184"/>
      <c r="BA2479" s="184"/>
      <c r="BB2479" s="184"/>
      <c r="BC2479" s="179"/>
    </row>
    <row r="2480" spans="1:55" ht="14.4" hidden="1">
      <c r="A2480" s="179"/>
      <c r="B2480" s="180"/>
      <c r="C2480" s="181"/>
      <c r="D2480" s="179"/>
      <c r="E2480" s="179"/>
      <c r="F2480" s="182"/>
      <c r="G2480" s="179"/>
      <c r="H2480" s="179"/>
      <c r="I2480" s="179"/>
      <c r="J2480" s="179"/>
      <c r="K2480" s="179"/>
      <c r="L2480" s="179"/>
      <c r="M2480" s="179"/>
      <c r="N2480" s="179"/>
      <c r="O2480" s="179"/>
      <c r="P2480" s="179"/>
      <c r="Q2480" s="179"/>
      <c r="R2480" s="179"/>
      <c r="S2480" s="179"/>
      <c r="T2480" s="179"/>
      <c r="U2480" s="179"/>
      <c r="V2480" s="179"/>
      <c r="W2480" s="179"/>
      <c r="X2480" s="179"/>
      <c r="Y2480" s="179"/>
      <c r="Z2480" s="179"/>
      <c r="AA2480" s="179"/>
      <c r="AB2480" s="181"/>
      <c r="AC2480" s="179"/>
      <c r="AD2480" s="178"/>
      <c r="AE2480" s="178"/>
      <c r="AF2480" s="178"/>
      <c r="AG2480" s="178"/>
      <c r="AH2480" s="178"/>
      <c r="AI2480" s="183"/>
      <c r="AJ2480" s="183"/>
      <c r="AK2480" s="183"/>
      <c r="AL2480" s="183"/>
      <c r="AM2480" s="183"/>
      <c r="AN2480" s="183"/>
      <c r="AO2480" s="179"/>
      <c r="AP2480" s="183"/>
      <c r="AQ2480" s="183"/>
      <c r="AR2480" s="179"/>
      <c r="AS2480" s="181"/>
      <c r="AT2480" s="179"/>
      <c r="AU2480" s="179"/>
      <c r="AV2480" s="183"/>
      <c r="AW2480" s="183"/>
      <c r="AX2480" s="179"/>
      <c r="AY2480" s="179"/>
      <c r="AZ2480" s="184"/>
      <c r="BA2480" s="184"/>
      <c r="BB2480" s="184"/>
      <c r="BC2480" s="179"/>
    </row>
    <row r="2481" spans="1:55" ht="14.4" hidden="1">
      <c r="A2481" s="179"/>
      <c r="B2481" s="180"/>
      <c r="C2481" s="181"/>
      <c r="D2481" s="179"/>
      <c r="E2481" s="179"/>
      <c r="F2481" s="182"/>
      <c r="G2481" s="179"/>
      <c r="H2481" s="179"/>
      <c r="I2481" s="179"/>
      <c r="J2481" s="179"/>
      <c r="K2481" s="179"/>
      <c r="L2481" s="179"/>
      <c r="M2481" s="179"/>
      <c r="N2481" s="179"/>
      <c r="O2481" s="179"/>
      <c r="P2481" s="179"/>
      <c r="Q2481" s="179"/>
      <c r="R2481" s="179"/>
      <c r="S2481" s="179"/>
      <c r="T2481" s="179"/>
      <c r="U2481" s="179"/>
      <c r="V2481" s="179"/>
      <c r="W2481" s="179"/>
      <c r="X2481" s="179"/>
      <c r="Y2481" s="179"/>
      <c r="Z2481" s="179"/>
      <c r="AA2481" s="179"/>
      <c r="AB2481" s="181"/>
      <c r="AC2481" s="179"/>
      <c r="AD2481" s="178"/>
      <c r="AE2481" s="178"/>
      <c r="AF2481" s="178"/>
      <c r="AG2481" s="178"/>
      <c r="AH2481" s="178"/>
      <c r="AI2481" s="183"/>
      <c r="AJ2481" s="183"/>
      <c r="AK2481" s="183"/>
      <c r="AL2481" s="183"/>
      <c r="AM2481" s="183"/>
      <c r="AN2481" s="183"/>
      <c r="AO2481" s="179"/>
      <c r="AP2481" s="183"/>
      <c r="AQ2481" s="183"/>
      <c r="AR2481" s="179"/>
      <c r="AS2481" s="181"/>
      <c r="AT2481" s="179"/>
      <c r="AU2481" s="179"/>
      <c r="AV2481" s="183"/>
      <c r="AW2481" s="183"/>
      <c r="AX2481" s="179"/>
      <c r="AY2481" s="179"/>
      <c r="AZ2481" s="184"/>
      <c r="BA2481" s="184"/>
      <c r="BB2481" s="184"/>
      <c r="BC2481" s="179"/>
    </row>
    <row r="2482" spans="1:55" ht="14.4" hidden="1">
      <c r="A2482" s="179"/>
      <c r="B2482" s="180"/>
      <c r="C2482" s="181"/>
      <c r="D2482" s="179"/>
      <c r="E2482" s="179"/>
      <c r="F2482" s="182"/>
      <c r="G2482" s="179"/>
      <c r="H2482" s="179"/>
      <c r="I2482" s="179"/>
      <c r="J2482" s="179"/>
      <c r="K2482" s="179"/>
      <c r="L2482" s="179"/>
      <c r="M2482" s="179"/>
      <c r="N2482" s="179"/>
      <c r="O2482" s="179"/>
      <c r="P2482" s="179"/>
      <c r="Q2482" s="179"/>
      <c r="R2482" s="179"/>
      <c r="S2482" s="179"/>
      <c r="T2482" s="179"/>
      <c r="U2482" s="179"/>
      <c r="V2482" s="179"/>
      <c r="W2482" s="179"/>
      <c r="X2482" s="179"/>
      <c r="Y2482" s="179"/>
      <c r="Z2482" s="179"/>
      <c r="AA2482" s="179"/>
      <c r="AB2482" s="181"/>
      <c r="AC2482" s="179"/>
      <c r="AD2482" s="178"/>
      <c r="AE2482" s="178"/>
      <c r="AF2482" s="178"/>
      <c r="AG2482" s="178"/>
      <c r="AH2482" s="178"/>
      <c r="AI2482" s="183"/>
      <c r="AJ2482" s="183"/>
      <c r="AK2482" s="183"/>
      <c r="AL2482" s="183"/>
      <c r="AM2482" s="183"/>
      <c r="AN2482" s="183"/>
      <c r="AO2482" s="179"/>
      <c r="AP2482" s="183"/>
      <c r="AQ2482" s="183"/>
      <c r="AR2482" s="179"/>
      <c r="AS2482" s="181"/>
      <c r="AT2482" s="179"/>
      <c r="AU2482" s="179"/>
      <c r="AV2482" s="183"/>
      <c r="AW2482" s="183"/>
      <c r="AX2482" s="179"/>
      <c r="AY2482" s="179"/>
      <c r="AZ2482" s="184"/>
      <c r="BA2482" s="184"/>
      <c r="BB2482" s="184"/>
      <c r="BC2482" s="179"/>
    </row>
    <row r="2483" spans="1:55" ht="14.4" hidden="1">
      <c r="A2483" s="179"/>
      <c r="B2483" s="180"/>
      <c r="C2483" s="181"/>
      <c r="D2483" s="179"/>
      <c r="E2483" s="179"/>
      <c r="F2483" s="182"/>
      <c r="G2483" s="179"/>
      <c r="H2483" s="179"/>
      <c r="I2483" s="179"/>
      <c r="J2483" s="179"/>
      <c r="K2483" s="179"/>
      <c r="L2483" s="179"/>
      <c r="M2483" s="179"/>
      <c r="N2483" s="179"/>
      <c r="O2483" s="179"/>
      <c r="P2483" s="179"/>
      <c r="Q2483" s="179"/>
      <c r="R2483" s="179"/>
      <c r="S2483" s="179"/>
      <c r="T2483" s="179"/>
      <c r="U2483" s="179"/>
      <c r="V2483" s="179"/>
      <c r="W2483" s="179"/>
      <c r="X2483" s="179"/>
      <c r="Y2483" s="179"/>
      <c r="Z2483" s="179"/>
      <c r="AA2483" s="179"/>
      <c r="AB2483" s="181"/>
      <c r="AC2483" s="179"/>
      <c r="AD2483" s="178"/>
      <c r="AE2483" s="178"/>
      <c r="AF2483" s="178"/>
      <c r="AG2483" s="178"/>
      <c r="AH2483" s="178"/>
      <c r="AI2483" s="183"/>
      <c r="AJ2483" s="183"/>
      <c r="AK2483" s="183"/>
      <c r="AL2483" s="183"/>
      <c r="AM2483" s="183"/>
      <c r="AN2483" s="183"/>
      <c r="AO2483" s="179"/>
      <c r="AP2483" s="183"/>
      <c r="AQ2483" s="183"/>
      <c r="AR2483" s="179"/>
      <c r="AS2483" s="181"/>
      <c r="AT2483" s="179"/>
      <c r="AU2483" s="179"/>
      <c r="AV2483" s="183"/>
      <c r="AW2483" s="183"/>
      <c r="AX2483" s="179"/>
      <c r="AY2483" s="179"/>
      <c r="AZ2483" s="184"/>
      <c r="BA2483" s="184"/>
      <c r="BB2483" s="184"/>
      <c r="BC2483" s="179"/>
    </row>
    <row r="2484" spans="1:55" ht="14.4" hidden="1">
      <c r="A2484" s="179"/>
      <c r="B2484" s="180"/>
      <c r="C2484" s="181"/>
      <c r="D2484" s="179"/>
      <c r="E2484" s="179"/>
      <c r="F2484" s="182"/>
      <c r="G2484" s="179"/>
      <c r="H2484" s="179"/>
      <c r="I2484" s="179"/>
      <c r="J2484" s="179"/>
      <c r="K2484" s="179"/>
      <c r="L2484" s="179"/>
      <c r="M2484" s="179"/>
      <c r="N2484" s="179"/>
      <c r="O2484" s="179"/>
      <c r="P2484" s="179"/>
      <c r="Q2484" s="179"/>
      <c r="R2484" s="179"/>
      <c r="S2484" s="179"/>
      <c r="T2484" s="179"/>
      <c r="U2484" s="179"/>
      <c r="V2484" s="179"/>
      <c r="W2484" s="179"/>
      <c r="X2484" s="179"/>
      <c r="Y2484" s="179"/>
      <c r="Z2484" s="179"/>
      <c r="AA2484" s="179"/>
      <c r="AB2484" s="181"/>
      <c r="AC2484" s="179"/>
      <c r="AD2484" s="178"/>
      <c r="AE2484" s="178"/>
      <c r="AF2484" s="178"/>
      <c r="AG2484" s="178"/>
      <c r="AH2484" s="178"/>
      <c r="AI2484" s="183"/>
      <c r="AJ2484" s="183"/>
      <c r="AK2484" s="183"/>
      <c r="AL2484" s="183"/>
      <c r="AM2484" s="183"/>
      <c r="AN2484" s="183"/>
      <c r="AO2484" s="179"/>
      <c r="AP2484" s="183"/>
      <c r="AQ2484" s="183"/>
      <c r="AR2484" s="179"/>
      <c r="AS2484" s="181"/>
      <c r="AT2484" s="179"/>
      <c r="AU2484" s="179"/>
      <c r="AV2484" s="183"/>
      <c r="AW2484" s="183"/>
      <c r="AX2484" s="179"/>
      <c r="AY2484" s="179"/>
      <c r="AZ2484" s="184"/>
      <c r="BA2484" s="184"/>
      <c r="BB2484" s="184"/>
      <c r="BC2484" s="179"/>
    </row>
    <row r="2485" spans="1:55" ht="14.4" hidden="1">
      <c r="A2485" s="179"/>
      <c r="B2485" s="180"/>
      <c r="C2485" s="181"/>
      <c r="D2485" s="179"/>
      <c r="E2485" s="179"/>
      <c r="F2485" s="182"/>
      <c r="G2485" s="179"/>
      <c r="H2485" s="179"/>
      <c r="I2485" s="179"/>
      <c r="J2485" s="179"/>
      <c r="K2485" s="179"/>
      <c r="L2485" s="179"/>
      <c r="M2485" s="179"/>
      <c r="N2485" s="179"/>
      <c r="O2485" s="179"/>
      <c r="P2485" s="179"/>
      <c r="Q2485" s="179"/>
      <c r="R2485" s="179"/>
      <c r="S2485" s="179"/>
      <c r="T2485" s="179"/>
      <c r="U2485" s="179"/>
      <c r="V2485" s="179"/>
      <c r="W2485" s="179"/>
      <c r="X2485" s="179"/>
      <c r="Y2485" s="179"/>
      <c r="Z2485" s="179"/>
      <c r="AA2485" s="179"/>
      <c r="AB2485" s="181"/>
      <c r="AC2485" s="179"/>
      <c r="AD2485" s="178"/>
      <c r="AE2485" s="178"/>
      <c r="AF2485" s="178"/>
      <c r="AG2485" s="178"/>
      <c r="AH2485" s="178"/>
      <c r="AI2485" s="183"/>
      <c r="AJ2485" s="183"/>
      <c r="AK2485" s="183"/>
      <c r="AL2485" s="183"/>
      <c r="AM2485" s="183"/>
      <c r="AN2485" s="183"/>
      <c r="AO2485" s="179"/>
      <c r="AP2485" s="183"/>
      <c r="AQ2485" s="183"/>
      <c r="AR2485" s="179"/>
      <c r="AS2485" s="181"/>
      <c r="AT2485" s="179"/>
      <c r="AU2485" s="179"/>
      <c r="AV2485" s="183"/>
      <c r="AW2485" s="183"/>
      <c r="AX2485" s="179"/>
      <c r="AY2485" s="179"/>
      <c r="AZ2485" s="184"/>
      <c r="BA2485" s="184"/>
      <c r="BB2485" s="184"/>
      <c r="BC2485" s="179"/>
    </row>
    <row r="2486" spans="1:55" ht="14.4" hidden="1">
      <c r="A2486" s="179"/>
      <c r="B2486" s="180"/>
      <c r="C2486" s="181"/>
      <c r="D2486" s="179"/>
      <c r="E2486" s="179"/>
      <c r="F2486" s="182"/>
      <c r="G2486" s="179"/>
      <c r="H2486" s="179"/>
      <c r="I2486" s="179"/>
      <c r="J2486" s="179"/>
      <c r="K2486" s="179"/>
      <c r="L2486" s="179"/>
      <c r="M2486" s="179"/>
      <c r="N2486" s="179"/>
      <c r="O2486" s="179"/>
      <c r="P2486" s="179"/>
      <c r="Q2486" s="179"/>
      <c r="R2486" s="179"/>
      <c r="S2486" s="179"/>
      <c r="T2486" s="179"/>
      <c r="U2486" s="179"/>
      <c r="V2486" s="179"/>
      <c r="W2486" s="179"/>
      <c r="X2486" s="179"/>
      <c r="Y2486" s="179"/>
      <c r="Z2486" s="179"/>
      <c r="AA2486" s="179"/>
      <c r="AB2486" s="181"/>
      <c r="AC2486" s="179"/>
      <c r="AD2486" s="178"/>
      <c r="AE2486" s="178"/>
      <c r="AF2486" s="178"/>
      <c r="AG2486" s="178"/>
      <c r="AH2486" s="178"/>
      <c r="AI2486" s="183"/>
      <c r="AJ2486" s="183"/>
      <c r="AK2486" s="183"/>
      <c r="AL2486" s="183"/>
      <c r="AM2486" s="183"/>
      <c r="AN2486" s="183"/>
      <c r="AO2486" s="179"/>
      <c r="AP2486" s="183"/>
      <c r="AQ2486" s="183"/>
      <c r="AR2486" s="179"/>
      <c r="AS2486" s="181"/>
      <c r="AT2486" s="179"/>
      <c r="AU2486" s="179"/>
      <c r="AV2486" s="183"/>
      <c r="AW2486" s="183"/>
      <c r="AX2486" s="179"/>
      <c r="AY2486" s="179"/>
      <c r="AZ2486" s="184"/>
      <c r="BA2486" s="184"/>
      <c r="BB2486" s="184"/>
      <c r="BC2486" s="179"/>
    </row>
    <row r="2487" spans="1:55" ht="14.4" hidden="1">
      <c r="A2487" s="179"/>
      <c r="B2487" s="180"/>
      <c r="C2487" s="181"/>
      <c r="D2487" s="179"/>
      <c r="E2487" s="179"/>
      <c r="F2487" s="182"/>
      <c r="G2487" s="179"/>
      <c r="H2487" s="179"/>
      <c r="I2487" s="179"/>
      <c r="J2487" s="179"/>
      <c r="K2487" s="179"/>
      <c r="L2487" s="179"/>
      <c r="M2487" s="179"/>
      <c r="N2487" s="179"/>
      <c r="O2487" s="179"/>
      <c r="P2487" s="179"/>
      <c r="Q2487" s="179"/>
      <c r="R2487" s="179"/>
      <c r="S2487" s="179"/>
      <c r="T2487" s="179"/>
      <c r="U2487" s="179"/>
      <c r="V2487" s="179"/>
      <c r="W2487" s="179"/>
      <c r="X2487" s="179"/>
      <c r="Y2487" s="179"/>
      <c r="Z2487" s="179"/>
      <c r="AA2487" s="179"/>
      <c r="AB2487" s="181"/>
      <c r="AC2487" s="179"/>
      <c r="AD2487" s="178"/>
      <c r="AE2487" s="178"/>
      <c r="AF2487" s="178"/>
      <c r="AG2487" s="178"/>
      <c r="AH2487" s="178"/>
      <c r="AI2487" s="183"/>
      <c r="AJ2487" s="183"/>
      <c r="AK2487" s="183"/>
      <c r="AL2487" s="183"/>
      <c r="AM2487" s="183"/>
      <c r="AN2487" s="183"/>
      <c r="AO2487" s="179"/>
      <c r="AP2487" s="183"/>
      <c r="AQ2487" s="183"/>
      <c r="AR2487" s="179"/>
      <c r="AS2487" s="181"/>
      <c r="AT2487" s="179"/>
      <c r="AU2487" s="179"/>
      <c r="AV2487" s="183"/>
      <c r="AW2487" s="183"/>
      <c r="AX2487" s="179"/>
      <c r="AY2487" s="179"/>
      <c r="AZ2487" s="184"/>
      <c r="BA2487" s="184"/>
      <c r="BB2487" s="184"/>
      <c r="BC2487" s="179"/>
    </row>
    <row r="2488" spans="1:55" ht="14.4" hidden="1">
      <c r="A2488" s="179"/>
      <c r="B2488" s="180"/>
      <c r="C2488" s="181"/>
      <c r="D2488" s="179"/>
      <c r="E2488" s="179"/>
      <c r="F2488" s="182"/>
      <c r="G2488" s="179"/>
      <c r="H2488" s="179"/>
      <c r="I2488" s="179"/>
      <c r="J2488" s="179"/>
      <c r="K2488" s="179"/>
      <c r="L2488" s="179"/>
      <c r="M2488" s="179"/>
      <c r="N2488" s="179"/>
      <c r="O2488" s="179"/>
      <c r="P2488" s="179"/>
      <c r="Q2488" s="179"/>
      <c r="R2488" s="179"/>
      <c r="S2488" s="179"/>
      <c r="T2488" s="179"/>
      <c r="U2488" s="179"/>
      <c r="V2488" s="179"/>
      <c r="W2488" s="179"/>
      <c r="X2488" s="179"/>
      <c r="Y2488" s="179"/>
      <c r="Z2488" s="179"/>
      <c r="AA2488" s="179"/>
      <c r="AB2488" s="181"/>
      <c r="AC2488" s="179"/>
      <c r="AD2488" s="178"/>
      <c r="AE2488" s="178"/>
      <c r="AF2488" s="178"/>
      <c r="AG2488" s="178"/>
      <c r="AH2488" s="178"/>
      <c r="AI2488" s="183"/>
      <c r="AJ2488" s="183"/>
      <c r="AK2488" s="183"/>
      <c r="AL2488" s="183"/>
      <c r="AM2488" s="183"/>
      <c r="AN2488" s="183"/>
      <c r="AO2488" s="179"/>
      <c r="AP2488" s="183"/>
      <c r="AQ2488" s="183"/>
      <c r="AR2488" s="179"/>
      <c r="AS2488" s="181"/>
      <c r="AT2488" s="179"/>
      <c r="AU2488" s="179"/>
      <c r="AV2488" s="183"/>
      <c r="AW2488" s="183"/>
      <c r="AX2488" s="179"/>
      <c r="AY2488" s="179"/>
      <c r="AZ2488" s="184"/>
      <c r="BA2488" s="184"/>
      <c r="BB2488" s="184"/>
      <c r="BC2488" s="179"/>
    </row>
    <row r="2489" spans="1:55" ht="14.4" hidden="1">
      <c r="A2489" s="179"/>
      <c r="B2489" s="180"/>
      <c r="C2489" s="181"/>
      <c r="D2489" s="179"/>
      <c r="E2489" s="179"/>
      <c r="F2489" s="182"/>
      <c r="G2489" s="179"/>
      <c r="H2489" s="179"/>
      <c r="I2489" s="179"/>
      <c r="J2489" s="179"/>
      <c r="K2489" s="179"/>
      <c r="L2489" s="179"/>
      <c r="M2489" s="179"/>
      <c r="N2489" s="179"/>
      <c r="O2489" s="179"/>
      <c r="P2489" s="179"/>
      <c r="Q2489" s="179"/>
      <c r="R2489" s="179"/>
      <c r="S2489" s="179"/>
      <c r="T2489" s="179"/>
      <c r="U2489" s="179"/>
      <c r="V2489" s="179"/>
      <c r="W2489" s="179"/>
      <c r="X2489" s="179"/>
      <c r="Y2489" s="179"/>
      <c r="Z2489" s="179"/>
      <c r="AA2489" s="179"/>
      <c r="AB2489" s="181"/>
      <c r="AC2489" s="179"/>
      <c r="AD2489" s="178"/>
      <c r="AE2489" s="178"/>
      <c r="AF2489" s="178"/>
      <c r="AG2489" s="178"/>
      <c r="AH2489" s="178"/>
      <c r="AI2489" s="183"/>
      <c r="AJ2489" s="183"/>
      <c r="AK2489" s="183"/>
      <c r="AL2489" s="183"/>
      <c r="AM2489" s="183"/>
      <c r="AN2489" s="183"/>
      <c r="AO2489" s="179"/>
      <c r="AP2489" s="183"/>
      <c r="AQ2489" s="183"/>
      <c r="AR2489" s="179"/>
      <c r="AS2489" s="181"/>
      <c r="AT2489" s="179"/>
      <c r="AU2489" s="179"/>
      <c r="AV2489" s="183"/>
      <c r="AW2489" s="183"/>
      <c r="AX2489" s="179"/>
      <c r="AY2489" s="179"/>
      <c r="AZ2489" s="184"/>
      <c r="BA2489" s="184"/>
      <c r="BB2489" s="184"/>
      <c r="BC2489" s="179"/>
    </row>
    <row r="2490" spans="1:55" ht="14.4" hidden="1">
      <c r="A2490" s="179"/>
      <c r="B2490" s="180"/>
      <c r="C2490" s="181"/>
      <c r="D2490" s="179"/>
      <c r="E2490" s="179"/>
      <c r="F2490" s="182"/>
      <c r="G2490" s="179"/>
      <c r="H2490" s="179"/>
      <c r="I2490" s="179"/>
      <c r="J2490" s="179"/>
      <c r="K2490" s="179"/>
      <c r="L2490" s="179"/>
      <c r="M2490" s="179"/>
      <c r="N2490" s="179"/>
      <c r="O2490" s="179"/>
      <c r="P2490" s="179"/>
      <c r="Q2490" s="179"/>
      <c r="R2490" s="179"/>
      <c r="S2490" s="179"/>
      <c r="T2490" s="179"/>
      <c r="U2490" s="179"/>
      <c r="V2490" s="179"/>
      <c r="W2490" s="179"/>
      <c r="X2490" s="179"/>
      <c r="Y2490" s="179"/>
      <c r="Z2490" s="179"/>
      <c r="AA2490" s="179"/>
      <c r="AB2490" s="181"/>
      <c r="AC2490" s="179"/>
      <c r="AD2490" s="178"/>
      <c r="AE2490" s="178"/>
      <c r="AF2490" s="178"/>
      <c r="AG2490" s="178"/>
      <c r="AH2490" s="178"/>
      <c r="AI2490" s="183"/>
      <c r="AJ2490" s="183"/>
      <c r="AK2490" s="183"/>
      <c r="AL2490" s="183"/>
      <c r="AM2490" s="183"/>
      <c r="AN2490" s="183"/>
      <c r="AO2490" s="179"/>
      <c r="AP2490" s="183"/>
      <c r="AQ2490" s="183"/>
      <c r="AR2490" s="179"/>
      <c r="AS2490" s="181"/>
      <c r="AT2490" s="179"/>
      <c r="AU2490" s="179"/>
      <c r="AV2490" s="183"/>
      <c r="AW2490" s="183"/>
      <c r="AX2490" s="179"/>
      <c r="AY2490" s="179"/>
      <c r="AZ2490" s="184"/>
      <c r="BA2490" s="184"/>
      <c r="BB2490" s="184"/>
      <c r="BC2490" s="179"/>
    </row>
    <row r="2491" spans="1:55" ht="14.4" hidden="1">
      <c r="A2491" s="179"/>
      <c r="B2491" s="180"/>
      <c r="C2491" s="181"/>
      <c r="D2491" s="179"/>
      <c r="E2491" s="179"/>
      <c r="F2491" s="182"/>
      <c r="G2491" s="179"/>
      <c r="H2491" s="179"/>
      <c r="I2491" s="179"/>
      <c r="J2491" s="179"/>
      <c r="K2491" s="179"/>
      <c r="L2491" s="179"/>
      <c r="M2491" s="179"/>
      <c r="N2491" s="179"/>
      <c r="O2491" s="179"/>
      <c r="P2491" s="179"/>
      <c r="Q2491" s="179"/>
      <c r="R2491" s="179"/>
      <c r="S2491" s="179"/>
      <c r="T2491" s="179"/>
      <c r="U2491" s="179"/>
      <c r="V2491" s="179"/>
      <c r="W2491" s="179"/>
      <c r="X2491" s="179"/>
      <c r="Y2491" s="179"/>
      <c r="Z2491" s="179"/>
      <c r="AA2491" s="179"/>
      <c r="AB2491" s="181"/>
      <c r="AC2491" s="179"/>
      <c r="AD2491" s="178"/>
      <c r="AE2491" s="178"/>
      <c r="AF2491" s="178"/>
      <c r="AG2491" s="178"/>
      <c r="AH2491" s="178"/>
      <c r="AI2491" s="183"/>
      <c r="AJ2491" s="183"/>
      <c r="AK2491" s="183"/>
      <c r="AL2491" s="183"/>
      <c r="AM2491" s="183"/>
      <c r="AN2491" s="183"/>
      <c r="AO2491" s="179"/>
      <c r="AP2491" s="183"/>
      <c r="AQ2491" s="183"/>
      <c r="AR2491" s="179"/>
      <c r="AS2491" s="181"/>
      <c r="AT2491" s="179"/>
      <c r="AU2491" s="179"/>
      <c r="AV2491" s="183"/>
      <c r="AW2491" s="183"/>
      <c r="AX2491" s="179"/>
      <c r="AY2491" s="179"/>
      <c r="AZ2491" s="184"/>
      <c r="BA2491" s="184"/>
      <c r="BB2491" s="184"/>
      <c r="BC2491" s="179"/>
    </row>
    <row r="2492" spans="1:55" ht="14.4" hidden="1">
      <c r="A2492" s="179"/>
      <c r="B2492" s="180"/>
      <c r="C2492" s="181"/>
      <c r="D2492" s="179"/>
      <c r="E2492" s="179"/>
      <c r="F2492" s="182"/>
      <c r="G2492" s="179"/>
      <c r="H2492" s="179"/>
      <c r="I2492" s="179"/>
      <c r="J2492" s="179"/>
      <c r="K2492" s="179"/>
      <c r="L2492" s="179"/>
      <c r="M2492" s="179"/>
      <c r="N2492" s="179"/>
      <c r="O2492" s="179"/>
      <c r="P2492" s="179"/>
      <c r="Q2492" s="179"/>
      <c r="R2492" s="179"/>
      <c r="S2492" s="179"/>
      <c r="T2492" s="179"/>
      <c r="U2492" s="179"/>
      <c r="V2492" s="179"/>
      <c r="W2492" s="179"/>
      <c r="X2492" s="179"/>
      <c r="Y2492" s="179"/>
      <c r="Z2492" s="179"/>
      <c r="AA2492" s="179"/>
      <c r="AB2492" s="181"/>
      <c r="AC2492" s="179"/>
      <c r="AD2492" s="178"/>
      <c r="AE2492" s="178"/>
      <c r="AF2492" s="178"/>
      <c r="AG2492" s="178"/>
      <c r="AH2492" s="178"/>
      <c r="AI2492" s="183"/>
      <c r="AJ2492" s="183"/>
      <c r="AK2492" s="183"/>
      <c r="AL2492" s="183"/>
      <c r="AM2492" s="183"/>
      <c r="AN2492" s="183"/>
      <c r="AO2492" s="179"/>
      <c r="AP2492" s="183"/>
      <c r="AQ2492" s="183"/>
      <c r="AR2492" s="179"/>
      <c r="AS2492" s="181"/>
      <c r="AT2492" s="179"/>
      <c r="AU2492" s="179"/>
      <c r="AV2492" s="183"/>
      <c r="AW2492" s="183"/>
      <c r="AX2492" s="179"/>
      <c r="AY2492" s="179"/>
      <c r="AZ2492" s="184"/>
      <c r="BA2492" s="184"/>
      <c r="BB2492" s="184"/>
      <c r="BC2492" s="179"/>
    </row>
    <row r="2493" spans="1:55" ht="14.4" hidden="1">
      <c r="A2493" s="179"/>
      <c r="B2493" s="180"/>
      <c r="C2493" s="181"/>
      <c r="D2493" s="179"/>
      <c r="E2493" s="179"/>
      <c r="F2493" s="182"/>
      <c r="G2493" s="179"/>
      <c r="H2493" s="179"/>
      <c r="I2493" s="179"/>
      <c r="J2493" s="179"/>
      <c r="K2493" s="179"/>
      <c r="L2493" s="179"/>
      <c r="M2493" s="179"/>
      <c r="N2493" s="179"/>
      <c r="O2493" s="179"/>
      <c r="P2493" s="179"/>
      <c r="Q2493" s="179"/>
      <c r="R2493" s="179"/>
      <c r="S2493" s="179"/>
      <c r="T2493" s="179"/>
      <c r="U2493" s="179"/>
      <c r="V2493" s="179"/>
      <c r="W2493" s="179"/>
      <c r="X2493" s="179"/>
      <c r="Y2493" s="179"/>
      <c r="Z2493" s="179"/>
      <c r="AA2493" s="179"/>
      <c r="AB2493" s="181"/>
      <c r="AC2493" s="179"/>
      <c r="AD2493" s="178"/>
      <c r="AE2493" s="178"/>
      <c r="AF2493" s="178"/>
      <c r="AG2493" s="178"/>
      <c r="AH2493" s="178"/>
      <c r="AI2493" s="183"/>
      <c r="AJ2493" s="183"/>
      <c r="AK2493" s="183"/>
      <c r="AL2493" s="183"/>
      <c r="AM2493" s="183"/>
      <c r="AN2493" s="183"/>
      <c r="AO2493" s="179"/>
      <c r="AP2493" s="183"/>
      <c r="AQ2493" s="183"/>
      <c r="AR2493" s="179"/>
      <c r="AS2493" s="181"/>
      <c r="AT2493" s="179"/>
      <c r="AU2493" s="179"/>
      <c r="AV2493" s="183"/>
      <c r="AW2493" s="183"/>
      <c r="AX2493" s="179"/>
      <c r="AY2493" s="179"/>
      <c r="AZ2493" s="184"/>
      <c r="BA2493" s="184"/>
      <c r="BB2493" s="184"/>
      <c r="BC2493" s="179"/>
    </row>
    <row r="2494" spans="1:55" ht="14.4" hidden="1">
      <c r="A2494" s="179"/>
      <c r="B2494" s="180"/>
      <c r="C2494" s="181"/>
      <c r="D2494" s="179"/>
      <c r="E2494" s="179"/>
      <c r="F2494" s="182"/>
      <c r="G2494" s="179"/>
      <c r="H2494" s="179"/>
      <c r="I2494" s="179"/>
      <c r="J2494" s="179"/>
      <c r="K2494" s="179"/>
      <c r="L2494" s="179"/>
      <c r="M2494" s="179"/>
      <c r="N2494" s="179"/>
      <c r="O2494" s="179"/>
      <c r="P2494" s="179"/>
      <c r="Q2494" s="179"/>
      <c r="R2494" s="179"/>
      <c r="S2494" s="179"/>
      <c r="T2494" s="179"/>
      <c r="U2494" s="179"/>
      <c r="V2494" s="179"/>
      <c r="W2494" s="179"/>
      <c r="X2494" s="179"/>
      <c r="Y2494" s="179"/>
      <c r="Z2494" s="179"/>
      <c r="AA2494" s="179"/>
      <c r="AB2494" s="181"/>
      <c r="AC2494" s="179"/>
      <c r="AD2494" s="178"/>
      <c r="AE2494" s="178"/>
      <c r="AF2494" s="178"/>
      <c r="AG2494" s="178"/>
      <c r="AH2494" s="178"/>
      <c r="AI2494" s="183"/>
      <c r="AJ2494" s="183"/>
      <c r="AK2494" s="183"/>
      <c r="AL2494" s="183"/>
      <c r="AM2494" s="183"/>
      <c r="AN2494" s="183"/>
      <c r="AO2494" s="179"/>
      <c r="AP2494" s="183"/>
      <c r="AQ2494" s="183"/>
      <c r="AR2494" s="179"/>
      <c r="AS2494" s="181"/>
      <c r="AT2494" s="179"/>
      <c r="AU2494" s="179"/>
      <c r="AV2494" s="183"/>
      <c r="AW2494" s="183"/>
      <c r="AX2494" s="179"/>
      <c r="AY2494" s="179"/>
      <c r="AZ2494" s="184"/>
      <c r="BA2494" s="184"/>
      <c r="BB2494" s="184"/>
      <c r="BC2494" s="179"/>
    </row>
    <row r="2495" spans="1:55" ht="14.4" hidden="1">
      <c r="A2495" s="179"/>
      <c r="B2495" s="180"/>
      <c r="C2495" s="181"/>
      <c r="D2495" s="179"/>
      <c r="E2495" s="179"/>
      <c r="F2495" s="182"/>
      <c r="G2495" s="179"/>
      <c r="H2495" s="179"/>
      <c r="I2495" s="179"/>
      <c r="J2495" s="179"/>
      <c r="K2495" s="179"/>
      <c r="L2495" s="179"/>
      <c r="M2495" s="179"/>
      <c r="N2495" s="179"/>
      <c r="O2495" s="179"/>
      <c r="P2495" s="179"/>
      <c r="Q2495" s="179"/>
      <c r="R2495" s="179"/>
      <c r="S2495" s="179"/>
      <c r="T2495" s="179"/>
      <c r="U2495" s="179"/>
      <c r="V2495" s="179"/>
      <c r="W2495" s="179"/>
      <c r="X2495" s="179"/>
      <c r="Y2495" s="179"/>
      <c r="Z2495" s="179"/>
      <c r="AA2495" s="179"/>
      <c r="AB2495" s="181"/>
      <c r="AC2495" s="179"/>
      <c r="AD2495" s="178"/>
      <c r="AE2495" s="178"/>
      <c r="AF2495" s="178"/>
      <c r="AG2495" s="178"/>
      <c r="AH2495" s="178"/>
      <c r="AI2495" s="183"/>
      <c r="AJ2495" s="183"/>
      <c r="AK2495" s="183"/>
      <c r="AL2495" s="183"/>
      <c r="AM2495" s="183"/>
      <c r="AN2495" s="183"/>
      <c r="AO2495" s="179"/>
      <c r="AP2495" s="183"/>
      <c r="AQ2495" s="183"/>
      <c r="AR2495" s="179"/>
      <c r="AS2495" s="181"/>
      <c r="AT2495" s="179"/>
      <c r="AU2495" s="179"/>
      <c r="AV2495" s="183"/>
      <c r="AW2495" s="183"/>
      <c r="AX2495" s="179"/>
      <c r="AY2495" s="179"/>
      <c r="AZ2495" s="184"/>
      <c r="BA2495" s="184"/>
      <c r="BB2495" s="184"/>
      <c r="BC2495" s="179"/>
    </row>
    <row r="2496" spans="1:55" ht="14.4" hidden="1">
      <c r="A2496" s="179"/>
      <c r="B2496" s="180"/>
      <c r="C2496" s="181"/>
      <c r="D2496" s="179"/>
      <c r="E2496" s="179"/>
      <c r="F2496" s="182"/>
      <c r="G2496" s="179"/>
      <c r="H2496" s="179"/>
      <c r="I2496" s="179"/>
      <c r="J2496" s="179"/>
      <c r="K2496" s="179"/>
      <c r="L2496" s="179"/>
      <c r="M2496" s="179"/>
      <c r="N2496" s="179"/>
      <c r="O2496" s="179"/>
      <c r="P2496" s="179"/>
      <c r="Q2496" s="179"/>
      <c r="R2496" s="179"/>
      <c r="S2496" s="179"/>
      <c r="T2496" s="179"/>
      <c r="U2496" s="179"/>
      <c r="V2496" s="179"/>
      <c r="W2496" s="179"/>
      <c r="X2496" s="179"/>
      <c r="Y2496" s="179"/>
      <c r="Z2496" s="179"/>
      <c r="AA2496" s="179"/>
      <c r="AB2496" s="181"/>
      <c r="AC2496" s="179"/>
      <c r="AD2496" s="178"/>
      <c r="AE2496" s="178"/>
      <c r="AF2496" s="178"/>
      <c r="AG2496" s="178"/>
      <c r="AH2496" s="178"/>
      <c r="AI2496" s="183"/>
      <c r="AJ2496" s="183"/>
      <c r="AK2496" s="183"/>
      <c r="AL2496" s="183"/>
      <c r="AM2496" s="183"/>
      <c r="AN2496" s="183"/>
      <c r="AO2496" s="179"/>
      <c r="AP2496" s="183"/>
      <c r="AQ2496" s="183"/>
      <c r="AR2496" s="179"/>
      <c r="AS2496" s="181"/>
      <c r="AT2496" s="179"/>
      <c r="AU2496" s="179"/>
      <c r="AV2496" s="183"/>
      <c r="AW2496" s="183"/>
      <c r="AX2496" s="179"/>
      <c r="AY2496" s="179"/>
      <c r="AZ2496" s="184"/>
      <c r="BA2496" s="184"/>
      <c r="BB2496" s="184"/>
      <c r="BC2496" s="179"/>
    </row>
    <row r="2497" spans="1:55" ht="14.4" hidden="1">
      <c r="A2497" s="179"/>
      <c r="B2497" s="180"/>
      <c r="C2497" s="181"/>
      <c r="D2497" s="179"/>
      <c r="E2497" s="179"/>
      <c r="F2497" s="182"/>
      <c r="G2497" s="179"/>
      <c r="H2497" s="179"/>
      <c r="I2497" s="179"/>
      <c r="J2497" s="179"/>
      <c r="K2497" s="179"/>
      <c r="L2497" s="179"/>
      <c r="M2497" s="179"/>
      <c r="N2497" s="179"/>
      <c r="O2497" s="179"/>
      <c r="P2497" s="179"/>
      <c r="Q2497" s="179"/>
      <c r="R2497" s="179"/>
      <c r="S2497" s="179"/>
      <c r="T2497" s="179"/>
      <c r="U2497" s="179"/>
      <c r="V2497" s="179"/>
      <c r="W2497" s="179"/>
      <c r="X2497" s="179"/>
      <c r="Y2497" s="179"/>
      <c r="Z2497" s="179"/>
      <c r="AA2497" s="179"/>
      <c r="AB2497" s="181"/>
      <c r="AC2497" s="179"/>
      <c r="AD2497" s="178"/>
      <c r="AE2497" s="178"/>
      <c r="AF2497" s="178"/>
      <c r="AG2497" s="178"/>
      <c r="AH2497" s="178"/>
      <c r="AI2497" s="183"/>
      <c r="AJ2497" s="183"/>
      <c r="AK2497" s="183"/>
      <c r="AL2497" s="183"/>
      <c r="AM2497" s="183"/>
      <c r="AN2497" s="183"/>
      <c r="AO2497" s="179"/>
      <c r="AP2497" s="183"/>
      <c r="AQ2497" s="183"/>
      <c r="AR2497" s="179"/>
      <c r="AS2497" s="181"/>
      <c r="AT2497" s="179"/>
      <c r="AU2497" s="179"/>
      <c r="AV2497" s="183"/>
      <c r="AW2497" s="183"/>
      <c r="AX2497" s="179"/>
      <c r="AY2497" s="179"/>
      <c r="AZ2497" s="184"/>
      <c r="BA2497" s="184"/>
      <c r="BB2497" s="184"/>
      <c r="BC2497" s="179"/>
    </row>
    <row r="2498" spans="1:55" ht="14.4" hidden="1">
      <c r="A2498" s="179"/>
      <c r="B2498" s="180"/>
      <c r="C2498" s="181"/>
      <c r="D2498" s="179"/>
      <c r="E2498" s="179"/>
      <c r="F2498" s="182"/>
      <c r="G2498" s="179"/>
      <c r="H2498" s="179"/>
      <c r="I2498" s="179"/>
      <c r="J2498" s="179"/>
      <c r="K2498" s="179"/>
      <c r="L2498" s="179"/>
      <c r="M2498" s="179"/>
      <c r="N2498" s="179"/>
      <c r="O2498" s="179"/>
      <c r="P2498" s="179"/>
      <c r="Q2498" s="179"/>
      <c r="R2498" s="179"/>
      <c r="S2498" s="179"/>
      <c r="T2498" s="179"/>
      <c r="U2498" s="179"/>
      <c r="V2498" s="179"/>
      <c r="W2498" s="179"/>
      <c r="X2498" s="179"/>
      <c r="Y2498" s="179"/>
      <c r="Z2498" s="179"/>
      <c r="AA2498" s="179"/>
      <c r="AB2498" s="181"/>
      <c r="AC2498" s="179"/>
      <c r="AD2498" s="178"/>
      <c r="AE2498" s="178"/>
      <c r="AF2498" s="178"/>
      <c r="AG2498" s="178"/>
      <c r="AH2498" s="178"/>
      <c r="AI2498" s="183"/>
      <c r="AJ2498" s="183"/>
      <c r="AK2498" s="183"/>
      <c r="AL2498" s="183"/>
      <c r="AM2498" s="183"/>
      <c r="AN2498" s="183"/>
      <c r="AO2498" s="179"/>
      <c r="AP2498" s="183"/>
      <c r="AQ2498" s="183"/>
      <c r="AR2498" s="179"/>
      <c r="AS2498" s="181"/>
      <c r="AT2498" s="179"/>
      <c r="AU2498" s="179"/>
      <c r="AV2498" s="183"/>
      <c r="AW2498" s="183"/>
      <c r="AX2498" s="179"/>
      <c r="AY2498" s="179"/>
      <c r="AZ2498" s="184"/>
      <c r="BA2498" s="184"/>
      <c r="BB2498" s="184"/>
      <c r="BC2498" s="179"/>
    </row>
    <row r="2499" spans="1:55" ht="14.4" hidden="1">
      <c r="A2499" s="179"/>
      <c r="B2499" s="180"/>
      <c r="C2499" s="181"/>
      <c r="D2499" s="179"/>
      <c r="E2499" s="179"/>
      <c r="F2499" s="182"/>
      <c r="G2499" s="179"/>
      <c r="H2499" s="179"/>
      <c r="I2499" s="179"/>
      <c r="J2499" s="179"/>
      <c r="K2499" s="179"/>
      <c r="L2499" s="179"/>
      <c r="M2499" s="179"/>
      <c r="N2499" s="179"/>
      <c r="O2499" s="179"/>
      <c r="P2499" s="179"/>
      <c r="Q2499" s="179"/>
      <c r="R2499" s="179"/>
      <c r="S2499" s="179"/>
      <c r="T2499" s="179"/>
      <c r="U2499" s="179"/>
      <c r="V2499" s="179"/>
      <c r="W2499" s="179"/>
      <c r="X2499" s="179"/>
      <c r="Y2499" s="179"/>
      <c r="Z2499" s="179"/>
      <c r="AA2499" s="179"/>
      <c r="AB2499" s="181"/>
      <c r="AC2499" s="179"/>
      <c r="AD2499" s="178"/>
      <c r="AE2499" s="178"/>
      <c r="AF2499" s="178"/>
      <c r="AG2499" s="178"/>
      <c r="AH2499" s="178"/>
      <c r="AI2499" s="183"/>
      <c r="AJ2499" s="183"/>
      <c r="AK2499" s="183"/>
      <c r="AL2499" s="183"/>
      <c r="AM2499" s="183"/>
      <c r="AN2499" s="183"/>
      <c r="AO2499" s="179"/>
      <c r="AP2499" s="183"/>
      <c r="AQ2499" s="183"/>
      <c r="AR2499" s="179"/>
      <c r="AS2499" s="181"/>
      <c r="AT2499" s="179"/>
      <c r="AU2499" s="179"/>
      <c r="AV2499" s="183"/>
      <c r="AW2499" s="183"/>
      <c r="AX2499" s="179"/>
      <c r="AY2499" s="179"/>
      <c r="AZ2499" s="184"/>
      <c r="BA2499" s="184"/>
      <c r="BB2499" s="184"/>
      <c r="BC2499" s="179"/>
    </row>
    <row r="2500" spans="1:55" ht="14.4" hidden="1">
      <c r="A2500" s="179"/>
      <c r="B2500" s="180"/>
      <c r="C2500" s="181"/>
      <c r="D2500" s="179"/>
      <c r="E2500" s="179"/>
      <c r="F2500" s="182"/>
      <c r="G2500" s="179"/>
      <c r="H2500" s="179"/>
      <c r="I2500" s="179"/>
      <c r="J2500" s="179"/>
      <c r="K2500" s="179"/>
      <c r="L2500" s="179"/>
      <c r="M2500" s="179"/>
      <c r="N2500" s="179"/>
      <c r="O2500" s="179"/>
      <c r="P2500" s="179"/>
      <c r="Q2500" s="179"/>
      <c r="R2500" s="179"/>
      <c r="S2500" s="179"/>
      <c r="T2500" s="179"/>
      <c r="U2500" s="179"/>
      <c r="V2500" s="179"/>
      <c r="W2500" s="179"/>
      <c r="X2500" s="179"/>
      <c r="Y2500" s="179"/>
      <c r="Z2500" s="179"/>
      <c r="AA2500" s="179"/>
      <c r="AB2500" s="181"/>
      <c r="AC2500" s="179"/>
      <c r="AD2500" s="178"/>
      <c r="AE2500" s="178"/>
      <c r="AF2500" s="178"/>
      <c r="AG2500" s="178"/>
      <c r="AH2500" s="178"/>
      <c r="AI2500" s="183"/>
      <c r="AJ2500" s="183"/>
      <c r="AK2500" s="183"/>
      <c r="AL2500" s="183"/>
      <c r="AM2500" s="183"/>
      <c r="AN2500" s="183"/>
      <c r="AO2500" s="179"/>
      <c r="AP2500" s="183"/>
      <c r="AQ2500" s="183"/>
      <c r="AR2500" s="179"/>
      <c r="AS2500" s="181"/>
      <c r="AT2500" s="179"/>
      <c r="AU2500" s="179"/>
      <c r="AV2500" s="183"/>
      <c r="AW2500" s="183"/>
      <c r="AX2500" s="179"/>
      <c r="AY2500" s="179"/>
      <c r="AZ2500" s="184"/>
      <c r="BA2500" s="184"/>
      <c r="BB2500" s="184"/>
      <c r="BC2500" s="179"/>
    </row>
    <row r="2501" spans="1:55" ht="14.4" hidden="1">
      <c r="A2501" s="179"/>
      <c r="B2501" s="180"/>
      <c r="C2501" s="181"/>
      <c r="D2501" s="179"/>
      <c r="E2501" s="179"/>
      <c r="F2501" s="182"/>
      <c r="G2501" s="179"/>
      <c r="H2501" s="179"/>
      <c r="I2501" s="179"/>
      <c r="J2501" s="179"/>
      <c r="K2501" s="179"/>
      <c r="L2501" s="179"/>
      <c r="M2501" s="179"/>
      <c r="N2501" s="179"/>
      <c r="O2501" s="179"/>
      <c r="P2501" s="179"/>
      <c r="Q2501" s="179"/>
      <c r="R2501" s="179"/>
      <c r="S2501" s="179"/>
      <c r="T2501" s="179"/>
      <c r="U2501" s="179"/>
      <c r="V2501" s="179"/>
      <c r="W2501" s="179"/>
      <c r="X2501" s="179"/>
      <c r="Y2501" s="179"/>
      <c r="Z2501" s="179"/>
      <c r="AA2501" s="179"/>
      <c r="AB2501" s="181"/>
      <c r="AC2501" s="179"/>
      <c r="AD2501" s="178"/>
      <c r="AE2501" s="178"/>
      <c r="AF2501" s="178"/>
      <c r="AG2501" s="178"/>
      <c r="AH2501" s="178"/>
      <c r="AI2501" s="183"/>
      <c r="AJ2501" s="183"/>
      <c r="AK2501" s="183"/>
      <c r="AL2501" s="183"/>
      <c r="AM2501" s="183"/>
      <c r="AN2501" s="183"/>
      <c r="AO2501" s="179"/>
      <c r="AP2501" s="183"/>
      <c r="AQ2501" s="183"/>
      <c r="AR2501" s="179"/>
      <c r="AS2501" s="181"/>
      <c r="AT2501" s="179"/>
      <c r="AU2501" s="179"/>
      <c r="AV2501" s="183"/>
      <c r="AW2501" s="183"/>
      <c r="AX2501" s="179"/>
      <c r="AY2501" s="179"/>
      <c r="AZ2501" s="184"/>
      <c r="BA2501" s="184"/>
      <c r="BB2501" s="184"/>
      <c r="BC2501" s="179"/>
    </row>
    <row r="2502" spans="1:55" ht="14.4" hidden="1">
      <c r="A2502" s="179"/>
      <c r="B2502" s="180"/>
      <c r="C2502" s="181"/>
      <c r="D2502" s="179"/>
      <c r="E2502" s="179"/>
      <c r="F2502" s="182"/>
      <c r="G2502" s="179"/>
      <c r="H2502" s="179"/>
      <c r="I2502" s="179"/>
      <c r="J2502" s="179"/>
      <c r="K2502" s="179"/>
      <c r="L2502" s="179"/>
      <c r="M2502" s="179"/>
      <c r="N2502" s="179"/>
      <c r="O2502" s="179"/>
      <c r="P2502" s="179"/>
      <c r="Q2502" s="179"/>
      <c r="R2502" s="179"/>
      <c r="S2502" s="179"/>
      <c r="T2502" s="179"/>
      <c r="U2502" s="179"/>
      <c r="V2502" s="179"/>
      <c r="W2502" s="179"/>
      <c r="X2502" s="179"/>
      <c r="Y2502" s="179"/>
      <c r="Z2502" s="179"/>
      <c r="AA2502" s="179"/>
      <c r="AB2502" s="181"/>
      <c r="AC2502" s="179"/>
      <c r="AD2502" s="178"/>
      <c r="AE2502" s="178"/>
      <c r="AF2502" s="178"/>
      <c r="AG2502" s="178"/>
      <c r="AH2502" s="178"/>
      <c r="AI2502" s="183"/>
      <c r="AJ2502" s="183"/>
      <c r="AK2502" s="183"/>
      <c r="AL2502" s="183"/>
      <c r="AM2502" s="183"/>
      <c r="AN2502" s="183"/>
      <c r="AO2502" s="179"/>
      <c r="AP2502" s="183"/>
      <c r="AQ2502" s="183"/>
      <c r="AR2502" s="179"/>
      <c r="AS2502" s="181"/>
      <c r="AT2502" s="179"/>
      <c r="AU2502" s="179"/>
      <c r="AV2502" s="183"/>
      <c r="AW2502" s="183"/>
      <c r="AX2502" s="179"/>
      <c r="AY2502" s="179"/>
      <c r="AZ2502" s="184"/>
      <c r="BA2502" s="184"/>
      <c r="BB2502" s="184"/>
      <c r="BC2502" s="179"/>
    </row>
    <row r="2503" spans="1:55" ht="14.4" hidden="1">
      <c r="A2503" s="179"/>
      <c r="B2503" s="180"/>
      <c r="C2503" s="181"/>
      <c r="D2503" s="179"/>
      <c r="E2503" s="179"/>
      <c r="F2503" s="182"/>
      <c r="G2503" s="179"/>
      <c r="H2503" s="179"/>
      <c r="I2503" s="179"/>
      <c r="J2503" s="179"/>
      <c r="K2503" s="179"/>
      <c r="L2503" s="179"/>
      <c r="M2503" s="179"/>
      <c r="N2503" s="179"/>
      <c r="O2503" s="179"/>
      <c r="P2503" s="179"/>
      <c r="Q2503" s="179"/>
      <c r="R2503" s="179"/>
      <c r="S2503" s="179"/>
      <c r="T2503" s="179"/>
      <c r="U2503" s="179"/>
      <c r="V2503" s="179"/>
      <c r="W2503" s="179"/>
      <c r="X2503" s="179"/>
      <c r="Y2503" s="179"/>
      <c r="Z2503" s="179"/>
      <c r="AA2503" s="179"/>
      <c r="AB2503" s="181"/>
      <c r="AC2503" s="179"/>
      <c r="AD2503" s="178"/>
      <c r="AE2503" s="178"/>
      <c r="AF2503" s="178"/>
      <c r="AG2503" s="178"/>
      <c r="AH2503" s="178"/>
      <c r="AI2503" s="183"/>
      <c r="AJ2503" s="183"/>
      <c r="AK2503" s="183"/>
      <c r="AL2503" s="183"/>
      <c r="AM2503" s="183"/>
      <c r="AN2503" s="183"/>
      <c r="AO2503" s="179"/>
      <c r="AP2503" s="183"/>
      <c r="AQ2503" s="183"/>
      <c r="AR2503" s="179"/>
      <c r="AS2503" s="181"/>
      <c r="AT2503" s="179"/>
      <c r="AU2503" s="179"/>
      <c r="AV2503" s="183"/>
      <c r="AW2503" s="183"/>
      <c r="AX2503" s="179"/>
      <c r="AY2503" s="179"/>
      <c r="AZ2503" s="184"/>
      <c r="BA2503" s="184"/>
      <c r="BB2503" s="184"/>
      <c r="BC2503" s="179"/>
    </row>
    <row r="2504" spans="1:55" ht="14.4" hidden="1">
      <c r="A2504" s="179"/>
      <c r="B2504" s="180"/>
      <c r="C2504" s="181"/>
      <c r="D2504" s="179"/>
      <c r="E2504" s="179"/>
      <c r="F2504" s="182"/>
      <c r="G2504" s="179"/>
      <c r="H2504" s="179"/>
      <c r="I2504" s="179"/>
      <c r="J2504" s="179"/>
      <c r="K2504" s="179"/>
      <c r="L2504" s="179"/>
      <c r="M2504" s="179"/>
      <c r="N2504" s="179"/>
      <c r="O2504" s="179"/>
      <c r="P2504" s="179"/>
      <c r="Q2504" s="179"/>
      <c r="R2504" s="179"/>
      <c r="S2504" s="179"/>
      <c r="T2504" s="179"/>
      <c r="U2504" s="179"/>
      <c r="V2504" s="179"/>
      <c r="W2504" s="179"/>
      <c r="X2504" s="179"/>
      <c r="Y2504" s="179"/>
      <c r="Z2504" s="179"/>
      <c r="AA2504" s="179"/>
      <c r="AB2504" s="181"/>
      <c r="AC2504" s="179"/>
      <c r="AD2504" s="178"/>
      <c r="AE2504" s="178"/>
      <c r="AF2504" s="178"/>
      <c r="AG2504" s="178"/>
      <c r="AH2504" s="178"/>
      <c r="AI2504" s="183"/>
      <c r="AJ2504" s="183"/>
      <c r="AK2504" s="183"/>
      <c r="AL2504" s="183"/>
      <c r="AM2504" s="183"/>
      <c r="AN2504" s="183"/>
      <c r="AO2504" s="179"/>
      <c r="AP2504" s="183"/>
      <c r="AQ2504" s="183"/>
      <c r="AR2504" s="179"/>
      <c r="AS2504" s="181"/>
      <c r="AT2504" s="179"/>
      <c r="AU2504" s="179"/>
      <c r="AV2504" s="183"/>
      <c r="AW2504" s="183"/>
      <c r="AX2504" s="179"/>
      <c r="AY2504" s="179"/>
      <c r="AZ2504" s="184"/>
      <c r="BA2504" s="184"/>
      <c r="BB2504" s="184"/>
      <c r="BC2504" s="179"/>
    </row>
    <row r="2505" spans="1:55" ht="14.4" hidden="1">
      <c r="A2505" s="179"/>
      <c r="B2505" s="180"/>
      <c r="C2505" s="181"/>
      <c r="D2505" s="179"/>
      <c r="E2505" s="179"/>
      <c r="F2505" s="182"/>
      <c r="G2505" s="179"/>
      <c r="H2505" s="179"/>
      <c r="I2505" s="179"/>
      <c r="J2505" s="179"/>
      <c r="K2505" s="179"/>
      <c r="L2505" s="179"/>
      <c r="M2505" s="179"/>
      <c r="N2505" s="179"/>
      <c r="O2505" s="179"/>
      <c r="P2505" s="179"/>
      <c r="Q2505" s="179"/>
      <c r="R2505" s="179"/>
      <c r="S2505" s="179"/>
      <c r="T2505" s="179"/>
      <c r="U2505" s="179"/>
      <c r="V2505" s="179"/>
      <c r="W2505" s="179"/>
      <c r="X2505" s="179"/>
      <c r="Y2505" s="179"/>
      <c r="Z2505" s="179"/>
      <c r="AA2505" s="179"/>
      <c r="AB2505" s="181"/>
      <c r="AC2505" s="179"/>
      <c r="AD2505" s="178"/>
      <c r="AE2505" s="178"/>
      <c r="AF2505" s="178"/>
      <c r="AG2505" s="178"/>
      <c r="AH2505" s="178"/>
      <c r="AI2505" s="183"/>
      <c r="AJ2505" s="183"/>
      <c r="AK2505" s="183"/>
      <c r="AL2505" s="183"/>
      <c r="AM2505" s="183"/>
      <c r="AN2505" s="183"/>
      <c r="AO2505" s="179"/>
      <c r="AP2505" s="183"/>
      <c r="AQ2505" s="183"/>
      <c r="AR2505" s="179"/>
      <c r="AS2505" s="181"/>
      <c r="AT2505" s="179"/>
      <c r="AU2505" s="179"/>
      <c r="AV2505" s="183"/>
      <c r="AW2505" s="183"/>
      <c r="AX2505" s="179"/>
      <c r="AY2505" s="179"/>
      <c r="AZ2505" s="184"/>
      <c r="BA2505" s="184"/>
      <c r="BB2505" s="184"/>
      <c r="BC2505" s="179"/>
    </row>
    <row r="2506" spans="1:55" ht="14.4" hidden="1">
      <c r="A2506" s="179"/>
      <c r="B2506" s="180"/>
      <c r="C2506" s="181"/>
      <c r="D2506" s="179"/>
      <c r="E2506" s="179"/>
      <c r="F2506" s="182"/>
      <c r="G2506" s="179"/>
      <c r="H2506" s="179"/>
      <c r="I2506" s="179"/>
      <c r="J2506" s="179"/>
      <c r="K2506" s="179"/>
      <c r="L2506" s="179"/>
      <c r="M2506" s="179"/>
      <c r="N2506" s="179"/>
      <c r="O2506" s="179"/>
      <c r="P2506" s="179"/>
      <c r="Q2506" s="179"/>
      <c r="R2506" s="179"/>
      <c r="S2506" s="179"/>
      <c r="T2506" s="179"/>
      <c r="U2506" s="179"/>
      <c r="V2506" s="179"/>
      <c r="W2506" s="179"/>
      <c r="X2506" s="179"/>
      <c r="Y2506" s="179"/>
      <c r="Z2506" s="179"/>
      <c r="AA2506" s="179"/>
      <c r="AB2506" s="181"/>
      <c r="AC2506" s="179"/>
      <c r="AD2506" s="178"/>
      <c r="AE2506" s="178"/>
      <c r="AF2506" s="178"/>
      <c r="AG2506" s="178"/>
      <c r="AH2506" s="178"/>
      <c r="AI2506" s="183"/>
      <c r="AJ2506" s="183"/>
      <c r="AK2506" s="183"/>
      <c r="AL2506" s="183"/>
      <c r="AM2506" s="183"/>
      <c r="AN2506" s="183"/>
      <c r="AO2506" s="179"/>
      <c r="AP2506" s="183"/>
      <c r="AQ2506" s="183"/>
      <c r="AR2506" s="179"/>
      <c r="AS2506" s="181"/>
      <c r="AT2506" s="179"/>
      <c r="AU2506" s="179"/>
      <c r="AV2506" s="183"/>
      <c r="AW2506" s="183"/>
      <c r="AX2506" s="179"/>
      <c r="AY2506" s="179"/>
      <c r="AZ2506" s="184"/>
      <c r="BA2506" s="184"/>
      <c r="BB2506" s="184"/>
      <c r="BC2506" s="179"/>
    </row>
    <row r="2507" spans="1:55" ht="14.4" hidden="1">
      <c r="A2507" s="179"/>
      <c r="B2507" s="180"/>
      <c r="C2507" s="181"/>
      <c r="D2507" s="179"/>
      <c r="E2507" s="179"/>
      <c r="F2507" s="182"/>
      <c r="G2507" s="179"/>
      <c r="H2507" s="179"/>
      <c r="I2507" s="179"/>
      <c r="J2507" s="179"/>
      <c r="K2507" s="179"/>
      <c r="L2507" s="179"/>
      <c r="M2507" s="179"/>
      <c r="N2507" s="179"/>
      <c r="O2507" s="179"/>
      <c r="P2507" s="179"/>
      <c r="Q2507" s="179"/>
      <c r="R2507" s="179"/>
      <c r="S2507" s="179"/>
      <c r="T2507" s="179"/>
      <c r="U2507" s="179"/>
      <c r="V2507" s="179"/>
      <c r="W2507" s="179"/>
      <c r="X2507" s="179"/>
      <c r="Y2507" s="179"/>
      <c r="Z2507" s="179"/>
      <c r="AA2507" s="179"/>
      <c r="AB2507" s="181"/>
      <c r="AC2507" s="179"/>
      <c r="AD2507" s="178"/>
      <c r="AE2507" s="178"/>
      <c r="AF2507" s="178"/>
      <c r="AG2507" s="178"/>
      <c r="AH2507" s="178"/>
      <c r="AI2507" s="183"/>
      <c r="AJ2507" s="183"/>
      <c r="AK2507" s="183"/>
      <c r="AL2507" s="183"/>
      <c r="AM2507" s="183"/>
      <c r="AN2507" s="183"/>
      <c r="AO2507" s="179"/>
      <c r="AP2507" s="183"/>
      <c r="AQ2507" s="183"/>
      <c r="AR2507" s="179"/>
      <c r="AS2507" s="181"/>
      <c r="AT2507" s="179"/>
      <c r="AU2507" s="179"/>
      <c r="AV2507" s="183"/>
      <c r="AW2507" s="183"/>
      <c r="AX2507" s="179"/>
      <c r="AY2507" s="179"/>
      <c r="AZ2507" s="184"/>
      <c r="BA2507" s="184"/>
      <c r="BB2507" s="184"/>
      <c r="BC2507" s="179"/>
    </row>
    <row r="2508" spans="1:55" ht="14.4" hidden="1">
      <c r="A2508" s="179"/>
      <c r="B2508" s="180"/>
      <c r="C2508" s="181"/>
      <c r="D2508" s="179"/>
      <c r="E2508" s="179"/>
      <c r="F2508" s="182"/>
      <c r="G2508" s="179"/>
      <c r="H2508" s="179"/>
      <c r="I2508" s="179"/>
      <c r="J2508" s="179"/>
      <c r="K2508" s="179"/>
      <c r="L2508" s="179"/>
      <c r="M2508" s="179"/>
      <c r="N2508" s="179"/>
      <c r="O2508" s="179"/>
      <c r="P2508" s="179"/>
      <c r="Q2508" s="179"/>
      <c r="R2508" s="179"/>
      <c r="S2508" s="179"/>
      <c r="T2508" s="179"/>
      <c r="U2508" s="179"/>
      <c r="V2508" s="179"/>
      <c r="W2508" s="179"/>
      <c r="X2508" s="179"/>
      <c r="Y2508" s="179"/>
      <c r="Z2508" s="179"/>
      <c r="AA2508" s="179"/>
      <c r="AB2508" s="181"/>
      <c r="AC2508" s="179"/>
      <c r="AD2508" s="178"/>
      <c r="AE2508" s="178"/>
      <c r="AF2508" s="178"/>
      <c r="AG2508" s="178"/>
      <c r="AH2508" s="178"/>
      <c r="AI2508" s="183"/>
      <c r="AJ2508" s="183"/>
      <c r="AK2508" s="183"/>
      <c r="AL2508" s="183"/>
      <c r="AM2508" s="183"/>
      <c r="AN2508" s="183"/>
      <c r="AO2508" s="179"/>
      <c r="AP2508" s="183"/>
      <c r="AQ2508" s="183"/>
      <c r="AR2508" s="179"/>
      <c r="AS2508" s="181"/>
      <c r="AT2508" s="179"/>
      <c r="AU2508" s="179"/>
      <c r="AV2508" s="183"/>
      <c r="AW2508" s="183"/>
      <c r="AX2508" s="179"/>
      <c r="AY2508" s="179"/>
      <c r="AZ2508" s="184"/>
      <c r="BA2508" s="184"/>
      <c r="BB2508" s="184"/>
      <c r="BC2508" s="179"/>
    </row>
    <row r="2509" spans="1:55" ht="14.4" hidden="1">
      <c r="A2509" s="179"/>
      <c r="B2509" s="180"/>
      <c r="C2509" s="181"/>
      <c r="D2509" s="179"/>
      <c r="E2509" s="179"/>
      <c r="F2509" s="182"/>
      <c r="G2509" s="179"/>
      <c r="H2509" s="179"/>
      <c r="I2509" s="179"/>
      <c r="J2509" s="179"/>
      <c r="K2509" s="179"/>
      <c r="L2509" s="179"/>
      <c r="M2509" s="179"/>
      <c r="N2509" s="179"/>
      <c r="O2509" s="179"/>
      <c r="P2509" s="179"/>
      <c r="Q2509" s="179"/>
      <c r="R2509" s="179"/>
      <c r="S2509" s="179"/>
      <c r="T2509" s="179"/>
      <c r="U2509" s="179"/>
      <c r="V2509" s="179"/>
      <c r="W2509" s="179"/>
      <c r="X2509" s="179"/>
      <c r="Y2509" s="179"/>
      <c r="Z2509" s="179"/>
      <c r="AA2509" s="179"/>
      <c r="AB2509" s="181"/>
      <c r="AC2509" s="179"/>
      <c r="AD2509" s="178"/>
      <c r="AE2509" s="178"/>
      <c r="AF2509" s="178"/>
      <c r="AG2509" s="178"/>
      <c r="AH2509" s="178"/>
      <c r="AI2509" s="183"/>
      <c r="AJ2509" s="183"/>
      <c r="AK2509" s="183"/>
      <c r="AL2509" s="183"/>
      <c r="AM2509" s="183"/>
      <c r="AN2509" s="183"/>
      <c r="AO2509" s="179"/>
      <c r="AP2509" s="183"/>
      <c r="AQ2509" s="183"/>
      <c r="AR2509" s="179"/>
      <c r="AS2509" s="181"/>
      <c r="AT2509" s="179"/>
      <c r="AU2509" s="179"/>
      <c r="AV2509" s="183"/>
      <c r="AW2509" s="183"/>
      <c r="AX2509" s="179"/>
      <c r="AY2509" s="179"/>
      <c r="AZ2509" s="184"/>
      <c r="BA2509" s="184"/>
      <c r="BB2509" s="184"/>
      <c r="BC2509" s="179"/>
    </row>
    <row r="2510" spans="1:55" ht="14.4" hidden="1">
      <c r="A2510" s="179"/>
      <c r="B2510" s="180"/>
      <c r="C2510" s="181"/>
      <c r="D2510" s="179"/>
      <c r="E2510" s="179"/>
      <c r="F2510" s="182"/>
      <c r="G2510" s="179"/>
      <c r="H2510" s="179"/>
      <c r="I2510" s="179"/>
      <c r="J2510" s="179"/>
      <c r="K2510" s="179"/>
      <c r="L2510" s="179"/>
      <c r="M2510" s="179"/>
      <c r="N2510" s="179"/>
      <c r="O2510" s="179"/>
      <c r="P2510" s="179"/>
      <c r="Q2510" s="179"/>
      <c r="R2510" s="179"/>
      <c r="S2510" s="179"/>
      <c r="T2510" s="179"/>
      <c r="U2510" s="179"/>
      <c r="V2510" s="179"/>
      <c r="W2510" s="179"/>
      <c r="X2510" s="179"/>
      <c r="Y2510" s="179"/>
      <c r="Z2510" s="179"/>
      <c r="AA2510" s="179"/>
      <c r="AB2510" s="181"/>
      <c r="AC2510" s="179"/>
      <c r="AD2510" s="178"/>
      <c r="AE2510" s="178"/>
      <c r="AF2510" s="178"/>
      <c r="AG2510" s="178"/>
      <c r="AH2510" s="178"/>
      <c r="AI2510" s="183"/>
      <c r="AJ2510" s="183"/>
      <c r="AK2510" s="183"/>
      <c r="AL2510" s="183"/>
      <c r="AM2510" s="183"/>
      <c r="AN2510" s="183"/>
      <c r="AO2510" s="179"/>
      <c r="AP2510" s="183"/>
      <c r="AQ2510" s="183"/>
      <c r="AR2510" s="179"/>
      <c r="AS2510" s="181"/>
      <c r="AT2510" s="179"/>
      <c r="AU2510" s="179"/>
      <c r="AV2510" s="183"/>
      <c r="AW2510" s="183"/>
      <c r="AX2510" s="179"/>
      <c r="AY2510" s="179"/>
      <c r="AZ2510" s="184"/>
      <c r="BA2510" s="184"/>
      <c r="BB2510" s="184"/>
      <c r="BC2510" s="179"/>
    </row>
    <row r="2511" spans="1:55" ht="14.4" hidden="1">
      <c r="A2511" s="179"/>
      <c r="B2511" s="180"/>
      <c r="C2511" s="181"/>
      <c r="D2511" s="179"/>
      <c r="E2511" s="179"/>
      <c r="F2511" s="182"/>
      <c r="G2511" s="179"/>
      <c r="H2511" s="179"/>
      <c r="I2511" s="179"/>
      <c r="J2511" s="179"/>
      <c r="K2511" s="179"/>
      <c r="L2511" s="179"/>
      <c r="M2511" s="179"/>
      <c r="N2511" s="179"/>
      <c r="O2511" s="179"/>
      <c r="P2511" s="179"/>
      <c r="Q2511" s="179"/>
      <c r="R2511" s="179"/>
      <c r="S2511" s="179"/>
      <c r="T2511" s="179"/>
      <c r="U2511" s="179"/>
      <c r="V2511" s="179"/>
      <c r="W2511" s="179"/>
      <c r="X2511" s="179"/>
      <c r="Y2511" s="179"/>
      <c r="Z2511" s="179"/>
      <c r="AA2511" s="179"/>
      <c r="AB2511" s="181"/>
      <c r="AC2511" s="179"/>
      <c r="AD2511" s="178"/>
      <c r="AE2511" s="178"/>
      <c r="AF2511" s="178"/>
      <c r="AG2511" s="178"/>
      <c r="AH2511" s="178"/>
      <c r="AI2511" s="183"/>
      <c r="AJ2511" s="183"/>
      <c r="AK2511" s="183"/>
      <c r="AL2511" s="183"/>
      <c r="AM2511" s="183"/>
      <c r="AN2511" s="183"/>
      <c r="AO2511" s="179"/>
      <c r="AP2511" s="183"/>
      <c r="AQ2511" s="183"/>
      <c r="AR2511" s="179"/>
      <c r="AS2511" s="181"/>
      <c r="AT2511" s="179"/>
      <c r="AU2511" s="179"/>
      <c r="AV2511" s="183"/>
      <c r="AW2511" s="183"/>
      <c r="AX2511" s="179"/>
      <c r="AY2511" s="179"/>
      <c r="AZ2511" s="184"/>
      <c r="BA2511" s="184"/>
      <c r="BB2511" s="184"/>
      <c r="BC2511" s="179"/>
    </row>
    <row r="2512" spans="1:55" ht="14.4" hidden="1">
      <c r="A2512" s="179"/>
      <c r="B2512" s="180"/>
      <c r="C2512" s="181"/>
      <c r="D2512" s="179"/>
      <c r="E2512" s="179"/>
      <c r="F2512" s="182"/>
      <c r="G2512" s="179"/>
      <c r="H2512" s="179"/>
      <c r="I2512" s="179"/>
      <c r="J2512" s="179"/>
      <c r="K2512" s="179"/>
      <c r="L2512" s="179"/>
      <c r="M2512" s="179"/>
      <c r="N2512" s="179"/>
      <c r="O2512" s="179"/>
      <c r="P2512" s="179"/>
      <c r="Q2512" s="179"/>
      <c r="R2512" s="179"/>
      <c r="S2512" s="179"/>
      <c r="T2512" s="179"/>
      <c r="U2512" s="179"/>
      <c r="V2512" s="179"/>
      <c r="W2512" s="179"/>
      <c r="X2512" s="179"/>
      <c r="Y2512" s="179"/>
      <c r="Z2512" s="179"/>
      <c r="AA2512" s="179"/>
      <c r="AB2512" s="181"/>
      <c r="AC2512" s="179"/>
      <c r="AD2512" s="178"/>
      <c r="AE2512" s="178"/>
      <c r="AF2512" s="178"/>
      <c r="AG2512" s="178"/>
      <c r="AH2512" s="178"/>
      <c r="AI2512" s="183"/>
      <c r="AJ2512" s="183"/>
      <c r="AK2512" s="183"/>
      <c r="AL2512" s="183"/>
      <c r="AM2512" s="183"/>
      <c r="AN2512" s="183"/>
      <c r="AO2512" s="179"/>
      <c r="AP2512" s="183"/>
      <c r="AQ2512" s="183"/>
      <c r="AR2512" s="179"/>
      <c r="AS2512" s="181"/>
      <c r="AT2512" s="179"/>
      <c r="AU2512" s="179"/>
      <c r="AV2512" s="183"/>
      <c r="AW2512" s="183"/>
      <c r="AX2512" s="179"/>
      <c r="AY2512" s="179"/>
      <c r="AZ2512" s="184"/>
      <c r="BA2512" s="184"/>
      <c r="BB2512" s="184"/>
      <c r="BC2512" s="179"/>
    </row>
    <row r="2513" spans="1:55" ht="14.4" hidden="1">
      <c r="A2513" s="179"/>
      <c r="B2513" s="180"/>
      <c r="C2513" s="181"/>
      <c r="D2513" s="179"/>
      <c r="E2513" s="179"/>
      <c r="F2513" s="182"/>
      <c r="G2513" s="179"/>
      <c r="H2513" s="179"/>
      <c r="I2513" s="179"/>
      <c r="J2513" s="179"/>
      <c r="K2513" s="179"/>
      <c r="L2513" s="179"/>
      <c r="M2513" s="179"/>
      <c r="N2513" s="179"/>
      <c r="O2513" s="179"/>
      <c r="P2513" s="179"/>
      <c r="Q2513" s="179"/>
      <c r="R2513" s="179"/>
      <c r="S2513" s="179"/>
      <c r="T2513" s="179"/>
      <c r="U2513" s="179"/>
      <c r="V2513" s="179"/>
      <c r="W2513" s="179"/>
      <c r="X2513" s="179"/>
      <c r="Y2513" s="179"/>
      <c r="Z2513" s="179"/>
      <c r="AA2513" s="179"/>
      <c r="AB2513" s="181"/>
      <c r="AC2513" s="179"/>
      <c r="AD2513" s="178"/>
      <c r="AE2513" s="178"/>
      <c r="AF2513" s="178"/>
      <c r="AG2513" s="178"/>
      <c r="AH2513" s="178"/>
      <c r="AI2513" s="183"/>
      <c r="AJ2513" s="183"/>
      <c r="AK2513" s="183"/>
      <c r="AL2513" s="183"/>
      <c r="AM2513" s="183"/>
      <c r="AN2513" s="183"/>
      <c r="AO2513" s="179"/>
      <c r="AP2513" s="183"/>
      <c r="AQ2513" s="183"/>
      <c r="AR2513" s="179"/>
      <c r="AS2513" s="181"/>
      <c r="AT2513" s="179"/>
      <c r="AU2513" s="179"/>
      <c r="AV2513" s="183"/>
      <c r="AW2513" s="183"/>
      <c r="AX2513" s="179"/>
      <c r="AY2513" s="179"/>
      <c r="AZ2513" s="184"/>
      <c r="BA2513" s="184"/>
      <c r="BB2513" s="184"/>
      <c r="BC2513" s="179"/>
    </row>
    <row r="2514" spans="1:55" ht="14.4" hidden="1">
      <c r="A2514" s="179"/>
      <c r="B2514" s="180"/>
      <c r="C2514" s="181"/>
      <c r="D2514" s="179"/>
      <c r="E2514" s="179"/>
      <c r="F2514" s="182"/>
      <c r="G2514" s="179"/>
      <c r="H2514" s="179"/>
      <c r="I2514" s="179"/>
      <c r="J2514" s="179"/>
      <c r="K2514" s="179"/>
      <c r="L2514" s="179"/>
      <c r="M2514" s="179"/>
      <c r="N2514" s="179"/>
      <c r="O2514" s="179"/>
      <c r="P2514" s="179"/>
      <c r="Q2514" s="179"/>
      <c r="R2514" s="179"/>
      <c r="S2514" s="179"/>
      <c r="T2514" s="179"/>
      <c r="U2514" s="179"/>
      <c r="V2514" s="179"/>
      <c r="W2514" s="179"/>
      <c r="X2514" s="179"/>
      <c r="Y2514" s="179"/>
      <c r="Z2514" s="179"/>
      <c r="AA2514" s="179"/>
      <c r="AB2514" s="181"/>
      <c r="AC2514" s="179"/>
      <c r="AD2514" s="178"/>
      <c r="AE2514" s="178"/>
      <c r="AF2514" s="178"/>
      <c r="AG2514" s="178"/>
      <c r="AH2514" s="178"/>
      <c r="AI2514" s="183"/>
      <c r="AJ2514" s="183"/>
      <c r="AK2514" s="183"/>
      <c r="AL2514" s="183"/>
      <c r="AM2514" s="183"/>
      <c r="AN2514" s="183"/>
      <c r="AO2514" s="179"/>
      <c r="AP2514" s="183"/>
      <c r="AQ2514" s="183"/>
      <c r="AR2514" s="179"/>
      <c r="AS2514" s="181"/>
      <c r="AT2514" s="179"/>
      <c r="AU2514" s="179"/>
      <c r="AV2514" s="183"/>
      <c r="AW2514" s="183"/>
      <c r="AX2514" s="179"/>
      <c r="AY2514" s="179"/>
      <c r="AZ2514" s="184"/>
      <c r="BA2514" s="184"/>
      <c r="BB2514" s="184"/>
      <c r="BC2514" s="179"/>
    </row>
    <row r="2515" spans="1:55" ht="14.4" hidden="1">
      <c r="A2515" s="179"/>
      <c r="B2515" s="180"/>
      <c r="C2515" s="181"/>
      <c r="D2515" s="179"/>
      <c r="E2515" s="179"/>
      <c r="F2515" s="182"/>
      <c r="G2515" s="179"/>
      <c r="H2515" s="179"/>
      <c r="I2515" s="179"/>
      <c r="J2515" s="179"/>
      <c r="K2515" s="179"/>
      <c r="L2515" s="179"/>
      <c r="M2515" s="179"/>
      <c r="N2515" s="179"/>
      <c r="O2515" s="179"/>
      <c r="P2515" s="179"/>
      <c r="Q2515" s="179"/>
      <c r="R2515" s="179"/>
      <c r="S2515" s="179"/>
      <c r="T2515" s="179"/>
      <c r="U2515" s="179"/>
      <c r="V2515" s="179"/>
      <c r="W2515" s="179"/>
      <c r="X2515" s="179"/>
      <c r="Y2515" s="179"/>
      <c r="Z2515" s="179"/>
      <c r="AA2515" s="179"/>
      <c r="AB2515" s="181"/>
      <c r="AC2515" s="179"/>
      <c r="AD2515" s="178"/>
      <c r="AE2515" s="178"/>
      <c r="AF2515" s="178"/>
      <c r="AG2515" s="178"/>
      <c r="AH2515" s="178"/>
      <c r="AI2515" s="183"/>
      <c r="AJ2515" s="183"/>
      <c r="AK2515" s="183"/>
      <c r="AL2515" s="183"/>
      <c r="AM2515" s="183"/>
      <c r="AN2515" s="183"/>
      <c r="AO2515" s="179"/>
      <c r="AP2515" s="183"/>
      <c r="AQ2515" s="183"/>
      <c r="AR2515" s="179"/>
      <c r="AS2515" s="181"/>
      <c r="AT2515" s="179"/>
      <c r="AU2515" s="179"/>
      <c r="AV2515" s="183"/>
      <c r="AW2515" s="183"/>
      <c r="AX2515" s="179"/>
      <c r="AY2515" s="179"/>
      <c r="AZ2515" s="184"/>
      <c r="BA2515" s="184"/>
      <c r="BB2515" s="184"/>
      <c r="BC2515" s="179"/>
    </row>
    <row r="2516" spans="1:55" ht="14.4" hidden="1">
      <c r="A2516" s="179"/>
      <c r="B2516" s="180"/>
      <c r="C2516" s="181"/>
      <c r="D2516" s="179"/>
      <c r="E2516" s="179"/>
      <c r="F2516" s="182"/>
      <c r="G2516" s="179"/>
      <c r="H2516" s="179"/>
      <c r="I2516" s="179"/>
      <c r="J2516" s="179"/>
      <c r="K2516" s="179"/>
      <c r="L2516" s="179"/>
      <c r="M2516" s="179"/>
      <c r="N2516" s="179"/>
      <c r="O2516" s="179"/>
      <c r="P2516" s="179"/>
      <c r="Q2516" s="179"/>
      <c r="R2516" s="179"/>
      <c r="S2516" s="179"/>
      <c r="T2516" s="179"/>
      <c r="U2516" s="179"/>
      <c r="V2516" s="179"/>
      <c r="W2516" s="179"/>
      <c r="X2516" s="179"/>
      <c r="Y2516" s="179"/>
      <c r="Z2516" s="179"/>
      <c r="AA2516" s="179"/>
      <c r="AB2516" s="181"/>
      <c r="AC2516" s="179"/>
      <c r="AD2516" s="178"/>
      <c r="AE2516" s="178"/>
      <c r="AF2516" s="178"/>
      <c r="AG2516" s="178"/>
      <c r="AH2516" s="178"/>
      <c r="AI2516" s="183"/>
      <c r="AJ2516" s="183"/>
      <c r="AK2516" s="183"/>
      <c r="AL2516" s="183"/>
      <c r="AM2516" s="183"/>
      <c r="AN2516" s="183"/>
      <c r="AO2516" s="179"/>
      <c r="AP2516" s="183"/>
      <c r="AQ2516" s="183"/>
      <c r="AR2516" s="179"/>
      <c r="AS2516" s="181"/>
      <c r="AT2516" s="179"/>
      <c r="AU2516" s="179"/>
      <c r="AV2516" s="183"/>
      <c r="AW2516" s="183"/>
      <c r="AX2516" s="179"/>
      <c r="AY2516" s="179"/>
      <c r="AZ2516" s="184"/>
      <c r="BA2516" s="184"/>
      <c r="BB2516" s="184"/>
      <c r="BC2516" s="179"/>
    </row>
    <row r="2517" spans="1:55" ht="14.4" hidden="1">
      <c r="A2517" s="179"/>
      <c r="B2517" s="180"/>
      <c r="C2517" s="181"/>
      <c r="D2517" s="179"/>
      <c r="E2517" s="179"/>
      <c r="F2517" s="182"/>
      <c r="G2517" s="179"/>
      <c r="H2517" s="179"/>
      <c r="I2517" s="179"/>
      <c r="J2517" s="179"/>
      <c r="K2517" s="179"/>
      <c r="L2517" s="179"/>
      <c r="M2517" s="179"/>
      <c r="N2517" s="179"/>
      <c r="O2517" s="179"/>
      <c r="P2517" s="179"/>
      <c r="Q2517" s="179"/>
      <c r="R2517" s="179"/>
      <c r="S2517" s="179"/>
      <c r="T2517" s="179"/>
      <c r="U2517" s="179"/>
      <c r="V2517" s="179"/>
      <c r="W2517" s="179"/>
      <c r="X2517" s="179"/>
      <c r="Y2517" s="179"/>
      <c r="Z2517" s="179"/>
      <c r="AA2517" s="179"/>
      <c r="AB2517" s="181"/>
      <c r="AC2517" s="179"/>
      <c r="AD2517" s="178"/>
      <c r="AE2517" s="178"/>
      <c r="AF2517" s="178"/>
      <c r="AG2517" s="178"/>
      <c r="AH2517" s="178"/>
      <c r="AI2517" s="183"/>
      <c r="AJ2517" s="183"/>
      <c r="AK2517" s="183"/>
      <c r="AL2517" s="183"/>
      <c r="AM2517" s="183"/>
      <c r="AN2517" s="183"/>
      <c r="AO2517" s="179"/>
      <c r="AP2517" s="183"/>
      <c r="AQ2517" s="183"/>
      <c r="AR2517" s="179"/>
      <c r="AS2517" s="181"/>
      <c r="AT2517" s="179"/>
      <c r="AU2517" s="179"/>
      <c r="AV2517" s="183"/>
      <c r="AW2517" s="183"/>
      <c r="AX2517" s="179"/>
      <c r="AY2517" s="179"/>
      <c r="AZ2517" s="184"/>
      <c r="BA2517" s="184"/>
      <c r="BB2517" s="184"/>
      <c r="BC2517" s="179"/>
    </row>
    <row r="2518" spans="1:55" ht="14.4" hidden="1">
      <c r="A2518" s="179"/>
      <c r="B2518" s="180"/>
      <c r="C2518" s="181"/>
      <c r="D2518" s="179"/>
      <c r="E2518" s="179"/>
      <c r="F2518" s="182"/>
      <c r="G2518" s="179"/>
      <c r="H2518" s="179"/>
      <c r="I2518" s="179"/>
      <c r="J2518" s="179"/>
      <c r="K2518" s="179"/>
      <c r="L2518" s="179"/>
      <c r="M2518" s="179"/>
      <c r="N2518" s="179"/>
      <c r="O2518" s="179"/>
      <c r="P2518" s="179"/>
      <c r="Q2518" s="179"/>
      <c r="R2518" s="179"/>
      <c r="S2518" s="179"/>
      <c r="T2518" s="179"/>
      <c r="U2518" s="179"/>
      <c r="V2518" s="179"/>
      <c r="W2518" s="179"/>
      <c r="X2518" s="179"/>
      <c r="Y2518" s="179"/>
      <c r="Z2518" s="179"/>
      <c r="AA2518" s="179"/>
      <c r="AB2518" s="181"/>
      <c r="AC2518" s="179"/>
      <c r="AD2518" s="178"/>
      <c r="AE2518" s="178"/>
      <c r="AF2518" s="178"/>
      <c r="AG2518" s="178"/>
      <c r="AH2518" s="178"/>
      <c r="AI2518" s="183"/>
      <c r="AJ2518" s="183"/>
      <c r="AK2518" s="183"/>
      <c r="AL2518" s="183"/>
      <c r="AM2518" s="183"/>
      <c r="AN2518" s="183"/>
      <c r="AO2518" s="179"/>
      <c r="AP2518" s="183"/>
      <c r="AQ2518" s="183"/>
      <c r="AR2518" s="179"/>
      <c r="AS2518" s="181"/>
      <c r="AT2518" s="179"/>
      <c r="AU2518" s="179"/>
      <c r="AV2518" s="183"/>
      <c r="AW2518" s="183"/>
      <c r="AX2518" s="179"/>
      <c r="AY2518" s="179"/>
      <c r="AZ2518" s="184"/>
      <c r="BA2518" s="184"/>
      <c r="BB2518" s="184"/>
      <c r="BC2518" s="179"/>
    </row>
    <row r="2519" spans="1:55" ht="14.4" hidden="1">
      <c r="A2519" s="179"/>
      <c r="B2519" s="180"/>
      <c r="C2519" s="181"/>
      <c r="D2519" s="179"/>
      <c r="E2519" s="179"/>
      <c r="F2519" s="182"/>
      <c r="G2519" s="179"/>
      <c r="H2519" s="179"/>
      <c r="I2519" s="179"/>
      <c r="J2519" s="179"/>
      <c r="K2519" s="179"/>
      <c r="L2519" s="179"/>
      <c r="M2519" s="179"/>
      <c r="N2519" s="179"/>
      <c r="O2519" s="179"/>
      <c r="P2519" s="179"/>
      <c r="Q2519" s="179"/>
      <c r="R2519" s="179"/>
      <c r="S2519" s="179"/>
      <c r="T2519" s="179"/>
      <c r="U2519" s="179"/>
      <c r="V2519" s="179"/>
      <c r="W2519" s="179"/>
      <c r="X2519" s="179"/>
      <c r="Y2519" s="179"/>
      <c r="Z2519" s="179"/>
      <c r="AA2519" s="179"/>
      <c r="AB2519" s="181"/>
      <c r="AC2519" s="179"/>
      <c r="AD2519" s="178"/>
      <c r="AE2519" s="178"/>
      <c r="AF2519" s="178"/>
      <c r="AG2519" s="178"/>
      <c r="AH2519" s="178"/>
      <c r="AI2519" s="183"/>
      <c r="AJ2519" s="183"/>
      <c r="AK2519" s="183"/>
      <c r="AL2519" s="183"/>
      <c r="AM2519" s="183"/>
      <c r="AN2519" s="183"/>
      <c r="AO2519" s="179"/>
      <c r="AP2519" s="183"/>
      <c r="AQ2519" s="183"/>
      <c r="AR2519" s="179"/>
      <c r="AS2519" s="181"/>
      <c r="AT2519" s="179"/>
      <c r="AU2519" s="179"/>
      <c r="AV2519" s="183"/>
      <c r="AW2519" s="183"/>
      <c r="AX2519" s="179"/>
      <c r="AY2519" s="179"/>
      <c r="AZ2519" s="184"/>
      <c r="BA2519" s="184"/>
      <c r="BB2519" s="184"/>
      <c r="BC2519" s="179"/>
    </row>
    <row r="2520" spans="1:55" ht="14.4" hidden="1">
      <c r="A2520" s="179"/>
      <c r="B2520" s="180"/>
      <c r="C2520" s="181"/>
      <c r="D2520" s="179"/>
      <c r="E2520" s="179"/>
      <c r="F2520" s="182"/>
      <c r="G2520" s="179"/>
      <c r="H2520" s="179"/>
      <c r="I2520" s="179"/>
      <c r="J2520" s="179"/>
      <c r="K2520" s="179"/>
      <c r="L2520" s="179"/>
      <c r="M2520" s="179"/>
      <c r="N2520" s="179"/>
      <c r="O2520" s="179"/>
      <c r="P2520" s="179"/>
      <c r="Q2520" s="179"/>
      <c r="R2520" s="179"/>
      <c r="S2520" s="179"/>
      <c r="T2520" s="179"/>
      <c r="U2520" s="179"/>
      <c r="V2520" s="179"/>
      <c r="W2520" s="179"/>
      <c r="X2520" s="179"/>
      <c r="Y2520" s="179"/>
      <c r="Z2520" s="179"/>
      <c r="AA2520" s="179"/>
      <c r="AB2520" s="181"/>
      <c r="AC2520" s="179"/>
      <c r="AD2520" s="178"/>
      <c r="AE2520" s="178"/>
      <c r="AF2520" s="178"/>
      <c r="AG2520" s="178"/>
      <c r="AH2520" s="178"/>
      <c r="AI2520" s="183"/>
      <c r="AJ2520" s="183"/>
      <c r="AK2520" s="183"/>
      <c r="AL2520" s="183"/>
      <c r="AM2520" s="183"/>
      <c r="AN2520" s="183"/>
      <c r="AO2520" s="179"/>
      <c r="AP2520" s="183"/>
      <c r="AQ2520" s="183"/>
      <c r="AR2520" s="179"/>
      <c r="AS2520" s="181"/>
      <c r="AT2520" s="179"/>
      <c r="AU2520" s="179"/>
      <c r="AV2520" s="183"/>
      <c r="AW2520" s="183"/>
      <c r="AX2520" s="179"/>
      <c r="AY2520" s="179"/>
      <c r="AZ2520" s="184"/>
      <c r="BA2520" s="184"/>
      <c r="BB2520" s="184"/>
      <c r="BC2520" s="179"/>
    </row>
    <row r="2521" spans="1:55" ht="14.4" hidden="1">
      <c r="A2521" s="179"/>
      <c r="B2521" s="180"/>
      <c r="C2521" s="181"/>
      <c r="D2521" s="179"/>
      <c r="E2521" s="179"/>
      <c r="F2521" s="182"/>
      <c r="G2521" s="179"/>
      <c r="H2521" s="179"/>
      <c r="I2521" s="179"/>
      <c r="J2521" s="179"/>
      <c r="K2521" s="179"/>
      <c r="L2521" s="179"/>
      <c r="M2521" s="179"/>
      <c r="N2521" s="179"/>
      <c r="O2521" s="179"/>
      <c r="P2521" s="179"/>
      <c r="Q2521" s="179"/>
      <c r="R2521" s="179"/>
      <c r="S2521" s="179"/>
      <c r="T2521" s="179"/>
      <c r="U2521" s="179"/>
      <c r="V2521" s="179"/>
      <c r="W2521" s="179"/>
      <c r="X2521" s="179"/>
      <c r="Y2521" s="179"/>
      <c r="Z2521" s="179"/>
      <c r="AA2521" s="179"/>
      <c r="AB2521" s="181"/>
      <c r="AC2521" s="179"/>
      <c r="AD2521" s="178"/>
      <c r="AE2521" s="178"/>
      <c r="AF2521" s="178"/>
      <c r="AG2521" s="178"/>
      <c r="AH2521" s="178"/>
      <c r="AI2521" s="183"/>
      <c r="AJ2521" s="183"/>
      <c r="AK2521" s="183"/>
      <c r="AL2521" s="183"/>
      <c r="AM2521" s="183"/>
      <c r="AN2521" s="183"/>
      <c r="AO2521" s="179"/>
      <c r="AP2521" s="183"/>
      <c r="AQ2521" s="183"/>
      <c r="AR2521" s="179"/>
      <c r="AS2521" s="181"/>
      <c r="AT2521" s="179"/>
      <c r="AU2521" s="179"/>
      <c r="AV2521" s="183"/>
      <c r="AW2521" s="183"/>
      <c r="AX2521" s="179"/>
      <c r="AY2521" s="179"/>
      <c r="AZ2521" s="184"/>
      <c r="BA2521" s="184"/>
      <c r="BB2521" s="184"/>
      <c r="BC2521" s="179"/>
    </row>
    <row r="2522" spans="1:55" ht="14.4" hidden="1">
      <c r="A2522" s="179"/>
      <c r="B2522" s="180"/>
      <c r="C2522" s="181"/>
      <c r="D2522" s="179"/>
      <c r="E2522" s="179"/>
      <c r="F2522" s="182"/>
      <c r="G2522" s="179"/>
      <c r="H2522" s="179"/>
      <c r="I2522" s="179"/>
      <c r="J2522" s="179"/>
      <c r="K2522" s="179"/>
      <c r="L2522" s="179"/>
      <c r="M2522" s="179"/>
      <c r="N2522" s="179"/>
      <c r="O2522" s="179"/>
      <c r="P2522" s="179"/>
      <c r="Q2522" s="179"/>
      <c r="R2522" s="179"/>
      <c r="S2522" s="179"/>
      <c r="T2522" s="179"/>
      <c r="U2522" s="179"/>
      <c r="V2522" s="179"/>
      <c r="W2522" s="179"/>
      <c r="X2522" s="179"/>
      <c r="Y2522" s="179"/>
      <c r="Z2522" s="179"/>
      <c r="AA2522" s="179"/>
      <c r="AB2522" s="181"/>
      <c r="AC2522" s="179"/>
      <c r="AD2522" s="178"/>
      <c r="AE2522" s="178"/>
      <c r="AF2522" s="178"/>
      <c r="AG2522" s="178"/>
      <c r="AH2522" s="178"/>
      <c r="AI2522" s="183"/>
      <c r="AJ2522" s="183"/>
      <c r="AK2522" s="183"/>
      <c r="AL2522" s="183"/>
      <c r="AM2522" s="183"/>
      <c r="AN2522" s="183"/>
      <c r="AO2522" s="179"/>
      <c r="AP2522" s="183"/>
      <c r="AQ2522" s="183"/>
      <c r="AR2522" s="179"/>
      <c r="AS2522" s="181"/>
      <c r="AT2522" s="179"/>
      <c r="AU2522" s="179"/>
      <c r="AV2522" s="183"/>
      <c r="AW2522" s="183"/>
      <c r="AX2522" s="179"/>
      <c r="AY2522" s="179"/>
      <c r="AZ2522" s="184"/>
      <c r="BA2522" s="184"/>
      <c r="BB2522" s="184"/>
      <c r="BC2522" s="179"/>
    </row>
    <row r="2523" spans="1:55" ht="14.4" hidden="1">
      <c r="A2523" s="179"/>
      <c r="B2523" s="180"/>
      <c r="C2523" s="181"/>
      <c r="D2523" s="179"/>
      <c r="E2523" s="179"/>
      <c r="F2523" s="182"/>
      <c r="G2523" s="179"/>
      <c r="H2523" s="179"/>
      <c r="I2523" s="179"/>
      <c r="J2523" s="179"/>
      <c r="K2523" s="179"/>
      <c r="L2523" s="179"/>
      <c r="M2523" s="179"/>
      <c r="N2523" s="179"/>
      <c r="O2523" s="179"/>
      <c r="P2523" s="179"/>
      <c r="Q2523" s="179"/>
      <c r="R2523" s="179"/>
      <c r="S2523" s="179"/>
      <c r="T2523" s="179"/>
      <c r="U2523" s="179"/>
      <c r="V2523" s="179"/>
      <c r="W2523" s="179"/>
      <c r="X2523" s="179"/>
      <c r="Y2523" s="179"/>
      <c r="Z2523" s="179"/>
      <c r="AA2523" s="179"/>
      <c r="AB2523" s="181"/>
      <c r="AC2523" s="179"/>
      <c r="AD2523" s="178"/>
      <c r="AE2523" s="178"/>
      <c r="AF2523" s="178"/>
      <c r="AG2523" s="178"/>
      <c r="AH2523" s="178"/>
      <c r="AI2523" s="183"/>
      <c r="AJ2523" s="183"/>
      <c r="AK2523" s="183"/>
      <c r="AL2523" s="183"/>
      <c r="AM2523" s="183"/>
      <c r="AN2523" s="183"/>
      <c r="AO2523" s="179"/>
      <c r="AP2523" s="183"/>
      <c r="AQ2523" s="183"/>
      <c r="AR2523" s="179"/>
      <c r="AS2523" s="181"/>
      <c r="AT2523" s="179"/>
      <c r="AU2523" s="179"/>
      <c r="AV2523" s="183"/>
      <c r="AW2523" s="183"/>
      <c r="AX2523" s="179"/>
      <c r="AY2523" s="179"/>
      <c r="AZ2523" s="184"/>
      <c r="BA2523" s="184"/>
      <c r="BB2523" s="184"/>
      <c r="BC2523" s="179"/>
    </row>
    <row r="2524" spans="1:55" ht="14.4" hidden="1">
      <c r="A2524" s="179"/>
      <c r="B2524" s="180"/>
      <c r="C2524" s="181"/>
      <c r="D2524" s="179"/>
      <c r="E2524" s="179"/>
      <c r="F2524" s="182"/>
      <c r="G2524" s="179"/>
      <c r="H2524" s="179"/>
      <c r="I2524" s="179"/>
      <c r="J2524" s="179"/>
      <c r="K2524" s="179"/>
      <c r="L2524" s="179"/>
      <c r="M2524" s="179"/>
      <c r="N2524" s="179"/>
      <c r="O2524" s="179"/>
      <c r="P2524" s="179"/>
      <c r="Q2524" s="179"/>
      <c r="R2524" s="179"/>
      <c r="S2524" s="179"/>
      <c r="T2524" s="179"/>
      <c r="U2524" s="179"/>
      <c r="V2524" s="179"/>
      <c r="W2524" s="179"/>
      <c r="X2524" s="179"/>
      <c r="Y2524" s="179"/>
      <c r="Z2524" s="179"/>
      <c r="AA2524" s="179"/>
      <c r="AB2524" s="181"/>
      <c r="AC2524" s="179"/>
      <c r="AD2524" s="178"/>
      <c r="AE2524" s="178"/>
      <c r="AF2524" s="178"/>
      <c r="AG2524" s="178"/>
      <c r="AH2524" s="178"/>
      <c r="AI2524" s="183"/>
      <c r="AJ2524" s="183"/>
      <c r="AK2524" s="183"/>
      <c r="AL2524" s="183"/>
      <c r="AM2524" s="183"/>
      <c r="AN2524" s="183"/>
      <c r="AO2524" s="179"/>
      <c r="AP2524" s="183"/>
      <c r="AQ2524" s="183"/>
      <c r="AR2524" s="179"/>
      <c r="AS2524" s="181"/>
      <c r="AT2524" s="179"/>
      <c r="AU2524" s="179"/>
      <c r="AV2524" s="183"/>
      <c r="AW2524" s="183"/>
      <c r="AX2524" s="179"/>
      <c r="AY2524" s="179"/>
      <c r="AZ2524" s="184"/>
      <c r="BA2524" s="184"/>
      <c r="BB2524" s="184"/>
      <c r="BC2524" s="179"/>
    </row>
    <row r="2525" spans="1:55" ht="14.4" hidden="1">
      <c r="A2525" s="179"/>
      <c r="B2525" s="180"/>
      <c r="C2525" s="181"/>
      <c r="D2525" s="179"/>
      <c r="E2525" s="179"/>
      <c r="F2525" s="182"/>
      <c r="G2525" s="179"/>
      <c r="H2525" s="179"/>
      <c r="I2525" s="179"/>
      <c r="J2525" s="179"/>
      <c r="K2525" s="179"/>
      <c r="L2525" s="179"/>
      <c r="M2525" s="179"/>
      <c r="N2525" s="179"/>
      <c r="O2525" s="179"/>
      <c r="P2525" s="179"/>
      <c r="Q2525" s="179"/>
      <c r="R2525" s="179"/>
      <c r="S2525" s="179"/>
      <c r="T2525" s="179"/>
      <c r="U2525" s="179"/>
      <c r="V2525" s="179"/>
      <c r="W2525" s="179"/>
      <c r="X2525" s="179"/>
      <c r="Y2525" s="179"/>
      <c r="Z2525" s="179"/>
      <c r="AA2525" s="179"/>
      <c r="AB2525" s="181"/>
      <c r="AC2525" s="179"/>
      <c r="AD2525" s="178"/>
      <c r="AE2525" s="178"/>
      <c r="AF2525" s="178"/>
      <c r="AG2525" s="178"/>
      <c r="AH2525" s="178"/>
      <c r="AI2525" s="183"/>
      <c r="AJ2525" s="183"/>
      <c r="AK2525" s="183"/>
      <c r="AL2525" s="183"/>
      <c r="AM2525" s="183"/>
      <c r="AN2525" s="183"/>
      <c r="AO2525" s="179"/>
      <c r="AP2525" s="183"/>
      <c r="AQ2525" s="183"/>
      <c r="AR2525" s="179"/>
      <c r="AS2525" s="181"/>
      <c r="AT2525" s="179"/>
      <c r="AU2525" s="179"/>
      <c r="AV2525" s="183"/>
      <c r="AW2525" s="183"/>
      <c r="AX2525" s="179"/>
      <c r="AY2525" s="179"/>
      <c r="AZ2525" s="184"/>
      <c r="BA2525" s="184"/>
      <c r="BB2525" s="184"/>
      <c r="BC2525" s="179"/>
    </row>
    <row r="2526" spans="1:55" ht="14.4" hidden="1">
      <c r="A2526" s="179"/>
      <c r="B2526" s="180"/>
      <c r="C2526" s="181"/>
      <c r="D2526" s="179"/>
      <c r="E2526" s="179"/>
      <c r="F2526" s="182"/>
      <c r="G2526" s="179"/>
      <c r="H2526" s="179"/>
      <c r="I2526" s="179"/>
      <c r="J2526" s="179"/>
      <c r="K2526" s="179"/>
      <c r="L2526" s="179"/>
      <c r="M2526" s="179"/>
      <c r="N2526" s="179"/>
      <c r="O2526" s="179"/>
      <c r="P2526" s="179"/>
      <c r="Q2526" s="179"/>
      <c r="R2526" s="179"/>
      <c r="S2526" s="179"/>
      <c r="T2526" s="179"/>
      <c r="U2526" s="179"/>
      <c r="V2526" s="179"/>
      <c r="W2526" s="179"/>
      <c r="X2526" s="179"/>
      <c r="Y2526" s="179"/>
      <c r="Z2526" s="179"/>
      <c r="AA2526" s="179"/>
      <c r="AB2526" s="181"/>
      <c r="AC2526" s="179"/>
      <c r="AD2526" s="178"/>
      <c r="AE2526" s="178"/>
      <c r="AF2526" s="178"/>
      <c r="AG2526" s="178"/>
      <c r="AH2526" s="178"/>
      <c r="AI2526" s="183"/>
      <c r="AJ2526" s="183"/>
      <c r="AK2526" s="183"/>
      <c r="AL2526" s="183"/>
      <c r="AM2526" s="183"/>
      <c r="AN2526" s="183"/>
      <c r="AO2526" s="179"/>
      <c r="AP2526" s="183"/>
      <c r="AQ2526" s="183"/>
      <c r="AR2526" s="179"/>
      <c r="AS2526" s="181"/>
      <c r="AT2526" s="179"/>
      <c r="AU2526" s="179"/>
      <c r="AV2526" s="183"/>
      <c r="AW2526" s="183"/>
      <c r="AX2526" s="179"/>
      <c r="AY2526" s="179"/>
      <c r="AZ2526" s="184"/>
      <c r="BA2526" s="184"/>
      <c r="BB2526" s="184"/>
      <c r="BC2526" s="179"/>
    </row>
    <row r="2527" spans="1:55" ht="14.4" hidden="1">
      <c r="A2527" s="179"/>
      <c r="B2527" s="180"/>
      <c r="C2527" s="181"/>
      <c r="D2527" s="179"/>
      <c r="E2527" s="179"/>
      <c r="F2527" s="182"/>
      <c r="G2527" s="179"/>
      <c r="H2527" s="179"/>
      <c r="I2527" s="179"/>
      <c r="J2527" s="179"/>
      <c r="K2527" s="179"/>
      <c r="L2527" s="179"/>
      <c r="M2527" s="179"/>
      <c r="N2527" s="179"/>
      <c r="O2527" s="179"/>
      <c r="P2527" s="179"/>
      <c r="Q2527" s="179"/>
      <c r="R2527" s="179"/>
      <c r="S2527" s="179"/>
      <c r="T2527" s="179"/>
      <c r="U2527" s="179"/>
      <c r="V2527" s="179"/>
      <c r="W2527" s="179"/>
      <c r="X2527" s="179"/>
      <c r="Y2527" s="179"/>
      <c r="Z2527" s="179"/>
      <c r="AA2527" s="179"/>
      <c r="AB2527" s="181"/>
      <c r="AC2527" s="179"/>
      <c r="AD2527" s="178"/>
      <c r="AE2527" s="178"/>
      <c r="AF2527" s="178"/>
      <c r="AG2527" s="178"/>
      <c r="AH2527" s="178"/>
      <c r="AI2527" s="183"/>
      <c r="AJ2527" s="183"/>
      <c r="AK2527" s="183"/>
      <c r="AL2527" s="183"/>
      <c r="AM2527" s="183"/>
      <c r="AN2527" s="183"/>
      <c r="AO2527" s="179"/>
      <c r="AP2527" s="183"/>
      <c r="AQ2527" s="183"/>
      <c r="AR2527" s="179"/>
      <c r="AS2527" s="181"/>
      <c r="AT2527" s="179"/>
      <c r="AU2527" s="179"/>
      <c r="AV2527" s="183"/>
      <c r="AW2527" s="183"/>
      <c r="AX2527" s="179"/>
      <c r="AY2527" s="179"/>
      <c r="AZ2527" s="184"/>
      <c r="BA2527" s="184"/>
      <c r="BB2527" s="184"/>
      <c r="BC2527" s="179"/>
    </row>
    <row r="2528" spans="1:55" ht="14.4" hidden="1">
      <c r="A2528" s="179"/>
      <c r="B2528" s="180"/>
      <c r="C2528" s="181"/>
      <c r="D2528" s="179"/>
      <c r="E2528" s="179"/>
      <c r="F2528" s="182"/>
      <c r="G2528" s="179"/>
      <c r="H2528" s="179"/>
      <c r="I2528" s="179"/>
      <c r="J2528" s="179"/>
      <c r="K2528" s="179"/>
      <c r="L2528" s="179"/>
      <c r="M2528" s="179"/>
      <c r="N2528" s="179"/>
      <c r="O2528" s="179"/>
      <c r="P2528" s="179"/>
      <c r="Q2528" s="179"/>
      <c r="R2528" s="179"/>
      <c r="S2528" s="179"/>
      <c r="T2528" s="179"/>
      <c r="U2528" s="179"/>
      <c r="V2528" s="179"/>
      <c r="W2528" s="179"/>
      <c r="X2528" s="179"/>
      <c r="Y2528" s="179"/>
      <c r="Z2528" s="179"/>
      <c r="AA2528" s="179"/>
      <c r="AB2528" s="181"/>
      <c r="AC2528" s="179"/>
      <c r="AD2528" s="178"/>
      <c r="AE2528" s="178"/>
      <c r="AF2528" s="178"/>
      <c r="AG2528" s="178"/>
      <c r="AH2528" s="178"/>
      <c r="AI2528" s="183"/>
      <c r="AJ2528" s="183"/>
      <c r="AK2528" s="183"/>
      <c r="AL2528" s="183"/>
      <c r="AM2528" s="183"/>
      <c r="AN2528" s="183"/>
      <c r="AO2528" s="179"/>
      <c r="AP2528" s="183"/>
      <c r="AQ2528" s="183"/>
      <c r="AR2528" s="179"/>
      <c r="AS2528" s="181"/>
      <c r="AT2528" s="179"/>
      <c r="AU2528" s="179"/>
      <c r="AV2528" s="183"/>
      <c r="AW2528" s="183"/>
      <c r="AX2528" s="179"/>
      <c r="AY2528" s="179"/>
      <c r="AZ2528" s="184"/>
      <c r="BA2528" s="184"/>
      <c r="BB2528" s="184"/>
      <c r="BC2528" s="179"/>
    </row>
    <row r="2529" spans="1:55" ht="14.4" hidden="1">
      <c r="A2529" s="179"/>
      <c r="B2529" s="180"/>
      <c r="C2529" s="181"/>
      <c r="D2529" s="179"/>
      <c r="E2529" s="179"/>
      <c r="F2529" s="182"/>
      <c r="G2529" s="179"/>
      <c r="H2529" s="179"/>
      <c r="I2529" s="179"/>
      <c r="J2529" s="179"/>
      <c r="K2529" s="179"/>
      <c r="L2529" s="179"/>
      <c r="M2529" s="179"/>
      <c r="N2529" s="179"/>
      <c r="O2529" s="179"/>
      <c r="P2529" s="179"/>
      <c r="Q2529" s="179"/>
      <c r="R2529" s="179"/>
      <c r="S2529" s="179"/>
      <c r="T2529" s="179"/>
      <c r="U2529" s="179"/>
      <c r="V2529" s="179"/>
      <c r="W2529" s="179"/>
      <c r="X2529" s="179"/>
      <c r="Y2529" s="179"/>
      <c r="Z2529" s="179"/>
      <c r="AA2529" s="179"/>
      <c r="AB2529" s="181"/>
      <c r="AC2529" s="179"/>
      <c r="AD2529" s="178"/>
      <c r="AE2529" s="178"/>
      <c r="AF2529" s="178"/>
      <c r="AG2529" s="178"/>
      <c r="AH2529" s="178"/>
      <c r="AI2529" s="183"/>
      <c r="AJ2529" s="183"/>
      <c r="AK2529" s="183"/>
      <c r="AL2529" s="183"/>
      <c r="AM2529" s="183"/>
      <c r="AN2529" s="183"/>
      <c r="AO2529" s="179"/>
      <c r="AP2529" s="183"/>
      <c r="AQ2529" s="183"/>
      <c r="AR2529" s="179"/>
      <c r="AS2529" s="181"/>
      <c r="AT2529" s="179"/>
      <c r="AU2529" s="179"/>
      <c r="AV2529" s="183"/>
      <c r="AW2529" s="183"/>
      <c r="AX2529" s="179"/>
      <c r="AY2529" s="179"/>
      <c r="AZ2529" s="184"/>
      <c r="BA2529" s="184"/>
      <c r="BB2529" s="184"/>
      <c r="BC2529" s="179"/>
    </row>
    <row r="2530" spans="1:55" ht="14.4" hidden="1">
      <c r="A2530" s="179"/>
      <c r="B2530" s="180"/>
      <c r="C2530" s="181"/>
      <c r="D2530" s="179"/>
      <c r="E2530" s="179"/>
      <c r="F2530" s="182"/>
      <c r="G2530" s="179"/>
      <c r="H2530" s="179"/>
      <c r="I2530" s="179"/>
      <c r="J2530" s="179"/>
      <c r="K2530" s="179"/>
      <c r="L2530" s="179"/>
      <c r="M2530" s="179"/>
      <c r="N2530" s="179"/>
      <c r="O2530" s="179"/>
      <c r="P2530" s="179"/>
      <c r="Q2530" s="179"/>
      <c r="R2530" s="179"/>
      <c r="S2530" s="179"/>
      <c r="T2530" s="179"/>
      <c r="U2530" s="179"/>
      <c r="V2530" s="179"/>
      <c r="W2530" s="179"/>
      <c r="X2530" s="179"/>
      <c r="Y2530" s="179"/>
      <c r="Z2530" s="179"/>
      <c r="AA2530" s="179"/>
      <c r="AB2530" s="181"/>
      <c r="AC2530" s="179"/>
      <c r="AD2530" s="178"/>
      <c r="AE2530" s="178"/>
      <c r="AF2530" s="178"/>
      <c r="AG2530" s="178"/>
      <c r="AH2530" s="178"/>
      <c r="AI2530" s="183"/>
      <c r="AJ2530" s="183"/>
      <c r="AK2530" s="183"/>
      <c r="AL2530" s="183"/>
      <c r="AM2530" s="183"/>
      <c r="AN2530" s="183"/>
      <c r="AO2530" s="179"/>
      <c r="AP2530" s="183"/>
      <c r="AQ2530" s="183"/>
      <c r="AR2530" s="179"/>
      <c r="AS2530" s="181"/>
      <c r="AT2530" s="179"/>
      <c r="AU2530" s="179"/>
      <c r="AV2530" s="183"/>
      <c r="AW2530" s="183"/>
      <c r="AX2530" s="179"/>
      <c r="AY2530" s="179"/>
      <c r="AZ2530" s="184"/>
      <c r="BA2530" s="184"/>
      <c r="BB2530" s="184"/>
      <c r="BC2530" s="179"/>
    </row>
    <row r="2531" spans="1:55" ht="14.4" hidden="1">
      <c r="A2531" s="179"/>
      <c r="B2531" s="180"/>
      <c r="C2531" s="181"/>
      <c r="D2531" s="179"/>
      <c r="E2531" s="179"/>
      <c r="F2531" s="182"/>
      <c r="G2531" s="179"/>
      <c r="H2531" s="179"/>
      <c r="I2531" s="179"/>
      <c r="J2531" s="179"/>
      <c r="K2531" s="179"/>
      <c r="L2531" s="179"/>
      <c r="M2531" s="179"/>
      <c r="N2531" s="179"/>
      <c r="O2531" s="179"/>
      <c r="P2531" s="179"/>
      <c r="Q2531" s="179"/>
      <c r="R2531" s="179"/>
      <c r="S2531" s="179"/>
      <c r="T2531" s="179"/>
      <c r="U2531" s="179"/>
      <c r="V2531" s="179"/>
      <c r="W2531" s="179"/>
      <c r="X2531" s="179"/>
      <c r="Y2531" s="179"/>
      <c r="Z2531" s="179"/>
      <c r="AA2531" s="179"/>
      <c r="AB2531" s="181"/>
      <c r="AC2531" s="179"/>
      <c r="AD2531" s="178"/>
      <c r="AE2531" s="178"/>
      <c r="AF2531" s="178"/>
      <c r="AG2531" s="178"/>
      <c r="AH2531" s="178"/>
      <c r="AI2531" s="183"/>
      <c r="AJ2531" s="183"/>
      <c r="AK2531" s="183"/>
      <c r="AL2531" s="183"/>
      <c r="AM2531" s="183"/>
      <c r="AN2531" s="183"/>
      <c r="AO2531" s="179"/>
      <c r="AP2531" s="183"/>
      <c r="AQ2531" s="183"/>
      <c r="AR2531" s="179"/>
      <c r="AS2531" s="181"/>
      <c r="AT2531" s="179"/>
      <c r="AU2531" s="179"/>
      <c r="AV2531" s="183"/>
      <c r="AW2531" s="183"/>
      <c r="AX2531" s="179"/>
      <c r="AY2531" s="179"/>
      <c r="AZ2531" s="184"/>
      <c r="BA2531" s="184"/>
      <c r="BB2531" s="184"/>
      <c r="BC2531" s="179"/>
    </row>
    <row r="2532" spans="1:55" ht="14.4" hidden="1">
      <c r="A2532" s="179"/>
      <c r="B2532" s="180"/>
      <c r="C2532" s="181"/>
      <c r="D2532" s="179"/>
      <c r="E2532" s="179"/>
      <c r="F2532" s="182"/>
      <c r="G2532" s="179"/>
      <c r="H2532" s="179"/>
      <c r="I2532" s="179"/>
      <c r="J2532" s="179"/>
      <c r="K2532" s="179"/>
      <c r="L2532" s="179"/>
      <c r="M2532" s="179"/>
      <c r="N2532" s="179"/>
      <c r="O2532" s="179"/>
      <c r="P2532" s="179"/>
      <c r="Q2532" s="179"/>
      <c r="R2532" s="179"/>
      <c r="S2532" s="179"/>
      <c r="T2532" s="179"/>
      <c r="U2532" s="179"/>
      <c r="V2532" s="179"/>
      <c r="W2532" s="179"/>
      <c r="X2532" s="179"/>
      <c r="Y2532" s="179"/>
      <c r="Z2532" s="179"/>
      <c r="AA2532" s="179"/>
      <c r="AB2532" s="181"/>
      <c r="AC2532" s="179"/>
      <c r="AD2532" s="178"/>
      <c r="AE2532" s="178"/>
      <c r="AF2532" s="178"/>
      <c r="AG2532" s="178"/>
      <c r="AH2532" s="178"/>
      <c r="AI2532" s="183"/>
      <c r="AJ2532" s="183"/>
      <c r="AK2532" s="183"/>
      <c r="AL2532" s="183"/>
      <c r="AM2532" s="183"/>
      <c r="AN2532" s="183"/>
      <c r="AO2532" s="179"/>
      <c r="AP2532" s="183"/>
      <c r="AQ2532" s="183"/>
      <c r="AR2532" s="179"/>
      <c r="AS2532" s="181"/>
      <c r="AT2532" s="179"/>
      <c r="AU2532" s="179"/>
      <c r="AV2532" s="183"/>
      <c r="AW2532" s="183"/>
      <c r="AX2532" s="179"/>
      <c r="AY2532" s="179"/>
      <c r="AZ2532" s="184"/>
      <c r="BA2532" s="184"/>
      <c r="BB2532" s="184"/>
      <c r="BC2532" s="179"/>
    </row>
    <row r="2533" spans="1:55" ht="14.4" hidden="1">
      <c r="A2533" s="179"/>
      <c r="B2533" s="180"/>
      <c r="C2533" s="181"/>
      <c r="D2533" s="179"/>
      <c r="E2533" s="179"/>
      <c r="F2533" s="182"/>
      <c r="G2533" s="179"/>
      <c r="H2533" s="179"/>
      <c r="I2533" s="179"/>
      <c r="J2533" s="179"/>
      <c r="K2533" s="179"/>
      <c r="L2533" s="179"/>
      <c r="M2533" s="179"/>
      <c r="N2533" s="179"/>
      <c r="O2533" s="179"/>
      <c r="P2533" s="179"/>
      <c r="Q2533" s="179"/>
      <c r="R2533" s="179"/>
      <c r="S2533" s="179"/>
      <c r="T2533" s="179"/>
      <c r="U2533" s="179"/>
      <c r="V2533" s="179"/>
      <c r="W2533" s="179"/>
      <c r="X2533" s="179"/>
      <c r="Y2533" s="179"/>
      <c r="Z2533" s="179"/>
      <c r="AA2533" s="179"/>
      <c r="AB2533" s="181"/>
      <c r="AC2533" s="179"/>
      <c r="AD2533" s="178"/>
      <c r="AE2533" s="178"/>
      <c r="AF2533" s="178"/>
      <c r="AG2533" s="178"/>
      <c r="AH2533" s="178"/>
      <c r="AI2533" s="183"/>
      <c r="AJ2533" s="183"/>
      <c r="AK2533" s="183"/>
      <c r="AL2533" s="183"/>
      <c r="AM2533" s="183"/>
      <c r="AN2533" s="183"/>
      <c r="AO2533" s="179"/>
      <c r="AP2533" s="183"/>
      <c r="AQ2533" s="183"/>
      <c r="AR2533" s="179"/>
      <c r="AS2533" s="181"/>
      <c r="AT2533" s="179"/>
      <c r="AU2533" s="179"/>
      <c r="AV2533" s="183"/>
      <c r="AW2533" s="183"/>
      <c r="AX2533" s="179"/>
      <c r="AY2533" s="179"/>
      <c r="AZ2533" s="184"/>
      <c r="BA2533" s="184"/>
      <c r="BB2533" s="184"/>
      <c r="BC2533" s="179"/>
    </row>
    <row r="2534" spans="1:55" ht="14.4" hidden="1">
      <c r="A2534" s="179"/>
      <c r="B2534" s="180"/>
      <c r="C2534" s="181"/>
      <c r="D2534" s="179"/>
      <c r="E2534" s="179"/>
      <c r="F2534" s="182"/>
      <c r="G2534" s="179"/>
      <c r="H2534" s="179"/>
      <c r="I2534" s="179"/>
      <c r="J2534" s="179"/>
      <c r="K2534" s="179"/>
      <c r="L2534" s="179"/>
      <c r="M2534" s="179"/>
      <c r="N2534" s="179"/>
      <c r="O2534" s="179"/>
      <c r="P2534" s="179"/>
      <c r="Q2534" s="179"/>
      <c r="R2534" s="179"/>
      <c r="S2534" s="179"/>
      <c r="T2534" s="179"/>
      <c r="U2534" s="179"/>
      <c r="V2534" s="179"/>
      <c r="W2534" s="179"/>
      <c r="X2534" s="179"/>
      <c r="Y2534" s="179"/>
      <c r="Z2534" s="179"/>
      <c r="AA2534" s="179"/>
      <c r="AB2534" s="181"/>
      <c r="AC2534" s="179"/>
      <c r="AD2534" s="178"/>
      <c r="AE2534" s="178"/>
      <c r="AF2534" s="178"/>
      <c r="AG2534" s="178"/>
      <c r="AH2534" s="178"/>
      <c r="AI2534" s="183"/>
      <c r="AJ2534" s="183"/>
      <c r="AK2534" s="183"/>
      <c r="AL2534" s="183"/>
      <c r="AM2534" s="183"/>
      <c r="AN2534" s="183"/>
      <c r="AO2534" s="179"/>
      <c r="AP2534" s="183"/>
      <c r="AQ2534" s="183"/>
      <c r="AR2534" s="179"/>
      <c r="AS2534" s="181"/>
      <c r="AT2534" s="179"/>
      <c r="AU2534" s="179"/>
      <c r="AV2534" s="183"/>
      <c r="AW2534" s="183"/>
      <c r="AX2534" s="179"/>
      <c r="AY2534" s="179"/>
      <c r="AZ2534" s="184"/>
      <c r="BA2534" s="184"/>
      <c r="BB2534" s="184"/>
      <c r="BC2534" s="179"/>
    </row>
    <row r="2535" spans="1:55" ht="14.4" hidden="1">
      <c r="A2535" s="179"/>
      <c r="B2535" s="180"/>
      <c r="C2535" s="181"/>
      <c r="D2535" s="179"/>
      <c r="E2535" s="179"/>
      <c r="F2535" s="182"/>
      <c r="G2535" s="179"/>
      <c r="H2535" s="179"/>
      <c r="I2535" s="179"/>
      <c r="J2535" s="179"/>
      <c r="K2535" s="179"/>
      <c r="L2535" s="179"/>
      <c r="M2535" s="179"/>
      <c r="N2535" s="179"/>
      <c r="O2535" s="179"/>
      <c r="P2535" s="179"/>
      <c r="Q2535" s="179"/>
      <c r="R2535" s="179"/>
      <c r="S2535" s="179"/>
      <c r="T2535" s="179"/>
      <c r="U2535" s="179"/>
      <c r="V2535" s="179"/>
      <c r="W2535" s="179"/>
      <c r="X2535" s="179"/>
      <c r="Y2535" s="179"/>
      <c r="Z2535" s="179"/>
      <c r="AA2535" s="179"/>
      <c r="AB2535" s="181"/>
      <c r="AC2535" s="179"/>
      <c r="AD2535" s="178"/>
      <c r="AE2535" s="178"/>
      <c r="AF2535" s="178"/>
      <c r="AG2535" s="178"/>
      <c r="AH2535" s="178"/>
      <c r="AI2535" s="183"/>
      <c r="AJ2535" s="183"/>
      <c r="AK2535" s="183"/>
      <c r="AL2535" s="183"/>
      <c r="AM2535" s="183"/>
      <c r="AN2535" s="183"/>
      <c r="AO2535" s="179"/>
      <c r="AP2535" s="183"/>
      <c r="AQ2535" s="183"/>
      <c r="AR2535" s="179"/>
      <c r="AS2535" s="181"/>
      <c r="AT2535" s="179"/>
      <c r="AU2535" s="179"/>
      <c r="AV2535" s="183"/>
      <c r="AW2535" s="183"/>
      <c r="AX2535" s="179"/>
      <c r="AY2535" s="179"/>
      <c r="AZ2535" s="184"/>
      <c r="BA2535" s="184"/>
      <c r="BB2535" s="184"/>
      <c r="BC2535" s="179"/>
    </row>
    <row r="2536" spans="1:55" ht="14.4" hidden="1">
      <c r="A2536" s="179"/>
      <c r="B2536" s="180"/>
      <c r="C2536" s="181"/>
      <c r="D2536" s="179"/>
      <c r="E2536" s="179"/>
      <c r="F2536" s="182"/>
      <c r="G2536" s="179"/>
      <c r="H2536" s="179"/>
      <c r="I2536" s="179"/>
      <c r="J2536" s="179"/>
      <c r="K2536" s="179"/>
      <c r="L2536" s="179"/>
      <c r="M2536" s="179"/>
      <c r="N2536" s="179"/>
      <c r="O2536" s="179"/>
      <c r="P2536" s="179"/>
      <c r="Q2536" s="179"/>
      <c r="R2536" s="179"/>
      <c r="S2536" s="179"/>
      <c r="T2536" s="179"/>
      <c r="U2536" s="179"/>
      <c r="V2536" s="179"/>
      <c r="W2536" s="179"/>
      <c r="X2536" s="179"/>
      <c r="Y2536" s="179"/>
      <c r="Z2536" s="179"/>
      <c r="AA2536" s="179"/>
      <c r="AB2536" s="181"/>
      <c r="AC2536" s="179"/>
      <c r="AD2536" s="178"/>
      <c r="AE2536" s="178"/>
      <c r="AF2536" s="178"/>
      <c r="AG2536" s="178"/>
      <c r="AH2536" s="178"/>
      <c r="AI2536" s="183"/>
      <c r="AJ2536" s="183"/>
      <c r="AK2536" s="183"/>
      <c r="AL2536" s="183"/>
      <c r="AM2536" s="183"/>
      <c r="AN2536" s="183"/>
      <c r="AO2536" s="179"/>
      <c r="AP2536" s="183"/>
      <c r="AQ2536" s="183"/>
      <c r="AR2536" s="179"/>
      <c r="AS2536" s="181"/>
      <c r="AT2536" s="179"/>
      <c r="AU2536" s="179"/>
      <c r="AV2536" s="183"/>
      <c r="AW2536" s="183"/>
      <c r="AX2536" s="179"/>
      <c r="AY2536" s="179"/>
      <c r="AZ2536" s="184"/>
      <c r="BA2536" s="184"/>
      <c r="BB2536" s="184"/>
      <c r="BC2536" s="179"/>
    </row>
    <row r="2537" spans="1:55" ht="14.4" hidden="1">
      <c r="A2537" s="179"/>
      <c r="B2537" s="180"/>
      <c r="C2537" s="181"/>
      <c r="D2537" s="179"/>
      <c r="E2537" s="179"/>
      <c r="F2537" s="182"/>
      <c r="G2537" s="179"/>
      <c r="H2537" s="179"/>
      <c r="I2537" s="179"/>
      <c r="J2537" s="179"/>
      <c r="K2537" s="179"/>
      <c r="L2537" s="179"/>
      <c r="M2537" s="179"/>
      <c r="N2537" s="179"/>
      <c r="O2537" s="179"/>
      <c r="P2537" s="179"/>
      <c r="Q2537" s="179"/>
      <c r="R2537" s="179"/>
      <c r="S2537" s="179"/>
      <c r="T2537" s="179"/>
      <c r="U2537" s="179"/>
      <c r="V2537" s="179"/>
      <c r="W2537" s="179"/>
      <c r="X2537" s="179"/>
      <c r="Y2537" s="179"/>
      <c r="Z2537" s="179"/>
      <c r="AA2537" s="179"/>
      <c r="AB2537" s="181"/>
      <c r="AC2537" s="179"/>
      <c r="AD2537" s="178"/>
      <c r="AE2537" s="178"/>
      <c r="AF2537" s="178"/>
      <c r="AG2537" s="178"/>
      <c r="AH2537" s="178"/>
      <c r="AI2537" s="183"/>
      <c r="AJ2537" s="183"/>
      <c r="AK2537" s="183"/>
      <c r="AL2537" s="183"/>
      <c r="AM2537" s="183"/>
      <c r="AN2537" s="183"/>
      <c r="AO2537" s="179"/>
      <c r="AP2537" s="183"/>
      <c r="AQ2537" s="183"/>
      <c r="AR2537" s="179"/>
      <c r="AS2537" s="181"/>
      <c r="AT2537" s="179"/>
      <c r="AU2537" s="179"/>
      <c r="AV2537" s="183"/>
      <c r="AW2537" s="183"/>
      <c r="AX2537" s="179"/>
      <c r="AY2537" s="179"/>
      <c r="AZ2537" s="184"/>
      <c r="BA2537" s="184"/>
      <c r="BB2537" s="184"/>
      <c r="BC2537" s="179"/>
    </row>
    <row r="2538" spans="1:55" ht="14.4" hidden="1">
      <c r="A2538" s="179"/>
      <c r="B2538" s="180"/>
      <c r="C2538" s="181"/>
      <c r="D2538" s="179"/>
      <c r="E2538" s="179"/>
      <c r="F2538" s="182"/>
      <c r="G2538" s="179"/>
      <c r="H2538" s="179"/>
      <c r="I2538" s="179"/>
      <c r="J2538" s="179"/>
      <c r="K2538" s="179"/>
      <c r="L2538" s="179"/>
      <c r="M2538" s="179"/>
      <c r="N2538" s="179"/>
      <c r="O2538" s="179"/>
      <c r="P2538" s="179"/>
      <c r="Q2538" s="179"/>
      <c r="R2538" s="179"/>
      <c r="S2538" s="179"/>
      <c r="T2538" s="179"/>
      <c r="U2538" s="179"/>
      <c r="V2538" s="179"/>
      <c r="W2538" s="179"/>
      <c r="X2538" s="179"/>
      <c r="Y2538" s="179"/>
      <c r="Z2538" s="179"/>
      <c r="AA2538" s="179"/>
      <c r="AB2538" s="181"/>
      <c r="AC2538" s="179"/>
      <c r="AD2538" s="178"/>
      <c r="AE2538" s="178"/>
      <c r="AF2538" s="178"/>
      <c r="AG2538" s="178"/>
      <c r="AH2538" s="178"/>
      <c r="AI2538" s="183"/>
      <c r="AJ2538" s="183"/>
      <c r="AK2538" s="183"/>
      <c r="AL2538" s="183"/>
      <c r="AM2538" s="183"/>
      <c r="AN2538" s="183"/>
      <c r="AO2538" s="179"/>
      <c r="AP2538" s="183"/>
      <c r="AQ2538" s="183"/>
      <c r="AR2538" s="179"/>
      <c r="AS2538" s="181"/>
      <c r="AT2538" s="179"/>
      <c r="AU2538" s="179"/>
      <c r="AV2538" s="183"/>
      <c r="AW2538" s="183"/>
      <c r="AX2538" s="179"/>
      <c r="AY2538" s="179"/>
      <c r="AZ2538" s="184"/>
      <c r="BA2538" s="184"/>
      <c r="BB2538" s="184"/>
      <c r="BC2538" s="179"/>
    </row>
    <row r="2539" spans="1:55" ht="14.4" hidden="1">
      <c r="A2539" s="179"/>
      <c r="B2539" s="180"/>
      <c r="C2539" s="181"/>
      <c r="D2539" s="179"/>
      <c r="E2539" s="179"/>
      <c r="F2539" s="182"/>
      <c r="G2539" s="179"/>
      <c r="H2539" s="179"/>
      <c r="I2539" s="179"/>
      <c r="J2539" s="179"/>
      <c r="K2539" s="179"/>
      <c r="L2539" s="179"/>
      <c r="M2539" s="179"/>
      <c r="N2539" s="179"/>
      <c r="O2539" s="179"/>
      <c r="P2539" s="179"/>
      <c r="Q2539" s="179"/>
      <c r="R2539" s="179"/>
      <c r="S2539" s="179"/>
      <c r="T2539" s="179"/>
      <c r="U2539" s="179"/>
      <c r="V2539" s="179"/>
      <c r="W2539" s="179"/>
      <c r="X2539" s="179"/>
      <c r="Y2539" s="179"/>
      <c r="Z2539" s="179"/>
      <c r="AA2539" s="179"/>
      <c r="AB2539" s="181"/>
      <c r="AC2539" s="179"/>
      <c r="AD2539" s="178"/>
      <c r="AE2539" s="178"/>
      <c r="AF2539" s="178"/>
      <c r="AG2539" s="178"/>
      <c r="AH2539" s="178"/>
      <c r="AI2539" s="183"/>
      <c r="AJ2539" s="183"/>
      <c r="AK2539" s="183"/>
      <c r="AL2539" s="183"/>
      <c r="AM2539" s="183"/>
      <c r="AN2539" s="183"/>
      <c r="AO2539" s="179"/>
      <c r="AP2539" s="183"/>
      <c r="AQ2539" s="183"/>
      <c r="AR2539" s="179"/>
      <c r="AS2539" s="181"/>
      <c r="AT2539" s="179"/>
      <c r="AU2539" s="179"/>
      <c r="AV2539" s="183"/>
      <c r="AW2539" s="183"/>
      <c r="AX2539" s="179"/>
      <c r="AY2539" s="179"/>
      <c r="AZ2539" s="184"/>
      <c r="BA2539" s="184"/>
      <c r="BB2539" s="184"/>
      <c r="BC2539" s="179"/>
    </row>
    <row r="2540" spans="1:55" ht="14.4" hidden="1">
      <c r="A2540" s="179"/>
      <c r="B2540" s="180"/>
      <c r="C2540" s="181"/>
      <c r="D2540" s="179"/>
      <c r="E2540" s="179"/>
      <c r="F2540" s="182"/>
      <c r="G2540" s="179"/>
      <c r="H2540" s="179"/>
      <c r="I2540" s="179"/>
      <c r="J2540" s="179"/>
      <c r="K2540" s="179"/>
      <c r="L2540" s="179"/>
      <c r="M2540" s="179"/>
      <c r="N2540" s="179"/>
      <c r="O2540" s="179"/>
      <c r="P2540" s="179"/>
      <c r="Q2540" s="179"/>
      <c r="R2540" s="179"/>
      <c r="S2540" s="179"/>
      <c r="T2540" s="179"/>
      <c r="U2540" s="179"/>
      <c r="V2540" s="179"/>
      <c r="W2540" s="179"/>
      <c r="X2540" s="179"/>
      <c r="Y2540" s="179"/>
      <c r="Z2540" s="179"/>
      <c r="AA2540" s="179"/>
      <c r="AB2540" s="181"/>
      <c r="AC2540" s="179"/>
      <c r="AD2540" s="178"/>
      <c r="AE2540" s="178"/>
      <c r="AF2540" s="178"/>
      <c r="AG2540" s="178"/>
      <c r="AH2540" s="178"/>
      <c r="AI2540" s="183"/>
      <c r="AJ2540" s="183"/>
      <c r="AK2540" s="183"/>
      <c r="AL2540" s="183"/>
      <c r="AM2540" s="183"/>
      <c r="AN2540" s="183"/>
      <c r="AO2540" s="179"/>
      <c r="AP2540" s="183"/>
      <c r="AQ2540" s="183"/>
      <c r="AR2540" s="179"/>
      <c r="AS2540" s="181"/>
      <c r="AT2540" s="179"/>
      <c r="AU2540" s="179"/>
      <c r="AV2540" s="183"/>
      <c r="AW2540" s="183"/>
      <c r="AX2540" s="179"/>
      <c r="AY2540" s="179"/>
      <c r="AZ2540" s="184"/>
      <c r="BA2540" s="184"/>
      <c r="BB2540" s="184"/>
      <c r="BC2540" s="179"/>
    </row>
    <row r="2541" spans="1:55" ht="14.4" hidden="1">
      <c r="A2541" s="179"/>
      <c r="B2541" s="180"/>
      <c r="C2541" s="181"/>
      <c r="D2541" s="179"/>
      <c r="E2541" s="179"/>
      <c r="F2541" s="182"/>
      <c r="G2541" s="179"/>
      <c r="H2541" s="179"/>
      <c r="I2541" s="179"/>
      <c r="J2541" s="179"/>
      <c r="K2541" s="179"/>
      <c r="L2541" s="179"/>
      <c r="M2541" s="179"/>
      <c r="N2541" s="179"/>
      <c r="O2541" s="179"/>
      <c r="P2541" s="179"/>
      <c r="Q2541" s="179"/>
      <c r="R2541" s="179"/>
      <c r="S2541" s="179"/>
      <c r="T2541" s="179"/>
      <c r="U2541" s="179"/>
      <c r="V2541" s="179"/>
      <c r="W2541" s="179"/>
      <c r="X2541" s="179"/>
      <c r="Y2541" s="179"/>
      <c r="Z2541" s="179"/>
      <c r="AA2541" s="179"/>
      <c r="AB2541" s="181"/>
      <c r="AC2541" s="179"/>
      <c r="AD2541" s="178"/>
      <c r="AE2541" s="178"/>
      <c r="AF2541" s="178"/>
      <c r="AG2541" s="178"/>
      <c r="AH2541" s="178"/>
      <c r="AI2541" s="183"/>
      <c r="AJ2541" s="183"/>
      <c r="AK2541" s="183"/>
      <c r="AL2541" s="183"/>
      <c r="AM2541" s="183"/>
      <c r="AN2541" s="183"/>
      <c r="AO2541" s="179"/>
      <c r="AP2541" s="183"/>
      <c r="AQ2541" s="183"/>
      <c r="AR2541" s="179"/>
      <c r="AS2541" s="181"/>
      <c r="AT2541" s="179"/>
      <c r="AU2541" s="179"/>
      <c r="AV2541" s="183"/>
      <c r="AW2541" s="183"/>
      <c r="AX2541" s="179"/>
      <c r="AY2541" s="179"/>
      <c r="AZ2541" s="184"/>
      <c r="BA2541" s="184"/>
      <c r="BB2541" s="184"/>
      <c r="BC2541" s="179"/>
    </row>
    <row r="2542" spans="1:55" ht="14.4" hidden="1">
      <c r="A2542" s="179"/>
      <c r="B2542" s="180"/>
      <c r="C2542" s="181"/>
      <c r="D2542" s="179"/>
      <c r="E2542" s="179"/>
      <c r="F2542" s="182"/>
      <c r="G2542" s="179"/>
      <c r="H2542" s="179"/>
      <c r="I2542" s="179"/>
      <c r="J2542" s="179"/>
      <c r="K2542" s="179"/>
      <c r="L2542" s="179"/>
      <c r="M2542" s="179"/>
      <c r="N2542" s="179"/>
      <c r="O2542" s="179"/>
      <c r="P2542" s="179"/>
      <c r="Q2542" s="179"/>
      <c r="R2542" s="179"/>
      <c r="S2542" s="179"/>
      <c r="T2542" s="179"/>
      <c r="U2542" s="179"/>
      <c r="V2542" s="179"/>
      <c r="W2542" s="179"/>
      <c r="X2542" s="179"/>
      <c r="Y2542" s="179"/>
      <c r="Z2542" s="179"/>
      <c r="AA2542" s="179"/>
      <c r="AB2542" s="181"/>
      <c r="AC2542" s="179"/>
      <c r="AD2542" s="178"/>
      <c r="AE2542" s="178"/>
      <c r="AF2542" s="178"/>
      <c r="AG2542" s="178"/>
      <c r="AH2542" s="178"/>
      <c r="AI2542" s="183"/>
      <c r="AJ2542" s="183"/>
      <c r="AK2542" s="183"/>
      <c r="AL2542" s="183"/>
      <c r="AM2542" s="183"/>
      <c r="AN2542" s="183"/>
      <c r="AO2542" s="179"/>
      <c r="AP2542" s="183"/>
      <c r="AQ2542" s="183"/>
      <c r="AR2542" s="179"/>
      <c r="AS2542" s="181"/>
      <c r="AT2542" s="179"/>
      <c r="AU2542" s="179"/>
      <c r="AV2542" s="183"/>
      <c r="AW2542" s="183"/>
      <c r="AX2542" s="179"/>
      <c r="AY2542" s="179"/>
      <c r="AZ2542" s="184"/>
      <c r="BA2542" s="184"/>
      <c r="BB2542" s="184"/>
      <c r="BC2542" s="179"/>
    </row>
    <row r="2543" spans="1:55" ht="14.4" hidden="1">
      <c r="A2543" s="179"/>
      <c r="B2543" s="180"/>
      <c r="C2543" s="181"/>
      <c r="D2543" s="179"/>
      <c r="E2543" s="179"/>
      <c r="F2543" s="182"/>
      <c r="G2543" s="179"/>
      <c r="H2543" s="179"/>
      <c r="I2543" s="179"/>
      <c r="J2543" s="179"/>
      <c r="K2543" s="179"/>
      <c r="L2543" s="179"/>
      <c r="M2543" s="179"/>
      <c r="N2543" s="179"/>
      <c r="O2543" s="179"/>
      <c r="P2543" s="179"/>
      <c r="Q2543" s="179"/>
      <c r="R2543" s="179"/>
      <c r="S2543" s="179"/>
      <c r="T2543" s="179"/>
      <c r="U2543" s="179"/>
      <c r="V2543" s="179"/>
      <c r="W2543" s="179"/>
      <c r="X2543" s="179"/>
      <c r="Y2543" s="179"/>
      <c r="Z2543" s="179"/>
      <c r="AA2543" s="179"/>
      <c r="AB2543" s="181"/>
      <c r="AC2543" s="179"/>
      <c r="AD2543" s="178"/>
      <c r="AE2543" s="178"/>
      <c r="AF2543" s="178"/>
      <c r="AG2543" s="178"/>
      <c r="AH2543" s="178"/>
      <c r="AI2543" s="183"/>
      <c r="AJ2543" s="183"/>
      <c r="AK2543" s="183"/>
      <c r="AL2543" s="183"/>
      <c r="AM2543" s="183"/>
      <c r="AN2543" s="183"/>
      <c r="AO2543" s="179"/>
      <c r="AP2543" s="183"/>
      <c r="AQ2543" s="183"/>
      <c r="AR2543" s="179"/>
      <c r="AS2543" s="181"/>
      <c r="AT2543" s="179"/>
      <c r="AU2543" s="179"/>
      <c r="AV2543" s="183"/>
      <c r="AW2543" s="183"/>
      <c r="AX2543" s="179"/>
      <c r="AY2543" s="179"/>
      <c r="AZ2543" s="184"/>
      <c r="BA2543" s="184"/>
      <c r="BB2543" s="184"/>
      <c r="BC2543" s="179"/>
    </row>
    <row r="2544" spans="1:55" ht="14.4" hidden="1">
      <c r="A2544" s="179"/>
      <c r="B2544" s="180"/>
      <c r="C2544" s="181"/>
      <c r="D2544" s="179"/>
      <c r="E2544" s="179"/>
      <c r="F2544" s="182"/>
      <c r="G2544" s="179"/>
      <c r="H2544" s="179"/>
      <c r="I2544" s="179"/>
      <c r="J2544" s="179"/>
      <c r="K2544" s="179"/>
      <c r="L2544" s="179"/>
      <c r="M2544" s="179"/>
      <c r="N2544" s="179"/>
      <c r="O2544" s="179"/>
      <c r="P2544" s="179"/>
      <c r="Q2544" s="179"/>
      <c r="R2544" s="179"/>
      <c r="S2544" s="179"/>
      <c r="T2544" s="179"/>
      <c r="U2544" s="179"/>
      <c r="V2544" s="179"/>
      <c r="W2544" s="179"/>
      <c r="X2544" s="179"/>
      <c r="Y2544" s="179"/>
      <c r="Z2544" s="179"/>
      <c r="AA2544" s="179"/>
      <c r="AB2544" s="181"/>
      <c r="AC2544" s="179"/>
      <c r="AD2544" s="178"/>
      <c r="AE2544" s="178"/>
      <c r="AF2544" s="178"/>
      <c r="AG2544" s="178"/>
      <c r="AH2544" s="178"/>
      <c r="AI2544" s="183"/>
      <c r="AJ2544" s="183"/>
      <c r="AK2544" s="183"/>
      <c r="AL2544" s="183"/>
      <c r="AM2544" s="183"/>
      <c r="AN2544" s="183"/>
      <c r="AO2544" s="179"/>
      <c r="AP2544" s="183"/>
      <c r="AQ2544" s="183"/>
      <c r="AR2544" s="179"/>
      <c r="AS2544" s="181"/>
      <c r="AT2544" s="179"/>
      <c r="AU2544" s="179"/>
      <c r="AV2544" s="183"/>
      <c r="AW2544" s="183"/>
      <c r="AX2544" s="179"/>
      <c r="AY2544" s="179"/>
      <c r="AZ2544" s="184"/>
      <c r="BA2544" s="184"/>
      <c r="BB2544" s="184"/>
      <c r="BC2544" s="179"/>
    </row>
    <row r="2545" spans="1:55" ht="14.4" hidden="1">
      <c r="A2545" s="179"/>
      <c r="B2545" s="180"/>
      <c r="C2545" s="181"/>
      <c r="D2545" s="179"/>
      <c r="E2545" s="179"/>
      <c r="F2545" s="182"/>
      <c r="G2545" s="179"/>
      <c r="H2545" s="179"/>
      <c r="I2545" s="179"/>
      <c r="J2545" s="179"/>
      <c r="K2545" s="179"/>
      <c r="L2545" s="179"/>
      <c r="M2545" s="179"/>
      <c r="N2545" s="179"/>
      <c r="O2545" s="179"/>
      <c r="P2545" s="179"/>
      <c r="Q2545" s="179"/>
      <c r="R2545" s="179"/>
      <c r="S2545" s="179"/>
      <c r="T2545" s="179"/>
      <c r="U2545" s="179"/>
      <c r="V2545" s="179"/>
      <c r="W2545" s="179"/>
      <c r="X2545" s="179"/>
      <c r="Y2545" s="179"/>
      <c r="Z2545" s="179"/>
      <c r="AA2545" s="179"/>
      <c r="AB2545" s="181"/>
      <c r="AC2545" s="179"/>
      <c r="AD2545" s="178"/>
      <c r="AE2545" s="178"/>
      <c r="AF2545" s="178"/>
      <c r="AG2545" s="178"/>
      <c r="AH2545" s="178"/>
      <c r="AI2545" s="183"/>
      <c r="AJ2545" s="183"/>
      <c r="AK2545" s="183"/>
      <c r="AL2545" s="183"/>
      <c r="AM2545" s="183"/>
      <c r="AN2545" s="183"/>
      <c r="AO2545" s="179"/>
      <c r="AP2545" s="183"/>
      <c r="AQ2545" s="183"/>
      <c r="AR2545" s="179"/>
      <c r="AS2545" s="181"/>
      <c r="AT2545" s="179"/>
      <c r="AU2545" s="179"/>
      <c r="AV2545" s="183"/>
      <c r="AW2545" s="183"/>
      <c r="AX2545" s="179"/>
      <c r="AY2545" s="179"/>
      <c r="AZ2545" s="184"/>
      <c r="BA2545" s="184"/>
      <c r="BB2545" s="184"/>
      <c r="BC2545" s="179"/>
    </row>
    <row r="2546" spans="1:55" ht="14.4" hidden="1">
      <c r="A2546" s="179"/>
      <c r="B2546" s="180"/>
      <c r="C2546" s="181"/>
      <c r="D2546" s="179"/>
      <c r="E2546" s="179"/>
      <c r="F2546" s="182"/>
      <c r="G2546" s="179"/>
      <c r="H2546" s="179"/>
      <c r="I2546" s="179"/>
      <c r="J2546" s="179"/>
      <c r="K2546" s="179"/>
      <c r="L2546" s="179"/>
      <c r="M2546" s="179"/>
      <c r="N2546" s="179"/>
      <c r="O2546" s="179"/>
      <c r="P2546" s="179"/>
      <c r="Q2546" s="179"/>
      <c r="R2546" s="179"/>
      <c r="S2546" s="179"/>
      <c r="T2546" s="179"/>
      <c r="U2546" s="179"/>
      <c r="V2546" s="179"/>
      <c r="W2546" s="179"/>
      <c r="X2546" s="179"/>
      <c r="Y2546" s="179"/>
      <c r="Z2546" s="179"/>
      <c r="AA2546" s="179"/>
      <c r="AB2546" s="181"/>
      <c r="AC2546" s="179"/>
      <c r="AD2546" s="178"/>
      <c r="AE2546" s="178"/>
      <c r="AF2546" s="178"/>
      <c r="AG2546" s="178"/>
      <c r="AH2546" s="178"/>
      <c r="AI2546" s="183"/>
      <c r="AJ2546" s="183"/>
      <c r="AK2546" s="183"/>
      <c r="AL2546" s="183"/>
      <c r="AM2546" s="183"/>
      <c r="AN2546" s="183"/>
      <c r="AO2546" s="179"/>
      <c r="AP2546" s="183"/>
      <c r="AQ2546" s="183"/>
      <c r="AR2546" s="179"/>
      <c r="AS2546" s="181"/>
      <c r="AT2546" s="179"/>
      <c r="AU2546" s="179"/>
      <c r="AV2546" s="183"/>
      <c r="AW2546" s="183"/>
      <c r="AX2546" s="179"/>
      <c r="AY2546" s="179"/>
      <c r="AZ2546" s="184"/>
      <c r="BA2546" s="184"/>
      <c r="BB2546" s="184"/>
      <c r="BC2546" s="179"/>
    </row>
    <row r="2547" spans="1:55" ht="14.4" hidden="1">
      <c r="A2547" s="179"/>
      <c r="B2547" s="180"/>
      <c r="C2547" s="181"/>
      <c r="D2547" s="179"/>
      <c r="E2547" s="179"/>
      <c r="F2547" s="182"/>
      <c r="G2547" s="179"/>
      <c r="H2547" s="179"/>
      <c r="I2547" s="179"/>
      <c r="J2547" s="179"/>
      <c r="K2547" s="179"/>
      <c r="L2547" s="179"/>
      <c r="M2547" s="179"/>
      <c r="N2547" s="179"/>
      <c r="O2547" s="179"/>
      <c r="P2547" s="179"/>
      <c r="Q2547" s="179"/>
      <c r="R2547" s="179"/>
      <c r="S2547" s="179"/>
      <c r="T2547" s="179"/>
      <c r="U2547" s="179"/>
      <c r="V2547" s="179"/>
      <c r="W2547" s="179"/>
      <c r="X2547" s="179"/>
      <c r="Y2547" s="179"/>
      <c r="Z2547" s="179"/>
      <c r="AA2547" s="179"/>
      <c r="AB2547" s="181"/>
      <c r="AC2547" s="179"/>
      <c r="AD2547" s="178"/>
      <c r="AE2547" s="178"/>
      <c r="AF2547" s="178"/>
      <c r="AG2547" s="178"/>
      <c r="AH2547" s="178"/>
      <c r="AI2547" s="183"/>
      <c r="AJ2547" s="183"/>
      <c r="AK2547" s="183"/>
      <c r="AL2547" s="183"/>
      <c r="AM2547" s="183"/>
      <c r="AN2547" s="183"/>
      <c r="AO2547" s="179"/>
      <c r="AP2547" s="183"/>
      <c r="AQ2547" s="183"/>
      <c r="AR2547" s="179"/>
      <c r="AS2547" s="181"/>
      <c r="AT2547" s="179"/>
      <c r="AU2547" s="179"/>
      <c r="AV2547" s="183"/>
      <c r="AW2547" s="183"/>
      <c r="AX2547" s="179"/>
      <c r="AY2547" s="179"/>
      <c r="AZ2547" s="184"/>
      <c r="BA2547" s="184"/>
      <c r="BB2547" s="184"/>
      <c r="BC2547" s="179"/>
    </row>
    <row r="2548" spans="1:55" ht="14.4" hidden="1">
      <c r="A2548" s="179"/>
      <c r="B2548" s="180"/>
      <c r="C2548" s="181"/>
      <c r="D2548" s="179"/>
      <c r="E2548" s="179"/>
      <c r="F2548" s="182"/>
      <c r="G2548" s="179"/>
      <c r="H2548" s="179"/>
      <c r="I2548" s="179"/>
      <c r="J2548" s="179"/>
      <c r="K2548" s="179"/>
      <c r="L2548" s="179"/>
      <c r="M2548" s="179"/>
      <c r="N2548" s="179"/>
      <c r="O2548" s="179"/>
      <c r="P2548" s="179"/>
      <c r="Q2548" s="179"/>
      <c r="R2548" s="179"/>
      <c r="S2548" s="179"/>
      <c r="T2548" s="179"/>
      <c r="U2548" s="179"/>
      <c r="V2548" s="179"/>
      <c r="W2548" s="179"/>
      <c r="X2548" s="179"/>
      <c r="Y2548" s="179"/>
      <c r="Z2548" s="179"/>
      <c r="AA2548" s="179"/>
      <c r="AB2548" s="181"/>
      <c r="AC2548" s="179"/>
      <c r="AD2548" s="178"/>
      <c r="AE2548" s="178"/>
      <c r="AF2548" s="178"/>
      <c r="AG2548" s="178"/>
      <c r="AH2548" s="178"/>
      <c r="AI2548" s="183"/>
      <c r="AJ2548" s="183"/>
      <c r="AK2548" s="183"/>
      <c r="AL2548" s="183"/>
      <c r="AM2548" s="183"/>
      <c r="AN2548" s="183"/>
      <c r="AO2548" s="179"/>
      <c r="AP2548" s="183"/>
      <c r="AQ2548" s="183"/>
      <c r="AR2548" s="179"/>
      <c r="AS2548" s="181"/>
      <c r="AT2548" s="179"/>
      <c r="AU2548" s="179"/>
      <c r="AV2548" s="183"/>
      <c r="AW2548" s="183"/>
      <c r="AX2548" s="179"/>
      <c r="AY2548" s="179"/>
      <c r="AZ2548" s="184"/>
      <c r="BA2548" s="184"/>
      <c r="BB2548" s="184"/>
      <c r="BC2548" s="179"/>
    </row>
    <row r="2549" spans="1:55" ht="14.4" hidden="1">
      <c r="A2549" s="179"/>
      <c r="B2549" s="180"/>
      <c r="C2549" s="181"/>
      <c r="D2549" s="179"/>
      <c r="E2549" s="179"/>
      <c r="F2549" s="182"/>
      <c r="G2549" s="179"/>
      <c r="H2549" s="179"/>
      <c r="I2549" s="179"/>
      <c r="J2549" s="179"/>
      <c r="K2549" s="179"/>
      <c r="L2549" s="179"/>
      <c r="M2549" s="179"/>
      <c r="N2549" s="179"/>
      <c r="O2549" s="179"/>
      <c r="P2549" s="179"/>
      <c r="Q2549" s="179"/>
      <c r="R2549" s="179"/>
      <c r="S2549" s="179"/>
      <c r="T2549" s="179"/>
      <c r="U2549" s="179"/>
      <c r="V2549" s="179"/>
      <c r="W2549" s="179"/>
      <c r="X2549" s="179"/>
      <c r="Y2549" s="179"/>
      <c r="Z2549" s="179"/>
      <c r="AA2549" s="179"/>
      <c r="AB2549" s="181"/>
      <c r="AC2549" s="179"/>
      <c r="AD2549" s="178"/>
      <c r="AE2549" s="178"/>
      <c r="AF2549" s="178"/>
      <c r="AG2549" s="178"/>
      <c r="AH2549" s="178"/>
      <c r="AI2549" s="183"/>
      <c r="AJ2549" s="183"/>
      <c r="AK2549" s="183"/>
      <c r="AL2549" s="183"/>
      <c r="AM2549" s="183"/>
      <c r="AN2549" s="183"/>
      <c r="AO2549" s="179"/>
      <c r="AP2549" s="183"/>
      <c r="AQ2549" s="183"/>
      <c r="AR2549" s="179"/>
      <c r="AS2549" s="181"/>
      <c r="AT2549" s="179"/>
      <c r="AU2549" s="179"/>
      <c r="AV2549" s="183"/>
      <c r="AW2549" s="183"/>
      <c r="AX2549" s="179"/>
      <c r="AY2549" s="179"/>
      <c r="AZ2549" s="184"/>
      <c r="BA2549" s="184"/>
      <c r="BB2549" s="184"/>
      <c r="BC2549" s="179"/>
    </row>
    <row r="2550" spans="1:55" ht="14.4" hidden="1">
      <c r="A2550" s="179"/>
      <c r="B2550" s="180"/>
      <c r="C2550" s="181"/>
      <c r="D2550" s="179"/>
      <c r="E2550" s="179"/>
      <c r="F2550" s="182"/>
      <c r="G2550" s="179"/>
      <c r="H2550" s="179"/>
      <c r="I2550" s="179"/>
      <c r="J2550" s="179"/>
      <c r="K2550" s="179"/>
      <c r="L2550" s="179"/>
      <c r="M2550" s="179"/>
      <c r="N2550" s="179"/>
      <c r="O2550" s="179"/>
      <c r="P2550" s="179"/>
      <c r="Q2550" s="179"/>
      <c r="R2550" s="179"/>
      <c r="S2550" s="179"/>
      <c r="T2550" s="179"/>
      <c r="U2550" s="179"/>
      <c r="V2550" s="179"/>
      <c r="W2550" s="179"/>
      <c r="X2550" s="179"/>
      <c r="Y2550" s="179"/>
      <c r="Z2550" s="179"/>
      <c r="AA2550" s="179"/>
      <c r="AB2550" s="181"/>
      <c r="AC2550" s="179"/>
      <c r="AD2550" s="178"/>
      <c r="AE2550" s="178"/>
      <c r="AF2550" s="178"/>
      <c r="AG2550" s="178"/>
      <c r="AH2550" s="178"/>
      <c r="AI2550" s="183"/>
      <c r="AJ2550" s="183"/>
      <c r="AK2550" s="183"/>
      <c r="AL2550" s="183"/>
      <c r="AM2550" s="183"/>
      <c r="AN2550" s="183"/>
      <c r="AO2550" s="179"/>
      <c r="AP2550" s="183"/>
      <c r="AQ2550" s="183"/>
      <c r="AR2550" s="179"/>
      <c r="AS2550" s="181"/>
      <c r="AT2550" s="179"/>
      <c r="AU2550" s="179"/>
      <c r="AV2550" s="183"/>
      <c r="AW2550" s="183"/>
      <c r="AX2550" s="179"/>
      <c r="AY2550" s="179"/>
      <c r="AZ2550" s="184"/>
      <c r="BA2550" s="184"/>
      <c r="BB2550" s="184"/>
      <c r="BC2550" s="179"/>
    </row>
    <row r="2551" spans="1:55" ht="14.4" hidden="1">
      <c r="A2551" s="179"/>
      <c r="B2551" s="180"/>
      <c r="C2551" s="181"/>
      <c r="D2551" s="179"/>
      <c r="E2551" s="179"/>
      <c r="F2551" s="182"/>
      <c r="G2551" s="179"/>
      <c r="H2551" s="179"/>
      <c r="I2551" s="179"/>
      <c r="J2551" s="179"/>
      <c r="K2551" s="179"/>
      <c r="L2551" s="179"/>
      <c r="M2551" s="179"/>
      <c r="N2551" s="179"/>
      <c r="O2551" s="179"/>
      <c r="P2551" s="179"/>
      <c r="Q2551" s="179"/>
      <c r="R2551" s="179"/>
      <c r="S2551" s="179"/>
      <c r="T2551" s="179"/>
      <c r="U2551" s="179"/>
      <c r="V2551" s="179"/>
      <c r="W2551" s="179"/>
      <c r="X2551" s="179"/>
      <c r="Y2551" s="179"/>
      <c r="Z2551" s="179"/>
      <c r="AA2551" s="179"/>
      <c r="AB2551" s="181"/>
      <c r="AC2551" s="179"/>
      <c r="AD2551" s="178"/>
      <c r="AE2551" s="178"/>
      <c r="AF2551" s="178"/>
      <c r="AG2551" s="178"/>
      <c r="AH2551" s="178"/>
      <c r="AI2551" s="183"/>
      <c r="AJ2551" s="183"/>
      <c r="AK2551" s="183"/>
      <c r="AL2551" s="183"/>
      <c r="AM2551" s="183"/>
      <c r="AN2551" s="183"/>
      <c r="AO2551" s="179"/>
      <c r="AP2551" s="183"/>
      <c r="AQ2551" s="183"/>
      <c r="AR2551" s="179"/>
      <c r="AS2551" s="181"/>
      <c r="AT2551" s="179"/>
      <c r="AU2551" s="179"/>
      <c r="AV2551" s="183"/>
      <c r="AW2551" s="183"/>
      <c r="AX2551" s="179"/>
      <c r="AY2551" s="179"/>
      <c r="AZ2551" s="184"/>
      <c r="BA2551" s="184"/>
      <c r="BB2551" s="184"/>
      <c r="BC2551" s="179"/>
    </row>
    <row r="2552" spans="1:55" ht="14.4" hidden="1">
      <c r="A2552" s="179"/>
      <c r="B2552" s="180"/>
      <c r="C2552" s="181"/>
      <c r="D2552" s="179"/>
      <c r="E2552" s="179"/>
      <c r="F2552" s="182"/>
      <c r="G2552" s="179"/>
      <c r="H2552" s="179"/>
      <c r="I2552" s="179"/>
      <c r="J2552" s="179"/>
      <c r="K2552" s="179"/>
      <c r="L2552" s="179"/>
      <c r="M2552" s="179"/>
      <c r="N2552" s="179"/>
      <c r="O2552" s="179"/>
      <c r="P2552" s="179"/>
      <c r="Q2552" s="179"/>
      <c r="R2552" s="179"/>
      <c r="S2552" s="179"/>
      <c r="T2552" s="179"/>
      <c r="U2552" s="179"/>
      <c r="V2552" s="179"/>
      <c r="W2552" s="179"/>
      <c r="X2552" s="179"/>
      <c r="Y2552" s="179"/>
      <c r="Z2552" s="179"/>
      <c r="AA2552" s="179"/>
      <c r="AB2552" s="181"/>
      <c r="AC2552" s="179"/>
      <c r="AD2552" s="178"/>
      <c r="AE2552" s="178"/>
      <c r="AF2552" s="178"/>
      <c r="AG2552" s="178"/>
      <c r="AH2552" s="178"/>
      <c r="AI2552" s="183"/>
      <c r="AJ2552" s="183"/>
      <c r="AK2552" s="183"/>
      <c r="AL2552" s="183"/>
      <c r="AM2552" s="183"/>
      <c r="AN2552" s="183"/>
      <c r="AO2552" s="179"/>
      <c r="AP2552" s="183"/>
      <c r="AQ2552" s="183"/>
      <c r="AR2552" s="179"/>
      <c r="AS2552" s="181"/>
      <c r="AT2552" s="179"/>
      <c r="AU2552" s="179"/>
      <c r="AV2552" s="183"/>
      <c r="AW2552" s="183"/>
      <c r="AX2552" s="179"/>
      <c r="AY2552" s="179"/>
      <c r="AZ2552" s="184"/>
      <c r="BA2552" s="184"/>
      <c r="BB2552" s="184"/>
      <c r="BC2552" s="179"/>
    </row>
    <row r="2553" spans="1:55" ht="14.4" hidden="1">
      <c r="A2553" s="179"/>
      <c r="B2553" s="180"/>
      <c r="C2553" s="181"/>
      <c r="D2553" s="179"/>
      <c r="E2553" s="179"/>
      <c r="F2553" s="182"/>
      <c r="G2553" s="179"/>
      <c r="H2553" s="179"/>
      <c r="I2553" s="179"/>
      <c r="J2553" s="179"/>
      <c r="K2553" s="179"/>
      <c r="L2553" s="179"/>
      <c r="M2553" s="179"/>
      <c r="N2553" s="179"/>
      <c r="O2553" s="179"/>
      <c r="P2553" s="179"/>
      <c r="Q2553" s="179"/>
      <c r="R2553" s="179"/>
      <c r="S2553" s="179"/>
      <c r="T2553" s="179"/>
      <c r="U2553" s="179"/>
      <c r="V2553" s="179"/>
      <c r="W2553" s="179"/>
      <c r="X2553" s="179"/>
      <c r="Y2553" s="179"/>
      <c r="Z2553" s="179"/>
      <c r="AA2553" s="179"/>
      <c r="AB2553" s="181"/>
      <c r="AC2553" s="179"/>
      <c r="AD2553" s="178"/>
      <c r="AE2553" s="178"/>
      <c r="AF2553" s="178"/>
      <c r="AG2553" s="178"/>
      <c r="AH2553" s="178"/>
      <c r="AI2553" s="183"/>
      <c r="AJ2553" s="183"/>
      <c r="AK2553" s="183"/>
      <c r="AL2553" s="183"/>
      <c r="AM2553" s="183"/>
      <c r="AN2553" s="183"/>
      <c r="AO2553" s="179"/>
      <c r="AP2553" s="183"/>
      <c r="AQ2553" s="183"/>
      <c r="AR2553" s="179"/>
      <c r="AS2553" s="181"/>
      <c r="AT2553" s="179"/>
      <c r="AU2553" s="179"/>
      <c r="AV2553" s="183"/>
      <c r="AW2553" s="183"/>
      <c r="AX2553" s="179"/>
      <c r="AY2553" s="179"/>
      <c r="AZ2553" s="184"/>
      <c r="BA2553" s="184"/>
      <c r="BB2553" s="184"/>
      <c r="BC2553" s="179"/>
    </row>
    <row r="2554" spans="1:55" ht="14.4" hidden="1">
      <c r="A2554" s="179"/>
      <c r="B2554" s="180"/>
      <c r="C2554" s="181"/>
      <c r="D2554" s="179"/>
      <c r="E2554" s="179"/>
      <c r="F2554" s="182"/>
      <c r="G2554" s="179"/>
      <c r="H2554" s="179"/>
      <c r="I2554" s="179"/>
      <c r="J2554" s="179"/>
      <c r="K2554" s="179"/>
      <c r="L2554" s="179"/>
      <c r="M2554" s="179"/>
      <c r="N2554" s="179"/>
      <c r="O2554" s="179"/>
      <c r="P2554" s="179"/>
      <c r="Q2554" s="179"/>
      <c r="R2554" s="179"/>
      <c r="S2554" s="179"/>
      <c r="T2554" s="179"/>
      <c r="U2554" s="179"/>
      <c r="V2554" s="179"/>
      <c r="W2554" s="179"/>
      <c r="X2554" s="179"/>
      <c r="Y2554" s="179"/>
      <c r="Z2554" s="179"/>
      <c r="AA2554" s="179"/>
      <c r="AB2554" s="181"/>
      <c r="AC2554" s="179"/>
      <c r="AD2554" s="178"/>
      <c r="AE2554" s="178"/>
      <c r="AF2554" s="178"/>
      <c r="AG2554" s="178"/>
      <c r="AH2554" s="178"/>
      <c r="AI2554" s="183"/>
      <c r="AJ2554" s="183"/>
      <c r="AK2554" s="183"/>
      <c r="AL2554" s="183"/>
      <c r="AM2554" s="183"/>
      <c r="AN2554" s="183"/>
      <c r="AO2554" s="179"/>
      <c r="AP2554" s="183"/>
      <c r="AQ2554" s="183"/>
      <c r="AR2554" s="179"/>
      <c r="AS2554" s="181"/>
      <c r="AT2554" s="179"/>
      <c r="AU2554" s="179"/>
      <c r="AV2554" s="183"/>
      <c r="AW2554" s="183"/>
      <c r="AX2554" s="179"/>
      <c r="AY2554" s="179"/>
      <c r="AZ2554" s="184"/>
      <c r="BA2554" s="184"/>
      <c r="BB2554" s="184"/>
      <c r="BC2554" s="179"/>
    </row>
    <row r="2555" spans="1:55" ht="14.4" hidden="1">
      <c r="A2555" s="179"/>
      <c r="B2555" s="180"/>
      <c r="C2555" s="181"/>
      <c r="D2555" s="179"/>
      <c r="E2555" s="179"/>
      <c r="F2555" s="182"/>
      <c r="G2555" s="179"/>
      <c r="H2555" s="179"/>
      <c r="I2555" s="179"/>
      <c r="J2555" s="179"/>
      <c r="K2555" s="179"/>
      <c r="L2555" s="179"/>
      <c r="M2555" s="179"/>
      <c r="N2555" s="179"/>
      <c r="O2555" s="179"/>
      <c r="P2555" s="179"/>
      <c r="Q2555" s="179"/>
      <c r="R2555" s="179"/>
      <c r="S2555" s="179"/>
      <c r="T2555" s="179"/>
      <c r="U2555" s="179"/>
      <c r="V2555" s="179"/>
      <c r="W2555" s="179"/>
      <c r="X2555" s="179"/>
      <c r="Y2555" s="179"/>
      <c r="Z2555" s="179"/>
      <c r="AA2555" s="179"/>
      <c r="AB2555" s="181"/>
      <c r="AC2555" s="179"/>
      <c r="AD2555" s="178"/>
      <c r="AE2555" s="178"/>
      <c r="AF2555" s="178"/>
      <c r="AG2555" s="178"/>
      <c r="AH2555" s="178"/>
      <c r="AI2555" s="183"/>
      <c r="AJ2555" s="183"/>
      <c r="AK2555" s="183"/>
      <c r="AL2555" s="183"/>
      <c r="AM2555" s="183"/>
      <c r="AN2555" s="183"/>
      <c r="AO2555" s="179"/>
      <c r="AP2555" s="183"/>
      <c r="AQ2555" s="183"/>
      <c r="AR2555" s="179"/>
      <c r="AS2555" s="181"/>
      <c r="AT2555" s="179"/>
      <c r="AU2555" s="179"/>
      <c r="AV2555" s="183"/>
      <c r="AW2555" s="183"/>
      <c r="AX2555" s="179"/>
      <c r="AY2555" s="179"/>
      <c r="AZ2555" s="184"/>
      <c r="BA2555" s="184"/>
      <c r="BB2555" s="184"/>
      <c r="BC2555" s="179"/>
    </row>
    <row r="2556" spans="1:55" ht="14.4" hidden="1">
      <c r="A2556" s="179"/>
      <c r="B2556" s="180"/>
      <c r="C2556" s="181"/>
      <c r="D2556" s="179"/>
      <c r="E2556" s="179"/>
      <c r="F2556" s="182"/>
      <c r="G2556" s="179"/>
      <c r="H2556" s="179"/>
      <c r="I2556" s="179"/>
      <c r="J2556" s="179"/>
      <c r="K2556" s="179"/>
      <c r="L2556" s="179"/>
      <c r="M2556" s="179"/>
      <c r="N2556" s="179"/>
      <c r="O2556" s="179"/>
      <c r="P2556" s="179"/>
      <c r="Q2556" s="179"/>
      <c r="R2556" s="179"/>
      <c r="S2556" s="179"/>
      <c r="T2556" s="179"/>
      <c r="U2556" s="179"/>
      <c r="V2556" s="179"/>
      <c r="W2556" s="179"/>
      <c r="X2556" s="179"/>
      <c r="Y2556" s="179"/>
      <c r="Z2556" s="179"/>
      <c r="AA2556" s="179"/>
      <c r="AB2556" s="181"/>
      <c r="AC2556" s="179"/>
      <c r="AD2556" s="178"/>
      <c r="AE2556" s="178"/>
      <c r="AF2556" s="178"/>
      <c r="AG2556" s="178"/>
      <c r="AH2556" s="178"/>
      <c r="AI2556" s="183"/>
      <c r="AJ2556" s="183"/>
      <c r="AK2556" s="183"/>
      <c r="AL2556" s="183"/>
      <c r="AM2556" s="183"/>
      <c r="AN2556" s="183"/>
      <c r="AO2556" s="179"/>
      <c r="AP2556" s="183"/>
      <c r="AQ2556" s="183"/>
      <c r="AR2556" s="179"/>
      <c r="AS2556" s="181"/>
      <c r="AT2556" s="179"/>
      <c r="AU2556" s="179"/>
      <c r="AV2556" s="183"/>
      <c r="AW2556" s="183"/>
      <c r="AX2556" s="179"/>
      <c r="AY2556" s="179"/>
      <c r="AZ2556" s="184"/>
      <c r="BA2556" s="184"/>
      <c r="BB2556" s="184"/>
      <c r="BC2556" s="179"/>
    </row>
    <row r="2557" spans="1:55" ht="14.4" hidden="1">
      <c r="A2557" s="179"/>
      <c r="B2557" s="180"/>
      <c r="C2557" s="181"/>
      <c r="D2557" s="179"/>
      <c r="E2557" s="179"/>
      <c r="F2557" s="182"/>
      <c r="G2557" s="179"/>
      <c r="H2557" s="179"/>
      <c r="I2557" s="179"/>
      <c r="J2557" s="179"/>
      <c r="K2557" s="179"/>
      <c r="L2557" s="179"/>
      <c r="M2557" s="179"/>
      <c r="N2557" s="179"/>
      <c r="O2557" s="179"/>
      <c r="P2557" s="179"/>
      <c r="Q2557" s="179"/>
      <c r="R2557" s="179"/>
      <c r="S2557" s="179"/>
      <c r="T2557" s="179"/>
      <c r="U2557" s="179"/>
      <c r="V2557" s="179"/>
      <c r="W2557" s="179"/>
      <c r="X2557" s="179"/>
      <c r="Y2557" s="179"/>
      <c r="Z2557" s="179"/>
      <c r="AA2557" s="179"/>
      <c r="AB2557" s="181"/>
      <c r="AC2557" s="179"/>
      <c r="AD2557" s="178"/>
      <c r="AE2557" s="178"/>
      <c r="AF2557" s="178"/>
      <c r="AG2557" s="178"/>
      <c r="AH2557" s="178"/>
      <c r="AI2557" s="183"/>
      <c r="AJ2557" s="183"/>
      <c r="AK2557" s="183"/>
      <c r="AL2557" s="183"/>
      <c r="AM2557" s="183"/>
      <c r="AN2557" s="183"/>
      <c r="AO2557" s="179"/>
      <c r="AP2557" s="183"/>
      <c r="AQ2557" s="183"/>
      <c r="AR2557" s="179"/>
      <c r="AS2557" s="181"/>
      <c r="AT2557" s="179"/>
      <c r="AU2557" s="179"/>
      <c r="AV2557" s="183"/>
      <c r="AW2557" s="183"/>
      <c r="AX2557" s="179"/>
      <c r="AY2557" s="179"/>
      <c r="AZ2557" s="184"/>
      <c r="BA2557" s="184"/>
      <c r="BB2557" s="184"/>
      <c r="BC2557" s="179"/>
    </row>
    <row r="2558" spans="1:55" ht="14.4" hidden="1">
      <c r="A2558" s="179"/>
      <c r="B2558" s="180"/>
      <c r="C2558" s="181"/>
      <c r="D2558" s="179"/>
      <c r="E2558" s="179"/>
      <c r="F2558" s="182"/>
      <c r="G2558" s="179"/>
      <c r="H2558" s="179"/>
      <c r="I2558" s="179"/>
      <c r="J2558" s="179"/>
      <c r="K2558" s="179"/>
      <c r="L2558" s="179"/>
      <c r="M2558" s="179"/>
      <c r="N2558" s="179"/>
      <c r="O2558" s="179"/>
      <c r="P2558" s="179"/>
      <c r="Q2558" s="179"/>
      <c r="R2558" s="179"/>
      <c r="S2558" s="179"/>
      <c r="T2558" s="179"/>
      <c r="U2558" s="179"/>
      <c r="V2558" s="179"/>
      <c r="W2558" s="179"/>
      <c r="X2558" s="179"/>
      <c r="Y2558" s="179"/>
      <c r="Z2558" s="179"/>
      <c r="AA2558" s="179"/>
      <c r="AB2558" s="181"/>
      <c r="AC2558" s="179"/>
      <c r="AD2558" s="178"/>
      <c r="AE2558" s="178"/>
      <c r="AF2558" s="178"/>
      <c r="AG2558" s="178"/>
      <c r="AH2558" s="178"/>
      <c r="AI2558" s="183"/>
      <c r="AJ2558" s="183"/>
      <c r="AK2558" s="183"/>
      <c r="AL2558" s="183"/>
      <c r="AM2558" s="183"/>
      <c r="AN2558" s="183"/>
      <c r="AO2558" s="179"/>
      <c r="AP2558" s="183"/>
      <c r="AQ2558" s="183"/>
      <c r="AR2558" s="179"/>
      <c r="AS2558" s="181"/>
      <c r="AT2558" s="179"/>
      <c r="AU2558" s="179"/>
      <c r="AV2558" s="183"/>
      <c r="AW2558" s="183"/>
      <c r="AX2558" s="179"/>
      <c r="AY2558" s="179"/>
      <c r="AZ2558" s="184"/>
      <c r="BA2558" s="184"/>
      <c r="BB2558" s="184"/>
      <c r="BC2558" s="179"/>
    </row>
    <row r="2559" spans="1:55" ht="14.4" hidden="1">
      <c r="A2559" s="179"/>
      <c r="B2559" s="180"/>
      <c r="C2559" s="181"/>
      <c r="D2559" s="179"/>
      <c r="E2559" s="179"/>
      <c r="F2559" s="182"/>
      <c r="G2559" s="179"/>
      <c r="H2559" s="179"/>
      <c r="I2559" s="179"/>
      <c r="J2559" s="179"/>
      <c r="K2559" s="179"/>
      <c r="L2559" s="179"/>
      <c r="M2559" s="179"/>
      <c r="N2559" s="179"/>
      <c r="O2559" s="179"/>
      <c r="P2559" s="179"/>
      <c r="Q2559" s="179"/>
      <c r="R2559" s="179"/>
      <c r="S2559" s="179"/>
      <c r="T2559" s="179"/>
      <c r="U2559" s="179"/>
      <c r="V2559" s="179"/>
      <c r="W2559" s="179"/>
      <c r="X2559" s="179"/>
      <c r="Y2559" s="179"/>
      <c r="Z2559" s="179"/>
      <c r="AA2559" s="179"/>
      <c r="AB2559" s="181"/>
      <c r="AC2559" s="179"/>
      <c r="AD2559" s="178"/>
      <c r="AE2559" s="178"/>
      <c r="AF2559" s="178"/>
      <c r="AG2559" s="178"/>
      <c r="AH2559" s="178"/>
      <c r="AI2559" s="183"/>
      <c r="AJ2559" s="183"/>
      <c r="AK2559" s="183"/>
      <c r="AL2559" s="183"/>
      <c r="AM2559" s="183"/>
      <c r="AN2559" s="183"/>
      <c r="AO2559" s="179"/>
      <c r="AP2559" s="183"/>
      <c r="AQ2559" s="183"/>
      <c r="AR2559" s="179"/>
      <c r="AS2559" s="181"/>
      <c r="AT2559" s="179"/>
      <c r="AU2559" s="179"/>
      <c r="AV2559" s="183"/>
      <c r="AW2559" s="183"/>
      <c r="AX2559" s="179"/>
      <c r="AY2559" s="179"/>
      <c r="AZ2559" s="184"/>
      <c r="BA2559" s="184"/>
      <c r="BB2559" s="184"/>
      <c r="BC2559" s="179"/>
    </row>
    <row r="2560" spans="1:55" ht="14.4" hidden="1">
      <c r="A2560" s="179"/>
      <c r="B2560" s="180"/>
      <c r="C2560" s="181"/>
      <c r="D2560" s="179"/>
      <c r="E2560" s="179"/>
      <c r="F2560" s="182"/>
      <c r="G2560" s="179"/>
      <c r="H2560" s="179"/>
      <c r="I2560" s="179"/>
      <c r="J2560" s="179"/>
      <c r="K2560" s="179"/>
      <c r="L2560" s="179"/>
      <c r="M2560" s="179"/>
      <c r="N2560" s="179"/>
      <c r="O2560" s="179"/>
      <c r="P2560" s="179"/>
      <c r="Q2560" s="179"/>
      <c r="R2560" s="179"/>
      <c r="S2560" s="179"/>
      <c r="T2560" s="179"/>
      <c r="U2560" s="179"/>
      <c r="V2560" s="179"/>
      <c r="W2560" s="179"/>
      <c r="X2560" s="179"/>
      <c r="Y2560" s="179"/>
      <c r="Z2560" s="179"/>
      <c r="AA2560" s="179"/>
      <c r="AB2560" s="181"/>
      <c r="AC2560" s="179"/>
      <c r="AD2560" s="178"/>
      <c r="AE2560" s="178"/>
      <c r="AF2560" s="178"/>
      <c r="AG2560" s="178"/>
      <c r="AH2560" s="178"/>
      <c r="AI2560" s="183"/>
      <c r="AJ2560" s="183"/>
      <c r="AK2560" s="183"/>
      <c r="AL2560" s="183"/>
      <c r="AM2560" s="183"/>
      <c r="AN2560" s="183"/>
      <c r="AO2560" s="179"/>
      <c r="AP2560" s="183"/>
      <c r="AQ2560" s="183"/>
      <c r="AR2560" s="179"/>
      <c r="AS2560" s="181"/>
      <c r="AT2560" s="179"/>
      <c r="AU2560" s="179"/>
      <c r="AV2560" s="183"/>
      <c r="AW2560" s="183"/>
      <c r="AX2560" s="179"/>
      <c r="AY2560" s="179"/>
      <c r="AZ2560" s="184"/>
      <c r="BA2560" s="184"/>
      <c r="BB2560" s="184"/>
      <c r="BC2560" s="179"/>
    </row>
    <row r="2561" spans="1:55" ht="14.4" hidden="1">
      <c r="A2561" s="179"/>
      <c r="B2561" s="180"/>
      <c r="C2561" s="181"/>
      <c r="D2561" s="179"/>
      <c r="E2561" s="179"/>
      <c r="F2561" s="182"/>
      <c r="G2561" s="179"/>
      <c r="H2561" s="179"/>
      <c r="I2561" s="179"/>
      <c r="J2561" s="179"/>
      <c r="K2561" s="179"/>
      <c r="L2561" s="179"/>
      <c r="M2561" s="179"/>
      <c r="N2561" s="179"/>
      <c r="O2561" s="179"/>
      <c r="P2561" s="179"/>
      <c r="Q2561" s="179"/>
      <c r="R2561" s="179"/>
      <c r="S2561" s="179"/>
      <c r="T2561" s="179"/>
      <c r="U2561" s="179"/>
      <c r="V2561" s="179"/>
      <c r="W2561" s="179"/>
      <c r="X2561" s="179"/>
      <c r="Y2561" s="179"/>
      <c r="Z2561" s="179"/>
      <c r="AA2561" s="179"/>
      <c r="AB2561" s="181"/>
      <c r="AC2561" s="179"/>
      <c r="AD2561" s="178"/>
      <c r="AE2561" s="178"/>
      <c r="AF2561" s="178"/>
      <c r="AG2561" s="178"/>
      <c r="AH2561" s="178"/>
      <c r="AI2561" s="183"/>
      <c r="AJ2561" s="183"/>
      <c r="AK2561" s="183"/>
      <c r="AL2561" s="183"/>
      <c r="AM2561" s="183"/>
      <c r="AN2561" s="183"/>
      <c r="AO2561" s="179"/>
      <c r="AP2561" s="183"/>
      <c r="AQ2561" s="183"/>
      <c r="AR2561" s="179"/>
      <c r="AS2561" s="181"/>
      <c r="AT2561" s="179"/>
      <c r="AU2561" s="179"/>
      <c r="AV2561" s="183"/>
      <c r="AW2561" s="183"/>
      <c r="AX2561" s="179"/>
      <c r="AY2561" s="179"/>
      <c r="AZ2561" s="184"/>
      <c r="BA2561" s="184"/>
      <c r="BB2561" s="184"/>
      <c r="BC2561" s="179"/>
    </row>
    <row r="2562" spans="1:55" ht="14.4" hidden="1">
      <c r="A2562" s="179"/>
      <c r="B2562" s="180"/>
      <c r="C2562" s="181"/>
      <c r="D2562" s="179"/>
      <c r="E2562" s="179"/>
      <c r="F2562" s="182"/>
      <c r="G2562" s="179"/>
      <c r="H2562" s="179"/>
      <c r="I2562" s="179"/>
      <c r="J2562" s="179"/>
      <c r="K2562" s="179"/>
      <c r="L2562" s="179"/>
      <c r="M2562" s="179"/>
      <c r="N2562" s="179"/>
      <c r="O2562" s="179"/>
      <c r="P2562" s="179"/>
      <c r="Q2562" s="179"/>
      <c r="R2562" s="179"/>
      <c r="S2562" s="179"/>
      <c r="T2562" s="179"/>
      <c r="U2562" s="179"/>
      <c r="V2562" s="179"/>
      <c r="W2562" s="179"/>
      <c r="X2562" s="179"/>
      <c r="Y2562" s="179"/>
      <c r="Z2562" s="179"/>
      <c r="AA2562" s="179"/>
      <c r="AB2562" s="181"/>
      <c r="AC2562" s="179"/>
      <c r="AD2562" s="178"/>
      <c r="AE2562" s="178"/>
      <c r="AF2562" s="178"/>
      <c r="AG2562" s="178"/>
      <c r="AH2562" s="178"/>
      <c r="AI2562" s="183"/>
      <c r="AJ2562" s="183"/>
      <c r="AK2562" s="183"/>
      <c r="AL2562" s="183"/>
      <c r="AM2562" s="183"/>
      <c r="AN2562" s="183"/>
      <c r="AO2562" s="179"/>
      <c r="AP2562" s="183"/>
      <c r="AQ2562" s="183"/>
      <c r="AR2562" s="179"/>
      <c r="AS2562" s="181"/>
      <c r="AT2562" s="179"/>
      <c r="AU2562" s="179"/>
      <c r="AV2562" s="183"/>
      <c r="AW2562" s="183"/>
      <c r="AX2562" s="179"/>
      <c r="AY2562" s="179"/>
      <c r="AZ2562" s="184"/>
      <c r="BA2562" s="184"/>
      <c r="BB2562" s="184"/>
      <c r="BC2562" s="179"/>
    </row>
    <row r="2563" spans="1:55" ht="14.4" hidden="1">
      <c r="A2563" s="179"/>
      <c r="B2563" s="180"/>
      <c r="C2563" s="181"/>
      <c r="D2563" s="179"/>
      <c r="E2563" s="179"/>
      <c r="F2563" s="182"/>
      <c r="G2563" s="179"/>
      <c r="H2563" s="179"/>
      <c r="I2563" s="179"/>
      <c r="J2563" s="179"/>
      <c r="K2563" s="179"/>
      <c r="L2563" s="179"/>
      <c r="M2563" s="179"/>
      <c r="N2563" s="179"/>
      <c r="O2563" s="179"/>
      <c r="P2563" s="179"/>
      <c r="Q2563" s="179"/>
      <c r="R2563" s="179"/>
      <c r="S2563" s="179"/>
      <c r="T2563" s="179"/>
      <c r="U2563" s="179"/>
      <c r="V2563" s="179"/>
      <c r="W2563" s="179"/>
      <c r="X2563" s="179"/>
      <c r="Y2563" s="179"/>
      <c r="Z2563" s="179"/>
      <c r="AA2563" s="179"/>
      <c r="AB2563" s="181"/>
      <c r="AC2563" s="179"/>
      <c r="AD2563" s="178"/>
      <c r="AE2563" s="178"/>
      <c r="AF2563" s="178"/>
      <c r="AG2563" s="178"/>
      <c r="AH2563" s="178"/>
      <c r="AI2563" s="183"/>
      <c r="AJ2563" s="183"/>
      <c r="AK2563" s="183"/>
      <c r="AL2563" s="183"/>
      <c r="AM2563" s="183"/>
      <c r="AN2563" s="183"/>
      <c r="AO2563" s="179"/>
      <c r="AP2563" s="183"/>
      <c r="AQ2563" s="183"/>
      <c r="AR2563" s="179"/>
      <c r="AS2563" s="181"/>
      <c r="AT2563" s="179"/>
      <c r="AU2563" s="179"/>
      <c r="AV2563" s="183"/>
      <c r="AW2563" s="183"/>
      <c r="AX2563" s="179"/>
      <c r="AY2563" s="179"/>
      <c r="AZ2563" s="184"/>
      <c r="BA2563" s="184"/>
      <c r="BB2563" s="184"/>
      <c r="BC2563" s="179"/>
    </row>
    <row r="2564" spans="1:55" ht="14.4" hidden="1">
      <c r="A2564" s="179"/>
      <c r="B2564" s="180"/>
      <c r="C2564" s="181"/>
      <c r="D2564" s="179"/>
      <c r="E2564" s="179"/>
      <c r="F2564" s="182"/>
      <c r="G2564" s="179"/>
      <c r="H2564" s="179"/>
      <c r="I2564" s="179"/>
      <c r="J2564" s="179"/>
      <c r="K2564" s="179"/>
      <c r="L2564" s="179"/>
      <c r="M2564" s="179"/>
      <c r="N2564" s="179"/>
      <c r="O2564" s="179"/>
      <c r="P2564" s="179"/>
      <c r="Q2564" s="179"/>
      <c r="R2564" s="179"/>
      <c r="S2564" s="179"/>
      <c r="T2564" s="179"/>
      <c r="U2564" s="179"/>
      <c r="V2564" s="179"/>
      <c r="W2564" s="179"/>
      <c r="X2564" s="179"/>
      <c r="Y2564" s="179"/>
      <c r="Z2564" s="179"/>
      <c r="AA2564" s="179"/>
      <c r="AB2564" s="181"/>
      <c r="AC2564" s="179"/>
      <c r="AD2564" s="178"/>
      <c r="AE2564" s="178"/>
      <c r="AF2564" s="178"/>
      <c r="AG2564" s="178"/>
      <c r="AH2564" s="178"/>
      <c r="AI2564" s="183"/>
      <c r="AJ2564" s="183"/>
      <c r="AK2564" s="183"/>
      <c r="AL2564" s="183"/>
      <c r="AM2564" s="183"/>
      <c r="AN2564" s="183"/>
      <c r="AO2564" s="179"/>
      <c r="AP2564" s="183"/>
      <c r="AQ2564" s="183"/>
      <c r="AR2564" s="179"/>
      <c r="AS2564" s="181"/>
      <c r="AT2564" s="179"/>
      <c r="AU2564" s="179"/>
      <c r="AV2564" s="183"/>
      <c r="AW2564" s="183"/>
      <c r="AX2564" s="179"/>
      <c r="AY2564" s="179"/>
      <c r="AZ2564" s="184"/>
      <c r="BA2564" s="184"/>
      <c r="BB2564" s="184"/>
      <c r="BC2564" s="179"/>
    </row>
    <row r="2565" spans="1:55" ht="14.4" hidden="1">
      <c r="A2565" s="179"/>
      <c r="B2565" s="180"/>
      <c r="C2565" s="181"/>
      <c r="D2565" s="179"/>
      <c r="E2565" s="179"/>
      <c r="F2565" s="182"/>
      <c r="G2565" s="179"/>
      <c r="H2565" s="179"/>
      <c r="I2565" s="179"/>
      <c r="J2565" s="179"/>
      <c r="K2565" s="179"/>
      <c r="L2565" s="179"/>
      <c r="M2565" s="179"/>
      <c r="N2565" s="179"/>
      <c r="O2565" s="179"/>
      <c r="P2565" s="179"/>
      <c r="Q2565" s="179"/>
      <c r="R2565" s="179"/>
      <c r="S2565" s="179"/>
      <c r="T2565" s="179"/>
      <c r="U2565" s="179"/>
      <c r="V2565" s="179"/>
      <c r="W2565" s="179"/>
      <c r="X2565" s="179"/>
      <c r="Y2565" s="179"/>
      <c r="Z2565" s="179"/>
      <c r="AA2565" s="179"/>
      <c r="AB2565" s="181"/>
      <c r="AC2565" s="179"/>
      <c r="AD2565" s="178"/>
      <c r="AE2565" s="178"/>
      <c r="AF2565" s="178"/>
      <c r="AG2565" s="178"/>
      <c r="AH2565" s="178"/>
      <c r="AI2565" s="183"/>
      <c r="AJ2565" s="183"/>
      <c r="AK2565" s="183"/>
      <c r="AL2565" s="183"/>
      <c r="AM2565" s="183"/>
      <c r="AN2565" s="183"/>
      <c r="AO2565" s="179"/>
      <c r="AP2565" s="183"/>
      <c r="AQ2565" s="183"/>
      <c r="AR2565" s="179"/>
      <c r="AS2565" s="181"/>
      <c r="AT2565" s="179"/>
      <c r="AU2565" s="179"/>
      <c r="AV2565" s="183"/>
      <c r="AW2565" s="183"/>
      <c r="AX2565" s="179"/>
      <c r="AY2565" s="179"/>
      <c r="AZ2565" s="184"/>
      <c r="BA2565" s="184"/>
      <c r="BB2565" s="184"/>
      <c r="BC2565" s="179"/>
    </row>
    <row r="2566" spans="1:55" ht="14.4" hidden="1">
      <c r="A2566" s="179"/>
      <c r="B2566" s="180"/>
      <c r="C2566" s="181"/>
      <c r="D2566" s="179"/>
      <c r="E2566" s="179"/>
      <c r="F2566" s="182"/>
      <c r="G2566" s="179"/>
      <c r="H2566" s="179"/>
      <c r="I2566" s="179"/>
      <c r="J2566" s="179"/>
      <c r="K2566" s="179"/>
      <c r="L2566" s="179"/>
      <c r="M2566" s="179"/>
      <c r="N2566" s="179"/>
      <c r="O2566" s="179"/>
      <c r="P2566" s="179"/>
      <c r="Q2566" s="179"/>
      <c r="R2566" s="179"/>
      <c r="S2566" s="179"/>
      <c r="T2566" s="179"/>
      <c r="U2566" s="179"/>
      <c r="V2566" s="179"/>
      <c r="W2566" s="179"/>
      <c r="X2566" s="179"/>
      <c r="Y2566" s="179"/>
      <c r="Z2566" s="179"/>
      <c r="AA2566" s="179"/>
      <c r="AB2566" s="181"/>
      <c r="AC2566" s="179"/>
      <c r="AD2566" s="178"/>
      <c r="AE2566" s="178"/>
      <c r="AF2566" s="178"/>
      <c r="AG2566" s="178"/>
      <c r="AH2566" s="178"/>
      <c r="AI2566" s="183"/>
      <c r="AJ2566" s="183"/>
      <c r="AK2566" s="183"/>
      <c r="AL2566" s="183"/>
      <c r="AM2566" s="183"/>
      <c r="AN2566" s="183"/>
      <c r="AO2566" s="179"/>
      <c r="AP2566" s="183"/>
      <c r="AQ2566" s="183"/>
      <c r="AR2566" s="179"/>
      <c r="AS2566" s="181"/>
      <c r="AT2566" s="179"/>
      <c r="AU2566" s="179"/>
      <c r="AV2566" s="183"/>
      <c r="AW2566" s="183"/>
      <c r="AX2566" s="179"/>
      <c r="AY2566" s="179"/>
      <c r="AZ2566" s="184"/>
      <c r="BA2566" s="184"/>
      <c r="BB2566" s="184"/>
      <c r="BC2566" s="179"/>
    </row>
    <row r="2567" spans="1:55" ht="14.4" hidden="1">
      <c r="A2567" s="179"/>
      <c r="B2567" s="180"/>
      <c r="C2567" s="181"/>
      <c r="D2567" s="179"/>
      <c r="E2567" s="179"/>
      <c r="F2567" s="182"/>
      <c r="G2567" s="179"/>
      <c r="H2567" s="179"/>
      <c r="I2567" s="179"/>
      <c r="J2567" s="179"/>
      <c r="K2567" s="179"/>
      <c r="L2567" s="179"/>
      <c r="M2567" s="179"/>
      <c r="N2567" s="179"/>
      <c r="O2567" s="179"/>
      <c r="P2567" s="179"/>
      <c r="Q2567" s="179"/>
      <c r="R2567" s="179"/>
      <c r="S2567" s="179"/>
      <c r="T2567" s="179"/>
      <c r="U2567" s="179"/>
      <c r="V2567" s="179"/>
      <c r="W2567" s="179"/>
      <c r="X2567" s="179"/>
      <c r="Y2567" s="179"/>
      <c r="Z2567" s="179"/>
      <c r="AA2567" s="179"/>
      <c r="AB2567" s="181"/>
      <c r="AC2567" s="179"/>
      <c r="AD2567" s="178"/>
      <c r="AE2567" s="178"/>
      <c r="AF2567" s="178"/>
      <c r="AG2567" s="178"/>
      <c r="AH2567" s="178"/>
      <c r="AI2567" s="183"/>
      <c r="AJ2567" s="183"/>
      <c r="AK2567" s="183"/>
      <c r="AL2567" s="183"/>
      <c r="AM2567" s="183"/>
      <c r="AN2567" s="183"/>
      <c r="AO2567" s="179"/>
      <c r="AP2567" s="183"/>
      <c r="AQ2567" s="183"/>
      <c r="AR2567" s="179"/>
      <c r="AS2567" s="181"/>
      <c r="AT2567" s="179"/>
      <c r="AU2567" s="179"/>
      <c r="AV2567" s="183"/>
      <c r="AW2567" s="183"/>
      <c r="AX2567" s="179"/>
      <c r="AY2567" s="179"/>
      <c r="AZ2567" s="184"/>
      <c r="BA2567" s="184"/>
      <c r="BB2567" s="184"/>
      <c r="BC2567" s="179"/>
    </row>
    <row r="2568" spans="1:55" ht="14.4" hidden="1">
      <c r="A2568" s="179"/>
      <c r="B2568" s="180"/>
      <c r="C2568" s="181"/>
      <c r="D2568" s="179"/>
      <c r="E2568" s="179"/>
      <c r="F2568" s="182"/>
      <c r="G2568" s="179"/>
      <c r="H2568" s="179"/>
      <c r="I2568" s="179"/>
      <c r="J2568" s="179"/>
      <c r="K2568" s="179"/>
      <c r="L2568" s="179"/>
      <c r="M2568" s="179"/>
      <c r="N2568" s="179"/>
      <c r="O2568" s="179"/>
      <c r="P2568" s="179"/>
      <c r="Q2568" s="179"/>
      <c r="R2568" s="179"/>
      <c r="S2568" s="179"/>
      <c r="T2568" s="179"/>
      <c r="U2568" s="179"/>
      <c r="V2568" s="179"/>
      <c r="W2568" s="179"/>
      <c r="X2568" s="179"/>
      <c r="Y2568" s="179"/>
      <c r="Z2568" s="179"/>
      <c r="AA2568" s="179"/>
      <c r="AB2568" s="181"/>
      <c r="AC2568" s="179"/>
      <c r="AD2568" s="178"/>
      <c r="AE2568" s="178"/>
      <c r="AF2568" s="178"/>
      <c r="AG2568" s="178"/>
      <c r="AH2568" s="178"/>
      <c r="AI2568" s="183"/>
      <c r="AJ2568" s="183"/>
      <c r="AK2568" s="183"/>
      <c r="AL2568" s="183"/>
      <c r="AM2568" s="183"/>
      <c r="AN2568" s="183"/>
      <c r="AO2568" s="179"/>
      <c r="AP2568" s="183"/>
      <c r="AQ2568" s="183"/>
      <c r="AR2568" s="179"/>
      <c r="AS2568" s="181"/>
      <c r="AT2568" s="179"/>
      <c r="AU2568" s="179"/>
      <c r="AV2568" s="183"/>
      <c r="AW2568" s="183"/>
      <c r="AX2568" s="179"/>
      <c r="AY2568" s="179"/>
      <c r="AZ2568" s="184"/>
      <c r="BA2568" s="184"/>
      <c r="BB2568" s="184"/>
      <c r="BC2568" s="179"/>
    </row>
    <row r="2569" spans="1:55" ht="14.4" hidden="1">
      <c r="A2569" s="179"/>
      <c r="B2569" s="180"/>
      <c r="C2569" s="181"/>
      <c r="D2569" s="179"/>
      <c r="E2569" s="179"/>
      <c r="F2569" s="182"/>
      <c r="G2569" s="179"/>
      <c r="H2569" s="179"/>
      <c r="I2569" s="179"/>
      <c r="J2569" s="179"/>
      <c r="K2569" s="179"/>
      <c r="L2569" s="179"/>
      <c r="M2569" s="179"/>
      <c r="N2569" s="179"/>
      <c r="O2569" s="179"/>
      <c r="P2569" s="179"/>
      <c r="Q2569" s="179"/>
      <c r="R2569" s="179"/>
      <c r="S2569" s="179"/>
      <c r="T2569" s="179"/>
      <c r="U2569" s="179"/>
      <c r="V2569" s="179"/>
      <c r="W2569" s="179"/>
      <c r="X2569" s="179"/>
      <c r="Y2569" s="179"/>
      <c r="Z2569" s="179"/>
      <c r="AA2569" s="179"/>
      <c r="AB2569" s="181"/>
      <c r="AC2569" s="179"/>
      <c r="AD2569" s="178"/>
      <c r="AE2569" s="178"/>
      <c r="AF2569" s="178"/>
      <c r="AG2569" s="178"/>
      <c r="AH2569" s="178"/>
      <c r="AI2569" s="183"/>
      <c r="AJ2569" s="183"/>
      <c r="AK2569" s="183"/>
      <c r="AL2569" s="183"/>
      <c r="AM2569" s="183"/>
      <c r="AN2569" s="183"/>
      <c r="AO2569" s="179"/>
      <c r="AP2569" s="183"/>
      <c r="AQ2569" s="183"/>
      <c r="AR2569" s="179"/>
      <c r="AS2569" s="181"/>
      <c r="AT2569" s="179"/>
      <c r="AU2569" s="179"/>
      <c r="AV2569" s="183"/>
      <c r="AW2569" s="183"/>
      <c r="AX2569" s="179"/>
      <c r="AY2569" s="179"/>
      <c r="AZ2569" s="184"/>
      <c r="BA2569" s="184"/>
      <c r="BB2569" s="184"/>
      <c r="BC2569" s="179"/>
    </row>
    <row r="2570" spans="1:55" ht="14.4" hidden="1">
      <c r="A2570" s="179"/>
      <c r="B2570" s="180"/>
      <c r="C2570" s="181"/>
      <c r="D2570" s="179"/>
      <c r="E2570" s="179"/>
      <c r="F2570" s="182"/>
      <c r="G2570" s="179"/>
      <c r="H2570" s="179"/>
      <c r="I2570" s="179"/>
      <c r="J2570" s="179"/>
      <c r="K2570" s="179"/>
      <c r="L2570" s="179"/>
      <c r="M2570" s="179"/>
      <c r="N2570" s="179"/>
      <c r="O2570" s="179"/>
      <c r="P2570" s="179"/>
      <c r="Q2570" s="179"/>
      <c r="R2570" s="179"/>
      <c r="S2570" s="179"/>
      <c r="T2570" s="179"/>
      <c r="U2570" s="179"/>
      <c r="V2570" s="179"/>
      <c r="W2570" s="179"/>
      <c r="X2570" s="179"/>
      <c r="Y2570" s="179"/>
      <c r="Z2570" s="179"/>
      <c r="AA2570" s="179"/>
      <c r="AB2570" s="181"/>
      <c r="AC2570" s="179"/>
      <c r="AD2570" s="178"/>
      <c r="AE2570" s="178"/>
      <c r="AF2570" s="178"/>
      <c r="AG2570" s="178"/>
      <c r="AH2570" s="178"/>
      <c r="AI2570" s="183"/>
      <c r="AJ2570" s="183"/>
      <c r="AK2570" s="183"/>
      <c r="AL2570" s="183"/>
      <c r="AM2570" s="183"/>
      <c r="AN2570" s="183"/>
      <c r="AO2570" s="179"/>
      <c r="AP2570" s="183"/>
      <c r="AQ2570" s="183"/>
      <c r="AR2570" s="179"/>
      <c r="AS2570" s="181"/>
      <c r="AT2570" s="179"/>
      <c r="AU2570" s="179"/>
      <c r="AV2570" s="183"/>
      <c r="AW2570" s="183"/>
      <c r="AX2570" s="179"/>
      <c r="AY2570" s="179"/>
      <c r="AZ2570" s="184"/>
      <c r="BA2570" s="184"/>
      <c r="BB2570" s="184"/>
      <c r="BC2570" s="179"/>
    </row>
    <row r="2571" spans="1:55" ht="14.4" hidden="1">
      <c r="A2571" s="179"/>
      <c r="B2571" s="180"/>
      <c r="C2571" s="181"/>
      <c r="D2571" s="179"/>
      <c r="E2571" s="179"/>
      <c r="F2571" s="182"/>
      <c r="G2571" s="179"/>
      <c r="H2571" s="179"/>
      <c r="I2571" s="179"/>
      <c r="J2571" s="179"/>
      <c r="K2571" s="179"/>
      <c r="L2571" s="179"/>
      <c r="M2571" s="179"/>
      <c r="N2571" s="179"/>
      <c r="O2571" s="179"/>
      <c r="P2571" s="179"/>
      <c r="Q2571" s="179"/>
      <c r="R2571" s="179"/>
      <c r="S2571" s="179"/>
      <c r="T2571" s="179"/>
      <c r="U2571" s="179"/>
      <c r="V2571" s="179"/>
      <c r="W2571" s="179"/>
      <c r="X2571" s="179"/>
      <c r="Y2571" s="179"/>
      <c r="Z2571" s="179"/>
      <c r="AA2571" s="179"/>
      <c r="AB2571" s="181"/>
      <c r="AC2571" s="179"/>
      <c r="AD2571" s="178"/>
      <c r="AE2571" s="178"/>
      <c r="AF2571" s="178"/>
      <c r="AG2571" s="178"/>
      <c r="AH2571" s="178"/>
      <c r="AI2571" s="183"/>
      <c r="AJ2571" s="183"/>
      <c r="AK2571" s="183"/>
      <c r="AL2571" s="183"/>
      <c r="AM2571" s="183"/>
      <c r="AN2571" s="183"/>
      <c r="AO2571" s="179"/>
      <c r="AP2571" s="183"/>
      <c r="AQ2571" s="183"/>
      <c r="AR2571" s="179"/>
      <c r="AS2571" s="181"/>
      <c r="AT2571" s="179"/>
      <c r="AU2571" s="179"/>
      <c r="AV2571" s="183"/>
      <c r="AW2571" s="183"/>
      <c r="AX2571" s="179"/>
      <c r="AY2571" s="179"/>
      <c r="AZ2571" s="184"/>
      <c r="BA2571" s="184"/>
      <c r="BB2571" s="184"/>
      <c r="BC2571" s="179"/>
    </row>
    <row r="2572" spans="1:55" ht="14.4" hidden="1">
      <c r="A2572" s="179"/>
      <c r="B2572" s="180"/>
      <c r="C2572" s="181"/>
      <c r="D2572" s="179"/>
      <c r="E2572" s="179"/>
      <c r="F2572" s="182"/>
      <c r="G2572" s="179"/>
      <c r="H2572" s="179"/>
      <c r="I2572" s="179"/>
      <c r="J2572" s="179"/>
      <c r="K2572" s="179"/>
      <c r="L2572" s="179"/>
      <c r="M2572" s="179"/>
      <c r="N2572" s="179"/>
      <c r="O2572" s="179"/>
      <c r="P2572" s="179"/>
      <c r="Q2572" s="179"/>
      <c r="R2572" s="179"/>
      <c r="S2572" s="179"/>
      <c r="T2572" s="179"/>
      <c r="U2572" s="179"/>
      <c r="V2572" s="179"/>
      <c r="W2572" s="179"/>
      <c r="X2572" s="179"/>
      <c r="Y2572" s="179"/>
      <c r="Z2572" s="179"/>
      <c r="AA2572" s="179"/>
      <c r="AB2572" s="181"/>
      <c r="AC2572" s="179"/>
      <c r="AD2572" s="178"/>
      <c r="AE2572" s="178"/>
      <c r="AF2572" s="178"/>
      <c r="AG2572" s="178"/>
      <c r="AH2572" s="178"/>
      <c r="AI2572" s="183"/>
      <c r="AJ2572" s="183"/>
      <c r="AK2572" s="183"/>
      <c r="AL2572" s="183"/>
      <c r="AM2572" s="183"/>
      <c r="AN2572" s="183"/>
      <c r="AO2572" s="179"/>
      <c r="AP2572" s="183"/>
      <c r="AQ2572" s="183"/>
      <c r="AR2572" s="179"/>
      <c r="AS2572" s="181"/>
      <c r="AT2572" s="179"/>
      <c r="AU2572" s="179"/>
      <c r="AV2572" s="183"/>
      <c r="AW2572" s="183"/>
      <c r="AX2572" s="179"/>
      <c r="AY2572" s="179"/>
      <c r="AZ2572" s="184"/>
      <c r="BA2572" s="184"/>
      <c r="BB2572" s="184"/>
      <c r="BC2572" s="179"/>
    </row>
    <row r="2573" spans="1:55" ht="14.4" hidden="1">
      <c r="A2573" s="179"/>
      <c r="B2573" s="180"/>
      <c r="C2573" s="181"/>
      <c r="D2573" s="179"/>
      <c r="E2573" s="179"/>
      <c r="F2573" s="182"/>
      <c r="G2573" s="179"/>
      <c r="H2573" s="179"/>
      <c r="I2573" s="179"/>
      <c r="J2573" s="179"/>
      <c r="K2573" s="179"/>
      <c r="L2573" s="179"/>
      <c r="M2573" s="179"/>
      <c r="N2573" s="179"/>
      <c r="O2573" s="179"/>
      <c r="P2573" s="179"/>
      <c r="Q2573" s="179"/>
      <c r="R2573" s="179"/>
      <c r="S2573" s="179"/>
      <c r="T2573" s="179"/>
      <c r="U2573" s="179"/>
      <c r="V2573" s="179"/>
      <c r="W2573" s="179"/>
      <c r="X2573" s="179"/>
      <c r="Y2573" s="179"/>
      <c r="Z2573" s="179"/>
      <c r="AA2573" s="179"/>
      <c r="AB2573" s="181"/>
      <c r="AC2573" s="179"/>
      <c r="AD2573" s="178"/>
      <c r="AE2573" s="178"/>
      <c r="AF2573" s="178"/>
      <c r="AG2573" s="178"/>
      <c r="AH2573" s="178"/>
      <c r="AI2573" s="183"/>
      <c r="AJ2573" s="183"/>
      <c r="AK2573" s="183"/>
      <c r="AL2573" s="183"/>
      <c r="AM2573" s="183"/>
      <c r="AN2573" s="183"/>
      <c r="AO2573" s="179"/>
      <c r="AP2573" s="183"/>
      <c r="AQ2573" s="183"/>
      <c r="AR2573" s="179"/>
      <c r="AS2573" s="181"/>
      <c r="AT2573" s="179"/>
      <c r="AU2573" s="179"/>
      <c r="AV2573" s="183"/>
      <c r="AW2573" s="183"/>
      <c r="AX2573" s="179"/>
      <c r="AY2573" s="179"/>
      <c r="AZ2573" s="184"/>
      <c r="BA2573" s="184"/>
      <c r="BB2573" s="184"/>
      <c r="BC2573" s="179"/>
    </row>
    <row r="2574" spans="1:55" ht="14.4" hidden="1">
      <c r="A2574" s="179"/>
      <c r="B2574" s="180"/>
      <c r="C2574" s="181"/>
      <c r="D2574" s="179"/>
      <c r="E2574" s="179"/>
      <c r="F2574" s="182"/>
      <c r="G2574" s="179"/>
      <c r="H2574" s="179"/>
      <c r="I2574" s="179"/>
      <c r="J2574" s="179"/>
      <c r="K2574" s="179"/>
      <c r="L2574" s="179"/>
      <c r="M2574" s="179"/>
      <c r="N2574" s="179"/>
      <c r="O2574" s="179"/>
      <c r="P2574" s="179"/>
      <c r="Q2574" s="179"/>
      <c r="R2574" s="179"/>
      <c r="S2574" s="179"/>
      <c r="T2574" s="179"/>
      <c r="U2574" s="179"/>
      <c r="V2574" s="179"/>
      <c r="W2574" s="179"/>
      <c r="X2574" s="179"/>
      <c r="Y2574" s="179"/>
      <c r="Z2574" s="179"/>
      <c r="AA2574" s="179"/>
      <c r="AB2574" s="181"/>
      <c r="AC2574" s="179"/>
      <c r="AD2574" s="178"/>
      <c r="AE2574" s="178"/>
      <c r="AF2574" s="178"/>
      <c r="AG2574" s="178"/>
      <c r="AH2574" s="178"/>
      <c r="AI2574" s="183"/>
      <c r="AJ2574" s="183"/>
      <c r="AK2574" s="183"/>
      <c r="AL2574" s="183"/>
      <c r="AM2574" s="183"/>
      <c r="AN2574" s="183"/>
      <c r="AO2574" s="179"/>
      <c r="AP2574" s="183"/>
      <c r="AQ2574" s="183"/>
      <c r="AR2574" s="179"/>
      <c r="AS2574" s="181"/>
      <c r="AT2574" s="179"/>
      <c r="AU2574" s="179"/>
      <c r="AV2574" s="183"/>
      <c r="AW2574" s="183"/>
      <c r="AX2574" s="179"/>
      <c r="AY2574" s="179"/>
      <c r="AZ2574" s="184"/>
      <c r="BA2574" s="184"/>
      <c r="BB2574" s="184"/>
      <c r="BC2574" s="179"/>
    </row>
    <row r="2575" spans="1:55" ht="14.4" hidden="1">
      <c r="A2575" s="179"/>
      <c r="B2575" s="180"/>
      <c r="C2575" s="181"/>
      <c r="D2575" s="179"/>
      <c r="E2575" s="179"/>
      <c r="F2575" s="182"/>
      <c r="G2575" s="179"/>
      <c r="H2575" s="179"/>
      <c r="I2575" s="179"/>
      <c r="J2575" s="179"/>
      <c r="K2575" s="179"/>
      <c r="L2575" s="179"/>
      <c r="M2575" s="179"/>
      <c r="N2575" s="179"/>
      <c r="O2575" s="179"/>
      <c r="P2575" s="179"/>
      <c r="Q2575" s="179"/>
      <c r="R2575" s="179"/>
      <c r="S2575" s="179"/>
      <c r="T2575" s="179"/>
      <c r="U2575" s="179"/>
      <c r="V2575" s="179"/>
      <c r="W2575" s="179"/>
      <c r="X2575" s="179"/>
      <c r="Y2575" s="179"/>
      <c r="Z2575" s="179"/>
      <c r="AA2575" s="179"/>
      <c r="AB2575" s="181"/>
      <c r="AC2575" s="179"/>
      <c r="AD2575" s="178"/>
      <c r="AE2575" s="178"/>
      <c r="AF2575" s="178"/>
      <c r="AG2575" s="178"/>
      <c r="AH2575" s="178"/>
      <c r="AI2575" s="183"/>
      <c r="AJ2575" s="183"/>
      <c r="AK2575" s="183"/>
      <c r="AL2575" s="183"/>
      <c r="AM2575" s="183"/>
      <c r="AN2575" s="183"/>
      <c r="AO2575" s="179"/>
      <c r="AP2575" s="183"/>
      <c r="AQ2575" s="183"/>
      <c r="AR2575" s="179"/>
      <c r="AS2575" s="181"/>
      <c r="AT2575" s="179"/>
      <c r="AU2575" s="179"/>
      <c r="AV2575" s="183"/>
      <c r="AW2575" s="183"/>
      <c r="AX2575" s="179"/>
      <c r="AY2575" s="179"/>
      <c r="AZ2575" s="184"/>
      <c r="BA2575" s="184"/>
      <c r="BB2575" s="184"/>
      <c r="BC2575" s="179"/>
    </row>
    <row r="2576" spans="1:55" ht="14.4" hidden="1">
      <c r="A2576" s="179"/>
      <c r="B2576" s="180"/>
      <c r="C2576" s="181"/>
      <c r="D2576" s="179"/>
      <c r="E2576" s="179"/>
      <c r="F2576" s="182"/>
      <c r="G2576" s="179"/>
      <c r="H2576" s="179"/>
      <c r="I2576" s="179"/>
      <c r="J2576" s="179"/>
      <c r="K2576" s="179"/>
      <c r="L2576" s="179"/>
      <c r="M2576" s="179"/>
      <c r="N2576" s="179"/>
      <c r="O2576" s="179"/>
      <c r="P2576" s="179"/>
      <c r="Q2576" s="179"/>
      <c r="R2576" s="179"/>
      <c r="S2576" s="179"/>
      <c r="T2576" s="179"/>
      <c r="U2576" s="179"/>
      <c r="V2576" s="179"/>
      <c r="W2576" s="179"/>
      <c r="X2576" s="179"/>
      <c r="Y2576" s="179"/>
      <c r="Z2576" s="179"/>
      <c r="AA2576" s="179"/>
      <c r="AB2576" s="181"/>
      <c r="AC2576" s="179"/>
      <c r="AD2576" s="178"/>
      <c r="AE2576" s="178"/>
      <c r="AF2576" s="178"/>
      <c r="AG2576" s="178"/>
      <c r="AH2576" s="178"/>
      <c r="AI2576" s="183"/>
      <c r="AJ2576" s="183"/>
      <c r="AK2576" s="183"/>
      <c r="AL2576" s="183"/>
      <c r="AM2576" s="183"/>
      <c r="AN2576" s="183"/>
      <c r="AO2576" s="179"/>
      <c r="AP2576" s="183"/>
      <c r="AQ2576" s="183"/>
      <c r="AR2576" s="179"/>
      <c r="AS2576" s="181"/>
      <c r="AT2576" s="179"/>
      <c r="AU2576" s="179"/>
      <c r="AV2576" s="183"/>
      <c r="AW2576" s="183"/>
      <c r="AX2576" s="179"/>
      <c r="AY2576" s="179"/>
      <c r="AZ2576" s="184"/>
      <c r="BA2576" s="184"/>
      <c r="BB2576" s="184"/>
      <c r="BC2576" s="179"/>
    </row>
    <row r="2577" spans="1:55" ht="14.4" hidden="1">
      <c r="A2577" s="179"/>
      <c r="B2577" s="180"/>
      <c r="C2577" s="181"/>
      <c r="D2577" s="179"/>
      <c r="E2577" s="179"/>
      <c r="F2577" s="182"/>
      <c r="G2577" s="179"/>
      <c r="H2577" s="179"/>
      <c r="I2577" s="179"/>
      <c r="J2577" s="179"/>
      <c r="K2577" s="179"/>
      <c r="L2577" s="179"/>
      <c r="M2577" s="179"/>
      <c r="N2577" s="179"/>
      <c r="O2577" s="179"/>
      <c r="P2577" s="179"/>
      <c r="Q2577" s="179"/>
      <c r="R2577" s="179"/>
      <c r="S2577" s="179"/>
      <c r="T2577" s="179"/>
      <c r="U2577" s="179"/>
      <c r="V2577" s="179"/>
      <c r="W2577" s="179"/>
      <c r="X2577" s="179"/>
      <c r="Y2577" s="179"/>
      <c r="Z2577" s="179"/>
      <c r="AA2577" s="179"/>
      <c r="AB2577" s="181"/>
      <c r="AC2577" s="179"/>
      <c r="AD2577" s="178"/>
      <c r="AE2577" s="178"/>
      <c r="AF2577" s="178"/>
      <c r="AG2577" s="178"/>
      <c r="AH2577" s="178"/>
      <c r="AI2577" s="183"/>
      <c r="AJ2577" s="183"/>
      <c r="AK2577" s="183"/>
      <c r="AL2577" s="183"/>
      <c r="AM2577" s="183"/>
      <c r="AN2577" s="183"/>
      <c r="AO2577" s="179"/>
      <c r="AP2577" s="183"/>
      <c r="AQ2577" s="183"/>
      <c r="AR2577" s="179"/>
      <c r="AS2577" s="181"/>
      <c r="AT2577" s="179"/>
      <c r="AU2577" s="179"/>
      <c r="AV2577" s="183"/>
      <c r="AW2577" s="183"/>
      <c r="AX2577" s="179"/>
      <c r="AY2577" s="179"/>
      <c r="AZ2577" s="184"/>
      <c r="BA2577" s="184"/>
      <c r="BB2577" s="184"/>
      <c r="BC2577" s="179"/>
    </row>
    <row r="2578" spans="1:55" ht="14.4" hidden="1">
      <c r="A2578" s="179"/>
      <c r="B2578" s="180"/>
      <c r="C2578" s="181"/>
      <c r="D2578" s="179"/>
      <c r="E2578" s="179"/>
      <c r="F2578" s="182"/>
      <c r="G2578" s="179"/>
      <c r="H2578" s="179"/>
      <c r="I2578" s="179"/>
      <c r="J2578" s="179"/>
      <c r="K2578" s="179"/>
      <c r="L2578" s="179"/>
      <c r="M2578" s="179"/>
      <c r="N2578" s="179"/>
      <c r="O2578" s="179"/>
      <c r="P2578" s="179"/>
      <c r="Q2578" s="179"/>
      <c r="R2578" s="179"/>
      <c r="S2578" s="179"/>
      <c r="T2578" s="179"/>
      <c r="U2578" s="179"/>
      <c r="V2578" s="179"/>
      <c r="W2578" s="179"/>
      <c r="X2578" s="179"/>
      <c r="Y2578" s="179"/>
      <c r="Z2578" s="179"/>
      <c r="AA2578" s="179"/>
      <c r="AB2578" s="181"/>
      <c r="AC2578" s="179"/>
      <c r="AD2578" s="178"/>
      <c r="AE2578" s="178"/>
      <c r="AF2578" s="178"/>
      <c r="AG2578" s="178"/>
      <c r="AH2578" s="178"/>
      <c r="AI2578" s="183"/>
      <c r="AJ2578" s="183"/>
      <c r="AK2578" s="183"/>
      <c r="AL2578" s="183"/>
      <c r="AM2578" s="183"/>
      <c r="AN2578" s="183"/>
      <c r="AO2578" s="179"/>
      <c r="AP2578" s="183"/>
      <c r="AQ2578" s="183"/>
      <c r="AR2578" s="179"/>
      <c r="AS2578" s="181"/>
      <c r="AT2578" s="179"/>
      <c r="AU2578" s="179"/>
      <c r="AV2578" s="183"/>
      <c r="AW2578" s="183"/>
      <c r="AX2578" s="179"/>
      <c r="AY2578" s="179"/>
      <c r="AZ2578" s="184"/>
      <c r="BA2578" s="184"/>
      <c r="BB2578" s="184"/>
      <c r="BC2578" s="179"/>
    </row>
    <row r="2579" spans="1:55" ht="14.4" hidden="1">
      <c r="A2579" s="179"/>
      <c r="B2579" s="180"/>
      <c r="C2579" s="181"/>
      <c r="D2579" s="179"/>
      <c r="E2579" s="179"/>
      <c r="F2579" s="182"/>
      <c r="G2579" s="179"/>
      <c r="H2579" s="179"/>
      <c r="I2579" s="179"/>
      <c r="J2579" s="179"/>
      <c r="K2579" s="179"/>
      <c r="L2579" s="179"/>
      <c r="M2579" s="179"/>
      <c r="N2579" s="179"/>
      <c r="O2579" s="179"/>
      <c r="P2579" s="179"/>
      <c r="Q2579" s="179"/>
      <c r="R2579" s="179"/>
      <c r="S2579" s="179"/>
      <c r="T2579" s="179"/>
      <c r="U2579" s="179"/>
      <c r="V2579" s="179"/>
      <c r="W2579" s="179"/>
      <c r="X2579" s="179"/>
      <c r="Y2579" s="179"/>
      <c r="Z2579" s="179"/>
      <c r="AA2579" s="179"/>
      <c r="AB2579" s="181"/>
      <c r="AC2579" s="179"/>
      <c r="AD2579" s="178"/>
      <c r="AE2579" s="178"/>
      <c r="AF2579" s="178"/>
      <c r="AG2579" s="178"/>
      <c r="AH2579" s="178"/>
      <c r="AI2579" s="183"/>
      <c r="AJ2579" s="183"/>
      <c r="AK2579" s="183"/>
      <c r="AL2579" s="183"/>
      <c r="AM2579" s="183"/>
      <c r="AN2579" s="183"/>
      <c r="AO2579" s="179"/>
      <c r="AP2579" s="183"/>
      <c r="AQ2579" s="183"/>
      <c r="AR2579" s="179"/>
      <c r="AS2579" s="181"/>
      <c r="AT2579" s="179"/>
      <c r="AU2579" s="179"/>
      <c r="AV2579" s="183"/>
      <c r="AW2579" s="183"/>
      <c r="AX2579" s="179"/>
      <c r="AY2579" s="179"/>
      <c r="AZ2579" s="184"/>
      <c r="BA2579" s="184"/>
      <c r="BB2579" s="184"/>
      <c r="BC2579" s="179"/>
    </row>
    <row r="2580" spans="1:55" ht="14.4" hidden="1">
      <c r="A2580" s="179"/>
      <c r="B2580" s="180"/>
      <c r="C2580" s="181"/>
      <c r="D2580" s="179"/>
      <c r="E2580" s="179"/>
      <c r="F2580" s="182"/>
      <c r="G2580" s="179"/>
      <c r="H2580" s="179"/>
      <c r="I2580" s="179"/>
      <c r="J2580" s="179"/>
      <c r="K2580" s="179"/>
      <c r="L2580" s="179"/>
      <c r="M2580" s="179"/>
      <c r="N2580" s="179"/>
      <c r="O2580" s="179"/>
      <c r="P2580" s="179"/>
      <c r="Q2580" s="179"/>
      <c r="R2580" s="179"/>
      <c r="S2580" s="179"/>
      <c r="T2580" s="179"/>
      <c r="U2580" s="179"/>
      <c r="V2580" s="179"/>
      <c r="W2580" s="179"/>
      <c r="X2580" s="179"/>
      <c r="Y2580" s="179"/>
      <c r="Z2580" s="179"/>
      <c r="AA2580" s="179"/>
      <c r="AB2580" s="181"/>
      <c r="AC2580" s="179"/>
      <c r="AD2580" s="178"/>
      <c r="AE2580" s="178"/>
      <c r="AF2580" s="178"/>
      <c r="AG2580" s="178"/>
      <c r="AH2580" s="178"/>
      <c r="AI2580" s="183"/>
      <c r="AJ2580" s="183"/>
      <c r="AK2580" s="183"/>
      <c r="AL2580" s="183"/>
      <c r="AM2580" s="183"/>
      <c r="AN2580" s="183"/>
      <c r="AO2580" s="179"/>
      <c r="AP2580" s="183"/>
      <c r="AQ2580" s="183"/>
      <c r="AR2580" s="179"/>
      <c r="AS2580" s="181"/>
      <c r="AT2580" s="179"/>
      <c r="AU2580" s="179"/>
      <c r="AV2580" s="183"/>
      <c r="AW2580" s="183"/>
      <c r="AX2580" s="179"/>
      <c r="AY2580" s="179"/>
      <c r="AZ2580" s="184"/>
      <c r="BA2580" s="184"/>
      <c r="BB2580" s="184"/>
      <c r="BC2580" s="179"/>
    </row>
    <row r="2581" spans="1:55" ht="14.4" hidden="1">
      <c r="A2581" s="179"/>
      <c r="B2581" s="180"/>
      <c r="C2581" s="181"/>
      <c r="D2581" s="179"/>
      <c r="E2581" s="179"/>
      <c r="F2581" s="182"/>
      <c r="G2581" s="179"/>
      <c r="H2581" s="179"/>
      <c r="I2581" s="179"/>
      <c r="J2581" s="179"/>
      <c r="K2581" s="179"/>
      <c r="L2581" s="179"/>
      <c r="M2581" s="179"/>
      <c r="N2581" s="179"/>
      <c r="O2581" s="179"/>
      <c r="P2581" s="179"/>
      <c r="Q2581" s="179"/>
      <c r="R2581" s="179"/>
      <c r="S2581" s="179"/>
      <c r="T2581" s="179"/>
      <c r="U2581" s="179"/>
      <c r="V2581" s="179"/>
      <c r="W2581" s="179"/>
      <c r="X2581" s="179"/>
      <c r="Y2581" s="179"/>
      <c r="Z2581" s="179"/>
      <c r="AA2581" s="179"/>
      <c r="AB2581" s="181"/>
      <c r="AC2581" s="179"/>
      <c r="AD2581" s="178"/>
      <c r="AE2581" s="178"/>
      <c r="AF2581" s="178"/>
      <c r="AG2581" s="178"/>
      <c r="AH2581" s="178"/>
      <c r="AI2581" s="183"/>
      <c r="AJ2581" s="183"/>
      <c r="AK2581" s="183"/>
      <c r="AL2581" s="183"/>
      <c r="AM2581" s="183"/>
      <c r="AN2581" s="183"/>
      <c r="AO2581" s="179"/>
      <c r="AP2581" s="183"/>
      <c r="AQ2581" s="183"/>
      <c r="AR2581" s="179"/>
      <c r="AS2581" s="181"/>
      <c r="AT2581" s="179"/>
      <c r="AU2581" s="179"/>
      <c r="AV2581" s="183"/>
      <c r="AW2581" s="183"/>
      <c r="AX2581" s="179"/>
      <c r="AY2581" s="179"/>
      <c r="AZ2581" s="184"/>
      <c r="BA2581" s="184"/>
      <c r="BB2581" s="184"/>
      <c r="BC2581" s="179"/>
    </row>
    <row r="2582" spans="1:55" ht="14.4" hidden="1">
      <c r="A2582" s="179"/>
      <c r="B2582" s="180"/>
      <c r="C2582" s="181"/>
      <c r="D2582" s="179"/>
      <c r="E2582" s="179"/>
      <c r="F2582" s="182"/>
      <c r="G2582" s="179"/>
      <c r="H2582" s="179"/>
      <c r="I2582" s="179"/>
      <c r="J2582" s="179"/>
      <c r="K2582" s="179"/>
      <c r="L2582" s="179"/>
      <c r="M2582" s="179"/>
      <c r="N2582" s="179"/>
      <c r="O2582" s="179"/>
      <c r="P2582" s="179"/>
      <c r="Q2582" s="179"/>
      <c r="R2582" s="179"/>
      <c r="S2582" s="179"/>
      <c r="T2582" s="179"/>
      <c r="U2582" s="179"/>
      <c r="V2582" s="179"/>
      <c r="W2582" s="179"/>
      <c r="X2582" s="179"/>
      <c r="Y2582" s="179"/>
      <c r="Z2582" s="179"/>
      <c r="AA2582" s="179"/>
      <c r="AB2582" s="181"/>
      <c r="AC2582" s="179"/>
      <c r="AD2582" s="178"/>
      <c r="AE2582" s="178"/>
      <c r="AF2582" s="178"/>
      <c r="AG2582" s="178"/>
      <c r="AH2582" s="178"/>
      <c r="AI2582" s="183"/>
      <c r="AJ2582" s="183"/>
      <c r="AK2582" s="183"/>
      <c r="AL2582" s="183"/>
      <c r="AM2582" s="183"/>
      <c r="AN2582" s="183"/>
      <c r="AO2582" s="179"/>
      <c r="AP2582" s="183"/>
      <c r="AQ2582" s="183"/>
      <c r="AR2582" s="179"/>
      <c r="AS2582" s="181"/>
      <c r="AT2582" s="179"/>
      <c r="AU2582" s="179"/>
      <c r="AV2582" s="183"/>
      <c r="AW2582" s="183"/>
      <c r="AX2582" s="179"/>
      <c r="AY2582" s="179"/>
      <c r="AZ2582" s="184"/>
      <c r="BA2582" s="184"/>
      <c r="BB2582" s="184"/>
      <c r="BC2582" s="179"/>
    </row>
    <row r="2583" spans="1:55" ht="14.4" hidden="1">
      <c r="A2583" s="179"/>
      <c r="B2583" s="180"/>
      <c r="C2583" s="181"/>
      <c r="D2583" s="179"/>
      <c r="E2583" s="179"/>
      <c r="F2583" s="182"/>
      <c r="G2583" s="179"/>
      <c r="H2583" s="179"/>
      <c r="I2583" s="179"/>
      <c r="J2583" s="179"/>
      <c r="K2583" s="179"/>
      <c r="L2583" s="179"/>
      <c r="M2583" s="179"/>
      <c r="N2583" s="179"/>
      <c r="O2583" s="179"/>
      <c r="P2583" s="179"/>
      <c r="Q2583" s="179"/>
      <c r="R2583" s="179"/>
      <c r="S2583" s="179"/>
      <c r="T2583" s="179"/>
      <c r="U2583" s="179"/>
      <c r="V2583" s="179"/>
      <c r="W2583" s="179"/>
      <c r="X2583" s="179"/>
      <c r="Y2583" s="179"/>
      <c r="Z2583" s="179"/>
      <c r="AA2583" s="179"/>
      <c r="AB2583" s="181"/>
      <c r="AC2583" s="179"/>
      <c r="AD2583" s="178"/>
      <c r="AE2583" s="178"/>
      <c r="AF2583" s="178"/>
      <c r="AG2583" s="178"/>
      <c r="AH2583" s="178"/>
      <c r="AI2583" s="183"/>
      <c r="AJ2583" s="183"/>
      <c r="AK2583" s="183"/>
      <c r="AL2583" s="183"/>
      <c r="AM2583" s="183"/>
      <c r="AN2583" s="183"/>
      <c r="AO2583" s="179"/>
      <c r="AP2583" s="183"/>
      <c r="AQ2583" s="183"/>
      <c r="AR2583" s="179"/>
      <c r="AS2583" s="181"/>
      <c r="AT2583" s="179"/>
      <c r="AU2583" s="179"/>
      <c r="AV2583" s="183"/>
      <c r="AW2583" s="183"/>
      <c r="AX2583" s="179"/>
      <c r="AY2583" s="179"/>
      <c r="AZ2583" s="184"/>
      <c r="BA2583" s="184"/>
      <c r="BB2583" s="184"/>
      <c r="BC2583" s="179"/>
    </row>
    <row r="2584" spans="1:55" ht="14.4" hidden="1">
      <c r="A2584" s="179"/>
      <c r="B2584" s="180"/>
      <c r="C2584" s="181"/>
      <c r="D2584" s="179"/>
      <c r="E2584" s="179"/>
      <c r="F2584" s="182"/>
      <c r="G2584" s="179"/>
      <c r="H2584" s="179"/>
      <c r="I2584" s="179"/>
      <c r="J2584" s="179"/>
      <c r="K2584" s="179"/>
      <c r="L2584" s="179"/>
      <c r="M2584" s="179"/>
      <c r="N2584" s="179"/>
      <c r="O2584" s="179"/>
      <c r="P2584" s="179"/>
      <c r="Q2584" s="179"/>
      <c r="R2584" s="179"/>
      <c r="S2584" s="179"/>
      <c r="T2584" s="179"/>
      <c r="U2584" s="179"/>
      <c r="V2584" s="179"/>
      <c r="W2584" s="179"/>
      <c r="X2584" s="179"/>
      <c r="Y2584" s="179"/>
      <c r="Z2584" s="179"/>
      <c r="AA2584" s="179"/>
      <c r="AB2584" s="181"/>
      <c r="AC2584" s="179"/>
      <c r="AD2584" s="178"/>
      <c r="AE2584" s="178"/>
      <c r="AF2584" s="178"/>
      <c r="AG2584" s="178"/>
      <c r="AH2584" s="178"/>
      <c r="AI2584" s="183"/>
      <c r="AJ2584" s="183"/>
      <c r="AK2584" s="183"/>
      <c r="AL2584" s="183"/>
      <c r="AM2584" s="183"/>
      <c r="AN2584" s="183"/>
      <c r="AO2584" s="179"/>
      <c r="AP2584" s="183"/>
      <c r="AQ2584" s="183"/>
      <c r="AR2584" s="179"/>
      <c r="AS2584" s="181"/>
      <c r="AT2584" s="179"/>
      <c r="AU2584" s="179"/>
      <c r="AV2584" s="183"/>
      <c r="AW2584" s="183"/>
      <c r="AX2584" s="179"/>
      <c r="AY2584" s="179"/>
      <c r="AZ2584" s="184"/>
      <c r="BA2584" s="184"/>
      <c r="BB2584" s="184"/>
      <c r="BC2584" s="179"/>
    </row>
    <row r="2585" spans="1:55" ht="14.4" hidden="1">
      <c r="A2585" s="179"/>
      <c r="B2585" s="180"/>
      <c r="C2585" s="181"/>
      <c r="D2585" s="179"/>
      <c r="E2585" s="179"/>
      <c r="F2585" s="182"/>
      <c r="G2585" s="179"/>
      <c r="H2585" s="179"/>
      <c r="I2585" s="179"/>
      <c r="J2585" s="179"/>
      <c r="K2585" s="179"/>
      <c r="L2585" s="179"/>
      <c r="M2585" s="179"/>
      <c r="N2585" s="179"/>
      <c r="O2585" s="179"/>
      <c r="P2585" s="179"/>
      <c r="Q2585" s="179"/>
      <c r="R2585" s="179"/>
      <c r="S2585" s="179"/>
      <c r="T2585" s="179"/>
      <c r="U2585" s="179"/>
      <c r="V2585" s="179"/>
      <c r="W2585" s="179"/>
      <c r="X2585" s="179"/>
      <c r="Y2585" s="179"/>
      <c r="Z2585" s="179"/>
      <c r="AA2585" s="179"/>
      <c r="AB2585" s="181"/>
      <c r="AC2585" s="179"/>
      <c r="AD2585" s="178"/>
      <c r="AE2585" s="178"/>
      <c r="AF2585" s="178"/>
      <c r="AG2585" s="178"/>
      <c r="AH2585" s="178"/>
      <c r="AI2585" s="183"/>
      <c r="AJ2585" s="183"/>
      <c r="AK2585" s="183"/>
      <c r="AL2585" s="183"/>
      <c r="AM2585" s="183"/>
      <c r="AN2585" s="183"/>
      <c r="AO2585" s="179"/>
      <c r="AP2585" s="183"/>
      <c r="AQ2585" s="183"/>
      <c r="AR2585" s="179"/>
      <c r="AS2585" s="181"/>
      <c r="AT2585" s="179"/>
      <c r="AU2585" s="179"/>
      <c r="AV2585" s="183"/>
      <c r="AW2585" s="183"/>
      <c r="AX2585" s="179"/>
      <c r="AY2585" s="179"/>
      <c r="AZ2585" s="184"/>
      <c r="BA2585" s="184"/>
      <c r="BB2585" s="184"/>
      <c r="BC2585" s="179"/>
    </row>
    <row r="2586" spans="1:55" ht="14.4" hidden="1">
      <c r="A2586" s="179"/>
      <c r="B2586" s="180"/>
      <c r="C2586" s="181"/>
      <c r="D2586" s="179"/>
      <c r="E2586" s="179"/>
      <c r="F2586" s="182"/>
      <c r="G2586" s="179"/>
      <c r="H2586" s="179"/>
      <c r="I2586" s="179"/>
      <c r="J2586" s="179"/>
      <c r="K2586" s="179"/>
      <c r="L2586" s="179"/>
      <c r="M2586" s="179"/>
      <c r="N2586" s="179"/>
      <c r="O2586" s="179"/>
      <c r="P2586" s="179"/>
      <c r="Q2586" s="179"/>
      <c r="R2586" s="179"/>
      <c r="S2586" s="179"/>
      <c r="T2586" s="179"/>
      <c r="U2586" s="179"/>
      <c r="V2586" s="179"/>
      <c r="W2586" s="179"/>
      <c r="X2586" s="179"/>
      <c r="Y2586" s="179"/>
      <c r="Z2586" s="179"/>
      <c r="AA2586" s="179"/>
      <c r="AB2586" s="181"/>
      <c r="AC2586" s="179"/>
      <c r="AD2586" s="178"/>
      <c r="AE2586" s="178"/>
      <c r="AF2586" s="178"/>
      <c r="AG2586" s="178"/>
      <c r="AH2586" s="178"/>
      <c r="AI2586" s="183"/>
      <c r="AJ2586" s="183"/>
      <c r="AK2586" s="183"/>
      <c r="AL2586" s="183"/>
      <c r="AM2586" s="183"/>
      <c r="AN2586" s="183"/>
      <c r="AO2586" s="179"/>
      <c r="AP2586" s="183"/>
      <c r="AQ2586" s="183"/>
      <c r="AR2586" s="179"/>
      <c r="AS2586" s="181"/>
      <c r="AT2586" s="179"/>
      <c r="AU2586" s="179"/>
      <c r="AV2586" s="183"/>
      <c r="AW2586" s="183"/>
      <c r="AX2586" s="179"/>
      <c r="AY2586" s="179"/>
      <c r="AZ2586" s="184"/>
      <c r="BA2586" s="184"/>
      <c r="BB2586" s="184"/>
      <c r="BC2586" s="179"/>
    </row>
    <row r="2587" spans="1:55" ht="14.4" hidden="1">
      <c r="A2587" s="179"/>
      <c r="B2587" s="180"/>
      <c r="C2587" s="181"/>
      <c r="D2587" s="179"/>
      <c r="E2587" s="179"/>
      <c r="F2587" s="182"/>
      <c r="G2587" s="179"/>
      <c r="H2587" s="179"/>
      <c r="I2587" s="179"/>
      <c r="J2587" s="179"/>
      <c r="K2587" s="179"/>
      <c r="L2587" s="179"/>
      <c r="M2587" s="179"/>
      <c r="N2587" s="179"/>
      <c r="O2587" s="179"/>
      <c r="P2587" s="179"/>
      <c r="Q2587" s="179"/>
      <c r="R2587" s="179"/>
      <c r="S2587" s="179"/>
      <c r="T2587" s="179"/>
      <c r="U2587" s="179"/>
      <c r="V2587" s="179"/>
      <c r="W2587" s="179"/>
      <c r="X2587" s="179"/>
      <c r="Y2587" s="179"/>
      <c r="Z2587" s="179"/>
      <c r="AA2587" s="179"/>
      <c r="AB2587" s="181"/>
      <c r="AC2587" s="179"/>
      <c r="AD2587" s="178"/>
      <c r="AE2587" s="178"/>
      <c r="AF2587" s="178"/>
      <c r="AG2587" s="178"/>
      <c r="AH2587" s="178"/>
      <c r="AI2587" s="183"/>
      <c r="AJ2587" s="183"/>
      <c r="AK2587" s="183"/>
      <c r="AL2587" s="183"/>
      <c r="AM2587" s="183"/>
      <c r="AN2587" s="183"/>
      <c r="AO2587" s="179"/>
      <c r="AP2587" s="183"/>
      <c r="AQ2587" s="183"/>
      <c r="AR2587" s="179"/>
      <c r="AS2587" s="181"/>
      <c r="AT2587" s="179"/>
      <c r="AU2587" s="179"/>
      <c r="AV2587" s="183"/>
      <c r="AW2587" s="183"/>
      <c r="AX2587" s="179"/>
      <c r="AY2587" s="179"/>
      <c r="AZ2587" s="184"/>
      <c r="BA2587" s="184"/>
      <c r="BB2587" s="184"/>
      <c r="BC2587" s="179"/>
    </row>
    <row r="2588" spans="1:55" ht="14.4" hidden="1">
      <c r="A2588" s="179"/>
      <c r="B2588" s="180"/>
      <c r="C2588" s="181"/>
      <c r="D2588" s="179"/>
      <c r="E2588" s="179"/>
      <c r="F2588" s="182"/>
      <c r="G2588" s="179"/>
      <c r="H2588" s="179"/>
      <c r="I2588" s="179"/>
      <c r="J2588" s="179"/>
      <c r="K2588" s="179"/>
      <c r="L2588" s="179"/>
      <c r="M2588" s="179"/>
      <c r="N2588" s="179"/>
      <c r="O2588" s="179"/>
      <c r="P2588" s="179"/>
      <c r="Q2588" s="179"/>
      <c r="R2588" s="179"/>
      <c r="S2588" s="179"/>
      <c r="T2588" s="179"/>
      <c r="U2588" s="179"/>
      <c r="V2588" s="179"/>
      <c r="W2588" s="179"/>
      <c r="X2588" s="179"/>
      <c r="Y2588" s="179"/>
      <c r="Z2588" s="179"/>
      <c r="AA2588" s="179"/>
      <c r="AB2588" s="181"/>
      <c r="AC2588" s="179"/>
      <c r="AD2588" s="178"/>
      <c r="AE2588" s="178"/>
      <c r="AF2588" s="178"/>
      <c r="AG2588" s="178"/>
      <c r="AH2588" s="178"/>
      <c r="AI2588" s="183"/>
      <c r="AJ2588" s="183"/>
      <c r="AK2588" s="183"/>
      <c r="AL2588" s="183"/>
      <c r="AM2588" s="183"/>
      <c r="AN2588" s="183"/>
      <c r="AO2588" s="179"/>
      <c r="AP2588" s="183"/>
      <c r="AQ2588" s="183"/>
      <c r="AR2588" s="179"/>
      <c r="AS2588" s="181"/>
      <c r="AT2588" s="179"/>
      <c r="AU2588" s="179"/>
      <c r="AV2588" s="183"/>
      <c r="AW2588" s="183"/>
      <c r="AX2588" s="179"/>
      <c r="AY2588" s="179"/>
      <c r="AZ2588" s="184"/>
      <c r="BA2588" s="184"/>
      <c r="BB2588" s="184"/>
      <c r="BC2588" s="179"/>
    </row>
    <row r="2589" spans="1:55" ht="14.4" hidden="1">
      <c r="A2589" s="179"/>
      <c r="B2589" s="180"/>
      <c r="C2589" s="181"/>
      <c r="D2589" s="179"/>
      <c r="E2589" s="179"/>
      <c r="F2589" s="182"/>
      <c r="G2589" s="179"/>
      <c r="H2589" s="179"/>
      <c r="I2589" s="179"/>
      <c r="J2589" s="179"/>
      <c r="K2589" s="179"/>
      <c r="L2589" s="179"/>
      <c r="M2589" s="179"/>
      <c r="N2589" s="179"/>
      <c r="O2589" s="179"/>
      <c r="P2589" s="179"/>
      <c r="Q2589" s="179"/>
      <c r="R2589" s="179"/>
      <c r="S2589" s="179"/>
      <c r="T2589" s="179"/>
      <c r="U2589" s="179"/>
      <c r="V2589" s="179"/>
      <c r="W2589" s="179"/>
      <c r="X2589" s="179"/>
      <c r="Y2589" s="179"/>
      <c r="Z2589" s="179"/>
      <c r="AA2589" s="179"/>
      <c r="AB2589" s="181"/>
      <c r="AC2589" s="179"/>
      <c r="AD2589" s="178"/>
      <c r="AE2589" s="178"/>
      <c r="AF2589" s="178"/>
      <c r="AG2589" s="178"/>
      <c r="AH2589" s="178"/>
      <c r="AI2589" s="183"/>
      <c r="AJ2589" s="183"/>
      <c r="AK2589" s="183"/>
      <c r="AL2589" s="183"/>
      <c r="AM2589" s="183"/>
      <c r="AN2589" s="183"/>
      <c r="AO2589" s="179"/>
      <c r="AP2589" s="183"/>
      <c r="AQ2589" s="183"/>
      <c r="AR2589" s="179"/>
      <c r="AS2589" s="181"/>
      <c r="AT2589" s="179"/>
      <c r="AU2589" s="179"/>
      <c r="AV2589" s="183"/>
      <c r="AW2589" s="183"/>
      <c r="AX2589" s="179"/>
      <c r="AY2589" s="179"/>
      <c r="AZ2589" s="184"/>
      <c r="BA2589" s="184"/>
      <c r="BB2589" s="184"/>
      <c r="BC2589" s="179"/>
    </row>
    <row r="2590" spans="1:55" ht="14.4" hidden="1">
      <c r="A2590" s="179"/>
      <c r="B2590" s="180"/>
      <c r="C2590" s="181"/>
      <c r="D2590" s="179"/>
      <c r="E2590" s="179"/>
      <c r="F2590" s="182"/>
      <c r="G2590" s="179"/>
      <c r="H2590" s="179"/>
      <c r="I2590" s="179"/>
      <c r="J2590" s="179"/>
      <c r="K2590" s="179"/>
      <c r="L2590" s="179"/>
      <c r="M2590" s="179"/>
      <c r="N2590" s="179"/>
      <c r="O2590" s="179"/>
      <c r="P2590" s="179"/>
      <c r="Q2590" s="179"/>
      <c r="R2590" s="179"/>
      <c r="S2590" s="179"/>
      <c r="T2590" s="179"/>
      <c r="U2590" s="179"/>
      <c r="V2590" s="179"/>
      <c r="W2590" s="179"/>
      <c r="X2590" s="179"/>
      <c r="Y2590" s="179"/>
      <c r="Z2590" s="179"/>
      <c r="AA2590" s="179"/>
      <c r="AB2590" s="181"/>
      <c r="AC2590" s="179"/>
      <c r="AD2590" s="178"/>
      <c r="AE2590" s="178"/>
      <c r="AF2590" s="178"/>
      <c r="AG2590" s="178"/>
      <c r="AH2590" s="178"/>
      <c r="AI2590" s="183"/>
      <c r="AJ2590" s="183"/>
      <c r="AK2590" s="183"/>
      <c r="AL2590" s="183"/>
      <c r="AM2590" s="183"/>
      <c r="AN2590" s="183"/>
      <c r="AO2590" s="179"/>
      <c r="AP2590" s="183"/>
      <c r="AQ2590" s="183"/>
      <c r="AR2590" s="179"/>
      <c r="AS2590" s="181"/>
      <c r="AT2590" s="179"/>
      <c r="AU2590" s="179"/>
      <c r="AV2590" s="183"/>
      <c r="AW2590" s="183"/>
      <c r="AX2590" s="179"/>
      <c r="AY2590" s="179"/>
      <c r="AZ2590" s="184"/>
      <c r="BA2590" s="184"/>
      <c r="BB2590" s="184"/>
      <c r="BC2590" s="179"/>
    </row>
    <row r="2591" spans="1:55" ht="14.4" hidden="1">
      <c r="A2591" s="179"/>
      <c r="B2591" s="180"/>
      <c r="C2591" s="181"/>
      <c r="D2591" s="179"/>
      <c r="E2591" s="179"/>
      <c r="F2591" s="182"/>
      <c r="G2591" s="179"/>
      <c r="H2591" s="179"/>
      <c r="I2591" s="179"/>
      <c r="J2591" s="179"/>
      <c r="K2591" s="179"/>
      <c r="L2591" s="179"/>
      <c r="M2591" s="179"/>
      <c r="N2591" s="179"/>
      <c r="O2591" s="179"/>
      <c r="P2591" s="179"/>
      <c r="Q2591" s="179"/>
      <c r="R2591" s="179"/>
      <c r="S2591" s="179"/>
      <c r="T2591" s="179"/>
      <c r="U2591" s="179"/>
      <c r="V2591" s="179"/>
      <c r="W2591" s="179"/>
      <c r="X2591" s="179"/>
      <c r="Y2591" s="179"/>
      <c r="Z2591" s="179"/>
      <c r="AA2591" s="179"/>
      <c r="AB2591" s="181"/>
      <c r="AC2591" s="179"/>
      <c r="AD2591" s="178"/>
      <c r="AE2591" s="178"/>
      <c r="AF2591" s="178"/>
      <c r="AG2591" s="178"/>
      <c r="AH2591" s="178"/>
      <c r="AI2591" s="183"/>
      <c r="AJ2591" s="183"/>
      <c r="AK2591" s="183"/>
      <c r="AL2591" s="183"/>
      <c r="AM2591" s="183"/>
      <c r="AN2591" s="183"/>
      <c r="AO2591" s="179"/>
      <c r="AP2591" s="183"/>
      <c r="AQ2591" s="183"/>
      <c r="AR2591" s="179"/>
      <c r="AS2591" s="181"/>
      <c r="AT2591" s="179"/>
      <c r="AU2591" s="179"/>
      <c r="AV2591" s="183"/>
      <c r="AW2591" s="183"/>
      <c r="AX2591" s="179"/>
      <c r="AY2591" s="179"/>
      <c r="AZ2591" s="184"/>
      <c r="BA2591" s="184"/>
      <c r="BB2591" s="184"/>
      <c r="BC2591" s="179"/>
    </row>
    <row r="2592" spans="1:55" ht="14.4" hidden="1">
      <c r="A2592" s="179"/>
      <c r="B2592" s="180"/>
      <c r="C2592" s="181"/>
      <c r="D2592" s="179"/>
      <c r="E2592" s="179"/>
      <c r="F2592" s="182"/>
      <c r="G2592" s="179"/>
      <c r="H2592" s="179"/>
      <c r="I2592" s="179"/>
      <c r="J2592" s="179"/>
      <c r="K2592" s="179"/>
      <c r="L2592" s="179"/>
      <c r="M2592" s="179"/>
      <c r="N2592" s="179"/>
      <c r="O2592" s="179"/>
      <c r="P2592" s="179"/>
      <c r="Q2592" s="179"/>
      <c r="R2592" s="179"/>
      <c r="S2592" s="179"/>
      <c r="T2592" s="179"/>
      <c r="U2592" s="179"/>
      <c r="V2592" s="179"/>
      <c r="W2592" s="179"/>
      <c r="X2592" s="179"/>
      <c r="Y2592" s="179"/>
      <c r="Z2592" s="179"/>
      <c r="AA2592" s="179"/>
      <c r="AB2592" s="181"/>
      <c r="AC2592" s="179"/>
      <c r="AD2592" s="178"/>
      <c r="AE2592" s="178"/>
      <c r="AF2592" s="178"/>
      <c r="AG2592" s="178"/>
      <c r="AH2592" s="178"/>
      <c r="AI2592" s="183"/>
      <c r="AJ2592" s="183"/>
      <c r="AK2592" s="183"/>
      <c r="AL2592" s="183"/>
      <c r="AM2592" s="183"/>
      <c r="AN2592" s="183"/>
      <c r="AO2592" s="179"/>
      <c r="AP2592" s="183"/>
      <c r="AQ2592" s="183"/>
      <c r="AR2592" s="179"/>
      <c r="AS2592" s="181"/>
      <c r="AT2592" s="179"/>
      <c r="AU2592" s="179"/>
      <c r="AV2592" s="183"/>
      <c r="AW2592" s="183"/>
      <c r="AX2592" s="179"/>
      <c r="AY2592" s="179"/>
      <c r="AZ2592" s="184"/>
      <c r="BA2592" s="184"/>
      <c r="BB2592" s="184"/>
      <c r="BC2592" s="179"/>
    </row>
    <row r="2593" spans="1:55" ht="14.4" hidden="1">
      <c r="A2593" s="179"/>
      <c r="B2593" s="180"/>
      <c r="C2593" s="181"/>
      <c r="D2593" s="179"/>
      <c r="E2593" s="179"/>
      <c r="F2593" s="182"/>
      <c r="G2593" s="179"/>
      <c r="H2593" s="179"/>
      <c r="I2593" s="179"/>
      <c r="J2593" s="179"/>
      <c r="K2593" s="179"/>
      <c r="L2593" s="179"/>
      <c r="M2593" s="179"/>
      <c r="N2593" s="179"/>
      <c r="O2593" s="179"/>
      <c r="P2593" s="179"/>
      <c r="Q2593" s="179"/>
      <c r="R2593" s="179"/>
      <c r="S2593" s="179"/>
      <c r="T2593" s="179"/>
      <c r="U2593" s="179"/>
      <c r="V2593" s="179"/>
      <c r="W2593" s="179"/>
      <c r="X2593" s="179"/>
      <c r="Y2593" s="179"/>
      <c r="Z2593" s="179"/>
      <c r="AA2593" s="179"/>
      <c r="AB2593" s="181"/>
      <c r="AC2593" s="179"/>
      <c r="AD2593" s="178"/>
      <c r="AE2593" s="178"/>
      <c r="AF2593" s="178"/>
      <c r="AG2593" s="178"/>
      <c r="AH2593" s="178"/>
      <c r="AI2593" s="183"/>
      <c r="AJ2593" s="183"/>
      <c r="AK2593" s="183"/>
      <c r="AL2593" s="183"/>
      <c r="AM2593" s="183"/>
      <c r="AN2593" s="183"/>
      <c r="AO2593" s="179"/>
      <c r="AP2593" s="183"/>
      <c r="AQ2593" s="183"/>
      <c r="AR2593" s="179"/>
      <c r="AS2593" s="181"/>
      <c r="AT2593" s="179"/>
      <c r="AU2593" s="179"/>
      <c r="AV2593" s="183"/>
      <c r="AW2593" s="183"/>
      <c r="AX2593" s="179"/>
      <c r="AY2593" s="179"/>
      <c r="AZ2593" s="184"/>
      <c r="BA2593" s="184"/>
      <c r="BB2593" s="184"/>
      <c r="BC2593" s="179"/>
    </row>
    <row r="2594" spans="1:55" ht="14.4" hidden="1">
      <c r="A2594" s="179"/>
      <c r="B2594" s="180"/>
      <c r="C2594" s="181"/>
      <c r="D2594" s="179"/>
      <c r="E2594" s="179"/>
      <c r="F2594" s="182"/>
      <c r="G2594" s="179"/>
      <c r="H2594" s="179"/>
      <c r="I2594" s="179"/>
      <c r="J2594" s="179"/>
      <c r="K2594" s="179"/>
      <c r="L2594" s="179"/>
      <c r="M2594" s="179"/>
      <c r="N2594" s="179"/>
      <c r="O2594" s="179"/>
      <c r="P2594" s="179"/>
      <c r="Q2594" s="179"/>
      <c r="R2594" s="179"/>
      <c r="S2594" s="179"/>
      <c r="T2594" s="179"/>
      <c r="U2594" s="179"/>
      <c r="V2594" s="179"/>
      <c r="W2594" s="179"/>
      <c r="X2594" s="179"/>
      <c r="Y2594" s="179"/>
      <c r="Z2594" s="179"/>
      <c r="AA2594" s="179"/>
      <c r="AB2594" s="181"/>
      <c r="AC2594" s="179"/>
      <c r="AD2594" s="178"/>
      <c r="AE2594" s="178"/>
      <c r="AF2594" s="178"/>
      <c r="AG2594" s="178"/>
      <c r="AH2594" s="178"/>
      <c r="AI2594" s="183"/>
      <c r="AJ2594" s="183"/>
      <c r="AK2594" s="183"/>
      <c r="AL2594" s="183"/>
      <c r="AM2594" s="183"/>
      <c r="AN2594" s="183"/>
      <c r="AO2594" s="179"/>
      <c r="AP2594" s="183"/>
      <c r="AQ2594" s="183"/>
      <c r="AR2594" s="179"/>
      <c r="AS2594" s="181"/>
      <c r="AT2594" s="179"/>
      <c r="AU2594" s="179"/>
      <c r="AV2594" s="183"/>
      <c r="AW2594" s="183"/>
      <c r="AX2594" s="179"/>
      <c r="AY2594" s="179"/>
      <c r="AZ2594" s="184"/>
      <c r="BA2594" s="184"/>
      <c r="BB2594" s="184"/>
      <c r="BC2594" s="179"/>
    </row>
    <row r="2595" spans="1:55" ht="14.4" hidden="1">
      <c r="A2595" s="179"/>
      <c r="B2595" s="180"/>
      <c r="C2595" s="181"/>
      <c r="D2595" s="179"/>
      <c r="E2595" s="179"/>
      <c r="F2595" s="182"/>
      <c r="G2595" s="179"/>
      <c r="H2595" s="179"/>
      <c r="I2595" s="179"/>
      <c r="J2595" s="179"/>
      <c r="K2595" s="179"/>
      <c r="L2595" s="179"/>
      <c r="M2595" s="179"/>
      <c r="N2595" s="179"/>
      <c r="O2595" s="179"/>
      <c r="P2595" s="179"/>
      <c r="Q2595" s="179"/>
      <c r="R2595" s="179"/>
      <c r="S2595" s="179"/>
      <c r="T2595" s="179"/>
      <c r="U2595" s="179"/>
      <c r="V2595" s="179"/>
      <c r="W2595" s="179"/>
      <c r="X2595" s="179"/>
      <c r="Y2595" s="179"/>
      <c r="Z2595" s="179"/>
      <c r="AA2595" s="179"/>
      <c r="AB2595" s="181"/>
      <c r="AC2595" s="179"/>
      <c r="AD2595" s="178"/>
      <c r="AE2595" s="178"/>
      <c r="AF2595" s="178"/>
      <c r="AG2595" s="178"/>
      <c r="AH2595" s="178"/>
      <c r="AI2595" s="183"/>
      <c r="AJ2595" s="183"/>
      <c r="AK2595" s="183"/>
      <c r="AL2595" s="183"/>
      <c r="AM2595" s="183"/>
      <c r="AN2595" s="183"/>
      <c r="AO2595" s="179"/>
      <c r="AP2595" s="183"/>
      <c r="AQ2595" s="183"/>
      <c r="AR2595" s="179"/>
      <c r="AS2595" s="181"/>
      <c r="AT2595" s="179"/>
      <c r="AU2595" s="179"/>
      <c r="AV2595" s="183"/>
      <c r="AW2595" s="183"/>
      <c r="AX2595" s="179"/>
      <c r="AY2595" s="179"/>
      <c r="AZ2595" s="184"/>
      <c r="BA2595" s="184"/>
      <c r="BB2595" s="184"/>
      <c r="BC2595" s="179"/>
    </row>
    <row r="2596" spans="1:55" ht="14.4" hidden="1">
      <c r="A2596" s="179"/>
      <c r="B2596" s="180"/>
      <c r="C2596" s="181"/>
      <c r="D2596" s="179"/>
      <c r="E2596" s="179"/>
      <c r="F2596" s="182"/>
      <c r="G2596" s="179"/>
      <c r="H2596" s="179"/>
      <c r="I2596" s="179"/>
      <c r="J2596" s="179"/>
      <c r="K2596" s="179"/>
      <c r="L2596" s="179"/>
      <c r="M2596" s="179"/>
      <c r="N2596" s="179"/>
      <c r="O2596" s="179"/>
      <c r="P2596" s="179"/>
      <c r="Q2596" s="179"/>
      <c r="R2596" s="179"/>
      <c r="S2596" s="179"/>
      <c r="T2596" s="179"/>
      <c r="U2596" s="179"/>
      <c r="V2596" s="179"/>
      <c r="W2596" s="179"/>
      <c r="X2596" s="179"/>
      <c r="Y2596" s="179"/>
      <c r="Z2596" s="179"/>
      <c r="AA2596" s="179"/>
      <c r="AB2596" s="181"/>
      <c r="AC2596" s="179"/>
      <c r="AD2596" s="178"/>
      <c r="AE2596" s="178"/>
      <c r="AF2596" s="178"/>
      <c r="AG2596" s="178"/>
      <c r="AH2596" s="178"/>
      <c r="AI2596" s="183"/>
      <c r="AJ2596" s="183"/>
      <c r="AK2596" s="183"/>
      <c r="AL2596" s="183"/>
      <c r="AM2596" s="183"/>
      <c r="AN2596" s="183"/>
      <c r="AO2596" s="179"/>
      <c r="AP2596" s="183"/>
      <c r="AQ2596" s="183"/>
      <c r="AR2596" s="179"/>
      <c r="AS2596" s="181"/>
      <c r="AT2596" s="179"/>
      <c r="AU2596" s="179"/>
      <c r="AV2596" s="183"/>
      <c r="AW2596" s="183"/>
      <c r="AX2596" s="179"/>
      <c r="AY2596" s="179"/>
      <c r="AZ2596" s="184"/>
      <c r="BA2596" s="184"/>
      <c r="BB2596" s="184"/>
      <c r="BC2596" s="179"/>
    </row>
    <row r="2597" spans="1:55" ht="14.4" hidden="1">
      <c r="A2597" s="179"/>
      <c r="B2597" s="180"/>
      <c r="C2597" s="181"/>
      <c r="D2597" s="179"/>
      <c r="E2597" s="179"/>
      <c r="F2597" s="182"/>
      <c r="G2597" s="179"/>
      <c r="H2597" s="179"/>
      <c r="I2597" s="179"/>
      <c r="J2597" s="179"/>
      <c r="K2597" s="179"/>
      <c r="L2597" s="179"/>
      <c r="M2597" s="179"/>
      <c r="N2597" s="179"/>
      <c r="O2597" s="179"/>
      <c r="P2597" s="179"/>
      <c r="Q2597" s="179"/>
      <c r="R2597" s="179"/>
      <c r="S2597" s="179"/>
      <c r="T2597" s="179"/>
      <c r="U2597" s="179"/>
      <c r="V2597" s="179"/>
      <c r="W2597" s="179"/>
      <c r="X2597" s="179"/>
      <c r="Y2597" s="179"/>
      <c r="Z2597" s="179"/>
      <c r="AA2597" s="179"/>
      <c r="AB2597" s="181"/>
      <c r="AC2597" s="179"/>
      <c r="AD2597" s="178"/>
      <c r="AE2597" s="178"/>
      <c r="AF2597" s="178"/>
      <c r="AG2597" s="178"/>
      <c r="AH2597" s="178"/>
      <c r="AI2597" s="183"/>
      <c r="AJ2597" s="183"/>
      <c r="AK2597" s="183"/>
      <c r="AL2597" s="183"/>
      <c r="AM2597" s="183"/>
      <c r="AN2597" s="183"/>
      <c r="AO2597" s="179"/>
      <c r="AP2597" s="183"/>
      <c r="AQ2597" s="183"/>
      <c r="AR2597" s="179"/>
      <c r="AS2597" s="181"/>
      <c r="AT2597" s="179"/>
      <c r="AU2597" s="179"/>
      <c r="AV2597" s="183"/>
      <c r="AW2597" s="183"/>
      <c r="AX2597" s="179"/>
      <c r="AY2597" s="179"/>
      <c r="AZ2597" s="184"/>
      <c r="BA2597" s="184"/>
      <c r="BB2597" s="184"/>
      <c r="BC2597" s="179"/>
    </row>
    <row r="2598" spans="1:55" ht="14.4" hidden="1">
      <c r="A2598" s="179"/>
      <c r="B2598" s="180"/>
      <c r="C2598" s="181"/>
      <c r="D2598" s="179"/>
      <c r="E2598" s="179"/>
      <c r="F2598" s="182"/>
      <c r="G2598" s="179"/>
      <c r="H2598" s="179"/>
      <c r="I2598" s="179"/>
      <c r="J2598" s="179"/>
      <c r="K2598" s="179"/>
      <c r="L2598" s="179"/>
      <c r="M2598" s="179"/>
      <c r="N2598" s="179"/>
      <c r="O2598" s="179"/>
      <c r="P2598" s="179"/>
      <c r="Q2598" s="179"/>
      <c r="R2598" s="179"/>
      <c r="S2598" s="179"/>
      <c r="T2598" s="179"/>
      <c r="U2598" s="179"/>
      <c r="V2598" s="179"/>
      <c r="W2598" s="179"/>
      <c r="X2598" s="179"/>
      <c r="Y2598" s="179"/>
      <c r="Z2598" s="179"/>
      <c r="AA2598" s="179"/>
      <c r="AB2598" s="181"/>
      <c r="AC2598" s="179"/>
      <c r="AD2598" s="178"/>
      <c r="AE2598" s="178"/>
      <c r="AF2598" s="178"/>
      <c r="AG2598" s="178"/>
      <c r="AH2598" s="178"/>
      <c r="AI2598" s="183"/>
      <c r="AJ2598" s="183"/>
      <c r="AK2598" s="183"/>
      <c r="AL2598" s="183"/>
      <c r="AM2598" s="183"/>
      <c r="AN2598" s="183"/>
      <c r="AO2598" s="179"/>
      <c r="AP2598" s="183"/>
      <c r="AQ2598" s="183"/>
      <c r="AR2598" s="179"/>
      <c r="AS2598" s="181"/>
      <c r="AT2598" s="179"/>
      <c r="AU2598" s="179"/>
      <c r="AV2598" s="183"/>
      <c r="AW2598" s="183"/>
      <c r="AX2598" s="179"/>
      <c r="AY2598" s="179"/>
      <c r="AZ2598" s="184"/>
      <c r="BA2598" s="184"/>
      <c r="BB2598" s="184"/>
      <c r="BC2598" s="179"/>
    </row>
    <row r="2599" spans="1:55" ht="14.4" hidden="1">
      <c r="A2599" s="179"/>
      <c r="B2599" s="180"/>
      <c r="C2599" s="181"/>
      <c r="D2599" s="179"/>
      <c r="E2599" s="179"/>
      <c r="F2599" s="182"/>
      <c r="G2599" s="179"/>
      <c r="H2599" s="179"/>
      <c r="I2599" s="179"/>
      <c r="J2599" s="179"/>
      <c r="K2599" s="179"/>
      <c r="L2599" s="179"/>
      <c r="M2599" s="179"/>
      <c r="N2599" s="179"/>
      <c r="O2599" s="179"/>
      <c r="P2599" s="179"/>
      <c r="Q2599" s="179"/>
      <c r="R2599" s="179"/>
      <c r="S2599" s="179"/>
      <c r="T2599" s="179"/>
      <c r="U2599" s="179"/>
      <c r="V2599" s="179"/>
      <c r="W2599" s="179"/>
      <c r="X2599" s="179"/>
      <c r="Y2599" s="179"/>
      <c r="Z2599" s="179"/>
      <c r="AA2599" s="179"/>
      <c r="AB2599" s="181"/>
      <c r="AC2599" s="179"/>
      <c r="AD2599" s="178"/>
      <c r="AE2599" s="178"/>
      <c r="AF2599" s="178"/>
      <c r="AG2599" s="178"/>
      <c r="AH2599" s="178"/>
      <c r="AI2599" s="183"/>
      <c r="AJ2599" s="183"/>
      <c r="AK2599" s="183"/>
      <c r="AL2599" s="183"/>
      <c r="AM2599" s="183"/>
      <c r="AN2599" s="183"/>
      <c r="AO2599" s="179"/>
      <c r="AP2599" s="183"/>
      <c r="AQ2599" s="183"/>
      <c r="AR2599" s="179"/>
      <c r="AS2599" s="181"/>
      <c r="AT2599" s="179"/>
      <c r="AU2599" s="179"/>
      <c r="AV2599" s="183"/>
      <c r="AW2599" s="183"/>
      <c r="AX2599" s="179"/>
      <c r="AY2599" s="179"/>
      <c r="AZ2599" s="184"/>
      <c r="BA2599" s="184"/>
      <c r="BB2599" s="184"/>
      <c r="BC2599" s="179"/>
    </row>
    <row r="2600" spans="1:55" ht="14.4" hidden="1">
      <c r="A2600" s="179"/>
      <c r="B2600" s="180"/>
      <c r="C2600" s="181"/>
      <c r="D2600" s="179"/>
      <c r="E2600" s="179"/>
      <c r="F2600" s="182"/>
      <c r="G2600" s="179"/>
      <c r="H2600" s="179"/>
      <c r="I2600" s="179"/>
      <c r="J2600" s="179"/>
      <c r="K2600" s="179"/>
      <c r="L2600" s="179"/>
      <c r="M2600" s="179"/>
      <c r="N2600" s="179"/>
      <c r="O2600" s="179"/>
      <c r="P2600" s="179"/>
      <c r="Q2600" s="179"/>
      <c r="R2600" s="179"/>
      <c r="S2600" s="179"/>
      <c r="T2600" s="179"/>
      <c r="U2600" s="179"/>
      <c r="V2600" s="179"/>
      <c r="W2600" s="179"/>
      <c r="X2600" s="179"/>
      <c r="Y2600" s="179"/>
      <c r="Z2600" s="179"/>
      <c r="AA2600" s="179"/>
      <c r="AB2600" s="181"/>
      <c r="AC2600" s="179"/>
      <c r="AD2600" s="178"/>
      <c r="AE2600" s="178"/>
      <c r="AF2600" s="178"/>
      <c r="AG2600" s="178"/>
      <c r="AH2600" s="178"/>
      <c r="AI2600" s="183"/>
      <c r="AJ2600" s="183"/>
      <c r="AK2600" s="183"/>
      <c r="AL2600" s="183"/>
      <c r="AM2600" s="183"/>
      <c r="AN2600" s="183"/>
      <c r="AO2600" s="179"/>
      <c r="AP2600" s="183"/>
      <c r="AQ2600" s="183"/>
      <c r="AR2600" s="179"/>
      <c r="AS2600" s="181"/>
      <c r="AT2600" s="179"/>
      <c r="AU2600" s="179"/>
      <c r="AV2600" s="183"/>
      <c r="AW2600" s="183"/>
      <c r="AX2600" s="179"/>
      <c r="AY2600" s="179"/>
      <c r="AZ2600" s="184"/>
      <c r="BA2600" s="184"/>
      <c r="BB2600" s="184"/>
      <c r="BC2600" s="179"/>
    </row>
    <row r="2601" spans="1:55" ht="14.4" hidden="1">
      <c r="A2601" s="179"/>
      <c r="B2601" s="180"/>
      <c r="C2601" s="181"/>
      <c r="D2601" s="179"/>
      <c r="E2601" s="179"/>
      <c r="F2601" s="182"/>
      <c r="G2601" s="179"/>
      <c r="H2601" s="179"/>
      <c r="I2601" s="179"/>
      <c r="J2601" s="179"/>
      <c r="K2601" s="179"/>
      <c r="L2601" s="179"/>
      <c r="M2601" s="179"/>
      <c r="N2601" s="179"/>
      <c r="O2601" s="179"/>
      <c r="P2601" s="179"/>
      <c r="Q2601" s="179"/>
      <c r="R2601" s="179"/>
      <c r="S2601" s="179"/>
      <c r="T2601" s="179"/>
      <c r="U2601" s="179"/>
      <c r="V2601" s="179"/>
      <c r="W2601" s="179"/>
      <c r="X2601" s="179"/>
      <c r="Y2601" s="179"/>
      <c r="Z2601" s="179"/>
      <c r="AA2601" s="179"/>
      <c r="AB2601" s="181"/>
      <c r="AC2601" s="179"/>
      <c r="AD2601" s="178"/>
      <c r="AE2601" s="178"/>
      <c r="AF2601" s="178"/>
      <c r="AG2601" s="178"/>
      <c r="AH2601" s="178"/>
      <c r="AI2601" s="183"/>
      <c r="AJ2601" s="183"/>
      <c r="AK2601" s="183"/>
      <c r="AL2601" s="183"/>
      <c r="AM2601" s="183"/>
      <c r="AN2601" s="183"/>
      <c r="AO2601" s="179"/>
      <c r="AP2601" s="183"/>
      <c r="AQ2601" s="183"/>
      <c r="AR2601" s="179"/>
      <c r="AS2601" s="181"/>
      <c r="AT2601" s="179"/>
      <c r="AU2601" s="179"/>
      <c r="AV2601" s="183"/>
      <c r="AW2601" s="183"/>
      <c r="AX2601" s="179"/>
      <c r="AY2601" s="179"/>
      <c r="AZ2601" s="184"/>
      <c r="BA2601" s="184"/>
      <c r="BB2601" s="184"/>
      <c r="BC2601" s="179"/>
    </row>
    <row r="2602" spans="1:55" ht="14.4" hidden="1">
      <c r="A2602" s="179"/>
      <c r="B2602" s="180"/>
      <c r="C2602" s="181"/>
      <c r="D2602" s="179"/>
      <c r="E2602" s="179"/>
      <c r="F2602" s="182"/>
      <c r="G2602" s="179"/>
      <c r="H2602" s="179"/>
      <c r="I2602" s="179"/>
      <c r="J2602" s="179"/>
      <c r="K2602" s="179"/>
      <c r="L2602" s="179"/>
      <c r="M2602" s="179"/>
      <c r="N2602" s="179"/>
      <c r="O2602" s="179"/>
      <c r="P2602" s="179"/>
      <c r="Q2602" s="179"/>
      <c r="R2602" s="179"/>
      <c r="S2602" s="179"/>
      <c r="T2602" s="179"/>
      <c r="U2602" s="179"/>
      <c r="V2602" s="179"/>
      <c r="W2602" s="179"/>
      <c r="X2602" s="179"/>
      <c r="Y2602" s="179"/>
      <c r="Z2602" s="179"/>
      <c r="AA2602" s="179"/>
      <c r="AB2602" s="181"/>
      <c r="AC2602" s="179"/>
      <c r="AD2602" s="178"/>
      <c r="AE2602" s="178"/>
      <c r="AF2602" s="178"/>
      <c r="AG2602" s="178"/>
      <c r="AH2602" s="178"/>
      <c r="AI2602" s="183"/>
      <c r="AJ2602" s="183"/>
      <c r="AK2602" s="183"/>
      <c r="AL2602" s="183"/>
      <c r="AM2602" s="183"/>
      <c r="AN2602" s="183"/>
      <c r="AO2602" s="179"/>
      <c r="AP2602" s="183"/>
      <c r="AQ2602" s="183"/>
      <c r="AR2602" s="179"/>
      <c r="AS2602" s="181"/>
      <c r="AT2602" s="179"/>
      <c r="AU2602" s="179"/>
      <c r="AV2602" s="183"/>
      <c r="AW2602" s="183"/>
      <c r="AX2602" s="179"/>
      <c r="AY2602" s="179"/>
      <c r="AZ2602" s="184"/>
      <c r="BA2602" s="184"/>
      <c r="BB2602" s="184"/>
      <c r="BC2602" s="179"/>
    </row>
    <row r="2603" spans="1:55" ht="14.4" hidden="1">
      <c r="A2603" s="179"/>
      <c r="B2603" s="180"/>
      <c r="C2603" s="181"/>
      <c r="D2603" s="179"/>
      <c r="E2603" s="179"/>
      <c r="F2603" s="182"/>
      <c r="G2603" s="179"/>
      <c r="H2603" s="179"/>
      <c r="I2603" s="179"/>
      <c r="J2603" s="179"/>
      <c r="K2603" s="179"/>
      <c r="L2603" s="179"/>
      <c r="M2603" s="179"/>
      <c r="N2603" s="179"/>
      <c r="O2603" s="179"/>
      <c r="P2603" s="179"/>
      <c r="Q2603" s="179"/>
      <c r="R2603" s="179"/>
      <c r="S2603" s="179"/>
      <c r="T2603" s="179"/>
      <c r="U2603" s="179"/>
      <c r="V2603" s="179"/>
      <c r="W2603" s="179"/>
      <c r="X2603" s="179"/>
      <c r="Y2603" s="179"/>
      <c r="Z2603" s="179"/>
      <c r="AA2603" s="179"/>
      <c r="AB2603" s="181"/>
      <c r="AC2603" s="179"/>
      <c r="AD2603" s="178"/>
      <c r="AE2603" s="178"/>
      <c r="AF2603" s="178"/>
      <c r="AG2603" s="178"/>
      <c r="AH2603" s="178"/>
      <c r="AI2603" s="183"/>
      <c r="AJ2603" s="183"/>
      <c r="AK2603" s="183"/>
      <c r="AL2603" s="183"/>
      <c r="AM2603" s="183"/>
      <c r="AN2603" s="183"/>
      <c r="AO2603" s="179"/>
      <c r="AP2603" s="183"/>
      <c r="AQ2603" s="183"/>
      <c r="AR2603" s="179"/>
      <c r="AS2603" s="181"/>
      <c r="AT2603" s="179"/>
      <c r="AU2603" s="179"/>
      <c r="AV2603" s="183"/>
      <c r="AW2603" s="183"/>
      <c r="AX2603" s="179"/>
      <c r="AY2603" s="179"/>
      <c r="AZ2603" s="184"/>
      <c r="BA2603" s="184"/>
      <c r="BB2603" s="184"/>
      <c r="BC2603" s="179"/>
    </row>
    <row r="2604" spans="1:55" ht="14.4" hidden="1">
      <c r="A2604" s="179"/>
      <c r="B2604" s="180"/>
      <c r="C2604" s="181"/>
      <c r="D2604" s="179"/>
      <c r="E2604" s="179"/>
      <c r="F2604" s="182"/>
      <c r="G2604" s="179"/>
      <c r="H2604" s="179"/>
      <c r="I2604" s="179"/>
      <c r="J2604" s="179"/>
      <c r="K2604" s="179"/>
      <c r="L2604" s="179"/>
      <c r="M2604" s="179"/>
      <c r="N2604" s="179"/>
      <c r="O2604" s="179"/>
      <c r="P2604" s="179"/>
      <c r="Q2604" s="179"/>
      <c r="R2604" s="179"/>
      <c r="S2604" s="179"/>
      <c r="T2604" s="179"/>
      <c r="U2604" s="179"/>
      <c r="V2604" s="179"/>
      <c r="W2604" s="179"/>
      <c r="X2604" s="179"/>
      <c r="Y2604" s="179"/>
      <c r="Z2604" s="179"/>
      <c r="AA2604" s="179"/>
      <c r="AB2604" s="181"/>
      <c r="AC2604" s="179"/>
      <c r="AD2604" s="178"/>
      <c r="AE2604" s="178"/>
      <c r="AF2604" s="178"/>
      <c r="AG2604" s="178"/>
      <c r="AH2604" s="178"/>
      <c r="AI2604" s="183"/>
      <c r="AJ2604" s="183"/>
      <c r="AK2604" s="183"/>
      <c r="AL2604" s="183"/>
      <c r="AM2604" s="183"/>
      <c r="AN2604" s="183"/>
      <c r="AO2604" s="179"/>
      <c r="AP2604" s="183"/>
      <c r="AQ2604" s="183"/>
      <c r="AR2604" s="179"/>
      <c r="AS2604" s="181"/>
      <c r="AT2604" s="179"/>
      <c r="AU2604" s="179"/>
      <c r="AV2604" s="183"/>
      <c r="AW2604" s="183"/>
      <c r="AX2604" s="179"/>
      <c r="AY2604" s="179"/>
      <c r="AZ2604" s="184"/>
      <c r="BA2604" s="184"/>
      <c r="BB2604" s="184"/>
      <c r="BC2604" s="179"/>
    </row>
    <row r="2605" spans="1:55" ht="14.4" hidden="1">
      <c r="A2605" s="179"/>
      <c r="B2605" s="180"/>
      <c r="C2605" s="181"/>
      <c r="D2605" s="179"/>
      <c r="E2605" s="179"/>
      <c r="F2605" s="182"/>
      <c r="G2605" s="179"/>
      <c r="H2605" s="179"/>
      <c r="I2605" s="179"/>
      <c r="J2605" s="179"/>
      <c r="K2605" s="179"/>
      <c r="L2605" s="179"/>
      <c r="M2605" s="179"/>
      <c r="N2605" s="179"/>
      <c r="O2605" s="179"/>
      <c r="P2605" s="179"/>
      <c r="Q2605" s="179"/>
      <c r="R2605" s="179"/>
      <c r="S2605" s="179"/>
      <c r="T2605" s="179"/>
      <c r="U2605" s="179"/>
      <c r="V2605" s="179"/>
      <c r="W2605" s="179"/>
      <c r="X2605" s="179"/>
      <c r="Y2605" s="179"/>
      <c r="Z2605" s="179"/>
      <c r="AA2605" s="179"/>
      <c r="AB2605" s="181"/>
      <c r="AC2605" s="179"/>
      <c r="AD2605" s="178"/>
      <c r="AE2605" s="178"/>
      <c r="AF2605" s="178"/>
      <c r="AG2605" s="178"/>
      <c r="AH2605" s="178"/>
      <c r="AI2605" s="183"/>
      <c r="AJ2605" s="183"/>
      <c r="AK2605" s="183"/>
      <c r="AL2605" s="183"/>
      <c r="AM2605" s="183"/>
      <c r="AN2605" s="183"/>
      <c r="AO2605" s="179"/>
      <c r="AP2605" s="183"/>
      <c r="AQ2605" s="183"/>
      <c r="AR2605" s="179"/>
      <c r="AS2605" s="181"/>
      <c r="AT2605" s="179"/>
      <c r="AU2605" s="179"/>
      <c r="AV2605" s="183"/>
      <c r="AW2605" s="183"/>
      <c r="AX2605" s="179"/>
      <c r="AY2605" s="179"/>
      <c r="AZ2605" s="184"/>
      <c r="BA2605" s="184"/>
      <c r="BB2605" s="184"/>
      <c r="BC2605" s="179"/>
    </row>
    <row r="2606" spans="1:55" ht="14.4" hidden="1">
      <c r="A2606" s="179"/>
      <c r="B2606" s="180"/>
      <c r="C2606" s="181"/>
      <c r="D2606" s="179"/>
      <c r="E2606" s="179"/>
      <c r="F2606" s="182"/>
      <c r="G2606" s="179"/>
      <c r="H2606" s="179"/>
      <c r="I2606" s="179"/>
      <c r="J2606" s="179"/>
      <c r="K2606" s="179"/>
      <c r="L2606" s="179"/>
      <c r="M2606" s="179"/>
      <c r="N2606" s="179"/>
      <c r="O2606" s="179"/>
      <c r="P2606" s="179"/>
      <c r="Q2606" s="179"/>
      <c r="R2606" s="179"/>
      <c r="S2606" s="179"/>
      <c r="T2606" s="179"/>
      <c r="U2606" s="179"/>
      <c r="V2606" s="179"/>
      <c r="W2606" s="179"/>
      <c r="X2606" s="179"/>
      <c r="Y2606" s="179"/>
      <c r="Z2606" s="179"/>
      <c r="AA2606" s="179"/>
      <c r="AB2606" s="181"/>
      <c r="AC2606" s="179"/>
      <c r="AD2606" s="178"/>
      <c r="AE2606" s="178"/>
      <c r="AF2606" s="178"/>
      <c r="AG2606" s="178"/>
      <c r="AH2606" s="178"/>
      <c r="AI2606" s="183"/>
      <c r="AJ2606" s="183"/>
      <c r="AK2606" s="183"/>
      <c r="AL2606" s="183"/>
      <c r="AM2606" s="183"/>
      <c r="AN2606" s="183"/>
      <c r="AO2606" s="179"/>
      <c r="AP2606" s="183"/>
      <c r="AQ2606" s="183"/>
      <c r="AR2606" s="179"/>
      <c r="AS2606" s="181"/>
      <c r="AT2606" s="179"/>
      <c r="AU2606" s="179"/>
      <c r="AV2606" s="183"/>
      <c r="AW2606" s="183"/>
      <c r="AX2606" s="179"/>
      <c r="AY2606" s="179"/>
      <c r="AZ2606" s="184"/>
      <c r="BA2606" s="184"/>
      <c r="BB2606" s="184"/>
      <c r="BC2606" s="179"/>
    </row>
    <row r="2607" spans="1:55" ht="14.4" hidden="1">
      <c r="A2607" s="179"/>
      <c r="B2607" s="180"/>
      <c r="C2607" s="181"/>
      <c r="D2607" s="179"/>
      <c r="E2607" s="179"/>
      <c r="F2607" s="182"/>
      <c r="G2607" s="179"/>
      <c r="H2607" s="179"/>
      <c r="I2607" s="179"/>
      <c r="J2607" s="179"/>
      <c r="K2607" s="179"/>
      <c r="L2607" s="179"/>
      <c r="M2607" s="179"/>
      <c r="N2607" s="179"/>
      <c r="O2607" s="179"/>
      <c r="P2607" s="179"/>
      <c r="Q2607" s="179"/>
      <c r="R2607" s="179"/>
      <c r="S2607" s="179"/>
      <c r="T2607" s="179"/>
      <c r="U2607" s="179"/>
      <c r="V2607" s="179"/>
      <c r="W2607" s="179"/>
      <c r="X2607" s="179"/>
      <c r="Y2607" s="179"/>
      <c r="Z2607" s="179"/>
      <c r="AA2607" s="179"/>
      <c r="AB2607" s="181"/>
      <c r="AC2607" s="179"/>
      <c r="AD2607" s="178"/>
      <c r="AE2607" s="178"/>
      <c r="AF2607" s="178"/>
      <c r="AG2607" s="178"/>
      <c r="AH2607" s="178"/>
      <c r="AI2607" s="183"/>
      <c r="AJ2607" s="183"/>
      <c r="AK2607" s="183"/>
      <c r="AL2607" s="183"/>
      <c r="AM2607" s="183"/>
      <c r="AN2607" s="183"/>
      <c r="AO2607" s="179"/>
      <c r="AP2607" s="183"/>
      <c r="AQ2607" s="183"/>
      <c r="AR2607" s="179"/>
      <c r="AS2607" s="181"/>
      <c r="AT2607" s="179"/>
      <c r="AU2607" s="179"/>
      <c r="AV2607" s="183"/>
      <c r="AW2607" s="183"/>
      <c r="AX2607" s="179"/>
      <c r="AY2607" s="179"/>
      <c r="AZ2607" s="184"/>
      <c r="BA2607" s="184"/>
      <c r="BB2607" s="184"/>
      <c r="BC2607" s="179"/>
    </row>
    <row r="2608" spans="1:55" ht="14.4" hidden="1">
      <c r="A2608" s="179"/>
      <c r="B2608" s="180"/>
      <c r="C2608" s="181"/>
      <c r="D2608" s="179"/>
      <c r="E2608" s="179"/>
      <c r="F2608" s="182"/>
      <c r="G2608" s="179"/>
      <c r="H2608" s="179"/>
      <c r="I2608" s="179"/>
      <c r="J2608" s="179"/>
      <c r="K2608" s="179"/>
      <c r="L2608" s="179"/>
      <c r="M2608" s="179"/>
      <c r="N2608" s="179"/>
      <c r="O2608" s="179"/>
      <c r="P2608" s="179"/>
      <c r="Q2608" s="179"/>
      <c r="R2608" s="179"/>
      <c r="S2608" s="179"/>
      <c r="T2608" s="179"/>
      <c r="U2608" s="179"/>
      <c r="V2608" s="179"/>
      <c r="W2608" s="179"/>
      <c r="X2608" s="179"/>
      <c r="Y2608" s="179"/>
      <c r="Z2608" s="179"/>
      <c r="AA2608" s="179"/>
      <c r="AB2608" s="181"/>
      <c r="AC2608" s="179"/>
      <c r="AD2608" s="178"/>
      <c r="AE2608" s="178"/>
      <c r="AF2608" s="178"/>
      <c r="AG2608" s="178"/>
      <c r="AH2608" s="178"/>
      <c r="AI2608" s="183"/>
      <c r="AJ2608" s="183"/>
      <c r="AK2608" s="183"/>
      <c r="AL2608" s="183"/>
      <c r="AM2608" s="183"/>
      <c r="AN2608" s="183"/>
      <c r="AO2608" s="179"/>
      <c r="AP2608" s="183"/>
      <c r="AQ2608" s="183"/>
      <c r="AR2608" s="179"/>
      <c r="AS2608" s="181"/>
      <c r="AT2608" s="179"/>
      <c r="AU2608" s="179"/>
      <c r="AV2608" s="183"/>
      <c r="AW2608" s="183"/>
      <c r="AX2608" s="179"/>
      <c r="AY2608" s="179"/>
      <c r="AZ2608" s="184"/>
      <c r="BA2608" s="184"/>
      <c r="BB2608" s="184"/>
      <c r="BC2608" s="179"/>
    </row>
    <row r="2609" spans="1:55" ht="14.4" hidden="1">
      <c r="A2609" s="179"/>
      <c r="B2609" s="180"/>
      <c r="C2609" s="181"/>
      <c r="D2609" s="179"/>
      <c r="E2609" s="179"/>
      <c r="F2609" s="182"/>
      <c r="G2609" s="179"/>
      <c r="H2609" s="179"/>
      <c r="I2609" s="179"/>
      <c r="J2609" s="179"/>
      <c r="K2609" s="179"/>
      <c r="L2609" s="179"/>
      <c r="M2609" s="179"/>
      <c r="N2609" s="179"/>
      <c r="O2609" s="179"/>
      <c r="P2609" s="179"/>
      <c r="Q2609" s="179"/>
      <c r="R2609" s="179"/>
      <c r="S2609" s="179"/>
      <c r="T2609" s="179"/>
      <c r="U2609" s="179"/>
      <c r="V2609" s="179"/>
      <c r="W2609" s="179"/>
      <c r="X2609" s="179"/>
      <c r="Y2609" s="179"/>
      <c r="Z2609" s="179"/>
      <c r="AA2609" s="179"/>
      <c r="AB2609" s="181"/>
      <c r="AC2609" s="179"/>
      <c r="AD2609" s="178"/>
      <c r="AE2609" s="178"/>
      <c r="AF2609" s="178"/>
      <c r="AG2609" s="178"/>
      <c r="AH2609" s="178"/>
      <c r="AI2609" s="183"/>
      <c r="AJ2609" s="183"/>
      <c r="AK2609" s="183"/>
      <c r="AL2609" s="183"/>
      <c r="AM2609" s="183"/>
      <c r="AN2609" s="183"/>
      <c r="AO2609" s="179"/>
      <c r="AP2609" s="183"/>
      <c r="AQ2609" s="183"/>
      <c r="AR2609" s="179"/>
      <c r="AS2609" s="181"/>
      <c r="AT2609" s="179"/>
      <c r="AU2609" s="179"/>
      <c r="AV2609" s="183"/>
      <c r="AW2609" s="183"/>
      <c r="AX2609" s="179"/>
      <c r="AY2609" s="179"/>
      <c r="AZ2609" s="184"/>
      <c r="BA2609" s="184"/>
      <c r="BB2609" s="184"/>
      <c r="BC2609" s="179"/>
    </row>
    <row r="2610" spans="1:55" ht="14.4" hidden="1">
      <c r="A2610" s="179"/>
      <c r="B2610" s="180"/>
      <c r="C2610" s="181"/>
      <c r="D2610" s="179"/>
      <c r="E2610" s="179"/>
      <c r="F2610" s="182"/>
      <c r="G2610" s="179"/>
      <c r="H2610" s="179"/>
      <c r="I2610" s="179"/>
      <c r="J2610" s="179"/>
      <c r="K2610" s="179"/>
      <c r="L2610" s="179"/>
      <c r="M2610" s="179"/>
      <c r="N2610" s="179"/>
      <c r="O2610" s="179"/>
      <c r="P2610" s="179"/>
      <c r="Q2610" s="179"/>
      <c r="R2610" s="179"/>
      <c r="S2610" s="179"/>
      <c r="T2610" s="179"/>
      <c r="U2610" s="179"/>
      <c r="V2610" s="179"/>
      <c r="W2610" s="179"/>
      <c r="X2610" s="179"/>
      <c r="Y2610" s="179"/>
      <c r="Z2610" s="179"/>
      <c r="AA2610" s="179"/>
      <c r="AB2610" s="181"/>
      <c r="AC2610" s="179"/>
      <c r="AD2610" s="178"/>
      <c r="AE2610" s="178"/>
      <c r="AF2610" s="178"/>
      <c r="AG2610" s="178"/>
      <c r="AH2610" s="178"/>
      <c r="AI2610" s="183"/>
      <c r="AJ2610" s="183"/>
      <c r="AK2610" s="183"/>
      <c r="AL2610" s="183"/>
      <c r="AM2610" s="183"/>
      <c r="AN2610" s="183"/>
      <c r="AO2610" s="179"/>
      <c r="AP2610" s="183"/>
      <c r="AQ2610" s="183"/>
      <c r="AR2610" s="179"/>
      <c r="AS2610" s="181"/>
      <c r="AT2610" s="179"/>
      <c r="AU2610" s="179"/>
      <c r="AV2610" s="183"/>
      <c r="AW2610" s="183"/>
      <c r="AX2610" s="179"/>
      <c r="AY2610" s="179"/>
      <c r="AZ2610" s="184"/>
      <c r="BA2610" s="184"/>
      <c r="BB2610" s="184"/>
      <c r="BC2610" s="179"/>
    </row>
    <row r="2611" spans="1:55" ht="14.4" hidden="1">
      <c r="A2611" s="179"/>
      <c r="B2611" s="180"/>
      <c r="C2611" s="181"/>
      <c r="D2611" s="179"/>
      <c r="E2611" s="179"/>
      <c r="F2611" s="182"/>
      <c r="G2611" s="179"/>
      <c r="H2611" s="179"/>
      <c r="I2611" s="179"/>
      <c r="J2611" s="179"/>
      <c r="K2611" s="179"/>
      <c r="L2611" s="179"/>
      <c r="M2611" s="179"/>
      <c r="N2611" s="179"/>
      <c r="O2611" s="179"/>
      <c r="P2611" s="179"/>
      <c r="Q2611" s="179"/>
      <c r="R2611" s="179"/>
      <c r="S2611" s="179"/>
      <c r="T2611" s="179"/>
      <c r="U2611" s="179"/>
      <c r="V2611" s="179"/>
      <c r="W2611" s="179"/>
      <c r="X2611" s="179"/>
      <c r="Y2611" s="179"/>
      <c r="Z2611" s="179"/>
      <c r="AA2611" s="179"/>
      <c r="AB2611" s="181"/>
      <c r="AC2611" s="179"/>
      <c r="AD2611" s="178"/>
      <c r="AE2611" s="178"/>
      <c r="AF2611" s="178"/>
      <c r="AG2611" s="178"/>
      <c r="AH2611" s="178"/>
      <c r="AI2611" s="183"/>
      <c r="AJ2611" s="183"/>
      <c r="AK2611" s="183"/>
      <c r="AL2611" s="183"/>
      <c r="AM2611" s="183"/>
      <c r="AN2611" s="183"/>
      <c r="AO2611" s="179"/>
      <c r="AP2611" s="183"/>
      <c r="AQ2611" s="183"/>
      <c r="AR2611" s="179"/>
      <c r="AS2611" s="181"/>
      <c r="AT2611" s="179"/>
      <c r="AU2611" s="179"/>
      <c r="AV2611" s="183"/>
      <c r="AW2611" s="183"/>
      <c r="AX2611" s="179"/>
      <c r="AY2611" s="179"/>
      <c r="AZ2611" s="184"/>
      <c r="BA2611" s="184"/>
      <c r="BB2611" s="184"/>
      <c r="BC2611" s="179"/>
    </row>
    <row r="2612" spans="1:55" ht="14.4" hidden="1">
      <c r="A2612" s="179"/>
      <c r="B2612" s="180"/>
      <c r="C2612" s="181"/>
      <c r="D2612" s="179"/>
      <c r="E2612" s="179"/>
      <c r="F2612" s="182"/>
      <c r="G2612" s="179"/>
      <c r="H2612" s="179"/>
      <c r="I2612" s="179"/>
      <c r="J2612" s="179"/>
      <c r="K2612" s="179"/>
      <c r="L2612" s="179"/>
      <c r="M2612" s="179"/>
      <c r="N2612" s="179"/>
      <c r="O2612" s="179"/>
      <c r="P2612" s="179"/>
      <c r="Q2612" s="179"/>
      <c r="R2612" s="179"/>
      <c r="S2612" s="179"/>
      <c r="T2612" s="179"/>
      <c r="U2612" s="179"/>
      <c r="V2612" s="179"/>
      <c r="W2612" s="179"/>
      <c r="X2612" s="179"/>
      <c r="Y2612" s="179"/>
      <c r="Z2612" s="179"/>
      <c r="AA2612" s="179"/>
      <c r="AB2612" s="181"/>
      <c r="AC2612" s="179"/>
      <c r="AD2612" s="178"/>
      <c r="AE2612" s="178"/>
      <c r="AF2612" s="178"/>
      <c r="AG2612" s="178"/>
      <c r="AH2612" s="178"/>
      <c r="AI2612" s="183"/>
      <c r="AJ2612" s="183"/>
      <c r="AK2612" s="183"/>
      <c r="AL2612" s="183"/>
      <c r="AM2612" s="183"/>
      <c r="AN2612" s="183"/>
      <c r="AO2612" s="179"/>
      <c r="AP2612" s="183"/>
      <c r="AQ2612" s="183"/>
      <c r="AR2612" s="179"/>
      <c r="AS2612" s="181"/>
      <c r="AT2612" s="179"/>
      <c r="AU2612" s="179"/>
      <c r="AV2612" s="183"/>
      <c r="AW2612" s="183"/>
      <c r="AX2612" s="179"/>
      <c r="AY2612" s="179"/>
      <c r="AZ2612" s="184"/>
      <c r="BA2612" s="184"/>
      <c r="BB2612" s="184"/>
      <c r="BC2612" s="179"/>
    </row>
    <row r="2613" spans="1:55" ht="14.4" hidden="1">
      <c r="A2613" s="179"/>
      <c r="B2613" s="180"/>
      <c r="C2613" s="181"/>
      <c r="D2613" s="179"/>
      <c r="E2613" s="179"/>
      <c r="F2613" s="182"/>
      <c r="G2613" s="179"/>
      <c r="H2613" s="179"/>
      <c r="I2613" s="179"/>
      <c r="J2613" s="179"/>
      <c r="K2613" s="179"/>
      <c r="L2613" s="179"/>
      <c r="M2613" s="179"/>
      <c r="N2613" s="179"/>
      <c r="O2613" s="179"/>
      <c r="P2613" s="179"/>
      <c r="Q2613" s="179"/>
      <c r="R2613" s="179"/>
      <c r="S2613" s="179"/>
      <c r="T2613" s="179"/>
      <c r="U2613" s="179"/>
      <c r="V2613" s="179"/>
      <c r="W2613" s="179"/>
      <c r="X2613" s="179"/>
      <c r="Y2613" s="179"/>
      <c r="Z2613" s="179"/>
      <c r="AA2613" s="179"/>
      <c r="AB2613" s="181"/>
      <c r="AC2613" s="179"/>
      <c r="AD2613" s="178"/>
      <c r="AE2613" s="178"/>
      <c r="AF2613" s="178"/>
      <c r="AG2613" s="178"/>
      <c r="AH2613" s="178"/>
      <c r="AI2613" s="183"/>
      <c r="AJ2613" s="183"/>
      <c r="AK2613" s="183"/>
      <c r="AL2613" s="183"/>
      <c r="AM2613" s="183"/>
      <c r="AN2613" s="183"/>
      <c r="AO2613" s="179"/>
      <c r="AP2613" s="183"/>
      <c r="AQ2613" s="183"/>
      <c r="AR2613" s="179"/>
      <c r="AS2613" s="181"/>
      <c r="AT2613" s="179"/>
      <c r="AU2613" s="179"/>
      <c r="AV2613" s="183"/>
      <c r="AW2613" s="183"/>
      <c r="AX2613" s="179"/>
      <c r="AY2613" s="179"/>
      <c r="AZ2613" s="184"/>
      <c r="BA2613" s="184"/>
      <c r="BB2613" s="184"/>
      <c r="BC2613" s="179"/>
    </row>
    <row r="2614" spans="1:55" ht="14.4" hidden="1">
      <c r="A2614" s="179"/>
      <c r="B2614" s="180"/>
      <c r="C2614" s="181"/>
      <c r="D2614" s="179"/>
      <c r="E2614" s="179"/>
      <c r="F2614" s="182"/>
      <c r="G2614" s="179"/>
      <c r="H2614" s="179"/>
      <c r="I2614" s="179"/>
      <c r="J2614" s="179"/>
      <c r="K2614" s="179"/>
      <c r="L2614" s="179"/>
      <c r="M2614" s="179"/>
      <c r="N2614" s="179"/>
      <c r="O2614" s="179"/>
      <c r="P2614" s="179"/>
      <c r="Q2614" s="179"/>
      <c r="R2614" s="179"/>
      <c r="S2614" s="179"/>
      <c r="T2614" s="179"/>
      <c r="U2614" s="179"/>
      <c r="V2614" s="179"/>
      <c r="W2614" s="179"/>
      <c r="X2614" s="179"/>
      <c r="Y2614" s="179"/>
      <c r="Z2614" s="179"/>
      <c r="AA2614" s="179"/>
      <c r="AB2614" s="181"/>
      <c r="AC2614" s="179"/>
      <c r="AD2614" s="178"/>
      <c r="AE2614" s="178"/>
      <c r="AF2614" s="178"/>
      <c r="AG2614" s="178"/>
      <c r="AH2614" s="178"/>
      <c r="AI2614" s="183"/>
      <c r="AJ2614" s="183"/>
      <c r="AK2614" s="183"/>
      <c r="AL2614" s="183"/>
      <c r="AM2614" s="183"/>
      <c r="AN2614" s="183"/>
      <c r="AO2614" s="179"/>
      <c r="AP2614" s="183"/>
      <c r="AQ2614" s="183"/>
      <c r="AR2614" s="179"/>
      <c r="AS2614" s="181"/>
      <c r="AT2614" s="179"/>
      <c r="AU2614" s="179"/>
      <c r="AV2614" s="183"/>
      <c r="AW2614" s="183"/>
      <c r="AX2614" s="179"/>
      <c r="AY2614" s="179"/>
      <c r="AZ2614" s="184"/>
      <c r="BA2614" s="184"/>
      <c r="BB2614" s="184"/>
      <c r="BC2614" s="179"/>
    </row>
    <row r="2615" spans="1:55" ht="14.4" hidden="1">
      <c r="A2615" s="179"/>
      <c r="B2615" s="180"/>
      <c r="C2615" s="181"/>
      <c r="D2615" s="179"/>
      <c r="E2615" s="179"/>
      <c r="F2615" s="182"/>
      <c r="G2615" s="179"/>
      <c r="H2615" s="179"/>
      <c r="I2615" s="179"/>
      <c r="J2615" s="179"/>
      <c r="K2615" s="179"/>
      <c r="L2615" s="179"/>
      <c r="M2615" s="179"/>
      <c r="N2615" s="179"/>
      <c r="O2615" s="179"/>
      <c r="P2615" s="179"/>
      <c r="Q2615" s="179"/>
      <c r="R2615" s="179"/>
      <c r="S2615" s="179"/>
      <c r="T2615" s="179"/>
      <c r="U2615" s="179"/>
      <c r="V2615" s="179"/>
      <c r="W2615" s="179"/>
      <c r="X2615" s="179"/>
      <c r="Y2615" s="179"/>
      <c r="Z2615" s="179"/>
      <c r="AA2615" s="179"/>
      <c r="AB2615" s="181"/>
      <c r="AC2615" s="179"/>
      <c r="AD2615" s="178"/>
      <c r="AE2615" s="178"/>
      <c r="AF2615" s="178"/>
      <c r="AG2615" s="178"/>
      <c r="AH2615" s="178"/>
      <c r="AI2615" s="183"/>
      <c r="AJ2615" s="183"/>
      <c r="AK2615" s="183"/>
      <c r="AL2615" s="183"/>
      <c r="AM2615" s="183"/>
      <c r="AN2615" s="183"/>
      <c r="AO2615" s="179"/>
      <c r="AP2615" s="183"/>
      <c r="AQ2615" s="183"/>
      <c r="AR2615" s="179"/>
      <c r="AS2615" s="181"/>
      <c r="AT2615" s="179"/>
      <c r="AU2615" s="179"/>
      <c r="AV2615" s="183"/>
      <c r="AW2615" s="183"/>
      <c r="AX2615" s="179"/>
      <c r="AY2615" s="179"/>
      <c r="AZ2615" s="184"/>
      <c r="BA2615" s="184"/>
      <c r="BB2615" s="184"/>
      <c r="BC2615" s="179"/>
    </row>
    <row r="2616" spans="1:55" ht="14.4" hidden="1">
      <c r="A2616" s="179"/>
      <c r="B2616" s="180"/>
      <c r="C2616" s="181"/>
      <c r="D2616" s="179"/>
      <c r="E2616" s="179"/>
      <c r="F2616" s="182"/>
      <c r="G2616" s="179"/>
      <c r="H2616" s="179"/>
      <c r="I2616" s="179"/>
      <c r="J2616" s="179"/>
      <c r="K2616" s="179"/>
      <c r="L2616" s="179"/>
      <c r="M2616" s="179"/>
      <c r="N2616" s="179"/>
      <c r="O2616" s="179"/>
      <c r="P2616" s="179"/>
      <c r="Q2616" s="179"/>
      <c r="R2616" s="179"/>
      <c r="S2616" s="179"/>
      <c r="T2616" s="179"/>
      <c r="U2616" s="179"/>
      <c r="V2616" s="179"/>
      <c r="W2616" s="179"/>
      <c r="X2616" s="179"/>
      <c r="Y2616" s="179"/>
      <c r="Z2616" s="179"/>
      <c r="AA2616" s="179"/>
      <c r="AB2616" s="181"/>
      <c r="AC2616" s="179"/>
      <c r="AD2616" s="178"/>
      <c r="AE2616" s="178"/>
      <c r="AF2616" s="178"/>
      <c r="AG2616" s="178"/>
      <c r="AH2616" s="178"/>
      <c r="AI2616" s="183"/>
      <c r="AJ2616" s="183"/>
      <c r="AK2616" s="183"/>
      <c r="AL2616" s="183"/>
      <c r="AM2616" s="183"/>
      <c r="AN2616" s="183"/>
      <c r="AO2616" s="179"/>
      <c r="AP2616" s="183"/>
      <c r="AQ2616" s="183"/>
      <c r="AR2616" s="179"/>
      <c r="AS2616" s="181"/>
      <c r="AT2616" s="179"/>
      <c r="AU2616" s="179"/>
      <c r="AV2616" s="183"/>
      <c r="AW2616" s="183"/>
      <c r="AX2616" s="179"/>
      <c r="AY2616" s="179"/>
      <c r="AZ2616" s="184"/>
      <c r="BA2616" s="184"/>
      <c r="BB2616" s="184"/>
      <c r="BC2616" s="179"/>
    </row>
    <row r="2617" spans="1:55" ht="14.4" hidden="1">
      <c r="A2617" s="179"/>
      <c r="B2617" s="180"/>
      <c r="C2617" s="181"/>
      <c r="D2617" s="179"/>
      <c r="E2617" s="179"/>
      <c r="F2617" s="182"/>
      <c r="G2617" s="179"/>
      <c r="H2617" s="179"/>
      <c r="I2617" s="179"/>
      <c r="J2617" s="179"/>
      <c r="K2617" s="179"/>
      <c r="L2617" s="179"/>
      <c r="M2617" s="179"/>
      <c r="N2617" s="179"/>
      <c r="O2617" s="179"/>
      <c r="P2617" s="179"/>
      <c r="Q2617" s="179"/>
      <c r="R2617" s="179"/>
      <c r="S2617" s="179"/>
      <c r="T2617" s="179"/>
      <c r="U2617" s="179"/>
      <c r="V2617" s="179"/>
      <c r="W2617" s="179"/>
      <c r="X2617" s="179"/>
      <c r="Y2617" s="179"/>
      <c r="Z2617" s="179"/>
      <c r="AA2617" s="179"/>
      <c r="AB2617" s="181"/>
      <c r="AC2617" s="179"/>
      <c r="AD2617" s="178"/>
      <c r="AE2617" s="178"/>
      <c r="AF2617" s="178"/>
      <c r="AG2617" s="178"/>
      <c r="AH2617" s="178"/>
      <c r="AI2617" s="183"/>
      <c r="AJ2617" s="183"/>
      <c r="AK2617" s="183"/>
      <c r="AL2617" s="183"/>
      <c r="AM2617" s="183"/>
      <c r="AN2617" s="183"/>
      <c r="AO2617" s="179"/>
      <c r="AP2617" s="183"/>
      <c r="AQ2617" s="183"/>
      <c r="AR2617" s="179"/>
      <c r="AS2617" s="181"/>
      <c r="AT2617" s="179"/>
      <c r="AU2617" s="179"/>
      <c r="AV2617" s="183"/>
      <c r="AW2617" s="183"/>
      <c r="AX2617" s="179"/>
      <c r="AY2617" s="179"/>
      <c r="AZ2617" s="184"/>
      <c r="BA2617" s="184"/>
      <c r="BB2617" s="184"/>
      <c r="BC2617" s="179"/>
    </row>
    <row r="2618" spans="1:55" ht="14.4" hidden="1">
      <c r="A2618" s="179"/>
      <c r="B2618" s="180"/>
      <c r="C2618" s="181"/>
      <c r="D2618" s="179"/>
      <c r="E2618" s="179"/>
      <c r="F2618" s="182"/>
      <c r="G2618" s="179"/>
      <c r="H2618" s="179"/>
      <c r="I2618" s="179"/>
      <c r="J2618" s="179"/>
      <c r="K2618" s="179"/>
      <c r="L2618" s="179"/>
      <c r="M2618" s="179"/>
      <c r="N2618" s="179"/>
      <c r="O2618" s="179"/>
      <c r="P2618" s="179"/>
      <c r="Q2618" s="179"/>
      <c r="R2618" s="179"/>
      <c r="S2618" s="179"/>
      <c r="T2618" s="179"/>
      <c r="U2618" s="179"/>
      <c r="V2618" s="179"/>
      <c r="W2618" s="179"/>
      <c r="X2618" s="179"/>
      <c r="Y2618" s="179"/>
      <c r="Z2618" s="179"/>
      <c r="AA2618" s="179"/>
      <c r="AB2618" s="181"/>
      <c r="AC2618" s="179"/>
      <c r="AD2618" s="178"/>
      <c r="AE2618" s="178"/>
      <c r="AF2618" s="178"/>
      <c r="AG2618" s="178"/>
      <c r="AH2618" s="178"/>
      <c r="AI2618" s="183"/>
      <c r="AJ2618" s="183"/>
      <c r="AK2618" s="183"/>
      <c r="AL2618" s="183"/>
      <c r="AM2618" s="183"/>
      <c r="AN2618" s="183"/>
      <c r="AO2618" s="179"/>
      <c r="AP2618" s="183"/>
      <c r="AQ2618" s="183"/>
      <c r="AR2618" s="179"/>
      <c r="AS2618" s="181"/>
      <c r="AT2618" s="179"/>
      <c r="AU2618" s="179"/>
      <c r="AV2618" s="183"/>
      <c r="AW2618" s="183"/>
      <c r="AX2618" s="179"/>
      <c r="AY2618" s="179"/>
      <c r="AZ2618" s="184"/>
      <c r="BA2618" s="184"/>
      <c r="BB2618" s="184"/>
      <c r="BC2618" s="179"/>
    </row>
    <row r="2619" spans="1:55" ht="14.4" hidden="1">
      <c r="A2619" s="179"/>
      <c r="B2619" s="180"/>
      <c r="C2619" s="181"/>
      <c r="D2619" s="179"/>
      <c r="E2619" s="179"/>
      <c r="F2619" s="182"/>
      <c r="G2619" s="179"/>
      <c r="H2619" s="179"/>
      <c r="I2619" s="179"/>
      <c r="J2619" s="179"/>
      <c r="K2619" s="179"/>
      <c r="L2619" s="179"/>
      <c r="M2619" s="179"/>
      <c r="N2619" s="179"/>
      <c r="O2619" s="179"/>
      <c r="P2619" s="179"/>
      <c r="Q2619" s="179"/>
      <c r="R2619" s="179"/>
      <c r="S2619" s="179"/>
      <c r="T2619" s="179"/>
      <c r="U2619" s="179"/>
      <c r="V2619" s="179"/>
      <c r="W2619" s="179"/>
      <c r="X2619" s="179"/>
      <c r="Y2619" s="179"/>
      <c r="Z2619" s="179"/>
      <c r="AA2619" s="179"/>
      <c r="AB2619" s="181"/>
      <c r="AC2619" s="179"/>
      <c r="AD2619" s="178"/>
      <c r="AE2619" s="178"/>
      <c r="AF2619" s="178"/>
      <c r="AG2619" s="178"/>
      <c r="AH2619" s="178"/>
      <c r="AI2619" s="183"/>
      <c r="AJ2619" s="183"/>
      <c r="AK2619" s="183"/>
      <c r="AL2619" s="183"/>
      <c r="AM2619" s="183"/>
      <c r="AN2619" s="183"/>
      <c r="AO2619" s="179"/>
      <c r="AP2619" s="183"/>
      <c r="AQ2619" s="183"/>
      <c r="AR2619" s="179"/>
      <c r="AS2619" s="181"/>
      <c r="AT2619" s="179"/>
      <c r="AU2619" s="179"/>
      <c r="AV2619" s="183"/>
      <c r="AW2619" s="183"/>
      <c r="AX2619" s="179"/>
      <c r="AY2619" s="179"/>
      <c r="AZ2619" s="184"/>
      <c r="BA2619" s="184"/>
      <c r="BB2619" s="184"/>
      <c r="BC2619" s="179"/>
    </row>
    <row r="2620" spans="1:55" ht="14.4" hidden="1">
      <c r="A2620" s="179"/>
      <c r="B2620" s="180"/>
      <c r="C2620" s="181"/>
      <c r="D2620" s="179"/>
      <c r="E2620" s="179"/>
      <c r="F2620" s="182"/>
      <c r="G2620" s="179"/>
      <c r="H2620" s="179"/>
      <c r="I2620" s="179"/>
      <c r="J2620" s="179"/>
      <c r="K2620" s="179"/>
      <c r="L2620" s="179"/>
      <c r="M2620" s="179"/>
      <c r="N2620" s="179"/>
      <c r="O2620" s="179"/>
      <c r="P2620" s="179"/>
      <c r="Q2620" s="179"/>
      <c r="R2620" s="179"/>
      <c r="S2620" s="179"/>
      <c r="T2620" s="179"/>
      <c r="U2620" s="179"/>
      <c r="V2620" s="179"/>
      <c r="W2620" s="179"/>
      <c r="X2620" s="179"/>
      <c r="Y2620" s="179"/>
      <c r="Z2620" s="179"/>
      <c r="AA2620" s="179"/>
      <c r="AB2620" s="181"/>
      <c r="AC2620" s="179"/>
      <c r="AD2620" s="178"/>
      <c r="AE2620" s="178"/>
      <c r="AF2620" s="178"/>
      <c r="AG2620" s="178"/>
      <c r="AH2620" s="178"/>
      <c r="AI2620" s="183"/>
      <c r="AJ2620" s="183"/>
      <c r="AK2620" s="183"/>
      <c r="AL2620" s="183"/>
      <c r="AM2620" s="183"/>
      <c r="AN2620" s="183"/>
      <c r="AO2620" s="179"/>
      <c r="AP2620" s="183"/>
      <c r="AQ2620" s="183"/>
      <c r="AR2620" s="179"/>
      <c r="AS2620" s="181"/>
      <c r="AT2620" s="179"/>
      <c r="AU2620" s="179"/>
      <c r="AV2620" s="183"/>
      <c r="AW2620" s="183"/>
      <c r="AX2620" s="179"/>
      <c r="AY2620" s="179"/>
      <c r="AZ2620" s="184"/>
      <c r="BA2620" s="184"/>
      <c r="BB2620" s="184"/>
      <c r="BC2620" s="179"/>
    </row>
    <row r="2621" spans="1:55" ht="14.4" hidden="1">
      <c r="A2621" s="179"/>
      <c r="B2621" s="180"/>
      <c r="C2621" s="181"/>
      <c r="D2621" s="179"/>
      <c r="E2621" s="179"/>
      <c r="F2621" s="182"/>
      <c r="G2621" s="179"/>
      <c r="H2621" s="179"/>
      <c r="I2621" s="179"/>
      <c r="J2621" s="179"/>
      <c r="K2621" s="179"/>
      <c r="L2621" s="179"/>
      <c r="M2621" s="179"/>
      <c r="N2621" s="179"/>
      <c r="O2621" s="179"/>
      <c r="P2621" s="179"/>
      <c r="Q2621" s="179"/>
      <c r="R2621" s="179"/>
      <c r="S2621" s="179"/>
      <c r="T2621" s="179"/>
      <c r="U2621" s="179"/>
      <c r="V2621" s="179"/>
      <c r="W2621" s="179"/>
      <c r="X2621" s="179"/>
      <c r="Y2621" s="179"/>
      <c r="Z2621" s="179"/>
      <c r="AA2621" s="179"/>
      <c r="AB2621" s="181"/>
      <c r="AC2621" s="179"/>
      <c r="AD2621" s="178"/>
      <c r="AE2621" s="178"/>
      <c r="AF2621" s="178"/>
      <c r="AG2621" s="178"/>
      <c r="AH2621" s="178"/>
      <c r="AI2621" s="183"/>
      <c r="AJ2621" s="183"/>
      <c r="AK2621" s="183"/>
      <c r="AL2621" s="183"/>
      <c r="AM2621" s="183"/>
      <c r="AN2621" s="183"/>
      <c r="AO2621" s="179"/>
      <c r="AP2621" s="183"/>
      <c r="AQ2621" s="183"/>
      <c r="AR2621" s="179"/>
      <c r="AS2621" s="181"/>
      <c r="AT2621" s="179"/>
      <c r="AU2621" s="179"/>
      <c r="AV2621" s="183"/>
      <c r="AW2621" s="183"/>
      <c r="AX2621" s="179"/>
      <c r="AY2621" s="179"/>
      <c r="AZ2621" s="184"/>
      <c r="BA2621" s="184"/>
      <c r="BB2621" s="184"/>
      <c r="BC2621" s="179"/>
    </row>
    <row r="2622" spans="1:55" ht="14.4" hidden="1">
      <c r="A2622" s="179"/>
      <c r="B2622" s="180"/>
      <c r="C2622" s="181"/>
      <c r="D2622" s="179"/>
      <c r="E2622" s="179"/>
      <c r="F2622" s="182"/>
      <c r="G2622" s="179"/>
      <c r="H2622" s="179"/>
      <c r="I2622" s="179"/>
      <c r="J2622" s="179"/>
      <c r="K2622" s="179"/>
      <c r="L2622" s="179"/>
      <c r="M2622" s="179"/>
      <c r="N2622" s="179"/>
      <c r="O2622" s="179"/>
      <c r="P2622" s="179"/>
      <c r="Q2622" s="179"/>
      <c r="R2622" s="179"/>
      <c r="S2622" s="179"/>
      <c r="T2622" s="179"/>
      <c r="U2622" s="179"/>
      <c r="V2622" s="179"/>
      <c r="W2622" s="179"/>
      <c r="X2622" s="179"/>
      <c r="Y2622" s="179"/>
      <c r="Z2622" s="179"/>
      <c r="AA2622" s="179"/>
      <c r="AB2622" s="181"/>
      <c r="AC2622" s="179"/>
      <c r="AD2622" s="178"/>
      <c r="AE2622" s="178"/>
      <c r="AF2622" s="178"/>
      <c r="AG2622" s="178"/>
      <c r="AH2622" s="178"/>
      <c r="AI2622" s="183"/>
      <c r="AJ2622" s="183"/>
      <c r="AK2622" s="183"/>
      <c r="AL2622" s="183"/>
      <c r="AM2622" s="183"/>
      <c r="AN2622" s="183"/>
      <c r="AO2622" s="179"/>
      <c r="AP2622" s="183"/>
      <c r="AQ2622" s="183"/>
      <c r="AR2622" s="179"/>
      <c r="AS2622" s="181"/>
      <c r="AT2622" s="179"/>
      <c r="AU2622" s="179"/>
      <c r="AV2622" s="183"/>
      <c r="AW2622" s="183"/>
      <c r="AX2622" s="179"/>
      <c r="AY2622" s="179"/>
      <c r="AZ2622" s="184"/>
      <c r="BA2622" s="184"/>
      <c r="BB2622" s="184"/>
      <c r="BC2622" s="179"/>
    </row>
    <row r="2623" spans="1:55" ht="14.4" hidden="1">
      <c r="A2623" s="179"/>
      <c r="B2623" s="180"/>
      <c r="C2623" s="181"/>
      <c r="D2623" s="179"/>
      <c r="E2623" s="179"/>
      <c r="F2623" s="182"/>
      <c r="G2623" s="179"/>
      <c r="H2623" s="179"/>
      <c r="I2623" s="179"/>
      <c r="J2623" s="179"/>
      <c r="K2623" s="179"/>
      <c r="L2623" s="179"/>
      <c r="M2623" s="179"/>
      <c r="N2623" s="179"/>
      <c r="O2623" s="179"/>
      <c r="P2623" s="179"/>
      <c r="Q2623" s="179"/>
      <c r="R2623" s="179"/>
      <c r="S2623" s="179"/>
      <c r="T2623" s="179"/>
      <c r="U2623" s="179"/>
      <c r="V2623" s="179"/>
      <c r="W2623" s="179"/>
      <c r="X2623" s="179"/>
      <c r="Y2623" s="179"/>
      <c r="Z2623" s="179"/>
      <c r="AA2623" s="179"/>
      <c r="AB2623" s="181"/>
      <c r="AC2623" s="179"/>
      <c r="AD2623" s="178"/>
      <c r="AE2623" s="178"/>
      <c r="AF2623" s="178"/>
      <c r="AG2623" s="178"/>
      <c r="AH2623" s="178"/>
      <c r="AI2623" s="183"/>
      <c r="AJ2623" s="183"/>
      <c r="AK2623" s="183"/>
      <c r="AL2623" s="183"/>
      <c r="AM2623" s="183"/>
      <c r="AN2623" s="183"/>
      <c r="AO2623" s="179"/>
      <c r="AP2623" s="183"/>
      <c r="AQ2623" s="183"/>
      <c r="AR2623" s="179"/>
      <c r="AS2623" s="181"/>
      <c r="AT2623" s="179"/>
      <c r="AU2623" s="179"/>
      <c r="AV2623" s="183"/>
      <c r="AW2623" s="183"/>
      <c r="AX2623" s="179"/>
      <c r="AY2623" s="179"/>
      <c r="AZ2623" s="184"/>
      <c r="BA2623" s="184"/>
      <c r="BB2623" s="184"/>
      <c r="BC2623" s="179"/>
    </row>
    <row r="2624" spans="1:55" ht="14.4" hidden="1">
      <c r="A2624" s="179"/>
      <c r="B2624" s="180"/>
      <c r="C2624" s="181"/>
      <c r="D2624" s="179"/>
      <c r="E2624" s="179"/>
      <c r="F2624" s="182"/>
      <c r="G2624" s="179"/>
      <c r="H2624" s="179"/>
      <c r="I2624" s="179"/>
      <c r="J2624" s="179"/>
      <c r="K2624" s="179"/>
      <c r="L2624" s="179"/>
      <c r="M2624" s="179"/>
      <c r="N2624" s="179"/>
      <c r="O2624" s="179"/>
      <c r="P2624" s="179"/>
      <c r="Q2624" s="179"/>
      <c r="R2624" s="179"/>
      <c r="S2624" s="179"/>
      <c r="T2624" s="179"/>
      <c r="U2624" s="179"/>
      <c r="V2624" s="179"/>
      <c r="W2624" s="179"/>
      <c r="X2624" s="179"/>
      <c r="Y2624" s="179"/>
      <c r="Z2624" s="179"/>
      <c r="AA2624" s="179"/>
      <c r="AB2624" s="181"/>
      <c r="AC2624" s="179"/>
      <c r="AD2624" s="178"/>
      <c r="AE2624" s="178"/>
      <c r="AF2624" s="178"/>
      <c r="AG2624" s="178"/>
      <c r="AH2624" s="178"/>
      <c r="AI2624" s="183"/>
      <c r="AJ2624" s="183"/>
      <c r="AK2624" s="183"/>
      <c r="AL2624" s="183"/>
      <c r="AM2624" s="183"/>
      <c r="AN2624" s="183"/>
      <c r="AO2624" s="179"/>
      <c r="AP2624" s="183"/>
      <c r="AQ2624" s="183"/>
      <c r="AR2624" s="179"/>
      <c r="AS2624" s="181"/>
      <c r="AT2624" s="179"/>
      <c r="AU2624" s="179"/>
      <c r="AV2624" s="183"/>
      <c r="AW2624" s="183"/>
      <c r="AX2624" s="179"/>
      <c r="AY2624" s="179"/>
      <c r="AZ2624" s="184"/>
      <c r="BA2624" s="184"/>
      <c r="BB2624" s="184"/>
      <c r="BC2624" s="179"/>
    </row>
    <row r="2625" spans="1:55" ht="14.4" hidden="1">
      <c r="A2625" s="179"/>
      <c r="B2625" s="180"/>
      <c r="C2625" s="181"/>
      <c r="D2625" s="179"/>
      <c r="E2625" s="179"/>
      <c r="F2625" s="182"/>
      <c r="G2625" s="179"/>
      <c r="H2625" s="179"/>
      <c r="I2625" s="179"/>
      <c r="J2625" s="179"/>
      <c r="K2625" s="179"/>
      <c r="L2625" s="179"/>
      <c r="M2625" s="179"/>
      <c r="N2625" s="179"/>
      <c r="O2625" s="179"/>
      <c r="P2625" s="179"/>
      <c r="Q2625" s="179"/>
      <c r="R2625" s="179"/>
      <c r="S2625" s="179"/>
      <c r="T2625" s="179"/>
      <c r="U2625" s="179"/>
      <c r="V2625" s="179"/>
      <c r="W2625" s="179"/>
      <c r="X2625" s="179"/>
      <c r="Y2625" s="179"/>
      <c r="Z2625" s="179"/>
      <c r="AA2625" s="179"/>
      <c r="AB2625" s="181"/>
      <c r="AC2625" s="179"/>
      <c r="AD2625" s="178"/>
      <c r="AE2625" s="178"/>
      <c r="AF2625" s="178"/>
      <c r="AG2625" s="178"/>
      <c r="AH2625" s="178"/>
      <c r="AI2625" s="183"/>
      <c r="AJ2625" s="183"/>
      <c r="AK2625" s="183"/>
      <c r="AL2625" s="183"/>
      <c r="AM2625" s="183"/>
      <c r="AN2625" s="183"/>
      <c r="AO2625" s="179"/>
      <c r="AP2625" s="183"/>
      <c r="AQ2625" s="183"/>
      <c r="AR2625" s="179"/>
      <c r="AS2625" s="181"/>
      <c r="AT2625" s="179"/>
      <c r="AU2625" s="179"/>
      <c r="AV2625" s="183"/>
      <c r="AW2625" s="183"/>
      <c r="AX2625" s="179"/>
      <c r="AY2625" s="179"/>
      <c r="AZ2625" s="184"/>
      <c r="BA2625" s="184"/>
      <c r="BB2625" s="184"/>
      <c r="BC2625" s="179"/>
    </row>
    <row r="2626" spans="1:55" ht="14.4" hidden="1">
      <c r="A2626" s="179"/>
      <c r="B2626" s="180"/>
      <c r="C2626" s="181"/>
      <c r="D2626" s="179"/>
      <c r="E2626" s="179"/>
      <c r="F2626" s="182"/>
      <c r="G2626" s="179"/>
      <c r="H2626" s="179"/>
      <c r="I2626" s="179"/>
      <c r="J2626" s="179"/>
      <c r="K2626" s="179"/>
      <c r="L2626" s="179"/>
      <c r="M2626" s="179"/>
      <c r="N2626" s="179"/>
      <c r="O2626" s="179"/>
      <c r="P2626" s="179"/>
      <c r="Q2626" s="179"/>
      <c r="R2626" s="179"/>
      <c r="S2626" s="179"/>
      <c r="T2626" s="179"/>
      <c r="U2626" s="179"/>
      <c r="V2626" s="179"/>
      <c r="W2626" s="179"/>
      <c r="X2626" s="179"/>
      <c r="Y2626" s="179"/>
      <c r="Z2626" s="179"/>
      <c r="AA2626" s="179"/>
      <c r="AB2626" s="181"/>
      <c r="AC2626" s="179"/>
      <c r="AD2626" s="178"/>
      <c r="AE2626" s="178"/>
      <c r="AF2626" s="178"/>
      <c r="AG2626" s="178"/>
      <c r="AH2626" s="178"/>
      <c r="AI2626" s="183"/>
      <c r="AJ2626" s="183"/>
      <c r="AK2626" s="183"/>
      <c r="AL2626" s="183"/>
      <c r="AM2626" s="183"/>
      <c r="AN2626" s="183"/>
      <c r="AO2626" s="179"/>
      <c r="AP2626" s="183"/>
      <c r="AQ2626" s="183"/>
      <c r="AR2626" s="179"/>
      <c r="AS2626" s="181"/>
      <c r="AT2626" s="179"/>
      <c r="AU2626" s="179"/>
      <c r="AV2626" s="183"/>
      <c r="AW2626" s="183"/>
      <c r="AX2626" s="179"/>
      <c r="AY2626" s="179"/>
      <c r="AZ2626" s="184"/>
      <c r="BA2626" s="184"/>
      <c r="BB2626" s="184"/>
      <c r="BC2626" s="179"/>
    </row>
    <row r="2627" spans="1:55" ht="14.4" hidden="1">
      <c r="A2627" s="179"/>
      <c r="B2627" s="180"/>
      <c r="C2627" s="181"/>
      <c r="D2627" s="179"/>
      <c r="E2627" s="179"/>
      <c r="F2627" s="182"/>
      <c r="G2627" s="179"/>
      <c r="H2627" s="179"/>
      <c r="I2627" s="179"/>
      <c r="J2627" s="179"/>
      <c r="K2627" s="179"/>
      <c r="L2627" s="179"/>
      <c r="M2627" s="179"/>
      <c r="N2627" s="179"/>
      <c r="O2627" s="179"/>
      <c r="P2627" s="179"/>
      <c r="Q2627" s="179"/>
      <c r="R2627" s="179"/>
      <c r="S2627" s="179"/>
      <c r="T2627" s="179"/>
      <c r="U2627" s="179"/>
      <c r="V2627" s="179"/>
      <c r="W2627" s="179"/>
      <c r="X2627" s="179"/>
      <c r="Y2627" s="179"/>
      <c r="Z2627" s="179"/>
      <c r="AA2627" s="179"/>
      <c r="AB2627" s="181"/>
      <c r="AC2627" s="179"/>
      <c r="AD2627" s="178"/>
      <c r="AE2627" s="178"/>
      <c r="AF2627" s="178"/>
      <c r="AG2627" s="178"/>
      <c r="AH2627" s="178"/>
      <c r="AI2627" s="183"/>
      <c r="AJ2627" s="183"/>
      <c r="AK2627" s="183"/>
      <c r="AL2627" s="183"/>
      <c r="AM2627" s="183"/>
      <c r="AN2627" s="183"/>
      <c r="AO2627" s="179"/>
      <c r="AP2627" s="183"/>
      <c r="AQ2627" s="183"/>
      <c r="AR2627" s="179"/>
      <c r="AS2627" s="181"/>
      <c r="AT2627" s="179"/>
      <c r="AU2627" s="179"/>
      <c r="AV2627" s="183"/>
      <c r="AW2627" s="183"/>
      <c r="AX2627" s="179"/>
      <c r="AY2627" s="179"/>
      <c r="AZ2627" s="184"/>
      <c r="BA2627" s="184"/>
      <c r="BB2627" s="184"/>
      <c r="BC2627" s="179"/>
    </row>
    <row r="2628" spans="1:55" ht="14.4" hidden="1">
      <c r="A2628" s="179"/>
      <c r="B2628" s="180"/>
      <c r="C2628" s="181"/>
      <c r="D2628" s="179"/>
      <c r="E2628" s="179"/>
      <c r="F2628" s="182"/>
      <c r="G2628" s="179"/>
      <c r="H2628" s="179"/>
      <c r="I2628" s="179"/>
      <c r="J2628" s="179"/>
      <c r="K2628" s="179"/>
      <c r="L2628" s="179"/>
      <c r="M2628" s="179"/>
      <c r="N2628" s="179"/>
      <c r="O2628" s="179"/>
      <c r="P2628" s="179"/>
      <c r="Q2628" s="179"/>
      <c r="R2628" s="179"/>
      <c r="S2628" s="179"/>
      <c r="T2628" s="179"/>
      <c r="U2628" s="179"/>
      <c r="V2628" s="179"/>
      <c r="W2628" s="179"/>
      <c r="X2628" s="179"/>
      <c r="Y2628" s="179"/>
      <c r="Z2628" s="179"/>
      <c r="AA2628" s="179"/>
      <c r="AB2628" s="181"/>
      <c r="AC2628" s="179"/>
      <c r="AD2628" s="178"/>
      <c r="AE2628" s="178"/>
      <c r="AF2628" s="178"/>
      <c r="AG2628" s="178"/>
      <c r="AH2628" s="178"/>
      <c r="AI2628" s="183"/>
      <c r="AJ2628" s="183"/>
      <c r="AK2628" s="183"/>
      <c r="AL2628" s="183"/>
      <c r="AM2628" s="183"/>
      <c r="AN2628" s="183"/>
      <c r="AO2628" s="179"/>
      <c r="AP2628" s="183"/>
      <c r="AQ2628" s="183"/>
      <c r="AR2628" s="179"/>
      <c r="AS2628" s="181"/>
      <c r="AT2628" s="179"/>
      <c r="AU2628" s="179"/>
      <c r="AV2628" s="183"/>
      <c r="AW2628" s="183"/>
      <c r="AX2628" s="179"/>
      <c r="AY2628" s="179"/>
      <c r="AZ2628" s="184"/>
      <c r="BA2628" s="184"/>
      <c r="BB2628" s="184"/>
      <c r="BC2628" s="179"/>
    </row>
    <row r="2629" spans="1:55" ht="14.4" hidden="1">
      <c r="A2629" s="179"/>
      <c r="B2629" s="180"/>
      <c r="C2629" s="181"/>
      <c r="D2629" s="179"/>
      <c r="E2629" s="179"/>
      <c r="F2629" s="182"/>
      <c r="G2629" s="179"/>
      <c r="H2629" s="179"/>
      <c r="I2629" s="179"/>
      <c r="J2629" s="179"/>
      <c r="K2629" s="179"/>
      <c r="L2629" s="179"/>
      <c r="M2629" s="179"/>
      <c r="N2629" s="179"/>
      <c r="O2629" s="179"/>
      <c r="P2629" s="179"/>
      <c r="Q2629" s="179"/>
      <c r="R2629" s="179"/>
      <c r="S2629" s="179"/>
      <c r="T2629" s="179"/>
      <c r="U2629" s="179"/>
      <c r="V2629" s="179"/>
      <c r="W2629" s="179"/>
      <c r="X2629" s="179"/>
      <c r="Y2629" s="179"/>
      <c r="Z2629" s="179"/>
      <c r="AA2629" s="179"/>
      <c r="AB2629" s="181"/>
      <c r="AC2629" s="179"/>
      <c r="AD2629" s="178"/>
      <c r="AE2629" s="178"/>
      <c r="AF2629" s="178"/>
      <c r="AG2629" s="178"/>
      <c r="AH2629" s="178"/>
      <c r="AI2629" s="183"/>
      <c r="AJ2629" s="183"/>
      <c r="AK2629" s="183"/>
      <c r="AL2629" s="183"/>
      <c r="AM2629" s="183"/>
      <c r="AN2629" s="183"/>
      <c r="AO2629" s="179"/>
      <c r="AP2629" s="183"/>
      <c r="AQ2629" s="183"/>
      <c r="AR2629" s="179"/>
      <c r="AS2629" s="181"/>
      <c r="AT2629" s="179"/>
      <c r="AU2629" s="179"/>
      <c r="AV2629" s="183"/>
      <c r="AW2629" s="183"/>
      <c r="AX2629" s="179"/>
      <c r="AY2629" s="179"/>
      <c r="AZ2629" s="184"/>
      <c r="BA2629" s="184"/>
      <c r="BB2629" s="184"/>
      <c r="BC2629" s="179"/>
    </row>
    <row r="2630" spans="1:55" ht="14.4" hidden="1">
      <c r="A2630" s="179"/>
      <c r="B2630" s="180"/>
      <c r="C2630" s="181"/>
      <c r="D2630" s="179"/>
      <c r="E2630" s="179"/>
      <c r="F2630" s="182"/>
      <c r="G2630" s="179"/>
      <c r="H2630" s="179"/>
      <c r="I2630" s="179"/>
      <c r="J2630" s="179"/>
      <c r="K2630" s="179"/>
      <c r="L2630" s="179"/>
      <c r="M2630" s="179"/>
      <c r="N2630" s="179"/>
      <c r="O2630" s="179"/>
      <c r="P2630" s="179"/>
      <c r="Q2630" s="179"/>
      <c r="R2630" s="179"/>
      <c r="S2630" s="179"/>
      <c r="T2630" s="179"/>
      <c r="U2630" s="179"/>
      <c r="V2630" s="179"/>
      <c r="W2630" s="179"/>
      <c r="X2630" s="179"/>
      <c r="Y2630" s="179"/>
      <c r="Z2630" s="179"/>
      <c r="AA2630" s="179"/>
      <c r="AB2630" s="181"/>
      <c r="AC2630" s="179"/>
      <c r="AD2630" s="178"/>
      <c r="AE2630" s="178"/>
      <c r="AF2630" s="178"/>
      <c r="AG2630" s="178"/>
      <c r="AH2630" s="178"/>
      <c r="AI2630" s="183"/>
      <c r="AJ2630" s="183"/>
      <c r="AK2630" s="183"/>
      <c r="AL2630" s="183"/>
      <c r="AM2630" s="183"/>
      <c r="AN2630" s="183"/>
      <c r="AO2630" s="179"/>
      <c r="AP2630" s="183"/>
      <c r="AQ2630" s="183"/>
      <c r="AR2630" s="179"/>
      <c r="AS2630" s="181"/>
      <c r="AT2630" s="179"/>
      <c r="AU2630" s="179"/>
      <c r="AV2630" s="183"/>
      <c r="AW2630" s="183"/>
      <c r="AX2630" s="179"/>
      <c r="AY2630" s="179"/>
      <c r="AZ2630" s="184"/>
      <c r="BA2630" s="184"/>
      <c r="BB2630" s="184"/>
      <c r="BC2630" s="179"/>
    </row>
    <row r="2631" spans="1:55" ht="14.4" hidden="1">
      <c r="A2631" s="179"/>
      <c r="B2631" s="180"/>
      <c r="C2631" s="181"/>
      <c r="D2631" s="179"/>
      <c r="E2631" s="179"/>
      <c r="F2631" s="182"/>
      <c r="G2631" s="179"/>
      <c r="H2631" s="179"/>
      <c r="I2631" s="179"/>
      <c r="J2631" s="179"/>
      <c r="K2631" s="179"/>
      <c r="L2631" s="179"/>
      <c r="M2631" s="179"/>
      <c r="N2631" s="179"/>
      <c r="O2631" s="179"/>
      <c r="P2631" s="179"/>
      <c r="Q2631" s="179"/>
      <c r="R2631" s="179"/>
      <c r="S2631" s="179"/>
      <c r="T2631" s="179"/>
      <c r="U2631" s="179"/>
      <c r="V2631" s="179"/>
      <c r="W2631" s="179"/>
      <c r="X2631" s="179"/>
      <c r="Y2631" s="179"/>
      <c r="Z2631" s="179"/>
      <c r="AA2631" s="179"/>
      <c r="AB2631" s="181"/>
      <c r="AC2631" s="179"/>
      <c r="AD2631" s="178"/>
      <c r="AE2631" s="178"/>
      <c r="AF2631" s="178"/>
      <c r="AG2631" s="178"/>
      <c r="AH2631" s="178"/>
      <c r="AI2631" s="183"/>
      <c r="AJ2631" s="183"/>
      <c r="AK2631" s="183"/>
      <c r="AL2631" s="183"/>
      <c r="AM2631" s="183"/>
      <c r="AN2631" s="183"/>
      <c r="AO2631" s="179"/>
      <c r="AP2631" s="183"/>
      <c r="AQ2631" s="183"/>
      <c r="AR2631" s="179"/>
      <c r="AS2631" s="181"/>
      <c r="AT2631" s="179"/>
      <c r="AU2631" s="179"/>
      <c r="AV2631" s="183"/>
      <c r="AW2631" s="183"/>
      <c r="AX2631" s="179"/>
      <c r="AY2631" s="179"/>
      <c r="AZ2631" s="184"/>
      <c r="BA2631" s="184"/>
      <c r="BB2631" s="184"/>
      <c r="BC2631" s="179"/>
    </row>
    <row r="2632" spans="1:55" ht="14.4" hidden="1">
      <c r="A2632" s="179"/>
      <c r="B2632" s="180"/>
      <c r="C2632" s="181"/>
      <c r="D2632" s="179"/>
      <c r="E2632" s="179"/>
      <c r="F2632" s="182"/>
      <c r="G2632" s="179"/>
      <c r="H2632" s="179"/>
      <c r="I2632" s="179"/>
      <c r="J2632" s="179"/>
      <c r="K2632" s="179"/>
      <c r="L2632" s="179"/>
      <c r="M2632" s="179"/>
      <c r="N2632" s="179"/>
      <c r="O2632" s="179"/>
      <c r="P2632" s="179"/>
      <c r="Q2632" s="179"/>
      <c r="R2632" s="179"/>
      <c r="S2632" s="179"/>
      <c r="T2632" s="179"/>
      <c r="U2632" s="179"/>
      <c r="V2632" s="179"/>
      <c r="W2632" s="179"/>
      <c r="X2632" s="179"/>
      <c r="Y2632" s="179"/>
      <c r="Z2632" s="179"/>
      <c r="AA2632" s="179"/>
      <c r="AB2632" s="181"/>
      <c r="AC2632" s="179"/>
      <c r="AD2632" s="178"/>
      <c r="AE2632" s="178"/>
      <c r="AF2632" s="178"/>
      <c r="AG2632" s="178"/>
      <c r="AH2632" s="178"/>
      <c r="AI2632" s="183"/>
      <c r="AJ2632" s="183"/>
      <c r="AK2632" s="183"/>
      <c r="AL2632" s="183"/>
      <c r="AM2632" s="183"/>
      <c r="AN2632" s="183"/>
      <c r="AO2632" s="179"/>
      <c r="AP2632" s="183"/>
      <c r="AQ2632" s="183"/>
      <c r="AR2632" s="179"/>
      <c r="AS2632" s="181"/>
      <c r="AT2632" s="179"/>
      <c r="AU2632" s="179"/>
      <c r="AV2632" s="183"/>
      <c r="AW2632" s="183"/>
      <c r="AX2632" s="179"/>
      <c r="AY2632" s="179"/>
      <c r="AZ2632" s="184"/>
      <c r="BA2632" s="184"/>
      <c r="BB2632" s="184"/>
      <c r="BC2632" s="179"/>
    </row>
    <row r="2633" spans="1:55" ht="14.4" hidden="1">
      <c r="A2633" s="179"/>
      <c r="B2633" s="180"/>
      <c r="C2633" s="181"/>
      <c r="D2633" s="179"/>
      <c r="E2633" s="179"/>
      <c r="F2633" s="182"/>
      <c r="G2633" s="179"/>
      <c r="H2633" s="179"/>
      <c r="I2633" s="179"/>
      <c r="J2633" s="179"/>
      <c r="K2633" s="179"/>
      <c r="L2633" s="179"/>
      <c r="M2633" s="179"/>
      <c r="N2633" s="179"/>
      <c r="O2633" s="179"/>
      <c r="P2633" s="179"/>
      <c r="Q2633" s="179"/>
      <c r="R2633" s="179"/>
      <c r="S2633" s="179"/>
      <c r="T2633" s="179"/>
      <c r="U2633" s="179"/>
      <c r="V2633" s="179"/>
      <c r="W2633" s="179"/>
      <c r="X2633" s="179"/>
      <c r="Y2633" s="179"/>
      <c r="Z2633" s="179"/>
      <c r="AA2633" s="179"/>
      <c r="AB2633" s="181"/>
      <c r="AC2633" s="179"/>
      <c r="AD2633" s="178"/>
      <c r="AE2633" s="178"/>
      <c r="AF2633" s="178"/>
      <c r="AG2633" s="178"/>
      <c r="AH2633" s="178"/>
      <c r="AI2633" s="183"/>
      <c r="AJ2633" s="183"/>
      <c r="AK2633" s="183"/>
      <c r="AL2633" s="183"/>
      <c r="AM2633" s="183"/>
      <c r="AN2633" s="183"/>
      <c r="AO2633" s="179"/>
      <c r="AP2633" s="183"/>
      <c r="AQ2633" s="183"/>
      <c r="AR2633" s="179"/>
      <c r="AS2633" s="181"/>
      <c r="AT2633" s="179"/>
      <c r="AU2633" s="179"/>
      <c r="AV2633" s="183"/>
      <c r="AW2633" s="183"/>
      <c r="AX2633" s="179"/>
      <c r="AY2633" s="179"/>
      <c r="AZ2633" s="184"/>
      <c r="BA2633" s="184"/>
      <c r="BB2633" s="184"/>
      <c r="BC2633" s="179"/>
    </row>
    <row r="2634" spans="1:55" ht="14.4" hidden="1">
      <c r="A2634" s="179"/>
      <c r="B2634" s="180"/>
      <c r="C2634" s="181"/>
      <c r="D2634" s="179"/>
      <c r="E2634" s="179"/>
      <c r="F2634" s="182"/>
      <c r="G2634" s="179"/>
      <c r="H2634" s="179"/>
      <c r="I2634" s="179"/>
      <c r="J2634" s="179"/>
      <c r="K2634" s="179"/>
      <c r="L2634" s="179"/>
      <c r="M2634" s="179"/>
      <c r="N2634" s="179"/>
      <c r="O2634" s="179"/>
      <c r="P2634" s="179"/>
      <c r="Q2634" s="179"/>
      <c r="R2634" s="179"/>
      <c r="S2634" s="179"/>
      <c r="T2634" s="179"/>
      <c r="U2634" s="179"/>
      <c r="V2634" s="179"/>
      <c r="W2634" s="179"/>
      <c r="X2634" s="179"/>
      <c r="Y2634" s="179"/>
      <c r="Z2634" s="179"/>
      <c r="AA2634" s="179"/>
      <c r="AB2634" s="181"/>
      <c r="AC2634" s="179"/>
      <c r="AD2634" s="178"/>
      <c r="AE2634" s="178"/>
      <c r="AF2634" s="178"/>
      <c r="AG2634" s="178"/>
      <c r="AH2634" s="178"/>
      <c r="AI2634" s="183"/>
      <c r="AJ2634" s="183"/>
      <c r="AK2634" s="183"/>
      <c r="AL2634" s="183"/>
      <c r="AM2634" s="183"/>
      <c r="AN2634" s="183"/>
      <c r="AO2634" s="179"/>
      <c r="AP2634" s="183"/>
      <c r="AQ2634" s="183"/>
      <c r="AR2634" s="179"/>
      <c r="AS2634" s="181"/>
      <c r="AT2634" s="179"/>
      <c r="AU2634" s="179"/>
      <c r="AV2634" s="183"/>
      <c r="AW2634" s="183"/>
      <c r="AX2634" s="179"/>
      <c r="AY2634" s="179"/>
      <c r="AZ2634" s="184"/>
      <c r="BA2634" s="184"/>
      <c r="BB2634" s="184"/>
      <c r="BC2634" s="179"/>
    </row>
    <row r="2635" spans="1:55" ht="14.4" hidden="1">
      <c r="A2635" s="179"/>
      <c r="B2635" s="180"/>
      <c r="C2635" s="181"/>
      <c r="D2635" s="179"/>
      <c r="E2635" s="179"/>
      <c r="F2635" s="182"/>
      <c r="G2635" s="179"/>
      <c r="H2635" s="179"/>
      <c r="I2635" s="179"/>
      <c r="J2635" s="179"/>
      <c r="K2635" s="179"/>
      <c r="L2635" s="179"/>
      <c r="M2635" s="179"/>
      <c r="N2635" s="179"/>
      <c r="O2635" s="179"/>
      <c r="P2635" s="179"/>
      <c r="Q2635" s="179"/>
      <c r="R2635" s="179"/>
      <c r="S2635" s="179"/>
      <c r="T2635" s="179"/>
      <c r="U2635" s="179"/>
      <c r="V2635" s="179"/>
      <c r="W2635" s="179"/>
      <c r="X2635" s="179"/>
      <c r="Y2635" s="179"/>
      <c r="Z2635" s="179"/>
      <c r="AA2635" s="179"/>
      <c r="AB2635" s="181"/>
      <c r="AC2635" s="179"/>
      <c r="AD2635" s="178"/>
      <c r="AE2635" s="178"/>
      <c r="AF2635" s="178"/>
      <c r="AG2635" s="178"/>
      <c r="AH2635" s="178"/>
      <c r="AI2635" s="183"/>
      <c r="AJ2635" s="183"/>
      <c r="AK2635" s="183"/>
      <c r="AL2635" s="183"/>
      <c r="AM2635" s="183"/>
      <c r="AN2635" s="183"/>
      <c r="AO2635" s="179"/>
      <c r="AP2635" s="183"/>
      <c r="AQ2635" s="183"/>
      <c r="AR2635" s="179"/>
      <c r="AS2635" s="181"/>
      <c r="AT2635" s="179"/>
      <c r="AU2635" s="179"/>
      <c r="AV2635" s="183"/>
      <c r="AW2635" s="183"/>
      <c r="AX2635" s="179"/>
      <c r="AY2635" s="179"/>
      <c r="AZ2635" s="184"/>
      <c r="BA2635" s="184"/>
      <c r="BB2635" s="184"/>
      <c r="BC2635" s="179"/>
    </row>
    <row r="2636" spans="1:55" ht="14.4" hidden="1">
      <c r="A2636" s="179"/>
      <c r="B2636" s="180"/>
      <c r="C2636" s="181"/>
      <c r="D2636" s="179"/>
      <c r="E2636" s="179"/>
      <c r="F2636" s="182"/>
      <c r="G2636" s="179"/>
      <c r="H2636" s="179"/>
      <c r="I2636" s="179"/>
      <c r="J2636" s="179"/>
      <c r="K2636" s="179"/>
      <c r="L2636" s="179"/>
      <c r="M2636" s="179"/>
      <c r="N2636" s="179"/>
      <c r="O2636" s="179"/>
      <c r="P2636" s="179"/>
      <c r="Q2636" s="179"/>
      <c r="R2636" s="179"/>
      <c r="S2636" s="179"/>
      <c r="T2636" s="179"/>
      <c r="U2636" s="179"/>
      <c r="V2636" s="179"/>
      <c r="W2636" s="179"/>
      <c r="X2636" s="179"/>
      <c r="Y2636" s="179"/>
      <c r="Z2636" s="179"/>
      <c r="AA2636" s="179"/>
      <c r="AB2636" s="181"/>
      <c r="AC2636" s="179"/>
      <c r="AD2636" s="178"/>
      <c r="AE2636" s="178"/>
      <c r="AF2636" s="178"/>
      <c r="AG2636" s="178"/>
      <c r="AH2636" s="178"/>
      <c r="AI2636" s="183"/>
      <c r="AJ2636" s="183"/>
      <c r="AK2636" s="183"/>
      <c r="AL2636" s="183"/>
      <c r="AM2636" s="183"/>
      <c r="AN2636" s="183"/>
      <c r="AO2636" s="179"/>
      <c r="AP2636" s="183"/>
      <c r="AQ2636" s="183"/>
      <c r="AR2636" s="179"/>
      <c r="AS2636" s="181"/>
      <c r="AT2636" s="179"/>
      <c r="AU2636" s="179"/>
      <c r="AV2636" s="183"/>
      <c r="AW2636" s="183"/>
      <c r="AX2636" s="179"/>
      <c r="AY2636" s="179"/>
      <c r="AZ2636" s="184"/>
      <c r="BA2636" s="184"/>
      <c r="BB2636" s="184"/>
      <c r="BC2636" s="179"/>
    </row>
    <row r="2637" spans="1:55" ht="14.4" hidden="1">
      <c r="A2637" s="179"/>
      <c r="B2637" s="180"/>
      <c r="C2637" s="181"/>
      <c r="D2637" s="179"/>
      <c r="E2637" s="179"/>
      <c r="F2637" s="182"/>
      <c r="G2637" s="179"/>
      <c r="H2637" s="179"/>
      <c r="I2637" s="179"/>
      <c r="J2637" s="179"/>
      <c r="K2637" s="179"/>
      <c r="L2637" s="179"/>
      <c r="M2637" s="179"/>
      <c r="N2637" s="179"/>
      <c r="O2637" s="179"/>
      <c r="P2637" s="179"/>
      <c r="Q2637" s="179"/>
      <c r="R2637" s="179"/>
      <c r="S2637" s="179"/>
      <c r="T2637" s="179"/>
      <c r="U2637" s="179"/>
      <c r="V2637" s="179"/>
      <c r="W2637" s="179"/>
      <c r="X2637" s="179"/>
      <c r="Y2637" s="179"/>
      <c r="Z2637" s="179"/>
      <c r="AA2637" s="179"/>
      <c r="AB2637" s="181"/>
      <c r="AC2637" s="179"/>
      <c r="AD2637" s="178"/>
      <c r="AE2637" s="178"/>
      <c r="AF2637" s="178"/>
      <c r="AG2637" s="178"/>
      <c r="AH2637" s="178"/>
      <c r="AI2637" s="183"/>
      <c r="AJ2637" s="183"/>
      <c r="AK2637" s="183"/>
      <c r="AL2637" s="183"/>
      <c r="AM2637" s="183"/>
      <c r="AN2637" s="183"/>
      <c r="AO2637" s="179"/>
      <c r="AP2637" s="183"/>
      <c r="AQ2637" s="183"/>
      <c r="AR2637" s="179"/>
      <c r="AS2637" s="181"/>
      <c r="AT2637" s="179"/>
      <c r="AU2637" s="179"/>
      <c r="AV2637" s="183"/>
      <c r="AW2637" s="183"/>
      <c r="AX2637" s="179"/>
      <c r="AY2637" s="179"/>
      <c r="AZ2637" s="184"/>
      <c r="BA2637" s="184"/>
      <c r="BB2637" s="184"/>
      <c r="BC2637" s="179"/>
    </row>
    <row r="2638" spans="1:55" ht="14.4" hidden="1">
      <c r="A2638" s="179"/>
      <c r="B2638" s="180"/>
      <c r="C2638" s="181"/>
      <c r="D2638" s="179"/>
      <c r="E2638" s="179"/>
      <c r="F2638" s="182"/>
      <c r="G2638" s="179"/>
      <c r="H2638" s="179"/>
      <c r="I2638" s="179"/>
      <c r="J2638" s="179"/>
      <c r="K2638" s="179"/>
      <c r="L2638" s="179"/>
      <c r="M2638" s="179"/>
      <c r="N2638" s="179"/>
      <c r="O2638" s="179"/>
      <c r="P2638" s="179"/>
      <c r="Q2638" s="179"/>
      <c r="R2638" s="179"/>
      <c r="S2638" s="179"/>
      <c r="T2638" s="179"/>
      <c r="U2638" s="179"/>
      <c r="V2638" s="179"/>
      <c r="W2638" s="179"/>
      <c r="X2638" s="179"/>
      <c r="Y2638" s="179"/>
      <c r="Z2638" s="179"/>
      <c r="AA2638" s="179"/>
      <c r="AB2638" s="181"/>
      <c r="AC2638" s="179"/>
      <c r="AD2638" s="178"/>
      <c r="AE2638" s="178"/>
      <c r="AF2638" s="178"/>
      <c r="AG2638" s="178"/>
      <c r="AH2638" s="178"/>
      <c r="AI2638" s="183"/>
      <c r="AJ2638" s="183"/>
      <c r="AK2638" s="183"/>
      <c r="AL2638" s="183"/>
      <c r="AM2638" s="183"/>
      <c r="AN2638" s="183"/>
      <c r="AO2638" s="179"/>
      <c r="AP2638" s="183"/>
      <c r="AQ2638" s="183"/>
      <c r="AR2638" s="179"/>
      <c r="AS2638" s="181"/>
      <c r="AT2638" s="179"/>
      <c r="AU2638" s="179"/>
      <c r="AV2638" s="183"/>
      <c r="AW2638" s="183"/>
      <c r="AX2638" s="179"/>
      <c r="AY2638" s="179"/>
      <c r="AZ2638" s="184"/>
      <c r="BA2638" s="184"/>
      <c r="BB2638" s="184"/>
      <c r="BC2638" s="179"/>
    </row>
    <row r="2639" spans="1:55" ht="14.4" hidden="1">
      <c r="A2639" s="179"/>
      <c r="B2639" s="180"/>
      <c r="C2639" s="181"/>
      <c r="D2639" s="179"/>
      <c r="E2639" s="179"/>
      <c r="F2639" s="182"/>
      <c r="G2639" s="179"/>
      <c r="H2639" s="179"/>
      <c r="I2639" s="179"/>
      <c r="J2639" s="179"/>
      <c r="K2639" s="179"/>
      <c r="L2639" s="179"/>
      <c r="M2639" s="179"/>
      <c r="N2639" s="179"/>
      <c r="O2639" s="179"/>
      <c r="P2639" s="179"/>
      <c r="Q2639" s="179"/>
      <c r="R2639" s="179"/>
      <c r="S2639" s="179"/>
      <c r="T2639" s="179"/>
      <c r="U2639" s="179"/>
      <c r="V2639" s="179"/>
      <c r="W2639" s="179"/>
      <c r="X2639" s="179"/>
      <c r="Y2639" s="179"/>
      <c r="Z2639" s="179"/>
      <c r="AA2639" s="179"/>
      <c r="AB2639" s="181"/>
      <c r="AC2639" s="179"/>
      <c r="AD2639" s="178"/>
      <c r="AE2639" s="178"/>
      <c r="AF2639" s="178"/>
      <c r="AG2639" s="178"/>
      <c r="AH2639" s="178"/>
      <c r="AI2639" s="183"/>
      <c r="AJ2639" s="183"/>
      <c r="AK2639" s="183"/>
      <c r="AL2639" s="183"/>
      <c r="AM2639" s="183"/>
      <c r="AN2639" s="183"/>
      <c r="AO2639" s="179"/>
      <c r="AP2639" s="183"/>
      <c r="AQ2639" s="183"/>
      <c r="AR2639" s="179"/>
      <c r="AS2639" s="181"/>
      <c r="AT2639" s="179"/>
      <c r="AU2639" s="179"/>
      <c r="AV2639" s="183"/>
      <c r="AW2639" s="183"/>
      <c r="AX2639" s="179"/>
      <c r="AY2639" s="179"/>
      <c r="AZ2639" s="184"/>
      <c r="BA2639" s="184"/>
      <c r="BB2639" s="184"/>
      <c r="BC2639" s="179"/>
    </row>
    <row r="2640" spans="1:55" ht="14.4" hidden="1">
      <c r="A2640" s="179"/>
      <c r="B2640" s="180"/>
      <c r="C2640" s="181"/>
      <c r="D2640" s="179"/>
      <c r="E2640" s="179"/>
      <c r="F2640" s="182"/>
      <c r="G2640" s="179"/>
      <c r="H2640" s="179"/>
      <c r="I2640" s="179"/>
      <c r="J2640" s="179"/>
      <c r="K2640" s="179"/>
      <c r="L2640" s="179"/>
      <c r="M2640" s="179"/>
      <c r="N2640" s="179"/>
      <c r="O2640" s="179"/>
      <c r="P2640" s="179"/>
      <c r="Q2640" s="179"/>
      <c r="R2640" s="179"/>
      <c r="S2640" s="179"/>
      <c r="T2640" s="179"/>
      <c r="U2640" s="179"/>
      <c r="V2640" s="179"/>
      <c r="W2640" s="179"/>
      <c r="X2640" s="179"/>
      <c r="Y2640" s="179"/>
      <c r="Z2640" s="179"/>
      <c r="AA2640" s="179"/>
      <c r="AB2640" s="181"/>
      <c r="AC2640" s="179"/>
      <c r="AD2640" s="178"/>
      <c r="AE2640" s="178"/>
      <c r="AF2640" s="178"/>
      <c r="AG2640" s="178"/>
      <c r="AH2640" s="178"/>
      <c r="AI2640" s="183"/>
      <c r="AJ2640" s="183"/>
      <c r="AK2640" s="183"/>
      <c r="AL2640" s="183"/>
      <c r="AM2640" s="183"/>
      <c r="AN2640" s="183"/>
      <c r="AO2640" s="179"/>
      <c r="AP2640" s="183"/>
      <c r="AQ2640" s="183"/>
      <c r="AR2640" s="179"/>
      <c r="AS2640" s="181"/>
      <c r="AT2640" s="179"/>
      <c r="AU2640" s="179"/>
      <c r="AV2640" s="183"/>
      <c r="AW2640" s="183"/>
      <c r="AX2640" s="179"/>
      <c r="AY2640" s="179"/>
      <c r="AZ2640" s="184"/>
      <c r="BA2640" s="184"/>
      <c r="BB2640" s="184"/>
      <c r="BC2640" s="179"/>
    </row>
    <row r="2641" spans="1:55" ht="14.4" hidden="1">
      <c r="A2641" s="179"/>
      <c r="B2641" s="180"/>
      <c r="C2641" s="181"/>
      <c r="D2641" s="179"/>
      <c r="E2641" s="179"/>
      <c r="F2641" s="182"/>
      <c r="G2641" s="179"/>
      <c r="H2641" s="179"/>
      <c r="I2641" s="179"/>
      <c r="J2641" s="179"/>
      <c r="K2641" s="179"/>
      <c r="L2641" s="179"/>
      <c r="M2641" s="179"/>
      <c r="N2641" s="179"/>
      <c r="O2641" s="179"/>
      <c r="P2641" s="179"/>
      <c r="Q2641" s="179"/>
      <c r="R2641" s="179"/>
      <c r="S2641" s="179"/>
      <c r="T2641" s="179"/>
      <c r="U2641" s="179"/>
      <c r="V2641" s="179"/>
      <c r="W2641" s="179"/>
      <c r="X2641" s="179"/>
      <c r="Y2641" s="179"/>
      <c r="Z2641" s="179"/>
      <c r="AA2641" s="179"/>
      <c r="AB2641" s="181"/>
      <c r="AC2641" s="179"/>
      <c r="AD2641" s="178"/>
      <c r="AE2641" s="178"/>
      <c r="AF2641" s="178"/>
      <c r="AG2641" s="178"/>
      <c r="AH2641" s="178"/>
      <c r="AI2641" s="183"/>
      <c r="AJ2641" s="183"/>
      <c r="AK2641" s="183"/>
      <c r="AL2641" s="183"/>
      <c r="AM2641" s="183"/>
      <c r="AN2641" s="183"/>
      <c r="AO2641" s="179"/>
      <c r="AP2641" s="183"/>
      <c r="AQ2641" s="183"/>
      <c r="AR2641" s="179"/>
      <c r="AS2641" s="181"/>
      <c r="AT2641" s="179"/>
      <c r="AU2641" s="179"/>
      <c r="AV2641" s="183"/>
      <c r="AW2641" s="183"/>
      <c r="AX2641" s="179"/>
      <c r="AY2641" s="179"/>
      <c r="AZ2641" s="184"/>
      <c r="BA2641" s="184"/>
      <c r="BB2641" s="184"/>
      <c r="BC2641" s="179"/>
    </row>
    <row r="2642" spans="1:55" ht="14.4" hidden="1">
      <c r="A2642" s="179"/>
      <c r="B2642" s="180"/>
      <c r="C2642" s="181"/>
      <c r="D2642" s="179"/>
      <c r="E2642" s="179"/>
      <c r="F2642" s="182"/>
      <c r="G2642" s="179"/>
      <c r="H2642" s="179"/>
      <c r="I2642" s="179"/>
      <c r="J2642" s="179"/>
      <c r="K2642" s="179"/>
      <c r="L2642" s="179"/>
      <c r="M2642" s="179"/>
      <c r="N2642" s="179"/>
      <c r="O2642" s="179"/>
      <c r="P2642" s="179"/>
      <c r="Q2642" s="179"/>
      <c r="R2642" s="179"/>
      <c r="S2642" s="179"/>
      <c r="T2642" s="179"/>
      <c r="U2642" s="179"/>
      <c r="V2642" s="179"/>
      <c r="W2642" s="179"/>
      <c r="X2642" s="179"/>
      <c r="Y2642" s="179"/>
      <c r="Z2642" s="179"/>
      <c r="AA2642" s="179"/>
      <c r="AB2642" s="181"/>
      <c r="AC2642" s="179"/>
      <c r="AD2642" s="178"/>
      <c r="AE2642" s="178"/>
      <c r="AF2642" s="178"/>
      <c r="AG2642" s="178"/>
      <c r="AH2642" s="178"/>
      <c r="AI2642" s="183"/>
      <c r="AJ2642" s="183"/>
      <c r="AK2642" s="183"/>
      <c r="AL2642" s="183"/>
      <c r="AM2642" s="183"/>
      <c r="AN2642" s="183"/>
      <c r="AO2642" s="179"/>
      <c r="AP2642" s="183"/>
      <c r="AQ2642" s="183"/>
      <c r="AR2642" s="179"/>
      <c r="AS2642" s="181"/>
      <c r="AT2642" s="179"/>
      <c r="AU2642" s="179"/>
      <c r="AV2642" s="183"/>
      <c r="AW2642" s="183"/>
      <c r="AX2642" s="179"/>
      <c r="AY2642" s="179"/>
      <c r="AZ2642" s="184"/>
      <c r="BA2642" s="184"/>
      <c r="BB2642" s="184"/>
      <c r="BC2642" s="179"/>
    </row>
    <row r="2643" spans="1:55" ht="14.4" hidden="1">
      <c r="A2643" s="179"/>
      <c r="B2643" s="180"/>
      <c r="C2643" s="181"/>
      <c r="D2643" s="179"/>
      <c r="E2643" s="179"/>
      <c r="F2643" s="182"/>
      <c r="G2643" s="179"/>
      <c r="H2643" s="179"/>
      <c r="I2643" s="179"/>
      <c r="J2643" s="179"/>
      <c r="K2643" s="179"/>
      <c r="L2643" s="179"/>
      <c r="M2643" s="179"/>
      <c r="N2643" s="179"/>
      <c r="O2643" s="179"/>
      <c r="P2643" s="179"/>
      <c r="Q2643" s="179"/>
      <c r="R2643" s="179"/>
      <c r="S2643" s="179"/>
      <c r="T2643" s="179"/>
      <c r="U2643" s="179"/>
      <c r="V2643" s="179"/>
      <c r="W2643" s="179"/>
      <c r="X2643" s="179"/>
      <c r="Y2643" s="179"/>
      <c r="Z2643" s="179"/>
      <c r="AA2643" s="179"/>
      <c r="AB2643" s="181"/>
      <c r="AC2643" s="179"/>
      <c r="AD2643" s="178"/>
      <c r="AE2643" s="178"/>
      <c r="AF2643" s="178"/>
      <c r="AG2643" s="178"/>
      <c r="AH2643" s="178"/>
      <c r="AI2643" s="183"/>
      <c r="AJ2643" s="183"/>
      <c r="AK2643" s="183"/>
      <c r="AL2643" s="183"/>
      <c r="AM2643" s="183"/>
      <c r="AN2643" s="183"/>
      <c r="AO2643" s="179"/>
      <c r="AP2643" s="183"/>
      <c r="AQ2643" s="183"/>
      <c r="AR2643" s="179"/>
      <c r="AS2643" s="181"/>
      <c r="AT2643" s="179"/>
      <c r="AU2643" s="179"/>
      <c r="AV2643" s="183"/>
      <c r="AW2643" s="183"/>
      <c r="AX2643" s="179"/>
      <c r="AY2643" s="179"/>
      <c r="AZ2643" s="184"/>
      <c r="BA2643" s="184"/>
      <c r="BB2643" s="184"/>
      <c r="BC2643" s="179"/>
    </row>
    <row r="2644" spans="1:55" ht="14.4" hidden="1">
      <c r="A2644" s="179"/>
      <c r="B2644" s="180"/>
      <c r="C2644" s="181"/>
      <c r="D2644" s="179"/>
      <c r="E2644" s="179"/>
      <c r="F2644" s="182"/>
      <c r="G2644" s="179"/>
      <c r="H2644" s="179"/>
      <c r="I2644" s="179"/>
      <c r="J2644" s="179"/>
      <c r="K2644" s="179"/>
      <c r="L2644" s="179"/>
      <c r="M2644" s="179"/>
      <c r="N2644" s="179"/>
      <c r="O2644" s="179"/>
      <c r="P2644" s="179"/>
      <c r="Q2644" s="179"/>
      <c r="R2644" s="179"/>
      <c r="S2644" s="179"/>
      <c r="T2644" s="179"/>
      <c r="U2644" s="179"/>
      <c r="V2644" s="179"/>
      <c r="W2644" s="179"/>
      <c r="X2644" s="179"/>
      <c r="Y2644" s="179"/>
      <c r="Z2644" s="179"/>
      <c r="AA2644" s="179"/>
      <c r="AB2644" s="181"/>
      <c r="AC2644" s="179"/>
      <c r="AD2644" s="178"/>
      <c r="AE2644" s="178"/>
      <c r="AF2644" s="178"/>
      <c r="AG2644" s="178"/>
      <c r="AH2644" s="178"/>
      <c r="AI2644" s="183"/>
      <c r="AJ2644" s="183"/>
      <c r="AK2644" s="183"/>
      <c r="AL2644" s="183"/>
      <c r="AM2644" s="183"/>
      <c r="AN2644" s="183"/>
      <c r="AO2644" s="179"/>
      <c r="AP2644" s="183"/>
      <c r="AQ2644" s="183"/>
      <c r="AR2644" s="179"/>
      <c r="AS2644" s="181"/>
      <c r="AT2644" s="179"/>
      <c r="AU2644" s="179"/>
      <c r="AV2644" s="183"/>
      <c r="AW2644" s="183"/>
      <c r="AX2644" s="179"/>
      <c r="AY2644" s="179"/>
      <c r="AZ2644" s="184"/>
      <c r="BA2644" s="184"/>
      <c r="BB2644" s="184"/>
      <c r="BC2644" s="179"/>
    </row>
    <row r="2645" spans="1:55" ht="14.4" hidden="1">
      <c r="A2645" s="179"/>
      <c r="B2645" s="180"/>
      <c r="C2645" s="181"/>
      <c r="D2645" s="179"/>
      <c r="E2645" s="179"/>
      <c r="F2645" s="182"/>
      <c r="G2645" s="179"/>
      <c r="H2645" s="179"/>
      <c r="I2645" s="179"/>
      <c r="J2645" s="179"/>
      <c r="K2645" s="179"/>
      <c r="L2645" s="179"/>
      <c r="M2645" s="179"/>
      <c r="N2645" s="179"/>
      <c r="O2645" s="179"/>
      <c r="P2645" s="179"/>
      <c r="Q2645" s="179"/>
      <c r="R2645" s="179"/>
      <c r="S2645" s="179"/>
      <c r="T2645" s="179"/>
      <c r="U2645" s="179"/>
      <c r="V2645" s="179"/>
      <c r="W2645" s="179"/>
      <c r="X2645" s="179"/>
      <c r="Y2645" s="179"/>
      <c r="Z2645" s="179"/>
      <c r="AA2645" s="179"/>
      <c r="AB2645" s="181"/>
      <c r="AC2645" s="179"/>
      <c r="AD2645" s="178"/>
      <c r="AE2645" s="178"/>
      <c r="AF2645" s="178"/>
      <c r="AG2645" s="178"/>
      <c r="AH2645" s="178"/>
      <c r="AI2645" s="183"/>
      <c r="AJ2645" s="183"/>
      <c r="AK2645" s="183"/>
      <c r="AL2645" s="183"/>
      <c r="AM2645" s="183"/>
      <c r="AN2645" s="183"/>
      <c r="AO2645" s="179"/>
      <c r="AP2645" s="183"/>
      <c r="AQ2645" s="183"/>
      <c r="AR2645" s="179"/>
      <c r="AS2645" s="181"/>
      <c r="AT2645" s="179"/>
      <c r="AU2645" s="179"/>
      <c r="AV2645" s="183"/>
      <c r="AW2645" s="183"/>
      <c r="AX2645" s="179"/>
      <c r="AY2645" s="179"/>
      <c r="AZ2645" s="184"/>
      <c r="BA2645" s="184"/>
      <c r="BB2645" s="184"/>
      <c r="BC2645" s="179"/>
    </row>
    <row r="2646" spans="1:55" ht="14.4" hidden="1">
      <c r="A2646" s="179"/>
      <c r="B2646" s="180"/>
      <c r="C2646" s="181"/>
      <c r="D2646" s="179"/>
      <c r="E2646" s="179"/>
      <c r="F2646" s="182"/>
      <c r="G2646" s="179"/>
      <c r="H2646" s="179"/>
      <c r="I2646" s="179"/>
      <c r="J2646" s="179"/>
      <c r="K2646" s="179"/>
      <c r="L2646" s="179"/>
      <c r="M2646" s="179"/>
      <c r="N2646" s="179"/>
      <c r="O2646" s="179"/>
      <c r="P2646" s="179"/>
      <c r="Q2646" s="179"/>
      <c r="R2646" s="179"/>
      <c r="S2646" s="179"/>
      <c r="T2646" s="179"/>
      <c r="U2646" s="179"/>
      <c r="V2646" s="179"/>
      <c r="W2646" s="179"/>
      <c r="X2646" s="179"/>
      <c r="Y2646" s="179"/>
      <c r="Z2646" s="179"/>
      <c r="AA2646" s="179"/>
      <c r="AB2646" s="181"/>
      <c r="AC2646" s="179"/>
      <c r="AD2646" s="178"/>
      <c r="AE2646" s="178"/>
      <c r="AF2646" s="178"/>
      <c r="AG2646" s="178"/>
      <c r="AH2646" s="178"/>
      <c r="AI2646" s="183"/>
      <c r="AJ2646" s="183"/>
      <c r="AK2646" s="183"/>
      <c r="AL2646" s="183"/>
      <c r="AM2646" s="183"/>
      <c r="AN2646" s="183"/>
      <c r="AO2646" s="179"/>
      <c r="AP2646" s="183"/>
      <c r="AQ2646" s="183"/>
      <c r="AR2646" s="179"/>
      <c r="AS2646" s="181"/>
      <c r="AT2646" s="179"/>
      <c r="AU2646" s="179"/>
      <c r="AV2646" s="183"/>
      <c r="AW2646" s="183"/>
      <c r="AX2646" s="179"/>
      <c r="AY2646" s="179"/>
      <c r="AZ2646" s="184"/>
      <c r="BA2646" s="184"/>
      <c r="BB2646" s="184"/>
      <c r="BC2646" s="179"/>
    </row>
    <row r="2647" spans="1:55" ht="14.4" hidden="1">
      <c r="A2647" s="179"/>
      <c r="B2647" s="180"/>
      <c r="C2647" s="181"/>
      <c r="D2647" s="179"/>
      <c r="E2647" s="179"/>
      <c r="F2647" s="182"/>
      <c r="G2647" s="179"/>
      <c r="H2647" s="179"/>
      <c r="I2647" s="179"/>
      <c r="J2647" s="179"/>
      <c r="K2647" s="179"/>
      <c r="L2647" s="179"/>
      <c r="M2647" s="179"/>
      <c r="N2647" s="179"/>
      <c r="O2647" s="179"/>
      <c r="P2647" s="179"/>
      <c r="Q2647" s="179"/>
      <c r="R2647" s="179"/>
      <c r="S2647" s="179"/>
      <c r="T2647" s="179"/>
      <c r="U2647" s="179"/>
      <c r="V2647" s="179"/>
      <c r="W2647" s="179"/>
      <c r="X2647" s="179"/>
      <c r="Y2647" s="179"/>
      <c r="Z2647" s="179"/>
      <c r="AA2647" s="179"/>
      <c r="AB2647" s="181"/>
      <c r="AC2647" s="179"/>
      <c r="AD2647" s="178"/>
      <c r="AE2647" s="178"/>
      <c r="AF2647" s="178"/>
      <c r="AG2647" s="178"/>
      <c r="AH2647" s="178"/>
      <c r="AI2647" s="183"/>
      <c r="AJ2647" s="183"/>
      <c r="AK2647" s="183"/>
      <c r="AL2647" s="183"/>
      <c r="AM2647" s="183"/>
      <c r="AN2647" s="183"/>
      <c r="AO2647" s="179"/>
      <c r="AP2647" s="183"/>
      <c r="AQ2647" s="183"/>
      <c r="AR2647" s="179"/>
      <c r="AS2647" s="181"/>
      <c r="AT2647" s="179"/>
      <c r="AU2647" s="179"/>
      <c r="AV2647" s="183"/>
      <c r="AW2647" s="183"/>
      <c r="AX2647" s="179"/>
      <c r="AY2647" s="179"/>
      <c r="AZ2647" s="184"/>
      <c r="BA2647" s="184"/>
      <c r="BB2647" s="184"/>
      <c r="BC2647" s="179"/>
    </row>
    <row r="2648" spans="1:55" ht="14.4" hidden="1">
      <c r="A2648" s="179"/>
      <c r="B2648" s="180"/>
      <c r="C2648" s="181"/>
      <c r="D2648" s="179"/>
      <c r="E2648" s="179"/>
      <c r="F2648" s="182"/>
      <c r="G2648" s="179"/>
      <c r="H2648" s="179"/>
      <c r="I2648" s="179"/>
      <c r="J2648" s="179"/>
      <c r="K2648" s="179"/>
      <c r="L2648" s="179"/>
      <c r="M2648" s="179"/>
      <c r="N2648" s="179"/>
      <c r="O2648" s="179"/>
      <c r="P2648" s="179"/>
      <c r="Q2648" s="179"/>
      <c r="R2648" s="179"/>
      <c r="S2648" s="179"/>
      <c r="T2648" s="179"/>
      <c r="U2648" s="179"/>
      <c r="V2648" s="179"/>
      <c r="W2648" s="179"/>
      <c r="X2648" s="179"/>
      <c r="Y2648" s="179"/>
      <c r="Z2648" s="179"/>
      <c r="AA2648" s="179"/>
      <c r="AB2648" s="181"/>
      <c r="AC2648" s="179"/>
      <c r="AD2648" s="178"/>
      <c r="AE2648" s="178"/>
      <c r="AF2648" s="178"/>
      <c r="AG2648" s="178"/>
      <c r="AH2648" s="178"/>
      <c r="AI2648" s="183"/>
      <c r="AJ2648" s="183"/>
      <c r="AK2648" s="183"/>
      <c r="AL2648" s="183"/>
      <c r="AM2648" s="183"/>
      <c r="AN2648" s="183"/>
      <c r="AO2648" s="179"/>
      <c r="AP2648" s="183"/>
      <c r="AQ2648" s="183"/>
      <c r="AR2648" s="179"/>
      <c r="AS2648" s="181"/>
      <c r="AT2648" s="179"/>
      <c r="AU2648" s="179"/>
      <c r="AV2648" s="183"/>
      <c r="AW2648" s="183"/>
      <c r="AX2648" s="179"/>
      <c r="AY2648" s="179"/>
      <c r="AZ2648" s="184"/>
      <c r="BA2648" s="184"/>
      <c r="BB2648" s="184"/>
      <c r="BC2648" s="179"/>
    </row>
  </sheetData>
  <autoFilter ref="A1:BC2648" xr:uid="{00000000-0009-0000-0000-000002000000}">
    <filterColumn colId="45">
      <filters>
        <filter val="กันยายน"/>
        <filter val="ตุลาคม"/>
        <filter val="ธันวาคม"/>
        <filter val="พฤศจิกายน"/>
        <filter val="สิงหาคม"/>
      </filters>
    </filterColumn>
    <filterColumn colId="46">
      <filters>
        <filter val="2025"/>
      </filters>
    </filterColumn>
  </autoFilter>
  <dataValidations count="3">
    <dataValidation type="list" allowBlank="1" showErrorMessage="1" sqref="AW2:AW380 AW382:AW619 AW621:AW1733" xr:uid="{8D18F9AF-734D-4ABB-9CF3-0A0FE0322AD8}">
      <formula1>"1. ยังไม่ดำเนินการ,2. อยู่ระหว่างดำเนินการ,3. ดำเนินการเรียบร้อยแล้ว,4. ยังไม่ถึงกำหนดต่อสัญญา,5. ต่อสัญญาอัตโนมัติ"</formula1>
    </dataValidation>
    <dataValidation type="list" allowBlank="1" showInputMessage="1" showErrorMessage="1" prompt="คลิกและป้อนค่าจากชุดรายการ" sqref="AV1151" xr:uid="{31DFC4BF-7657-415B-BFEB-7F11471875AC}">
      <formula1>"1. ลูกค้าปัจจุบัน,2. ระงับสัญญาณชั่วคราว,3. ลูกค้ายกเลิก,4.อื่นๆ "</formula1>
    </dataValidation>
    <dataValidation type="list" allowBlank="1" showErrorMessage="1" sqref="F1416:F1713 F2:F1414" xr:uid="{F8BDB4C4-3304-4247-8682-1176B545455A}">
      <formula1>"คุณนิยนต์ อยู่ทะเล,คุณจินตนา อ้อยหวาน,คุณพัชรพรรณ  พึ่งพา,คุณนรินทร์ ปิงมูล,คุณชนัฐฏา สนคะมี,คุณจิรภิญญา เป็นปึก,คุณนิมิต จุ้ยอยู่ทอง,คุณธวัช มีแสง,คุณแดง มูลสองแคว,คุณรุ่งอรุณ อินบุญรอด,คุณนิตยา รุ่งเรืองวิชชากุล,คุณพรวิไล บุญเสริมสุข,คุณณัฐริกา มอและ,คุ"&amp;"ณทัศนีพร พานจันทร์,คุณศิริธร ถนอมสิงห์,คุณวิไล ฉายจันทร์,คุณทาริณี กองเป็ง"</formula1>
    </dataValidation>
  </dataValidations>
  <hyperlinks>
    <hyperlink ref="AX2" r:id="rId1" xr:uid="{FB83FA05-64F6-42F8-8ECD-41D35AD0A62D}"/>
    <hyperlink ref="AX3" r:id="rId2" xr:uid="{BAF0BCFB-A049-4740-8320-EF07A076EC7B}"/>
    <hyperlink ref="AX4" r:id="rId3" xr:uid="{D0B48016-B61B-4114-A7BB-9F8422043ACE}"/>
    <hyperlink ref="AX5" r:id="rId4" xr:uid="{CAD01EAB-B726-4258-B14F-343E87D99FD4}"/>
    <hyperlink ref="AX6" r:id="rId5" xr:uid="{DF0F7702-9F75-4DC8-A073-BD34BECE8907}"/>
    <hyperlink ref="AX7" r:id="rId6" xr:uid="{45ECE11F-C25D-44E2-A25F-8F8F1B7A9E5E}"/>
    <hyperlink ref="AX8" r:id="rId7" xr:uid="{53F409A9-AA50-4BDB-B786-B36076161310}"/>
    <hyperlink ref="AX9" r:id="rId8" xr:uid="{633049DD-C6E4-43F1-A484-2A1AA2880E83}"/>
    <hyperlink ref="AX10" r:id="rId9" xr:uid="{E9A76E77-F371-47E8-99E0-9A6B49989B16}"/>
    <hyperlink ref="AX11" r:id="rId10" xr:uid="{4D746CBA-80F1-44F7-A34E-50CB111AF313}"/>
    <hyperlink ref="AX12" r:id="rId11" xr:uid="{BFC9B61B-6EBE-43FD-9904-4C5B2F32E78A}"/>
    <hyperlink ref="AX13" r:id="rId12" xr:uid="{4879C9C7-5623-4318-9A45-F7C3318D31B5}"/>
    <hyperlink ref="AX14" r:id="rId13" xr:uid="{34153EF2-36CD-471E-B922-473F6AD729BA}"/>
    <hyperlink ref="AX15" r:id="rId14" xr:uid="{9B42FA7E-B928-4491-AA96-9FA1678A2D59}"/>
    <hyperlink ref="AX16" r:id="rId15" xr:uid="{ADE58FB1-4F18-4705-84D9-6AD9F8C1B079}"/>
    <hyperlink ref="AX17" r:id="rId16" xr:uid="{0577AF42-DB92-43D3-AC03-A77DCD4DD8EC}"/>
    <hyperlink ref="AX18" r:id="rId17" xr:uid="{209E6137-AAD7-4B0C-A375-CE9E433A480E}"/>
    <hyperlink ref="AX19" r:id="rId18" xr:uid="{8F7DE4A3-DC8F-4128-87F6-1A9E6CE6DDEE}"/>
    <hyperlink ref="AX20" r:id="rId19" xr:uid="{DDF23FBE-E209-44E0-9B36-AA648D8D4218}"/>
    <hyperlink ref="AX21" r:id="rId20" xr:uid="{1CE627CC-6943-47EA-A576-31F2CD8646AC}"/>
    <hyperlink ref="AX22" r:id="rId21" xr:uid="{7984C7E7-4DCA-402B-B464-ABAE49FA020A}"/>
    <hyperlink ref="AX23" r:id="rId22" xr:uid="{89936908-547D-4680-83B4-A22623B4BB0F}"/>
    <hyperlink ref="AX24" r:id="rId23" xr:uid="{F5FB5DDB-BC9C-4CCA-A059-824A1768BBE1}"/>
    <hyperlink ref="AX25" r:id="rId24" xr:uid="{D59A2C89-09BF-44D4-95B4-B52D2E4A9C87}"/>
    <hyperlink ref="AX26" r:id="rId25" xr:uid="{0FA11707-E43A-428C-B46C-EC43B8DC39A3}"/>
    <hyperlink ref="AX27" r:id="rId26" xr:uid="{9A6267B3-5EEC-4FC0-A479-9A3E4935F4D7}"/>
    <hyperlink ref="AX28" r:id="rId27" xr:uid="{A1F505A2-F69C-4700-8149-EE0CE9A57F0A}"/>
    <hyperlink ref="AX29" r:id="rId28" xr:uid="{0B2E0902-82BC-4423-B10E-07490E238DE6}"/>
    <hyperlink ref="AX30" r:id="rId29" xr:uid="{7B266831-F581-49F5-B18A-3691FAC84592}"/>
    <hyperlink ref="AX31" r:id="rId30" xr:uid="{B69C316D-A495-4120-8A02-2C6CEC29AF97}"/>
    <hyperlink ref="AX32" r:id="rId31" xr:uid="{E44FBA3A-0D43-4D6E-AE27-FFEF3E6A7D80}"/>
    <hyperlink ref="AX33" r:id="rId32" xr:uid="{1BC8B1D6-EF1D-47E3-8279-4BBCC41D778B}"/>
    <hyperlink ref="AX34" r:id="rId33" xr:uid="{9F287CFC-D8D4-4B82-8E86-DD3B76D35E09}"/>
    <hyperlink ref="AX35" r:id="rId34" xr:uid="{380809DB-3D24-41BB-A242-32E10C4F31B3}"/>
    <hyperlink ref="AX36" r:id="rId35" xr:uid="{910276C0-A81F-45BB-AF85-D5018F94F684}"/>
    <hyperlink ref="AX37" r:id="rId36" xr:uid="{B39DC36A-6486-4E38-B07C-563D4C7E6141}"/>
    <hyperlink ref="AX38" r:id="rId37" xr:uid="{329FD635-082A-46B9-B42C-4BA5993912C1}"/>
    <hyperlink ref="AX39" r:id="rId38" xr:uid="{EC872334-58F7-459F-9D09-5B91E978BA99}"/>
    <hyperlink ref="AX40" r:id="rId39" xr:uid="{2E6EA67B-85AE-4BE2-B254-78471D3985E0}"/>
    <hyperlink ref="AX41" r:id="rId40" xr:uid="{7C2E65C2-8754-455E-B537-07C6A4972D4B}"/>
    <hyperlink ref="AX42" r:id="rId41" xr:uid="{6815C857-7968-4577-9FCF-56F5BB16B39F}"/>
    <hyperlink ref="AX43" r:id="rId42" xr:uid="{C4B6EBCB-C699-4828-82C0-EE2D5470EE7F}"/>
    <hyperlink ref="AX44" r:id="rId43" xr:uid="{0D792967-6613-443D-9049-0FA04B2ADA24}"/>
    <hyperlink ref="AX45" r:id="rId44" xr:uid="{CB178003-AC4E-47E0-ADB3-1EFDDEF078B0}"/>
    <hyperlink ref="AX46" r:id="rId45" xr:uid="{0F16C1B0-38BA-4FF9-AC14-2FFA3C82E5EE}"/>
    <hyperlink ref="AX47" r:id="rId46" xr:uid="{AF0D5A53-917A-4FE3-9499-4BC3ADF994D8}"/>
    <hyperlink ref="AX48" r:id="rId47" xr:uid="{3725904B-8A1D-420B-B7EB-2DBBF8C7EB79}"/>
    <hyperlink ref="AX49" r:id="rId48" xr:uid="{9A5E82DD-81BE-434B-A2D4-3027D9E44F05}"/>
    <hyperlink ref="AX50" r:id="rId49" xr:uid="{DB1A4AFD-117B-44D0-8EE6-31049413A5E4}"/>
    <hyperlink ref="AX51" r:id="rId50" xr:uid="{D389F8AE-C2C9-46FE-8588-BDF6B4B17E28}"/>
    <hyperlink ref="AX52" r:id="rId51" xr:uid="{B7C78D29-2FB1-4307-9ED5-04D0BC0A6E00}"/>
    <hyperlink ref="AX53" r:id="rId52" xr:uid="{55CCB7E9-DD6F-4F77-9E4A-4A32DFD71AC6}"/>
    <hyperlink ref="AX54" r:id="rId53" xr:uid="{3BCAF92D-C375-45F3-9795-257927E9A954}"/>
    <hyperlink ref="AX55" r:id="rId54" xr:uid="{8E2EA0F9-5CAF-4E90-ADD6-5166C7F29EF4}"/>
    <hyperlink ref="AX56" r:id="rId55" xr:uid="{55F03F71-338D-49F6-B3ED-143967610E2F}"/>
    <hyperlink ref="AX57" r:id="rId56" xr:uid="{A4655DDC-AE12-4EE0-AAE8-030B31E63710}"/>
    <hyperlink ref="AX58" r:id="rId57" xr:uid="{29B7446E-B68F-4494-BB5A-5FC93405D087}"/>
    <hyperlink ref="AX59" r:id="rId58" xr:uid="{037D944E-B7D0-4017-ABA9-D34D511F31C5}"/>
    <hyperlink ref="AX60" r:id="rId59" xr:uid="{1A5FB0CA-1C39-466F-AC4B-9E0BD0490D1F}"/>
    <hyperlink ref="AX61" r:id="rId60" xr:uid="{5FDA6FD2-3744-4968-849C-E585FCCF69E7}"/>
    <hyperlink ref="AX62" r:id="rId61" xr:uid="{4B4094E0-5EE9-45A3-A208-94B0C16B3683}"/>
    <hyperlink ref="AX63" r:id="rId62" xr:uid="{5B18E0FE-9555-473C-8362-A402AC73D7DF}"/>
    <hyperlink ref="AX64" r:id="rId63" xr:uid="{A6157DC6-52B5-49D0-A11F-485D88999B37}"/>
    <hyperlink ref="AX65" r:id="rId64" xr:uid="{0673F5E8-E040-4134-9A54-29C2141508FE}"/>
    <hyperlink ref="AX66" r:id="rId65" xr:uid="{8B389961-564E-4E74-9E3F-B077EB28D8EE}"/>
    <hyperlink ref="AX67" r:id="rId66" xr:uid="{EDE0383F-A1B9-4769-8755-8CB1F0BE81C1}"/>
    <hyperlink ref="AX68" r:id="rId67" xr:uid="{2F885AEE-2C99-4DE6-8B27-A90A136A71DE}"/>
    <hyperlink ref="AX69" r:id="rId68" xr:uid="{39B14574-FC41-466D-8459-6ECBBEC06CD5}"/>
    <hyperlink ref="AX70" r:id="rId69" xr:uid="{D847EFFC-67F7-4AFE-B14E-E15730B27EB6}"/>
    <hyperlink ref="AX71" r:id="rId70" xr:uid="{3A547226-FBA0-4143-9A98-A2FA79117302}"/>
    <hyperlink ref="AX72" r:id="rId71" xr:uid="{5840690F-72AA-4EC6-B5B8-9DA22C213ED0}"/>
    <hyperlink ref="AX73" r:id="rId72" xr:uid="{3C3A1D39-FAB8-41D2-8B2D-B5815360CFA3}"/>
    <hyperlink ref="AX74" r:id="rId73" xr:uid="{34B87126-C905-4288-A376-C2DF2C96BC52}"/>
    <hyperlink ref="AX75" r:id="rId74" xr:uid="{3D3CA4D8-D434-4233-B465-B837B6D051CA}"/>
    <hyperlink ref="AX76" r:id="rId75" xr:uid="{C4DC017D-1C82-4C5B-9C46-80F2E2B1E93B}"/>
    <hyperlink ref="AX77" r:id="rId76" xr:uid="{193B03F5-142F-463C-8AA3-2913DF0F1BD3}"/>
    <hyperlink ref="AX78" r:id="rId77" xr:uid="{EC3DC742-A299-4D08-998D-48011E2EB20C}"/>
    <hyperlink ref="AX79" r:id="rId78" xr:uid="{7FC84FA5-A7FC-450D-B02C-C23E9BFAEEC5}"/>
    <hyperlink ref="AX80" r:id="rId79" xr:uid="{B277D8C5-FBE7-4508-A893-E0EBC78D9DF1}"/>
    <hyperlink ref="AX81" r:id="rId80" xr:uid="{CF6EC4A8-34D5-426C-9D8F-1B60A6AE3AAE}"/>
    <hyperlink ref="AX83" r:id="rId81" xr:uid="{F6744AB4-578B-438D-8143-7D1BD907C576}"/>
    <hyperlink ref="AX84" r:id="rId82" xr:uid="{34D36F67-8069-418D-964E-E189812A6EE2}"/>
    <hyperlink ref="AX85" r:id="rId83" xr:uid="{3DF01D84-92A5-4D14-A529-451E308AEC98}"/>
    <hyperlink ref="AX86" r:id="rId84" xr:uid="{EAAB8194-7346-43C2-A5B0-A1038E269618}"/>
    <hyperlink ref="AX87" r:id="rId85" xr:uid="{0AEFCD4A-4BC4-48CF-8BFB-91E277D8228E}"/>
    <hyperlink ref="AX88" r:id="rId86" xr:uid="{3563ABD7-57C8-49D2-A2EE-2264E310B4BA}"/>
    <hyperlink ref="AX89" r:id="rId87" xr:uid="{EC830F52-CA5F-401E-8F18-1412971E39E1}"/>
    <hyperlink ref="AX90" r:id="rId88" xr:uid="{65AFB87A-E5C3-4EE3-90E4-D49CC6FC610D}"/>
    <hyperlink ref="AX91" r:id="rId89" xr:uid="{D9720F12-7560-4B8A-B2E1-62B5810B369C}"/>
    <hyperlink ref="AX92" r:id="rId90" xr:uid="{CD6170CD-AB50-49AA-8D4B-B6B1814B490E}"/>
    <hyperlink ref="AX93" r:id="rId91" xr:uid="{628D233B-FC7A-4707-8A11-0E10DC169571}"/>
    <hyperlink ref="AX94" r:id="rId92" xr:uid="{6496810D-6761-4157-9D2E-7DD322329B9C}"/>
    <hyperlink ref="AX95" r:id="rId93" xr:uid="{53C8A3F1-344B-4EDB-955A-4691EB03228F}"/>
    <hyperlink ref="AX96" r:id="rId94" xr:uid="{E02741EA-322E-4BE5-ABEC-3A7BCEC12619}"/>
    <hyperlink ref="AX97" r:id="rId95" xr:uid="{1EA0F449-4AF9-4B91-8ECA-B4A57DE57807}"/>
    <hyperlink ref="AX98" r:id="rId96" xr:uid="{E29D47DA-81AF-45CD-9942-BE7CC914DE08}"/>
    <hyperlink ref="AX99" r:id="rId97" xr:uid="{F4EF1A1D-FB80-49C4-8251-51D672BB3C68}"/>
    <hyperlink ref="AX100" r:id="rId98" xr:uid="{60FDCDF0-0FBF-46D7-AAC7-2AA5E5E93A28}"/>
    <hyperlink ref="AX101" r:id="rId99" xr:uid="{8B27D9FB-52FE-4447-BF8D-E9A494E99DF4}"/>
    <hyperlink ref="AX102" r:id="rId100" xr:uid="{A5D4CBB6-FFDA-4330-A491-E68BF53A9359}"/>
    <hyperlink ref="AX103" r:id="rId101" xr:uid="{4C3BD7B1-12FB-4961-A747-6A352C0257C8}"/>
    <hyperlink ref="AX104" r:id="rId102" xr:uid="{885CC130-23FD-4C43-B0CD-817E74D3D42B}"/>
    <hyperlink ref="AX105" r:id="rId103" xr:uid="{1C4FAA70-D683-454E-AA12-5FDFAD1A74C2}"/>
    <hyperlink ref="AX106" r:id="rId104" xr:uid="{70AD3982-9988-4C52-B982-594FDB79798D}"/>
    <hyperlink ref="AX107" r:id="rId105" xr:uid="{D66263CA-7AA9-4AE7-8BF3-2E66ED66F745}"/>
    <hyperlink ref="AX108" r:id="rId106" xr:uid="{4A6F13AC-AC1E-4BD8-924B-7740F4B80C22}"/>
    <hyperlink ref="AX109" r:id="rId107" xr:uid="{FCF9B27E-338D-4DAF-9982-6A816EAD39AB}"/>
    <hyperlink ref="AX110" r:id="rId108" xr:uid="{C2A7D2D2-CDE0-4D45-8387-87F84A5E750C}"/>
    <hyperlink ref="AX111" r:id="rId109" xr:uid="{E05081BD-CC01-4902-B26B-D5D67E9A5B22}"/>
    <hyperlink ref="AX112" r:id="rId110" xr:uid="{61B0EF03-67D9-407D-B4C5-6304550A81AF}"/>
    <hyperlink ref="AX113" r:id="rId111" xr:uid="{9A88F8D1-9F6A-426C-B106-DD1E356967DC}"/>
    <hyperlink ref="AX114" r:id="rId112" xr:uid="{31EC9F30-2B39-4104-8F18-2E3A8A55DBC3}"/>
    <hyperlink ref="AX115" r:id="rId113" xr:uid="{299888E6-6D43-4EA6-A31A-4F992B546F72}"/>
    <hyperlink ref="AX116" r:id="rId114" xr:uid="{7BB17618-DA39-41A5-989D-7D3AA6977D27}"/>
    <hyperlink ref="AX117" r:id="rId115" xr:uid="{0AC8AA4D-6F8D-4C24-8435-8786EEF34A01}"/>
    <hyperlink ref="AX118" r:id="rId116" xr:uid="{1013B38A-D4F0-4DB3-916B-E18640BA7F94}"/>
    <hyperlink ref="AX119" r:id="rId117" xr:uid="{4A1B8C5E-1282-41B5-BF74-F789E14EEB5D}"/>
    <hyperlink ref="AX120" r:id="rId118" xr:uid="{5463C9A7-E567-44D2-B58D-839AC633A583}"/>
    <hyperlink ref="AX121" r:id="rId119" xr:uid="{4BB13B64-B4A0-4F0A-A457-35ABE6D7D7DD}"/>
    <hyperlink ref="AX122" r:id="rId120" xr:uid="{88D45D92-245A-424C-82FA-BF1268F51358}"/>
    <hyperlink ref="AX123" r:id="rId121" xr:uid="{0F2BEC33-0B9B-4743-BC70-8EE35C266B77}"/>
    <hyperlink ref="AX124" r:id="rId122" xr:uid="{20A4C284-E26A-4AEB-AFF7-E755BD638AE8}"/>
    <hyperlink ref="AX125" r:id="rId123" xr:uid="{3CD24072-06AC-497B-92A2-69CA737B1083}"/>
    <hyperlink ref="AX126" r:id="rId124" xr:uid="{BD7CA788-B46E-4355-9FAA-A131F49F13AF}"/>
    <hyperlink ref="AX127" r:id="rId125" xr:uid="{295FC64B-7EA9-4FBC-9C30-06BF29261981}"/>
    <hyperlink ref="AX128" r:id="rId126" xr:uid="{738BAC8F-C4AC-4DA7-B2E6-4E4036924BC2}"/>
    <hyperlink ref="AX129" r:id="rId127" xr:uid="{668563FE-AA26-47A5-89DF-58C63BE30573}"/>
    <hyperlink ref="AX130" r:id="rId128" xr:uid="{97D9CD08-0D8C-44CF-B7D7-5219E3D0DDF5}"/>
    <hyperlink ref="AX131" r:id="rId129" xr:uid="{D437F02B-DCAD-4B78-9036-DE25B196B653}"/>
    <hyperlink ref="AX132" r:id="rId130" xr:uid="{8560B731-BB5C-4161-A751-3548086897AD}"/>
    <hyperlink ref="AX133" r:id="rId131" xr:uid="{9423DD08-75F3-47CE-93D3-AD47188E8442}"/>
    <hyperlink ref="AX134" r:id="rId132" xr:uid="{D0A828B1-E95F-49C1-9AE4-A5C87496A7E2}"/>
    <hyperlink ref="AX135" r:id="rId133" xr:uid="{865C06F6-3B0F-451D-B62E-EDF0402D44BF}"/>
    <hyperlink ref="AX136" r:id="rId134" xr:uid="{E8A479D3-3130-4011-91AF-0DD89A25F279}"/>
    <hyperlink ref="AX137" r:id="rId135" xr:uid="{EF104831-75B7-4CD2-B6F9-C2514C7BD7A0}"/>
    <hyperlink ref="AX138" r:id="rId136" xr:uid="{6D14743F-D392-4E5F-9068-ED04CF74BA1F}"/>
    <hyperlink ref="AX139" r:id="rId137" xr:uid="{99D2A405-DA73-41C6-8AD8-DB48B9B715D9}"/>
    <hyperlink ref="AX140" r:id="rId138" xr:uid="{0C84FCCF-0FD2-4132-AF79-65CA9BFFFB05}"/>
    <hyperlink ref="AX141" r:id="rId139" xr:uid="{51AAC2A6-D0B7-4649-AAE4-C1BDCA49CD44}"/>
    <hyperlink ref="AX142" r:id="rId140" xr:uid="{292ED9BE-5523-44B1-BFE2-CBFD8FFA6FE1}"/>
    <hyperlink ref="AX143" r:id="rId141" xr:uid="{A70EAAED-CC39-4644-A69D-15270B02B0E1}"/>
    <hyperlink ref="AX144" r:id="rId142" xr:uid="{AB7AD2CB-B45F-405E-A8DC-16A005AAAD34}"/>
    <hyperlink ref="AX145" r:id="rId143" xr:uid="{23749F8B-6F26-466C-9ACE-F089EAD7C5DB}"/>
    <hyperlink ref="AX146" r:id="rId144" xr:uid="{A9DEE661-9C7F-4FD2-887A-13F21B8F261A}"/>
    <hyperlink ref="AX147" r:id="rId145" xr:uid="{CAE92A6C-7E97-42AE-A175-D771B004692C}"/>
    <hyperlink ref="AX148" r:id="rId146" xr:uid="{3B0E747B-4D40-44D9-BF6A-DC588043C96C}"/>
    <hyperlink ref="AX149" r:id="rId147" xr:uid="{A085F93B-09A9-48CF-AA4E-1FA091E0F586}"/>
    <hyperlink ref="AX150" r:id="rId148" xr:uid="{2CB8884B-43CC-44BB-B262-A00162B080B6}"/>
    <hyperlink ref="AX151" r:id="rId149" xr:uid="{3E6FC28C-0F6F-4EA3-8753-FEF7D27A28BA}"/>
    <hyperlink ref="AX152" r:id="rId150" xr:uid="{414F49CA-F9F4-4D35-8F45-93F2CBA32BAF}"/>
    <hyperlink ref="AX153" r:id="rId151" xr:uid="{13100561-87F2-4D8F-8185-97D4A449DC2A}"/>
    <hyperlink ref="AX154" r:id="rId152" xr:uid="{7662454B-2A3E-4BEB-B213-98F8934DD082}"/>
    <hyperlink ref="AX155" r:id="rId153" xr:uid="{47E06557-CAC8-4DE4-824D-7B6518903441}"/>
    <hyperlink ref="AX156" r:id="rId154" xr:uid="{0DB32FCE-7465-4CD6-A2CB-37C5428B6896}"/>
    <hyperlink ref="AX157" r:id="rId155" xr:uid="{A292B185-7CE7-49A9-A86A-2C391B9C7E89}"/>
    <hyperlink ref="AX158" r:id="rId156" xr:uid="{D5DD1BFC-5DE1-48CA-8412-DBCB4384ABD8}"/>
    <hyperlink ref="AX159" r:id="rId157" xr:uid="{6B64F663-2898-4669-8D5F-4417891A8734}"/>
    <hyperlink ref="AX160" r:id="rId158" xr:uid="{F98B8C64-CC69-4434-B905-6E9B4AC8AAF8}"/>
    <hyperlink ref="AX161" r:id="rId159" xr:uid="{5E4B0AE3-90B2-44E7-9E3A-24710B7B28A4}"/>
    <hyperlink ref="AX163" r:id="rId160" xr:uid="{8187FC7F-E857-4FE7-B9F1-C6BE5E1E6B99}"/>
    <hyperlink ref="AX164" r:id="rId161" xr:uid="{78C88FCA-7958-43D4-A0B8-4E8693F7688D}"/>
    <hyperlink ref="AX165" r:id="rId162" xr:uid="{B4C2B1EF-374D-4646-9EFA-D4D6A6F88B68}"/>
    <hyperlink ref="AX166" r:id="rId163" xr:uid="{A865BAFE-8182-4E35-840F-8D47AB9829E3}"/>
    <hyperlink ref="AX167" r:id="rId164" xr:uid="{D809638E-F9DD-4CA7-9961-513102AFF2C3}"/>
    <hyperlink ref="AX168" r:id="rId165" xr:uid="{6D20BECD-A84C-470E-B090-F26440FDE929}"/>
    <hyperlink ref="AX169" r:id="rId166" xr:uid="{26A0D4AC-B3E3-4BA6-B83B-4F4D309B54C5}"/>
    <hyperlink ref="AX170" r:id="rId167" xr:uid="{0F5261B8-362E-4C15-AF74-64A2C10FDBB7}"/>
    <hyperlink ref="AX171" r:id="rId168" xr:uid="{8EB4E324-45BA-4EAE-96AB-CFE7DF3C0E51}"/>
    <hyperlink ref="AX172" r:id="rId169" xr:uid="{5A52EF65-10A6-4883-8F0A-E4AB584239E7}"/>
    <hyperlink ref="AX173" r:id="rId170" xr:uid="{944AA8E1-573D-4ED1-A24E-A97C51A758F3}"/>
    <hyperlink ref="AX174" r:id="rId171" xr:uid="{E4D8145B-2547-4B58-9467-4F3EE011EFEA}"/>
    <hyperlink ref="AX175" r:id="rId172" xr:uid="{B80B3A6B-7FFD-4AED-82AC-0C9337720475}"/>
    <hyperlink ref="AX176" r:id="rId173" xr:uid="{FF440139-2BAB-4E10-8D13-314D7963AFFB}"/>
    <hyperlink ref="AX177" r:id="rId174" xr:uid="{A30015AD-9A25-40EC-8540-922B83234D70}"/>
    <hyperlink ref="AX178" r:id="rId175" xr:uid="{C88EB269-1EF3-4855-8F93-13FBC5FCA414}"/>
    <hyperlink ref="AX179" r:id="rId176" xr:uid="{E398BAAB-4EB3-46D8-A80B-CC0DA784BC8D}"/>
    <hyperlink ref="AX180" r:id="rId177" xr:uid="{44681517-4AE1-44FE-B4EE-C935185FFF58}"/>
    <hyperlink ref="AX181" r:id="rId178" xr:uid="{19F10803-79CD-4133-A0F1-330AF71EC56A}"/>
    <hyperlink ref="AX182" r:id="rId179" xr:uid="{69169104-F2D9-4BEF-88BC-BF5873018E98}"/>
    <hyperlink ref="AX183" r:id="rId180" xr:uid="{96FE5F46-7B58-4602-A5BC-B224EA25A2BC}"/>
    <hyperlink ref="AX184" r:id="rId181" xr:uid="{62ED6A8F-5BDA-4E7C-823A-AA33100B0BAD}"/>
    <hyperlink ref="AX185" r:id="rId182" xr:uid="{E8EA9665-0D42-4CB4-8AE4-EF04E533393F}"/>
    <hyperlink ref="AX186" r:id="rId183" xr:uid="{A422D6BA-2108-4FB5-8975-E0C966E4EE68}"/>
    <hyperlink ref="AX187" r:id="rId184" xr:uid="{3BB1A218-DE2E-493D-9E4E-DBDAF6069A24}"/>
    <hyperlink ref="AX188" r:id="rId185" xr:uid="{7FB552A9-4EC4-48B0-8603-BA4783095366}"/>
    <hyperlink ref="AX189" r:id="rId186" xr:uid="{DDD1599D-A298-4E80-8E5D-15FD6932DDF7}"/>
    <hyperlink ref="AX190" r:id="rId187" xr:uid="{8FDE7545-53C4-47D0-A9A1-714124C53E0D}"/>
    <hyperlink ref="AX191" r:id="rId188" xr:uid="{A215F15B-3B00-4C0F-BD6C-0948C43697C0}"/>
    <hyperlink ref="AX192" r:id="rId189" xr:uid="{D5322DA9-0595-46C6-A021-162A46F5541C}"/>
    <hyperlink ref="AX193" r:id="rId190" xr:uid="{053720B8-5EDF-43BB-9903-C8EBBD3866CB}"/>
    <hyperlink ref="AX194" r:id="rId191" xr:uid="{4926D777-59DB-4781-80F8-A9DFF541E790}"/>
    <hyperlink ref="AX195" r:id="rId192" xr:uid="{D3C42ADD-BB4B-42B6-BF58-DC55353F71C7}"/>
    <hyperlink ref="AX196" r:id="rId193" xr:uid="{2EC37E97-6FF0-472C-A0F2-2D8D6B7FD883}"/>
    <hyperlink ref="AX197" r:id="rId194" xr:uid="{346B4D31-5BC4-40B8-A4A1-16857999B792}"/>
    <hyperlink ref="AX198" r:id="rId195" xr:uid="{D2E5D49C-404B-47A9-89F3-6F6A85C77227}"/>
    <hyperlink ref="AX199" r:id="rId196" xr:uid="{B13C561C-CABF-4658-9D45-3260173CDD3F}"/>
    <hyperlink ref="AX200" r:id="rId197" xr:uid="{78B9E467-E5CB-40B9-A9E4-7D010C090CE3}"/>
    <hyperlink ref="AX201" r:id="rId198" xr:uid="{63AF002D-07E4-4458-90B5-F311F925C1F5}"/>
    <hyperlink ref="AX202" r:id="rId199" xr:uid="{27BE9A62-236B-40DB-B097-D19904A97566}"/>
    <hyperlink ref="AX203" r:id="rId200" xr:uid="{0AC98B88-A6F6-40E6-B254-5C2E9A346883}"/>
    <hyperlink ref="AX204" r:id="rId201" xr:uid="{A7EF94A8-1AF9-4C4A-B55E-ECF52723D514}"/>
    <hyperlink ref="AX205" r:id="rId202" xr:uid="{741A0241-F8F7-4863-8AFE-E9B8D378580A}"/>
    <hyperlink ref="AX206" r:id="rId203" xr:uid="{F1FBE6D0-FDE1-444F-AE39-C2DF37BB8F25}"/>
    <hyperlink ref="AX207" r:id="rId204" xr:uid="{EC9074FD-28E8-4FD4-8537-C48226BBC218}"/>
    <hyperlink ref="AX208" r:id="rId205" xr:uid="{FF72C48E-314D-454F-AA9C-346277420862}"/>
    <hyperlink ref="AX209" r:id="rId206" xr:uid="{6F2C7DE8-D3C7-42CD-948A-42E8EC390000}"/>
    <hyperlink ref="AX210" r:id="rId207" xr:uid="{D46A8D33-F894-47C5-995A-7A68AE08EFCC}"/>
    <hyperlink ref="AX211" r:id="rId208" xr:uid="{73DBFEBE-31E5-47C4-853A-4F81807D60D0}"/>
    <hyperlink ref="AX212" r:id="rId209" xr:uid="{B2600E28-9212-4BAF-9AA4-B8884EEEFAE8}"/>
    <hyperlink ref="AX213" r:id="rId210" xr:uid="{C14CCFB5-82A1-4775-AF0C-AF233259EF95}"/>
    <hyperlink ref="AX214" r:id="rId211" xr:uid="{9D4BBAD2-4DD1-4FC8-A327-9E403ED39518}"/>
    <hyperlink ref="AX215" r:id="rId212" xr:uid="{70BEFDE2-6EDC-4883-93D7-01E113873750}"/>
    <hyperlink ref="AX216" r:id="rId213" xr:uid="{2962B23A-0CDC-4C86-8857-B3328A0CC231}"/>
    <hyperlink ref="AX217" r:id="rId214" xr:uid="{FD696F8A-B32B-43FD-8774-1BDFD8915723}"/>
    <hyperlink ref="AX218" r:id="rId215" xr:uid="{F6C5FD1E-8A47-4081-9955-113D1EF4E7D0}"/>
    <hyperlink ref="AX219" r:id="rId216" xr:uid="{DA12751B-7F9A-4AF0-B4AB-31153FF252F3}"/>
    <hyperlink ref="AX220" r:id="rId217" xr:uid="{A4D67B17-D9C6-487B-BFD5-E937153DE87D}"/>
    <hyperlink ref="AX221" r:id="rId218" xr:uid="{13A10C89-53FE-4BD6-BCFA-7872B8D28D51}"/>
    <hyperlink ref="AX222" r:id="rId219" xr:uid="{977129F1-4315-497C-A3BD-AF81FA9207AD}"/>
    <hyperlink ref="AX223" r:id="rId220" xr:uid="{B6BEC3CB-A360-4800-AE15-F65A427BF61E}"/>
    <hyperlink ref="AX224" r:id="rId221" xr:uid="{B5DD3825-9D4B-4039-A18B-D21CCDE56351}"/>
    <hyperlink ref="AX225" r:id="rId222" xr:uid="{3404B177-4CC4-4A8C-804D-260FE75332B7}"/>
    <hyperlink ref="AX226" r:id="rId223" xr:uid="{7B9A90C6-738D-4419-875E-9EBC0C73FDF4}"/>
    <hyperlink ref="AX227" r:id="rId224" xr:uid="{F59D9B6B-4977-45C1-B11E-8440E2AFB145}"/>
    <hyperlink ref="AX228" r:id="rId225" xr:uid="{D735EAD9-8BA8-46F4-8619-0B40142DD7CC}"/>
    <hyperlink ref="AX229" r:id="rId226" xr:uid="{EB509C8F-51BC-490D-BC5C-66529189F94B}"/>
    <hyperlink ref="AX230" r:id="rId227" xr:uid="{09D17EAC-B70B-4F07-9134-B696ED2A2780}"/>
    <hyperlink ref="AX231" r:id="rId228" xr:uid="{481FA1B3-308D-4718-BD77-45243FF39B45}"/>
    <hyperlink ref="AX232" r:id="rId229" xr:uid="{9F13999F-276C-4CFE-A326-59D9ADED0C8A}"/>
    <hyperlink ref="AX233" r:id="rId230" xr:uid="{9D70ACDD-70B1-4C4D-9F7E-17DF06B1C633}"/>
    <hyperlink ref="AX234" r:id="rId231" xr:uid="{D080D9DC-9566-4DF9-9FDD-8DA3E2015BD2}"/>
    <hyperlink ref="AX235" r:id="rId232" xr:uid="{3F2623C9-B274-49EF-90FD-174DD351979C}"/>
    <hyperlink ref="AX236" r:id="rId233" xr:uid="{38FC0A98-0CAC-4891-ACBA-E4FAF39F1FD8}"/>
    <hyperlink ref="AX237" r:id="rId234" xr:uid="{2B2B17BE-6EF6-4FD3-94DD-35A0228927DF}"/>
    <hyperlink ref="AX238" r:id="rId235" xr:uid="{6AE1738A-BA1F-482D-ADF6-45E280FB41B5}"/>
    <hyperlink ref="AX239" r:id="rId236" xr:uid="{16B34781-6DDB-4398-8843-B0BB5F5EE89E}"/>
    <hyperlink ref="AX240" r:id="rId237" xr:uid="{8009EA8A-DF1E-4468-8A8F-0E38982C8337}"/>
    <hyperlink ref="AX241" r:id="rId238" xr:uid="{3F11A51E-8687-4D3F-8402-48B5BE94B683}"/>
    <hyperlink ref="AX242" r:id="rId239" xr:uid="{0DE05D02-2DC6-46EC-A464-0F2B2D6B9A28}"/>
    <hyperlink ref="AX243" r:id="rId240" xr:uid="{580EE358-C085-418E-AF1D-CE7B27C55FCE}"/>
    <hyperlink ref="AX244" r:id="rId241" xr:uid="{68F7DA63-7484-4DE8-95F9-150966D7B97D}"/>
    <hyperlink ref="AX245" r:id="rId242" xr:uid="{D2406125-A970-4924-ACE6-A5ED96726BBC}"/>
    <hyperlink ref="AX246" r:id="rId243" xr:uid="{2C43F7F7-5689-4BA3-9044-B4EA1A682A09}"/>
    <hyperlink ref="AX247" r:id="rId244" xr:uid="{A94F8582-8AF4-4D57-9451-F1022E7ADAD4}"/>
    <hyperlink ref="AX248" r:id="rId245" xr:uid="{8D1C551D-A910-4AD8-93B0-54E57E06BDF9}"/>
    <hyperlink ref="AX249" r:id="rId246" xr:uid="{7F180648-1B7B-4E35-A9EE-8E4E30536DA8}"/>
    <hyperlink ref="AX250" r:id="rId247" xr:uid="{14C4F9B1-EDCC-49DA-8C35-FED074C052F9}"/>
    <hyperlink ref="AX251" r:id="rId248" xr:uid="{F90CD668-D7A2-4D10-9563-0AE41CF7249E}"/>
    <hyperlink ref="AX252" r:id="rId249" xr:uid="{4B8D3C5D-843C-4DDE-8ACB-C16D359E1E31}"/>
    <hyperlink ref="AX253" r:id="rId250" xr:uid="{FFEF6C99-1148-49BE-A233-A0EDC623C157}"/>
    <hyperlink ref="AX254" r:id="rId251" xr:uid="{16B0AA82-B881-4C62-9497-B8A84380800C}"/>
    <hyperlink ref="AX255" r:id="rId252" xr:uid="{47E81228-A1E1-4B8E-AF14-5244CE2E30A4}"/>
    <hyperlink ref="AX256" r:id="rId253" xr:uid="{041D77F8-E469-41C7-B669-C9002F0E8F8E}"/>
    <hyperlink ref="AX257" r:id="rId254" xr:uid="{647F6092-83C4-4CA7-BEF6-3983AA3CDD20}"/>
    <hyperlink ref="AX258" r:id="rId255" xr:uid="{BDD4B2E3-5460-4317-B362-28E7D7C77218}"/>
    <hyperlink ref="AX259" r:id="rId256" xr:uid="{F2704AC2-1900-4C52-BDB6-F89D7DF07C11}"/>
    <hyperlink ref="AX260" r:id="rId257" xr:uid="{8A97F79F-1C56-4E01-B1CB-5B600871F1AC}"/>
    <hyperlink ref="AX261" r:id="rId258" xr:uid="{8314F23B-ADE4-488A-9FBD-50B8BF0140E9}"/>
    <hyperlink ref="AX262" r:id="rId259" xr:uid="{5E70771B-F343-46D0-8432-BD78EF49AAA0}"/>
    <hyperlink ref="AX263" r:id="rId260" xr:uid="{86FFB012-9D47-42D4-831A-5EECC5C0D6A1}"/>
    <hyperlink ref="AX264" r:id="rId261" xr:uid="{BD33DA55-2AAE-4389-BBA8-86869D9D49E4}"/>
    <hyperlink ref="AX265" r:id="rId262" xr:uid="{D03BCB16-51B3-4C61-A81C-DC9DDAF53142}"/>
    <hyperlink ref="AX266" r:id="rId263" xr:uid="{32B563EA-E4E4-4F56-B6E3-81061F6A9FEB}"/>
    <hyperlink ref="AX267" r:id="rId264" xr:uid="{BA7DED38-DCB4-488E-A681-43E11367708D}"/>
    <hyperlink ref="AX268" r:id="rId265" xr:uid="{7D37892D-44FE-4D40-AB1F-2A45D5C1C34E}"/>
    <hyperlink ref="AX269" r:id="rId266" xr:uid="{6C47D52B-5C2E-4826-B7C2-26F0EB5B2503}"/>
    <hyperlink ref="AX270" r:id="rId267" xr:uid="{E1F0B3C4-0EFE-40AA-A62E-4D751F5135D1}"/>
    <hyperlink ref="AX271" r:id="rId268" xr:uid="{DA48B656-8671-483E-87A7-7A08FBFAD08A}"/>
    <hyperlink ref="AX272" r:id="rId269" xr:uid="{1226CE56-41AB-4A85-893E-2D94190D86A3}"/>
    <hyperlink ref="AX273" r:id="rId270" xr:uid="{B8CC7351-3372-4EE0-982B-7820CA177EE0}"/>
    <hyperlink ref="AX274" r:id="rId271" xr:uid="{BEC8C810-E0AF-4312-8668-E4619E7A14E8}"/>
    <hyperlink ref="AX275" r:id="rId272" xr:uid="{33F67BBC-9D14-45E7-A0A4-E2CC29156EED}"/>
    <hyperlink ref="AX276" r:id="rId273" xr:uid="{4DEF2C99-A366-4207-97FC-058BD1CE1AC2}"/>
    <hyperlink ref="AX277" r:id="rId274" xr:uid="{2689441A-D732-4621-B45E-1D1B3E28880D}"/>
    <hyperlink ref="AX278" r:id="rId275" xr:uid="{3AB28EF2-8994-402A-B080-A4BAB1D5C6B2}"/>
    <hyperlink ref="AX279" r:id="rId276" xr:uid="{F3FCFE13-95DD-4C76-9A67-519392597E19}"/>
    <hyperlink ref="AX280" r:id="rId277" xr:uid="{BFFDECE1-4218-4CC5-8778-8FDF6BC443AB}"/>
    <hyperlink ref="AX281" r:id="rId278" xr:uid="{B08A896F-9071-4611-A28B-EC07B66DF25A}"/>
    <hyperlink ref="AX282" r:id="rId279" xr:uid="{72DBBA95-81A3-4DE1-B796-5507D39DE570}"/>
    <hyperlink ref="AX283" r:id="rId280" xr:uid="{C314BC2E-D929-4B52-A984-98823762832F}"/>
    <hyperlink ref="AX284" r:id="rId281" xr:uid="{20922496-3825-490F-8F9B-B5EAA1FA58C4}"/>
    <hyperlink ref="AX285" r:id="rId282" xr:uid="{7EA48144-F087-4882-A0DA-1599402BF81B}"/>
    <hyperlink ref="AX286" r:id="rId283" xr:uid="{91F72CF6-1936-43FA-B666-86617774E0B0}"/>
    <hyperlink ref="AX287" r:id="rId284" xr:uid="{87793F98-0254-4180-87A5-DFD709DCE009}"/>
    <hyperlink ref="AX288" r:id="rId285" xr:uid="{88FA0D18-FBF6-4230-A6FE-042AB694FF9E}"/>
    <hyperlink ref="AX289" r:id="rId286" xr:uid="{DB8AD1FF-F5BF-4B40-8764-B295BC20E2C7}"/>
    <hyperlink ref="AX290" r:id="rId287" xr:uid="{214CE306-1079-45E6-9426-A92663D2A37E}"/>
    <hyperlink ref="AX291" r:id="rId288" xr:uid="{02DA0373-DB14-499D-B579-5EF1BCB81F15}"/>
    <hyperlink ref="AX292" r:id="rId289" xr:uid="{4011D272-B08E-4655-B89A-64198158D085}"/>
    <hyperlink ref="AX293" r:id="rId290" xr:uid="{65EF1F88-0D46-4747-91AA-36073024CE07}"/>
    <hyperlink ref="AX294" r:id="rId291" xr:uid="{4FD139B9-DCC3-45E2-ACD1-882BEB3F8916}"/>
    <hyperlink ref="AX295" r:id="rId292" xr:uid="{AA8C7CE2-C736-4F93-B57B-DE39362A10BB}"/>
    <hyperlink ref="AX296" r:id="rId293" xr:uid="{1C47988B-7290-4C44-87A6-FBC328C5204C}"/>
    <hyperlink ref="AX297" r:id="rId294" xr:uid="{5574B1D0-4AC9-45CE-96E0-D9BD12B3E12D}"/>
    <hyperlink ref="AX298" r:id="rId295" xr:uid="{82BFAB9B-56BB-4F41-BD28-62795EE5A189}"/>
    <hyperlink ref="AX299" r:id="rId296" xr:uid="{9F74A1C6-2C70-4B08-ACC5-D1C75E319F07}"/>
    <hyperlink ref="AX300" r:id="rId297" xr:uid="{329C30E8-C4A6-4553-BA6B-1D9E05E2129F}"/>
    <hyperlink ref="AX301" r:id="rId298" xr:uid="{1156AA38-AA90-4F16-997B-8FE0C1F1B483}"/>
    <hyperlink ref="AX302" r:id="rId299" xr:uid="{35B867CD-5671-4B37-9ACC-49A2BF65DCD4}"/>
    <hyperlink ref="AX303" r:id="rId300" xr:uid="{1CA18077-9C40-4405-8405-50668DA765FA}"/>
    <hyperlink ref="AX304" r:id="rId301" xr:uid="{4E91CDD2-8A81-4D3D-B17D-0C6999E037CD}"/>
    <hyperlink ref="AX305" r:id="rId302" xr:uid="{153EAA97-CB2F-40D5-B647-2EF51F37EA59}"/>
    <hyperlink ref="AX306" r:id="rId303" xr:uid="{1C4D2B75-E508-43E3-B1E9-177574D15919}"/>
    <hyperlink ref="AX307" r:id="rId304" xr:uid="{4E1CA9D9-96AF-41BB-97CE-8990D1F62748}"/>
    <hyperlink ref="AX308" r:id="rId305" xr:uid="{B49A6E49-CD03-46CC-A91E-C11636044A4E}"/>
    <hyperlink ref="AX309" r:id="rId306" xr:uid="{3082548C-2309-40E6-ADCF-6C432A4CAF5C}"/>
    <hyperlink ref="AX310" r:id="rId307" xr:uid="{2E7D9EC6-5676-4533-932B-178BDE7F6501}"/>
    <hyperlink ref="AX311" r:id="rId308" xr:uid="{0F626488-B208-4091-9DFC-B3F078D34435}"/>
    <hyperlink ref="AX312" r:id="rId309" xr:uid="{DB5E4F0B-97D6-430F-9D09-EF2490B587E5}"/>
    <hyperlink ref="AX313" r:id="rId310" xr:uid="{A85E3CD9-8AE6-4421-97A3-711B2CD49E02}"/>
    <hyperlink ref="AX314" r:id="rId311" xr:uid="{F589B326-4A5D-488C-BB3E-0B504811CF28}"/>
    <hyperlink ref="AX315" r:id="rId312" xr:uid="{953B5079-94C5-482B-8FA0-33E6FC17E0BE}"/>
    <hyperlink ref="AX316" r:id="rId313" xr:uid="{03827564-A97D-43F2-BDD6-88A9294EA70B}"/>
    <hyperlink ref="AX317" r:id="rId314" xr:uid="{193FBBD9-9875-4A6A-8EFF-AF5D7CAD058E}"/>
    <hyperlink ref="AX318" r:id="rId315" xr:uid="{D9252D53-BC17-4FF5-B110-266DCE55EA64}"/>
    <hyperlink ref="AX319" r:id="rId316" xr:uid="{11E175E9-7F06-431E-851D-6236E849D1FF}"/>
    <hyperlink ref="AX320" r:id="rId317" xr:uid="{31795EA4-B295-4A74-BB6C-B310FA3A480B}"/>
    <hyperlink ref="AX321" r:id="rId318" xr:uid="{62353C9F-A682-4FC7-9953-F3D50D9DB607}"/>
    <hyperlink ref="AX322" r:id="rId319" xr:uid="{FC2BE74A-41D9-4A62-8416-EE2757EA33F2}"/>
    <hyperlink ref="AX323" r:id="rId320" xr:uid="{43E3DC7A-6A7B-4C10-AC6C-FDB4E4BA9D9C}"/>
    <hyperlink ref="AX324" r:id="rId321" xr:uid="{2054E9A2-8EB1-446D-9B45-68E1BEA1FC8D}"/>
    <hyperlink ref="AX325" r:id="rId322" xr:uid="{A287F0E1-2EC4-4823-A52D-B52D76A7BAA9}"/>
    <hyperlink ref="AX326" r:id="rId323" xr:uid="{1484A448-B19E-47C2-A1D0-EA7398BE8EB0}"/>
    <hyperlink ref="AX327" r:id="rId324" xr:uid="{6F20CAAD-A93C-4939-BDE9-DD98738136E5}"/>
    <hyperlink ref="AX328" r:id="rId325" xr:uid="{F7F74D45-086A-4106-B508-38888713A9E1}"/>
    <hyperlink ref="AX329" r:id="rId326" xr:uid="{0528E937-52EC-4D28-8F66-9C07264FF5D9}"/>
    <hyperlink ref="AX330" r:id="rId327" xr:uid="{C5ED058F-1BB3-41E3-994C-5B258B485727}"/>
    <hyperlink ref="AX331" r:id="rId328" xr:uid="{02AF4297-709E-481F-B442-B2E6FF3CFCFD}"/>
    <hyperlink ref="AX332" r:id="rId329" xr:uid="{1932A2C3-E6E6-4089-823D-946F85BE78CA}"/>
    <hyperlink ref="AX333" r:id="rId330" xr:uid="{0C4A6DF4-8057-4C3C-BC0C-83B1F8437358}"/>
    <hyperlink ref="AX334" r:id="rId331" xr:uid="{787B5BB7-3C00-4CBF-9526-DF101DD30A0E}"/>
    <hyperlink ref="AX335" r:id="rId332" xr:uid="{45778F7A-2ABA-47B3-8FC6-2B418D848DDA}"/>
    <hyperlink ref="AX336" r:id="rId333" xr:uid="{B22BA952-BCB1-4AC5-9917-7BB46C8DE701}"/>
    <hyperlink ref="AX337" r:id="rId334" xr:uid="{53D48FAF-3ADD-4A51-9CBC-ED5966F5A158}"/>
    <hyperlink ref="AX338" r:id="rId335" xr:uid="{D81DCE37-0CE8-4F6C-A4BC-C4C395E47BFB}"/>
    <hyperlink ref="AX339" r:id="rId336" xr:uid="{A2DEC141-DAA9-49CF-8CAB-769727C00610}"/>
    <hyperlink ref="AX340" r:id="rId337" xr:uid="{417D12BA-7AA2-4642-AEA5-ACDEBD0B3119}"/>
    <hyperlink ref="AX341" r:id="rId338" xr:uid="{D5F30D21-EFC8-4E32-9F8F-0020482F756D}"/>
    <hyperlink ref="AX342" r:id="rId339" xr:uid="{8F7CDE8C-B2AA-4C64-9571-FD4471353CB7}"/>
    <hyperlink ref="AX343" r:id="rId340" xr:uid="{BAEE6283-6E1E-4C5B-BC29-147702C57647}"/>
    <hyperlink ref="AX344" r:id="rId341" xr:uid="{3ECED9BE-17B0-4E22-9ABB-917236BC745C}"/>
    <hyperlink ref="AX345" r:id="rId342" xr:uid="{2A84A533-99C9-4EA4-8088-D9A27EC25F88}"/>
    <hyperlink ref="AX346" r:id="rId343" xr:uid="{5402BEF4-000D-44DB-9DA3-E8042FFEC67F}"/>
    <hyperlink ref="AX347" r:id="rId344" xr:uid="{18E3F3FC-8072-4B11-A5E9-773D0F85AA41}"/>
    <hyperlink ref="AX348" r:id="rId345" xr:uid="{55208286-05F4-474A-9CA4-F30AEB14679B}"/>
    <hyperlink ref="AX349" r:id="rId346" xr:uid="{FC6BE0FE-5F69-4B77-ACB9-E0ACEF7659E5}"/>
    <hyperlink ref="AX350" r:id="rId347" xr:uid="{514C7D00-0879-4454-A71B-1540514853F5}"/>
    <hyperlink ref="AX351" r:id="rId348" xr:uid="{E03159AD-2417-4A18-BAA3-4EDAFA82B0ED}"/>
    <hyperlink ref="AX352" r:id="rId349" xr:uid="{1DEB41BA-2113-49D8-8279-F310F496C125}"/>
    <hyperlink ref="AX353" r:id="rId350" xr:uid="{021CC0F0-C117-4C45-9FD5-09F91F9F325A}"/>
    <hyperlink ref="AX354" r:id="rId351" xr:uid="{1A8A8DE3-EF4A-4C7D-B42B-B688B90CB1C6}"/>
    <hyperlink ref="AX355" r:id="rId352" xr:uid="{395DB50D-8458-4188-9AA5-D5AD6F0D9217}"/>
    <hyperlink ref="AX356" r:id="rId353" xr:uid="{17891F99-B21F-4BA4-9F45-C6E2D6A0B1F8}"/>
    <hyperlink ref="AX357" r:id="rId354" xr:uid="{45B098EA-50BF-4DBC-907D-3AE9EF7421CF}"/>
    <hyperlink ref="AX358" r:id="rId355" xr:uid="{4C10D5F1-2B69-4D3A-9318-ED80663B2E3F}"/>
    <hyperlink ref="AX359" r:id="rId356" xr:uid="{0CB7D13F-97E5-4398-BB9F-AF9AE903635D}"/>
    <hyperlink ref="AX360" r:id="rId357" xr:uid="{2B96CD75-F54A-4EF1-B44B-53BCE5B6AD56}"/>
    <hyperlink ref="AX361" r:id="rId358" xr:uid="{2F9E476B-5652-4B39-8BDA-62F3113B5D64}"/>
    <hyperlink ref="AX362" r:id="rId359" xr:uid="{7C78779A-F271-44DC-B19C-999E3216AF6A}"/>
    <hyperlink ref="AX363" r:id="rId360" xr:uid="{6E002DBC-8F16-4886-9159-93656C371296}"/>
    <hyperlink ref="AX364" r:id="rId361" xr:uid="{17C55EDE-B7E8-4ECE-AB87-18E87ACEA126}"/>
    <hyperlink ref="AX365" r:id="rId362" xr:uid="{0BA6E6A5-DA7A-4B4A-A983-1D488C6BE325}"/>
    <hyperlink ref="AX366" r:id="rId363" xr:uid="{C8092F1D-4664-4E47-8D57-B962E8FC29D3}"/>
    <hyperlink ref="AX367" r:id="rId364" xr:uid="{05B4D430-792D-4AA0-893D-AF3EEB12CC0D}"/>
    <hyperlink ref="AX368" r:id="rId365" xr:uid="{377B2D8B-CB42-4E1F-ACD3-5799A08BA9D0}"/>
    <hyperlink ref="AX369" r:id="rId366" xr:uid="{361060A4-60A8-4046-A3D9-692EDC1D9211}"/>
    <hyperlink ref="AX381" r:id="rId367" xr:uid="{972E071A-6C19-4E5B-824B-D36387F4D99D}"/>
    <hyperlink ref="AX382" r:id="rId368" xr:uid="{FE5E2A15-5C84-43E1-88BA-F87120E3AA18}"/>
    <hyperlink ref="AX383" r:id="rId369" xr:uid="{4F9413AF-D92B-4F53-98F7-40CCD2856FF9}"/>
    <hyperlink ref="AX384" r:id="rId370" xr:uid="{BC869067-308B-46D8-BD23-14BD0A176AC7}"/>
    <hyperlink ref="AX385" r:id="rId371" xr:uid="{504040F6-5ECF-4AF7-962C-09798F6868D1}"/>
    <hyperlink ref="AX386" r:id="rId372" xr:uid="{CB9E8CAC-2CC1-4653-9B46-65C0A781F97D}"/>
    <hyperlink ref="AX387" r:id="rId373" xr:uid="{E68D8CC6-8AAB-4D23-ADE0-7F19C5CAD66E}"/>
    <hyperlink ref="AX388" r:id="rId374" xr:uid="{A2BB8315-BA46-41D6-9407-06ACD78B0A09}"/>
    <hyperlink ref="AX389" r:id="rId375" xr:uid="{FCDE32F1-05BC-46D1-A798-4307F8EE586C}"/>
    <hyperlink ref="AX390" r:id="rId376" xr:uid="{515413A7-2684-4ACB-89AB-A6A4234E7933}"/>
    <hyperlink ref="AX391" r:id="rId377" xr:uid="{0B662F8D-0B4A-4E45-8931-EC65DC54BF15}"/>
    <hyperlink ref="AX392" r:id="rId378" xr:uid="{A3949DB1-A1BD-4A32-8914-E423F34AEAC2}"/>
    <hyperlink ref="AX393" r:id="rId379" xr:uid="{040D12CD-38E2-4D9B-B2F1-424517D4E5AD}"/>
    <hyperlink ref="AX394" r:id="rId380" xr:uid="{82EB100A-5A1B-4AE6-A85E-C2B9CCB91E93}"/>
    <hyperlink ref="AX395" r:id="rId381" xr:uid="{55F7654F-CF58-440C-9E7B-F2CEC72EB195}"/>
    <hyperlink ref="AX396" r:id="rId382" xr:uid="{49D6CA1C-DA3E-4511-A8E6-C249E7328444}"/>
    <hyperlink ref="AX397" r:id="rId383" xr:uid="{E40C40A3-F98B-4C5F-9F9D-33EE858C2AD8}"/>
    <hyperlink ref="AX398" r:id="rId384" xr:uid="{DB583CB7-7AB2-4F43-84AD-EA5EC1BFC2FF}"/>
    <hyperlink ref="AX399" r:id="rId385" xr:uid="{D5D2022C-8287-46C5-88C6-6626FC5BAD3A}"/>
    <hyperlink ref="AX400" r:id="rId386" xr:uid="{7379D11B-CB2D-40C2-9785-3D1FBD0B44DB}"/>
    <hyperlink ref="AX401" r:id="rId387" xr:uid="{C328520B-F56B-4454-9F71-E7F66695B3AD}"/>
    <hyperlink ref="AX402" r:id="rId388" xr:uid="{94B9C1FC-6210-4F36-A8F2-18A698058153}"/>
    <hyperlink ref="AX403" r:id="rId389" xr:uid="{D0508805-4970-44E9-B311-1B09A5B3FE19}"/>
    <hyperlink ref="AX404" r:id="rId390" xr:uid="{A45B300D-FA42-44E6-B553-705CBB92E92A}"/>
    <hyperlink ref="AX405" r:id="rId391" xr:uid="{3126CE21-7664-4066-A6A3-24CBC43B63C4}"/>
    <hyperlink ref="AX406" r:id="rId392" xr:uid="{6EC51853-51CF-477E-ADF6-50587F1C6C69}"/>
    <hyperlink ref="AX407" r:id="rId393" xr:uid="{E10D5340-AC53-4935-B0F6-0724BC5AE7F5}"/>
    <hyperlink ref="AX408" r:id="rId394" xr:uid="{6B6CA183-B13A-4E58-AE59-F1FF2C3162C1}"/>
    <hyperlink ref="AX409" r:id="rId395" xr:uid="{0F2D13D3-A2D9-469C-B8F2-C43080A40B25}"/>
    <hyperlink ref="AX410" r:id="rId396" xr:uid="{A2A876D9-2B4C-49DD-95F5-E63F8CCE2787}"/>
    <hyperlink ref="AX411" r:id="rId397" xr:uid="{943DFF5F-D81D-430F-B07B-9D7C8417FAE3}"/>
    <hyperlink ref="AX412" r:id="rId398" xr:uid="{4E0A4395-05A1-416E-9F87-9F88BA3468CF}"/>
    <hyperlink ref="AX413" r:id="rId399" xr:uid="{3196488C-B910-4924-AB59-8B6204318F5B}"/>
    <hyperlink ref="AX414" r:id="rId400" xr:uid="{085E074C-E40C-48A1-A9EE-4E25618CCF37}"/>
    <hyperlink ref="AX415" r:id="rId401" xr:uid="{5B3C1532-BECB-499A-86D9-7E079D858552}"/>
    <hyperlink ref="AX416" r:id="rId402" xr:uid="{4041E5D1-6CAA-4DEB-AAF3-6043775738CF}"/>
    <hyperlink ref="AX417" r:id="rId403" xr:uid="{FC4C2656-20F1-42B6-B6C3-11C799CCD346}"/>
    <hyperlink ref="AX418" r:id="rId404" xr:uid="{28E845CD-7655-4985-A8E3-C1B7A2154262}"/>
    <hyperlink ref="AX419" r:id="rId405" xr:uid="{636F1A76-AAF1-418F-88B9-242490921281}"/>
    <hyperlink ref="AX420" r:id="rId406" xr:uid="{724DCB73-EFD3-45B9-8346-3518ABDE4116}"/>
    <hyperlink ref="AX421" r:id="rId407" xr:uid="{93AC65A5-D9F0-4922-96BE-8E6AC5ADA682}"/>
    <hyperlink ref="AX422" r:id="rId408" xr:uid="{285C8EC2-2546-40E4-935E-5869F04E47E5}"/>
    <hyperlink ref="AX423" r:id="rId409" xr:uid="{A5E9D641-CC34-49D9-A179-7A190D38E29D}"/>
    <hyperlink ref="AX424" r:id="rId410" xr:uid="{7481BAF7-5F77-4CD8-888E-0348E0095975}"/>
    <hyperlink ref="AX425" r:id="rId411" xr:uid="{10FA562E-4647-4D4E-A801-E306E70E0087}"/>
    <hyperlink ref="AX426" r:id="rId412" xr:uid="{864B0332-AC39-49E5-A5B7-55703F4CB0CF}"/>
    <hyperlink ref="AX427" r:id="rId413" xr:uid="{A2ACBCE8-F4E8-4D74-9952-DB8825C66180}"/>
    <hyperlink ref="AX428" r:id="rId414" xr:uid="{A17A7837-96BF-4261-8B1C-2FE1ACB0A8BA}"/>
    <hyperlink ref="AX429" r:id="rId415" xr:uid="{336DD079-E650-4E2E-8FAC-BDF559DE8970}"/>
    <hyperlink ref="AX430" r:id="rId416" xr:uid="{480E9279-D9ED-4DA4-B6A4-DF51AEB9C90F}"/>
    <hyperlink ref="AX431" r:id="rId417" xr:uid="{7DAA7977-7F33-4747-9913-B1737E4178F9}"/>
    <hyperlink ref="AX432" r:id="rId418" xr:uid="{8C91E248-D88A-4181-A8C5-A2A2766FABAA}"/>
    <hyperlink ref="AX433" r:id="rId419" xr:uid="{2905543C-3CB7-457E-9D7F-FEC3A1B4C0D5}"/>
    <hyperlink ref="AX434" r:id="rId420" xr:uid="{E4198194-3764-4F29-8A91-9548392F7FC9}"/>
    <hyperlink ref="AX435" r:id="rId421" xr:uid="{A9391D54-D981-409F-8F93-0AE615251702}"/>
    <hyperlink ref="AX436" r:id="rId422" xr:uid="{7C729AAD-261E-485C-B907-D9FED15CE576}"/>
    <hyperlink ref="AX437" r:id="rId423" xr:uid="{37CF4484-5094-42AE-A5FC-4A830D01C7E7}"/>
    <hyperlink ref="AX438" r:id="rId424" xr:uid="{72B9A4E3-C81A-47E8-B793-3A93954E0231}"/>
    <hyperlink ref="AX439" r:id="rId425" xr:uid="{5C2BD8CB-BBCD-4C31-A794-DE4611F359B8}"/>
    <hyperlink ref="AX440" r:id="rId426" xr:uid="{A0D601AE-CF46-4374-9E7A-8E4C1EE874B6}"/>
    <hyperlink ref="AX441" r:id="rId427" xr:uid="{79D003F5-43E9-4AF8-BE46-31D026CC66AB}"/>
    <hyperlink ref="AX442" r:id="rId428" xr:uid="{CEE07F14-E7ED-43DE-8CD0-5401D6F23AC5}"/>
    <hyperlink ref="AX443" r:id="rId429" xr:uid="{AD7E1612-4D3B-47F7-9F93-D8052C1E8A40}"/>
    <hyperlink ref="AX444" r:id="rId430" xr:uid="{6FEEB187-A767-47D6-8433-EC999640BC91}"/>
    <hyperlink ref="AX445" r:id="rId431" xr:uid="{A78E96E2-E44A-4E04-805F-604269F2BACB}"/>
    <hyperlink ref="AX446" r:id="rId432" xr:uid="{9E111027-278A-442B-A510-E825D286E79B}"/>
    <hyperlink ref="AX447" r:id="rId433" xr:uid="{5AD1606E-9EE7-4545-A60E-547EF72FF9B2}"/>
    <hyperlink ref="AX448" r:id="rId434" xr:uid="{B855166F-BDD3-4E9E-AA7A-D8240C0D403B}"/>
    <hyperlink ref="AX449" r:id="rId435" xr:uid="{D944206A-57C3-4342-92DA-8C034340EC1F}"/>
    <hyperlink ref="AX450" r:id="rId436" xr:uid="{E2D75E4B-E441-487C-9DE7-73C53C7663E6}"/>
    <hyperlink ref="AX451" r:id="rId437" xr:uid="{81EFFE3E-7D54-483A-9F85-1CC8F5C8F680}"/>
    <hyperlink ref="AX452" r:id="rId438" xr:uid="{88434C11-27F6-493D-BC99-2E9C18EBFC97}"/>
    <hyperlink ref="AX453" r:id="rId439" xr:uid="{B5E740F7-0645-4F8D-9BC3-668D08DD857C}"/>
    <hyperlink ref="AX454" r:id="rId440" xr:uid="{5A76B2B2-A4A0-4A6C-8431-0465F8B5F3BC}"/>
    <hyperlink ref="AX455" r:id="rId441" xr:uid="{C55EFD7B-8FC1-4749-97B5-686CF2F06F75}"/>
    <hyperlink ref="AX456" r:id="rId442" xr:uid="{68948F25-610A-4AE6-B730-F6791EC657D4}"/>
    <hyperlink ref="AX457" r:id="rId443" xr:uid="{72906932-6F98-4282-A7CA-3FF67AA393D1}"/>
    <hyperlink ref="AX458" r:id="rId444" xr:uid="{FA930D1E-0D91-4558-BA68-46C3F86730BA}"/>
    <hyperlink ref="AX459" r:id="rId445" xr:uid="{5C6D40C0-93D4-481B-A680-C6707197C851}"/>
    <hyperlink ref="AX460" r:id="rId446" xr:uid="{73D4A321-8E73-40A0-9926-D0D8ED67D61C}"/>
    <hyperlink ref="AX461" r:id="rId447" xr:uid="{AD28A09F-A92B-4084-88FB-BD4F7B028E54}"/>
    <hyperlink ref="AX462" r:id="rId448" xr:uid="{B875D645-A5EB-4B8B-8385-22AFF08F4E1B}"/>
    <hyperlink ref="AX463" r:id="rId449" xr:uid="{2315DC80-71C2-4781-9CC5-C2C5DB7E34D8}"/>
    <hyperlink ref="AX464" r:id="rId450" xr:uid="{1DA6A0D4-5228-4CB1-9584-7DF3F68D2C1C}"/>
    <hyperlink ref="AX465" r:id="rId451" xr:uid="{E81C3A5A-6775-437B-850D-4450A12CA81F}"/>
    <hyperlink ref="AX466" r:id="rId452" xr:uid="{67ACFDFE-7A8E-4B81-944E-8D555554D1F5}"/>
    <hyperlink ref="AX467" r:id="rId453" xr:uid="{4A87A805-6AA2-47D2-9E57-CE8715D31805}"/>
    <hyperlink ref="AX468" r:id="rId454" xr:uid="{34863715-AF10-4187-81A0-D19D4CECD3BB}"/>
    <hyperlink ref="AX469" r:id="rId455" xr:uid="{A4DFA8BE-3AF0-4CDE-B282-FDF649FABFD5}"/>
    <hyperlink ref="AX470" r:id="rId456" xr:uid="{6E565B76-D056-48B5-8AC2-5890EA78C518}"/>
    <hyperlink ref="AX471" r:id="rId457" xr:uid="{A2898EB5-3C85-4DBE-BD09-A285CA798ABF}"/>
    <hyperlink ref="AX472" r:id="rId458" xr:uid="{A6958A55-3D32-48A6-9FDB-35FBBC013EDD}"/>
    <hyperlink ref="AX473" r:id="rId459" xr:uid="{7CCD1734-812F-47D6-AE69-6B61EE491630}"/>
    <hyperlink ref="AX474" r:id="rId460" xr:uid="{97A46A5C-0682-4C70-A974-A4C7069121F1}"/>
    <hyperlink ref="AX475" r:id="rId461" xr:uid="{E65D916D-BB87-47DF-AE69-D8F9D6FCCFAC}"/>
    <hyperlink ref="AX476" r:id="rId462" xr:uid="{B1FE3473-E918-4887-B6B6-DB74D6748684}"/>
    <hyperlink ref="AX477" r:id="rId463" xr:uid="{12A114B7-45E4-479B-92FA-B843243B8EE2}"/>
    <hyperlink ref="AX478" r:id="rId464" xr:uid="{659CE1AF-5F72-4011-AF59-AC8852C22054}"/>
    <hyperlink ref="AX479" r:id="rId465" xr:uid="{A7D10839-21BB-4588-811B-7908AA4754FE}"/>
    <hyperlink ref="AX480" r:id="rId466" xr:uid="{A4CD699C-40CD-473E-BE64-2D848DA7B876}"/>
    <hyperlink ref="AX481" r:id="rId467" xr:uid="{A4DD5332-7520-4970-B65D-FDDCF055CED0}"/>
    <hyperlink ref="AX482" r:id="rId468" xr:uid="{FB08C3DA-9E79-4A93-8202-5A6396E484EA}"/>
    <hyperlink ref="AX483" r:id="rId469" xr:uid="{2CC8D6DA-1796-46D9-BBCF-6B72558125D8}"/>
    <hyperlink ref="AX484" r:id="rId470" xr:uid="{44648A99-B797-43CB-B8F6-09E0F0C15464}"/>
    <hyperlink ref="AX485" r:id="rId471" xr:uid="{40152CD9-F054-4E7B-A514-88B3604B2697}"/>
    <hyperlink ref="AX486" r:id="rId472" xr:uid="{6D5C1297-8014-4BF4-96BF-9AF10FC97B65}"/>
    <hyperlink ref="AX487" r:id="rId473" xr:uid="{4DA1594F-E4F1-4D8B-9CFC-BB28F5F4152D}"/>
    <hyperlink ref="AX488" r:id="rId474" xr:uid="{56FA6FEA-72EC-402D-8A04-8E6171328F13}"/>
    <hyperlink ref="AX489" r:id="rId475" xr:uid="{2E44E4F0-DBE5-48F9-9989-45EAC9F2A089}"/>
    <hyperlink ref="AX490" r:id="rId476" xr:uid="{D7FBEC05-84E0-4940-8DF3-FB47B9A968CC}"/>
    <hyperlink ref="AX491" r:id="rId477" xr:uid="{751264F4-3A6E-477D-ACA8-02C7E907784A}"/>
    <hyperlink ref="AX492" r:id="rId478" xr:uid="{D6F1E18F-9D9D-4D17-AC35-A2D36DEEE3DF}"/>
    <hyperlink ref="AX493" r:id="rId479" xr:uid="{F998144A-B9FD-499C-99AB-A8740A3910D5}"/>
    <hyperlink ref="AX494" r:id="rId480" xr:uid="{BCA49CCD-B9C2-4F93-9D0F-86EB12CDA2EC}"/>
    <hyperlink ref="AX495" r:id="rId481" xr:uid="{939FC51E-AA76-40B8-881E-04723A654337}"/>
    <hyperlink ref="AX496" r:id="rId482" xr:uid="{26803895-7FF7-4653-9850-25F8B5A27519}"/>
    <hyperlink ref="AX497" r:id="rId483" xr:uid="{DCC15761-B24B-49BB-9C8A-A21B64DF592A}"/>
    <hyperlink ref="AX498" r:id="rId484" xr:uid="{634EF132-9A46-4B64-94C1-F132D46B2D32}"/>
    <hyperlink ref="AX499" r:id="rId485" xr:uid="{78B19EAD-9C43-423F-B34C-378B6F9B0E5E}"/>
    <hyperlink ref="AX500" r:id="rId486" xr:uid="{A8E6F61F-5829-49B5-AD02-72458B72BD22}"/>
    <hyperlink ref="AX501" r:id="rId487" xr:uid="{49E659B8-0BD1-460E-99D3-58E57165285D}"/>
    <hyperlink ref="AX502" r:id="rId488" xr:uid="{997EF14F-1695-4725-92E2-ADD63FC11CC6}"/>
    <hyperlink ref="AX503" r:id="rId489" xr:uid="{FBB54CA5-6BAC-4FA9-BB0C-9CD10E4A50C3}"/>
    <hyperlink ref="AX504" r:id="rId490" xr:uid="{04261899-D4BB-4121-8268-7DE258514617}"/>
    <hyperlink ref="AX505" r:id="rId491" xr:uid="{05F19ED6-EB35-4474-92AA-5B84F0800794}"/>
    <hyperlink ref="AX506" r:id="rId492" xr:uid="{34F64863-1C8E-434D-9405-8C21BB9424F7}"/>
    <hyperlink ref="AX507" r:id="rId493" xr:uid="{AD2761B2-4152-40D2-9906-7AF2CE9FF90C}"/>
    <hyperlink ref="AX508" r:id="rId494" xr:uid="{5A13FA49-12E1-4E20-BAF1-9081176DFCE3}"/>
    <hyperlink ref="AX509" r:id="rId495" xr:uid="{2432A95F-C7CE-470A-9B05-968E86430344}"/>
    <hyperlink ref="AX510" r:id="rId496" xr:uid="{68272948-39CA-4A26-A54F-91E897F5F49B}"/>
    <hyperlink ref="AX511" r:id="rId497" xr:uid="{A873C0FF-3356-474E-90AD-EEBC21ED39E2}"/>
    <hyperlink ref="AX512" r:id="rId498" xr:uid="{CF64E9E7-5EC2-4E5A-A49C-20025C670A18}"/>
    <hyperlink ref="AX513" r:id="rId499" xr:uid="{2A2A5F4D-A71A-4136-ADC5-C3AF61A954E2}"/>
    <hyperlink ref="AX514" r:id="rId500" xr:uid="{E21F2580-54CF-4003-B280-4CB6DD1BAA08}"/>
    <hyperlink ref="AX515" r:id="rId501" xr:uid="{0E619DDC-9DC5-4369-B561-C19FF30BD124}"/>
    <hyperlink ref="AX516" r:id="rId502" xr:uid="{90072971-9A6B-4629-B759-3F5AA260F944}"/>
    <hyperlink ref="AX517" r:id="rId503" xr:uid="{BCA7B53A-1C96-41F7-9CFE-AD031B4A1400}"/>
    <hyperlink ref="AX518" r:id="rId504" xr:uid="{5381BAA8-5CFF-4AAD-A65D-A9C6D7455DA5}"/>
    <hyperlink ref="AX519" r:id="rId505" xr:uid="{5570466E-41AF-4DFD-A110-08D55ED20C11}"/>
    <hyperlink ref="AX520" r:id="rId506" xr:uid="{C7623084-CCD8-41AF-9F75-9030EBB89EFD}"/>
    <hyperlink ref="AX521" r:id="rId507" xr:uid="{74E44783-FCB0-4DC6-BCDA-AF0C99604869}"/>
    <hyperlink ref="AX522" r:id="rId508" xr:uid="{5513801B-43A8-410D-8E5C-371424CD529A}"/>
    <hyperlink ref="AX523" r:id="rId509" xr:uid="{F9732827-F718-4A65-B87D-A7A49AEFE655}"/>
    <hyperlink ref="AX524" r:id="rId510" xr:uid="{23D00734-7686-45D8-8F3A-4B8B78AC018C}"/>
    <hyperlink ref="AX525" r:id="rId511" xr:uid="{C88756F9-70E2-4042-B797-B347DA4FC7FC}"/>
    <hyperlink ref="AX526" r:id="rId512" xr:uid="{2548D204-F909-45A7-B65D-99D68BBEBDB7}"/>
    <hyperlink ref="AX527" r:id="rId513" xr:uid="{B00758FC-503C-4C44-9A62-BEA51D938D42}"/>
    <hyperlink ref="AX528" r:id="rId514" xr:uid="{0312AAE0-0662-482F-9551-ED8B17ABC5B5}"/>
    <hyperlink ref="AX529" r:id="rId515" xr:uid="{04F88ED9-5BF5-463D-8E8D-E53E6BF9B1DF}"/>
    <hyperlink ref="AX530" r:id="rId516" xr:uid="{F04C6034-94B9-4224-B0B9-EFEBDB5C61E5}"/>
    <hyperlink ref="AX531" r:id="rId517" xr:uid="{39C3570E-CD27-4BC6-B772-9A36541779A2}"/>
    <hyperlink ref="AX532" r:id="rId518" xr:uid="{BCAC8F33-1D55-4173-967E-634785D928C2}"/>
    <hyperlink ref="AX533" r:id="rId519" xr:uid="{EE0CD6C3-2F94-4181-9DAD-10046CF85B6C}"/>
    <hyperlink ref="AX534" r:id="rId520" xr:uid="{19C447D2-0EC8-455B-B800-CF5F978434FD}"/>
    <hyperlink ref="AX535" r:id="rId521" xr:uid="{B337E0CA-E9A9-4FCF-A26F-16CCAAA9C2C1}"/>
    <hyperlink ref="AX536" r:id="rId522" xr:uid="{F8BB0E99-0216-4F62-A43D-E2BEBCFE1779}"/>
    <hyperlink ref="AX537" r:id="rId523" xr:uid="{F4308A5B-F4FF-4519-9F02-58F6E64C74C2}"/>
    <hyperlink ref="AX538" r:id="rId524" xr:uid="{331F4624-38D1-448D-8940-9581E15CCC35}"/>
    <hyperlink ref="AX539" r:id="rId525" xr:uid="{DB312B07-B9E1-4539-B25E-4ED7545C1B82}"/>
    <hyperlink ref="AX540" r:id="rId526" xr:uid="{C7A2E14D-F200-4ABE-8AB6-3D9348240E14}"/>
    <hyperlink ref="AX541" r:id="rId527" xr:uid="{47EB94F2-0D80-4275-867A-5BD646617B1B}"/>
    <hyperlink ref="AX542" r:id="rId528" xr:uid="{B1CC337F-7933-415F-8F9E-A6EAC336D201}"/>
    <hyperlink ref="AX543" r:id="rId529" xr:uid="{22CF6420-2373-441A-8CF3-319E3550B09D}"/>
    <hyperlink ref="AX544" r:id="rId530" xr:uid="{AF556E71-7BED-4E96-B44F-592F52EA336E}"/>
    <hyperlink ref="AX545" r:id="rId531" xr:uid="{39124776-91FA-4ECA-8A4E-4E1A9E2B022F}"/>
    <hyperlink ref="AX546" r:id="rId532" xr:uid="{6884C021-D1EF-47B3-903A-046D6EC02B6E}"/>
    <hyperlink ref="AX547" r:id="rId533" xr:uid="{1C1C6BAB-9EB4-40D5-B2AF-B8E4406E2CCA}"/>
    <hyperlink ref="AX548" r:id="rId534" xr:uid="{DCB08C29-3328-4317-B797-26246F678A3F}"/>
    <hyperlink ref="AX549" r:id="rId535" xr:uid="{C6A573DC-A1F8-4D45-81EE-98E1BF91A5A0}"/>
    <hyperlink ref="AX550" r:id="rId536" xr:uid="{FC3FC589-8EA7-47B3-B6A3-46943C499CA9}"/>
    <hyperlink ref="AX551" r:id="rId537" xr:uid="{0B2FD2A2-6A01-47B4-9DF9-D0A81A2C2412}"/>
    <hyperlink ref="AX552" r:id="rId538" xr:uid="{60C90B28-0CAA-4F8D-A853-EE244F114E7D}"/>
    <hyperlink ref="AX553" r:id="rId539" xr:uid="{E065C942-144A-4512-8658-305A79EA2832}"/>
    <hyperlink ref="AX554" r:id="rId540" xr:uid="{FC94C8E6-1749-4298-AC12-9BDCC6DE8F41}"/>
    <hyperlink ref="AX555" r:id="rId541" xr:uid="{4941DD80-5684-4802-8237-9B240F7A0990}"/>
    <hyperlink ref="AX556" r:id="rId542" xr:uid="{9FEE937B-8FA5-48EB-BCBE-D8D4424B0C6F}"/>
    <hyperlink ref="AX557" r:id="rId543" xr:uid="{A6ACC179-827C-4536-B089-3865061B16A2}"/>
    <hyperlink ref="AX558" r:id="rId544" xr:uid="{AEE707E9-30DA-4C0A-88F6-2359344069AC}"/>
    <hyperlink ref="AX559" r:id="rId545" xr:uid="{AD37C57B-97D3-429D-A773-85964A11BADD}"/>
    <hyperlink ref="AX560" r:id="rId546" xr:uid="{3C1763F5-2173-43DF-852D-1ABAD733D138}"/>
    <hyperlink ref="AX561" r:id="rId547" xr:uid="{3156F615-B3BF-4731-B3DF-DFCCCC8131DB}"/>
    <hyperlink ref="AX562" r:id="rId548" xr:uid="{5152EB21-3913-45B9-98C2-40745AFEA592}"/>
    <hyperlink ref="AX563" r:id="rId549" xr:uid="{2F3076A0-2BF8-4868-809E-EB51FC59BDFB}"/>
    <hyperlink ref="AX564" r:id="rId550" xr:uid="{E9CF4549-3572-40DB-910B-E5F1FCCC04A1}"/>
    <hyperlink ref="AX565" r:id="rId551" xr:uid="{54ECE3B8-15B5-48E0-88B9-3A52CB6AAA22}"/>
    <hyperlink ref="AX566" r:id="rId552" xr:uid="{410599CC-0809-449E-A1D0-8E4424926A00}"/>
    <hyperlink ref="AX567" r:id="rId553" xr:uid="{822A214E-E78F-4460-84B8-36B27566B1BE}"/>
    <hyperlink ref="AX568" r:id="rId554" xr:uid="{6660D392-6887-49BA-8CC7-CE123D0C7D38}"/>
    <hyperlink ref="AX569" r:id="rId555" xr:uid="{B9602DAA-6D3F-4FD2-AC24-45BC6DE8884B}"/>
    <hyperlink ref="AX570" r:id="rId556" xr:uid="{F377F8E8-623F-4697-A584-9D313DCA439D}"/>
    <hyperlink ref="AX571" r:id="rId557" xr:uid="{DD099322-7AC8-4769-ADFA-6ED3E30F76D2}"/>
    <hyperlink ref="AX572" r:id="rId558" xr:uid="{C7918E20-6622-4E43-B20D-CC65969C2787}"/>
    <hyperlink ref="AX573" r:id="rId559" xr:uid="{1145CD27-37BC-42BA-8737-9F2D9AE50231}"/>
    <hyperlink ref="AX574" r:id="rId560" xr:uid="{82645D4B-3F75-4553-8CCE-3C1577A4A128}"/>
    <hyperlink ref="AX575" r:id="rId561" xr:uid="{B5FF305D-8EB1-4515-87EA-97D5A6829F4A}"/>
    <hyperlink ref="AX576" r:id="rId562" xr:uid="{272F1109-BA5D-4786-9B0D-A1052C1F60DA}"/>
    <hyperlink ref="AX577" r:id="rId563" xr:uid="{F936F4BB-27E2-460E-B754-0A2D0F88232E}"/>
    <hyperlink ref="AX578" r:id="rId564" xr:uid="{302949E0-597B-4F58-97A7-F818D095941A}"/>
    <hyperlink ref="AX579" r:id="rId565" xr:uid="{EC491489-9191-4125-8A2F-C3947AD7B33F}"/>
    <hyperlink ref="AX580" r:id="rId566" xr:uid="{61B5C85E-1D4C-43F9-AC8C-5DD58838505E}"/>
    <hyperlink ref="AX581" r:id="rId567" xr:uid="{E24FC07C-DD6A-4542-81E1-15E9F4CC5BBF}"/>
    <hyperlink ref="AX582" r:id="rId568" xr:uid="{A5771E6D-F44E-411B-B846-C371736D22BB}"/>
    <hyperlink ref="AX583" r:id="rId569" xr:uid="{17A945F7-6E41-4C58-BC22-DF78338E2F46}"/>
    <hyperlink ref="AX584" r:id="rId570" xr:uid="{B70957ED-839F-437F-8C3C-2D61F0AB1EFD}"/>
    <hyperlink ref="AX585" r:id="rId571" xr:uid="{CCD5EDFE-7C53-4849-937F-A31FC24E31D0}"/>
    <hyperlink ref="AX586" r:id="rId572" xr:uid="{608D67FD-E46C-48F7-9341-8E3D3DEAB094}"/>
    <hyperlink ref="AX587" r:id="rId573" xr:uid="{21B650AC-F915-40C5-B61B-0BC347BA72E4}"/>
    <hyperlink ref="AX588" r:id="rId574" xr:uid="{F002E9A9-3678-4B8F-9D40-C9E5C97FEE9C}"/>
    <hyperlink ref="AX589" r:id="rId575" xr:uid="{A2D82503-99BF-4ADC-A60D-5579A06EE190}"/>
    <hyperlink ref="AX590" r:id="rId576" xr:uid="{176E372B-81C9-41B2-BDCA-9CABF8098E4D}"/>
    <hyperlink ref="AX591" r:id="rId577" xr:uid="{0F15EA18-3F4E-4824-AF50-749685877F4C}"/>
    <hyperlink ref="AX592" r:id="rId578" xr:uid="{A7C8C353-DC08-4E2F-BEF6-96374CE1CB3B}"/>
    <hyperlink ref="AX593" r:id="rId579" xr:uid="{C39CD128-3D77-49DF-859E-FE22D28A9139}"/>
    <hyperlink ref="AX594" r:id="rId580" xr:uid="{9AFFFE90-CAFD-4E26-B551-F2A374C49A85}"/>
    <hyperlink ref="AX595" r:id="rId581" xr:uid="{C9646308-55FD-4D76-B140-783603D688EB}"/>
    <hyperlink ref="AX596" r:id="rId582" xr:uid="{0BAFBE50-428F-4590-B41F-75E454186E06}"/>
    <hyperlink ref="AX597" r:id="rId583" xr:uid="{928BD422-56EC-4BED-8B9D-F4FC528ED36F}"/>
    <hyperlink ref="AX598" r:id="rId584" xr:uid="{53DD4571-2423-47E9-8F3D-078EBE61EC89}"/>
    <hyperlink ref="AX599" r:id="rId585" xr:uid="{8937BD2A-77FC-4FA9-BFAC-DA30F5F2A281}"/>
    <hyperlink ref="AX600" r:id="rId586" xr:uid="{B21FA957-A029-495C-9143-80F8451A46FB}"/>
    <hyperlink ref="AX601" r:id="rId587" xr:uid="{3481AFBE-2D5D-4208-A4E8-0705A0FEEE37}"/>
    <hyperlink ref="AX602" r:id="rId588" xr:uid="{D1084070-32F7-44E6-BF6A-8B04D8970A26}"/>
    <hyperlink ref="AX603" r:id="rId589" xr:uid="{8C303B8A-8AF5-4CC1-BD0A-8C53740ADD85}"/>
    <hyperlink ref="AX604" r:id="rId590" xr:uid="{343FFACE-AA49-4025-B4C3-4B35E1350E9F}"/>
    <hyperlink ref="AX605" r:id="rId591" xr:uid="{B47985DB-1FFA-4E13-8665-F68A32540C63}"/>
    <hyperlink ref="AX606" r:id="rId592" xr:uid="{78C9248D-3DD8-47FA-A163-A230E9AFD3FB}"/>
    <hyperlink ref="AX607" r:id="rId593" xr:uid="{B68676F1-C081-41C7-9653-35491D019395}"/>
    <hyperlink ref="AX608" r:id="rId594" xr:uid="{6C5DB56F-2570-46C9-9B4F-0D9149B71609}"/>
    <hyperlink ref="AX609" r:id="rId595" xr:uid="{FB9066A2-6CF9-439C-AA24-EC8BCD0A277E}"/>
    <hyperlink ref="AX610" r:id="rId596" xr:uid="{0796321A-BB6A-4854-9673-59FE55820CB7}"/>
    <hyperlink ref="AX611" r:id="rId597" xr:uid="{EB46229B-3DCB-43F2-B9B9-47B4E10C5607}"/>
    <hyperlink ref="AX612" r:id="rId598" xr:uid="{1E68A4C8-CB15-4DAA-BBC9-13917C253F0F}"/>
    <hyperlink ref="AX613" r:id="rId599" xr:uid="{64A353BC-766A-4507-99A9-66C7CEFF350A}"/>
    <hyperlink ref="AX614" r:id="rId600" xr:uid="{7DA74169-E6C4-42EF-BED6-A1DA275524F8}"/>
    <hyperlink ref="AX615" r:id="rId601" xr:uid="{715E8D11-1685-49FB-AEF0-BC596814A145}"/>
    <hyperlink ref="AX691" r:id="rId602" xr:uid="{365B92B1-D3BF-4E65-ADFA-0956B09438DC}"/>
    <hyperlink ref="AX692" r:id="rId603" xr:uid="{88B652C1-40B1-454A-BF34-1C24B76F0160}"/>
    <hyperlink ref="AX693" r:id="rId604" xr:uid="{D59466FF-2683-40D8-A811-620A08E23FFC}"/>
    <hyperlink ref="AX694" r:id="rId605" xr:uid="{60D6A825-F8A6-4B0E-9A8B-A034C957D485}"/>
    <hyperlink ref="AX695" r:id="rId606" xr:uid="{B2687EC2-6BAD-43E1-8726-3A140E8400B6}"/>
    <hyperlink ref="AX696" r:id="rId607" xr:uid="{44870943-129B-46EF-92A0-E0DD376D3770}"/>
    <hyperlink ref="AX697" r:id="rId608" xr:uid="{3087440B-A5EE-4491-AEB9-0B135DA05D1D}"/>
    <hyperlink ref="AX698" r:id="rId609" xr:uid="{9671F994-085B-464C-8F88-B373530C7F4E}"/>
    <hyperlink ref="AX699" r:id="rId610" xr:uid="{535C0780-65B7-492F-8999-00BF79D33361}"/>
    <hyperlink ref="AX700" r:id="rId611" xr:uid="{107C0E33-D87E-4ECB-8C74-9BD5A1806927}"/>
    <hyperlink ref="AX701" r:id="rId612" xr:uid="{B768FAE9-354C-4615-808C-19E0D8C1D069}"/>
    <hyperlink ref="AX702" r:id="rId613" xr:uid="{FF0F3142-A043-4C17-9A7C-615BDA246577}"/>
    <hyperlink ref="AX703" r:id="rId614" xr:uid="{C10D5105-48F4-4552-92E1-79BD26A208EB}"/>
    <hyperlink ref="AX704" r:id="rId615" xr:uid="{82E40AFF-4DFB-4C93-89CA-091853F938E7}"/>
    <hyperlink ref="AX705" r:id="rId616" xr:uid="{1492F80C-61B9-413D-A3B1-ABDF2080CF64}"/>
    <hyperlink ref="AX706" r:id="rId617" xr:uid="{98D3E566-28A7-4FAA-A0BE-E4C16CE7240D}"/>
    <hyperlink ref="AX707" r:id="rId618" xr:uid="{869C2853-79C1-4AE2-82D1-6E571F378B10}"/>
    <hyperlink ref="AX708" r:id="rId619" xr:uid="{8B5652C2-ED54-40C7-AD68-5CF0A67B63FF}"/>
    <hyperlink ref="AX709" r:id="rId620" xr:uid="{B97C4D59-92E6-4A49-A036-9F75DF8862BE}"/>
    <hyperlink ref="AX710" r:id="rId621" xr:uid="{FC884DA1-DEB5-4F3A-9C49-59643C67E068}"/>
    <hyperlink ref="AX711" r:id="rId622" xr:uid="{41FB9B7E-7818-41F1-9F22-467C14590249}"/>
    <hyperlink ref="AX712" r:id="rId623" xr:uid="{4A273DE8-7B9B-4FFB-9FDB-D637B74D4786}"/>
    <hyperlink ref="AX713" r:id="rId624" xr:uid="{45CEF58E-365A-4E84-B3FB-0BAB5B7CD2E3}"/>
    <hyperlink ref="AX714" r:id="rId625" xr:uid="{65586430-940C-4EE1-B343-053593BEB6E6}"/>
    <hyperlink ref="AX715" r:id="rId626" xr:uid="{3429B75F-EFDA-4D88-BA6B-A34BF5F02DFC}"/>
    <hyperlink ref="AX716" r:id="rId627" xr:uid="{D3B81B57-58EF-4646-9A90-901D787E219F}"/>
    <hyperlink ref="AX717" r:id="rId628" xr:uid="{33A32739-D63F-44E9-A4B8-3CC42DBE0036}"/>
    <hyperlink ref="AX718" r:id="rId629" xr:uid="{A0619F9B-6401-4F13-9657-6D8E474891BA}"/>
    <hyperlink ref="AX719" r:id="rId630" xr:uid="{5CA6BD1E-305E-46C3-85D1-710DA517F769}"/>
    <hyperlink ref="AX720" r:id="rId631" xr:uid="{D1E2D387-0A04-4E11-BC28-5E003062A536}"/>
    <hyperlink ref="AX721" r:id="rId632" xr:uid="{8BB7C497-DA99-4356-9244-0284AE27091A}"/>
    <hyperlink ref="AX722" r:id="rId633" xr:uid="{EC7F90B5-2F6D-41D7-BD7D-B59618DB0C83}"/>
    <hyperlink ref="AX723" r:id="rId634" xr:uid="{15A922BB-F0BC-4590-A6A0-A0AE865A4AC6}"/>
    <hyperlink ref="AX724" r:id="rId635" xr:uid="{18D6FE2B-2120-45EF-97B9-9DD372A30B02}"/>
    <hyperlink ref="AX725" r:id="rId636" xr:uid="{5E986F10-D223-4FAB-A22A-89797F14176F}"/>
    <hyperlink ref="AX726" r:id="rId637" xr:uid="{496AC62D-35EF-4C61-973F-B2339A265A94}"/>
    <hyperlink ref="AX727" r:id="rId638" xr:uid="{750380CF-B607-4C87-A5F1-690ECA580E74}"/>
    <hyperlink ref="AX728" r:id="rId639" xr:uid="{A3E63A1C-F090-45F9-91D5-CA248D16534A}"/>
    <hyperlink ref="AX729" r:id="rId640" xr:uid="{3783D5B0-ED7C-48EF-A8BF-FFE5C8EFB41A}"/>
    <hyperlink ref="AX730" r:id="rId641" xr:uid="{76BD42F1-4F88-452A-B113-74FFBCFB1823}"/>
    <hyperlink ref="AX731" r:id="rId642" xr:uid="{416719DD-6BF8-4ADC-BAEB-FF680A94C0A8}"/>
    <hyperlink ref="AX732" r:id="rId643" xr:uid="{537449A6-3070-4AD4-94FB-8A5D127846AE}"/>
    <hyperlink ref="AX733" r:id="rId644" xr:uid="{5A8E71D6-92F3-4CA1-9DF3-62C03FAF3B22}"/>
    <hyperlink ref="AX734" r:id="rId645" xr:uid="{2DBC1E45-51B8-4694-A5FD-EDA2C499D3AC}"/>
    <hyperlink ref="AX735" r:id="rId646" xr:uid="{27D31FA8-CF70-4DB0-877C-39286D9476EF}"/>
    <hyperlink ref="AX736" r:id="rId647" xr:uid="{F4D60161-3C5A-4F62-83A3-B9475FDDA18E}"/>
    <hyperlink ref="AX737" r:id="rId648" xr:uid="{776287A4-69FF-40A3-A056-4D28509A0AD1}"/>
    <hyperlink ref="AX738" r:id="rId649" xr:uid="{8C059507-FE5C-4141-8D2E-FF80536F7D08}"/>
    <hyperlink ref="AX739" r:id="rId650" xr:uid="{BA2AB795-E4B8-42A2-8558-1464A81CCC63}"/>
    <hyperlink ref="AX740" r:id="rId651" xr:uid="{2B5529F8-4E4B-4818-AF51-0ABD1409F7E8}"/>
    <hyperlink ref="AX741" r:id="rId652" xr:uid="{77958747-B25B-40F6-BEAF-58206EF28ABA}"/>
    <hyperlink ref="AX742" r:id="rId653" xr:uid="{015E859F-E78F-480E-AFF6-06E52D67DBC2}"/>
    <hyperlink ref="AX743" r:id="rId654" xr:uid="{01752243-2B0D-4D83-83C4-1E90EAF7A9AA}"/>
    <hyperlink ref="AX744" r:id="rId655" xr:uid="{10813F0F-C492-4F8C-9416-FE58A6C58771}"/>
    <hyperlink ref="AX745" r:id="rId656" xr:uid="{38935832-A719-435F-A3D2-9739F0927C14}"/>
    <hyperlink ref="AX746" r:id="rId657" xr:uid="{2EE58434-7085-4680-874B-6B604F095EE6}"/>
    <hyperlink ref="AX747" r:id="rId658" xr:uid="{EE66F389-D2C3-44B5-866A-C3A1F4A5B605}"/>
    <hyperlink ref="AX748" r:id="rId659" xr:uid="{6C58D38F-534C-4BB8-86F6-82A3AAA73DCC}"/>
    <hyperlink ref="AX749" r:id="rId660" xr:uid="{F2531031-DF86-48C0-A7FC-3E15A17C11B2}"/>
    <hyperlink ref="AX750" r:id="rId661" xr:uid="{C927A3EE-7D6A-4A95-BC18-963F82D84C8E}"/>
    <hyperlink ref="AX751" r:id="rId662" xr:uid="{AA53A95A-2433-4B57-ADED-77243A239D0A}"/>
    <hyperlink ref="AX752" r:id="rId663" xr:uid="{440C826D-A713-4389-B3BB-C46800EBDE68}"/>
    <hyperlink ref="AX753" r:id="rId664" xr:uid="{690F77E2-AD43-49F9-ADB4-D0FFB50407D7}"/>
    <hyperlink ref="AX754" r:id="rId665" xr:uid="{858EB4BB-7DA2-42D5-A393-DD6920E39EFA}"/>
    <hyperlink ref="AX755" r:id="rId666" xr:uid="{D8B8D1B5-6FF7-44B2-8273-199674F4C23C}"/>
    <hyperlink ref="AX756" r:id="rId667" xr:uid="{1B3CADE6-EC2A-4548-9B47-B16803D3ED27}"/>
    <hyperlink ref="AX757" r:id="rId668" xr:uid="{4114BFC6-8153-4A4E-A47E-E1400B3D6FAE}"/>
    <hyperlink ref="AX758" r:id="rId669" xr:uid="{93D534BD-03A7-42F3-BF6B-97FCA6E23638}"/>
    <hyperlink ref="AX759" r:id="rId670" xr:uid="{0A2D6125-0C9F-403D-BD50-11CFD1D9ACB6}"/>
    <hyperlink ref="AX760" r:id="rId671" xr:uid="{FBF72841-532C-4D6D-BE97-EC8A3B67AB64}"/>
    <hyperlink ref="AX761" r:id="rId672" xr:uid="{9A792C2A-6F2B-4591-BC94-E159F533A3BC}"/>
    <hyperlink ref="AX762" r:id="rId673" xr:uid="{FD47A986-8E9C-4E6E-9640-848833491CF9}"/>
    <hyperlink ref="AX763" r:id="rId674" xr:uid="{1FA77E12-CEC3-4E4A-A232-E01658F72DF5}"/>
    <hyperlink ref="AX764" r:id="rId675" xr:uid="{D190B876-EC7C-4CBE-8F89-FB5A801C4EA8}"/>
    <hyperlink ref="AX765" r:id="rId676" xr:uid="{0B7504C1-3986-4109-926F-60BD6EB55932}"/>
    <hyperlink ref="AX766" r:id="rId677" xr:uid="{BA8B0895-B074-4813-BB64-2635CAFF88F4}"/>
    <hyperlink ref="AX767" r:id="rId678" xr:uid="{12CB84DB-0BA6-4AC8-B5A3-F7C7686C61C0}"/>
    <hyperlink ref="AX768" r:id="rId679" xr:uid="{6516089D-99C6-4B93-9E2C-75C11C4D2DC5}"/>
    <hyperlink ref="AX769" r:id="rId680" xr:uid="{7C1BF12E-117C-4C81-B9AF-D20DF935B175}"/>
    <hyperlink ref="AX770" r:id="rId681" xr:uid="{6A2563ED-8D41-49F5-B414-95E30599DB79}"/>
    <hyperlink ref="AX771" r:id="rId682" xr:uid="{654E1E71-E447-4A89-BB7F-16131D2CCD05}"/>
    <hyperlink ref="AX772" r:id="rId683" xr:uid="{71730BC2-648A-4414-B89C-1EB1A6CD59CF}"/>
    <hyperlink ref="AX773" r:id="rId684" xr:uid="{9CC140A2-0533-4B31-B2C4-3F992C97EB24}"/>
    <hyperlink ref="AX774" r:id="rId685" xr:uid="{0C1D7743-D44E-4965-8DA6-D82DEFE3BC8D}"/>
    <hyperlink ref="AX775" r:id="rId686" xr:uid="{D88402CD-C856-4DDA-AB24-B83141442A5D}"/>
    <hyperlink ref="AX776" r:id="rId687" xr:uid="{43754639-3AC6-4963-8F03-E0774D188A6B}"/>
    <hyperlink ref="AX777" r:id="rId688" xr:uid="{8002F2D5-E8B2-4829-B9B0-D010F3E5E9DB}"/>
    <hyperlink ref="AX778" r:id="rId689" xr:uid="{62D86B1E-0D8A-4666-958B-98208592BD55}"/>
    <hyperlink ref="AX779" r:id="rId690" xr:uid="{04C72026-771E-4C19-B97C-1F49A9F47169}"/>
    <hyperlink ref="AX780" r:id="rId691" xr:uid="{D68A4E41-6564-4005-9A71-CF7D67450CAF}"/>
    <hyperlink ref="AX781" r:id="rId692" xr:uid="{0B834580-3F37-41CC-9506-95D1746B6ED9}"/>
    <hyperlink ref="AX782" r:id="rId693" xr:uid="{A719C6F3-1E84-4205-876A-5E0B4266C6AC}"/>
    <hyperlink ref="AX783" r:id="rId694" xr:uid="{AAF4D962-66AD-4556-B7AB-9E48D6AD465C}"/>
    <hyperlink ref="AX784" r:id="rId695" xr:uid="{900C2564-3CC1-4E38-9162-C4564E6EC7ED}"/>
    <hyperlink ref="AX785" r:id="rId696" xr:uid="{E6777AB2-CBCD-4C75-9B44-104830FFB757}"/>
    <hyperlink ref="AX786" r:id="rId697" xr:uid="{1D2DD2B2-48BE-4761-9FFF-055CAC20D3E1}"/>
    <hyperlink ref="AX787" r:id="rId698" xr:uid="{9924B2C3-50DC-4713-AFEF-F9BAC0233754}"/>
    <hyperlink ref="AX788" r:id="rId699" xr:uid="{F7FB1E63-A283-4831-99E8-4504925352BA}"/>
    <hyperlink ref="AX789" r:id="rId700" xr:uid="{848714C7-98AB-4962-9E23-CF14BD007EC0}"/>
    <hyperlink ref="AX790" r:id="rId701" xr:uid="{21FC18E4-9BEB-4213-BC10-4594E42EF28F}"/>
    <hyperlink ref="AX791" r:id="rId702" xr:uid="{52B41B25-E55B-43F2-9E15-D8775B4F6B7D}"/>
    <hyperlink ref="AX792" r:id="rId703" xr:uid="{0A03AA86-5978-4CA2-BCF1-DBB1B8013BA3}"/>
    <hyperlink ref="AX793" r:id="rId704" xr:uid="{DFD6FD6A-3958-4F72-A821-F5E537BEFC19}"/>
    <hyperlink ref="AX794" r:id="rId705" xr:uid="{CABFC9F1-A307-4D5F-8C92-B01FB9DA7C28}"/>
    <hyperlink ref="AX795" r:id="rId706" xr:uid="{C8412727-6090-4C1D-A18A-732A5DB55085}"/>
    <hyperlink ref="AX796" r:id="rId707" xr:uid="{DB9C3B46-1434-4FDC-972C-5C61247DCDBE}"/>
    <hyperlink ref="AX797" r:id="rId708" xr:uid="{887D5A3F-F93B-4AB4-8BBB-B3D64B57FDF9}"/>
    <hyperlink ref="AX798" r:id="rId709" xr:uid="{9F3B7765-FE1C-4532-8C8D-B770681BBB67}"/>
    <hyperlink ref="AX799" r:id="rId710" xr:uid="{07FD5C00-0697-4F3A-8591-9FB8FE1499A6}"/>
    <hyperlink ref="AX800" r:id="rId711" xr:uid="{92265007-5708-478E-9003-2F1077DAF04D}"/>
    <hyperlink ref="AX801" r:id="rId712" xr:uid="{B517D447-DA38-484C-A98F-36A919B358D5}"/>
    <hyperlink ref="AX802" r:id="rId713" xr:uid="{EE63EF56-C97B-4C52-BB9F-2AC1B98D9543}"/>
    <hyperlink ref="AX803" r:id="rId714" xr:uid="{3431C6E5-9990-45F3-A9F1-9FE78A007D4F}"/>
    <hyperlink ref="AX804" r:id="rId715" xr:uid="{4A980CBD-C2CC-4D1F-A48C-21922B32BB59}"/>
    <hyperlink ref="AX805" r:id="rId716" xr:uid="{DF9498CC-EAE5-4E9F-91A7-EA0E237B14CB}"/>
    <hyperlink ref="AX806" r:id="rId717" xr:uid="{67826282-BA8B-4E3D-AECC-C9D9F1E6C994}"/>
    <hyperlink ref="AX807" r:id="rId718" xr:uid="{9F3BF9B2-FF2F-4778-8D8C-851669590119}"/>
    <hyperlink ref="AX808" r:id="rId719" xr:uid="{970334D6-DDB8-4C7D-9172-848E3E86CB4B}"/>
    <hyperlink ref="AX809" r:id="rId720" xr:uid="{4C31F5EF-1366-4FC6-8337-4403060CF0EA}"/>
    <hyperlink ref="AX810" r:id="rId721" xr:uid="{4B12DE20-F8EA-4F00-A960-0FE18896A82B}"/>
    <hyperlink ref="AX811" r:id="rId722" xr:uid="{C99DED77-BCB8-4395-895E-0C8C3F9D62CE}"/>
    <hyperlink ref="AX812" r:id="rId723" xr:uid="{365015D4-D373-44E9-980A-7A42B5608E29}"/>
    <hyperlink ref="AX813" r:id="rId724" xr:uid="{D7F232CE-EB2D-44F6-9FA3-0F8257E04F1F}"/>
    <hyperlink ref="AX814" r:id="rId725" xr:uid="{17F5AC33-2B81-49D0-B1B7-66ACD16F6AED}"/>
    <hyperlink ref="AX815" r:id="rId726" xr:uid="{BEAE4A84-A41B-4F74-85B4-E51CA22B4BCD}"/>
    <hyperlink ref="AX816" r:id="rId727" xr:uid="{3B648F13-E50E-407B-96AD-D7F211788249}"/>
    <hyperlink ref="AX817" r:id="rId728" xr:uid="{F023A2B7-C797-42CB-B93E-E44D98B70BC5}"/>
    <hyperlink ref="AX818" r:id="rId729" xr:uid="{86C917C7-6C08-446F-A487-DABDA2E382CD}"/>
    <hyperlink ref="AX819" r:id="rId730" xr:uid="{828CF55D-C89F-4619-89A0-ABFA2F6D19CF}"/>
    <hyperlink ref="AX820" r:id="rId731" xr:uid="{41D2D5FA-844A-4646-AA24-AE03234EE0A3}"/>
    <hyperlink ref="AX821" r:id="rId732" xr:uid="{9CEA2594-3218-437A-A0DB-5AF9FCB540B0}"/>
    <hyperlink ref="AX822" r:id="rId733" xr:uid="{647EF179-A91C-4732-BD06-D685B76457B8}"/>
    <hyperlink ref="AX823" r:id="rId734" xr:uid="{438956EF-9370-4815-80B3-3715486C48FA}"/>
    <hyperlink ref="AX824" r:id="rId735" xr:uid="{E2351E79-8C75-4041-8B56-853DEF341326}"/>
    <hyperlink ref="AX825" r:id="rId736" xr:uid="{54744923-776B-4F5B-B9EE-0055A02986CD}"/>
    <hyperlink ref="AX826" r:id="rId737" xr:uid="{C60BC00B-0DCB-41F5-9516-F780BD5E0AD1}"/>
    <hyperlink ref="AX827" r:id="rId738" xr:uid="{9A637CBE-A2CB-4CEB-BBED-68F2EF70ADC0}"/>
    <hyperlink ref="AX828" r:id="rId739" xr:uid="{A17FBFF1-35C5-4B42-A012-390847E31C63}"/>
    <hyperlink ref="AX829" r:id="rId740" xr:uid="{9D80AC45-2A34-4933-B94C-EAF8A58EED8D}"/>
    <hyperlink ref="AX830" r:id="rId741" xr:uid="{5FE600F8-873B-4BA6-880D-9373C957739C}"/>
    <hyperlink ref="AX831" r:id="rId742" xr:uid="{0BCF7810-4E8F-4681-B36E-DB26F08146D7}"/>
    <hyperlink ref="AX832" r:id="rId743" xr:uid="{6AB70130-2DED-4A85-AEE9-8AAC43A73BC7}"/>
    <hyperlink ref="AX833" r:id="rId744" xr:uid="{2EA8ECFC-6F89-48AB-91DA-6D8C816F3A2F}"/>
    <hyperlink ref="AX834" r:id="rId745" xr:uid="{C55DD78E-B23E-4195-BEC0-5E3BE3D36C78}"/>
    <hyperlink ref="AX835" r:id="rId746" xr:uid="{E33C88F0-C1CA-46CD-8D66-47F9560E5A47}"/>
    <hyperlink ref="AX836" r:id="rId747" xr:uid="{911CBB44-2927-4646-9614-933C68ABF84A}"/>
    <hyperlink ref="AX837" r:id="rId748" xr:uid="{885AAC59-A364-40E3-B52A-1D1EC4F046E0}"/>
    <hyperlink ref="AX838" r:id="rId749" xr:uid="{C0F71041-A679-414E-A043-B719306F4640}"/>
    <hyperlink ref="AX839" r:id="rId750" xr:uid="{EC64B22A-5925-4465-A43F-025DBEDEDAB0}"/>
    <hyperlink ref="AX840" r:id="rId751" xr:uid="{38F599E8-17A1-4967-B8E4-AAFFFF068E64}"/>
    <hyperlink ref="AX841" r:id="rId752" xr:uid="{8D41A64F-B898-44B8-98E2-9CB26FD6279C}"/>
    <hyperlink ref="AX842" r:id="rId753" xr:uid="{945F45F2-30CE-41BF-BFEE-01272FE7CE2D}"/>
    <hyperlink ref="AX843" r:id="rId754" xr:uid="{C42C3128-494C-4515-9293-722EB81FCE82}"/>
    <hyperlink ref="AX844" r:id="rId755" xr:uid="{85FF7CA5-CDA0-4E52-BB39-8C500FB812FB}"/>
    <hyperlink ref="AX845" r:id="rId756" xr:uid="{B056A33D-2CF5-4D22-9E61-BD500C4B8167}"/>
    <hyperlink ref="AX846" r:id="rId757" xr:uid="{D4B53778-A0EF-4402-99DB-CFAA6FDC17E3}"/>
    <hyperlink ref="AX847" r:id="rId758" xr:uid="{47F98237-8C9F-4000-A9E0-9F260262307C}"/>
    <hyperlink ref="AX848" r:id="rId759" xr:uid="{7BA59C4A-7E85-4678-ACF0-D106DED08DB6}"/>
    <hyperlink ref="AX849" r:id="rId760" xr:uid="{B860D9CA-D54D-4356-8B02-8B904A262F98}"/>
    <hyperlink ref="AX850" r:id="rId761" xr:uid="{30655F7A-472E-459F-A196-AF396CD50165}"/>
    <hyperlink ref="AX851" r:id="rId762" xr:uid="{17BAD638-9762-487D-B46B-32FF47F6507B}"/>
    <hyperlink ref="AX852" r:id="rId763" xr:uid="{B1980281-C978-47F0-8682-597A8E3B661E}"/>
    <hyperlink ref="AX853" r:id="rId764" xr:uid="{E9C8A2D2-DE56-4F2E-B43E-0DEA9E9EED7D}"/>
    <hyperlink ref="AX854" r:id="rId765" xr:uid="{7F269AC3-80A8-4026-9B62-4D32401A9E6B}"/>
    <hyperlink ref="AX855" r:id="rId766" xr:uid="{CD33C8B8-AB80-4DEF-87B7-B7B7D83F8618}"/>
    <hyperlink ref="AX856" r:id="rId767" xr:uid="{AF1AB55E-FFB8-4FC6-97BC-7BF198532412}"/>
    <hyperlink ref="AX857" r:id="rId768" xr:uid="{BD271C83-9166-4FAE-A1C7-1964C09B1D8C}"/>
    <hyperlink ref="AX858" r:id="rId769" xr:uid="{3156A9C2-26ED-439E-83C7-D0F0C1C80984}"/>
    <hyperlink ref="AX859" r:id="rId770" xr:uid="{BACC0C25-21F3-4254-8E71-AD70CF1BEFFF}"/>
    <hyperlink ref="AX860" r:id="rId771" xr:uid="{C2545480-714C-43D5-BAA1-17B0393C2BDA}"/>
    <hyperlink ref="AX861" r:id="rId772" xr:uid="{F0AD4DEF-D23E-47F5-8572-D87A30A390B9}"/>
    <hyperlink ref="AX862" r:id="rId773" xr:uid="{7741DCA5-3795-4D62-8C49-D0FF4FE5B280}"/>
    <hyperlink ref="AX863" r:id="rId774" xr:uid="{69E2C08D-F327-415B-9837-72A52957433F}"/>
    <hyperlink ref="AX864" r:id="rId775" xr:uid="{8FD8E78F-177E-4C34-BAA4-90F3B4FE7550}"/>
    <hyperlink ref="AX865" r:id="rId776" xr:uid="{8CF7A823-EC75-4E28-A795-C1DADBC6D05C}"/>
    <hyperlink ref="AX866" r:id="rId777" xr:uid="{C2A0DF96-846B-4B3B-9454-CDB7F93FC690}"/>
    <hyperlink ref="AX867" r:id="rId778" xr:uid="{C79F46E5-BC07-4BD1-9976-8FCB86333D06}"/>
    <hyperlink ref="AX868" r:id="rId779" xr:uid="{D0A5D6ED-0869-49E7-B684-2F37CDBB1A5E}"/>
    <hyperlink ref="AX869" r:id="rId780" xr:uid="{EEC37230-B638-42BC-8D25-D71ECFFD4F58}"/>
    <hyperlink ref="AX870" r:id="rId781" xr:uid="{CE9BF77C-914E-47A7-B646-98C716A7FB37}"/>
    <hyperlink ref="AX871" r:id="rId782" xr:uid="{273720E1-F7F3-46DB-A223-E5555FA23427}"/>
    <hyperlink ref="AX872" r:id="rId783" xr:uid="{D1D06EF2-24E5-418B-B663-679AA79DA00E}"/>
    <hyperlink ref="AX873" r:id="rId784" xr:uid="{E2EA3657-38D0-427C-83C1-CE2D7434B5CD}"/>
    <hyperlink ref="AX874" r:id="rId785" xr:uid="{AA70748B-03D7-48FC-9265-57C7B0A3309B}"/>
    <hyperlink ref="AX875" r:id="rId786" xr:uid="{52C5C662-409E-4863-8BD2-87FB816ADB2C}"/>
    <hyperlink ref="AX876" r:id="rId787" xr:uid="{76775B17-E4AB-4E5B-857E-4669BEC01C5E}"/>
    <hyperlink ref="AX877" r:id="rId788" xr:uid="{5B33E417-4E54-47B1-A8ED-B3F93B19B068}"/>
    <hyperlink ref="AX878" r:id="rId789" xr:uid="{456E7DDB-DFAC-4682-817F-348BFE39CCB1}"/>
    <hyperlink ref="AX879" r:id="rId790" xr:uid="{0C469A93-FD67-42B6-BD9F-28163F38DDCE}"/>
    <hyperlink ref="AX880" r:id="rId791" xr:uid="{5158148C-A132-4969-B45B-ED0BAAD9AFB6}"/>
    <hyperlink ref="AX881" r:id="rId792" xr:uid="{73FD3E3B-DAB9-4B57-AF8A-BF152846DB1F}"/>
    <hyperlink ref="AX882" r:id="rId793" xr:uid="{F66B9757-CEBA-4728-A51C-7BC1009E3745}"/>
    <hyperlink ref="AX883" r:id="rId794" xr:uid="{2186668D-D972-4320-8864-B378A944FE11}"/>
    <hyperlink ref="AX884" r:id="rId795" xr:uid="{24AAD6CA-F3D3-4D0D-8347-8E10980FBA23}"/>
    <hyperlink ref="AX885" r:id="rId796" xr:uid="{2796570E-C416-4CF2-BB13-6F37AE0A3AD4}"/>
    <hyperlink ref="AX886" r:id="rId797" xr:uid="{97C8AE7C-C7D3-4081-BC5B-C6F50638FC2B}"/>
    <hyperlink ref="AX887" r:id="rId798" xr:uid="{00B21706-6652-461F-B3E3-0935BF0D855C}"/>
    <hyperlink ref="AX888" r:id="rId799" xr:uid="{E6FE6164-32B1-41D7-8A98-CFB1D3568AA1}"/>
    <hyperlink ref="AX889" r:id="rId800" xr:uid="{46490C10-B0CD-4C80-911E-63D7288B4D50}"/>
    <hyperlink ref="AX890" r:id="rId801" xr:uid="{A2CCA405-276B-4B43-822F-24682042BE0E}"/>
    <hyperlink ref="AX891" r:id="rId802" xr:uid="{8FA0621B-82F2-4271-9AD8-163D1A799097}"/>
    <hyperlink ref="AX892" r:id="rId803" xr:uid="{AD5AB142-1DB0-459E-97F4-C66C848B640D}"/>
    <hyperlink ref="AX893" r:id="rId804" xr:uid="{1448B729-9DBB-41A7-9EFF-4A693D1853CD}"/>
    <hyperlink ref="AX894" r:id="rId805" xr:uid="{98FA140B-42C0-44EA-BA41-3FDEB184D7B8}"/>
    <hyperlink ref="AX895" r:id="rId806" xr:uid="{32785174-2365-4EBB-BE44-A9D3E3694A99}"/>
    <hyperlink ref="AX896" r:id="rId807" xr:uid="{E55A795E-80E8-4B3E-9E6E-CB34057E7B02}"/>
    <hyperlink ref="AX897" r:id="rId808" xr:uid="{1ADED314-A806-4842-ACE5-A169F00B4A47}"/>
    <hyperlink ref="AX898" r:id="rId809" xr:uid="{38DE3283-9371-4891-AF27-D538A940348A}"/>
    <hyperlink ref="AX899" r:id="rId810" xr:uid="{D2ECDA0D-4461-41A0-A568-DD3160150834}"/>
    <hyperlink ref="AX900" r:id="rId811" xr:uid="{604426B0-8795-4CDC-A5C0-F0C7C7E0672A}"/>
    <hyperlink ref="AX901" r:id="rId812" xr:uid="{F16A2EB6-3536-4C2D-84D5-C4E6F873256D}"/>
    <hyperlink ref="AX902" r:id="rId813" xr:uid="{B67F1DB7-7F21-4F81-8565-FDB8968BC4BB}"/>
    <hyperlink ref="AX903" r:id="rId814" xr:uid="{2E2F32C0-FD91-46C3-AA9B-A626557D8D5A}"/>
    <hyperlink ref="AX904" r:id="rId815" xr:uid="{3705F4A4-1B4B-41AC-B30B-5354CDAB9415}"/>
    <hyperlink ref="AX905" r:id="rId816" xr:uid="{F42C7906-A284-4753-8431-A1D171130A86}"/>
    <hyperlink ref="AX906" r:id="rId817" xr:uid="{85C01904-5402-4C29-9110-2A982CA6833F}"/>
    <hyperlink ref="AX907" r:id="rId818" xr:uid="{287FE173-C1FC-404C-B1D3-23EE65975406}"/>
    <hyperlink ref="AX908" r:id="rId819" xr:uid="{EE6F7E94-0E2C-4587-B846-B6BE531C0029}"/>
    <hyperlink ref="AX909" r:id="rId820" xr:uid="{6816DE7C-0EDF-4B87-BE1A-89A2BCCFEF5A}"/>
    <hyperlink ref="AX910" r:id="rId821" xr:uid="{5A92EEEF-1E9C-42AF-87B8-60D2374FE7E5}"/>
    <hyperlink ref="AX911" r:id="rId822" xr:uid="{D7D84FA6-3B8E-4E3A-9105-DFBF39FEDEF6}"/>
    <hyperlink ref="AX912" r:id="rId823" xr:uid="{D9A88BDF-63E8-41A4-9E51-CF6CB2B3EFD0}"/>
    <hyperlink ref="AX913" r:id="rId824" xr:uid="{7C238B0A-C776-4520-BF9B-EF0441E6EA8C}"/>
    <hyperlink ref="AX914" r:id="rId825" xr:uid="{2828016E-67F0-4DA2-9161-A6ACBBA8E63B}"/>
    <hyperlink ref="AX915" r:id="rId826" xr:uid="{74A81C84-F696-44AA-A4BD-97B959117EDF}"/>
    <hyperlink ref="AX916" r:id="rId827" xr:uid="{644A657D-08D1-41AA-995A-25C2A63DF7E5}"/>
    <hyperlink ref="AX917" r:id="rId828" xr:uid="{653AEC20-D51F-4AA5-A1D2-EF62827F64AC}"/>
    <hyperlink ref="AX918" r:id="rId829" xr:uid="{81F85A73-49CC-4CBF-A34D-33ADC373AF2B}"/>
    <hyperlink ref="AX919" r:id="rId830" xr:uid="{CC7DCFCB-F9AF-427B-A259-D918B2055636}"/>
    <hyperlink ref="AX920" r:id="rId831" xr:uid="{ED1143EB-7C1D-4D0D-95BC-948032931581}"/>
    <hyperlink ref="AX921" r:id="rId832" xr:uid="{F9EF48B9-14A2-44A8-AF82-F213A8EED738}"/>
    <hyperlink ref="AX922" r:id="rId833" xr:uid="{4E74DA59-B316-44D7-BCDB-81DFEF7C8FAE}"/>
    <hyperlink ref="AX923" r:id="rId834" xr:uid="{84692A42-29EF-4B1E-B852-E07C5D7382E9}"/>
    <hyperlink ref="AX924" r:id="rId835" xr:uid="{644C5146-B3B5-44F7-BB1F-0E6C554A3602}"/>
    <hyperlink ref="AX925" r:id="rId836" xr:uid="{B2DB9F94-59E3-4D20-B004-021939429FBB}"/>
    <hyperlink ref="AX926" r:id="rId837" xr:uid="{266DECB1-1025-415A-9C0C-7A2486802CA8}"/>
    <hyperlink ref="AX927" r:id="rId838" xr:uid="{11ABC22F-730F-49FC-990F-552E821879AB}"/>
    <hyperlink ref="AX928" r:id="rId839" xr:uid="{4D1F681E-C6CB-4FBA-8960-311C1F93A108}"/>
    <hyperlink ref="AX929" r:id="rId840" xr:uid="{A3813F63-8C00-4362-AF3D-D798DC9BD075}"/>
    <hyperlink ref="AX930" r:id="rId841" xr:uid="{A080448B-B1F6-4B1D-A217-31D4A7CF91F6}"/>
    <hyperlink ref="AX931" r:id="rId842" xr:uid="{593C0B2F-BBA5-4A51-90DF-2A0F167562B3}"/>
    <hyperlink ref="AX932" r:id="rId843" xr:uid="{F4BCC4F2-2038-48FB-99FE-B6E3EBFAC6B3}"/>
    <hyperlink ref="AX933" r:id="rId844" xr:uid="{73F4B140-24E4-43B3-8771-758E78C19010}"/>
    <hyperlink ref="AX934" r:id="rId845" xr:uid="{16CB2784-A382-4D2E-AE21-559E9D54C56A}"/>
    <hyperlink ref="AX935" r:id="rId846" xr:uid="{3CFC9F40-E6D7-4DE7-AE0F-142AFCA9EC08}"/>
    <hyperlink ref="AX936" r:id="rId847" xr:uid="{AD8958EE-8A8E-4DE5-81E4-7D4E641247DF}"/>
    <hyperlink ref="AX937" r:id="rId848" xr:uid="{26CEB518-4F25-4802-BFDD-4400663BACE4}"/>
    <hyperlink ref="AX938" r:id="rId849" xr:uid="{DCAADCE9-99B2-457C-9F32-1FFC37E933E2}"/>
    <hyperlink ref="AX939" r:id="rId850" xr:uid="{8C947AF9-4BAE-4CC9-826A-A29A41E7091A}"/>
    <hyperlink ref="AX940" r:id="rId851" xr:uid="{67E2A889-DFE3-45F6-ADC1-9C6820302F33}"/>
    <hyperlink ref="AX941" r:id="rId852" xr:uid="{66C6315F-5D10-47AA-B17C-1D90200BE2DE}"/>
    <hyperlink ref="AX942" r:id="rId853" xr:uid="{562ECB10-45C6-4A7C-9D91-8B8C155CE057}"/>
    <hyperlink ref="AX943" r:id="rId854" xr:uid="{3B76648B-8F8F-41CB-B5AB-BB0540088268}"/>
    <hyperlink ref="AX944" r:id="rId855" xr:uid="{A94CFF8E-DC6C-45B0-ABAC-3955C40C18AD}"/>
    <hyperlink ref="AX945" r:id="rId856" xr:uid="{1AE14E18-54C5-4AE9-9246-44E6C95A8E8E}"/>
    <hyperlink ref="AX946" r:id="rId857" xr:uid="{16F4CF7E-5DF5-49B1-8FBA-B4A0361BD19C}"/>
    <hyperlink ref="AX947" r:id="rId858" xr:uid="{48FE3841-B046-4E64-B065-6014579C193F}"/>
    <hyperlink ref="AX948" r:id="rId859" xr:uid="{965C7EA1-49C7-4FD9-BEF1-4E99EE6DFE7E}"/>
    <hyperlink ref="AX949" r:id="rId860" xr:uid="{B0482C12-3F3C-49DE-8B53-950AE82DC6B0}"/>
    <hyperlink ref="AX950" r:id="rId861" xr:uid="{0100D990-FA0F-4CC9-BF7E-3D1E4E01775B}"/>
    <hyperlink ref="AX951" r:id="rId862" xr:uid="{622D08B7-F5EF-4655-A159-7C9FD8A3F213}"/>
    <hyperlink ref="AX952" r:id="rId863" xr:uid="{11D3AD62-60BE-4621-9DC3-F96D41995222}"/>
    <hyperlink ref="AX953" r:id="rId864" xr:uid="{4785A0FA-9E58-4F4A-A46C-C91835CB5B0C}"/>
    <hyperlink ref="AX954" r:id="rId865" xr:uid="{E7E5664C-3332-4F79-9636-8AE712566CF5}"/>
    <hyperlink ref="AX955" r:id="rId866" xr:uid="{A63D8023-2E96-4728-B644-F265FADB45BE}"/>
    <hyperlink ref="AX956" r:id="rId867" xr:uid="{7A72040C-F705-43EE-9326-C2D944CE3AA9}"/>
    <hyperlink ref="AX957" r:id="rId868" xr:uid="{BEC96129-DC34-4D83-939A-031776AEEF07}"/>
    <hyperlink ref="AX958" r:id="rId869" xr:uid="{80E5C730-926C-427E-A790-0E11BA4EFF9B}"/>
    <hyperlink ref="AX959" r:id="rId870" xr:uid="{99B66130-43ED-412C-BFC7-545FE2C34EF3}"/>
    <hyperlink ref="AX960" r:id="rId871" xr:uid="{ABE9ADF5-D600-465E-BB79-0A4BE989AE3E}"/>
    <hyperlink ref="AX961" r:id="rId872" xr:uid="{30C4B95D-888B-4221-9778-DD52887E81DC}"/>
    <hyperlink ref="AX962" r:id="rId873" xr:uid="{E1F66C18-8408-4EEF-BCEC-3E029F240D07}"/>
    <hyperlink ref="AX963" r:id="rId874" xr:uid="{8D15D806-457E-4CA6-9D7C-4A58503C8EC7}"/>
    <hyperlink ref="AX964" r:id="rId875" xr:uid="{8C2D50D1-A374-4086-9573-80776A3EF3BF}"/>
    <hyperlink ref="AX965" r:id="rId876" xr:uid="{B88DE34B-3F9D-4689-8BFE-DC97B1632DAA}"/>
    <hyperlink ref="AX966" r:id="rId877" xr:uid="{921E9354-D79B-47DA-BBF8-602D42DA6596}"/>
    <hyperlink ref="AX967" r:id="rId878" xr:uid="{B172D66C-5F27-4D05-8F88-DAEBDDD8E57E}"/>
    <hyperlink ref="AX968" r:id="rId879" xr:uid="{171500F6-657B-4B4A-97B3-C5DD85CA0001}"/>
    <hyperlink ref="AX969" r:id="rId880" xr:uid="{4799B127-7786-4DEA-99FF-F770DF23ACEC}"/>
    <hyperlink ref="AX970" r:id="rId881" xr:uid="{C9F6E72A-B88C-4F9F-AB06-337A7B5B54D7}"/>
    <hyperlink ref="AX971" r:id="rId882" xr:uid="{B6624552-1213-4FCF-99AA-BED5C4DDD84E}"/>
    <hyperlink ref="AX972" r:id="rId883" xr:uid="{888ABB0B-C5B7-4242-9B27-4E7D2C17DDC3}"/>
    <hyperlink ref="AX973" r:id="rId884" xr:uid="{7E58C77F-4A55-47BD-9FEA-056D1009A3F3}"/>
    <hyperlink ref="AX974" r:id="rId885" xr:uid="{639E0CD3-CC1B-4969-AE61-8BAAEE2A5F08}"/>
    <hyperlink ref="AX975" r:id="rId886" xr:uid="{8CB514FD-3547-4F44-AB44-3798DE7BB419}"/>
    <hyperlink ref="AX976" r:id="rId887" xr:uid="{0B5C2515-D303-451C-9097-2E6E15C4E275}"/>
    <hyperlink ref="AX977" r:id="rId888" xr:uid="{9E71CCA3-8623-4E18-B26E-F9E3FC443526}"/>
    <hyperlink ref="AX978" r:id="rId889" xr:uid="{E3A06D4A-37F0-4B63-BA23-9ECC2EC8AD26}"/>
    <hyperlink ref="AX979" r:id="rId890" xr:uid="{CF5AD2A5-E565-4ED1-B523-F6E73B0C284E}"/>
    <hyperlink ref="F1444" r:id="rId891" xr:uid="{DDE79020-921D-4039-A891-39D76A9AEE4D}"/>
  </hyperlinks>
  <pageMargins left="0.7" right="0.7" top="0.75" bottom="0.75" header="0.3" footer="0.3"/>
  <pageSetup paperSize="9" orientation="portrait" r:id="rId89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xr:uid="{A7771F61-2E26-4C31-9D68-849E3E9E3A01}">
          <x14:formula1>
            <xm:f>'Ref.'!$L$2:$L$16</xm:f>
          </x14:formula1>
          <xm:sqref>Q1416:Q1713 Q2:Q1414</xm:sqref>
        </x14:dataValidation>
        <x14:dataValidation type="list" allowBlank="1" xr:uid="{E7CFCBA8-4CE3-4BB4-9319-E55C8401B566}">
          <x14:formula1>
            <xm:f>'Ref.'!$Y$2:$Y$37</xm:f>
          </x14:formula1>
          <xm:sqref>Y1416:Y1713 Y2:Y1414</xm:sqref>
        </x14:dataValidation>
        <x14:dataValidation type="list" allowBlank="1" xr:uid="{020F4609-83BB-4045-BDA6-FA24B23B3551}">
          <x14:formula1>
            <xm:f>'Ref.'!$X$2:$X$3</xm:f>
          </x14:formula1>
          <xm:sqref>AC1416:AC1713 AC2:AC1414</xm:sqref>
        </x14:dataValidation>
        <x14:dataValidation type="list" allowBlank="1" xr:uid="{9F3106BB-994D-4677-AA23-826E66F798EA}">
          <x14:formula1>
            <xm:f>'Ref.'!$T$2:$T$7</xm:f>
          </x14:formula1>
          <xm:sqref>C1416:C1713 C2:C1414</xm:sqref>
        </x14:dataValidation>
        <x14:dataValidation type="list" allowBlank="1" xr:uid="{B1451CC5-4EA5-4FC3-9D61-EB3B430F97F6}">
          <x14:formula1>
            <xm:f>'Ref.'!$U$2:$U$32</xm:f>
          </x14:formula1>
          <xm:sqref>J1416:J1713 J2:J1414</xm:sqref>
        </x14:dataValidation>
        <x14:dataValidation type="list" allowBlank="1" xr:uid="{90BA5436-8118-4053-85B5-1161AC9702E0}">
          <x14:formula1>
            <xm:f>'Ref.'!$W$2:$W$13</xm:f>
          </x14:formula1>
          <xm:sqref>L1416:L1713 L2:L1414</xm:sqref>
        </x14:dataValidation>
        <x14:dataValidation type="list" allowBlank="1" xr:uid="{5AFFC564-B826-461E-913C-C2198B65A079}">
          <x14:formula1>
            <xm:f>'Ref.'!$V$2:$V$13</xm:f>
          </x14:formula1>
          <xm:sqref>K1416:K1713 K2:K1414</xm:sqref>
        </x14:dataValidation>
        <x14:dataValidation type="list" allowBlank="1" xr:uid="{602E679A-3314-4DB9-AC92-C489182C6821}">
          <x14:formula1>
            <xm:f>'Ref.'!$Z$2:$Z$31</xm:f>
          </x14:formula1>
          <xm:sqref>E1416:E1713 E2:E1414</xm:sqref>
        </x14:dataValidation>
        <x14:dataValidation type="list" allowBlank="1" xr:uid="{05B6C9A6-B262-4C74-B015-9CC494B12447}">
          <x14:formula1>
            <xm:f>'Ref.'!$G$2:$G$59</xm:f>
          </x14:formula1>
          <xm:sqref>D1416:D1713 D2:D1414</xm:sqref>
        </x14:dataValidation>
        <x14:dataValidation type="list" allowBlank="1" xr:uid="{DD6F3828-EA0B-4A8B-B222-D2A019F33A8E}">
          <x14:formula1>
            <xm:f>'Ref.'!$AA$2:$AA$8</xm:f>
          </x14:formula1>
          <xm:sqref>V1416:V1713 V2:V1414</xm:sqref>
        </x14:dataValidation>
        <x14:dataValidation type="list" allowBlank="1" xr:uid="{72D356DA-8083-46CE-8330-18E7AD64B840}">
          <x14:formula1>
            <xm:f>'Ref.'!$S$2:$S$9</xm:f>
          </x14:formula1>
          <xm:sqref>R1416:R1713 R2:R1414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N1292"/>
  <sheetViews>
    <sheetView workbookViewId="0">
      <pane ySplit="2" topLeftCell="A3" activePane="bottomLeft" state="frozen"/>
      <selection pane="bottomLeft" activeCell="B4" sqref="B4"/>
    </sheetView>
  </sheetViews>
  <sheetFormatPr defaultColWidth="14.44140625" defaultRowHeight="15" customHeight="1"/>
  <cols>
    <col min="1" max="1" width="7.5546875" customWidth="1"/>
    <col min="2" max="2" width="5.88671875" customWidth="1"/>
    <col min="3" max="3" width="6.88671875" customWidth="1"/>
    <col min="4" max="4" width="32.6640625" customWidth="1"/>
    <col min="5" max="5" width="18.109375" customWidth="1"/>
    <col min="6" max="6" width="25" customWidth="1"/>
    <col min="7" max="7" width="55.44140625" customWidth="1"/>
    <col min="8" max="8" width="8.33203125" customWidth="1"/>
    <col min="9" max="9" width="16.88671875" customWidth="1"/>
    <col min="10" max="10" width="39.44140625" customWidth="1"/>
    <col min="11" max="11" width="21.109375" customWidth="1"/>
    <col min="12" max="12" width="85.109375" customWidth="1"/>
    <col min="13" max="13" width="15.44140625" customWidth="1"/>
    <col min="14" max="15" width="23.88671875" customWidth="1"/>
    <col min="16" max="16" width="107.88671875" customWidth="1"/>
    <col min="17" max="17" width="30.5546875" customWidth="1"/>
    <col min="18" max="18" width="32.33203125" customWidth="1"/>
    <col min="19" max="19" width="46.33203125" customWidth="1"/>
    <col min="20" max="20" width="107.88671875" customWidth="1"/>
    <col min="21" max="21" width="26.109375" customWidth="1"/>
    <col min="22" max="22" width="21.88671875" customWidth="1"/>
    <col min="23" max="23" width="26" customWidth="1"/>
    <col min="24" max="40" width="20.6640625" customWidth="1"/>
  </cols>
  <sheetData>
    <row r="1" spans="1:40" ht="58.5" customHeight="1">
      <c r="A1" s="572" t="s">
        <v>9185</v>
      </c>
      <c r="B1" s="573"/>
      <c r="C1" s="573"/>
      <c r="D1" s="573"/>
      <c r="E1" s="573"/>
      <c r="F1" s="573"/>
      <c r="G1" s="573"/>
      <c r="H1" s="573"/>
      <c r="I1" s="573"/>
      <c r="J1" s="573"/>
      <c r="K1" s="574"/>
      <c r="L1" s="185" t="s">
        <v>9186</v>
      </c>
      <c r="M1" s="186"/>
      <c r="N1" s="187"/>
      <c r="O1" s="187"/>
      <c r="P1" s="187" t="s">
        <v>9187</v>
      </c>
      <c r="Q1" s="188"/>
      <c r="R1" s="189"/>
      <c r="S1" s="190" t="s">
        <v>9188</v>
      </c>
      <c r="T1" s="191"/>
      <c r="U1" s="192"/>
      <c r="V1" s="193"/>
      <c r="W1" s="194"/>
      <c r="X1" s="194"/>
      <c r="Y1" s="195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</row>
    <row r="2" spans="1:40" ht="49.5" customHeight="1">
      <c r="A2" s="197" t="s">
        <v>18</v>
      </c>
      <c r="B2" s="198" t="s">
        <v>0</v>
      </c>
      <c r="C2" s="198" t="s">
        <v>266</v>
      </c>
      <c r="D2" s="199" t="s">
        <v>267</v>
      </c>
      <c r="E2" s="198" t="s">
        <v>268</v>
      </c>
      <c r="F2" s="198" t="s">
        <v>4</v>
      </c>
      <c r="G2" s="198" t="s">
        <v>9189</v>
      </c>
      <c r="H2" s="198" t="s">
        <v>9</v>
      </c>
      <c r="I2" s="198" t="s">
        <v>2</v>
      </c>
      <c r="J2" s="198" t="s">
        <v>9190</v>
      </c>
      <c r="K2" s="198" t="s">
        <v>3</v>
      </c>
      <c r="L2" s="199" t="s">
        <v>9191</v>
      </c>
      <c r="M2" s="199" t="s">
        <v>9192</v>
      </c>
      <c r="N2" s="199" t="s">
        <v>9193</v>
      </c>
      <c r="O2" s="199" t="s">
        <v>9194</v>
      </c>
      <c r="P2" s="198" t="s">
        <v>270</v>
      </c>
      <c r="Q2" s="198" t="s">
        <v>9195</v>
      </c>
      <c r="R2" s="198" t="s">
        <v>9196</v>
      </c>
      <c r="S2" s="200" t="s">
        <v>9197</v>
      </c>
      <c r="T2" s="201" t="s">
        <v>271</v>
      </c>
      <c r="U2" s="202" t="s">
        <v>314</v>
      </c>
      <c r="V2" s="203" t="s">
        <v>12</v>
      </c>
      <c r="W2" s="204" t="s">
        <v>9198</v>
      </c>
      <c r="X2" s="204" t="s">
        <v>9199</v>
      </c>
      <c r="Y2" s="204" t="s">
        <v>9200</v>
      </c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</row>
    <row r="3" spans="1:40" ht="39" customHeight="1">
      <c r="A3" s="206"/>
      <c r="B3" s="207" t="s">
        <v>9201</v>
      </c>
      <c r="C3" s="207"/>
      <c r="D3" s="207"/>
      <c r="E3" s="207"/>
      <c r="F3" s="207"/>
      <c r="G3" s="208"/>
      <c r="H3" s="208"/>
      <c r="I3" s="208"/>
      <c r="J3" s="208"/>
      <c r="K3" s="208"/>
      <c r="L3" s="208"/>
      <c r="M3" s="209"/>
      <c r="N3" s="210"/>
      <c r="O3" s="210"/>
      <c r="P3" s="210"/>
      <c r="Q3" s="208"/>
      <c r="R3" s="208"/>
      <c r="S3" s="211"/>
      <c r="T3" s="208"/>
      <c r="U3" s="212"/>
      <c r="V3" s="213"/>
      <c r="W3" s="214"/>
      <c r="X3" s="214"/>
      <c r="Y3" s="214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</row>
    <row r="4" spans="1:40" ht="89.25" customHeight="1">
      <c r="A4" s="216">
        <v>2023</v>
      </c>
      <c r="B4" s="217">
        <v>2</v>
      </c>
      <c r="C4" s="217">
        <v>1</v>
      </c>
      <c r="D4" s="218"/>
      <c r="E4" s="218" t="s">
        <v>50</v>
      </c>
      <c r="F4" s="219" t="s">
        <v>49</v>
      </c>
      <c r="G4" s="219" t="s">
        <v>277</v>
      </c>
      <c r="H4" s="220" t="s">
        <v>31</v>
      </c>
      <c r="I4" s="218" t="s">
        <v>24</v>
      </c>
      <c r="J4" s="218" t="s">
        <v>9202</v>
      </c>
      <c r="K4" s="219" t="s">
        <v>25</v>
      </c>
      <c r="L4" s="221" t="s">
        <v>6348</v>
      </c>
      <c r="M4" s="222" t="s">
        <v>9203</v>
      </c>
      <c r="N4" s="223"/>
      <c r="O4" s="223"/>
      <c r="P4" s="224" t="s">
        <v>9204</v>
      </c>
      <c r="Q4" s="218" t="s">
        <v>9205</v>
      </c>
      <c r="R4" s="225" t="s">
        <v>53</v>
      </c>
      <c r="S4" s="226" t="s">
        <v>9206</v>
      </c>
      <c r="T4" s="218" t="s">
        <v>9207</v>
      </c>
      <c r="U4" s="218"/>
      <c r="V4" s="227"/>
      <c r="W4" s="228"/>
      <c r="X4" s="228"/>
      <c r="Y4" s="228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</row>
    <row r="5" spans="1:40" ht="120.75" customHeight="1">
      <c r="A5" s="216">
        <v>2023</v>
      </c>
      <c r="B5" s="216">
        <v>2</v>
      </c>
      <c r="C5" s="216">
        <v>1</v>
      </c>
      <c r="D5" s="230"/>
      <c r="E5" s="230" t="s">
        <v>174</v>
      </c>
      <c r="F5" s="219" t="s">
        <v>49</v>
      </c>
      <c r="G5" s="231" t="s">
        <v>277</v>
      </c>
      <c r="H5" s="227" t="s">
        <v>31</v>
      </c>
      <c r="I5" s="230" t="s">
        <v>162</v>
      </c>
      <c r="J5" s="230" t="s">
        <v>9208</v>
      </c>
      <c r="K5" s="231" t="s">
        <v>127</v>
      </c>
      <c r="L5" s="232" t="s">
        <v>2397</v>
      </c>
      <c r="M5" s="222" t="s">
        <v>9203</v>
      </c>
      <c r="N5" s="223"/>
      <c r="O5" s="223"/>
      <c r="P5" s="233" t="s">
        <v>9204</v>
      </c>
      <c r="Q5" s="230" t="s">
        <v>9205</v>
      </c>
      <c r="R5" s="234" t="s">
        <v>53</v>
      </c>
      <c r="S5" s="226" t="s">
        <v>9209</v>
      </c>
      <c r="T5" s="230" t="s">
        <v>9210</v>
      </c>
      <c r="U5" s="230"/>
      <c r="V5" s="227"/>
      <c r="W5" s="228"/>
      <c r="X5" s="228"/>
      <c r="Y5" s="228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40" ht="110.25" customHeight="1">
      <c r="A6" s="216">
        <v>2023</v>
      </c>
      <c r="B6" s="216">
        <v>2</v>
      </c>
      <c r="C6" s="216">
        <v>1</v>
      </c>
      <c r="D6" s="230"/>
      <c r="E6" s="230" t="s">
        <v>163</v>
      </c>
      <c r="F6" s="219" t="s">
        <v>49</v>
      </c>
      <c r="G6" s="231" t="s">
        <v>277</v>
      </c>
      <c r="H6" s="227" t="s">
        <v>31</v>
      </c>
      <c r="I6" s="230" t="s">
        <v>24</v>
      </c>
      <c r="J6" s="230" t="s">
        <v>296</v>
      </c>
      <c r="K6" s="231" t="s">
        <v>48</v>
      </c>
      <c r="L6" s="232" t="s">
        <v>6353</v>
      </c>
      <c r="M6" s="222" t="s">
        <v>9203</v>
      </c>
      <c r="N6" s="223"/>
      <c r="O6" s="223"/>
      <c r="P6" s="233" t="s">
        <v>9204</v>
      </c>
      <c r="Q6" s="230" t="s">
        <v>9205</v>
      </c>
      <c r="R6" s="234" t="s">
        <v>53</v>
      </c>
      <c r="S6" s="226"/>
      <c r="T6" s="230" t="s">
        <v>9211</v>
      </c>
      <c r="U6" s="230"/>
      <c r="V6" s="227"/>
      <c r="W6" s="228"/>
      <c r="X6" s="228"/>
      <c r="Y6" s="228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</row>
    <row r="7" spans="1:40" ht="77.25" customHeight="1">
      <c r="A7" s="216">
        <v>2023</v>
      </c>
      <c r="B7" s="216">
        <v>2</v>
      </c>
      <c r="C7" s="216">
        <v>1</v>
      </c>
      <c r="D7" s="230"/>
      <c r="E7" s="230" t="s">
        <v>151</v>
      </c>
      <c r="F7" s="219" t="s">
        <v>49</v>
      </c>
      <c r="G7" s="231"/>
      <c r="H7" s="227" t="s">
        <v>31</v>
      </c>
      <c r="I7" s="230" t="s">
        <v>126</v>
      </c>
      <c r="J7" s="230" t="s">
        <v>9212</v>
      </c>
      <c r="K7" s="231" t="s">
        <v>25</v>
      </c>
      <c r="L7" s="232" t="s">
        <v>9213</v>
      </c>
      <c r="M7" s="222" t="s">
        <v>9203</v>
      </c>
      <c r="N7" s="223"/>
      <c r="O7" s="223"/>
      <c r="P7" s="233" t="s">
        <v>9214</v>
      </c>
      <c r="Q7" s="230" t="s">
        <v>9205</v>
      </c>
      <c r="R7" s="234" t="s">
        <v>53</v>
      </c>
      <c r="S7" s="226"/>
      <c r="T7" s="230" t="s">
        <v>9215</v>
      </c>
      <c r="U7" s="230"/>
      <c r="V7" s="227"/>
      <c r="W7" s="228"/>
      <c r="X7" s="228"/>
      <c r="Y7" s="228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</row>
    <row r="8" spans="1:40" ht="18.600000000000001">
      <c r="A8" s="216">
        <v>2023</v>
      </c>
      <c r="B8" s="216">
        <v>2</v>
      </c>
      <c r="C8" s="216">
        <v>1</v>
      </c>
      <c r="D8" s="230"/>
      <c r="E8" s="230" t="s">
        <v>50</v>
      </c>
      <c r="F8" s="219" t="s">
        <v>49</v>
      </c>
      <c r="G8" s="231" t="s">
        <v>277</v>
      </c>
      <c r="H8" s="227" t="s">
        <v>31</v>
      </c>
      <c r="I8" s="230" t="s">
        <v>126</v>
      </c>
      <c r="J8" s="230" t="s">
        <v>9212</v>
      </c>
      <c r="K8" s="231" t="s">
        <v>25</v>
      </c>
      <c r="L8" s="232" t="s">
        <v>25</v>
      </c>
      <c r="M8" s="222" t="s">
        <v>9216</v>
      </c>
      <c r="N8" s="223"/>
      <c r="O8" s="223"/>
      <c r="P8" s="233" t="s">
        <v>9217</v>
      </c>
      <c r="Q8" s="230" t="s">
        <v>9205</v>
      </c>
      <c r="R8" s="234" t="s">
        <v>53</v>
      </c>
      <c r="S8" s="226" t="s">
        <v>9206</v>
      </c>
      <c r="T8" s="230" t="s">
        <v>9218</v>
      </c>
      <c r="U8" s="230"/>
      <c r="V8" s="227"/>
      <c r="W8" s="228"/>
      <c r="X8" s="228"/>
      <c r="Y8" s="228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</row>
    <row r="9" spans="1:40" ht="39.75" customHeight="1">
      <c r="A9" s="216">
        <v>2023</v>
      </c>
      <c r="B9" s="216">
        <v>2</v>
      </c>
      <c r="C9" s="216">
        <v>1</v>
      </c>
      <c r="D9" s="230"/>
      <c r="E9" s="230" t="s">
        <v>151</v>
      </c>
      <c r="F9" s="219" t="s">
        <v>49</v>
      </c>
      <c r="G9" s="231" t="s">
        <v>184</v>
      </c>
      <c r="H9" s="227" t="s">
        <v>31</v>
      </c>
      <c r="I9" s="230" t="s">
        <v>126</v>
      </c>
      <c r="J9" s="230" t="s">
        <v>9212</v>
      </c>
      <c r="K9" s="231" t="s">
        <v>25</v>
      </c>
      <c r="L9" s="232" t="s">
        <v>4639</v>
      </c>
      <c r="M9" s="222"/>
      <c r="N9" s="235"/>
      <c r="O9" s="235"/>
      <c r="P9" s="236" t="s">
        <v>9204</v>
      </c>
      <c r="Q9" s="230" t="s">
        <v>9205</v>
      </c>
      <c r="R9" s="234" t="s">
        <v>53</v>
      </c>
      <c r="S9" s="226"/>
      <c r="T9" s="230" t="s">
        <v>9219</v>
      </c>
      <c r="U9" s="230"/>
      <c r="V9" s="227"/>
      <c r="W9" s="228"/>
      <c r="X9" s="228"/>
      <c r="Y9" s="228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</row>
    <row r="10" spans="1:40" ht="39.75" customHeight="1">
      <c r="A10" s="216">
        <v>2023</v>
      </c>
      <c r="B10" s="216">
        <v>2</v>
      </c>
      <c r="C10" s="216">
        <v>1</v>
      </c>
      <c r="D10" s="230"/>
      <c r="E10" s="230" t="s">
        <v>151</v>
      </c>
      <c r="F10" s="219" t="s">
        <v>49</v>
      </c>
      <c r="G10" s="231" t="s">
        <v>277</v>
      </c>
      <c r="H10" s="227" t="s">
        <v>31</v>
      </c>
      <c r="I10" s="230" t="s">
        <v>126</v>
      </c>
      <c r="J10" s="230" t="s">
        <v>9212</v>
      </c>
      <c r="K10" s="231" t="s">
        <v>25</v>
      </c>
      <c r="L10" s="232" t="s">
        <v>9220</v>
      </c>
      <c r="M10" s="222" t="s">
        <v>9221</v>
      </c>
      <c r="N10" s="235"/>
      <c r="O10" s="235"/>
      <c r="P10" s="236" t="s">
        <v>9222</v>
      </c>
      <c r="Q10" s="230" t="s">
        <v>9205</v>
      </c>
      <c r="R10" s="234" t="s">
        <v>53</v>
      </c>
      <c r="S10" s="226" t="s">
        <v>9223</v>
      </c>
      <c r="T10" s="230" t="s">
        <v>9224</v>
      </c>
      <c r="U10" s="230"/>
      <c r="V10" s="227"/>
      <c r="W10" s="228"/>
      <c r="X10" s="228"/>
      <c r="Y10" s="228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</row>
    <row r="11" spans="1:40" ht="35.25" customHeight="1">
      <c r="A11" s="216">
        <v>2023</v>
      </c>
      <c r="B11" s="216">
        <v>2</v>
      </c>
      <c r="C11" s="216">
        <v>1</v>
      </c>
      <c r="D11" s="230"/>
      <c r="E11" s="230" t="s">
        <v>151</v>
      </c>
      <c r="F11" s="219" t="s">
        <v>49</v>
      </c>
      <c r="G11" s="231" t="s">
        <v>184</v>
      </c>
      <c r="H11" s="227" t="s">
        <v>31</v>
      </c>
      <c r="I11" s="230" t="s">
        <v>126</v>
      </c>
      <c r="J11" s="230" t="s">
        <v>9212</v>
      </c>
      <c r="K11" s="231" t="s">
        <v>25</v>
      </c>
      <c r="L11" s="232" t="s">
        <v>7309</v>
      </c>
      <c r="M11" s="222"/>
      <c r="N11" s="235"/>
      <c r="O11" s="235"/>
      <c r="P11" s="236" t="s">
        <v>9204</v>
      </c>
      <c r="Q11" s="230" t="s">
        <v>9205</v>
      </c>
      <c r="R11" s="234" t="s">
        <v>53</v>
      </c>
      <c r="S11" s="226" t="s">
        <v>9223</v>
      </c>
      <c r="T11" s="230" t="s">
        <v>9225</v>
      </c>
      <c r="U11" s="230" t="s">
        <v>9226</v>
      </c>
      <c r="V11" s="227"/>
      <c r="W11" s="228"/>
      <c r="X11" s="228"/>
      <c r="Y11" s="228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</row>
    <row r="12" spans="1:40" ht="63" customHeight="1">
      <c r="A12" s="216">
        <v>2023</v>
      </c>
      <c r="B12" s="216">
        <v>2</v>
      </c>
      <c r="C12" s="216">
        <v>1</v>
      </c>
      <c r="D12" s="230"/>
      <c r="E12" s="230" t="s">
        <v>151</v>
      </c>
      <c r="F12" s="219" t="s">
        <v>49</v>
      </c>
      <c r="G12" s="231" t="s">
        <v>277</v>
      </c>
      <c r="H12" s="227" t="s">
        <v>31</v>
      </c>
      <c r="I12" s="230" t="s">
        <v>126</v>
      </c>
      <c r="J12" s="230" t="s">
        <v>9212</v>
      </c>
      <c r="K12" s="231" t="s">
        <v>25</v>
      </c>
      <c r="L12" s="232" t="s">
        <v>9227</v>
      </c>
      <c r="M12" s="222"/>
      <c r="N12" s="235"/>
      <c r="O12" s="235"/>
      <c r="P12" s="236" t="s">
        <v>9204</v>
      </c>
      <c r="Q12" s="230" t="s">
        <v>9205</v>
      </c>
      <c r="R12" s="234" t="s">
        <v>53</v>
      </c>
      <c r="S12" s="226" t="s">
        <v>9206</v>
      </c>
      <c r="T12" s="230" t="s">
        <v>9228</v>
      </c>
      <c r="U12" s="237" t="s">
        <v>9229</v>
      </c>
      <c r="V12" s="227"/>
      <c r="W12" s="228"/>
      <c r="X12" s="228"/>
      <c r="Y12" s="228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</row>
    <row r="13" spans="1:40" ht="63" customHeight="1">
      <c r="A13" s="216">
        <v>2023</v>
      </c>
      <c r="B13" s="216">
        <v>2</v>
      </c>
      <c r="C13" s="216">
        <v>1</v>
      </c>
      <c r="D13" s="230"/>
      <c r="E13" s="230" t="s">
        <v>151</v>
      </c>
      <c r="F13" s="231" t="s">
        <v>26</v>
      </c>
      <c r="G13" s="231" t="s">
        <v>277</v>
      </c>
      <c r="H13" s="227" t="s">
        <v>31</v>
      </c>
      <c r="I13" s="230" t="s">
        <v>126</v>
      </c>
      <c r="J13" s="230" t="s">
        <v>9212</v>
      </c>
      <c r="K13" s="231" t="s">
        <v>25</v>
      </c>
      <c r="L13" s="232" t="s">
        <v>9230</v>
      </c>
      <c r="M13" s="222"/>
      <c r="N13" s="235"/>
      <c r="O13" s="235"/>
      <c r="P13" s="236" t="s">
        <v>9231</v>
      </c>
      <c r="Q13" s="230" t="s">
        <v>9205</v>
      </c>
      <c r="R13" s="234" t="s">
        <v>53</v>
      </c>
      <c r="S13" s="226"/>
      <c r="T13" s="230" t="s">
        <v>9232</v>
      </c>
      <c r="U13" s="230"/>
      <c r="V13" s="227"/>
      <c r="W13" s="228"/>
      <c r="X13" s="228"/>
      <c r="Y13" s="228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</row>
    <row r="14" spans="1:40" ht="57.75" customHeight="1">
      <c r="A14" s="216">
        <v>2023</v>
      </c>
      <c r="B14" s="216">
        <v>2</v>
      </c>
      <c r="C14" s="216">
        <v>2</v>
      </c>
      <c r="D14" s="230"/>
      <c r="E14" s="230" t="s">
        <v>27</v>
      </c>
      <c r="F14" s="231" t="s">
        <v>26</v>
      </c>
      <c r="G14" s="231" t="s">
        <v>73</v>
      </c>
      <c r="H14" s="227" t="s">
        <v>54</v>
      </c>
      <c r="I14" s="230" t="s">
        <v>126</v>
      </c>
      <c r="J14" s="230" t="s">
        <v>9233</v>
      </c>
      <c r="K14" s="231" t="s">
        <v>25</v>
      </c>
      <c r="L14" s="232" t="s">
        <v>9234</v>
      </c>
      <c r="M14" s="222"/>
      <c r="N14" s="235"/>
      <c r="O14" s="235"/>
      <c r="P14" s="236" t="s">
        <v>9235</v>
      </c>
      <c r="Q14" s="230" t="s">
        <v>9205</v>
      </c>
      <c r="R14" s="234" t="s">
        <v>53</v>
      </c>
      <c r="S14" s="226"/>
      <c r="T14" s="230" t="s">
        <v>9236</v>
      </c>
      <c r="U14" s="238"/>
      <c r="V14" s="227"/>
      <c r="W14" s="228"/>
      <c r="X14" s="228"/>
      <c r="Y14" s="228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</row>
    <row r="15" spans="1:40" ht="33.6">
      <c r="A15" s="216">
        <v>2023</v>
      </c>
      <c r="B15" s="216">
        <v>2</v>
      </c>
      <c r="C15" s="216">
        <v>2</v>
      </c>
      <c r="D15" s="230"/>
      <c r="E15" s="230" t="s">
        <v>196</v>
      </c>
      <c r="F15" s="231" t="s">
        <v>26</v>
      </c>
      <c r="G15" s="231" t="s">
        <v>277</v>
      </c>
      <c r="H15" s="227" t="s">
        <v>31</v>
      </c>
      <c r="I15" s="230" t="s">
        <v>24</v>
      </c>
      <c r="J15" s="230" t="s">
        <v>9237</v>
      </c>
      <c r="K15" s="231" t="s">
        <v>25</v>
      </c>
      <c r="L15" s="239" t="s">
        <v>9238</v>
      </c>
      <c r="M15" s="222"/>
      <c r="N15" s="235"/>
      <c r="O15" s="235"/>
      <c r="P15" s="236" t="s">
        <v>9239</v>
      </c>
      <c r="Q15" s="230" t="s">
        <v>9205</v>
      </c>
      <c r="R15" s="234" t="s">
        <v>53</v>
      </c>
      <c r="S15" s="226" t="s">
        <v>9206</v>
      </c>
      <c r="T15" s="230" t="s">
        <v>9240</v>
      </c>
      <c r="U15" s="237" t="s">
        <v>9241</v>
      </c>
      <c r="V15" s="227"/>
      <c r="W15" s="228"/>
      <c r="X15" s="228"/>
      <c r="Y15" s="228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</row>
    <row r="16" spans="1:40" ht="58.5" customHeight="1">
      <c r="A16" s="216">
        <v>2023</v>
      </c>
      <c r="B16" s="216">
        <v>2</v>
      </c>
      <c r="C16" s="216">
        <v>2</v>
      </c>
      <c r="D16" s="230"/>
      <c r="E16" s="230" t="s">
        <v>234</v>
      </c>
      <c r="F16" s="231" t="s">
        <v>26</v>
      </c>
      <c r="G16" s="231" t="s">
        <v>73</v>
      </c>
      <c r="H16" s="227" t="s">
        <v>54</v>
      </c>
      <c r="I16" s="230" t="s">
        <v>126</v>
      </c>
      <c r="J16" s="230" t="s">
        <v>9242</v>
      </c>
      <c r="K16" s="231" t="s">
        <v>25</v>
      </c>
      <c r="L16" s="232" t="s">
        <v>6371</v>
      </c>
      <c r="M16" s="222"/>
      <c r="N16" s="235"/>
      <c r="O16" s="235"/>
      <c r="P16" s="236" t="s">
        <v>9243</v>
      </c>
      <c r="Q16" s="230" t="s">
        <v>9205</v>
      </c>
      <c r="R16" s="234" t="s">
        <v>53</v>
      </c>
      <c r="S16" s="226"/>
      <c r="T16" s="230" t="s">
        <v>9244</v>
      </c>
      <c r="U16" s="238"/>
      <c r="V16" s="227"/>
      <c r="W16" s="228"/>
      <c r="X16" s="228"/>
      <c r="Y16" s="228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</row>
    <row r="17" spans="1:40" ht="58.5" customHeight="1">
      <c r="A17" s="216">
        <v>2023</v>
      </c>
      <c r="B17" s="216">
        <v>2</v>
      </c>
      <c r="C17" s="216">
        <v>2</v>
      </c>
      <c r="D17" s="230"/>
      <c r="E17" s="230" t="s">
        <v>211</v>
      </c>
      <c r="F17" s="231" t="s">
        <v>26</v>
      </c>
      <c r="G17" s="231" t="s">
        <v>73</v>
      </c>
      <c r="H17" s="227" t="s">
        <v>54</v>
      </c>
      <c r="I17" s="230" t="s">
        <v>126</v>
      </c>
      <c r="J17" s="230" t="s">
        <v>9242</v>
      </c>
      <c r="K17" s="231" t="s">
        <v>25</v>
      </c>
      <c r="L17" s="232" t="s">
        <v>6339</v>
      </c>
      <c r="M17" s="222"/>
      <c r="N17" s="235"/>
      <c r="O17" s="235"/>
      <c r="P17" s="236" t="s">
        <v>9222</v>
      </c>
      <c r="Q17" s="230" t="s">
        <v>9205</v>
      </c>
      <c r="R17" s="234" t="s">
        <v>53</v>
      </c>
      <c r="S17" s="226"/>
      <c r="T17" s="230" t="s">
        <v>9245</v>
      </c>
      <c r="U17" s="238"/>
      <c r="V17" s="227"/>
      <c r="W17" s="228"/>
      <c r="X17" s="228"/>
      <c r="Y17" s="228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</row>
    <row r="18" spans="1:40" ht="60.75" customHeight="1">
      <c r="A18" s="216">
        <v>2023</v>
      </c>
      <c r="B18" s="216">
        <v>2</v>
      </c>
      <c r="C18" s="216">
        <v>2</v>
      </c>
      <c r="D18" s="230"/>
      <c r="E18" s="230" t="s">
        <v>151</v>
      </c>
      <c r="F18" s="231" t="s">
        <v>49</v>
      </c>
      <c r="G18" s="231" t="s">
        <v>184</v>
      </c>
      <c r="H18" s="227" t="s">
        <v>31</v>
      </c>
      <c r="I18" s="230" t="s">
        <v>126</v>
      </c>
      <c r="J18" s="230" t="s">
        <v>9246</v>
      </c>
      <c r="K18" s="231" t="s">
        <v>25</v>
      </c>
      <c r="L18" s="232" t="s">
        <v>4475</v>
      </c>
      <c r="M18" s="222" t="s">
        <v>9221</v>
      </c>
      <c r="N18" s="235"/>
      <c r="O18" s="235"/>
      <c r="P18" s="236" t="s">
        <v>9247</v>
      </c>
      <c r="Q18" s="230" t="s">
        <v>9205</v>
      </c>
      <c r="R18" s="234" t="s">
        <v>53</v>
      </c>
      <c r="S18" s="226" t="s">
        <v>9206</v>
      </c>
      <c r="T18" s="230" t="s">
        <v>9248</v>
      </c>
      <c r="U18" s="230"/>
      <c r="V18" s="227"/>
      <c r="W18" s="228"/>
      <c r="X18" s="228"/>
      <c r="Y18" s="228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</row>
    <row r="19" spans="1:40" ht="54" customHeight="1">
      <c r="A19" s="216">
        <v>2023</v>
      </c>
      <c r="B19" s="216">
        <v>2</v>
      </c>
      <c r="C19" s="216">
        <v>2</v>
      </c>
      <c r="D19" s="230"/>
      <c r="E19" s="230" t="s">
        <v>151</v>
      </c>
      <c r="F19" s="231" t="s">
        <v>49</v>
      </c>
      <c r="G19" s="231" t="s">
        <v>184</v>
      </c>
      <c r="H19" s="227" t="s">
        <v>31</v>
      </c>
      <c r="I19" s="230" t="s">
        <v>126</v>
      </c>
      <c r="J19" s="230" t="s">
        <v>9246</v>
      </c>
      <c r="K19" s="231" t="s">
        <v>25</v>
      </c>
      <c r="L19" s="232" t="s">
        <v>9249</v>
      </c>
      <c r="M19" s="222"/>
      <c r="N19" s="235"/>
      <c r="O19" s="235"/>
      <c r="P19" s="236" t="s">
        <v>9247</v>
      </c>
      <c r="Q19" s="230" t="s">
        <v>9205</v>
      </c>
      <c r="R19" s="234" t="s">
        <v>53</v>
      </c>
      <c r="S19" s="226" t="s">
        <v>9206</v>
      </c>
      <c r="T19" s="230" t="s">
        <v>9250</v>
      </c>
      <c r="U19" s="230"/>
      <c r="V19" s="227"/>
      <c r="W19" s="228"/>
      <c r="X19" s="228"/>
      <c r="Y19" s="228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</row>
    <row r="20" spans="1:40" ht="54" customHeight="1">
      <c r="A20" s="216">
        <v>2023</v>
      </c>
      <c r="B20" s="216">
        <v>2</v>
      </c>
      <c r="C20" s="216">
        <v>3</v>
      </c>
      <c r="D20" s="230"/>
      <c r="E20" s="230" t="s">
        <v>72</v>
      </c>
      <c r="F20" s="231" t="s">
        <v>26</v>
      </c>
      <c r="G20" s="231" t="s">
        <v>73</v>
      </c>
      <c r="H20" s="227" t="s">
        <v>54</v>
      </c>
      <c r="I20" s="230" t="s">
        <v>126</v>
      </c>
      <c r="J20" s="230" t="s">
        <v>9242</v>
      </c>
      <c r="K20" s="231" t="s">
        <v>25</v>
      </c>
      <c r="L20" s="232" t="s">
        <v>6377</v>
      </c>
      <c r="M20" s="222"/>
      <c r="N20" s="235"/>
      <c r="O20" s="235"/>
      <c r="P20" s="236" t="s">
        <v>9243</v>
      </c>
      <c r="Q20" s="230" t="s">
        <v>9205</v>
      </c>
      <c r="R20" s="234" t="s">
        <v>53</v>
      </c>
      <c r="S20" s="226"/>
      <c r="T20" s="230" t="s">
        <v>9251</v>
      </c>
      <c r="U20" s="238"/>
      <c r="V20" s="227"/>
      <c r="W20" s="228"/>
      <c r="X20" s="228"/>
      <c r="Y20" s="228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</row>
    <row r="21" spans="1:40" ht="58.5" customHeight="1">
      <c r="A21" s="216">
        <v>2023</v>
      </c>
      <c r="B21" s="216">
        <v>2</v>
      </c>
      <c r="C21" s="216">
        <v>3</v>
      </c>
      <c r="D21" s="230"/>
      <c r="E21" s="230" t="s">
        <v>196</v>
      </c>
      <c r="F21" s="231" t="s">
        <v>49</v>
      </c>
      <c r="G21" s="231" t="s">
        <v>277</v>
      </c>
      <c r="H21" s="227" t="s">
        <v>54</v>
      </c>
      <c r="I21" s="230" t="s">
        <v>24</v>
      </c>
      <c r="J21" s="230" t="s">
        <v>9237</v>
      </c>
      <c r="K21" s="231" t="s">
        <v>25</v>
      </c>
      <c r="L21" s="232" t="s">
        <v>9252</v>
      </c>
      <c r="M21" s="222"/>
      <c r="N21" s="235"/>
      <c r="O21" s="235"/>
      <c r="P21" s="236" t="s">
        <v>9247</v>
      </c>
      <c r="Q21" s="230" t="s">
        <v>9205</v>
      </c>
      <c r="R21" s="234" t="s">
        <v>53</v>
      </c>
      <c r="S21" s="226" t="s">
        <v>9206</v>
      </c>
      <c r="T21" s="230" t="s">
        <v>9253</v>
      </c>
      <c r="U21" s="237" t="s">
        <v>9254</v>
      </c>
      <c r="V21" s="227"/>
      <c r="W21" s="228"/>
      <c r="X21" s="228"/>
      <c r="Y21" s="228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</row>
    <row r="22" spans="1:40" ht="69.75" customHeight="1">
      <c r="A22" s="216">
        <v>2023</v>
      </c>
      <c r="B22" s="216">
        <v>2</v>
      </c>
      <c r="C22" s="216">
        <v>3</v>
      </c>
      <c r="D22" s="230"/>
      <c r="E22" s="230" t="s">
        <v>196</v>
      </c>
      <c r="F22" s="231" t="s">
        <v>49</v>
      </c>
      <c r="G22" s="231" t="s">
        <v>73</v>
      </c>
      <c r="H22" s="227" t="s">
        <v>54</v>
      </c>
      <c r="I22" s="230" t="s">
        <v>24</v>
      </c>
      <c r="J22" s="230" t="s">
        <v>9237</v>
      </c>
      <c r="K22" s="231" t="s">
        <v>25</v>
      </c>
      <c r="L22" s="232" t="s">
        <v>9255</v>
      </c>
      <c r="M22" s="222"/>
      <c r="N22" s="235"/>
      <c r="O22" s="235"/>
      <c r="P22" s="236" t="s">
        <v>9247</v>
      </c>
      <c r="Q22" s="230" t="s">
        <v>9205</v>
      </c>
      <c r="R22" s="234" t="s">
        <v>53</v>
      </c>
      <c r="S22" s="226"/>
      <c r="T22" s="230" t="s">
        <v>9256</v>
      </c>
      <c r="U22" s="230"/>
      <c r="V22" s="227"/>
      <c r="W22" s="228"/>
      <c r="X22" s="228"/>
      <c r="Y22" s="228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</row>
    <row r="23" spans="1:40" ht="55.5" customHeight="1">
      <c r="A23" s="216">
        <v>2023</v>
      </c>
      <c r="B23" s="216">
        <v>2</v>
      </c>
      <c r="C23" s="216">
        <v>6</v>
      </c>
      <c r="D23" s="230"/>
      <c r="E23" s="230" t="s">
        <v>174</v>
      </c>
      <c r="F23" s="231" t="s">
        <v>26</v>
      </c>
      <c r="G23" s="231" t="s">
        <v>206</v>
      </c>
      <c r="H23" s="227" t="s">
        <v>54</v>
      </c>
      <c r="I23" s="230" t="s">
        <v>126</v>
      </c>
      <c r="J23" s="230" t="s">
        <v>9257</v>
      </c>
      <c r="K23" s="231" t="s">
        <v>25</v>
      </c>
      <c r="L23" s="232" t="s">
        <v>9101</v>
      </c>
      <c r="M23" s="222"/>
      <c r="N23" s="235"/>
      <c r="O23" s="235"/>
      <c r="P23" s="236" t="s">
        <v>9243</v>
      </c>
      <c r="Q23" s="230" t="s">
        <v>9205</v>
      </c>
      <c r="R23" s="234" t="s">
        <v>53</v>
      </c>
      <c r="S23" s="226"/>
      <c r="T23" s="230" t="s">
        <v>9258</v>
      </c>
      <c r="U23" s="238"/>
      <c r="V23" s="227"/>
      <c r="W23" s="228"/>
      <c r="X23" s="228"/>
      <c r="Y23" s="228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</row>
    <row r="24" spans="1:40" ht="33" customHeight="1">
      <c r="A24" s="216">
        <v>2023</v>
      </c>
      <c r="B24" s="216">
        <v>2</v>
      </c>
      <c r="C24" s="216">
        <v>8</v>
      </c>
      <c r="D24" s="230"/>
      <c r="E24" s="230" t="s">
        <v>174</v>
      </c>
      <c r="F24" s="231" t="s">
        <v>49</v>
      </c>
      <c r="G24" s="231"/>
      <c r="H24" s="227" t="s">
        <v>31</v>
      </c>
      <c r="I24" s="230" t="s">
        <v>162</v>
      </c>
      <c r="J24" s="230" t="s">
        <v>9259</v>
      </c>
      <c r="K24" s="231" t="s">
        <v>25</v>
      </c>
      <c r="L24" s="239" t="s">
        <v>9260</v>
      </c>
      <c r="M24" s="222"/>
      <c r="N24" s="235"/>
      <c r="O24" s="235"/>
      <c r="P24" s="236" t="s">
        <v>9261</v>
      </c>
      <c r="Q24" s="230" t="s">
        <v>9205</v>
      </c>
      <c r="R24" s="234" t="s">
        <v>53</v>
      </c>
      <c r="S24" s="226"/>
      <c r="T24" s="230" t="s">
        <v>9262</v>
      </c>
      <c r="U24" s="230"/>
      <c r="V24" s="227"/>
      <c r="W24" s="228"/>
      <c r="X24" s="228"/>
      <c r="Y24" s="228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</row>
    <row r="25" spans="1:40" ht="68.25" customHeight="1">
      <c r="A25" s="216">
        <v>2023</v>
      </c>
      <c r="B25" s="216">
        <v>2</v>
      </c>
      <c r="C25" s="216">
        <v>9</v>
      </c>
      <c r="D25" s="230"/>
      <c r="E25" s="230" t="s">
        <v>243</v>
      </c>
      <c r="F25" s="231" t="s">
        <v>49</v>
      </c>
      <c r="G25" s="231" t="s">
        <v>277</v>
      </c>
      <c r="H25" s="227" t="s">
        <v>31</v>
      </c>
      <c r="I25" s="230" t="s">
        <v>126</v>
      </c>
      <c r="J25" s="230" t="s">
        <v>9263</v>
      </c>
      <c r="K25" s="231" t="s">
        <v>25</v>
      </c>
      <c r="L25" s="232" t="s">
        <v>6399</v>
      </c>
      <c r="M25" s="222"/>
      <c r="N25" s="235"/>
      <c r="O25" s="235"/>
      <c r="P25" s="236" t="s">
        <v>9247</v>
      </c>
      <c r="Q25" s="230" t="s">
        <v>9205</v>
      </c>
      <c r="R25" s="234" t="s">
        <v>53</v>
      </c>
      <c r="S25" s="226"/>
      <c r="T25" s="230" t="s">
        <v>9264</v>
      </c>
      <c r="U25" s="230"/>
      <c r="V25" s="227"/>
      <c r="W25" s="228"/>
      <c r="X25" s="228"/>
      <c r="Y25" s="228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</row>
    <row r="26" spans="1:40" ht="49.5" customHeight="1">
      <c r="A26" s="216">
        <v>2023</v>
      </c>
      <c r="B26" s="216">
        <v>2</v>
      </c>
      <c r="C26" s="216">
        <v>9</v>
      </c>
      <c r="D26" s="230"/>
      <c r="E26" s="230" t="s">
        <v>211</v>
      </c>
      <c r="F26" s="231" t="s">
        <v>49</v>
      </c>
      <c r="G26" s="231" t="s">
        <v>73</v>
      </c>
      <c r="H26" s="227" t="s">
        <v>54</v>
      </c>
      <c r="I26" s="230" t="s">
        <v>126</v>
      </c>
      <c r="J26" s="230" t="s">
        <v>9265</v>
      </c>
      <c r="K26" s="231" t="s">
        <v>25</v>
      </c>
      <c r="L26" s="232" t="s">
        <v>9266</v>
      </c>
      <c r="M26" s="222"/>
      <c r="N26" s="235"/>
      <c r="O26" s="235"/>
      <c r="P26" s="236" t="s">
        <v>9247</v>
      </c>
      <c r="Q26" s="230" t="s">
        <v>9205</v>
      </c>
      <c r="R26" s="234" t="s">
        <v>53</v>
      </c>
      <c r="S26" s="226"/>
      <c r="T26" s="230" t="s">
        <v>9267</v>
      </c>
      <c r="U26" s="230"/>
      <c r="V26" s="227"/>
      <c r="W26" s="228"/>
      <c r="X26" s="228"/>
      <c r="Y26" s="228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</row>
    <row r="27" spans="1:40" ht="58.5" customHeight="1">
      <c r="A27" s="216">
        <v>2023</v>
      </c>
      <c r="B27" s="216">
        <v>2</v>
      </c>
      <c r="C27" s="216">
        <v>9</v>
      </c>
      <c r="D27" s="230"/>
      <c r="E27" s="230" t="s">
        <v>50</v>
      </c>
      <c r="F27" s="231" t="s">
        <v>26</v>
      </c>
      <c r="G27" s="231" t="s">
        <v>277</v>
      </c>
      <c r="H27" s="227" t="s">
        <v>31</v>
      </c>
      <c r="I27" s="230" t="s">
        <v>126</v>
      </c>
      <c r="J27" s="230" t="s">
        <v>9268</v>
      </c>
      <c r="K27" s="231" t="s">
        <v>25</v>
      </c>
      <c r="L27" s="239" t="s">
        <v>9269</v>
      </c>
      <c r="M27" s="222"/>
      <c r="N27" s="235"/>
      <c r="O27" s="235"/>
      <c r="P27" s="236" t="s">
        <v>9270</v>
      </c>
      <c r="Q27" s="230" t="s">
        <v>9205</v>
      </c>
      <c r="R27" s="234" t="s">
        <v>53</v>
      </c>
      <c r="S27" s="226"/>
      <c r="T27" s="230" t="s">
        <v>9271</v>
      </c>
      <c r="U27" s="230"/>
      <c r="V27" s="227"/>
      <c r="W27" s="228"/>
      <c r="X27" s="228"/>
      <c r="Y27" s="228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</row>
    <row r="28" spans="1:40" ht="58.5" customHeight="1">
      <c r="A28" s="216">
        <v>2023</v>
      </c>
      <c r="B28" s="216">
        <v>2</v>
      </c>
      <c r="C28" s="216">
        <v>9</v>
      </c>
      <c r="D28" s="230"/>
      <c r="E28" s="230" t="s">
        <v>151</v>
      </c>
      <c r="F28" s="231" t="s">
        <v>26</v>
      </c>
      <c r="G28" s="231" t="s">
        <v>184</v>
      </c>
      <c r="H28" s="227" t="s">
        <v>31</v>
      </c>
      <c r="I28" s="230" t="s">
        <v>126</v>
      </c>
      <c r="J28" s="230" t="s">
        <v>9263</v>
      </c>
      <c r="K28" s="231" t="s">
        <v>25</v>
      </c>
      <c r="L28" s="232" t="s">
        <v>5539</v>
      </c>
      <c r="M28" s="222"/>
      <c r="N28" s="235"/>
      <c r="O28" s="235"/>
      <c r="P28" s="236" t="s">
        <v>9272</v>
      </c>
      <c r="Q28" s="230" t="s">
        <v>9205</v>
      </c>
      <c r="R28" s="234" t="s">
        <v>53</v>
      </c>
      <c r="S28" s="226"/>
      <c r="T28" s="230" t="s">
        <v>9273</v>
      </c>
      <c r="U28" s="230"/>
      <c r="V28" s="227"/>
      <c r="W28" s="228"/>
      <c r="X28" s="228"/>
      <c r="Y28" s="228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</row>
    <row r="29" spans="1:40" ht="63" customHeight="1">
      <c r="A29" s="216">
        <v>2023</v>
      </c>
      <c r="B29" s="216">
        <v>2</v>
      </c>
      <c r="C29" s="216">
        <v>10</v>
      </c>
      <c r="D29" s="230"/>
      <c r="E29" s="230"/>
      <c r="F29" s="231" t="s">
        <v>71</v>
      </c>
      <c r="G29" s="231"/>
      <c r="H29" s="227" t="s">
        <v>76</v>
      </c>
      <c r="I29" s="230" t="s">
        <v>24</v>
      </c>
      <c r="J29" s="230" t="s">
        <v>9274</v>
      </c>
      <c r="K29" s="231" t="s">
        <v>25</v>
      </c>
      <c r="L29" s="232" t="s">
        <v>9275</v>
      </c>
      <c r="M29" s="222"/>
      <c r="N29" s="235"/>
      <c r="O29" s="235"/>
      <c r="P29" s="236" t="s">
        <v>9276</v>
      </c>
      <c r="Q29" s="230" t="s">
        <v>9205</v>
      </c>
      <c r="R29" s="234" t="s">
        <v>53</v>
      </c>
      <c r="S29" s="226"/>
      <c r="T29" s="230" t="s">
        <v>9277</v>
      </c>
      <c r="U29" s="230"/>
      <c r="V29" s="227"/>
      <c r="W29" s="228"/>
      <c r="X29" s="228"/>
      <c r="Y29" s="228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</row>
    <row r="30" spans="1:40" ht="53.25" customHeight="1">
      <c r="A30" s="216">
        <v>2023</v>
      </c>
      <c r="B30" s="216">
        <v>2</v>
      </c>
      <c r="C30" s="216">
        <v>10</v>
      </c>
      <c r="D30" s="230"/>
      <c r="E30" s="230" t="s">
        <v>151</v>
      </c>
      <c r="F30" s="231" t="s">
        <v>26</v>
      </c>
      <c r="G30" s="240" t="s">
        <v>73</v>
      </c>
      <c r="H30" s="227" t="s">
        <v>54</v>
      </c>
      <c r="I30" s="230" t="s">
        <v>126</v>
      </c>
      <c r="J30" s="230" t="s">
        <v>9257</v>
      </c>
      <c r="K30" s="231" t="s">
        <v>25</v>
      </c>
      <c r="L30" s="232" t="s">
        <v>9278</v>
      </c>
      <c r="M30" s="222"/>
      <c r="N30" s="235"/>
      <c r="O30" s="235"/>
      <c r="P30" s="236" t="s">
        <v>9243</v>
      </c>
      <c r="Q30" s="230" t="s">
        <v>9205</v>
      </c>
      <c r="R30" s="234" t="s">
        <v>53</v>
      </c>
      <c r="S30" s="226"/>
      <c r="T30" s="230" t="s">
        <v>9279</v>
      </c>
      <c r="U30" s="238"/>
      <c r="V30" s="227"/>
      <c r="W30" s="228"/>
      <c r="X30" s="228"/>
      <c r="Y30" s="228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</row>
    <row r="31" spans="1:40" ht="60.75" customHeight="1">
      <c r="A31" s="216">
        <v>2023</v>
      </c>
      <c r="B31" s="216">
        <v>2</v>
      </c>
      <c r="C31" s="216">
        <v>13</v>
      </c>
      <c r="D31" s="230"/>
      <c r="E31" s="230" t="s">
        <v>239</v>
      </c>
      <c r="F31" s="231" t="s">
        <v>26</v>
      </c>
      <c r="G31" s="231" t="s">
        <v>73</v>
      </c>
      <c r="H31" s="227" t="s">
        <v>54</v>
      </c>
      <c r="I31" s="230" t="s">
        <v>126</v>
      </c>
      <c r="J31" s="230" t="s">
        <v>9280</v>
      </c>
      <c r="K31" s="231" t="s">
        <v>25</v>
      </c>
      <c r="L31" s="232" t="s">
        <v>9281</v>
      </c>
      <c r="M31" s="222"/>
      <c r="N31" s="235"/>
      <c r="O31" s="235"/>
      <c r="P31" s="236" t="s">
        <v>9282</v>
      </c>
      <c r="Q31" s="230" t="s">
        <v>9205</v>
      </c>
      <c r="R31" s="234" t="s">
        <v>53</v>
      </c>
      <c r="S31" s="226"/>
      <c r="T31" s="230" t="s">
        <v>9283</v>
      </c>
      <c r="U31" s="238"/>
      <c r="V31" s="227"/>
      <c r="W31" s="228"/>
      <c r="X31" s="228"/>
      <c r="Y31" s="228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</row>
    <row r="32" spans="1:40" ht="55.5" customHeight="1">
      <c r="A32" s="216">
        <v>2023</v>
      </c>
      <c r="B32" s="216">
        <v>2</v>
      </c>
      <c r="C32" s="216">
        <v>13</v>
      </c>
      <c r="D32" s="230"/>
      <c r="E32" s="230" t="s">
        <v>243</v>
      </c>
      <c r="F32" s="231" t="s">
        <v>26</v>
      </c>
      <c r="G32" s="231" t="s">
        <v>184</v>
      </c>
      <c r="H32" s="227" t="s">
        <v>31</v>
      </c>
      <c r="I32" s="230" t="s">
        <v>126</v>
      </c>
      <c r="J32" s="230" t="s">
        <v>9263</v>
      </c>
      <c r="K32" s="231" t="s">
        <v>25</v>
      </c>
      <c r="L32" s="232" t="s">
        <v>9284</v>
      </c>
      <c r="M32" s="222"/>
      <c r="N32" s="235"/>
      <c r="O32" s="235"/>
      <c r="P32" s="236" t="s">
        <v>9285</v>
      </c>
      <c r="Q32" s="230" t="s">
        <v>9205</v>
      </c>
      <c r="R32" s="234" t="s">
        <v>53</v>
      </c>
      <c r="S32" s="226"/>
      <c r="T32" s="230" t="s">
        <v>9286</v>
      </c>
      <c r="U32" s="230"/>
      <c r="V32" s="227"/>
      <c r="W32" s="228"/>
      <c r="X32" s="228"/>
      <c r="Y32" s="228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</row>
    <row r="33" spans="1:40" ht="55.5" customHeight="1">
      <c r="A33" s="216">
        <v>2023</v>
      </c>
      <c r="B33" s="216">
        <v>2</v>
      </c>
      <c r="C33" s="216">
        <v>13</v>
      </c>
      <c r="D33" s="230"/>
      <c r="E33" s="230" t="s">
        <v>174</v>
      </c>
      <c r="F33" s="231" t="s">
        <v>26</v>
      </c>
      <c r="G33" s="231" t="s">
        <v>206</v>
      </c>
      <c r="H33" s="227" t="s">
        <v>54</v>
      </c>
      <c r="I33" s="230" t="s">
        <v>126</v>
      </c>
      <c r="J33" s="230" t="s">
        <v>9257</v>
      </c>
      <c r="K33" s="231" t="s">
        <v>25</v>
      </c>
      <c r="L33" s="232" t="s">
        <v>9101</v>
      </c>
      <c r="M33" s="222"/>
      <c r="N33" s="235"/>
      <c r="O33" s="235"/>
      <c r="P33" s="236" t="s">
        <v>9287</v>
      </c>
      <c r="Q33" s="230" t="s">
        <v>9205</v>
      </c>
      <c r="R33" s="234" t="s">
        <v>53</v>
      </c>
      <c r="S33" s="226"/>
      <c r="T33" s="230" t="s">
        <v>9288</v>
      </c>
      <c r="U33" s="238"/>
      <c r="V33" s="227"/>
      <c r="W33" s="228"/>
      <c r="X33" s="228"/>
      <c r="Y33" s="228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</row>
    <row r="34" spans="1:40" ht="68.25" customHeight="1">
      <c r="A34" s="216">
        <v>2023</v>
      </c>
      <c r="B34" s="216">
        <v>2</v>
      </c>
      <c r="C34" s="216">
        <v>13</v>
      </c>
      <c r="D34" s="230"/>
      <c r="E34" s="230" t="s">
        <v>211</v>
      </c>
      <c r="F34" s="231" t="s">
        <v>49</v>
      </c>
      <c r="G34" s="231" t="s">
        <v>73</v>
      </c>
      <c r="H34" s="227"/>
      <c r="I34" s="230" t="s">
        <v>24</v>
      </c>
      <c r="J34" s="230" t="s">
        <v>9265</v>
      </c>
      <c r="K34" s="231" t="s">
        <v>25</v>
      </c>
      <c r="L34" s="232" t="s">
        <v>9266</v>
      </c>
      <c r="M34" s="222"/>
      <c r="N34" s="235"/>
      <c r="O34" s="235"/>
      <c r="P34" s="236" t="s">
        <v>9289</v>
      </c>
      <c r="Q34" s="230" t="s">
        <v>9205</v>
      </c>
      <c r="R34" s="234" t="s">
        <v>53</v>
      </c>
      <c r="S34" s="226"/>
      <c r="T34" s="230" t="s">
        <v>9290</v>
      </c>
      <c r="U34" s="230"/>
      <c r="V34" s="227"/>
      <c r="W34" s="228"/>
      <c r="X34" s="228"/>
      <c r="Y34" s="228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</row>
    <row r="35" spans="1:40" ht="51.75" customHeight="1">
      <c r="A35" s="216">
        <v>2023</v>
      </c>
      <c r="B35" s="216">
        <v>2</v>
      </c>
      <c r="C35" s="216">
        <v>14</v>
      </c>
      <c r="D35" s="230"/>
      <c r="E35" s="230" t="s">
        <v>163</v>
      </c>
      <c r="F35" s="231" t="s">
        <v>9291</v>
      </c>
      <c r="G35" s="231" t="s">
        <v>73</v>
      </c>
      <c r="H35" s="227" t="s">
        <v>54</v>
      </c>
      <c r="I35" s="230" t="s">
        <v>126</v>
      </c>
      <c r="J35" s="230" t="s">
        <v>9242</v>
      </c>
      <c r="K35" s="231" t="s">
        <v>25</v>
      </c>
      <c r="L35" s="232" t="s">
        <v>9292</v>
      </c>
      <c r="M35" s="222"/>
      <c r="N35" s="223"/>
      <c r="O35" s="223"/>
      <c r="P35" s="233" t="s">
        <v>9243</v>
      </c>
      <c r="Q35" s="230" t="s">
        <v>9205</v>
      </c>
      <c r="R35" s="234" t="s">
        <v>53</v>
      </c>
      <c r="S35" s="226"/>
      <c r="T35" s="230" t="s">
        <v>9293</v>
      </c>
      <c r="U35" s="238"/>
      <c r="V35" s="227"/>
      <c r="W35" s="228"/>
      <c r="X35" s="228"/>
      <c r="Y35" s="228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</row>
    <row r="36" spans="1:40" ht="46.5" customHeight="1">
      <c r="A36" s="216">
        <v>2023</v>
      </c>
      <c r="B36" s="216">
        <v>2</v>
      </c>
      <c r="C36" s="216">
        <v>15</v>
      </c>
      <c r="D36" s="230"/>
      <c r="E36" s="230" t="s">
        <v>151</v>
      </c>
      <c r="F36" s="231" t="s">
        <v>9294</v>
      </c>
      <c r="G36" s="231" t="s">
        <v>73</v>
      </c>
      <c r="H36" s="227" t="s">
        <v>31</v>
      </c>
      <c r="I36" s="230" t="s">
        <v>24</v>
      </c>
      <c r="J36" s="230" t="s">
        <v>9295</v>
      </c>
      <c r="K36" s="231" t="s">
        <v>70</v>
      </c>
      <c r="L36" s="232" t="s">
        <v>9296</v>
      </c>
      <c r="M36" s="222"/>
      <c r="N36" s="223"/>
      <c r="O36" s="223"/>
      <c r="P36" s="233" t="s">
        <v>9297</v>
      </c>
      <c r="Q36" s="230" t="s">
        <v>9205</v>
      </c>
      <c r="R36" s="234" t="s">
        <v>53</v>
      </c>
      <c r="S36" s="226"/>
      <c r="T36" s="230" t="s">
        <v>9298</v>
      </c>
      <c r="U36" s="230"/>
      <c r="V36" s="227"/>
      <c r="W36" s="228"/>
      <c r="X36" s="228"/>
      <c r="Y36" s="228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</row>
    <row r="37" spans="1:40" ht="63.75" customHeight="1">
      <c r="A37" s="216">
        <v>2023</v>
      </c>
      <c r="B37" s="216">
        <v>2</v>
      </c>
      <c r="C37" s="216">
        <v>15</v>
      </c>
      <c r="D37" s="230"/>
      <c r="E37" s="230" t="s">
        <v>151</v>
      </c>
      <c r="F37" s="231" t="s">
        <v>9294</v>
      </c>
      <c r="G37" s="231" t="s">
        <v>73</v>
      </c>
      <c r="H37" s="227" t="s">
        <v>31</v>
      </c>
      <c r="I37" s="230" t="s">
        <v>24</v>
      </c>
      <c r="J37" s="230" t="s">
        <v>9299</v>
      </c>
      <c r="K37" s="231" t="s">
        <v>70</v>
      </c>
      <c r="L37" s="232" t="s">
        <v>9300</v>
      </c>
      <c r="M37" s="222"/>
      <c r="N37" s="223"/>
      <c r="O37" s="223"/>
      <c r="P37" s="233" t="s">
        <v>9301</v>
      </c>
      <c r="Q37" s="230" t="s">
        <v>9205</v>
      </c>
      <c r="R37" s="234" t="s">
        <v>53</v>
      </c>
      <c r="S37" s="226"/>
      <c r="T37" s="230" t="s">
        <v>9302</v>
      </c>
      <c r="U37" s="230"/>
      <c r="V37" s="227"/>
      <c r="W37" s="228"/>
      <c r="X37" s="228"/>
      <c r="Y37" s="228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</row>
    <row r="38" spans="1:40" ht="57.75" customHeight="1">
      <c r="A38" s="216">
        <v>2023</v>
      </c>
      <c r="B38" s="216">
        <v>2</v>
      </c>
      <c r="C38" s="216">
        <v>16</v>
      </c>
      <c r="D38" s="230"/>
      <c r="E38" s="230" t="s">
        <v>174</v>
      </c>
      <c r="F38" s="231" t="s">
        <v>9294</v>
      </c>
      <c r="G38" s="231" t="s">
        <v>277</v>
      </c>
      <c r="H38" s="227" t="s">
        <v>31</v>
      </c>
      <c r="I38" s="230" t="s">
        <v>162</v>
      </c>
      <c r="J38" s="230" t="s">
        <v>9208</v>
      </c>
      <c r="K38" s="231" t="s">
        <v>127</v>
      </c>
      <c r="L38" s="232" t="s">
        <v>2397</v>
      </c>
      <c r="M38" s="222"/>
      <c r="N38" s="223"/>
      <c r="O38" s="223"/>
      <c r="P38" s="233" t="s">
        <v>9303</v>
      </c>
      <c r="Q38" s="230" t="s">
        <v>9205</v>
      </c>
      <c r="R38" s="234" t="s">
        <v>53</v>
      </c>
      <c r="S38" s="226" t="s">
        <v>9206</v>
      </c>
      <c r="T38" s="230" t="s">
        <v>9304</v>
      </c>
      <c r="U38" s="230" t="s">
        <v>6356</v>
      </c>
      <c r="V38" s="227"/>
      <c r="W38" s="228"/>
      <c r="X38" s="228"/>
      <c r="Y38" s="228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</row>
    <row r="39" spans="1:40" ht="69.75" customHeight="1">
      <c r="A39" s="216">
        <v>2023</v>
      </c>
      <c r="B39" s="216">
        <v>2</v>
      </c>
      <c r="C39" s="216">
        <v>16</v>
      </c>
      <c r="D39" s="230"/>
      <c r="E39" s="230" t="s">
        <v>239</v>
      </c>
      <c r="F39" s="231" t="s">
        <v>9291</v>
      </c>
      <c r="G39" s="231" t="s">
        <v>73</v>
      </c>
      <c r="H39" s="227" t="s">
        <v>54</v>
      </c>
      <c r="I39" s="230" t="s">
        <v>126</v>
      </c>
      <c r="J39" s="230" t="s">
        <v>9305</v>
      </c>
      <c r="K39" s="231" t="s">
        <v>25</v>
      </c>
      <c r="L39" s="232" t="s">
        <v>6426</v>
      </c>
      <c r="M39" s="222" t="s">
        <v>9203</v>
      </c>
      <c r="N39" s="223"/>
      <c r="O39" s="223"/>
      <c r="P39" s="233" t="s">
        <v>9247</v>
      </c>
      <c r="Q39" s="230" t="s">
        <v>9205</v>
      </c>
      <c r="R39" s="234" t="s">
        <v>53</v>
      </c>
      <c r="S39" s="226"/>
      <c r="T39" s="230" t="s">
        <v>9306</v>
      </c>
      <c r="U39" s="238"/>
      <c r="V39" s="227"/>
      <c r="W39" s="228"/>
      <c r="X39" s="228"/>
      <c r="Y39" s="228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</row>
    <row r="40" spans="1:40" ht="84" customHeight="1">
      <c r="A40" s="216">
        <v>2023</v>
      </c>
      <c r="B40" s="216">
        <v>2</v>
      </c>
      <c r="C40" s="216">
        <v>17</v>
      </c>
      <c r="D40" s="230"/>
      <c r="E40" s="230"/>
      <c r="F40" s="231" t="s">
        <v>9294</v>
      </c>
      <c r="G40" s="231" t="s">
        <v>184</v>
      </c>
      <c r="H40" s="227" t="s">
        <v>31</v>
      </c>
      <c r="I40" s="230" t="s">
        <v>126</v>
      </c>
      <c r="J40" s="230" t="s">
        <v>9212</v>
      </c>
      <c r="K40" s="231" t="s">
        <v>25</v>
      </c>
      <c r="L40" s="232" t="s">
        <v>9307</v>
      </c>
      <c r="M40" s="222" t="s">
        <v>9203</v>
      </c>
      <c r="N40" s="223"/>
      <c r="O40" s="223"/>
      <c r="P40" s="233" t="s">
        <v>9308</v>
      </c>
      <c r="Q40" s="230" t="s">
        <v>9205</v>
      </c>
      <c r="R40" s="234" t="s">
        <v>53</v>
      </c>
      <c r="S40" s="226" t="s">
        <v>9206</v>
      </c>
      <c r="T40" s="230" t="s">
        <v>9309</v>
      </c>
      <c r="U40" s="237" t="s">
        <v>9310</v>
      </c>
      <c r="V40" s="227"/>
      <c r="W40" s="228"/>
      <c r="X40" s="228"/>
      <c r="Y40" s="228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</row>
    <row r="41" spans="1:40" ht="46.5" customHeight="1">
      <c r="A41" s="216">
        <v>2023</v>
      </c>
      <c r="B41" s="216">
        <v>2</v>
      </c>
      <c r="C41" s="216">
        <v>17</v>
      </c>
      <c r="D41" s="230"/>
      <c r="E41" s="230"/>
      <c r="F41" s="231" t="s">
        <v>9294</v>
      </c>
      <c r="G41" s="231"/>
      <c r="H41" s="227" t="s">
        <v>31</v>
      </c>
      <c r="I41" s="230" t="s">
        <v>24</v>
      </c>
      <c r="J41" s="230" t="s">
        <v>9295</v>
      </c>
      <c r="K41" s="231" t="s">
        <v>70</v>
      </c>
      <c r="L41" s="232" t="s">
        <v>9311</v>
      </c>
      <c r="M41" s="222"/>
      <c r="N41" s="223"/>
      <c r="O41" s="223"/>
      <c r="P41" s="233" t="s">
        <v>9312</v>
      </c>
      <c r="Q41" s="230" t="s">
        <v>9205</v>
      </c>
      <c r="R41" s="234" t="s">
        <v>53</v>
      </c>
      <c r="S41" s="226"/>
      <c r="T41" s="230" t="s">
        <v>9313</v>
      </c>
      <c r="U41" s="230"/>
      <c r="V41" s="227"/>
      <c r="W41" s="228"/>
      <c r="X41" s="228"/>
      <c r="Y41" s="228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</row>
    <row r="42" spans="1:40" ht="18.600000000000001">
      <c r="A42" s="216">
        <v>2023</v>
      </c>
      <c r="B42" s="216">
        <v>2</v>
      </c>
      <c r="C42" s="216">
        <v>17</v>
      </c>
      <c r="D42" s="230"/>
      <c r="E42" s="230"/>
      <c r="F42" s="231" t="s">
        <v>9294</v>
      </c>
      <c r="G42" s="231"/>
      <c r="H42" s="227" t="s">
        <v>31</v>
      </c>
      <c r="I42" s="230" t="s">
        <v>24</v>
      </c>
      <c r="J42" s="230" t="s">
        <v>9295</v>
      </c>
      <c r="K42" s="231" t="s">
        <v>70</v>
      </c>
      <c r="L42" s="232" t="s">
        <v>9314</v>
      </c>
      <c r="M42" s="222"/>
      <c r="N42" s="223"/>
      <c r="O42" s="223"/>
      <c r="P42" s="233" t="s">
        <v>9315</v>
      </c>
      <c r="Q42" s="230" t="s">
        <v>9316</v>
      </c>
      <c r="R42" s="234" t="s">
        <v>53</v>
      </c>
      <c r="S42" s="226"/>
      <c r="T42" s="230" t="s">
        <v>9317</v>
      </c>
      <c r="U42" s="230"/>
      <c r="V42" s="227"/>
      <c r="W42" s="228"/>
      <c r="X42" s="228"/>
      <c r="Y42" s="228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</row>
    <row r="43" spans="1:40" ht="44.25" customHeight="1">
      <c r="A43" s="216">
        <v>2023</v>
      </c>
      <c r="B43" s="216">
        <v>2</v>
      </c>
      <c r="C43" s="216">
        <v>17</v>
      </c>
      <c r="D43" s="230"/>
      <c r="E43" s="230"/>
      <c r="F43" s="231" t="s">
        <v>9294</v>
      </c>
      <c r="G43" s="231"/>
      <c r="H43" s="227" t="s">
        <v>31</v>
      </c>
      <c r="I43" s="230" t="s">
        <v>24</v>
      </c>
      <c r="J43" s="230" t="s">
        <v>9295</v>
      </c>
      <c r="K43" s="231" t="s">
        <v>70</v>
      </c>
      <c r="L43" s="232" t="s">
        <v>9318</v>
      </c>
      <c r="M43" s="222"/>
      <c r="N43" s="223"/>
      <c r="O43" s="223"/>
      <c r="P43" s="233" t="s">
        <v>9315</v>
      </c>
      <c r="Q43" s="230" t="s">
        <v>9316</v>
      </c>
      <c r="R43" s="234" t="s">
        <v>53</v>
      </c>
      <c r="S43" s="226"/>
      <c r="T43" s="230" t="s">
        <v>9319</v>
      </c>
      <c r="U43" s="230"/>
      <c r="V43" s="227"/>
      <c r="W43" s="228"/>
      <c r="X43" s="228"/>
      <c r="Y43" s="228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</row>
    <row r="44" spans="1:40" ht="34.5" customHeight="1">
      <c r="A44" s="216">
        <v>2023</v>
      </c>
      <c r="B44" s="216">
        <v>2</v>
      </c>
      <c r="C44" s="216">
        <v>20</v>
      </c>
      <c r="D44" s="230"/>
      <c r="E44" s="230" t="s">
        <v>218</v>
      </c>
      <c r="F44" s="231" t="s">
        <v>9291</v>
      </c>
      <c r="G44" s="231" t="s">
        <v>209</v>
      </c>
      <c r="H44" s="227" t="s">
        <v>54</v>
      </c>
      <c r="I44" s="230" t="s">
        <v>126</v>
      </c>
      <c r="J44" s="230" t="s">
        <v>9280</v>
      </c>
      <c r="K44" s="231" t="s">
        <v>25</v>
      </c>
      <c r="L44" s="232" t="s">
        <v>9320</v>
      </c>
      <c r="M44" s="222" t="s">
        <v>9203</v>
      </c>
      <c r="N44" s="223"/>
      <c r="O44" s="223"/>
      <c r="P44" s="233" t="s">
        <v>9321</v>
      </c>
      <c r="Q44" s="230" t="s">
        <v>9205</v>
      </c>
      <c r="R44" s="234" t="s">
        <v>53</v>
      </c>
      <c r="S44" s="226"/>
      <c r="T44" s="230" t="s">
        <v>9322</v>
      </c>
      <c r="U44" s="238"/>
      <c r="V44" s="227"/>
      <c r="W44" s="228"/>
      <c r="X44" s="228"/>
      <c r="Y44" s="228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</row>
    <row r="45" spans="1:40" ht="43.5" customHeight="1">
      <c r="A45" s="216">
        <v>2023</v>
      </c>
      <c r="B45" s="216">
        <v>2</v>
      </c>
      <c r="C45" s="216">
        <v>20</v>
      </c>
      <c r="D45" s="230"/>
      <c r="E45" s="230" t="s">
        <v>218</v>
      </c>
      <c r="F45" s="231" t="s">
        <v>9291</v>
      </c>
      <c r="G45" s="231" t="s">
        <v>164</v>
      </c>
      <c r="H45" s="227" t="s">
        <v>54</v>
      </c>
      <c r="I45" s="230" t="s">
        <v>126</v>
      </c>
      <c r="J45" s="230" t="s">
        <v>9280</v>
      </c>
      <c r="K45" s="231" t="s">
        <v>25</v>
      </c>
      <c r="L45" s="232" t="s">
        <v>9323</v>
      </c>
      <c r="M45" s="222"/>
      <c r="N45" s="223"/>
      <c r="O45" s="223"/>
      <c r="P45" s="233" t="s">
        <v>9324</v>
      </c>
      <c r="Q45" s="230" t="s">
        <v>9205</v>
      </c>
      <c r="R45" s="234" t="s">
        <v>53</v>
      </c>
      <c r="S45" s="226"/>
      <c r="T45" s="230" t="s">
        <v>9325</v>
      </c>
      <c r="U45" s="238"/>
      <c r="V45" s="227"/>
      <c r="W45" s="228"/>
      <c r="X45" s="228"/>
      <c r="Y45" s="228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</row>
    <row r="46" spans="1:40" ht="45" customHeight="1">
      <c r="A46" s="216">
        <v>2023</v>
      </c>
      <c r="B46" s="216">
        <v>2</v>
      </c>
      <c r="C46" s="216">
        <v>20</v>
      </c>
      <c r="D46" s="230"/>
      <c r="E46" s="230" t="s">
        <v>93</v>
      </c>
      <c r="F46" s="231" t="s">
        <v>9291</v>
      </c>
      <c r="G46" s="231" t="s">
        <v>206</v>
      </c>
      <c r="H46" s="227" t="s">
        <v>31</v>
      </c>
      <c r="I46" s="230" t="s">
        <v>126</v>
      </c>
      <c r="J46" s="230" t="s">
        <v>9326</v>
      </c>
      <c r="K46" s="231" t="s">
        <v>25</v>
      </c>
      <c r="L46" s="232" t="s">
        <v>9327</v>
      </c>
      <c r="M46" s="222" t="s">
        <v>9203</v>
      </c>
      <c r="N46" s="223"/>
      <c r="O46" s="223"/>
      <c r="P46" s="233" t="s">
        <v>9328</v>
      </c>
      <c r="Q46" s="230" t="s">
        <v>9205</v>
      </c>
      <c r="R46" s="234" t="s">
        <v>53</v>
      </c>
      <c r="S46" s="226"/>
      <c r="T46" s="230" t="s">
        <v>9329</v>
      </c>
      <c r="U46" s="230"/>
      <c r="V46" s="227"/>
      <c r="W46" s="228"/>
      <c r="X46" s="228"/>
      <c r="Y46" s="228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</row>
    <row r="47" spans="1:40" ht="45" customHeight="1">
      <c r="A47" s="216">
        <v>2023</v>
      </c>
      <c r="B47" s="216">
        <v>2</v>
      </c>
      <c r="C47" s="216">
        <v>20</v>
      </c>
      <c r="D47" s="230"/>
      <c r="E47" s="230" t="s">
        <v>243</v>
      </c>
      <c r="F47" s="231" t="s">
        <v>9294</v>
      </c>
      <c r="G47" s="231" t="s">
        <v>277</v>
      </c>
      <c r="H47" s="227" t="s">
        <v>31</v>
      </c>
      <c r="I47" s="230" t="s">
        <v>126</v>
      </c>
      <c r="J47" s="230" t="s">
        <v>9212</v>
      </c>
      <c r="K47" s="231" t="s">
        <v>25</v>
      </c>
      <c r="L47" s="232" t="s">
        <v>9330</v>
      </c>
      <c r="M47" s="222"/>
      <c r="N47" s="223"/>
      <c r="O47" s="223"/>
      <c r="P47" s="233" t="s">
        <v>9204</v>
      </c>
      <c r="Q47" s="230" t="s">
        <v>9205</v>
      </c>
      <c r="R47" s="234" t="s">
        <v>53</v>
      </c>
      <c r="S47" s="226"/>
      <c r="T47" s="230" t="s">
        <v>9331</v>
      </c>
      <c r="U47" s="230"/>
      <c r="V47" s="227"/>
      <c r="W47" s="228"/>
      <c r="X47" s="228"/>
      <c r="Y47" s="228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</row>
    <row r="48" spans="1:40" ht="18.600000000000001">
      <c r="A48" s="216">
        <v>2023</v>
      </c>
      <c r="B48" s="216">
        <v>2</v>
      </c>
      <c r="C48" s="216">
        <v>22</v>
      </c>
      <c r="D48" s="230"/>
      <c r="E48" s="230" t="s">
        <v>218</v>
      </c>
      <c r="F48" s="231" t="s">
        <v>9291</v>
      </c>
      <c r="G48" s="231" t="s">
        <v>206</v>
      </c>
      <c r="H48" s="227" t="s">
        <v>54</v>
      </c>
      <c r="I48" s="230" t="s">
        <v>126</v>
      </c>
      <c r="J48" s="230" t="s">
        <v>9332</v>
      </c>
      <c r="K48" s="231" t="s">
        <v>25</v>
      </c>
      <c r="L48" s="241" t="s">
        <v>9333</v>
      </c>
      <c r="M48" s="222" t="s">
        <v>9203</v>
      </c>
      <c r="N48" s="235"/>
      <c r="O48" s="235"/>
      <c r="P48" s="236" t="s">
        <v>9334</v>
      </c>
      <c r="Q48" s="230" t="s">
        <v>9205</v>
      </c>
      <c r="R48" s="234" t="s">
        <v>53</v>
      </c>
      <c r="S48" s="226"/>
      <c r="T48" s="230" t="s">
        <v>9335</v>
      </c>
      <c r="U48" s="238"/>
      <c r="V48" s="227"/>
      <c r="W48" s="228"/>
      <c r="X48" s="228"/>
      <c r="Y48" s="228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</row>
    <row r="49" spans="1:40" ht="48" customHeight="1">
      <c r="A49" s="216">
        <v>2023</v>
      </c>
      <c r="B49" s="216">
        <v>2</v>
      </c>
      <c r="C49" s="216">
        <v>22</v>
      </c>
      <c r="D49" s="230"/>
      <c r="E49" s="230" t="s">
        <v>218</v>
      </c>
      <c r="F49" s="231" t="s">
        <v>9291</v>
      </c>
      <c r="G49" s="231" t="s">
        <v>206</v>
      </c>
      <c r="H49" s="227" t="s">
        <v>54</v>
      </c>
      <c r="I49" s="230" t="s">
        <v>126</v>
      </c>
      <c r="J49" s="230" t="s">
        <v>9332</v>
      </c>
      <c r="K49" s="231" t="s">
        <v>25</v>
      </c>
      <c r="L49" s="241" t="s">
        <v>9336</v>
      </c>
      <c r="M49" s="222" t="s">
        <v>9203</v>
      </c>
      <c r="N49" s="235"/>
      <c r="O49" s="235"/>
      <c r="P49" s="236" t="s">
        <v>9334</v>
      </c>
      <c r="Q49" s="230" t="s">
        <v>9205</v>
      </c>
      <c r="R49" s="234" t="s">
        <v>53</v>
      </c>
      <c r="S49" s="226"/>
      <c r="T49" s="230" t="s">
        <v>9337</v>
      </c>
      <c r="U49" s="238"/>
      <c r="V49" s="227"/>
      <c r="W49" s="228"/>
      <c r="X49" s="228"/>
      <c r="Y49" s="228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</row>
    <row r="50" spans="1:40" ht="18.600000000000001">
      <c r="A50" s="216">
        <v>2023</v>
      </c>
      <c r="B50" s="216">
        <v>2</v>
      </c>
      <c r="C50" s="216">
        <v>22</v>
      </c>
      <c r="D50" s="230"/>
      <c r="E50" s="230" t="s">
        <v>258</v>
      </c>
      <c r="F50" s="231" t="s">
        <v>9291</v>
      </c>
      <c r="G50" s="231" t="s">
        <v>184</v>
      </c>
      <c r="H50" s="227" t="s">
        <v>31</v>
      </c>
      <c r="I50" s="230" t="s">
        <v>126</v>
      </c>
      <c r="J50" s="230" t="s">
        <v>9212</v>
      </c>
      <c r="K50" s="231" t="s">
        <v>25</v>
      </c>
      <c r="L50" s="232" t="s">
        <v>9338</v>
      </c>
      <c r="M50" s="222"/>
      <c r="N50" s="223"/>
      <c r="O50" s="223"/>
      <c r="P50" s="233" t="s">
        <v>9339</v>
      </c>
      <c r="Q50" s="230" t="s">
        <v>9205</v>
      </c>
      <c r="R50" s="234" t="s">
        <v>53</v>
      </c>
      <c r="S50" s="226"/>
      <c r="T50" s="230" t="s">
        <v>9340</v>
      </c>
      <c r="U50" s="230"/>
      <c r="V50" s="227"/>
      <c r="W50" s="228"/>
      <c r="X50" s="228"/>
      <c r="Y50" s="228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</row>
    <row r="51" spans="1:40" ht="48.75" customHeight="1">
      <c r="A51" s="216">
        <v>2023</v>
      </c>
      <c r="B51" s="216">
        <v>2</v>
      </c>
      <c r="C51" s="216">
        <v>22</v>
      </c>
      <c r="D51" s="230"/>
      <c r="E51" s="230" t="s">
        <v>174</v>
      </c>
      <c r="F51" s="231" t="s">
        <v>9291</v>
      </c>
      <c r="G51" s="231" t="s">
        <v>206</v>
      </c>
      <c r="H51" s="227" t="s">
        <v>54</v>
      </c>
      <c r="I51" s="230" t="s">
        <v>126</v>
      </c>
      <c r="J51" s="230" t="s">
        <v>9332</v>
      </c>
      <c r="K51" s="231" t="s">
        <v>25</v>
      </c>
      <c r="L51" s="232" t="s">
        <v>7052</v>
      </c>
      <c r="M51" s="222" t="s">
        <v>9203</v>
      </c>
      <c r="N51" s="223"/>
      <c r="O51" s="223"/>
      <c r="P51" s="233" t="s">
        <v>9334</v>
      </c>
      <c r="Q51" s="230" t="s">
        <v>9205</v>
      </c>
      <c r="R51" s="234" t="s">
        <v>53</v>
      </c>
      <c r="S51" s="226"/>
      <c r="T51" s="230" t="s">
        <v>9341</v>
      </c>
      <c r="U51" s="238"/>
      <c r="V51" s="227"/>
      <c r="W51" s="228"/>
      <c r="X51" s="228"/>
      <c r="Y51" s="228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</row>
    <row r="52" spans="1:40" ht="51" customHeight="1">
      <c r="A52" s="216">
        <v>2023</v>
      </c>
      <c r="B52" s="216">
        <v>2</v>
      </c>
      <c r="C52" s="216">
        <v>24</v>
      </c>
      <c r="D52" s="230"/>
      <c r="E52" s="230" t="s">
        <v>211</v>
      </c>
      <c r="F52" s="231" t="s">
        <v>9291</v>
      </c>
      <c r="G52" s="231" t="s">
        <v>277</v>
      </c>
      <c r="H52" s="227" t="s">
        <v>54</v>
      </c>
      <c r="I52" s="230" t="s">
        <v>126</v>
      </c>
      <c r="J52" s="230" t="s">
        <v>9342</v>
      </c>
      <c r="K52" s="231" t="s">
        <v>25</v>
      </c>
      <c r="L52" s="232" t="s">
        <v>6443</v>
      </c>
      <c r="M52" s="222" t="s">
        <v>9203</v>
      </c>
      <c r="N52" s="235"/>
      <c r="O52" s="235"/>
      <c r="P52" s="236" t="s">
        <v>9334</v>
      </c>
      <c r="Q52" s="230" t="s">
        <v>9205</v>
      </c>
      <c r="R52" s="234" t="s">
        <v>53</v>
      </c>
      <c r="S52" s="226"/>
      <c r="T52" s="230" t="s">
        <v>9343</v>
      </c>
      <c r="U52" s="238"/>
      <c r="V52" s="227"/>
      <c r="W52" s="228"/>
      <c r="X52" s="228"/>
      <c r="Y52" s="228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</row>
    <row r="53" spans="1:40" ht="18.600000000000001">
      <c r="A53" s="216">
        <v>2023</v>
      </c>
      <c r="B53" s="216">
        <v>2</v>
      </c>
      <c r="C53" s="216">
        <v>27</v>
      </c>
      <c r="D53" s="230"/>
      <c r="E53" s="230" t="s">
        <v>151</v>
      </c>
      <c r="F53" s="231" t="s">
        <v>9294</v>
      </c>
      <c r="G53" s="231" t="s">
        <v>277</v>
      </c>
      <c r="H53" s="227" t="s">
        <v>31</v>
      </c>
      <c r="I53" s="230" t="s">
        <v>24</v>
      </c>
      <c r="J53" s="230" t="s">
        <v>9295</v>
      </c>
      <c r="K53" s="231" t="s">
        <v>70</v>
      </c>
      <c r="L53" s="232" t="s">
        <v>9344</v>
      </c>
      <c r="M53" s="222"/>
      <c r="N53" s="223"/>
      <c r="O53" s="223"/>
      <c r="P53" s="233" t="s">
        <v>9345</v>
      </c>
      <c r="Q53" s="230" t="s">
        <v>9316</v>
      </c>
      <c r="R53" s="234" t="s">
        <v>53</v>
      </c>
      <c r="S53" s="226"/>
      <c r="T53" s="230" t="s">
        <v>9346</v>
      </c>
      <c r="U53" s="230"/>
      <c r="V53" s="227"/>
      <c r="W53" s="228"/>
      <c r="X53" s="228"/>
      <c r="Y53" s="228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</row>
    <row r="54" spans="1:40" ht="39" customHeight="1">
      <c r="A54" s="206"/>
      <c r="B54" s="207" t="s">
        <v>9347</v>
      </c>
      <c r="C54" s="207"/>
      <c r="D54" s="207"/>
      <c r="E54" s="207"/>
      <c r="F54" s="207"/>
      <c r="G54" s="208"/>
      <c r="H54" s="208"/>
      <c r="I54" s="208"/>
      <c r="J54" s="208"/>
      <c r="K54" s="208"/>
      <c r="L54" s="208"/>
      <c r="M54" s="209"/>
      <c r="N54" s="210"/>
      <c r="O54" s="210"/>
      <c r="P54" s="210"/>
      <c r="Q54" s="208"/>
      <c r="R54" s="208"/>
      <c r="S54" s="211"/>
      <c r="T54" s="208"/>
      <c r="U54" s="212"/>
      <c r="V54" s="213"/>
      <c r="W54" s="214"/>
      <c r="X54" s="214"/>
      <c r="Y54" s="214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</row>
    <row r="55" spans="1:40" ht="48" customHeight="1">
      <c r="A55" s="216">
        <v>2023</v>
      </c>
      <c r="B55" s="216">
        <v>3</v>
      </c>
      <c r="C55" s="216">
        <v>2</v>
      </c>
      <c r="D55" s="230"/>
      <c r="E55" s="230" t="s">
        <v>93</v>
      </c>
      <c r="F55" s="231" t="s">
        <v>9291</v>
      </c>
      <c r="G55" s="231" t="s">
        <v>73</v>
      </c>
      <c r="H55" s="227" t="s">
        <v>31</v>
      </c>
      <c r="I55" s="230" t="s">
        <v>126</v>
      </c>
      <c r="J55" s="230" t="s">
        <v>9348</v>
      </c>
      <c r="K55" s="231" t="s">
        <v>25</v>
      </c>
      <c r="L55" s="232" t="s">
        <v>6450</v>
      </c>
      <c r="M55" s="222" t="s">
        <v>9203</v>
      </c>
      <c r="N55" s="223"/>
      <c r="O55" s="223"/>
      <c r="P55" s="233" t="s">
        <v>9349</v>
      </c>
      <c r="Q55" s="230" t="s">
        <v>9205</v>
      </c>
      <c r="R55" s="234" t="s">
        <v>53</v>
      </c>
      <c r="S55" s="226"/>
      <c r="T55" s="242" t="s">
        <v>9350</v>
      </c>
      <c r="U55" s="230"/>
      <c r="V55" s="227"/>
      <c r="W55" s="228"/>
      <c r="X55" s="228"/>
      <c r="Y55" s="228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</row>
    <row r="56" spans="1:40" ht="67.5" customHeight="1">
      <c r="A56" s="216">
        <v>2023</v>
      </c>
      <c r="B56" s="216">
        <v>3</v>
      </c>
      <c r="C56" s="216">
        <v>4</v>
      </c>
      <c r="D56" s="230"/>
      <c r="E56" s="230" t="s">
        <v>93</v>
      </c>
      <c r="F56" s="231" t="s">
        <v>9294</v>
      </c>
      <c r="G56" s="231" t="s">
        <v>277</v>
      </c>
      <c r="H56" s="227" t="s">
        <v>31</v>
      </c>
      <c r="I56" s="230" t="s">
        <v>24</v>
      </c>
      <c r="J56" s="230" t="s">
        <v>9351</v>
      </c>
      <c r="K56" s="231" t="s">
        <v>25</v>
      </c>
      <c r="L56" s="232" t="s">
        <v>6455</v>
      </c>
      <c r="M56" s="222" t="s">
        <v>9203</v>
      </c>
      <c r="N56" s="235"/>
      <c r="O56" s="235"/>
      <c r="P56" s="236" t="s">
        <v>9349</v>
      </c>
      <c r="Q56" s="230" t="s">
        <v>9316</v>
      </c>
      <c r="R56" s="234" t="s">
        <v>53</v>
      </c>
      <c r="S56" s="226"/>
      <c r="T56" s="242" t="s">
        <v>9352</v>
      </c>
      <c r="U56" s="230"/>
      <c r="V56" s="227"/>
      <c r="W56" s="228"/>
      <c r="X56" s="228"/>
      <c r="Y56" s="228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</row>
    <row r="57" spans="1:40" ht="54.75" customHeight="1">
      <c r="A57" s="216">
        <v>2023</v>
      </c>
      <c r="B57" s="216">
        <v>3</v>
      </c>
      <c r="C57" s="216">
        <v>4</v>
      </c>
      <c r="D57" s="230"/>
      <c r="E57" s="230" t="s">
        <v>93</v>
      </c>
      <c r="F57" s="231" t="s">
        <v>9294</v>
      </c>
      <c r="G57" s="231" t="s">
        <v>277</v>
      </c>
      <c r="H57" s="227" t="s">
        <v>31</v>
      </c>
      <c r="I57" s="230" t="s">
        <v>24</v>
      </c>
      <c r="J57" s="230" t="s">
        <v>9351</v>
      </c>
      <c r="K57" s="231" t="s">
        <v>25</v>
      </c>
      <c r="L57" s="232" t="s">
        <v>6461</v>
      </c>
      <c r="M57" s="222" t="s">
        <v>9203</v>
      </c>
      <c r="N57" s="235"/>
      <c r="O57" s="235"/>
      <c r="P57" s="236" t="s">
        <v>9349</v>
      </c>
      <c r="Q57" s="230" t="s">
        <v>9316</v>
      </c>
      <c r="R57" s="234" t="s">
        <v>53</v>
      </c>
      <c r="S57" s="226"/>
      <c r="T57" s="242" t="s">
        <v>9353</v>
      </c>
      <c r="U57" s="230"/>
      <c r="V57" s="227"/>
      <c r="W57" s="228"/>
      <c r="X57" s="228"/>
      <c r="Y57" s="228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</row>
    <row r="58" spans="1:40" ht="67.2">
      <c r="A58" s="216">
        <v>2023</v>
      </c>
      <c r="B58" s="216">
        <v>3</v>
      </c>
      <c r="C58" s="216">
        <v>4</v>
      </c>
      <c r="D58" s="230"/>
      <c r="E58" s="230" t="s">
        <v>218</v>
      </c>
      <c r="F58" s="231" t="s">
        <v>9291</v>
      </c>
      <c r="G58" s="231" t="s">
        <v>73</v>
      </c>
      <c r="H58" s="227" t="s">
        <v>54</v>
      </c>
      <c r="I58" s="230" t="s">
        <v>126</v>
      </c>
      <c r="J58" s="230" t="s">
        <v>9354</v>
      </c>
      <c r="K58" s="231" t="s">
        <v>25</v>
      </c>
      <c r="L58" s="232" t="s">
        <v>6468</v>
      </c>
      <c r="M58" s="222" t="s">
        <v>9203</v>
      </c>
      <c r="N58" s="235"/>
      <c r="O58" s="235"/>
      <c r="P58" s="236" t="s">
        <v>9349</v>
      </c>
      <c r="Q58" s="230" t="s">
        <v>9205</v>
      </c>
      <c r="R58" s="234" t="s">
        <v>53</v>
      </c>
      <c r="S58" s="226"/>
      <c r="T58" s="242" t="s">
        <v>9355</v>
      </c>
      <c r="U58" s="238"/>
      <c r="V58" s="227"/>
      <c r="W58" s="228"/>
      <c r="X58" s="228"/>
      <c r="Y58" s="228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</row>
    <row r="59" spans="1:40" ht="46.5" customHeight="1">
      <c r="A59" s="216">
        <v>2023</v>
      </c>
      <c r="B59" s="216">
        <v>3</v>
      </c>
      <c r="C59" s="216">
        <v>7</v>
      </c>
      <c r="D59" s="230"/>
      <c r="E59" s="230" t="s">
        <v>218</v>
      </c>
      <c r="F59" s="231" t="s">
        <v>9291</v>
      </c>
      <c r="G59" s="231" t="s">
        <v>206</v>
      </c>
      <c r="H59" s="227" t="s">
        <v>54</v>
      </c>
      <c r="I59" s="230" t="s">
        <v>126</v>
      </c>
      <c r="J59" s="230" t="s">
        <v>9354</v>
      </c>
      <c r="K59" s="231" t="s">
        <v>25</v>
      </c>
      <c r="L59" s="232" t="s">
        <v>9102</v>
      </c>
      <c r="M59" s="222" t="s">
        <v>9203</v>
      </c>
      <c r="N59" s="235"/>
      <c r="O59" s="235"/>
      <c r="P59" s="236" t="s">
        <v>9349</v>
      </c>
      <c r="Q59" s="230" t="s">
        <v>9205</v>
      </c>
      <c r="R59" s="234" t="s">
        <v>53</v>
      </c>
      <c r="S59" s="226" t="s">
        <v>9206</v>
      </c>
      <c r="T59" s="242" t="s">
        <v>9356</v>
      </c>
      <c r="U59" s="243" t="s">
        <v>9357</v>
      </c>
      <c r="V59" s="227"/>
      <c r="W59" s="228"/>
      <c r="X59" s="228"/>
      <c r="Y59" s="228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</row>
    <row r="60" spans="1:40" ht="60" customHeight="1">
      <c r="A60" s="216">
        <v>2023</v>
      </c>
      <c r="B60" s="216">
        <v>3</v>
      </c>
      <c r="C60" s="216">
        <v>7</v>
      </c>
      <c r="D60" s="230"/>
      <c r="E60" s="230" t="s">
        <v>211</v>
      </c>
      <c r="F60" s="231" t="s">
        <v>9291</v>
      </c>
      <c r="G60" s="231" t="s">
        <v>206</v>
      </c>
      <c r="H60" s="227" t="s">
        <v>54</v>
      </c>
      <c r="I60" s="230" t="s">
        <v>126</v>
      </c>
      <c r="J60" s="230" t="s">
        <v>9354</v>
      </c>
      <c r="K60" s="231" t="s">
        <v>25</v>
      </c>
      <c r="L60" s="232" t="s">
        <v>9103</v>
      </c>
      <c r="M60" s="222" t="s">
        <v>9203</v>
      </c>
      <c r="N60" s="235"/>
      <c r="O60" s="235"/>
      <c r="P60" s="236" t="s">
        <v>9349</v>
      </c>
      <c r="Q60" s="230" t="s">
        <v>9205</v>
      </c>
      <c r="R60" s="234" t="s">
        <v>53</v>
      </c>
      <c r="S60" s="226" t="s">
        <v>9206</v>
      </c>
      <c r="T60" s="242" t="s">
        <v>9358</v>
      </c>
      <c r="U60" s="243" t="s">
        <v>9359</v>
      </c>
      <c r="V60" s="227"/>
      <c r="W60" s="228"/>
      <c r="X60" s="228"/>
      <c r="Y60" s="228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</row>
    <row r="61" spans="1:40" ht="67.5" customHeight="1">
      <c r="A61" s="216">
        <v>2023</v>
      </c>
      <c r="B61" s="216">
        <v>3</v>
      </c>
      <c r="C61" s="216">
        <v>7</v>
      </c>
      <c r="D61" s="230"/>
      <c r="E61" s="230" t="s">
        <v>239</v>
      </c>
      <c r="F61" s="231" t="s">
        <v>9291</v>
      </c>
      <c r="G61" s="231" t="s">
        <v>206</v>
      </c>
      <c r="H61" s="227" t="s">
        <v>54</v>
      </c>
      <c r="I61" s="230" t="s">
        <v>126</v>
      </c>
      <c r="J61" s="230" t="s">
        <v>9354</v>
      </c>
      <c r="K61" s="231" t="s">
        <v>25</v>
      </c>
      <c r="L61" s="232" t="s">
        <v>9104</v>
      </c>
      <c r="M61" s="222" t="s">
        <v>9203</v>
      </c>
      <c r="N61" s="235"/>
      <c r="O61" s="235"/>
      <c r="P61" s="236" t="s">
        <v>9349</v>
      </c>
      <c r="Q61" s="230" t="s">
        <v>9205</v>
      </c>
      <c r="R61" s="234" t="s">
        <v>53</v>
      </c>
      <c r="S61" s="226" t="s">
        <v>9206</v>
      </c>
      <c r="T61" s="242" t="s">
        <v>9360</v>
      </c>
      <c r="U61" s="243" t="s">
        <v>9361</v>
      </c>
      <c r="V61" s="227"/>
      <c r="W61" s="228"/>
      <c r="X61" s="228"/>
      <c r="Y61" s="228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</row>
    <row r="62" spans="1:40" ht="60.75" customHeight="1">
      <c r="A62" s="216">
        <v>2023</v>
      </c>
      <c r="B62" s="216">
        <v>3</v>
      </c>
      <c r="C62" s="216">
        <v>7</v>
      </c>
      <c r="D62" s="230"/>
      <c r="E62" s="230" t="s">
        <v>246</v>
      </c>
      <c r="F62" s="231" t="s">
        <v>9291</v>
      </c>
      <c r="G62" s="231" t="s">
        <v>73</v>
      </c>
      <c r="H62" s="227" t="s">
        <v>54</v>
      </c>
      <c r="I62" s="230" t="s">
        <v>126</v>
      </c>
      <c r="J62" s="230" t="s">
        <v>9233</v>
      </c>
      <c r="K62" s="231" t="s">
        <v>70</v>
      </c>
      <c r="L62" s="232" t="s">
        <v>9362</v>
      </c>
      <c r="M62" s="222" t="s">
        <v>9203</v>
      </c>
      <c r="N62" s="235"/>
      <c r="O62" s="235"/>
      <c r="P62" s="236" t="s">
        <v>9363</v>
      </c>
      <c r="Q62" s="230" t="s">
        <v>9205</v>
      </c>
      <c r="R62" s="234" t="s">
        <v>53</v>
      </c>
      <c r="S62" s="226"/>
      <c r="T62" s="242" t="s">
        <v>9364</v>
      </c>
      <c r="U62" s="238"/>
      <c r="V62" s="227"/>
      <c r="W62" s="228"/>
      <c r="X62" s="228"/>
      <c r="Y62" s="228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</row>
    <row r="63" spans="1:40" ht="73.5" customHeight="1">
      <c r="A63" s="216">
        <v>2023</v>
      </c>
      <c r="B63" s="216">
        <v>3</v>
      </c>
      <c r="C63" s="216">
        <v>7</v>
      </c>
      <c r="D63" s="230"/>
      <c r="E63" s="230" t="s">
        <v>205</v>
      </c>
      <c r="F63" s="231" t="s">
        <v>9291</v>
      </c>
      <c r="G63" s="231" t="s">
        <v>206</v>
      </c>
      <c r="H63" s="227" t="s">
        <v>54</v>
      </c>
      <c r="I63" s="230" t="s">
        <v>126</v>
      </c>
      <c r="J63" s="230" t="s">
        <v>9365</v>
      </c>
      <c r="K63" s="231" t="s">
        <v>25</v>
      </c>
      <c r="L63" s="232" t="s">
        <v>9366</v>
      </c>
      <c r="M63" s="222" t="s">
        <v>9203</v>
      </c>
      <c r="N63" s="235"/>
      <c r="O63" s="235"/>
      <c r="P63" s="236" t="s">
        <v>9367</v>
      </c>
      <c r="Q63" s="230" t="s">
        <v>9205</v>
      </c>
      <c r="R63" s="234" t="s">
        <v>53</v>
      </c>
      <c r="S63" s="226"/>
      <c r="T63" s="242" t="s">
        <v>9368</v>
      </c>
      <c r="U63" s="238"/>
      <c r="V63" s="227"/>
      <c r="W63" s="228"/>
      <c r="X63" s="228"/>
      <c r="Y63" s="228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</row>
    <row r="64" spans="1:40" ht="100.8">
      <c r="A64" s="216">
        <v>2023</v>
      </c>
      <c r="B64" s="216">
        <v>3</v>
      </c>
      <c r="C64" s="216">
        <v>8</v>
      </c>
      <c r="D64" s="230"/>
      <c r="E64" s="230" t="s">
        <v>183</v>
      </c>
      <c r="F64" s="231" t="s">
        <v>9294</v>
      </c>
      <c r="G64" s="231" t="s">
        <v>9369</v>
      </c>
      <c r="H64" s="227" t="s">
        <v>54</v>
      </c>
      <c r="I64" s="230" t="s">
        <v>24</v>
      </c>
      <c r="J64" s="230" t="s">
        <v>296</v>
      </c>
      <c r="K64" s="231" t="s">
        <v>48</v>
      </c>
      <c r="L64" s="232" t="s">
        <v>3290</v>
      </c>
      <c r="M64" s="222" t="s">
        <v>9203</v>
      </c>
      <c r="N64" s="235"/>
      <c r="O64" s="235"/>
      <c r="P64" s="236" t="s">
        <v>9370</v>
      </c>
      <c r="Q64" s="230" t="s">
        <v>9205</v>
      </c>
      <c r="R64" s="234" t="s">
        <v>53</v>
      </c>
      <c r="S64" s="226"/>
      <c r="T64" s="242" t="s">
        <v>9371</v>
      </c>
      <c r="U64" s="230"/>
      <c r="V64" s="227"/>
      <c r="W64" s="228"/>
      <c r="X64" s="228"/>
      <c r="Y64" s="228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</row>
    <row r="65" spans="1:40" ht="110.25" customHeight="1">
      <c r="A65" s="216">
        <v>2023</v>
      </c>
      <c r="B65" s="216">
        <v>3</v>
      </c>
      <c r="C65" s="216">
        <v>8</v>
      </c>
      <c r="D65" s="230"/>
      <c r="E65" s="230" t="s">
        <v>183</v>
      </c>
      <c r="F65" s="231" t="s">
        <v>9294</v>
      </c>
      <c r="G65" s="231" t="s">
        <v>277</v>
      </c>
      <c r="H65" s="227" t="s">
        <v>31</v>
      </c>
      <c r="I65" s="230" t="s">
        <v>24</v>
      </c>
      <c r="J65" s="230" t="s">
        <v>296</v>
      </c>
      <c r="K65" s="231" t="s">
        <v>25</v>
      </c>
      <c r="L65" s="244" t="s">
        <v>9372</v>
      </c>
      <c r="M65" s="222" t="s">
        <v>9203</v>
      </c>
      <c r="N65" s="235"/>
      <c r="O65" s="235"/>
      <c r="P65" s="236" t="s">
        <v>9373</v>
      </c>
      <c r="Q65" s="230" t="s">
        <v>9316</v>
      </c>
      <c r="R65" s="234" t="s">
        <v>53</v>
      </c>
      <c r="S65" s="226" t="s">
        <v>9206</v>
      </c>
      <c r="T65" s="242" t="s">
        <v>9374</v>
      </c>
      <c r="U65" s="237" t="s">
        <v>9375</v>
      </c>
      <c r="V65" s="227"/>
      <c r="W65" s="228"/>
      <c r="X65" s="228"/>
      <c r="Y65" s="228"/>
      <c r="Z65" s="229"/>
      <c r="AA65" s="229"/>
      <c r="AB65" s="229"/>
      <c r="AC65" s="229"/>
      <c r="AD65" s="229"/>
      <c r="AE65" s="229"/>
      <c r="AF65" s="229"/>
      <c r="AG65" s="229"/>
      <c r="AH65" s="229"/>
      <c r="AI65" s="229"/>
      <c r="AJ65" s="229"/>
      <c r="AK65" s="229"/>
      <c r="AL65" s="229"/>
      <c r="AM65" s="229"/>
      <c r="AN65" s="229"/>
    </row>
    <row r="66" spans="1:40" ht="66" customHeight="1">
      <c r="A66" s="216">
        <v>2023</v>
      </c>
      <c r="B66" s="216">
        <v>3</v>
      </c>
      <c r="C66" s="216">
        <v>8</v>
      </c>
      <c r="D66" s="230"/>
      <c r="E66" s="230" t="s">
        <v>218</v>
      </c>
      <c r="F66" s="231" t="s">
        <v>9294</v>
      </c>
      <c r="G66" s="231" t="s">
        <v>73</v>
      </c>
      <c r="H66" s="227" t="s">
        <v>31</v>
      </c>
      <c r="I66" s="230" t="s">
        <v>126</v>
      </c>
      <c r="J66" s="230" t="s">
        <v>9326</v>
      </c>
      <c r="K66" s="231" t="s">
        <v>25</v>
      </c>
      <c r="L66" s="232" t="s">
        <v>9376</v>
      </c>
      <c r="M66" s="222" t="s">
        <v>9203</v>
      </c>
      <c r="N66" s="235"/>
      <c r="O66" s="235"/>
      <c r="P66" s="236" t="s">
        <v>9377</v>
      </c>
      <c r="Q66" s="230" t="s">
        <v>9205</v>
      </c>
      <c r="R66" s="234" t="s">
        <v>53</v>
      </c>
      <c r="S66" s="226"/>
      <c r="T66" s="242" t="s">
        <v>9378</v>
      </c>
      <c r="U66" s="230"/>
      <c r="V66" s="227"/>
      <c r="W66" s="228"/>
      <c r="X66" s="228"/>
      <c r="Y66" s="228"/>
      <c r="Z66" s="229"/>
      <c r="AA66" s="229"/>
      <c r="AB66" s="229"/>
      <c r="AC66" s="229"/>
      <c r="AD66" s="229"/>
      <c r="AE66" s="229"/>
      <c r="AF66" s="229"/>
      <c r="AG66" s="229"/>
      <c r="AH66" s="229"/>
      <c r="AI66" s="229"/>
      <c r="AJ66" s="229"/>
      <c r="AK66" s="229"/>
      <c r="AL66" s="229"/>
      <c r="AM66" s="229"/>
      <c r="AN66" s="229"/>
    </row>
    <row r="67" spans="1:40" ht="50.4">
      <c r="A67" s="216">
        <v>2023</v>
      </c>
      <c r="B67" s="216">
        <v>3</v>
      </c>
      <c r="C67" s="216">
        <v>8</v>
      </c>
      <c r="D67" s="230"/>
      <c r="E67" s="230" t="s">
        <v>224</v>
      </c>
      <c r="F67" s="231" t="s">
        <v>9291</v>
      </c>
      <c r="G67" s="231" t="s">
        <v>184</v>
      </c>
      <c r="H67" s="227" t="s">
        <v>31</v>
      </c>
      <c r="I67" s="230" t="s">
        <v>126</v>
      </c>
      <c r="J67" s="230" t="s">
        <v>9212</v>
      </c>
      <c r="K67" s="231" t="s">
        <v>25</v>
      </c>
      <c r="L67" s="232" t="s">
        <v>6186</v>
      </c>
      <c r="M67" s="222" t="s">
        <v>9203</v>
      </c>
      <c r="N67" s="235"/>
      <c r="O67" s="235"/>
      <c r="P67" s="236" t="s">
        <v>9379</v>
      </c>
      <c r="Q67" s="230" t="s">
        <v>9205</v>
      </c>
      <c r="R67" s="234" t="s">
        <v>53</v>
      </c>
      <c r="S67" s="226"/>
      <c r="T67" s="242" t="s">
        <v>9380</v>
      </c>
      <c r="U67" s="230"/>
      <c r="V67" s="227"/>
      <c r="W67" s="228"/>
      <c r="X67" s="228"/>
      <c r="Y67" s="228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</row>
    <row r="68" spans="1:40" ht="117.6">
      <c r="A68" s="216">
        <v>2023</v>
      </c>
      <c r="B68" s="216">
        <v>3</v>
      </c>
      <c r="C68" s="216">
        <v>8</v>
      </c>
      <c r="D68" s="230"/>
      <c r="E68" s="230" t="s">
        <v>174</v>
      </c>
      <c r="F68" s="231" t="s">
        <v>9294</v>
      </c>
      <c r="G68" s="231" t="s">
        <v>277</v>
      </c>
      <c r="H68" s="227" t="s">
        <v>31</v>
      </c>
      <c r="I68" s="230" t="s">
        <v>24</v>
      </c>
      <c r="J68" s="230" t="s">
        <v>296</v>
      </c>
      <c r="K68" s="231" t="s">
        <v>48</v>
      </c>
      <c r="L68" s="232" t="s">
        <v>4732</v>
      </c>
      <c r="M68" s="222" t="s">
        <v>9203</v>
      </c>
      <c r="N68" s="235"/>
      <c r="O68" s="235"/>
      <c r="P68" s="236" t="s">
        <v>9381</v>
      </c>
      <c r="Q68" s="230" t="s">
        <v>9205</v>
      </c>
      <c r="R68" s="234" t="s">
        <v>53</v>
      </c>
      <c r="S68" s="226"/>
      <c r="T68" s="242" t="s">
        <v>9382</v>
      </c>
      <c r="U68" s="230"/>
      <c r="V68" s="227"/>
      <c r="W68" s="228"/>
      <c r="X68" s="228"/>
      <c r="Y68" s="228"/>
      <c r="Z68" s="229"/>
      <c r="AA68" s="229"/>
      <c r="AB68" s="229"/>
      <c r="AC68" s="229"/>
      <c r="AD68" s="229"/>
      <c r="AE68" s="229"/>
      <c r="AF68" s="229"/>
      <c r="AG68" s="229"/>
      <c r="AH68" s="229"/>
      <c r="AI68" s="229"/>
      <c r="AJ68" s="229"/>
      <c r="AK68" s="229"/>
      <c r="AL68" s="229"/>
      <c r="AM68" s="229"/>
      <c r="AN68" s="229"/>
    </row>
    <row r="69" spans="1:40" ht="50.4">
      <c r="A69" s="216">
        <v>2023</v>
      </c>
      <c r="B69" s="216">
        <v>3</v>
      </c>
      <c r="C69" s="216">
        <v>9</v>
      </c>
      <c r="D69" s="230"/>
      <c r="E69" s="230" t="s">
        <v>258</v>
      </c>
      <c r="F69" s="231" t="s">
        <v>9291</v>
      </c>
      <c r="G69" s="231" t="s">
        <v>277</v>
      </c>
      <c r="H69" s="227" t="s">
        <v>31</v>
      </c>
      <c r="I69" s="230" t="s">
        <v>182</v>
      </c>
      <c r="J69" s="230" t="s">
        <v>9383</v>
      </c>
      <c r="K69" s="231" t="s">
        <v>70</v>
      </c>
      <c r="L69" s="232" t="s">
        <v>5492</v>
      </c>
      <c r="M69" s="222"/>
      <c r="N69" s="235"/>
      <c r="O69" s="235"/>
      <c r="P69" s="236" t="s">
        <v>9384</v>
      </c>
      <c r="Q69" s="230" t="s">
        <v>9205</v>
      </c>
      <c r="R69" s="234" t="s">
        <v>53</v>
      </c>
      <c r="S69" s="226"/>
      <c r="T69" s="242" t="s">
        <v>9385</v>
      </c>
      <c r="U69" s="230"/>
      <c r="V69" s="227"/>
      <c r="W69" s="228"/>
      <c r="X69" s="228"/>
      <c r="Y69" s="228"/>
      <c r="Z69" s="229"/>
      <c r="AA69" s="229"/>
      <c r="AB69" s="229"/>
      <c r="AC69" s="229"/>
      <c r="AD69" s="229"/>
      <c r="AE69" s="229"/>
      <c r="AF69" s="229"/>
      <c r="AG69" s="229"/>
      <c r="AH69" s="229"/>
      <c r="AI69" s="229"/>
      <c r="AJ69" s="229"/>
      <c r="AK69" s="229"/>
      <c r="AL69" s="229"/>
      <c r="AM69" s="229"/>
      <c r="AN69" s="229"/>
    </row>
    <row r="70" spans="1:40" ht="67.2">
      <c r="A70" s="216">
        <v>2023</v>
      </c>
      <c r="B70" s="216">
        <v>3</v>
      </c>
      <c r="C70" s="216">
        <v>9</v>
      </c>
      <c r="D70" s="230"/>
      <c r="E70" s="230" t="s">
        <v>251</v>
      </c>
      <c r="F70" s="231" t="s">
        <v>9291</v>
      </c>
      <c r="G70" s="231" t="s">
        <v>73</v>
      </c>
      <c r="H70" s="227" t="s">
        <v>31</v>
      </c>
      <c r="I70" s="230" t="s">
        <v>126</v>
      </c>
      <c r="J70" s="230" t="s">
        <v>9386</v>
      </c>
      <c r="K70" s="231" t="s">
        <v>25</v>
      </c>
      <c r="L70" s="232" t="s">
        <v>6480</v>
      </c>
      <c r="M70" s="222" t="s">
        <v>9203</v>
      </c>
      <c r="N70" s="235"/>
      <c r="O70" s="235"/>
      <c r="P70" s="236" t="s">
        <v>9349</v>
      </c>
      <c r="Q70" s="230" t="s">
        <v>9205</v>
      </c>
      <c r="R70" s="234" t="s">
        <v>53</v>
      </c>
      <c r="S70" s="226"/>
      <c r="T70" s="242" t="s">
        <v>9387</v>
      </c>
      <c r="U70" s="230"/>
      <c r="V70" s="227"/>
      <c r="W70" s="228"/>
      <c r="X70" s="228"/>
      <c r="Y70" s="228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</row>
    <row r="71" spans="1:40" ht="33.6">
      <c r="A71" s="216">
        <v>2023</v>
      </c>
      <c r="B71" s="216">
        <v>3</v>
      </c>
      <c r="C71" s="216">
        <v>9</v>
      </c>
      <c r="D71" s="230"/>
      <c r="E71" s="230" t="s">
        <v>140</v>
      </c>
      <c r="F71" s="231" t="s">
        <v>9294</v>
      </c>
      <c r="G71" s="231" t="s">
        <v>184</v>
      </c>
      <c r="H71" s="227" t="s">
        <v>31</v>
      </c>
      <c r="I71" s="230" t="s">
        <v>162</v>
      </c>
      <c r="J71" s="230" t="s">
        <v>9388</v>
      </c>
      <c r="K71" s="231" t="s">
        <v>127</v>
      </c>
      <c r="L71" s="232" t="s">
        <v>9389</v>
      </c>
      <c r="M71" s="222" t="s">
        <v>9203</v>
      </c>
      <c r="N71" s="235"/>
      <c r="O71" s="235"/>
      <c r="P71" s="236" t="s">
        <v>9390</v>
      </c>
      <c r="Q71" s="230" t="s">
        <v>9205</v>
      </c>
      <c r="R71" s="234" t="s">
        <v>53</v>
      </c>
      <c r="S71" s="226"/>
      <c r="T71" s="242" t="s">
        <v>9391</v>
      </c>
      <c r="U71" s="230"/>
      <c r="V71" s="227"/>
      <c r="W71" s="228"/>
      <c r="X71" s="228"/>
      <c r="Y71" s="228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  <c r="AL71" s="229"/>
      <c r="AM71" s="229"/>
      <c r="AN71" s="229"/>
    </row>
    <row r="72" spans="1:40" ht="81.75" customHeight="1">
      <c r="A72" s="216">
        <v>2023</v>
      </c>
      <c r="B72" s="216">
        <v>3</v>
      </c>
      <c r="C72" s="216">
        <v>14</v>
      </c>
      <c r="D72" s="230"/>
      <c r="E72" s="230" t="s">
        <v>163</v>
      </c>
      <c r="F72" s="231" t="s">
        <v>9291</v>
      </c>
      <c r="G72" s="231" t="s">
        <v>206</v>
      </c>
      <c r="H72" s="227" t="s">
        <v>54</v>
      </c>
      <c r="I72" s="230" t="s">
        <v>126</v>
      </c>
      <c r="J72" s="230" t="s">
        <v>4436</v>
      </c>
      <c r="K72" s="231" t="s">
        <v>25</v>
      </c>
      <c r="L72" s="232" t="s">
        <v>9392</v>
      </c>
      <c r="M72" s="222" t="s">
        <v>9203</v>
      </c>
      <c r="N72" s="235"/>
      <c r="O72" s="235"/>
      <c r="P72" s="236" t="s">
        <v>9393</v>
      </c>
      <c r="Q72" s="230" t="s">
        <v>9316</v>
      </c>
      <c r="R72" s="234" t="s">
        <v>53</v>
      </c>
      <c r="S72" s="226"/>
      <c r="T72" s="242" t="s">
        <v>9394</v>
      </c>
      <c r="U72" s="238"/>
      <c r="V72" s="227"/>
      <c r="W72" s="228"/>
      <c r="X72" s="228"/>
      <c r="Y72" s="228"/>
      <c r="Z72" s="229"/>
      <c r="AA72" s="229"/>
      <c r="AB72" s="229"/>
      <c r="AC72" s="229"/>
      <c r="AD72" s="229"/>
      <c r="AE72" s="229"/>
      <c r="AF72" s="229"/>
      <c r="AG72" s="229"/>
      <c r="AH72" s="229"/>
      <c r="AI72" s="229"/>
      <c r="AJ72" s="229"/>
      <c r="AK72" s="229"/>
      <c r="AL72" s="229"/>
      <c r="AM72" s="229"/>
      <c r="AN72" s="229"/>
    </row>
    <row r="73" spans="1:40" ht="33.6">
      <c r="A73" s="216">
        <v>2023</v>
      </c>
      <c r="B73" s="216">
        <v>3</v>
      </c>
      <c r="C73" s="216">
        <v>14</v>
      </c>
      <c r="D73" s="230"/>
      <c r="E73" s="230" t="s">
        <v>50</v>
      </c>
      <c r="F73" s="231" t="s">
        <v>9291</v>
      </c>
      <c r="G73" s="231" t="s">
        <v>277</v>
      </c>
      <c r="H73" s="227" t="s">
        <v>54</v>
      </c>
      <c r="I73" s="230" t="s">
        <v>126</v>
      </c>
      <c r="J73" s="230" t="s">
        <v>4112</v>
      </c>
      <c r="K73" s="231" t="s">
        <v>25</v>
      </c>
      <c r="L73" s="232" t="s">
        <v>9395</v>
      </c>
      <c r="M73" s="222" t="s">
        <v>9203</v>
      </c>
      <c r="N73" s="235"/>
      <c r="O73" s="235"/>
      <c r="P73" s="236" t="s">
        <v>9396</v>
      </c>
      <c r="Q73" s="230" t="s">
        <v>9316</v>
      </c>
      <c r="R73" s="234" t="s">
        <v>53</v>
      </c>
      <c r="S73" s="226"/>
      <c r="T73" s="245" t="s">
        <v>9397</v>
      </c>
      <c r="U73" s="238"/>
      <c r="V73" s="227"/>
      <c r="W73" s="228"/>
      <c r="X73" s="228"/>
      <c r="Y73" s="228"/>
      <c r="Z73" s="229"/>
      <c r="AA73" s="229"/>
      <c r="AB73" s="229"/>
      <c r="AC73" s="229"/>
      <c r="AD73" s="229"/>
      <c r="AE73" s="229"/>
      <c r="AF73" s="229"/>
      <c r="AG73" s="229"/>
      <c r="AH73" s="229"/>
      <c r="AI73" s="229"/>
      <c r="AJ73" s="229"/>
      <c r="AK73" s="229"/>
      <c r="AL73" s="229"/>
      <c r="AM73" s="229"/>
      <c r="AN73" s="229"/>
    </row>
    <row r="74" spans="1:40" ht="57" customHeight="1">
      <c r="A74" s="216">
        <v>2023</v>
      </c>
      <c r="B74" s="216">
        <v>3</v>
      </c>
      <c r="C74" s="216">
        <v>14</v>
      </c>
      <c r="D74" s="230"/>
      <c r="E74" s="230" t="s">
        <v>151</v>
      </c>
      <c r="F74" s="231" t="s">
        <v>9294</v>
      </c>
      <c r="G74" s="231" t="s">
        <v>277</v>
      </c>
      <c r="H74" s="227" t="s">
        <v>31</v>
      </c>
      <c r="I74" s="230" t="s">
        <v>182</v>
      </c>
      <c r="J74" s="230" t="s">
        <v>9398</v>
      </c>
      <c r="K74" s="231" t="s">
        <v>70</v>
      </c>
      <c r="L74" s="232" t="s">
        <v>9399</v>
      </c>
      <c r="M74" s="222" t="s">
        <v>9203</v>
      </c>
      <c r="N74" s="235"/>
      <c r="O74" s="235"/>
      <c r="P74" s="236" t="s">
        <v>9400</v>
      </c>
      <c r="Q74" s="230" t="s">
        <v>9316</v>
      </c>
      <c r="R74" s="234" t="s">
        <v>53</v>
      </c>
      <c r="S74" s="226" t="s">
        <v>56</v>
      </c>
      <c r="T74" s="242" t="s">
        <v>9401</v>
      </c>
      <c r="U74" s="230"/>
      <c r="V74" s="227"/>
      <c r="W74" s="228"/>
      <c r="X74" s="228"/>
      <c r="Y74" s="228"/>
      <c r="Z74" s="229"/>
      <c r="AA74" s="229"/>
      <c r="AB74" s="229"/>
      <c r="AC74" s="229"/>
      <c r="AD74" s="229"/>
      <c r="AE74" s="229"/>
      <c r="AF74" s="229"/>
      <c r="AG74" s="229"/>
      <c r="AH74" s="229"/>
      <c r="AI74" s="229"/>
      <c r="AJ74" s="229"/>
      <c r="AK74" s="229"/>
      <c r="AL74" s="229"/>
      <c r="AM74" s="229"/>
      <c r="AN74" s="229"/>
    </row>
    <row r="75" spans="1:40" ht="52.2">
      <c r="A75" s="216">
        <v>2023</v>
      </c>
      <c r="B75" s="216">
        <v>3</v>
      </c>
      <c r="C75" s="216">
        <v>16</v>
      </c>
      <c r="D75" s="230"/>
      <c r="E75" s="230"/>
      <c r="F75" s="231" t="s">
        <v>9294</v>
      </c>
      <c r="G75" s="231" t="s">
        <v>277</v>
      </c>
      <c r="H75" s="227" t="s">
        <v>31</v>
      </c>
      <c r="I75" s="230" t="s">
        <v>24</v>
      </c>
      <c r="J75" s="230" t="s">
        <v>9295</v>
      </c>
      <c r="K75" s="231" t="s">
        <v>25</v>
      </c>
      <c r="L75" s="232" t="s">
        <v>9402</v>
      </c>
      <c r="M75" s="222"/>
      <c r="N75" s="246"/>
      <c r="O75" s="246"/>
      <c r="P75" s="247" t="s">
        <v>9403</v>
      </c>
      <c r="Q75" s="230" t="s">
        <v>9316</v>
      </c>
      <c r="R75" s="234" t="s">
        <v>53</v>
      </c>
      <c r="S75" s="226" t="s">
        <v>9223</v>
      </c>
      <c r="T75" s="248" t="s">
        <v>9404</v>
      </c>
      <c r="U75" s="230"/>
      <c r="V75" s="227" t="s">
        <v>79</v>
      </c>
      <c r="W75" s="228"/>
      <c r="X75" s="228"/>
      <c r="Y75" s="228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29"/>
      <c r="AL75" s="229"/>
      <c r="AM75" s="229"/>
      <c r="AN75" s="229"/>
    </row>
    <row r="76" spans="1:40" ht="67.2">
      <c r="A76" s="216">
        <v>2023</v>
      </c>
      <c r="B76" s="216">
        <v>3</v>
      </c>
      <c r="C76" s="216">
        <v>16</v>
      </c>
      <c r="D76" s="230"/>
      <c r="E76" s="230"/>
      <c r="F76" s="231" t="s">
        <v>9294</v>
      </c>
      <c r="G76" s="231" t="s">
        <v>277</v>
      </c>
      <c r="H76" s="227" t="s">
        <v>31</v>
      </c>
      <c r="I76" s="230" t="s">
        <v>24</v>
      </c>
      <c r="J76" s="230" t="s">
        <v>9295</v>
      </c>
      <c r="K76" s="231" t="s">
        <v>48</v>
      </c>
      <c r="L76" s="232" t="s">
        <v>9405</v>
      </c>
      <c r="M76" s="222"/>
      <c r="N76" s="235"/>
      <c r="O76" s="235"/>
      <c r="P76" s="236" t="s">
        <v>9406</v>
      </c>
      <c r="Q76" s="230" t="s">
        <v>9316</v>
      </c>
      <c r="R76" s="234" t="s">
        <v>53</v>
      </c>
      <c r="S76" s="226"/>
      <c r="T76" s="242" t="s">
        <v>9407</v>
      </c>
      <c r="U76" s="230"/>
      <c r="V76" s="227"/>
      <c r="W76" s="228"/>
      <c r="X76" s="228"/>
      <c r="Y76" s="228"/>
      <c r="Z76" s="229"/>
      <c r="AA76" s="229"/>
      <c r="AB76" s="229"/>
      <c r="AC76" s="229"/>
      <c r="AD76" s="229"/>
      <c r="AE76" s="229"/>
      <c r="AF76" s="229"/>
      <c r="AG76" s="229"/>
      <c r="AH76" s="229"/>
      <c r="AI76" s="229"/>
      <c r="AJ76" s="229"/>
      <c r="AK76" s="229"/>
      <c r="AL76" s="229"/>
      <c r="AM76" s="229"/>
      <c r="AN76" s="229"/>
    </row>
    <row r="77" spans="1:40" ht="46.5" customHeight="1">
      <c r="A77" s="216">
        <v>2023</v>
      </c>
      <c r="B77" s="216">
        <v>3</v>
      </c>
      <c r="C77" s="216">
        <v>16</v>
      </c>
      <c r="D77" s="230"/>
      <c r="E77" s="230"/>
      <c r="F77" s="231" t="s">
        <v>9294</v>
      </c>
      <c r="G77" s="231" t="s">
        <v>277</v>
      </c>
      <c r="H77" s="227" t="s">
        <v>31</v>
      </c>
      <c r="I77" s="230" t="s">
        <v>24</v>
      </c>
      <c r="J77" s="230" t="s">
        <v>9295</v>
      </c>
      <c r="K77" s="231" t="s">
        <v>25</v>
      </c>
      <c r="L77" s="232" t="s">
        <v>9408</v>
      </c>
      <c r="M77" s="222"/>
      <c r="N77" s="235"/>
      <c r="O77" s="235"/>
      <c r="P77" s="236" t="s">
        <v>9409</v>
      </c>
      <c r="Q77" s="230" t="s">
        <v>9316</v>
      </c>
      <c r="R77" s="234" t="s">
        <v>53</v>
      </c>
      <c r="S77" s="226" t="s">
        <v>9209</v>
      </c>
      <c r="T77" s="242" t="s">
        <v>9410</v>
      </c>
      <c r="U77" s="230"/>
      <c r="V77" s="227"/>
      <c r="W77" s="228"/>
      <c r="X77" s="228"/>
      <c r="Y77" s="228"/>
      <c r="Z77" s="229"/>
      <c r="AA77" s="229"/>
      <c r="AB77" s="229"/>
      <c r="AC77" s="229"/>
      <c r="AD77" s="229"/>
      <c r="AE77" s="229"/>
      <c r="AF77" s="229"/>
      <c r="AG77" s="229"/>
      <c r="AH77" s="229"/>
      <c r="AI77" s="229"/>
      <c r="AJ77" s="229"/>
      <c r="AK77" s="229"/>
      <c r="AL77" s="229"/>
      <c r="AM77" s="229"/>
      <c r="AN77" s="229"/>
    </row>
    <row r="78" spans="1:40" ht="33.6">
      <c r="A78" s="216">
        <v>2023</v>
      </c>
      <c r="B78" s="216">
        <v>3</v>
      </c>
      <c r="C78" s="216">
        <v>17</v>
      </c>
      <c r="D78" s="230"/>
      <c r="E78" s="230" t="s">
        <v>151</v>
      </c>
      <c r="F78" s="231" t="s">
        <v>9294</v>
      </c>
      <c r="G78" s="231" t="s">
        <v>277</v>
      </c>
      <c r="H78" s="227" t="s">
        <v>31</v>
      </c>
      <c r="I78" s="230" t="s">
        <v>126</v>
      </c>
      <c r="J78" s="230" t="s">
        <v>9212</v>
      </c>
      <c r="K78" s="231" t="s">
        <v>25</v>
      </c>
      <c r="L78" s="249" t="s">
        <v>9411</v>
      </c>
      <c r="M78" s="222"/>
      <c r="N78" s="235"/>
      <c r="O78" s="235"/>
      <c r="P78" s="236" t="s">
        <v>9412</v>
      </c>
      <c r="Q78" s="230" t="s">
        <v>9316</v>
      </c>
      <c r="R78" s="234" t="s">
        <v>53</v>
      </c>
      <c r="S78" s="226"/>
      <c r="T78" s="242" t="s">
        <v>9413</v>
      </c>
      <c r="U78" s="230"/>
      <c r="V78" s="227"/>
      <c r="W78" s="228"/>
      <c r="X78" s="228"/>
      <c r="Y78" s="228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</row>
    <row r="79" spans="1:40" ht="50.4">
      <c r="A79" s="216">
        <v>2023</v>
      </c>
      <c r="B79" s="216">
        <v>3</v>
      </c>
      <c r="C79" s="216">
        <v>17</v>
      </c>
      <c r="D79" s="230"/>
      <c r="E79" s="230" t="s">
        <v>151</v>
      </c>
      <c r="F79" s="231" t="s">
        <v>9294</v>
      </c>
      <c r="G79" s="231" t="s">
        <v>277</v>
      </c>
      <c r="H79" s="227" t="s">
        <v>31</v>
      </c>
      <c r="I79" s="230" t="s">
        <v>126</v>
      </c>
      <c r="J79" s="230" t="s">
        <v>9212</v>
      </c>
      <c r="K79" s="231" t="s">
        <v>25</v>
      </c>
      <c r="L79" s="232" t="s">
        <v>6530</v>
      </c>
      <c r="M79" s="222"/>
      <c r="N79" s="235"/>
      <c r="O79" s="235"/>
      <c r="P79" s="236" t="s">
        <v>9414</v>
      </c>
      <c r="Q79" s="230" t="s">
        <v>9316</v>
      </c>
      <c r="R79" s="234" t="s">
        <v>53</v>
      </c>
      <c r="S79" s="226"/>
      <c r="T79" s="242" t="s">
        <v>9415</v>
      </c>
      <c r="U79" s="230"/>
      <c r="V79" s="227"/>
      <c r="W79" s="228"/>
      <c r="X79" s="228"/>
      <c r="Y79" s="228"/>
      <c r="Z79" s="229"/>
      <c r="AA79" s="229"/>
      <c r="AB79" s="229"/>
      <c r="AC79" s="229"/>
      <c r="AD79" s="229"/>
      <c r="AE79" s="229"/>
      <c r="AF79" s="229"/>
      <c r="AG79" s="229"/>
      <c r="AH79" s="229"/>
      <c r="AI79" s="229"/>
      <c r="AJ79" s="229"/>
      <c r="AK79" s="229"/>
      <c r="AL79" s="229"/>
      <c r="AM79" s="229"/>
      <c r="AN79" s="229"/>
    </row>
    <row r="80" spans="1:40" ht="39" customHeight="1">
      <c r="A80" s="216">
        <v>2023</v>
      </c>
      <c r="B80" s="216">
        <v>3</v>
      </c>
      <c r="C80" s="216">
        <v>17</v>
      </c>
      <c r="D80" s="230"/>
      <c r="E80" s="230" t="s">
        <v>201</v>
      </c>
      <c r="F80" s="231" t="s">
        <v>9291</v>
      </c>
      <c r="G80" s="231" t="s">
        <v>206</v>
      </c>
      <c r="H80" s="227" t="s">
        <v>54</v>
      </c>
      <c r="I80" s="230" t="s">
        <v>126</v>
      </c>
      <c r="J80" s="230" t="s">
        <v>9416</v>
      </c>
      <c r="K80" s="231" t="s">
        <v>25</v>
      </c>
      <c r="L80" s="232" t="s">
        <v>9417</v>
      </c>
      <c r="M80" s="222" t="s">
        <v>9203</v>
      </c>
      <c r="N80" s="235"/>
      <c r="O80" s="235"/>
      <c r="P80" s="236" t="s">
        <v>9418</v>
      </c>
      <c r="Q80" s="230" t="s">
        <v>9205</v>
      </c>
      <c r="R80" s="234" t="s">
        <v>53</v>
      </c>
      <c r="S80" s="226" t="s">
        <v>9206</v>
      </c>
      <c r="T80" s="242" t="s">
        <v>9419</v>
      </c>
      <c r="U80" s="243" t="s">
        <v>9420</v>
      </c>
      <c r="V80" s="227"/>
      <c r="W80" s="228"/>
      <c r="X80" s="228"/>
      <c r="Y80" s="228"/>
      <c r="Z80" s="229"/>
      <c r="AA80" s="229"/>
      <c r="AB80" s="229"/>
      <c r="AC80" s="229"/>
      <c r="AD80" s="229"/>
      <c r="AE80" s="229"/>
      <c r="AF80" s="229"/>
      <c r="AG80" s="229"/>
      <c r="AH80" s="229"/>
      <c r="AI80" s="229"/>
      <c r="AJ80" s="229"/>
      <c r="AK80" s="229"/>
      <c r="AL80" s="229"/>
      <c r="AM80" s="229"/>
      <c r="AN80" s="229"/>
    </row>
    <row r="81" spans="1:40" ht="49.5" customHeight="1">
      <c r="A81" s="216">
        <v>2023</v>
      </c>
      <c r="B81" s="216">
        <v>3</v>
      </c>
      <c r="C81" s="216">
        <v>17</v>
      </c>
      <c r="D81" s="230"/>
      <c r="E81" s="230" t="s">
        <v>174</v>
      </c>
      <c r="F81" s="231" t="s">
        <v>9291</v>
      </c>
      <c r="G81" s="231" t="s">
        <v>73</v>
      </c>
      <c r="H81" s="227" t="s">
        <v>54</v>
      </c>
      <c r="I81" s="230" t="s">
        <v>126</v>
      </c>
      <c r="J81" s="230" t="s">
        <v>9416</v>
      </c>
      <c r="K81" s="231" t="s">
        <v>25</v>
      </c>
      <c r="L81" s="232" t="s">
        <v>6538</v>
      </c>
      <c r="M81" s="222" t="s">
        <v>9203</v>
      </c>
      <c r="N81" s="235"/>
      <c r="O81" s="235"/>
      <c r="P81" s="236" t="s">
        <v>9418</v>
      </c>
      <c r="Q81" s="230" t="s">
        <v>9205</v>
      </c>
      <c r="R81" s="234" t="s">
        <v>53</v>
      </c>
      <c r="S81" s="226"/>
      <c r="T81" s="242" t="s">
        <v>9421</v>
      </c>
      <c r="U81" s="238"/>
      <c r="V81" s="227"/>
      <c r="W81" s="228"/>
      <c r="X81" s="228"/>
      <c r="Y81" s="228"/>
      <c r="Z81" s="229"/>
      <c r="AA81" s="229"/>
      <c r="AB81" s="229"/>
      <c r="AC81" s="229"/>
      <c r="AD81" s="229"/>
      <c r="AE81" s="229"/>
      <c r="AF81" s="229"/>
      <c r="AG81" s="229"/>
      <c r="AH81" s="229"/>
      <c r="AI81" s="229"/>
      <c r="AJ81" s="229"/>
      <c r="AK81" s="229"/>
      <c r="AL81" s="229"/>
      <c r="AM81" s="229"/>
      <c r="AN81" s="229"/>
    </row>
    <row r="82" spans="1:40" ht="37.5" customHeight="1">
      <c r="A82" s="216">
        <v>2023</v>
      </c>
      <c r="B82" s="216">
        <v>3</v>
      </c>
      <c r="C82" s="216">
        <v>20</v>
      </c>
      <c r="D82" s="230"/>
      <c r="E82" s="230" t="s">
        <v>224</v>
      </c>
      <c r="F82" s="231" t="s">
        <v>9294</v>
      </c>
      <c r="G82" s="231" t="s">
        <v>277</v>
      </c>
      <c r="H82" s="227" t="s">
        <v>54</v>
      </c>
      <c r="I82" s="230" t="s">
        <v>24</v>
      </c>
      <c r="J82" s="230" t="s">
        <v>9422</v>
      </c>
      <c r="K82" s="231" t="s">
        <v>25</v>
      </c>
      <c r="L82" s="244" t="s">
        <v>6125</v>
      </c>
      <c r="M82" s="222" t="s">
        <v>9203</v>
      </c>
      <c r="N82" s="235"/>
      <c r="O82" s="235"/>
      <c r="P82" s="236" t="s">
        <v>9423</v>
      </c>
      <c r="Q82" s="230" t="s">
        <v>9205</v>
      </c>
      <c r="R82" s="234" t="s">
        <v>53</v>
      </c>
      <c r="S82" s="226"/>
      <c r="T82" s="242" t="s">
        <v>9424</v>
      </c>
      <c r="U82" s="230"/>
      <c r="V82" s="227"/>
      <c r="W82" s="228"/>
      <c r="X82" s="228"/>
      <c r="Y82" s="228"/>
      <c r="Z82" s="229"/>
      <c r="AA82" s="229"/>
      <c r="AB82" s="229"/>
      <c r="AC82" s="229"/>
      <c r="AD82" s="229"/>
      <c r="AE82" s="229"/>
      <c r="AF82" s="229"/>
      <c r="AG82" s="229"/>
      <c r="AH82" s="229"/>
      <c r="AI82" s="229"/>
      <c r="AJ82" s="229"/>
      <c r="AK82" s="229"/>
      <c r="AL82" s="229"/>
      <c r="AM82" s="229"/>
      <c r="AN82" s="229"/>
    </row>
    <row r="83" spans="1:40" ht="93" customHeight="1">
      <c r="A83" s="216">
        <v>2023</v>
      </c>
      <c r="B83" s="216">
        <v>3</v>
      </c>
      <c r="C83" s="216">
        <v>20</v>
      </c>
      <c r="D83" s="230"/>
      <c r="E83" s="230" t="s">
        <v>151</v>
      </c>
      <c r="F83" s="231" t="s">
        <v>9294</v>
      </c>
      <c r="G83" s="231" t="s">
        <v>9369</v>
      </c>
      <c r="H83" s="227" t="s">
        <v>31</v>
      </c>
      <c r="I83" s="230" t="s">
        <v>182</v>
      </c>
      <c r="J83" s="230" t="s">
        <v>9425</v>
      </c>
      <c r="K83" s="231" t="s">
        <v>25</v>
      </c>
      <c r="L83" s="232" t="s">
        <v>3574</v>
      </c>
      <c r="M83" s="222"/>
      <c r="N83" s="235"/>
      <c r="O83" s="235"/>
      <c r="P83" s="236" t="s">
        <v>9426</v>
      </c>
      <c r="Q83" s="230" t="s">
        <v>9316</v>
      </c>
      <c r="R83" s="234" t="s">
        <v>53</v>
      </c>
      <c r="S83" s="226" t="s">
        <v>9209</v>
      </c>
      <c r="T83" s="242" t="s">
        <v>9427</v>
      </c>
      <c r="U83" s="230"/>
      <c r="V83" s="227"/>
      <c r="W83" s="228"/>
      <c r="X83" s="228"/>
      <c r="Y83" s="228"/>
      <c r="Z83" s="229"/>
      <c r="AA83" s="229"/>
      <c r="AB83" s="229"/>
      <c r="AC83" s="229"/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</row>
    <row r="84" spans="1:40" ht="99.75" customHeight="1">
      <c r="A84" s="216">
        <v>2023</v>
      </c>
      <c r="B84" s="216">
        <v>3</v>
      </c>
      <c r="C84" s="216">
        <v>22</v>
      </c>
      <c r="D84" s="230"/>
      <c r="E84" s="230" t="s">
        <v>93</v>
      </c>
      <c r="F84" s="231" t="s">
        <v>9294</v>
      </c>
      <c r="G84" s="231" t="s">
        <v>277</v>
      </c>
      <c r="H84" s="227" t="s">
        <v>54</v>
      </c>
      <c r="I84" s="230" t="s">
        <v>24</v>
      </c>
      <c r="J84" s="230" t="s">
        <v>9351</v>
      </c>
      <c r="K84" s="231" t="s">
        <v>25</v>
      </c>
      <c r="L84" s="232" t="s">
        <v>9428</v>
      </c>
      <c r="M84" s="222" t="s">
        <v>9203</v>
      </c>
      <c r="N84" s="235"/>
      <c r="O84" s="235"/>
      <c r="P84" s="236" t="s">
        <v>9429</v>
      </c>
      <c r="Q84" s="230" t="s">
        <v>9316</v>
      </c>
      <c r="R84" s="234" t="s">
        <v>53</v>
      </c>
      <c r="S84" s="226" t="s">
        <v>9206</v>
      </c>
      <c r="T84" s="250"/>
      <c r="U84" s="237" t="s">
        <v>9430</v>
      </c>
      <c r="V84" s="227"/>
      <c r="W84" s="228"/>
      <c r="X84" s="228"/>
      <c r="Y84" s="228"/>
      <c r="Z84" s="229"/>
      <c r="AA84" s="229"/>
      <c r="AB84" s="229"/>
      <c r="AC84" s="229"/>
      <c r="AD84" s="229"/>
      <c r="AE84" s="229"/>
      <c r="AF84" s="229"/>
      <c r="AG84" s="229"/>
      <c r="AH84" s="229"/>
      <c r="AI84" s="229"/>
      <c r="AJ84" s="229"/>
      <c r="AK84" s="229"/>
      <c r="AL84" s="229"/>
      <c r="AM84" s="229"/>
      <c r="AN84" s="229"/>
    </row>
    <row r="85" spans="1:40" ht="64.5" customHeight="1">
      <c r="A85" s="216">
        <v>2023</v>
      </c>
      <c r="B85" s="216">
        <v>3</v>
      </c>
      <c r="C85" s="216">
        <v>22</v>
      </c>
      <c r="D85" s="230"/>
      <c r="E85" s="230" t="s">
        <v>93</v>
      </c>
      <c r="F85" s="231" t="s">
        <v>9294</v>
      </c>
      <c r="G85" s="231" t="s">
        <v>277</v>
      </c>
      <c r="H85" s="227" t="s">
        <v>54</v>
      </c>
      <c r="I85" s="230" t="s">
        <v>24</v>
      </c>
      <c r="J85" s="230" t="s">
        <v>9351</v>
      </c>
      <c r="K85" s="231" t="s">
        <v>25</v>
      </c>
      <c r="L85" s="232" t="s">
        <v>9431</v>
      </c>
      <c r="M85" s="222" t="s">
        <v>9203</v>
      </c>
      <c r="N85" s="235"/>
      <c r="O85" s="235"/>
      <c r="P85" s="236" t="s">
        <v>9429</v>
      </c>
      <c r="Q85" s="230" t="s">
        <v>9316</v>
      </c>
      <c r="R85" s="234" t="s">
        <v>53</v>
      </c>
      <c r="S85" s="226" t="s">
        <v>9206</v>
      </c>
      <c r="T85" s="250" t="s">
        <v>9432</v>
      </c>
      <c r="U85" s="237" t="s">
        <v>9433</v>
      </c>
      <c r="V85" s="227"/>
      <c r="W85" s="228"/>
      <c r="X85" s="228"/>
      <c r="Y85" s="228"/>
      <c r="Z85" s="229"/>
      <c r="AA85" s="229"/>
      <c r="AB85" s="229"/>
      <c r="AC85" s="229"/>
      <c r="AD85" s="229"/>
      <c r="AE85" s="229"/>
      <c r="AF85" s="229"/>
      <c r="AG85" s="229"/>
      <c r="AH85" s="229"/>
      <c r="AI85" s="229"/>
      <c r="AJ85" s="229"/>
      <c r="AK85" s="229"/>
      <c r="AL85" s="229"/>
      <c r="AM85" s="229"/>
      <c r="AN85" s="229"/>
    </row>
    <row r="86" spans="1:40" ht="64.5" customHeight="1">
      <c r="A86" s="216">
        <v>2023</v>
      </c>
      <c r="B86" s="216">
        <v>3</v>
      </c>
      <c r="C86" s="216">
        <v>22</v>
      </c>
      <c r="D86" s="230"/>
      <c r="E86" s="230" t="s">
        <v>224</v>
      </c>
      <c r="F86" s="231" t="s">
        <v>9291</v>
      </c>
      <c r="G86" s="231" t="s">
        <v>206</v>
      </c>
      <c r="H86" s="227" t="s">
        <v>54</v>
      </c>
      <c r="I86" s="230" t="s">
        <v>126</v>
      </c>
      <c r="J86" s="251" t="s">
        <v>9434</v>
      </c>
      <c r="K86" s="231" t="s">
        <v>25</v>
      </c>
      <c r="L86" s="232" t="s">
        <v>9435</v>
      </c>
      <c r="M86" s="222" t="s">
        <v>9203</v>
      </c>
      <c r="N86" s="235"/>
      <c r="O86" s="235"/>
      <c r="P86" s="236" t="s">
        <v>9436</v>
      </c>
      <c r="Q86" s="230" t="s">
        <v>9316</v>
      </c>
      <c r="R86" s="234" t="s">
        <v>53</v>
      </c>
      <c r="S86" s="226"/>
      <c r="T86" s="242"/>
      <c r="U86" s="238"/>
      <c r="V86" s="227"/>
      <c r="W86" s="228"/>
      <c r="X86" s="228"/>
      <c r="Y86" s="228"/>
      <c r="Z86" s="229"/>
      <c r="AA86" s="229"/>
      <c r="AB86" s="229"/>
      <c r="AC86" s="229"/>
      <c r="AD86" s="229"/>
      <c r="AE86" s="229"/>
      <c r="AF86" s="229"/>
      <c r="AG86" s="229"/>
      <c r="AH86" s="229"/>
      <c r="AI86" s="229"/>
      <c r="AJ86" s="229"/>
      <c r="AK86" s="229"/>
      <c r="AL86" s="229"/>
      <c r="AM86" s="229"/>
      <c r="AN86" s="229"/>
    </row>
    <row r="87" spans="1:40" ht="64.5" customHeight="1">
      <c r="A87" s="216">
        <v>2023</v>
      </c>
      <c r="B87" s="216">
        <v>3</v>
      </c>
      <c r="C87" s="216">
        <v>22</v>
      </c>
      <c r="D87" s="230"/>
      <c r="E87" s="230" t="s">
        <v>224</v>
      </c>
      <c r="F87" s="231" t="s">
        <v>9291</v>
      </c>
      <c r="G87" s="231" t="s">
        <v>277</v>
      </c>
      <c r="H87" s="227" t="s">
        <v>54</v>
      </c>
      <c r="I87" s="230" t="s">
        <v>126</v>
      </c>
      <c r="J87" s="251" t="s">
        <v>9434</v>
      </c>
      <c r="K87" s="231" t="s">
        <v>25</v>
      </c>
      <c r="L87" s="232" t="s">
        <v>9437</v>
      </c>
      <c r="M87" s="222" t="s">
        <v>9203</v>
      </c>
      <c r="N87" s="235"/>
      <c r="O87" s="235"/>
      <c r="P87" s="236" t="s">
        <v>9436</v>
      </c>
      <c r="Q87" s="230" t="s">
        <v>9316</v>
      </c>
      <c r="R87" s="234" t="s">
        <v>53</v>
      </c>
      <c r="S87" s="226"/>
      <c r="T87" s="242"/>
      <c r="U87" s="238"/>
      <c r="V87" s="227"/>
      <c r="W87" s="228"/>
      <c r="X87" s="228"/>
      <c r="Y87" s="228"/>
      <c r="Z87" s="229"/>
      <c r="AA87" s="229"/>
      <c r="AB87" s="229"/>
      <c r="AC87" s="229"/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</row>
    <row r="88" spans="1:40" ht="64.5" customHeight="1">
      <c r="A88" s="216">
        <v>2023</v>
      </c>
      <c r="B88" s="216">
        <v>3</v>
      </c>
      <c r="C88" s="216">
        <v>23</v>
      </c>
      <c r="D88" s="230"/>
      <c r="E88" s="230" t="s">
        <v>259</v>
      </c>
      <c r="F88" s="231" t="s">
        <v>9291</v>
      </c>
      <c r="G88" s="231" t="s">
        <v>184</v>
      </c>
      <c r="H88" s="227" t="s">
        <v>31</v>
      </c>
      <c r="I88" s="230" t="s">
        <v>126</v>
      </c>
      <c r="J88" s="230" t="s">
        <v>9212</v>
      </c>
      <c r="K88" s="231" t="s">
        <v>25</v>
      </c>
      <c r="L88" s="232" t="s">
        <v>8780</v>
      </c>
      <c r="M88" s="222" t="s">
        <v>9203</v>
      </c>
      <c r="N88" s="235"/>
      <c r="O88" s="235"/>
      <c r="P88" s="236" t="s">
        <v>9438</v>
      </c>
      <c r="Q88" s="230" t="s">
        <v>9205</v>
      </c>
      <c r="R88" s="234" t="s">
        <v>53</v>
      </c>
      <c r="S88" s="226"/>
      <c r="T88" s="242" t="s">
        <v>9439</v>
      </c>
      <c r="U88" s="230"/>
      <c r="V88" s="227"/>
      <c r="W88" s="228"/>
      <c r="X88" s="228"/>
      <c r="Y88" s="228"/>
      <c r="Z88" s="229"/>
      <c r="AA88" s="229"/>
      <c r="AB88" s="229"/>
      <c r="AC88" s="229"/>
      <c r="AD88" s="229"/>
      <c r="AE88" s="229"/>
      <c r="AF88" s="229"/>
      <c r="AG88" s="229"/>
      <c r="AH88" s="229"/>
      <c r="AI88" s="229"/>
      <c r="AJ88" s="229"/>
      <c r="AK88" s="229"/>
      <c r="AL88" s="229"/>
      <c r="AM88" s="229"/>
      <c r="AN88" s="229"/>
    </row>
    <row r="89" spans="1:40" ht="64.5" customHeight="1">
      <c r="A89" s="216">
        <v>2023</v>
      </c>
      <c r="B89" s="216">
        <v>3</v>
      </c>
      <c r="C89" s="216">
        <v>24</v>
      </c>
      <c r="D89" s="230"/>
      <c r="E89" s="230" t="s">
        <v>201</v>
      </c>
      <c r="F89" s="231" t="s">
        <v>9294</v>
      </c>
      <c r="G89" s="231" t="s">
        <v>277</v>
      </c>
      <c r="H89" s="227" t="s">
        <v>54</v>
      </c>
      <c r="I89" s="230" t="s">
        <v>24</v>
      </c>
      <c r="J89" s="230" t="s">
        <v>9202</v>
      </c>
      <c r="K89" s="231" t="s">
        <v>25</v>
      </c>
      <c r="L89" s="232" t="s">
        <v>9440</v>
      </c>
      <c r="M89" s="222" t="s">
        <v>9203</v>
      </c>
      <c r="N89" s="235"/>
      <c r="O89" s="235"/>
      <c r="P89" s="236" t="s">
        <v>9441</v>
      </c>
      <c r="Q89" s="230" t="s">
        <v>9316</v>
      </c>
      <c r="R89" s="234" t="s">
        <v>53</v>
      </c>
      <c r="S89" s="226"/>
      <c r="T89" s="242" t="s">
        <v>9442</v>
      </c>
      <c r="U89" s="230"/>
      <c r="V89" s="227"/>
      <c r="W89" s="228"/>
      <c r="X89" s="228"/>
      <c r="Y89" s="228"/>
      <c r="Z89" s="229"/>
      <c r="AA89" s="229"/>
      <c r="AB89" s="229"/>
      <c r="AC89" s="229"/>
      <c r="AD89" s="229"/>
      <c r="AE89" s="229"/>
      <c r="AF89" s="229"/>
      <c r="AG89" s="229"/>
      <c r="AH89" s="229"/>
      <c r="AI89" s="229"/>
      <c r="AJ89" s="229"/>
      <c r="AK89" s="229"/>
      <c r="AL89" s="229"/>
      <c r="AM89" s="229"/>
      <c r="AN89" s="229"/>
    </row>
    <row r="90" spans="1:40" ht="64.5" customHeight="1">
      <c r="A90" s="216">
        <v>2023</v>
      </c>
      <c r="B90" s="216">
        <v>3</v>
      </c>
      <c r="C90" s="216">
        <v>24</v>
      </c>
      <c r="D90" s="230"/>
      <c r="E90" s="230" t="s">
        <v>201</v>
      </c>
      <c r="F90" s="231" t="s">
        <v>9294</v>
      </c>
      <c r="G90" s="231" t="s">
        <v>277</v>
      </c>
      <c r="H90" s="227" t="s">
        <v>54</v>
      </c>
      <c r="I90" s="230" t="s">
        <v>24</v>
      </c>
      <c r="J90" s="230" t="s">
        <v>9202</v>
      </c>
      <c r="K90" s="231" t="s">
        <v>25</v>
      </c>
      <c r="L90" s="232" t="s">
        <v>9443</v>
      </c>
      <c r="M90" s="222" t="s">
        <v>9203</v>
      </c>
      <c r="N90" s="235"/>
      <c r="O90" s="235"/>
      <c r="P90" s="236" t="s">
        <v>9441</v>
      </c>
      <c r="Q90" s="230" t="s">
        <v>9316</v>
      </c>
      <c r="R90" s="234" t="s">
        <v>53</v>
      </c>
      <c r="S90" s="226"/>
      <c r="T90" s="242" t="s">
        <v>9444</v>
      </c>
      <c r="U90" s="230"/>
      <c r="V90" s="227"/>
      <c r="W90" s="228"/>
      <c r="X90" s="228"/>
      <c r="Y90" s="228"/>
      <c r="Z90" s="229"/>
      <c r="AA90" s="229"/>
      <c r="AB90" s="229"/>
      <c r="AC90" s="229"/>
      <c r="AD90" s="229"/>
      <c r="AE90" s="229"/>
      <c r="AF90" s="229"/>
      <c r="AG90" s="229"/>
      <c r="AH90" s="229"/>
      <c r="AI90" s="229"/>
      <c r="AJ90" s="229"/>
      <c r="AK90" s="229"/>
      <c r="AL90" s="229"/>
      <c r="AM90" s="229"/>
      <c r="AN90" s="229"/>
    </row>
    <row r="91" spans="1:40" ht="64.5" customHeight="1">
      <c r="A91" s="216">
        <v>2023</v>
      </c>
      <c r="B91" s="216">
        <v>3</v>
      </c>
      <c r="C91" s="216">
        <v>24</v>
      </c>
      <c r="D91" s="230"/>
      <c r="E91" s="230" t="s">
        <v>234</v>
      </c>
      <c r="F91" s="231" t="s">
        <v>9294</v>
      </c>
      <c r="G91" s="231" t="s">
        <v>277</v>
      </c>
      <c r="H91" s="227" t="s">
        <v>54</v>
      </c>
      <c r="I91" s="230" t="s">
        <v>24</v>
      </c>
      <c r="J91" s="230" t="s">
        <v>9445</v>
      </c>
      <c r="K91" s="231" t="s">
        <v>25</v>
      </c>
      <c r="L91" s="232" t="s">
        <v>9446</v>
      </c>
      <c r="M91" s="222" t="s">
        <v>9203</v>
      </c>
      <c r="N91" s="235"/>
      <c r="O91" s="235"/>
      <c r="P91" s="236" t="s">
        <v>9441</v>
      </c>
      <c r="Q91" s="230" t="s">
        <v>9316</v>
      </c>
      <c r="R91" s="234" t="s">
        <v>53</v>
      </c>
      <c r="S91" s="226"/>
      <c r="T91" s="242" t="s">
        <v>9447</v>
      </c>
      <c r="U91" s="230"/>
      <c r="V91" s="227"/>
      <c r="W91" s="228"/>
      <c r="X91" s="228"/>
      <c r="Y91" s="228"/>
      <c r="Z91" s="229"/>
      <c r="AA91" s="229"/>
      <c r="AB91" s="229"/>
      <c r="AC91" s="229"/>
      <c r="AD91" s="229"/>
      <c r="AE91" s="229"/>
      <c r="AF91" s="229"/>
      <c r="AG91" s="229"/>
      <c r="AH91" s="229"/>
      <c r="AI91" s="229"/>
      <c r="AJ91" s="229"/>
      <c r="AK91" s="229"/>
      <c r="AL91" s="229"/>
      <c r="AM91" s="229"/>
      <c r="AN91" s="229"/>
    </row>
    <row r="92" spans="1:40" ht="64.5" customHeight="1">
      <c r="A92" s="216">
        <v>2023</v>
      </c>
      <c r="B92" s="216">
        <v>3</v>
      </c>
      <c r="C92" s="216">
        <v>23</v>
      </c>
      <c r="D92" s="230"/>
      <c r="E92" s="230" t="s">
        <v>93</v>
      </c>
      <c r="F92" s="231" t="s">
        <v>9294</v>
      </c>
      <c r="G92" s="231" t="s">
        <v>277</v>
      </c>
      <c r="H92" s="227" t="s">
        <v>31</v>
      </c>
      <c r="I92" s="230" t="s">
        <v>24</v>
      </c>
      <c r="J92" s="230" t="s">
        <v>9351</v>
      </c>
      <c r="K92" s="231" t="s">
        <v>25</v>
      </c>
      <c r="L92" s="232" t="s">
        <v>9448</v>
      </c>
      <c r="M92" s="222" t="s">
        <v>9203</v>
      </c>
      <c r="N92" s="235"/>
      <c r="O92" s="235"/>
      <c r="P92" s="236" t="s">
        <v>9449</v>
      </c>
      <c r="Q92" s="230" t="s">
        <v>9316</v>
      </c>
      <c r="R92" s="234" t="s">
        <v>53</v>
      </c>
      <c r="S92" s="226"/>
      <c r="T92" s="250" t="s">
        <v>9450</v>
      </c>
      <c r="U92" s="230"/>
      <c r="V92" s="227"/>
      <c r="W92" s="228"/>
      <c r="X92" s="228"/>
      <c r="Y92" s="228"/>
      <c r="Z92" s="229"/>
      <c r="AA92" s="229"/>
      <c r="AB92" s="229"/>
      <c r="AC92" s="229"/>
      <c r="AD92" s="229"/>
      <c r="AE92" s="229"/>
      <c r="AF92" s="229"/>
      <c r="AG92" s="229"/>
      <c r="AH92" s="229"/>
      <c r="AI92" s="229"/>
      <c r="AJ92" s="229"/>
      <c r="AK92" s="229"/>
      <c r="AL92" s="229"/>
      <c r="AM92" s="229"/>
      <c r="AN92" s="229"/>
    </row>
    <row r="93" spans="1:40" ht="64.5" customHeight="1">
      <c r="A93" s="216">
        <v>2023</v>
      </c>
      <c r="B93" s="216">
        <v>3</v>
      </c>
      <c r="C93" s="216">
        <v>24</v>
      </c>
      <c r="D93" s="230"/>
      <c r="E93" s="230" t="s">
        <v>151</v>
      </c>
      <c r="F93" s="231" t="s">
        <v>9294</v>
      </c>
      <c r="G93" s="231" t="s">
        <v>277</v>
      </c>
      <c r="H93" s="227" t="s">
        <v>31</v>
      </c>
      <c r="I93" s="230" t="s">
        <v>24</v>
      </c>
      <c r="J93" s="230" t="s">
        <v>9451</v>
      </c>
      <c r="K93" s="231" t="s">
        <v>70</v>
      </c>
      <c r="L93" s="232" t="s">
        <v>9452</v>
      </c>
      <c r="M93" s="222" t="s">
        <v>9203</v>
      </c>
      <c r="N93" s="235"/>
      <c r="O93" s="235"/>
      <c r="P93" s="236" t="s">
        <v>9441</v>
      </c>
      <c r="Q93" s="230" t="s">
        <v>9316</v>
      </c>
      <c r="R93" s="234" t="s">
        <v>53</v>
      </c>
      <c r="S93" s="226"/>
      <c r="T93" s="250" t="s">
        <v>9450</v>
      </c>
      <c r="U93" s="230"/>
      <c r="V93" s="227"/>
      <c r="W93" s="228"/>
      <c r="X93" s="228"/>
      <c r="Y93" s="228"/>
      <c r="Z93" s="229"/>
      <c r="AA93" s="229"/>
      <c r="AB93" s="229"/>
      <c r="AC93" s="229"/>
      <c r="AD93" s="229"/>
      <c r="AE93" s="229"/>
      <c r="AF93" s="229"/>
      <c r="AG93" s="229"/>
      <c r="AH93" s="229"/>
      <c r="AI93" s="229"/>
      <c r="AJ93" s="229"/>
      <c r="AK93" s="229"/>
      <c r="AL93" s="229"/>
      <c r="AM93" s="229"/>
      <c r="AN93" s="229"/>
    </row>
    <row r="94" spans="1:40" ht="64.5" customHeight="1">
      <c r="A94" s="216">
        <v>2023</v>
      </c>
      <c r="B94" s="216">
        <v>3</v>
      </c>
      <c r="C94" s="216">
        <v>24</v>
      </c>
      <c r="D94" s="230"/>
      <c r="E94" s="230" t="s">
        <v>140</v>
      </c>
      <c r="F94" s="231" t="s">
        <v>9294</v>
      </c>
      <c r="G94" s="231" t="s">
        <v>277</v>
      </c>
      <c r="H94" s="227" t="s">
        <v>31</v>
      </c>
      <c r="I94" s="230" t="s">
        <v>24</v>
      </c>
      <c r="J94" s="230" t="s">
        <v>9451</v>
      </c>
      <c r="K94" s="231" t="s">
        <v>70</v>
      </c>
      <c r="L94" s="232" t="s">
        <v>9453</v>
      </c>
      <c r="M94" s="222"/>
      <c r="N94" s="235"/>
      <c r="O94" s="235"/>
      <c r="P94" s="236" t="s">
        <v>9454</v>
      </c>
      <c r="Q94" s="230" t="s">
        <v>9316</v>
      </c>
      <c r="R94" s="234" t="s">
        <v>53</v>
      </c>
      <c r="S94" s="226"/>
      <c r="T94" s="250" t="s">
        <v>9450</v>
      </c>
      <c r="U94" s="230"/>
      <c r="V94" s="227"/>
      <c r="W94" s="228"/>
      <c r="X94" s="228"/>
      <c r="Y94" s="228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</row>
    <row r="95" spans="1:40" ht="51" customHeight="1">
      <c r="A95" s="216">
        <v>2023</v>
      </c>
      <c r="B95" s="216">
        <v>3</v>
      </c>
      <c r="C95" s="216">
        <v>24</v>
      </c>
      <c r="D95" s="230"/>
      <c r="E95" s="230" t="s">
        <v>93</v>
      </c>
      <c r="F95" s="231" t="s">
        <v>9294</v>
      </c>
      <c r="G95" s="231" t="s">
        <v>277</v>
      </c>
      <c r="H95" s="227" t="s">
        <v>31</v>
      </c>
      <c r="I95" s="230" t="s">
        <v>24</v>
      </c>
      <c r="J95" s="230" t="s">
        <v>9351</v>
      </c>
      <c r="K95" s="231" t="s">
        <v>70</v>
      </c>
      <c r="L95" s="232" t="s">
        <v>9455</v>
      </c>
      <c r="M95" s="222" t="s">
        <v>9203</v>
      </c>
      <c r="N95" s="235"/>
      <c r="O95" s="235"/>
      <c r="P95" s="236" t="s">
        <v>9456</v>
      </c>
      <c r="Q95" s="230" t="s">
        <v>9316</v>
      </c>
      <c r="R95" s="234" t="s">
        <v>53</v>
      </c>
      <c r="S95" s="226" t="s">
        <v>9206</v>
      </c>
      <c r="T95" s="250"/>
      <c r="U95" s="237" t="s">
        <v>9457</v>
      </c>
      <c r="V95" s="227"/>
      <c r="W95" s="228"/>
      <c r="X95" s="228"/>
      <c r="Y95" s="228"/>
      <c r="Z95" s="229"/>
      <c r="AA95" s="229"/>
      <c r="AB95" s="229"/>
      <c r="AC95" s="229"/>
      <c r="AD95" s="229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</row>
    <row r="96" spans="1:40" ht="50.25" customHeight="1">
      <c r="A96" s="216">
        <v>2023</v>
      </c>
      <c r="B96" s="216">
        <v>3</v>
      </c>
      <c r="C96" s="216">
        <v>24</v>
      </c>
      <c r="D96" s="230"/>
      <c r="E96" s="230" t="s">
        <v>93</v>
      </c>
      <c r="F96" s="231" t="s">
        <v>9294</v>
      </c>
      <c r="G96" s="231" t="s">
        <v>277</v>
      </c>
      <c r="H96" s="227" t="s">
        <v>31</v>
      </c>
      <c r="I96" s="230" t="s">
        <v>24</v>
      </c>
      <c r="J96" s="230" t="s">
        <v>9351</v>
      </c>
      <c r="K96" s="231" t="s">
        <v>70</v>
      </c>
      <c r="L96" s="232" t="s">
        <v>4927</v>
      </c>
      <c r="M96" s="222" t="s">
        <v>9203</v>
      </c>
      <c r="N96" s="235"/>
      <c r="O96" s="235"/>
      <c r="P96" s="236" t="s">
        <v>9458</v>
      </c>
      <c r="Q96" s="230" t="s">
        <v>9316</v>
      </c>
      <c r="R96" s="234" t="s">
        <v>53</v>
      </c>
      <c r="S96" s="226"/>
      <c r="T96" s="250" t="s">
        <v>9450</v>
      </c>
      <c r="U96" s="230"/>
      <c r="V96" s="227"/>
      <c r="W96" s="228"/>
      <c r="X96" s="228"/>
      <c r="Y96" s="228"/>
      <c r="Z96" s="229"/>
      <c r="AA96" s="229"/>
      <c r="AB96" s="229"/>
      <c r="AC96" s="229"/>
      <c r="AD96" s="229"/>
      <c r="AE96" s="229"/>
      <c r="AF96" s="229"/>
      <c r="AG96" s="229"/>
      <c r="AH96" s="229"/>
      <c r="AI96" s="229"/>
      <c r="AJ96" s="229"/>
      <c r="AK96" s="229"/>
      <c r="AL96" s="229"/>
      <c r="AM96" s="229"/>
      <c r="AN96" s="229"/>
    </row>
    <row r="97" spans="1:40" ht="51.75" customHeight="1">
      <c r="A97" s="216">
        <v>2023</v>
      </c>
      <c r="B97" s="216">
        <v>3</v>
      </c>
      <c r="C97" s="216">
        <v>24</v>
      </c>
      <c r="D97" s="230"/>
      <c r="E97" s="230" t="s">
        <v>93</v>
      </c>
      <c r="F97" s="231" t="s">
        <v>9294</v>
      </c>
      <c r="G97" s="231" t="s">
        <v>277</v>
      </c>
      <c r="H97" s="227" t="s">
        <v>54</v>
      </c>
      <c r="I97" s="230" t="s">
        <v>24</v>
      </c>
      <c r="J97" s="230" t="s">
        <v>9351</v>
      </c>
      <c r="K97" s="231" t="s">
        <v>70</v>
      </c>
      <c r="L97" s="232" t="s">
        <v>9459</v>
      </c>
      <c r="M97" s="222" t="s">
        <v>9203</v>
      </c>
      <c r="N97" s="235"/>
      <c r="O97" s="235"/>
      <c r="P97" s="236" t="s">
        <v>9458</v>
      </c>
      <c r="Q97" s="230" t="s">
        <v>9316</v>
      </c>
      <c r="R97" s="234" t="s">
        <v>53</v>
      </c>
      <c r="S97" s="226"/>
      <c r="T97" s="250" t="s">
        <v>9450</v>
      </c>
      <c r="U97" s="230"/>
      <c r="V97" s="227"/>
      <c r="W97" s="228"/>
      <c r="X97" s="228"/>
      <c r="Y97" s="228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</row>
    <row r="98" spans="1:40" ht="52.5" customHeight="1">
      <c r="A98" s="216">
        <v>2023</v>
      </c>
      <c r="B98" s="216">
        <v>3</v>
      </c>
      <c r="C98" s="216">
        <v>27</v>
      </c>
      <c r="D98" s="230"/>
      <c r="E98" s="230" t="s">
        <v>93</v>
      </c>
      <c r="F98" s="231" t="s">
        <v>9291</v>
      </c>
      <c r="G98" s="231" t="s">
        <v>277</v>
      </c>
      <c r="H98" s="227" t="s">
        <v>31</v>
      </c>
      <c r="I98" s="230" t="s">
        <v>126</v>
      </c>
      <c r="J98" s="230" t="s">
        <v>9268</v>
      </c>
      <c r="K98" s="231" t="s">
        <v>25</v>
      </c>
      <c r="L98" s="232" t="s">
        <v>9460</v>
      </c>
      <c r="M98" s="222" t="s">
        <v>9203</v>
      </c>
      <c r="N98" s="235"/>
      <c r="O98" s="235"/>
      <c r="P98" s="236" t="s">
        <v>9461</v>
      </c>
      <c r="Q98" s="230" t="s">
        <v>9316</v>
      </c>
      <c r="R98" s="234" t="s">
        <v>53</v>
      </c>
      <c r="S98" s="226"/>
      <c r="T98" s="242"/>
      <c r="U98" s="230"/>
      <c r="V98" s="227"/>
      <c r="W98" s="228"/>
      <c r="X98" s="228"/>
      <c r="Y98" s="228"/>
      <c r="Z98" s="229"/>
      <c r="AA98" s="229"/>
      <c r="AB98" s="229"/>
      <c r="AC98" s="229"/>
      <c r="AD98" s="229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</row>
    <row r="99" spans="1:40" ht="64.5" customHeight="1">
      <c r="A99" s="216">
        <v>2023</v>
      </c>
      <c r="B99" s="216">
        <v>3</v>
      </c>
      <c r="C99" s="216">
        <v>27</v>
      </c>
      <c r="D99" s="230"/>
      <c r="E99" s="230" t="s">
        <v>227</v>
      </c>
      <c r="F99" s="231" t="s">
        <v>9294</v>
      </c>
      <c r="G99" s="231" t="s">
        <v>277</v>
      </c>
      <c r="H99" s="227" t="s">
        <v>31</v>
      </c>
      <c r="I99" s="230" t="s">
        <v>182</v>
      </c>
      <c r="J99" s="230" t="s">
        <v>9462</v>
      </c>
      <c r="K99" s="231" t="s">
        <v>70</v>
      </c>
      <c r="L99" s="232" t="s">
        <v>9463</v>
      </c>
      <c r="M99" s="222" t="s">
        <v>9203</v>
      </c>
      <c r="N99" s="235"/>
      <c r="O99" s="235"/>
      <c r="P99" s="236" t="s">
        <v>9464</v>
      </c>
      <c r="Q99" s="230" t="s">
        <v>9316</v>
      </c>
      <c r="R99" s="234" t="s">
        <v>53</v>
      </c>
      <c r="S99" s="226"/>
      <c r="T99" s="242"/>
      <c r="U99" s="230"/>
      <c r="V99" s="227"/>
      <c r="W99" s="228"/>
      <c r="X99" s="228"/>
      <c r="Y99" s="228"/>
      <c r="Z99" s="229"/>
      <c r="AA99" s="229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29"/>
      <c r="AN99" s="229"/>
    </row>
    <row r="100" spans="1:40" ht="64.5" customHeight="1">
      <c r="A100" s="216">
        <v>2023</v>
      </c>
      <c r="B100" s="216">
        <v>3</v>
      </c>
      <c r="C100" s="216">
        <v>27</v>
      </c>
      <c r="D100" s="230"/>
      <c r="E100" s="230" t="s">
        <v>218</v>
      </c>
      <c r="F100" s="231" t="s">
        <v>9291</v>
      </c>
      <c r="G100" s="231" t="s">
        <v>277</v>
      </c>
      <c r="H100" s="227" t="s">
        <v>54</v>
      </c>
      <c r="I100" s="230" t="s">
        <v>126</v>
      </c>
      <c r="J100" s="230" t="s">
        <v>9257</v>
      </c>
      <c r="K100" s="231" t="s">
        <v>25</v>
      </c>
      <c r="L100" s="232" t="s">
        <v>9465</v>
      </c>
      <c r="M100" s="222" t="s">
        <v>9203</v>
      </c>
      <c r="N100" s="235"/>
      <c r="O100" s="235"/>
      <c r="P100" s="236" t="s">
        <v>9466</v>
      </c>
      <c r="Q100" s="230" t="s">
        <v>9205</v>
      </c>
      <c r="R100" s="234" t="s">
        <v>53</v>
      </c>
      <c r="S100" s="226" t="s">
        <v>9206</v>
      </c>
      <c r="T100" s="242" t="s">
        <v>9467</v>
      </c>
      <c r="U100" s="243" t="s">
        <v>9468</v>
      </c>
      <c r="V100" s="227"/>
      <c r="W100" s="228"/>
      <c r="X100" s="228"/>
      <c r="Y100" s="228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</row>
    <row r="101" spans="1:40" ht="64.5" customHeight="1">
      <c r="A101" s="216">
        <v>2023</v>
      </c>
      <c r="B101" s="216">
        <v>3</v>
      </c>
      <c r="C101" s="216">
        <v>27</v>
      </c>
      <c r="D101" s="230"/>
      <c r="E101" s="230" t="s">
        <v>218</v>
      </c>
      <c r="F101" s="231" t="s">
        <v>9291</v>
      </c>
      <c r="G101" s="231" t="s">
        <v>206</v>
      </c>
      <c r="H101" s="227" t="s">
        <v>54</v>
      </c>
      <c r="I101" s="230" t="s">
        <v>126</v>
      </c>
      <c r="J101" s="230" t="s">
        <v>9257</v>
      </c>
      <c r="K101" s="231" t="s">
        <v>25</v>
      </c>
      <c r="L101" s="232" t="s">
        <v>9465</v>
      </c>
      <c r="M101" s="222" t="s">
        <v>9203</v>
      </c>
      <c r="N101" s="235"/>
      <c r="O101" s="235"/>
      <c r="P101" s="236" t="s">
        <v>9469</v>
      </c>
      <c r="Q101" s="230" t="s">
        <v>9205</v>
      </c>
      <c r="R101" s="234" t="s">
        <v>53</v>
      </c>
      <c r="S101" s="226" t="s">
        <v>9206</v>
      </c>
      <c r="T101" s="242" t="s">
        <v>9467</v>
      </c>
      <c r="U101" s="238"/>
      <c r="V101" s="227"/>
      <c r="W101" s="228"/>
      <c r="X101" s="228"/>
      <c r="Y101" s="228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</row>
    <row r="102" spans="1:40" ht="64.5" customHeight="1">
      <c r="A102" s="216">
        <v>2023</v>
      </c>
      <c r="B102" s="216">
        <v>3</v>
      </c>
      <c r="C102" s="216">
        <v>28</v>
      </c>
      <c r="D102" s="230"/>
      <c r="E102" s="230" t="s">
        <v>151</v>
      </c>
      <c r="F102" s="231" t="s">
        <v>9291</v>
      </c>
      <c r="G102" s="231" t="s">
        <v>73</v>
      </c>
      <c r="H102" s="227" t="s">
        <v>54</v>
      </c>
      <c r="I102" s="230" t="s">
        <v>126</v>
      </c>
      <c r="J102" s="230" t="s">
        <v>9326</v>
      </c>
      <c r="K102" s="231" t="s">
        <v>25</v>
      </c>
      <c r="L102" s="232" t="s">
        <v>6621</v>
      </c>
      <c r="M102" s="222" t="s">
        <v>9203</v>
      </c>
      <c r="N102" s="235"/>
      <c r="O102" s="235"/>
      <c r="P102" s="236" t="s">
        <v>9470</v>
      </c>
      <c r="Q102" s="230" t="s">
        <v>9205</v>
      </c>
      <c r="R102" s="234" t="s">
        <v>53</v>
      </c>
      <c r="S102" s="226"/>
      <c r="T102" s="242"/>
      <c r="U102" s="238"/>
      <c r="V102" s="227"/>
      <c r="W102" s="228"/>
      <c r="X102" s="228"/>
      <c r="Y102" s="228"/>
      <c r="Z102" s="229"/>
      <c r="AA102" s="229"/>
      <c r="AB102" s="229"/>
      <c r="AC102" s="229"/>
      <c r="AD102" s="229"/>
      <c r="AE102" s="229"/>
      <c r="AF102" s="229"/>
      <c r="AG102" s="229"/>
      <c r="AH102" s="229"/>
      <c r="AI102" s="229"/>
      <c r="AJ102" s="229"/>
      <c r="AK102" s="229"/>
      <c r="AL102" s="229"/>
      <c r="AM102" s="229"/>
      <c r="AN102" s="229"/>
    </row>
    <row r="103" spans="1:40" ht="64.5" customHeight="1">
      <c r="A103" s="216">
        <v>2023</v>
      </c>
      <c r="B103" s="216">
        <v>3</v>
      </c>
      <c r="C103" s="216">
        <v>30</v>
      </c>
      <c r="D103" s="230"/>
      <c r="E103" s="230" t="s">
        <v>27</v>
      </c>
      <c r="F103" s="231" t="s">
        <v>9294</v>
      </c>
      <c r="G103" s="231" t="s">
        <v>277</v>
      </c>
      <c r="H103" s="227" t="s">
        <v>31</v>
      </c>
      <c r="I103" s="230" t="s">
        <v>126</v>
      </c>
      <c r="J103" s="230" t="s">
        <v>9212</v>
      </c>
      <c r="K103" s="231" t="s">
        <v>25</v>
      </c>
      <c r="L103" s="232" t="s">
        <v>9471</v>
      </c>
      <c r="M103" s="222" t="s">
        <v>9203</v>
      </c>
      <c r="N103" s="235"/>
      <c r="O103" s="235"/>
      <c r="P103" s="236" t="s">
        <v>9472</v>
      </c>
      <c r="Q103" s="230" t="s">
        <v>9316</v>
      </c>
      <c r="R103" s="234" t="s">
        <v>53</v>
      </c>
      <c r="S103" s="226"/>
      <c r="T103" s="242" t="s">
        <v>9473</v>
      </c>
      <c r="U103" s="252"/>
      <c r="V103" s="227"/>
      <c r="W103" s="228"/>
      <c r="X103" s="228"/>
      <c r="Y103" s="228"/>
      <c r="Z103" s="229"/>
      <c r="AA103" s="229"/>
      <c r="AB103" s="229"/>
      <c r="AC103" s="229"/>
      <c r="AD103" s="229"/>
      <c r="AE103" s="229"/>
      <c r="AF103" s="229"/>
      <c r="AG103" s="229"/>
      <c r="AH103" s="229"/>
      <c r="AI103" s="229"/>
      <c r="AJ103" s="229"/>
      <c r="AK103" s="229"/>
      <c r="AL103" s="229"/>
      <c r="AM103" s="229"/>
      <c r="AN103" s="229"/>
    </row>
    <row r="104" spans="1:40" ht="64.5" customHeight="1">
      <c r="A104" s="216">
        <v>2023</v>
      </c>
      <c r="B104" s="216">
        <v>3</v>
      </c>
      <c r="C104" s="216">
        <v>30</v>
      </c>
      <c r="D104" s="230"/>
      <c r="E104" s="230" t="s">
        <v>93</v>
      </c>
      <c r="F104" s="231" t="s">
        <v>9294</v>
      </c>
      <c r="G104" s="231" t="s">
        <v>277</v>
      </c>
      <c r="H104" s="227" t="s">
        <v>31</v>
      </c>
      <c r="I104" s="230" t="s">
        <v>24</v>
      </c>
      <c r="J104" s="230" t="s">
        <v>9351</v>
      </c>
      <c r="K104" s="231" t="s">
        <v>25</v>
      </c>
      <c r="L104" s="232" t="s">
        <v>9474</v>
      </c>
      <c r="M104" s="222" t="s">
        <v>9203</v>
      </c>
      <c r="N104" s="235"/>
      <c r="O104" s="235"/>
      <c r="P104" s="236" t="s">
        <v>9475</v>
      </c>
      <c r="Q104" s="230" t="s">
        <v>9316</v>
      </c>
      <c r="R104" s="234" t="s">
        <v>53</v>
      </c>
      <c r="S104" s="226" t="s">
        <v>9223</v>
      </c>
      <c r="T104" s="242" t="s">
        <v>9476</v>
      </c>
      <c r="U104" s="252"/>
      <c r="V104" s="227"/>
      <c r="W104" s="228"/>
      <c r="X104" s="228"/>
      <c r="Y104" s="228"/>
      <c r="Z104" s="229"/>
      <c r="AA104" s="229"/>
      <c r="AB104" s="229"/>
      <c r="AC104" s="229"/>
      <c r="AD104" s="229"/>
      <c r="AE104" s="229"/>
      <c r="AF104" s="229"/>
      <c r="AG104" s="229"/>
      <c r="AH104" s="229"/>
      <c r="AI104" s="229"/>
      <c r="AJ104" s="229"/>
      <c r="AK104" s="229"/>
      <c r="AL104" s="229"/>
      <c r="AM104" s="229"/>
      <c r="AN104" s="229"/>
    </row>
    <row r="105" spans="1:40" ht="135" customHeight="1">
      <c r="A105" s="216">
        <v>2023</v>
      </c>
      <c r="B105" s="216">
        <v>3</v>
      </c>
      <c r="C105" s="216">
        <v>30</v>
      </c>
      <c r="D105" s="230"/>
      <c r="E105" s="230" t="s">
        <v>27</v>
      </c>
      <c r="F105" s="231" t="s">
        <v>9291</v>
      </c>
      <c r="G105" s="231" t="s">
        <v>277</v>
      </c>
      <c r="H105" s="227" t="s">
        <v>31</v>
      </c>
      <c r="I105" s="230" t="s">
        <v>126</v>
      </c>
      <c r="J105" s="230" t="s">
        <v>9212</v>
      </c>
      <c r="K105" s="231" t="s">
        <v>25</v>
      </c>
      <c r="L105" s="239" t="s">
        <v>9477</v>
      </c>
      <c r="M105" s="222" t="s">
        <v>9216</v>
      </c>
      <c r="N105" s="235"/>
      <c r="O105" s="235"/>
      <c r="P105" s="236" t="s">
        <v>9478</v>
      </c>
      <c r="Q105" s="230" t="s">
        <v>9205</v>
      </c>
      <c r="R105" s="234" t="s">
        <v>53</v>
      </c>
      <c r="S105" s="226" t="s">
        <v>9223</v>
      </c>
      <c r="T105" s="242" t="s">
        <v>9479</v>
      </c>
      <c r="U105" s="252" t="s">
        <v>6624</v>
      </c>
      <c r="V105" s="227" t="s">
        <v>79</v>
      </c>
      <c r="W105" s="228"/>
      <c r="X105" s="228"/>
      <c r="Y105" s="228"/>
      <c r="Z105" s="229"/>
      <c r="AA105" s="229"/>
      <c r="AB105" s="229"/>
      <c r="AC105" s="229"/>
      <c r="AD105" s="229"/>
      <c r="AE105" s="229"/>
      <c r="AF105" s="229"/>
      <c r="AG105" s="229"/>
      <c r="AH105" s="229"/>
      <c r="AI105" s="229"/>
      <c r="AJ105" s="229"/>
      <c r="AK105" s="229"/>
      <c r="AL105" s="229"/>
      <c r="AM105" s="229"/>
      <c r="AN105" s="229"/>
    </row>
    <row r="106" spans="1:40" ht="316.5" customHeight="1">
      <c r="A106" s="216">
        <v>2023</v>
      </c>
      <c r="B106" s="216">
        <v>3</v>
      </c>
      <c r="C106" s="216">
        <v>30</v>
      </c>
      <c r="D106" s="230"/>
      <c r="E106" s="230" t="s">
        <v>262</v>
      </c>
      <c r="F106" s="231" t="s">
        <v>9291</v>
      </c>
      <c r="G106" s="231" t="s">
        <v>184</v>
      </c>
      <c r="H106" s="227" t="s">
        <v>31</v>
      </c>
      <c r="I106" s="230" t="s">
        <v>126</v>
      </c>
      <c r="J106" s="230" t="s">
        <v>9212</v>
      </c>
      <c r="K106" s="231" t="s">
        <v>25</v>
      </c>
      <c r="L106" s="232" t="s">
        <v>9480</v>
      </c>
      <c r="M106" s="222" t="s">
        <v>9203</v>
      </c>
      <c r="N106" s="235"/>
      <c r="O106" s="235"/>
      <c r="P106" s="236" t="s">
        <v>9481</v>
      </c>
      <c r="Q106" s="230" t="s">
        <v>9205</v>
      </c>
      <c r="R106" s="234" t="s">
        <v>53</v>
      </c>
      <c r="S106" s="226" t="s">
        <v>9223</v>
      </c>
      <c r="T106" s="242" t="s">
        <v>9482</v>
      </c>
      <c r="U106" s="238" t="s">
        <v>6595</v>
      </c>
      <c r="V106" s="227" t="s">
        <v>167</v>
      </c>
      <c r="W106" s="228"/>
      <c r="X106" s="228"/>
      <c r="Y106" s="228"/>
      <c r="Z106" s="229"/>
      <c r="AA106" s="229"/>
      <c r="AB106" s="229"/>
      <c r="AC106" s="229"/>
      <c r="AD106" s="229"/>
      <c r="AE106" s="229"/>
      <c r="AF106" s="229"/>
      <c r="AG106" s="229"/>
      <c r="AH106" s="229"/>
      <c r="AI106" s="229"/>
      <c r="AJ106" s="229"/>
      <c r="AK106" s="229"/>
      <c r="AL106" s="229"/>
      <c r="AM106" s="229"/>
      <c r="AN106" s="229"/>
    </row>
    <row r="107" spans="1:40" ht="119.25" customHeight="1">
      <c r="A107" s="216">
        <v>2023</v>
      </c>
      <c r="B107" s="216">
        <v>3</v>
      </c>
      <c r="C107" s="216">
        <v>30</v>
      </c>
      <c r="D107" s="230"/>
      <c r="E107" s="230" t="s">
        <v>257</v>
      </c>
      <c r="F107" s="231" t="s">
        <v>9291</v>
      </c>
      <c r="G107" s="231" t="s">
        <v>184</v>
      </c>
      <c r="H107" s="227" t="s">
        <v>31</v>
      </c>
      <c r="I107" s="230" t="s">
        <v>126</v>
      </c>
      <c r="J107" s="230" t="s">
        <v>9326</v>
      </c>
      <c r="K107" s="231" t="s">
        <v>25</v>
      </c>
      <c r="L107" s="239" t="s">
        <v>9483</v>
      </c>
      <c r="M107" s="222" t="s">
        <v>9203</v>
      </c>
      <c r="N107" s="235"/>
      <c r="O107" s="235"/>
      <c r="P107" s="236" t="s">
        <v>9484</v>
      </c>
      <c r="Q107" s="230" t="s">
        <v>9205</v>
      </c>
      <c r="R107" s="234" t="s">
        <v>53</v>
      </c>
      <c r="S107" s="226" t="s">
        <v>9206</v>
      </c>
      <c r="T107" s="242" t="s">
        <v>9485</v>
      </c>
      <c r="U107" s="252" t="s">
        <v>5386</v>
      </c>
      <c r="V107" s="227"/>
      <c r="W107" s="228"/>
      <c r="X107" s="228"/>
      <c r="Y107" s="228"/>
      <c r="Z107" s="229"/>
      <c r="AA107" s="229"/>
      <c r="AB107" s="229"/>
      <c r="AC107" s="229"/>
      <c r="AD107" s="229"/>
      <c r="AE107" s="229"/>
      <c r="AF107" s="229"/>
      <c r="AG107" s="229"/>
      <c r="AH107" s="229"/>
      <c r="AI107" s="229"/>
      <c r="AJ107" s="229"/>
      <c r="AK107" s="229"/>
      <c r="AL107" s="229"/>
      <c r="AM107" s="229"/>
      <c r="AN107" s="229"/>
    </row>
    <row r="108" spans="1:40" ht="117" customHeight="1">
      <c r="A108" s="216">
        <v>2023</v>
      </c>
      <c r="B108" s="216">
        <v>3</v>
      </c>
      <c r="C108" s="216">
        <v>30</v>
      </c>
      <c r="D108" s="230"/>
      <c r="E108" s="230" t="s">
        <v>151</v>
      </c>
      <c r="F108" s="231" t="s">
        <v>9294</v>
      </c>
      <c r="G108" s="231" t="s">
        <v>277</v>
      </c>
      <c r="H108" s="227" t="s">
        <v>31</v>
      </c>
      <c r="I108" s="230" t="s">
        <v>24</v>
      </c>
      <c r="J108" s="230" t="s">
        <v>9486</v>
      </c>
      <c r="K108" s="231" t="s">
        <v>25</v>
      </c>
      <c r="L108" s="232" t="s">
        <v>9487</v>
      </c>
      <c r="M108" s="222" t="s">
        <v>9216</v>
      </c>
      <c r="N108" s="235"/>
      <c r="O108" s="235"/>
      <c r="P108" s="236" t="s">
        <v>9488</v>
      </c>
      <c r="Q108" s="230" t="s">
        <v>9316</v>
      </c>
      <c r="R108" s="234" t="s">
        <v>53</v>
      </c>
      <c r="S108" s="226" t="s">
        <v>9223</v>
      </c>
      <c r="T108" s="242" t="s">
        <v>9489</v>
      </c>
      <c r="U108" s="252"/>
      <c r="V108" s="227"/>
      <c r="W108" s="228"/>
      <c r="X108" s="228"/>
      <c r="Y108" s="228"/>
      <c r="Z108" s="229"/>
      <c r="AA108" s="229"/>
      <c r="AB108" s="229"/>
      <c r="AC108" s="229"/>
      <c r="AD108" s="229"/>
      <c r="AE108" s="229"/>
      <c r="AF108" s="229"/>
      <c r="AG108" s="229"/>
      <c r="AH108" s="229"/>
      <c r="AI108" s="229"/>
      <c r="AJ108" s="229"/>
      <c r="AK108" s="229"/>
      <c r="AL108" s="229"/>
      <c r="AM108" s="229"/>
      <c r="AN108" s="229"/>
    </row>
    <row r="109" spans="1:40" ht="82.5" customHeight="1">
      <c r="A109" s="216">
        <v>2023</v>
      </c>
      <c r="B109" s="216">
        <v>3</v>
      </c>
      <c r="C109" s="216">
        <v>30</v>
      </c>
      <c r="D109" s="230"/>
      <c r="E109" s="230" t="s">
        <v>151</v>
      </c>
      <c r="F109" s="231" t="s">
        <v>9294</v>
      </c>
      <c r="G109" s="231" t="s">
        <v>277</v>
      </c>
      <c r="H109" s="227" t="s">
        <v>31</v>
      </c>
      <c r="I109" s="230" t="s">
        <v>24</v>
      </c>
      <c r="J109" s="230" t="s">
        <v>9486</v>
      </c>
      <c r="K109" s="231" t="s">
        <v>25</v>
      </c>
      <c r="L109" s="232" t="s">
        <v>9490</v>
      </c>
      <c r="M109" s="222" t="s">
        <v>9216</v>
      </c>
      <c r="N109" s="235"/>
      <c r="O109" s="235"/>
      <c r="P109" s="236" t="s">
        <v>9488</v>
      </c>
      <c r="Q109" s="230" t="s">
        <v>9316</v>
      </c>
      <c r="R109" s="234" t="s">
        <v>53</v>
      </c>
      <c r="S109" s="226" t="s">
        <v>9223</v>
      </c>
      <c r="T109" s="253" t="s">
        <v>9491</v>
      </c>
      <c r="U109" s="252"/>
      <c r="V109" s="227"/>
      <c r="W109" s="228"/>
      <c r="X109" s="228"/>
      <c r="Y109" s="228"/>
      <c r="Z109" s="229"/>
      <c r="AA109" s="229"/>
      <c r="AB109" s="229"/>
      <c r="AC109" s="229"/>
      <c r="AD109" s="229"/>
      <c r="AE109" s="229"/>
      <c r="AF109" s="229"/>
      <c r="AG109" s="229"/>
      <c r="AH109" s="229"/>
      <c r="AI109" s="229"/>
      <c r="AJ109" s="229"/>
      <c r="AK109" s="229"/>
      <c r="AL109" s="229"/>
      <c r="AM109" s="229"/>
      <c r="AN109" s="229"/>
    </row>
    <row r="110" spans="1:40" ht="24.75" customHeight="1">
      <c r="A110" s="216">
        <v>2023</v>
      </c>
      <c r="B110" s="216">
        <v>3</v>
      </c>
      <c r="C110" s="216">
        <v>30</v>
      </c>
      <c r="D110" s="230"/>
      <c r="E110" s="230" t="s">
        <v>234</v>
      </c>
      <c r="F110" s="231" t="s">
        <v>9294</v>
      </c>
      <c r="G110" s="231" t="s">
        <v>277</v>
      </c>
      <c r="H110" s="227" t="s">
        <v>54</v>
      </c>
      <c r="I110" s="230" t="s">
        <v>24</v>
      </c>
      <c r="J110" s="230" t="s">
        <v>9492</v>
      </c>
      <c r="K110" s="231" t="s">
        <v>25</v>
      </c>
      <c r="L110" s="232" t="s">
        <v>4669</v>
      </c>
      <c r="M110" s="222" t="s">
        <v>9203</v>
      </c>
      <c r="N110" s="235"/>
      <c r="O110" s="235"/>
      <c r="P110" s="236" t="s">
        <v>9493</v>
      </c>
      <c r="Q110" s="230" t="s">
        <v>9205</v>
      </c>
      <c r="R110" s="234" t="s">
        <v>53</v>
      </c>
      <c r="S110" s="226" t="s">
        <v>9209</v>
      </c>
      <c r="T110" s="242" t="s">
        <v>9494</v>
      </c>
      <c r="U110" s="252"/>
      <c r="V110" s="227"/>
      <c r="W110" s="228"/>
      <c r="X110" s="228"/>
      <c r="Y110" s="228"/>
      <c r="Z110" s="229"/>
      <c r="AA110" s="229"/>
      <c r="AB110" s="229"/>
      <c r="AC110" s="229"/>
      <c r="AD110" s="229"/>
      <c r="AE110" s="229"/>
      <c r="AF110" s="229"/>
      <c r="AG110" s="229"/>
      <c r="AH110" s="229"/>
      <c r="AI110" s="229"/>
      <c r="AJ110" s="229"/>
      <c r="AK110" s="229"/>
      <c r="AL110" s="229"/>
      <c r="AM110" s="229"/>
      <c r="AN110" s="229"/>
    </row>
    <row r="111" spans="1:40" ht="39" customHeight="1">
      <c r="A111" s="206"/>
      <c r="B111" s="207" t="s">
        <v>9495</v>
      </c>
      <c r="C111" s="207"/>
      <c r="D111" s="207"/>
      <c r="E111" s="207"/>
      <c r="F111" s="207"/>
      <c r="G111" s="208"/>
      <c r="H111" s="208"/>
      <c r="I111" s="208"/>
      <c r="J111" s="208"/>
      <c r="K111" s="208"/>
      <c r="L111" s="208"/>
      <c r="M111" s="209"/>
      <c r="N111" s="210"/>
      <c r="O111" s="210"/>
      <c r="P111" s="210"/>
      <c r="Q111" s="208"/>
      <c r="R111" s="208"/>
      <c r="S111" s="211"/>
      <c r="T111" s="208"/>
      <c r="U111" s="212"/>
      <c r="V111" s="213"/>
      <c r="W111" s="214"/>
      <c r="X111" s="214"/>
      <c r="Y111" s="214"/>
      <c r="Z111" s="215"/>
      <c r="AA111" s="215"/>
      <c r="AB111" s="215"/>
      <c r="AC111" s="215"/>
      <c r="AD111" s="215"/>
      <c r="AE111" s="215"/>
      <c r="AF111" s="215"/>
      <c r="AG111" s="215"/>
      <c r="AH111" s="215"/>
      <c r="AI111" s="215"/>
      <c r="AJ111" s="215"/>
      <c r="AK111" s="215"/>
      <c r="AL111" s="215"/>
      <c r="AM111" s="215"/>
      <c r="AN111" s="215"/>
    </row>
    <row r="112" spans="1:40" ht="18.600000000000001">
      <c r="A112" s="216">
        <v>2023</v>
      </c>
      <c r="B112" s="216">
        <v>4</v>
      </c>
      <c r="C112" s="216">
        <v>3</v>
      </c>
      <c r="D112" s="230"/>
      <c r="E112" s="230" t="s">
        <v>93</v>
      </c>
      <c r="F112" s="231" t="s">
        <v>9294</v>
      </c>
      <c r="G112" s="231" t="s">
        <v>277</v>
      </c>
      <c r="H112" s="227" t="s">
        <v>31</v>
      </c>
      <c r="I112" s="230" t="s">
        <v>126</v>
      </c>
      <c r="J112" s="230" t="s">
        <v>9268</v>
      </c>
      <c r="K112" s="231" t="s">
        <v>48</v>
      </c>
      <c r="L112" s="254" t="s">
        <v>6630</v>
      </c>
      <c r="M112" s="222" t="s">
        <v>9203</v>
      </c>
      <c r="N112" s="255"/>
      <c r="O112" s="255"/>
      <c r="P112" s="256" t="s">
        <v>9496</v>
      </c>
      <c r="Q112" s="230" t="s">
        <v>9316</v>
      </c>
      <c r="R112" s="234" t="s">
        <v>53</v>
      </c>
      <c r="S112" s="226"/>
      <c r="T112" s="242"/>
      <c r="U112" s="252"/>
      <c r="V112" s="227"/>
      <c r="W112" s="228"/>
      <c r="X112" s="228"/>
      <c r="Y112" s="228"/>
      <c r="Z112" s="229"/>
      <c r="AA112" s="229"/>
      <c r="AB112" s="229"/>
      <c r="AC112" s="229"/>
      <c r="AD112" s="229"/>
      <c r="AE112" s="229"/>
      <c r="AF112" s="229"/>
      <c r="AG112" s="229"/>
      <c r="AH112" s="229"/>
      <c r="AI112" s="229"/>
      <c r="AJ112" s="229"/>
      <c r="AK112" s="229"/>
      <c r="AL112" s="229"/>
      <c r="AM112" s="229"/>
      <c r="AN112" s="229"/>
    </row>
    <row r="113" spans="1:40" ht="54" customHeight="1">
      <c r="A113" s="216">
        <v>2023</v>
      </c>
      <c r="B113" s="216">
        <v>4</v>
      </c>
      <c r="C113" s="216">
        <v>3</v>
      </c>
      <c r="D113" s="230"/>
      <c r="E113" s="230" t="s">
        <v>218</v>
      </c>
      <c r="F113" s="231" t="s">
        <v>9291</v>
      </c>
      <c r="G113" s="231" t="s">
        <v>277</v>
      </c>
      <c r="H113" s="227" t="s">
        <v>54</v>
      </c>
      <c r="I113" s="230" t="s">
        <v>126</v>
      </c>
      <c r="J113" s="230" t="s">
        <v>9416</v>
      </c>
      <c r="K113" s="231" t="s">
        <v>25</v>
      </c>
      <c r="L113" s="239" t="s">
        <v>9497</v>
      </c>
      <c r="M113" s="222" t="s">
        <v>9203</v>
      </c>
      <c r="N113" s="255"/>
      <c r="O113" s="255"/>
      <c r="P113" s="256" t="s">
        <v>9498</v>
      </c>
      <c r="Q113" s="230" t="s">
        <v>9205</v>
      </c>
      <c r="R113" s="234" t="s">
        <v>53</v>
      </c>
      <c r="S113" s="226"/>
      <c r="T113" s="250" t="s">
        <v>9499</v>
      </c>
      <c r="U113" s="243" t="s">
        <v>9500</v>
      </c>
      <c r="V113" s="227"/>
      <c r="W113" s="228"/>
      <c r="X113" s="228"/>
      <c r="Y113" s="228"/>
      <c r="Z113" s="229"/>
      <c r="AA113" s="229"/>
      <c r="AB113" s="229"/>
      <c r="AC113" s="229"/>
      <c r="AD113" s="229"/>
      <c r="AE113" s="229"/>
      <c r="AF113" s="229"/>
      <c r="AG113" s="229"/>
      <c r="AH113" s="229"/>
      <c r="AI113" s="229"/>
      <c r="AJ113" s="229"/>
      <c r="AK113" s="229"/>
      <c r="AL113" s="229"/>
      <c r="AM113" s="229"/>
      <c r="AN113" s="229"/>
    </row>
    <row r="114" spans="1:40" ht="57" customHeight="1">
      <c r="A114" s="216">
        <v>2023</v>
      </c>
      <c r="B114" s="216">
        <v>4</v>
      </c>
      <c r="C114" s="216">
        <v>11</v>
      </c>
      <c r="D114" s="230"/>
      <c r="E114" s="230" t="s">
        <v>72</v>
      </c>
      <c r="F114" s="231" t="s">
        <v>9291</v>
      </c>
      <c r="G114" s="231" t="s">
        <v>277</v>
      </c>
      <c r="H114" s="227" t="s">
        <v>54</v>
      </c>
      <c r="I114" s="230" t="s">
        <v>126</v>
      </c>
      <c r="J114" s="230" t="s">
        <v>9233</v>
      </c>
      <c r="K114" s="231" t="s">
        <v>25</v>
      </c>
      <c r="L114" s="232" t="s">
        <v>9501</v>
      </c>
      <c r="M114" s="222" t="s">
        <v>9203</v>
      </c>
      <c r="N114" s="235"/>
      <c r="O114" s="235"/>
      <c r="P114" s="236" t="s">
        <v>9502</v>
      </c>
      <c r="Q114" s="230" t="s">
        <v>9205</v>
      </c>
      <c r="R114" s="234" t="s">
        <v>53</v>
      </c>
      <c r="S114" s="226" t="s">
        <v>9206</v>
      </c>
      <c r="T114" s="242" t="s">
        <v>9503</v>
      </c>
      <c r="U114" s="238"/>
      <c r="V114" s="227"/>
      <c r="W114" s="228"/>
      <c r="X114" s="228"/>
      <c r="Y114" s="228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229"/>
      <c r="AJ114" s="229"/>
      <c r="AK114" s="229"/>
      <c r="AL114" s="229"/>
      <c r="AM114" s="229"/>
      <c r="AN114" s="229"/>
    </row>
    <row r="115" spans="1:40" ht="57" customHeight="1">
      <c r="A115" s="216">
        <v>2023</v>
      </c>
      <c r="B115" s="216">
        <v>4</v>
      </c>
      <c r="C115" s="216">
        <v>12</v>
      </c>
      <c r="D115" s="230"/>
      <c r="E115" s="230" t="s">
        <v>211</v>
      </c>
      <c r="F115" s="231" t="s">
        <v>9291</v>
      </c>
      <c r="G115" s="231" t="s">
        <v>73</v>
      </c>
      <c r="H115" s="227" t="s">
        <v>54</v>
      </c>
      <c r="I115" s="230" t="s">
        <v>126</v>
      </c>
      <c r="J115" s="230" t="s">
        <v>9416</v>
      </c>
      <c r="K115" s="231" t="s">
        <v>25</v>
      </c>
      <c r="L115" s="232" t="s">
        <v>9504</v>
      </c>
      <c r="M115" s="222" t="s">
        <v>9203</v>
      </c>
      <c r="N115" s="235"/>
      <c r="O115" s="235"/>
      <c r="P115" s="236" t="s">
        <v>9502</v>
      </c>
      <c r="Q115" s="230" t="s">
        <v>9205</v>
      </c>
      <c r="R115" s="234" t="s">
        <v>53</v>
      </c>
      <c r="S115" s="226"/>
      <c r="T115" s="242" t="s">
        <v>9505</v>
      </c>
      <c r="U115" s="238"/>
      <c r="V115" s="227"/>
      <c r="W115" s="228"/>
      <c r="X115" s="228"/>
      <c r="Y115" s="228"/>
      <c r="Z115" s="229"/>
      <c r="AA115" s="229"/>
      <c r="AB115" s="229"/>
      <c r="AC115" s="229"/>
      <c r="AD115" s="229"/>
      <c r="AE115" s="229"/>
      <c r="AF115" s="229"/>
      <c r="AG115" s="229"/>
      <c r="AH115" s="229"/>
      <c r="AI115" s="229"/>
      <c r="AJ115" s="229"/>
      <c r="AK115" s="229"/>
      <c r="AL115" s="229"/>
      <c r="AM115" s="229"/>
      <c r="AN115" s="229"/>
    </row>
    <row r="116" spans="1:40" ht="51" customHeight="1">
      <c r="A116" s="216">
        <v>2023</v>
      </c>
      <c r="B116" s="216">
        <v>4</v>
      </c>
      <c r="C116" s="216">
        <v>12</v>
      </c>
      <c r="D116" s="230"/>
      <c r="E116" s="230" t="s">
        <v>218</v>
      </c>
      <c r="F116" s="231" t="s">
        <v>9291</v>
      </c>
      <c r="G116" s="231" t="s">
        <v>73</v>
      </c>
      <c r="H116" s="227" t="s">
        <v>54</v>
      </c>
      <c r="I116" s="230" t="s">
        <v>126</v>
      </c>
      <c r="J116" s="230" t="s">
        <v>9242</v>
      </c>
      <c r="K116" s="231" t="s">
        <v>25</v>
      </c>
      <c r="L116" s="232" t="s">
        <v>9506</v>
      </c>
      <c r="M116" s="222" t="s">
        <v>9203</v>
      </c>
      <c r="N116" s="235"/>
      <c r="O116" s="235"/>
      <c r="P116" s="236" t="s">
        <v>9502</v>
      </c>
      <c r="Q116" s="230" t="s">
        <v>9205</v>
      </c>
      <c r="R116" s="234" t="s">
        <v>53</v>
      </c>
      <c r="S116" s="226"/>
      <c r="T116" s="242" t="s">
        <v>9507</v>
      </c>
      <c r="U116" s="238"/>
      <c r="V116" s="227"/>
      <c r="W116" s="228"/>
      <c r="X116" s="228"/>
      <c r="Y116" s="228"/>
      <c r="Z116" s="229"/>
      <c r="AA116" s="229"/>
      <c r="AB116" s="229"/>
      <c r="AC116" s="229"/>
      <c r="AD116" s="229"/>
      <c r="AE116" s="229"/>
      <c r="AF116" s="229"/>
      <c r="AG116" s="229"/>
      <c r="AH116" s="229"/>
      <c r="AI116" s="229"/>
      <c r="AJ116" s="229"/>
      <c r="AK116" s="229"/>
      <c r="AL116" s="229"/>
      <c r="AM116" s="229"/>
      <c r="AN116" s="229"/>
    </row>
    <row r="117" spans="1:40" ht="44.25" customHeight="1">
      <c r="A117" s="216">
        <v>2023</v>
      </c>
      <c r="B117" s="216">
        <v>4</v>
      </c>
      <c r="C117" s="216">
        <v>17</v>
      </c>
      <c r="D117" s="230"/>
      <c r="E117" s="230" t="s">
        <v>257</v>
      </c>
      <c r="F117" s="231" t="s">
        <v>9291</v>
      </c>
      <c r="G117" s="231" t="s">
        <v>73</v>
      </c>
      <c r="H117" s="227" t="s">
        <v>54</v>
      </c>
      <c r="I117" s="230" t="s">
        <v>126</v>
      </c>
      <c r="J117" s="230" t="s">
        <v>9508</v>
      </c>
      <c r="K117" s="231" t="s">
        <v>25</v>
      </c>
      <c r="L117" s="232" t="s">
        <v>9509</v>
      </c>
      <c r="M117" s="222" t="s">
        <v>9203</v>
      </c>
      <c r="N117" s="235"/>
      <c r="O117" s="235"/>
      <c r="P117" s="236" t="s">
        <v>9510</v>
      </c>
      <c r="Q117" s="230" t="s">
        <v>9205</v>
      </c>
      <c r="R117" s="234" t="s">
        <v>53</v>
      </c>
      <c r="S117" s="226"/>
      <c r="T117" s="242" t="s">
        <v>9511</v>
      </c>
      <c r="U117" s="238"/>
      <c r="V117" s="227"/>
      <c r="W117" s="228"/>
      <c r="X117" s="228"/>
      <c r="Y117" s="228"/>
      <c r="Z117" s="229"/>
      <c r="AA117" s="229"/>
      <c r="AB117" s="229"/>
      <c r="AC117" s="229"/>
      <c r="AD117" s="229"/>
      <c r="AE117" s="229"/>
      <c r="AF117" s="229"/>
      <c r="AG117" s="229"/>
      <c r="AH117" s="229"/>
      <c r="AI117" s="229"/>
      <c r="AJ117" s="229"/>
      <c r="AK117" s="229"/>
      <c r="AL117" s="229"/>
      <c r="AM117" s="229"/>
      <c r="AN117" s="229"/>
    </row>
    <row r="118" spans="1:40" ht="51" customHeight="1">
      <c r="A118" s="216">
        <v>2023</v>
      </c>
      <c r="B118" s="216">
        <v>4</v>
      </c>
      <c r="C118" s="216">
        <v>17</v>
      </c>
      <c r="D118" s="230"/>
      <c r="E118" s="230" t="s">
        <v>257</v>
      </c>
      <c r="F118" s="231" t="s">
        <v>9291</v>
      </c>
      <c r="G118" s="231" t="s">
        <v>73</v>
      </c>
      <c r="H118" s="227" t="s">
        <v>54</v>
      </c>
      <c r="I118" s="230" t="s">
        <v>126</v>
      </c>
      <c r="J118" s="230" t="s">
        <v>9512</v>
      </c>
      <c r="K118" s="231" t="s">
        <v>25</v>
      </c>
      <c r="L118" s="232" t="s">
        <v>9513</v>
      </c>
      <c r="M118" s="222" t="s">
        <v>9203</v>
      </c>
      <c r="N118" s="235"/>
      <c r="O118" s="235"/>
      <c r="P118" s="236" t="s">
        <v>9510</v>
      </c>
      <c r="Q118" s="230" t="s">
        <v>9205</v>
      </c>
      <c r="R118" s="234" t="s">
        <v>53</v>
      </c>
      <c r="S118" s="226"/>
      <c r="T118" s="242" t="s">
        <v>9511</v>
      </c>
      <c r="U118" s="238"/>
      <c r="V118" s="227"/>
      <c r="W118" s="228"/>
      <c r="X118" s="228"/>
      <c r="Y118" s="228"/>
      <c r="Z118" s="229"/>
      <c r="AA118" s="229"/>
      <c r="AB118" s="229"/>
      <c r="AC118" s="229"/>
      <c r="AD118" s="229"/>
      <c r="AE118" s="229"/>
      <c r="AF118" s="229"/>
      <c r="AG118" s="229"/>
      <c r="AH118" s="229"/>
      <c r="AI118" s="229"/>
      <c r="AJ118" s="229"/>
      <c r="AK118" s="229"/>
      <c r="AL118" s="229"/>
      <c r="AM118" s="229"/>
      <c r="AN118" s="229"/>
    </row>
    <row r="119" spans="1:40" ht="49.5" customHeight="1">
      <c r="A119" s="216">
        <v>2023</v>
      </c>
      <c r="B119" s="216">
        <v>4</v>
      </c>
      <c r="C119" s="216">
        <v>20</v>
      </c>
      <c r="D119" s="230"/>
      <c r="E119" s="230" t="s">
        <v>211</v>
      </c>
      <c r="F119" s="231" t="s">
        <v>9291</v>
      </c>
      <c r="G119" s="231" t="s">
        <v>277</v>
      </c>
      <c r="H119" s="227" t="s">
        <v>54</v>
      </c>
      <c r="I119" s="230" t="s">
        <v>126</v>
      </c>
      <c r="J119" s="230" t="s">
        <v>9257</v>
      </c>
      <c r="K119" s="231" t="s">
        <v>25</v>
      </c>
      <c r="L119" s="232" t="s">
        <v>9514</v>
      </c>
      <c r="M119" s="222" t="s">
        <v>9203</v>
      </c>
      <c r="N119" s="235"/>
      <c r="O119" s="235"/>
      <c r="P119" s="236" t="s">
        <v>9515</v>
      </c>
      <c r="Q119" s="230" t="s">
        <v>9205</v>
      </c>
      <c r="R119" s="234" t="s">
        <v>53</v>
      </c>
      <c r="S119" s="226"/>
      <c r="T119" s="242" t="s">
        <v>9516</v>
      </c>
      <c r="U119" s="238"/>
      <c r="V119" s="227"/>
      <c r="W119" s="228"/>
      <c r="X119" s="228"/>
      <c r="Y119" s="228"/>
      <c r="Z119" s="229"/>
      <c r="AA119" s="229"/>
      <c r="AB119" s="229"/>
      <c r="AC119" s="229"/>
      <c r="AD119" s="229"/>
      <c r="AE119" s="229"/>
      <c r="AF119" s="229"/>
      <c r="AG119" s="229"/>
      <c r="AH119" s="229"/>
      <c r="AI119" s="229"/>
      <c r="AJ119" s="229"/>
      <c r="AK119" s="229"/>
      <c r="AL119" s="229"/>
      <c r="AM119" s="229"/>
      <c r="AN119" s="229"/>
    </row>
    <row r="120" spans="1:40" ht="45.75" customHeight="1">
      <c r="A120" s="216">
        <v>2023</v>
      </c>
      <c r="B120" s="216">
        <v>4</v>
      </c>
      <c r="C120" s="216">
        <v>22</v>
      </c>
      <c r="D120" s="230"/>
      <c r="E120" s="230" t="s">
        <v>218</v>
      </c>
      <c r="F120" s="231" t="s">
        <v>9291</v>
      </c>
      <c r="G120" s="231" t="s">
        <v>277</v>
      </c>
      <c r="H120" s="227" t="s">
        <v>54</v>
      </c>
      <c r="I120" s="230" t="s">
        <v>126</v>
      </c>
      <c r="J120" s="230" t="s">
        <v>9416</v>
      </c>
      <c r="K120" s="231" t="s">
        <v>25</v>
      </c>
      <c r="L120" s="239" t="s">
        <v>9517</v>
      </c>
      <c r="M120" s="222" t="s">
        <v>9203</v>
      </c>
      <c r="N120" s="235"/>
      <c r="O120" s="235"/>
      <c r="P120" s="236" t="s">
        <v>9518</v>
      </c>
      <c r="Q120" s="230" t="s">
        <v>9205</v>
      </c>
      <c r="R120" s="234" t="s">
        <v>53</v>
      </c>
      <c r="S120" s="226" t="s">
        <v>9206</v>
      </c>
      <c r="T120" s="242" t="s">
        <v>9519</v>
      </c>
      <c r="U120" s="243" t="s">
        <v>9520</v>
      </c>
      <c r="V120" s="227"/>
      <c r="W120" s="228"/>
      <c r="X120" s="228"/>
      <c r="Y120" s="228"/>
      <c r="Z120" s="229"/>
      <c r="AA120" s="229"/>
      <c r="AB120" s="229"/>
      <c r="AC120" s="229"/>
      <c r="AD120" s="229"/>
      <c r="AE120" s="229"/>
      <c r="AF120" s="229"/>
      <c r="AG120" s="229"/>
      <c r="AH120" s="229"/>
      <c r="AI120" s="229"/>
      <c r="AJ120" s="229"/>
      <c r="AK120" s="229"/>
      <c r="AL120" s="229"/>
      <c r="AM120" s="229"/>
      <c r="AN120" s="229"/>
    </row>
    <row r="121" spans="1:40" ht="49.5" customHeight="1">
      <c r="A121" s="216">
        <v>2023</v>
      </c>
      <c r="B121" s="216">
        <v>4</v>
      </c>
      <c r="C121" s="216">
        <v>22</v>
      </c>
      <c r="D121" s="230"/>
      <c r="E121" s="230" t="s">
        <v>183</v>
      </c>
      <c r="F121" s="231" t="s">
        <v>9291</v>
      </c>
      <c r="G121" s="231" t="s">
        <v>206</v>
      </c>
      <c r="H121" s="227" t="s">
        <v>54</v>
      </c>
      <c r="I121" s="230" t="s">
        <v>126</v>
      </c>
      <c r="J121" s="230" t="s">
        <v>9416</v>
      </c>
      <c r="K121" s="231" t="s">
        <v>25</v>
      </c>
      <c r="L121" s="239" t="s">
        <v>9521</v>
      </c>
      <c r="M121" s="222" t="s">
        <v>9203</v>
      </c>
      <c r="N121" s="235"/>
      <c r="O121" s="235"/>
      <c r="P121" s="236" t="s">
        <v>9518</v>
      </c>
      <c r="Q121" s="230" t="s">
        <v>9205</v>
      </c>
      <c r="R121" s="234" t="s">
        <v>53</v>
      </c>
      <c r="S121" s="226"/>
      <c r="T121" s="242" t="s">
        <v>9522</v>
      </c>
      <c r="U121" s="238"/>
      <c r="V121" s="227"/>
      <c r="W121" s="228"/>
      <c r="X121" s="228"/>
      <c r="Y121" s="228"/>
      <c r="Z121" s="229"/>
      <c r="AA121" s="229"/>
      <c r="AB121" s="229"/>
      <c r="AC121" s="229"/>
      <c r="AD121" s="229"/>
      <c r="AE121" s="229"/>
      <c r="AF121" s="229"/>
      <c r="AG121" s="229"/>
      <c r="AH121" s="229"/>
      <c r="AI121" s="229"/>
      <c r="AJ121" s="229"/>
      <c r="AK121" s="229"/>
      <c r="AL121" s="229"/>
      <c r="AM121" s="229"/>
      <c r="AN121" s="229"/>
    </row>
    <row r="122" spans="1:40" ht="45.75" customHeight="1">
      <c r="A122" s="216">
        <v>2023</v>
      </c>
      <c r="B122" s="216">
        <v>4</v>
      </c>
      <c r="C122" s="216">
        <v>22</v>
      </c>
      <c r="D122" s="230"/>
      <c r="E122" s="230" t="s">
        <v>183</v>
      </c>
      <c r="F122" s="231" t="s">
        <v>9291</v>
      </c>
      <c r="G122" s="231" t="s">
        <v>206</v>
      </c>
      <c r="H122" s="227" t="s">
        <v>54</v>
      </c>
      <c r="I122" s="230" t="s">
        <v>126</v>
      </c>
      <c r="J122" s="230" t="s">
        <v>9416</v>
      </c>
      <c r="K122" s="231" t="s">
        <v>25</v>
      </c>
      <c r="L122" s="232" t="s">
        <v>9523</v>
      </c>
      <c r="M122" s="222" t="s">
        <v>9203</v>
      </c>
      <c r="N122" s="235"/>
      <c r="O122" s="235"/>
      <c r="P122" s="236" t="s">
        <v>9524</v>
      </c>
      <c r="Q122" s="230" t="s">
        <v>9205</v>
      </c>
      <c r="R122" s="234" t="s">
        <v>53</v>
      </c>
      <c r="S122" s="226"/>
      <c r="T122" s="242" t="s">
        <v>9525</v>
      </c>
      <c r="U122" s="238"/>
      <c r="V122" s="227"/>
      <c r="W122" s="228"/>
      <c r="X122" s="228"/>
      <c r="Y122" s="228"/>
      <c r="Z122" s="229"/>
      <c r="AA122" s="229"/>
      <c r="AB122" s="229"/>
      <c r="AC122" s="229"/>
      <c r="AD122" s="229"/>
      <c r="AE122" s="229"/>
      <c r="AF122" s="229"/>
      <c r="AG122" s="229"/>
      <c r="AH122" s="229"/>
      <c r="AI122" s="229"/>
      <c r="AJ122" s="229"/>
      <c r="AK122" s="229"/>
      <c r="AL122" s="229"/>
      <c r="AM122" s="229"/>
      <c r="AN122" s="229"/>
    </row>
    <row r="123" spans="1:40" ht="46.5" customHeight="1">
      <c r="A123" s="216">
        <v>2023</v>
      </c>
      <c r="B123" s="216">
        <v>4</v>
      </c>
      <c r="C123" s="216">
        <v>22</v>
      </c>
      <c r="D123" s="230"/>
      <c r="E123" s="230" t="s">
        <v>163</v>
      </c>
      <c r="F123" s="231" t="s">
        <v>9291</v>
      </c>
      <c r="G123" s="231" t="s">
        <v>206</v>
      </c>
      <c r="H123" s="227" t="s">
        <v>54</v>
      </c>
      <c r="I123" s="230" t="s">
        <v>126</v>
      </c>
      <c r="J123" s="230" t="s">
        <v>9257</v>
      </c>
      <c r="K123" s="231" t="s">
        <v>25</v>
      </c>
      <c r="L123" s="232" t="s">
        <v>9526</v>
      </c>
      <c r="M123" s="222" t="s">
        <v>9203</v>
      </c>
      <c r="N123" s="235"/>
      <c r="O123" s="235"/>
      <c r="P123" s="236" t="s">
        <v>9527</v>
      </c>
      <c r="Q123" s="230" t="s">
        <v>9205</v>
      </c>
      <c r="R123" s="234" t="s">
        <v>53</v>
      </c>
      <c r="S123" s="226"/>
      <c r="T123" s="242" t="s">
        <v>9528</v>
      </c>
      <c r="U123" s="238"/>
      <c r="V123" s="227"/>
      <c r="W123" s="228"/>
      <c r="X123" s="228"/>
      <c r="Y123" s="228"/>
      <c r="Z123" s="229"/>
      <c r="AA123" s="229"/>
      <c r="AB123" s="229"/>
      <c r="AC123" s="229"/>
      <c r="AD123" s="229"/>
      <c r="AE123" s="229"/>
      <c r="AF123" s="229"/>
      <c r="AG123" s="229"/>
      <c r="AH123" s="229"/>
      <c r="AI123" s="229"/>
      <c r="AJ123" s="229"/>
      <c r="AK123" s="229"/>
      <c r="AL123" s="229"/>
      <c r="AM123" s="229"/>
      <c r="AN123" s="229"/>
    </row>
    <row r="124" spans="1:40" ht="50.25" customHeight="1">
      <c r="A124" s="216">
        <v>2023</v>
      </c>
      <c r="B124" s="216">
        <v>4</v>
      </c>
      <c r="C124" s="216">
        <v>22</v>
      </c>
      <c r="D124" s="230"/>
      <c r="E124" s="230" t="s">
        <v>163</v>
      </c>
      <c r="F124" s="231" t="s">
        <v>9291</v>
      </c>
      <c r="G124" s="231" t="s">
        <v>206</v>
      </c>
      <c r="H124" s="227" t="s">
        <v>54</v>
      </c>
      <c r="I124" s="230" t="s">
        <v>126</v>
      </c>
      <c r="J124" s="230" t="s">
        <v>9257</v>
      </c>
      <c r="K124" s="231" t="s">
        <v>25</v>
      </c>
      <c r="L124" s="232" t="s">
        <v>9529</v>
      </c>
      <c r="M124" s="222" t="s">
        <v>9203</v>
      </c>
      <c r="N124" s="235"/>
      <c r="O124" s="235"/>
      <c r="P124" s="236" t="s">
        <v>9530</v>
      </c>
      <c r="Q124" s="230" t="s">
        <v>9205</v>
      </c>
      <c r="R124" s="234" t="s">
        <v>53</v>
      </c>
      <c r="S124" s="226"/>
      <c r="T124" s="242" t="s">
        <v>9531</v>
      </c>
      <c r="U124" s="238"/>
      <c r="V124" s="227"/>
      <c r="W124" s="228"/>
      <c r="X124" s="228"/>
      <c r="Y124" s="228"/>
      <c r="Z124" s="229"/>
      <c r="AA124" s="229"/>
      <c r="AB124" s="229"/>
      <c r="AC124" s="229"/>
      <c r="AD124" s="229"/>
      <c r="AE124" s="229"/>
      <c r="AF124" s="229"/>
      <c r="AG124" s="229"/>
      <c r="AH124" s="229"/>
      <c r="AI124" s="229"/>
      <c r="AJ124" s="229"/>
      <c r="AK124" s="229"/>
      <c r="AL124" s="229"/>
      <c r="AM124" s="229"/>
      <c r="AN124" s="229"/>
    </row>
    <row r="125" spans="1:40" ht="48" customHeight="1">
      <c r="A125" s="216">
        <v>2023</v>
      </c>
      <c r="B125" s="216">
        <v>4</v>
      </c>
      <c r="C125" s="216">
        <v>22</v>
      </c>
      <c r="D125" s="230"/>
      <c r="E125" s="230" t="s">
        <v>211</v>
      </c>
      <c r="F125" s="231" t="s">
        <v>9291</v>
      </c>
      <c r="G125" s="231" t="s">
        <v>206</v>
      </c>
      <c r="H125" s="227" t="s">
        <v>54</v>
      </c>
      <c r="I125" s="230" t="s">
        <v>126</v>
      </c>
      <c r="J125" s="230" t="s">
        <v>9257</v>
      </c>
      <c r="K125" s="231" t="s">
        <v>25</v>
      </c>
      <c r="L125" s="232" t="s">
        <v>9532</v>
      </c>
      <c r="M125" s="222" t="s">
        <v>9203</v>
      </c>
      <c r="N125" s="235"/>
      <c r="O125" s="235"/>
      <c r="P125" s="236" t="s">
        <v>9530</v>
      </c>
      <c r="Q125" s="230" t="s">
        <v>9205</v>
      </c>
      <c r="R125" s="234" t="s">
        <v>53</v>
      </c>
      <c r="S125" s="226"/>
      <c r="T125" s="242" t="s">
        <v>9533</v>
      </c>
      <c r="U125" s="238"/>
      <c r="V125" s="227"/>
      <c r="W125" s="228"/>
      <c r="X125" s="228"/>
      <c r="Y125" s="228"/>
      <c r="Z125" s="229"/>
      <c r="AA125" s="229"/>
      <c r="AB125" s="229"/>
      <c r="AC125" s="229"/>
      <c r="AD125" s="229"/>
      <c r="AE125" s="229"/>
      <c r="AF125" s="229"/>
      <c r="AG125" s="229"/>
      <c r="AH125" s="229"/>
      <c r="AI125" s="229"/>
      <c r="AJ125" s="229"/>
      <c r="AK125" s="229"/>
      <c r="AL125" s="229"/>
      <c r="AM125" s="229"/>
      <c r="AN125" s="229"/>
    </row>
    <row r="126" spans="1:40" ht="45" customHeight="1">
      <c r="A126" s="216">
        <v>2023</v>
      </c>
      <c r="B126" s="216">
        <v>4</v>
      </c>
      <c r="C126" s="216">
        <v>22</v>
      </c>
      <c r="D126" s="230"/>
      <c r="E126" s="230" t="s">
        <v>189</v>
      </c>
      <c r="F126" s="231" t="s">
        <v>9291</v>
      </c>
      <c r="G126" s="231" t="s">
        <v>206</v>
      </c>
      <c r="H126" s="227" t="s">
        <v>54</v>
      </c>
      <c r="I126" s="230" t="s">
        <v>126</v>
      </c>
      <c r="J126" s="230" t="s">
        <v>9257</v>
      </c>
      <c r="K126" s="231" t="s">
        <v>25</v>
      </c>
      <c r="L126" s="232" t="s">
        <v>9534</v>
      </c>
      <c r="M126" s="222" t="s">
        <v>9203</v>
      </c>
      <c r="N126" s="235"/>
      <c r="O126" s="235"/>
      <c r="P126" s="236" t="s">
        <v>9530</v>
      </c>
      <c r="Q126" s="230" t="s">
        <v>9205</v>
      </c>
      <c r="R126" s="234" t="s">
        <v>53</v>
      </c>
      <c r="S126" s="226"/>
      <c r="T126" s="242" t="s">
        <v>9531</v>
      </c>
      <c r="U126" s="238"/>
      <c r="V126" s="227"/>
      <c r="W126" s="228"/>
      <c r="X126" s="228"/>
      <c r="Y126" s="228"/>
      <c r="Z126" s="229"/>
      <c r="AA126" s="229"/>
      <c r="AB126" s="229"/>
      <c r="AC126" s="229"/>
      <c r="AD126" s="229"/>
      <c r="AE126" s="229"/>
      <c r="AF126" s="229"/>
      <c r="AG126" s="229"/>
      <c r="AH126" s="229"/>
      <c r="AI126" s="229"/>
      <c r="AJ126" s="229"/>
      <c r="AK126" s="229"/>
      <c r="AL126" s="229"/>
      <c r="AM126" s="229"/>
      <c r="AN126" s="229"/>
    </row>
    <row r="127" spans="1:40" ht="48" customHeight="1">
      <c r="A127" s="216">
        <v>2023</v>
      </c>
      <c r="B127" s="216">
        <v>4</v>
      </c>
      <c r="C127" s="216">
        <v>22</v>
      </c>
      <c r="D127" s="230"/>
      <c r="E127" s="230" t="s">
        <v>189</v>
      </c>
      <c r="F127" s="231" t="s">
        <v>9291</v>
      </c>
      <c r="G127" s="231" t="s">
        <v>206</v>
      </c>
      <c r="H127" s="227" t="s">
        <v>54</v>
      </c>
      <c r="I127" s="230" t="s">
        <v>126</v>
      </c>
      <c r="J127" s="230" t="s">
        <v>9257</v>
      </c>
      <c r="K127" s="231" t="s">
        <v>25</v>
      </c>
      <c r="L127" s="232" t="s">
        <v>9535</v>
      </c>
      <c r="M127" s="222" t="s">
        <v>9203</v>
      </c>
      <c r="N127" s="235"/>
      <c r="O127" s="235"/>
      <c r="P127" s="236" t="s">
        <v>9530</v>
      </c>
      <c r="Q127" s="230" t="s">
        <v>9205</v>
      </c>
      <c r="R127" s="234" t="s">
        <v>53</v>
      </c>
      <c r="S127" s="226"/>
      <c r="T127" s="242" t="s">
        <v>9531</v>
      </c>
      <c r="U127" s="238"/>
      <c r="V127" s="227"/>
      <c r="W127" s="228"/>
      <c r="X127" s="228"/>
      <c r="Y127" s="228"/>
      <c r="Z127" s="229"/>
      <c r="AA127" s="229"/>
      <c r="AB127" s="229"/>
      <c r="AC127" s="229"/>
      <c r="AD127" s="229"/>
      <c r="AE127" s="229"/>
      <c r="AF127" s="229"/>
      <c r="AG127" s="229"/>
      <c r="AH127" s="229"/>
      <c r="AI127" s="229"/>
      <c r="AJ127" s="229"/>
      <c r="AK127" s="229"/>
      <c r="AL127" s="229"/>
      <c r="AM127" s="229"/>
      <c r="AN127" s="229"/>
    </row>
    <row r="128" spans="1:40" ht="51.75" customHeight="1">
      <c r="A128" s="216">
        <v>2023</v>
      </c>
      <c r="B128" s="216">
        <v>4</v>
      </c>
      <c r="C128" s="216">
        <v>22</v>
      </c>
      <c r="D128" s="230"/>
      <c r="E128" s="230" t="s">
        <v>189</v>
      </c>
      <c r="F128" s="231" t="s">
        <v>9291</v>
      </c>
      <c r="G128" s="231" t="s">
        <v>206</v>
      </c>
      <c r="H128" s="227" t="s">
        <v>54</v>
      </c>
      <c r="I128" s="230" t="s">
        <v>126</v>
      </c>
      <c r="J128" s="230" t="s">
        <v>9257</v>
      </c>
      <c r="K128" s="231" t="s">
        <v>25</v>
      </c>
      <c r="L128" s="232" t="s">
        <v>9536</v>
      </c>
      <c r="M128" s="222" t="s">
        <v>9203</v>
      </c>
      <c r="N128" s="235"/>
      <c r="O128" s="235"/>
      <c r="P128" s="236" t="s">
        <v>9530</v>
      </c>
      <c r="Q128" s="230" t="s">
        <v>9205</v>
      </c>
      <c r="R128" s="234" t="s">
        <v>53</v>
      </c>
      <c r="S128" s="226"/>
      <c r="T128" s="242" t="s">
        <v>9531</v>
      </c>
      <c r="U128" s="238"/>
      <c r="V128" s="227"/>
      <c r="W128" s="228"/>
      <c r="X128" s="228"/>
      <c r="Y128" s="228"/>
      <c r="Z128" s="229"/>
      <c r="AA128" s="229"/>
      <c r="AB128" s="229"/>
      <c r="AC128" s="229"/>
      <c r="AD128" s="229"/>
      <c r="AE128" s="229"/>
      <c r="AF128" s="229"/>
      <c r="AG128" s="229"/>
      <c r="AH128" s="229"/>
      <c r="AI128" s="229"/>
      <c r="AJ128" s="229"/>
      <c r="AK128" s="229"/>
      <c r="AL128" s="229"/>
      <c r="AM128" s="229"/>
      <c r="AN128" s="229"/>
    </row>
    <row r="129" spans="1:40" ht="46.5" customHeight="1">
      <c r="A129" s="216">
        <v>2023</v>
      </c>
      <c r="B129" s="216">
        <v>4</v>
      </c>
      <c r="C129" s="216">
        <v>22</v>
      </c>
      <c r="D129" s="230"/>
      <c r="E129" s="230" t="s">
        <v>211</v>
      </c>
      <c r="F129" s="231" t="s">
        <v>9291</v>
      </c>
      <c r="G129" s="231" t="s">
        <v>206</v>
      </c>
      <c r="H129" s="227" t="s">
        <v>54</v>
      </c>
      <c r="I129" s="230" t="s">
        <v>126</v>
      </c>
      <c r="J129" s="230" t="s">
        <v>9257</v>
      </c>
      <c r="K129" s="231" t="s">
        <v>25</v>
      </c>
      <c r="L129" s="232" t="s">
        <v>9537</v>
      </c>
      <c r="M129" s="222" t="s">
        <v>9203</v>
      </c>
      <c r="N129" s="235"/>
      <c r="O129" s="235"/>
      <c r="P129" s="236" t="s">
        <v>9530</v>
      </c>
      <c r="Q129" s="230" t="s">
        <v>9205</v>
      </c>
      <c r="R129" s="234" t="s">
        <v>53</v>
      </c>
      <c r="S129" s="226"/>
      <c r="T129" s="242" t="s">
        <v>9531</v>
      </c>
      <c r="U129" s="238"/>
      <c r="V129" s="227"/>
      <c r="W129" s="228"/>
      <c r="X129" s="228"/>
      <c r="Y129" s="228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</row>
    <row r="130" spans="1:40" ht="50.25" customHeight="1">
      <c r="A130" s="216">
        <v>2023</v>
      </c>
      <c r="B130" s="216">
        <v>4</v>
      </c>
      <c r="C130" s="216">
        <v>22</v>
      </c>
      <c r="D130" s="230"/>
      <c r="E130" s="230" t="s">
        <v>189</v>
      </c>
      <c r="F130" s="231" t="s">
        <v>9291</v>
      </c>
      <c r="G130" s="231" t="s">
        <v>206</v>
      </c>
      <c r="H130" s="227" t="s">
        <v>54</v>
      </c>
      <c r="I130" s="230" t="s">
        <v>126</v>
      </c>
      <c r="J130" s="230" t="s">
        <v>9257</v>
      </c>
      <c r="K130" s="231" t="s">
        <v>25</v>
      </c>
      <c r="L130" s="232" t="s">
        <v>9538</v>
      </c>
      <c r="M130" s="222" t="s">
        <v>9203</v>
      </c>
      <c r="N130" s="235"/>
      <c r="O130" s="235"/>
      <c r="P130" s="236" t="s">
        <v>9530</v>
      </c>
      <c r="Q130" s="230" t="s">
        <v>9205</v>
      </c>
      <c r="R130" s="234" t="s">
        <v>53</v>
      </c>
      <c r="S130" s="226"/>
      <c r="T130" s="242" t="s">
        <v>9531</v>
      </c>
      <c r="U130" s="238"/>
      <c r="V130" s="227"/>
      <c r="W130" s="228"/>
      <c r="X130" s="228"/>
      <c r="Y130" s="228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</row>
    <row r="131" spans="1:40" ht="49.5" customHeight="1">
      <c r="A131" s="216">
        <v>2023</v>
      </c>
      <c r="B131" s="216">
        <v>4</v>
      </c>
      <c r="C131" s="216">
        <v>22</v>
      </c>
      <c r="D131" s="230"/>
      <c r="E131" s="230" t="s">
        <v>189</v>
      </c>
      <c r="F131" s="231" t="s">
        <v>9291</v>
      </c>
      <c r="G131" s="231" t="s">
        <v>206</v>
      </c>
      <c r="H131" s="227" t="s">
        <v>54</v>
      </c>
      <c r="I131" s="230" t="s">
        <v>126</v>
      </c>
      <c r="J131" s="230" t="s">
        <v>9257</v>
      </c>
      <c r="K131" s="231" t="s">
        <v>25</v>
      </c>
      <c r="L131" s="232" t="s">
        <v>9539</v>
      </c>
      <c r="M131" s="222" t="s">
        <v>9203</v>
      </c>
      <c r="N131" s="235"/>
      <c r="O131" s="235"/>
      <c r="P131" s="236" t="s">
        <v>9530</v>
      </c>
      <c r="Q131" s="230" t="s">
        <v>9205</v>
      </c>
      <c r="R131" s="234" t="s">
        <v>53</v>
      </c>
      <c r="S131" s="226"/>
      <c r="T131" s="242" t="s">
        <v>9531</v>
      </c>
      <c r="U131" s="238"/>
      <c r="V131" s="227"/>
      <c r="W131" s="228"/>
      <c r="X131" s="228"/>
      <c r="Y131" s="228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</row>
    <row r="132" spans="1:40" ht="50.25" customHeight="1">
      <c r="A132" s="216">
        <v>2023</v>
      </c>
      <c r="B132" s="216">
        <v>4</v>
      </c>
      <c r="C132" s="216">
        <v>22</v>
      </c>
      <c r="D132" s="230"/>
      <c r="E132" s="230" t="s">
        <v>189</v>
      </c>
      <c r="F132" s="231" t="s">
        <v>9291</v>
      </c>
      <c r="G132" s="231" t="s">
        <v>206</v>
      </c>
      <c r="H132" s="227" t="s">
        <v>54</v>
      </c>
      <c r="I132" s="230" t="s">
        <v>126</v>
      </c>
      <c r="J132" s="230" t="s">
        <v>9257</v>
      </c>
      <c r="K132" s="231" t="s">
        <v>25</v>
      </c>
      <c r="L132" s="232" t="s">
        <v>9540</v>
      </c>
      <c r="M132" s="222" t="s">
        <v>9203</v>
      </c>
      <c r="N132" s="235"/>
      <c r="O132" s="235"/>
      <c r="P132" s="236" t="s">
        <v>9530</v>
      </c>
      <c r="Q132" s="230" t="s">
        <v>9205</v>
      </c>
      <c r="R132" s="234" t="s">
        <v>53</v>
      </c>
      <c r="S132" s="226"/>
      <c r="T132" s="242" t="s">
        <v>9531</v>
      </c>
      <c r="U132" s="238"/>
      <c r="V132" s="227"/>
      <c r="W132" s="228"/>
      <c r="X132" s="228"/>
      <c r="Y132" s="228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</row>
    <row r="133" spans="1:40" ht="48" customHeight="1">
      <c r="A133" s="216">
        <v>2023</v>
      </c>
      <c r="B133" s="216">
        <v>4</v>
      </c>
      <c r="C133" s="216">
        <v>22</v>
      </c>
      <c r="D133" s="230"/>
      <c r="E133" s="230" t="s">
        <v>189</v>
      </c>
      <c r="F133" s="231" t="s">
        <v>9291</v>
      </c>
      <c r="G133" s="231" t="s">
        <v>206</v>
      </c>
      <c r="H133" s="227" t="s">
        <v>54</v>
      </c>
      <c r="I133" s="230" t="s">
        <v>126</v>
      </c>
      <c r="J133" s="230" t="s">
        <v>9257</v>
      </c>
      <c r="K133" s="231" t="s">
        <v>25</v>
      </c>
      <c r="L133" s="232" t="s">
        <v>9541</v>
      </c>
      <c r="M133" s="222" t="s">
        <v>9203</v>
      </c>
      <c r="N133" s="235"/>
      <c r="O133" s="235"/>
      <c r="P133" s="236" t="s">
        <v>9530</v>
      </c>
      <c r="Q133" s="230" t="s">
        <v>9205</v>
      </c>
      <c r="R133" s="234" t="s">
        <v>53</v>
      </c>
      <c r="S133" s="226"/>
      <c r="T133" s="242" t="s">
        <v>9531</v>
      </c>
      <c r="U133" s="238"/>
      <c r="V133" s="227"/>
      <c r="W133" s="228"/>
      <c r="X133" s="228"/>
      <c r="Y133" s="228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</row>
    <row r="134" spans="1:40" ht="45" customHeight="1">
      <c r="A134" s="216">
        <v>2023</v>
      </c>
      <c r="B134" s="216">
        <v>4</v>
      </c>
      <c r="C134" s="216">
        <v>24</v>
      </c>
      <c r="D134" s="230"/>
      <c r="E134" s="230" t="s">
        <v>93</v>
      </c>
      <c r="F134" s="231" t="s">
        <v>9291</v>
      </c>
      <c r="G134" s="231" t="s">
        <v>277</v>
      </c>
      <c r="H134" s="227" t="s">
        <v>31</v>
      </c>
      <c r="I134" s="230" t="s">
        <v>126</v>
      </c>
      <c r="J134" s="230" t="s">
        <v>9268</v>
      </c>
      <c r="K134" s="231" t="s">
        <v>25</v>
      </c>
      <c r="L134" s="232" t="s">
        <v>9542</v>
      </c>
      <c r="M134" s="222" t="s">
        <v>9203</v>
      </c>
      <c r="N134" s="235"/>
      <c r="O134" s="235"/>
      <c r="P134" s="236" t="s">
        <v>9543</v>
      </c>
      <c r="Q134" s="230" t="s">
        <v>9205</v>
      </c>
      <c r="R134" s="234" t="s">
        <v>53</v>
      </c>
      <c r="S134" s="226"/>
      <c r="T134" s="242" t="s">
        <v>9544</v>
      </c>
      <c r="U134" s="238"/>
      <c r="V134" s="227"/>
      <c r="W134" s="228"/>
      <c r="X134" s="228"/>
      <c r="Y134" s="228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</row>
    <row r="135" spans="1:40" ht="45" customHeight="1">
      <c r="A135" s="216">
        <v>2023</v>
      </c>
      <c r="B135" s="216">
        <v>4</v>
      </c>
      <c r="C135" s="216">
        <v>25</v>
      </c>
      <c r="D135" s="230"/>
      <c r="E135" s="230" t="s">
        <v>211</v>
      </c>
      <c r="F135" s="231" t="s">
        <v>9291</v>
      </c>
      <c r="G135" s="231" t="s">
        <v>277</v>
      </c>
      <c r="H135" s="227" t="s">
        <v>31</v>
      </c>
      <c r="I135" s="230" t="s">
        <v>126</v>
      </c>
      <c r="J135" s="230" t="s">
        <v>9416</v>
      </c>
      <c r="K135" s="231" t="s">
        <v>25</v>
      </c>
      <c r="L135" s="232" t="s">
        <v>9545</v>
      </c>
      <c r="M135" s="222" t="s">
        <v>9203</v>
      </c>
      <c r="N135" s="235"/>
      <c r="O135" s="235"/>
      <c r="P135" s="236" t="s">
        <v>9546</v>
      </c>
      <c r="Q135" s="230" t="s">
        <v>9205</v>
      </c>
      <c r="R135" s="234" t="s">
        <v>53</v>
      </c>
      <c r="S135" s="226"/>
      <c r="T135" s="242" t="s">
        <v>9547</v>
      </c>
      <c r="U135" s="238"/>
      <c r="V135" s="227"/>
      <c r="W135" s="228"/>
      <c r="X135" s="228"/>
      <c r="Y135" s="228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</row>
    <row r="136" spans="1:40" ht="33.6">
      <c r="A136" s="216">
        <v>2023</v>
      </c>
      <c r="B136" s="216">
        <v>4</v>
      </c>
      <c r="C136" s="216">
        <v>27</v>
      </c>
      <c r="D136" s="230"/>
      <c r="E136" s="230" t="s">
        <v>218</v>
      </c>
      <c r="F136" s="231" t="s">
        <v>9291</v>
      </c>
      <c r="G136" s="231" t="s">
        <v>277</v>
      </c>
      <c r="H136" s="227" t="s">
        <v>54</v>
      </c>
      <c r="I136" s="230" t="s">
        <v>126</v>
      </c>
      <c r="J136" s="230" t="s">
        <v>9242</v>
      </c>
      <c r="K136" s="231" t="s">
        <v>25</v>
      </c>
      <c r="L136" s="232" t="s">
        <v>9548</v>
      </c>
      <c r="M136" s="222" t="s">
        <v>9203</v>
      </c>
      <c r="N136" s="235"/>
      <c r="O136" s="235"/>
      <c r="P136" s="236" t="s">
        <v>9549</v>
      </c>
      <c r="Q136" s="230" t="s">
        <v>9316</v>
      </c>
      <c r="R136" s="234" t="s">
        <v>53</v>
      </c>
      <c r="S136" s="226"/>
      <c r="T136" s="242" t="s">
        <v>9550</v>
      </c>
      <c r="U136" s="238"/>
      <c r="V136" s="227"/>
      <c r="W136" s="228"/>
      <c r="X136" s="228"/>
      <c r="Y136" s="228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</row>
    <row r="137" spans="1:40" ht="33.6">
      <c r="A137" s="216">
        <v>2023</v>
      </c>
      <c r="B137" s="216">
        <v>4</v>
      </c>
      <c r="C137" s="216">
        <v>26</v>
      </c>
      <c r="D137" s="230"/>
      <c r="E137" s="230" t="s">
        <v>151</v>
      </c>
      <c r="F137" s="231" t="s">
        <v>9291</v>
      </c>
      <c r="G137" s="231" t="s">
        <v>277</v>
      </c>
      <c r="H137" s="227" t="s">
        <v>31</v>
      </c>
      <c r="I137" s="230" t="s">
        <v>126</v>
      </c>
      <c r="J137" s="230" t="s">
        <v>9268</v>
      </c>
      <c r="K137" s="231" t="s">
        <v>25</v>
      </c>
      <c r="L137" s="232" t="s">
        <v>9551</v>
      </c>
      <c r="M137" s="222" t="s">
        <v>9203</v>
      </c>
      <c r="N137" s="235"/>
      <c r="O137" s="235"/>
      <c r="P137" s="236" t="s">
        <v>9546</v>
      </c>
      <c r="Q137" s="230" t="s">
        <v>9316</v>
      </c>
      <c r="R137" s="234" t="s">
        <v>53</v>
      </c>
      <c r="S137" s="226"/>
      <c r="T137" s="242" t="s">
        <v>9552</v>
      </c>
      <c r="U137" s="238"/>
      <c r="V137" s="227"/>
      <c r="W137" s="228"/>
      <c r="X137" s="228"/>
      <c r="Y137" s="228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</row>
    <row r="138" spans="1:40" ht="50.4">
      <c r="A138" s="216">
        <v>2023</v>
      </c>
      <c r="B138" s="216">
        <v>4</v>
      </c>
      <c r="C138" s="216">
        <v>26</v>
      </c>
      <c r="D138" s="230"/>
      <c r="E138" s="230" t="s">
        <v>151</v>
      </c>
      <c r="F138" s="231" t="s">
        <v>9291</v>
      </c>
      <c r="G138" s="231" t="s">
        <v>277</v>
      </c>
      <c r="H138" s="227" t="s">
        <v>31</v>
      </c>
      <c r="I138" s="230" t="s">
        <v>126</v>
      </c>
      <c r="J138" s="230" t="s">
        <v>9268</v>
      </c>
      <c r="K138" s="231" t="s">
        <v>25</v>
      </c>
      <c r="L138" s="232" t="s">
        <v>9553</v>
      </c>
      <c r="M138" s="222" t="s">
        <v>9203</v>
      </c>
      <c r="N138" s="235"/>
      <c r="O138" s="235"/>
      <c r="P138" s="236" t="s">
        <v>9546</v>
      </c>
      <c r="Q138" s="230" t="s">
        <v>9316</v>
      </c>
      <c r="R138" s="234" t="s">
        <v>53</v>
      </c>
      <c r="S138" s="226"/>
      <c r="T138" s="242" t="s">
        <v>9554</v>
      </c>
      <c r="U138" s="238"/>
      <c r="V138" s="227"/>
      <c r="W138" s="228"/>
      <c r="X138" s="228"/>
      <c r="Y138" s="228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</row>
    <row r="139" spans="1:40" ht="33.6">
      <c r="A139" s="216">
        <v>2023</v>
      </c>
      <c r="B139" s="216">
        <v>4</v>
      </c>
      <c r="C139" s="216">
        <v>26</v>
      </c>
      <c r="D139" s="230"/>
      <c r="E139" s="230" t="s">
        <v>163</v>
      </c>
      <c r="F139" s="231" t="s">
        <v>9291</v>
      </c>
      <c r="G139" s="231" t="s">
        <v>206</v>
      </c>
      <c r="H139" s="227" t="s">
        <v>54</v>
      </c>
      <c r="I139" s="230" t="s">
        <v>126</v>
      </c>
      <c r="J139" s="230" t="s">
        <v>9257</v>
      </c>
      <c r="K139" s="231" t="s">
        <v>25</v>
      </c>
      <c r="L139" s="232" t="s">
        <v>9526</v>
      </c>
      <c r="M139" s="222" t="s">
        <v>9203</v>
      </c>
      <c r="N139" s="235"/>
      <c r="O139" s="235"/>
      <c r="P139" s="236" t="s">
        <v>9555</v>
      </c>
      <c r="Q139" s="230" t="s">
        <v>9316</v>
      </c>
      <c r="R139" s="234" t="s">
        <v>53</v>
      </c>
      <c r="S139" s="226"/>
      <c r="T139" s="242" t="s">
        <v>9556</v>
      </c>
      <c r="U139" s="238"/>
      <c r="V139" s="227"/>
      <c r="W139" s="228"/>
      <c r="X139" s="228"/>
      <c r="Y139" s="228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</row>
    <row r="140" spans="1:40" ht="33.6">
      <c r="A140" s="216">
        <v>2023</v>
      </c>
      <c r="B140" s="216">
        <v>4</v>
      </c>
      <c r="C140" s="216">
        <v>26</v>
      </c>
      <c r="D140" s="230"/>
      <c r="E140" s="230" t="s">
        <v>257</v>
      </c>
      <c r="F140" s="231" t="s">
        <v>9291</v>
      </c>
      <c r="G140" s="231" t="s">
        <v>277</v>
      </c>
      <c r="H140" s="227" t="s">
        <v>54</v>
      </c>
      <c r="I140" s="230" t="s">
        <v>126</v>
      </c>
      <c r="J140" s="230" t="s">
        <v>9508</v>
      </c>
      <c r="K140" s="231" t="s">
        <v>25</v>
      </c>
      <c r="L140" s="232" t="s">
        <v>9557</v>
      </c>
      <c r="M140" s="222" t="s">
        <v>9203</v>
      </c>
      <c r="N140" s="235"/>
      <c r="O140" s="235"/>
      <c r="P140" s="236" t="s">
        <v>9555</v>
      </c>
      <c r="Q140" s="230" t="s">
        <v>9316</v>
      </c>
      <c r="R140" s="234" t="s">
        <v>53</v>
      </c>
      <c r="S140" s="226"/>
      <c r="T140" s="242" t="s">
        <v>9558</v>
      </c>
      <c r="U140" s="238"/>
      <c r="V140" s="227"/>
      <c r="W140" s="228"/>
      <c r="X140" s="228"/>
      <c r="Y140" s="228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</row>
    <row r="141" spans="1:40" ht="33.6">
      <c r="A141" s="216">
        <v>2023</v>
      </c>
      <c r="B141" s="216">
        <v>4</v>
      </c>
      <c r="C141" s="216">
        <v>26</v>
      </c>
      <c r="D141" s="230"/>
      <c r="E141" s="230" t="s">
        <v>151</v>
      </c>
      <c r="F141" s="231" t="s">
        <v>9291</v>
      </c>
      <c r="G141" s="231" t="s">
        <v>277</v>
      </c>
      <c r="H141" s="227" t="s">
        <v>31</v>
      </c>
      <c r="I141" s="230" t="s">
        <v>126</v>
      </c>
      <c r="J141" s="230" t="s">
        <v>9559</v>
      </c>
      <c r="K141" s="231" t="s">
        <v>25</v>
      </c>
      <c r="L141" s="232" t="s">
        <v>9560</v>
      </c>
      <c r="M141" s="222" t="s">
        <v>9203</v>
      </c>
      <c r="N141" s="235"/>
      <c r="O141" s="235"/>
      <c r="P141" s="236" t="s">
        <v>9555</v>
      </c>
      <c r="Q141" s="230" t="s">
        <v>9316</v>
      </c>
      <c r="R141" s="234" t="s">
        <v>53</v>
      </c>
      <c r="S141" s="226" t="s">
        <v>9206</v>
      </c>
      <c r="T141" s="242" t="s">
        <v>9558</v>
      </c>
      <c r="U141" s="238"/>
      <c r="V141" s="227"/>
      <c r="W141" s="228"/>
      <c r="X141" s="228"/>
      <c r="Y141" s="228"/>
      <c r="Z141" s="229"/>
      <c r="AA141" s="229"/>
      <c r="AB141" s="229"/>
      <c r="AC141" s="229"/>
      <c r="AD141" s="229"/>
      <c r="AE141" s="229"/>
      <c r="AF141" s="229"/>
      <c r="AG141" s="229"/>
      <c r="AH141" s="229"/>
      <c r="AI141" s="229"/>
      <c r="AJ141" s="229"/>
      <c r="AK141" s="229"/>
      <c r="AL141" s="229"/>
      <c r="AM141" s="229"/>
      <c r="AN141" s="229"/>
    </row>
    <row r="142" spans="1:40" ht="33.6">
      <c r="A142" s="216">
        <v>2023</v>
      </c>
      <c r="B142" s="216">
        <v>4</v>
      </c>
      <c r="C142" s="216">
        <v>25</v>
      </c>
      <c r="D142" s="230"/>
      <c r="E142" s="230" t="s">
        <v>151</v>
      </c>
      <c r="F142" s="231" t="s">
        <v>9294</v>
      </c>
      <c r="G142" s="231" t="s">
        <v>277</v>
      </c>
      <c r="H142" s="227" t="s">
        <v>31</v>
      </c>
      <c r="I142" s="230" t="s">
        <v>24</v>
      </c>
      <c r="J142" s="230" t="s">
        <v>9351</v>
      </c>
      <c r="K142" s="231" t="s">
        <v>25</v>
      </c>
      <c r="L142" s="232" t="s">
        <v>9561</v>
      </c>
      <c r="M142" s="222" t="s">
        <v>9203</v>
      </c>
      <c r="N142" s="235"/>
      <c r="O142" s="235"/>
      <c r="P142" s="236" t="s">
        <v>9546</v>
      </c>
      <c r="Q142" s="230" t="s">
        <v>9316</v>
      </c>
      <c r="R142" s="234" t="s">
        <v>53</v>
      </c>
      <c r="S142" s="226"/>
      <c r="T142" s="242" t="s">
        <v>9558</v>
      </c>
      <c r="U142" s="238"/>
      <c r="V142" s="227"/>
      <c r="W142" s="228"/>
      <c r="X142" s="228"/>
      <c r="Y142" s="228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</row>
    <row r="143" spans="1:40" ht="50.4">
      <c r="A143" s="216">
        <v>2023</v>
      </c>
      <c r="B143" s="216">
        <v>4</v>
      </c>
      <c r="C143" s="216">
        <v>20</v>
      </c>
      <c r="D143" s="230"/>
      <c r="E143" s="230" t="s">
        <v>151</v>
      </c>
      <c r="F143" s="231" t="s">
        <v>9294</v>
      </c>
      <c r="G143" s="231" t="s">
        <v>277</v>
      </c>
      <c r="H143" s="227" t="s">
        <v>31</v>
      </c>
      <c r="I143" s="230" t="s">
        <v>126</v>
      </c>
      <c r="J143" s="230" t="s">
        <v>9326</v>
      </c>
      <c r="K143" s="231" t="s">
        <v>25</v>
      </c>
      <c r="L143" s="232" t="s">
        <v>9562</v>
      </c>
      <c r="M143" s="222" t="s">
        <v>9203</v>
      </c>
      <c r="N143" s="235"/>
      <c r="O143" s="235"/>
      <c r="P143" s="236" t="s">
        <v>9563</v>
      </c>
      <c r="Q143" s="230" t="s">
        <v>9316</v>
      </c>
      <c r="R143" s="234" t="s">
        <v>53</v>
      </c>
      <c r="S143" s="226" t="s">
        <v>9206</v>
      </c>
      <c r="T143" s="242" t="s">
        <v>9564</v>
      </c>
      <c r="U143" s="238"/>
      <c r="V143" s="227"/>
      <c r="W143" s="228"/>
      <c r="X143" s="228"/>
      <c r="Y143" s="228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</row>
    <row r="144" spans="1:40" ht="33.6">
      <c r="A144" s="216">
        <v>2023</v>
      </c>
      <c r="B144" s="216">
        <v>4</v>
      </c>
      <c r="C144" s="216"/>
      <c r="D144" s="230"/>
      <c r="E144" s="230" t="s">
        <v>239</v>
      </c>
      <c r="F144" s="231" t="s">
        <v>9294</v>
      </c>
      <c r="G144" s="231" t="s">
        <v>277</v>
      </c>
      <c r="H144" s="227" t="s">
        <v>54</v>
      </c>
      <c r="I144" s="230" t="s">
        <v>24</v>
      </c>
      <c r="J144" s="230" t="s">
        <v>9565</v>
      </c>
      <c r="K144" s="231" t="s">
        <v>25</v>
      </c>
      <c r="L144" s="232" t="s">
        <v>9566</v>
      </c>
      <c r="M144" s="222" t="s">
        <v>9203</v>
      </c>
      <c r="N144" s="235"/>
      <c r="O144" s="235"/>
      <c r="P144" s="236" t="s">
        <v>9567</v>
      </c>
      <c r="Q144" s="230" t="s">
        <v>9316</v>
      </c>
      <c r="R144" s="234" t="s">
        <v>53</v>
      </c>
      <c r="S144" s="226"/>
      <c r="T144" s="242" t="s">
        <v>9568</v>
      </c>
      <c r="U144" s="238"/>
      <c r="V144" s="227"/>
      <c r="W144" s="228"/>
      <c r="X144" s="228"/>
      <c r="Y144" s="228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</row>
    <row r="145" spans="1:40" ht="33.6">
      <c r="A145" s="216">
        <v>2023</v>
      </c>
      <c r="B145" s="216">
        <v>4</v>
      </c>
      <c r="C145" s="216"/>
      <c r="D145" s="230"/>
      <c r="E145" s="230" t="s">
        <v>239</v>
      </c>
      <c r="F145" s="231" t="s">
        <v>9294</v>
      </c>
      <c r="G145" s="231" t="s">
        <v>277</v>
      </c>
      <c r="H145" s="227" t="s">
        <v>54</v>
      </c>
      <c r="I145" s="230" t="s">
        <v>24</v>
      </c>
      <c r="J145" s="230" t="s">
        <v>9565</v>
      </c>
      <c r="K145" s="231" t="s">
        <v>25</v>
      </c>
      <c r="L145" s="232" t="s">
        <v>9569</v>
      </c>
      <c r="M145" s="222" t="s">
        <v>9203</v>
      </c>
      <c r="N145" s="235"/>
      <c r="O145" s="235"/>
      <c r="P145" s="236" t="s">
        <v>9567</v>
      </c>
      <c r="Q145" s="230" t="s">
        <v>9316</v>
      </c>
      <c r="R145" s="234" t="s">
        <v>53</v>
      </c>
      <c r="S145" s="226"/>
      <c r="T145" s="242" t="s">
        <v>9568</v>
      </c>
      <c r="U145" s="238"/>
      <c r="V145" s="227"/>
      <c r="W145" s="228"/>
      <c r="X145" s="228"/>
      <c r="Y145" s="228"/>
      <c r="Z145" s="229"/>
      <c r="AA145" s="229"/>
      <c r="AB145" s="229"/>
      <c r="AC145" s="229"/>
      <c r="AD145" s="229"/>
      <c r="AE145" s="229"/>
      <c r="AF145" s="229"/>
      <c r="AG145" s="229"/>
      <c r="AH145" s="229"/>
      <c r="AI145" s="229"/>
      <c r="AJ145" s="229"/>
      <c r="AK145" s="229"/>
      <c r="AL145" s="229"/>
      <c r="AM145" s="229"/>
      <c r="AN145" s="229"/>
    </row>
    <row r="146" spans="1:40" ht="33.6">
      <c r="A146" s="216">
        <v>2023</v>
      </c>
      <c r="B146" s="216">
        <v>4</v>
      </c>
      <c r="C146" s="216"/>
      <c r="D146" s="230"/>
      <c r="E146" s="230" t="s">
        <v>239</v>
      </c>
      <c r="F146" s="231" t="s">
        <v>9294</v>
      </c>
      <c r="G146" s="231" t="s">
        <v>277</v>
      </c>
      <c r="H146" s="227" t="s">
        <v>54</v>
      </c>
      <c r="I146" s="230" t="s">
        <v>24</v>
      </c>
      <c r="J146" s="230" t="s">
        <v>9565</v>
      </c>
      <c r="K146" s="231" t="s">
        <v>25</v>
      </c>
      <c r="L146" s="232" t="s">
        <v>9570</v>
      </c>
      <c r="M146" s="222" t="s">
        <v>9203</v>
      </c>
      <c r="N146" s="235"/>
      <c r="O146" s="235"/>
      <c r="P146" s="236" t="s">
        <v>9567</v>
      </c>
      <c r="Q146" s="230" t="s">
        <v>9316</v>
      </c>
      <c r="R146" s="234" t="s">
        <v>53</v>
      </c>
      <c r="S146" s="226"/>
      <c r="T146" s="242" t="s">
        <v>9568</v>
      </c>
      <c r="U146" s="238"/>
      <c r="V146" s="227"/>
      <c r="W146" s="228"/>
      <c r="X146" s="228"/>
      <c r="Y146" s="228"/>
      <c r="Z146" s="229"/>
      <c r="AA146" s="229"/>
      <c r="AB146" s="229"/>
      <c r="AC146" s="229"/>
      <c r="AD146" s="229"/>
      <c r="AE146" s="229"/>
      <c r="AF146" s="229"/>
      <c r="AG146" s="229"/>
      <c r="AH146" s="229"/>
      <c r="AI146" s="229"/>
      <c r="AJ146" s="229"/>
      <c r="AK146" s="229"/>
      <c r="AL146" s="229"/>
      <c r="AM146" s="229"/>
      <c r="AN146" s="229"/>
    </row>
    <row r="147" spans="1:40" ht="33.6">
      <c r="A147" s="216">
        <v>2023</v>
      </c>
      <c r="B147" s="216">
        <v>4</v>
      </c>
      <c r="C147" s="216"/>
      <c r="D147" s="230"/>
      <c r="E147" s="230" t="s">
        <v>239</v>
      </c>
      <c r="F147" s="231" t="s">
        <v>9294</v>
      </c>
      <c r="G147" s="231" t="s">
        <v>277</v>
      </c>
      <c r="H147" s="227" t="s">
        <v>54</v>
      </c>
      <c r="I147" s="230" t="s">
        <v>24</v>
      </c>
      <c r="J147" s="230" t="s">
        <v>9565</v>
      </c>
      <c r="K147" s="231" t="s">
        <v>25</v>
      </c>
      <c r="L147" s="232" t="s">
        <v>9571</v>
      </c>
      <c r="M147" s="222" t="s">
        <v>9203</v>
      </c>
      <c r="N147" s="235"/>
      <c r="O147" s="235"/>
      <c r="P147" s="236" t="s">
        <v>9567</v>
      </c>
      <c r="Q147" s="230" t="s">
        <v>9316</v>
      </c>
      <c r="R147" s="234" t="s">
        <v>53</v>
      </c>
      <c r="S147" s="226"/>
      <c r="T147" s="242" t="s">
        <v>9568</v>
      </c>
      <c r="U147" s="238"/>
      <c r="V147" s="227"/>
      <c r="W147" s="228"/>
      <c r="X147" s="228"/>
      <c r="Y147" s="228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</row>
    <row r="148" spans="1:40" ht="39" customHeight="1">
      <c r="A148" s="206"/>
      <c r="B148" s="207" t="s">
        <v>9572</v>
      </c>
      <c r="C148" s="207"/>
      <c r="D148" s="207"/>
      <c r="E148" s="207"/>
      <c r="F148" s="207"/>
      <c r="G148" s="208"/>
      <c r="H148" s="208"/>
      <c r="I148" s="208"/>
      <c r="J148" s="208"/>
      <c r="K148" s="208"/>
      <c r="L148" s="208"/>
      <c r="M148" s="209"/>
      <c r="N148" s="210"/>
      <c r="O148" s="210"/>
      <c r="P148" s="210"/>
      <c r="Q148" s="208"/>
      <c r="R148" s="208"/>
      <c r="S148" s="211"/>
      <c r="T148" s="208"/>
      <c r="U148" s="212"/>
      <c r="V148" s="213"/>
      <c r="W148" s="214"/>
      <c r="X148" s="214"/>
      <c r="Y148" s="214"/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</row>
    <row r="149" spans="1:40" ht="50.25" customHeight="1">
      <c r="A149" s="216">
        <v>2023</v>
      </c>
      <c r="B149" s="216">
        <v>5</v>
      </c>
      <c r="C149" s="216">
        <v>4</v>
      </c>
      <c r="D149" s="230"/>
      <c r="E149" s="230" t="s">
        <v>211</v>
      </c>
      <c r="F149" s="231" t="s">
        <v>9291</v>
      </c>
      <c r="G149" s="231" t="s">
        <v>130</v>
      </c>
      <c r="H149" s="227" t="s">
        <v>54</v>
      </c>
      <c r="I149" s="230" t="s">
        <v>126</v>
      </c>
      <c r="J149" s="230" t="s">
        <v>9573</v>
      </c>
      <c r="K149" s="231" t="s">
        <v>25</v>
      </c>
      <c r="L149" s="239" t="s">
        <v>9574</v>
      </c>
      <c r="M149" s="222" t="s">
        <v>9203</v>
      </c>
      <c r="N149" s="235"/>
      <c r="O149" s="235"/>
      <c r="P149" s="236" t="s">
        <v>9575</v>
      </c>
      <c r="Q149" s="230" t="s">
        <v>9205</v>
      </c>
      <c r="R149" s="234" t="s">
        <v>53</v>
      </c>
      <c r="S149" s="226" t="s">
        <v>9206</v>
      </c>
      <c r="T149" s="242" t="s">
        <v>9576</v>
      </c>
      <c r="U149" s="243" t="s">
        <v>9577</v>
      </c>
      <c r="V149" s="227"/>
      <c r="W149" s="228"/>
      <c r="X149" s="228"/>
      <c r="Y149" s="228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</row>
    <row r="150" spans="1:40" ht="45.75" customHeight="1">
      <c r="A150" s="216">
        <v>2023</v>
      </c>
      <c r="B150" s="216">
        <v>5</v>
      </c>
      <c r="C150" s="216">
        <v>9</v>
      </c>
      <c r="D150" s="230"/>
      <c r="E150" s="230" t="s">
        <v>163</v>
      </c>
      <c r="F150" s="231" t="s">
        <v>9291</v>
      </c>
      <c r="G150" s="231" t="s">
        <v>206</v>
      </c>
      <c r="H150" s="227" t="s">
        <v>54</v>
      </c>
      <c r="I150" s="230" t="s">
        <v>126</v>
      </c>
      <c r="J150" s="230" t="s">
        <v>9257</v>
      </c>
      <c r="K150" s="231" t="s">
        <v>25</v>
      </c>
      <c r="L150" s="239" t="s">
        <v>9578</v>
      </c>
      <c r="M150" s="222" t="s">
        <v>9203</v>
      </c>
      <c r="N150" s="235"/>
      <c r="O150" s="235"/>
      <c r="P150" s="236" t="s">
        <v>9575</v>
      </c>
      <c r="Q150" s="230" t="s">
        <v>9205</v>
      </c>
      <c r="R150" s="234" t="s">
        <v>53</v>
      </c>
      <c r="S150" s="226"/>
      <c r="T150" s="242" t="s">
        <v>9579</v>
      </c>
      <c r="U150" s="238"/>
      <c r="V150" s="227"/>
      <c r="W150" s="228"/>
      <c r="X150" s="228"/>
      <c r="Y150" s="228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</row>
    <row r="151" spans="1:40" ht="37.5" customHeight="1">
      <c r="A151" s="216">
        <v>2023</v>
      </c>
      <c r="B151" s="216">
        <v>5</v>
      </c>
      <c r="C151" s="216">
        <v>12</v>
      </c>
      <c r="D151" s="230"/>
      <c r="E151" s="230" t="s">
        <v>151</v>
      </c>
      <c r="F151" s="231" t="s">
        <v>9291</v>
      </c>
      <c r="G151" s="231" t="s">
        <v>277</v>
      </c>
      <c r="H151" s="227" t="s">
        <v>31</v>
      </c>
      <c r="I151" s="230" t="s">
        <v>126</v>
      </c>
      <c r="J151" s="230" t="s">
        <v>9326</v>
      </c>
      <c r="K151" s="231" t="s">
        <v>25</v>
      </c>
      <c r="L151" s="239" t="s">
        <v>9580</v>
      </c>
      <c r="M151" s="222"/>
      <c r="N151" s="235"/>
      <c r="O151" s="235"/>
      <c r="P151" s="236" t="s">
        <v>9581</v>
      </c>
      <c r="Q151" s="230" t="s">
        <v>9205</v>
      </c>
      <c r="R151" s="234" t="s">
        <v>53</v>
      </c>
      <c r="S151" s="226" t="s">
        <v>9223</v>
      </c>
      <c r="T151" s="257" t="s">
        <v>9582</v>
      </c>
      <c r="U151" s="238"/>
      <c r="V151" s="227"/>
      <c r="W151" s="228"/>
      <c r="X151" s="228"/>
      <c r="Y151" s="228"/>
      <c r="Z151" s="229"/>
      <c r="AA151" s="229"/>
      <c r="AB151" s="229"/>
      <c r="AC151" s="229"/>
      <c r="AD151" s="229"/>
      <c r="AE151" s="229"/>
      <c r="AF151" s="229"/>
      <c r="AG151" s="229"/>
      <c r="AH151" s="229"/>
      <c r="AI151" s="229"/>
      <c r="AJ151" s="229"/>
      <c r="AK151" s="229"/>
      <c r="AL151" s="229"/>
      <c r="AM151" s="229"/>
      <c r="AN151" s="229"/>
    </row>
    <row r="152" spans="1:40" ht="37.5" customHeight="1">
      <c r="A152" s="216">
        <v>2023</v>
      </c>
      <c r="B152" s="216">
        <v>5</v>
      </c>
      <c r="C152" s="216">
        <v>11</v>
      </c>
      <c r="D152" s="230"/>
      <c r="E152" s="230" t="s">
        <v>183</v>
      </c>
      <c r="F152" s="231" t="s">
        <v>9291</v>
      </c>
      <c r="G152" s="231" t="s">
        <v>277</v>
      </c>
      <c r="H152" s="227" t="s">
        <v>31</v>
      </c>
      <c r="I152" s="230" t="s">
        <v>126</v>
      </c>
      <c r="J152" s="258" t="s">
        <v>9416</v>
      </c>
      <c r="K152" s="231" t="s">
        <v>25</v>
      </c>
      <c r="L152" s="239" t="s">
        <v>9583</v>
      </c>
      <c r="M152" s="222" t="s">
        <v>9203</v>
      </c>
      <c r="N152" s="235"/>
      <c r="O152" s="235"/>
      <c r="P152" s="236" t="s">
        <v>9584</v>
      </c>
      <c r="Q152" s="230" t="s">
        <v>9585</v>
      </c>
      <c r="R152" s="234" t="s">
        <v>53</v>
      </c>
      <c r="S152" s="226"/>
      <c r="T152" s="257" t="s">
        <v>9586</v>
      </c>
      <c r="U152" s="238"/>
      <c r="V152" s="227"/>
      <c r="W152" s="228"/>
      <c r="X152" s="228"/>
      <c r="Y152" s="228"/>
      <c r="Z152" s="229"/>
      <c r="AA152" s="229"/>
      <c r="AB152" s="229"/>
      <c r="AC152" s="229"/>
      <c r="AD152" s="229"/>
      <c r="AE152" s="229"/>
      <c r="AF152" s="229"/>
      <c r="AG152" s="229"/>
      <c r="AH152" s="229"/>
      <c r="AI152" s="229"/>
      <c r="AJ152" s="229"/>
      <c r="AK152" s="229"/>
      <c r="AL152" s="229"/>
      <c r="AM152" s="229"/>
      <c r="AN152" s="229"/>
    </row>
    <row r="153" spans="1:40" ht="37.5" customHeight="1">
      <c r="A153" s="216">
        <v>2023</v>
      </c>
      <c r="B153" s="216">
        <v>5</v>
      </c>
      <c r="C153" s="216">
        <v>11</v>
      </c>
      <c r="D153" s="230"/>
      <c r="E153" s="230" t="s">
        <v>183</v>
      </c>
      <c r="F153" s="231" t="s">
        <v>9291</v>
      </c>
      <c r="G153" s="231" t="s">
        <v>277</v>
      </c>
      <c r="H153" s="227" t="s">
        <v>31</v>
      </c>
      <c r="I153" s="230" t="s">
        <v>126</v>
      </c>
      <c r="J153" s="230" t="s">
        <v>9416</v>
      </c>
      <c r="K153" s="231" t="s">
        <v>25</v>
      </c>
      <c r="L153" s="232" t="s">
        <v>9587</v>
      </c>
      <c r="M153" s="222" t="s">
        <v>9203</v>
      </c>
      <c r="N153" s="235"/>
      <c r="O153" s="235"/>
      <c r="P153" s="236" t="s">
        <v>9588</v>
      </c>
      <c r="Q153" s="230" t="s">
        <v>9585</v>
      </c>
      <c r="R153" s="234" t="s">
        <v>53</v>
      </c>
      <c r="S153" s="226"/>
      <c r="T153" s="257" t="s">
        <v>9586</v>
      </c>
      <c r="U153" s="238"/>
      <c r="V153" s="227"/>
      <c r="W153" s="228"/>
      <c r="X153" s="228"/>
      <c r="Y153" s="228"/>
      <c r="Z153" s="229"/>
      <c r="AA153" s="229"/>
      <c r="AB153" s="229"/>
      <c r="AC153" s="229"/>
      <c r="AD153" s="229"/>
      <c r="AE153" s="229"/>
      <c r="AF153" s="229"/>
      <c r="AG153" s="229"/>
      <c r="AH153" s="229"/>
      <c r="AI153" s="229"/>
      <c r="AJ153" s="229"/>
      <c r="AK153" s="229"/>
      <c r="AL153" s="229"/>
      <c r="AM153" s="229"/>
      <c r="AN153" s="229"/>
    </row>
    <row r="154" spans="1:40" ht="62.25" customHeight="1">
      <c r="A154" s="216">
        <v>2023</v>
      </c>
      <c r="B154" s="216">
        <v>5</v>
      </c>
      <c r="C154" s="216">
        <v>11</v>
      </c>
      <c r="D154" s="230"/>
      <c r="E154" s="230" t="s">
        <v>243</v>
      </c>
      <c r="F154" s="231" t="s">
        <v>9291</v>
      </c>
      <c r="G154" s="231" t="s">
        <v>277</v>
      </c>
      <c r="H154" s="227" t="s">
        <v>31</v>
      </c>
      <c r="I154" s="230" t="s">
        <v>126</v>
      </c>
      <c r="J154" s="230" t="s">
        <v>9326</v>
      </c>
      <c r="K154" s="231" t="s">
        <v>25</v>
      </c>
      <c r="L154" s="232" t="s">
        <v>9589</v>
      </c>
      <c r="M154" s="222" t="s">
        <v>9203</v>
      </c>
      <c r="N154" s="235"/>
      <c r="O154" s="235"/>
      <c r="P154" s="236" t="s">
        <v>9590</v>
      </c>
      <c r="Q154" s="230" t="s">
        <v>9585</v>
      </c>
      <c r="R154" s="234" t="s">
        <v>53</v>
      </c>
      <c r="S154" s="226"/>
      <c r="T154" s="257" t="s">
        <v>9591</v>
      </c>
      <c r="U154" s="238"/>
      <c r="V154" s="227"/>
      <c r="W154" s="228"/>
      <c r="X154" s="228"/>
      <c r="Y154" s="228"/>
      <c r="Z154" s="229"/>
      <c r="AA154" s="229"/>
      <c r="AB154" s="229"/>
      <c r="AC154" s="229"/>
      <c r="AD154" s="229"/>
      <c r="AE154" s="229"/>
      <c r="AF154" s="229"/>
      <c r="AG154" s="229"/>
      <c r="AH154" s="229"/>
      <c r="AI154" s="229"/>
      <c r="AJ154" s="229"/>
      <c r="AK154" s="229"/>
      <c r="AL154" s="229"/>
      <c r="AM154" s="229"/>
      <c r="AN154" s="229"/>
    </row>
    <row r="155" spans="1:40" ht="37.5" customHeight="1">
      <c r="A155" s="216">
        <v>2023</v>
      </c>
      <c r="B155" s="216">
        <v>5</v>
      </c>
      <c r="C155" s="216">
        <v>20</v>
      </c>
      <c r="D155" s="230"/>
      <c r="E155" s="230" t="s">
        <v>151</v>
      </c>
      <c r="F155" s="231" t="s">
        <v>9291</v>
      </c>
      <c r="G155" s="231" t="s">
        <v>277</v>
      </c>
      <c r="H155" s="227" t="s">
        <v>31</v>
      </c>
      <c r="I155" s="230" t="s">
        <v>126</v>
      </c>
      <c r="J155" s="230" t="s">
        <v>9212</v>
      </c>
      <c r="K155" s="231" t="s">
        <v>48</v>
      </c>
      <c r="L155" s="232" t="s">
        <v>9592</v>
      </c>
      <c r="M155" s="222" t="s">
        <v>9203</v>
      </c>
      <c r="N155" s="235"/>
      <c r="O155" s="235"/>
      <c r="P155" s="236" t="s">
        <v>9593</v>
      </c>
      <c r="Q155" s="230" t="s">
        <v>9585</v>
      </c>
      <c r="R155" s="234" t="s">
        <v>53</v>
      </c>
      <c r="S155" s="226" t="s">
        <v>9206</v>
      </c>
      <c r="T155" s="242" t="s">
        <v>9594</v>
      </c>
      <c r="U155" s="243" t="s">
        <v>9595</v>
      </c>
      <c r="V155" s="227"/>
      <c r="W155" s="228"/>
      <c r="X155" s="228"/>
      <c r="Y155" s="228"/>
      <c r="Z155" s="229"/>
      <c r="AA155" s="229"/>
      <c r="AB155" s="229"/>
      <c r="AC155" s="229"/>
      <c r="AD155" s="229"/>
      <c r="AE155" s="229"/>
      <c r="AF155" s="229"/>
      <c r="AG155" s="229"/>
      <c r="AH155" s="229"/>
      <c r="AI155" s="229"/>
      <c r="AJ155" s="229"/>
      <c r="AK155" s="229"/>
      <c r="AL155" s="229"/>
      <c r="AM155" s="229"/>
      <c r="AN155" s="229"/>
    </row>
    <row r="156" spans="1:40" ht="54" customHeight="1">
      <c r="A156" s="216">
        <v>2023</v>
      </c>
      <c r="B156" s="216">
        <v>5</v>
      </c>
      <c r="C156" s="216">
        <v>22</v>
      </c>
      <c r="D156" s="230"/>
      <c r="E156" s="230" t="s">
        <v>189</v>
      </c>
      <c r="F156" s="231" t="s">
        <v>9291</v>
      </c>
      <c r="G156" s="231" t="s">
        <v>206</v>
      </c>
      <c r="H156" s="227" t="s">
        <v>31</v>
      </c>
      <c r="I156" s="230" t="s">
        <v>126</v>
      </c>
      <c r="J156" s="230" t="s">
        <v>9596</v>
      </c>
      <c r="K156" s="231" t="s">
        <v>25</v>
      </c>
      <c r="L156" s="239" t="s">
        <v>9597</v>
      </c>
      <c r="M156" s="222" t="s">
        <v>9203</v>
      </c>
      <c r="N156" s="235"/>
      <c r="O156" s="235"/>
      <c r="P156" s="236" t="s">
        <v>9598</v>
      </c>
      <c r="Q156" s="230" t="s">
        <v>9585</v>
      </c>
      <c r="R156" s="234" t="s">
        <v>53</v>
      </c>
      <c r="S156" s="226" t="s">
        <v>9206</v>
      </c>
      <c r="T156" s="242" t="s">
        <v>9599</v>
      </c>
      <c r="U156" s="243" t="s">
        <v>9600</v>
      </c>
      <c r="V156" s="227"/>
      <c r="W156" s="228"/>
      <c r="X156" s="228"/>
      <c r="Y156" s="228"/>
      <c r="Z156" s="229"/>
      <c r="AA156" s="229"/>
      <c r="AB156" s="229"/>
      <c r="AC156" s="229"/>
      <c r="AD156" s="229"/>
      <c r="AE156" s="229"/>
      <c r="AF156" s="229"/>
      <c r="AG156" s="229"/>
      <c r="AH156" s="229"/>
      <c r="AI156" s="229"/>
      <c r="AJ156" s="229"/>
      <c r="AK156" s="229"/>
      <c r="AL156" s="229"/>
      <c r="AM156" s="229"/>
      <c r="AN156" s="229"/>
    </row>
    <row r="157" spans="1:40" ht="44.25" customHeight="1">
      <c r="A157" s="216">
        <v>2023</v>
      </c>
      <c r="B157" s="216">
        <v>5</v>
      </c>
      <c r="C157" s="216">
        <v>23</v>
      </c>
      <c r="D157" s="230"/>
      <c r="E157" s="230" t="s">
        <v>243</v>
      </c>
      <c r="F157" s="231" t="s">
        <v>9294</v>
      </c>
      <c r="G157" s="231" t="s">
        <v>277</v>
      </c>
      <c r="H157" s="227" t="s">
        <v>31</v>
      </c>
      <c r="I157" s="230" t="s">
        <v>182</v>
      </c>
      <c r="J157" s="230" t="s">
        <v>9601</v>
      </c>
      <c r="K157" s="231" t="s">
        <v>25</v>
      </c>
      <c r="L157" s="239" t="s">
        <v>9602</v>
      </c>
      <c r="M157" s="222" t="s">
        <v>9203</v>
      </c>
      <c r="N157" s="235"/>
      <c r="O157" s="235"/>
      <c r="P157" s="236" t="s">
        <v>9603</v>
      </c>
      <c r="Q157" s="230" t="s">
        <v>9585</v>
      </c>
      <c r="R157" s="234" t="s">
        <v>53</v>
      </c>
      <c r="S157" s="226" t="s">
        <v>9206</v>
      </c>
      <c r="T157" s="242" t="s">
        <v>9604</v>
      </c>
      <c r="U157" s="243" t="s">
        <v>9605</v>
      </c>
      <c r="V157" s="227"/>
      <c r="W157" s="228"/>
      <c r="X157" s="228"/>
      <c r="Y157" s="228"/>
      <c r="Z157" s="229"/>
      <c r="AA157" s="229"/>
      <c r="AB157" s="229"/>
      <c r="AC157" s="229"/>
      <c r="AD157" s="229"/>
      <c r="AE157" s="229"/>
      <c r="AF157" s="229"/>
      <c r="AG157" s="229"/>
      <c r="AH157" s="229"/>
      <c r="AI157" s="229"/>
      <c r="AJ157" s="229"/>
      <c r="AK157" s="229"/>
      <c r="AL157" s="229"/>
      <c r="AM157" s="229"/>
      <c r="AN157" s="229"/>
    </row>
    <row r="158" spans="1:40" ht="45.75" customHeight="1">
      <c r="A158" s="216">
        <v>2023</v>
      </c>
      <c r="B158" s="216">
        <v>5</v>
      </c>
      <c r="C158" s="216">
        <v>23</v>
      </c>
      <c r="D158" s="230"/>
      <c r="E158" s="230" t="s">
        <v>189</v>
      </c>
      <c r="F158" s="231" t="s">
        <v>9291</v>
      </c>
      <c r="G158" s="240" t="s">
        <v>9606</v>
      </c>
      <c r="H158" s="227" t="s">
        <v>54</v>
      </c>
      <c r="I158" s="230" t="s">
        <v>126</v>
      </c>
      <c r="J158" s="230" t="s">
        <v>9607</v>
      </c>
      <c r="K158" s="231" t="s">
        <v>25</v>
      </c>
      <c r="L158" s="232" t="s">
        <v>9608</v>
      </c>
      <c r="M158" s="222" t="s">
        <v>9203</v>
      </c>
      <c r="N158" s="235"/>
      <c r="O158" s="235"/>
      <c r="P158" s="236" t="s">
        <v>9609</v>
      </c>
      <c r="Q158" s="230" t="s">
        <v>9585</v>
      </c>
      <c r="R158" s="234" t="s">
        <v>53</v>
      </c>
      <c r="S158" s="226"/>
      <c r="T158" s="257" t="s">
        <v>9604</v>
      </c>
      <c r="U158" s="238"/>
      <c r="V158" s="227"/>
      <c r="W158" s="228"/>
      <c r="X158" s="228"/>
      <c r="Y158" s="228"/>
      <c r="Z158" s="229"/>
      <c r="AA158" s="229"/>
      <c r="AB158" s="229"/>
      <c r="AC158" s="229"/>
      <c r="AD158" s="229"/>
      <c r="AE158" s="229"/>
      <c r="AF158" s="229"/>
      <c r="AG158" s="229"/>
      <c r="AH158" s="229"/>
      <c r="AI158" s="229"/>
      <c r="AJ158" s="229"/>
      <c r="AK158" s="229"/>
      <c r="AL158" s="229"/>
      <c r="AM158" s="229"/>
      <c r="AN158" s="229"/>
    </row>
    <row r="159" spans="1:40" ht="37.5" customHeight="1">
      <c r="A159" s="216">
        <v>2023</v>
      </c>
      <c r="B159" s="216">
        <v>5</v>
      </c>
      <c r="C159" s="216">
        <v>24</v>
      </c>
      <c r="D159" s="230"/>
      <c r="E159" s="230" t="s">
        <v>218</v>
      </c>
      <c r="F159" s="231" t="s">
        <v>9294</v>
      </c>
      <c r="G159" s="231" t="s">
        <v>277</v>
      </c>
      <c r="H159" s="227" t="s">
        <v>31</v>
      </c>
      <c r="I159" s="230" t="s">
        <v>24</v>
      </c>
      <c r="J159" s="230" t="s">
        <v>9610</v>
      </c>
      <c r="K159" s="231" t="s">
        <v>25</v>
      </c>
      <c r="L159" s="232" t="s">
        <v>6833</v>
      </c>
      <c r="M159" s="222" t="s">
        <v>9203</v>
      </c>
      <c r="N159" s="235"/>
      <c r="O159" s="235"/>
      <c r="P159" s="236" t="s">
        <v>9581</v>
      </c>
      <c r="Q159" s="230" t="s">
        <v>9205</v>
      </c>
      <c r="R159" s="234" t="s">
        <v>53</v>
      </c>
      <c r="S159" s="226"/>
      <c r="T159" s="242"/>
      <c r="U159" s="238"/>
      <c r="V159" s="227"/>
      <c r="W159" s="228"/>
      <c r="X159" s="228"/>
      <c r="Y159" s="228"/>
      <c r="Z159" s="229"/>
      <c r="AA159" s="229"/>
      <c r="AB159" s="229"/>
      <c r="AC159" s="229"/>
      <c r="AD159" s="229"/>
      <c r="AE159" s="229"/>
      <c r="AF159" s="229"/>
      <c r="AG159" s="229"/>
      <c r="AH159" s="229"/>
      <c r="AI159" s="229"/>
      <c r="AJ159" s="229"/>
      <c r="AK159" s="229"/>
      <c r="AL159" s="229"/>
      <c r="AM159" s="229"/>
      <c r="AN159" s="229"/>
    </row>
    <row r="160" spans="1:40" ht="37.5" customHeight="1">
      <c r="A160" s="216">
        <v>2023</v>
      </c>
      <c r="B160" s="216">
        <v>5</v>
      </c>
      <c r="C160" s="216">
        <v>27</v>
      </c>
      <c r="D160" s="230"/>
      <c r="E160" s="230" t="s">
        <v>151</v>
      </c>
      <c r="F160" s="231" t="s">
        <v>9291</v>
      </c>
      <c r="G160" s="231" t="s">
        <v>277</v>
      </c>
      <c r="H160" s="227" t="s">
        <v>31</v>
      </c>
      <c r="I160" s="230" t="s">
        <v>126</v>
      </c>
      <c r="J160" s="230" t="s">
        <v>9596</v>
      </c>
      <c r="K160" s="231" t="s">
        <v>25</v>
      </c>
      <c r="L160" s="232" t="s">
        <v>9611</v>
      </c>
      <c r="M160" s="222" t="s">
        <v>9203</v>
      </c>
      <c r="N160" s="235"/>
      <c r="O160" s="235"/>
      <c r="P160" s="236" t="s">
        <v>9612</v>
      </c>
      <c r="Q160" s="230" t="s">
        <v>9585</v>
      </c>
      <c r="R160" s="234" t="s">
        <v>53</v>
      </c>
      <c r="S160" s="226"/>
      <c r="T160" s="257" t="s">
        <v>9613</v>
      </c>
      <c r="U160" s="238"/>
      <c r="V160" s="227"/>
      <c r="W160" s="228"/>
      <c r="X160" s="228"/>
      <c r="Y160" s="228"/>
      <c r="Z160" s="229"/>
      <c r="AA160" s="229"/>
      <c r="AB160" s="229"/>
      <c r="AC160" s="229"/>
      <c r="AD160" s="229"/>
      <c r="AE160" s="229"/>
      <c r="AF160" s="229"/>
      <c r="AG160" s="229"/>
      <c r="AH160" s="229"/>
      <c r="AI160" s="229"/>
      <c r="AJ160" s="229"/>
      <c r="AK160" s="229"/>
      <c r="AL160" s="229"/>
      <c r="AM160" s="229"/>
      <c r="AN160" s="229"/>
    </row>
    <row r="161" spans="1:40" ht="37.5" customHeight="1">
      <c r="A161" s="216">
        <v>2023</v>
      </c>
      <c r="B161" s="216">
        <v>5</v>
      </c>
      <c r="C161" s="216">
        <v>29</v>
      </c>
      <c r="D161" s="230"/>
      <c r="E161" s="230" t="s">
        <v>140</v>
      </c>
      <c r="F161" s="231" t="s">
        <v>9291</v>
      </c>
      <c r="G161" s="231" t="s">
        <v>184</v>
      </c>
      <c r="H161" s="227" t="s">
        <v>31</v>
      </c>
      <c r="I161" s="230" t="s">
        <v>126</v>
      </c>
      <c r="J161" s="230" t="s">
        <v>9212</v>
      </c>
      <c r="K161" s="231" t="s">
        <v>25</v>
      </c>
      <c r="L161" s="232" t="s">
        <v>9614</v>
      </c>
      <c r="M161" s="222"/>
      <c r="N161" s="235"/>
      <c r="O161" s="235"/>
      <c r="P161" s="236" t="s">
        <v>9615</v>
      </c>
      <c r="Q161" s="230" t="s">
        <v>9585</v>
      </c>
      <c r="R161" s="234" t="s">
        <v>53</v>
      </c>
      <c r="S161" s="226"/>
      <c r="T161" s="242" t="s">
        <v>9613</v>
      </c>
      <c r="U161" s="238"/>
      <c r="V161" s="227"/>
      <c r="W161" s="228"/>
      <c r="X161" s="228"/>
      <c r="Y161" s="228"/>
      <c r="Z161" s="229"/>
      <c r="AA161" s="229"/>
      <c r="AB161" s="229"/>
      <c r="AC161" s="229"/>
      <c r="AD161" s="229"/>
      <c r="AE161" s="229"/>
      <c r="AF161" s="229"/>
      <c r="AG161" s="229"/>
      <c r="AH161" s="229"/>
      <c r="AI161" s="229"/>
      <c r="AJ161" s="229"/>
      <c r="AK161" s="229"/>
      <c r="AL161" s="229"/>
      <c r="AM161" s="229"/>
      <c r="AN161" s="229"/>
    </row>
    <row r="162" spans="1:40" ht="43.5" customHeight="1">
      <c r="A162" s="216">
        <v>2023</v>
      </c>
      <c r="B162" s="216">
        <v>5</v>
      </c>
      <c r="C162" s="216">
        <v>16</v>
      </c>
      <c r="D162" s="230"/>
      <c r="E162" s="230" t="s">
        <v>163</v>
      </c>
      <c r="F162" s="231" t="s">
        <v>9294</v>
      </c>
      <c r="G162" s="231" t="s">
        <v>277</v>
      </c>
      <c r="H162" s="227" t="s">
        <v>54</v>
      </c>
      <c r="I162" s="230" t="s">
        <v>182</v>
      </c>
      <c r="J162" s="230" t="s">
        <v>9616</v>
      </c>
      <c r="K162" s="231" t="s">
        <v>48</v>
      </c>
      <c r="L162" s="232" t="s">
        <v>9617</v>
      </c>
      <c r="M162" s="222" t="s">
        <v>9203</v>
      </c>
      <c r="N162" s="235"/>
      <c r="O162" s="235"/>
      <c r="P162" s="236" t="s">
        <v>9581</v>
      </c>
      <c r="Q162" s="230" t="s">
        <v>9316</v>
      </c>
      <c r="R162" s="234" t="s">
        <v>53</v>
      </c>
      <c r="S162" s="226"/>
      <c r="T162" s="257" t="s">
        <v>9618</v>
      </c>
      <c r="U162" s="238"/>
      <c r="V162" s="227"/>
      <c r="W162" s="228"/>
      <c r="X162" s="228"/>
      <c r="Y162" s="228"/>
      <c r="Z162" s="229"/>
      <c r="AA162" s="229"/>
      <c r="AB162" s="229"/>
      <c r="AC162" s="229"/>
      <c r="AD162" s="229"/>
      <c r="AE162" s="229"/>
      <c r="AF162" s="229"/>
      <c r="AG162" s="229"/>
      <c r="AH162" s="229"/>
      <c r="AI162" s="229"/>
      <c r="AJ162" s="229"/>
      <c r="AK162" s="229"/>
      <c r="AL162" s="229"/>
      <c r="AM162" s="229"/>
      <c r="AN162" s="229"/>
    </row>
    <row r="163" spans="1:40" ht="37.5" customHeight="1">
      <c r="A163" s="216">
        <v>2023</v>
      </c>
      <c r="B163" s="216">
        <v>5</v>
      </c>
      <c r="C163" s="216">
        <v>16</v>
      </c>
      <c r="D163" s="230"/>
      <c r="E163" s="230" t="s">
        <v>163</v>
      </c>
      <c r="F163" s="231" t="s">
        <v>9294</v>
      </c>
      <c r="G163" s="231" t="s">
        <v>277</v>
      </c>
      <c r="H163" s="227" t="s">
        <v>54</v>
      </c>
      <c r="I163" s="230" t="s">
        <v>182</v>
      </c>
      <c r="J163" s="230" t="s">
        <v>9616</v>
      </c>
      <c r="K163" s="231" t="s">
        <v>48</v>
      </c>
      <c r="L163" s="232" t="s">
        <v>9619</v>
      </c>
      <c r="M163" s="222" t="s">
        <v>9203</v>
      </c>
      <c r="N163" s="235"/>
      <c r="O163" s="235"/>
      <c r="P163" s="236" t="s">
        <v>9581</v>
      </c>
      <c r="Q163" s="230" t="s">
        <v>9316</v>
      </c>
      <c r="R163" s="234" t="s">
        <v>53</v>
      </c>
      <c r="S163" s="226"/>
      <c r="T163" s="242" t="s">
        <v>9618</v>
      </c>
      <c r="U163" s="238"/>
      <c r="V163" s="227"/>
      <c r="W163" s="228"/>
      <c r="X163" s="228"/>
      <c r="Y163" s="228"/>
      <c r="Z163" s="229"/>
      <c r="AA163" s="229"/>
      <c r="AB163" s="229"/>
      <c r="AC163" s="229"/>
      <c r="AD163" s="229"/>
      <c r="AE163" s="229"/>
      <c r="AF163" s="229"/>
      <c r="AG163" s="229"/>
      <c r="AH163" s="229"/>
      <c r="AI163" s="229"/>
      <c r="AJ163" s="229"/>
      <c r="AK163" s="229"/>
      <c r="AL163" s="229"/>
      <c r="AM163" s="229"/>
      <c r="AN163" s="229"/>
    </row>
    <row r="164" spans="1:40" ht="54" customHeight="1">
      <c r="A164" s="216">
        <v>2023</v>
      </c>
      <c r="B164" s="216">
        <v>5</v>
      </c>
      <c r="C164" s="216">
        <v>16</v>
      </c>
      <c r="D164" s="230"/>
      <c r="E164" s="230" t="s">
        <v>163</v>
      </c>
      <c r="F164" s="231" t="s">
        <v>9294</v>
      </c>
      <c r="G164" s="231" t="s">
        <v>277</v>
      </c>
      <c r="H164" s="227" t="s">
        <v>54</v>
      </c>
      <c r="I164" s="230" t="s">
        <v>182</v>
      </c>
      <c r="J164" s="230" t="s">
        <v>9616</v>
      </c>
      <c r="K164" s="231" t="s">
        <v>48</v>
      </c>
      <c r="L164" s="232" t="s">
        <v>6797</v>
      </c>
      <c r="M164" s="222" t="s">
        <v>9203</v>
      </c>
      <c r="N164" s="235"/>
      <c r="O164" s="235"/>
      <c r="P164" s="236" t="s">
        <v>9581</v>
      </c>
      <c r="Q164" s="230" t="s">
        <v>9316</v>
      </c>
      <c r="R164" s="234" t="s">
        <v>53</v>
      </c>
      <c r="S164" s="226"/>
      <c r="T164" s="242" t="s">
        <v>9618</v>
      </c>
      <c r="U164" s="238"/>
      <c r="V164" s="227"/>
      <c r="W164" s="228"/>
      <c r="X164" s="228"/>
      <c r="Y164" s="228"/>
      <c r="Z164" s="229"/>
      <c r="AA164" s="229"/>
      <c r="AB164" s="229"/>
      <c r="AC164" s="229"/>
      <c r="AD164" s="229"/>
      <c r="AE164" s="229"/>
      <c r="AF164" s="229"/>
      <c r="AG164" s="229"/>
      <c r="AH164" s="229"/>
      <c r="AI164" s="229"/>
      <c r="AJ164" s="229"/>
      <c r="AK164" s="229"/>
      <c r="AL164" s="229"/>
      <c r="AM164" s="229"/>
      <c r="AN164" s="229"/>
    </row>
    <row r="165" spans="1:40" ht="44.25" customHeight="1">
      <c r="A165" s="216">
        <v>2023</v>
      </c>
      <c r="B165" s="216">
        <v>5</v>
      </c>
      <c r="C165" s="216">
        <v>16</v>
      </c>
      <c r="D165" s="230"/>
      <c r="E165" s="230" t="s">
        <v>163</v>
      </c>
      <c r="F165" s="231" t="s">
        <v>9294</v>
      </c>
      <c r="G165" s="231" t="s">
        <v>277</v>
      </c>
      <c r="H165" s="227" t="s">
        <v>54</v>
      </c>
      <c r="I165" s="230" t="s">
        <v>182</v>
      </c>
      <c r="J165" s="230" t="s">
        <v>9616</v>
      </c>
      <c r="K165" s="231" t="s">
        <v>48</v>
      </c>
      <c r="L165" s="232" t="s">
        <v>6800</v>
      </c>
      <c r="M165" s="222" t="s">
        <v>9203</v>
      </c>
      <c r="N165" s="235"/>
      <c r="O165" s="235"/>
      <c r="P165" s="236" t="s">
        <v>9581</v>
      </c>
      <c r="Q165" s="230" t="s">
        <v>9316</v>
      </c>
      <c r="R165" s="234" t="s">
        <v>53</v>
      </c>
      <c r="S165" s="226"/>
      <c r="T165" s="242" t="s">
        <v>9618</v>
      </c>
      <c r="U165" s="238"/>
      <c r="V165" s="227"/>
      <c r="W165" s="228"/>
      <c r="X165" s="228"/>
      <c r="Y165" s="228"/>
      <c r="Z165" s="229"/>
      <c r="AA165" s="229"/>
      <c r="AB165" s="229"/>
      <c r="AC165" s="229"/>
      <c r="AD165" s="229"/>
      <c r="AE165" s="229"/>
      <c r="AF165" s="229"/>
      <c r="AG165" s="229"/>
      <c r="AH165" s="229"/>
      <c r="AI165" s="229"/>
      <c r="AJ165" s="229"/>
      <c r="AK165" s="229"/>
      <c r="AL165" s="229"/>
      <c r="AM165" s="229"/>
      <c r="AN165" s="229"/>
    </row>
    <row r="166" spans="1:40" ht="50.25" customHeight="1">
      <c r="A166" s="216">
        <v>2023</v>
      </c>
      <c r="B166" s="216">
        <v>5</v>
      </c>
      <c r="C166" s="216">
        <v>30</v>
      </c>
      <c r="D166" s="230"/>
      <c r="E166" s="230" t="s">
        <v>6857</v>
      </c>
      <c r="F166" s="231" t="s">
        <v>9291</v>
      </c>
      <c r="G166" s="231" t="s">
        <v>184</v>
      </c>
      <c r="H166" s="227" t="s">
        <v>31</v>
      </c>
      <c r="I166" s="230" t="s">
        <v>126</v>
      </c>
      <c r="J166" s="230" t="s">
        <v>9212</v>
      </c>
      <c r="K166" s="231" t="s">
        <v>25</v>
      </c>
      <c r="L166" s="232" t="s">
        <v>9620</v>
      </c>
      <c r="M166" s="222" t="s">
        <v>9216</v>
      </c>
      <c r="N166" s="235"/>
      <c r="O166" s="235"/>
      <c r="P166" s="236" t="s">
        <v>9621</v>
      </c>
      <c r="Q166" s="230" t="s">
        <v>9585</v>
      </c>
      <c r="R166" s="234" t="s">
        <v>53</v>
      </c>
      <c r="S166" s="226" t="s">
        <v>9206</v>
      </c>
      <c r="T166" s="242" t="s">
        <v>9622</v>
      </c>
      <c r="U166" s="243" t="s">
        <v>9623</v>
      </c>
      <c r="V166" s="227"/>
      <c r="W166" s="228"/>
      <c r="X166" s="228"/>
      <c r="Y166" s="228"/>
      <c r="Z166" s="229"/>
      <c r="AA166" s="229"/>
      <c r="AB166" s="229"/>
      <c r="AC166" s="229"/>
      <c r="AD166" s="229"/>
      <c r="AE166" s="229"/>
      <c r="AF166" s="229"/>
      <c r="AG166" s="229"/>
      <c r="AH166" s="229"/>
      <c r="AI166" s="229"/>
      <c r="AJ166" s="229"/>
      <c r="AK166" s="229"/>
      <c r="AL166" s="229"/>
      <c r="AM166" s="229"/>
      <c r="AN166" s="229"/>
    </row>
    <row r="167" spans="1:40" ht="48" customHeight="1">
      <c r="A167" s="216">
        <v>2023</v>
      </c>
      <c r="B167" s="216">
        <v>5</v>
      </c>
      <c r="C167" s="216">
        <v>30</v>
      </c>
      <c r="D167" s="230"/>
      <c r="E167" s="230" t="s">
        <v>211</v>
      </c>
      <c r="F167" s="231" t="s">
        <v>9291</v>
      </c>
      <c r="G167" s="231" t="s">
        <v>184</v>
      </c>
      <c r="H167" s="227" t="s">
        <v>54</v>
      </c>
      <c r="I167" s="230" t="s">
        <v>126</v>
      </c>
      <c r="J167" s="230" t="s">
        <v>9607</v>
      </c>
      <c r="K167" s="231" t="s">
        <v>25</v>
      </c>
      <c r="L167" s="232" t="s">
        <v>9624</v>
      </c>
      <c r="M167" s="222" t="s">
        <v>9203</v>
      </c>
      <c r="N167" s="235"/>
      <c r="O167" s="235"/>
      <c r="P167" s="236" t="s">
        <v>9598</v>
      </c>
      <c r="Q167" s="230" t="s">
        <v>9585</v>
      </c>
      <c r="R167" s="234" t="s">
        <v>53</v>
      </c>
      <c r="S167" s="226" t="s">
        <v>9206</v>
      </c>
      <c r="T167" s="257" t="s">
        <v>9625</v>
      </c>
      <c r="U167" s="243" t="s">
        <v>9626</v>
      </c>
      <c r="V167" s="227"/>
      <c r="W167" s="228"/>
      <c r="X167" s="228"/>
      <c r="Y167" s="228"/>
      <c r="Z167" s="229"/>
      <c r="AA167" s="229"/>
      <c r="AB167" s="229"/>
      <c r="AC167" s="229"/>
      <c r="AD167" s="229"/>
      <c r="AE167" s="229"/>
      <c r="AF167" s="229"/>
      <c r="AG167" s="229"/>
      <c r="AH167" s="229"/>
      <c r="AI167" s="229"/>
      <c r="AJ167" s="229"/>
      <c r="AK167" s="229"/>
      <c r="AL167" s="229"/>
      <c r="AM167" s="229"/>
      <c r="AN167" s="229"/>
    </row>
    <row r="168" spans="1:40" ht="48" customHeight="1">
      <c r="A168" s="216">
        <v>2023</v>
      </c>
      <c r="B168" s="216">
        <v>5</v>
      </c>
      <c r="C168" s="216"/>
      <c r="D168" s="230"/>
      <c r="E168" s="230"/>
      <c r="F168" s="231" t="s">
        <v>9291</v>
      </c>
      <c r="G168" s="231" t="s">
        <v>277</v>
      </c>
      <c r="H168" s="227" t="s">
        <v>54</v>
      </c>
      <c r="I168" s="230" t="s">
        <v>126</v>
      </c>
      <c r="J168" s="230" t="s">
        <v>9573</v>
      </c>
      <c r="K168" s="231" t="s">
        <v>25</v>
      </c>
      <c r="L168" s="232" t="s">
        <v>9627</v>
      </c>
      <c r="M168" s="222" t="s">
        <v>9203</v>
      </c>
      <c r="N168" s="235"/>
      <c r="O168" s="235"/>
      <c r="P168" s="236" t="s">
        <v>9581</v>
      </c>
      <c r="Q168" s="259" t="s">
        <v>9585</v>
      </c>
      <c r="R168" s="260" t="s">
        <v>53</v>
      </c>
      <c r="S168" s="226"/>
      <c r="T168" s="261" t="s">
        <v>9628</v>
      </c>
      <c r="U168" s="238"/>
      <c r="V168" s="227"/>
      <c r="W168" s="228"/>
      <c r="X168" s="228"/>
      <c r="Y168" s="228"/>
      <c r="Z168" s="229"/>
      <c r="AA168" s="229"/>
      <c r="AB168" s="229"/>
      <c r="AC168" s="229"/>
      <c r="AD168" s="229"/>
      <c r="AE168" s="229"/>
      <c r="AF168" s="229"/>
      <c r="AG168" s="229"/>
      <c r="AH168" s="229"/>
      <c r="AI168" s="229"/>
      <c r="AJ168" s="229"/>
      <c r="AK168" s="229"/>
      <c r="AL168" s="229"/>
      <c r="AM168" s="229"/>
      <c r="AN168" s="229"/>
    </row>
    <row r="169" spans="1:40" ht="48" customHeight="1">
      <c r="A169" s="216">
        <v>2023</v>
      </c>
      <c r="B169" s="216">
        <v>5</v>
      </c>
      <c r="C169" s="216"/>
      <c r="D169" s="230"/>
      <c r="E169" s="230"/>
      <c r="F169" s="231" t="s">
        <v>9291</v>
      </c>
      <c r="G169" s="231" t="s">
        <v>206</v>
      </c>
      <c r="H169" s="227" t="s">
        <v>54</v>
      </c>
      <c r="I169" s="230" t="s">
        <v>126</v>
      </c>
      <c r="J169" s="230" t="s">
        <v>9573</v>
      </c>
      <c r="K169" s="231" t="s">
        <v>25</v>
      </c>
      <c r="L169" s="239" t="s">
        <v>9627</v>
      </c>
      <c r="M169" s="222" t="s">
        <v>9203</v>
      </c>
      <c r="N169" s="235"/>
      <c r="O169" s="235"/>
      <c r="P169" s="236" t="s">
        <v>9581</v>
      </c>
      <c r="Q169" s="259" t="s">
        <v>9585</v>
      </c>
      <c r="R169" s="260" t="s">
        <v>53</v>
      </c>
      <c r="S169" s="226"/>
      <c r="T169" s="261" t="s">
        <v>9628</v>
      </c>
      <c r="U169" s="238"/>
      <c r="V169" s="227"/>
      <c r="W169" s="228"/>
      <c r="X169" s="228"/>
      <c r="Y169" s="228"/>
      <c r="Z169" s="229"/>
      <c r="AA169" s="229"/>
      <c r="AB169" s="229"/>
      <c r="AC169" s="229"/>
      <c r="AD169" s="229"/>
      <c r="AE169" s="229"/>
      <c r="AF169" s="229"/>
      <c r="AG169" s="229"/>
      <c r="AH169" s="229"/>
      <c r="AI169" s="229"/>
      <c r="AJ169" s="229"/>
      <c r="AK169" s="229"/>
      <c r="AL169" s="229"/>
      <c r="AM169" s="229"/>
      <c r="AN169" s="229"/>
    </row>
    <row r="170" spans="1:40" ht="48" customHeight="1">
      <c r="A170" s="216">
        <v>2023</v>
      </c>
      <c r="B170" s="216">
        <v>5</v>
      </c>
      <c r="C170" s="216">
        <v>29</v>
      </c>
      <c r="D170" s="230"/>
      <c r="E170" s="230" t="s">
        <v>151</v>
      </c>
      <c r="F170" s="231" t="s">
        <v>9294</v>
      </c>
      <c r="G170" s="231" t="s">
        <v>277</v>
      </c>
      <c r="H170" s="227" t="s">
        <v>31</v>
      </c>
      <c r="I170" s="230" t="s">
        <v>126</v>
      </c>
      <c r="J170" s="230" t="s">
        <v>9263</v>
      </c>
      <c r="K170" s="231" t="s">
        <v>25</v>
      </c>
      <c r="L170" s="232" t="s">
        <v>9629</v>
      </c>
      <c r="M170" s="222"/>
      <c r="N170" s="235"/>
      <c r="O170" s="235"/>
      <c r="P170" s="236" t="s">
        <v>9630</v>
      </c>
      <c r="Q170" s="230" t="s">
        <v>9316</v>
      </c>
      <c r="R170" s="234" t="s">
        <v>53</v>
      </c>
      <c r="S170" s="226"/>
      <c r="T170" s="261"/>
      <c r="U170" s="238"/>
      <c r="V170" s="227"/>
      <c r="W170" s="228"/>
      <c r="X170" s="228"/>
      <c r="Y170" s="228"/>
      <c r="Z170" s="229"/>
      <c r="AA170" s="229"/>
      <c r="AB170" s="229"/>
      <c r="AC170" s="229"/>
      <c r="AD170" s="229"/>
      <c r="AE170" s="229"/>
      <c r="AF170" s="229"/>
      <c r="AG170" s="229"/>
      <c r="AH170" s="229"/>
      <c r="AI170" s="229"/>
      <c r="AJ170" s="229"/>
      <c r="AK170" s="229"/>
      <c r="AL170" s="229"/>
      <c r="AM170" s="229"/>
      <c r="AN170" s="229"/>
    </row>
    <row r="171" spans="1:40" ht="48" customHeight="1">
      <c r="A171" s="216">
        <v>2023</v>
      </c>
      <c r="B171" s="216">
        <v>5</v>
      </c>
      <c r="C171" s="216">
        <v>29</v>
      </c>
      <c r="D171" s="259"/>
      <c r="E171" s="259" t="s">
        <v>218</v>
      </c>
      <c r="F171" s="231" t="s">
        <v>9294</v>
      </c>
      <c r="G171" s="231" t="s">
        <v>277</v>
      </c>
      <c r="H171" s="227" t="s">
        <v>31</v>
      </c>
      <c r="I171" s="230" t="s">
        <v>24</v>
      </c>
      <c r="J171" s="230" t="s">
        <v>9610</v>
      </c>
      <c r="K171" s="231" t="s">
        <v>25</v>
      </c>
      <c r="L171" s="262" t="s">
        <v>9631</v>
      </c>
      <c r="M171" s="222" t="s">
        <v>9203</v>
      </c>
      <c r="N171" s="235"/>
      <c r="O171" s="235"/>
      <c r="P171" s="236" t="s">
        <v>9632</v>
      </c>
      <c r="Q171" s="230" t="s">
        <v>9316</v>
      </c>
      <c r="R171" s="234" t="s">
        <v>53</v>
      </c>
      <c r="S171" s="226" t="s">
        <v>9206</v>
      </c>
      <c r="T171" s="261" t="s">
        <v>9633</v>
      </c>
      <c r="U171" s="243" t="s">
        <v>9634</v>
      </c>
      <c r="V171" s="227"/>
      <c r="W171" s="228"/>
      <c r="X171" s="228"/>
      <c r="Y171" s="228"/>
      <c r="Z171" s="229"/>
      <c r="AA171" s="229"/>
      <c r="AB171" s="229"/>
      <c r="AC171" s="229"/>
      <c r="AD171" s="229"/>
      <c r="AE171" s="229"/>
      <c r="AF171" s="229"/>
      <c r="AG171" s="229"/>
      <c r="AH171" s="229"/>
      <c r="AI171" s="229"/>
      <c r="AJ171" s="229"/>
      <c r="AK171" s="229"/>
      <c r="AL171" s="229"/>
      <c r="AM171" s="229"/>
      <c r="AN171" s="229"/>
    </row>
    <row r="172" spans="1:40" ht="39" customHeight="1">
      <c r="A172" s="206"/>
      <c r="B172" s="207" t="s">
        <v>9635</v>
      </c>
      <c r="C172" s="207"/>
      <c r="D172" s="207"/>
      <c r="E172" s="207"/>
      <c r="F172" s="207"/>
      <c r="G172" s="208"/>
      <c r="H172" s="208"/>
      <c r="I172" s="208"/>
      <c r="J172" s="208"/>
      <c r="K172" s="208"/>
      <c r="L172" s="208"/>
      <c r="M172" s="209"/>
      <c r="N172" s="210"/>
      <c r="O172" s="210"/>
      <c r="P172" s="210"/>
      <c r="Q172" s="208"/>
      <c r="R172" s="208"/>
      <c r="S172" s="211"/>
      <c r="T172" s="208"/>
      <c r="U172" s="212"/>
      <c r="V172" s="213"/>
      <c r="W172" s="214"/>
      <c r="X172" s="214"/>
      <c r="Y172" s="214"/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/>
      <c r="AM172" s="215"/>
      <c r="AN172" s="215"/>
    </row>
    <row r="173" spans="1:40" ht="46.5" customHeight="1">
      <c r="A173" s="216">
        <v>2023</v>
      </c>
      <c r="B173" s="216">
        <v>6</v>
      </c>
      <c r="C173" s="216">
        <v>7</v>
      </c>
      <c r="D173" s="230"/>
      <c r="E173" s="230" t="s">
        <v>218</v>
      </c>
      <c r="F173" s="231" t="s">
        <v>9291</v>
      </c>
      <c r="G173" s="231" t="s">
        <v>206</v>
      </c>
      <c r="H173" s="227" t="s">
        <v>54</v>
      </c>
      <c r="I173" s="230" t="s">
        <v>126</v>
      </c>
      <c r="J173" s="230" t="s">
        <v>9573</v>
      </c>
      <c r="K173" s="231" t="s">
        <v>25</v>
      </c>
      <c r="L173" s="239" t="s">
        <v>9636</v>
      </c>
      <c r="M173" s="222" t="s">
        <v>9203</v>
      </c>
      <c r="N173" s="235"/>
      <c r="O173" s="235"/>
      <c r="P173" s="236" t="s">
        <v>9637</v>
      </c>
      <c r="Q173" s="230" t="s">
        <v>9585</v>
      </c>
      <c r="R173" s="234" t="s">
        <v>53</v>
      </c>
      <c r="S173" s="226"/>
      <c r="T173" s="242" t="s">
        <v>9638</v>
      </c>
      <c r="U173" s="243" t="s">
        <v>9105</v>
      </c>
      <c r="V173" s="227"/>
      <c r="W173" s="228"/>
      <c r="X173" s="228"/>
      <c r="Y173" s="228"/>
      <c r="Z173" s="229"/>
      <c r="AA173" s="229"/>
      <c r="AB173" s="229"/>
      <c r="AC173" s="229"/>
      <c r="AD173" s="229"/>
      <c r="AE173" s="229"/>
      <c r="AF173" s="229"/>
      <c r="AG173" s="229"/>
      <c r="AH173" s="229"/>
      <c r="AI173" s="229"/>
      <c r="AJ173" s="229"/>
      <c r="AK173" s="229"/>
      <c r="AL173" s="229"/>
      <c r="AM173" s="229"/>
      <c r="AN173" s="229"/>
    </row>
    <row r="174" spans="1:40" ht="50.25" customHeight="1">
      <c r="A174" s="216">
        <v>2023</v>
      </c>
      <c r="B174" s="216">
        <v>6</v>
      </c>
      <c r="C174" s="216">
        <v>7</v>
      </c>
      <c r="D174" s="230"/>
      <c r="E174" s="230" t="s">
        <v>230</v>
      </c>
      <c r="F174" s="231" t="s">
        <v>9291</v>
      </c>
      <c r="G174" s="231" t="s">
        <v>73</v>
      </c>
      <c r="H174" s="227" t="s">
        <v>54</v>
      </c>
      <c r="I174" s="230" t="s">
        <v>126</v>
      </c>
      <c r="J174" s="230" t="s">
        <v>9257</v>
      </c>
      <c r="K174" s="231" t="s">
        <v>25</v>
      </c>
      <c r="L174" s="239" t="s">
        <v>9639</v>
      </c>
      <c r="M174" s="222" t="s">
        <v>9203</v>
      </c>
      <c r="N174" s="235"/>
      <c r="O174" s="235"/>
      <c r="P174" s="236" t="s">
        <v>9640</v>
      </c>
      <c r="Q174" s="230" t="s">
        <v>9205</v>
      </c>
      <c r="R174" s="234" t="s">
        <v>53</v>
      </c>
      <c r="S174" s="226" t="s">
        <v>9206</v>
      </c>
      <c r="T174" s="242" t="s">
        <v>9641</v>
      </c>
      <c r="U174" s="243"/>
      <c r="V174" s="263"/>
      <c r="W174" s="228"/>
      <c r="X174" s="228"/>
      <c r="Y174" s="228"/>
      <c r="Z174" s="229"/>
      <c r="AA174" s="229"/>
      <c r="AB174" s="229"/>
      <c r="AC174" s="229"/>
      <c r="AD174" s="229"/>
      <c r="AE174" s="229"/>
      <c r="AF174" s="229"/>
      <c r="AG174" s="229"/>
      <c r="AH174" s="229"/>
      <c r="AI174" s="229"/>
      <c r="AJ174" s="229"/>
      <c r="AK174" s="229"/>
      <c r="AL174" s="229"/>
      <c r="AM174" s="229"/>
      <c r="AN174" s="229"/>
    </row>
    <row r="175" spans="1:40" ht="49.5" customHeight="1">
      <c r="A175" s="216">
        <v>2023</v>
      </c>
      <c r="B175" s="216">
        <v>6</v>
      </c>
      <c r="C175" s="216">
        <v>8</v>
      </c>
      <c r="D175" s="230"/>
      <c r="E175" s="230" t="s">
        <v>140</v>
      </c>
      <c r="F175" s="231" t="s">
        <v>9291</v>
      </c>
      <c r="G175" s="231" t="s">
        <v>206</v>
      </c>
      <c r="H175" s="227" t="s">
        <v>54</v>
      </c>
      <c r="I175" s="230" t="s">
        <v>126</v>
      </c>
      <c r="J175" s="230" t="s">
        <v>9257</v>
      </c>
      <c r="K175" s="231" t="s">
        <v>25</v>
      </c>
      <c r="L175" s="239" t="s">
        <v>9642</v>
      </c>
      <c r="M175" s="222" t="s">
        <v>9203</v>
      </c>
      <c r="N175" s="235"/>
      <c r="O175" s="235"/>
      <c r="P175" s="236" t="s">
        <v>9612</v>
      </c>
      <c r="Q175" s="230" t="s">
        <v>9205</v>
      </c>
      <c r="R175" s="234" t="s">
        <v>53</v>
      </c>
      <c r="S175" s="226" t="s">
        <v>9206</v>
      </c>
      <c r="T175" s="257" t="s">
        <v>9643</v>
      </c>
      <c r="U175" s="238"/>
      <c r="V175" s="227"/>
      <c r="W175" s="228"/>
      <c r="X175" s="228"/>
      <c r="Y175" s="228"/>
      <c r="Z175" s="229"/>
      <c r="AA175" s="229"/>
      <c r="AB175" s="229"/>
      <c r="AC175" s="229"/>
      <c r="AD175" s="229"/>
      <c r="AE175" s="229"/>
      <c r="AF175" s="229"/>
      <c r="AG175" s="229"/>
      <c r="AH175" s="229"/>
      <c r="AI175" s="229"/>
      <c r="AJ175" s="229"/>
      <c r="AK175" s="229"/>
      <c r="AL175" s="229"/>
      <c r="AM175" s="229"/>
      <c r="AN175" s="229"/>
    </row>
    <row r="176" spans="1:40" ht="50.25" customHeight="1">
      <c r="A176" s="216">
        <v>2023</v>
      </c>
      <c r="B176" s="216">
        <v>6</v>
      </c>
      <c r="C176" s="216">
        <v>8</v>
      </c>
      <c r="D176" s="230"/>
      <c r="E176" s="230" t="s">
        <v>243</v>
      </c>
      <c r="F176" s="231" t="s">
        <v>9294</v>
      </c>
      <c r="G176" s="231" t="s">
        <v>184</v>
      </c>
      <c r="H176" s="227" t="s">
        <v>31</v>
      </c>
      <c r="I176" s="230" t="s">
        <v>126</v>
      </c>
      <c r="J176" s="230" t="s">
        <v>9263</v>
      </c>
      <c r="K176" s="231" t="s">
        <v>25</v>
      </c>
      <c r="L176" s="232" t="s">
        <v>6882</v>
      </c>
      <c r="M176" s="222"/>
      <c r="N176" s="235"/>
      <c r="O176" s="235"/>
      <c r="P176" s="236" t="s">
        <v>9581</v>
      </c>
      <c r="Q176" s="230" t="s">
        <v>9205</v>
      </c>
      <c r="R176" s="234" t="s">
        <v>53</v>
      </c>
      <c r="S176" s="226" t="s">
        <v>9223</v>
      </c>
      <c r="T176" s="242" t="s">
        <v>9644</v>
      </c>
      <c r="U176" s="238"/>
      <c r="V176" s="227"/>
      <c r="W176" s="228"/>
      <c r="X176" s="228"/>
      <c r="Y176" s="228"/>
      <c r="Z176" s="229"/>
      <c r="AA176" s="229"/>
      <c r="AB176" s="229"/>
      <c r="AC176" s="229"/>
      <c r="AD176" s="229"/>
      <c r="AE176" s="229"/>
      <c r="AF176" s="229"/>
      <c r="AG176" s="229"/>
      <c r="AH176" s="229"/>
      <c r="AI176" s="229"/>
      <c r="AJ176" s="229"/>
      <c r="AK176" s="229"/>
      <c r="AL176" s="229"/>
      <c r="AM176" s="229"/>
      <c r="AN176" s="229"/>
    </row>
    <row r="177" spans="1:40" ht="108" customHeight="1">
      <c r="A177" s="216">
        <v>2023</v>
      </c>
      <c r="B177" s="216">
        <v>6</v>
      </c>
      <c r="C177" s="216">
        <v>9</v>
      </c>
      <c r="D177" s="230"/>
      <c r="E177" s="230" t="s">
        <v>140</v>
      </c>
      <c r="F177" s="231" t="s">
        <v>9291</v>
      </c>
      <c r="G177" s="231" t="s">
        <v>184</v>
      </c>
      <c r="H177" s="227" t="s">
        <v>31</v>
      </c>
      <c r="I177" s="230" t="s">
        <v>126</v>
      </c>
      <c r="J177" s="230" t="s">
        <v>9212</v>
      </c>
      <c r="K177" s="231" t="s">
        <v>25</v>
      </c>
      <c r="L177" s="239" t="s">
        <v>9645</v>
      </c>
      <c r="M177" s="222" t="s">
        <v>9221</v>
      </c>
      <c r="N177" s="235"/>
      <c r="O177" s="235"/>
      <c r="P177" s="236" t="s">
        <v>9646</v>
      </c>
      <c r="Q177" s="230" t="s">
        <v>9205</v>
      </c>
      <c r="R177" s="234" t="s">
        <v>53</v>
      </c>
      <c r="S177" s="226" t="s">
        <v>9206</v>
      </c>
      <c r="T177" s="242" t="s">
        <v>9647</v>
      </c>
      <c r="U177" s="238" t="s">
        <v>6885</v>
      </c>
      <c r="V177" s="227" t="s">
        <v>79</v>
      </c>
      <c r="W177" s="228"/>
      <c r="X177" s="228"/>
      <c r="Y177" s="228"/>
      <c r="Z177" s="229"/>
      <c r="AA177" s="229"/>
      <c r="AB177" s="229"/>
      <c r="AC177" s="229"/>
      <c r="AD177" s="229"/>
      <c r="AE177" s="229"/>
      <c r="AF177" s="229"/>
      <c r="AG177" s="229"/>
      <c r="AH177" s="229"/>
      <c r="AI177" s="229"/>
      <c r="AJ177" s="229"/>
      <c r="AK177" s="229"/>
      <c r="AL177" s="229"/>
      <c r="AM177" s="229"/>
      <c r="AN177" s="229"/>
    </row>
    <row r="178" spans="1:40" ht="45.75" customHeight="1">
      <c r="A178" s="216">
        <v>2023</v>
      </c>
      <c r="B178" s="216">
        <v>6</v>
      </c>
      <c r="C178" s="216">
        <v>10</v>
      </c>
      <c r="D178" s="230"/>
      <c r="E178" s="230" t="s">
        <v>243</v>
      </c>
      <c r="F178" s="231" t="s">
        <v>9291</v>
      </c>
      <c r="G178" s="231" t="s">
        <v>73</v>
      </c>
      <c r="H178" s="227" t="s">
        <v>54</v>
      </c>
      <c r="I178" s="230" t="s">
        <v>126</v>
      </c>
      <c r="J178" s="230" t="s">
        <v>9332</v>
      </c>
      <c r="K178" s="231" t="s">
        <v>48</v>
      </c>
      <c r="L178" s="239" t="s">
        <v>9648</v>
      </c>
      <c r="M178" s="222" t="s">
        <v>9203</v>
      </c>
      <c r="N178" s="235"/>
      <c r="O178" s="235"/>
      <c r="P178" s="236" t="s">
        <v>9649</v>
      </c>
      <c r="Q178" s="230" t="s">
        <v>9585</v>
      </c>
      <c r="R178" s="234" t="s">
        <v>53</v>
      </c>
      <c r="S178" s="226" t="s">
        <v>9206</v>
      </c>
      <c r="T178" s="257" t="s">
        <v>9650</v>
      </c>
      <c r="U178" s="238" t="s">
        <v>6892</v>
      </c>
      <c r="V178" s="263" t="s">
        <v>34</v>
      </c>
      <c r="W178" s="228"/>
      <c r="X178" s="228"/>
      <c r="Y178" s="228"/>
      <c r="Z178" s="229"/>
      <c r="AA178" s="229"/>
      <c r="AB178" s="229"/>
      <c r="AC178" s="229"/>
      <c r="AD178" s="229"/>
      <c r="AE178" s="229"/>
      <c r="AF178" s="229"/>
      <c r="AG178" s="229"/>
      <c r="AH178" s="229"/>
      <c r="AI178" s="229"/>
      <c r="AJ178" s="229"/>
      <c r="AK178" s="229"/>
      <c r="AL178" s="229"/>
      <c r="AM178" s="229"/>
      <c r="AN178" s="229"/>
    </row>
    <row r="179" spans="1:40" ht="60" customHeight="1">
      <c r="A179" s="216">
        <v>2023</v>
      </c>
      <c r="B179" s="216">
        <v>6</v>
      </c>
      <c r="C179" s="216">
        <v>10</v>
      </c>
      <c r="D179" s="230"/>
      <c r="E179" s="230" t="s">
        <v>151</v>
      </c>
      <c r="F179" s="231" t="s">
        <v>9291</v>
      </c>
      <c r="G179" s="231" t="s">
        <v>73</v>
      </c>
      <c r="H179" s="227" t="s">
        <v>54</v>
      </c>
      <c r="I179" s="230" t="s">
        <v>126</v>
      </c>
      <c r="J179" s="230" t="s">
        <v>9332</v>
      </c>
      <c r="K179" s="231" t="s">
        <v>48</v>
      </c>
      <c r="L179" s="239" t="s">
        <v>9651</v>
      </c>
      <c r="M179" s="222" t="s">
        <v>9203</v>
      </c>
      <c r="N179" s="235"/>
      <c r="O179" s="235"/>
      <c r="P179" s="236" t="s">
        <v>9649</v>
      </c>
      <c r="Q179" s="230" t="s">
        <v>9585</v>
      </c>
      <c r="R179" s="234" t="s">
        <v>53</v>
      </c>
      <c r="S179" s="226" t="s">
        <v>9206</v>
      </c>
      <c r="T179" s="257" t="s">
        <v>9652</v>
      </c>
      <c r="U179" s="238" t="s">
        <v>6899</v>
      </c>
      <c r="V179" s="263" t="s">
        <v>57</v>
      </c>
      <c r="W179" s="228"/>
      <c r="X179" s="228"/>
      <c r="Y179" s="228"/>
      <c r="Z179" s="229"/>
      <c r="AA179" s="229"/>
      <c r="AB179" s="229"/>
      <c r="AC179" s="229"/>
      <c r="AD179" s="229"/>
      <c r="AE179" s="229"/>
      <c r="AF179" s="229"/>
      <c r="AG179" s="229"/>
      <c r="AH179" s="229"/>
      <c r="AI179" s="229"/>
      <c r="AJ179" s="229"/>
      <c r="AK179" s="229"/>
      <c r="AL179" s="229"/>
      <c r="AM179" s="229"/>
      <c r="AN179" s="229"/>
    </row>
    <row r="180" spans="1:40" ht="409.6" customHeight="1">
      <c r="A180" s="216">
        <v>2023</v>
      </c>
      <c r="B180" s="216">
        <v>6</v>
      </c>
      <c r="C180" s="216">
        <v>16</v>
      </c>
      <c r="D180" s="230"/>
      <c r="E180" s="230" t="s">
        <v>224</v>
      </c>
      <c r="F180" s="231" t="s">
        <v>9291</v>
      </c>
      <c r="G180" s="231" t="s">
        <v>141</v>
      </c>
      <c r="H180" s="227" t="s">
        <v>54</v>
      </c>
      <c r="I180" s="230" t="s">
        <v>126</v>
      </c>
      <c r="J180" s="230" t="s">
        <v>9257</v>
      </c>
      <c r="K180" s="231" t="s">
        <v>25</v>
      </c>
      <c r="L180" s="239" t="s">
        <v>9653</v>
      </c>
      <c r="M180" s="222" t="s">
        <v>9203</v>
      </c>
      <c r="N180" s="235"/>
      <c r="O180" s="235"/>
      <c r="P180" s="236" t="s">
        <v>9654</v>
      </c>
      <c r="Q180" s="230" t="s">
        <v>9205</v>
      </c>
      <c r="R180" s="234" t="s">
        <v>53</v>
      </c>
      <c r="S180" s="226" t="s">
        <v>9206</v>
      </c>
      <c r="T180" s="242" t="s">
        <v>9655</v>
      </c>
      <c r="U180" s="243" t="s">
        <v>9656</v>
      </c>
      <c r="V180" s="227" t="s">
        <v>144</v>
      </c>
      <c r="W180" s="228"/>
      <c r="X180" s="228"/>
      <c r="Y180" s="228"/>
      <c r="Z180" s="229"/>
      <c r="AA180" s="229"/>
      <c r="AB180" s="229"/>
      <c r="AC180" s="229"/>
      <c r="AD180" s="229"/>
      <c r="AE180" s="229"/>
      <c r="AF180" s="229"/>
      <c r="AG180" s="229"/>
      <c r="AH180" s="229"/>
      <c r="AI180" s="229"/>
      <c r="AJ180" s="229"/>
      <c r="AK180" s="229"/>
      <c r="AL180" s="229"/>
      <c r="AM180" s="229"/>
      <c r="AN180" s="229"/>
    </row>
    <row r="181" spans="1:40" ht="101.25" customHeight="1">
      <c r="A181" s="216">
        <v>2023</v>
      </c>
      <c r="B181" s="216">
        <v>6</v>
      </c>
      <c r="C181" s="216">
        <v>19</v>
      </c>
      <c r="D181" s="230"/>
      <c r="E181" s="230" t="s">
        <v>151</v>
      </c>
      <c r="F181" s="231" t="s">
        <v>9291</v>
      </c>
      <c r="G181" s="231" t="s">
        <v>73</v>
      </c>
      <c r="H181" s="227" t="s">
        <v>31</v>
      </c>
      <c r="I181" s="230" t="s">
        <v>126</v>
      </c>
      <c r="J181" s="230" t="s">
        <v>9268</v>
      </c>
      <c r="K181" s="231" t="s">
        <v>25</v>
      </c>
      <c r="L181" s="239" t="s">
        <v>9657</v>
      </c>
      <c r="M181" s="222" t="s">
        <v>9203</v>
      </c>
      <c r="N181" s="235"/>
      <c r="O181" s="235"/>
      <c r="P181" s="236" t="s">
        <v>9658</v>
      </c>
      <c r="Q181" s="230" t="s">
        <v>9205</v>
      </c>
      <c r="R181" s="234" t="s">
        <v>53</v>
      </c>
      <c r="S181" s="226" t="s">
        <v>9209</v>
      </c>
      <c r="T181" s="242" t="s">
        <v>9659</v>
      </c>
      <c r="U181" s="238" t="s">
        <v>6906</v>
      </c>
      <c r="V181" s="227" t="s">
        <v>34</v>
      </c>
      <c r="W181" s="228"/>
      <c r="X181" s="228"/>
      <c r="Y181" s="228"/>
      <c r="Z181" s="229"/>
      <c r="AA181" s="229"/>
      <c r="AB181" s="229"/>
      <c r="AC181" s="229"/>
      <c r="AD181" s="229"/>
      <c r="AE181" s="229"/>
      <c r="AF181" s="229"/>
      <c r="AG181" s="229"/>
      <c r="AH181" s="229"/>
      <c r="AI181" s="229"/>
      <c r="AJ181" s="229"/>
      <c r="AK181" s="229"/>
      <c r="AL181" s="229"/>
      <c r="AM181" s="229"/>
      <c r="AN181" s="229"/>
    </row>
    <row r="182" spans="1:40" ht="37.5" customHeight="1">
      <c r="A182" s="216">
        <v>2023</v>
      </c>
      <c r="B182" s="216">
        <v>6</v>
      </c>
      <c r="C182" s="216">
        <v>19</v>
      </c>
      <c r="D182" s="230"/>
      <c r="E182" s="230" t="s">
        <v>251</v>
      </c>
      <c r="F182" s="231" t="s">
        <v>9291</v>
      </c>
      <c r="G182" s="231" t="s">
        <v>277</v>
      </c>
      <c r="H182" s="227" t="s">
        <v>54</v>
      </c>
      <c r="I182" s="230" t="s">
        <v>126</v>
      </c>
      <c r="J182" s="230" t="s">
        <v>9660</v>
      </c>
      <c r="K182" s="231" t="s">
        <v>25</v>
      </c>
      <c r="L182" s="239" t="s">
        <v>9661</v>
      </c>
      <c r="M182" s="222" t="s">
        <v>9203</v>
      </c>
      <c r="N182" s="235"/>
      <c r="O182" s="235"/>
      <c r="P182" s="236" t="s">
        <v>9662</v>
      </c>
      <c r="Q182" s="230" t="s">
        <v>9585</v>
      </c>
      <c r="R182" s="234" t="s">
        <v>53</v>
      </c>
      <c r="S182" s="226"/>
      <c r="T182" s="242" t="s">
        <v>9663</v>
      </c>
      <c r="U182" s="238" t="s">
        <v>6913</v>
      </c>
      <c r="V182" s="263" t="s">
        <v>57</v>
      </c>
      <c r="W182" s="228"/>
      <c r="X182" s="228"/>
      <c r="Y182" s="228"/>
      <c r="Z182" s="229"/>
      <c r="AA182" s="229"/>
      <c r="AB182" s="229"/>
      <c r="AC182" s="229"/>
      <c r="AD182" s="229"/>
      <c r="AE182" s="229"/>
      <c r="AF182" s="229"/>
      <c r="AG182" s="229"/>
      <c r="AH182" s="229"/>
      <c r="AI182" s="229"/>
      <c r="AJ182" s="229"/>
      <c r="AK182" s="229"/>
      <c r="AL182" s="229"/>
      <c r="AM182" s="229"/>
      <c r="AN182" s="229"/>
    </row>
    <row r="183" spans="1:40" ht="37.5" customHeight="1">
      <c r="A183" s="216">
        <v>2023</v>
      </c>
      <c r="B183" s="216">
        <v>6</v>
      </c>
      <c r="C183" s="216">
        <v>19</v>
      </c>
      <c r="D183" s="230"/>
      <c r="E183" s="230" t="s">
        <v>251</v>
      </c>
      <c r="F183" s="231" t="s">
        <v>9291</v>
      </c>
      <c r="G183" s="231" t="s">
        <v>277</v>
      </c>
      <c r="H183" s="227" t="s">
        <v>54</v>
      </c>
      <c r="I183" s="230" t="s">
        <v>126</v>
      </c>
      <c r="J183" s="230" t="s">
        <v>9664</v>
      </c>
      <c r="K183" s="231" t="s">
        <v>25</v>
      </c>
      <c r="L183" s="239" t="s">
        <v>9665</v>
      </c>
      <c r="M183" s="222" t="s">
        <v>9203</v>
      </c>
      <c r="N183" s="235"/>
      <c r="O183" s="235"/>
      <c r="P183" s="236" t="s">
        <v>9662</v>
      </c>
      <c r="Q183" s="230" t="s">
        <v>9585</v>
      </c>
      <c r="R183" s="234" t="s">
        <v>53</v>
      </c>
      <c r="S183" s="226"/>
      <c r="T183" s="242" t="s">
        <v>9666</v>
      </c>
      <c r="U183" s="243" t="s">
        <v>6918</v>
      </c>
      <c r="V183" s="263" t="s">
        <v>34</v>
      </c>
      <c r="W183" s="228"/>
      <c r="X183" s="228"/>
      <c r="Y183" s="228"/>
      <c r="Z183" s="229"/>
      <c r="AA183" s="229"/>
      <c r="AB183" s="229"/>
      <c r="AC183" s="229"/>
      <c r="AD183" s="229"/>
      <c r="AE183" s="229"/>
      <c r="AF183" s="229"/>
      <c r="AG183" s="229"/>
      <c r="AH183" s="229"/>
      <c r="AI183" s="229"/>
      <c r="AJ183" s="229"/>
      <c r="AK183" s="229"/>
      <c r="AL183" s="229"/>
      <c r="AM183" s="229"/>
      <c r="AN183" s="229"/>
    </row>
    <row r="184" spans="1:40" ht="138.75" customHeight="1">
      <c r="A184" s="216">
        <v>2023</v>
      </c>
      <c r="B184" s="216">
        <v>6</v>
      </c>
      <c r="C184" s="216">
        <v>23</v>
      </c>
      <c r="D184" s="230"/>
      <c r="E184" s="230" t="s">
        <v>261</v>
      </c>
      <c r="F184" s="231" t="s">
        <v>9291</v>
      </c>
      <c r="G184" s="231" t="s">
        <v>277</v>
      </c>
      <c r="H184" s="227" t="s">
        <v>31</v>
      </c>
      <c r="I184" s="230" t="s">
        <v>126</v>
      </c>
      <c r="J184" s="230" t="s">
        <v>9268</v>
      </c>
      <c r="K184" s="231" t="s">
        <v>25</v>
      </c>
      <c r="L184" s="239" t="s">
        <v>9667</v>
      </c>
      <c r="M184" s="222" t="s">
        <v>9203</v>
      </c>
      <c r="N184" s="235"/>
      <c r="O184" s="235"/>
      <c r="P184" s="236" t="s">
        <v>9668</v>
      </c>
      <c r="Q184" s="230" t="s">
        <v>9205</v>
      </c>
      <c r="R184" s="234" t="s">
        <v>53</v>
      </c>
      <c r="S184" s="226" t="s">
        <v>9206</v>
      </c>
      <c r="T184" s="257" t="s">
        <v>9669</v>
      </c>
      <c r="U184" s="238"/>
      <c r="V184" s="227"/>
      <c r="W184" s="228"/>
      <c r="X184" s="228"/>
      <c r="Y184" s="228"/>
      <c r="Z184" s="229"/>
      <c r="AA184" s="229"/>
      <c r="AB184" s="229"/>
      <c r="AC184" s="229"/>
      <c r="AD184" s="229"/>
      <c r="AE184" s="229"/>
      <c r="AF184" s="229"/>
      <c r="AG184" s="229"/>
      <c r="AH184" s="229"/>
      <c r="AI184" s="229"/>
      <c r="AJ184" s="229"/>
      <c r="AK184" s="229"/>
      <c r="AL184" s="229"/>
      <c r="AM184" s="229"/>
      <c r="AN184" s="229"/>
    </row>
    <row r="185" spans="1:40" ht="37.5" customHeight="1">
      <c r="A185" s="216">
        <v>2023</v>
      </c>
      <c r="B185" s="216">
        <v>6</v>
      </c>
      <c r="C185" s="216">
        <v>27</v>
      </c>
      <c r="D185" s="230"/>
      <c r="E185" s="230" t="s">
        <v>224</v>
      </c>
      <c r="F185" s="231" t="s">
        <v>9291</v>
      </c>
      <c r="G185" s="231" t="s">
        <v>277</v>
      </c>
      <c r="H185" s="227" t="s">
        <v>31</v>
      </c>
      <c r="I185" s="230" t="s">
        <v>126</v>
      </c>
      <c r="J185" s="230" t="s">
        <v>9268</v>
      </c>
      <c r="K185" s="231" t="s">
        <v>25</v>
      </c>
      <c r="L185" s="239" t="s">
        <v>9670</v>
      </c>
      <c r="M185" s="222" t="s">
        <v>9203</v>
      </c>
      <c r="N185" s="235"/>
      <c r="O185" s="235"/>
      <c r="P185" s="236" t="s">
        <v>9588</v>
      </c>
      <c r="Q185" s="230" t="s">
        <v>9205</v>
      </c>
      <c r="R185" s="234" t="s">
        <v>53</v>
      </c>
      <c r="S185" s="226"/>
      <c r="T185" s="242" t="s">
        <v>9671</v>
      </c>
      <c r="U185" s="238" t="s">
        <v>6937</v>
      </c>
      <c r="V185" s="263" t="s">
        <v>34</v>
      </c>
      <c r="W185" s="228"/>
      <c r="X185" s="228"/>
      <c r="Y185" s="228"/>
      <c r="Z185" s="229"/>
      <c r="AA185" s="229"/>
      <c r="AB185" s="229"/>
      <c r="AC185" s="229"/>
      <c r="AD185" s="229"/>
      <c r="AE185" s="229"/>
      <c r="AF185" s="229"/>
      <c r="AG185" s="229"/>
      <c r="AH185" s="229"/>
      <c r="AI185" s="229"/>
      <c r="AJ185" s="229"/>
      <c r="AK185" s="229"/>
      <c r="AL185" s="229"/>
      <c r="AM185" s="229"/>
      <c r="AN185" s="229"/>
    </row>
    <row r="186" spans="1:40" ht="68.25" customHeight="1">
      <c r="A186" s="216">
        <v>2023</v>
      </c>
      <c r="B186" s="216">
        <v>6</v>
      </c>
      <c r="C186" s="216">
        <v>28</v>
      </c>
      <c r="D186" s="230"/>
      <c r="E186" s="230" t="s">
        <v>251</v>
      </c>
      <c r="F186" s="231" t="s">
        <v>9291</v>
      </c>
      <c r="G186" s="231" t="s">
        <v>277</v>
      </c>
      <c r="H186" s="227" t="s">
        <v>31</v>
      </c>
      <c r="I186" s="230" t="s">
        <v>126</v>
      </c>
      <c r="J186" s="230" t="s">
        <v>9672</v>
      </c>
      <c r="K186" s="231" t="s">
        <v>25</v>
      </c>
      <c r="L186" s="239" t="s">
        <v>9673</v>
      </c>
      <c r="M186" s="222" t="s">
        <v>9203</v>
      </c>
      <c r="N186" s="235"/>
      <c r="O186" s="235"/>
      <c r="P186" s="236" t="s">
        <v>9674</v>
      </c>
      <c r="Q186" s="230" t="s">
        <v>9585</v>
      </c>
      <c r="R186" s="234" t="s">
        <v>53</v>
      </c>
      <c r="S186" s="226" t="s">
        <v>9209</v>
      </c>
      <c r="T186" s="242" t="s">
        <v>9675</v>
      </c>
      <c r="U186" s="238" t="s">
        <v>6948</v>
      </c>
      <c r="V186" s="227"/>
      <c r="W186" s="228"/>
      <c r="X186" s="228"/>
      <c r="Y186" s="228"/>
      <c r="Z186" s="229"/>
      <c r="AA186" s="229"/>
      <c r="AB186" s="229"/>
      <c r="AC186" s="229"/>
      <c r="AD186" s="229"/>
      <c r="AE186" s="229"/>
      <c r="AF186" s="229"/>
      <c r="AG186" s="229"/>
      <c r="AH186" s="229"/>
      <c r="AI186" s="229"/>
      <c r="AJ186" s="229"/>
      <c r="AK186" s="229"/>
      <c r="AL186" s="229"/>
      <c r="AM186" s="229"/>
      <c r="AN186" s="229"/>
    </row>
    <row r="187" spans="1:40" ht="51" customHeight="1">
      <c r="A187" s="216">
        <v>2023</v>
      </c>
      <c r="B187" s="216">
        <v>6</v>
      </c>
      <c r="C187" s="216">
        <v>28</v>
      </c>
      <c r="D187" s="230"/>
      <c r="E187" s="230" t="s">
        <v>251</v>
      </c>
      <c r="F187" s="231" t="s">
        <v>9291</v>
      </c>
      <c r="G187" s="231" t="s">
        <v>277</v>
      </c>
      <c r="H187" s="227" t="s">
        <v>31</v>
      </c>
      <c r="I187" s="230" t="s">
        <v>126</v>
      </c>
      <c r="J187" s="230" t="s">
        <v>9672</v>
      </c>
      <c r="K187" s="231" t="s">
        <v>25</v>
      </c>
      <c r="L187" s="239" t="s">
        <v>9676</v>
      </c>
      <c r="M187" s="222" t="s">
        <v>9203</v>
      </c>
      <c r="N187" s="235"/>
      <c r="O187" s="235"/>
      <c r="P187" s="236" t="s">
        <v>9677</v>
      </c>
      <c r="Q187" s="230" t="s">
        <v>9585</v>
      </c>
      <c r="R187" s="234" t="s">
        <v>53</v>
      </c>
      <c r="S187" s="226" t="s">
        <v>9209</v>
      </c>
      <c r="T187" s="242" t="s">
        <v>9678</v>
      </c>
      <c r="U187" s="238" t="s">
        <v>6954</v>
      </c>
      <c r="V187" s="227"/>
      <c r="W187" s="228"/>
      <c r="X187" s="228"/>
      <c r="Y187" s="228"/>
      <c r="Z187" s="229"/>
      <c r="AA187" s="229"/>
      <c r="AB187" s="229"/>
      <c r="AC187" s="229"/>
      <c r="AD187" s="229"/>
      <c r="AE187" s="229"/>
      <c r="AF187" s="229"/>
      <c r="AG187" s="229"/>
      <c r="AH187" s="229"/>
      <c r="AI187" s="229"/>
      <c r="AJ187" s="229"/>
      <c r="AK187" s="229"/>
      <c r="AL187" s="229"/>
      <c r="AM187" s="229"/>
      <c r="AN187" s="229"/>
    </row>
    <row r="188" spans="1:40" ht="37.5" customHeight="1">
      <c r="A188" s="216">
        <v>2023</v>
      </c>
      <c r="B188" s="216">
        <v>6</v>
      </c>
      <c r="C188" s="216">
        <v>30</v>
      </c>
      <c r="D188" s="230"/>
      <c r="E188" s="230"/>
      <c r="F188" s="231" t="s">
        <v>9294</v>
      </c>
      <c r="G188" s="231" t="s">
        <v>197</v>
      </c>
      <c r="H188" s="227" t="s">
        <v>31</v>
      </c>
      <c r="I188" s="230" t="s">
        <v>126</v>
      </c>
      <c r="J188" s="230" t="s">
        <v>9326</v>
      </c>
      <c r="K188" s="231" t="s">
        <v>25</v>
      </c>
      <c r="L188" s="239" t="s">
        <v>9679</v>
      </c>
      <c r="M188" s="222" t="s">
        <v>9203</v>
      </c>
      <c r="N188" s="235"/>
      <c r="O188" s="235"/>
      <c r="P188" s="236" t="s">
        <v>9680</v>
      </c>
      <c r="Q188" s="230" t="s">
        <v>9205</v>
      </c>
      <c r="R188" s="234" t="s">
        <v>53</v>
      </c>
      <c r="S188" s="226"/>
      <c r="T188" s="242" t="s">
        <v>9681</v>
      </c>
      <c r="U188" s="238"/>
      <c r="V188" s="227"/>
      <c r="W188" s="228"/>
      <c r="X188" s="228"/>
      <c r="Y188" s="228"/>
      <c r="Z188" s="229"/>
      <c r="AA188" s="229"/>
      <c r="AB188" s="229"/>
      <c r="AC188" s="229"/>
      <c r="AD188" s="229"/>
      <c r="AE188" s="229"/>
      <c r="AF188" s="229"/>
      <c r="AG188" s="229"/>
      <c r="AH188" s="229"/>
      <c r="AI188" s="229"/>
      <c r="AJ188" s="229"/>
      <c r="AK188" s="229"/>
      <c r="AL188" s="229"/>
      <c r="AM188" s="229"/>
      <c r="AN188" s="229"/>
    </row>
    <row r="189" spans="1:40" ht="39" customHeight="1">
      <c r="A189" s="206"/>
      <c r="B189" s="207" t="s">
        <v>9682</v>
      </c>
      <c r="C189" s="207"/>
      <c r="D189" s="207"/>
      <c r="E189" s="207"/>
      <c r="F189" s="207"/>
      <c r="G189" s="208"/>
      <c r="H189" s="208"/>
      <c r="I189" s="208"/>
      <c r="J189" s="208"/>
      <c r="K189" s="208"/>
      <c r="L189" s="208"/>
      <c r="M189" s="209"/>
      <c r="N189" s="210"/>
      <c r="O189" s="210"/>
      <c r="P189" s="210"/>
      <c r="Q189" s="208"/>
      <c r="R189" s="208"/>
      <c r="S189" s="211"/>
      <c r="T189" s="208"/>
      <c r="U189" s="212"/>
      <c r="V189" s="213"/>
      <c r="W189" s="214"/>
      <c r="X189" s="214"/>
      <c r="Y189" s="214"/>
      <c r="Z189" s="215"/>
      <c r="AA189" s="215"/>
      <c r="AB189" s="215"/>
      <c r="AC189" s="215"/>
      <c r="AD189" s="215"/>
      <c r="AE189" s="215"/>
      <c r="AF189" s="215"/>
      <c r="AG189" s="215"/>
      <c r="AH189" s="215"/>
      <c r="AI189" s="215"/>
      <c r="AJ189" s="215"/>
      <c r="AK189" s="215"/>
      <c r="AL189" s="215"/>
      <c r="AM189" s="215"/>
      <c r="AN189" s="215"/>
    </row>
    <row r="190" spans="1:40" ht="37.5" customHeight="1">
      <c r="A190" s="216">
        <v>2023</v>
      </c>
      <c r="B190" s="216">
        <v>7</v>
      </c>
      <c r="C190" s="216">
        <v>3</v>
      </c>
      <c r="D190" s="230"/>
      <c r="E190" s="230" t="s">
        <v>218</v>
      </c>
      <c r="F190" s="231" t="s">
        <v>9294</v>
      </c>
      <c r="G190" s="231" t="s">
        <v>277</v>
      </c>
      <c r="H190" s="227" t="s">
        <v>54</v>
      </c>
      <c r="I190" s="230" t="s">
        <v>24</v>
      </c>
      <c r="J190" s="230" t="s">
        <v>9610</v>
      </c>
      <c r="K190" s="231" t="s">
        <v>111</v>
      </c>
      <c r="L190" s="239" t="s">
        <v>9683</v>
      </c>
      <c r="M190" s="222" t="s">
        <v>9203</v>
      </c>
      <c r="N190" s="235"/>
      <c r="O190" s="235"/>
      <c r="P190" s="236" t="s">
        <v>9581</v>
      </c>
      <c r="Q190" s="230" t="s">
        <v>9205</v>
      </c>
      <c r="R190" s="234" t="s">
        <v>53</v>
      </c>
      <c r="S190" s="226" t="s">
        <v>9206</v>
      </c>
      <c r="T190" s="242" t="s">
        <v>9684</v>
      </c>
      <c r="U190" s="238" t="s">
        <v>6958</v>
      </c>
      <c r="V190" s="263" t="s">
        <v>34</v>
      </c>
      <c r="W190" s="228"/>
      <c r="X190" s="228"/>
      <c r="Y190" s="228"/>
      <c r="Z190" s="229"/>
      <c r="AA190" s="229"/>
      <c r="AB190" s="229"/>
      <c r="AC190" s="229"/>
      <c r="AD190" s="229"/>
      <c r="AE190" s="229"/>
      <c r="AF190" s="229"/>
      <c r="AG190" s="229"/>
      <c r="AH190" s="229"/>
      <c r="AI190" s="229"/>
      <c r="AJ190" s="229"/>
      <c r="AK190" s="229"/>
      <c r="AL190" s="229"/>
      <c r="AM190" s="229"/>
      <c r="AN190" s="229"/>
    </row>
    <row r="191" spans="1:40" ht="49.5" customHeight="1">
      <c r="A191" s="216">
        <v>2023</v>
      </c>
      <c r="B191" s="216">
        <v>7</v>
      </c>
      <c r="C191" s="216">
        <v>11</v>
      </c>
      <c r="D191" s="230"/>
      <c r="E191" s="230" t="s">
        <v>218</v>
      </c>
      <c r="F191" s="231" t="s">
        <v>9291</v>
      </c>
      <c r="G191" s="231" t="s">
        <v>73</v>
      </c>
      <c r="H191" s="227" t="s">
        <v>54</v>
      </c>
      <c r="I191" s="230" t="s">
        <v>126</v>
      </c>
      <c r="J191" s="230" t="s">
        <v>9685</v>
      </c>
      <c r="K191" s="231" t="s">
        <v>25</v>
      </c>
      <c r="L191" s="239" t="s">
        <v>9686</v>
      </c>
      <c r="M191" s="222" t="s">
        <v>9203</v>
      </c>
      <c r="N191" s="235"/>
      <c r="O191" s="235"/>
      <c r="P191" s="236" t="s">
        <v>9687</v>
      </c>
      <c r="Q191" s="230" t="s">
        <v>9585</v>
      </c>
      <c r="R191" s="234" t="s">
        <v>53</v>
      </c>
      <c r="S191" s="226"/>
      <c r="T191" s="242" t="s">
        <v>9688</v>
      </c>
      <c r="U191" s="238" t="s">
        <v>6970</v>
      </c>
      <c r="V191" s="227"/>
      <c r="W191" s="228"/>
      <c r="X191" s="228"/>
      <c r="Y191" s="228"/>
      <c r="Z191" s="229"/>
      <c r="AA191" s="229"/>
      <c r="AB191" s="229"/>
      <c r="AC191" s="229"/>
      <c r="AD191" s="229"/>
      <c r="AE191" s="229"/>
      <c r="AF191" s="229"/>
      <c r="AG191" s="229"/>
      <c r="AH191" s="229"/>
      <c r="AI191" s="229"/>
      <c r="AJ191" s="229"/>
      <c r="AK191" s="229"/>
      <c r="AL191" s="229"/>
      <c r="AM191" s="229"/>
      <c r="AN191" s="229"/>
    </row>
    <row r="192" spans="1:40" ht="51" customHeight="1">
      <c r="A192" s="216">
        <v>2023</v>
      </c>
      <c r="B192" s="216">
        <v>7</v>
      </c>
      <c r="C192" s="216">
        <v>14</v>
      </c>
      <c r="D192" s="230"/>
      <c r="E192" s="230" t="s">
        <v>163</v>
      </c>
      <c r="F192" s="231" t="s">
        <v>9291</v>
      </c>
      <c r="G192" s="231" t="s">
        <v>206</v>
      </c>
      <c r="H192" s="227" t="s">
        <v>54</v>
      </c>
      <c r="I192" s="230" t="s">
        <v>126</v>
      </c>
      <c r="J192" s="230" t="s">
        <v>9242</v>
      </c>
      <c r="K192" s="231" t="s">
        <v>25</v>
      </c>
      <c r="L192" s="239" t="s">
        <v>9689</v>
      </c>
      <c r="M192" s="222" t="s">
        <v>9203</v>
      </c>
      <c r="N192" s="235"/>
      <c r="O192" s="235"/>
      <c r="P192" s="236" t="s">
        <v>9690</v>
      </c>
      <c r="Q192" s="230" t="s">
        <v>9585</v>
      </c>
      <c r="R192" s="234" t="s">
        <v>53</v>
      </c>
      <c r="S192" s="226" t="s">
        <v>9206</v>
      </c>
      <c r="T192" s="242" t="s">
        <v>9691</v>
      </c>
      <c r="U192" s="238" t="s">
        <v>9107</v>
      </c>
      <c r="V192" s="227"/>
      <c r="W192" s="228"/>
      <c r="X192" s="228"/>
      <c r="Y192" s="228"/>
      <c r="Z192" s="229"/>
      <c r="AA192" s="229"/>
      <c r="AB192" s="229"/>
      <c r="AC192" s="229"/>
      <c r="AD192" s="229"/>
      <c r="AE192" s="229"/>
      <c r="AF192" s="229"/>
      <c r="AG192" s="229"/>
      <c r="AH192" s="229"/>
      <c r="AI192" s="229"/>
      <c r="AJ192" s="229"/>
      <c r="AK192" s="229"/>
      <c r="AL192" s="229"/>
      <c r="AM192" s="229"/>
      <c r="AN192" s="229"/>
    </row>
    <row r="193" spans="1:40" ht="53.25" customHeight="1">
      <c r="A193" s="216">
        <v>2023</v>
      </c>
      <c r="B193" s="216">
        <v>7</v>
      </c>
      <c r="C193" s="216">
        <v>17</v>
      </c>
      <c r="D193" s="230"/>
      <c r="E193" s="230" t="s">
        <v>241</v>
      </c>
      <c r="F193" s="231" t="s">
        <v>9291</v>
      </c>
      <c r="G193" s="231" t="s">
        <v>206</v>
      </c>
      <c r="H193" s="227" t="s">
        <v>54</v>
      </c>
      <c r="I193" s="230" t="s">
        <v>126</v>
      </c>
      <c r="J193" s="230" t="s">
        <v>9692</v>
      </c>
      <c r="K193" s="231" t="s">
        <v>25</v>
      </c>
      <c r="L193" s="232" t="s">
        <v>9693</v>
      </c>
      <c r="M193" s="222" t="s">
        <v>9203</v>
      </c>
      <c r="N193" s="235"/>
      <c r="O193" s="235"/>
      <c r="P193" s="236" t="s">
        <v>9694</v>
      </c>
      <c r="Q193" s="230" t="s">
        <v>9585</v>
      </c>
      <c r="R193" s="234" t="s">
        <v>53</v>
      </c>
      <c r="S193" s="226"/>
      <c r="T193" s="242" t="s">
        <v>9695</v>
      </c>
      <c r="U193" s="243" t="s">
        <v>9108</v>
      </c>
      <c r="V193" s="227"/>
      <c r="W193" s="228"/>
      <c r="X193" s="228"/>
      <c r="Y193" s="228"/>
      <c r="Z193" s="229"/>
      <c r="AA193" s="229"/>
      <c r="AB193" s="229"/>
      <c r="AC193" s="229"/>
      <c r="AD193" s="229"/>
      <c r="AE193" s="229"/>
      <c r="AF193" s="229"/>
      <c r="AG193" s="229"/>
      <c r="AH193" s="229"/>
      <c r="AI193" s="229"/>
      <c r="AJ193" s="229"/>
      <c r="AK193" s="229"/>
      <c r="AL193" s="229"/>
      <c r="AM193" s="229"/>
      <c r="AN193" s="229"/>
    </row>
    <row r="194" spans="1:40" ht="37.5" customHeight="1">
      <c r="A194" s="216">
        <v>2023</v>
      </c>
      <c r="B194" s="216">
        <v>7</v>
      </c>
      <c r="C194" s="216">
        <v>18</v>
      </c>
      <c r="D194" s="230"/>
      <c r="E194" s="230" t="s">
        <v>201</v>
      </c>
      <c r="F194" s="231" t="s">
        <v>9294</v>
      </c>
      <c r="G194" s="231" t="s">
        <v>277</v>
      </c>
      <c r="H194" s="227" t="s">
        <v>54</v>
      </c>
      <c r="I194" s="230" t="s">
        <v>24</v>
      </c>
      <c r="J194" s="230" t="s">
        <v>9202</v>
      </c>
      <c r="K194" s="231" t="s">
        <v>111</v>
      </c>
      <c r="L194" s="239" t="s">
        <v>4076</v>
      </c>
      <c r="M194" s="222" t="s">
        <v>9203</v>
      </c>
      <c r="N194" s="235"/>
      <c r="O194" s="235"/>
      <c r="P194" s="236" t="s">
        <v>9696</v>
      </c>
      <c r="Q194" s="230" t="s">
        <v>9316</v>
      </c>
      <c r="R194" s="234" t="s">
        <v>53</v>
      </c>
      <c r="S194" s="226" t="s">
        <v>9223</v>
      </c>
      <c r="T194" s="242" t="s">
        <v>9697</v>
      </c>
      <c r="U194" s="238" t="s">
        <v>6979</v>
      </c>
      <c r="V194" s="227"/>
      <c r="W194" s="228"/>
      <c r="X194" s="228"/>
      <c r="Y194" s="228"/>
      <c r="Z194" s="229"/>
      <c r="AA194" s="229"/>
      <c r="AB194" s="229"/>
      <c r="AC194" s="229"/>
      <c r="AD194" s="229"/>
      <c r="AE194" s="229"/>
      <c r="AF194" s="229"/>
      <c r="AG194" s="229"/>
      <c r="AH194" s="229"/>
      <c r="AI194" s="229"/>
      <c r="AJ194" s="229"/>
      <c r="AK194" s="229"/>
      <c r="AL194" s="229"/>
      <c r="AM194" s="229"/>
      <c r="AN194" s="229"/>
    </row>
    <row r="195" spans="1:40" ht="94.5" customHeight="1">
      <c r="A195" s="216">
        <v>2023</v>
      </c>
      <c r="B195" s="216">
        <v>7</v>
      </c>
      <c r="C195" s="216">
        <v>19</v>
      </c>
      <c r="D195" s="230"/>
      <c r="E195" s="230" t="s">
        <v>151</v>
      </c>
      <c r="F195" s="231" t="s">
        <v>9294</v>
      </c>
      <c r="G195" s="231" t="s">
        <v>277</v>
      </c>
      <c r="H195" s="227" t="s">
        <v>31</v>
      </c>
      <c r="I195" s="230" t="s">
        <v>126</v>
      </c>
      <c r="J195" s="230" t="s">
        <v>9326</v>
      </c>
      <c r="K195" s="231" t="s">
        <v>25</v>
      </c>
      <c r="L195" s="239" t="s">
        <v>9698</v>
      </c>
      <c r="M195" s="222" t="s">
        <v>9203</v>
      </c>
      <c r="N195" s="235"/>
      <c r="O195" s="235"/>
      <c r="P195" s="236" t="s">
        <v>9699</v>
      </c>
      <c r="Q195" s="230" t="s">
        <v>9205</v>
      </c>
      <c r="R195" s="234" t="s">
        <v>53</v>
      </c>
      <c r="S195" s="226" t="s">
        <v>9206</v>
      </c>
      <c r="T195" s="242" t="s">
        <v>9700</v>
      </c>
      <c r="U195" s="238" t="s">
        <v>6984</v>
      </c>
      <c r="V195" s="227"/>
      <c r="W195" s="228"/>
      <c r="X195" s="228"/>
      <c r="Y195" s="228"/>
      <c r="Z195" s="229"/>
      <c r="AA195" s="229"/>
      <c r="AB195" s="229"/>
      <c r="AC195" s="229"/>
      <c r="AD195" s="229"/>
      <c r="AE195" s="229"/>
      <c r="AF195" s="229"/>
      <c r="AG195" s="229"/>
      <c r="AH195" s="229"/>
      <c r="AI195" s="229"/>
      <c r="AJ195" s="229"/>
      <c r="AK195" s="229"/>
      <c r="AL195" s="229"/>
      <c r="AM195" s="229"/>
      <c r="AN195" s="229"/>
    </row>
    <row r="196" spans="1:40" ht="76.5" customHeight="1">
      <c r="A196" s="216">
        <v>2023</v>
      </c>
      <c r="B196" s="216">
        <v>7</v>
      </c>
      <c r="C196" s="216">
        <v>19</v>
      </c>
      <c r="D196" s="230"/>
      <c r="E196" s="230" t="s">
        <v>151</v>
      </c>
      <c r="F196" s="231" t="s">
        <v>9291</v>
      </c>
      <c r="G196" s="231" t="s">
        <v>277</v>
      </c>
      <c r="H196" s="227" t="s">
        <v>31</v>
      </c>
      <c r="I196" s="230" t="s">
        <v>126</v>
      </c>
      <c r="J196" s="230" t="s">
        <v>9326</v>
      </c>
      <c r="K196" s="231" t="s">
        <v>25</v>
      </c>
      <c r="L196" s="239" t="s">
        <v>9701</v>
      </c>
      <c r="M196" s="222" t="s">
        <v>9203</v>
      </c>
      <c r="N196" s="235"/>
      <c r="O196" s="235"/>
      <c r="P196" s="236" t="s">
        <v>9702</v>
      </c>
      <c r="Q196" s="230" t="s">
        <v>9205</v>
      </c>
      <c r="R196" s="234" t="s">
        <v>53</v>
      </c>
      <c r="S196" s="226" t="s">
        <v>33</v>
      </c>
      <c r="T196" s="242" t="s">
        <v>9703</v>
      </c>
      <c r="U196" s="238" t="s">
        <v>6990</v>
      </c>
      <c r="V196" s="227"/>
      <c r="W196" s="228"/>
      <c r="X196" s="228"/>
      <c r="Y196" s="228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229"/>
      <c r="AK196" s="229"/>
      <c r="AL196" s="229"/>
      <c r="AM196" s="229"/>
      <c r="AN196" s="229"/>
    </row>
    <row r="197" spans="1:40" ht="94.5" customHeight="1">
      <c r="A197" s="216">
        <v>2023</v>
      </c>
      <c r="B197" s="216">
        <v>7</v>
      </c>
      <c r="C197" s="216">
        <v>20</v>
      </c>
      <c r="D197" s="230"/>
      <c r="E197" s="230" t="s">
        <v>196</v>
      </c>
      <c r="F197" s="231" t="s">
        <v>9291</v>
      </c>
      <c r="G197" s="231" t="s">
        <v>206</v>
      </c>
      <c r="H197" s="227" t="s">
        <v>54</v>
      </c>
      <c r="I197" s="230" t="s">
        <v>126</v>
      </c>
      <c r="J197" s="230" t="s">
        <v>9692</v>
      </c>
      <c r="K197" s="231" t="s">
        <v>25</v>
      </c>
      <c r="L197" s="239" t="s">
        <v>9704</v>
      </c>
      <c r="M197" s="222" t="s">
        <v>9203</v>
      </c>
      <c r="N197" s="235"/>
      <c r="O197" s="235"/>
      <c r="P197" s="236" t="s">
        <v>9705</v>
      </c>
      <c r="Q197" s="230" t="s">
        <v>9585</v>
      </c>
      <c r="R197" s="234" t="s">
        <v>53</v>
      </c>
      <c r="S197" s="226" t="s">
        <v>9206</v>
      </c>
      <c r="T197" s="242" t="s">
        <v>9706</v>
      </c>
      <c r="U197" s="238" t="s">
        <v>9111</v>
      </c>
      <c r="V197" s="263" t="s">
        <v>57</v>
      </c>
      <c r="W197" s="228"/>
      <c r="X197" s="228"/>
      <c r="Y197" s="228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229"/>
      <c r="AK197" s="229"/>
      <c r="AL197" s="229"/>
      <c r="AM197" s="229"/>
      <c r="AN197" s="229"/>
    </row>
    <row r="198" spans="1:40" ht="111" customHeight="1">
      <c r="A198" s="216">
        <v>2023</v>
      </c>
      <c r="B198" s="216">
        <v>7</v>
      </c>
      <c r="C198" s="216">
        <v>20</v>
      </c>
      <c r="D198" s="230"/>
      <c r="E198" s="230" t="s">
        <v>230</v>
      </c>
      <c r="F198" s="231" t="s">
        <v>9291</v>
      </c>
      <c r="G198" s="231" t="s">
        <v>206</v>
      </c>
      <c r="H198" s="227" t="s">
        <v>54</v>
      </c>
      <c r="I198" s="230" t="s">
        <v>126</v>
      </c>
      <c r="J198" s="230" t="s">
        <v>9692</v>
      </c>
      <c r="K198" s="231" t="s">
        <v>25</v>
      </c>
      <c r="L198" s="264" t="s">
        <v>9707</v>
      </c>
      <c r="M198" s="222" t="s">
        <v>9203</v>
      </c>
      <c r="N198" s="235"/>
      <c r="O198" s="235"/>
      <c r="P198" s="236" t="s">
        <v>9708</v>
      </c>
      <c r="Q198" s="230" t="s">
        <v>9585</v>
      </c>
      <c r="R198" s="234" t="s">
        <v>53</v>
      </c>
      <c r="S198" s="226" t="s">
        <v>9206</v>
      </c>
      <c r="T198" s="257" t="s">
        <v>9709</v>
      </c>
      <c r="U198" s="243" t="s">
        <v>9117</v>
      </c>
      <c r="V198" s="263" t="s">
        <v>34</v>
      </c>
      <c r="W198" s="228"/>
      <c r="X198" s="228"/>
      <c r="Y198" s="228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229"/>
      <c r="AK198" s="229"/>
      <c r="AL198" s="229"/>
      <c r="AM198" s="229"/>
      <c r="AN198" s="229"/>
    </row>
    <row r="199" spans="1:40" ht="99.75" customHeight="1">
      <c r="A199" s="216">
        <v>2023</v>
      </c>
      <c r="B199" s="216">
        <v>7</v>
      </c>
      <c r="C199" s="216">
        <v>22</v>
      </c>
      <c r="D199" s="230"/>
      <c r="E199" s="230" t="s">
        <v>151</v>
      </c>
      <c r="F199" s="231" t="s">
        <v>9291</v>
      </c>
      <c r="G199" s="231" t="s">
        <v>277</v>
      </c>
      <c r="H199" s="227" t="s">
        <v>31</v>
      </c>
      <c r="I199" s="230" t="s">
        <v>126</v>
      </c>
      <c r="J199" s="230" t="s">
        <v>9326</v>
      </c>
      <c r="K199" s="231" t="s">
        <v>25</v>
      </c>
      <c r="L199" s="239" t="s">
        <v>9710</v>
      </c>
      <c r="M199" s="222" t="s">
        <v>9203</v>
      </c>
      <c r="N199" s="235"/>
      <c r="O199" s="235"/>
      <c r="P199" s="236" t="s">
        <v>9711</v>
      </c>
      <c r="Q199" s="230" t="s">
        <v>9205</v>
      </c>
      <c r="R199" s="234" t="s">
        <v>53</v>
      </c>
      <c r="S199" s="226" t="s">
        <v>9206</v>
      </c>
      <c r="T199" s="242" t="s">
        <v>9712</v>
      </c>
      <c r="U199" s="238" t="s">
        <v>6777</v>
      </c>
      <c r="V199" s="263" t="s">
        <v>57</v>
      </c>
      <c r="W199" s="228"/>
      <c r="X199" s="228"/>
      <c r="Y199" s="228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229"/>
      <c r="AK199" s="229"/>
      <c r="AL199" s="229"/>
      <c r="AM199" s="229"/>
      <c r="AN199" s="229"/>
    </row>
    <row r="200" spans="1:40" ht="66.75" customHeight="1">
      <c r="A200" s="216">
        <v>2023</v>
      </c>
      <c r="B200" s="216">
        <v>7</v>
      </c>
      <c r="C200" s="216">
        <v>25</v>
      </c>
      <c r="D200" s="230"/>
      <c r="E200" s="230" t="s">
        <v>93</v>
      </c>
      <c r="F200" s="231" t="s">
        <v>9291</v>
      </c>
      <c r="G200" s="231" t="s">
        <v>73</v>
      </c>
      <c r="H200" s="227" t="s">
        <v>31</v>
      </c>
      <c r="I200" s="230" t="s">
        <v>126</v>
      </c>
      <c r="J200" s="230" t="s">
        <v>9326</v>
      </c>
      <c r="K200" s="231" t="s">
        <v>25</v>
      </c>
      <c r="L200" s="232" t="s">
        <v>9713</v>
      </c>
      <c r="M200" s="222" t="s">
        <v>9203</v>
      </c>
      <c r="N200" s="235"/>
      <c r="O200" s="235"/>
      <c r="P200" s="236" t="s">
        <v>9714</v>
      </c>
      <c r="Q200" s="230" t="s">
        <v>9585</v>
      </c>
      <c r="R200" s="234" t="s">
        <v>53</v>
      </c>
      <c r="S200" s="226" t="s">
        <v>56</v>
      </c>
      <c r="T200" s="242" t="s">
        <v>9715</v>
      </c>
      <c r="U200" s="238" t="s">
        <v>6991</v>
      </c>
      <c r="V200" s="227"/>
      <c r="W200" s="265"/>
      <c r="X200" s="265"/>
      <c r="Y200" s="265" t="s">
        <v>9716</v>
      </c>
      <c r="Z200" s="266"/>
      <c r="AA200" s="266"/>
      <c r="AB200" s="266"/>
      <c r="AC200" s="266"/>
      <c r="AD200" s="266"/>
      <c r="AE200" s="266"/>
      <c r="AF200" s="266"/>
      <c r="AG200" s="266"/>
      <c r="AH200" s="266"/>
      <c r="AI200" s="266"/>
      <c r="AJ200" s="266"/>
      <c r="AK200" s="266"/>
      <c r="AL200" s="266"/>
      <c r="AM200" s="266"/>
      <c r="AN200" s="266"/>
    </row>
    <row r="201" spans="1:40" ht="52.5" customHeight="1">
      <c r="A201" s="216">
        <v>2023</v>
      </c>
      <c r="B201" s="216">
        <v>6</v>
      </c>
      <c r="C201" s="216">
        <v>21</v>
      </c>
      <c r="D201" s="259"/>
      <c r="E201" s="259" t="s">
        <v>218</v>
      </c>
      <c r="F201" s="231" t="s">
        <v>9294</v>
      </c>
      <c r="G201" s="231" t="s">
        <v>277</v>
      </c>
      <c r="H201" s="227" t="s">
        <v>31</v>
      </c>
      <c r="I201" s="230" t="s">
        <v>126</v>
      </c>
      <c r="J201" s="230" t="s">
        <v>9717</v>
      </c>
      <c r="K201" s="231" t="s">
        <v>25</v>
      </c>
      <c r="L201" s="267" t="s">
        <v>9718</v>
      </c>
      <c r="M201" s="222" t="s">
        <v>9203</v>
      </c>
      <c r="N201" s="235"/>
      <c r="O201" s="235"/>
      <c r="P201" s="236" t="s">
        <v>9719</v>
      </c>
      <c r="Q201" s="230" t="s">
        <v>9316</v>
      </c>
      <c r="R201" s="234" t="s">
        <v>53</v>
      </c>
      <c r="S201" s="226"/>
      <c r="T201" s="242"/>
      <c r="U201" s="238" t="s">
        <v>6922</v>
      </c>
      <c r="V201" s="227"/>
      <c r="W201" s="228"/>
      <c r="X201" s="228"/>
      <c r="Y201" s="228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229"/>
      <c r="AK201" s="229"/>
      <c r="AL201" s="229"/>
      <c r="AM201" s="229"/>
      <c r="AN201" s="229"/>
    </row>
    <row r="202" spans="1:40" ht="37.5" customHeight="1">
      <c r="A202" s="216">
        <v>2023</v>
      </c>
      <c r="B202" s="216">
        <v>7</v>
      </c>
      <c r="C202" s="216">
        <v>26</v>
      </c>
      <c r="D202" s="230"/>
      <c r="E202" s="230" t="s">
        <v>230</v>
      </c>
      <c r="F202" s="231" t="s">
        <v>9291</v>
      </c>
      <c r="G202" s="231" t="s">
        <v>73</v>
      </c>
      <c r="H202" s="227" t="s">
        <v>54</v>
      </c>
      <c r="I202" s="230" t="s">
        <v>126</v>
      </c>
      <c r="J202" s="230" t="s">
        <v>9692</v>
      </c>
      <c r="K202" s="231" t="s">
        <v>25</v>
      </c>
      <c r="L202" s="239" t="s">
        <v>9720</v>
      </c>
      <c r="M202" s="222" t="s">
        <v>9203</v>
      </c>
      <c r="N202" s="235"/>
      <c r="O202" s="235"/>
      <c r="P202" s="236" t="s">
        <v>9721</v>
      </c>
      <c r="Q202" s="230" t="s">
        <v>9585</v>
      </c>
      <c r="R202" s="234" t="s">
        <v>53</v>
      </c>
      <c r="S202" s="226" t="s">
        <v>9206</v>
      </c>
      <c r="T202" s="242" t="s">
        <v>9722</v>
      </c>
      <c r="U202" s="243" t="s">
        <v>6997</v>
      </c>
      <c r="V202" s="263" t="s">
        <v>34</v>
      </c>
      <c r="W202" s="228"/>
      <c r="X202" s="228"/>
      <c r="Y202" s="228"/>
      <c r="Z202" s="229"/>
      <c r="AA202" s="229"/>
      <c r="AB202" s="229"/>
      <c r="AC202" s="229"/>
      <c r="AD202" s="229"/>
      <c r="AE202" s="229"/>
      <c r="AF202" s="229"/>
      <c r="AG202" s="229"/>
      <c r="AH202" s="229"/>
      <c r="AI202" s="229"/>
      <c r="AJ202" s="229"/>
      <c r="AK202" s="229"/>
      <c r="AL202" s="229"/>
      <c r="AM202" s="229"/>
      <c r="AN202" s="229"/>
    </row>
    <row r="203" spans="1:40" ht="37.5" customHeight="1">
      <c r="A203" s="216">
        <v>2023</v>
      </c>
      <c r="B203" s="216">
        <v>7</v>
      </c>
      <c r="C203" s="216">
        <v>26</v>
      </c>
      <c r="D203" s="230"/>
      <c r="E203" s="230" t="s">
        <v>174</v>
      </c>
      <c r="F203" s="231" t="s">
        <v>9291</v>
      </c>
      <c r="G203" s="240" t="s">
        <v>130</v>
      </c>
      <c r="H203" s="227" t="s">
        <v>54</v>
      </c>
      <c r="I203" s="230" t="s">
        <v>126</v>
      </c>
      <c r="J203" s="230" t="s">
        <v>9257</v>
      </c>
      <c r="K203" s="231" t="s">
        <v>25</v>
      </c>
      <c r="L203" s="239" t="s">
        <v>9723</v>
      </c>
      <c r="M203" s="222" t="s">
        <v>9203</v>
      </c>
      <c r="N203" s="223"/>
      <c r="O203" s="223"/>
      <c r="P203" s="233" t="s">
        <v>9724</v>
      </c>
      <c r="Q203" s="230" t="s">
        <v>9585</v>
      </c>
      <c r="R203" s="234" t="s">
        <v>53</v>
      </c>
      <c r="S203" s="226"/>
      <c r="T203" s="242" t="s">
        <v>9725</v>
      </c>
      <c r="U203" s="243" t="s">
        <v>9726</v>
      </c>
      <c r="V203" s="227"/>
      <c r="W203" s="228"/>
      <c r="X203" s="228"/>
      <c r="Y203" s="228"/>
      <c r="Z203" s="229"/>
      <c r="AA203" s="229"/>
      <c r="AB203" s="229"/>
      <c r="AC203" s="229"/>
      <c r="AD203" s="229"/>
      <c r="AE203" s="229"/>
      <c r="AF203" s="229"/>
      <c r="AG203" s="229"/>
      <c r="AH203" s="229"/>
      <c r="AI203" s="229"/>
      <c r="AJ203" s="229"/>
      <c r="AK203" s="229"/>
      <c r="AL203" s="229"/>
      <c r="AM203" s="229"/>
      <c r="AN203" s="229"/>
    </row>
    <row r="204" spans="1:40" ht="37.5" customHeight="1">
      <c r="A204" s="216">
        <v>2023</v>
      </c>
      <c r="B204" s="216">
        <v>7</v>
      </c>
      <c r="C204" s="216">
        <v>26</v>
      </c>
      <c r="D204" s="230"/>
      <c r="E204" s="230" t="s">
        <v>230</v>
      </c>
      <c r="F204" s="231" t="s">
        <v>9291</v>
      </c>
      <c r="G204" s="231" t="s">
        <v>206</v>
      </c>
      <c r="H204" s="227" t="s">
        <v>54</v>
      </c>
      <c r="I204" s="230" t="s">
        <v>126</v>
      </c>
      <c r="J204" s="230" t="s">
        <v>9692</v>
      </c>
      <c r="K204" s="231" t="s">
        <v>25</v>
      </c>
      <c r="L204" s="239" t="s">
        <v>9110</v>
      </c>
      <c r="M204" s="222" t="s">
        <v>9203</v>
      </c>
      <c r="N204" s="223"/>
      <c r="O204" s="223"/>
      <c r="P204" s="233" t="s">
        <v>9727</v>
      </c>
      <c r="Q204" s="230" t="s">
        <v>9585</v>
      </c>
      <c r="R204" s="268" t="s">
        <v>53</v>
      </c>
      <c r="S204" s="226"/>
      <c r="T204" s="242" t="s">
        <v>9728</v>
      </c>
      <c r="U204" s="238" t="s">
        <v>9109</v>
      </c>
      <c r="V204" s="263" t="s">
        <v>57</v>
      </c>
      <c r="W204" s="228"/>
      <c r="X204" s="228"/>
      <c r="Y204" s="228"/>
      <c r="Z204" s="229"/>
      <c r="AA204" s="229"/>
      <c r="AB204" s="229"/>
      <c r="AC204" s="229"/>
      <c r="AD204" s="229"/>
      <c r="AE204" s="229"/>
      <c r="AF204" s="229"/>
      <c r="AG204" s="229"/>
      <c r="AH204" s="229"/>
      <c r="AI204" s="229"/>
      <c r="AJ204" s="229"/>
      <c r="AK204" s="229"/>
      <c r="AL204" s="229"/>
      <c r="AM204" s="229"/>
      <c r="AN204" s="229"/>
    </row>
    <row r="205" spans="1:40" ht="33" customHeight="1">
      <c r="A205" s="216">
        <v>2023</v>
      </c>
      <c r="B205" s="216">
        <v>7</v>
      </c>
      <c r="C205" s="216">
        <v>31</v>
      </c>
      <c r="D205" s="230"/>
      <c r="E205" s="230" t="s">
        <v>50</v>
      </c>
      <c r="F205" s="231" t="s">
        <v>9291</v>
      </c>
      <c r="G205" s="231" t="s">
        <v>73</v>
      </c>
      <c r="H205" s="227" t="s">
        <v>31</v>
      </c>
      <c r="I205" s="230" t="s">
        <v>126</v>
      </c>
      <c r="J205" s="230" t="s">
        <v>9729</v>
      </c>
      <c r="K205" s="231" t="s">
        <v>25</v>
      </c>
      <c r="L205" s="239" t="s">
        <v>9730</v>
      </c>
      <c r="M205" s="222" t="s">
        <v>9203</v>
      </c>
      <c r="N205" s="223"/>
      <c r="O205" s="223"/>
      <c r="P205" s="233" t="s">
        <v>9731</v>
      </c>
      <c r="Q205" s="230" t="s">
        <v>9585</v>
      </c>
      <c r="R205" s="234" t="s">
        <v>53</v>
      </c>
      <c r="S205" s="226"/>
      <c r="T205" s="242" t="s">
        <v>9732</v>
      </c>
      <c r="U205" s="243" t="s">
        <v>7008</v>
      </c>
      <c r="V205" s="227"/>
      <c r="W205" s="228"/>
      <c r="X205" s="228"/>
      <c r="Y205" s="228"/>
      <c r="Z205" s="229"/>
      <c r="AA205" s="229"/>
      <c r="AB205" s="229"/>
      <c r="AC205" s="229"/>
      <c r="AD205" s="229"/>
      <c r="AE205" s="229"/>
      <c r="AF205" s="229"/>
      <c r="AG205" s="229"/>
      <c r="AH205" s="229"/>
      <c r="AI205" s="229"/>
      <c r="AJ205" s="229"/>
      <c r="AK205" s="229"/>
      <c r="AL205" s="229"/>
      <c r="AM205" s="229"/>
      <c r="AN205" s="229"/>
    </row>
    <row r="206" spans="1:40" ht="39" customHeight="1">
      <c r="A206" s="206"/>
      <c r="B206" s="207" t="s">
        <v>9733</v>
      </c>
      <c r="C206" s="207"/>
      <c r="D206" s="207"/>
      <c r="E206" s="207"/>
      <c r="F206" s="207"/>
      <c r="G206" s="208"/>
      <c r="H206" s="208"/>
      <c r="I206" s="208"/>
      <c r="J206" s="208"/>
      <c r="K206" s="208"/>
      <c r="L206" s="208"/>
      <c r="M206" s="209"/>
      <c r="N206" s="210"/>
      <c r="O206" s="210"/>
      <c r="P206" s="210"/>
      <c r="Q206" s="208"/>
      <c r="R206" s="208"/>
      <c r="S206" s="211"/>
      <c r="T206" s="208"/>
      <c r="U206" s="212"/>
      <c r="V206" s="213"/>
      <c r="W206" s="214"/>
      <c r="X206" s="214"/>
      <c r="Y206" s="214"/>
      <c r="Z206" s="215"/>
      <c r="AA206" s="215"/>
      <c r="AB206" s="215"/>
      <c r="AC206" s="215"/>
      <c r="AD206" s="215"/>
      <c r="AE206" s="215"/>
      <c r="AF206" s="215"/>
      <c r="AG206" s="215"/>
      <c r="AH206" s="215"/>
      <c r="AI206" s="215"/>
      <c r="AJ206" s="215"/>
      <c r="AK206" s="215"/>
      <c r="AL206" s="215"/>
      <c r="AM206" s="215"/>
      <c r="AN206" s="215"/>
    </row>
    <row r="207" spans="1:40" ht="37.5" customHeight="1">
      <c r="A207" s="216">
        <v>2023</v>
      </c>
      <c r="B207" s="216">
        <v>8</v>
      </c>
      <c r="C207" s="216">
        <v>3</v>
      </c>
      <c r="D207" s="230"/>
      <c r="E207" s="230" t="s">
        <v>243</v>
      </c>
      <c r="F207" s="231" t="s">
        <v>9291</v>
      </c>
      <c r="G207" s="231" t="s">
        <v>277</v>
      </c>
      <c r="H207" s="227" t="s">
        <v>31</v>
      </c>
      <c r="I207" s="230" t="s">
        <v>126</v>
      </c>
      <c r="J207" s="230" t="s">
        <v>9268</v>
      </c>
      <c r="K207" s="231" t="s">
        <v>25</v>
      </c>
      <c r="L207" s="232" t="s">
        <v>9734</v>
      </c>
      <c r="M207" s="222" t="s">
        <v>9203</v>
      </c>
      <c r="N207" s="235"/>
      <c r="O207" s="235"/>
      <c r="P207" s="236" t="s">
        <v>9735</v>
      </c>
      <c r="Q207" s="230" t="s">
        <v>9585</v>
      </c>
      <c r="R207" s="234" t="s">
        <v>53</v>
      </c>
      <c r="S207" s="226"/>
      <c r="T207" s="242" t="s">
        <v>9736</v>
      </c>
      <c r="U207" s="238" t="s">
        <v>7016</v>
      </c>
      <c r="V207" s="227"/>
      <c r="W207" s="228"/>
      <c r="X207" s="228"/>
      <c r="Y207" s="228"/>
      <c r="Z207" s="229"/>
      <c r="AA207" s="229"/>
      <c r="AB207" s="229"/>
      <c r="AC207" s="229"/>
      <c r="AD207" s="229"/>
      <c r="AE207" s="229"/>
      <c r="AF207" s="229"/>
      <c r="AG207" s="229"/>
      <c r="AH207" s="229"/>
      <c r="AI207" s="229"/>
      <c r="AJ207" s="229"/>
      <c r="AK207" s="229"/>
      <c r="AL207" s="229"/>
      <c r="AM207" s="229"/>
      <c r="AN207" s="229"/>
    </row>
    <row r="208" spans="1:40" ht="37.5" customHeight="1">
      <c r="A208" s="216">
        <v>2023</v>
      </c>
      <c r="B208" s="216">
        <v>8</v>
      </c>
      <c r="C208" s="216">
        <v>4</v>
      </c>
      <c r="D208" s="230"/>
      <c r="E208" s="230" t="s">
        <v>218</v>
      </c>
      <c r="F208" s="231" t="s">
        <v>9291</v>
      </c>
      <c r="G208" s="231" t="s">
        <v>206</v>
      </c>
      <c r="H208" s="227" t="s">
        <v>54</v>
      </c>
      <c r="I208" s="230" t="s">
        <v>126</v>
      </c>
      <c r="J208" s="230" t="s">
        <v>9280</v>
      </c>
      <c r="K208" s="231" t="s">
        <v>25</v>
      </c>
      <c r="L208" s="232" t="s">
        <v>9737</v>
      </c>
      <c r="M208" s="222" t="s">
        <v>9203</v>
      </c>
      <c r="N208" s="235"/>
      <c r="O208" s="235"/>
      <c r="P208" s="236" t="s">
        <v>9738</v>
      </c>
      <c r="Q208" s="230" t="s">
        <v>9585</v>
      </c>
      <c r="R208" s="234" t="s">
        <v>53</v>
      </c>
      <c r="S208" s="226" t="s">
        <v>9223</v>
      </c>
      <c r="T208" s="242" t="s">
        <v>9739</v>
      </c>
      <c r="U208" s="238" t="s">
        <v>9119</v>
      </c>
      <c r="V208" s="227"/>
      <c r="W208" s="228"/>
      <c r="X208" s="228"/>
      <c r="Y208" s="228"/>
      <c r="Z208" s="229"/>
      <c r="AA208" s="229"/>
      <c r="AB208" s="229"/>
      <c r="AC208" s="229"/>
      <c r="AD208" s="229"/>
      <c r="AE208" s="229"/>
      <c r="AF208" s="229"/>
      <c r="AG208" s="229"/>
      <c r="AH208" s="229"/>
      <c r="AI208" s="229"/>
      <c r="AJ208" s="229"/>
      <c r="AK208" s="229"/>
      <c r="AL208" s="229"/>
      <c r="AM208" s="229"/>
      <c r="AN208" s="229"/>
    </row>
    <row r="209" spans="1:40" ht="92.25" customHeight="1">
      <c r="A209" s="216">
        <v>2023</v>
      </c>
      <c r="B209" s="216">
        <v>8</v>
      </c>
      <c r="C209" s="216">
        <v>7</v>
      </c>
      <c r="D209" s="230"/>
      <c r="E209" s="230" t="s">
        <v>211</v>
      </c>
      <c r="F209" s="231" t="s">
        <v>9291</v>
      </c>
      <c r="G209" s="231" t="s">
        <v>277</v>
      </c>
      <c r="H209" s="227" t="s">
        <v>54</v>
      </c>
      <c r="I209" s="230" t="s">
        <v>126</v>
      </c>
      <c r="J209" s="230" t="s">
        <v>9326</v>
      </c>
      <c r="K209" s="231" t="s">
        <v>25</v>
      </c>
      <c r="L209" s="232" t="s">
        <v>9740</v>
      </c>
      <c r="M209" s="222" t="s">
        <v>9203</v>
      </c>
      <c r="N209" s="235"/>
      <c r="O209" s="235"/>
      <c r="P209" s="236" t="s">
        <v>9741</v>
      </c>
      <c r="Q209" s="230" t="s">
        <v>9585</v>
      </c>
      <c r="R209" s="234" t="s">
        <v>53</v>
      </c>
      <c r="S209" s="226"/>
      <c r="T209" s="242" t="s">
        <v>9742</v>
      </c>
      <c r="U209" s="238" t="s">
        <v>9743</v>
      </c>
      <c r="V209" s="227"/>
      <c r="W209" s="228"/>
      <c r="X209" s="228"/>
      <c r="Y209" s="228"/>
      <c r="Z209" s="229"/>
      <c r="AA209" s="229"/>
      <c r="AB209" s="229"/>
      <c r="AC209" s="229"/>
      <c r="AD209" s="229"/>
      <c r="AE209" s="229"/>
      <c r="AF209" s="229"/>
      <c r="AG209" s="229"/>
      <c r="AH209" s="229"/>
      <c r="AI209" s="229"/>
      <c r="AJ209" s="229"/>
      <c r="AK209" s="229"/>
      <c r="AL209" s="229"/>
      <c r="AM209" s="229"/>
      <c r="AN209" s="229"/>
    </row>
    <row r="210" spans="1:40" ht="37.5" customHeight="1">
      <c r="A210" s="216">
        <v>2023</v>
      </c>
      <c r="B210" s="216">
        <v>8</v>
      </c>
      <c r="C210" s="216">
        <v>7</v>
      </c>
      <c r="D210" s="230"/>
      <c r="E210" s="230" t="s">
        <v>201</v>
      </c>
      <c r="F210" s="231" t="s">
        <v>9291</v>
      </c>
      <c r="G210" s="231" t="s">
        <v>206</v>
      </c>
      <c r="H210" s="227" t="s">
        <v>54</v>
      </c>
      <c r="I210" s="230" t="s">
        <v>126</v>
      </c>
      <c r="J210" s="230" t="s">
        <v>9692</v>
      </c>
      <c r="K210" s="231" t="s">
        <v>25</v>
      </c>
      <c r="L210" s="232" t="s">
        <v>9744</v>
      </c>
      <c r="M210" s="222" t="s">
        <v>9203</v>
      </c>
      <c r="N210" s="235"/>
      <c r="O210" s="235"/>
      <c r="P210" s="236" t="s">
        <v>9745</v>
      </c>
      <c r="Q210" s="230" t="s">
        <v>9585</v>
      </c>
      <c r="R210" s="234" t="s">
        <v>53</v>
      </c>
      <c r="S210" s="226"/>
      <c r="T210" s="242" t="s">
        <v>9746</v>
      </c>
      <c r="U210" s="238" t="s">
        <v>9112</v>
      </c>
      <c r="V210" s="227"/>
      <c r="W210" s="228"/>
      <c r="X210" s="228"/>
      <c r="Y210" s="228"/>
      <c r="Z210" s="229"/>
      <c r="AA210" s="229"/>
      <c r="AB210" s="229"/>
      <c r="AC210" s="229"/>
      <c r="AD210" s="229"/>
      <c r="AE210" s="229"/>
      <c r="AF210" s="229"/>
      <c r="AG210" s="229"/>
      <c r="AH210" s="229"/>
      <c r="AI210" s="229"/>
      <c r="AJ210" s="229"/>
      <c r="AK210" s="229"/>
      <c r="AL210" s="229"/>
      <c r="AM210" s="229"/>
      <c r="AN210" s="229"/>
    </row>
    <row r="211" spans="1:40" ht="37.5" customHeight="1">
      <c r="A211" s="216">
        <v>2023</v>
      </c>
      <c r="B211" s="216">
        <v>8</v>
      </c>
      <c r="C211" s="216">
        <v>7</v>
      </c>
      <c r="D211" s="230"/>
      <c r="E211" s="230" t="s">
        <v>239</v>
      </c>
      <c r="F211" s="231" t="s">
        <v>9291</v>
      </c>
      <c r="G211" s="231" t="s">
        <v>277</v>
      </c>
      <c r="H211" s="227" t="s">
        <v>54</v>
      </c>
      <c r="I211" s="230" t="s">
        <v>126</v>
      </c>
      <c r="J211" s="230" t="s">
        <v>9692</v>
      </c>
      <c r="K211" s="231" t="s">
        <v>25</v>
      </c>
      <c r="L211" s="232" t="s">
        <v>9747</v>
      </c>
      <c r="M211" s="222" t="s">
        <v>9203</v>
      </c>
      <c r="N211" s="235"/>
      <c r="O211" s="235"/>
      <c r="P211" s="236" t="s">
        <v>9748</v>
      </c>
      <c r="Q211" s="230" t="s">
        <v>9585</v>
      </c>
      <c r="R211" s="234" t="s">
        <v>53</v>
      </c>
      <c r="S211" s="226" t="s">
        <v>9206</v>
      </c>
      <c r="T211" s="242" t="s">
        <v>9749</v>
      </c>
      <c r="U211" s="238" t="s">
        <v>7028</v>
      </c>
      <c r="V211" s="227"/>
      <c r="W211" s="228"/>
      <c r="X211" s="228"/>
      <c r="Y211" s="228"/>
      <c r="Z211" s="229"/>
      <c r="AA211" s="229"/>
      <c r="AB211" s="229"/>
      <c r="AC211" s="229"/>
      <c r="AD211" s="229"/>
      <c r="AE211" s="229"/>
      <c r="AF211" s="229"/>
      <c r="AG211" s="229"/>
      <c r="AH211" s="229"/>
      <c r="AI211" s="229"/>
      <c r="AJ211" s="229"/>
      <c r="AK211" s="229"/>
      <c r="AL211" s="229"/>
      <c r="AM211" s="229"/>
      <c r="AN211" s="229"/>
    </row>
    <row r="212" spans="1:40" ht="37.5" customHeight="1">
      <c r="A212" s="216">
        <v>2023</v>
      </c>
      <c r="B212" s="216">
        <v>8</v>
      </c>
      <c r="C212" s="216">
        <v>8</v>
      </c>
      <c r="D212" s="230"/>
      <c r="E212" s="230" t="s">
        <v>218</v>
      </c>
      <c r="F212" s="231" t="s">
        <v>9291</v>
      </c>
      <c r="G212" s="231" t="s">
        <v>206</v>
      </c>
      <c r="H212" s="227" t="s">
        <v>54</v>
      </c>
      <c r="I212" s="230" t="s">
        <v>126</v>
      </c>
      <c r="J212" s="230" t="s">
        <v>9692</v>
      </c>
      <c r="K212" s="231" t="s">
        <v>25</v>
      </c>
      <c r="L212" s="232" t="s">
        <v>9750</v>
      </c>
      <c r="M212" s="222" t="s">
        <v>9203</v>
      </c>
      <c r="N212" s="235"/>
      <c r="O212" s="235"/>
      <c r="P212" s="236" t="s">
        <v>9751</v>
      </c>
      <c r="Q212" s="230" t="s">
        <v>9585</v>
      </c>
      <c r="R212" s="234" t="s">
        <v>53</v>
      </c>
      <c r="S212" s="226" t="s">
        <v>9206</v>
      </c>
      <c r="T212" s="242" t="s">
        <v>9752</v>
      </c>
      <c r="U212" s="238" t="s">
        <v>9113</v>
      </c>
      <c r="V212" s="227"/>
      <c r="W212" s="228"/>
      <c r="X212" s="228"/>
      <c r="Y212" s="228"/>
      <c r="Z212" s="229"/>
      <c r="AA212" s="229"/>
      <c r="AB212" s="229"/>
      <c r="AC212" s="229"/>
      <c r="AD212" s="229"/>
      <c r="AE212" s="229"/>
      <c r="AF212" s="229"/>
      <c r="AG212" s="229"/>
      <c r="AH212" s="229"/>
      <c r="AI212" s="229"/>
      <c r="AJ212" s="229"/>
      <c r="AK212" s="229"/>
      <c r="AL212" s="229"/>
      <c r="AM212" s="229"/>
      <c r="AN212" s="229"/>
    </row>
    <row r="213" spans="1:40" ht="37.5" customHeight="1">
      <c r="A213" s="216">
        <v>2023</v>
      </c>
      <c r="B213" s="216">
        <v>8</v>
      </c>
      <c r="C213" s="216">
        <v>8</v>
      </c>
      <c r="D213" s="230"/>
      <c r="E213" s="230" t="s">
        <v>251</v>
      </c>
      <c r="F213" s="231" t="s">
        <v>9291</v>
      </c>
      <c r="G213" s="231" t="s">
        <v>277</v>
      </c>
      <c r="H213" s="227" t="s">
        <v>31</v>
      </c>
      <c r="I213" s="230" t="s">
        <v>126</v>
      </c>
      <c r="J213" s="230" t="s">
        <v>9753</v>
      </c>
      <c r="K213" s="231" t="s">
        <v>25</v>
      </c>
      <c r="L213" s="232" t="s">
        <v>9754</v>
      </c>
      <c r="M213" s="222" t="s">
        <v>9203</v>
      </c>
      <c r="N213" s="235"/>
      <c r="O213" s="235"/>
      <c r="P213" s="236" t="s">
        <v>9755</v>
      </c>
      <c r="Q213" s="230" t="s">
        <v>9585</v>
      </c>
      <c r="R213" s="234" t="s">
        <v>53</v>
      </c>
      <c r="S213" s="226"/>
      <c r="T213" s="242" t="s">
        <v>9756</v>
      </c>
      <c r="U213" s="238" t="s">
        <v>7030</v>
      </c>
      <c r="V213" s="227"/>
      <c r="W213" s="228"/>
      <c r="X213" s="228"/>
      <c r="Y213" s="228"/>
      <c r="Z213" s="229"/>
      <c r="AA213" s="229"/>
      <c r="AB213" s="229"/>
      <c r="AC213" s="229"/>
      <c r="AD213" s="229"/>
      <c r="AE213" s="229"/>
      <c r="AF213" s="229"/>
      <c r="AG213" s="229"/>
      <c r="AH213" s="229"/>
      <c r="AI213" s="229"/>
      <c r="AJ213" s="229"/>
      <c r="AK213" s="229"/>
      <c r="AL213" s="229"/>
      <c r="AM213" s="229"/>
      <c r="AN213" s="229"/>
    </row>
    <row r="214" spans="1:40" ht="37.5" customHeight="1">
      <c r="A214" s="216">
        <v>2023</v>
      </c>
      <c r="B214" s="216">
        <v>8</v>
      </c>
      <c r="C214" s="216">
        <v>9</v>
      </c>
      <c r="D214" s="230"/>
      <c r="E214" s="230" t="s">
        <v>151</v>
      </c>
      <c r="F214" s="231" t="s">
        <v>49</v>
      </c>
      <c r="G214" s="231" t="s">
        <v>73</v>
      </c>
      <c r="H214" s="227" t="s">
        <v>31</v>
      </c>
      <c r="I214" s="230" t="s">
        <v>126</v>
      </c>
      <c r="J214" s="230" t="s">
        <v>9757</v>
      </c>
      <c r="K214" s="231" t="s">
        <v>25</v>
      </c>
      <c r="L214" s="232" t="s">
        <v>5120</v>
      </c>
      <c r="M214" s="222" t="s">
        <v>9203</v>
      </c>
      <c r="N214" s="235"/>
      <c r="O214" s="235"/>
      <c r="P214" s="236" t="s">
        <v>9758</v>
      </c>
      <c r="Q214" s="230" t="s">
        <v>9316</v>
      </c>
      <c r="R214" s="234" t="s">
        <v>53</v>
      </c>
      <c r="S214" s="226" t="s">
        <v>9223</v>
      </c>
      <c r="T214" s="242"/>
      <c r="U214" s="238" t="s">
        <v>7036</v>
      </c>
      <c r="V214" s="227"/>
      <c r="W214" s="228"/>
      <c r="X214" s="228"/>
      <c r="Y214" s="228"/>
      <c r="Z214" s="229"/>
      <c r="AA214" s="229"/>
      <c r="AB214" s="229"/>
      <c r="AC214" s="229"/>
      <c r="AD214" s="229"/>
      <c r="AE214" s="229"/>
      <c r="AF214" s="229"/>
      <c r="AG214" s="229"/>
      <c r="AH214" s="229"/>
      <c r="AI214" s="229"/>
      <c r="AJ214" s="229"/>
      <c r="AK214" s="229"/>
      <c r="AL214" s="229"/>
      <c r="AM214" s="229"/>
      <c r="AN214" s="229"/>
    </row>
    <row r="215" spans="1:40" ht="37.5" customHeight="1">
      <c r="A215" s="216">
        <v>2023</v>
      </c>
      <c r="B215" s="216">
        <v>8</v>
      </c>
      <c r="C215" s="216">
        <v>9</v>
      </c>
      <c r="D215" s="230"/>
      <c r="E215" s="230" t="s">
        <v>230</v>
      </c>
      <c r="F215" s="231" t="s">
        <v>9291</v>
      </c>
      <c r="G215" s="231" t="s">
        <v>206</v>
      </c>
      <c r="H215" s="227" t="s">
        <v>54</v>
      </c>
      <c r="I215" s="230" t="s">
        <v>126</v>
      </c>
      <c r="J215" s="230" t="s">
        <v>9692</v>
      </c>
      <c r="K215" s="231" t="s">
        <v>25</v>
      </c>
      <c r="L215" s="232" t="s">
        <v>9759</v>
      </c>
      <c r="M215" s="222" t="s">
        <v>9203</v>
      </c>
      <c r="N215" s="235"/>
      <c r="O215" s="235"/>
      <c r="P215" s="236" t="s">
        <v>9760</v>
      </c>
      <c r="Q215" s="230" t="s">
        <v>9585</v>
      </c>
      <c r="R215" s="234" t="s">
        <v>53</v>
      </c>
      <c r="S215" s="226"/>
      <c r="T215" s="242" t="s">
        <v>9761</v>
      </c>
      <c r="U215" s="238" t="s">
        <v>9114</v>
      </c>
      <c r="V215" s="227"/>
      <c r="W215" s="228"/>
      <c r="X215" s="228"/>
      <c r="Y215" s="228"/>
      <c r="Z215" s="229"/>
      <c r="AA215" s="229"/>
      <c r="AB215" s="229"/>
      <c r="AC215" s="229"/>
      <c r="AD215" s="229"/>
      <c r="AE215" s="229"/>
      <c r="AF215" s="229"/>
      <c r="AG215" s="229"/>
      <c r="AH215" s="229"/>
      <c r="AI215" s="229"/>
      <c r="AJ215" s="229"/>
      <c r="AK215" s="229"/>
      <c r="AL215" s="229"/>
      <c r="AM215" s="229"/>
      <c r="AN215" s="229"/>
    </row>
    <row r="216" spans="1:40" ht="37.5" customHeight="1">
      <c r="A216" s="216">
        <v>2023</v>
      </c>
      <c r="B216" s="216">
        <v>8</v>
      </c>
      <c r="C216" s="216">
        <v>9</v>
      </c>
      <c r="D216" s="230"/>
      <c r="E216" s="230" t="s">
        <v>189</v>
      </c>
      <c r="F216" s="231" t="s">
        <v>9291</v>
      </c>
      <c r="G216" s="231" t="s">
        <v>206</v>
      </c>
      <c r="H216" s="227" t="s">
        <v>54</v>
      </c>
      <c r="I216" s="230" t="s">
        <v>126</v>
      </c>
      <c r="J216" s="230" t="s">
        <v>9280</v>
      </c>
      <c r="K216" s="231" t="s">
        <v>25</v>
      </c>
      <c r="L216" s="239" t="s">
        <v>9762</v>
      </c>
      <c r="M216" s="222" t="s">
        <v>9203</v>
      </c>
      <c r="N216" s="235"/>
      <c r="O216" s="235"/>
      <c r="P216" s="236" t="s">
        <v>9763</v>
      </c>
      <c r="Q216" s="230" t="s">
        <v>9585</v>
      </c>
      <c r="R216" s="234" t="s">
        <v>53</v>
      </c>
      <c r="S216" s="226" t="s">
        <v>9206</v>
      </c>
      <c r="T216" s="242" t="s">
        <v>9764</v>
      </c>
      <c r="U216" s="238" t="s">
        <v>9115</v>
      </c>
      <c r="V216" s="227"/>
      <c r="W216" s="228"/>
      <c r="X216" s="228"/>
      <c r="Y216" s="228"/>
      <c r="Z216" s="229"/>
      <c r="AA216" s="229"/>
      <c r="AB216" s="229"/>
      <c r="AC216" s="229"/>
      <c r="AD216" s="229"/>
      <c r="AE216" s="229"/>
      <c r="AF216" s="229"/>
      <c r="AG216" s="229"/>
      <c r="AH216" s="229"/>
      <c r="AI216" s="229"/>
      <c r="AJ216" s="229"/>
      <c r="AK216" s="229"/>
      <c r="AL216" s="229"/>
      <c r="AM216" s="229"/>
      <c r="AN216" s="229"/>
    </row>
    <row r="217" spans="1:40" ht="37.5" customHeight="1">
      <c r="A217" s="216">
        <v>2023</v>
      </c>
      <c r="B217" s="216">
        <v>8</v>
      </c>
      <c r="C217" s="216">
        <v>9</v>
      </c>
      <c r="D217" s="230"/>
      <c r="E217" s="230" t="s">
        <v>189</v>
      </c>
      <c r="F217" s="231" t="s">
        <v>9291</v>
      </c>
      <c r="G217" s="231" t="s">
        <v>206</v>
      </c>
      <c r="H217" s="227" t="s">
        <v>54</v>
      </c>
      <c r="I217" s="230" t="s">
        <v>126</v>
      </c>
      <c r="J217" s="230" t="s">
        <v>9280</v>
      </c>
      <c r="K217" s="231" t="s">
        <v>25</v>
      </c>
      <c r="L217" s="239" t="s">
        <v>9765</v>
      </c>
      <c r="M217" s="222" t="s">
        <v>9203</v>
      </c>
      <c r="N217" s="235"/>
      <c r="O217" s="235"/>
      <c r="P217" s="236" t="s">
        <v>9766</v>
      </c>
      <c r="Q217" s="230" t="s">
        <v>9585</v>
      </c>
      <c r="R217" s="234" t="s">
        <v>53</v>
      </c>
      <c r="S217" s="226" t="s">
        <v>9206</v>
      </c>
      <c r="T217" s="242" t="s">
        <v>9767</v>
      </c>
      <c r="U217" s="238" t="s">
        <v>9116</v>
      </c>
      <c r="V217" s="227"/>
      <c r="W217" s="228"/>
      <c r="X217" s="228"/>
      <c r="Y217" s="228"/>
      <c r="Z217" s="229"/>
      <c r="AA217" s="229"/>
      <c r="AB217" s="229"/>
      <c r="AC217" s="229"/>
      <c r="AD217" s="229"/>
      <c r="AE217" s="229"/>
      <c r="AF217" s="229"/>
      <c r="AG217" s="229"/>
      <c r="AH217" s="229"/>
      <c r="AI217" s="229"/>
      <c r="AJ217" s="229"/>
      <c r="AK217" s="229"/>
      <c r="AL217" s="229"/>
      <c r="AM217" s="229"/>
      <c r="AN217" s="229"/>
    </row>
    <row r="218" spans="1:40" ht="37.5" customHeight="1">
      <c r="A218" s="216">
        <v>2023</v>
      </c>
      <c r="B218" s="216">
        <v>8</v>
      </c>
      <c r="C218" s="216">
        <v>9</v>
      </c>
      <c r="D218" s="230"/>
      <c r="E218" s="230" t="s">
        <v>163</v>
      </c>
      <c r="F218" s="231" t="s">
        <v>9291</v>
      </c>
      <c r="G218" s="231" t="s">
        <v>206</v>
      </c>
      <c r="H218" s="227" t="s">
        <v>54</v>
      </c>
      <c r="I218" s="230" t="s">
        <v>126</v>
      </c>
      <c r="J218" s="230" t="s">
        <v>9280</v>
      </c>
      <c r="K218" s="231" t="s">
        <v>25</v>
      </c>
      <c r="L218" s="232" t="s">
        <v>9768</v>
      </c>
      <c r="M218" s="222" t="s">
        <v>9203</v>
      </c>
      <c r="N218" s="235"/>
      <c r="O218" s="235"/>
      <c r="P218" s="236" t="s">
        <v>9769</v>
      </c>
      <c r="Q218" s="230" t="s">
        <v>9585</v>
      </c>
      <c r="R218" s="234" t="s">
        <v>53</v>
      </c>
      <c r="S218" s="226" t="s">
        <v>9206</v>
      </c>
      <c r="T218" s="242" t="s">
        <v>9770</v>
      </c>
      <c r="U218" s="238" t="s">
        <v>9118</v>
      </c>
      <c r="V218" s="227"/>
      <c r="W218" s="228"/>
      <c r="X218" s="228"/>
      <c r="Y218" s="228"/>
      <c r="Z218" s="229"/>
      <c r="AA218" s="229"/>
      <c r="AB218" s="229"/>
      <c r="AC218" s="229"/>
      <c r="AD218" s="229"/>
      <c r="AE218" s="229"/>
      <c r="AF218" s="229"/>
      <c r="AG218" s="229"/>
      <c r="AH218" s="229"/>
      <c r="AI218" s="229"/>
      <c r="AJ218" s="229"/>
      <c r="AK218" s="229"/>
      <c r="AL218" s="229"/>
      <c r="AM218" s="229"/>
      <c r="AN218" s="229"/>
    </row>
    <row r="219" spans="1:40" ht="37.5" customHeight="1">
      <c r="A219" s="216">
        <v>2023</v>
      </c>
      <c r="B219" s="216">
        <v>8</v>
      </c>
      <c r="C219" s="216">
        <v>17</v>
      </c>
      <c r="D219" s="230"/>
      <c r="E219" s="230" t="s">
        <v>50</v>
      </c>
      <c r="F219" s="231" t="s">
        <v>9291</v>
      </c>
      <c r="G219" s="231" t="s">
        <v>9369</v>
      </c>
      <c r="H219" s="227" t="s">
        <v>31</v>
      </c>
      <c r="I219" s="230" t="s">
        <v>126</v>
      </c>
      <c r="J219" s="230" t="s">
        <v>9326</v>
      </c>
      <c r="K219" s="231" t="s">
        <v>25</v>
      </c>
      <c r="L219" s="239" t="s">
        <v>9771</v>
      </c>
      <c r="M219" s="222" t="s">
        <v>9203</v>
      </c>
      <c r="N219" s="235"/>
      <c r="O219" s="235"/>
      <c r="P219" s="236" t="s">
        <v>9772</v>
      </c>
      <c r="Q219" s="230" t="s">
        <v>9585</v>
      </c>
      <c r="R219" s="234" t="s">
        <v>53</v>
      </c>
      <c r="S219" s="226" t="s">
        <v>9206</v>
      </c>
      <c r="T219" s="242" t="s">
        <v>9773</v>
      </c>
      <c r="U219" s="238" t="s">
        <v>7042</v>
      </c>
      <c r="V219" s="227"/>
      <c r="W219" s="228"/>
      <c r="X219" s="228"/>
      <c r="Y219" s="228"/>
      <c r="Z219" s="229"/>
      <c r="AA219" s="229"/>
      <c r="AB219" s="229"/>
      <c r="AC219" s="229"/>
      <c r="AD219" s="229"/>
      <c r="AE219" s="229"/>
      <c r="AF219" s="229"/>
      <c r="AG219" s="229"/>
      <c r="AH219" s="229"/>
      <c r="AI219" s="229"/>
      <c r="AJ219" s="229"/>
      <c r="AK219" s="229"/>
      <c r="AL219" s="229"/>
      <c r="AM219" s="229"/>
      <c r="AN219" s="229"/>
    </row>
    <row r="220" spans="1:40" ht="37.5" customHeight="1">
      <c r="A220" s="216">
        <v>2023</v>
      </c>
      <c r="B220" s="216">
        <v>8</v>
      </c>
      <c r="C220" s="216">
        <v>17</v>
      </c>
      <c r="D220" s="230"/>
      <c r="E220" s="230" t="s">
        <v>196</v>
      </c>
      <c r="F220" s="231" t="s">
        <v>9291</v>
      </c>
      <c r="G220" s="231" t="s">
        <v>277</v>
      </c>
      <c r="H220" s="227" t="s">
        <v>31</v>
      </c>
      <c r="I220" s="230" t="s">
        <v>126</v>
      </c>
      <c r="J220" s="230" t="s">
        <v>9774</v>
      </c>
      <c r="K220" s="231" t="s">
        <v>25</v>
      </c>
      <c r="L220" s="232" t="s">
        <v>9775</v>
      </c>
      <c r="M220" s="222" t="s">
        <v>9203</v>
      </c>
      <c r="N220" s="235"/>
      <c r="O220" s="235"/>
      <c r="P220" s="236" t="s">
        <v>9776</v>
      </c>
      <c r="Q220" s="230" t="s">
        <v>9585</v>
      </c>
      <c r="R220" s="234" t="s">
        <v>53</v>
      </c>
      <c r="S220" s="226"/>
      <c r="T220" s="242" t="s">
        <v>9777</v>
      </c>
      <c r="U220" s="238" t="s">
        <v>7039</v>
      </c>
      <c r="V220" s="227"/>
      <c r="W220" s="228"/>
      <c r="X220" s="228"/>
      <c r="Y220" s="228"/>
      <c r="Z220" s="229"/>
      <c r="AA220" s="229"/>
      <c r="AB220" s="229"/>
      <c r="AC220" s="229"/>
      <c r="AD220" s="229"/>
      <c r="AE220" s="229"/>
      <c r="AF220" s="229"/>
      <c r="AG220" s="229"/>
      <c r="AH220" s="229"/>
      <c r="AI220" s="229"/>
      <c r="AJ220" s="229"/>
      <c r="AK220" s="229"/>
      <c r="AL220" s="229"/>
      <c r="AM220" s="229"/>
      <c r="AN220" s="229"/>
    </row>
    <row r="221" spans="1:40" ht="37.5" customHeight="1">
      <c r="A221" s="216">
        <v>2023</v>
      </c>
      <c r="B221" s="216">
        <v>8</v>
      </c>
      <c r="C221" s="216">
        <v>25</v>
      </c>
      <c r="D221" s="230"/>
      <c r="E221" s="230" t="s">
        <v>201</v>
      </c>
      <c r="F221" s="231" t="s">
        <v>9291</v>
      </c>
      <c r="G221" s="231" t="s">
        <v>206</v>
      </c>
      <c r="H221" s="227" t="s">
        <v>54</v>
      </c>
      <c r="I221" s="230" t="s">
        <v>126</v>
      </c>
      <c r="J221" s="230" t="s">
        <v>9778</v>
      </c>
      <c r="K221" s="231" t="s">
        <v>25</v>
      </c>
      <c r="L221" s="232" t="s">
        <v>9779</v>
      </c>
      <c r="M221" s="222" t="s">
        <v>9203</v>
      </c>
      <c r="N221" s="235"/>
      <c r="O221" s="235"/>
      <c r="P221" s="236" t="s">
        <v>9780</v>
      </c>
      <c r="Q221" s="230" t="s">
        <v>9585</v>
      </c>
      <c r="R221" s="234" t="s">
        <v>53</v>
      </c>
      <c r="S221" s="226" t="s">
        <v>9206</v>
      </c>
      <c r="T221" s="242" t="s">
        <v>9781</v>
      </c>
      <c r="U221" s="238" t="s">
        <v>9120</v>
      </c>
      <c r="V221" s="263" t="s">
        <v>34</v>
      </c>
      <c r="W221" s="228"/>
      <c r="X221" s="228"/>
      <c r="Y221" s="228"/>
      <c r="Z221" s="229"/>
      <c r="AA221" s="229"/>
      <c r="AB221" s="229"/>
      <c r="AC221" s="229"/>
      <c r="AD221" s="229"/>
      <c r="AE221" s="229"/>
      <c r="AF221" s="229"/>
      <c r="AG221" s="229"/>
      <c r="AH221" s="229"/>
      <c r="AI221" s="229"/>
      <c r="AJ221" s="229"/>
      <c r="AK221" s="229"/>
      <c r="AL221" s="229"/>
      <c r="AM221" s="229"/>
      <c r="AN221" s="229"/>
    </row>
    <row r="222" spans="1:40" ht="37.5" customHeight="1">
      <c r="A222" s="216">
        <v>2023</v>
      </c>
      <c r="B222" s="216">
        <v>8</v>
      </c>
      <c r="C222" s="216">
        <v>25</v>
      </c>
      <c r="D222" s="230"/>
      <c r="E222" s="230" t="s">
        <v>72</v>
      </c>
      <c r="F222" s="231" t="s">
        <v>9291</v>
      </c>
      <c r="G222" s="231" t="s">
        <v>73</v>
      </c>
      <c r="H222" s="227" t="s">
        <v>54</v>
      </c>
      <c r="I222" s="230" t="s">
        <v>126</v>
      </c>
      <c r="J222" s="230" t="s">
        <v>9233</v>
      </c>
      <c r="K222" s="231" t="s">
        <v>25</v>
      </c>
      <c r="L222" s="232" t="s">
        <v>9782</v>
      </c>
      <c r="M222" s="222" t="s">
        <v>9203</v>
      </c>
      <c r="N222" s="235"/>
      <c r="O222" s="235"/>
      <c r="P222" s="236" t="s">
        <v>9783</v>
      </c>
      <c r="Q222" s="230" t="s">
        <v>9585</v>
      </c>
      <c r="R222" s="234" t="s">
        <v>53</v>
      </c>
      <c r="S222" s="226"/>
      <c r="T222" s="242" t="s">
        <v>9784</v>
      </c>
      <c r="U222" s="238" t="s">
        <v>7059</v>
      </c>
      <c r="V222" s="227"/>
      <c r="W222" s="228"/>
      <c r="X222" s="228"/>
      <c r="Y222" s="228"/>
      <c r="Z222" s="229"/>
      <c r="AA222" s="229"/>
      <c r="AB222" s="229"/>
      <c r="AC222" s="229"/>
      <c r="AD222" s="229"/>
      <c r="AE222" s="229"/>
      <c r="AF222" s="229"/>
      <c r="AG222" s="229"/>
      <c r="AH222" s="229"/>
      <c r="AI222" s="229"/>
      <c r="AJ222" s="229"/>
      <c r="AK222" s="229"/>
      <c r="AL222" s="229"/>
      <c r="AM222" s="229"/>
      <c r="AN222" s="229"/>
    </row>
    <row r="223" spans="1:40" ht="37.5" customHeight="1">
      <c r="A223" s="216">
        <v>2023</v>
      </c>
      <c r="B223" s="216">
        <v>8</v>
      </c>
      <c r="C223" s="216">
        <v>28</v>
      </c>
      <c r="D223" s="230"/>
      <c r="E223" s="230" t="s">
        <v>27</v>
      </c>
      <c r="F223" s="231" t="s">
        <v>9291</v>
      </c>
      <c r="G223" s="231" t="s">
        <v>206</v>
      </c>
      <c r="H223" s="227" t="s">
        <v>54</v>
      </c>
      <c r="I223" s="230" t="s">
        <v>126</v>
      </c>
      <c r="J223" s="230" t="s">
        <v>9257</v>
      </c>
      <c r="K223" s="231" t="s">
        <v>25</v>
      </c>
      <c r="L223" s="232" t="s">
        <v>9785</v>
      </c>
      <c r="M223" s="222" t="s">
        <v>9203</v>
      </c>
      <c r="N223" s="235"/>
      <c r="O223" s="235"/>
      <c r="P223" s="236" t="s">
        <v>9786</v>
      </c>
      <c r="Q223" s="230" t="s">
        <v>9585</v>
      </c>
      <c r="R223" s="234" t="s">
        <v>53</v>
      </c>
      <c r="S223" s="226"/>
      <c r="T223" s="242" t="s">
        <v>9787</v>
      </c>
      <c r="U223" s="238" t="s">
        <v>9121</v>
      </c>
      <c r="V223" s="227"/>
      <c r="W223" s="228"/>
      <c r="X223" s="228"/>
      <c r="Y223" s="228"/>
      <c r="Z223" s="229"/>
      <c r="AA223" s="229"/>
      <c r="AB223" s="229"/>
      <c r="AC223" s="229"/>
      <c r="AD223" s="229"/>
      <c r="AE223" s="229"/>
      <c r="AF223" s="229"/>
      <c r="AG223" s="229"/>
      <c r="AH223" s="229"/>
      <c r="AI223" s="229"/>
      <c r="AJ223" s="229"/>
      <c r="AK223" s="229"/>
      <c r="AL223" s="229"/>
      <c r="AM223" s="229"/>
      <c r="AN223" s="229"/>
    </row>
    <row r="224" spans="1:40" ht="39" customHeight="1">
      <c r="A224" s="206"/>
      <c r="B224" s="207" t="s">
        <v>9788</v>
      </c>
      <c r="C224" s="207"/>
      <c r="D224" s="207"/>
      <c r="E224" s="207"/>
      <c r="F224" s="207"/>
      <c r="G224" s="208"/>
      <c r="H224" s="208"/>
      <c r="I224" s="208"/>
      <c r="J224" s="208"/>
      <c r="K224" s="208"/>
      <c r="L224" s="208"/>
      <c r="M224" s="209"/>
      <c r="N224" s="210"/>
      <c r="O224" s="210"/>
      <c r="P224" s="210"/>
      <c r="Q224" s="208"/>
      <c r="R224" s="208"/>
      <c r="S224" s="211"/>
      <c r="T224" s="208"/>
      <c r="U224" s="212"/>
      <c r="V224" s="213"/>
      <c r="W224" s="214"/>
      <c r="X224" s="214"/>
      <c r="Y224" s="214"/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/>
      <c r="AL224" s="215"/>
      <c r="AM224" s="215"/>
      <c r="AN224" s="215"/>
    </row>
    <row r="225" spans="1:40" ht="47.25" customHeight="1">
      <c r="A225" s="216">
        <v>2023</v>
      </c>
      <c r="B225" s="216">
        <v>9</v>
      </c>
      <c r="C225" s="216">
        <v>5</v>
      </c>
      <c r="D225" s="230"/>
      <c r="E225" s="230" t="s">
        <v>196</v>
      </c>
      <c r="F225" s="231" t="s">
        <v>9291</v>
      </c>
      <c r="G225" s="231" t="s">
        <v>206</v>
      </c>
      <c r="H225" s="227" t="s">
        <v>54</v>
      </c>
      <c r="I225" s="230" t="s">
        <v>126</v>
      </c>
      <c r="J225" s="230" t="s">
        <v>9692</v>
      </c>
      <c r="K225" s="231" t="s">
        <v>25</v>
      </c>
      <c r="L225" s="239" t="s">
        <v>9789</v>
      </c>
      <c r="M225" s="222" t="s">
        <v>9203</v>
      </c>
      <c r="N225" s="235"/>
      <c r="O225" s="235"/>
      <c r="P225" s="236" t="s">
        <v>9790</v>
      </c>
      <c r="Q225" s="230" t="s">
        <v>9585</v>
      </c>
      <c r="R225" s="234" t="s">
        <v>53</v>
      </c>
      <c r="S225" s="226" t="s">
        <v>9206</v>
      </c>
      <c r="T225" s="242" t="s">
        <v>9791</v>
      </c>
      <c r="U225" s="238" t="s">
        <v>9792</v>
      </c>
      <c r="V225" s="227"/>
      <c r="W225" s="228"/>
      <c r="X225" s="228"/>
      <c r="Y225" s="228"/>
      <c r="Z225" s="229"/>
      <c r="AA225" s="229"/>
      <c r="AB225" s="229"/>
      <c r="AC225" s="229"/>
      <c r="AD225" s="229"/>
      <c r="AE225" s="229"/>
      <c r="AF225" s="229"/>
      <c r="AG225" s="229"/>
      <c r="AH225" s="229"/>
      <c r="AI225" s="229"/>
      <c r="AJ225" s="229"/>
      <c r="AK225" s="229"/>
      <c r="AL225" s="229"/>
      <c r="AM225" s="229"/>
      <c r="AN225" s="229"/>
    </row>
    <row r="226" spans="1:40" ht="37.5" customHeight="1">
      <c r="A226" s="216">
        <v>2023</v>
      </c>
      <c r="B226" s="216">
        <v>9</v>
      </c>
      <c r="C226" s="216">
        <v>6</v>
      </c>
      <c r="D226" s="230"/>
      <c r="E226" s="230" t="s">
        <v>243</v>
      </c>
      <c r="F226" s="231" t="s">
        <v>9294</v>
      </c>
      <c r="G226" s="231" t="s">
        <v>73</v>
      </c>
      <c r="H226" s="227" t="s">
        <v>54</v>
      </c>
      <c r="I226" s="230" t="s">
        <v>126</v>
      </c>
      <c r="J226" s="230" t="s">
        <v>9793</v>
      </c>
      <c r="K226" s="231" t="s">
        <v>48</v>
      </c>
      <c r="L226" s="232" t="s">
        <v>9794</v>
      </c>
      <c r="M226" s="222" t="s">
        <v>9203</v>
      </c>
      <c r="N226" s="235"/>
      <c r="O226" s="235"/>
      <c r="P226" s="236" t="s">
        <v>9795</v>
      </c>
      <c r="Q226" s="230" t="s">
        <v>9585</v>
      </c>
      <c r="R226" s="234" t="s">
        <v>53</v>
      </c>
      <c r="S226" s="226"/>
      <c r="T226" s="242" t="s">
        <v>9796</v>
      </c>
      <c r="U226" s="238" t="s">
        <v>7075</v>
      </c>
      <c r="V226" s="227"/>
      <c r="W226" s="228"/>
      <c r="X226" s="228"/>
      <c r="Y226" s="228"/>
      <c r="Z226" s="229"/>
      <c r="AA226" s="229"/>
      <c r="AB226" s="229"/>
      <c r="AC226" s="229"/>
      <c r="AD226" s="229"/>
      <c r="AE226" s="229"/>
      <c r="AF226" s="229"/>
      <c r="AG226" s="229"/>
      <c r="AH226" s="229"/>
      <c r="AI226" s="229"/>
      <c r="AJ226" s="229"/>
      <c r="AK226" s="229"/>
      <c r="AL226" s="229"/>
      <c r="AM226" s="229"/>
      <c r="AN226" s="229"/>
    </row>
    <row r="227" spans="1:40" ht="37.5" customHeight="1">
      <c r="A227" s="216">
        <v>2023</v>
      </c>
      <c r="B227" s="216">
        <v>9</v>
      </c>
      <c r="C227" s="216">
        <v>8</v>
      </c>
      <c r="D227" s="230"/>
      <c r="E227" s="230" t="s">
        <v>50</v>
      </c>
      <c r="F227" s="231" t="s">
        <v>9291</v>
      </c>
      <c r="G227" s="240" t="s">
        <v>277</v>
      </c>
      <c r="H227" s="227" t="s">
        <v>54</v>
      </c>
      <c r="I227" s="230" t="s">
        <v>126</v>
      </c>
      <c r="J227" s="237" t="s">
        <v>9268</v>
      </c>
      <c r="K227" s="231" t="s">
        <v>25</v>
      </c>
      <c r="L227" s="239" t="s">
        <v>9797</v>
      </c>
      <c r="M227" s="222" t="s">
        <v>9203</v>
      </c>
      <c r="N227" s="235"/>
      <c r="O227" s="235"/>
      <c r="P227" s="236" t="s">
        <v>9798</v>
      </c>
      <c r="Q227" s="230" t="s">
        <v>9585</v>
      </c>
      <c r="R227" s="234" t="s">
        <v>53</v>
      </c>
      <c r="S227" s="226" t="s">
        <v>9206</v>
      </c>
      <c r="T227" s="242" t="s">
        <v>9799</v>
      </c>
      <c r="U227" s="238" t="s">
        <v>7088</v>
      </c>
      <c r="V227" s="227"/>
      <c r="W227" s="228"/>
      <c r="X227" s="228"/>
      <c r="Y227" s="228"/>
      <c r="Z227" s="229"/>
      <c r="AA227" s="229"/>
      <c r="AB227" s="229"/>
      <c r="AC227" s="229"/>
      <c r="AD227" s="229"/>
      <c r="AE227" s="229"/>
      <c r="AF227" s="229"/>
      <c r="AG227" s="229"/>
      <c r="AH227" s="229"/>
      <c r="AI227" s="229"/>
      <c r="AJ227" s="229"/>
      <c r="AK227" s="229"/>
      <c r="AL227" s="229"/>
      <c r="AM227" s="229"/>
      <c r="AN227" s="229"/>
    </row>
    <row r="228" spans="1:40" ht="51.75" customHeight="1">
      <c r="A228" s="216">
        <v>2023</v>
      </c>
      <c r="B228" s="216">
        <v>9</v>
      </c>
      <c r="C228" s="216">
        <v>13</v>
      </c>
      <c r="D228" s="230"/>
      <c r="E228" s="230" t="s">
        <v>93</v>
      </c>
      <c r="F228" s="231"/>
      <c r="G228" s="231" t="s">
        <v>277</v>
      </c>
      <c r="H228" s="227" t="s">
        <v>31</v>
      </c>
      <c r="I228" s="230" t="s">
        <v>126</v>
      </c>
      <c r="J228" s="230" t="s">
        <v>9326</v>
      </c>
      <c r="K228" s="231" t="s">
        <v>91</v>
      </c>
      <c r="L228" s="239" t="s">
        <v>9800</v>
      </c>
      <c r="M228" s="222" t="s">
        <v>9203</v>
      </c>
      <c r="N228" s="235"/>
      <c r="O228" s="235"/>
      <c r="P228" s="236" t="s">
        <v>9801</v>
      </c>
      <c r="Q228" s="230" t="s">
        <v>9585</v>
      </c>
      <c r="R228" s="234" t="s">
        <v>53</v>
      </c>
      <c r="S228" s="226" t="s">
        <v>9206</v>
      </c>
      <c r="T228" s="242" t="s">
        <v>9802</v>
      </c>
      <c r="U228" s="243" t="s">
        <v>9803</v>
      </c>
      <c r="V228" s="227"/>
      <c r="W228" s="228"/>
      <c r="X228" s="228"/>
      <c r="Y228" s="228"/>
      <c r="Z228" s="229"/>
      <c r="AA228" s="229"/>
      <c r="AB228" s="229"/>
      <c r="AC228" s="229"/>
      <c r="AD228" s="229"/>
      <c r="AE228" s="229"/>
      <c r="AF228" s="229"/>
      <c r="AG228" s="229"/>
      <c r="AH228" s="229"/>
      <c r="AI228" s="229"/>
      <c r="AJ228" s="229"/>
      <c r="AK228" s="229"/>
      <c r="AL228" s="229"/>
      <c r="AM228" s="229"/>
      <c r="AN228" s="229"/>
    </row>
    <row r="229" spans="1:40" ht="409.6" customHeight="1">
      <c r="A229" s="216">
        <v>2023</v>
      </c>
      <c r="B229" s="216">
        <v>9</v>
      </c>
      <c r="C229" s="216">
        <v>15</v>
      </c>
      <c r="D229" s="230"/>
      <c r="E229" s="230" t="s">
        <v>258</v>
      </c>
      <c r="F229" s="231" t="s">
        <v>9294</v>
      </c>
      <c r="G229" s="231" t="s">
        <v>277</v>
      </c>
      <c r="H229" s="227" t="s">
        <v>31</v>
      </c>
      <c r="I229" s="230" t="s">
        <v>126</v>
      </c>
      <c r="J229" s="230" t="s">
        <v>9212</v>
      </c>
      <c r="K229" s="231" t="s">
        <v>111</v>
      </c>
      <c r="L229" s="239" t="s">
        <v>9804</v>
      </c>
      <c r="M229" s="222" t="s">
        <v>9216</v>
      </c>
      <c r="N229" s="235"/>
      <c r="O229" s="235"/>
      <c r="P229" s="236" t="s">
        <v>9805</v>
      </c>
      <c r="Q229" s="230" t="s">
        <v>9205</v>
      </c>
      <c r="R229" s="234" t="s">
        <v>53</v>
      </c>
      <c r="S229" s="226" t="s">
        <v>9223</v>
      </c>
      <c r="T229" s="242" t="s">
        <v>9806</v>
      </c>
      <c r="U229" s="238" t="s">
        <v>7094</v>
      </c>
      <c r="V229" s="227" t="s">
        <v>144</v>
      </c>
      <c r="W229" s="228"/>
      <c r="X229" s="228"/>
      <c r="Y229" s="228"/>
      <c r="Z229" s="229"/>
      <c r="AA229" s="229"/>
      <c r="AB229" s="229"/>
      <c r="AC229" s="229"/>
      <c r="AD229" s="229"/>
      <c r="AE229" s="229"/>
      <c r="AF229" s="229"/>
      <c r="AG229" s="229"/>
      <c r="AH229" s="229"/>
      <c r="AI229" s="229"/>
      <c r="AJ229" s="229"/>
      <c r="AK229" s="229"/>
      <c r="AL229" s="229"/>
      <c r="AM229" s="229"/>
      <c r="AN229" s="229"/>
    </row>
    <row r="230" spans="1:40" ht="37.5" customHeight="1">
      <c r="A230" s="216">
        <v>2023</v>
      </c>
      <c r="B230" s="216">
        <v>9</v>
      </c>
      <c r="C230" s="216">
        <v>14</v>
      </c>
      <c r="D230" s="230"/>
      <c r="E230" s="230" t="s">
        <v>218</v>
      </c>
      <c r="F230" s="231" t="s">
        <v>9291</v>
      </c>
      <c r="G230" s="231" t="s">
        <v>206</v>
      </c>
      <c r="H230" s="227" t="s">
        <v>54</v>
      </c>
      <c r="I230" s="230" t="s">
        <v>126</v>
      </c>
      <c r="J230" s="230" t="s">
        <v>9692</v>
      </c>
      <c r="K230" s="231" t="s">
        <v>25</v>
      </c>
      <c r="L230" s="239" t="s">
        <v>9807</v>
      </c>
      <c r="M230" s="222" t="s">
        <v>9203</v>
      </c>
      <c r="N230" s="235"/>
      <c r="O230" s="235"/>
      <c r="P230" s="236" t="s">
        <v>9808</v>
      </c>
      <c r="Q230" s="230" t="s">
        <v>9585</v>
      </c>
      <c r="R230" s="234" t="s">
        <v>53</v>
      </c>
      <c r="S230" s="226" t="s">
        <v>9206</v>
      </c>
      <c r="T230" s="242" t="s">
        <v>9809</v>
      </c>
      <c r="U230" s="238" t="s">
        <v>9124</v>
      </c>
      <c r="V230" s="227"/>
      <c r="W230" s="228"/>
      <c r="X230" s="228"/>
      <c r="Y230" s="228"/>
      <c r="Z230" s="229"/>
      <c r="AA230" s="229"/>
      <c r="AB230" s="229"/>
      <c r="AC230" s="229"/>
      <c r="AD230" s="229"/>
      <c r="AE230" s="229"/>
      <c r="AF230" s="229"/>
      <c r="AG230" s="229"/>
      <c r="AH230" s="229"/>
      <c r="AI230" s="229"/>
      <c r="AJ230" s="229"/>
      <c r="AK230" s="229"/>
      <c r="AL230" s="229"/>
      <c r="AM230" s="229"/>
      <c r="AN230" s="229"/>
    </row>
    <row r="231" spans="1:40" ht="98.25" customHeight="1">
      <c r="A231" s="216">
        <v>2023</v>
      </c>
      <c r="B231" s="216">
        <v>9</v>
      </c>
      <c r="C231" s="216">
        <v>14</v>
      </c>
      <c r="D231" s="230"/>
      <c r="E231" s="230" t="s">
        <v>218</v>
      </c>
      <c r="F231" s="231" t="s">
        <v>9291</v>
      </c>
      <c r="G231" s="231" t="s">
        <v>206</v>
      </c>
      <c r="H231" s="227" t="s">
        <v>54</v>
      </c>
      <c r="I231" s="230" t="s">
        <v>126</v>
      </c>
      <c r="J231" s="230" t="s">
        <v>9692</v>
      </c>
      <c r="K231" s="231" t="s">
        <v>25</v>
      </c>
      <c r="L231" s="244" t="s">
        <v>9810</v>
      </c>
      <c r="M231" s="222" t="s">
        <v>9203</v>
      </c>
      <c r="N231" s="235"/>
      <c r="O231" s="235"/>
      <c r="P231" s="236" t="s">
        <v>9811</v>
      </c>
      <c r="Q231" s="230" t="s">
        <v>9585</v>
      </c>
      <c r="R231" s="234" t="s">
        <v>53</v>
      </c>
      <c r="S231" s="226" t="s">
        <v>9206</v>
      </c>
      <c r="T231" s="257" t="s">
        <v>9812</v>
      </c>
      <c r="U231" s="238" t="s">
        <v>9123</v>
      </c>
      <c r="V231" s="227"/>
      <c r="W231" s="228"/>
      <c r="X231" s="228"/>
      <c r="Y231" s="228"/>
      <c r="Z231" s="229"/>
      <c r="AA231" s="229"/>
      <c r="AB231" s="229"/>
      <c r="AC231" s="229"/>
      <c r="AD231" s="229"/>
      <c r="AE231" s="229"/>
      <c r="AF231" s="229"/>
      <c r="AG231" s="229"/>
      <c r="AH231" s="229"/>
      <c r="AI231" s="229"/>
      <c r="AJ231" s="229"/>
      <c r="AK231" s="229"/>
      <c r="AL231" s="229"/>
      <c r="AM231" s="229"/>
      <c r="AN231" s="229"/>
    </row>
    <row r="232" spans="1:40" ht="111" customHeight="1">
      <c r="A232" s="216">
        <v>2023</v>
      </c>
      <c r="B232" s="216">
        <v>9</v>
      </c>
      <c r="C232" s="216">
        <v>18</v>
      </c>
      <c r="D232" s="230"/>
      <c r="E232" s="230" t="s">
        <v>243</v>
      </c>
      <c r="F232" s="231" t="s">
        <v>49</v>
      </c>
      <c r="G232" s="231" t="s">
        <v>219</v>
      </c>
      <c r="H232" s="227" t="s">
        <v>31</v>
      </c>
      <c r="I232" s="230" t="s">
        <v>126</v>
      </c>
      <c r="J232" s="230" t="s">
        <v>9559</v>
      </c>
      <c r="K232" s="231" t="s">
        <v>25</v>
      </c>
      <c r="L232" s="239" t="s">
        <v>9813</v>
      </c>
      <c r="M232" s="222" t="s">
        <v>9203</v>
      </c>
      <c r="N232" s="269"/>
      <c r="O232" s="269"/>
      <c r="P232" s="270" t="s">
        <v>9814</v>
      </c>
      <c r="Q232" s="230" t="s">
        <v>9316</v>
      </c>
      <c r="R232" s="234" t="s">
        <v>53</v>
      </c>
      <c r="S232" s="226" t="s">
        <v>9223</v>
      </c>
      <c r="T232" s="242"/>
      <c r="U232" s="238" t="s">
        <v>9815</v>
      </c>
      <c r="V232" s="227"/>
      <c r="W232" s="228"/>
      <c r="X232" s="228"/>
      <c r="Y232" s="228"/>
      <c r="Z232" s="229"/>
      <c r="AA232" s="229"/>
      <c r="AB232" s="229"/>
      <c r="AC232" s="229"/>
      <c r="AD232" s="229"/>
      <c r="AE232" s="229"/>
      <c r="AF232" s="229"/>
      <c r="AG232" s="229"/>
      <c r="AH232" s="229"/>
      <c r="AI232" s="229"/>
      <c r="AJ232" s="229"/>
      <c r="AK232" s="229"/>
      <c r="AL232" s="229"/>
      <c r="AM232" s="229"/>
      <c r="AN232" s="229"/>
    </row>
    <row r="233" spans="1:40" ht="219.75" customHeight="1">
      <c r="A233" s="216">
        <v>2023</v>
      </c>
      <c r="B233" s="216">
        <v>9</v>
      </c>
      <c r="C233" s="216">
        <v>19</v>
      </c>
      <c r="D233" s="230"/>
      <c r="E233" s="230" t="s">
        <v>261</v>
      </c>
      <c r="F233" s="231" t="s">
        <v>9291</v>
      </c>
      <c r="G233" s="231" t="s">
        <v>277</v>
      </c>
      <c r="H233" s="227" t="s">
        <v>31</v>
      </c>
      <c r="I233" s="230" t="s">
        <v>126</v>
      </c>
      <c r="J233" s="230" t="s">
        <v>9212</v>
      </c>
      <c r="K233" s="231" t="s">
        <v>25</v>
      </c>
      <c r="L233" s="239" t="s">
        <v>9816</v>
      </c>
      <c r="M233" s="222" t="s">
        <v>9203</v>
      </c>
      <c r="N233" s="235"/>
      <c r="O233" s="235"/>
      <c r="P233" s="236" t="s">
        <v>9817</v>
      </c>
      <c r="Q233" s="230" t="s">
        <v>9205</v>
      </c>
      <c r="R233" s="234" t="s">
        <v>53</v>
      </c>
      <c r="S233" s="226" t="s">
        <v>9223</v>
      </c>
      <c r="T233" s="242" t="s">
        <v>9818</v>
      </c>
      <c r="U233" s="238" t="s">
        <v>7099</v>
      </c>
      <c r="V233" s="227" t="s">
        <v>79</v>
      </c>
      <c r="W233" s="228"/>
      <c r="X233" s="228"/>
      <c r="Y233" s="228"/>
      <c r="Z233" s="229"/>
      <c r="AA233" s="229"/>
      <c r="AB233" s="229"/>
      <c r="AC233" s="229"/>
      <c r="AD233" s="229"/>
      <c r="AE233" s="229"/>
      <c r="AF233" s="229"/>
      <c r="AG233" s="229"/>
      <c r="AH233" s="229"/>
      <c r="AI233" s="229"/>
      <c r="AJ233" s="229"/>
      <c r="AK233" s="229"/>
      <c r="AL233" s="229"/>
      <c r="AM233" s="229"/>
      <c r="AN233" s="229"/>
    </row>
    <row r="234" spans="1:40" ht="183.75" customHeight="1">
      <c r="A234" s="216">
        <v>2023</v>
      </c>
      <c r="B234" s="216">
        <v>9</v>
      </c>
      <c r="C234" s="216">
        <v>19</v>
      </c>
      <c r="D234" s="230"/>
      <c r="E234" s="230" t="s">
        <v>243</v>
      </c>
      <c r="F234" s="231" t="s">
        <v>9294</v>
      </c>
      <c r="G234" s="231" t="s">
        <v>277</v>
      </c>
      <c r="H234" s="227" t="s">
        <v>31</v>
      </c>
      <c r="I234" s="230" t="s">
        <v>126</v>
      </c>
      <c r="J234" s="230" t="s">
        <v>9326</v>
      </c>
      <c r="K234" s="231" t="s">
        <v>25</v>
      </c>
      <c r="L234" s="232" t="s">
        <v>9819</v>
      </c>
      <c r="M234" s="222" t="s">
        <v>9203</v>
      </c>
      <c r="N234" s="235"/>
      <c r="O234" s="235"/>
      <c r="P234" s="236" t="s">
        <v>9820</v>
      </c>
      <c r="Q234" s="230" t="s">
        <v>9205</v>
      </c>
      <c r="R234" s="234" t="s">
        <v>53</v>
      </c>
      <c r="S234" s="226" t="s">
        <v>9223</v>
      </c>
      <c r="T234" s="242" t="s">
        <v>9821</v>
      </c>
      <c r="U234" s="238" t="s">
        <v>7105</v>
      </c>
      <c r="V234" s="263" t="s">
        <v>57</v>
      </c>
      <c r="W234" s="228"/>
      <c r="X234" s="228"/>
      <c r="Y234" s="228"/>
      <c r="Z234" s="229"/>
      <c r="AA234" s="229"/>
      <c r="AB234" s="229"/>
      <c r="AC234" s="229"/>
      <c r="AD234" s="229"/>
      <c r="AE234" s="229"/>
      <c r="AF234" s="229"/>
      <c r="AG234" s="229"/>
      <c r="AH234" s="229"/>
      <c r="AI234" s="229"/>
      <c r="AJ234" s="229"/>
      <c r="AK234" s="229"/>
      <c r="AL234" s="229"/>
      <c r="AM234" s="229"/>
      <c r="AN234" s="229"/>
    </row>
    <row r="235" spans="1:40" ht="152.25" customHeight="1">
      <c r="A235" s="216">
        <v>2023</v>
      </c>
      <c r="B235" s="216">
        <v>9</v>
      </c>
      <c r="C235" s="216">
        <v>19</v>
      </c>
      <c r="D235" s="230"/>
      <c r="E235" s="230" t="s">
        <v>163</v>
      </c>
      <c r="F235" s="231" t="s">
        <v>9294</v>
      </c>
      <c r="G235" s="231" t="s">
        <v>277</v>
      </c>
      <c r="H235" s="227" t="s">
        <v>31</v>
      </c>
      <c r="I235" s="230" t="s">
        <v>126</v>
      </c>
      <c r="J235" s="230" t="s">
        <v>9326</v>
      </c>
      <c r="K235" s="231" t="s">
        <v>25</v>
      </c>
      <c r="L235" s="232" t="s">
        <v>9822</v>
      </c>
      <c r="M235" s="222" t="s">
        <v>9203</v>
      </c>
      <c r="N235" s="235"/>
      <c r="O235" s="235"/>
      <c r="P235" s="236" t="s">
        <v>9823</v>
      </c>
      <c r="Q235" s="230" t="s">
        <v>9205</v>
      </c>
      <c r="R235" s="234" t="s">
        <v>53</v>
      </c>
      <c r="S235" s="226" t="s">
        <v>9223</v>
      </c>
      <c r="T235" s="242" t="s">
        <v>9824</v>
      </c>
      <c r="U235" s="238" t="s">
        <v>7111</v>
      </c>
      <c r="V235" s="263" t="s">
        <v>57</v>
      </c>
      <c r="W235" s="228"/>
      <c r="X235" s="228"/>
      <c r="Y235" s="228"/>
      <c r="Z235" s="229"/>
      <c r="AA235" s="229"/>
      <c r="AB235" s="229"/>
      <c r="AC235" s="229"/>
      <c r="AD235" s="229"/>
      <c r="AE235" s="229"/>
      <c r="AF235" s="229"/>
      <c r="AG235" s="229"/>
      <c r="AH235" s="229"/>
      <c r="AI235" s="229"/>
      <c r="AJ235" s="229"/>
      <c r="AK235" s="229"/>
      <c r="AL235" s="229"/>
      <c r="AM235" s="229"/>
      <c r="AN235" s="229"/>
    </row>
    <row r="236" spans="1:40" ht="166.5" customHeight="1">
      <c r="A236" s="216">
        <v>2023</v>
      </c>
      <c r="B236" s="216">
        <v>9</v>
      </c>
      <c r="C236" s="216">
        <v>19</v>
      </c>
      <c r="D236" s="230"/>
      <c r="E236" s="230" t="s">
        <v>251</v>
      </c>
      <c r="F236" s="231" t="s">
        <v>9294</v>
      </c>
      <c r="G236" s="231" t="s">
        <v>277</v>
      </c>
      <c r="H236" s="227" t="s">
        <v>31</v>
      </c>
      <c r="I236" s="230" t="s">
        <v>126</v>
      </c>
      <c r="J236" s="230" t="s">
        <v>9326</v>
      </c>
      <c r="K236" s="231" t="s">
        <v>25</v>
      </c>
      <c r="L236" s="232" t="s">
        <v>9825</v>
      </c>
      <c r="M236" s="222" t="s">
        <v>9203</v>
      </c>
      <c r="N236" s="235"/>
      <c r="O236" s="235"/>
      <c r="P236" s="236" t="s">
        <v>9826</v>
      </c>
      <c r="Q236" s="230" t="s">
        <v>9205</v>
      </c>
      <c r="R236" s="234" t="s">
        <v>53</v>
      </c>
      <c r="S236" s="226" t="s">
        <v>9223</v>
      </c>
      <c r="T236" s="242" t="s">
        <v>9827</v>
      </c>
      <c r="U236" s="238" t="s">
        <v>7114</v>
      </c>
      <c r="V236" s="263" t="s">
        <v>57</v>
      </c>
      <c r="W236" s="228"/>
      <c r="X236" s="228"/>
      <c r="Y236" s="228"/>
      <c r="Z236" s="229"/>
      <c r="AA236" s="229"/>
      <c r="AB236" s="229"/>
      <c r="AC236" s="229"/>
      <c r="AD236" s="229"/>
      <c r="AE236" s="229"/>
      <c r="AF236" s="229"/>
      <c r="AG236" s="229"/>
      <c r="AH236" s="229"/>
      <c r="AI236" s="229"/>
      <c r="AJ236" s="229"/>
      <c r="AK236" s="229"/>
      <c r="AL236" s="229"/>
      <c r="AM236" s="229"/>
      <c r="AN236" s="229"/>
    </row>
    <row r="237" spans="1:40" ht="161.25" customHeight="1">
      <c r="A237" s="216">
        <v>2023</v>
      </c>
      <c r="B237" s="216">
        <v>9</v>
      </c>
      <c r="C237" s="216">
        <v>19</v>
      </c>
      <c r="D237" s="230"/>
      <c r="E237" s="230" t="s">
        <v>257</v>
      </c>
      <c r="F237" s="231" t="s">
        <v>9294</v>
      </c>
      <c r="G237" s="231" t="s">
        <v>277</v>
      </c>
      <c r="H237" s="227" t="s">
        <v>31</v>
      </c>
      <c r="I237" s="230" t="s">
        <v>126</v>
      </c>
      <c r="J237" s="230" t="s">
        <v>9326</v>
      </c>
      <c r="K237" s="231" t="s">
        <v>25</v>
      </c>
      <c r="L237" s="232" t="s">
        <v>9828</v>
      </c>
      <c r="M237" s="222" t="s">
        <v>9203</v>
      </c>
      <c r="N237" s="235"/>
      <c r="O237" s="235"/>
      <c r="P237" s="236" t="s">
        <v>9829</v>
      </c>
      <c r="Q237" s="230" t="s">
        <v>9205</v>
      </c>
      <c r="R237" s="234" t="s">
        <v>75</v>
      </c>
      <c r="S237" s="226" t="s">
        <v>9830</v>
      </c>
      <c r="T237" s="242" t="s">
        <v>9831</v>
      </c>
      <c r="U237" s="238" t="s">
        <v>7119</v>
      </c>
      <c r="V237" s="263" t="s">
        <v>57</v>
      </c>
      <c r="W237" s="228"/>
      <c r="X237" s="228"/>
      <c r="Y237" s="228"/>
      <c r="Z237" s="229"/>
      <c r="AA237" s="229"/>
      <c r="AB237" s="229"/>
      <c r="AC237" s="229"/>
      <c r="AD237" s="229"/>
      <c r="AE237" s="229"/>
      <c r="AF237" s="229"/>
      <c r="AG237" s="229"/>
      <c r="AH237" s="229"/>
      <c r="AI237" s="229"/>
      <c r="AJ237" s="229"/>
      <c r="AK237" s="229"/>
      <c r="AL237" s="229"/>
      <c r="AM237" s="229"/>
      <c r="AN237" s="229"/>
    </row>
    <row r="238" spans="1:40" ht="170.25" customHeight="1">
      <c r="A238" s="216">
        <v>2023</v>
      </c>
      <c r="B238" s="216">
        <v>9</v>
      </c>
      <c r="C238" s="216">
        <v>19</v>
      </c>
      <c r="D238" s="230"/>
      <c r="E238" s="230" t="s">
        <v>251</v>
      </c>
      <c r="F238" s="231" t="s">
        <v>9294</v>
      </c>
      <c r="G238" s="231" t="s">
        <v>277</v>
      </c>
      <c r="H238" s="227" t="s">
        <v>31</v>
      </c>
      <c r="I238" s="230" t="s">
        <v>126</v>
      </c>
      <c r="J238" s="230" t="s">
        <v>9326</v>
      </c>
      <c r="K238" s="231" t="s">
        <v>25</v>
      </c>
      <c r="L238" s="232" t="s">
        <v>9832</v>
      </c>
      <c r="M238" s="222" t="s">
        <v>9203</v>
      </c>
      <c r="N238" s="235"/>
      <c r="O238" s="235"/>
      <c r="P238" s="236" t="s">
        <v>9833</v>
      </c>
      <c r="Q238" s="230" t="s">
        <v>9205</v>
      </c>
      <c r="R238" s="234" t="s">
        <v>53</v>
      </c>
      <c r="S238" s="226" t="s">
        <v>9223</v>
      </c>
      <c r="T238" s="242" t="s">
        <v>9834</v>
      </c>
      <c r="U238" s="238" t="s">
        <v>7124</v>
      </c>
      <c r="V238" s="263" t="s">
        <v>57</v>
      </c>
      <c r="W238" s="228"/>
      <c r="X238" s="228"/>
      <c r="Y238" s="228"/>
      <c r="Z238" s="229"/>
      <c r="AA238" s="229"/>
      <c r="AB238" s="229"/>
      <c r="AC238" s="229"/>
      <c r="AD238" s="229"/>
      <c r="AE238" s="229"/>
      <c r="AF238" s="229"/>
      <c r="AG238" s="229"/>
      <c r="AH238" s="229"/>
      <c r="AI238" s="229"/>
      <c r="AJ238" s="229"/>
      <c r="AK238" s="229"/>
      <c r="AL238" s="229"/>
      <c r="AM238" s="229"/>
      <c r="AN238" s="229"/>
    </row>
    <row r="239" spans="1:40" ht="165" customHeight="1">
      <c r="A239" s="216">
        <v>2023</v>
      </c>
      <c r="B239" s="216">
        <v>9</v>
      </c>
      <c r="C239" s="216">
        <v>19</v>
      </c>
      <c r="D239" s="230"/>
      <c r="E239" s="230" t="s">
        <v>251</v>
      </c>
      <c r="F239" s="231" t="s">
        <v>9294</v>
      </c>
      <c r="G239" s="231" t="s">
        <v>277</v>
      </c>
      <c r="H239" s="227" t="s">
        <v>31</v>
      </c>
      <c r="I239" s="230" t="s">
        <v>126</v>
      </c>
      <c r="J239" s="230" t="s">
        <v>9326</v>
      </c>
      <c r="K239" s="231" t="s">
        <v>25</v>
      </c>
      <c r="L239" s="232" t="s">
        <v>9835</v>
      </c>
      <c r="M239" s="222" t="s">
        <v>9203</v>
      </c>
      <c r="N239" s="235"/>
      <c r="O239" s="235"/>
      <c r="P239" s="236" t="s">
        <v>9836</v>
      </c>
      <c r="Q239" s="230" t="s">
        <v>9205</v>
      </c>
      <c r="R239" s="234" t="s">
        <v>53</v>
      </c>
      <c r="S239" s="226" t="s">
        <v>9223</v>
      </c>
      <c r="T239" s="242" t="s">
        <v>9837</v>
      </c>
      <c r="U239" s="238" t="s">
        <v>9838</v>
      </c>
      <c r="V239" s="263" t="s">
        <v>57</v>
      </c>
      <c r="W239" s="228"/>
      <c r="X239" s="228"/>
      <c r="Y239" s="228"/>
      <c r="Z239" s="229"/>
      <c r="AA239" s="229"/>
      <c r="AB239" s="229"/>
      <c r="AC239" s="229"/>
      <c r="AD239" s="229"/>
      <c r="AE239" s="229"/>
      <c r="AF239" s="229"/>
      <c r="AG239" s="229"/>
      <c r="AH239" s="229"/>
      <c r="AI239" s="229"/>
      <c r="AJ239" s="229"/>
      <c r="AK239" s="229"/>
      <c r="AL239" s="229"/>
      <c r="AM239" s="229"/>
      <c r="AN239" s="229"/>
    </row>
    <row r="240" spans="1:40" ht="148.5" customHeight="1">
      <c r="A240" s="216">
        <v>2023</v>
      </c>
      <c r="B240" s="216">
        <v>9</v>
      </c>
      <c r="C240" s="216">
        <v>19</v>
      </c>
      <c r="D240" s="230"/>
      <c r="E240" s="230" t="s">
        <v>251</v>
      </c>
      <c r="F240" s="231" t="s">
        <v>9294</v>
      </c>
      <c r="G240" s="231" t="s">
        <v>277</v>
      </c>
      <c r="H240" s="227" t="s">
        <v>31</v>
      </c>
      <c r="I240" s="230" t="s">
        <v>126</v>
      </c>
      <c r="J240" s="230" t="s">
        <v>9326</v>
      </c>
      <c r="K240" s="231" t="s">
        <v>25</v>
      </c>
      <c r="L240" s="232" t="s">
        <v>9839</v>
      </c>
      <c r="M240" s="222" t="s">
        <v>9203</v>
      </c>
      <c r="N240" s="235"/>
      <c r="O240" s="235"/>
      <c r="P240" s="236" t="s">
        <v>9840</v>
      </c>
      <c r="Q240" s="230" t="s">
        <v>9205</v>
      </c>
      <c r="R240" s="234" t="s">
        <v>53</v>
      </c>
      <c r="S240" s="226" t="s">
        <v>9223</v>
      </c>
      <c r="T240" s="242" t="s">
        <v>9841</v>
      </c>
      <c r="U240" s="238" t="s">
        <v>7133</v>
      </c>
      <c r="V240" s="263" t="s">
        <v>57</v>
      </c>
      <c r="W240" s="228"/>
      <c r="X240" s="228"/>
      <c r="Y240" s="228"/>
      <c r="Z240" s="229"/>
      <c r="AA240" s="229"/>
      <c r="AB240" s="229"/>
      <c r="AC240" s="229"/>
      <c r="AD240" s="229"/>
      <c r="AE240" s="229"/>
      <c r="AF240" s="229"/>
      <c r="AG240" s="229"/>
      <c r="AH240" s="229"/>
      <c r="AI240" s="229"/>
      <c r="AJ240" s="229"/>
      <c r="AK240" s="229"/>
      <c r="AL240" s="229"/>
      <c r="AM240" s="229"/>
      <c r="AN240" s="229"/>
    </row>
    <row r="241" spans="1:40" ht="153.75" customHeight="1">
      <c r="A241" s="216">
        <v>2023</v>
      </c>
      <c r="B241" s="216">
        <v>9</v>
      </c>
      <c r="C241" s="216">
        <v>19</v>
      </c>
      <c r="D241" s="230"/>
      <c r="E241" s="230" t="s">
        <v>251</v>
      </c>
      <c r="F241" s="231" t="s">
        <v>9294</v>
      </c>
      <c r="G241" s="231" t="s">
        <v>277</v>
      </c>
      <c r="H241" s="227" t="s">
        <v>31</v>
      </c>
      <c r="I241" s="230" t="s">
        <v>126</v>
      </c>
      <c r="J241" s="230" t="s">
        <v>9326</v>
      </c>
      <c r="K241" s="231" t="s">
        <v>25</v>
      </c>
      <c r="L241" s="232" t="s">
        <v>9842</v>
      </c>
      <c r="M241" s="222" t="s">
        <v>9203</v>
      </c>
      <c r="N241" s="235"/>
      <c r="O241" s="235"/>
      <c r="P241" s="236" t="s">
        <v>9843</v>
      </c>
      <c r="Q241" s="230" t="s">
        <v>9205</v>
      </c>
      <c r="R241" s="234" t="s">
        <v>53</v>
      </c>
      <c r="S241" s="226" t="s">
        <v>9223</v>
      </c>
      <c r="T241" s="242" t="s">
        <v>9844</v>
      </c>
      <c r="U241" s="238" t="s">
        <v>7137</v>
      </c>
      <c r="V241" s="263" t="s">
        <v>57</v>
      </c>
      <c r="W241" s="228"/>
      <c r="X241" s="228"/>
      <c r="Y241" s="228"/>
      <c r="Z241" s="229"/>
      <c r="AA241" s="229"/>
      <c r="AB241" s="229"/>
      <c r="AC241" s="229"/>
      <c r="AD241" s="229"/>
      <c r="AE241" s="229"/>
      <c r="AF241" s="229"/>
      <c r="AG241" s="229"/>
      <c r="AH241" s="229"/>
      <c r="AI241" s="229"/>
      <c r="AJ241" s="229"/>
      <c r="AK241" s="229"/>
      <c r="AL241" s="229"/>
      <c r="AM241" s="229"/>
      <c r="AN241" s="229"/>
    </row>
    <row r="242" spans="1:40" ht="171" customHeight="1">
      <c r="A242" s="216">
        <v>2023</v>
      </c>
      <c r="B242" s="216">
        <v>9</v>
      </c>
      <c r="C242" s="216">
        <v>19</v>
      </c>
      <c r="D242" s="230"/>
      <c r="E242" s="230" t="s">
        <v>251</v>
      </c>
      <c r="F242" s="231" t="s">
        <v>9294</v>
      </c>
      <c r="G242" s="231" t="s">
        <v>277</v>
      </c>
      <c r="H242" s="227" t="s">
        <v>31</v>
      </c>
      <c r="I242" s="230" t="s">
        <v>126</v>
      </c>
      <c r="J242" s="230" t="s">
        <v>9326</v>
      </c>
      <c r="K242" s="231" t="s">
        <v>25</v>
      </c>
      <c r="L242" s="232" t="s">
        <v>9845</v>
      </c>
      <c r="M242" s="222" t="s">
        <v>9203</v>
      </c>
      <c r="N242" s="235"/>
      <c r="O242" s="235"/>
      <c r="P242" s="236" t="s">
        <v>9846</v>
      </c>
      <c r="Q242" s="230" t="s">
        <v>9205</v>
      </c>
      <c r="R242" s="234" t="s">
        <v>53</v>
      </c>
      <c r="S242" s="226" t="s">
        <v>9223</v>
      </c>
      <c r="T242" s="242" t="s">
        <v>9847</v>
      </c>
      <c r="U242" s="238" t="s">
        <v>7105</v>
      </c>
      <c r="V242" s="263" t="s">
        <v>57</v>
      </c>
      <c r="W242" s="228"/>
      <c r="X242" s="228"/>
      <c r="Y242" s="228"/>
      <c r="Z242" s="229"/>
      <c r="AA242" s="229"/>
      <c r="AB242" s="229"/>
      <c r="AC242" s="229"/>
      <c r="AD242" s="229"/>
      <c r="AE242" s="229"/>
      <c r="AF242" s="229"/>
      <c r="AG242" s="229"/>
      <c r="AH242" s="229"/>
      <c r="AI242" s="229"/>
      <c r="AJ242" s="229"/>
      <c r="AK242" s="229"/>
      <c r="AL242" s="229"/>
      <c r="AM242" s="229"/>
      <c r="AN242" s="229"/>
    </row>
    <row r="243" spans="1:40" ht="37.5" customHeight="1">
      <c r="A243" s="216">
        <v>2023</v>
      </c>
      <c r="B243" s="216">
        <v>9</v>
      </c>
      <c r="C243" s="216">
        <v>20</v>
      </c>
      <c r="D243" s="230"/>
      <c r="E243" s="230" t="s">
        <v>183</v>
      </c>
      <c r="F243" s="231" t="s">
        <v>9291</v>
      </c>
      <c r="G243" s="231" t="s">
        <v>277</v>
      </c>
      <c r="H243" s="227" t="s">
        <v>54</v>
      </c>
      <c r="I243" s="230" t="s">
        <v>126</v>
      </c>
      <c r="J243" s="230" t="s">
        <v>9233</v>
      </c>
      <c r="K243" s="231" t="s">
        <v>25</v>
      </c>
      <c r="L243" s="239" t="s">
        <v>9848</v>
      </c>
      <c r="M243" s="222" t="s">
        <v>9203</v>
      </c>
      <c r="N243" s="235"/>
      <c r="O243" s="235"/>
      <c r="P243" s="236" t="s">
        <v>9849</v>
      </c>
      <c r="Q243" s="230" t="s">
        <v>9585</v>
      </c>
      <c r="R243" s="234" t="s">
        <v>53</v>
      </c>
      <c r="S243" s="226" t="s">
        <v>9209</v>
      </c>
      <c r="T243" s="242" t="s">
        <v>9850</v>
      </c>
      <c r="U243" s="238" t="s">
        <v>9851</v>
      </c>
      <c r="V243" s="263" t="s">
        <v>34</v>
      </c>
      <c r="W243" s="228"/>
      <c r="X243" s="228"/>
      <c r="Y243" s="228"/>
      <c r="Z243" s="229"/>
      <c r="AA243" s="229"/>
      <c r="AB243" s="229"/>
      <c r="AC243" s="229"/>
      <c r="AD243" s="229"/>
      <c r="AE243" s="229"/>
      <c r="AF243" s="229"/>
      <c r="AG243" s="229"/>
      <c r="AH243" s="229"/>
      <c r="AI243" s="229"/>
      <c r="AJ243" s="229"/>
      <c r="AK243" s="229"/>
      <c r="AL243" s="229"/>
      <c r="AM243" s="229"/>
      <c r="AN243" s="229"/>
    </row>
    <row r="244" spans="1:40" ht="274.5" customHeight="1">
      <c r="A244" s="216">
        <v>2023</v>
      </c>
      <c r="B244" s="216">
        <v>9</v>
      </c>
      <c r="C244" s="216">
        <v>25</v>
      </c>
      <c r="D244" s="230"/>
      <c r="E244" s="230" t="s">
        <v>246</v>
      </c>
      <c r="F244" s="231" t="s">
        <v>9291</v>
      </c>
      <c r="G244" s="231" t="s">
        <v>206</v>
      </c>
      <c r="H244" s="227" t="s">
        <v>54</v>
      </c>
      <c r="I244" s="230" t="s">
        <v>126</v>
      </c>
      <c r="J244" s="230" t="s">
        <v>9778</v>
      </c>
      <c r="K244" s="231" t="s">
        <v>48</v>
      </c>
      <c r="L244" s="232" t="s">
        <v>9852</v>
      </c>
      <c r="M244" s="222" t="s">
        <v>9203</v>
      </c>
      <c r="N244" s="235"/>
      <c r="O244" s="235"/>
      <c r="P244" s="236" t="s">
        <v>9853</v>
      </c>
      <c r="Q244" s="230" t="s">
        <v>9205</v>
      </c>
      <c r="R244" s="234" t="s">
        <v>53</v>
      </c>
      <c r="S244" s="226" t="s">
        <v>9223</v>
      </c>
      <c r="T244" s="242" t="s">
        <v>9854</v>
      </c>
      <c r="U244" s="238" t="s">
        <v>9154</v>
      </c>
      <c r="V244" s="227" t="s">
        <v>57</v>
      </c>
      <c r="W244" s="228"/>
      <c r="X244" s="228"/>
      <c r="Y244" s="228"/>
      <c r="Z244" s="229"/>
      <c r="AA244" s="229"/>
      <c r="AB244" s="229"/>
      <c r="AC244" s="229"/>
      <c r="AD244" s="229"/>
      <c r="AE244" s="229"/>
      <c r="AF244" s="229"/>
      <c r="AG244" s="229"/>
      <c r="AH244" s="229"/>
      <c r="AI244" s="229"/>
      <c r="AJ244" s="229"/>
      <c r="AK244" s="229"/>
      <c r="AL244" s="229"/>
      <c r="AM244" s="229"/>
      <c r="AN244" s="229"/>
    </row>
    <row r="245" spans="1:40" ht="271.5" customHeight="1">
      <c r="A245" s="216">
        <v>2023</v>
      </c>
      <c r="B245" s="216">
        <v>9</v>
      </c>
      <c r="C245" s="216">
        <v>25</v>
      </c>
      <c r="D245" s="230"/>
      <c r="E245" s="230" t="s">
        <v>246</v>
      </c>
      <c r="F245" s="231" t="s">
        <v>9291</v>
      </c>
      <c r="G245" s="231" t="s">
        <v>277</v>
      </c>
      <c r="H245" s="227" t="s">
        <v>54</v>
      </c>
      <c r="I245" s="230" t="s">
        <v>126</v>
      </c>
      <c r="J245" s="230" t="s">
        <v>9778</v>
      </c>
      <c r="K245" s="231" t="s">
        <v>48</v>
      </c>
      <c r="L245" s="232" t="s">
        <v>9855</v>
      </c>
      <c r="M245" s="222" t="s">
        <v>9203</v>
      </c>
      <c r="N245" s="235"/>
      <c r="O245" s="235"/>
      <c r="P245" s="236" t="s">
        <v>9856</v>
      </c>
      <c r="Q245" s="230" t="s">
        <v>9205</v>
      </c>
      <c r="R245" s="234" t="s">
        <v>53</v>
      </c>
      <c r="S245" s="226" t="s">
        <v>9223</v>
      </c>
      <c r="T245" s="242" t="s">
        <v>9857</v>
      </c>
      <c r="U245" s="238" t="s">
        <v>7735</v>
      </c>
      <c r="V245" s="227" t="s">
        <v>57</v>
      </c>
      <c r="W245" s="228"/>
      <c r="X245" s="228"/>
      <c r="Y245" s="228"/>
      <c r="Z245" s="229"/>
      <c r="AA245" s="229"/>
      <c r="AB245" s="229"/>
      <c r="AC245" s="229"/>
      <c r="AD245" s="229"/>
      <c r="AE245" s="229"/>
      <c r="AF245" s="229"/>
      <c r="AG245" s="229"/>
      <c r="AH245" s="229"/>
      <c r="AI245" s="229"/>
      <c r="AJ245" s="229"/>
      <c r="AK245" s="229"/>
      <c r="AL245" s="229"/>
      <c r="AM245" s="229"/>
      <c r="AN245" s="229"/>
    </row>
    <row r="246" spans="1:40" ht="409.6" customHeight="1">
      <c r="A246" s="216">
        <v>2023</v>
      </c>
      <c r="B246" s="216">
        <v>9</v>
      </c>
      <c r="C246" s="216">
        <v>7</v>
      </c>
      <c r="D246" s="230"/>
      <c r="E246" s="230" t="s">
        <v>93</v>
      </c>
      <c r="F246" s="231" t="s">
        <v>9291</v>
      </c>
      <c r="G246" s="231" t="s">
        <v>184</v>
      </c>
      <c r="H246" s="227" t="s">
        <v>31</v>
      </c>
      <c r="I246" s="230" t="s">
        <v>126</v>
      </c>
      <c r="J246" s="230" t="s">
        <v>9212</v>
      </c>
      <c r="K246" s="231" t="s">
        <v>25</v>
      </c>
      <c r="L246" s="232" t="s">
        <v>9858</v>
      </c>
      <c r="M246" s="222" t="s">
        <v>9203</v>
      </c>
      <c r="N246" s="235"/>
      <c r="O246" s="235"/>
      <c r="P246" s="236" t="s">
        <v>9859</v>
      </c>
      <c r="Q246" s="230" t="s">
        <v>9205</v>
      </c>
      <c r="R246" s="234" t="s">
        <v>75</v>
      </c>
      <c r="S246" s="226" t="s">
        <v>9860</v>
      </c>
      <c r="T246" s="242" t="s">
        <v>9861</v>
      </c>
      <c r="U246" s="238" t="s">
        <v>9862</v>
      </c>
      <c r="V246" s="227" t="s">
        <v>155</v>
      </c>
      <c r="W246" s="228"/>
      <c r="X246" s="228"/>
      <c r="Y246" s="228"/>
      <c r="Z246" s="229"/>
      <c r="AA246" s="229"/>
      <c r="AB246" s="229"/>
      <c r="AC246" s="229"/>
      <c r="AD246" s="229"/>
      <c r="AE246" s="229"/>
      <c r="AF246" s="229"/>
      <c r="AG246" s="229"/>
      <c r="AH246" s="229"/>
      <c r="AI246" s="229"/>
      <c r="AJ246" s="229"/>
      <c r="AK246" s="229"/>
      <c r="AL246" s="229"/>
      <c r="AM246" s="229"/>
      <c r="AN246" s="229"/>
    </row>
    <row r="247" spans="1:40" ht="37.5" customHeight="1">
      <c r="A247" s="216">
        <v>2023</v>
      </c>
      <c r="B247" s="216">
        <v>9</v>
      </c>
      <c r="C247" s="216">
        <v>26</v>
      </c>
      <c r="D247" s="230"/>
      <c r="E247" s="230"/>
      <c r="F247" s="231"/>
      <c r="G247" s="231"/>
      <c r="H247" s="227" t="s">
        <v>31</v>
      </c>
      <c r="I247" s="230" t="s">
        <v>126</v>
      </c>
      <c r="J247" s="230" t="s">
        <v>9863</v>
      </c>
      <c r="K247" s="231" t="s">
        <v>25</v>
      </c>
      <c r="L247" s="239" t="s">
        <v>9864</v>
      </c>
      <c r="M247" s="222" t="s">
        <v>9203</v>
      </c>
      <c r="N247" s="235"/>
      <c r="O247" s="235"/>
      <c r="P247" s="236"/>
      <c r="Q247" s="230" t="s">
        <v>9585</v>
      </c>
      <c r="R247" s="234" t="s">
        <v>53</v>
      </c>
      <c r="S247" s="226" t="s">
        <v>9206</v>
      </c>
      <c r="T247" s="242" t="s">
        <v>9865</v>
      </c>
      <c r="U247" s="238" t="s">
        <v>6962</v>
      </c>
      <c r="V247" s="227"/>
      <c r="W247" s="228"/>
      <c r="X247" s="228"/>
      <c r="Y247" s="228"/>
      <c r="Z247" s="229"/>
      <c r="AA247" s="229"/>
      <c r="AB247" s="229"/>
      <c r="AC247" s="229"/>
      <c r="AD247" s="229"/>
      <c r="AE247" s="229"/>
      <c r="AF247" s="229"/>
      <c r="AG247" s="229"/>
      <c r="AH247" s="229"/>
      <c r="AI247" s="229"/>
      <c r="AJ247" s="229"/>
      <c r="AK247" s="229"/>
      <c r="AL247" s="229"/>
      <c r="AM247" s="229"/>
      <c r="AN247" s="229"/>
    </row>
    <row r="248" spans="1:40" ht="37.5" customHeight="1">
      <c r="A248" s="216">
        <v>2023</v>
      </c>
      <c r="B248" s="216">
        <v>9</v>
      </c>
      <c r="C248" s="216">
        <v>27</v>
      </c>
      <c r="D248" s="230"/>
      <c r="E248" s="230" t="s">
        <v>230</v>
      </c>
      <c r="F248" s="231" t="s">
        <v>9291</v>
      </c>
      <c r="G248" s="231" t="s">
        <v>206</v>
      </c>
      <c r="H248" s="227" t="s">
        <v>54</v>
      </c>
      <c r="I248" s="230" t="s">
        <v>126</v>
      </c>
      <c r="J248" s="230" t="s">
        <v>9692</v>
      </c>
      <c r="K248" s="231" t="s">
        <v>25</v>
      </c>
      <c r="L248" s="232" t="s">
        <v>9866</v>
      </c>
      <c r="M248" s="222" t="s">
        <v>9203</v>
      </c>
      <c r="N248" s="235"/>
      <c r="O248" s="235"/>
      <c r="P248" s="236" t="s">
        <v>9867</v>
      </c>
      <c r="Q248" s="230" t="s">
        <v>9585</v>
      </c>
      <c r="R248" s="234" t="s">
        <v>53</v>
      </c>
      <c r="S248" s="226"/>
      <c r="T248" s="242" t="s">
        <v>9868</v>
      </c>
      <c r="U248" s="238" t="s">
        <v>9125</v>
      </c>
      <c r="V248" s="227"/>
      <c r="W248" s="228"/>
      <c r="X248" s="228"/>
      <c r="Y248" s="228"/>
      <c r="Z248" s="229"/>
      <c r="AA248" s="229"/>
      <c r="AB248" s="229"/>
      <c r="AC248" s="229"/>
      <c r="AD248" s="229"/>
      <c r="AE248" s="229"/>
      <c r="AF248" s="229"/>
      <c r="AG248" s="229"/>
      <c r="AH248" s="229"/>
      <c r="AI248" s="229"/>
      <c r="AJ248" s="229"/>
      <c r="AK248" s="229"/>
      <c r="AL248" s="229"/>
      <c r="AM248" s="229"/>
      <c r="AN248" s="229"/>
    </row>
    <row r="249" spans="1:40" ht="37.5" customHeight="1">
      <c r="A249" s="216">
        <v>2023</v>
      </c>
      <c r="B249" s="216">
        <v>9</v>
      </c>
      <c r="C249" s="216">
        <v>28</v>
      </c>
      <c r="D249" s="230"/>
      <c r="E249" s="230" t="s">
        <v>258</v>
      </c>
      <c r="F249" s="231" t="s">
        <v>9291</v>
      </c>
      <c r="G249" s="231" t="s">
        <v>277</v>
      </c>
      <c r="H249" s="227" t="s">
        <v>31</v>
      </c>
      <c r="I249" s="230" t="s">
        <v>126</v>
      </c>
      <c r="J249" s="230" t="s">
        <v>9212</v>
      </c>
      <c r="K249" s="231" t="s">
        <v>25</v>
      </c>
      <c r="L249" s="232" t="s">
        <v>9869</v>
      </c>
      <c r="M249" s="222" t="s">
        <v>9203</v>
      </c>
      <c r="N249" s="235"/>
      <c r="O249" s="235"/>
      <c r="P249" s="236" t="s">
        <v>9870</v>
      </c>
      <c r="Q249" s="230" t="s">
        <v>9205</v>
      </c>
      <c r="R249" s="234" t="s">
        <v>75</v>
      </c>
      <c r="S249" s="226"/>
      <c r="T249" s="257" t="s">
        <v>9871</v>
      </c>
      <c r="U249" s="238" t="s">
        <v>7188</v>
      </c>
      <c r="V249" s="227"/>
      <c r="W249" s="228"/>
      <c r="X249" s="228"/>
      <c r="Y249" s="228"/>
      <c r="Z249" s="229"/>
      <c r="AA249" s="229"/>
      <c r="AB249" s="229"/>
      <c r="AC249" s="229"/>
      <c r="AD249" s="229"/>
      <c r="AE249" s="229"/>
      <c r="AF249" s="229"/>
      <c r="AG249" s="229"/>
      <c r="AH249" s="229"/>
      <c r="AI249" s="229"/>
      <c r="AJ249" s="229"/>
      <c r="AK249" s="229"/>
      <c r="AL249" s="229"/>
      <c r="AM249" s="229"/>
      <c r="AN249" s="229"/>
    </row>
    <row r="250" spans="1:40" ht="37.5" customHeight="1">
      <c r="A250" s="216">
        <v>2023</v>
      </c>
      <c r="B250" s="216">
        <v>9</v>
      </c>
      <c r="C250" s="216">
        <v>28</v>
      </c>
      <c r="D250" s="230"/>
      <c r="E250" s="230" t="s">
        <v>258</v>
      </c>
      <c r="F250" s="231" t="s">
        <v>9291</v>
      </c>
      <c r="G250" s="231" t="s">
        <v>277</v>
      </c>
      <c r="H250" s="227" t="s">
        <v>31</v>
      </c>
      <c r="I250" s="230" t="s">
        <v>126</v>
      </c>
      <c r="J250" s="230" t="s">
        <v>9212</v>
      </c>
      <c r="K250" s="231" t="s">
        <v>25</v>
      </c>
      <c r="L250" s="232" t="s">
        <v>9872</v>
      </c>
      <c r="M250" s="222" t="s">
        <v>9203</v>
      </c>
      <c r="N250" s="235"/>
      <c r="O250" s="235"/>
      <c r="P250" s="236" t="s">
        <v>9873</v>
      </c>
      <c r="Q250" s="230" t="s">
        <v>9205</v>
      </c>
      <c r="R250" s="234" t="s">
        <v>75</v>
      </c>
      <c r="S250" s="226"/>
      <c r="T250" s="242" t="s">
        <v>9871</v>
      </c>
      <c r="U250" s="238" t="s">
        <v>7195</v>
      </c>
      <c r="V250" s="227"/>
      <c r="W250" s="228"/>
      <c r="X250" s="228"/>
      <c r="Y250" s="228"/>
      <c r="Z250" s="229"/>
      <c r="AA250" s="229"/>
      <c r="AB250" s="229"/>
      <c r="AC250" s="229"/>
      <c r="AD250" s="229"/>
      <c r="AE250" s="229"/>
      <c r="AF250" s="229"/>
      <c r="AG250" s="229"/>
      <c r="AH250" s="229"/>
      <c r="AI250" s="229"/>
      <c r="AJ250" s="229"/>
      <c r="AK250" s="229"/>
      <c r="AL250" s="229"/>
      <c r="AM250" s="229"/>
      <c r="AN250" s="229"/>
    </row>
    <row r="251" spans="1:40" ht="37.5" customHeight="1">
      <c r="A251" s="216">
        <v>2023</v>
      </c>
      <c r="B251" s="216">
        <v>9</v>
      </c>
      <c r="C251" s="216">
        <v>28</v>
      </c>
      <c r="D251" s="230"/>
      <c r="E251" s="230" t="s">
        <v>258</v>
      </c>
      <c r="F251" s="231" t="s">
        <v>9291</v>
      </c>
      <c r="G251" s="231" t="s">
        <v>277</v>
      </c>
      <c r="H251" s="227" t="s">
        <v>31</v>
      </c>
      <c r="I251" s="230" t="s">
        <v>126</v>
      </c>
      <c r="J251" s="230" t="s">
        <v>9212</v>
      </c>
      <c r="K251" s="231" t="s">
        <v>25</v>
      </c>
      <c r="L251" s="232" t="s">
        <v>9874</v>
      </c>
      <c r="M251" s="222" t="s">
        <v>9203</v>
      </c>
      <c r="N251" s="235"/>
      <c r="O251" s="235"/>
      <c r="P251" s="236" t="s">
        <v>9875</v>
      </c>
      <c r="Q251" s="230" t="s">
        <v>9205</v>
      </c>
      <c r="R251" s="234" t="s">
        <v>75</v>
      </c>
      <c r="S251" s="226"/>
      <c r="T251" s="242" t="s">
        <v>9871</v>
      </c>
      <c r="U251" s="238" t="s">
        <v>7197</v>
      </c>
      <c r="V251" s="227"/>
      <c r="W251" s="228"/>
      <c r="X251" s="228"/>
      <c r="Y251" s="228"/>
      <c r="Z251" s="229"/>
      <c r="AA251" s="229"/>
      <c r="AB251" s="229"/>
      <c r="AC251" s="229"/>
      <c r="AD251" s="229"/>
      <c r="AE251" s="229"/>
      <c r="AF251" s="229"/>
      <c r="AG251" s="229"/>
      <c r="AH251" s="229"/>
      <c r="AI251" s="229"/>
      <c r="AJ251" s="229"/>
      <c r="AK251" s="229"/>
      <c r="AL251" s="229"/>
      <c r="AM251" s="229"/>
      <c r="AN251" s="229"/>
    </row>
    <row r="252" spans="1:40" ht="37.5" customHeight="1">
      <c r="A252" s="216">
        <v>2023</v>
      </c>
      <c r="B252" s="216">
        <v>9</v>
      </c>
      <c r="C252" s="216">
        <v>28</v>
      </c>
      <c r="D252" s="230"/>
      <c r="E252" s="230" t="s">
        <v>174</v>
      </c>
      <c r="F252" s="231" t="s">
        <v>9291</v>
      </c>
      <c r="G252" s="231" t="s">
        <v>206</v>
      </c>
      <c r="H252" s="227" t="s">
        <v>54</v>
      </c>
      <c r="I252" s="230" t="s">
        <v>126</v>
      </c>
      <c r="J252" s="230" t="s">
        <v>9233</v>
      </c>
      <c r="K252" s="231" t="s">
        <v>25</v>
      </c>
      <c r="L252" s="232" t="s">
        <v>9876</v>
      </c>
      <c r="M252" s="222" t="s">
        <v>9203</v>
      </c>
      <c r="N252" s="235"/>
      <c r="O252" s="235"/>
      <c r="P252" s="236" t="s">
        <v>9877</v>
      </c>
      <c r="Q252" s="230" t="s">
        <v>9585</v>
      </c>
      <c r="R252" s="234" t="s">
        <v>53</v>
      </c>
      <c r="S252" s="226" t="s">
        <v>9206</v>
      </c>
      <c r="T252" s="242" t="s">
        <v>9878</v>
      </c>
      <c r="U252" s="238" t="s">
        <v>9126</v>
      </c>
      <c r="V252" s="227"/>
      <c r="W252" s="228"/>
      <c r="X252" s="228"/>
      <c r="Y252" s="228"/>
      <c r="Z252" s="229"/>
      <c r="AA252" s="229"/>
      <c r="AB252" s="229"/>
      <c r="AC252" s="229"/>
      <c r="AD252" s="229"/>
      <c r="AE252" s="229"/>
      <c r="AF252" s="229"/>
      <c r="AG252" s="229"/>
      <c r="AH252" s="229"/>
      <c r="AI252" s="229"/>
      <c r="AJ252" s="229"/>
      <c r="AK252" s="229"/>
      <c r="AL252" s="229"/>
      <c r="AM252" s="229"/>
      <c r="AN252" s="229"/>
    </row>
    <row r="253" spans="1:40" ht="37.5" customHeight="1">
      <c r="A253" s="216">
        <v>2023</v>
      </c>
      <c r="B253" s="216">
        <v>9</v>
      </c>
      <c r="C253" s="216">
        <v>28</v>
      </c>
      <c r="D253" s="230"/>
      <c r="E253" s="230" t="s">
        <v>174</v>
      </c>
      <c r="F253" s="231" t="s">
        <v>9291</v>
      </c>
      <c r="G253" s="231" t="s">
        <v>277</v>
      </c>
      <c r="H253" s="227" t="s">
        <v>54</v>
      </c>
      <c r="I253" s="230" t="s">
        <v>126</v>
      </c>
      <c r="J253" s="230" t="s">
        <v>9233</v>
      </c>
      <c r="K253" s="231" t="s">
        <v>25</v>
      </c>
      <c r="L253" s="232" t="s">
        <v>9876</v>
      </c>
      <c r="M253" s="222" t="s">
        <v>9203</v>
      </c>
      <c r="N253" s="235"/>
      <c r="O253" s="235"/>
      <c r="P253" s="236" t="s">
        <v>9879</v>
      </c>
      <c r="Q253" s="230" t="s">
        <v>9585</v>
      </c>
      <c r="R253" s="234" t="s">
        <v>53</v>
      </c>
      <c r="S253" s="226"/>
      <c r="T253" s="242" t="s">
        <v>9880</v>
      </c>
      <c r="U253" s="238" t="s">
        <v>7160</v>
      </c>
      <c r="V253" s="227"/>
      <c r="W253" s="228"/>
      <c r="X253" s="228"/>
      <c r="Y253" s="228"/>
      <c r="Z253" s="229"/>
      <c r="AA253" s="229"/>
      <c r="AB253" s="229"/>
      <c r="AC253" s="229"/>
      <c r="AD253" s="229"/>
      <c r="AE253" s="229"/>
      <c r="AF253" s="229"/>
      <c r="AG253" s="229"/>
      <c r="AH253" s="229"/>
      <c r="AI253" s="229"/>
      <c r="AJ253" s="229"/>
      <c r="AK253" s="229"/>
      <c r="AL253" s="229"/>
      <c r="AM253" s="229"/>
      <c r="AN253" s="229"/>
    </row>
    <row r="254" spans="1:40" ht="37.5" customHeight="1">
      <c r="A254" s="216">
        <v>2023</v>
      </c>
      <c r="B254" s="216">
        <v>9</v>
      </c>
      <c r="C254" s="216">
        <v>28</v>
      </c>
      <c r="D254" s="230"/>
      <c r="E254" s="230" t="s">
        <v>163</v>
      </c>
      <c r="F254" s="231" t="s">
        <v>9291</v>
      </c>
      <c r="G254" s="231" t="s">
        <v>206</v>
      </c>
      <c r="H254" s="227" t="s">
        <v>54</v>
      </c>
      <c r="I254" s="230" t="s">
        <v>126</v>
      </c>
      <c r="J254" s="230" t="s">
        <v>9778</v>
      </c>
      <c r="K254" s="231" t="s">
        <v>25</v>
      </c>
      <c r="L254" s="232" t="s">
        <v>9881</v>
      </c>
      <c r="M254" s="222" t="s">
        <v>9203</v>
      </c>
      <c r="N254" s="235"/>
      <c r="O254" s="235"/>
      <c r="P254" s="236" t="s">
        <v>9882</v>
      </c>
      <c r="Q254" s="230" t="s">
        <v>9585</v>
      </c>
      <c r="R254" s="234" t="s">
        <v>53</v>
      </c>
      <c r="S254" s="226" t="s">
        <v>9206</v>
      </c>
      <c r="T254" s="242" t="s">
        <v>9883</v>
      </c>
      <c r="U254" s="238" t="s">
        <v>9127</v>
      </c>
      <c r="V254" s="227"/>
      <c r="W254" s="228"/>
      <c r="X254" s="228"/>
      <c r="Y254" s="228"/>
      <c r="Z254" s="229"/>
      <c r="AA254" s="229"/>
      <c r="AB254" s="229"/>
      <c r="AC254" s="229"/>
      <c r="AD254" s="229"/>
      <c r="AE254" s="229"/>
      <c r="AF254" s="229"/>
      <c r="AG254" s="229"/>
      <c r="AH254" s="229"/>
      <c r="AI254" s="229"/>
      <c r="AJ254" s="229"/>
      <c r="AK254" s="229"/>
      <c r="AL254" s="229"/>
      <c r="AM254" s="229"/>
      <c r="AN254" s="229"/>
    </row>
    <row r="255" spans="1:40" ht="39" customHeight="1">
      <c r="A255" s="206"/>
      <c r="B255" s="207" t="s">
        <v>9884</v>
      </c>
      <c r="C255" s="207"/>
      <c r="D255" s="207"/>
      <c r="E255" s="207"/>
      <c r="F255" s="207"/>
      <c r="G255" s="208"/>
      <c r="H255" s="208"/>
      <c r="I255" s="208"/>
      <c r="J255" s="208"/>
      <c r="K255" s="208"/>
      <c r="L255" s="208"/>
      <c r="M255" s="209"/>
      <c r="N255" s="210"/>
      <c r="O255" s="210"/>
      <c r="P255" s="210"/>
      <c r="Q255" s="208"/>
      <c r="R255" s="208"/>
      <c r="S255" s="211"/>
      <c r="T255" s="208"/>
      <c r="U255" s="212"/>
      <c r="V255" s="213"/>
      <c r="W255" s="214"/>
      <c r="X255" s="214"/>
      <c r="Y255" s="214"/>
      <c r="Z255" s="215"/>
      <c r="AA255" s="215"/>
      <c r="AB255" s="215"/>
      <c r="AC255" s="215"/>
      <c r="AD255" s="215"/>
      <c r="AE255" s="215"/>
      <c r="AF255" s="215"/>
      <c r="AG255" s="215"/>
      <c r="AH255" s="215"/>
      <c r="AI255" s="215"/>
      <c r="AJ255" s="215"/>
      <c r="AK255" s="215"/>
      <c r="AL255" s="215"/>
      <c r="AM255" s="215"/>
      <c r="AN255" s="215"/>
    </row>
    <row r="256" spans="1:40" ht="70.5" customHeight="1">
      <c r="A256" s="216">
        <v>2023</v>
      </c>
      <c r="B256" s="216">
        <v>10</v>
      </c>
      <c r="C256" s="216">
        <v>2</v>
      </c>
      <c r="D256" s="230"/>
      <c r="E256" s="230" t="s">
        <v>189</v>
      </c>
      <c r="F256" s="231" t="s">
        <v>49</v>
      </c>
      <c r="G256" s="231" t="s">
        <v>73</v>
      </c>
      <c r="H256" s="227" t="s">
        <v>54</v>
      </c>
      <c r="I256" s="230" t="s">
        <v>24</v>
      </c>
      <c r="J256" s="230" t="s">
        <v>296</v>
      </c>
      <c r="K256" s="231" t="s">
        <v>111</v>
      </c>
      <c r="L256" s="232" t="s">
        <v>9885</v>
      </c>
      <c r="M256" s="222" t="s">
        <v>9203</v>
      </c>
      <c r="N256" s="235"/>
      <c r="O256" s="235"/>
      <c r="P256" s="236" t="s">
        <v>9886</v>
      </c>
      <c r="Q256" s="230" t="s">
        <v>9205</v>
      </c>
      <c r="R256" s="234" t="s">
        <v>53</v>
      </c>
      <c r="S256" s="226" t="s">
        <v>9206</v>
      </c>
      <c r="T256" s="242" t="s">
        <v>9887</v>
      </c>
      <c r="U256" s="238" t="s">
        <v>5284</v>
      </c>
      <c r="V256" s="227"/>
      <c r="W256" s="228"/>
      <c r="X256" s="228"/>
      <c r="Y256" s="228"/>
      <c r="Z256" s="229"/>
      <c r="AA256" s="229"/>
      <c r="AB256" s="229"/>
      <c r="AC256" s="229"/>
      <c r="AD256" s="229"/>
      <c r="AE256" s="229"/>
      <c r="AF256" s="229"/>
      <c r="AG256" s="229"/>
      <c r="AH256" s="229"/>
      <c r="AI256" s="229"/>
      <c r="AJ256" s="229"/>
      <c r="AK256" s="229"/>
      <c r="AL256" s="229"/>
      <c r="AM256" s="229"/>
      <c r="AN256" s="229"/>
    </row>
    <row r="257" spans="1:40" ht="69" customHeight="1">
      <c r="A257" s="216">
        <v>2023</v>
      </c>
      <c r="B257" s="216">
        <v>10</v>
      </c>
      <c r="C257" s="216">
        <v>2</v>
      </c>
      <c r="D257" s="230"/>
      <c r="E257" s="230" t="s">
        <v>196</v>
      </c>
      <c r="F257" s="231" t="s">
        <v>49</v>
      </c>
      <c r="G257" s="231" t="s">
        <v>73</v>
      </c>
      <c r="H257" s="227" t="s">
        <v>54</v>
      </c>
      <c r="I257" s="230" t="s">
        <v>24</v>
      </c>
      <c r="J257" s="230" t="s">
        <v>9237</v>
      </c>
      <c r="K257" s="231" t="s">
        <v>111</v>
      </c>
      <c r="L257" s="239" t="s">
        <v>9888</v>
      </c>
      <c r="M257" s="222" t="s">
        <v>9203</v>
      </c>
      <c r="N257" s="235"/>
      <c r="O257" s="235"/>
      <c r="P257" s="236" t="s">
        <v>9889</v>
      </c>
      <c r="Q257" s="230" t="s">
        <v>9205</v>
      </c>
      <c r="R257" s="234" t="s">
        <v>53</v>
      </c>
      <c r="S257" s="226" t="s">
        <v>9206</v>
      </c>
      <c r="T257" s="242" t="s">
        <v>9890</v>
      </c>
      <c r="U257" s="238" t="s">
        <v>7166</v>
      </c>
      <c r="V257" s="227"/>
      <c r="W257" s="228"/>
      <c r="X257" s="228"/>
      <c r="Y257" s="228"/>
      <c r="Z257" s="229"/>
      <c r="AA257" s="229"/>
      <c r="AB257" s="229"/>
      <c r="AC257" s="229"/>
      <c r="AD257" s="229"/>
      <c r="AE257" s="229"/>
      <c r="AF257" s="229"/>
      <c r="AG257" s="229"/>
      <c r="AH257" s="229"/>
      <c r="AI257" s="229"/>
      <c r="AJ257" s="229"/>
      <c r="AK257" s="229"/>
      <c r="AL257" s="229"/>
      <c r="AM257" s="229"/>
      <c r="AN257" s="229"/>
    </row>
    <row r="258" spans="1:40" ht="96" customHeight="1">
      <c r="A258" s="216">
        <v>2023</v>
      </c>
      <c r="B258" s="216">
        <v>10</v>
      </c>
      <c r="C258" s="216">
        <v>2</v>
      </c>
      <c r="D258" s="230"/>
      <c r="E258" s="230" t="s">
        <v>243</v>
      </c>
      <c r="F258" s="231" t="s">
        <v>49</v>
      </c>
      <c r="G258" s="231" t="s">
        <v>277</v>
      </c>
      <c r="H258" s="227" t="s">
        <v>31</v>
      </c>
      <c r="I258" s="230" t="s">
        <v>126</v>
      </c>
      <c r="J258" s="230" t="s">
        <v>9212</v>
      </c>
      <c r="K258" s="231" t="s">
        <v>25</v>
      </c>
      <c r="L258" s="239" t="s">
        <v>9891</v>
      </c>
      <c r="M258" s="222" t="s">
        <v>9221</v>
      </c>
      <c r="N258" s="235"/>
      <c r="O258" s="235"/>
      <c r="P258" s="236" t="s">
        <v>9892</v>
      </c>
      <c r="Q258" s="230" t="s">
        <v>9205</v>
      </c>
      <c r="R258" s="234" t="s">
        <v>53</v>
      </c>
      <c r="S258" s="226" t="s">
        <v>9206</v>
      </c>
      <c r="T258" s="242" t="s">
        <v>9893</v>
      </c>
      <c r="U258" s="238" t="s">
        <v>7171</v>
      </c>
      <c r="V258" s="227" t="s">
        <v>79</v>
      </c>
      <c r="W258" s="228"/>
      <c r="X258" s="228"/>
      <c r="Y258" s="228"/>
      <c r="Z258" s="229"/>
      <c r="AA258" s="229"/>
      <c r="AB258" s="229"/>
      <c r="AC258" s="229"/>
      <c r="AD258" s="229"/>
      <c r="AE258" s="229"/>
      <c r="AF258" s="229"/>
      <c r="AG258" s="229"/>
      <c r="AH258" s="229"/>
      <c r="AI258" s="229"/>
      <c r="AJ258" s="229"/>
      <c r="AK258" s="229"/>
      <c r="AL258" s="229"/>
      <c r="AM258" s="229"/>
      <c r="AN258" s="229"/>
    </row>
    <row r="259" spans="1:40" ht="129.75" customHeight="1">
      <c r="A259" s="216">
        <v>2023</v>
      </c>
      <c r="B259" s="216">
        <v>10</v>
      </c>
      <c r="C259" s="216">
        <v>4</v>
      </c>
      <c r="D259" s="230"/>
      <c r="E259" s="230" t="s">
        <v>251</v>
      </c>
      <c r="F259" s="231" t="s">
        <v>49</v>
      </c>
      <c r="G259" s="231" t="s">
        <v>277</v>
      </c>
      <c r="H259" s="227" t="s">
        <v>54</v>
      </c>
      <c r="I259" s="230" t="s">
        <v>126</v>
      </c>
      <c r="J259" s="230" t="s">
        <v>9386</v>
      </c>
      <c r="K259" s="231" t="s">
        <v>25</v>
      </c>
      <c r="L259" s="232" t="s">
        <v>9894</v>
      </c>
      <c r="M259" s="222" t="s">
        <v>9203</v>
      </c>
      <c r="N259" s="235"/>
      <c r="O259" s="235"/>
      <c r="P259" s="236" t="s">
        <v>9895</v>
      </c>
      <c r="Q259" s="230" t="s">
        <v>9585</v>
      </c>
      <c r="R259" s="234" t="s">
        <v>53</v>
      </c>
      <c r="S259" s="226" t="s">
        <v>9206</v>
      </c>
      <c r="T259" s="242" t="s">
        <v>9896</v>
      </c>
      <c r="U259" s="238" t="s">
        <v>5129</v>
      </c>
      <c r="V259" s="227"/>
      <c r="W259" s="228"/>
      <c r="X259" s="228"/>
      <c r="Y259" s="228"/>
      <c r="Z259" s="229"/>
      <c r="AA259" s="229"/>
      <c r="AB259" s="229"/>
      <c r="AC259" s="229"/>
      <c r="AD259" s="229"/>
      <c r="AE259" s="229"/>
      <c r="AF259" s="229"/>
      <c r="AG259" s="229"/>
      <c r="AH259" s="229"/>
      <c r="AI259" s="229"/>
      <c r="AJ259" s="229"/>
      <c r="AK259" s="229"/>
      <c r="AL259" s="229"/>
      <c r="AM259" s="229"/>
      <c r="AN259" s="229"/>
    </row>
    <row r="260" spans="1:40" ht="119.25" customHeight="1">
      <c r="A260" s="216">
        <v>2023</v>
      </c>
      <c r="B260" s="216">
        <v>10</v>
      </c>
      <c r="C260" s="216">
        <v>4</v>
      </c>
      <c r="D260" s="230"/>
      <c r="E260" s="230" t="s">
        <v>251</v>
      </c>
      <c r="F260" s="231" t="s">
        <v>49</v>
      </c>
      <c r="G260" s="231" t="s">
        <v>277</v>
      </c>
      <c r="H260" s="227" t="s">
        <v>54</v>
      </c>
      <c r="I260" s="230" t="s">
        <v>126</v>
      </c>
      <c r="J260" s="230" t="s">
        <v>9386</v>
      </c>
      <c r="K260" s="231" t="s">
        <v>25</v>
      </c>
      <c r="L260" s="239" t="s">
        <v>9897</v>
      </c>
      <c r="M260" s="222" t="s">
        <v>9203</v>
      </c>
      <c r="N260" s="235"/>
      <c r="O260" s="235"/>
      <c r="P260" s="236" t="s">
        <v>9898</v>
      </c>
      <c r="Q260" s="230" t="s">
        <v>9585</v>
      </c>
      <c r="R260" s="234" t="s">
        <v>53</v>
      </c>
      <c r="S260" s="226" t="s">
        <v>9206</v>
      </c>
      <c r="T260" s="242" t="s">
        <v>9899</v>
      </c>
      <c r="U260" s="238" t="s">
        <v>5150</v>
      </c>
      <c r="V260" s="227"/>
      <c r="W260" s="228"/>
      <c r="X260" s="228"/>
      <c r="Y260" s="228"/>
      <c r="Z260" s="229"/>
      <c r="AA260" s="229"/>
      <c r="AB260" s="229"/>
      <c r="AC260" s="229"/>
      <c r="AD260" s="229"/>
      <c r="AE260" s="229"/>
      <c r="AF260" s="229"/>
      <c r="AG260" s="229"/>
      <c r="AH260" s="229"/>
      <c r="AI260" s="229"/>
      <c r="AJ260" s="229"/>
      <c r="AK260" s="229"/>
      <c r="AL260" s="229"/>
      <c r="AM260" s="229"/>
      <c r="AN260" s="229"/>
    </row>
    <row r="261" spans="1:40" ht="52.5" customHeight="1">
      <c r="A261" s="216">
        <v>2023</v>
      </c>
      <c r="B261" s="216">
        <v>10</v>
      </c>
      <c r="C261" s="216">
        <v>3</v>
      </c>
      <c r="D261" s="230"/>
      <c r="E261" s="230" t="s">
        <v>243</v>
      </c>
      <c r="F261" s="231" t="s">
        <v>26</v>
      </c>
      <c r="G261" s="231" t="s">
        <v>73</v>
      </c>
      <c r="H261" s="227" t="s">
        <v>54</v>
      </c>
      <c r="I261" s="230" t="s">
        <v>126</v>
      </c>
      <c r="J261" s="230" t="s">
        <v>9778</v>
      </c>
      <c r="K261" s="231" t="s">
        <v>25</v>
      </c>
      <c r="L261" s="232" t="s">
        <v>9900</v>
      </c>
      <c r="M261" s="222" t="s">
        <v>9203</v>
      </c>
      <c r="N261" s="235"/>
      <c r="O261" s="235"/>
      <c r="P261" s="236" t="s">
        <v>9901</v>
      </c>
      <c r="Q261" s="230" t="s">
        <v>9585</v>
      </c>
      <c r="R261" s="234" t="s">
        <v>53</v>
      </c>
      <c r="S261" s="226" t="s">
        <v>9206</v>
      </c>
      <c r="T261" s="257" t="s">
        <v>9902</v>
      </c>
      <c r="U261" s="238" t="s">
        <v>7181</v>
      </c>
      <c r="V261" s="227"/>
      <c r="W261" s="228"/>
      <c r="X261" s="228"/>
      <c r="Y261" s="228"/>
      <c r="Z261" s="229"/>
      <c r="AA261" s="229"/>
      <c r="AB261" s="229"/>
      <c r="AC261" s="229"/>
      <c r="AD261" s="229"/>
      <c r="AE261" s="229"/>
      <c r="AF261" s="229"/>
      <c r="AG261" s="229"/>
      <c r="AH261" s="229"/>
      <c r="AI261" s="229"/>
      <c r="AJ261" s="229"/>
      <c r="AK261" s="229"/>
      <c r="AL261" s="229"/>
      <c r="AM261" s="229"/>
      <c r="AN261" s="229"/>
    </row>
    <row r="262" spans="1:40" ht="37.5" customHeight="1">
      <c r="A262" s="216">
        <v>2023</v>
      </c>
      <c r="B262" s="216">
        <v>10</v>
      </c>
      <c r="C262" s="216">
        <v>7</v>
      </c>
      <c r="D262" s="230"/>
      <c r="E262" s="230" t="s">
        <v>218</v>
      </c>
      <c r="F262" s="231" t="s">
        <v>26</v>
      </c>
      <c r="G262" s="231" t="s">
        <v>206</v>
      </c>
      <c r="H262" s="227" t="s">
        <v>54</v>
      </c>
      <c r="I262" s="230" t="s">
        <v>126</v>
      </c>
      <c r="J262" s="230" t="s">
        <v>9778</v>
      </c>
      <c r="K262" s="231" t="s">
        <v>25</v>
      </c>
      <c r="L262" s="239" t="s">
        <v>9903</v>
      </c>
      <c r="M262" s="222" t="s">
        <v>9203</v>
      </c>
      <c r="N262" s="235"/>
      <c r="O262" s="235"/>
      <c r="P262" s="236" t="s">
        <v>9904</v>
      </c>
      <c r="Q262" s="230" t="s">
        <v>9585</v>
      </c>
      <c r="R262" s="234" t="s">
        <v>53</v>
      </c>
      <c r="S262" s="226" t="s">
        <v>9206</v>
      </c>
      <c r="T262" s="242" t="s">
        <v>9905</v>
      </c>
      <c r="U262" s="243" t="s">
        <v>9128</v>
      </c>
      <c r="V262" s="263" t="s">
        <v>34</v>
      </c>
      <c r="W262" s="228"/>
      <c r="X262" s="228"/>
      <c r="Y262" s="228"/>
      <c r="Z262" s="229"/>
      <c r="AA262" s="229"/>
      <c r="AB262" s="229"/>
      <c r="AC262" s="229"/>
      <c r="AD262" s="229"/>
      <c r="AE262" s="229"/>
      <c r="AF262" s="229"/>
      <c r="AG262" s="229"/>
      <c r="AH262" s="229"/>
      <c r="AI262" s="229"/>
      <c r="AJ262" s="229"/>
      <c r="AK262" s="229"/>
      <c r="AL262" s="229"/>
      <c r="AM262" s="229"/>
      <c r="AN262" s="229"/>
    </row>
    <row r="263" spans="1:40" ht="37.5" customHeight="1">
      <c r="A263" s="216">
        <v>2023</v>
      </c>
      <c r="B263" s="216">
        <v>10</v>
      </c>
      <c r="C263" s="216">
        <v>7</v>
      </c>
      <c r="D263" s="230"/>
      <c r="E263" s="230" t="s">
        <v>218</v>
      </c>
      <c r="F263" s="231" t="s">
        <v>26</v>
      </c>
      <c r="G263" s="231" t="s">
        <v>206</v>
      </c>
      <c r="H263" s="227" t="s">
        <v>54</v>
      </c>
      <c r="I263" s="230" t="s">
        <v>126</v>
      </c>
      <c r="J263" s="230" t="s">
        <v>9778</v>
      </c>
      <c r="K263" s="231" t="s">
        <v>25</v>
      </c>
      <c r="L263" s="232" t="s">
        <v>9906</v>
      </c>
      <c r="M263" s="222" t="s">
        <v>9203</v>
      </c>
      <c r="N263" s="235"/>
      <c r="O263" s="235"/>
      <c r="P263" s="236" t="s">
        <v>9907</v>
      </c>
      <c r="Q263" s="230" t="s">
        <v>9585</v>
      </c>
      <c r="R263" s="234" t="s">
        <v>53</v>
      </c>
      <c r="S263" s="226" t="s">
        <v>9206</v>
      </c>
      <c r="T263" s="242" t="s">
        <v>9908</v>
      </c>
      <c r="U263" s="243" t="s">
        <v>9129</v>
      </c>
      <c r="V263" s="263" t="s">
        <v>34</v>
      </c>
      <c r="W263" s="228"/>
      <c r="X263" s="228"/>
      <c r="Y263" s="228"/>
      <c r="Z263" s="229"/>
      <c r="AA263" s="229"/>
      <c r="AB263" s="229"/>
      <c r="AC263" s="229"/>
      <c r="AD263" s="229"/>
      <c r="AE263" s="229"/>
      <c r="AF263" s="229"/>
      <c r="AG263" s="229"/>
      <c r="AH263" s="229"/>
      <c r="AI263" s="229"/>
      <c r="AJ263" s="229"/>
      <c r="AK263" s="229"/>
      <c r="AL263" s="229"/>
      <c r="AM263" s="229"/>
      <c r="AN263" s="229"/>
    </row>
    <row r="264" spans="1:40" ht="37.5" customHeight="1">
      <c r="A264" s="216">
        <v>2023</v>
      </c>
      <c r="B264" s="216">
        <v>10</v>
      </c>
      <c r="C264" s="216">
        <v>7</v>
      </c>
      <c r="D264" s="230"/>
      <c r="E264" s="230" t="s">
        <v>196</v>
      </c>
      <c r="F264" s="231" t="s">
        <v>26</v>
      </c>
      <c r="G264" s="231" t="s">
        <v>206</v>
      </c>
      <c r="H264" s="227" t="s">
        <v>54</v>
      </c>
      <c r="I264" s="230" t="s">
        <v>126</v>
      </c>
      <c r="J264" s="230" t="s">
        <v>9778</v>
      </c>
      <c r="K264" s="231" t="s">
        <v>25</v>
      </c>
      <c r="L264" s="239" t="s">
        <v>9909</v>
      </c>
      <c r="M264" s="222" t="s">
        <v>9203</v>
      </c>
      <c r="N264" s="235"/>
      <c r="O264" s="235"/>
      <c r="P264" s="236" t="s">
        <v>9910</v>
      </c>
      <c r="Q264" s="230" t="s">
        <v>9585</v>
      </c>
      <c r="R264" s="234" t="s">
        <v>53</v>
      </c>
      <c r="S264" s="226" t="s">
        <v>9206</v>
      </c>
      <c r="T264" s="271" t="s">
        <v>9911</v>
      </c>
      <c r="U264" s="243" t="s">
        <v>9912</v>
      </c>
      <c r="V264" s="263" t="s">
        <v>34</v>
      </c>
      <c r="W264" s="228"/>
      <c r="X264" s="228"/>
      <c r="Y264" s="228"/>
      <c r="Z264" s="229"/>
      <c r="AA264" s="229"/>
      <c r="AB264" s="229"/>
      <c r="AC264" s="229"/>
      <c r="AD264" s="229"/>
      <c r="AE264" s="229"/>
      <c r="AF264" s="229"/>
      <c r="AG264" s="229"/>
      <c r="AH264" s="229"/>
      <c r="AI264" s="229"/>
      <c r="AJ264" s="229"/>
      <c r="AK264" s="229"/>
      <c r="AL264" s="229"/>
      <c r="AM264" s="229"/>
      <c r="AN264" s="229"/>
    </row>
    <row r="265" spans="1:40" ht="37.5" customHeight="1">
      <c r="A265" s="216">
        <v>2023</v>
      </c>
      <c r="B265" s="216">
        <v>10</v>
      </c>
      <c r="C265" s="216">
        <v>7</v>
      </c>
      <c r="D265" s="230"/>
      <c r="E265" s="230" t="s">
        <v>218</v>
      </c>
      <c r="F265" s="231" t="s">
        <v>26</v>
      </c>
      <c r="G265" s="231" t="s">
        <v>206</v>
      </c>
      <c r="H265" s="227" t="s">
        <v>54</v>
      </c>
      <c r="I265" s="230" t="s">
        <v>126</v>
      </c>
      <c r="J265" s="230" t="s">
        <v>9778</v>
      </c>
      <c r="K265" s="231" t="s">
        <v>25</v>
      </c>
      <c r="L265" s="239" t="s">
        <v>9913</v>
      </c>
      <c r="M265" s="222" t="s">
        <v>9203</v>
      </c>
      <c r="N265" s="235"/>
      <c r="O265" s="235"/>
      <c r="P265" s="236" t="s">
        <v>9914</v>
      </c>
      <c r="Q265" s="230" t="s">
        <v>9585</v>
      </c>
      <c r="R265" s="234" t="s">
        <v>53</v>
      </c>
      <c r="S265" s="226" t="s">
        <v>9206</v>
      </c>
      <c r="T265" s="242" t="s">
        <v>9915</v>
      </c>
      <c r="U265" s="243" t="s">
        <v>9130</v>
      </c>
      <c r="V265" s="227"/>
      <c r="W265" s="228"/>
      <c r="X265" s="228"/>
      <c r="Y265" s="228"/>
      <c r="Z265" s="229"/>
      <c r="AA265" s="229"/>
      <c r="AB265" s="229"/>
      <c r="AC265" s="229"/>
      <c r="AD265" s="229"/>
      <c r="AE265" s="229"/>
      <c r="AF265" s="229"/>
      <c r="AG265" s="229"/>
      <c r="AH265" s="229"/>
      <c r="AI265" s="229"/>
      <c r="AJ265" s="229"/>
      <c r="AK265" s="229"/>
      <c r="AL265" s="229"/>
      <c r="AM265" s="229"/>
      <c r="AN265" s="229"/>
    </row>
    <row r="266" spans="1:40" ht="37.5" customHeight="1">
      <c r="A266" s="216">
        <v>2023</v>
      </c>
      <c r="B266" s="216">
        <v>10</v>
      </c>
      <c r="C266" s="216">
        <v>9</v>
      </c>
      <c r="D266" s="230"/>
      <c r="E266" s="230" t="s">
        <v>50</v>
      </c>
      <c r="F266" s="231" t="s">
        <v>49</v>
      </c>
      <c r="G266" s="231" t="s">
        <v>73</v>
      </c>
      <c r="H266" s="227" t="s">
        <v>54</v>
      </c>
      <c r="I266" s="230" t="s">
        <v>24</v>
      </c>
      <c r="J266" s="230" t="s">
        <v>9202</v>
      </c>
      <c r="K266" s="231" t="s">
        <v>111</v>
      </c>
      <c r="L266" s="239" t="s">
        <v>9916</v>
      </c>
      <c r="M266" s="222" t="s">
        <v>9203</v>
      </c>
      <c r="N266" s="235"/>
      <c r="O266" s="235"/>
      <c r="P266" s="236" t="s">
        <v>9917</v>
      </c>
      <c r="Q266" s="230" t="s">
        <v>9205</v>
      </c>
      <c r="R266" s="234" t="s">
        <v>53</v>
      </c>
      <c r="S266" s="226" t="s">
        <v>9209</v>
      </c>
      <c r="T266" s="242" t="s">
        <v>9918</v>
      </c>
      <c r="U266" s="243" t="s">
        <v>9919</v>
      </c>
      <c r="V266" s="263" t="s">
        <v>57</v>
      </c>
      <c r="W266" s="228"/>
      <c r="X266" s="228"/>
      <c r="Y266" s="228"/>
      <c r="Z266" s="229"/>
      <c r="AA266" s="229"/>
      <c r="AB266" s="229"/>
      <c r="AC266" s="229"/>
      <c r="AD266" s="229"/>
      <c r="AE266" s="229"/>
      <c r="AF266" s="229"/>
      <c r="AG266" s="229"/>
      <c r="AH266" s="229"/>
      <c r="AI266" s="229"/>
      <c r="AJ266" s="229"/>
      <c r="AK266" s="229"/>
      <c r="AL266" s="229"/>
      <c r="AM266" s="229"/>
      <c r="AN266" s="229"/>
    </row>
    <row r="267" spans="1:40" ht="37.5" customHeight="1">
      <c r="A267" s="216">
        <v>2023</v>
      </c>
      <c r="B267" s="216">
        <v>10</v>
      </c>
      <c r="C267" s="216">
        <v>9</v>
      </c>
      <c r="D267" s="230"/>
      <c r="E267" s="230" t="s">
        <v>218</v>
      </c>
      <c r="F267" s="231" t="s">
        <v>26</v>
      </c>
      <c r="G267" s="231" t="s">
        <v>206</v>
      </c>
      <c r="H267" s="227" t="s">
        <v>54</v>
      </c>
      <c r="I267" s="230" t="s">
        <v>126</v>
      </c>
      <c r="J267" s="230" t="s">
        <v>9692</v>
      </c>
      <c r="K267" s="231" t="s">
        <v>25</v>
      </c>
      <c r="L267" s="239" t="s">
        <v>9920</v>
      </c>
      <c r="M267" s="222" t="s">
        <v>9203</v>
      </c>
      <c r="N267" s="235"/>
      <c r="O267" s="235"/>
      <c r="P267" s="236" t="s">
        <v>9921</v>
      </c>
      <c r="Q267" s="230" t="s">
        <v>9585</v>
      </c>
      <c r="R267" s="234" t="s">
        <v>53</v>
      </c>
      <c r="S267" s="226" t="s">
        <v>9223</v>
      </c>
      <c r="T267" s="242" t="s">
        <v>9922</v>
      </c>
      <c r="U267" s="243" t="s">
        <v>9131</v>
      </c>
      <c r="V267" s="263" t="s">
        <v>57</v>
      </c>
      <c r="W267" s="228"/>
      <c r="X267" s="228"/>
      <c r="Y267" s="228"/>
      <c r="Z267" s="229"/>
      <c r="AA267" s="229"/>
      <c r="AB267" s="229"/>
      <c r="AC267" s="229"/>
      <c r="AD267" s="229"/>
      <c r="AE267" s="229"/>
      <c r="AF267" s="229"/>
      <c r="AG267" s="229"/>
      <c r="AH267" s="229"/>
      <c r="AI267" s="229"/>
      <c r="AJ267" s="229"/>
      <c r="AK267" s="229"/>
      <c r="AL267" s="229"/>
      <c r="AM267" s="229"/>
      <c r="AN267" s="229"/>
    </row>
    <row r="268" spans="1:40" ht="37.5" customHeight="1">
      <c r="A268" s="216">
        <v>2023</v>
      </c>
      <c r="B268" s="216">
        <v>10</v>
      </c>
      <c r="C268" s="216">
        <v>9</v>
      </c>
      <c r="D268" s="230"/>
      <c r="E268" s="230" t="s">
        <v>218</v>
      </c>
      <c r="F268" s="231" t="s">
        <v>49</v>
      </c>
      <c r="G268" s="231" t="s">
        <v>73</v>
      </c>
      <c r="H268" s="227" t="s">
        <v>54</v>
      </c>
      <c r="I268" s="230" t="s">
        <v>126</v>
      </c>
      <c r="J268" s="237" t="s">
        <v>9692</v>
      </c>
      <c r="K268" s="231" t="s">
        <v>25</v>
      </c>
      <c r="L268" s="232" t="s">
        <v>9920</v>
      </c>
      <c r="M268" s="222" t="s">
        <v>9203</v>
      </c>
      <c r="N268" s="235"/>
      <c r="O268" s="235"/>
      <c r="P268" s="236" t="s">
        <v>9923</v>
      </c>
      <c r="Q268" s="230" t="s">
        <v>9585</v>
      </c>
      <c r="R268" s="234" t="s">
        <v>53</v>
      </c>
      <c r="S268" s="226" t="s">
        <v>9223</v>
      </c>
      <c r="T268" s="242" t="s">
        <v>9924</v>
      </c>
      <c r="U268" s="243" t="s">
        <v>7204</v>
      </c>
      <c r="V268" s="227"/>
      <c r="W268" s="228"/>
      <c r="X268" s="228"/>
      <c r="Y268" s="228"/>
      <c r="Z268" s="229"/>
      <c r="AA268" s="229"/>
      <c r="AB268" s="229"/>
      <c r="AC268" s="229"/>
      <c r="AD268" s="229"/>
      <c r="AE268" s="229"/>
      <c r="AF268" s="229"/>
      <c r="AG268" s="229"/>
      <c r="AH268" s="229"/>
      <c r="AI268" s="229"/>
      <c r="AJ268" s="229"/>
      <c r="AK268" s="229"/>
      <c r="AL268" s="229"/>
      <c r="AM268" s="229"/>
      <c r="AN268" s="229"/>
    </row>
    <row r="269" spans="1:40" ht="37.5" customHeight="1">
      <c r="A269" s="216">
        <v>2023</v>
      </c>
      <c r="B269" s="216">
        <v>10</v>
      </c>
      <c r="C269" s="216">
        <v>12</v>
      </c>
      <c r="D269" s="230"/>
      <c r="E269" s="230" t="s">
        <v>251</v>
      </c>
      <c r="F269" s="231" t="s">
        <v>49</v>
      </c>
      <c r="G269" s="231" t="s">
        <v>277</v>
      </c>
      <c r="H269" s="227" t="s">
        <v>31</v>
      </c>
      <c r="I269" s="230" t="s">
        <v>126</v>
      </c>
      <c r="J269" s="230" t="s">
        <v>9753</v>
      </c>
      <c r="K269" s="231" t="s">
        <v>25</v>
      </c>
      <c r="L269" s="239" t="s">
        <v>9925</v>
      </c>
      <c r="M269" s="222" t="s">
        <v>9203</v>
      </c>
      <c r="N269" s="235"/>
      <c r="O269" s="235"/>
      <c r="P269" s="236" t="s">
        <v>9926</v>
      </c>
      <c r="Q269" s="230" t="s">
        <v>9585</v>
      </c>
      <c r="R269" s="234" t="s">
        <v>53</v>
      </c>
      <c r="S269" s="226" t="s">
        <v>9209</v>
      </c>
      <c r="T269" s="257" t="s">
        <v>9927</v>
      </c>
      <c r="U269" s="243" t="s">
        <v>7225</v>
      </c>
      <c r="V269" s="227"/>
      <c r="W269" s="228"/>
      <c r="X269" s="228"/>
      <c r="Y269" s="228"/>
      <c r="Z269" s="229"/>
      <c r="AA269" s="229"/>
      <c r="AB269" s="229"/>
      <c r="AC269" s="229"/>
      <c r="AD269" s="229"/>
      <c r="AE269" s="229"/>
      <c r="AF269" s="229"/>
      <c r="AG269" s="229"/>
      <c r="AH269" s="229"/>
      <c r="AI269" s="229"/>
      <c r="AJ269" s="229"/>
      <c r="AK269" s="229"/>
      <c r="AL269" s="229"/>
      <c r="AM269" s="229"/>
      <c r="AN269" s="229"/>
    </row>
    <row r="270" spans="1:40" ht="84" customHeight="1">
      <c r="A270" s="216">
        <v>2023</v>
      </c>
      <c r="B270" s="216">
        <v>10</v>
      </c>
      <c r="C270" s="216">
        <v>12</v>
      </c>
      <c r="D270" s="230"/>
      <c r="E270" s="230" t="s">
        <v>211</v>
      </c>
      <c r="F270" s="231" t="s">
        <v>49</v>
      </c>
      <c r="G270" s="231" t="s">
        <v>73</v>
      </c>
      <c r="H270" s="227" t="s">
        <v>54</v>
      </c>
      <c r="I270" s="230" t="s">
        <v>24</v>
      </c>
      <c r="J270" s="230" t="s">
        <v>9928</v>
      </c>
      <c r="K270" s="231" t="s">
        <v>111</v>
      </c>
      <c r="L270" s="232" t="s">
        <v>9929</v>
      </c>
      <c r="M270" s="222" t="s">
        <v>9203</v>
      </c>
      <c r="N270" s="235"/>
      <c r="O270" s="235"/>
      <c r="P270" s="236" t="s">
        <v>9930</v>
      </c>
      <c r="Q270" s="230" t="s">
        <v>9205</v>
      </c>
      <c r="R270" s="234" t="s">
        <v>53</v>
      </c>
      <c r="S270" s="226" t="s">
        <v>9206</v>
      </c>
      <c r="T270" s="257" t="s">
        <v>9931</v>
      </c>
      <c r="U270" s="238" t="s">
        <v>9932</v>
      </c>
      <c r="V270" s="227" t="s">
        <v>34</v>
      </c>
      <c r="W270" s="228"/>
      <c r="X270" s="228"/>
      <c r="Y270" s="228"/>
      <c r="Z270" s="229"/>
      <c r="AA270" s="229"/>
      <c r="AB270" s="229"/>
      <c r="AC270" s="229"/>
      <c r="AD270" s="229"/>
      <c r="AE270" s="229"/>
      <c r="AF270" s="229"/>
      <c r="AG270" s="229"/>
      <c r="AH270" s="229"/>
      <c r="AI270" s="229"/>
      <c r="AJ270" s="229"/>
      <c r="AK270" s="229"/>
      <c r="AL270" s="229"/>
      <c r="AM270" s="229"/>
      <c r="AN270" s="229"/>
    </row>
    <row r="271" spans="1:40" ht="47.25" customHeight="1">
      <c r="A271" s="216">
        <v>2023</v>
      </c>
      <c r="B271" s="216">
        <v>10</v>
      </c>
      <c r="C271" s="216">
        <v>14</v>
      </c>
      <c r="D271" s="230"/>
      <c r="E271" s="230" t="s">
        <v>211</v>
      </c>
      <c r="F271" s="231" t="s">
        <v>26</v>
      </c>
      <c r="G271" s="231" t="s">
        <v>206</v>
      </c>
      <c r="H271" s="227" t="s">
        <v>54</v>
      </c>
      <c r="I271" s="230" t="s">
        <v>126</v>
      </c>
      <c r="J271" s="230" t="s">
        <v>9685</v>
      </c>
      <c r="K271" s="231" t="s">
        <v>25</v>
      </c>
      <c r="L271" s="239" t="s">
        <v>9933</v>
      </c>
      <c r="M271" s="222" t="s">
        <v>9203</v>
      </c>
      <c r="N271" s="235"/>
      <c r="O271" s="235"/>
      <c r="P271" s="236" t="s">
        <v>9934</v>
      </c>
      <c r="Q271" s="230" t="s">
        <v>9585</v>
      </c>
      <c r="R271" s="234" t="s">
        <v>53</v>
      </c>
      <c r="S271" s="226" t="s">
        <v>9206</v>
      </c>
      <c r="T271" s="242" t="s">
        <v>9935</v>
      </c>
      <c r="U271" s="243" t="s">
        <v>9132</v>
      </c>
      <c r="V271" s="263" t="s">
        <v>116</v>
      </c>
      <c r="W271" s="228"/>
      <c r="X271" s="228"/>
      <c r="Y271" s="228"/>
      <c r="Z271" s="229"/>
      <c r="AA271" s="229"/>
      <c r="AB271" s="229"/>
      <c r="AC271" s="229"/>
      <c r="AD271" s="229"/>
      <c r="AE271" s="229"/>
      <c r="AF271" s="229"/>
      <c r="AG271" s="229"/>
      <c r="AH271" s="229"/>
      <c r="AI271" s="229"/>
      <c r="AJ271" s="229"/>
      <c r="AK271" s="229"/>
      <c r="AL271" s="229"/>
      <c r="AM271" s="229"/>
      <c r="AN271" s="229"/>
    </row>
    <row r="272" spans="1:40" ht="91.5" customHeight="1">
      <c r="A272" s="216">
        <v>2023</v>
      </c>
      <c r="B272" s="216">
        <v>10</v>
      </c>
      <c r="C272" s="216"/>
      <c r="D272" s="230"/>
      <c r="E272" s="230" t="s">
        <v>151</v>
      </c>
      <c r="F272" s="231" t="s">
        <v>49</v>
      </c>
      <c r="G272" s="231" t="s">
        <v>277</v>
      </c>
      <c r="H272" s="227" t="s">
        <v>31</v>
      </c>
      <c r="I272" s="230" t="s">
        <v>182</v>
      </c>
      <c r="J272" s="230" t="s">
        <v>9936</v>
      </c>
      <c r="K272" s="231" t="s">
        <v>25</v>
      </c>
      <c r="L272" s="232" t="s">
        <v>9937</v>
      </c>
      <c r="M272" s="222" t="s">
        <v>9221</v>
      </c>
      <c r="N272" s="235"/>
      <c r="O272" s="235"/>
      <c r="P272" s="236" t="s">
        <v>9938</v>
      </c>
      <c r="Q272" s="230" t="s">
        <v>9316</v>
      </c>
      <c r="R272" s="234" t="s">
        <v>75</v>
      </c>
      <c r="S272" s="226" t="s">
        <v>56</v>
      </c>
      <c r="T272" s="242" t="s">
        <v>9939</v>
      </c>
      <c r="U272" s="238" t="s">
        <v>7266</v>
      </c>
      <c r="V272" s="227"/>
      <c r="W272" s="228"/>
      <c r="X272" s="228"/>
      <c r="Y272" s="228" t="s">
        <v>9940</v>
      </c>
      <c r="Z272" s="229"/>
      <c r="AA272" s="229"/>
      <c r="AB272" s="229"/>
      <c r="AC272" s="229"/>
      <c r="AD272" s="229"/>
      <c r="AE272" s="229"/>
      <c r="AF272" s="229"/>
      <c r="AG272" s="229"/>
      <c r="AH272" s="229"/>
      <c r="AI272" s="229"/>
      <c r="AJ272" s="229"/>
      <c r="AK272" s="229"/>
      <c r="AL272" s="229"/>
      <c r="AM272" s="229"/>
      <c r="AN272" s="229"/>
    </row>
    <row r="273" spans="1:40" ht="37.5" customHeight="1">
      <c r="A273" s="216">
        <v>2023</v>
      </c>
      <c r="B273" s="216">
        <v>10</v>
      </c>
      <c r="C273" s="216"/>
      <c r="D273" s="230"/>
      <c r="E273" s="230"/>
      <c r="F273" s="231" t="s">
        <v>49</v>
      </c>
      <c r="G273" s="231" t="s">
        <v>277</v>
      </c>
      <c r="H273" s="227" t="s">
        <v>31</v>
      </c>
      <c r="I273" s="230"/>
      <c r="J273" s="230"/>
      <c r="K273" s="231"/>
      <c r="L273" s="232" t="s">
        <v>9941</v>
      </c>
      <c r="M273" s="222"/>
      <c r="N273" s="235"/>
      <c r="O273" s="235"/>
      <c r="P273" s="236"/>
      <c r="Q273" s="230" t="s">
        <v>9316</v>
      </c>
      <c r="R273" s="234" t="s">
        <v>75</v>
      </c>
      <c r="S273" s="226"/>
      <c r="T273" s="242"/>
      <c r="U273" s="238"/>
      <c r="V273" s="227"/>
      <c r="W273" s="228"/>
      <c r="X273" s="228"/>
      <c r="Y273" s="228"/>
      <c r="Z273" s="229"/>
      <c r="AA273" s="229"/>
      <c r="AB273" s="229"/>
      <c r="AC273" s="229"/>
      <c r="AD273" s="229"/>
      <c r="AE273" s="229"/>
      <c r="AF273" s="229"/>
      <c r="AG273" s="229"/>
      <c r="AH273" s="229"/>
      <c r="AI273" s="229"/>
      <c r="AJ273" s="229"/>
      <c r="AK273" s="229"/>
      <c r="AL273" s="229"/>
      <c r="AM273" s="229"/>
      <c r="AN273" s="229"/>
    </row>
    <row r="274" spans="1:40" ht="37.5" customHeight="1">
      <c r="A274" s="216">
        <v>2023</v>
      </c>
      <c r="B274" s="216">
        <v>10</v>
      </c>
      <c r="C274" s="216"/>
      <c r="D274" s="230"/>
      <c r="E274" s="230"/>
      <c r="F274" s="231" t="s">
        <v>49</v>
      </c>
      <c r="G274" s="231" t="s">
        <v>152</v>
      </c>
      <c r="H274" s="227" t="s">
        <v>31</v>
      </c>
      <c r="I274" s="230"/>
      <c r="J274" s="230"/>
      <c r="K274" s="231"/>
      <c r="L274" s="239" t="s">
        <v>9942</v>
      </c>
      <c r="M274" s="217" t="s">
        <v>9221</v>
      </c>
      <c r="N274" s="235"/>
      <c r="O274" s="235"/>
      <c r="P274" s="236"/>
      <c r="Q274" s="230" t="s">
        <v>9316</v>
      </c>
      <c r="R274" s="234" t="s">
        <v>53</v>
      </c>
      <c r="S274" s="226" t="s">
        <v>9223</v>
      </c>
      <c r="T274" s="242" t="s">
        <v>9943</v>
      </c>
      <c r="U274" s="238"/>
      <c r="V274" s="227"/>
      <c r="W274" s="228"/>
      <c r="X274" s="228"/>
      <c r="Y274" s="228"/>
      <c r="Z274" s="229"/>
      <c r="AA274" s="229"/>
      <c r="AB274" s="229"/>
      <c r="AC274" s="229"/>
      <c r="AD274" s="229"/>
      <c r="AE274" s="229"/>
      <c r="AF274" s="229"/>
      <c r="AG274" s="229"/>
      <c r="AH274" s="229"/>
      <c r="AI274" s="229"/>
      <c r="AJ274" s="229"/>
      <c r="AK274" s="229"/>
      <c r="AL274" s="229"/>
      <c r="AM274" s="229"/>
      <c r="AN274" s="229"/>
    </row>
    <row r="275" spans="1:40" ht="24.75" customHeight="1">
      <c r="A275" s="216">
        <v>2023</v>
      </c>
      <c r="B275" s="216">
        <v>10</v>
      </c>
      <c r="C275" s="216"/>
      <c r="D275" s="230"/>
      <c r="E275" s="230"/>
      <c r="F275" s="231" t="s">
        <v>49</v>
      </c>
      <c r="G275" s="231" t="s">
        <v>152</v>
      </c>
      <c r="H275" s="227" t="s">
        <v>31</v>
      </c>
      <c r="I275" s="230"/>
      <c r="J275" s="230"/>
      <c r="K275" s="231"/>
      <c r="L275" s="232" t="s">
        <v>9944</v>
      </c>
      <c r="M275" s="217" t="s">
        <v>9221</v>
      </c>
      <c r="N275" s="235"/>
      <c r="O275" s="235"/>
      <c r="P275" s="236"/>
      <c r="Q275" s="230" t="s">
        <v>9316</v>
      </c>
      <c r="R275" s="234" t="s">
        <v>53</v>
      </c>
      <c r="S275" s="226" t="s">
        <v>9223</v>
      </c>
      <c r="T275" s="242" t="s">
        <v>9943</v>
      </c>
      <c r="U275" s="238"/>
      <c r="V275" s="227"/>
      <c r="W275" s="228"/>
      <c r="X275" s="228"/>
      <c r="Y275" s="228"/>
      <c r="Z275" s="229"/>
      <c r="AA275" s="229"/>
      <c r="AB275" s="229"/>
      <c r="AC275" s="229"/>
      <c r="AD275" s="229"/>
      <c r="AE275" s="229"/>
      <c r="AF275" s="229"/>
      <c r="AG275" s="229"/>
      <c r="AH275" s="229"/>
      <c r="AI275" s="229"/>
      <c r="AJ275" s="229"/>
      <c r="AK275" s="229"/>
      <c r="AL275" s="229"/>
      <c r="AM275" s="229"/>
      <c r="AN275" s="229"/>
    </row>
    <row r="276" spans="1:40" ht="124.5" customHeight="1">
      <c r="A276" s="216">
        <v>2023</v>
      </c>
      <c r="B276" s="216">
        <v>10</v>
      </c>
      <c r="C276" s="216"/>
      <c r="D276" s="230"/>
      <c r="E276" s="230" t="s">
        <v>151</v>
      </c>
      <c r="F276" s="231" t="s">
        <v>49</v>
      </c>
      <c r="G276" s="231" t="s">
        <v>152</v>
      </c>
      <c r="H276" s="227" t="s">
        <v>31</v>
      </c>
      <c r="I276" s="230" t="s">
        <v>182</v>
      </c>
      <c r="J276" s="230" t="s">
        <v>9945</v>
      </c>
      <c r="K276" s="231" t="s">
        <v>48</v>
      </c>
      <c r="L276" s="232" t="s">
        <v>9100</v>
      </c>
      <c r="M276" s="222" t="s">
        <v>9216</v>
      </c>
      <c r="N276" s="235"/>
      <c r="O276" s="235"/>
      <c r="P276" s="236" t="s">
        <v>9946</v>
      </c>
      <c r="Q276" s="230" t="s">
        <v>9205</v>
      </c>
      <c r="R276" s="234" t="s">
        <v>53</v>
      </c>
      <c r="S276" s="226" t="s">
        <v>9223</v>
      </c>
      <c r="T276" s="242" t="s">
        <v>9947</v>
      </c>
      <c r="U276" s="238" t="s">
        <v>9948</v>
      </c>
      <c r="V276" s="227" t="s">
        <v>79</v>
      </c>
      <c r="W276" s="228"/>
      <c r="X276" s="228"/>
      <c r="Y276" s="228"/>
      <c r="Z276" s="229"/>
      <c r="AA276" s="229"/>
      <c r="AB276" s="229"/>
      <c r="AC276" s="229"/>
      <c r="AD276" s="229"/>
      <c r="AE276" s="229"/>
      <c r="AF276" s="229"/>
      <c r="AG276" s="229"/>
      <c r="AH276" s="229"/>
      <c r="AI276" s="229"/>
      <c r="AJ276" s="229"/>
      <c r="AK276" s="229"/>
      <c r="AL276" s="229"/>
      <c r="AM276" s="229"/>
      <c r="AN276" s="229"/>
    </row>
    <row r="277" spans="1:40" ht="101.25" customHeight="1">
      <c r="A277" s="216">
        <v>2023</v>
      </c>
      <c r="B277" s="216">
        <v>10</v>
      </c>
      <c r="C277" s="216"/>
      <c r="D277" s="230"/>
      <c r="E277" s="230" t="s">
        <v>151</v>
      </c>
      <c r="F277" s="231" t="s">
        <v>49</v>
      </c>
      <c r="G277" s="231" t="s">
        <v>219</v>
      </c>
      <c r="H277" s="227" t="s">
        <v>31</v>
      </c>
      <c r="I277" s="230" t="s">
        <v>182</v>
      </c>
      <c r="J277" s="230" t="s">
        <v>9945</v>
      </c>
      <c r="K277" s="231" t="s">
        <v>48</v>
      </c>
      <c r="L277" s="232" t="s">
        <v>9100</v>
      </c>
      <c r="M277" s="222" t="s">
        <v>9216</v>
      </c>
      <c r="N277" s="235"/>
      <c r="O277" s="235"/>
      <c r="P277" s="236" t="s">
        <v>9949</v>
      </c>
      <c r="Q277" s="230" t="s">
        <v>9205</v>
      </c>
      <c r="R277" s="234" t="s">
        <v>53</v>
      </c>
      <c r="S277" s="226" t="s">
        <v>9223</v>
      </c>
      <c r="T277" s="242" t="s">
        <v>9947</v>
      </c>
      <c r="U277" s="238" t="s">
        <v>9147</v>
      </c>
      <c r="V277" s="227" t="s">
        <v>79</v>
      </c>
      <c r="W277" s="228"/>
      <c r="X277" s="228"/>
      <c r="Y277" s="228"/>
      <c r="Z277" s="229"/>
      <c r="AA277" s="229"/>
      <c r="AB277" s="229"/>
      <c r="AC277" s="229"/>
      <c r="AD277" s="229"/>
      <c r="AE277" s="229"/>
      <c r="AF277" s="229"/>
      <c r="AG277" s="229"/>
      <c r="AH277" s="229"/>
      <c r="AI277" s="229"/>
      <c r="AJ277" s="229"/>
      <c r="AK277" s="229"/>
      <c r="AL277" s="229"/>
      <c r="AM277" s="229"/>
      <c r="AN277" s="229"/>
    </row>
    <row r="278" spans="1:40" ht="84.75" customHeight="1">
      <c r="A278" s="216">
        <v>2023</v>
      </c>
      <c r="B278" s="216">
        <v>10</v>
      </c>
      <c r="C278" s="216"/>
      <c r="D278" s="230"/>
      <c r="E278" s="230"/>
      <c r="F278" s="231" t="s">
        <v>49</v>
      </c>
      <c r="G278" s="231" t="s">
        <v>219</v>
      </c>
      <c r="H278" s="227" t="s">
        <v>31</v>
      </c>
      <c r="I278" s="230"/>
      <c r="J278" s="230"/>
      <c r="K278" s="231"/>
      <c r="L278" s="232" t="s">
        <v>9950</v>
      </c>
      <c r="M278" s="222" t="s">
        <v>9203</v>
      </c>
      <c r="N278" s="235"/>
      <c r="O278" s="235"/>
      <c r="P278" s="236" t="s">
        <v>9951</v>
      </c>
      <c r="Q278" s="230" t="s">
        <v>9316</v>
      </c>
      <c r="R278" s="234" t="s">
        <v>53</v>
      </c>
      <c r="S278" s="226" t="s">
        <v>9223</v>
      </c>
      <c r="T278" s="242" t="s">
        <v>9943</v>
      </c>
      <c r="U278" s="238"/>
      <c r="V278" s="227"/>
      <c r="W278" s="228"/>
      <c r="X278" s="228"/>
      <c r="Y278" s="228"/>
      <c r="Z278" s="229"/>
      <c r="AA278" s="229"/>
      <c r="AB278" s="229"/>
      <c r="AC278" s="229"/>
      <c r="AD278" s="229"/>
      <c r="AE278" s="229"/>
      <c r="AF278" s="229"/>
      <c r="AG278" s="229"/>
      <c r="AH278" s="229"/>
      <c r="AI278" s="229"/>
      <c r="AJ278" s="229"/>
      <c r="AK278" s="229"/>
      <c r="AL278" s="229"/>
      <c r="AM278" s="229"/>
      <c r="AN278" s="229"/>
    </row>
    <row r="279" spans="1:40" ht="100.5" customHeight="1">
      <c r="A279" s="216">
        <v>2023</v>
      </c>
      <c r="B279" s="216">
        <v>10</v>
      </c>
      <c r="C279" s="216"/>
      <c r="D279" s="230"/>
      <c r="E279" s="230" t="s">
        <v>151</v>
      </c>
      <c r="F279" s="231" t="s">
        <v>49</v>
      </c>
      <c r="G279" s="231" t="s">
        <v>219</v>
      </c>
      <c r="H279" s="227" t="s">
        <v>31</v>
      </c>
      <c r="I279" s="230"/>
      <c r="J279" s="230"/>
      <c r="K279" s="231"/>
      <c r="L279" s="232" t="s">
        <v>9952</v>
      </c>
      <c r="M279" s="222" t="s">
        <v>9203</v>
      </c>
      <c r="N279" s="235"/>
      <c r="O279" s="235"/>
      <c r="P279" s="236" t="s">
        <v>9951</v>
      </c>
      <c r="Q279" s="230" t="s">
        <v>9316</v>
      </c>
      <c r="R279" s="234" t="s">
        <v>75</v>
      </c>
      <c r="S279" s="226" t="s">
        <v>56</v>
      </c>
      <c r="T279" s="242" t="s">
        <v>9943</v>
      </c>
      <c r="U279" s="238"/>
      <c r="V279" s="227"/>
      <c r="W279" s="228"/>
      <c r="X279" s="228"/>
      <c r="Y279" s="228"/>
      <c r="Z279" s="229"/>
      <c r="AA279" s="229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  <c r="AM279" s="229"/>
      <c r="AN279" s="229"/>
    </row>
    <row r="280" spans="1:40" ht="37.5" customHeight="1">
      <c r="A280" s="216">
        <v>2023</v>
      </c>
      <c r="B280" s="216">
        <v>10</v>
      </c>
      <c r="C280" s="216"/>
      <c r="D280" s="230"/>
      <c r="E280" s="230"/>
      <c r="F280" s="231" t="s">
        <v>49</v>
      </c>
      <c r="G280" s="231" t="s">
        <v>184</v>
      </c>
      <c r="H280" s="227" t="s">
        <v>31</v>
      </c>
      <c r="I280" s="230"/>
      <c r="J280" s="230"/>
      <c r="K280" s="231"/>
      <c r="L280" s="232" t="s">
        <v>4323</v>
      </c>
      <c r="M280" s="217" t="s">
        <v>9221</v>
      </c>
      <c r="N280" s="235"/>
      <c r="O280" s="235"/>
      <c r="P280" s="236"/>
      <c r="Q280" s="230" t="s">
        <v>9316</v>
      </c>
      <c r="R280" s="234" t="s">
        <v>75</v>
      </c>
      <c r="S280" s="226" t="s">
        <v>115</v>
      </c>
      <c r="T280" s="242" t="s">
        <v>9953</v>
      </c>
      <c r="U280" s="238"/>
      <c r="V280" s="227"/>
      <c r="W280" s="228"/>
      <c r="X280" s="228"/>
      <c r="Y280" s="228"/>
      <c r="Z280" s="229"/>
      <c r="AA280" s="229"/>
      <c r="AB280" s="229"/>
      <c r="AC280" s="229"/>
      <c r="AD280" s="229"/>
      <c r="AE280" s="229"/>
      <c r="AF280" s="229"/>
      <c r="AG280" s="229"/>
      <c r="AH280" s="229"/>
      <c r="AI280" s="229"/>
      <c r="AJ280" s="229"/>
      <c r="AK280" s="229"/>
      <c r="AL280" s="229"/>
      <c r="AM280" s="229"/>
      <c r="AN280" s="229"/>
    </row>
    <row r="281" spans="1:40" ht="86.25" customHeight="1">
      <c r="A281" s="216">
        <v>2023</v>
      </c>
      <c r="B281" s="216">
        <v>10</v>
      </c>
      <c r="C281" s="216">
        <v>19</v>
      </c>
      <c r="D281" s="230"/>
      <c r="E281" s="230"/>
      <c r="F281" s="231" t="s">
        <v>49</v>
      </c>
      <c r="G281" s="231" t="s">
        <v>73</v>
      </c>
      <c r="H281" s="227" t="s">
        <v>54</v>
      </c>
      <c r="I281" s="230" t="s">
        <v>24</v>
      </c>
      <c r="J281" s="230" t="s">
        <v>9928</v>
      </c>
      <c r="K281" s="231" t="s">
        <v>111</v>
      </c>
      <c r="L281" s="232" t="s">
        <v>7247</v>
      </c>
      <c r="M281" s="222" t="s">
        <v>9221</v>
      </c>
      <c r="N281" s="235"/>
      <c r="O281" s="235"/>
      <c r="P281" s="236" t="s">
        <v>9954</v>
      </c>
      <c r="Q281" s="230" t="s">
        <v>9205</v>
      </c>
      <c r="R281" s="234" t="s">
        <v>53</v>
      </c>
      <c r="S281" s="226" t="s">
        <v>9206</v>
      </c>
      <c r="T281" s="242" t="s">
        <v>9955</v>
      </c>
      <c r="U281" s="238" t="s">
        <v>7245</v>
      </c>
      <c r="V281" s="227" t="s">
        <v>34</v>
      </c>
      <c r="W281" s="228"/>
      <c r="X281" s="228"/>
      <c r="Y281" s="228"/>
      <c r="Z281" s="229"/>
      <c r="AA281" s="229"/>
      <c r="AB281" s="229"/>
      <c r="AC281" s="229"/>
      <c r="AD281" s="229"/>
      <c r="AE281" s="229"/>
      <c r="AF281" s="229"/>
      <c r="AG281" s="229"/>
      <c r="AH281" s="229"/>
      <c r="AI281" s="229"/>
      <c r="AJ281" s="229"/>
      <c r="AK281" s="229"/>
      <c r="AL281" s="229"/>
      <c r="AM281" s="229"/>
      <c r="AN281" s="229"/>
    </row>
    <row r="282" spans="1:40" ht="37.5" customHeight="1">
      <c r="A282" s="216">
        <v>2023</v>
      </c>
      <c r="B282" s="216">
        <v>10</v>
      </c>
      <c r="C282" s="216">
        <v>19</v>
      </c>
      <c r="D282" s="230"/>
      <c r="E282" s="230"/>
      <c r="F282" s="231" t="s">
        <v>49</v>
      </c>
      <c r="G282" s="231" t="s">
        <v>73</v>
      </c>
      <c r="H282" s="227" t="s">
        <v>54</v>
      </c>
      <c r="I282" s="230" t="s">
        <v>24</v>
      </c>
      <c r="J282" s="230" t="s">
        <v>9928</v>
      </c>
      <c r="K282" s="231" t="s">
        <v>111</v>
      </c>
      <c r="L282" s="232" t="s">
        <v>7251</v>
      </c>
      <c r="M282" s="222" t="s">
        <v>9203</v>
      </c>
      <c r="N282" s="235"/>
      <c r="O282" s="235"/>
      <c r="P282" s="236" t="s">
        <v>9956</v>
      </c>
      <c r="Q282" s="230" t="s">
        <v>9205</v>
      </c>
      <c r="R282" s="234" t="s">
        <v>53</v>
      </c>
      <c r="S282" s="226" t="s">
        <v>9206</v>
      </c>
      <c r="T282" s="242" t="s">
        <v>9955</v>
      </c>
      <c r="U282" s="238" t="s">
        <v>9957</v>
      </c>
      <c r="V282" s="227" t="s">
        <v>34</v>
      </c>
      <c r="W282" s="228"/>
      <c r="X282" s="228"/>
      <c r="Y282" s="228"/>
      <c r="Z282" s="229"/>
      <c r="AA282" s="229"/>
      <c r="AB282" s="229"/>
      <c r="AC282" s="229"/>
      <c r="AD282" s="229"/>
      <c r="AE282" s="229"/>
      <c r="AF282" s="229"/>
      <c r="AG282" s="229"/>
      <c r="AH282" s="229"/>
      <c r="AI282" s="229"/>
      <c r="AJ282" s="229"/>
      <c r="AK282" s="229"/>
      <c r="AL282" s="229"/>
      <c r="AM282" s="229"/>
      <c r="AN282" s="229"/>
    </row>
    <row r="283" spans="1:40" ht="56.25" customHeight="1">
      <c r="A283" s="216">
        <v>2023</v>
      </c>
      <c r="B283" s="216">
        <v>10</v>
      </c>
      <c r="C283" s="216">
        <v>24</v>
      </c>
      <c r="D283" s="230"/>
      <c r="E283" s="230"/>
      <c r="F283" s="231" t="s">
        <v>49</v>
      </c>
      <c r="G283" s="231" t="s">
        <v>73</v>
      </c>
      <c r="H283" s="227" t="s">
        <v>54</v>
      </c>
      <c r="I283" s="230" t="s">
        <v>24</v>
      </c>
      <c r="J283" s="230" t="s">
        <v>9237</v>
      </c>
      <c r="K283" s="231" t="s">
        <v>111</v>
      </c>
      <c r="L283" s="232" t="s">
        <v>5738</v>
      </c>
      <c r="M283" s="222" t="s">
        <v>9203</v>
      </c>
      <c r="N283" s="235"/>
      <c r="O283" s="235"/>
      <c r="P283" s="236" t="s">
        <v>9958</v>
      </c>
      <c r="Q283" s="230" t="s">
        <v>9205</v>
      </c>
      <c r="R283" s="234" t="s">
        <v>53</v>
      </c>
      <c r="S283" s="226" t="s">
        <v>9206</v>
      </c>
      <c r="T283" s="242" t="s">
        <v>9959</v>
      </c>
      <c r="U283" s="238" t="s">
        <v>7275</v>
      </c>
      <c r="V283" s="227"/>
      <c r="W283" s="228"/>
      <c r="X283" s="228"/>
      <c r="Y283" s="228"/>
      <c r="Z283" s="229"/>
      <c r="AA283" s="229"/>
      <c r="AB283" s="229"/>
      <c r="AC283" s="229"/>
      <c r="AD283" s="229"/>
      <c r="AE283" s="229"/>
      <c r="AF283" s="229"/>
      <c r="AG283" s="229"/>
      <c r="AH283" s="229"/>
      <c r="AI283" s="229"/>
      <c r="AJ283" s="229"/>
      <c r="AK283" s="229"/>
      <c r="AL283" s="229"/>
      <c r="AM283" s="229"/>
      <c r="AN283" s="229"/>
    </row>
    <row r="284" spans="1:40" ht="81.75" customHeight="1">
      <c r="A284" s="216">
        <v>2023</v>
      </c>
      <c r="B284" s="216">
        <v>10</v>
      </c>
      <c r="C284" s="216">
        <v>24</v>
      </c>
      <c r="D284" s="230"/>
      <c r="E284" s="230" t="s">
        <v>189</v>
      </c>
      <c r="F284" s="231" t="s">
        <v>49</v>
      </c>
      <c r="G284" s="231" t="s">
        <v>73</v>
      </c>
      <c r="H284" s="227" t="s">
        <v>54</v>
      </c>
      <c r="I284" s="230" t="s">
        <v>24</v>
      </c>
      <c r="J284" s="230" t="s">
        <v>296</v>
      </c>
      <c r="K284" s="231" t="s">
        <v>111</v>
      </c>
      <c r="L284" s="232" t="s">
        <v>9960</v>
      </c>
      <c r="M284" s="222" t="s">
        <v>9203</v>
      </c>
      <c r="N284" s="235"/>
      <c r="O284" s="235"/>
      <c r="P284" s="236" t="s">
        <v>9961</v>
      </c>
      <c r="Q284" s="230" t="s">
        <v>9205</v>
      </c>
      <c r="R284" s="234" t="s">
        <v>53</v>
      </c>
      <c r="S284" s="226" t="s">
        <v>9206</v>
      </c>
      <c r="T284" s="242" t="s">
        <v>9962</v>
      </c>
      <c r="U284" s="238" t="s">
        <v>7254</v>
      </c>
      <c r="V284" s="227"/>
      <c r="W284" s="228"/>
      <c r="X284" s="228"/>
      <c r="Y284" s="228"/>
      <c r="Z284" s="229"/>
      <c r="AA284" s="229"/>
      <c r="AB284" s="229"/>
      <c r="AC284" s="229"/>
      <c r="AD284" s="229"/>
      <c r="AE284" s="229"/>
      <c r="AF284" s="229"/>
      <c r="AG284" s="229"/>
      <c r="AH284" s="229"/>
      <c r="AI284" s="229"/>
      <c r="AJ284" s="229"/>
      <c r="AK284" s="229"/>
      <c r="AL284" s="229"/>
      <c r="AM284" s="229"/>
      <c r="AN284" s="229"/>
    </row>
    <row r="285" spans="1:40" ht="81.75" customHeight="1">
      <c r="A285" s="216">
        <v>2023</v>
      </c>
      <c r="B285" s="216">
        <v>10</v>
      </c>
      <c r="C285" s="216">
        <v>27</v>
      </c>
      <c r="D285" s="230"/>
      <c r="E285" s="230" t="s">
        <v>151</v>
      </c>
      <c r="F285" s="231" t="s">
        <v>49</v>
      </c>
      <c r="G285" s="231" t="s">
        <v>184</v>
      </c>
      <c r="H285" s="227" t="s">
        <v>31</v>
      </c>
      <c r="I285" s="230" t="s">
        <v>182</v>
      </c>
      <c r="J285" s="230" t="s">
        <v>9963</v>
      </c>
      <c r="K285" s="231" t="s">
        <v>25</v>
      </c>
      <c r="L285" s="232" t="s">
        <v>303</v>
      </c>
      <c r="M285" s="222" t="s">
        <v>9221</v>
      </c>
      <c r="N285" s="235"/>
      <c r="O285" s="235"/>
      <c r="P285" s="236" t="s">
        <v>9964</v>
      </c>
      <c r="Q285" s="230" t="s">
        <v>9316</v>
      </c>
      <c r="R285" s="234" t="s">
        <v>53</v>
      </c>
      <c r="S285" s="226" t="s">
        <v>9223</v>
      </c>
      <c r="T285" s="242" t="s">
        <v>9965</v>
      </c>
      <c r="U285" s="238" t="s">
        <v>7292</v>
      </c>
      <c r="V285" s="227"/>
      <c r="W285" s="228"/>
      <c r="X285" s="228"/>
      <c r="Y285" s="228"/>
      <c r="Z285" s="229"/>
      <c r="AA285" s="229"/>
      <c r="AB285" s="229"/>
      <c r="AC285" s="229"/>
      <c r="AD285" s="229"/>
      <c r="AE285" s="229"/>
      <c r="AF285" s="229"/>
      <c r="AG285" s="229"/>
      <c r="AH285" s="229"/>
      <c r="AI285" s="229"/>
      <c r="AJ285" s="229"/>
      <c r="AK285" s="229"/>
      <c r="AL285" s="229"/>
      <c r="AM285" s="229"/>
      <c r="AN285" s="229"/>
    </row>
    <row r="286" spans="1:40" ht="66.75" customHeight="1">
      <c r="A286" s="216">
        <v>2023</v>
      </c>
      <c r="B286" s="216">
        <v>10</v>
      </c>
      <c r="C286" s="216">
        <v>27</v>
      </c>
      <c r="D286" s="230"/>
      <c r="E286" s="230"/>
      <c r="F286" s="231" t="s">
        <v>49</v>
      </c>
      <c r="G286" s="231" t="s">
        <v>219</v>
      </c>
      <c r="H286" s="227" t="s">
        <v>31</v>
      </c>
      <c r="I286" s="230" t="s">
        <v>182</v>
      </c>
      <c r="J286" s="230"/>
      <c r="K286" s="231" t="s">
        <v>25</v>
      </c>
      <c r="L286" s="232" t="s">
        <v>305</v>
      </c>
      <c r="M286" s="222" t="s">
        <v>9203</v>
      </c>
      <c r="N286" s="235"/>
      <c r="O286" s="235"/>
      <c r="P286" s="236" t="s">
        <v>9966</v>
      </c>
      <c r="Q286" s="230" t="s">
        <v>9316</v>
      </c>
      <c r="R286" s="234" t="s">
        <v>75</v>
      </c>
      <c r="S286" s="226" t="s">
        <v>56</v>
      </c>
      <c r="T286" s="242" t="s">
        <v>9967</v>
      </c>
      <c r="U286" s="238"/>
      <c r="V286" s="227"/>
      <c r="W286" s="228"/>
      <c r="X286" s="228"/>
      <c r="Y286" s="228"/>
      <c r="Z286" s="229"/>
      <c r="AA286" s="229"/>
      <c r="AB286" s="229"/>
      <c r="AC286" s="229"/>
      <c r="AD286" s="229"/>
      <c r="AE286" s="229"/>
      <c r="AF286" s="229"/>
      <c r="AG286" s="229"/>
      <c r="AH286" s="229"/>
      <c r="AI286" s="229"/>
      <c r="AJ286" s="229"/>
      <c r="AK286" s="229"/>
      <c r="AL286" s="229"/>
      <c r="AM286" s="229"/>
      <c r="AN286" s="229"/>
    </row>
    <row r="287" spans="1:40" ht="81.75" customHeight="1">
      <c r="A287" s="216">
        <v>2023</v>
      </c>
      <c r="B287" s="216">
        <v>10</v>
      </c>
      <c r="C287" s="216">
        <v>27</v>
      </c>
      <c r="D287" s="230"/>
      <c r="E287" s="230" t="s">
        <v>174</v>
      </c>
      <c r="F287" s="231" t="s">
        <v>49</v>
      </c>
      <c r="G287" s="231" t="s">
        <v>277</v>
      </c>
      <c r="H287" s="227" t="s">
        <v>31</v>
      </c>
      <c r="I287" s="230" t="s">
        <v>182</v>
      </c>
      <c r="J287" s="230" t="s">
        <v>9968</v>
      </c>
      <c r="K287" s="231" t="s">
        <v>25</v>
      </c>
      <c r="L287" s="232" t="s">
        <v>9969</v>
      </c>
      <c r="M287" s="222" t="s">
        <v>9203</v>
      </c>
      <c r="N287" s="235"/>
      <c r="O287" s="235"/>
      <c r="P287" s="236" t="s">
        <v>9970</v>
      </c>
      <c r="Q287" s="230" t="s">
        <v>9316</v>
      </c>
      <c r="R287" s="234" t="s">
        <v>53</v>
      </c>
      <c r="S287" s="226" t="s">
        <v>9223</v>
      </c>
      <c r="T287" s="242" t="s">
        <v>9967</v>
      </c>
      <c r="U287" s="238" t="s">
        <v>7271</v>
      </c>
      <c r="V287" s="227"/>
      <c r="W287" s="228"/>
      <c r="X287" s="228"/>
      <c r="Y287" s="228"/>
      <c r="Z287" s="229"/>
      <c r="AA287" s="229"/>
      <c r="AB287" s="229"/>
      <c r="AC287" s="229"/>
      <c r="AD287" s="229"/>
      <c r="AE287" s="229"/>
      <c r="AF287" s="229"/>
      <c r="AG287" s="229"/>
      <c r="AH287" s="229"/>
      <c r="AI287" s="229"/>
      <c r="AJ287" s="229"/>
      <c r="AK287" s="229"/>
      <c r="AL287" s="229"/>
      <c r="AM287" s="229"/>
      <c r="AN287" s="229"/>
    </row>
    <row r="288" spans="1:40" ht="109.5" customHeight="1">
      <c r="A288" s="216">
        <v>2023</v>
      </c>
      <c r="B288" s="216">
        <v>10</v>
      </c>
      <c r="C288" s="216">
        <v>27</v>
      </c>
      <c r="D288" s="230"/>
      <c r="E288" s="230" t="s">
        <v>140</v>
      </c>
      <c r="F288" s="231" t="s">
        <v>49</v>
      </c>
      <c r="G288" s="231" t="s">
        <v>277</v>
      </c>
      <c r="H288" s="227" t="s">
        <v>31</v>
      </c>
      <c r="I288" s="230" t="s">
        <v>182</v>
      </c>
      <c r="J288" s="230" t="s">
        <v>9971</v>
      </c>
      <c r="K288" s="231" t="s">
        <v>25</v>
      </c>
      <c r="L288" s="232" t="s">
        <v>4573</v>
      </c>
      <c r="M288" s="222"/>
      <c r="N288" s="235"/>
      <c r="O288" s="235"/>
      <c r="P288" s="236" t="s">
        <v>9972</v>
      </c>
      <c r="Q288" s="230" t="s">
        <v>9316</v>
      </c>
      <c r="R288" s="234" t="s">
        <v>75</v>
      </c>
      <c r="S288" s="226" t="s">
        <v>115</v>
      </c>
      <c r="T288" s="242" t="s">
        <v>9973</v>
      </c>
      <c r="U288" s="238" t="s">
        <v>7284</v>
      </c>
      <c r="V288" s="227"/>
      <c r="W288" s="228"/>
      <c r="X288" s="228"/>
      <c r="Y288" s="228"/>
      <c r="Z288" s="229"/>
      <c r="AA288" s="229"/>
      <c r="AB288" s="229"/>
      <c r="AC288" s="229"/>
      <c r="AD288" s="229"/>
      <c r="AE288" s="229"/>
      <c r="AF288" s="229"/>
      <c r="AG288" s="229"/>
      <c r="AH288" s="229"/>
      <c r="AI288" s="229"/>
      <c r="AJ288" s="229"/>
      <c r="AK288" s="229"/>
      <c r="AL288" s="229"/>
      <c r="AM288" s="229"/>
      <c r="AN288" s="229"/>
    </row>
    <row r="289" spans="1:40" ht="78.75" customHeight="1">
      <c r="A289" s="216">
        <v>2023</v>
      </c>
      <c r="B289" s="216">
        <v>10</v>
      </c>
      <c r="C289" s="216">
        <v>27</v>
      </c>
      <c r="D289" s="230"/>
      <c r="E289" s="230" t="s">
        <v>259</v>
      </c>
      <c r="F289" s="231" t="s">
        <v>49</v>
      </c>
      <c r="G289" s="231" t="s">
        <v>184</v>
      </c>
      <c r="H289" s="227" t="s">
        <v>31</v>
      </c>
      <c r="I289" s="230" t="s">
        <v>182</v>
      </c>
      <c r="J289" s="230" t="s">
        <v>9974</v>
      </c>
      <c r="K289" s="231" t="s">
        <v>25</v>
      </c>
      <c r="L289" s="239" t="s">
        <v>7299</v>
      </c>
      <c r="M289" s="222" t="s">
        <v>9216</v>
      </c>
      <c r="N289" s="235"/>
      <c r="O289" s="235"/>
      <c r="P289" s="236" t="s">
        <v>9975</v>
      </c>
      <c r="Q289" s="230" t="s">
        <v>9316</v>
      </c>
      <c r="R289" s="234" t="s">
        <v>53</v>
      </c>
      <c r="S289" s="226" t="s">
        <v>9206</v>
      </c>
      <c r="T289" s="257" t="s">
        <v>9976</v>
      </c>
      <c r="U289" s="238" t="s">
        <v>7296</v>
      </c>
      <c r="V289" s="227"/>
      <c r="W289" s="228"/>
      <c r="X289" s="228"/>
      <c r="Y289" s="228"/>
      <c r="Z289" s="229"/>
      <c r="AA289" s="229"/>
      <c r="AB289" s="229"/>
      <c r="AC289" s="229"/>
      <c r="AD289" s="229"/>
      <c r="AE289" s="229"/>
      <c r="AF289" s="229"/>
      <c r="AG289" s="229"/>
      <c r="AH289" s="229"/>
      <c r="AI289" s="229"/>
      <c r="AJ289" s="229"/>
      <c r="AK289" s="229"/>
      <c r="AL289" s="229"/>
      <c r="AM289" s="229"/>
      <c r="AN289" s="229"/>
    </row>
    <row r="290" spans="1:40" ht="94.5" customHeight="1">
      <c r="A290" s="216">
        <v>2023</v>
      </c>
      <c r="B290" s="216">
        <v>10</v>
      </c>
      <c r="C290" s="216">
        <v>27</v>
      </c>
      <c r="D290" s="230"/>
      <c r="E290" s="230" t="s">
        <v>151</v>
      </c>
      <c r="F290" s="231" t="s">
        <v>49</v>
      </c>
      <c r="G290" s="231" t="s">
        <v>277</v>
      </c>
      <c r="H290" s="227" t="s">
        <v>31</v>
      </c>
      <c r="I290" s="230" t="s">
        <v>182</v>
      </c>
      <c r="J290" s="230" t="s">
        <v>9977</v>
      </c>
      <c r="K290" s="231" t="s">
        <v>25</v>
      </c>
      <c r="L290" s="232" t="s">
        <v>6331</v>
      </c>
      <c r="M290" s="222" t="s">
        <v>9216</v>
      </c>
      <c r="N290" s="235"/>
      <c r="O290" s="235"/>
      <c r="P290" s="236" t="s">
        <v>9978</v>
      </c>
      <c r="Q290" s="230" t="s">
        <v>9205</v>
      </c>
      <c r="R290" s="234" t="s">
        <v>53</v>
      </c>
      <c r="S290" s="226" t="s">
        <v>9223</v>
      </c>
      <c r="T290" s="257" t="s">
        <v>9979</v>
      </c>
      <c r="U290" s="238" t="s">
        <v>7287</v>
      </c>
      <c r="V290" s="263" t="s">
        <v>116</v>
      </c>
      <c r="W290" s="228"/>
      <c r="X290" s="228"/>
      <c r="Y290" s="228"/>
      <c r="Z290" s="229"/>
      <c r="AA290" s="229"/>
      <c r="AB290" s="229"/>
      <c r="AC290" s="229"/>
      <c r="AD290" s="229"/>
      <c r="AE290" s="229"/>
      <c r="AF290" s="229"/>
      <c r="AG290" s="229"/>
      <c r="AH290" s="229"/>
      <c r="AI290" s="229"/>
      <c r="AJ290" s="229"/>
      <c r="AK290" s="229"/>
      <c r="AL290" s="229"/>
      <c r="AM290" s="229"/>
      <c r="AN290" s="229"/>
    </row>
    <row r="291" spans="1:40" ht="18.600000000000001">
      <c r="A291" s="216">
        <v>2023</v>
      </c>
      <c r="B291" s="216">
        <v>10</v>
      </c>
      <c r="C291" s="216">
        <v>27</v>
      </c>
      <c r="D291" s="230"/>
      <c r="E291" s="230" t="s">
        <v>151</v>
      </c>
      <c r="F291" s="231" t="s">
        <v>49</v>
      </c>
      <c r="G291" s="231" t="s">
        <v>277</v>
      </c>
      <c r="H291" s="227" t="s">
        <v>31</v>
      </c>
      <c r="I291" s="230" t="s">
        <v>182</v>
      </c>
      <c r="J291" s="230"/>
      <c r="K291" s="231" t="s">
        <v>48</v>
      </c>
      <c r="L291" s="239" t="s">
        <v>9980</v>
      </c>
      <c r="M291" s="222" t="s">
        <v>9216</v>
      </c>
      <c r="N291" s="223"/>
      <c r="O291" s="223"/>
      <c r="P291" s="233" t="s">
        <v>9981</v>
      </c>
      <c r="Q291" s="230" t="s">
        <v>9316</v>
      </c>
      <c r="R291" s="234" t="s">
        <v>75</v>
      </c>
      <c r="S291" s="226" t="s">
        <v>56</v>
      </c>
      <c r="T291" s="242" t="s">
        <v>9982</v>
      </c>
      <c r="U291" s="238"/>
      <c r="V291" s="227"/>
      <c r="W291" s="228"/>
      <c r="X291" s="228"/>
      <c r="Y291" s="228"/>
      <c r="Z291" s="229"/>
      <c r="AA291" s="229"/>
      <c r="AB291" s="229"/>
      <c r="AC291" s="229"/>
      <c r="AD291" s="229"/>
      <c r="AE291" s="229"/>
      <c r="AF291" s="229"/>
      <c r="AG291" s="229"/>
      <c r="AH291" s="229"/>
      <c r="AI291" s="229"/>
      <c r="AJ291" s="229"/>
      <c r="AK291" s="229"/>
      <c r="AL291" s="229"/>
      <c r="AM291" s="229"/>
      <c r="AN291" s="229"/>
    </row>
    <row r="292" spans="1:40" ht="34.5" customHeight="1">
      <c r="A292" s="272">
        <v>2023</v>
      </c>
      <c r="B292" s="216">
        <v>10</v>
      </c>
      <c r="C292" s="272">
        <v>31</v>
      </c>
      <c r="D292" s="237"/>
      <c r="E292" s="237" t="s">
        <v>251</v>
      </c>
      <c r="F292" s="240" t="s">
        <v>26</v>
      </c>
      <c r="G292" s="240" t="s">
        <v>206</v>
      </c>
      <c r="H292" s="263" t="s">
        <v>54</v>
      </c>
      <c r="I292" s="237" t="s">
        <v>126</v>
      </c>
      <c r="J292" s="237" t="s">
        <v>9386</v>
      </c>
      <c r="K292" s="240" t="s">
        <v>25</v>
      </c>
      <c r="L292" s="239" t="s">
        <v>9983</v>
      </c>
      <c r="M292" s="222" t="s">
        <v>9203</v>
      </c>
      <c r="N292" s="235"/>
      <c r="O292" s="235"/>
      <c r="P292" s="236" t="s">
        <v>9984</v>
      </c>
      <c r="Q292" s="237" t="s">
        <v>9585</v>
      </c>
      <c r="R292" s="234" t="s">
        <v>75</v>
      </c>
      <c r="S292" s="226" t="s">
        <v>9209</v>
      </c>
      <c r="T292" s="242" t="s">
        <v>9985</v>
      </c>
      <c r="U292" s="243" t="s">
        <v>9133</v>
      </c>
      <c r="V292" s="263" t="s">
        <v>57</v>
      </c>
      <c r="W292" s="228"/>
      <c r="X292" s="228"/>
      <c r="Y292" s="228"/>
      <c r="Z292" s="229"/>
      <c r="AA292" s="229"/>
      <c r="AB292" s="229"/>
      <c r="AC292" s="229"/>
      <c r="AD292" s="229"/>
      <c r="AE292" s="229"/>
      <c r="AF292" s="229"/>
      <c r="AG292" s="229"/>
      <c r="AH292" s="229"/>
      <c r="AI292" s="229"/>
      <c r="AJ292" s="229"/>
      <c r="AK292" s="229"/>
      <c r="AL292" s="229"/>
      <c r="AM292" s="229"/>
      <c r="AN292" s="229"/>
    </row>
    <row r="293" spans="1:40" ht="35.25" customHeight="1">
      <c r="A293" s="272">
        <v>2023</v>
      </c>
      <c r="B293" s="216">
        <v>10</v>
      </c>
      <c r="C293" s="272">
        <v>31</v>
      </c>
      <c r="D293" s="237"/>
      <c r="E293" s="237" t="s">
        <v>211</v>
      </c>
      <c r="F293" s="240" t="s">
        <v>49</v>
      </c>
      <c r="G293" s="240" t="s">
        <v>73</v>
      </c>
      <c r="H293" s="263" t="s">
        <v>54</v>
      </c>
      <c r="I293" s="237" t="s">
        <v>24</v>
      </c>
      <c r="J293" s="230" t="s">
        <v>9928</v>
      </c>
      <c r="K293" s="240" t="s">
        <v>70</v>
      </c>
      <c r="L293" s="232" t="s">
        <v>9929</v>
      </c>
      <c r="M293" s="222" t="s">
        <v>9203</v>
      </c>
      <c r="N293" s="223"/>
      <c r="O293" s="223"/>
      <c r="P293" s="233" t="s">
        <v>9986</v>
      </c>
      <c r="Q293" s="237" t="s">
        <v>9205</v>
      </c>
      <c r="R293" s="234" t="s">
        <v>53</v>
      </c>
      <c r="S293" s="226" t="s">
        <v>9209</v>
      </c>
      <c r="T293" s="242" t="s">
        <v>9987</v>
      </c>
      <c r="U293" s="238"/>
      <c r="V293" s="227" t="s">
        <v>133</v>
      </c>
      <c r="W293" s="228"/>
      <c r="X293" s="228"/>
      <c r="Y293" s="228"/>
      <c r="Z293" s="229"/>
      <c r="AA293" s="229"/>
      <c r="AB293" s="229"/>
      <c r="AC293" s="229"/>
      <c r="AD293" s="229"/>
      <c r="AE293" s="229"/>
      <c r="AF293" s="229"/>
      <c r="AG293" s="229"/>
      <c r="AH293" s="229"/>
      <c r="AI293" s="229"/>
      <c r="AJ293" s="229"/>
      <c r="AK293" s="229"/>
      <c r="AL293" s="229"/>
      <c r="AM293" s="229"/>
      <c r="AN293" s="229"/>
    </row>
    <row r="294" spans="1:40" ht="201.6">
      <c r="A294" s="272">
        <v>2023</v>
      </c>
      <c r="B294" s="216">
        <v>10</v>
      </c>
      <c r="C294" s="272">
        <v>31</v>
      </c>
      <c r="D294" s="237"/>
      <c r="E294" s="237" t="s">
        <v>151</v>
      </c>
      <c r="F294" s="240" t="s">
        <v>49</v>
      </c>
      <c r="G294" s="240" t="s">
        <v>184</v>
      </c>
      <c r="H294" s="227" t="s">
        <v>31</v>
      </c>
      <c r="I294" s="230" t="s">
        <v>126</v>
      </c>
      <c r="J294" s="230" t="s">
        <v>9326</v>
      </c>
      <c r="K294" s="240" t="s">
        <v>25</v>
      </c>
      <c r="L294" s="232" t="s">
        <v>9988</v>
      </c>
      <c r="M294" s="217" t="s">
        <v>9221</v>
      </c>
      <c r="N294" s="246"/>
      <c r="O294" s="246"/>
      <c r="P294" s="247" t="s">
        <v>9989</v>
      </c>
      <c r="Q294" s="230" t="s">
        <v>9205</v>
      </c>
      <c r="R294" s="234" t="s">
        <v>53</v>
      </c>
      <c r="S294" s="226" t="s">
        <v>9223</v>
      </c>
      <c r="T294" s="242" t="s">
        <v>9990</v>
      </c>
      <c r="U294" s="242"/>
      <c r="V294" s="227" t="s">
        <v>34</v>
      </c>
      <c r="W294" s="228" t="s">
        <v>9991</v>
      </c>
      <c r="X294" s="228" t="s">
        <v>9992</v>
      </c>
      <c r="Y294" s="228" t="s">
        <v>9993</v>
      </c>
      <c r="Z294" s="229"/>
      <c r="AA294" s="229"/>
      <c r="AB294" s="229"/>
      <c r="AC294" s="229"/>
      <c r="AD294" s="229"/>
      <c r="AE294" s="229"/>
      <c r="AF294" s="229"/>
      <c r="AG294" s="229"/>
      <c r="AH294" s="229"/>
      <c r="AI294" s="229"/>
      <c r="AJ294" s="229"/>
      <c r="AK294" s="229"/>
      <c r="AL294" s="229"/>
      <c r="AM294" s="229"/>
      <c r="AN294" s="229"/>
    </row>
    <row r="295" spans="1:40" ht="98.25" customHeight="1">
      <c r="A295" s="272">
        <v>2023</v>
      </c>
      <c r="B295" s="216">
        <v>10</v>
      </c>
      <c r="C295" s="272">
        <v>31</v>
      </c>
      <c r="D295" s="237"/>
      <c r="E295" s="237" t="s">
        <v>151</v>
      </c>
      <c r="F295" s="240" t="s">
        <v>49</v>
      </c>
      <c r="G295" s="240" t="s">
        <v>184</v>
      </c>
      <c r="H295" s="227" t="s">
        <v>31</v>
      </c>
      <c r="I295" s="230" t="s">
        <v>126</v>
      </c>
      <c r="J295" s="230" t="s">
        <v>9326</v>
      </c>
      <c r="K295" s="240" t="s">
        <v>25</v>
      </c>
      <c r="L295" s="232" t="s">
        <v>9994</v>
      </c>
      <c r="M295" s="222" t="s">
        <v>9221</v>
      </c>
      <c r="N295" s="246"/>
      <c r="O295" s="246"/>
      <c r="P295" s="247" t="s">
        <v>9995</v>
      </c>
      <c r="Q295" s="230" t="s">
        <v>9205</v>
      </c>
      <c r="R295" s="234" t="s">
        <v>53</v>
      </c>
      <c r="S295" s="226" t="s">
        <v>9223</v>
      </c>
      <c r="T295" s="242" t="s">
        <v>9996</v>
      </c>
      <c r="U295" s="238" t="s">
        <v>9997</v>
      </c>
      <c r="V295" s="227" t="s">
        <v>100</v>
      </c>
      <c r="W295" s="228" t="s">
        <v>9998</v>
      </c>
      <c r="X295" s="228" t="s">
        <v>9999</v>
      </c>
      <c r="Y295" s="228"/>
      <c r="Z295" s="229"/>
      <c r="AA295" s="229"/>
      <c r="AB295" s="229"/>
      <c r="AC295" s="229"/>
      <c r="AD295" s="229"/>
      <c r="AE295" s="229"/>
      <c r="AF295" s="229"/>
      <c r="AG295" s="229"/>
      <c r="AH295" s="229"/>
      <c r="AI295" s="229"/>
      <c r="AJ295" s="229"/>
      <c r="AK295" s="229"/>
      <c r="AL295" s="229"/>
      <c r="AM295" s="229"/>
      <c r="AN295" s="229"/>
    </row>
    <row r="296" spans="1:40" ht="162" customHeight="1">
      <c r="A296" s="272">
        <v>2023</v>
      </c>
      <c r="B296" s="216">
        <v>10</v>
      </c>
      <c r="C296" s="272">
        <v>31</v>
      </c>
      <c r="D296" s="237"/>
      <c r="E296" s="237" t="s">
        <v>151</v>
      </c>
      <c r="F296" s="240" t="s">
        <v>49</v>
      </c>
      <c r="G296" s="240" t="s">
        <v>184</v>
      </c>
      <c r="H296" s="227" t="s">
        <v>31</v>
      </c>
      <c r="I296" s="230" t="s">
        <v>182</v>
      </c>
      <c r="J296" s="230"/>
      <c r="K296" s="240" t="s">
        <v>25</v>
      </c>
      <c r="L296" s="232" t="s">
        <v>10000</v>
      </c>
      <c r="M296" s="222" t="s">
        <v>9221</v>
      </c>
      <c r="N296" s="246"/>
      <c r="O296" s="246"/>
      <c r="P296" s="247" t="s">
        <v>10001</v>
      </c>
      <c r="Q296" s="230" t="s">
        <v>9316</v>
      </c>
      <c r="R296" s="234" t="s">
        <v>53</v>
      </c>
      <c r="S296" s="226" t="s">
        <v>9223</v>
      </c>
      <c r="T296" s="242" t="s">
        <v>10002</v>
      </c>
      <c r="U296" s="238" t="s">
        <v>7312</v>
      </c>
      <c r="V296" s="227" t="s">
        <v>34</v>
      </c>
      <c r="W296" s="228" t="s">
        <v>10003</v>
      </c>
      <c r="X296" s="228" t="s">
        <v>10004</v>
      </c>
      <c r="Y296" s="228" t="s">
        <v>10005</v>
      </c>
      <c r="Z296" s="229"/>
      <c r="AA296" s="229"/>
      <c r="AB296" s="229"/>
      <c r="AC296" s="229"/>
      <c r="AD296" s="229"/>
      <c r="AE296" s="229"/>
      <c r="AF296" s="229"/>
      <c r="AG296" s="229"/>
      <c r="AH296" s="229"/>
      <c r="AI296" s="229"/>
      <c r="AJ296" s="229"/>
      <c r="AK296" s="229"/>
      <c r="AL296" s="229"/>
      <c r="AM296" s="229"/>
      <c r="AN296" s="229"/>
    </row>
    <row r="297" spans="1:40" ht="39" customHeight="1">
      <c r="A297" s="206"/>
      <c r="B297" s="207" t="s">
        <v>10006</v>
      </c>
      <c r="C297" s="207"/>
      <c r="D297" s="207"/>
      <c r="E297" s="207"/>
      <c r="F297" s="207"/>
      <c r="G297" s="208"/>
      <c r="H297" s="208"/>
      <c r="I297" s="208"/>
      <c r="J297" s="208"/>
      <c r="K297" s="208"/>
      <c r="L297" s="208"/>
      <c r="M297" s="209"/>
      <c r="N297" s="210"/>
      <c r="O297" s="210"/>
      <c r="P297" s="210"/>
      <c r="Q297" s="208"/>
      <c r="R297" s="208"/>
      <c r="S297" s="211"/>
      <c r="T297" s="208"/>
      <c r="U297" s="212"/>
      <c r="V297" s="213"/>
      <c r="W297" s="214"/>
      <c r="X297" s="214"/>
      <c r="Y297" s="214"/>
      <c r="Z297" s="215"/>
      <c r="AA297" s="215"/>
      <c r="AB297" s="215"/>
      <c r="AC297" s="215"/>
      <c r="AD297" s="215"/>
      <c r="AE297" s="215"/>
      <c r="AF297" s="215"/>
      <c r="AG297" s="215"/>
      <c r="AH297" s="215"/>
      <c r="AI297" s="215"/>
      <c r="AJ297" s="215"/>
      <c r="AK297" s="215"/>
      <c r="AL297" s="215"/>
      <c r="AM297" s="215"/>
      <c r="AN297" s="215"/>
    </row>
    <row r="298" spans="1:40" ht="71.25" customHeight="1">
      <c r="A298" s="272">
        <v>2023</v>
      </c>
      <c r="B298" s="272">
        <v>11</v>
      </c>
      <c r="C298" s="272">
        <v>1</v>
      </c>
      <c r="D298" s="237"/>
      <c r="E298" s="237" t="s">
        <v>243</v>
      </c>
      <c r="F298" s="240" t="s">
        <v>26</v>
      </c>
      <c r="G298" s="240" t="s">
        <v>73</v>
      </c>
      <c r="H298" s="263" t="s">
        <v>54</v>
      </c>
      <c r="I298" s="237" t="s">
        <v>126</v>
      </c>
      <c r="J298" s="237" t="s">
        <v>10007</v>
      </c>
      <c r="K298" s="240" t="s">
        <v>25</v>
      </c>
      <c r="L298" s="239" t="s">
        <v>10008</v>
      </c>
      <c r="M298" s="222" t="s">
        <v>9203</v>
      </c>
      <c r="N298" s="246"/>
      <c r="O298" s="246"/>
      <c r="P298" s="247" t="s">
        <v>10009</v>
      </c>
      <c r="Q298" s="237" t="s">
        <v>9585</v>
      </c>
      <c r="R298" s="268" t="s">
        <v>53</v>
      </c>
      <c r="S298" s="226" t="s">
        <v>9223</v>
      </c>
      <c r="T298" s="242" t="s">
        <v>10010</v>
      </c>
      <c r="U298" s="243" t="s">
        <v>7317</v>
      </c>
      <c r="V298" s="263" t="s">
        <v>34</v>
      </c>
      <c r="W298" s="228"/>
      <c r="X298" s="228"/>
      <c r="Y298" s="228"/>
      <c r="Z298" s="229"/>
      <c r="AA298" s="229"/>
      <c r="AB298" s="229"/>
      <c r="AC298" s="229"/>
      <c r="AD298" s="229"/>
      <c r="AE298" s="229"/>
      <c r="AF298" s="229"/>
      <c r="AG298" s="229"/>
      <c r="AH298" s="229"/>
      <c r="AI298" s="229"/>
      <c r="AJ298" s="229"/>
      <c r="AK298" s="229"/>
      <c r="AL298" s="229"/>
      <c r="AM298" s="229"/>
      <c r="AN298" s="229"/>
    </row>
    <row r="299" spans="1:40" ht="84" customHeight="1">
      <c r="A299" s="272">
        <v>2023</v>
      </c>
      <c r="B299" s="272">
        <v>11</v>
      </c>
      <c r="C299" s="272">
        <v>2</v>
      </c>
      <c r="D299" s="237"/>
      <c r="E299" s="237" t="s">
        <v>93</v>
      </c>
      <c r="F299" s="240" t="s">
        <v>26</v>
      </c>
      <c r="G299" s="240" t="s">
        <v>277</v>
      </c>
      <c r="H299" s="263" t="s">
        <v>31</v>
      </c>
      <c r="I299" s="237" t="s">
        <v>126</v>
      </c>
      <c r="J299" s="237" t="s">
        <v>9268</v>
      </c>
      <c r="K299" s="240" t="s">
        <v>25</v>
      </c>
      <c r="L299" s="239" t="s">
        <v>10011</v>
      </c>
      <c r="M299" s="222" t="s">
        <v>9203</v>
      </c>
      <c r="N299" s="246"/>
      <c r="O299" s="246"/>
      <c r="P299" s="247" t="s">
        <v>10012</v>
      </c>
      <c r="Q299" s="237" t="s">
        <v>9585</v>
      </c>
      <c r="R299" s="268" t="s">
        <v>75</v>
      </c>
      <c r="S299" s="226" t="s">
        <v>33</v>
      </c>
      <c r="T299" s="242" t="s">
        <v>10013</v>
      </c>
      <c r="U299" s="243" t="s">
        <v>7324</v>
      </c>
      <c r="V299" s="227"/>
      <c r="W299" s="228"/>
      <c r="X299" s="228"/>
      <c r="Y299" s="228"/>
      <c r="Z299" s="229"/>
      <c r="AA299" s="229"/>
      <c r="AB299" s="229"/>
      <c r="AC299" s="229"/>
      <c r="AD299" s="229"/>
      <c r="AE299" s="229"/>
      <c r="AF299" s="229"/>
      <c r="AG299" s="229"/>
      <c r="AH299" s="229"/>
      <c r="AI299" s="229"/>
      <c r="AJ299" s="229"/>
      <c r="AK299" s="229"/>
      <c r="AL299" s="229"/>
      <c r="AM299" s="229"/>
      <c r="AN299" s="229"/>
    </row>
    <row r="300" spans="1:40" ht="72.75" customHeight="1">
      <c r="A300" s="272">
        <v>2023</v>
      </c>
      <c r="B300" s="272">
        <v>11</v>
      </c>
      <c r="C300" s="272">
        <v>2</v>
      </c>
      <c r="D300" s="237"/>
      <c r="E300" s="237" t="s">
        <v>27</v>
      </c>
      <c r="F300" s="240" t="s">
        <v>26</v>
      </c>
      <c r="G300" s="240" t="s">
        <v>73</v>
      </c>
      <c r="H300" s="263" t="s">
        <v>54</v>
      </c>
      <c r="I300" s="237" t="s">
        <v>126</v>
      </c>
      <c r="J300" s="263" t="s">
        <v>9692</v>
      </c>
      <c r="K300" s="240" t="s">
        <v>25</v>
      </c>
      <c r="L300" s="239" t="s">
        <v>10014</v>
      </c>
      <c r="M300" s="222" t="s">
        <v>9203</v>
      </c>
      <c r="N300" s="246"/>
      <c r="O300" s="246"/>
      <c r="P300" s="247" t="s">
        <v>10015</v>
      </c>
      <c r="Q300" s="237" t="s">
        <v>9585</v>
      </c>
      <c r="R300" s="268" t="s">
        <v>53</v>
      </c>
      <c r="S300" s="226" t="s">
        <v>9223</v>
      </c>
      <c r="T300" s="242" t="s">
        <v>10016</v>
      </c>
      <c r="U300" s="243" t="s">
        <v>7330</v>
      </c>
      <c r="V300" s="263" t="s">
        <v>34</v>
      </c>
      <c r="W300" s="228"/>
      <c r="X300" s="228"/>
      <c r="Y300" s="228"/>
      <c r="Z300" s="229"/>
      <c r="AA300" s="229"/>
      <c r="AB300" s="229"/>
      <c r="AC300" s="229"/>
      <c r="AD300" s="229"/>
      <c r="AE300" s="229"/>
      <c r="AF300" s="229"/>
      <c r="AG300" s="229"/>
      <c r="AH300" s="229"/>
      <c r="AI300" s="229"/>
      <c r="AJ300" s="229"/>
      <c r="AK300" s="229"/>
      <c r="AL300" s="229"/>
      <c r="AM300" s="229"/>
      <c r="AN300" s="229"/>
    </row>
    <row r="301" spans="1:40" ht="78.75" customHeight="1">
      <c r="A301" s="272">
        <v>2023</v>
      </c>
      <c r="B301" s="272">
        <v>11</v>
      </c>
      <c r="C301" s="272">
        <v>2</v>
      </c>
      <c r="D301" s="237"/>
      <c r="E301" s="237" t="s">
        <v>27</v>
      </c>
      <c r="F301" s="240" t="s">
        <v>26</v>
      </c>
      <c r="G301" s="240" t="s">
        <v>206</v>
      </c>
      <c r="H301" s="263" t="s">
        <v>54</v>
      </c>
      <c r="I301" s="237" t="s">
        <v>126</v>
      </c>
      <c r="J301" s="263" t="s">
        <v>9692</v>
      </c>
      <c r="K301" s="240" t="s">
        <v>25</v>
      </c>
      <c r="L301" s="239" t="s">
        <v>10014</v>
      </c>
      <c r="M301" s="222" t="s">
        <v>9203</v>
      </c>
      <c r="N301" s="246"/>
      <c r="O301" s="246"/>
      <c r="P301" s="247" t="s">
        <v>10015</v>
      </c>
      <c r="Q301" s="237" t="s">
        <v>9585</v>
      </c>
      <c r="R301" s="268" t="s">
        <v>53</v>
      </c>
      <c r="S301" s="226" t="s">
        <v>9223</v>
      </c>
      <c r="T301" s="257" t="s">
        <v>10017</v>
      </c>
      <c r="U301" s="243" t="s">
        <v>9134</v>
      </c>
      <c r="V301" s="263" t="s">
        <v>34</v>
      </c>
      <c r="W301" s="228"/>
      <c r="X301" s="228"/>
      <c r="Y301" s="228"/>
      <c r="Z301" s="229"/>
      <c r="AA301" s="229"/>
      <c r="AB301" s="229"/>
      <c r="AC301" s="229"/>
      <c r="AD301" s="229"/>
      <c r="AE301" s="229"/>
      <c r="AF301" s="229"/>
      <c r="AG301" s="229"/>
      <c r="AH301" s="229"/>
      <c r="AI301" s="229"/>
      <c r="AJ301" s="229"/>
      <c r="AK301" s="229"/>
      <c r="AL301" s="229"/>
      <c r="AM301" s="229"/>
      <c r="AN301" s="229"/>
    </row>
    <row r="302" spans="1:40" ht="72.75" customHeight="1">
      <c r="A302" s="272">
        <v>2023</v>
      </c>
      <c r="B302" s="272">
        <v>11</v>
      </c>
      <c r="C302" s="272">
        <v>2</v>
      </c>
      <c r="D302" s="237"/>
      <c r="E302" s="237" t="s">
        <v>218</v>
      </c>
      <c r="F302" s="240" t="s">
        <v>26</v>
      </c>
      <c r="G302" s="240" t="s">
        <v>73</v>
      </c>
      <c r="H302" s="263" t="s">
        <v>54</v>
      </c>
      <c r="I302" s="237" t="s">
        <v>126</v>
      </c>
      <c r="J302" s="263" t="s">
        <v>9692</v>
      </c>
      <c r="K302" s="240" t="s">
        <v>25</v>
      </c>
      <c r="L302" s="239" t="s">
        <v>10018</v>
      </c>
      <c r="M302" s="222" t="s">
        <v>9203</v>
      </c>
      <c r="N302" s="246"/>
      <c r="O302" s="246"/>
      <c r="P302" s="247" t="s">
        <v>10019</v>
      </c>
      <c r="Q302" s="237" t="s">
        <v>9585</v>
      </c>
      <c r="R302" s="268" t="s">
        <v>53</v>
      </c>
      <c r="S302" s="226" t="s">
        <v>9223</v>
      </c>
      <c r="T302" s="242" t="s">
        <v>10020</v>
      </c>
      <c r="U302" s="243" t="s">
        <v>7336</v>
      </c>
      <c r="V302" s="263" t="s">
        <v>34</v>
      </c>
      <c r="W302" s="228"/>
      <c r="X302" s="228"/>
      <c r="Y302" s="228"/>
      <c r="Z302" s="229"/>
      <c r="AA302" s="229"/>
      <c r="AB302" s="229"/>
      <c r="AC302" s="229"/>
      <c r="AD302" s="229"/>
      <c r="AE302" s="229"/>
      <c r="AF302" s="229"/>
      <c r="AG302" s="229"/>
      <c r="AH302" s="229"/>
      <c r="AI302" s="229"/>
      <c r="AJ302" s="229"/>
      <c r="AK302" s="229"/>
      <c r="AL302" s="229"/>
      <c r="AM302" s="229"/>
      <c r="AN302" s="229"/>
    </row>
    <row r="303" spans="1:40" ht="72" customHeight="1">
      <c r="A303" s="272">
        <v>2023</v>
      </c>
      <c r="B303" s="272">
        <v>11</v>
      </c>
      <c r="C303" s="272">
        <v>2</v>
      </c>
      <c r="D303" s="237"/>
      <c r="E303" s="237" t="s">
        <v>218</v>
      </c>
      <c r="F303" s="240" t="s">
        <v>26</v>
      </c>
      <c r="G303" s="240" t="s">
        <v>206</v>
      </c>
      <c r="H303" s="263" t="s">
        <v>54</v>
      </c>
      <c r="I303" s="237" t="s">
        <v>126</v>
      </c>
      <c r="J303" s="263" t="s">
        <v>9692</v>
      </c>
      <c r="K303" s="240" t="s">
        <v>25</v>
      </c>
      <c r="L303" s="239" t="s">
        <v>10018</v>
      </c>
      <c r="M303" s="222" t="s">
        <v>9203</v>
      </c>
      <c r="N303" s="246"/>
      <c r="O303" s="246"/>
      <c r="P303" s="247" t="s">
        <v>10019</v>
      </c>
      <c r="Q303" s="237" t="s">
        <v>9585</v>
      </c>
      <c r="R303" s="268" t="s">
        <v>53</v>
      </c>
      <c r="S303" s="226" t="s">
        <v>9223</v>
      </c>
      <c r="T303" s="242" t="s">
        <v>10021</v>
      </c>
      <c r="U303" s="243" t="s">
        <v>9135</v>
      </c>
      <c r="V303" s="263" t="s">
        <v>34</v>
      </c>
      <c r="W303" s="228"/>
      <c r="X303" s="228"/>
      <c r="Y303" s="228"/>
      <c r="Z303" s="229"/>
      <c r="AA303" s="229"/>
      <c r="AB303" s="229"/>
      <c r="AC303" s="229"/>
      <c r="AD303" s="229"/>
      <c r="AE303" s="229"/>
      <c r="AF303" s="229"/>
      <c r="AG303" s="229"/>
      <c r="AH303" s="229"/>
      <c r="AI303" s="229"/>
      <c r="AJ303" s="229"/>
      <c r="AK303" s="229"/>
      <c r="AL303" s="229"/>
      <c r="AM303" s="229"/>
      <c r="AN303" s="229"/>
    </row>
    <row r="304" spans="1:40" ht="96.75" customHeight="1">
      <c r="A304" s="272">
        <v>2023</v>
      </c>
      <c r="B304" s="272">
        <v>11</v>
      </c>
      <c r="C304" s="272">
        <v>2</v>
      </c>
      <c r="D304" s="237"/>
      <c r="E304" s="237" t="s">
        <v>218</v>
      </c>
      <c r="F304" s="240" t="s">
        <v>26</v>
      </c>
      <c r="G304" s="240" t="s">
        <v>206</v>
      </c>
      <c r="H304" s="263" t="s">
        <v>54</v>
      </c>
      <c r="I304" s="237" t="s">
        <v>126</v>
      </c>
      <c r="J304" s="263" t="s">
        <v>10022</v>
      </c>
      <c r="K304" s="240" t="s">
        <v>25</v>
      </c>
      <c r="L304" s="239" t="s">
        <v>10023</v>
      </c>
      <c r="M304" s="222" t="s">
        <v>9203</v>
      </c>
      <c r="N304" s="246"/>
      <c r="O304" s="246"/>
      <c r="P304" s="247" t="s">
        <v>10024</v>
      </c>
      <c r="Q304" s="237" t="s">
        <v>9585</v>
      </c>
      <c r="R304" s="268" t="s">
        <v>53</v>
      </c>
      <c r="S304" s="226" t="s">
        <v>9223</v>
      </c>
      <c r="T304" s="257" t="s">
        <v>10025</v>
      </c>
      <c r="U304" s="243" t="s">
        <v>9137</v>
      </c>
      <c r="V304" s="227"/>
      <c r="W304" s="228"/>
      <c r="X304" s="228"/>
      <c r="Y304" s="228"/>
      <c r="Z304" s="229"/>
      <c r="AA304" s="229"/>
      <c r="AB304" s="229"/>
      <c r="AC304" s="229"/>
      <c r="AD304" s="229"/>
      <c r="AE304" s="229"/>
      <c r="AF304" s="229"/>
      <c r="AG304" s="229"/>
      <c r="AH304" s="229"/>
      <c r="AI304" s="229"/>
      <c r="AJ304" s="229"/>
      <c r="AK304" s="229"/>
      <c r="AL304" s="229"/>
      <c r="AM304" s="229"/>
      <c r="AN304" s="229"/>
    </row>
    <row r="305" spans="1:40" ht="69.75" customHeight="1">
      <c r="A305" s="272">
        <v>2023</v>
      </c>
      <c r="B305" s="272">
        <v>11</v>
      </c>
      <c r="C305" s="272">
        <v>2</v>
      </c>
      <c r="D305" s="237"/>
      <c r="E305" s="237" t="s">
        <v>163</v>
      </c>
      <c r="F305" s="240" t="s">
        <v>26</v>
      </c>
      <c r="G305" s="240" t="s">
        <v>206</v>
      </c>
      <c r="H305" s="263" t="s">
        <v>54</v>
      </c>
      <c r="I305" s="237" t="s">
        <v>126</v>
      </c>
      <c r="J305" s="263" t="s">
        <v>10022</v>
      </c>
      <c r="K305" s="240" t="s">
        <v>25</v>
      </c>
      <c r="L305" s="239" t="s">
        <v>10026</v>
      </c>
      <c r="M305" s="222" t="s">
        <v>9203</v>
      </c>
      <c r="N305" s="246"/>
      <c r="O305" s="246"/>
      <c r="P305" s="247" t="s">
        <v>10027</v>
      </c>
      <c r="Q305" s="237" t="s">
        <v>9585</v>
      </c>
      <c r="R305" s="268" t="s">
        <v>53</v>
      </c>
      <c r="S305" s="226" t="s">
        <v>9223</v>
      </c>
      <c r="T305" s="242" t="s">
        <v>10028</v>
      </c>
      <c r="U305" s="243" t="s">
        <v>9136</v>
      </c>
      <c r="V305" s="227"/>
      <c r="W305" s="228"/>
      <c r="X305" s="228"/>
      <c r="Y305" s="228"/>
      <c r="Z305" s="229"/>
      <c r="AA305" s="229"/>
      <c r="AB305" s="229"/>
      <c r="AC305" s="229"/>
      <c r="AD305" s="229"/>
      <c r="AE305" s="229"/>
      <c r="AF305" s="229"/>
      <c r="AG305" s="229"/>
      <c r="AH305" s="229"/>
      <c r="AI305" s="229"/>
      <c r="AJ305" s="229"/>
      <c r="AK305" s="229"/>
      <c r="AL305" s="229"/>
      <c r="AM305" s="229"/>
      <c r="AN305" s="229"/>
    </row>
    <row r="306" spans="1:40" ht="69" customHeight="1">
      <c r="A306" s="272">
        <v>2023</v>
      </c>
      <c r="B306" s="272">
        <v>11</v>
      </c>
      <c r="C306" s="272">
        <v>2</v>
      </c>
      <c r="D306" s="237"/>
      <c r="E306" s="237" t="s">
        <v>183</v>
      </c>
      <c r="F306" s="240" t="s">
        <v>26</v>
      </c>
      <c r="G306" s="240" t="s">
        <v>73</v>
      </c>
      <c r="H306" s="263" t="s">
        <v>54</v>
      </c>
      <c r="I306" s="237" t="s">
        <v>126</v>
      </c>
      <c r="J306" s="263" t="s">
        <v>10029</v>
      </c>
      <c r="K306" s="240" t="s">
        <v>25</v>
      </c>
      <c r="L306" s="239" t="s">
        <v>10030</v>
      </c>
      <c r="M306" s="222" t="s">
        <v>9203</v>
      </c>
      <c r="N306" s="246"/>
      <c r="O306" s="246"/>
      <c r="P306" s="247" t="s">
        <v>10031</v>
      </c>
      <c r="Q306" s="237" t="s">
        <v>9585</v>
      </c>
      <c r="R306" s="268" t="s">
        <v>53</v>
      </c>
      <c r="S306" s="226" t="s">
        <v>9223</v>
      </c>
      <c r="T306" s="242" t="s">
        <v>10032</v>
      </c>
      <c r="U306" s="243" t="s">
        <v>7343</v>
      </c>
      <c r="V306" s="227"/>
      <c r="W306" s="228"/>
      <c r="X306" s="228"/>
      <c r="Y306" s="228"/>
      <c r="Z306" s="229"/>
      <c r="AA306" s="229"/>
      <c r="AB306" s="229"/>
      <c r="AC306" s="229"/>
      <c r="AD306" s="229"/>
      <c r="AE306" s="229"/>
      <c r="AF306" s="229"/>
      <c r="AG306" s="229"/>
      <c r="AH306" s="229"/>
      <c r="AI306" s="229"/>
      <c r="AJ306" s="229"/>
      <c r="AK306" s="229"/>
      <c r="AL306" s="229"/>
      <c r="AM306" s="229"/>
      <c r="AN306" s="229"/>
    </row>
    <row r="307" spans="1:40" ht="72" customHeight="1">
      <c r="A307" s="272">
        <v>2023</v>
      </c>
      <c r="B307" s="272">
        <v>11</v>
      </c>
      <c r="C307" s="272">
        <v>2</v>
      </c>
      <c r="D307" s="237"/>
      <c r="E307" s="237" t="s">
        <v>183</v>
      </c>
      <c r="F307" s="240" t="s">
        <v>26</v>
      </c>
      <c r="G307" s="240" t="s">
        <v>73</v>
      </c>
      <c r="H307" s="263" t="s">
        <v>54</v>
      </c>
      <c r="I307" s="237" t="s">
        <v>126</v>
      </c>
      <c r="J307" s="263" t="s">
        <v>10029</v>
      </c>
      <c r="K307" s="240" t="s">
        <v>25</v>
      </c>
      <c r="L307" s="239" t="s">
        <v>10033</v>
      </c>
      <c r="M307" s="222" t="s">
        <v>9203</v>
      </c>
      <c r="N307" s="246"/>
      <c r="O307" s="246"/>
      <c r="P307" s="247" t="s">
        <v>10034</v>
      </c>
      <c r="Q307" s="237" t="s">
        <v>9585</v>
      </c>
      <c r="R307" s="268" t="s">
        <v>53</v>
      </c>
      <c r="S307" s="226" t="s">
        <v>9223</v>
      </c>
      <c r="T307" s="257" t="s">
        <v>10035</v>
      </c>
      <c r="U307" s="238" t="s">
        <v>7349</v>
      </c>
      <c r="V307" s="227"/>
      <c r="W307" s="228"/>
      <c r="X307" s="228"/>
      <c r="Y307" s="228"/>
      <c r="Z307" s="229"/>
      <c r="AA307" s="229"/>
      <c r="AB307" s="229"/>
      <c r="AC307" s="229"/>
      <c r="AD307" s="229"/>
      <c r="AE307" s="229"/>
      <c r="AF307" s="229"/>
      <c r="AG307" s="229"/>
      <c r="AH307" s="229"/>
      <c r="AI307" s="229"/>
      <c r="AJ307" s="229"/>
      <c r="AK307" s="229"/>
      <c r="AL307" s="229"/>
      <c r="AM307" s="229"/>
      <c r="AN307" s="229"/>
    </row>
    <row r="308" spans="1:40" ht="224.25" customHeight="1">
      <c r="A308" s="272">
        <v>2023</v>
      </c>
      <c r="B308" s="272">
        <v>11</v>
      </c>
      <c r="C308" s="272">
        <v>4</v>
      </c>
      <c r="D308" s="237"/>
      <c r="E308" s="237" t="s">
        <v>151</v>
      </c>
      <c r="F308" s="240" t="s">
        <v>49</v>
      </c>
      <c r="G308" s="240" t="s">
        <v>219</v>
      </c>
      <c r="H308" s="263" t="s">
        <v>31</v>
      </c>
      <c r="I308" s="237" t="s">
        <v>126</v>
      </c>
      <c r="J308" s="237" t="s">
        <v>10036</v>
      </c>
      <c r="K308" s="240" t="s">
        <v>25</v>
      </c>
      <c r="L308" s="239" t="s">
        <v>10037</v>
      </c>
      <c r="M308" s="222" t="s">
        <v>9216</v>
      </c>
      <c r="N308" s="235"/>
      <c r="O308" s="235"/>
      <c r="P308" s="236" t="s">
        <v>10038</v>
      </c>
      <c r="Q308" s="237" t="s">
        <v>9205</v>
      </c>
      <c r="R308" s="268" t="s">
        <v>53</v>
      </c>
      <c r="S308" s="226" t="s">
        <v>9223</v>
      </c>
      <c r="T308" s="257" t="s">
        <v>10039</v>
      </c>
      <c r="U308" s="238" t="s">
        <v>9148</v>
      </c>
      <c r="V308" s="227" t="s">
        <v>79</v>
      </c>
      <c r="W308" s="228"/>
      <c r="X308" s="228"/>
      <c r="Y308" s="228"/>
      <c r="Z308" s="229"/>
      <c r="AA308" s="229"/>
      <c r="AB308" s="229"/>
      <c r="AC308" s="229"/>
      <c r="AD308" s="229"/>
      <c r="AE308" s="229"/>
      <c r="AF308" s="229"/>
      <c r="AG308" s="229"/>
      <c r="AH308" s="229"/>
      <c r="AI308" s="229"/>
      <c r="AJ308" s="229"/>
      <c r="AK308" s="229"/>
      <c r="AL308" s="229"/>
      <c r="AM308" s="229"/>
      <c r="AN308" s="229"/>
    </row>
    <row r="309" spans="1:40" ht="162" customHeight="1">
      <c r="A309" s="272">
        <v>2023</v>
      </c>
      <c r="B309" s="272">
        <v>10</v>
      </c>
      <c r="C309" s="272">
        <v>9</v>
      </c>
      <c r="D309" s="237"/>
      <c r="E309" s="237" t="s">
        <v>211</v>
      </c>
      <c r="F309" s="240" t="s">
        <v>49</v>
      </c>
      <c r="G309" s="240" t="s">
        <v>73</v>
      </c>
      <c r="H309" s="263" t="s">
        <v>54</v>
      </c>
      <c r="I309" s="237" t="s">
        <v>24</v>
      </c>
      <c r="J309" s="237" t="s">
        <v>9928</v>
      </c>
      <c r="K309" s="240" t="s">
        <v>111</v>
      </c>
      <c r="L309" s="239" t="s">
        <v>10040</v>
      </c>
      <c r="M309" s="222" t="s">
        <v>9203</v>
      </c>
      <c r="N309" s="235"/>
      <c r="O309" s="235"/>
      <c r="P309" s="236" t="s">
        <v>10041</v>
      </c>
      <c r="Q309" s="237" t="s">
        <v>9205</v>
      </c>
      <c r="R309" s="268" t="s">
        <v>53</v>
      </c>
      <c r="S309" s="226" t="s">
        <v>9223</v>
      </c>
      <c r="T309" s="257" t="s">
        <v>10042</v>
      </c>
      <c r="U309" s="238" t="s">
        <v>7354</v>
      </c>
      <c r="V309" s="227"/>
      <c r="W309" s="228"/>
      <c r="X309" s="228"/>
      <c r="Y309" s="228"/>
      <c r="Z309" s="229"/>
      <c r="AA309" s="229"/>
      <c r="AB309" s="229"/>
      <c r="AC309" s="229"/>
      <c r="AD309" s="229"/>
      <c r="AE309" s="229"/>
      <c r="AF309" s="229"/>
      <c r="AG309" s="229"/>
      <c r="AH309" s="229"/>
      <c r="AI309" s="229"/>
      <c r="AJ309" s="229"/>
      <c r="AK309" s="229"/>
      <c r="AL309" s="229"/>
      <c r="AM309" s="229"/>
      <c r="AN309" s="229"/>
    </row>
    <row r="310" spans="1:40" ht="120.75" customHeight="1">
      <c r="A310" s="272">
        <v>2023</v>
      </c>
      <c r="B310" s="272">
        <v>10</v>
      </c>
      <c r="C310" s="272">
        <v>9</v>
      </c>
      <c r="D310" s="237"/>
      <c r="E310" s="237" t="s">
        <v>163</v>
      </c>
      <c r="F310" s="240" t="s">
        <v>26</v>
      </c>
      <c r="G310" s="240" t="s">
        <v>164</v>
      </c>
      <c r="H310" s="263" t="s">
        <v>54</v>
      </c>
      <c r="I310" s="237" t="s">
        <v>126</v>
      </c>
      <c r="J310" s="237" t="s">
        <v>9692</v>
      </c>
      <c r="K310" s="240" t="s">
        <v>25</v>
      </c>
      <c r="L310" s="239" t="s">
        <v>10043</v>
      </c>
      <c r="M310" s="222" t="s">
        <v>9203</v>
      </c>
      <c r="N310" s="235"/>
      <c r="O310" s="235"/>
      <c r="P310" s="236" t="s">
        <v>10044</v>
      </c>
      <c r="Q310" s="237" t="s">
        <v>9585</v>
      </c>
      <c r="R310" s="268" t="s">
        <v>53</v>
      </c>
      <c r="S310" s="226" t="s">
        <v>9223</v>
      </c>
      <c r="T310" s="242" t="s">
        <v>10045</v>
      </c>
      <c r="U310" s="238" t="s">
        <v>9138</v>
      </c>
      <c r="V310" s="227" t="s">
        <v>34</v>
      </c>
      <c r="W310" s="228"/>
      <c r="X310" s="228"/>
      <c r="Y310" s="228"/>
      <c r="Z310" s="229"/>
      <c r="AA310" s="229"/>
      <c r="AB310" s="229"/>
      <c r="AC310" s="229"/>
      <c r="AD310" s="229"/>
      <c r="AE310" s="229"/>
      <c r="AF310" s="229"/>
      <c r="AG310" s="229"/>
      <c r="AH310" s="229"/>
      <c r="AI310" s="229"/>
      <c r="AJ310" s="229"/>
      <c r="AK310" s="229"/>
      <c r="AL310" s="229"/>
      <c r="AM310" s="229"/>
      <c r="AN310" s="229"/>
    </row>
    <row r="311" spans="1:40" ht="91.5" customHeight="1">
      <c r="A311" s="272">
        <v>2023</v>
      </c>
      <c r="B311" s="272">
        <v>11</v>
      </c>
      <c r="C311" s="272">
        <v>13</v>
      </c>
      <c r="D311" s="237"/>
      <c r="E311" s="237" t="s">
        <v>50</v>
      </c>
      <c r="F311" s="240" t="s">
        <v>26</v>
      </c>
      <c r="G311" s="240" t="s">
        <v>277</v>
      </c>
      <c r="H311" s="263" t="s">
        <v>54</v>
      </c>
      <c r="I311" s="237" t="s">
        <v>126</v>
      </c>
      <c r="J311" s="237" t="s">
        <v>9233</v>
      </c>
      <c r="K311" s="240" t="s">
        <v>25</v>
      </c>
      <c r="L311" s="239" t="s">
        <v>10046</v>
      </c>
      <c r="M311" s="222" t="s">
        <v>9203</v>
      </c>
      <c r="N311" s="235"/>
      <c r="O311" s="235"/>
      <c r="P311" s="236" t="s">
        <v>10047</v>
      </c>
      <c r="Q311" s="237" t="s">
        <v>9205</v>
      </c>
      <c r="R311" s="268" t="s">
        <v>53</v>
      </c>
      <c r="S311" s="226" t="s">
        <v>9223</v>
      </c>
      <c r="T311" s="257" t="s">
        <v>10048</v>
      </c>
      <c r="U311" s="238" t="s">
        <v>10049</v>
      </c>
      <c r="V311" s="227"/>
      <c r="W311" s="228"/>
      <c r="X311" s="228"/>
      <c r="Y311" s="228"/>
      <c r="Z311" s="229"/>
      <c r="AA311" s="229"/>
      <c r="AB311" s="229"/>
      <c r="AC311" s="229"/>
      <c r="AD311" s="229"/>
      <c r="AE311" s="229"/>
      <c r="AF311" s="229"/>
      <c r="AG311" s="229"/>
      <c r="AH311" s="229"/>
      <c r="AI311" s="229"/>
      <c r="AJ311" s="229"/>
      <c r="AK311" s="229"/>
      <c r="AL311" s="229"/>
      <c r="AM311" s="229"/>
      <c r="AN311" s="229"/>
    </row>
    <row r="312" spans="1:40" ht="110.25" customHeight="1">
      <c r="A312" s="272">
        <v>2023</v>
      </c>
      <c r="B312" s="272">
        <v>11</v>
      </c>
      <c r="C312" s="272">
        <v>13</v>
      </c>
      <c r="D312" s="237"/>
      <c r="E312" s="237" t="s">
        <v>218</v>
      </c>
      <c r="F312" s="240" t="s">
        <v>10050</v>
      </c>
      <c r="G312" s="240" t="s">
        <v>73</v>
      </c>
      <c r="H312" s="263" t="s">
        <v>54</v>
      </c>
      <c r="I312" s="237" t="s">
        <v>126</v>
      </c>
      <c r="J312" s="237" t="s">
        <v>9778</v>
      </c>
      <c r="K312" s="240" t="s">
        <v>25</v>
      </c>
      <c r="L312" s="239" t="s">
        <v>10051</v>
      </c>
      <c r="M312" s="222" t="s">
        <v>9203</v>
      </c>
      <c r="N312" s="235"/>
      <c r="O312" s="235"/>
      <c r="P312" s="236" t="s">
        <v>10052</v>
      </c>
      <c r="Q312" s="237" t="s">
        <v>9205</v>
      </c>
      <c r="R312" s="268" t="s">
        <v>53</v>
      </c>
      <c r="S312" s="226" t="s">
        <v>9206</v>
      </c>
      <c r="T312" s="257" t="s">
        <v>10053</v>
      </c>
      <c r="U312" s="243" t="s">
        <v>7378</v>
      </c>
      <c r="V312" s="227"/>
      <c r="W312" s="228"/>
      <c r="X312" s="228"/>
      <c r="Y312" s="228"/>
      <c r="Z312" s="229"/>
      <c r="AA312" s="229"/>
      <c r="AB312" s="229"/>
      <c r="AC312" s="229"/>
      <c r="AD312" s="229"/>
      <c r="AE312" s="229"/>
      <c r="AF312" s="229"/>
      <c r="AG312" s="229"/>
      <c r="AH312" s="229"/>
      <c r="AI312" s="229"/>
      <c r="AJ312" s="229"/>
      <c r="AK312" s="229"/>
      <c r="AL312" s="229"/>
      <c r="AM312" s="229"/>
      <c r="AN312" s="229"/>
    </row>
    <row r="313" spans="1:40" ht="101.25" customHeight="1">
      <c r="A313" s="272">
        <v>2023</v>
      </c>
      <c r="B313" s="272">
        <v>11</v>
      </c>
      <c r="C313" s="272">
        <v>13</v>
      </c>
      <c r="D313" s="237"/>
      <c r="E313" s="237" t="s">
        <v>129</v>
      </c>
      <c r="F313" s="240" t="s">
        <v>10054</v>
      </c>
      <c r="G313" s="240" t="s">
        <v>277</v>
      </c>
      <c r="H313" s="263" t="s">
        <v>54</v>
      </c>
      <c r="I313" s="237" t="s">
        <v>126</v>
      </c>
      <c r="J313" s="237" t="s">
        <v>9268</v>
      </c>
      <c r="K313" s="240" t="s">
        <v>25</v>
      </c>
      <c r="L313" s="239" t="s">
        <v>10055</v>
      </c>
      <c r="M313" s="222" t="s">
        <v>9203</v>
      </c>
      <c r="N313" s="235"/>
      <c r="O313" s="235"/>
      <c r="P313" s="236" t="s">
        <v>10056</v>
      </c>
      <c r="Q313" s="237" t="s">
        <v>9205</v>
      </c>
      <c r="R313" s="268" t="s">
        <v>53</v>
      </c>
      <c r="S313" s="226" t="s">
        <v>9209</v>
      </c>
      <c r="T313" s="257" t="s">
        <v>10057</v>
      </c>
      <c r="U313" s="238"/>
      <c r="V313" s="227"/>
      <c r="W313" s="228"/>
      <c r="X313" s="228"/>
      <c r="Y313" s="228"/>
      <c r="Z313" s="229"/>
      <c r="AA313" s="229"/>
      <c r="AB313" s="229"/>
      <c r="AC313" s="229"/>
      <c r="AD313" s="229"/>
      <c r="AE313" s="229"/>
      <c r="AF313" s="229"/>
      <c r="AG313" s="229"/>
      <c r="AH313" s="229"/>
      <c r="AI313" s="229"/>
      <c r="AJ313" s="229"/>
      <c r="AK313" s="229"/>
      <c r="AL313" s="229"/>
      <c r="AM313" s="229"/>
      <c r="AN313" s="229"/>
    </row>
    <row r="314" spans="1:40" ht="106.5" customHeight="1">
      <c r="A314" s="272">
        <v>2023</v>
      </c>
      <c r="B314" s="272">
        <v>11</v>
      </c>
      <c r="C314" s="272">
        <v>13</v>
      </c>
      <c r="D314" s="237"/>
      <c r="E314" s="237" t="s">
        <v>129</v>
      </c>
      <c r="F314" s="240" t="s">
        <v>26</v>
      </c>
      <c r="G314" s="240" t="s">
        <v>277</v>
      </c>
      <c r="H314" s="263" t="s">
        <v>54</v>
      </c>
      <c r="I314" s="237" t="s">
        <v>126</v>
      </c>
      <c r="J314" s="237" t="s">
        <v>9268</v>
      </c>
      <c r="K314" s="240" t="s">
        <v>25</v>
      </c>
      <c r="L314" s="239" t="s">
        <v>10058</v>
      </c>
      <c r="M314" s="222" t="s">
        <v>9203</v>
      </c>
      <c r="N314" s="235"/>
      <c r="O314" s="235"/>
      <c r="P314" s="236" t="s">
        <v>10059</v>
      </c>
      <c r="Q314" s="237" t="s">
        <v>9205</v>
      </c>
      <c r="R314" s="268" t="s">
        <v>53</v>
      </c>
      <c r="S314" s="226" t="s">
        <v>9209</v>
      </c>
      <c r="T314" s="257" t="s">
        <v>10057</v>
      </c>
      <c r="U314" s="238"/>
      <c r="V314" s="227"/>
      <c r="W314" s="228"/>
      <c r="X314" s="228"/>
      <c r="Y314" s="228"/>
      <c r="Z314" s="229"/>
      <c r="AA314" s="229"/>
      <c r="AB314" s="229"/>
      <c r="AC314" s="229"/>
      <c r="AD314" s="229"/>
      <c r="AE314" s="229"/>
      <c r="AF314" s="229"/>
      <c r="AG314" s="229"/>
      <c r="AH314" s="229"/>
      <c r="AI314" s="229"/>
      <c r="AJ314" s="229"/>
      <c r="AK314" s="229"/>
      <c r="AL314" s="229"/>
      <c r="AM314" s="229"/>
      <c r="AN314" s="229"/>
    </row>
    <row r="315" spans="1:40" ht="194.25" customHeight="1">
      <c r="A315" s="272">
        <v>2023</v>
      </c>
      <c r="B315" s="272">
        <v>11</v>
      </c>
      <c r="C315" s="272">
        <v>14</v>
      </c>
      <c r="D315" s="237"/>
      <c r="E315" s="237" t="s">
        <v>201</v>
      </c>
      <c r="F315" s="240" t="s">
        <v>49</v>
      </c>
      <c r="G315" s="240" t="s">
        <v>277</v>
      </c>
      <c r="H315" s="263" t="s">
        <v>54</v>
      </c>
      <c r="I315" s="237" t="s">
        <v>126</v>
      </c>
      <c r="J315" s="237" t="s">
        <v>9692</v>
      </c>
      <c r="K315" s="240" t="s">
        <v>48</v>
      </c>
      <c r="L315" s="264" t="s">
        <v>10060</v>
      </c>
      <c r="M315" s="222" t="s">
        <v>9203</v>
      </c>
      <c r="N315" s="235"/>
      <c r="O315" s="235"/>
      <c r="P315" s="236" t="s">
        <v>10061</v>
      </c>
      <c r="Q315" s="237" t="s">
        <v>9205</v>
      </c>
      <c r="R315" s="268" t="s">
        <v>53</v>
      </c>
      <c r="S315" s="226" t="s">
        <v>9209</v>
      </c>
      <c r="T315" s="257" t="s">
        <v>10062</v>
      </c>
      <c r="U315" s="238" t="s">
        <v>7385</v>
      </c>
      <c r="V315" s="227"/>
      <c r="W315" s="228"/>
      <c r="X315" s="228"/>
      <c r="Y315" s="228"/>
      <c r="Z315" s="229"/>
      <c r="AA315" s="229"/>
      <c r="AB315" s="229"/>
      <c r="AC315" s="229"/>
      <c r="AD315" s="229"/>
      <c r="AE315" s="229"/>
      <c r="AF315" s="229"/>
      <c r="AG315" s="229"/>
      <c r="AH315" s="229"/>
      <c r="AI315" s="229"/>
      <c r="AJ315" s="229"/>
      <c r="AK315" s="229"/>
      <c r="AL315" s="229"/>
      <c r="AM315" s="229"/>
      <c r="AN315" s="229"/>
    </row>
    <row r="316" spans="1:40" ht="193.5" customHeight="1">
      <c r="A316" s="272">
        <v>2023</v>
      </c>
      <c r="B316" s="272">
        <v>11</v>
      </c>
      <c r="C316" s="272">
        <v>14</v>
      </c>
      <c r="D316" s="237"/>
      <c r="E316" s="237" t="s">
        <v>201</v>
      </c>
      <c r="F316" s="240" t="s">
        <v>49</v>
      </c>
      <c r="G316" s="240" t="s">
        <v>206</v>
      </c>
      <c r="H316" s="263" t="s">
        <v>54</v>
      </c>
      <c r="I316" s="237" t="s">
        <v>126</v>
      </c>
      <c r="J316" s="237" t="s">
        <v>9692</v>
      </c>
      <c r="K316" s="240" t="s">
        <v>48</v>
      </c>
      <c r="L316" s="264" t="s">
        <v>10063</v>
      </c>
      <c r="M316" s="222" t="s">
        <v>9203</v>
      </c>
      <c r="N316" s="235"/>
      <c r="O316" s="235"/>
      <c r="P316" s="236" t="s">
        <v>10064</v>
      </c>
      <c r="Q316" s="237" t="s">
        <v>9205</v>
      </c>
      <c r="R316" s="268" t="s">
        <v>53</v>
      </c>
      <c r="S316" s="226" t="s">
        <v>9209</v>
      </c>
      <c r="T316" s="257" t="s">
        <v>10065</v>
      </c>
      <c r="U316" s="238" t="s">
        <v>9139</v>
      </c>
      <c r="V316" s="227"/>
      <c r="W316" s="228"/>
      <c r="X316" s="228"/>
      <c r="Y316" s="228"/>
      <c r="Z316" s="229"/>
      <c r="AA316" s="229"/>
      <c r="AB316" s="229"/>
      <c r="AC316" s="229"/>
      <c r="AD316" s="229"/>
      <c r="AE316" s="229"/>
      <c r="AF316" s="229"/>
      <c r="AG316" s="229"/>
      <c r="AH316" s="229"/>
      <c r="AI316" s="229"/>
      <c r="AJ316" s="229"/>
      <c r="AK316" s="229"/>
      <c r="AL316" s="229"/>
      <c r="AM316" s="229"/>
      <c r="AN316" s="229"/>
    </row>
    <row r="317" spans="1:40" ht="95.25" customHeight="1">
      <c r="A317" s="272">
        <v>2023</v>
      </c>
      <c r="B317" s="272">
        <v>11</v>
      </c>
      <c r="C317" s="272">
        <v>14</v>
      </c>
      <c r="D317" s="237"/>
      <c r="E317" s="237" t="s">
        <v>50</v>
      </c>
      <c r="F317" s="240" t="s">
        <v>49</v>
      </c>
      <c r="G317" s="240" t="s">
        <v>277</v>
      </c>
      <c r="H317" s="263" t="s">
        <v>31</v>
      </c>
      <c r="I317" s="237" t="s">
        <v>24</v>
      </c>
      <c r="J317" s="237" t="s">
        <v>10066</v>
      </c>
      <c r="K317" s="240" t="s">
        <v>111</v>
      </c>
      <c r="L317" s="239" t="s">
        <v>10067</v>
      </c>
      <c r="M317" s="273" t="s">
        <v>9203</v>
      </c>
      <c r="N317" s="274"/>
      <c r="O317" s="274"/>
      <c r="P317" s="275" t="s">
        <v>10068</v>
      </c>
      <c r="Q317" s="237" t="s">
        <v>9316</v>
      </c>
      <c r="R317" s="268" t="s">
        <v>53</v>
      </c>
      <c r="S317" s="276"/>
      <c r="T317" s="257" t="s">
        <v>10069</v>
      </c>
      <c r="U317" s="243" t="s">
        <v>10070</v>
      </c>
      <c r="V317" s="263"/>
      <c r="W317" s="277"/>
      <c r="X317" s="277"/>
      <c r="Y317" s="277"/>
      <c r="Z317" s="278"/>
      <c r="AA317" s="278"/>
      <c r="AB317" s="278"/>
      <c r="AC317" s="278"/>
      <c r="AD317" s="278"/>
      <c r="AE317" s="278"/>
      <c r="AF317" s="278"/>
      <c r="AG317" s="278"/>
      <c r="AH317" s="278"/>
      <c r="AI317" s="278"/>
      <c r="AJ317" s="278"/>
      <c r="AK317" s="278"/>
      <c r="AL317" s="278"/>
      <c r="AM317" s="278"/>
      <c r="AN317" s="278"/>
    </row>
    <row r="318" spans="1:40" ht="84" customHeight="1">
      <c r="A318" s="272">
        <v>2023</v>
      </c>
      <c r="B318" s="272">
        <v>11</v>
      </c>
      <c r="C318" s="272">
        <v>20</v>
      </c>
      <c r="D318" s="237"/>
      <c r="E318" s="237" t="s">
        <v>239</v>
      </c>
      <c r="F318" s="240" t="s">
        <v>26</v>
      </c>
      <c r="G318" s="240" t="s">
        <v>206</v>
      </c>
      <c r="H318" s="263" t="s">
        <v>54</v>
      </c>
      <c r="I318" s="237" t="s">
        <v>126</v>
      </c>
      <c r="J318" s="237" t="s">
        <v>10071</v>
      </c>
      <c r="K318" s="240" t="s">
        <v>25</v>
      </c>
      <c r="L318" s="239" t="s">
        <v>10072</v>
      </c>
      <c r="M318" s="273" t="s">
        <v>9203</v>
      </c>
      <c r="N318" s="235"/>
      <c r="O318" s="235"/>
      <c r="P318" s="236" t="s">
        <v>10073</v>
      </c>
      <c r="Q318" s="237" t="s">
        <v>9585</v>
      </c>
      <c r="R318" s="268" t="s">
        <v>53</v>
      </c>
      <c r="S318" s="276" t="s">
        <v>9209</v>
      </c>
      <c r="T318" s="257" t="s">
        <v>10074</v>
      </c>
      <c r="U318" s="243" t="s">
        <v>9140</v>
      </c>
      <c r="V318" s="263" t="s">
        <v>57</v>
      </c>
      <c r="W318" s="277"/>
      <c r="X318" s="277"/>
      <c r="Y318" s="277"/>
      <c r="Z318" s="278"/>
      <c r="AA318" s="278"/>
      <c r="AB318" s="278"/>
      <c r="AC318" s="278"/>
      <c r="AD318" s="278"/>
      <c r="AE318" s="278"/>
      <c r="AF318" s="278"/>
      <c r="AG318" s="278"/>
      <c r="AH318" s="278"/>
      <c r="AI318" s="278"/>
      <c r="AJ318" s="278"/>
      <c r="AK318" s="278"/>
      <c r="AL318" s="278"/>
      <c r="AM318" s="278"/>
      <c r="AN318" s="278"/>
    </row>
    <row r="319" spans="1:40" ht="76.5" customHeight="1">
      <c r="A319" s="272">
        <v>2023</v>
      </c>
      <c r="B319" s="272">
        <v>11</v>
      </c>
      <c r="C319" s="272">
        <v>20</v>
      </c>
      <c r="D319" s="237"/>
      <c r="E319" s="237" t="s">
        <v>50</v>
      </c>
      <c r="F319" s="240" t="s">
        <v>26</v>
      </c>
      <c r="G319" s="240" t="s">
        <v>206</v>
      </c>
      <c r="H319" s="263" t="s">
        <v>54</v>
      </c>
      <c r="I319" s="237" t="s">
        <v>126</v>
      </c>
      <c r="J319" s="237" t="s">
        <v>9685</v>
      </c>
      <c r="K319" s="240" t="s">
        <v>25</v>
      </c>
      <c r="L319" s="239" t="s">
        <v>10075</v>
      </c>
      <c r="M319" s="273" t="s">
        <v>9203</v>
      </c>
      <c r="N319" s="246"/>
      <c r="O319" s="246"/>
      <c r="P319" s="247" t="s">
        <v>10076</v>
      </c>
      <c r="Q319" s="237" t="s">
        <v>9585</v>
      </c>
      <c r="R319" s="268" t="s">
        <v>53</v>
      </c>
      <c r="S319" s="276" t="s">
        <v>9206</v>
      </c>
      <c r="T319" s="257" t="s">
        <v>10077</v>
      </c>
      <c r="U319" s="243" t="s">
        <v>9141</v>
      </c>
      <c r="V319" s="263" t="s">
        <v>57</v>
      </c>
      <c r="W319" s="277"/>
      <c r="X319" s="277"/>
      <c r="Y319" s="277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</row>
    <row r="320" spans="1:40" ht="69.599999999999994">
      <c r="A320" s="272">
        <v>2023</v>
      </c>
      <c r="B320" s="272">
        <v>11</v>
      </c>
      <c r="C320" s="272">
        <v>20</v>
      </c>
      <c r="D320" s="237"/>
      <c r="E320" s="237" t="s">
        <v>174</v>
      </c>
      <c r="F320" s="240" t="s">
        <v>26</v>
      </c>
      <c r="G320" s="240" t="s">
        <v>73</v>
      </c>
      <c r="H320" s="263" t="s">
        <v>54</v>
      </c>
      <c r="I320" s="237" t="s">
        <v>126</v>
      </c>
      <c r="J320" s="237" t="s">
        <v>9685</v>
      </c>
      <c r="K320" s="240" t="s">
        <v>25</v>
      </c>
      <c r="L320" s="239" t="s">
        <v>10078</v>
      </c>
      <c r="M320" s="273" t="s">
        <v>9203</v>
      </c>
      <c r="N320" s="246"/>
      <c r="O320" s="246"/>
      <c r="P320" s="247" t="s">
        <v>10079</v>
      </c>
      <c r="Q320" s="237" t="s">
        <v>9585</v>
      </c>
      <c r="R320" s="268" t="s">
        <v>53</v>
      </c>
      <c r="S320" s="276" t="s">
        <v>9206</v>
      </c>
      <c r="T320" s="257" t="s">
        <v>10080</v>
      </c>
      <c r="U320" s="243" t="s">
        <v>7393</v>
      </c>
      <c r="V320" s="263" t="s">
        <v>57</v>
      </c>
      <c r="W320" s="277"/>
      <c r="X320" s="277"/>
      <c r="Y320" s="277"/>
      <c r="Z320" s="278"/>
      <c r="AA320" s="278"/>
      <c r="AB320" s="278"/>
      <c r="AC320" s="278"/>
      <c r="AD320" s="278"/>
      <c r="AE320" s="278"/>
      <c r="AF320" s="278"/>
      <c r="AG320" s="278"/>
      <c r="AH320" s="278"/>
      <c r="AI320" s="278"/>
      <c r="AJ320" s="278"/>
      <c r="AK320" s="278"/>
      <c r="AL320" s="278"/>
      <c r="AM320" s="278"/>
      <c r="AN320" s="278"/>
    </row>
    <row r="321" spans="1:40" ht="69.599999999999994">
      <c r="A321" s="272">
        <v>2023</v>
      </c>
      <c r="B321" s="272">
        <v>11</v>
      </c>
      <c r="C321" s="272">
        <v>20</v>
      </c>
      <c r="D321" s="237"/>
      <c r="E321" s="237" t="s">
        <v>174</v>
      </c>
      <c r="F321" s="240" t="s">
        <v>26</v>
      </c>
      <c r="G321" s="240" t="s">
        <v>206</v>
      </c>
      <c r="H321" s="263" t="s">
        <v>54</v>
      </c>
      <c r="I321" s="237" t="s">
        <v>126</v>
      </c>
      <c r="J321" s="237" t="s">
        <v>9685</v>
      </c>
      <c r="K321" s="240" t="s">
        <v>25</v>
      </c>
      <c r="L321" s="239" t="s">
        <v>10081</v>
      </c>
      <c r="M321" s="273" t="s">
        <v>9203</v>
      </c>
      <c r="N321" s="246"/>
      <c r="O321" s="246"/>
      <c r="P321" s="247" t="s">
        <v>10082</v>
      </c>
      <c r="Q321" s="237" t="s">
        <v>9585</v>
      </c>
      <c r="R321" s="279" t="s">
        <v>53</v>
      </c>
      <c r="S321" s="276" t="s">
        <v>9206</v>
      </c>
      <c r="T321" s="257" t="s">
        <v>10080</v>
      </c>
      <c r="U321" s="243" t="s">
        <v>9142</v>
      </c>
      <c r="V321" s="263" t="s">
        <v>57</v>
      </c>
      <c r="W321" s="277"/>
      <c r="X321" s="277"/>
      <c r="Y321" s="277"/>
      <c r="Z321" s="278"/>
      <c r="AA321" s="278"/>
      <c r="AB321" s="278"/>
      <c r="AC321" s="278"/>
      <c r="AD321" s="278"/>
      <c r="AE321" s="278"/>
      <c r="AF321" s="278"/>
      <c r="AG321" s="278"/>
      <c r="AH321" s="278"/>
      <c r="AI321" s="278"/>
      <c r="AJ321" s="278"/>
      <c r="AK321" s="278"/>
      <c r="AL321" s="278"/>
      <c r="AM321" s="278"/>
      <c r="AN321" s="278"/>
    </row>
    <row r="322" spans="1:40" ht="87">
      <c r="A322" s="272">
        <v>2023</v>
      </c>
      <c r="B322" s="272">
        <v>11</v>
      </c>
      <c r="C322" s="272">
        <v>28</v>
      </c>
      <c r="D322" s="237"/>
      <c r="E322" s="237" t="s">
        <v>151</v>
      </c>
      <c r="F322" s="240" t="s">
        <v>49</v>
      </c>
      <c r="G322" s="240" t="s">
        <v>184</v>
      </c>
      <c r="H322" s="263" t="s">
        <v>31</v>
      </c>
      <c r="I322" s="237" t="s">
        <v>126</v>
      </c>
      <c r="J322" s="237" t="s">
        <v>10083</v>
      </c>
      <c r="K322" s="240" t="s">
        <v>48</v>
      </c>
      <c r="L322" s="239" t="s">
        <v>10084</v>
      </c>
      <c r="M322" s="273" t="s">
        <v>9216</v>
      </c>
      <c r="N322" s="235"/>
      <c r="O322" s="235"/>
      <c r="P322" s="236" t="s">
        <v>10085</v>
      </c>
      <c r="Q322" s="237" t="s">
        <v>9205</v>
      </c>
      <c r="R322" s="268" t="s">
        <v>53</v>
      </c>
      <c r="S322" s="276" t="s">
        <v>9223</v>
      </c>
      <c r="T322" s="257" t="s">
        <v>10086</v>
      </c>
      <c r="U322" s="243" t="s">
        <v>7398</v>
      </c>
      <c r="V322" s="263" t="s">
        <v>34</v>
      </c>
      <c r="W322" s="277"/>
      <c r="X322" s="277"/>
      <c r="Y322" s="277"/>
      <c r="Z322" s="278"/>
      <c r="AA322" s="278"/>
      <c r="AB322" s="278"/>
      <c r="AC322" s="278"/>
      <c r="AD322" s="278"/>
      <c r="AE322" s="278"/>
      <c r="AF322" s="278"/>
      <c r="AG322" s="278"/>
      <c r="AH322" s="278"/>
      <c r="AI322" s="278"/>
      <c r="AJ322" s="278"/>
      <c r="AK322" s="278"/>
      <c r="AL322" s="278"/>
      <c r="AM322" s="278"/>
      <c r="AN322" s="278"/>
    </row>
    <row r="323" spans="1:40" ht="76.5" customHeight="1">
      <c r="A323" s="272">
        <v>2023</v>
      </c>
      <c r="B323" s="272">
        <v>11</v>
      </c>
      <c r="C323" s="272">
        <v>27</v>
      </c>
      <c r="D323" s="237"/>
      <c r="E323" s="237" t="s">
        <v>189</v>
      </c>
      <c r="F323" s="240" t="s">
        <v>49</v>
      </c>
      <c r="G323" s="240" t="s">
        <v>277</v>
      </c>
      <c r="H323" s="263" t="s">
        <v>31</v>
      </c>
      <c r="I323" s="237" t="s">
        <v>182</v>
      </c>
      <c r="J323" s="237"/>
      <c r="K323" s="240" t="s">
        <v>70</v>
      </c>
      <c r="L323" s="239" t="s">
        <v>10087</v>
      </c>
      <c r="M323" s="273" t="s">
        <v>9203</v>
      </c>
      <c r="N323" s="235"/>
      <c r="O323" s="235"/>
      <c r="P323" s="236" t="s">
        <v>10088</v>
      </c>
      <c r="Q323" s="237" t="s">
        <v>9316</v>
      </c>
      <c r="R323" s="268" t="s">
        <v>53</v>
      </c>
      <c r="S323" s="276" t="s">
        <v>9223</v>
      </c>
      <c r="T323" s="257" t="s">
        <v>10089</v>
      </c>
      <c r="U323" s="243"/>
      <c r="V323" s="263"/>
      <c r="W323" s="277"/>
      <c r="X323" s="277"/>
      <c r="Y323" s="277"/>
      <c r="Z323" s="278"/>
      <c r="AA323" s="278"/>
      <c r="AB323" s="278"/>
      <c r="AC323" s="278"/>
      <c r="AD323" s="278"/>
      <c r="AE323" s="278"/>
      <c r="AF323" s="278"/>
      <c r="AG323" s="278"/>
      <c r="AH323" s="278"/>
      <c r="AI323" s="278"/>
      <c r="AJ323" s="278"/>
      <c r="AK323" s="278"/>
      <c r="AL323" s="278"/>
      <c r="AM323" s="278"/>
      <c r="AN323" s="278"/>
    </row>
    <row r="324" spans="1:40" ht="76.5" customHeight="1">
      <c r="A324" s="272">
        <v>2023</v>
      </c>
      <c r="B324" s="272">
        <v>11</v>
      </c>
      <c r="C324" s="272">
        <v>7</v>
      </c>
      <c r="D324" s="237"/>
      <c r="E324" s="237" t="s">
        <v>151</v>
      </c>
      <c r="F324" s="240" t="s">
        <v>49</v>
      </c>
      <c r="G324" s="240" t="s">
        <v>277</v>
      </c>
      <c r="H324" s="263" t="s">
        <v>31</v>
      </c>
      <c r="I324" s="237" t="s">
        <v>182</v>
      </c>
      <c r="J324" s="237"/>
      <c r="K324" s="240" t="s">
        <v>25</v>
      </c>
      <c r="L324" s="239" t="s">
        <v>10090</v>
      </c>
      <c r="M324" s="273" t="s">
        <v>9203</v>
      </c>
      <c r="N324" s="235"/>
      <c r="O324" s="235"/>
      <c r="P324" s="236" t="s">
        <v>10091</v>
      </c>
      <c r="Q324" s="237" t="s">
        <v>9316</v>
      </c>
      <c r="R324" s="268" t="s">
        <v>53</v>
      </c>
      <c r="S324" s="276" t="s">
        <v>56</v>
      </c>
      <c r="T324" s="257" t="s">
        <v>10092</v>
      </c>
      <c r="U324" s="243"/>
      <c r="V324" s="263" t="s">
        <v>34</v>
      </c>
      <c r="W324" s="277"/>
      <c r="X324" s="277"/>
      <c r="Y324" s="277"/>
      <c r="Z324" s="278"/>
      <c r="AA324" s="278"/>
      <c r="AB324" s="278"/>
      <c r="AC324" s="278"/>
      <c r="AD324" s="278"/>
      <c r="AE324" s="278"/>
      <c r="AF324" s="278"/>
      <c r="AG324" s="278"/>
      <c r="AH324" s="278"/>
      <c r="AI324" s="278"/>
      <c r="AJ324" s="278"/>
      <c r="AK324" s="278"/>
      <c r="AL324" s="278"/>
      <c r="AM324" s="278"/>
      <c r="AN324" s="278"/>
    </row>
    <row r="325" spans="1:40" ht="76.5" customHeight="1">
      <c r="A325" s="272">
        <v>2023</v>
      </c>
      <c r="B325" s="272">
        <v>11</v>
      </c>
      <c r="C325" s="272">
        <v>28</v>
      </c>
      <c r="D325" s="237"/>
      <c r="E325" s="237" t="s">
        <v>151</v>
      </c>
      <c r="F325" s="240" t="s">
        <v>49</v>
      </c>
      <c r="G325" s="240" t="s">
        <v>184</v>
      </c>
      <c r="H325" s="263" t="s">
        <v>31</v>
      </c>
      <c r="I325" s="237" t="s">
        <v>182</v>
      </c>
      <c r="J325" s="237"/>
      <c r="K325" s="240" t="s">
        <v>48</v>
      </c>
      <c r="L325" s="239" t="s">
        <v>10093</v>
      </c>
      <c r="M325" s="273" t="s">
        <v>9203</v>
      </c>
      <c r="N325" s="235"/>
      <c r="O325" s="235"/>
      <c r="P325" s="236" t="s">
        <v>10094</v>
      </c>
      <c r="Q325" s="237" t="s">
        <v>9316</v>
      </c>
      <c r="R325" s="268" t="s">
        <v>75</v>
      </c>
      <c r="S325" s="276" t="s">
        <v>9860</v>
      </c>
      <c r="T325" s="257" t="s">
        <v>10095</v>
      </c>
      <c r="U325" s="243"/>
      <c r="V325" s="263" t="s">
        <v>34</v>
      </c>
      <c r="W325" s="277"/>
      <c r="X325" s="277"/>
      <c r="Y325" s="277"/>
      <c r="Z325" s="278"/>
      <c r="AA325" s="278"/>
      <c r="AB325" s="278"/>
      <c r="AC325" s="278"/>
      <c r="AD325" s="278"/>
      <c r="AE325" s="278"/>
      <c r="AF325" s="278"/>
      <c r="AG325" s="278"/>
      <c r="AH325" s="278"/>
      <c r="AI325" s="278"/>
      <c r="AJ325" s="278"/>
      <c r="AK325" s="278"/>
      <c r="AL325" s="278"/>
      <c r="AM325" s="278"/>
      <c r="AN325" s="278"/>
    </row>
    <row r="326" spans="1:40" ht="76.5" customHeight="1">
      <c r="A326" s="272">
        <v>2023</v>
      </c>
      <c r="B326" s="272">
        <v>11</v>
      </c>
      <c r="C326" s="272">
        <v>28</v>
      </c>
      <c r="D326" s="237"/>
      <c r="E326" s="237" t="s">
        <v>218</v>
      </c>
      <c r="F326" s="240" t="s">
        <v>26</v>
      </c>
      <c r="G326" s="240" t="s">
        <v>206</v>
      </c>
      <c r="H326" s="263" t="s">
        <v>54</v>
      </c>
      <c r="I326" s="237" t="s">
        <v>126</v>
      </c>
      <c r="J326" s="237" t="s">
        <v>9692</v>
      </c>
      <c r="K326" s="240" t="s">
        <v>25</v>
      </c>
      <c r="L326" s="239" t="s">
        <v>10096</v>
      </c>
      <c r="M326" s="273" t="s">
        <v>9203</v>
      </c>
      <c r="N326" s="246"/>
      <c r="O326" s="246"/>
      <c r="P326" s="247" t="s">
        <v>10097</v>
      </c>
      <c r="Q326" s="237" t="s">
        <v>9585</v>
      </c>
      <c r="R326" s="268" t="s">
        <v>53</v>
      </c>
      <c r="S326" s="276" t="s">
        <v>9223</v>
      </c>
      <c r="T326" s="257" t="s">
        <v>10098</v>
      </c>
      <c r="U326" s="243" t="s">
        <v>10099</v>
      </c>
      <c r="V326" s="263"/>
      <c r="W326" s="277"/>
      <c r="X326" s="277"/>
      <c r="Y326" s="277"/>
      <c r="Z326" s="278"/>
      <c r="AA326" s="278"/>
      <c r="AB326" s="278"/>
      <c r="AC326" s="278"/>
      <c r="AD326" s="278"/>
      <c r="AE326" s="278"/>
      <c r="AF326" s="278"/>
      <c r="AG326" s="278"/>
      <c r="AH326" s="278"/>
      <c r="AI326" s="278"/>
      <c r="AJ326" s="278"/>
      <c r="AK326" s="278"/>
      <c r="AL326" s="278"/>
      <c r="AM326" s="278"/>
      <c r="AN326" s="278"/>
    </row>
    <row r="327" spans="1:40" ht="17.399999999999999">
      <c r="A327" s="272">
        <v>2023</v>
      </c>
      <c r="B327" s="272">
        <v>11</v>
      </c>
      <c r="C327" s="272">
        <v>28</v>
      </c>
      <c r="D327" s="237"/>
      <c r="E327" s="237" t="s">
        <v>151</v>
      </c>
      <c r="F327" s="240" t="s">
        <v>49</v>
      </c>
      <c r="G327" s="280" t="s">
        <v>184</v>
      </c>
      <c r="H327" s="281" t="s">
        <v>31</v>
      </c>
      <c r="I327" s="282" t="s">
        <v>24</v>
      </c>
      <c r="J327" s="282" t="s">
        <v>9295</v>
      </c>
      <c r="K327" s="280" t="s">
        <v>70</v>
      </c>
      <c r="L327" s="283" t="s">
        <v>10100</v>
      </c>
      <c r="M327" s="284" t="s">
        <v>9203</v>
      </c>
      <c r="N327" s="285"/>
      <c r="O327" s="285"/>
      <c r="P327" s="286" t="s">
        <v>10101</v>
      </c>
      <c r="Q327" s="282" t="s">
        <v>9316</v>
      </c>
      <c r="R327" s="282" t="s">
        <v>53</v>
      </c>
      <c r="S327" s="282" t="s">
        <v>9223</v>
      </c>
      <c r="T327" s="282" t="s">
        <v>10102</v>
      </c>
      <c r="U327" s="243" t="s">
        <v>10103</v>
      </c>
      <c r="V327" s="282" t="s">
        <v>34</v>
      </c>
      <c r="W327" s="277"/>
      <c r="X327" s="277"/>
      <c r="Y327" s="277"/>
      <c r="Z327" s="278"/>
      <c r="AA327" s="278"/>
      <c r="AB327" s="278"/>
      <c r="AC327" s="278"/>
      <c r="AD327" s="278"/>
      <c r="AE327" s="278"/>
      <c r="AF327" s="278"/>
      <c r="AG327" s="278"/>
      <c r="AH327" s="278"/>
      <c r="AI327" s="278"/>
      <c r="AJ327" s="278"/>
      <c r="AK327" s="278"/>
      <c r="AL327" s="278"/>
      <c r="AM327" s="278"/>
      <c r="AN327" s="278"/>
    </row>
    <row r="328" spans="1:40" ht="76.5" customHeight="1">
      <c r="A328" s="272">
        <v>2023</v>
      </c>
      <c r="B328" s="272">
        <v>11</v>
      </c>
      <c r="C328" s="272">
        <v>28</v>
      </c>
      <c r="D328" s="237"/>
      <c r="E328" s="237" t="s">
        <v>50</v>
      </c>
      <c r="F328" s="240" t="s">
        <v>26</v>
      </c>
      <c r="G328" s="240" t="s">
        <v>277</v>
      </c>
      <c r="H328" s="263" t="s">
        <v>31</v>
      </c>
      <c r="I328" s="237" t="s">
        <v>126</v>
      </c>
      <c r="J328" s="237" t="s">
        <v>9268</v>
      </c>
      <c r="K328" s="240" t="s">
        <v>25</v>
      </c>
      <c r="L328" s="239" t="s">
        <v>10104</v>
      </c>
      <c r="M328" s="273" t="s">
        <v>9203</v>
      </c>
      <c r="N328" s="246"/>
      <c r="O328" s="246"/>
      <c r="P328" s="247" t="s">
        <v>10105</v>
      </c>
      <c r="Q328" s="237" t="s">
        <v>9585</v>
      </c>
      <c r="R328" s="268" t="s">
        <v>53</v>
      </c>
      <c r="S328" s="276" t="s">
        <v>9206</v>
      </c>
      <c r="T328" s="257" t="s">
        <v>10106</v>
      </c>
      <c r="U328" s="243" t="s">
        <v>7407</v>
      </c>
      <c r="V328" s="263" t="s">
        <v>79</v>
      </c>
      <c r="W328" s="277"/>
      <c r="X328" s="277"/>
      <c r="Y328" s="277"/>
      <c r="Z328" s="278"/>
      <c r="AA328" s="278"/>
      <c r="AB328" s="278"/>
      <c r="AC328" s="278"/>
      <c r="AD328" s="278"/>
      <c r="AE328" s="278"/>
      <c r="AF328" s="278"/>
      <c r="AG328" s="278"/>
      <c r="AH328" s="278"/>
      <c r="AI328" s="278"/>
      <c r="AJ328" s="278"/>
      <c r="AK328" s="278"/>
      <c r="AL328" s="278"/>
      <c r="AM328" s="278"/>
      <c r="AN328" s="278"/>
    </row>
    <row r="329" spans="1:40" ht="39" customHeight="1">
      <c r="A329" s="206"/>
      <c r="B329" s="207" t="s">
        <v>10107</v>
      </c>
      <c r="C329" s="207"/>
      <c r="D329" s="207"/>
      <c r="E329" s="207"/>
      <c r="F329" s="207"/>
      <c r="G329" s="208"/>
      <c r="H329" s="208"/>
      <c r="I329" s="208"/>
      <c r="J329" s="208"/>
      <c r="K329" s="208"/>
      <c r="L329" s="208"/>
      <c r="M329" s="209"/>
      <c r="N329" s="210"/>
      <c r="O329" s="210"/>
      <c r="P329" s="210"/>
      <c r="Q329" s="208"/>
      <c r="R329" s="208"/>
      <c r="S329" s="211"/>
      <c r="T329" s="208"/>
      <c r="U329" s="212"/>
      <c r="V329" s="213"/>
      <c r="W329" s="214"/>
      <c r="X329" s="214"/>
      <c r="Y329" s="214"/>
      <c r="Z329" s="215"/>
      <c r="AA329" s="215"/>
      <c r="AB329" s="215"/>
      <c r="AC329" s="215"/>
      <c r="AD329" s="215"/>
      <c r="AE329" s="215"/>
      <c r="AF329" s="215"/>
      <c r="AG329" s="215"/>
      <c r="AH329" s="215"/>
      <c r="AI329" s="215"/>
      <c r="AJ329" s="215"/>
      <c r="AK329" s="215"/>
      <c r="AL329" s="215"/>
      <c r="AM329" s="215"/>
      <c r="AN329" s="215"/>
    </row>
    <row r="330" spans="1:40" ht="76.5" customHeight="1">
      <c r="A330" s="272">
        <v>2023</v>
      </c>
      <c r="B330" s="272">
        <v>12</v>
      </c>
      <c r="C330" s="272">
        <v>6</v>
      </c>
      <c r="D330" s="237"/>
      <c r="E330" s="237" t="s">
        <v>201</v>
      </c>
      <c r="F330" s="240" t="s">
        <v>26</v>
      </c>
      <c r="G330" s="240" t="s">
        <v>206</v>
      </c>
      <c r="H330" s="263" t="s">
        <v>54</v>
      </c>
      <c r="I330" s="237" t="s">
        <v>126</v>
      </c>
      <c r="J330" s="237" t="s">
        <v>9692</v>
      </c>
      <c r="K330" s="240" t="s">
        <v>25</v>
      </c>
      <c r="L330" s="239" t="s">
        <v>10108</v>
      </c>
      <c r="M330" s="273" t="s">
        <v>9203</v>
      </c>
      <c r="N330" s="246"/>
      <c r="O330" s="246"/>
      <c r="P330" s="247" t="s">
        <v>10109</v>
      </c>
      <c r="Q330" s="237" t="s">
        <v>9585</v>
      </c>
      <c r="R330" s="268" t="s">
        <v>53</v>
      </c>
      <c r="S330" s="276" t="s">
        <v>9209</v>
      </c>
      <c r="T330" s="257" t="s">
        <v>10110</v>
      </c>
      <c r="U330" s="243" t="s">
        <v>9143</v>
      </c>
      <c r="V330" s="263"/>
      <c r="W330" s="277"/>
      <c r="X330" s="277"/>
      <c r="Y330" s="277"/>
      <c r="Z330" s="278"/>
      <c r="AA330" s="278"/>
      <c r="AB330" s="278"/>
      <c r="AC330" s="278"/>
      <c r="AD330" s="278"/>
      <c r="AE330" s="278"/>
      <c r="AF330" s="278"/>
      <c r="AG330" s="278"/>
      <c r="AH330" s="278"/>
      <c r="AI330" s="278"/>
      <c r="AJ330" s="278"/>
      <c r="AK330" s="278"/>
      <c r="AL330" s="278"/>
      <c r="AM330" s="278"/>
      <c r="AN330" s="278"/>
    </row>
    <row r="331" spans="1:40" ht="135" customHeight="1">
      <c r="A331" s="272">
        <v>2023</v>
      </c>
      <c r="B331" s="272">
        <v>12</v>
      </c>
      <c r="C331" s="272">
        <v>6</v>
      </c>
      <c r="D331" s="237"/>
      <c r="E331" s="237" t="s">
        <v>174</v>
      </c>
      <c r="F331" s="240" t="s">
        <v>26</v>
      </c>
      <c r="G331" s="240" t="s">
        <v>277</v>
      </c>
      <c r="H331" s="263" t="s">
        <v>54</v>
      </c>
      <c r="I331" s="237" t="s">
        <v>126</v>
      </c>
      <c r="J331" s="237" t="s">
        <v>10111</v>
      </c>
      <c r="K331" s="240" t="s">
        <v>25</v>
      </c>
      <c r="L331" s="239" t="s">
        <v>10112</v>
      </c>
      <c r="M331" s="273" t="s">
        <v>9203</v>
      </c>
      <c r="N331" s="246"/>
      <c r="O331" s="246"/>
      <c r="P331" s="247" t="s">
        <v>10113</v>
      </c>
      <c r="Q331" s="237" t="s">
        <v>9585</v>
      </c>
      <c r="R331" s="268" t="s">
        <v>53</v>
      </c>
      <c r="S331" s="276" t="s">
        <v>9223</v>
      </c>
      <c r="T331" s="257" t="s">
        <v>10114</v>
      </c>
      <c r="U331" s="243" t="s">
        <v>10115</v>
      </c>
      <c r="V331" s="263"/>
      <c r="W331" s="277"/>
      <c r="X331" s="277"/>
      <c r="Y331" s="277"/>
      <c r="Z331" s="278"/>
      <c r="AA331" s="278"/>
      <c r="AB331" s="278"/>
      <c r="AC331" s="278"/>
      <c r="AD331" s="278"/>
      <c r="AE331" s="278"/>
      <c r="AF331" s="278"/>
      <c r="AG331" s="278"/>
      <c r="AH331" s="278"/>
      <c r="AI331" s="278"/>
      <c r="AJ331" s="278"/>
      <c r="AK331" s="278"/>
      <c r="AL331" s="278"/>
      <c r="AM331" s="278"/>
      <c r="AN331" s="278"/>
    </row>
    <row r="332" spans="1:40" ht="156.6">
      <c r="A332" s="272">
        <v>2023</v>
      </c>
      <c r="B332" s="272">
        <v>12</v>
      </c>
      <c r="C332" s="272">
        <v>6</v>
      </c>
      <c r="D332" s="237"/>
      <c r="E332" s="237" t="s">
        <v>174</v>
      </c>
      <c r="F332" s="240" t="s">
        <v>26</v>
      </c>
      <c r="G332" s="240" t="s">
        <v>206</v>
      </c>
      <c r="H332" s="263" t="s">
        <v>54</v>
      </c>
      <c r="I332" s="237" t="s">
        <v>126</v>
      </c>
      <c r="J332" s="237" t="s">
        <v>10111</v>
      </c>
      <c r="K332" s="240" t="s">
        <v>25</v>
      </c>
      <c r="L332" s="239" t="s">
        <v>10116</v>
      </c>
      <c r="M332" s="273" t="s">
        <v>9203</v>
      </c>
      <c r="N332" s="246"/>
      <c r="O332" s="246"/>
      <c r="P332" s="247" t="s">
        <v>10117</v>
      </c>
      <c r="Q332" s="237" t="s">
        <v>9585</v>
      </c>
      <c r="R332" s="268" t="s">
        <v>53</v>
      </c>
      <c r="S332" s="276" t="s">
        <v>9223</v>
      </c>
      <c r="T332" s="257" t="s">
        <v>10114</v>
      </c>
      <c r="U332" s="243" t="s">
        <v>10118</v>
      </c>
      <c r="V332" s="263"/>
      <c r="W332" s="277"/>
      <c r="X332" s="277"/>
      <c r="Y332" s="277"/>
      <c r="Z332" s="278"/>
      <c r="AA332" s="278"/>
      <c r="AB332" s="278"/>
      <c r="AC332" s="278"/>
      <c r="AD332" s="278"/>
      <c r="AE332" s="278"/>
      <c r="AF332" s="278"/>
      <c r="AG332" s="278"/>
      <c r="AH332" s="278"/>
      <c r="AI332" s="278"/>
      <c r="AJ332" s="278"/>
      <c r="AK332" s="278"/>
      <c r="AL332" s="278"/>
      <c r="AM332" s="278"/>
      <c r="AN332" s="278"/>
    </row>
    <row r="333" spans="1:40" ht="117.6">
      <c r="A333" s="272">
        <v>2023</v>
      </c>
      <c r="B333" s="272">
        <v>12</v>
      </c>
      <c r="C333" s="272">
        <v>8</v>
      </c>
      <c r="D333" s="237"/>
      <c r="E333" s="237" t="s">
        <v>205</v>
      </c>
      <c r="F333" s="240" t="s">
        <v>49</v>
      </c>
      <c r="G333" s="240" t="s">
        <v>73</v>
      </c>
      <c r="H333" s="263" t="s">
        <v>54</v>
      </c>
      <c r="I333" s="237" t="s">
        <v>24</v>
      </c>
      <c r="J333" s="237" t="s">
        <v>10119</v>
      </c>
      <c r="K333" s="240" t="s">
        <v>111</v>
      </c>
      <c r="L333" s="239" t="s">
        <v>10120</v>
      </c>
      <c r="M333" s="273" t="s">
        <v>9203</v>
      </c>
      <c r="N333" s="235"/>
      <c r="O333" s="235"/>
      <c r="P333" s="236" t="s">
        <v>10121</v>
      </c>
      <c r="Q333" s="237" t="s">
        <v>9205</v>
      </c>
      <c r="R333" s="268" t="s">
        <v>53</v>
      </c>
      <c r="S333" s="276" t="s">
        <v>9223</v>
      </c>
      <c r="T333" s="257" t="s">
        <v>10122</v>
      </c>
      <c r="U333" s="243" t="s">
        <v>7429</v>
      </c>
      <c r="V333" s="263"/>
      <c r="W333" s="277"/>
      <c r="X333" s="277"/>
      <c r="Y333" s="277"/>
      <c r="Z333" s="278"/>
      <c r="AA333" s="278"/>
      <c r="AB333" s="278"/>
      <c r="AC333" s="278"/>
      <c r="AD333" s="278"/>
      <c r="AE333" s="278"/>
      <c r="AF333" s="278"/>
      <c r="AG333" s="278"/>
      <c r="AH333" s="278"/>
      <c r="AI333" s="278"/>
      <c r="AJ333" s="278"/>
      <c r="AK333" s="278"/>
      <c r="AL333" s="278"/>
      <c r="AM333" s="278"/>
      <c r="AN333" s="278"/>
    </row>
    <row r="334" spans="1:40" ht="82.5" customHeight="1">
      <c r="A334" s="272">
        <v>2023</v>
      </c>
      <c r="B334" s="272">
        <v>12</v>
      </c>
      <c r="C334" s="272">
        <v>12</v>
      </c>
      <c r="D334" s="237"/>
      <c r="E334" s="237" t="s">
        <v>151</v>
      </c>
      <c r="F334" s="240" t="s">
        <v>49</v>
      </c>
      <c r="G334" s="240" t="s">
        <v>277</v>
      </c>
      <c r="H334" s="281" t="s">
        <v>31</v>
      </c>
      <c r="I334" s="282" t="s">
        <v>24</v>
      </c>
      <c r="J334" s="282" t="s">
        <v>9295</v>
      </c>
      <c r="K334" s="280" t="s">
        <v>70</v>
      </c>
      <c r="L334" s="239" t="s">
        <v>10123</v>
      </c>
      <c r="M334" s="273" t="s">
        <v>9216</v>
      </c>
      <c r="N334" s="246"/>
      <c r="O334" s="246"/>
      <c r="P334" s="247" t="s">
        <v>10124</v>
      </c>
      <c r="Q334" s="237" t="s">
        <v>9316</v>
      </c>
      <c r="R334" s="268" t="s">
        <v>53</v>
      </c>
      <c r="S334" s="276" t="s">
        <v>9223</v>
      </c>
      <c r="T334" s="257" t="s">
        <v>10125</v>
      </c>
      <c r="U334" s="243" t="s">
        <v>7569</v>
      </c>
      <c r="V334" s="263"/>
      <c r="W334" s="277"/>
      <c r="X334" s="277"/>
      <c r="Y334" s="277"/>
      <c r="Z334" s="278"/>
      <c r="AA334" s="278"/>
      <c r="AB334" s="278"/>
      <c r="AC334" s="278"/>
      <c r="AD334" s="278"/>
      <c r="AE334" s="278"/>
      <c r="AF334" s="278"/>
      <c r="AG334" s="278"/>
      <c r="AH334" s="278"/>
      <c r="AI334" s="278"/>
      <c r="AJ334" s="278"/>
      <c r="AK334" s="278"/>
      <c r="AL334" s="278"/>
      <c r="AM334" s="278"/>
      <c r="AN334" s="278"/>
    </row>
    <row r="335" spans="1:40" ht="76.5" customHeight="1">
      <c r="A335" s="272">
        <v>2023</v>
      </c>
      <c r="B335" s="272">
        <v>12</v>
      </c>
      <c r="C335" s="272">
        <v>12</v>
      </c>
      <c r="D335" s="237"/>
      <c r="E335" s="237" t="s">
        <v>151</v>
      </c>
      <c r="F335" s="240" t="s">
        <v>49</v>
      </c>
      <c r="G335" s="240" t="s">
        <v>277</v>
      </c>
      <c r="H335" s="281" t="s">
        <v>31</v>
      </c>
      <c r="I335" s="282" t="s">
        <v>24</v>
      </c>
      <c r="J335" s="282" t="s">
        <v>9295</v>
      </c>
      <c r="K335" s="280" t="s">
        <v>70</v>
      </c>
      <c r="L335" s="239" t="s">
        <v>10126</v>
      </c>
      <c r="M335" s="273" t="s">
        <v>9216</v>
      </c>
      <c r="N335" s="246"/>
      <c r="O335" s="246"/>
      <c r="P335" s="247" t="s">
        <v>10127</v>
      </c>
      <c r="Q335" s="237" t="s">
        <v>9316</v>
      </c>
      <c r="R335" s="268" t="s">
        <v>75</v>
      </c>
      <c r="S335" s="276" t="s">
        <v>115</v>
      </c>
      <c r="T335" s="257" t="s">
        <v>10128</v>
      </c>
      <c r="U335" s="243"/>
      <c r="V335" s="263"/>
      <c r="W335" s="277"/>
      <c r="X335" s="277"/>
      <c r="Y335" s="277"/>
      <c r="Z335" s="278"/>
      <c r="AA335" s="278"/>
      <c r="AB335" s="278"/>
      <c r="AC335" s="278"/>
      <c r="AD335" s="278"/>
      <c r="AE335" s="278"/>
      <c r="AF335" s="278"/>
      <c r="AG335" s="278"/>
      <c r="AH335" s="278"/>
      <c r="AI335" s="278"/>
      <c r="AJ335" s="278"/>
      <c r="AK335" s="278"/>
      <c r="AL335" s="278"/>
      <c r="AM335" s="278"/>
      <c r="AN335" s="278"/>
    </row>
    <row r="336" spans="1:40" ht="76.5" customHeight="1">
      <c r="A336" s="272">
        <v>2023</v>
      </c>
      <c r="B336" s="272">
        <v>12</v>
      </c>
      <c r="C336" s="272">
        <v>12</v>
      </c>
      <c r="D336" s="237"/>
      <c r="E336" s="237" t="s">
        <v>151</v>
      </c>
      <c r="F336" s="240" t="s">
        <v>49</v>
      </c>
      <c r="G336" s="240" t="s">
        <v>277</v>
      </c>
      <c r="H336" s="281" t="s">
        <v>31</v>
      </c>
      <c r="I336" s="282" t="s">
        <v>24</v>
      </c>
      <c r="J336" s="282" t="s">
        <v>9295</v>
      </c>
      <c r="K336" s="280" t="s">
        <v>70</v>
      </c>
      <c r="L336" s="239" t="s">
        <v>6041</v>
      </c>
      <c r="M336" s="273" t="s">
        <v>9203</v>
      </c>
      <c r="N336" s="235"/>
      <c r="O336" s="235"/>
      <c r="P336" s="236" t="s">
        <v>10129</v>
      </c>
      <c r="Q336" s="237" t="s">
        <v>9316</v>
      </c>
      <c r="R336" s="268" t="s">
        <v>75</v>
      </c>
      <c r="S336" s="276" t="s">
        <v>56</v>
      </c>
      <c r="T336" s="257" t="s">
        <v>10130</v>
      </c>
      <c r="U336" s="243"/>
      <c r="V336" s="263"/>
      <c r="W336" s="277"/>
      <c r="X336" s="277"/>
      <c r="Y336" s="277"/>
      <c r="Z336" s="278"/>
      <c r="AA336" s="278"/>
      <c r="AB336" s="278"/>
      <c r="AC336" s="278"/>
      <c r="AD336" s="278"/>
      <c r="AE336" s="278"/>
      <c r="AF336" s="278"/>
      <c r="AG336" s="278"/>
      <c r="AH336" s="278"/>
      <c r="AI336" s="278"/>
      <c r="AJ336" s="278"/>
      <c r="AK336" s="278"/>
      <c r="AL336" s="278"/>
      <c r="AM336" s="278"/>
      <c r="AN336" s="278"/>
    </row>
    <row r="337" spans="1:40" ht="76.5" customHeight="1">
      <c r="A337" s="272">
        <v>2023</v>
      </c>
      <c r="B337" s="272">
        <v>12</v>
      </c>
      <c r="C337" s="272">
        <v>12</v>
      </c>
      <c r="D337" s="237"/>
      <c r="E337" s="237" t="s">
        <v>151</v>
      </c>
      <c r="F337" s="240" t="s">
        <v>49</v>
      </c>
      <c r="G337" s="240" t="s">
        <v>277</v>
      </c>
      <c r="H337" s="281" t="s">
        <v>31</v>
      </c>
      <c r="I337" s="282" t="s">
        <v>24</v>
      </c>
      <c r="J337" s="282" t="s">
        <v>9295</v>
      </c>
      <c r="K337" s="280" t="s">
        <v>70</v>
      </c>
      <c r="L337" s="239" t="s">
        <v>6046</v>
      </c>
      <c r="M337" s="273" t="s">
        <v>9203</v>
      </c>
      <c r="N337" s="235"/>
      <c r="O337" s="235"/>
      <c r="P337" s="236" t="s">
        <v>10131</v>
      </c>
      <c r="Q337" s="237" t="s">
        <v>9316</v>
      </c>
      <c r="R337" s="268" t="s">
        <v>75</v>
      </c>
      <c r="S337" s="276" t="s">
        <v>9860</v>
      </c>
      <c r="T337" s="257" t="s">
        <v>10132</v>
      </c>
      <c r="U337" s="243"/>
      <c r="V337" s="263"/>
      <c r="W337" s="277"/>
      <c r="X337" s="277"/>
      <c r="Y337" s="277"/>
      <c r="Z337" s="278"/>
      <c r="AA337" s="278"/>
      <c r="AB337" s="278"/>
      <c r="AC337" s="278"/>
      <c r="AD337" s="278"/>
      <c r="AE337" s="278"/>
      <c r="AF337" s="278"/>
      <c r="AG337" s="278"/>
      <c r="AH337" s="278"/>
      <c r="AI337" s="278"/>
      <c r="AJ337" s="278"/>
      <c r="AK337" s="278"/>
      <c r="AL337" s="278"/>
      <c r="AM337" s="278"/>
      <c r="AN337" s="278"/>
    </row>
    <row r="338" spans="1:40" ht="76.5" customHeight="1">
      <c r="A338" s="272">
        <v>2023</v>
      </c>
      <c r="B338" s="272">
        <v>12</v>
      </c>
      <c r="C338" s="272">
        <v>12</v>
      </c>
      <c r="D338" s="237"/>
      <c r="E338" s="237" t="s">
        <v>151</v>
      </c>
      <c r="F338" s="240" t="s">
        <v>49</v>
      </c>
      <c r="G338" s="240" t="s">
        <v>219</v>
      </c>
      <c r="H338" s="281" t="s">
        <v>31</v>
      </c>
      <c r="I338" s="282" t="s">
        <v>162</v>
      </c>
      <c r="J338" s="282" t="s">
        <v>182</v>
      </c>
      <c r="K338" s="280" t="s">
        <v>48</v>
      </c>
      <c r="L338" s="239" t="s">
        <v>10133</v>
      </c>
      <c r="M338" s="273" t="s">
        <v>9203</v>
      </c>
      <c r="N338" s="235"/>
      <c r="O338" s="235"/>
      <c r="P338" s="236" t="s">
        <v>10134</v>
      </c>
      <c r="Q338" s="237" t="s">
        <v>9316</v>
      </c>
      <c r="R338" s="268" t="s">
        <v>53</v>
      </c>
      <c r="S338" s="276" t="s">
        <v>56</v>
      </c>
      <c r="T338" s="257" t="s">
        <v>10135</v>
      </c>
      <c r="U338" s="243"/>
      <c r="V338" s="263"/>
      <c r="W338" s="277"/>
      <c r="X338" s="277"/>
      <c r="Y338" s="277"/>
      <c r="Z338" s="278"/>
      <c r="AA338" s="278"/>
      <c r="AB338" s="278"/>
      <c r="AC338" s="278"/>
      <c r="AD338" s="278"/>
      <c r="AE338" s="278"/>
      <c r="AF338" s="278"/>
      <c r="AG338" s="278"/>
      <c r="AH338" s="278"/>
      <c r="AI338" s="278"/>
      <c r="AJ338" s="278"/>
      <c r="AK338" s="278"/>
      <c r="AL338" s="278"/>
      <c r="AM338" s="278"/>
      <c r="AN338" s="278"/>
    </row>
    <row r="339" spans="1:40" ht="76.5" customHeight="1">
      <c r="A339" s="272">
        <v>2023</v>
      </c>
      <c r="B339" s="272">
        <v>12</v>
      </c>
      <c r="C339" s="272">
        <v>12</v>
      </c>
      <c r="D339" s="237"/>
      <c r="E339" s="237" t="s">
        <v>183</v>
      </c>
      <c r="F339" s="240" t="s">
        <v>26</v>
      </c>
      <c r="G339" s="240" t="s">
        <v>73</v>
      </c>
      <c r="H339" s="263" t="s">
        <v>54</v>
      </c>
      <c r="I339" s="237" t="s">
        <v>126</v>
      </c>
      <c r="J339" s="237" t="s">
        <v>9685</v>
      </c>
      <c r="K339" s="240" t="s">
        <v>25</v>
      </c>
      <c r="L339" s="239" t="s">
        <v>10136</v>
      </c>
      <c r="M339" s="273" t="s">
        <v>9203</v>
      </c>
      <c r="N339" s="246"/>
      <c r="O339" s="246"/>
      <c r="P339" s="247" t="s">
        <v>10137</v>
      </c>
      <c r="Q339" s="237" t="s">
        <v>9585</v>
      </c>
      <c r="R339" s="279" t="s">
        <v>53</v>
      </c>
      <c r="S339" s="276" t="s">
        <v>115</v>
      </c>
      <c r="T339" s="257" t="s">
        <v>10138</v>
      </c>
      <c r="U339" s="243" t="s">
        <v>7473</v>
      </c>
      <c r="V339" s="263" t="s">
        <v>100</v>
      </c>
      <c r="W339" s="287"/>
      <c r="X339" s="287"/>
      <c r="Y339" s="287"/>
      <c r="Z339" s="288"/>
      <c r="AA339" s="288"/>
      <c r="AB339" s="288"/>
      <c r="AC339" s="288"/>
      <c r="AD339" s="288"/>
      <c r="AE339" s="288"/>
      <c r="AF339" s="288"/>
      <c r="AG339" s="288"/>
      <c r="AH339" s="288"/>
      <c r="AI339" s="288"/>
      <c r="AJ339" s="288"/>
      <c r="AK339" s="288"/>
      <c r="AL339" s="288"/>
      <c r="AM339" s="288"/>
      <c r="AN339" s="288"/>
    </row>
    <row r="340" spans="1:40" ht="76.5" customHeight="1">
      <c r="A340" s="272">
        <v>2023</v>
      </c>
      <c r="B340" s="272">
        <v>12</v>
      </c>
      <c r="C340" s="272">
        <v>12</v>
      </c>
      <c r="D340" s="237"/>
      <c r="E340" s="237" t="s">
        <v>183</v>
      </c>
      <c r="F340" s="240" t="s">
        <v>26</v>
      </c>
      <c r="G340" s="240" t="s">
        <v>206</v>
      </c>
      <c r="H340" s="263" t="s">
        <v>54</v>
      </c>
      <c r="I340" s="237" t="s">
        <v>126</v>
      </c>
      <c r="J340" s="237" t="s">
        <v>9685</v>
      </c>
      <c r="K340" s="240" t="s">
        <v>25</v>
      </c>
      <c r="L340" s="239" t="s">
        <v>10136</v>
      </c>
      <c r="M340" s="273" t="s">
        <v>9203</v>
      </c>
      <c r="N340" s="246"/>
      <c r="O340" s="246"/>
      <c r="P340" s="247" t="s">
        <v>10139</v>
      </c>
      <c r="Q340" s="237" t="s">
        <v>9585</v>
      </c>
      <c r="R340" s="279" t="s">
        <v>53</v>
      </c>
      <c r="S340" s="276" t="s">
        <v>9209</v>
      </c>
      <c r="T340" s="257" t="s">
        <v>10140</v>
      </c>
      <c r="U340" s="243" t="s">
        <v>9146</v>
      </c>
      <c r="V340" s="263" t="s">
        <v>57</v>
      </c>
      <c r="W340" s="287"/>
      <c r="X340" s="287"/>
      <c r="Y340" s="287"/>
      <c r="Z340" s="288"/>
      <c r="AA340" s="288"/>
      <c r="AB340" s="288"/>
      <c r="AC340" s="288"/>
      <c r="AD340" s="288"/>
      <c r="AE340" s="288"/>
      <c r="AF340" s="288"/>
      <c r="AG340" s="288"/>
      <c r="AH340" s="288"/>
      <c r="AI340" s="288"/>
      <c r="AJ340" s="288"/>
      <c r="AK340" s="288"/>
      <c r="AL340" s="288"/>
      <c r="AM340" s="288"/>
      <c r="AN340" s="288"/>
    </row>
    <row r="341" spans="1:40" ht="76.5" customHeight="1">
      <c r="A341" s="272">
        <v>2023</v>
      </c>
      <c r="B341" s="272">
        <v>12</v>
      </c>
      <c r="C341" s="272">
        <v>12</v>
      </c>
      <c r="D341" s="237"/>
      <c r="E341" s="237" t="s">
        <v>218</v>
      </c>
      <c r="F341" s="240" t="s">
        <v>26</v>
      </c>
      <c r="G341" s="240" t="s">
        <v>206</v>
      </c>
      <c r="H341" s="263" t="s">
        <v>54</v>
      </c>
      <c r="I341" s="237" t="s">
        <v>126</v>
      </c>
      <c r="J341" s="237" t="s">
        <v>9778</v>
      </c>
      <c r="K341" s="240" t="s">
        <v>25</v>
      </c>
      <c r="L341" s="239" t="s">
        <v>10141</v>
      </c>
      <c r="M341" s="273" t="s">
        <v>9203</v>
      </c>
      <c r="N341" s="246"/>
      <c r="O341" s="246"/>
      <c r="P341" s="247" t="s">
        <v>10142</v>
      </c>
      <c r="Q341" s="237" t="s">
        <v>9585</v>
      </c>
      <c r="R341" s="268" t="s">
        <v>53</v>
      </c>
      <c r="S341" s="276" t="s">
        <v>9223</v>
      </c>
      <c r="T341" s="257" t="s">
        <v>10143</v>
      </c>
      <c r="U341" s="243" t="s">
        <v>9144</v>
      </c>
      <c r="V341" s="263" t="s">
        <v>34</v>
      </c>
      <c r="W341" s="277"/>
      <c r="X341" s="277"/>
      <c r="Y341" s="277"/>
      <c r="Z341" s="278"/>
      <c r="AA341" s="278"/>
      <c r="AB341" s="278"/>
      <c r="AC341" s="278"/>
      <c r="AD341" s="278"/>
      <c r="AE341" s="278"/>
      <c r="AF341" s="278"/>
      <c r="AG341" s="278"/>
      <c r="AH341" s="278"/>
      <c r="AI341" s="278"/>
      <c r="AJ341" s="278"/>
      <c r="AK341" s="278"/>
      <c r="AL341" s="278"/>
      <c r="AM341" s="278"/>
      <c r="AN341" s="278"/>
    </row>
    <row r="342" spans="1:40" ht="76.5" customHeight="1">
      <c r="A342" s="272">
        <v>2023</v>
      </c>
      <c r="B342" s="272">
        <v>12</v>
      </c>
      <c r="C342" s="272">
        <v>12</v>
      </c>
      <c r="D342" s="237"/>
      <c r="E342" s="237" t="s">
        <v>239</v>
      </c>
      <c r="F342" s="240" t="s">
        <v>26</v>
      </c>
      <c r="G342" s="240" t="s">
        <v>277</v>
      </c>
      <c r="H342" s="263" t="s">
        <v>54</v>
      </c>
      <c r="I342" s="237" t="s">
        <v>126</v>
      </c>
      <c r="J342" s="237" t="s">
        <v>10071</v>
      </c>
      <c r="K342" s="240" t="s">
        <v>25</v>
      </c>
      <c r="L342" s="239" t="s">
        <v>10144</v>
      </c>
      <c r="M342" s="273" t="s">
        <v>9203</v>
      </c>
      <c r="N342" s="235"/>
      <c r="O342" s="235"/>
      <c r="P342" s="236" t="s">
        <v>10145</v>
      </c>
      <c r="Q342" s="237" t="s">
        <v>9585</v>
      </c>
      <c r="R342" s="268" t="s">
        <v>53</v>
      </c>
      <c r="S342" s="276" t="s">
        <v>9223</v>
      </c>
      <c r="T342" s="257" t="s">
        <v>10146</v>
      </c>
      <c r="U342" s="243" t="s">
        <v>7422</v>
      </c>
      <c r="V342" s="263"/>
      <c r="W342" s="277"/>
      <c r="X342" s="277"/>
      <c r="Y342" s="277"/>
      <c r="Z342" s="278"/>
      <c r="AA342" s="278"/>
      <c r="AB342" s="278"/>
      <c r="AC342" s="278"/>
      <c r="AD342" s="278"/>
      <c r="AE342" s="278"/>
      <c r="AF342" s="278"/>
      <c r="AG342" s="278"/>
      <c r="AH342" s="278"/>
      <c r="AI342" s="278"/>
      <c r="AJ342" s="278"/>
      <c r="AK342" s="278"/>
      <c r="AL342" s="278"/>
      <c r="AM342" s="278"/>
      <c r="AN342" s="278"/>
    </row>
    <row r="343" spans="1:40" ht="97.5" customHeight="1">
      <c r="A343" s="272">
        <v>2023</v>
      </c>
      <c r="B343" s="272">
        <v>12</v>
      </c>
      <c r="C343" s="272">
        <v>19</v>
      </c>
      <c r="D343" s="237"/>
      <c r="E343" s="237" t="s">
        <v>230</v>
      </c>
      <c r="F343" s="240" t="s">
        <v>26</v>
      </c>
      <c r="G343" s="240" t="s">
        <v>73</v>
      </c>
      <c r="H343" s="263" t="s">
        <v>54</v>
      </c>
      <c r="I343" s="237" t="s">
        <v>126</v>
      </c>
      <c r="J343" s="237" t="s">
        <v>9778</v>
      </c>
      <c r="K343" s="240" t="s">
        <v>25</v>
      </c>
      <c r="L343" s="239" t="s">
        <v>10147</v>
      </c>
      <c r="M343" s="273"/>
      <c r="N343" s="246"/>
      <c r="O343" s="246"/>
      <c r="P343" s="247" t="s">
        <v>10148</v>
      </c>
      <c r="Q343" s="263" t="s">
        <v>9585</v>
      </c>
      <c r="R343" s="279" t="s">
        <v>53</v>
      </c>
      <c r="S343" s="276" t="s">
        <v>9223</v>
      </c>
      <c r="T343" s="257" t="s">
        <v>10149</v>
      </c>
      <c r="U343" s="243" t="s">
        <v>7447</v>
      </c>
      <c r="V343" s="263" t="s">
        <v>34</v>
      </c>
      <c r="W343" s="277"/>
      <c r="X343" s="277"/>
      <c r="Y343" s="277"/>
      <c r="Z343" s="278"/>
      <c r="AA343" s="278"/>
      <c r="AB343" s="278"/>
      <c r="AC343" s="278"/>
      <c r="AD343" s="278"/>
      <c r="AE343" s="278"/>
      <c r="AF343" s="278"/>
      <c r="AG343" s="278"/>
      <c r="AH343" s="278"/>
      <c r="AI343" s="278"/>
      <c r="AJ343" s="278"/>
      <c r="AK343" s="278"/>
      <c r="AL343" s="278"/>
      <c r="AM343" s="278"/>
      <c r="AN343" s="278"/>
    </row>
    <row r="344" spans="1:40" ht="92.25" customHeight="1">
      <c r="A344" s="272">
        <v>2023</v>
      </c>
      <c r="B344" s="272">
        <v>12</v>
      </c>
      <c r="C344" s="272">
        <v>15</v>
      </c>
      <c r="D344" s="263"/>
      <c r="E344" s="263" t="s">
        <v>151</v>
      </c>
      <c r="F344" s="289" t="s">
        <v>49</v>
      </c>
      <c r="G344" s="289" t="s">
        <v>184</v>
      </c>
      <c r="H344" s="263" t="s">
        <v>31</v>
      </c>
      <c r="I344" s="263" t="s">
        <v>24</v>
      </c>
      <c r="J344" s="237" t="s">
        <v>9295</v>
      </c>
      <c r="K344" s="289" t="s">
        <v>111</v>
      </c>
      <c r="L344" s="290" t="s">
        <v>10150</v>
      </c>
      <c r="M344" s="273" t="s">
        <v>9216</v>
      </c>
      <c r="N344" s="235"/>
      <c r="O344" s="235"/>
      <c r="P344" s="291" t="s">
        <v>10151</v>
      </c>
      <c r="Q344" s="263" t="s">
        <v>9316</v>
      </c>
      <c r="R344" s="279" t="s">
        <v>53</v>
      </c>
      <c r="S344" s="276" t="s">
        <v>9206</v>
      </c>
      <c r="T344" s="292" t="s">
        <v>10152</v>
      </c>
      <c r="U344" s="243" t="s">
        <v>5112</v>
      </c>
      <c r="V344" s="263"/>
      <c r="W344" s="293"/>
      <c r="X344" s="293"/>
      <c r="Y344" s="293"/>
      <c r="Z344" s="294"/>
      <c r="AA344" s="294"/>
      <c r="AB344" s="294"/>
      <c r="AC344" s="294"/>
      <c r="AD344" s="294"/>
      <c r="AE344" s="294"/>
      <c r="AF344" s="294"/>
      <c r="AG344" s="294"/>
      <c r="AH344" s="294"/>
      <c r="AI344" s="294"/>
      <c r="AJ344" s="294"/>
      <c r="AK344" s="294"/>
      <c r="AL344" s="294"/>
      <c r="AM344" s="294"/>
      <c r="AN344" s="294"/>
    </row>
    <row r="345" spans="1:40" ht="100.5" customHeight="1">
      <c r="A345" s="272">
        <v>2023</v>
      </c>
      <c r="B345" s="272">
        <v>12</v>
      </c>
      <c r="C345" s="272">
        <v>15</v>
      </c>
      <c r="D345" s="263"/>
      <c r="E345" s="263" t="s">
        <v>151</v>
      </c>
      <c r="F345" s="289" t="s">
        <v>10153</v>
      </c>
      <c r="G345" s="289" t="s">
        <v>184</v>
      </c>
      <c r="H345" s="263" t="s">
        <v>31</v>
      </c>
      <c r="I345" s="263" t="s">
        <v>24</v>
      </c>
      <c r="J345" s="237" t="s">
        <v>9295</v>
      </c>
      <c r="K345" s="289" t="s">
        <v>111</v>
      </c>
      <c r="L345" s="290" t="s">
        <v>10154</v>
      </c>
      <c r="M345" s="273" t="s">
        <v>9216</v>
      </c>
      <c r="N345" s="235"/>
      <c r="O345" s="235"/>
      <c r="P345" s="291" t="s">
        <v>10155</v>
      </c>
      <c r="Q345" s="263" t="s">
        <v>9316</v>
      </c>
      <c r="R345" s="279" t="s">
        <v>53</v>
      </c>
      <c r="S345" s="276" t="s">
        <v>9206</v>
      </c>
      <c r="T345" s="292" t="s">
        <v>10152</v>
      </c>
      <c r="U345" s="243" t="s">
        <v>7065</v>
      </c>
      <c r="V345" s="263"/>
      <c r="W345" s="293"/>
      <c r="X345" s="293"/>
      <c r="Y345" s="293"/>
      <c r="Z345" s="294"/>
      <c r="AA345" s="294"/>
      <c r="AB345" s="294"/>
      <c r="AC345" s="294"/>
      <c r="AD345" s="294"/>
      <c r="AE345" s="294"/>
      <c r="AF345" s="294"/>
      <c r="AG345" s="294"/>
      <c r="AH345" s="294"/>
      <c r="AI345" s="294"/>
      <c r="AJ345" s="294"/>
      <c r="AK345" s="294"/>
      <c r="AL345" s="294"/>
      <c r="AM345" s="294"/>
      <c r="AN345" s="294"/>
    </row>
    <row r="346" spans="1:40" ht="104.4">
      <c r="A346" s="272">
        <v>2023</v>
      </c>
      <c r="B346" s="272">
        <v>12</v>
      </c>
      <c r="C346" s="272">
        <v>22</v>
      </c>
      <c r="D346" s="263"/>
      <c r="E346" s="263" t="s">
        <v>218</v>
      </c>
      <c r="F346" s="289" t="s">
        <v>26</v>
      </c>
      <c r="G346" s="289" t="s">
        <v>73</v>
      </c>
      <c r="H346" s="263" t="s">
        <v>54</v>
      </c>
      <c r="I346" s="263" t="s">
        <v>126</v>
      </c>
      <c r="J346" s="263" t="s">
        <v>10156</v>
      </c>
      <c r="K346" s="289" t="s">
        <v>25</v>
      </c>
      <c r="L346" s="290" t="s">
        <v>10157</v>
      </c>
      <c r="M346" s="273" t="s">
        <v>9203</v>
      </c>
      <c r="N346" s="246"/>
      <c r="O346" s="246"/>
      <c r="P346" s="295" t="s">
        <v>10158</v>
      </c>
      <c r="Q346" s="263" t="s">
        <v>9585</v>
      </c>
      <c r="R346" s="279" t="s">
        <v>53</v>
      </c>
      <c r="S346" s="276" t="s">
        <v>9209</v>
      </c>
      <c r="T346" s="292" t="s">
        <v>10159</v>
      </c>
      <c r="U346" s="243" t="s">
        <v>7454</v>
      </c>
      <c r="V346" s="263" t="s">
        <v>34</v>
      </c>
      <c r="W346" s="296"/>
      <c r="X346" s="296"/>
      <c r="Y346" s="296"/>
      <c r="Z346" s="297"/>
      <c r="AA346" s="297"/>
      <c r="AB346" s="297"/>
      <c r="AC346" s="297"/>
      <c r="AD346" s="297"/>
      <c r="AE346" s="297"/>
      <c r="AF346" s="297"/>
      <c r="AG346" s="297"/>
      <c r="AH346" s="297"/>
      <c r="AI346" s="297"/>
      <c r="AJ346" s="297"/>
      <c r="AK346" s="297"/>
      <c r="AL346" s="297"/>
      <c r="AM346" s="297"/>
      <c r="AN346" s="297"/>
    </row>
    <row r="347" spans="1:40" ht="76.5" customHeight="1">
      <c r="A347" s="272">
        <v>2023</v>
      </c>
      <c r="B347" s="272">
        <v>12</v>
      </c>
      <c r="C347" s="272">
        <v>22</v>
      </c>
      <c r="D347" s="263"/>
      <c r="E347" s="263" t="s">
        <v>183</v>
      </c>
      <c r="F347" s="289" t="s">
        <v>26</v>
      </c>
      <c r="G347" s="289" t="s">
        <v>206</v>
      </c>
      <c r="H347" s="263" t="s">
        <v>54</v>
      </c>
      <c r="I347" s="263" t="s">
        <v>126</v>
      </c>
      <c r="J347" s="263" t="s">
        <v>10160</v>
      </c>
      <c r="K347" s="289" t="s">
        <v>25</v>
      </c>
      <c r="L347" s="290" t="s">
        <v>10161</v>
      </c>
      <c r="M347" s="273" t="s">
        <v>9203</v>
      </c>
      <c r="N347" s="235"/>
      <c r="O347" s="235"/>
      <c r="P347" s="291" t="s">
        <v>10162</v>
      </c>
      <c r="Q347" s="263" t="s">
        <v>9585</v>
      </c>
      <c r="R347" s="279" t="s">
        <v>53</v>
      </c>
      <c r="S347" s="276" t="s">
        <v>9223</v>
      </c>
      <c r="T347" s="292" t="s">
        <v>10163</v>
      </c>
      <c r="U347" s="243" t="s">
        <v>9145</v>
      </c>
      <c r="V347" s="263" t="s">
        <v>57</v>
      </c>
      <c r="W347" s="296"/>
      <c r="X347" s="296"/>
      <c r="Y347" s="296"/>
      <c r="Z347" s="297"/>
      <c r="AA347" s="297"/>
      <c r="AB347" s="297"/>
      <c r="AC347" s="297"/>
      <c r="AD347" s="297"/>
      <c r="AE347" s="297"/>
      <c r="AF347" s="297"/>
      <c r="AG347" s="297"/>
      <c r="AH347" s="297"/>
      <c r="AI347" s="297"/>
      <c r="AJ347" s="297"/>
      <c r="AK347" s="297"/>
      <c r="AL347" s="297"/>
      <c r="AM347" s="297"/>
      <c r="AN347" s="297"/>
    </row>
    <row r="348" spans="1:40" ht="121.8">
      <c r="A348" s="272">
        <v>2023</v>
      </c>
      <c r="B348" s="272">
        <v>12</v>
      </c>
      <c r="C348" s="272">
        <v>22</v>
      </c>
      <c r="D348" s="263"/>
      <c r="E348" s="263" t="s">
        <v>251</v>
      </c>
      <c r="F348" s="289" t="s">
        <v>49</v>
      </c>
      <c r="G348" s="289" t="s">
        <v>73</v>
      </c>
      <c r="H348" s="263"/>
      <c r="I348" s="263" t="s">
        <v>126</v>
      </c>
      <c r="J348" s="263" t="s">
        <v>10164</v>
      </c>
      <c r="K348" s="289" t="s">
        <v>25</v>
      </c>
      <c r="L348" s="290" t="s">
        <v>10165</v>
      </c>
      <c r="M348" s="273" t="s">
        <v>9203</v>
      </c>
      <c r="N348" s="235"/>
      <c r="O348" s="235"/>
      <c r="P348" s="291" t="s">
        <v>10166</v>
      </c>
      <c r="Q348" s="263" t="s">
        <v>9585</v>
      </c>
      <c r="R348" s="279" t="s">
        <v>53</v>
      </c>
      <c r="S348" s="276" t="s">
        <v>9209</v>
      </c>
      <c r="T348" s="292" t="s">
        <v>10167</v>
      </c>
      <c r="U348" s="243" t="s">
        <v>7460</v>
      </c>
      <c r="V348" s="263" t="s">
        <v>57</v>
      </c>
      <c r="W348" s="296"/>
      <c r="X348" s="296"/>
      <c r="Y348" s="296"/>
      <c r="Z348" s="297"/>
      <c r="AA348" s="297"/>
      <c r="AB348" s="297"/>
      <c r="AC348" s="297"/>
      <c r="AD348" s="297"/>
      <c r="AE348" s="297"/>
      <c r="AF348" s="297"/>
      <c r="AG348" s="297"/>
      <c r="AH348" s="297"/>
      <c r="AI348" s="297"/>
      <c r="AJ348" s="297"/>
      <c r="AK348" s="297"/>
      <c r="AL348" s="297"/>
      <c r="AM348" s="297"/>
      <c r="AN348" s="297"/>
    </row>
    <row r="349" spans="1:40" ht="121.8">
      <c r="A349" s="272">
        <v>2023</v>
      </c>
      <c r="B349" s="272">
        <v>12</v>
      </c>
      <c r="C349" s="272">
        <v>22</v>
      </c>
      <c r="D349" s="263"/>
      <c r="E349" s="263" t="s">
        <v>251</v>
      </c>
      <c r="F349" s="289" t="s">
        <v>49</v>
      </c>
      <c r="G349" s="289" t="s">
        <v>73</v>
      </c>
      <c r="H349" s="263"/>
      <c r="I349" s="263" t="s">
        <v>126</v>
      </c>
      <c r="J349" s="263" t="s">
        <v>10164</v>
      </c>
      <c r="K349" s="289" t="s">
        <v>25</v>
      </c>
      <c r="L349" s="290" t="s">
        <v>10168</v>
      </c>
      <c r="M349" s="273" t="s">
        <v>9203</v>
      </c>
      <c r="N349" s="235"/>
      <c r="O349" s="235"/>
      <c r="P349" s="291" t="s">
        <v>10169</v>
      </c>
      <c r="Q349" s="263" t="s">
        <v>9585</v>
      </c>
      <c r="R349" s="279" t="s">
        <v>53</v>
      </c>
      <c r="S349" s="276" t="s">
        <v>9209</v>
      </c>
      <c r="T349" s="292" t="s">
        <v>10167</v>
      </c>
      <c r="U349" s="243" t="s">
        <v>7465</v>
      </c>
      <c r="V349" s="263" t="s">
        <v>57</v>
      </c>
      <c r="W349" s="296"/>
      <c r="X349" s="296"/>
      <c r="Y349" s="296"/>
      <c r="Z349" s="297"/>
      <c r="AA349" s="297"/>
      <c r="AB349" s="297"/>
      <c r="AC349" s="297"/>
      <c r="AD349" s="297"/>
      <c r="AE349" s="297"/>
      <c r="AF349" s="297"/>
      <c r="AG349" s="297"/>
      <c r="AH349" s="297"/>
      <c r="AI349" s="297"/>
      <c r="AJ349" s="297"/>
      <c r="AK349" s="297"/>
      <c r="AL349" s="297"/>
      <c r="AM349" s="297"/>
      <c r="AN349" s="297"/>
    </row>
    <row r="350" spans="1:40" ht="76.5" customHeight="1">
      <c r="A350" s="272">
        <v>2023</v>
      </c>
      <c r="B350" s="272">
        <v>12</v>
      </c>
      <c r="C350" s="272">
        <v>25</v>
      </c>
      <c r="D350" s="263"/>
      <c r="E350" s="263" t="s">
        <v>251</v>
      </c>
      <c r="F350" s="289" t="s">
        <v>26</v>
      </c>
      <c r="G350" s="289" t="s">
        <v>277</v>
      </c>
      <c r="H350" s="263"/>
      <c r="I350" s="263" t="s">
        <v>126</v>
      </c>
      <c r="J350" s="263" t="s">
        <v>10164</v>
      </c>
      <c r="K350" s="289" t="s">
        <v>25</v>
      </c>
      <c r="L350" s="290" t="s">
        <v>10170</v>
      </c>
      <c r="M350" s="273" t="s">
        <v>9203</v>
      </c>
      <c r="N350" s="246"/>
      <c r="O350" s="246"/>
      <c r="P350" s="295" t="s">
        <v>10171</v>
      </c>
      <c r="Q350" s="263" t="s">
        <v>9585</v>
      </c>
      <c r="R350" s="279" t="s">
        <v>75</v>
      </c>
      <c r="S350" s="276" t="s">
        <v>33</v>
      </c>
      <c r="T350" s="292" t="s">
        <v>10172</v>
      </c>
      <c r="U350" s="243"/>
      <c r="V350" s="263"/>
      <c r="W350" s="296"/>
      <c r="X350" s="296"/>
      <c r="Y350" s="296"/>
      <c r="Z350" s="297"/>
      <c r="AA350" s="297"/>
      <c r="AB350" s="297"/>
      <c r="AC350" s="297"/>
      <c r="AD350" s="297"/>
      <c r="AE350" s="297"/>
      <c r="AF350" s="297"/>
      <c r="AG350" s="297"/>
      <c r="AH350" s="297"/>
      <c r="AI350" s="297"/>
      <c r="AJ350" s="297"/>
      <c r="AK350" s="297"/>
      <c r="AL350" s="297"/>
      <c r="AM350" s="297"/>
      <c r="AN350" s="297"/>
    </row>
    <row r="351" spans="1:40" ht="104.4">
      <c r="A351" s="272">
        <v>2023</v>
      </c>
      <c r="B351" s="272">
        <v>12</v>
      </c>
      <c r="C351" s="272">
        <v>25</v>
      </c>
      <c r="D351" s="263"/>
      <c r="E351" s="263" t="s">
        <v>151</v>
      </c>
      <c r="F351" s="289" t="s">
        <v>26</v>
      </c>
      <c r="G351" s="289" t="s">
        <v>73</v>
      </c>
      <c r="H351" s="263" t="s">
        <v>54</v>
      </c>
      <c r="I351" s="263" t="s">
        <v>126</v>
      </c>
      <c r="J351" s="263" t="s">
        <v>10160</v>
      </c>
      <c r="K351" s="289" t="s">
        <v>25</v>
      </c>
      <c r="L351" s="290" t="s">
        <v>10173</v>
      </c>
      <c r="M351" s="273" t="s">
        <v>9203</v>
      </c>
      <c r="N351" s="235"/>
      <c r="O351" s="235"/>
      <c r="P351" s="291" t="s">
        <v>10174</v>
      </c>
      <c r="Q351" s="263" t="s">
        <v>9585</v>
      </c>
      <c r="R351" s="279" t="s">
        <v>53</v>
      </c>
      <c r="S351" s="276" t="s">
        <v>9223</v>
      </c>
      <c r="T351" s="292" t="s">
        <v>10175</v>
      </c>
      <c r="U351" s="243" t="s">
        <v>10176</v>
      </c>
      <c r="V351" s="263" t="s">
        <v>57</v>
      </c>
      <c r="W351" s="296"/>
      <c r="X351" s="296"/>
      <c r="Y351" s="296"/>
      <c r="Z351" s="297"/>
      <c r="AA351" s="297"/>
      <c r="AB351" s="297"/>
      <c r="AC351" s="297"/>
      <c r="AD351" s="297"/>
      <c r="AE351" s="297"/>
      <c r="AF351" s="297"/>
      <c r="AG351" s="297"/>
      <c r="AH351" s="297"/>
      <c r="AI351" s="297"/>
      <c r="AJ351" s="297"/>
      <c r="AK351" s="297"/>
      <c r="AL351" s="297"/>
      <c r="AM351" s="297"/>
      <c r="AN351" s="297"/>
    </row>
    <row r="352" spans="1:40" ht="57" customHeight="1">
      <c r="A352" s="272">
        <v>2023</v>
      </c>
      <c r="B352" s="298">
        <v>8</v>
      </c>
      <c r="C352" s="298">
        <v>9</v>
      </c>
      <c r="D352" s="299"/>
      <c r="E352" s="263" t="s">
        <v>151</v>
      </c>
      <c r="F352" s="300" t="s">
        <v>49</v>
      </c>
      <c r="G352" s="289" t="s">
        <v>73</v>
      </c>
      <c r="H352" s="299" t="s">
        <v>31</v>
      </c>
      <c r="I352" s="263" t="s">
        <v>126</v>
      </c>
      <c r="J352" s="299" t="s">
        <v>9757</v>
      </c>
      <c r="K352" s="289" t="s">
        <v>25</v>
      </c>
      <c r="L352" s="301" t="s">
        <v>5120</v>
      </c>
      <c r="M352" s="298" t="s">
        <v>9203</v>
      </c>
      <c r="N352" s="302"/>
      <c r="O352" s="302"/>
      <c r="P352" s="303" t="s">
        <v>9758</v>
      </c>
      <c r="Q352" s="299" t="s">
        <v>9316</v>
      </c>
      <c r="R352" s="279" t="s">
        <v>53</v>
      </c>
      <c r="S352" s="304" t="s">
        <v>9223</v>
      </c>
      <c r="T352" s="305"/>
      <c r="U352" s="306" t="s">
        <v>7036</v>
      </c>
      <c r="V352" s="307"/>
      <c r="W352" s="296"/>
      <c r="X352" s="296"/>
      <c r="Y352" s="296"/>
      <c r="Z352" s="297"/>
      <c r="AA352" s="297"/>
      <c r="AB352" s="297"/>
      <c r="AC352" s="297"/>
      <c r="AD352" s="297"/>
      <c r="AE352" s="297"/>
      <c r="AF352" s="297"/>
      <c r="AG352" s="297"/>
      <c r="AH352" s="297"/>
      <c r="AI352" s="297"/>
      <c r="AJ352" s="297"/>
      <c r="AK352" s="297"/>
      <c r="AL352" s="297"/>
      <c r="AM352" s="297"/>
      <c r="AN352" s="297"/>
    </row>
    <row r="353" spans="1:40" ht="70.5" customHeight="1">
      <c r="A353" s="308"/>
      <c r="B353" s="309"/>
      <c r="C353" s="309"/>
      <c r="D353" s="309"/>
      <c r="E353" s="309"/>
      <c r="F353" s="309"/>
      <c r="G353" s="310"/>
      <c r="H353" s="310"/>
      <c r="I353" s="310"/>
      <c r="J353" s="310"/>
      <c r="K353" s="310"/>
      <c r="L353" s="311" t="s">
        <v>10177</v>
      </c>
      <c r="M353" s="312"/>
      <c r="N353" s="313"/>
      <c r="O353" s="313"/>
      <c r="P353" s="313"/>
      <c r="Q353" s="310"/>
      <c r="R353" s="310"/>
      <c r="S353" s="314"/>
      <c r="T353" s="310"/>
      <c r="U353" s="315"/>
      <c r="V353" s="316"/>
      <c r="W353" s="214"/>
      <c r="X353" s="214"/>
      <c r="Y353" s="214"/>
      <c r="Z353" s="215"/>
      <c r="AA353" s="215"/>
      <c r="AB353" s="215"/>
      <c r="AC353" s="215"/>
      <c r="AD353" s="215"/>
      <c r="AE353" s="215"/>
      <c r="AF353" s="215"/>
      <c r="AG353" s="215"/>
      <c r="AH353" s="215"/>
      <c r="AI353" s="215"/>
      <c r="AJ353" s="215"/>
      <c r="AK353" s="215"/>
      <c r="AL353" s="215"/>
      <c r="AM353" s="215"/>
      <c r="AN353" s="215"/>
    </row>
    <row r="354" spans="1:40" ht="39" customHeight="1">
      <c r="A354" s="206"/>
      <c r="B354" s="207" t="s">
        <v>10178</v>
      </c>
      <c r="C354" s="207"/>
      <c r="D354" s="207"/>
      <c r="E354" s="207"/>
      <c r="F354" s="207"/>
      <c r="G354" s="208"/>
      <c r="H354" s="208"/>
      <c r="I354" s="208"/>
      <c r="J354" s="208"/>
      <c r="K354" s="208"/>
      <c r="L354" s="208"/>
      <c r="M354" s="209"/>
      <c r="N354" s="210"/>
      <c r="O354" s="210"/>
      <c r="P354" s="210"/>
      <c r="Q354" s="208"/>
      <c r="R354" s="208"/>
      <c r="S354" s="211"/>
      <c r="T354" s="208"/>
      <c r="U354" s="212"/>
      <c r="V354" s="213"/>
      <c r="W354" s="214"/>
      <c r="X354" s="214"/>
      <c r="Y354" s="214"/>
      <c r="Z354" s="215"/>
      <c r="AA354" s="215"/>
      <c r="AB354" s="215"/>
      <c r="AC354" s="215"/>
      <c r="AD354" s="215"/>
      <c r="AE354" s="215"/>
      <c r="AF354" s="215"/>
      <c r="AG354" s="215"/>
      <c r="AH354" s="215"/>
      <c r="AI354" s="215"/>
      <c r="AJ354" s="215"/>
      <c r="AK354" s="215"/>
      <c r="AL354" s="215"/>
      <c r="AM354" s="215"/>
      <c r="AN354" s="215"/>
    </row>
    <row r="355" spans="1:40" ht="130.5" customHeight="1">
      <c r="A355" s="272">
        <v>2024</v>
      </c>
      <c r="B355" s="272">
        <v>1</v>
      </c>
      <c r="C355" s="272">
        <v>4</v>
      </c>
      <c r="D355" s="263"/>
      <c r="E355" s="263" t="s">
        <v>151</v>
      </c>
      <c r="F355" s="317" t="s">
        <v>49</v>
      </c>
      <c r="G355" s="289" t="s">
        <v>277</v>
      </c>
      <c r="H355" s="263" t="s">
        <v>31</v>
      </c>
      <c r="I355" s="263" t="s">
        <v>126</v>
      </c>
      <c r="J355" s="263" t="s">
        <v>10179</v>
      </c>
      <c r="K355" s="289" t="s">
        <v>70</v>
      </c>
      <c r="L355" s="290" t="s">
        <v>10180</v>
      </c>
      <c r="M355" s="273" t="s">
        <v>9221</v>
      </c>
      <c r="N355" s="235"/>
      <c r="O355" s="235"/>
      <c r="P355" s="291" t="s">
        <v>10181</v>
      </c>
      <c r="Q355" s="263" t="s">
        <v>9205</v>
      </c>
      <c r="R355" s="279" t="s">
        <v>53</v>
      </c>
      <c r="S355" s="276" t="s">
        <v>9209</v>
      </c>
      <c r="T355" s="292" t="s">
        <v>10182</v>
      </c>
      <c r="U355" s="243" t="s">
        <v>7487</v>
      </c>
      <c r="V355" s="263" t="s">
        <v>57</v>
      </c>
      <c r="W355" s="296"/>
      <c r="X355" s="296"/>
      <c r="Y355" s="296"/>
      <c r="Z355" s="297"/>
      <c r="AA355" s="297"/>
      <c r="AB355" s="297"/>
      <c r="AC355" s="297"/>
      <c r="AD355" s="297"/>
      <c r="AE355" s="297"/>
      <c r="AF355" s="297"/>
      <c r="AG355" s="297"/>
      <c r="AH355" s="297"/>
      <c r="AI355" s="297"/>
      <c r="AJ355" s="297"/>
      <c r="AK355" s="297"/>
      <c r="AL355" s="297"/>
      <c r="AM355" s="297"/>
      <c r="AN355" s="297"/>
    </row>
    <row r="356" spans="1:40" ht="156.6">
      <c r="A356" s="272">
        <v>2024</v>
      </c>
      <c r="B356" s="272">
        <v>1</v>
      </c>
      <c r="C356" s="272">
        <v>5</v>
      </c>
      <c r="D356" s="263"/>
      <c r="E356" s="263" t="s">
        <v>151</v>
      </c>
      <c r="F356" s="317" t="s">
        <v>49</v>
      </c>
      <c r="G356" s="289" t="s">
        <v>277</v>
      </c>
      <c r="H356" s="263" t="s">
        <v>31</v>
      </c>
      <c r="I356" s="263" t="s">
        <v>126</v>
      </c>
      <c r="J356" s="263" t="s">
        <v>10183</v>
      </c>
      <c r="K356" s="289" t="s">
        <v>70</v>
      </c>
      <c r="L356" s="290" t="s">
        <v>10184</v>
      </c>
      <c r="M356" s="273" t="s">
        <v>9221</v>
      </c>
      <c r="N356" s="235"/>
      <c r="O356" s="235"/>
      <c r="P356" s="291" t="s">
        <v>10185</v>
      </c>
      <c r="Q356" s="263" t="s">
        <v>9205</v>
      </c>
      <c r="R356" s="279" t="s">
        <v>75</v>
      </c>
      <c r="S356" s="276" t="s">
        <v>9223</v>
      </c>
      <c r="T356" s="292" t="s">
        <v>10186</v>
      </c>
      <c r="U356" s="243" t="s">
        <v>7499</v>
      </c>
      <c r="V356" s="263" t="s">
        <v>57</v>
      </c>
      <c r="W356" s="296"/>
      <c r="X356" s="296"/>
      <c r="Y356" s="296"/>
      <c r="Z356" s="297"/>
      <c r="AA356" s="297"/>
      <c r="AB356" s="297"/>
      <c r="AC356" s="297"/>
      <c r="AD356" s="297"/>
      <c r="AE356" s="297"/>
      <c r="AF356" s="297"/>
      <c r="AG356" s="297"/>
      <c r="AH356" s="297"/>
      <c r="AI356" s="297"/>
      <c r="AJ356" s="297"/>
      <c r="AK356" s="297"/>
      <c r="AL356" s="297"/>
      <c r="AM356" s="297"/>
      <c r="AN356" s="297"/>
    </row>
    <row r="357" spans="1:40" ht="104.4">
      <c r="A357" s="272">
        <v>2024</v>
      </c>
      <c r="B357" s="272">
        <v>1</v>
      </c>
      <c r="C357" s="272">
        <v>4</v>
      </c>
      <c r="D357" s="263"/>
      <c r="E357" s="263" t="s">
        <v>151</v>
      </c>
      <c r="F357" s="317" t="s">
        <v>49</v>
      </c>
      <c r="G357" s="289" t="s">
        <v>277</v>
      </c>
      <c r="H357" s="263" t="s">
        <v>31</v>
      </c>
      <c r="I357" s="263" t="s">
        <v>126</v>
      </c>
      <c r="J357" s="263" t="s">
        <v>10183</v>
      </c>
      <c r="K357" s="289" t="s">
        <v>70</v>
      </c>
      <c r="L357" s="290" t="s">
        <v>10187</v>
      </c>
      <c r="M357" s="273" t="s">
        <v>9203</v>
      </c>
      <c r="N357" s="235"/>
      <c r="O357" s="235"/>
      <c r="P357" s="291" t="s">
        <v>10188</v>
      </c>
      <c r="Q357" s="263" t="s">
        <v>9205</v>
      </c>
      <c r="R357" s="279" t="s">
        <v>53</v>
      </c>
      <c r="S357" s="276" t="s">
        <v>9223</v>
      </c>
      <c r="T357" s="292" t="s">
        <v>10189</v>
      </c>
      <c r="U357" s="243" t="s">
        <v>10190</v>
      </c>
      <c r="V357" s="263" t="s">
        <v>34</v>
      </c>
      <c r="W357" s="296"/>
      <c r="X357" s="296"/>
      <c r="Y357" s="296"/>
      <c r="Z357" s="297"/>
      <c r="AA357" s="297"/>
      <c r="AB357" s="297"/>
      <c r="AC357" s="297"/>
      <c r="AD357" s="297"/>
      <c r="AE357" s="297"/>
      <c r="AF357" s="297"/>
      <c r="AG357" s="297"/>
      <c r="AH357" s="297"/>
      <c r="AI357" s="297"/>
      <c r="AJ357" s="297"/>
      <c r="AK357" s="297"/>
      <c r="AL357" s="297"/>
      <c r="AM357" s="297"/>
      <c r="AN357" s="297"/>
    </row>
    <row r="358" spans="1:40" ht="76.5" customHeight="1">
      <c r="A358" s="272">
        <v>2024</v>
      </c>
      <c r="B358" s="272">
        <v>1</v>
      </c>
      <c r="C358" s="272">
        <v>5</v>
      </c>
      <c r="D358" s="263"/>
      <c r="E358" s="263" t="s">
        <v>205</v>
      </c>
      <c r="F358" s="317" t="s">
        <v>26</v>
      </c>
      <c r="G358" s="289" t="s">
        <v>184</v>
      </c>
      <c r="H358" s="263" t="s">
        <v>31</v>
      </c>
      <c r="I358" s="263" t="s">
        <v>126</v>
      </c>
      <c r="J358" s="263" t="s">
        <v>10183</v>
      </c>
      <c r="K358" s="289" t="s">
        <v>25</v>
      </c>
      <c r="L358" s="290" t="s">
        <v>10191</v>
      </c>
      <c r="M358" s="273" t="s">
        <v>9203</v>
      </c>
      <c r="N358" s="246"/>
      <c r="O358" s="246"/>
      <c r="P358" s="295" t="s">
        <v>10192</v>
      </c>
      <c r="Q358" s="263" t="s">
        <v>9585</v>
      </c>
      <c r="R358" s="279" t="s">
        <v>53</v>
      </c>
      <c r="S358" s="276" t="s">
        <v>9209</v>
      </c>
      <c r="T358" s="292" t="s">
        <v>10193</v>
      </c>
      <c r="U358" s="243" t="s">
        <v>7505</v>
      </c>
      <c r="V358" s="263"/>
      <c r="W358" s="296" t="s">
        <v>10194</v>
      </c>
      <c r="X358" s="296" t="s">
        <v>10195</v>
      </c>
      <c r="Y358" s="318" t="s">
        <v>10196</v>
      </c>
      <c r="Z358" s="319"/>
      <c r="AA358" s="319"/>
      <c r="AB358" s="319"/>
      <c r="AC358" s="319"/>
      <c r="AD358" s="319"/>
      <c r="AE358" s="319"/>
      <c r="AF358" s="319"/>
      <c r="AG358" s="319"/>
      <c r="AH358" s="319"/>
      <c r="AI358" s="319"/>
      <c r="AJ358" s="319"/>
      <c r="AK358" s="319"/>
      <c r="AL358" s="319"/>
      <c r="AM358" s="319"/>
      <c r="AN358" s="319"/>
    </row>
    <row r="359" spans="1:40" ht="76.5" customHeight="1">
      <c r="A359" s="272">
        <v>2024</v>
      </c>
      <c r="B359" s="272">
        <v>1</v>
      </c>
      <c r="C359" s="272">
        <v>5</v>
      </c>
      <c r="D359" s="263"/>
      <c r="E359" s="263" t="s">
        <v>205</v>
      </c>
      <c r="F359" s="317" t="s">
        <v>26</v>
      </c>
      <c r="G359" s="289" t="s">
        <v>219</v>
      </c>
      <c r="H359" s="263" t="s">
        <v>31</v>
      </c>
      <c r="I359" s="263" t="s">
        <v>126</v>
      </c>
      <c r="J359" s="263" t="s">
        <v>10183</v>
      </c>
      <c r="K359" s="289" t="s">
        <v>25</v>
      </c>
      <c r="L359" s="290" t="s">
        <v>10197</v>
      </c>
      <c r="M359" s="273" t="s">
        <v>9203</v>
      </c>
      <c r="N359" s="246"/>
      <c r="O359" s="246"/>
      <c r="P359" s="295" t="s">
        <v>10198</v>
      </c>
      <c r="Q359" s="263" t="s">
        <v>9585</v>
      </c>
      <c r="R359" s="279" t="s">
        <v>53</v>
      </c>
      <c r="S359" s="276" t="s">
        <v>9209</v>
      </c>
      <c r="T359" s="292" t="s">
        <v>10193</v>
      </c>
      <c r="U359" s="243" t="s">
        <v>10199</v>
      </c>
      <c r="V359" s="263"/>
      <c r="W359" s="296" t="s">
        <v>10194</v>
      </c>
      <c r="X359" s="296" t="s">
        <v>10195</v>
      </c>
      <c r="Y359" s="318" t="s">
        <v>10196</v>
      </c>
      <c r="Z359" s="319"/>
      <c r="AA359" s="319"/>
      <c r="AB359" s="319"/>
      <c r="AC359" s="319"/>
      <c r="AD359" s="319"/>
      <c r="AE359" s="319"/>
      <c r="AF359" s="319"/>
      <c r="AG359" s="319"/>
      <c r="AH359" s="319"/>
      <c r="AI359" s="319"/>
      <c r="AJ359" s="319"/>
      <c r="AK359" s="319"/>
      <c r="AL359" s="319"/>
      <c r="AM359" s="319"/>
      <c r="AN359" s="319"/>
    </row>
    <row r="360" spans="1:40" ht="135" customHeight="1">
      <c r="A360" s="272">
        <v>2024</v>
      </c>
      <c r="B360" s="272">
        <v>1</v>
      </c>
      <c r="C360" s="272">
        <v>5</v>
      </c>
      <c r="D360" s="263"/>
      <c r="E360" s="263" t="s">
        <v>243</v>
      </c>
      <c r="F360" s="317" t="s">
        <v>49</v>
      </c>
      <c r="G360" s="289" t="s">
        <v>277</v>
      </c>
      <c r="H360" s="263" t="s">
        <v>31</v>
      </c>
      <c r="I360" s="263" t="s">
        <v>24</v>
      </c>
      <c r="J360" s="237" t="s">
        <v>9295</v>
      </c>
      <c r="K360" s="289" t="s">
        <v>70</v>
      </c>
      <c r="L360" s="320" t="s">
        <v>10200</v>
      </c>
      <c r="M360" s="273" t="s">
        <v>9203</v>
      </c>
      <c r="N360" s="235"/>
      <c r="O360" s="235"/>
      <c r="P360" s="291" t="s">
        <v>10201</v>
      </c>
      <c r="Q360" s="263" t="s">
        <v>9205</v>
      </c>
      <c r="R360" s="279" t="s">
        <v>53</v>
      </c>
      <c r="S360" s="276" t="s">
        <v>9223</v>
      </c>
      <c r="T360" s="321" t="s">
        <v>10202</v>
      </c>
      <c r="U360" s="243" t="s">
        <v>7546</v>
      </c>
      <c r="V360" s="263"/>
      <c r="W360" s="296" t="s">
        <v>10203</v>
      </c>
      <c r="X360" s="296"/>
      <c r="Y360" s="318" t="s">
        <v>10204</v>
      </c>
      <c r="Z360" s="319"/>
      <c r="AA360" s="319"/>
      <c r="AB360" s="319"/>
      <c r="AC360" s="319"/>
      <c r="AD360" s="319"/>
      <c r="AE360" s="319"/>
      <c r="AF360" s="319"/>
      <c r="AG360" s="319"/>
      <c r="AH360" s="319"/>
      <c r="AI360" s="319"/>
      <c r="AJ360" s="319"/>
      <c r="AK360" s="319"/>
      <c r="AL360" s="319"/>
      <c r="AM360" s="319"/>
      <c r="AN360" s="319"/>
    </row>
    <row r="361" spans="1:40" ht="58.5" customHeight="1">
      <c r="A361" s="272">
        <v>2024</v>
      </c>
      <c r="B361" s="272">
        <v>1</v>
      </c>
      <c r="C361" s="272">
        <v>8</v>
      </c>
      <c r="D361" s="263"/>
      <c r="E361" s="263" t="s">
        <v>163</v>
      </c>
      <c r="F361" s="317" t="s">
        <v>10153</v>
      </c>
      <c r="G361" s="289" t="s">
        <v>277</v>
      </c>
      <c r="H361" s="263" t="s">
        <v>31</v>
      </c>
      <c r="I361" s="263" t="s">
        <v>126</v>
      </c>
      <c r="J361" s="263" t="s">
        <v>9757</v>
      </c>
      <c r="K361" s="289" t="s">
        <v>25</v>
      </c>
      <c r="L361" s="320" t="s">
        <v>10205</v>
      </c>
      <c r="M361" s="273" t="s">
        <v>9203</v>
      </c>
      <c r="N361" s="246"/>
      <c r="O361" s="246"/>
      <c r="P361" s="295" t="s">
        <v>10206</v>
      </c>
      <c r="Q361" s="263" t="s">
        <v>9316</v>
      </c>
      <c r="R361" s="279" t="s">
        <v>53</v>
      </c>
      <c r="S361" s="276" t="s">
        <v>9223</v>
      </c>
      <c r="T361" s="292"/>
      <c r="U361" s="243" t="s">
        <v>7510</v>
      </c>
      <c r="V361" s="263"/>
      <c r="W361" s="287"/>
      <c r="X361" s="287"/>
      <c r="Y361" s="287"/>
      <c r="Z361" s="288"/>
      <c r="AA361" s="288"/>
      <c r="AB361" s="288"/>
      <c r="AC361" s="288"/>
      <c r="AD361" s="288"/>
      <c r="AE361" s="288"/>
      <c r="AF361" s="288"/>
      <c r="AG361" s="288"/>
      <c r="AH361" s="288"/>
      <c r="AI361" s="288"/>
      <c r="AJ361" s="288"/>
      <c r="AK361" s="288"/>
      <c r="AL361" s="288"/>
      <c r="AM361" s="288"/>
      <c r="AN361" s="288"/>
    </row>
    <row r="362" spans="1:40" ht="121.8">
      <c r="A362" s="272">
        <v>2024</v>
      </c>
      <c r="B362" s="272">
        <v>1</v>
      </c>
      <c r="C362" s="272">
        <v>9</v>
      </c>
      <c r="D362" s="263"/>
      <c r="E362" s="263"/>
      <c r="F362" s="317" t="s">
        <v>26</v>
      </c>
      <c r="G362" s="289"/>
      <c r="H362" s="263" t="s">
        <v>54</v>
      </c>
      <c r="I362" s="263" t="s">
        <v>126</v>
      </c>
      <c r="J362" s="263" t="s">
        <v>10207</v>
      </c>
      <c r="K362" s="289" t="s">
        <v>25</v>
      </c>
      <c r="L362" s="290" t="s">
        <v>10208</v>
      </c>
      <c r="M362" s="273" t="s">
        <v>9203</v>
      </c>
      <c r="N362" s="246"/>
      <c r="O362" s="246"/>
      <c r="P362" s="295" t="s">
        <v>10209</v>
      </c>
      <c r="Q362" s="263" t="s">
        <v>9585</v>
      </c>
      <c r="R362" s="279" t="s">
        <v>53</v>
      </c>
      <c r="S362" s="276" t="s">
        <v>9209</v>
      </c>
      <c r="T362" s="292" t="s">
        <v>10210</v>
      </c>
      <c r="U362" s="243" t="s">
        <v>9152</v>
      </c>
      <c r="V362" s="263" t="s">
        <v>34</v>
      </c>
      <c r="W362" s="287"/>
      <c r="X362" s="287"/>
      <c r="Y362" s="287"/>
      <c r="Z362" s="288"/>
      <c r="AA362" s="288"/>
      <c r="AB362" s="288"/>
      <c r="AC362" s="288"/>
      <c r="AD362" s="288"/>
      <c r="AE362" s="288"/>
      <c r="AF362" s="288"/>
      <c r="AG362" s="288"/>
      <c r="AH362" s="288"/>
      <c r="AI362" s="288"/>
      <c r="AJ362" s="288"/>
      <c r="AK362" s="288"/>
      <c r="AL362" s="288"/>
      <c r="AM362" s="288"/>
      <c r="AN362" s="288"/>
    </row>
    <row r="363" spans="1:40" ht="76.5" customHeight="1">
      <c r="A363" s="272">
        <v>2024</v>
      </c>
      <c r="B363" s="272">
        <v>1</v>
      </c>
      <c r="C363" s="272">
        <v>9</v>
      </c>
      <c r="D363" s="263"/>
      <c r="E363" s="263" t="s">
        <v>218</v>
      </c>
      <c r="F363" s="317" t="s">
        <v>26</v>
      </c>
      <c r="G363" s="289" t="s">
        <v>73</v>
      </c>
      <c r="H363" s="263" t="s">
        <v>54</v>
      </c>
      <c r="I363" s="263" t="s">
        <v>126</v>
      </c>
      <c r="J363" s="263" t="s">
        <v>10207</v>
      </c>
      <c r="K363" s="289" t="s">
        <v>25</v>
      </c>
      <c r="L363" s="290" t="s">
        <v>10211</v>
      </c>
      <c r="M363" s="273" t="s">
        <v>9203</v>
      </c>
      <c r="N363" s="246"/>
      <c r="O363" s="246"/>
      <c r="P363" s="295" t="s">
        <v>10212</v>
      </c>
      <c r="Q363" s="263" t="s">
        <v>9585</v>
      </c>
      <c r="R363" s="279" t="s">
        <v>53</v>
      </c>
      <c r="S363" s="276" t="s">
        <v>9209</v>
      </c>
      <c r="T363" s="292" t="s">
        <v>10213</v>
      </c>
      <c r="U363" s="243" t="s">
        <v>7563</v>
      </c>
      <c r="V363" s="263"/>
      <c r="W363" s="287"/>
      <c r="X363" s="287"/>
      <c r="Y363" s="287"/>
      <c r="Z363" s="288"/>
      <c r="AA363" s="288"/>
      <c r="AB363" s="288"/>
      <c r="AC363" s="288"/>
      <c r="AD363" s="288"/>
      <c r="AE363" s="288"/>
      <c r="AF363" s="288"/>
      <c r="AG363" s="288"/>
      <c r="AH363" s="288"/>
      <c r="AI363" s="288"/>
      <c r="AJ363" s="288"/>
      <c r="AK363" s="288"/>
      <c r="AL363" s="288"/>
      <c r="AM363" s="288"/>
      <c r="AN363" s="288"/>
    </row>
    <row r="364" spans="1:40" ht="87">
      <c r="A364" s="272">
        <v>2024</v>
      </c>
      <c r="B364" s="272">
        <v>1</v>
      </c>
      <c r="C364" s="272">
        <v>9</v>
      </c>
      <c r="D364" s="263"/>
      <c r="E364" s="263" t="s">
        <v>218</v>
      </c>
      <c r="F364" s="317" t="s">
        <v>26</v>
      </c>
      <c r="G364" s="289" t="s">
        <v>206</v>
      </c>
      <c r="H364" s="263" t="s">
        <v>54</v>
      </c>
      <c r="I364" s="263" t="s">
        <v>126</v>
      </c>
      <c r="J364" s="263" t="s">
        <v>10207</v>
      </c>
      <c r="K364" s="289" t="s">
        <v>25</v>
      </c>
      <c r="L364" s="290" t="s">
        <v>10214</v>
      </c>
      <c r="M364" s="273" t="s">
        <v>9203</v>
      </c>
      <c r="N364" s="246"/>
      <c r="O364" s="246"/>
      <c r="P364" s="295" t="s">
        <v>10215</v>
      </c>
      <c r="Q364" s="263" t="s">
        <v>9585</v>
      </c>
      <c r="R364" s="279" t="s">
        <v>53</v>
      </c>
      <c r="S364" s="276" t="s">
        <v>9209</v>
      </c>
      <c r="T364" s="292" t="s">
        <v>10216</v>
      </c>
      <c r="U364" s="243" t="s">
        <v>9149</v>
      </c>
      <c r="V364" s="263" t="s">
        <v>34</v>
      </c>
      <c r="W364" s="287"/>
      <c r="X364" s="287"/>
      <c r="Y364" s="287"/>
      <c r="Z364" s="288"/>
      <c r="AA364" s="288"/>
      <c r="AB364" s="288"/>
      <c r="AC364" s="288"/>
      <c r="AD364" s="288"/>
      <c r="AE364" s="288"/>
      <c r="AF364" s="288"/>
      <c r="AG364" s="288"/>
      <c r="AH364" s="288"/>
      <c r="AI364" s="288"/>
      <c r="AJ364" s="288"/>
      <c r="AK364" s="288"/>
      <c r="AL364" s="288"/>
      <c r="AM364" s="288"/>
      <c r="AN364" s="288"/>
    </row>
    <row r="365" spans="1:40" ht="76.5" customHeight="1">
      <c r="A365" s="272">
        <v>2024</v>
      </c>
      <c r="B365" s="272">
        <v>1</v>
      </c>
      <c r="C365" s="272">
        <v>9</v>
      </c>
      <c r="D365" s="263"/>
      <c r="E365" s="263" t="s">
        <v>183</v>
      </c>
      <c r="F365" s="317" t="s">
        <v>26</v>
      </c>
      <c r="G365" s="289" t="s">
        <v>206</v>
      </c>
      <c r="H365" s="263" t="s">
        <v>54</v>
      </c>
      <c r="I365" s="263" t="s">
        <v>126</v>
      </c>
      <c r="J365" s="263" t="s">
        <v>10207</v>
      </c>
      <c r="K365" s="289" t="s">
        <v>25</v>
      </c>
      <c r="L365" s="290" t="s">
        <v>10217</v>
      </c>
      <c r="M365" s="273" t="s">
        <v>9203</v>
      </c>
      <c r="N365" s="246"/>
      <c r="O365" s="246"/>
      <c r="P365" s="295" t="s">
        <v>10218</v>
      </c>
      <c r="Q365" s="263" t="s">
        <v>9585</v>
      </c>
      <c r="R365" s="279" t="s">
        <v>53</v>
      </c>
      <c r="S365" s="276" t="s">
        <v>9223</v>
      </c>
      <c r="T365" s="292" t="s">
        <v>10219</v>
      </c>
      <c r="U365" s="243" t="s">
        <v>9150</v>
      </c>
      <c r="V365" s="263"/>
      <c r="W365" s="287"/>
      <c r="X365" s="287"/>
      <c r="Y365" s="287"/>
      <c r="Z365" s="288"/>
      <c r="AA365" s="288"/>
      <c r="AB365" s="288"/>
      <c r="AC365" s="288"/>
      <c r="AD365" s="288"/>
      <c r="AE365" s="288"/>
      <c r="AF365" s="288"/>
      <c r="AG365" s="288"/>
      <c r="AH365" s="288"/>
      <c r="AI365" s="288"/>
      <c r="AJ365" s="288"/>
      <c r="AK365" s="288"/>
      <c r="AL365" s="288"/>
      <c r="AM365" s="288"/>
      <c r="AN365" s="288"/>
    </row>
    <row r="366" spans="1:40" ht="104.4">
      <c r="A366" s="272">
        <v>2024</v>
      </c>
      <c r="B366" s="272">
        <v>1</v>
      </c>
      <c r="C366" s="272">
        <v>9</v>
      </c>
      <c r="D366" s="263"/>
      <c r="E366" s="263" t="s">
        <v>246</v>
      </c>
      <c r="F366" s="317" t="s">
        <v>26</v>
      </c>
      <c r="G366" s="289" t="s">
        <v>73</v>
      </c>
      <c r="H366" s="263" t="s">
        <v>54</v>
      </c>
      <c r="I366" s="263" t="s">
        <v>126</v>
      </c>
      <c r="J366" s="263" t="s">
        <v>10220</v>
      </c>
      <c r="K366" s="289" t="s">
        <v>25</v>
      </c>
      <c r="L366" s="290" t="s">
        <v>10221</v>
      </c>
      <c r="M366" s="273" t="s">
        <v>9203</v>
      </c>
      <c r="N366" s="246"/>
      <c r="O366" s="246"/>
      <c r="P366" s="295" t="s">
        <v>10222</v>
      </c>
      <c r="Q366" s="263" t="s">
        <v>9585</v>
      </c>
      <c r="R366" s="279" t="s">
        <v>53</v>
      </c>
      <c r="S366" s="276" t="s">
        <v>9223</v>
      </c>
      <c r="T366" s="292" t="s">
        <v>10223</v>
      </c>
      <c r="U366" s="243" t="s">
        <v>7516</v>
      </c>
      <c r="V366" s="263" t="s">
        <v>57</v>
      </c>
      <c r="W366" s="287"/>
      <c r="X366" s="287"/>
      <c r="Y366" s="287"/>
      <c r="Z366" s="288"/>
      <c r="AA366" s="288"/>
      <c r="AB366" s="288"/>
      <c r="AC366" s="288"/>
      <c r="AD366" s="288"/>
      <c r="AE366" s="288"/>
      <c r="AF366" s="288"/>
      <c r="AG366" s="288"/>
      <c r="AH366" s="288"/>
      <c r="AI366" s="288"/>
      <c r="AJ366" s="288"/>
      <c r="AK366" s="288"/>
      <c r="AL366" s="288"/>
      <c r="AM366" s="288"/>
      <c r="AN366" s="288"/>
    </row>
    <row r="367" spans="1:40" ht="76.5" customHeight="1">
      <c r="A367" s="272">
        <v>2024</v>
      </c>
      <c r="B367" s="272">
        <v>1</v>
      </c>
      <c r="C367" s="272">
        <v>9</v>
      </c>
      <c r="D367" s="263"/>
      <c r="E367" s="263" t="s">
        <v>189</v>
      </c>
      <c r="F367" s="317" t="s">
        <v>26</v>
      </c>
      <c r="G367" s="289" t="s">
        <v>206</v>
      </c>
      <c r="H367" s="263" t="s">
        <v>54</v>
      </c>
      <c r="I367" s="263" t="s">
        <v>126</v>
      </c>
      <c r="J367" s="263" t="s">
        <v>10156</v>
      </c>
      <c r="K367" s="289" t="s">
        <v>25</v>
      </c>
      <c r="L367" s="290" t="s">
        <v>10224</v>
      </c>
      <c r="M367" s="273" t="s">
        <v>9203</v>
      </c>
      <c r="N367" s="246"/>
      <c r="O367" s="246"/>
      <c r="P367" s="295" t="s">
        <v>10225</v>
      </c>
      <c r="Q367" s="263" t="s">
        <v>9585</v>
      </c>
      <c r="R367" s="279" t="s">
        <v>53</v>
      </c>
      <c r="S367" s="276" t="s">
        <v>9209</v>
      </c>
      <c r="T367" s="292" t="s">
        <v>10226</v>
      </c>
      <c r="U367" s="243" t="s">
        <v>9151</v>
      </c>
      <c r="V367" s="263"/>
      <c r="W367" s="296"/>
      <c r="X367" s="296"/>
      <c r="Y367" s="296"/>
      <c r="Z367" s="297"/>
      <c r="AA367" s="297"/>
      <c r="AB367" s="297"/>
      <c r="AC367" s="297"/>
      <c r="AD367" s="297"/>
      <c r="AE367" s="297"/>
      <c r="AF367" s="297"/>
      <c r="AG367" s="297"/>
      <c r="AH367" s="297"/>
      <c r="AI367" s="297"/>
      <c r="AJ367" s="297"/>
      <c r="AK367" s="297"/>
      <c r="AL367" s="297"/>
      <c r="AM367" s="297"/>
      <c r="AN367" s="297"/>
    </row>
    <row r="368" spans="1:40" ht="76.5" customHeight="1">
      <c r="A368" s="272">
        <v>2024</v>
      </c>
      <c r="B368" s="272">
        <v>1</v>
      </c>
      <c r="C368" s="272">
        <v>10</v>
      </c>
      <c r="D368" s="263"/>
      <c r="E368" s="263" t="s">
        <v>230</v>
      </c>
      <c r="F368" s="317" t="s">
        <v>26</v>
      </c>
      <c r="G368" s="289" t="s">
        <v>73</v>
      </c>
      <c r="H368" s="263" t="s">
        <v>54</v>
      </c>
      <c r="I368" s="263" t="s">
        <v>126</v>
      </c>
      <c r="J368" s="263" t="s">
        <v>10227</v>
      </c>
      <c r="K368" s="289" t="s">
        <v>25</v>
      </c>
      <c r="L368" s="290" t="s">
        <v>10228</v>
      </c>
      <c r="M368" s="273" t="s">
        <v>9203</v>
      </c>
      <c r="N368" s="246"/>
      <c r="O368" s="246"/>
      <c r="P368" s="295" t="s">
        <v>10229</v>
      </c>
      <c r="Q368" s="263" t="s">
        <v>9585</v>
      </c>
      <c r="R368" s="279" t="s">
        <v>53</v>
      </c>
      <c r="S368" s="276" t="s">
        <v>9223</v>
      </c>
      <c r="T368" s="292" t="s">
        <v>10230</v>
      </c>
      <c r="U368" s="243" t="s">
        <v>7523</v>
      </c>
      <c r="V368" s="263"/>
      <c r="W368" s="296"/>
      <c r="X368" s="296"/>
      <c r="Y368" s="296"/>
      <c r="Z368" s="297"/>
      <c r="AA368" s="297"/>
      <c r="AB368" s="297"/>
      <c r="AC368" s="297"/>
      <c r="AD368" s="297"/>
      <c r="AE368" s="297"/>
      <c r="AF368" s="297"/>
      <c r="AG368" s="297"/>
      <c r="AH368" s="297"/>
      <c r="AI368" s="297"/>
      <c r="AJ368" s="297"/>
      <c r="AK368" s="297"/>
      <c r="AL368" s="297"/>
      <c r="AM368" s="297"/>
      <c r="AN368" s="297"/>
    </row>
    <row r="369" spans="1:40" ht="76.5" customHeight="1">
      <c r="A369" s="272">
        <v>2024</v>
      </c>
      <c r="B369" s="272">
        <v>1</v>
      </c>
      <c r="C369" s="272">
        <v>10</v>
      </c>
      <c r="D369" s="263"/>
      <c r="E369" s="263" t="s">
        <v>230</v>
      </c>
      <c r="F369" s="317" t="s">
        <v>26</v>
      </c>
      <c r="G369" s="289" t="s">
        <v>73</v>
      </c>
      <c r="H369" s="263" t="s">
        <v>54</v>
      </c>
      <c r="I369" s="263" t="s">
        <v>47</v>
      </c>
      <c r="J369" s="263" t="s">
        <v>10227</v>
      </c>
      <c r="K369" s="289" t="s">
        <v>25</v>
      </c>
      <c r="L369" s="290" t="s">
        <v>10231</v>
      </c>
      <c r="M369" s="273" t="s">
        <v>9203</v>
      </c>
      <c r="N369" s="246"/>
      <c r="O369" s="246"/>
      <c r="P369" s="295" t="s">
        <v>10229</v>
      </c>
      <c r="Q369" s="263" t="s">
        <v>9585</v>
      </c>
      <c r="R369" s="279" t="s">
        <v>53</v>
      </c>
      <c r="S369" s="276" t="s">
        <v>9223</v>
      </c>
      <c r="T369" s="292" t="s">
        <v>10230</v>
      </c>
      <c r="U369" s="243" t="s">
        <v>7529</v>
      </c>
      <c r="V369" s="263"/>
      <c r="W369" s="296"/>
      <c r="X369" s="296"/>
      <c r="Y369" s="296"/>
      <c r="Z369" s="297"/>
      <c r="AA369" s="297"/>
      <c r="AB369" s="297"/>
      <c r="AC369" s="297"/>
      <c r="AD369" s="297"/>
      <c r="AE369" s="297"/>
      <c r="AF369" s="297"/>
      <c r="AG369" s="297"/>
      <c r="AH369" s="297"/>
      <c r="AI369" s="297"/>
      <c r="AJ369" s="297"/>
      <c r="AK369" s="297"/>
      <c r="AL369" s="297"/>
      <c r="AM369" s="297"/>
      <c r="AN369" s="297"/>
    </row>
    <row r="370" spans="1:40" ht="84.75" customHeight="1">
      <c r="A370" s="272">
        <v>2024</v>
      </c>
      <c r="B370" s="272">
        <v>1</v>
      </c>
      <c r="C370" s="272"/>
      <c r="D370" s="263"/>
      <c r="E370" s="263" t="s">
        <v>208</v>
      </c>
      <c r="F370" s="317" t="s">
        <v>26</v>
      </c>
      <c r="G370" s="289" t="s">
        <v>73</v>
      </c>
      <c r="H370" s="263" t="s">
        <v>54</v>
      </c>
      <c r="I370" s="263" t="s">
        <v>126</v>
      </c>
      <c r="J370" s="263" t="s">
        <v>10160</v>
      </c>
      <c r="K370" s="289" t="s">
        <v>25</v>
      </c>
      <c r="L370" s="290" t="s">
        <v>10232</v>
      </c>
      <c r="M370" s="273" t="s">
        <v>9203</v>
      </c>
      <c r="N370" s="246"/>
      <c r="O370" s="246"/>
      <c r="P370" s="295" t="s">
        <v>10233</v>
      </c>
      <c r="Q370" s="263" t="s">
        <v>9585</v>
      </c>
      <c r="R370" s="279" t="s">
        <v>53</v>
      </c>
      <c r="S370" s="276" t="s">
        <v>9223</v>
      </c>
      <c r="T370" s="292" t="s">
        <v>10234</v>
      </c>
      <c r="U370" s="322" t="s">
        <v>10235</v>
      </c>
      <c r="V370" s="263"/>
      <c r="W370" s="296"/>
      <c r="X370" s="296"/>
      <c r="Y370" s="296"/>
      <c r="Z370" s="297"/>
      <c r="AA370" s="297"/>
      <c r="AB370" s="297"/>
      <c r="AC370" s="297"/>
      <c r="AD370" s="297"/>
      <c r="AE370" s="297"/>
      <c r="AF370" s="297"/>
      <c r="AG370" s="297"/>
      <c r="AH370" s="297"/>
      <c r="AI370" s="297"/>
      <c r="AJ370" s="297"/>
      <c r="AK370" s="297"/>
      <c r="AL370" s="297"/>
      <c r="AM370" s="297"/>
      <c r="AN370" s="297"/>
    </row>
    <row r="371" spans="1:40" ht="121.8">
      <c r="A371" s="272">
        <v>2024</v>
      </c>
      <c r="B371" s="272">
        <v>1</v>
      </c>
      <c r="C371" s="272"/>
      <c r="D371" s="263"/>
      <c r="E371" s="263"/>
      <c r="F371" s="317" t="s">
        <v>26</v>
      </c>
      <c r="G371" s="289" t="s">
        <v>73</v>
      </c>
      <c r="H371" s="263" t="s">
        <v>54</v>
      </c>
      <c r="I371" s="263" t="s">
        <v>126</v>
      </c>
      <c r="J371" s="263" t="s">
        <v>10227</v>
      </c>
      <c r="K371" s="289" t="s">
        <v>25</v>
      </c>
      <c r="L371" s="290" t="s">
        <v>10236</v>
      </c>
      <c r="M371" s="273" t="s">
        <v>9203</v>
      </c>
      <c r="N371" s="246"/>
      <c r="O371" s="246"/>
      <c r="P371" s="295" t="s">
        <v>10237</v>
      </c>
      <c r="Q371" s="263" t="s">
        <v>9585</v>
      </c>
      <c r="R371" s="279" t="s">
        <v>53</v>
      </c>
      <c r="S371" s="276" t="s">
        <v>9209</v>
      </c>
      <c r="T371" s="292" t="s">
        <v>10238</v>
      </c>
      <c r="U371" s="243" t="s">
        <v>10239</v>
      </c>
      <c r="V371" s="263" t="s">
        <v>116</v>
      </c>
      <c r="W371" s="287"/>
      <c r="X371" s="287"/>
      <c r="Y371" s="287"/>
      <c r="Z371" s="288"/>
      <c r="AA371" s="288"/>
      <c r="AB371" s="288"/>
      <c r="AC371" s="288"/>
      <c r="AD371" s="288"/>
      <c r="AE371" s="288"/>
      <c r="AF371" s="288"/>
      <c r="AG371" s="288"/>
      <c r="AH371" s="288"/>
      <c r="AI371" s="288"/>
      <c r="AJ371" s="288"/>
      <c r="AK371" s="288"/>
      <c r="AL371" s="288"/>
      <c r="AM371" s="288"/>
      <c r="AN371" s="288"/>
    </row>
    <row r="372" spans="1:40" ht="105" customHeight="1">
      <c r="A372" s="272">
        <v>2024</v>
      </c>
      <c r="B372" s="272">
        <v>1</v>
      </c>
      <c r="C372" s="272">
        <v>12</v>
      </c>
      <c r="D372" s="263"/>
      <c r="E372" s="263" t="s">
        <v>196</v>
      </c>
      <c r="F372" s="317" t="s">
        <v>49</v>
      </c>
      <c r="G372" s="289" t="s">
        <v>277</v>
      </c>
      <c r="H372" s="263" t="s">
        <v>54</v>
      </c>
      <c r="I372" s="263" t="s">
        <v>24</v>
      </c>
      <c r="J372" s="237" t="s">
        <v>9237</v>
      </c>
      <c r="K372" s="289" t="s">
        <v>111</v>
      </c>
      <c r="L372" s="290" t="s">
        <v>10240</v>
      </c>
      <c r="M372" s="273" t="s">
        <v>9203</v>
      </c>
      <c r="N372" s="235"/>
      <c r="O372" s="235"/>
      <c r="P372" s="291" t="s">
        <v>10241</v>
      </c>
      <c r="Q372" s="263" t="s">
        <v>9205</v>
      </c>
      <c r="R372" s="279" t="s">
        <v>53</v>
      </c>
      <c r="S372" s="276" t="s">
        <v>9223</v>
      </c>
      <c r="T372" s="292" t="s">
        <v>10242</v>
      </c>
      <c r="U372" s="243" t="s">
        <v>7551</v>
      </c>
      <c r="V372" s="263" t="s">
        <v>34</v>
      </c>
      <c r="W372" s="293"/>
      <c r="X372" s="293"/>
      <c r="Y372" s="293"/>
      <c r="Z372" s="294"/>
      <c r="AA372" s="294"/>
      <c r="AB372" s="294"/>
      <c r="AC372" s="294"/>
      <c r="AD372" s="294"/>
      <c r="AE372" s="294"/>
      <c r="AF372" s="294"/>
      <c r="AG372" s="294"/>
      <c r="AH372" s="294"/>
      <c r="AI372" s="294"/>
      <c r="AJ372" s="294"/>
      <c r="AK372" s="294"/>
      <c r="AL372" s="294"/>
      <c r="AM372" s="294"/>
      <c r="AN372" s="294"/>
    </row>
    <row r="373" spans="1:40" ht="139.19999999999999">
      <c r="A373" s="272">
        <v>2024</v>
      </c>
      <c r="B373" s="272">
        <v>1</v>
      </c>
      <c r="C373" s="272">
        <v>12</v>
      </c>
      <c r="D373" s="263"/>
      <c r="E373" s="263" t="s">
        <v>196</v>
      </c>
      <c r="F373" s="317" t="s">
        <v>49</v>
      </c>
      <c r="G373" s="289" t="s">
        <v>277</v>
      </c>
      <c r="H373" s="263" t="s">
        <v>54</v>
      </c>
      <c r="I373" s="263" t="s">
        <v>24</v>
      </c>
      <c r="J373" s="237" t="s">
        <v>9237</v>
      </c>
      <c r="K373" s="289" t="s">
        <v>111</v>
      </c>
      <c r="L373" s="290" t="s">
        <v>10243</v>
      </c>
      <c r="M373" s="273" t="s">
        <v>9203</v>
      </c>
      <c r="N373" s="235"/>
      <c r="O373" s="235"/>
      <c r="P373" s="291" t="s">
        <v>10244</v>
      </c>
      <c r="Q373" s="263" t="s">
        <v>9205</v>
      </c>
      <c r="R373" s="279" t="s">
        <v>53</v>
      </c>
      <c r="S373" s="276" t="s">
        <v>9223</v>
      </c>
      <c r="T373" s="292" t="s">
        <v>10242</v>
      </c>
      <c r="U373" s="243" t="s">
        <v>7558</v>
      </c>
      <c r="V373" s="263" t="s">
        <v>34</v>
      </c>
      <c r="W373" s="296"/>
      <c r="X373" s="296"/>
      <c r="Y373" s="296"/>
      <c r="Z373" s="297"/>
      <c r="AA373" s="297"/>
      <c r="AB373" s="297"/>
      <c r="AC373" s="297"/>
      <c r="AD373" s="297"/>
      <c r="AE373" s="297"/>
      <c r="AF373" s="297"/>
      <c r="AG373" s="297"/>
      <c r="AH373" s="297"/>
      <c r="AI373" s="297"/>
      <c r="AJ373" s="297"/>
      <c r="AK373" s="297"/>
      <c r="AL373" s="297"/>
      <c r="AM373" s="297"/>
      <c r="AN373" s="297"/>
    </row>
    <row r="374" spans="1:40" ht="81" customHeight="1">
      <c r="A374" s="272">
        <v>2024</v>
      </c>
      <c r="B374" s="272">
        <v>1</v>
      </c>
      <c r="C374" s="272">
        <v>19</v>
      </c>
      <c r="D374" s="237"/>
      <c r="E374" s="237" t="s">
        <v>243</v>
      </c>
      <c r="F374" s="317" t="s">
        <v>26</v>
      </c>
      <c r="G374" s="240" t="s">
        <v>277</v>
      </c>
      <c r="H374" s="263" t="s">
        <v>31</v>
      </c>
      <c r="I374" s="237" t="s">
        <v>126</v>
      </c>
      <c r="J374" s="237" t="s">
        <v>10083</v>
      </c>
      <c r="K374" s="240" t="s">
        <v>25</v>
      </c>
      <c r="L374" s="239" t="s">
        <v>10245</v>
      </c>
      <c r="M374" s="273" t="s">
        <v>9203</v>
      </c>
      <c r="N374" s="235"/>
      <c r="O374" s="235"/>
      <c r="P374" s="291" t="s">
        <v>10246</v>
      </c>
      <c r="Q374" s="237" t="s">
        <v>9205</v>
      </c>
      <c r="R374" s="279" t="s">
        <v>53</v>
      </c>
      <c r="S374" s="276" t="s">
        <v>9223</v>
      </c>
      <c r="T374" s="257" t="s">
        <v>10247</v>
      </c>
      <c r="U374" s="243" t="s">
        <v>7603</v>
      </c>
      <c r="V374" s="263"/>
      <c r="W374" s="277"/>
      <c r="X374" s="277"/>
      <c r="Y374" s="277"/>
      <c r="Z374" s="278"/>
      <c r="AA374" s="278"/>
      <c r="AB374" s="278"/>
      <c r="AC374" s="278"/>
      <c r="AD374" s="278"/>
      <c r="AE374" s="278"/>
      <c r="AF374" s="278"/>
      <c r="AG374" s="278"/>
      <c r="AH374" s="278"/>
      <c r="AI374" s="278"/>
      <c r="AJ374" s="278"/>
      <c r="AK374" s="278"/>
      <c r="AL374" s="278"/>
      <c r="AM374" s="278"/>
      <c r="AN374" s="278"/>
    </row>
    <row r="375" spans="1:40" ht="76.5" customHeight="1">
      <c r="A375" s="272">
        <v>2024</v>
      </c>
      <c r="B375" s="272">
        <v>1</v>
      </c>
      <c r="C375" s="272">
        <v>17</v>
      </c>
      <c r="D375" s="237"/>
      <c r="E375" s="237" t="s">
        <v>140</v>
      </c>
      <c r="F375" s="317" t="s">
        <v>26</v>
      </c>
      <c r="G375" s="240" t="s">
        <v>73</v>
      </c>
      <c r="H375" s="263" t="s">
        <v>54</v>
      </c>
      <c r="I375" s="237" t="s">
        <v>126</v>
      </c>
      <c r="J375" s="237" t="s">
        <v>9692</v>
      </c>
      <c r="K375" s="240" t="s">
        <v>25</v>
      </c>
      <c r="L375" s="239" t="s">
        <v>10248</v>
      </c>
      <c r="M375" s="273" t="s">
        <v>9203</v>
      </c>
      <c r="N375" s="246"/>
      <c r="O375" s="246"/>
      <c r="P375" s="247" t="s">
        <v>10249</v>
      </c>
      <c r="Q375" s="263" t="s">
        <v>9585</v>
      </c>
      <c r="R375" s="279" t="s">
        <v>53</v>
      </c>
      <c r="S375" s="276" t="s">
        <v>9223</v>
      </c>
      <c r="T375" s="257" t="s">
        <v>10250</v>
      </c>
      <c r="U375" s="243" t="s">
        <v>7573</v>
      </c>
      <c r="V375" s="263" t="s">
        <v>34</v>
      </c>
      <c r="W375" s="277"/>
      <c r="X375" s="277"/>
      <c r="Y375" s="277"/>
      <c r="Z375" s="278"/>
      <c r="AA375" s="278"/>
      <c r="AB375" s="278"/>
      <c r="AC375" s="278"/>
      <c r="AD375" s="278"/>
      <c r="AE375" s="278"/>
      <c r="AF375" s="278"/>
      <c r="AG375" s="278"/>
      <c r="AH375" s="278"/>
      <c r="AI375" s="278"/>
      <c r="AJ375" s="278"/>
      <c r="AK375" s="278"/>
      <c r="AL375" s="278"/>
      <c r="AM375" s="278"/>
      <c r="AN375" s="278"/>
    </row>
    <row r="376" spans="1:40" ht="93.75" customHeight="1">
      <c r="A376" s="272">
        <v>2024</v>
      </c>
      <c r="B376" s="272">
        <v>1</v>
      </c>
      <c r="C376" s="272">
        <v>17</v>
      </c>
      <c r="D376" s="237"/>
      <c r="E376" s="237" t="s">
        <v>140</v>
      </c>
      <c r="F376" s="317" t="s">
        <v>26</v>
      </c>
      <c r="G376" s="240" t="s">
        <v>73</v>
      </c>
      <c r="H376" s="263" t="s">
        <v>54</v>
      </c>
      <c r="I376" s="237" t="s">
        <v>126</v>
      </c>
      <c r="J376" s="237" t="s">
        <v>9692</v>
      </c>
      <c r="K376" s="240" t="s">
        <v>25</v>
      </c>
      <c r="L376" s="239" t="s">
        <v>10251</v>
      </c>
      <c r="M376" s="273" t="s">
        <v>9203</v>
      </c>
      <c r="N376" s="246"/>
      <c r="O376" s="246"/>
      <c r="P376" s="247" t="s">
        <v>10252</v>
      </c>
      <c r="Q376" s="263" t="s">
        <v>9585</v>
      </c>
      <c r="R376" s="279" t="s">
        <v>53</v>
      </c>
      <c r="S376" s="276" t="s">
        <v>9223</v>
      </c>
      <c r="T376" s="257" t="s">
        <v>10253</v>
      </c>
      <c r="U376" s="243" t="s">
        <v>7580</v>
      </c>
      <c r="V376" s="263" t="s">
        <v>34</v>
      </c>
      <c r="W376" s="277"/>
      <c r="X376" s="277"/>
      <c r="Y376" s="277"/>
      <c r="Z376" s="278"/>
      <c r="AA376" s="278"/>
      <c r="AB376" s="278"/>
      <c r="AC376" s="278"/>
      <c r="AD376" s="278"/>
      <c r="AE376" s="278"/>
      <c r="AF376" s="278"/>
      <c r="AG376" s="278"/>
      <c r="AH376" s="278"/>
      <c r="AI376" s="278"/>
      <c r="AJ376" s="278"/>
      <c r="AK376" s="278"/>
      <c r="AL376" s="278"/>
      <c r="AM376" s="278"/>
      <c r="AN376" s="278"/>
    </row>
    <row r="377" spans="1:40" ht="87" customHeight="1">
      <c r="A377" s="272">
        <v>2024</v>
      </c>
      <c r="B377" s="272">
        <v>1</v>
      </c>
      <c r="C377" s="272">
        <v>17</v>
      </c>
      <c r="D377" s="237"/>
      <c r="E377" s="237" t="s">
        <v>140</v>
      </c>
      <c r="F377" s="317" t="s">
        <v>26</v>
      </c>
      <c r="G377" s="240" t="s">
        <v>73</v>
      </c>
      <c r="H377" s="263" t="s">
        <v>54</v>
      </c>
      <c r="I377" s="237" t="s">
        <v>126</v>
      </c>
      <c r="J377" s="237" t="s">
        <v>9692</v>
      </c>
      <c r="K377" s="240" t="s">
        <v>25</v>
      </c>
      <c r="L377" s="239" t="s">
        <v>10254</v>
      </c>
      <c r="M377" s="273" t="s">
        <v>9203</v>
      </c>
      <c r="N377" s="246"/>
      <c r="O377" s="246"/>
      <c r="P377" s="247" t="s">
        <v>10255</v>
      </c>
      <c r="Q377" s="263" t="s">
        <v>9585</v>
      </c>
      <c r="R377" s="279" t="s">
        <v>53</v>
      </c>
      <c r="S377" s="276" t="s">
        <v>9223</v>
      </c>
      <c r="T377" s="257" t="s">
        <v>10250</v>
      </c>
      <c r="U377" s="243" t="s">
        <v>7585</v>
      </c>
      <c r="V377" s="263" t="s">
        <v>34</v>
      </c>
      <c r="W377" s="277"/>
      <c r="X377" s="277"/>
      <c r="Y377" s="277"/>
      <c r="Z377" s="278"/>
      <c r="AA377" s="278"/>
      <c r="AB377" s="278"/>
      <c r="AC377" s="278"/>
      <c r="AD377" s="278"/>
      <c r="AE377" s="278"/>
      <c r="AF377" s="278"/>
      <c r="AG377" s="278"/>
      <c r="AH377" s="278"/>
      <c r="AI377" s="278"/>
      <c r="AJ377" s="278"/>
      <c r="AK377" s="278"/>
      <c r="AL377" s="278"/>
      <c r="AM377" s="278"/>
      <c r="AN377" s="278"/>
    </row>
    <row r="378" spans="1:40" ht="85.5" customHeight="1">
      <c r="A378" s="272">
        <v>2024</v>
      </c>
      <c r="B378" s="272">
        <v>1</v>
      </c>
      <c r="C378" s="272">
        <v>17</v>
      </c>
      <c r="D378" s="237"/>
      <c r="E378" s="237" t="s">
        <v>140</v>
      </c>
      <c r="F378" s="317" t="s">
        <v>26</v>
      </c>
      <c r="G378" s="240" t="s">
        <v>73</v>
      </c>
      <c r="H378" s="263" t="s">
        <v>54</v>
      </c>
      <c r="I378" s="237" t="s">
        <v>126</v>
      </c>
      <c r="J378" s="237" t="s">
        <v>9692</v>
      </c>
      <c r="K378" s="240" t="s">
        <v>25</v>
      </c>
      <c r="L378" s="239" t="s">
        <v>10256</v>
      </c>
      <c r="M378" s="273" t="s">
        <v>9203</v>
      </c>
      <c r="N378" s="246"/>
      <c r="O378" s="246"/>
      <c r="P378" s="247" t="s">
        <v>10257</v>
      </c>
      <c r="Q378" s="263" t="s">
        <v>9585</v>
      </c>
      <c r="R378" s="279" t="s">
        <v>53</v>
      </c>
      <c r="S378" s="276" t="s">
        <v>9223</v>
      </c>
      <c r="T378" s="257" t="s">
        <v>10250</v>
      </c>
      <c r="U378" s="243" t="s">
        <v>7591</v>
      </c>
      <c r="V378" s="263" t="s">
        <v>34</v>
      </c>
      <c r="W378" s="277"/>
      <c r="X378" s="277"/>
      <c r="Y378" s="277"/>
      <c r="Z378" s="278"/>
      <c r="AA378" s="278"/>
      <c r="AB378" s="278"/>
      <c r="AC378" s="278"/>
      <c r="AD378" s="278"/>
      <c r="AE378" s="278"/>
      <c r="AF378" s="278"/>
      <c r="AG378" s="278"/>
      <c r="AH378" s="278"/>
      <c r="AI378" s="278"/>
      <c r="AJ378" s="278"/>
      <c r="AK378" s="278"/>
      <c r="AL378" s="278"/>
      <c r="AM378" s="278"/>
      <c r="AN378" s="278"/>
    </row>
    <row r="379" spans="1:40" ht="139.19999999999999">
      <c r="A379" s="272">
        <v>2024</v>
      </c>
      <c r="B379" s="272">
        <v>1</v>
      </c>
      <c r="C379" s="272">
        <v>17</v>
      </c>
      <c r="D379" s="237"/>
      <c r="E379" s="237" t="s">
        <v>140</v>
      </c>
      <c r="F379" s="317" t="s">
        <v>26</v>
      </c>
      <c r="G379" s="240" t="s">
        <v>73</v>
      </c>
      <c r="H379" s="263" t="s">
        <v>54</v>
      </c>
      <c r="I379" s="237" t="s">
        <v>126</v>
      </c>
      <c r="J379" s="237" t="s">
        <v>9692</v>
      </c>
      <c r="K379" s="240" t="s">
        <v>25</v>
      </c>
      <c r="L379" s="239" t="s">
        <v>10258</v>
      </c>
      <c r="M379" s="273" t="s">
        <v>9203</v>
      </c>
      <c r="N379" s="246"/>
      <c r="O379" s="246"/>
      <c r="P379" s="247" t="s">
        <v>10259</v>
      </c>
      <c r="Q379" s="263" t="s">
        <v>9585</v>
      </c>
      <c r="R379" s="279" t="s">
        <v>53</v>
      </c>
      <c r="S379" s="276" t="s">
        <v>9223</v>
      </c>
      <c r="T379" s="257" t="s">
        <v>10260</v>
      </c>
      <c r="U379" s="243" t="s">
        <v>7596</v>
      </c>
      <c r="V379" s="263" t="s">
        <v>57</v>
      </c>
      <c r="W379" s="277"/>
      <c r="X379" s="277"/>
      <c r="Y379" s="277"/>
      <c r="Z379" s="278"/>
      <c r="AA379" s="278"/>
      <c r="AB379" s="278"/>
      <c r="AC379" s="278"/>
      <c r="AD379" s="278"/>
      <c r="AE379" s="278"/>
      <c r="AF379" s="278"/>
      <c r="AG379" s="278"/>
      <c r="AH379" s="278"/>
      <c r="AI379" s="278"/>
      <c r="AJ379" s="278"/>
      <c r="AK379" s="278"/>
      <c r="AL379" s="278"/>
      <c r="AM379" s="278"/>
      <c r="AN379" s="278"/>
    </row>
    <row r="380" spans="1:40" ht="76.5" customHeight="1">
      <c r="A380" s="272">
        <v>2024</v>
      </c>
      <c r="B380" s="272">
        <v>1</v>
      </c>
      <c r="C380" s="272">
        <v>19</v>
      </c>
      <c r="D380" s="237"/>
      <c r="E380" s="237" t="s">
        <v>230</v>
      </c>
      <c r="F380" s="317" t="s">
        <v>26</v>
      </c>
      <c r="G380" s="240" t="s">
        <v>228</v>
      </c>
      <c r="H380" s="263" t="s">
        <v>54</v>
      </c>
      <c r="I380" s="237" t="s">
        <v>126</v>
      </c>
      <c r="J380" s="237" t="s">
        <v>9692</v>
      </c>
      <c r="K380" s="240" t="s">
        <v>25</v>
      </c>
      <c r="L380" s="239" t="s">
        <v>10261</v>
      </c>
      <c r="M380" s="273" t="s">
        <v>9203</v>
      </c>
      <c r="N380" s="246"/>
      <c r="O380" s="246"/>
      <c r="P380" s="247" t="s">
        <v>10262</v>
      </c>
      <c r="Q380" s="263" t="s">
        <v>9585</v>
      </c>
      <c r="R380" s="279" t="s">
        <v>53</v>
      </c>
      <c r="S380" s="276" t="s">
        <v>9209</v>
      </c>
      <c r="T380" s="257" t="s">
        <v>10263</v>
      </c>
      <c r="U380" s="243" t="s">
        <v>10264</v>
      </c>
      <c r="V380" s="263"/>
      <c r="W380" s="277"/>
      <c r="X380" s="277"/>
      <c r="Y380" s="277"/>
      <c r="Z380" s="278"/>
      <c r="AA380" s="278"/>
      <c r="AB380" s="278"/>
      <c r="AC380" s="278"/>
      <c r="AD380" s="278"/>
      <c r="AE380" s="278"/>
      <c r="AF380" s="278"/>
      <c r="AG380" s="278"/>
      <c r="AH380" s="278"/>
      <c r="AI380" s="278"/>
      <c r="AJ380" s="278"/>
      <c r="AK380" s="278"/>
      <c r="AL380" s="278"/>
      <c r="AM380" s="278"/>
      <c r="AN380" s="278"/>
    </row>
    <row r="381" spans="1:40" ht="111" customHeight="1">
      <c r="A381" s="272">
        <v>2024</v>
      </c>
      <c r="B381" s="272">
        <v>1</v>
      </c>
      <c r="C381" s="272">
        <v>22</v>
      </c>
      <c r="D381" s="237"/>
      <c r="E381" s="237" t="s">
        <v>246</v>
      </c>
      <c r="F381" s="317" t="s">
        <v>26</v>
      </c>
      <c r="G381" s="240" t="s">
        <v>277</v>
      </c>
      <c r="H381" s="263" t="s">
        <v>31</v>
      </c>
      <c r="I381" s="237" t="s">
        <v>126</v>
      </c>
      <c r="J381" s="237" t="s">
        <v>9326</v>
      </c>
      <c r="K381" s="240" t="s">
        <v>25</v>
      </c>
      <c r="L381" s="239" t="s">
        <v>7612</v>
      </c>
      <c r="M381" s="273" t="s">
        <v>9203</v>
      </c>
      <c r="N381" s="235"/>
      <c r="O381" s="235"/>
      <c r="P381" s="236" t="s">
        <v>10265</v>
      </c>
      <c r="Q381" s="237" t="s">
        <v>9205</v>
      </c>
      <c r="R381" s="268" t="s">
        <v>53</v>
      </c>
      <c r="S381" s="276" t="s">
        <v>9223</v>
      </c>
      <c r="T381" s="257" t="s">
        <v>10266</v>
      </c>
      <c r="U381" s="243" t="s">
        <v>7609</v>
      </c>
      <c r="V381" s="263" t="s">
        <v>57</v>
      </c>
      <c r="W381" s="277"/>
      <c r="X381" s="277"/>
      <c r="Y381" s="277"/>
      <c r="Z381" s="278"/>
      <c r="AA381" s="278"/>
      <c r="AB381" s="278"/>
      <c r="AC381" s="278"/>
      <c r="AD381" s="278"/>
      <c r="AE381" s="278"/>
      <c r="AF381" s="278"/>
      <c r="AG381" s="278"/>
      <c r="AH381" s="278"/>
      <c r="AI381" s="278"/>
      <c r="AJ381" s="278"/>
      <c r="AK381" s="278"/>
      <c r="AL381" s="278"/>
      <c r="AM381" s="278"/>
      <c r="AN381" s="278"/>
    </row>
    <row r="382" spans="1:40" ht="76.5" customHeight="1">
      <c r="A382" s="272">
        <v>2024</v>
      </c>
      <c r="B382" s="272">
        <v>1</v>
      </c>
      <c r="C382" s="272">
        <v>22</v>
      </c>
      <c r="D382" s="237"/>
      <c r="E382" s="237" t="s">
        <v>243</v>
      </c>
      <c r="F382" s="317" t="s">
        <v>26</v>
      </c>
      <c r="G382" s="240" t="s">
        <v>73</v>
      </c>
      <c r="H382" s="263" t="s">
        <v>54</v>
      </c>
      <c r="I382" s="237" t="s">
        <v>126</v>
      </c>
      <c r="J382" s="237" t="s">
        <v>9233</v>
      </c>
      <c r="K382" s="240" t="s">
        <v>25</v>
      </c>
      <c r="L382" s="239" t="s">
        <v>10267</v>
      </c>
      <c r="M382" s="273" t="s">
        <v>9216</v>
      </c>
      <c r="N382" s="246"/>
      <c r="O382" s="246"/>
      <c r="P382" s="247" t="s">
        <v>10268</v>
      </c>
      <c r="Q382" s="263" t="s">
        <v>9585</v>
      </c>
      <c r="R382" s="279" t="s">
        <v>53</v>
      </c>
      <c r="S382" s="276" t="s">
        <v>9223</v>
      </c>
      <c r="T382" s="257" t="s">
        <v>10269</v>
      </c>
      <c r="U382" s="243" t="s">
        <v>7614</v>
      </c>
      <c r="V382" s="263" t="s">
        <v>34</v>
      </c>
      <c r="W382" s="277"/>
      <c r="X382" s="277"/>
      <c r="Y382" s="277"/>
      <c r="Z382" s="278"/>
      <c r="AA382" s="278"/>
      <c r="AB382" s="278"/>
      <c r="AC382" s="278"/>
      <c r="AD382" s="278"/>
      <c r="AE382" s="278"/>
      <c r="AF382" s="278"/>
      <c r="AG382" s="278"/>
      <c r="AH382" s="278"/>
      <c r="AI382" s="278"/>
      <c r="AJ382" s="278"/>
      <c r="AK382" s="278"/>
      <c r="AL382" s="278"/>
      <c r="AM382" s="278"/>
      <c r="AN382" s="278"/>
    </row>
    <row r="383" spans="1:40" ht="76.5" customHeight="1">
      <c r="A383" s="272">
        <v>2024</v>
      </c>
      <c r="B383" s="272">
        <v>1</v>
      </c>
      <c r="C383" s="272">
        <v>22</v>
      </c>
      <c r="D383" s="237"/>
      <c r="E383" s="237" t="s">
        <v>246</v>
      </c>
      <c r="F383" s="317" t="s">
        <v>26</v>
      </c>
      <c r="G383" s="240" t="s">
        <v>73</v>
      </c>
      <c r="H383" s="263" t="s">
        <v>54</v>
      </c>
      <c r="I383" s="237" t="s">
        <v>126</v>
      </c>
      <c r="J383" s="237" t="s">
        <v>9233</v>
      </c>
      <c r="K383" s="240" t="s">
        <v>25</v>
      </c>
      <c r="L383" s="239" t="s">
        <v>10270</v>
      </c>
      <c r="M383" s="273" t="s">
        <v>9203</v>
      </c>
      <c r="N383" s="246"/>
      <c r="O383" s="246"/>
      <c r="P383" s="247" t="s">
        <v>10271</v>
      </c>
      <c r="Q383" s="263" t="s">
        <v>9585</v>
      </c>
      <c r="R383" s="323" t="s">
        <v>53</v>
      </c>
      <c r="S383" s="276" t="s">
        <v>9223</v>
      </c>
      <c r="T383" s="257" t="s">
        <v>10272</v>
      </c>
      <c r="U383" s="243" t="s">
        <v>7619</v>
      </c>
      <c r="V383" s="263" t="s">
        <v>34</v>
      </c>
      <c r="W383" s="277"/>
      <c r="X383" s="277"/>
      <c r="Y383" s="277"/>
      <c r="Z383" s="278"/>
      <c r="AA383" s="278"/>
      <c r="AB383" s="278"/>
      <c r="AC383" s="278"/>
      <c r="AD383" s="278"/>
      <c r="AE383" s="278"/>
      <c r="AF383" s="278"/>
      <c r="AG383" s="278"/>
      <c r="AH383" s="278"/>
      <c r="AI383" s="278"/>
      <c r="AJ383" s="278"/>
      <c r="AK383" s="278"/>
      <c r="AL383" s="278"/>
      <c r="AM383" s="278"/>
      <c r="AN383" s="278"/>
    </row>
    <row r="384" spans="1:40" ht="145.5" customHeight="1">
      <c r="A384" s="272">
        <v>2024</v>
      </c>
      <c r="B384" s="272">
        <v>1</v>
      </c>
      <c r="C384" s="272">
        <v>23</v>
      </c>
      <c r="D384" s="237"/>
      <c r="E384" s="237" t="s">
        <v>205</v>
      </c>
      <c r="F384" s="317" t="s">
        <v>49</v>
      </c>
      <c r="G384" s="240" t="s">
        <v>73</v>
      </c>
      <c r="H384" s="263" t="s">
        <v>54</v>
      </c>
      <c r="I384" s="237" t="s">
        <v>24</v>
      </c>
      <c r="J384" s="237" t="s">
        <v>9202</v>
      </c>
      <c r="K384" s="240" t="s">
        <v>111</v>
      </c>
      <c r="L384" s="324" t="s">
        <v>10273</v>
      </c>
      <c r="M384" s="273" t="s">
        <v>9203</v>
      </c>
      <c r="N384" s="235"/>
      <c r="O384" s="235"/>
      <c r="P384" s="236" t="s">
        <v>10274</v>
      </c>
      <c r="Q384" s="237" t="s">
        <v>9205</v>
      </c>
      <c r="R384" s="323" t="s">
        <v>53</v>
      </c>
      <c r="S384" s="276" t="s">
        <v>9209</v>
      </c>
      <c r="T384" s="257" t="s">
        <v>10275</v>
      </c>
      <c r="U384" s="243" t="s">
        <v>7637</v>
      </c>
      <c r="V384" s="263"/>
      <c r="W384" s="277"/>
      <c r="X384" s="277"/>
      <c r="Y384" s="277"/>
      <c r="Z384" s="278"/>
      <c r="AA384" s="278"/>
      <c r="AB384" s="278"/>
      <c r="AC384" s="278"/>
      <c r="AD384" s="278"/>
      <c r="AE384" s="278"/>
      <c r="AF384" s="278"/>
      <c r="AG384" s="278"/>
      <c r="AH384" s="278"/>
      <c r="AI384" s="278"/>
      <c r="AJ384" s="278"/>
      <c r="AK384" s="278"/>
      <c r="AL384" s="278"/>
      <c r="AM384" s="278"/>
      <c r="AN384" s="278"/>
    </row>
    <row r="385" spans="1:40" ht="342.75" customHeight="1">
      <c r="A385" s="272">
        <v>2024</v>
      </c>
      <c r="B385" s="272">
        <v>1</v>
      </c>
      <c r="C385" s="272">
        <v>23</v>
      </c>
      <c r="D385" s="237"/>
      <c r="E385" s="237" t="s">
        <v>196</v>
      </c>
      <c r="F385" s="317" t="s">
        <v>49</v>
      </c>
      <c r="G385" s="240" t="s">
        <v>277</v>
      </c>
      <c r="H385" s="263" t="s">
        <v>31</v>
      </c>
      <c r="I385" s="237" t="s">
        <v>24</v>
      </c>
      <c r="J385" s="237" t="s">
        <v>9237</v>
      </c>
      <c r="K385" s="240" t="s">
        <v>111</v>
      </c>
      <c r="L385" s="239" t="s">
        <v>10276</v>
      </c>
      <c r="M385" s="273" t="s">
        <v>9203</v>
      </c>
      <c r="N385" s="235"/>
      <c r="O385" s="235"/>
      <c r="P385" s="236" t="s">
        <v>10277</v>
      </c>
      <c r="Q385" s="237" t="s">
        <v>9205</v>
      </c>
      <c r="R385" s="268" t="s">
        <v>53</v>
      </c>
      <c r="S385" s="276" t="s">
        <v>9223</v>
      </c>
      <c r="T385" s="325" t="s">
        <v>10278</v>
      </c>
      <c r="U385" s="243" t="s">
        <v>7643</v>
      </c>
      <c r="V385" s="263" t="s">
        <v>79</v>
      </c>
      <c r="W385" s="277"/>
      <c r="X385" s="277"/>
      <c r="Y385" s="277"/>
      <c r="Z385" s="278"/>
      <c r="AA385" s="278"/>
      <c r="AB385" s="278"/>
      <c r="AC385" s="278"/>
      <c r="AD385" s="278"/>
      <c r="AE385" s="278"/>
      <c r="AF385" s="278"/>
      <c r="AG385" s="278"/>
      <c r="AH385" s="278"/>
      <c r="AI385" s="278"/>
      <c r="AJ385" s="278"/>
      <c r="AK385" s="278"/>
      <c r="AL385" s="278"/>
      <c r="AM385" s="278"/>
      <c r="AN385" s="278"/>
    </row>
    <row r="386" spans="1:40" ht="76.5" customHeight="1">
      <c r="A386" s="272">
        <v>2024</v>
      </c>
      <c r="B386" s="272">
        <v>1</v>
      </c>
      <c r="C386" s="272">
        <v>27</v>
      </c>
      <c r="D386" s="237"/>
      <c r="E386" s="237" t="s">
        <v>230</v>
      </c>
      <c r="F386" s="317" t="s">
        <v>26</v>
      </c>
      <c r="G386" s="240" t="s">
        <v>277</v>
      </c>
      <c r="H386" s="263" t="s">
        <v>54</v>
      </c>
      <c r="I386" s="237" t="s">
        <v>126</v>
      </c>
      <c r="J386" s="237" t="s">
        <v>10279</v>
      </c>
      <c r="K386" s="240" t="s">
        <v>25</v>
      </c>
      <c r="L386" s="239" t="s">
        <v>10280</v>
      </c>
      <c r="M386" s="273" t="s">
        <v>9203</v>
      </c>
      <c r="N386" s="246"/>
      <c r="O386" s="246"/>
      <c r="P386" s="247" t="s">
        <v>10281</v>
      </c>
      <c r="Q386" s="263" t="s">
        <v>9585</v>
      </c>
      <c r="R386" s="279" t="s">
        <v>53</v>
      </c>
      <c r="S386" s="276" t="s">
        <v>9223</v>
      </c>
      <c r="T386" s="257" t="s">
        <v>10282</v>
      </c>
      <c r="U386" s="243" t="s">
        <v>7645</v>
      </c>
      <c r="V386" s="263" t="s">
        <v>57</v>
      </c>
      <c r="W386" s="287"/>
      <c r="X386" s="287"/>
      <c r="Y386" s="287"/>
      <c r="Z386" s="288"/>
      <c r="AA386" s="288"/>
      <c r="AB386" s="288"/>
      <c r="AC386" s="288"/>
      <c r="AD386" s="288"/>
      <c r="AE386" s="288"/>
      <c r="AF386" s="288"/>
      <c r="AG386" s="288"/>
      <c r="AH386" s="288"/>
      <c r="AI386" s="288"/>
      <c r="AJ386" s="288"/>
      <c r="AK386" s="288"/>
      <c r="AL386" s="288"/>
      <c r="AM386" s="288"/>
      <c r="AN386" s="288"/>
    </row>
    <row r="387" spans="1:40" ht="76.5" customHeight="1">
      <c r="A387" s="272">
        <v>2024</v>
      </c>
      <c r="B387" s="272">
        <v>1</v>
      </c>
      <c r="C387" s="272">
        <v>27</v>
      </c>
      <c r="D387" s="237"/>
      <c r="E387" s="237" t="s">
        <v>230</v>
      </c>
      <c r="F387" s="317" t="s">
        <v>26</v>
      </c>
      <c r="G387" s="240" t="s">
        <v>277</v>
      </c>
      <c r="H387" s="263" t="s">
        <v>54</v>
      </c>
      <c r="I387" s="237" t="s">
        <v>126</v>
      </c>
      <c r="J387" s="237" t="s">
        <v>10279</v>
      </c>
      <c r="K387" s="240" t="s">
        <v>25</v>
      </c>
      <c r="L387" s="239" t="s">
        <v>10283</v>
      </c>
      <c r="M387" s="273" t="s">
        <v>9203</v>
      </c>
      <c r="N387" s="246"/>
      <c r="O387" s="246"/>
      <c r="P387" s="247" t="s">
        <v>10281</v>
      </c>
      <c r="Q387" s="263" t="s">
        <v>9585</v>
      </c>
      <c r="R387" s="279" t="s">
        <v>53</v>
      </c>
      <c r="S387" s="276" t="s">
        <v>9223</v>
      </c>
      <c r="T387" s="257" t="s">
        <v>10282</v>
      </c>
      <c r="U387" s="243" t="s">
        <v>7652</v>
      </c>
      <c r="V387" s="263" t="s">
        <v>57</v>
      </c>
      <c r="W387" s="287"/>
      <c r="X387" s="287"/>
      <c r="Y387" s="287"/>
      <c r="Z387" s="288"/>
      <c r="AA387" s="288"/>
      <c r="AB387" s="288"/>
      <c r="AC387" s="288"/>
      <c r="AD387" s="288"/>
      <c r="AE387" s="288"/>
      <c r="AF387" s="288"/>
      <c r="AG387" s="288"/>
      <c r="AH387" s="288"/>
      <c r="AI387" s="288"/>
      <c r="AJ387" s="288"/>
      <c r="AK387" s="288"/>
      <c r="AL387" s="288"/>
      <c r="AM387" s="288"/>
      <c r="AN387" s="288"/>
    </row>
    <row r="388" spans="1:40" ht="76.5" customHeight="1">
      <c r="A388" s="272">
        <v>2024</v>
      </c>
      <c r="B388" s="272">
        <v>1</v>
      </c>
      <c r="C388" s="272">
        <v>27</v>
      </c>
      <c r="D388" s="237"/>
      <c r="E388" s="237" t="s">
        <v>230</v>
      </c>
      <c r="F388" s="317" t="s">
        <v>26</v>
      </c>
      <c r="G388" s="240" t="s">
        <v>277</v>
      </c>
      <c r="H388" s="263" t="s">
        <v>54</v>
      </c>
      <c r="I388" s="237" t="s">
        <v>126</v>
      </c>
      <c r="J388" s="237" t="s">
        <v>10279</v>
      </c>
      <c r="K388" s="240" t="s">
        <v>25</v>
      </c>
      <c r="L388" s="239" t="s">
        <v>10284</v>
      </c>
      <c r="M388" s="273" t="s">
        <v>9203</v>
      </c>
      <c r="N388" s="246"/>
      <c r="O388" s="246"/>
      <c r="P388" s="247" t="s">
        <v>10281</v>
      </c>
      <c r="Q388" s="263" t="s">
        <v>9585</v>
      </c>
      <c r="R388" s="279" t="s">
        <v>53</v>
      </c>
      <c r="S388" s="276" t="s">
        <v>9223</v>
      </c>
      <c r="T388" s="257" t="s">
        <v>10282</v>
      </c>
      <c r="U388" s="243" t="s">
        <v>7657</v>
      </c>
      <c r="V388" s="263" t="s">
        <v>57</v>
      </c>
      <c r="W388" s="287"/>
      <c r="X388" s="287"/>
      <c r="Y388" s="287"/>
      <c r="Z388" s="288"/>
      <c r="AA388" s="288"/>
      <c r="AB388" s="288"/>
      <c r="AC388" s="288"/>
      <c r="AD388" s="288"/>
      <c r="AE388" s="288"/>
      <c r="AF388" s="288"/>
      <c r="AG388" s="288"/>
      <c r="AH388" s="288"/>
      <c r="AI388" s="288"/>
      <c r="AJ388" s="288"/>
      <c r="AK388" s="288"/>
      <c r="AL388" s="288"/>
      <c r="AM388" s="288"/>
      <c r="AN388" s="288"/>
    </row>
    <row r="389" spans="1:40" ht="104.25" customHeight="1">
      <c r="A389" s="272">
        <v>2024</v>
      </c>
      <c r="B389" s="272">
        <v>1</v>
      </c>
      <c r="C389" s="272">
        <v>29</v>
      </c>
      <c r="D389" s="237"/>
      <c r="E389" s="237" t="s">
        <v>140</v>
      </c>
      <c r="F389" s="317" t="s">
        <v>26</v>
      </c>
      <c r="G389" s="240" t="s">
        <v>73</v>
      </c>
      <c r="H389" s="263" t="s">
        <v>54</v>
      </c>
      <c r="I389" s="263" t="s">
        <v>126</v>
      </c>
      <c r="J389" s="263" t="s">
        <v>10220</v>
      </c>
      <c r="K389" s="289" t="s">
        <v>25</v>
      </c>
      <c r="L389" s="239" t="s">
        <v>10285</v>
      </c>
      <c r="M389" s="273" t="s">
        <v>9203</v>
      </c>
      <c r="N389" s="246"/>
      <c r="O389" s="246"/>
      <c r="P389" s="247" t="s">
        <v>10286</v>
      </c>
      <c r="Q389" s="263" t="s">
        <v>9585</v>
      </c>
      <c r="R389" s="279" t="s">
        <v>53</v>
      </c>
      <c r="S389" s="276" t="s">
        <v>9223</v>
      </c>
      <c r="T389" s="257" t="s">
        <v>10287</v>
      </c>
      <c r="U389" s="243" t="s">
        <v>7677</v>
      </c>
      <c r="V389" s="263" t="s">
        <v>34</v>
      </c>
      <c r="W389" s="277"/>
      <c r="X389" s="277"/>
      <c r="Y389" s="277"/>
      <c r="Z389" s="278"/>
      <c r="AA389" s="278"/>
      <c r="AB389" s="278"/>
      <c r="AC389" s="278"/>
      <c r="AD389" s="278"/>
      <c r="AE389" s="278"/>
      <c r="AF389" s="278"/>
      <c r="AG389" s="278"/>
      <c r="AH389" s="278"/>
      <c r="AI389" s="278"/>
      <c r="AJ389" s="278"/>
      <c r="AK389" s="278"/>
      <c r="AL389" s="278"/>
      <c r="AM389" s="278"/>
      <c r="AN389" s="278"/>
    </row>
    <row r="390" spans="1:40" ht="76.5" customHeight="1">
      <c r="A390" s="272">
        <v>2024</v>
      </c>
      <c r="B390" s="272">
        <v>1</v>
      </c>
      <c r="C390" s="272">
        <v>29</v>
      </c>
      <c r="D390" s="237"/>
      <c r="E390" s="237" t="s">
        <v>230</v>
      </c>
      <c r="F390" s="317" t="s">
        <v>26</v>
      </c>
      <c r="G390" s="240" t="s">
        <v>73</v>
      </c>
      <c r="H390" s="263" t="s">
        <v>54</v>
      </c>
      <c r="I390" s="263" t="s">
        <v>126</v>
      </c>
      <c r="J390" s="263" t="s">
        <v>10220</v>
      </c>
      <c r="K390" s="289" t="s">
        <v>25</v>
      </c>
      <c r="L390" s="239" t="s">
        <v>10288</v>
      </c>
      <c r="M390" s="273" t="s">
        <v>9203</v>
      </c>
      <c r="N390" s="246"/>
      <c r="O390" s="246"/>
      <c r="P390" s="247" t="s">
        <v>10289</v>
      </c>
      <c r="Q390" s="263" t="s">
        <v>9585</v>
      </c>
      <c r="R390" s="279" t="s">
        <v>53</v>
      </c>
      <c r="S390" s="276" t="s">
        <v>9223</v>
      </c>
      <c r="T390" s="257" t="s">
        <v>10290</v>
      </c>
      <c r="U390" s="243" t="s">
        <v>7661</v>
      </c>
      <c r="V390" s="263" t="s">
        <v>34</v>
      </c>
      <c r="W390" s="277"/>
      <c r="X390" s="277"/>
      <c r="Y390" s="277"/>
      <c r="Z390" s="278"/>
      <c r="AA390" s="278"/>
      <c r="AB390" s="278"/>
      <c r="AC390" s="278"/>
      <c r="AD390" s="278"/>
      <c r="AE390" s="278"/>
      <c r="AF390" s="278"/>
      <c r="AG390" s="278"/>
      <c r="AH390" s="278"/>
      <c r="AI390" s="278"/>
      <c r="AJ390" s="278"/>
      <c r="AK390" s="278"/>
      <c r="AL390" s="278"/>
      <c r="AM390" s="278"/>
      <c r="AN390" s="278"/>
    </row>
    <row r="391" spans="1:40" ht="98.25" customHeight="1">
      <c r="A391" s="272">
        <v>2024</v>
      </c>
      <c r="B391" s="272">
        <v>1</v>
      </c>
      <c r="C391" s="272">
        <v>29</v>
      </c>
      <c r="D391" s="237"/>
      <c r="E391" s="237" t="s">
        <v>230</v>
      </c>
      <c r="F391" s="317" t="s">
        <v>26</v>
      </c>
      <c r="G391" s="240" t="s">
        <v>73</v>
      </c>
      <c r="H391" s="263" t="s">
        <v>54</v>
      </c>
      <c r="I391" s="263" t="s">
        <v>126</v>
      </c>
      <c r="J391" s="263" t="s">
        <v>10220</v>
      </c>
      <c r="K391" s="289" t="s">
        <v>25</v>
      </c>
      <c r="L391" s="239" t="s">
        <v>10291</v>
      </c>
      <c r="M391" s="273" t="s">
        <v>9203</v>
      </c>
      <c r="N391" s="246"/>
      <c r="O391" s="246"/>
      <c r="P391" s="247" t="s">
        <v>10292</v>
      </c>
      <c r="Q391" s="263" t="s">
        <v>9585</v>
      </c>
      <c r="R391" s="279" t="s">
        <v>53</v>
      </c>
      <c r="S391" s="276" t="s">
        <v>9223</v>
      </c>
      <c r="T391" s="257" t="s">
        <v>10293</v>
      </c>
      <c r="U391" s="243" t="s">
        <v>7666</v>
      </c>
      <c r="V391" s="263" t="s">
        <v>34</v>
      </c>
      <c r="W391" s="277"/>
      <c r="X391" s="277"/>
      <c r="Y391" s="277"/>
      <c r="Z391" s="278"/>
      <c r="AA391" s="278"/>
      <c r="AB391" s="278"/>
      <c r="AC391" s="278"/>
      <c r="AD391" s="278"/>
      <c r="AE391" s="278"/>
      <c r="AF391" s="278"/>
      <c r="AG391" s="278"/>
      <c r="AH391" s="278"/>
      <c r="AI391" s="278"/>
      <c r="AJ391" s="278"/>
      <c r="AK391" s="278"/>
      <c r="AL391" s="278"/>
      <c r="AM391" s="278"/>
      <c r="AN391" s="278"/>
    </row>
    <row r="392" spans="1:40" ht="103.5" customHeight="1">
      <c r="A392" s="272">
        <v>2024</v>
      </c>
      <c r="B392" s="272">
        <v>1</v>
      </c>
      <c r="C392" s="272">
        <v>29</v>
      </c>
      <c r="D392" s="237"/>
      <c r="E392" s="237" t="s">
        <v>246</v>
      </c>
      <c r="F392" s="317" t="s">
        <v>26</v>
      </c>
      <c r="G392" s="240" t="s">
        <v>73</v>
      </c>
      <c r="H392" s="263" t="s">
        <v>54</v>
      </c>
      <c r="I392" s="263" t="s">
        <v>126</v>
      </c>
      <c r="J392" s="263" t="s">
        <v>10220</v>
      </c>
      <c r="K392" s="289" t="s">
        <v>25</v>
      </c>
      <c r="L392" s="239" t="s">
        <v>10294</v>
      </c>
      <c r="M392" s="273" t="s">
        <v>9203</v>
      </c>
      <c r="N392" s="246"/>
      <c r="O392" s="246"/>
      <c r="P392" s="247" t="s">
        <v>10295</v>
      </c>
      <c r="Q392" s="263" t="s">
        <v>9585</v>
      </c>
      <c r="R392" s="279" t="s">
        <v>53</v>
      </c>
      <c r="S392" s="276" t="s">
        <v>9223</v>
      </c>
      <c r="T392" s="257" t="s">
        <v>10296</v>
      </c>
      <c r="U392" s="243" t="s">
        <v>7671</v>
      </c>
      <c r="V392" s="263" t="s">
        <v>34</v>
      </c>
      <c r="W392" s="277"/>
      <c r="X392" s="277"/>
      <c r="Y392" s="277"/>
      <c r="Z392" s="278"/>
      <c r="AA392" s="278"/>
      <c r="AB392" s="278"/>
      <c r="AC392" s="278"/>
      <c r="AD392" s="278"/>
      <c r="AE392" s="278"/>
      <c r="AF392" s="278"/>
      <c r="AG392" s="278"/>
      <c r="AH392" s="278"/>
      <c r="AI392" s="278"/>
      <c r="AJ392" s="278"/>
      <c r="AK392" s="278"/>
      <c r="AL392" s="278"/>
      <c r="AM392" s="278"/>
      <c r="AN392" s="278"/>
    </row>
    <row r="393" spans="1:40" ht="91.5" customHeight="1">
      <c r="A393" s="272">
        <v>2024</v>
      </c>
      <c r="B393" s="272">
        <v>1</v>
      </c>
      <c r="C393" s="272">
        <v>29</v>
      </c>
      <c r="D393" s="237"/>
      <c r="E393" s="237"/>
      <c r="F393" s="317"/>
      <c r="G393" s="240" t="s">
        <v>73</v>
      </c>
      <c r="H393" s="263" t="s">
        <v>54</v>
      </c>
      <c r="I393" s="263" t="s">
        <v>126</v>
      </c>
      <c r="J393" s="263" t="s">
        <v>10220</v>
      </c>
      <c r="K393" s="289" t="s">
        <v>25</v>
      </c>
      <c r="L393" s="239" t="s">
        <v>10297</v>
      </c>
      <c r="M393" s="273" t="s">
        <v>9203</v>
      </c>
      <c r="N393" s="246"/>
      <c r="O393" s="246"/>
      <c r="P393" s="247" t="s">
        <v>10298</v>
      </c>
      <c r="Q393" s="263" t="s">
        <v>9585</v>
      </c>
      <c r="R393" s="279" t="s">
        <v>53</v>
      </c>
      <c r="S393" s="276" t="s">
        <v>9223</v>
      </c>
      <c r="T393" s="257" t="s">
        <v>10299</v>
      </c>
      <c r="U393" s="243" t="s">
        <v>7681</v>
      </c>
      <c r="V393" s="263" t="s">
        <v>34</v>
      </c>
      <c r="W393" s="277"/>
      <c r="X393" s="277"/>
      <c r="Y393" s="277"/>
      <c r="Z393" s="278"/>
      <c r="AA393" s="278"/>
      <c r="AB393" s="278"/>
      <c r="AC393" s="278"/>
      <c r="AD393" s="278"/>
      <c r="AE393" s="278"/>
      <c r="AF393" s="278"/>
      <c r="AG393" s="278"/>
      <c r="AH393" s="278"/>
      <c r="AI393" s="278"/>
      <c r="AJ393" s="278"/>
      <c r="AK393" s="278"/>
      <c r="AL393" s="278"/>
      <c r="AM393" s="278"/>
      <c r="AN393" s="278"/>
    </row>
    <row r="394" spans="1:40" ht="76.5" customHeight="1">
      <c r="A394" s="272">
        <v>2024</v>
      </c>
      <c r="B394" s="272">
        <v>1</v>
      </c>
      <c r="C394" s="272">
        <v>31</v>
      </c>
      <c r="D394" s="237"/>
      <c r="E394" s="237" t="s">
        <v>246</v>
      </c>
      <c r="F394" s="317" t="s">
        <v>49</v>
      </c>
      <c r="G394" s="240" t="s">
        <v>277</v>
      </c>
      <c r="H394" s="263"/>
      <c r="I394" s="237" t="s">
        <v>182</v>
      </c>
      <c r="J394" s="237" t="s">
        <v>10300</v>
      </c>
      <c r="K394" s="240" t="s">
        <v>70</v>
      </c>
      <c r="L394" s="239" t="s">
        <v>10301</v>
      </c>
      <c r="M394" s="273" t="s">
        <v>9216</v>
      </c>
      <c r="N394" s="235"/>
      <c r="O394" s="235"/>
      <c r="P394" s="236" t="s">
        <v>10302</v>
      </c>
      <c r="Q394" s="237" t="s">
        <v>9316</v>
      </c>
      <c r="R394" s="268" t="s">
        <v>75</v>
      </c>
      <c r="S394" s="276" t="s">
        <v>9860</v>
      </c>
      <c r="T394" s="257" t="s">
        <v>10303</v>
      </c>
      <c r="U394" s="243"/>
      <c r="V394" s="263"/>
      <c r="W394" s="277"/>
      <c r="X394" s="277"/>
      <c r="Y394" s="277"/>
      <c r="Z394" s="278"/>
      <c r="AA394" s="278"/>
      <c r="AB394" s="278"/>
      <c r="AC394" s="278"/>
      <c r="AD394" s="278"/>
      <c r="AE394" s="278"/>
      <c r="AF394" s="278"/>
      <c r="AG394" s="278"/>
      <c r="AH394" s="278"/>
      <c r="AI394" s="278"/>
      <c r="AJ394" s="278"/>
      <c r="AK394" s="278"/>
      <c r="AL394" s="278"/>
      <c r="AM394" s="278"/>
      <c r="AN394" s="278"/>
    </row>
    <row r="395" spans="1:40" ht="39" customHeight="1">
      <c r="A395" s="206"/>
      <c r="B395" s="207" t="s">
        <v>10304</v>
      </c>
      <c r="C395" s="207"/>
      <c r="D395" s="207"/>
      <c r="E395" s="207"/>
      <c r="F395" s="207"/>
      <c r="G395" s="208"/>
      <c r="H395" s="208"/>
      <c r="I395" s="208"/>
      <c r="J395" s="208"/>
      <c r="K395" s="208"/>
      <c r="L395" s="208"/>
      <c r="M395" s="209"/>
      <c r="N395" s="210"/>
      <c r="O395" s="210"/>
      <c r="P395" s="210"/>
      <c r="Q395" s="208"/>
      <c r="R395" s="208"/>
      <c r="S395" s="211"/>
      <c r="T395" s="208"/>
      <c r="U395" s="212"/>
      <c r="V395" s="213"/>
      <c r="W395" s="214"/>
      <c r="X395" s="214"/>
      <c r="Y395" s="214"/>
      <c r="Z395" s="215"/>
      <c r="AA395" s="215"/>
      <c r="AB395" s="215"/>
      <c r="AC395" s="215"/>
      <c r="AD395" s="215"/>
      <c r="AE395" s="215"/>
      <c r="AF395" s="215"/>
      <c r="AG395" s="215"/>
      <c r="AH395" s="215"/>
      <c r="AI395" s="215"/>
      <c r="AJ395" s="215"/>
      <c r="AK395" s="215"/>
      <c r="AL395" s="215"/>
      <c r="AM395" s="215"/>
      <c r="AN395" s="215"/>
    </row>
    <row r="396" spans="1:40" ht="94.5" customHeight="1">
      <c r="A396" s="272">
        <v>2024</v>
      </c>
      <c r="B396" s="272">
        <v>2</v>
      </c>
      <c r="C396" s="272">
        <v>1</v>
      </c>
      <c r="D396" s="237"/>
      <c r="E396" s="237" t="s">
        <v>196</v>
      </c>
      <c r="F396" s="317" t="s">
        <v>49</v>
      </c>
      <c r="G396" s="240" t="s">
        <v>73</v>
      </c>
      <c r="H396" s="263" t="s">
        <v>54</v>
      </c>
      <c r="I396" s="237" t="s">
        <v>24</v>
      </c>
      <c r="J396" s="237" t="s">
        <v>9237</v>
      </c>
      <c r="K396" s="240" t="s">
        <v>111</v>
      </c>
      <c r="L396" s="239" t="s">
        <v>10305</v>
      </c>
      <c r="M396" s="273" t="s">
        <v>9203</v>
      </c>
      <c r="N396" s="235"/>
      <c r="O396" s="235"/>
      <c r="P396" s="236" t="s">
        <v>10306</v>
      </c>
      <c r="Q396" s="237" t="s">
        <v>9205</v>
      </c>
      <c r="R396" s="268" t="s">
        <v>53</v>
      </c>
      <c r="S396" s="276" t="s">
        <v>9223</v>
      </c>
      <c r="T396" s="257" t="s">
        <v>10307</v>
      </c>
      <c r="U396" s="243"/>
      <c r="V396" s="263"/>
      <c r="W396" s="277"/>
      <c r="X396" s="277"/>
      <c r="Y396" s="277"/>
      <c r="Z396" s="278"/>
      <c r="AA396" s="278"/>
      <c r="AB396" s="278"/>
      <c r="AC396" s="278"/>
      <c r="AD396" s="278"/>
      <c r="AE396" s="278"/>
      <c r="AF396" s="278"/>
      <c r="AG396" s="278"/>
      <c r="AH396" s="278"/>
      <c r="AI396" s="278"/>
      <c r="AJ396" s="278"/>
      <c r="AK396" s="278"/>
      <c r="AL396" s="278"/>
      <c r="AM396" s="278"/>
      <c r="AN396" s="278"/>
    </row>
    <row r="397" spans="1:40" ht="114" customHeight="1">
      <c r="A397" s="272">
        <v>2024</v>
      </c>
      <c r="B397" s="272">
        <v>2</v>
      </c>
      <c r="C397" s="272">
        <v>1</v>
      </c>
      <c r="D397" s="237"/>
      <c r="E397" s="237" t="s">
        <v>211</v>
      </c>
      <c r="F397" s="317" t="s">
        <v>49</v>
      </c>
      <c r="G397" s="240" t="s">
        <v>73</v>
      </c>
      <c r="H397" s="263" t="s">
        <v>54</v>
      </c>
      <c r="I397" s="237" t="s">
        <v>24</v>
      </c>
      <c r="J397" s="237" t="s">
        <v>9928</v>
      </c>
      <c r="K397" s="240" t="s">
        <v>111</v>
      </c>
      <c r="L397" s="239" t="s">
        <v>10308</v>
      </c>
      <c r="M397" s="273" t="s">
        <v>9203</v>
      </c>
      <c r="N397" s="235"/>
      <c r="O397" s="235"/>
      <c r="P397" s="236" t="s">
        <v>10309</v>
      </c>
      <c r="Q397" s="237" t="s">
        <v>9205</v>
      </c>
      <c r="R397" s="268" t="s">
        <v>53</v>
      </c>
      <c r="S397" s="276" t="s">
        <v>9223</v>
      </c>
      <c r="T397" s="257" t="s">
        <v>10310</v>
      </c>
      <c r="U397" s="243"/>
      <c r="V397" s="263" t="s">
        <v>34</v>
      </c>
      <c r="W397" s="277"/>
      <c r="X397" s="277"/>
      <c r="Y397" s="277"/>
      <c r="Z397" s="278"/>
      <c r="AA397" s="278"/>
      <c r="AB397" s="278"/>
      <c r="AC397" s="278"/>
      <c r="AD397" s="278"/>
      <c r="AE397" s="278"/>
      <c r="AF397" s="278"/>
      <c r="AG397" s="278"/>
      <c r="AH397" s="278"/>
      <c r="AI397" s="278"/>
      <c r="AJ397" s="278"/>
      <c r="AK397" s="278"/>
      <c r="AL397" s="278"/>
      <c r="AM397" s="278"/>
      <c r="AN397" s="278"/>
    </row>
    <row r="398" spans="1:40" ht="76.5" customHeight="1">
      <c r="A398" s="272">
        <v>2024</v>
      </c>
      <c r="B398" s="272">
        <v>2</v>
      </c>
      <c r="C398" s="272">
        <v>5</v>
      </c>
      <c r="D398" s="237"/>
      <c r="E398" s="237" t="s">
        <v>243</v>
      </c>
      <c r="F398" s="317" t="s">
        <v>26</v>
      </c>
      <c r="G398" s="240" t="s">
        <v>73</v>
      </c>
      <c r="H398" s="263" t="s">
        <v>54</v>
      </c>
      <c r="I398" s="237" t="s">
        <v>126</v>
      </c>
      <c r="J398" s="237" t="s">
        <v>10311</v>
      </c>
      <c r="K398" s="240" t="s">
        <v>25</v>
      </c>
      <c r="L398" s="239" t="s">
        <v>10312</v>
      </c>
      <c r="M398" s="273" t="s">
        <v>9203</v>
      </c>
      <c r="N398" s="246"/>
      <c r="O398" s="246"/>
      <c r="P398" s="247" t="s">
        <v>10313</v>
      </c>
      <c r="Q398" s="263" t="s">
        <v>9585</v>
      </c>
      <c r="R398" s="279" t="s">
        <v>53</v>
      </c>
      <c r="S398" s="276" t="s">
        <v>9223</v>
      </c>
      <c r="T398" s="257" t="s">
        <v>10314</v>
      </c>
      <c r="U398" s="243" t="s">
        <v>7702</v>
      </c>
      <c r="V398" s="263" t="s">
        <v>34</v>
      </c>
      <c r="W398" s="277"/>
      <c r="X398" s="277"/>
      <c r="Y398" s="277"/>
      <c r="Z398" s="278"/>
      <c r="AA398" s="278"/>
      <c r="AB398" s="278"/>
      <c r="AC398" s="278"/>
      <c r="AD398" s="278"/>
      <c r="AE398" s="278"/>
      <c r="AF398" s="278"/>
      <c r="AG398" s="278"/>
      <c r="AH398" s="278"/>
      <c r="AI398" s="278"/>
      <c r="AJ398" s="278"/>
      <c r="AK398" s="278"/>
      <c r="AL398" s="278"/>
      <c r="AM398" s="278"/>
      <c r="AN398" s="278"/>
    </row>
    <row r="399" spans="1:40" ht="78" customHeight="1">
      <c r="A399" s="272">
        <v>2024</v>
      </c>
      <c r="B399" s="272">
        <v>2</v>
      </c>
      <c r="C399" s="272">
        <v>6</v>
      </c>
      <c r="D399" s="237"/>
      <c r="E399" s="237" t="s">
        <v>183</v>
      </c>
      <c r="F399" s="317" t="s">
        <v>49</v>
      </c>
      <c r="G399" s="240" t="s">
        <v>9369</v>
      </c>
      <c r="H399" s="263" t="s">
        <v>31</v>
      </c>
      <c r="I399" s="237" t="s">
        <v>24</v>
      </c>
      <c r="J399" s="237" t="s">
        <v>296</v>
      </c>
      <c r="K399" s="240" t="s">
        <v>111</v>
      </c>
      <c r="L399" s="239" t="s">
        <v>10315</v>
      </c>
      <c r="M399" s="273" t="s">
        <v>9203</v>
      </c>
      <c r="N399" s="235"/>
      <c r="O399" s="235"/>
      <c r="P399" s="236" t="s">
        <v>10316</v>
      </c>
      <c r="Q399" s="237" t="s">
        <v>9205</v>
      </c>
      <c r="R399" s="268" t="s">
        <v>53</v>
      </c>
      <c r="S399" s="276" t="s">
        <v>9223</v>
      </c>
      <c r="T399" s="257" t="s">
        <v>10317</v>
      </c>
      <c r="U399" s="243" t="s">
        <v>7710</v>
      </c>
      <c r="V399" s="263" t="s">
        <v>34</v>
      </c>
      <c r="W399" s="277"/>
      <c r="X399" s="277"/>
      <c r="Y399" s="277"/>
      <c r="Z399" s="278"/>
      <c r="AA399" s="278"/>
      <c r="AB399" s="278"/>
      <c r="AC399" s="278"/>
      <c r="AD399" s="278"/>
      <c r="AE399" s="278"/>
      <c r="AF399" s="278"/>
      <c r="AG399" s="278"/>
      <c r="AH399" s="278"/>
      <c r="AI399" s="278"/>
      <c r="AJ399" s="278"/>
      <c r="AK399" s="278"/>
      <c r="AL399" s="278"/>
      <c r="AM399" s="278"/>
      <c r="AN399" s="278"/>
    </row>
    <row r="400" spans="1:40" ht="76.5" customHeight="1">
      <c r="A400" s="272">
        <v>2024</v>
      </c>
      <c r="B400" s="272">
        <v>2</v>
      </c>
      <c r="C400" s="272">
        <v>12</v>
      </c>
      <c r="D400" s="237"/>
      <c r="E400" s="237" t="s">
        <v>93</v>
      </c>
      <c r="F400" s="317" t="s">
        <v>26</v>
      </c>
      <c r="G400" s="240" t="s">
        <v>212</v>
      </c>
      <c r="H400" s="263" t="s">
        <v>54</v>
      </c>
      <c r="I400" s="237" t="s">
        <v>126</v>
      </c>
      <c r="J400" s="237" t="s">
        <v>9233</v>
      </c>
      <c r="K400" s="240" t="s">
        <v>25</v>
      </c>
      <c r="L400" s="239" t="s">
        <v>10318</v>
      </c>
      <c r="M400" s="273" t="s">
        <v>9203</v>
      </c>
      <c r="N400" s="246"/>
      <c r="O400" s="246"/>
      <c r="P400" s="247" t="s">
        <v>10319</v>
      </c>
      <c r="Q400" s="237" t="s">
        <v>9585</v>
      </c>
      <c r="R400" s="268" t="s">
        <v>53</v>
      </c>
      <c r="S400" s="276" t="s">
        <v>9209</v>
      </c>
      <c r="T400" s="257" t="s">
        <v>10320</v>
      </c>
      <c r="U400" s="243" t="s">
        <v>9180</v>
      </c>
      <c r="V400" s="263"/>
      <c r="W400" s="277"/>
      <c r="X400" s="277"/>
      <c r="Y400" s="277"/>
      <c r="Z400" s="278"/>
      <c r="AA400" s="278"/>
      <c r="AB400" s="278"/>
      <c r="AC400" s="278"/>
      <c r="AD400" s="278"/>
      <c r="AE400" s="278"/>
      <c r="AF400" s="278"/>
      <c r="AG400" s="278"/>
      <c r="AH400" s="278"/>
      <c r="AI400" s="278"/>
      <c r="AJ400" s="278"/>
      <c r="AK400" s="278"/>
      <c r="AL400" s="278"/>
      <c r="AM400" s="278"/>
      <c r="AN400" s="278"/>
    </row>
    <row r="401" spans="1:40" ht="76.5" customHeight="1">
      <c r="A401" s="272">
        <v>2024</v>
      </c>
      <c r="B401" s="272">
        <v>2</v>
      </c>
      <c r="C401" s="272">
        <v>12</v>
      </c>
      <c r="D401" s="237"/>
      <c r="E401" s="237" t="s">
        <v>246</v>
      </c>
      <c r="F401" s="317" t="s">
        <v>26</v>
      </c>
      <c r="G401" s="240" t="s">
        <v>206</v>
      </c>
      <c r="H401" s="263" t="s">
        <v>54</v>
      </c>
      <c r="I401" s="237" t="s">
        <v>126</v>
      </c>
      <c r="J401" s="237" t="s">
        <v>10279</v>
      </c>
      <c r="K401" s="240" t="s">
        <v>25</v>
      </c>
      <c r="L401" s="239" t="s">
        <v>10321</v>
      </c>
      <c r="M401" s="273" t="s">
        <v>9203</v>
      </c>
      <c r="N401" s="246"/>
      <c r="O401" s="246"/>
      <c r="P401" s="247" t="s">
        <v>10322</v>
      </c>
      <c r="Q401" s="237" t="s">
        <v>9585</v>
      </c>
      <c r="R401" s="268" t="s">
        <v>53</v>
      </c>
      <c r="S401" s="276" t="s">
        <v>9223</v>
      </c>
      <c r="T401" s="257" t="s">
        <v>10323</v>
      </c>
      <c r="U401" s="243" t="s">
        <v>7715</v>
      </c>
      <c r="V401" s="263" t="s">
        <v>34</v>
      </c>
      <c r="W401" s="277"/>
      <c r="X401" s="277"/>
      <c r="Y401" s="277"/>
      <c r="Z401" s="278"/>
      <c r="AA401" s="278"/>
      <c r="AB401" s="278"/>
      <c r="AC401" s="278"/>
      <c r="AD401" s="278"/>
      <c r="AE401" s="278"/>
      <c r="AF401" s="278"/>
      <c r="AG401" s="278"/>
      <c r="AH401" s="278"/>
      <c r="AI401" s="278"/>
      <c r="AJ401" s="278"/>
      <c r="AK401" s="278"/>
      <c r="AL401" s="278"/>
      <c r="AM401" s="278"/>
      <c r="AN401" s="278"/>
    </row>
    <row r="402" spans="1:40" ht="76.5" customHeight="1">
      <c r="A402" s="272">
        <v>2024</v>
      </c>
      <c r="B402" s="272">
        <v>2</v>
      </c>
      <c r="C402" s="272">
        <v>13</v>
      </c>
      <c r="D402" s="237"/>
      <c r="E402" s="237" t="s">
        <v>196</v>
      </c>
      <c r="F402" s="317" t="s">
        <v>49</v>
      </c>
      <c r="G402" s="240" t="s">
        <v>277</v>
      </c>
      <c r="H402" s="263" t="s">
        <v>54</v>
      </c>
      <c r="I402" s="237" t="s">
        <v>24</v>
      </c>
      <c r="J402" s="237" t="s">
        <v>9237</v>
      </c>
      <c r="K402" s="240" t="s">
        <v>111</v>
      </c>
      <c r="L402" s="239" t="s">
        <v>10324</v>
      </c>
      <c r="M402" s="273" t="s">
        <v>9203</v>
      </c>
      <c r="N402" s="235"/>
      <c r="O402" s="235"/>
      <c r="P402" s="236" t="s">
        <v>10325</v>
      </c>
      <c r="Q402" s="237" t="s">
        <v>9205</v>
      </c>
      <c r="R402" s="268" t="s">
        <v>53</v>
      </c>
      <c r="S402" s="276" t="s">
        <v>9223</v>
      </c>
      <c r="T402" s="257" t="s">
        <v>10326</v>
      </c>
      <c r="U402" s="243" t="s">
        <v>10327</v>
      </c>
      <c r="V402" s="263"/>
      <c r="W402" s="277"/>
      <c r="X402" s="277"/>
      <c r="Y402" s="277"/>
      <c r="Z402" s="278"/>
      <c r="AA402" s="278"/>
      <c r="AB402" s="278"/>
      <c r="AC402" s="278"/>
      <c r="AD402" s="278"/>
      <c r="AE402" s="278"/>
      <c r="AF402" s="278"/>
      <c r="AG402" s="278"/>
      <c r="AH402" s="278"/>
      <c r="AI402" s="278"/>
      <c r="AJ402" s="278"/>
      <c r="AK402" s="278"/>
      <c r="AL402" s="278"/>
      <c r="AM402" s="278"/>
      <c r="AN402" s="278"/>
    </row>
    <row r="403" spans="1:40" ht="76.5" customHeight="1">
      <c r="A403" s="272">
        <v>2024</v>
      </c>
      <c r="B403" s="272">
        <v>2</v>
      </c>
      <c r="C403" s="272">
        <v>15</v>
      </c>
      <c r="D403" s="237"/>
      <c r="E403" s="237" t="s">
        <v>243</v>
      </c>
      <c r="F403" s="317" t="s">
        <v>26</v>
      </c>
      <c r="G403" s="240" t="s">
        <v>277</v>
      </c>
      <c r="H403" s="263" t="s">
        <v>31</v>
      </c>
      <c r="I403" s="237" t="s">
        <v>126</v>
      </c>
      <c r="J403" s="237" t="s">
        <v>9268</v>
      </c>
      <c r="K403" s="240" t="s">
        <v>25</v>
      </c>
      <c r="L403" s="239" t="s">
        <v>10328</v>
      </c>
      <c r="M403" s="273" t="s">
        <v>9203</v>
      </c>
      <c r="N403" s="246"/>
      <c r="O403" s="246"/>
      <c r="P403" s="247" t="s">
        <v>10329</v>
      </c>
      <c r="Q403" s="237" t="s">
        <v>9585</v>
      </c>
      <c r="R403" s="268" t="s">
        <v>53</v>
      </c>
      <c r="S403" s="276" t="s">
        <v>9209</v>
      </c>
      <c r="T403" s="257" t="s">
        <v>10330</v>
      </c>
      <c r="U403" s="243" t="s">
        <v>7722</v>
      </c>
      <c r="V403" s="263"/>
      <c r="W403" s="277"/>
      <c r="X403" s="277"/>
      <c r="Y403" s="277"/>
      <c r="Z403" s="278"/>
      <c r="AA403" s="278"/>
      <c r="AB403" s="278"/>
      <c r="AC403" s="278"/>
      <c r="AD403" s="278"/>
      <c r="AE403" s="278"/>
      <c r="AF403" s="278"/>
      <c r="AG403" s="278"/>
      <c r="AH403" s="278"/>
      <c r="AI403" s="278"/>
      <c r="AJ403" s="278"/>
      <c r="AK403" s="278"/>
      <c r="AL403" s="278"/>
      <c r="AM403" s="278"/>
      <c r="AN403" s="278"/>
    </row>
    <row r="404" spans="1:40" ht="126" customHeight="1">
      <c r="A404" s="272">
        <v>2024</v>
      </c>
      <c r="B404" s="272">
        <v>2</v>
      </c>
      <c r="C404" s="272">
        <v>15</v>
      </c>
      <c r="D404" s="237"/>
      <c r="E404" s="237" t="s">
        <v>224</v>
      </c>
      <c r="F404" s="317" t="s">
        <v>26</v>
      </c>
      <c r="G404" s="240" t="s">
        <v>277</v>
      </c>
      <c r="H404" s="263" t="s">
        <v>31</v>
      </c>
      <c r="I404" s="237" t="s">
        <v>126</v>
      </c>
      <c r="J404" s="237" t="s">
        <v>9268</v>
      </c>
      <c r="K404" s="240" t="s">
        <v>25</v>
      </c>
      <c r="L404" s="239" t="s">
        <v>10331</v>
      </c>
      <c r="M404" s="273" t="s">
        <v>9221</v>
      </c>
      <c r="N404" s="246"/>
      <c r="O404" s="246"/>
      <c r="P404" s="247" t="s">
        <v>10332</v>
      </c>
      <c r="Q404" s="237" t="s">
        <v>9585</v>
      </c>
      <c r="R404" s="268" t="s">
        <v>53</v>
      </c>
      <c r="S404" s="276" t="s">
        <v>9209</v>
      </c>
      <c r="T404" s="257" t="s">
        <v>10333</v>
      </c>
      <c r="U404" s="243" t="s">
        <v>7729</v>
      </c>
      <c r="V404" s="263" t="s">
        <v>57</v>
      </c>
      <c r="W404" s="277" t="s">
        <v>10334</v>
      </c>
      <c r="X404" s="326" t="s">
        <v>10335</v>
      </c>
      <c r="Y404" s="277"/>
      <c r="Z404" s="278"/>
      <c r="AA404" s="278"/>
      <c r="AB404" s="278"/>
      <c r="AC404" s="278"/>
      <c r="AD404" s="278"/>
      <c r="AE404" s="278"/>
      <c r="AF404" s="278"/>
      <c r="AG404" s="278"/>
      <c r="AH404" s="278"/>
      <c r="AI404" s="278"/>
      <c r="AJ404" s="278"/>
      <c r="AK404" s="278"/>
      <c r="AL404" s="278"/>
      <c r="AM404" s="278"/>
      <c r="AN404" s="278"/>
    </row>
    <row r="405" spans="1:40" ht="76.5" customHeight="1">
      <c r="A405" s="272">
        <v>2024</v>
      </c>
      <c r="B405" s="272">
        <v>2</v>
      </c>
      <c r="C405" s="272">
        <v>19</v>
      </c>
      <c r="D405" s="237"/>
      <c r="E405" s="237" t="s">
        <v>218</v>
      </c>
      <c r="F405" s="317" t="s">
        <v>26</v>
      </c>
      <c r="G405" s="240" t="s">
        <v>228</v>
      </c>
      <c r="H405" s="263" t="s">
        <v>54</v>
      </c>
      <c r="I405" s="237" t="s">
        <v>126</v>
      </c>
      <c r="J405" s="237" t="s">
        <v>10160</v>
      </c>
      <c r="K405" s="240" t="s">
        <v>25</v>
      </c>
      <c r="L405" s="239" t="s">
        <v>10336</v>
      </c>
      <c r="M405" s="273" t="s">
        <v>9203</v>
      </c>
      <c r="N405" s="246"/>
      <c r="O405" s="246"/>
      <c r="P405" s="247" t="s">
        <v>10337</v>
      </c>
      <c r="Q405" s="237" t="s">
        <v>9585</v>
      </c>
      <c r="R405" s="268" t="s">
        <v>75</v>
      </c>
      <c r="S405" s="276" t="s">
        <v>9223</v>
      </c>
      <c r="T405" s="257" t="s">
        <v>10338</v>
      </c>
      <c r="U405" s="243" t="s">
        <v>9155</v>
      </c>
      <c r="V405" s="263" t="s">
        <v>57</v>
      </c>
      <c r="W405" s="277"/>
      <c r="X405" s="277"/>
      <c r="Y405" s="277"/>
      <c r="Z405" s="278"/>
      <c r="AA405" s="278"/>
      <c r="AB405" s="278"/>
      <c r="AC405" s="278"/>
      <c r="AD405" s="278"/>
      <c r="AE405" s="278"/>
      <c r="AF405" s="278"/>
      <c r="AG405" s="278"/>
      <c r="AH405" s="278"/>
      <c r="AI405" s="278"/>
      <c r="AJ405" s="278"/>
      <c r="AK405" s="278"/>
      <c r="AL405" s="278"/>
      <c r="AM405" s="278"/>
      <c r="AN405" s="278"/>
    </row>
    <row r="406" spans="1:40" ht="76.5" customHeight="1">
      <c r="A406" s="272">
        <v>2024</v>
      </c>
      <c r="B406" s="272">
        <v>2</v>
      </c>
      <c r="C406" s="272">
        <v>19</v>
      </c>
      <c r="D406" s="237"/>
      <c r="E406" s="237" t="s">
        <v>183</v>
      </c>
      <c r="F406" s="317" t="s">
        <v>26</v>
      </c>
      <c r="G406" s="240" t="s">
        <v>212</v>
      </c>
      <c r="H406" s="263" t="s">
        <v>54</v>
      </c>
      <c r="I406" s="237" t="s">
        <v>126</v>
      </c>
      <c r="J406" s="237" t="s">
        <v>10160</v>
      </c>
      <c r="K406" s="240" t="s">
        <v>25</v>
      </c>
      <c r="L406" s="239" t="s">
        <v>10339</v>
      </c>
      <c r="M406" s="273" t="s">
        <v>9203</v>
      </c>
      <c r="N406" s="246"/>
      <c r="O406" s="246"/>
      <c r="P406" s="247" t="s">
        <v>10340</v>
      </c>
      <c r="Q406" s="237" t="s">
        <v>9585</v>
      </c>
      <c r="R406" s="268" t="s">
        <v>53</v>
      </c>
      <c r="S406" s="276" t="s">
        <v>9223</v>
      </c>
      <c r="T406" s="257" t="s">
        <v>10341</v>
      </c>
      <c r="U406" s="243" t="s">
        <v>9181</v>
      </c>
      <c r="V406" s="263" t="s">
        <v>57</v>
      </c>
      <c r="W406" s="277"/>
      <c r="X406" s="277"/>
      <c r="Y406" s="277"/>
      <c r="Z406" s="278"/>
      <c r="AA406" s="278"/>
      <c r="AB406" s="278"/>
      <c r="AC406" s="278"/>
      <c r="AD406" s="278"/>
      <c r="AE406" s="278"/>
      <c r="AF406" s="278"/>
      <c r="AG406" s="278"/>
      <c r="AH406" s="278"/>
      <c r="AI406" s="278"/>
      <c r="AJ406" s="278"/>
      <c r="AK406" s="278"/>
      <c r="AL406" s="278"/>
      <c r="AM406" s="278"/>
      <c r="AN406" s="278"/>
    </row>
    <row r="407" spans="1:40" ht="76.5" customHeight="1">
      <c r="A407" s="272">
        <v>2024</v>
      </c>
      <c r="B407" s="272">
        <v>2</v>
      </c>
      <c r="C407" s="272">
        <v>19</v>
      </c>
      <c r="D407" s="237"/>
      <c r="E407" s="237" t="s">
        <v>151</v>
      </c>
      <c r="F407" s="317" t="s">
        <v>26</v>
      </c>
      <c r="G407" s="240" t="s">
        <v>206</v>
      </c>
      <c r="H407" s="263" t="s">
        <v>54</v>
      </c>
      <c r="I407" s="237" t="s">
        <v>126</v>
      </c>
      <c r="J407" s="237" t="s">
        <v>10160</v>
      </c>
      <c r="K407" s="240" t="s">
        <v>25</v>
      </c>
      <c r="L407" s="239" t="s">
        <v>10342</v>
      </c>
      <c r="M407" s="273" t="s">
        <v>9203</v>
      </c>
      <c r="N407" s="246"/>
      <c r="O407" s="246"/>
      <c r="P407" s="247" t="s">
        <v>10343</v>
      </c>
      <c r="Q407" s="237" t="s">
        <v>9585</v>
      </c>
      <c r="R407" s="268" t="s">
        <v>53</v>
      </c>
      <c r="S407" s="276" t="s">
        <v>9223</v>
      </c>
      <c r="T407" s="257" t="s">
        <v>10344</v>
      </c>
      <c r="U407" s="243" t="s">
        <v>9156</v>
      </c>
      <c r="V407" s="263"/>
      <c r="W407" s="277"/>
      <c r="X407" s="277"/>
      <c r="Y407" s="277"/>
      <c r="Z407" s="278"/>
      <c r="AA407" s="278"/>
      <c r="AB407" s="278"/>
      <c r="AC407" s="278"/>
      <c r="AD407" s="278"/>
      <c r="AE407" s="278"/>
      <c r="AF407" s="278"/>
      <c r="AG407" s="278"/>
      <c r="AH407" s="278"/>
      <c r="AI407" s="278"/>
      <c r="AJ407" s="278"/>
      <c r="AK407" s="278"/>
      <c r="AL407" s="278"/>
      <c r="AM407" s="278"/>
      <c r="AN407" s="278"/>
    </row>
    <row r="408" spans="1:40" ht="76.5" customHeight="1">
      <c r="A408" s="272">
        <v>2024</v>
      </c>
      <c r="B408" s="272">
        <v>2</v>
      </c>
      <c r="C408" s="272">
        <v>20</v>
      </c>
      <c r="D408" s="237"/>
      <c r="E408" s="237" t="s">
        <v>151</v>
      </c>
      <c r="F408" s="240" t="s">
        <v>49</v>
      </c>
      <c r="G408" s="240" t="s">
        <v>277</v>
      </c>
      <c r="H408" s="263" t="s">
        <v>31</v>
      </c>
      <c r="I408" s="237" t="s">
        <v>24</v>
      </c>
      <c r="J408" s="237" t="s">
        <v>9295</v>
      </c>
      <c r="K408" s="240" t="s">
        <v>25</v>
      </c>
      <c r="L408" s="239" t="s">
        <v>10345</v>
      </c>
      <c r="M408" s="273" t="s">
        <v>9203</v>
      </c>
      <c r="N408" s="246"/>
      <c r="O408" s="246"/>
      <c r="P408" s="247" t="s">
        <v>10346</v>
      </c>
      <c r="Q408" s="237" t="s">
        <v>9316</v>
      </c>
      <c r="R408" s="268" t="s">
        <v>75</v>
      </c>
      <c r="S408" s="276" t="s">
        <v>56</v>
      </c>
      <c r="T408" s="257" t="s">
        <v>10347</v>
      </c>
      <c r="U408" s="243"/>
      <c r="V408" s="263"/>
      <c r="W408" s="277"/>
      <c r="X408" s="277"/>
      <c r="Y408" s="277"/>
      <c r="Z408" s="278"/>
      <c r="AA408" s="278"/>
      <c r="AB408" s="278"/>
      <c r="AC408" s="278"/>
      <c r="AD408" s="278"/>
      <c r="AE408" s="278"/>
      <c r="AF408" s="278"/>
      <c r="AG408" s="278"/>
      <c r="AH408" s="278"/>
      <c r="AI408" s="278"/>
      <c r="AJ408" s="278"/>
      <c r="AK408" s="278"/>
      <c r="AL408" s="278"/>
      <c r="AM408" s="278"/>
      <c r="AN408" s="278"/>
    </row>
    <row r="409" spans="1:40" ht="76.5" customHeight="1">
      <c r="A409" s="272">
        <v>2024</v>
      </c>
      <c r="B409" s="272">
        <v>2</v>
      </c>
      <c r="C409" s="272">
        <v>20</v>
      </c>
      <c r="D409" s="237"/>
      <c r="E409" s="237" t="s">
        <v>151</v>
      </c>
      <c r="F409" s="240" t="s">
        <v>49</v>
      </c>
      <c r="G409" s="240" t="s">
        <v>277</v>
      </c>
      <c r="H409" s="263" t="s">
        <v>31</v>
      </c>
      <c r="I409" s="237" t="s">
        <v>24</v>
      </c>
      <c r="J409" s="237" t="s">
        <v>9295</v>
      </c>
      <c r="K409" s="240" t="s">
        <v>25</v>
      </c>
      <c r="L409" s="239" t="s">
        <v>10348</v>
      </c>
      <c r="M409" s="273" t="s">
        <v>9221</v>
      </c>
      <c r="N409" s="246"/>
      <c r="O409" s="246"/>
      <c r="P409" s="247" t="s">
        <v>10349</v>
      </c>
      <c r="Q409" s="237" t="s">
        <v>9316</v>
      </c>
      <c r="R409" s="268" t="s">
        <v>53</v>
      </c>
      <c r="S409" s="276" t="s">
        <v>9223</v>
      </c>
      <c r="T409" s="257" t="s">
        <v>10350</v>
      </c>
      <c r="U409" s="243" t="s">
        <v>7740</v>
      </c>
      <c r="V409" s="263"/>
      <c r="W409" s="277"/>
      <c r="X409" s="277"/>
      <c r="Y409" s="277"/>
      <c r="Z409" s="278"/>
      <c r="AA409" s="278"/>
      <c r="AB409" s="278"/>
      <c r="AC409" s="278"/>
      <c r="AD409" s="278"/>
      <c r="AE409" s="278"/>
      <c r="AF409" s="278"/>
      <c r="AG409" s="278"/>
      <c r="AH409" s="278"/>
      <c r="AI409" s="278"/>
      <c r="AJ409" s="278"/>
      <c r="AK409" s="278"/>
      <c r="AL409" s="278"/>
      <c r="AM409" s="278"/>
      <c r="AN409" s="278"/>
    </row>
    <row r="410" spans="1:40" ht="34.799999999999997">
      <c r="A410" s="272">
        <v>2024</v>
      </c>
      <c r="B410" s="272">
        <v>2</v>
      </c>
      <c r="C410" s="272">
        <v>20</v>
      </c>
      <c r="D410" s="237"/>
      <c r="E410" s="237" t="s">
        <v>151</v>
      </c>
      <c r="F410" s="240" t="s">
        <v>49</v>
      </c>
      <c r="G410" s="240" t="s">
        <v>277</v>
      </c>
      <c r="H410" s="263" t="s">
        <v>31</v>
      </c>
      <c r="I410" s="237" t="s">
        <v>126</v>
      </c>
      <c r="J410" s="237" t="s">
        <v>9326</v>
      </c>
      <c r="K410" s="240" t="s">
        <v>25</v>
      </c>
      <c r="L410" s="232" t="s">
        <v>7749</v>
      </c>
      <c r="M410" s="273" t="s">
        <v>9203</v>
      </c>
      <c r="N410" s="223"/>
      <c r="O410" s="223"/>
      <c r="P410" s="233" t="s">
        <v>10351</v>
      </c>
      <c r="Q410" s="237" t="s">
        <v>9316</v>
      </c>
      <c r="R410" s="268" t="s">
        <v>53</v>
      </c>
      <c r="S410" s="276" t="s">
        <v>9223</v>
      </c>
      <c r="T410" s="257" t="s">
        <v>10352</v>
      </c>
      <c r="U410" s="238" t="s">
        <v>7746</v>
      </c>
      <c r="V410" s="227"/>
      <c r="W410" s="228"/>
      <c r="X410" s="228"/>
      <c r="Y410" s="228"/>
      <c r="Z410" s="229"/>
      <c r="AA410" s="229"/>
      <c r="AB410" s="229"/>
      <c r="AC410" s="229"/>
      <c r="AD410" s="229"/>
      <c r="AE410" s="229"/>
      <c r="AF410" s="229"/>
      <c r="AG410" s="229"/>
      <c r="AH410" s="229"/>
      <c r="AI410" s="229"/>
      <c r="AJ410" s="229"/>
      <c r="AK410" s="229"/>
      <c r="AL410" s="229"/>
      <c r="AM410" s="229"/>
      <c r="AN410" s="229"/>
    </row>
    <row r="411" spans="1:40" ht="110.25" customHeight="1">
      <c r="A411" s="272">
        <v>2024</v>
      </c>
      <c r="B411" s="272">
        <v>2</v>
      </c>
      <c r="C411" s="272">
        <v>28</v>
      </c>
      <c r="D411" s="237"/>
      <c r="E411" s="237" t="s">
        <v>196</v>
      </c>
      <c r="F411" s="240" t="s">
        <v>26</v>
      </c>
      <c r="G411" s="240" t="s">
        <v>73</v>
      </c>
      <c r="H411" s="263" t="s">
        <v>54</v>
      </c>
      <c r="I411" s="237" t="s">
        <v>126</v>
      </c>
      <c r="J411" s="237" t="s">
        <v>9692</v>
      </c>
      <c r="K411" s="240" t="s">
        <v>25</v>
      </c>
      <c r="L411" s="239" t="s">
        <v>10353</v>
      </c>
      <c r="M411" s="273" t="s">
        <v>9203</v>
      </c>
      <c r="N411" s="246"/>
      <c r="O411" s="246"/>
      <c r="P411" s="247" t="s">
        <v>10354</v>
      </c>
      <c r="Q411" s="237" t="s">
        <v>9585</v>
      </c>
      <c r="R411" s="268" t="s">
        <v>53</v>
      </c>
      <c r="S411" s="276" t="s">
        <v>9223</v>
      </c>
      <c r="T411" s="257" t="s">
        <v>10355</v>
      </c>
      <c r="U411" s="243" t="s">
        <v>7752</v>
      </c>
      <c r="V411" s="263"/>
      <c r="W411" s="277"/>
      <c r="X411" s="277"/>
      <c r="Y411" s="277"/>
      <c r="Z411" s="278"/>
      <c r="AA411" s="278"/>
      <c r="AB411" s="278"/>
      <c r="AC411" s="278"/>
      <c r="AD411" s="278"/>
      <c r="AE411" s="278"/>
      <c r="AF411" s="278"/>
      <c r="AG411" s="278"/>
      <c r="AH411" s="278"/>
      <c r="AI411" s="278"/>
      <c r="AJ411" s="278"/>
      <c r="AK411" s="278"/>
      <c r="AL411" s="278"/>
      <c r="AM411" s="278"/>
      <c r="AN411" s="278"/>
    </row>
    <row r="412" spans="1:40" ht="76.5" customHeight="1">
      <c r="A412" s="272">
        <v>2024</v>
      </c>
      <c r="B412" s="272">
        <v>2</v>
      </c>
      <c r="C412" s="272">
        <v>29</v>
      </c>
      <c r="D412" s="237"/>
      <c r="E412" s="237" t="s">
        <v>72</v>
      </c>
      <c r="F412" s="240" t="s">
        <v>26</v>
      </c>
      <c r="G412" s="240" t="s">
        <v>228</v>
      </c>
      <c r="H412" s="263" t="s">
        <v>54</v>
      </c>
      <c r="I412" s="237" t="s">
        <v>126</v>
      </c>
      <c r="J412" s="237" t="s">
        <v>9233</v>
      </c>
      <c r="K412" s="240" t="s">
        <v>25</v>
      </c>
      <c r="L412" s="239" t="s">
        <v>10356</v>
      </c>
      <c r="M412" s="273" t="s">
        <v>9203</v>
      </c>
      <c r="N412" s="246"/>
      <c r="O412" s="246"/>
      <c r="P412" s="247" t="s">
        <v>10357</v>
      </c>
      <c r="Q412" s="237" t="s">
        <v>9585</v>
      </c>
      <c r="R412" s="268" t="s">
        <v>53</v>
      </c>
      <c r="S412" s="276" t="s">
        <v>115</v>
      </c>
      <c r="T412" s="257" t="s">
        <v>10358</v>
      </c>
      <c r="U412" s="243" t="s">
        <v>9157</v>
      </c>
      <c r="V412" s="263"/>
      <c r="W412" s="277"/>
      <c r="X412" s="277"/>
      <c r="Y412" s="277"/>
      <c r="Z412" s="278"/>
      <c r="AA412" s="278"/>
      <c r="AB412" s="278"/>
      <c r="AC412" s="278"/>
      <c r="AD412" s="278"/>
      <c r="AE412" s="278"/>
      <c r="AF412" s="278"/>
      <c r="AG412" s="278"/>
      <c r="AH412" s="278"/>
      <c r="AI412" s="278"/>
      <c r="AJ412" s="278"/>
      <c r="AK412" s="278"/>
      <c r="AL412" s="278"/>
      <c r="AM412" s="278"/>
      <c r="AN412" s="278"/>
    </row>
    <row r="413" spans="1:40" ht="76.5" customHeight="1">
      <c r="A413" s="272">
        <v>2024</v>
      </c>
      <c r="B413" s="272">
        <v>2</v>
      </c>
      <c r="C413" s="272">
        <v>5</v>
      </c>
      <c r="D413" s="237"/>
      <c r="E413" s="237" t="s">
        <v>205</v>
      </c>
      <c r="F413" s="240" t="s">
        <v>26</v>
      </c>
      <c r="G413" s="240" t="s">
        <v>206</v>
      </c>
      <c r="H413" s="263" t="s">
        <v>54</v>
      </c>
      <c r="I413" s="237" t="s">
        <v>126</v>
      </c>
      <c r="J413" s="237" t="s">
        <v>9692</v>
      </c>
      <c r="K413" s="240" t="s">
        <v>25</v>
      </c>
      <c r="L413" s="239" t="s">
        <v>10359</v>
      </c>
      <c r="M413" s="273"/>
      <c r="N413" s="246"/>
      <c r="O413" s="246"/>
      <c r="P413" s="247" t="s">
        <v>10360</v>
      </c>
      <c r="Q413" s="237" t="s">
        <v>9585</v>
      </c>
      <c r="R413" s="268" t="s">
        <v>53</v>
      </c>
      <c r="S413" s="276" t="s">
        <v>115</v>
      </c>
      <c r="T413" s="257" t="s">
        <v>10361</v>
      </c>
      <c r="U413" s="243" t="s">
        <v>10362</v>
      </c>
      <c r="V413" s="263" t="s">
        <v>57</v>
      </c>
      <c r="W413" s="277"/>
      <c r="X413" s="277"/>
      <c r="Y413" s="277"/>
      <c r="Z413" s="278"/>
      <c r="AA413" s="278"/>
      <c r="AB413" s="278"/>
      <c r="AC413" s="278"/>
      <c r="AD413" s="278"/>
      <c r="AE413" s="278"/>
      <c r="AF413" s="278"/>
      <c r="AG413" s="278"/>
      <c r="AH413" s="278"/>
      <c r="AI413" s="278"/>
      <c r="AJ413" s="278"/>
      <c r="AK413" s="278"/>
      <c r="AL413" s="278"/>
      <c r="AM413" s="278"/>
      <c r="AN413" s="278"/>
    </row>
    <row r="414" spans="1:40" ht="76.5" customHeight="1">
      <c r="A414" s="272">
        <v>2024</v>
      </c>
      <c r="B414" s="272">
        <v>2</v>
      </c>
      <c r="C414" s="272">
        <v>5</v>
      </c>
      <c r="D414" s="237"/>
      <c r="E414" s="237" t="s">
        <v>243</v>
      </c>
      <c r="F414" s="317" t="s">
        <v>49</v>
      </c>
      <c r="G414" s="240" t="s">
        <v>277</v>
      </c>
      <c r="H414" s="263" t="s">
        <v>31</v>
      </c>
      <c r="I414" s="237" t="s">
        <v>182</v>
      </c>
      <c r="J414" s="237" t="s">
        <v>10363</v>
      </c>
      <c r="K414" s="240" t="s">
        <v>70</v>
      </c>
      <c r="L414" s="239" t="s">
        <v>10364</v>
      </c>
      <c r="M414" s="273" t="s">
        <v>9216</v>
      </c>
      <c r="N414" s="235"/>
      <c r="O414" s="235"/>
      <c r="P414" s="236" t="s">
        <v>10365</v>
      </c>
      <c r="Q414" s="237" t="s">
        <v>9316</v>
      </c>
      <c r="R414" s="268" t="s">
        <v>75</v>
      </c>
      <c r="S414" s="276" t="s">
        <v>9860</v>
      </c>
      <c r="T414" s="257" t="s">
        <v>10303</v>
      </c>
      <c r="U414" s="243"/>
      <c r="V414" s="263"/>
      <c r="W414" s="277"/>
      <c r="X414" s="277"/>
      <c r="Y414" s="277"/>
      <c r="Z414" s="278"/>
      <c r="AA414" s="278"/>
      <c r="AB414" s="278"/>
      <c r="AC414" s="278"/>
      <c r="AD414" s="278"/>
      <c r="AE414" s="278"/>
      <c r="AF414" s="278"/>
      <c r="AG414" s="278"/>
      <c r="AH414" s="278"/>
      <c r="AI414" s="278"/>
      <c r="AJ414" s="278"/>
      <c r="AK414" s="278"/>
      <c r="AL414" s="278"/>
      <c r="AM414" s="278"/>
      <c r="AN414" s="278"/>
    </row>
    <row r="415" spans="1:40" ht="121.8">
      <c r="A415" s="272">
        <v>2024</v>
      </c>
      <c r="B415" s="272">
        <v>2</v>
      </c>
      <c r="C415" s="272">
        <v>5</v>
      </c>
      <c r="D415" s="237"/>
      <c r="E415" s="237" t="s">
        <v>151</v>
      </c>
      <c r="F415" s="240" t="s">
        <v>49</v>
      </c>
      <c r="G415" s="240" t="s">
        <v>184</v>
      </c>
      <c r="H415" s="263" t="s">
        <v>31</v>
      </c>
      <c r="I415" s="237" t="s">
        <v>182</v>
      </c>
      <c r="J415" s="237" t="s">
        <v>10366</v>
      </c>
      <c r="K415" s="240" t="s">
        <v>70</v>
      </c>
      <c r="L415" s="239" t="s">
        <v>10367</v>
      </c>
      <c r="M415" s="273" t="s">
        <v>9203</v>
      </c>
      <c r="N415" s="246"/>
      <c r="O415" s="246"/>
      <c r="P415" s="247" t="s">
        <v>10368</v>
      </c>
      <c r="Q415" s="237" t="s">
        <v>9316</v>
      </c>
      <c r="R415" s="268" t="s">
        <v>53</v>
      </c>
      <c r="S415" s="276" t="s">
        <v>9209</v>
      </c>
      <c r="T415" s="257" t="s">
        <v>10303</v>
      </c>
      <c r="U415" s="243"/>
      <c r="V415" s="263"/>
      <c r="W415" s="277"/>
      <c r="X415" s="277"/>
      <c r="Y415" s="277"/>
      <c r="Z415" s="278"/>
      <c r="AA415" s="278"/>
      <c r="AB415" s="278"/>
      <c r="AC415" s="278"/>
      <c r="AD415" s="278"/>
      <c r="AE415" s="278"/>
      <c r="AF415" s="278"/>
      <c r="AG415" s="278"/>
      <c r="AH415" s="278"/>
      <c r="AI415" s="278"/>
      <c r="AJ415" s="278"/>
      <c r="AK415" s="278"/>
      <c r="AL415" s="278"/>
      <c r="AM415" s="278"/>
      <c r="AN415" s="278"/>
    </row>
    <row r="416" spans="1:40" ht="39" customHeight="1">
      <c r="A416" s="206"/>
      <c r="B416" s="207" t="s">
        <v>10369</v>
      </c>
      <c r="C416" s="207"/>
      <c r="D416" s="207"/>
      <c r="E416" s="207"/>
      <c r="F416" s="207"/>
      <c r="G416" s="208"/>
      <c r="H416" s="208"/>
      <c r="I416" s="208"/>
      <c r="J416" s="208"/>
      <c r="K416" s="208"/>
      <c r="L416" s="208"/>
      <c r="M416" s="209"/>
      <c r="N416" s="210"/>
      <c r="O416" s="210"/>
      <c r="P416" s="210"/>
      <c r="Q416" s="208"/>
      <c r="R416" s="208"/>
      <c r="S416" s="211"/>
      <c r="T416" s="208"/>
      <c r="U416" s="212"/>
      <c r="V416" s="213"/>
      <c r="W416" s="214"/>
      <c r="X416" s="214"/>
      <c r="Y416" s="214"/>
      <c r="Z416" s="215"/>
      <c r="AA416" s="215"/>
      <c r="AB416" s="215"/>
      <c r="AC416" s="215"/>
      <c r="AD416" s="215"/>
      <c r="AE416" s="215"/>
      <c r="AF416" s="215"/>
      <c r="AG416" s="215"/>
      <c r="AH416" s="215"/>
      <c r="AI416" s="215"/>
      <c r="AJ416" s="215"/>
      <c r="AK416" s="215"/>
      <c r="AL416" s="215"/>
      <c r="AM416" s="215"/>
      <c r="AN416" s="215"/>
    </row>
    <row r="417" spans="1:40" ht="76.5" customHeight="1">
      <c r="A417" s="327">
        <v>2024</v>
      </c>
      <c r="B417" s="298">
        <v>3</v>
      </c>
      <c r="C417" s="298">
        <v>5</v>
      </c>
      <c r="D417" s="328"/>
      <c r="E417" s="328"/>
      <c r="F417" s="329" t="s">
        <v>49</v>
      </c>
      <c r="G417" s="329" t="s">
        <v>184</v>
      </c>
      <c r="H417" s="299" t="s">
        <v>31</v>
      </c>
      <c r="I417" s="237" t="s">
        <v>126</v>
      </c>
      <c r="J417" s="328" t="s">
        <v>9559</v>
      </c>
      <c r="K417" s="240" t="s">
        <v>25</v>
      </c>
      <c r="L417" s="239" t="s">
        <v>10370</v>
      </c>
      <c r="M417" s="298" t="s">
        <v>9203</v>
      </c>
      <c r="N417" s="330"/>
      <c r="O417" s="330"/>
      <c r="P417" s="331" t="s">
        <v>10371</v>
      </c>
      <c r="Q417" s="328" t="s">
        <v>9316</v>
      </c>
      <c r="R417" s="332" t="s">
        <v>53</v>
      </c>
      <c r="S417" s="304" t="s">
        <v>9223</v>
      </c>
      <c r="T417" s="333"/>
      <c r="U417" s="306" t="s">
        <v>10372</v>
      </c>
      <c r="V417" s="307"/>
      <c r="W417" s="277"/>
      <c r="X417" s="277"/>
      <c r="Y417" s="277"/>
      <c r="Z417" s="278"/>
      <c r="AA417" s="278"/>
      <c r="AB417" s="278"/>
      <c r="AC417" s="278"/>
      <c r="AD417" s="278"/>
      <c r="AE417" s="278"/>
      <c r="AF417" s="278"/>
      <c r="AG417" s="278"/>
      <c r="AH417" s="278"/>
      <c r="AI417" s="278"/>
      <c r="AJ417" s="278"/>
      <c r="AK417" s="278"/>
      <c r="AL417" s="278"/>
      <c r="AM417" s="278"/>
      <c r="AN417" s="278"/>
    </row>
    <row r="418" spans="1:40" ht="76.5" customHeight="1">
      <c r="A418" s="272">
        <v>2024</v>
      </c>
      <c r="B418" s="272">
        <v>3</v>
      </c>
      <c r="C418" s="272">
        <v>6</v>
      </c>
      <c r="D418" s="237"/>
      <c r="E418" s="237" t="s">
        <v>50</v>
      </c>
      <c r="F418" s="240" t="s">
        <v>49</v>
      </c>
      <c r="G418" s="240" t="s">
        <v>73</v>
      </c>
      <c r="H418" s="263" t="s">
        <v>31</v>
      </c>
      <c r="I418" s="237" t="s">
        <v>24</v>
      </c>
      <c r="J418" s="237" t="s">
        <v>10373</v>
      </c>
      <c r="K418" s="240" t="s">
        <v>111</v>
      </c>
      <c r="L418" s="239" t="s">
        <v>855</v>
      </c>
      <c r="M418" s="273" t="s">
        <v>9203</v>
      </c>
      <c r="N418" s="246"/>
      <c r="O418" s="246"/>
      <c r="P418" s="247" t="s">
        <v>10374</v>
      </c>
      <c r="Q418" s="237" t="s">
        <v>9205</v>
      </c>
      <c r="R418" s="268" t="s">
        <v>75</v>
      </c>
      <c r="S418" s="276" t="s">
        <v>9209</v>
      </c>
      <c r="T418" s="257" t="s">
        <v>10375</v>
      </c>
      <c r="U418" s="243" t="s">
        <v>7771</v>
      </c>
      <c r="V418" s="263"/>
      <c r="W418" s="277" t="s">
        <v>10376</v>
      </c>
      <c r="X418" s="277" t="s">
        <v>10377</v>
      </c>
      <c r="Y418" s="277"/>
      <c r="Z418" s="278"/>
      <c r="AA418" s="278"/>
      <c r="AB418" s="278"/>
      <c r="AC418" s="278"/>
      <c r="AD418" s="278"/>
      <c r="AE418" s="278"/>
      <c r="AF418" s="278"/>
      <c r="AG418" s="278"/>
      <c r="AH418" s="278"/>
      <c r="AI418" s="278"/>
      <c r="AJ418" s="278"/>
      <c r="AK418" s="278"/>
      <c r="AL418" s="278"/>
      <c r="AM418" s="278"/>
      <c r="AN418" s="278"/>
    </row>
    <row r="419" spans="1:40" ht="294.75" customHeight="1">
      <c r="A419" s="272">
        <v>2024</v>
      </c>
      <c r="B419" s="272">
        <v>3</v>
      </c>
      <c r="C419" s="272">
        <v>12</v>
      </c>
      <c r="D419" s="237"/>
      <c r="E419" s="237" t="s">
        <v>196</v>
      </c>
      <c r="F419" s="240" t="s">
        <v>49</v>
      </c>
      <c r="G419" s="240" t="s">
        <v>73</v>
      </c>
      <c r="H419" s="263" t="s">
        <v>54</v>
      </c>
      <c r="I419" s="237" t="s">
        <v>24</v>
      </c>
      <c r="J419" s="237" t="s">
        <v>9237</v>
      </c>
      <c r="K419" s="240" t="s">
        <v>111</v>
      </c>
      <c r="L419" s="239" t="s">
        <v>10378</v>
      </c>
      <c r="M419" s="273" t="s">
        <v>9203</v>
      </c>
      <c r="N419" s="246"/>
      <c r="O419" s="246"/>
      <c r="P419" s="247" t="s">
        <v>10379</v>
      </c>
      <c r="Q419" s="237" t="s">
        <v>9205</v>
      </c>
      <c r="R419" s="268" t="s">
        <v>53</v>
      </c>
      <c r="S419" s="276" t="s">
        <v>9209</v>
      </c>
      <c r="T419" s="257" t="s">
        <v>10380</v>
      </c>
      <c r="U419" s="243" t="s">
        <v>7793</v>
      </c>
      <c r="V419" s="263" t="s">
        <v>57</v>
      </c>
      <c r="W419" s="277" t="s">
        <v>10381</v>
      </c>
      <c r="X419" s="277" t="s">
        <v>10382</v>
      </c>
      <c r="Y419" s="277"/>
      <c r="Z419" s="278"/>
      <c r="AA419" s="278"/>
      <c r="AB419" s="278"/>
      <c r="AC419" s="278"/>
      <c r="AD419" s="278"/>
      <c r="AE419" s="278"/>
      <c r="AF419" s="278"/>
      <c r="AG419" s="278"/>
      <c r="AH419" s="278"/>
      <c r="AI419" s="278"/>
      <c r="AJ419" s="278"/>
      <c r="AK419" s="278"/>
      <c r="AL419" s="278"/>
      <c r="AM419" s="278"/>
      <c r="AN419" s="278"/>
    </row>
    <row r="420" spans="1:40" ht="97.5" customHeight="1">
      <c r="A420" s="272">
        <v>2024</v>
      </c>
      <c r="B420" s="272">
        <v>3</v>
      </c>
      <c r="C420" s="272">
        <v>8</v>
      </c>
      <c r="D420" s="237"/>
      <c r="E420" s="237" t="s">
        <v>50</v>
      </c>
      <c r="F420" s="240" t="s">
        <v>26</v>
      </c>
      <c r="G420" s="240" t="s">
        <v>206</v>
      </c>
      <c r="H420" s="263" t="s">
        <v>31</v>
      </c>
      <c r="I420" s="237" t="s">
        <v>126</v>
      </c>
      <c r="J420" s="237" t="s">
        <v>9326</v>
      </c>
      <c r="K420" s="240" t="s">
        <v>25</v>
      </c>
      <c r="L420" s="334" t="s">
        <v>10383</v>
      </c>
      <c r="M420" s="273" t="s">
        <v>9203</v>
      </c>
      <c r="N420" s="246"/>
      <c r="O420" s="246"/>
      <c r="P420" s="247" t="s">
        <v>10384</v>
      </c>
      <c r="Q420" s="237" t="s">
        <v>9585</v>
      </c>
      <c r="R420" s="268" t="s">
        <v>75</v>
      </c>
      <c r="S420" s="276" t="s">
        <v>33</v>
      </c>
      <c r="T420" s="257" t="s">
        <v>10385</v>
      </c>
      <c r="U420" s="243" t="s">
        <v>10386</v>
      </c>
      <c r="V420" s="263" t="s">
        <v>57</v>
      </c>
      <c r="W420" s="277"/>
      <c r="X420" s="277"/>
      <c r="Y420" s="277"/>
      <c r="Z420" s="278"/>
      <c r="AA420" s="278"/>
      <c r="AB420" s="278"/>
      <c r="AC420" s="278"/>
      <c r="AD420" s="278"/>
      <c r="AE420" s="278"/>
      <c r="AF420" s="278"/>
      <c r="AG420" s="278"/>
      <c r="AH420" s="278"/>
      <c r="AI420" s="278"/>
      <c r="AJ420" s="278"/>
      <c r="AK420" s="278"/>
      <c r="AL420" s="278"/>
      <c r="AM420" s="278"/>
      <c r="AN420" s="278"/>
    </row>
    <row r="421" spans="1:40" ht="99.75" customHeight="1">
      <c r="A421" s="272">
        <v>2024</v>
      </c>
      <c r="B421" s="272">
        <v>3</v>
      </c>
      <c r="C421" s="272">
        <v>8</v>
      </c>
      <c r="D421" s="237"/>
      <c r="E421" s="237" t="s">
        <v>50</v>
      </c>
      <c r="F421" s="240" t="s">
        <v>26</v>
      </c>
      <c r="G421" s="240" t="s">
        <v>277</v>
      </c>
      <c r="H421" s="263" t="s">
        <v>31</v>
      </c>
      <c r="I421" s="237" t="s">
        <v>126</v>
      </c>
      <c r="J421" s="237" t="s">
        <v>9326</v>
      </c>
      <c r="K421" s="240" t="s">
        <v>25</v>
      </c>
      <c r="L421" s="334" t="s">
        <v>10387</v>
      </c>
      <c r="M421" s="273" t="s">
        <v>9203</v>
      </c>
      <c r="N421" s="246"/>
      <c r="O421" s="246"/>
      <c r="P421" s="247" t="s">
        <v>10388</v>
      </c>
      <c r="Q421" s="237" t="s">
        <v>9585</v>
      </c>
      <c r="R421" s="268" t="s">
        <v>75</v>
      </c>
      <c r="S421" s="276" t="s">
        <v>33</v>
      </c>
      <c r="T421" s="257" t="s">
        <v>10389</v>
      </c>
      <c r="U421" s="243" t="s">
        <v>7765</v>
      </c>
      <c r="V421" s="263" t="s">
        <v>79</v>
      </c>
      <c r="W421" s="277"/>
      <c r="X421" s="277"/>
      <c r="Y421" s="277"/>
      <c r="Z421" s="278"/>
      <c r="AA421" s="278"/>
      <c r="AB421" s="278"/>
      <c r="AC421" s="278"/>
      <c r="AD421" s="278"/>
      <c r="AE421" s="278"/>
      <c r="AF421" s="278"/>
      <c r="AG421" s="278"/>
      <c r="AH421" s="278"/>
      <c r="AI421" s="278"/>
      <c r="AJ421" s="278"/>
      <c r="AK421" s="278"/>
      <c r="AL421" s="278"/>
      <c r="AM421" s="278"/>
      <c r="AN421" s="278"/>
    </row>
    <row r="422" spans="1:40" ht="111" customHeight="1">
      <c r="A422" s="272">
        <v>2024</v>
      </c>
      <c r="B422" s="272">
        <v>3</v>
      </c>
      <c r="C422" s="272">
        <v>8</v>
      </c>
      <c r="D422" s="237"/>
      <c r="E422" s="237" t="s">
        <v>50</v>
      </c>
      <c r="F422" s="240" t="s">
        <v>26</v>
      </c>
      <c r="G422" s="240" t="s">
        <v>206</v>
      </c>
      <c r="H422" s="263" t="s">
        <v>31</v>
      </c>
      <c r="I422" s="237" t="s">
        <v>126</v>
      </c>
      <c r="J422" s="237" t="s">
        <v>9326</v>
      </c>
      <c r="K422" s="240" t="s">
        <v>25</v>
      </c>
      <c r="L422" s="334" t="s">
        <v>10387</v>
      </c>
      <c r="M422" s="273" t="s">
        <v>9203</v>
      </c>
      <c r="N422" s="246"/>
      <c r="O422" s="246"/>
      <c r="P422" s="247" t="s">
        <v>10390</v>
      </c>
      <c r="Q422" s="237" t="s">
        <v>9585</v>
      </c>
      <c r="R422" s="268" t="s">
        <v>75</v>
      </c>
      <c r="S422" s="276" t="s">
        <v>33</v>
      </c>
      <c r="T422" s="257" t="s">
        <v>10389</v>
      </c>
      <c r="U422" s="243" t="s">
        <v>9153</v>
      </c>
      <c r="V422" s="263" t="s">
        <v>79</v>
      </c>
      <c r="W422" s="277"/>
      <c r="X422" s="277"/>
      <c r="Y422" s="277"/>
      <c r="Z422" s="278"/>
      <c r="AA422" s="278"/>
      <c r="AB422" s="278"/>
      <c r="AC422" s="278"/>
      <c r="AD422" s="278"/>
      <c r="AE422" s="278"/>
      <c r="AF422" s="278"/>
      <c r="AG422" s="278"/>
      <c r="AH422" s="278"/>
      <c r="AI422" s="278"/>
      <c r="AJ422" s="278"/>
      <c r="AK422" s="278"/>
      <c r="AL422" s="278"/>
      <c r="AM422" s="278"/>
      <c r="AN422" s="278"/>
    </row>
    <row r="423" spans="1:40" ht="76.5" customHeight="1">
      <c r="A423" s="272">
        <v>2024</v>
      </c>
      <c r="B423" s="272">
        <v>3</v>
      </c>
      <c r="C423" s="272">
        <v>8</v>
      </c>
      <c r="D423" s="237"/>
      <c r="E423" s="237" t="s">
        <v>140</v>
      </c>
      <c r="F423" s="240" t="s">
        <v>49</v>
      </c>
      <c r="G423" s="240" t="s">
        <v>277</v>
      </c>
      <c r="H423" s="263" t="s">
        <v>31</v>
      </c>
      <c r="I423" s="237" t="s">
        <v>126</v>
      </c>
      <c r="J423" s="237" t="s">
        <v>9326</v>
      </c>
      <c r="K423" s="240" t="s">
        <v>25</v>
      </c>
      <c r="L423" s="239" t="s">
        <v>10391</v>
      </c>
      <c r="M423" s="273" t="s">
        <v>9203</v>
      </c>
      <c r="N423" s="246"/>
      <c r="O423" s="246"/>
      <c r="P423" s="247" t="s">
        <v>10392</v>
      </c>
      <c r="Q423" s="237" t="s">
        <v>9585</v>
      </c>
      <c r="R423" s="268" t="s">
        <v>53</v>
      </c>
      <c r="S423" s="276" t="s">
        <v>9223</v>
      </c>
      <c r="T423" s="257" t="s">
        <v>10393</v>
      </c>
      <c r="U423" s="243" t="s">
        <v>7776</v>
      </c>
      <c r="V423" s="263"/>
      <c r="W423" s="277" t="s">
        <v>10394</v>
      </c>
      <c r="X423" s="277" t="s">
        <v>10395</v>
      </c>
      <c r="Y423" s="277"/>
      <c r="Z423" s="278"/>
      <c r="AA423" s="278"/>
      <c r="AB423" s="278"/>
      <c r="AC423" s="278"/>
      <c r="AD423" s="278"/>
      <c r="AE423" s="278"/>
      <c r="AF423" s="278"/>
      <c r="AG423" s="278"/>
      <c r="AH423" s="278"/>
      <c r="AI423" s="278"/>
      <c r="AJ423" s="278"/>
      <c r="AK423" s="278"/>
      <c r="AL423" s="278"/>
      <c r="AM423" s="278"/>
      <c r="AN423" s="278"/>
    </row>
    <row r="424" spans="1:40" ht="76.5" customHeight="1">
      <c r="A424" s="272">
        <v>2024</v>
      </c>
      <c r="B424" s="272">
        <v>3</v>
      </c>
      <c r="C424" s="272">
        <v>8</v>
      </c>
      <c r="D424" s="237"/>
      <c r="E424" s="237" t="s">
        <v>246</v>
      </c>
      <c r="F424" s="240" t="s">
        <v>26</v>
      </c>
      <c r="G424" s="240" t="s">
        <v>277</v>
      </c>
      <c r="H424" s="263" t="s">
        <v>54</v>
      </c>
      <c r="I424" s="237" t="s">
        <v>126</v>
      </c>
      <c r="J424" s="237" t="s">
        <v>9685</v>
      </c>
      <c r="K424" s="240" t="s">
        <v>25</v>
      </c>
      <c r="L424" s="239" t="s">
        <v>10396</v>
      </c>
      <c r="M424" s="273" t="s">
        <v>9203</v>
      </c>
      <c r="N424" s="246"/>
      <c r="O424" s="246"/>
      <c r="P424" s="247" t="s">
        <v>10397</v>
      </c>
      <c r="Q424" s="237" t="s">
        <v>9585</v>
      </c>
      <c r="R424" s="268" t="s">
        <v>53</v>
      </c>
      <c r="S424" s="276" t="s">
        <v>9209</v>
      </c>
      <c r="T424" s="257" t="s">
        <v>10398</v>
      </c>
      <c r="U424" s="243" t="s">
        <v>7782</v>
      </c>
      <c r="V424" s="263" t="s">
        <v>34</v>
      </c>
      <c r="W424" s="277"/>
      <c r="X424" s="277"/>
      <c r="Y424" s="277"/>
      <c r="Z424" s="278"/>
      <c r="AA424" s="278"/>
      <c r="AB424" s="278"/>
      <c r="AC424" s="278"/>
      <c r="AD424" s="278"/>
      <c r="AE424" s="278"/>
      <c r="AF424" s="278"/>
      <c r="AG424" s="278"/>
      <c r="AH424" s="278"/>
      <c r="AI424" s="278"/>
      <c r="AJ424" s="278"/>
      <c r="AK424" s="278"/>
      <c r="AL424" s="278"/>
      <c r="AM424" s="278"/>
      <c r="AN424" s="278"/>
    </row>
    <row r="425" spans="1:40" ht="76.5" customHeight="1">
      <c r="A425" s="272">
        <v>2024</v>
      </c>
      <c r="B425" s="272">
        <v>3</v>
      </c>
      <c r="C425" s="272">
        <v>8</v>
      </c>
      <c r="D425" s="237"/>
      <c r="E425" s="237" t="s">
        <v>163</v>
      </c>
      <c r="F425" s="240" t="s">
        <v>26</v>
      </c>
      <c r="G425" s="240" t="s">
        <v>228</v>
      </c>
      <c r="H425" s="263" t="s">
        <v>54</v>
      </c>
      <c r="I425" s="237" t="s">
        <v>126</v>
      </c>
      <c r="J425" s="237" t="s">
        <v>9685</v>
      </c>
      <c r="K425" s="240" t="s">
        <v>25</v>
      </c>
      <c r="L425" s="239" t="s">
        <v>10399</v>
      </c>
      <c r="M425" s="273" t="s">
        <v>9203</v>
      </c>
      <c r="N425" s="246"/>
      <c r="O425" s="246"/>
      <c r="P425" s="247" t="s">
        <v>10400</v>
      </c>
      <c r="Q425" s="237" t="s">
        <v>9585</v>
      </c>
      <c r="R425" s="268" t="s">
        <v>53</v>
      </c>
      <c r="S425" s="276" t="s">
        <v>115</v>
      </c>
      <c r="T425" s="257" t="s">
        <v>10401</v>
      </c>
      <c r="U425" s="243" t="s">
        <v>9158</v>
      </c>
      <c r="V425" s="263"/>
      <c r="W425" s="277"/>
      <c r="X425" s="277"/>
      <c r="Y425" s="277"/>
      <c r="Z425" s="278"/>
      <c r="AA425" s="278"/>
      <c r="AB425" s="278"/>
      <c r="AC425" s="278"/>
      <c r="AD425" s="278"/>
      <c r="AE425" s="278"/>
      <c r="AF425" s="278"/>
      <c r="AG425" s="278"/>
      <c r="AH425" s="278"/>
      <c r="AI425" s="278"/>
      <c r="AJ425" s="278"/>
      <c r="AK425" s="278"/>
      <c r="AL425" s="278"/>
      <c r="AM425" s="278"/>
      <c r="AN425" s="278"/>
    </row>
    <row r="426" spans="1:40" ht="144.75" customHeight="1">
      <c r="A426" s="272">
        <v>2024</v>
      </c>
      <c r="B426" s="272">
        <v>3</v>
      </c>
      <c r="C426" s="272">
        <v>12</v>
      </c>
      <c r="D426" s="237"/>
      <c r="E426" s="237" t="s">
        <v>251</v>
      </c>
      <c r="F426" s="240" t="s">
        <v>26</v>
      </c>
      <c r="G426" s="240" t="s">
        <v>228</v>
      </c>
      <c r="H426" s="263" t="s">
        <v>31</v>
      </c>
      <c r="I426" s="237" t="s">
        <v>126</v>
      </c>
      <c r="J426" s="237" t="s">
        <v>279</v>
      </c>
      <c r="K426" s="240" t="s">
        <v>25</v>
      </c>
      <c r="L426" s="239" t="s">
        <v>10402</v>
      </c>
      <c r="M426" s="273" t="s">
        <v>9203</v>
      </c>
      <c r="N426" s="246"/>
      <c r="O426" s="246"/>
      <c r="P426" s="247" t="s">
        <v>10403</v>
      </c>
      <c r="Q426" s="237" t="s">
        <v>9205</v>
      </c>
      <c r="R426" s="268" t="s">
        <v>75</v>
      </c>
      <c r="S426" s="276" t="s">
        <v>9860</v>
      </c>
      <c r="T426" s="257"/>
      <c r="U426" s="243"/>
      <c r="V426" s="263"/>
      <c r="W426" s="277"/>
      <c r="X426" s="277"/>
      <c r="Y426" s="277"/>
      <c r="Z426" s="278"/>
      <c r="AA426" s="278"/>
      <c r="AB426" s="278"/>
      <c r="AC426" s="278"/>
      <c r="AD426" s="278"/>
      <c r="AE426" s="278"/>
      <c r="AF426" s="278"/>
      <c r="AG426" s="278"/>
      <c r="AH426" s="278"/>
      <c r="AI426" s="278"/>
      <c r="AJ426" s="278"/>
      <c r="AK426" s="278"/>
      <c r="AL426" s="278"/>
      <c r="AM426" s="278"/>
      <c r="AN426" s="278"/>
    </row>
    <row r="427" spans="1:40" ht="111.75" customHeight="1">
      <c r="A427" s="272">
        <v>2024</v>
      </c>
      <c r="B427" s="272">
        <v>3</v>
      </c>
      <c r="C427" s="272">
        <v>12</v>
      </c>
      <c r="D427" s="237"/>
      <c r="E427" s="237" t="s">
        <v>50</v>
      </c>
      <c r="F427" s="240" t="s">
        <v>26</v>
      </c>
      <c r="G427" s="240" t="s">
        <v>219</v>
      </c>
      <c r="H427" s="263" t="s">
        <v>31</v>
      </c>
      <c r="I427" s="237" t="s">
        <v>126</v>
      </c>
      <c r="J427" s="237" t="s">
        <v>9212</v>
      </c>
      <c r="K427" s="240" t="s">
        <v>25</v>
      </c>
      <c r="L427" s="239" t="s">
        <v>10404</v>
      </c>
      <c r="M427" s="273" t="s">
        <v>9221</v>
      </c>
      <c r="N427" s="246"/>
      <c r="O427" s="246"/>
      <c r="P427" s="247" t="s">
        <v>10405</v>
      </c>
      <c r="Q427" s="237" t="s">
        <v>9205</v>
      </c>
      <c r="R427" s="268" t="s">
        <v>53</v>
      </c>
      <c r="S427" s="276" t="s">
        <v>9223</v>
      </c>
      <c r="T427" s="257" t="s">
        <v>10406</v>
      </c>
      <c r="U427" s="243" t="s">
        <v>9178</v>
      </c>
      <c r="V427" s="263"/>
      <c r="W427" s="277"/>
      <c r="X427" s="277"/>
      <c r="Y427" s="277"/>
      <c r="Z427" s="278"/>
      <c r="AA427" s="278"/>
      <c r="AB427" s="278"/>
      <c r="AC427" s="278"/>
      <c r="AD427" s="278"/>
      <c r="AE427" s="278"/>
      <c r="AF427" s="278"/>
      <c r="AG427" s="278"/>
      <c r="AH427" s="278"/>
      <c r="AI427" s="278"/>
      <c r="AJ427" s="278"/>
      <c r="AK427" s="278"/>
      <c r="AL427" s="278"/>
      <c r="AM427" s="278"/>
      <c r="AN427" s="278"/>
    </row>
    <row r="428" spans="1:40" ht="112.5" customHeight="1">
      <c r="A428" s="272">
        <v>2024</v>
      </c>
      <c r="B428" s="272">
        <v>3</v>
      </c>
      <c r="C428" s="272">
        <v>13</v>
      </c>
      <c r="D428" s="237"/>
      <c r="E428" s="237" t="s">
        <v>72</v>
      </c>
      <c r="F428" s="240" t="s">
        <v>26</v>
      </c>
      <c r="G428" s="240" t="s">
        <v>184</v>
      </c>
      <c r="H428" s="263" t="s">
        <v>31</v>
      </c>
      <c r="I428" s="237" t="s">
        <v>126</v>
      </c>
      <c r="J428" s="237" t="s">
        <v>9212</v>
      </c>
      <c r="K428" s="240" t="s">
        <v>25</v>
      </c>
      <c r="L428" s="239" t="s">
        <v>10407</v>
      </c>
      <c r="M428" s="273" t="s">
        <v>9203</v>
      </c>
      <c r="N428" s="246"/>
      <c r="O428" s="246"/>
      <c r="P428" s="247" t="s">
        <v>10408</v>
      </c>
      <c r="Q428" s="237" t="s">
        <v>9205</v>
      </c>
      <c r="R428" s="268" t="s">
        <v>75</v>
      </c>
      <c r="S428" s="276" t="s">
        <v>33</v>
      </c>
      <c r="T428" s="257" t="s">
        <v>10409</v>
      </c>
      <c r="U428" s="243" t="s">
        <v>7805</v>
      </c>
      <c r="V428" s="263"/>
      <c r="W428" s="318" t="s">
        <v>10410</v>
      </c>
      <c r="X428" s="318" t="s">
        <v>10411</v>
      </c>
      <c r="Y428" s="318" t="s">
        <v>10412</v>
      </c>
      <c r="Z428" s="319"/>
      <c r="AA428" s="319"/>
      <c r="AB428" s="319"/>
      <c r="AC428" s="319"/>
      <c r="AD428" s="319"/>
      <c r="AE428" s="319"/>
      <c r="AF428" s="319"/>
      <c r="AG428" s="319"/>
      <c r="AH428" s="319"/>
      <c r="AI428" s="319"/>
      <c r="AJ428" s="319"/>
      <c r="AK428" s="319"/>
      <c r="AL428" s="319"/>
      <c r="AM428" s="319"/>
      <c r="AN428" s="319"/>
    </row>
    <row r="429" spans="1:40" ht="76.5" customHeight="1">
      <c r="A429" s="272">
        <v>2024</v>
      </c>
      <c r="B429" s="272">
        <v>3</v>
      </c>
      <c r="C429" s="272">
        <v>14</v>
      </c>
      <c r="D429" s="237"/>
      <c r="E429" s="237" t="s">
        <v>251</v>
      </c>
      <c r="F429" s="240" t="s">
        <v>26</v>
      </c>
      <c r="G429" s="240" t="s">
        <v>206</v>
      </c>
      <c r="H429" s="263" t="s">
        <v>31</v>
      </c>
      <c r="I429" s="237" t="s">
        <v>126</v>
      </c>
      <c r="J429" s="237" t="s">
        <v>279</v>
      </c>
      <c r="K429" s="240" t="s">
        <v>25</v>
      </c>
      <c r="L429" s="239" t="s">
        <v>10413</v>
      </c>
      <c r="M429" s="273" t="s">
        <v>9203</v>
      </c>
      <c r="N429" s="246"/>
      <c r="O429" s="246"/>
      <c r="P429" s="247" t="s">
        <v>10414</v>
      </c>
      <c r="Q429" s="237" t="s">
        <v>9585</v>
      </c>
      <c r="R429" s="268" t="s">
        <v>75</v>
      </c>
      <c r="S429" s="276" t="s">
        <v>33</v>
      </c>
      <c r="T429" s="257" t="s">
        <v>10415</v>
      </c>
      <c r="U429" s="243" t="s">
        <v>9159</v>
      </c>
      <c r="V429" s="263" t="s">
        <v>34</v>
      </c>
      <c r="W429" s="277"/>
      <c r="X429" s="277"/>
      <c r="Y429" s="277"/>
      <c r="Z429" s="278"/>
      <c r="AA429" s="278"/>
      <c r="AB429" s="278"/>
      <c r="AC429" s="278"/>
      <c r="AD429" s="278"/>
      <c r="AE429" s="278"/>
      <c r="AF429" s="278"/>
      <c r="AG429" s="278"/>
      <c r="AH429" s="278"/>
      <c r="AI429" s="278"/>
      <c r="AJ429" s="278"/>
      <c r="AK429" s="278"/>
      <c r="AL429" s="278"/>
      <c r="AM429" s="278"/>
      <c r="AN429" s="278"/>
    </row>
    <row r="430" spans="1:40" ht="76.5" customHeight="1">
      <c r="A430" s="272">
        <v>2024</v>
      </c>
      <c r="B430" s="272">
        <v>3</v>
      </c>
      <c r="C430" s="272">
        <v>18</v>
      </c>
      <c r="D430" s="237"/>
      <c r="E430" s="237" t="s">
        <v>251</v>
      </c>
      <c r="F430" s="240" t="s">
        <v>26</v>
      </c>
      <c r="G430" s="240" t="s">
        <v>212</v>
      </c>
      <c r="H430" s="263" t="s">
        <v>54</v>
      </c>
      <c r="I430" s="237" t="s">
        <v>126</v>
      </c>
      <c r="J430" s="237" t="s">
        <v>279</v>
      </c>
      <c r="K430" s="240" t="s">
        <v>25</v>
      </c>
      <c r="L430" s="264" t="s">
        <v>10416</v>
      </c>
      <c r="M430" s="273" t="s">
        <v>9203</v>
      </c>
      <c r="N430" s="246"/>
      <c r="O430" s="246"/>
      <c r="P430" s="247" t="s">
        <v>10417</v>
      </c>
      <c r="Q430" s="237" t="s">
        <v>9585</v>
      </c>
      <c r="R430" s="268" t="s">
        <v>75</v>
      </c>
      <c r="S430" s="276" t="s">
        <v>33</v>
      </c>
      <c r="T430" s="257" t="s">
        <v>10418</v>
      </c>
      <c r="U430" s="243" t="s">
        <v>10419</v>
      </c>
      <c r="V430" s="263" t="s">
        <v>34</v>
      </c>
      <c r="W430" s="277"/>
      <c r="X430" s="277"/>
      <c r="Y430" s="277"/>
      <c r="Z430" s="278"/>
      <c r="AA430" s="278"/>
      <c r="AB430" s="278"/>
      <c r="AC430" s="278"/>
      <c r="AD430" s="278"/>
      <c r="AE430" s="278"/>
      <c r="AF430" s="278"/>
      <c r="AG430" s="278"/>
      <c r="AH430" s="278"/>
      <c r="AI430" s="278"/>
      <c r="AJ430" s="278"/>
      <c r="AK430" s="278"/>
      <c r="AL430" s="278"/>
      <c r="AM430" s="278"/>
      <c r="AN430" s="278"/>
    </row>
    <row r="431" spans="1:40" ht="76.5" customHeight="1">
      <c r="A431" s="272">
        <v>2024</v>
      </c>
      <c r="B431" s="272">
        <v>3</v>
      </c>
      <c r="C431" s="272">
        <v>18</v>
      </c>
      <c r="D431" s="237"/>
      <c r="E431" s="237" t="s">
        <v>251</v>
      </c>
      <c r="F431" s="240" t="s">
        <v>26</v>
      </c>
      <c r="G431" s="240" t="s">
        <v>212</v>
      </c>
      <c r="H431" s="263" t="s">
        <v>54</v>
      </c>
      <c r="I431" s="237" t="s">
        <v>126</v>
      </c>
      <c r="J431" s="237" t="s">
        <v>279</v>
      </c>
      <c r="K431" s="240" t="s">
        <v>25</v>
      </c>
      <c r="L431" s="264" t="s">
        <v>10420</v>
      </c>
      <c r="M431" s="273" t="s">
        <v>9203</v>
      </c>
      <c r="N431" s="246"/>
      <c r="O431" s="246"/>
      <c r="P431" s="247" t="s">
        <v>10421</v>
      </c>
      <c r="Q431" s="237" t="s">
        <v>9585</v>
      </c>
      <c r="R431" s="268" t="s">
        <v>75</v>
      </c>
      <c r="S431" s="276" t="s">
        <v>33</v>
      </c>
      <c r="T431" s="257" t="s">
        <v>10418</v>
      </c>
      <c r="U431" s="243" t="s">
        <v>10422</v>
      </c>
      <c r="V431" s="263" t="s">
        <v>34</v>
      </c>
      <c r="W431" s="277"/>
      <c r="X431" s="277"/>
      <c r="Y431" s="277"/>
      <c r="Z431" s="278"/>
      <c r="AA431" s="278"/>
      <c r="AB431" s="278"/>
      <c r="AC431" s="278"/>
      <c r="AD431" s="278"/>
      <c r="AE431" s="278"/>
      <c r="AF431" s="278"/>
      <c r="AG431" s="278"/>
      <c r="AH431" s="278"/>
      <c r="AI431" s="278"/>
      <c r="AJ431" s="278"/>
      <c r="AK431" s="278"/>
      <c r="AL431" s="278"/>
      <c r="AM431" s="278"/>
      <c r="AN431" s="278"/>
    </row>
    <row r="432" spans="1:40" ht="76.5" customHeight="1">
      <c r="A432" s="272">
        <v>2024</v>
      </c>
      <c r="B432" s="272">
        <v>3</v>
      </c>
      <c r="C432" s="272">
        <v>18</v>
      </c>
      <c r="D432" s="237"/>
      <c r="E432" s="237" t="s">
        <v>251</v>
      </c>
      <c r="F432" s="240" t="s">
        <v>26</v>
      </c>
      <c r="G432" s="240" t="s">
        <v>212</v>
      </c>
      <c r="H432" s="263" t="s">
        <v>54</v>
      </c>
      <c r="I432" s="237" t="s">
        <v>126</v>
      </c>
      <c r="J432" s="237" t="s">
        <v>279</v>
      </c>
      <c r="K432" s="240" t="s">
        <v>25</v>
      </c>
      <c r="L432" s="264" t="s">
        <v>10423</v>
      </c>
      <c r="M432" s="273" t="s">
        <v>9203</v>
      </c>
      <c r="N432" s="246"/>
      <c r="O432" s="246"/>
      <c r="P432" s="247" t="s">
        <v>10424</v>
      </c>
      <c r="Q432" s="237" t="s">
        <v>9585</v>
      </c>
      <c r="R432" s="268" t="s">
        <v>75</v>
      </c>
      <c r="S432" s="276" t="s">
        <v>33</v>
      </c>
      <c r="T432" s="257" t="s">
        <v>10418</v>
      </c>
      <c r="U432" s="243" t="s">
        <v>9182</v>
      </c>
      <c r="V432" s="263" t="s">
        <v>34</v>
      </c>
      <c r="W432" s="277"/>
      <c r="X432" s="277"/>
      <c r="Y432" s="277"/>
      <c r="Z432" s="278"/>
      <c r="AA432" s="278"/>
      <c r="AB432" s="278"/>
      <c r="AC432" s="278"/>
      <c r="AD432" s="278"/>
      <c r="AE432" s="278"/>
      <c r="AF432" s="278"/>
      <c r="AG432" s="278"/>
      <c r="AH432" s="278"/>
      <c r="AI432" s="278"/>
      <c r="AJ432" s="278"/>
      <c r="AK432" s="278"/>
      <c r="AL432" s="278"/>
      <c r="AM432" s="278"/>
      <c r="AN432" s="278"/>
    </row>
    <row r="433" spans="1:40" ht="76.5" customHeight="1">
      <c r="A433" s="272">
        <v>2024</v>
      </c>
      <c r="B433" s="272">
        <v>3</v>
      </c>
      <c r="C433" s="272">
        <v>18</v>
      </c>
      <c r="D433" s="237"/>
      <c r="E433" s="237" t="s">
        <v>251</v>
      </c>
      <c r="F433" s="240" t="s">
        <v>26</v>
      </c>
      <c r="G433" s="240" t="s">
        <v>212</v>
      </c>
      <c r="H433" s="263" t="s">
        <v>54</v>
      </c>
      <c r="I433" s="237" t="s">
        <v>126</v>
      </c>
      <c r="J433" s="237" t="s">
        <v>279</v>
      </c>
      <c r="K433" s="240" t="s">
        <v>25</v>
      </c>
      <c r="L433" s="264" t="s">
        <v>10425</v>
      </c>
      <c r="M433" s="273" t="s">
        <v>9203</v>
      </c>
      <c r="N433" s="246"/>
      <c r="O433" s="246"/>
      <c r="P433" s="247" t="s">
        <v>10426</v>
      </c>
      <c r="Q433" s="237" t="s">
        <v>9585</v>
      </c>
      <c r="R433" s="268" t="s">
        <v>75</v>
      </c>
      <c r="S433" s="276" t="s">
        <v>33</v>
      </c>
      <c r="T433" s="257" t="s">
        <v>10418</v>
      </c>
      <c r="U433" s="243" t="s">
        <v>9183</v>
      </c>
      <c r="V433" s="263" t="s">
        <v>34</v>
      </c>
      <c r="W433" s="277"/>
      <c r="X433" s="277"/>
      <c r="Y433" s="277"/>
      <c r="Z433" s="278"/>
      <c r="AA433" s="278"/>
      <c r="AB433" s="278"/>
      <c r="AC433" s="278"/>
      <c r="AD433" s="278"/>
      <c r="AE433" s="278"/>
      <c r="AF433" s="278"/>
      <c r="AG433" s="278"/>
      <c r="AH433" s="278"/>
      <c r="AI433" s="278"/>
      <c r="AJ433" s="278"/>
      <c r="AK433" s="278"/>
      <c r="AL433" s="278"/>
      <c r="AM433" s="278"/>
      <c r="AN433" s="278"/>
    </row>
    <row r="434" spans="1:40" ht="106.5" customHeight="1">
      <c r="A434" s="272">
        <v>2024</v>
      </c>
      <c r="B434" s="272">
        <v>3</v>
      </c>
      <c r="C434" s="272">
        <v>19</v>
      </c>
      <c r="D434" s="237"/>
      <c r="E434" s="237" t="s">
        <v>224</v>
      </c>
      <c r="F434" s="317" t="s">
        <v>26</v>
      </c>
      <c r="G434" s="231" t="s">
        <v>10427</v>
      </c>
      <c r="H434" s="263" t="s">
        <v>31</v>
      </c>
      <c r="I434" s="237" t="s">
        <v>126</v>
      </c>
      <c r="J434" s="237" t="s">
        <v>9268</v>
      </c>
      <c r="K434" s="240" t="s">
        <v>25</v>
      </c>
      <c r="L434" s="239" t="s">
        <v>10428</v>
      </c>
      <c r="M434" s="273" t="s">
        <v>9203</v>
      </c>
      <c r="N434" s="246"/>
      <c r="O434" s="246"/>
      <c r="P434" s="247" t="s">
        <v>10429</v>
      </c>
      <c r="Q434" s="237" t="s">
        <v>9205</v>
      </c>
      <c r="R434" s="268" t="s">
        <v>53</v>
      </c>
      <c r="S434" s="276" t="s">
        <v>9223</v>
      </c>
      <c r="T434" s="257" t="s">
        <v>10430</v>
      </c>
      <c r="U434" s="243" t="s">
        <v>9179</v>
      </c>
      <c r="V434" s="263" t="s">
        <v>57</v>
      </c>
      <c r="W434" s="277" t="s">
        <v>10334</v>
      </c>
      <c r="X434" s="326" t="s">
        <v>10335</v>
      </c>
      <c r="Y434" s="277"/>
      <c r="Z434" s="278"/>
      <c r="AA434" s="278"/>
      <c r="AB434" s="278"/>
      <c r="AC434" s="278"/>
      <c r="AD434" s="278"/>
      <c r="AE434" s="278"/>
      <c r="AF434" s="278"/>
      <c r="AG434" s="278"/>
      <c r="AH434" s="278"/>
      <c r="AI434" s="278"/>
      <c r="AJ434" s="278"/>
      <c r="AK434" s="278"/>
      <c r="AL434" s="278"/>
      <c r="AM434" s="278"/>
      <c r="AN434" s="278"/>
    </row>
    <row r="435" spans="1:40" ht="180" customHeight="1">
      <c r="A435" s="272">
        <v>2024</v>
      </c>
      <c r="B435" s="272">
        <v>3</v>
      </c>
      <c r="C435" s="272">
        <v>21</v>
      </c>
      <c r="D435" s="237"/>
      <c r="E435" s="237" t="s">
        <v>239</v>
      </c>
      <c r="F435" s="240" t="s">
        <v>26</v>
      </c>
      <c r="G435" s="240" t="s">
        <v>228</v>
      </c>
      <c r="H435" s="263" t="s">
        <v>54</v>
      </c>
      <c r="I435" s="237" t="s">
        <v>126</v>
      </c>
      <c r="J435" s="237" t="s">
        <v>10071</v>
      </c>
      <c r="K435" s="240" t="s">
        <v>25</v>
      </c>
      <c r="L435" s="239" t="s">
        <v>10431</v>
      </c>
      <c r="M435" s="273" t="s">
        <v>9203</v>
      </c>
      <c r="N435" s="246"/>
      <c r="O435" s="246"/>
      <c r="P435" s="247" t="s">
        <v>10432</v>
      </c>
      <c r="Q435" s="237" t="s">
        <v>9205</v>
      </c>
      <c r="R435" s="268" t="s">
        <v>53</v>
      </c>
      <c r="S435" s="276" t="s">
        <v>9209</v>
      </c>
      <c r="T435" s="257" t="s">
        <v>10433</v>
      </c>
      <c r="U435" s="243" t="s">
        <v>9160</v>
      </c>
      <c r="V435" s="263" t="s">
        <v>34</v>
      </c>
      <c r="W435" s="277"/>
      <c r="X435" s="277"/>
      <c r="Y435" s="277"/>
      <c r="Z435" s="278"/>
      <c r="AA435" s="278"/>
      <c r="AB435" s="278"/>
      <c r="AC435" s="278"/>
      <c r="AD435" s="278"/>
      <c r="AE435" s="278"/>
      <c r="AF435" s="278"/>
      <c r="AG435" s="278"/>
      <c r="AH435" s="278"/>
      <c r="AI435" s="278"/>
      <c r="AJ435" s="278"/>
      <c r="AK435" s="278"/>
      <c r="AL435" s="278"/>
      <c r="AM435" s="278"/>
      <c r="AN435" s="278"/>
    </row>
    <row r="436" spans="1:40" ht="34.799999999999997">
      <c r="A436" s="272">
        <v>2024</v>
      </c>
      <c r="B436" s="272">
        <v>3</v>
      </c>
      <c r="C436" s="272">
        <v>20</v>
      </c>
      <c r="D436" s="230"/>
      <c r="E436" s="230" t="s">
        <v>151</v>
      </c>
      <c r="F436" s="240" t="s">
        <v>49</v>
      </c>
      <c r="G436" s="240" t="s">
        <v>277</v>
      </c>
      <c r="H436" s="263" t="s">
        <v>31</v>
      </c>
      <c r="I436" s="237" t="s">
        <v>24</v>
      </c>
      <c r="J436" s="237" t="s">
        <v>9295</v>
      </c>
      <c r="K436" s="240" t="s">
        <v>111</v>
      </c>
      <c r="L436" s="232" t="s">
        <v>10434</v>
      </c>
      <c r="M436" s="273" t="s">
        <v>9203</v>
      </c>
      <c r="N436" s="223"/>
      <c r="O436" s="223"/>
      <c r="P436" s="233" t="s">
        <v>10435</v>
      </c>
      <c r="Q436" s="237" t="s">
        <v>9316</v>
      </c>
      <c r="R436" s="268" t="s">
        <v>75</v>
      </c>
      <c r="S436" s="276" t="s">
        <v>56</v>
      </c>
      <c r="T436" s="257" t="s">
        <v>10436</v>
      </c>
      <c r="U436" s="238"/>
      <c r="V436" s="227"/>
      <c r="W436" s="228" t="s">
        <v>10437</v>
      </c>
      <c r="X436" s="228" t="s">
        <v>10438</v>
      </c>
      <c r="Y436" s="228" t="s">
        <v>10439</v>
      </c>
      <c r="Z436" s="229"/>
      <c r="AA436" s="229"/>
      <c r="AB436" s="229"/>
      <c r="AC436" s="229"/>
      <c r="AD436" s="229"/>
      <c r="AE436" s="229"/>
      <c r="AF436" s="229"/>
      <c r="AG436" s="229"/>
      <c r="AH436" s="229"/>
      <c r="AI436" s="229"/>
      <c r="AJ436" s="229"/>
      <c r="AK436" s="229"/>
      <c r="AL436" s="229"/>
      <c r="AM436" s="229"/>
      <c r="AN436" s="229"/>
    </row>
    <row r="437" spans="1:40" ht="69.599999999999994">
      <c r="A437" s="272">
        <v>2024</v>
      </c>
      <c r="B437" s="272">
        <v>3</v>
      </c>
      <c r="C437" s="272">
        <v>13</v>
      </c>
      <c r="D437" s="230"/>
      <c r="E437" s="230" t="s">
        <v>151</v>
      </c>
      <c r="F437" s="240" t="s">
        <v>49</v>
      </c>
      <c r="G437" s="240" t="s">
        <v>277</v>
      </c>
      <c r="H437" s="263" t="s">
        <v>31</v>
      </c>
      <c r="I437" s="237" t="s">
        <v>24</v>
      </c>
      <c r="J437" s="237" t="s">
        <v>9295</v>
      </c>
      <c r="K437" s="240" t="s">
        <v>111</v>
      </c>
      <c r="L437" s="232" t="s">
        <v>696</v>
      </c>
      <c r="M437" s="273" t="s">
        <v>9203</v>
      </c>
      <c r="N437" s="223"/>
      <c r="O437" s="223"/>
      <c r="P437" s="233" t="s">
        <v>10440</v>
      </c>
      <c r="Q437" s="237" t="s">
        <v>9316</v>
      </c>
      <c r="R437" s="268" t="s">
        <v>75</v>
      </c>
      <c r="S437" s="276" t="s">
        <v>9223</v>
      </c>
      <c r="T437" s="257" t="s">
        <v>10441</v>
      </c>
      <c r="U437" s="238"/>
      <c r="V437" s="227"/>
      <c r="W437" s="228"/>
      <c r="X437" s="228"/>
      <c r="Y437" s="228"/>
      <c r="Z437" s="229"/>
      <c r="AA437" s="229"/>
      <c r="AB437" s="229"/>
      <c r="AC437" s="229"/>
      <c r="AD437" s="229"/>
      <c r="AE437" s="229"/>
      <c r="AF437" s="229"/>
      <c r="AG437" s="229"/>
      <c r="AH437" s="229"/>
      <c r="AI437" s="229"/>
      <c r="AJ437" s="229"/>
      <c r="AK437" s="229"/>
      <c r="AL437" s="229"/>
      <c r="AM437" s="229"/>
      <c r="AN437" s="229"/>
    </row>
    <row r="438" spans="1:40" ht="34.799999999999997">
      <c r="A438" s="216">
        <v>2024</v>
      </c>
      <c r="B438" s="272">
        <v>3</v>
      </c>
      <c r="C438" s="272">
        <v>14</v>
      </c>
      <c r="D438" s="230"/>
      <c r="E438" s="230" t="s">
        <v>151</v>
      </c>
      <c r="F438" s="240" t="s">
        <v>49</v>
      </c>
      <c r="G438" s="240" t="s">
        <v>277</v>
      </c>
      <c r="H438" s="263" t="s">
        <v>31</v>
      </c>
      <c r="I438" s="237" t="s">
        <v>24</v>
      </c>
      <c r="J438" s="237" t="s">
        <v>9351</v>
      </c>
      <c r="K438" s="240" t="s">
        <v>111</v>
      </c>
      <c r="L438" s="232" t="s">
        <v>10442</v>
      </c>
      <c r="M438" s="273" t="s">
        <v>9203</v>
      </c>
      <c r="N438" s="223"/>
      <c r="O438" s="223"/>
      <c r="P438" s="233" t="s">
        <v>10443</v>
      </c>
      <c r="Q438" s="237" t="s">
        <v>9316</v>
      </c>
      <c r="R438" s="268" t="s">
        <v>75</v>
      </c>
      <c r="S438" s="276" t="s">
        <v>56</v>
      </c>
      <c r="T438" s="257" t="s">
        <v>10436</v>
      </c>
      <c r="U438" s="238"/>
      <c r="V438" s="227"/>
      <c r="W438" s="228"/>
      <c r="X438" s="228"/>
      <c r="Y438" s="228"/>
      <c r="Z438" s="229"/>
      <c r="AA438" s="229"/>
      <c r="AB438" s="229"/>
      <c r="AC438" s="229"/>
      <c r="AD438" s="229"/>
      <c r="AE438" s="229"/>
      <c r="AF438" s="229"/>
      <c r="AG438" s="229"/>
      <c r="AH438" s="229"/>
      <c r="AI438" s="229"/>
      <c r="AJ438" s="229"/>
      <c r="AK438" s="229"/>
      <c r="AL438" s="229"/>
      <c r="AM438" s="229"/>
      <c r="AN438" s="229"/>
    </row>
    <row r="439" spans="1:40" ht="34.799999999999997">
      <c r="A439" s="216">
        <v>2024</v>
      </c>
      <c r="B439" s="272">
        <v>3</v>
      </c>
      <c r="C439" s="272">
        <v>14</v>
      </c>
      <c r="D439" s="230"/>
      <c r="E439" s="230" t="s">
        <v>151</v>
      </c>
      <c r="F439" s="240" t="s">
        <v>49</v>
      </c>
      <c r="G439" s="240" t="s">
        <v>277</v>
      </c>
      <c r="H439" s="263" t="s">
        <v>31</v>
      </c>
      <c r="I439" s="237" t="s">
        <v>24</v>
      </c>
      <c r="J439" s="237" t="s">
        <v>9351</v>
      </c>
      <c r="K439" s="240" t="s">
        <v>111</v>
      </c>
      <c r="L439" s="232" t="s">
        <v>10444</v>
      </c>
      <c r="M439" s="273" t="s">
        <v>9203</v>
      </c>
      <c r="N439" s="223"/>
      <c r="O439" s="223"/>
      <c r="P439" s="233" t="s">
        <v>10445</v>
      </c>
      <c r="Q439" s="237" t="s">
        <v>9316</v>
      </c>
      <c r="R439" s="268" t="s">
        <v>75</v>
      </c>
      <c r="S439" s="276" t="s">
        <v>56</v>
      </c>
      <c r="T439" s="257" t="s">
        <v>10436</v>
      </c>
      <c r="U439" s="238"/>
      <c r="V439" s="227"/>
      <c r="W439" s="228"/>
      <c r="X439" s="228"/>
      <c r="Y439" s="228"/>
      <c r="Z439" s="229"/>
      <c r="AA439" s="229"/>
      <c r="AB439" s="229"/>
      <c r="AC439" s="229"/>
      <c r="AD439" s="229"/>
      <c r="AE439" s="229"/>
      <c r="AF439" s="229"/>
      <c r="AG439" s="229"/>
      <c r="AH439" s="229"/>
      <c r="AI439" s="229"/>
      <c r="AJ439" s="229"/>
      <c r="AK439" s="229"/>
      <c r="AL439" s="229"/>
      <c r="AM439" s="229"/>
      <c r="AN439" s="229"/>
    </row>
    <row r="440" spans="1:40" ht="34.799999999999997">
      <c r="A440" s="216">
        <v>2024</v>
      </c>
      <c r="B440" s="272">
        <v>3</v>
      </c>
      <c r="C440" s="272">
        <v>12</v>
      </c>
      <c r="D440" s="230"/>
      <c r="E440" s="230" t="s">
        <v>183</v>
      </c>
      <c r="F440" s="231" t="s">
        <v>49</v>
      </c>
      <c r="G440" s="231" t="s">
        <v>277</v>
      </c>
      <c r="H440" s="227" t="s">
        <v>31</v>
      </c>
      <c r="I440" s="230" t="s">
        <v>24</v>
      </c>
      <c r="J440" s="230" t="s">
        <v>296</v>
      </c>
      <c r="K440" s="231" t="s">
        <v>25</v>
      </c>
      <c r="L440" s="244" t="s">
        <v>10446</v>
      </c>
      <c r="M440" s="222" t="s">
        <v>9203</v>
      </c>
      <c r="N440" s="223"/>
      <c r="O440" s="223"/>
      <c r="P440" s="233" t="s">
        <v>10447</v>
      </c>
      <c r="Q440" s="237" t="s">
        <v>9316</v>
      </c>
      <c r="R440" s="268" t="s">
        <v>53</v>
      </c>
      <c r="S440" s="276" t="s">
        <v>9209</v>
      </c>
      <c r="T440" s="257" t="s">
        <v>10436</v>
      </c>
      <c r="U440" s="238"/>
      <c r="V440" s="227"/>
      <c r="W440" s="228"/>
      <c r="X440" s="228"/>
      <c r="Y440" s="228"/>
      <c r="Z440" s="229"/>
      <c r="AA440" s="229"/>
      <c r="AB440" s="229"/>
      <c r="AC440" s="229"/>
      <c r="AD440" s="229"/>
      <c r="AE440" s="229"/>
      <c r="AF440" s="229"/>
      <c r="AG440" s="229"/>
      <c r="AH440" s="229"/>
      <c r="AI440" s="229"/>
      <c r="AJ440" s="229"/>
      <c r="AK440" s="229"/>
      <c r="AL440" s="229"/>
      <c r="AM440" s="229"/>
      <c r="AN440" s="229"/>
    </row>
    <row r="441" spans="1:40" ht="50.25" customHeight="1">
      <c r="A441" s="216">
        <v>2024</v>
      </c>
      <c r="B441" s="272">
        <v>3</v>
      </c>
      <c r="C441" s="216">
        <v>21</v>
      </c>
      <c r="D441" s="230"/>
      <c r="E441" s="230"/>
      <c r="F441" s="231" t="s">
        <v>49</v>
      </c>
      <c r="G441" s="231" t="s">
        <v>212</v>
      </c>
      <c r="H441" s="263" t="s">
        <v>54</v>
      </c>
      <c r="I441" s="237" t="s">
        <v>126</v>
      </c>
      <c r="J441" s="230" t="s">
        <v>9559</v>
      </c>
      <c r="K441" s="231" t="s">
        <v>25</v>
      </c>
      <c r="L441" s="232" t="s">
        <v>10448</v>
      </c>
      <c r="M441" s="222" t="s">
        <v>9203</v>
      </c>
      <c r="N441" s="335"/>
      <c r="O441" s="335"/>
      <c r="P441" s="336" t="s">
        <v>10449</v>
      </c>
      <c r="Q441" s="237" t="s">
        <v>9316</v>
      </c>
      <c r="R441" s="268" t="s">
        <v>53</v>
      </c>
      <c r="S441" s="276" t="s">
        <v>9223</v>
      </c>
      <c r="T441" s="242" t="s">
        <v>10450</v>
      </c>
      <c r="U441" s="238" t="s">
        <v>9184</v>
      </c>
      <c r="V441" s="227"/>
      <c r="W441" s="228"/>
      <c r="X441" s="228"/>
      <c r="Y441" s="228"/>
      <c r="Z441" s="229"/>
      <c r="AA441" s="229"/>
      <c r="AB441" s="229"/>
      <c r="AC441" s="229"/>
      <c r="AD441" s="229"/>
      <c r="AE441" s="229"/>
      <c r="AF441" s="229"/>
      <c r="AG441" s="229"/>
      <c r="AH441" s="229"/>
      <c r="AI441" s="229"/>
      <c r="AJ441" s="229"/>
      <c r="AK441" s="229"/>
      <c r="AL441" s="229"/>
      <c r="AM441" s="229"/>
      <c r="AN441" s="229"/>
    </row>
    <row r="442" spans="1:40" ht="39" customHeight="1">
      <c r="A442" s="206"/>
      <c r="B442" s="207" t="s">
        <v>10451</v>
      </c>
      <c r="C442" s="207"/>
      <c r="D442" s="207"/>
      <c r="E442" s="207"/>
      <c r="F442" s="207"/>
      <c r="G442" s="208"/>
      <c r="H442" s="208"/>
      <c r="I442" s="208"/>
      <c r="J442" s="208"/>
      <c r="K442" s="208"/>
      <c r="L442" s="208"/>
      <c r="M442" s="209"/>
      <c r="N442" s="210"/>
      <c r="O442" s="210"/>
      <c r="P442" s="210"/>
      <c r="Q442" s="208"/>
      <c r="R442" s="208"/>
      <c r="S442" s="211"/>
      <c r="T442" s="208"/>
      <c r="U442" s="212"/>
      <c r="V442" s="213"/>
      <c r="W442" s="214"/>
      <c r="X442" s="214"/>
      <c r="Y442" s="214"/>
      <c r="Z442" s="215"/>
      <c r="AA442" s="215"/>
      <c r="AB442" s="215"/>
      <c r="AC442" s="215"/>
      <c r="AD442" s="215"/>
      <c r="AE442" s="215"/>
      <c r="AF442" s="215"/>
      <c r="AG442" s="215"/>
      <c r="AH442" s="215"/>
      <c r="AI442" s="215"/>
      <c r="AJ442" s="215"/>
      <c r="AK442" s="215"/>
      <c r="AL442" s="215"/>
      <c r="AM442" s="215"/>
      <c r="AN442" s="215"/>
    </row>
    <row r="443" spans="1:40" ht="144.75" customHeight="1">
      <c r="A443" s="216">
        <v>2024</v>
      </c>
      <c r="B443" s="272">
        <v>4</v>
      </c>
      <c r="C443" s="272">
        <v>2</v>
      </c>
      <c r="D443" s="230"/>
      <c r="E443" s="230" t="s">
        <v>151</v>
      </c>
      <c r="F443" s="231" t="s">
        <v>26</v>
      </c>
      <c r="G443" s="231" t="s">
        <v>184</v>
      </c>
      <c r="H443" s="227" t="s">
        <v>31</v>
      </c>
      <c r="I443" s="230" t="s">
        <v>126</v>
      </c>
      <c r="J443" s="230" t="s">
        <v>9263</v>
      </c>
      <c r="K443" s="231" t="s">
        <v>25</v>
      </c>
      <c r="L443" s="244" t="s">
        <v>10452</v>
      </c>
      <c r="M443" s="222" t="s">
        <v>9216</v>
      </c>
      <c r="N443" s="223"/>
      <c r="O443" s="223"/>
      <c r="P443" s="233" t="s">
        <v>10453</v>
      </c>
      <c r="Q443" s="237" t="s">
        <v>9205</v>
      </c>
      <c r="R443" s="268" t="s">
        <v>75</v>
      </c>
      <c r="S443" s="276" t="s">
        <v>33</v>
      </c>
      <c r="T443" s="257" t="s">
        <v>10454</v>
      </c>
      <c r="U443" s="238" t="s">
        <v>7840</v>
      </c>
      <c r="V443" s="227"/>
      <c r="W443" s="228"/>
      <c r="X443" s="228"/>
      <c r="Y443" s="228"/>
      <c r="Z443" s="229"/>
      <c r="AA443" s="229"/>
      <c r="AB443" s="229"/>
      <c r="AC443" s="229"/>
      <c r="AD443" s="229"/>
      <c r="AE443" s="229"/>
      <c r="AF443" s="229"/>
      <c r="AG443" s="229"/>
      <c r="AH443" s="229"/>
      <c r="AI443" s="229"/>
      <c r="AJ443" s="229"/>
      <c r="AK443" s="229"/>
      <c r="AL443" s="229"/>
      <c r="AM443" s="229"/>
      <c r="AN443" s="229"/>
    </row>
    <row r="444" spans="1:40" ht="81.75" customHeight="1">
      <c r="A444" s="216">
        <v>2024</v>
      </c>
      <c r="B444" s="272">
        <v>4</v>
      </c>
      <c r="C444" s="272">
        <v>2</v>
      </c>
      <c r="D444" s="230"/>
      <c r="E444" s="230" t="s">
        <v>93</v>
      </c>
      <c r="F444" s="231" t="s">
        <v>26</v>
      </c>
      <c r="G444" s="231" t="s">
        <v>277</v>
      </c>
      <c r="H444" s="227" t="s">
        <v>31</v>
      </c>
      <c r="I444" s="230" t="s">
        <v>126</v>
      </c>
      <c r="J444" s="230" t="s">
        <v>9268</v>
      </c>
      <c r="K444" s="231" t="s">
        <v>25</v>
      </c>
      <c r="L444" s="244" t="s">
        <v>10455</v>
      </c>
      <c r="M444" s="222" t="s">
        <v>9203</v>
      </c>
      <c r="N444" s="223"/>
      <c r="O444" s="223"/>
      <c r="P444" s="233" t="s">
        <v>10456</v>
      </c>
      <c r="Q444" s="237" t="s">
        <v>9205</v>
      </c>
      <c r="R444" s="268" t="s">
        <v>75</v>
      </c>
      <c r="S444" s="276" t="s">
        <v>33</v>
      </c>
      <c r="T444" s="257" t="s">
        <v>10454</v>
      </c>
      <c r="U444" s="238" t="s">
        <v>7848</v>
      </c>
      <c r="V444" s="227"/>
      <c r="W444" s="228" t="s">
        <v>10457</v>
      </c>
      <c r="X444" s="228" t="s">
        <v>10458</v>
      </c>
      <c r="Y444" s="228"/>
      <c r="Z444" s="229"/>
      <c r="AA444" s="229"/>
      <c r="AB444" s="229"/>
      <c r="AC444" s="229"/>
      <c r="AD444" s="229"/>
      <c r="AE444" s="229"/>
      <c r="AF444" s="229"/>
      <c r="AG444" s="229"/>
      <c r="AH444" s="229"/>
      <c r="AI444" s="229"/>
      <c r="AJ444" s="229"/>
      <c r="AK444" s="229"/>
      <c r="AL444" s="229"/>
      <c r="AM444" s="229"/>
      <c r="AN444" s="229"/>
    </row>
    <row r="445" spans="1:40" ht="136.5" customHeight="1">
      <c r="A445" s="216">
        <v>2024</v>
      </c>
      <c r="B445" s="272">
        <v>4</v>
      </c>
      <c r="C445" s="272">
        <v>4</v>
      </c>
      <c r="D445" s="230"/>
      <c r="E445" s="230" t="s">
        <v>241</v>
      </c>
      <c r="F445" s="231" t="s">
        <v>26</v>
      </c>
      <c r="G445" s="231" t="s">
        <v>206</v>
      </c>
      <c r="H445" s="227" t="s">
        <v>54</v>
      </c>
      <c r="I445" s="230" t="s">
        <v>126</v>
      </c>
      <c r="J445" s="230" t="s">
        <v>10459</v>
      </c>
      <c r="K445" s="231" t="s">
        <v>25</v>
      </c>
      <c r="L445" s="244" t="s">
        <v>10460</v>
      </c>
      <c r="M445" s="222" t="s">
        <v>9203</v>
      </c>
      <c r="N445" s="223"/>
      <c r="O445" s="223"/>
      <c r="P445" s="233" t="s">
        <v>10461</v>
      </c>
      <c r="Q445" s="237" t="s">
        <v>10462</v>
      </c>
      <c r="R445" s="268" t="s">
        <v>53</v>
      </c>
      <c r="S445" s="276" t="s">
        <v>9209</v>
      </c>
      <c r="T445" s="257" t="s">
        <v>10463</v>
      </c>
      <c r="U445" s="238" t="s">
        <v>9161</v>
      </c>
      <c r="V445" s="227"/>
      <c r="W445" s="337" t="s">
        <v>3981</v>
      </c>
      <c r="X445" s="228" t="s">
        <v>3984</v>
      </c>
      <c r="Y445" s="228"/>
      <c r="Z445" s="229"/>
      <c r="AA445" s="229"/>
      <c r="AB445" s="229"/>
      <c r="AC445" s="229"/>
      <c r="AD445" s="229"/>
      <c r="AE445" s="229"/>
      <c r="AF445" s="229"/>
      <c r="AG445" s="229"/>
      <c r="AH445" s="229"/>
      <c r="AI445" s="229"/>
      <c r="AJ445" s="229"/>
      <c r="AK445" s="229"/>
      <c r="AL445" s="229"/>
      <c r="AM445" s="229"/>
      <c r="AN445" s="229"/>
    </row>
    <row r="446" spans="1:40" ht="66" customHeight="1">
      <c r="A446" s="216">
        <v>2024</v>
      </c>
      <c r="B446" s="272">
        <v>4</v>
      </c>
      <c r="C446" s="272">
        <v>4</v>
      </c>
      <c r="D446" s="230"/>
      <c r="E446" s="230" t="s">
        <v>218</v>
      </c>
      <c r="F446" s="231" t="s">
        <v>26</v>
      </c>
      <c r="G446" s="231" t="s">
        <v>206</v>
      </c>
      <c r="H446" s="227" t="s">
        <v>54</v>
      </c>
      <c r="I446" s="230" t="s">
        <v>126</v>
      </c>
      <c r="J446" s="230" t="s">
        <v>10071</v>
      </c>
      <c r="K446" s="231" t="s">
        <v>25</v>
      </c>
      <c r="L446" s="244" t="s">
        <v>10464</v>
      </c>
      <c r="M446" s="222" t="s">
        <v>9203</v>
      </c>
      <c r="N446" s="223"/>
      <c r="O446" s="223"/>
      <c r="P446" s="233" t="s">
        <v>10465</v>
      </c>
      <c r="Q446" s="237" t="s">
        <v>10462</v>
      </c>
      <c r="R446" s="268" t="s">
        <v>53</v>
      </c>
      <c r="S446" s="276" t="s">
        <v>9223</v>
      </c>
      <c r="T446" s="257" t="s">
        <v>10466</v>
      </c>
      <c r="U446" s="238" t="s">
        <v>9162</v>
      </c>
      <c r="V446" s="227"/>
      <c r="W446" s="228" t="s">
        <v>10467</v>
      </c>
      <c r="X446" s="228" t="s">
        <v>10468</v>
      </c>
      <c r="Y446" s="228"/>
      <c r="Z446" s="229"/>
      <c r="AA446" s="229"/>
      <c r="AB446" s="229"/>
      <c r="AC446" s="229"/>
      <c r="AD446" s="229"/>
      <c r="AE446" s="229"/>
      <c r="AF446" s="229"/>
      <c r="AG446" s="229"/>
      <c r="AH446" s="229"/>
      <c r="AI446" s="229"/>
      <c r="AJ446" s="229"/>
      <c r="AK446" s="229"/>
      <c r="AL446" s="229"/>
      <c r="AM446" s="229"/>
      <c r="AN446" s="229"/>
    </row>
    <row r="447" spans="1:40" ht="136.5" customHeight="1">
      <c r="A447" s="216">
        <v>2024</v>
      </c>
      <c r="B447" s="272">
        <v>4</v>
      </c>
      <c r="C447" s="272">
        <v>8</v>
      </c>
      <c r="D447" s="230"/>
      <c r="E447" s="230" t="s">
        <v>151</v>
      </c>
      <c r="F447" s="231" t="s">
        <v>26</v>
      </c>
      <c r="G447" s="231" t="s">
        <v>277</v>
      </c>
      <c r="H447" s="227" t="s">
        <v>31</v>
      </c>
      <c r="I447" s="230" t="s">
        <v>126</v>
      </c>
      <c r="J447" s="230" t="s">
        <v>9326</v>
      </c>
      <c r="K447" s="231" t="s">
        <v>25</v>
      </c>
      <c r="L447" s="244" t="s">
        <v>10469</v>
      </c>
      <c r="M447" s="222" t="s">
        <v>9203</v>
      </c>
      <c r="N447" s="223"/>
      <c r="O447" s="223"/>
      <c r="P447" s="233" t="s">
        <v>10470</v>
      </c>
      <c r="Q447" s="237" t="s">
        <v>10462</v>
      </c>
      <c r="R447" s="268" t="s">
        <v>53</v>
      </c>
      <c r="S447" s="276" t="s">
        <v>9223</v>
      </c>
      <c r="T447" s="257" t="s">
        <v>10471</v>
      </c>
      <c r="U447" s="238" t="s">
        <v>7860</v>
      </c>
      <c r="V447" s="227" t="s">
        <v>34</v>
      </c>
      <c r="W447" s="228" t="s">
        <v>10472</v>
      </c>
      <c r="X447" s="228"/>
      <c r="Y447" s="228"/>
      <c r="Z447" s="229"/>
      <c r="AA447" s="229"/>
      <c r="AB447" s="229"/>
      <c r="AC447" s="229"/>
      <c r="AD447" s="229"/>
      <c r="AE447" s="229"/>
      <c r="AF447" s="229"/>
      <c r="AG447" s="229"/>
      <c r="AH447" s="229"/>
      <c r="AI447" s="229"/>
      <c r="AJ447" s="229"/>
      <c r="AK447" s="229"/>
      <c r="AL447" s="229"/>
      <c r="AM447" s="229"/>
      <c r="AN447" s="229"/>
    </row>
    <row r="448" spans="1:40" ht="66" customHeight="1">
      <c r="A448" s="216">
        <v>2024</v>
      </c>
      <c r="B448" s="272">
        <v>4</v>
      </c>
      <c r="C448" s="272">
        <v>9</v>
      </c>
      <c r="D448" s="230"/>
      <c r="E448" s="230" t="s">
        <v>151</v>
      </c>
      <c r="F448" s="231" t="s">
        <v>10050</v>
      </c>
      <c r="G448" s="231" t="s">
        <v>184</v>
      </c>
      <c r="H448" s="227" t="s">
        <v>31</v>
      </c>
      <c r="I448" s="230" t="s">
        <v>126</v>
      </c>
      <c r="J448" s="230" t="s">
        <v>9326</v>
      </c>
      <c r="K448" s="231" t="s">
        <v>25</v>
      </c>
      <c r="L448" s="244" t="s">
        <v>10473</v>
      </c>
      <c r="M448" s="222" t="s">
        <v>9216</v>
      </c>
      <c r="N448" s="223"/>
      <c r="O448" s="223"/>
      <c r="P448" s="233" t="s">
        <v>10474</v>
      </c>
      <c r="Q448" s="237" t="s">
        <v>10462</v>
      </c>
      <c r="R448" s="268" t="s">
        <v>53</v>
      </c>
      <c r="S448" s="276" t="s">
        <v>9223</v>
      </c>
      <c r="T448" s="257" t="s">
        <v>10475</v>
      </c>
      <c r="U448" s="238" t="s">
        <v>7866</v>
      </c>
      <c r="V448" s="227"/>
      <c r="W448" s="337" t="s">
        <v>10476</v>
      </c>
      <c r="X448" s="337" t="s">
        <v>10477</v>
      </c>
      <c r="Y448" s="228"/>
      <c r="Z448" s="229"/>
      <c r="AA448" s="229"/>
      <c r="AB448" s="229"/>
      <c r="AC448" s="229"/>
      <c r="AD448" s="229"/>
      <c r="AE448" s="229"/>
      <c r="AF448" s="229"/>
      <c r="AG448" s="229"/>
      <c r="AH448" s="229"/>
      <c r="AI448" s="229"/>
      <c r="AJ448" s="229"/>
      <c r="AK448" s="229"/>
      <c r="AL448" s="229"/>
      <c r="AM448" s="229"/>
      <c r="AN448" s="229"/>
    </row>
    <row r="449" spans="1:40" ht="89.25" customHeight="1">
      <c r="A449" s="216">
        <v>2024</v>
      </c>
      <c r="B449" s="272">
        <v>4</v>
      </c>
      <c r="C449" s="272">
        <v>12</v>
      </c>
      <c r="D449" s="230"/>
      <c r="E449" s="230" t="s">
        <v>230</v>
      </c>
      <c r="F449" s="231" t="s">
        <v>26</v>
      </c>
      <c r="G449" s="231" t="s">
        <v>206</v>
      </c>
      <c r="H449" s="227" t="s">
        <v>54</v>
      </c>
      <c r="I449" s="230" t="s">
        <v>126</v>
      </c>
      <c r="J449" s="230" t="s">
        <v>9778</v>
      </c>
      <c r="K449" s="231" t="s">
        <v>25</v>
      </c>
      <c r="L449" s="244" t="s">
        <v>10478</v>
      </c>
      <c r="M449" s="222" t="s">
        <v>9221</v>
      </c>
      <c r="N449" s="223"/>
      <c r="O449" s="223"/>
      <c r="P449" s="233" t="s">
        <v>10479</v>
      </c>
      <c r="Q449" s="237" t="s">
        <v>9205</v>
      </c>
      <c r="R449" s="268" t="s">
        <v>75</v>
      </c>
      <c r="S449" s="276" t="s">
        <v>9860</v>
      </c>
      <c r="T449" s="257" t="s">
        <v>10480</v>
      </c>
      <c r="U449" s="238"/>
      <c r="V449" s="227"/>
      <c r="W449" s="228" t="s">
        <v>10481</v>
      </c>
      <c r="X449" s="228" t="s">
        <v>10482</v>
      </c>
      <c r="Y449" s="228"/>
      <c r="Z449" s="229"/>
      <c r="AA449" s="229"/>
      <c r="AB449" s="229"/>
      <c r="AC449" s="229"/>
      <c r="AD449" s="229"/>
      <c r="AE449" s="229"/>
      <c r="AF449" s="229"/>
      <c r="AG449" s="229"/>
      <c r="AH449" s="229"/>
      <c r="AI449" s="229"/>
      <c r="AJ449" s="229"/>
      <c r="AK449" s="229"/>
      <c r="AL449" s="229"/>
      <c r="AM449" s="229"/>
      <c r="AN449" s="229"/>
    </row>
    <row r="450" spans="1:40" ht="167.25" customHeight="1">
      <c r="A450" s="216">
        <v>2024</v>
      </c>
      <c r="B450" s="272">
        <v>4</v>
      </c>
      <c r="C450" s="272">
        <v>12</v>
      </c>
      <c r="D450" s="230"/>
      <c r="E450" s="230" t="s">
        <v>151</v>
      </c>
      <c r="F450" s="231" t="s">
        <v>26</v>
      </c>
      <c r="G450" s="231" t="s">
        <v>277</v>
      </c>
      <c r="H450" s="227" t="s">
        <v>31</v>
      </c>
      <c r="I450" s="230" t="s">
        <v>126</v>
      </c>
      <c r="J450" s="230" t="s">
        <v>9692</v>
      </c>
      <c r="K450" s="231" t="s">
        <v>25</v>
      </c>
      <c r="L450" s="244" t="s">
        <v>10483</v>
      </c>
      <c r="M450" s="222" t="s">
        <v>9203</v>
      </c>
      <c r="N450" s="223"/>
      <c r="O450" s="223"/>
      <c r="P450" s="233" t="s">
        <v>10484</v>
      </c>
      <c r="Q450" s="237" t="s">
        <v>10462</v>
      </c>
      <c r="R450" s="268" t="s">
        <v>53</v>
      </c>
      <c r="S450" s="276" t="s">
        <v>9209</v>
      </c>
      <c r="T450" s="257" t="s">
        <v>10485</v>
      </c>
      <c r="U450" s="238" t="s">
        <v>10486</v>
      </c>
      <c r="V450" s="227" t="s">
        <v>57</v>
      </c>
      <c r="W450" s="228" t="s">
        <v>10487</v>
      </c>
      <c r="X450" s="228" t="s">
        <v>10488</v>
      </c>
      <c r="Y450" s="228"/>
      <c r="Z450" s="229"/>
      <c r="AA450" s="229"/>
      <c r="AB450" s="229"/>
      <c r="AC450" s="229"/>
      <c r="AD450" s="229"/>
      <c r="AE450" s="229"/>
      <c r="AF450" s="229"/>
      <c r="AG450" s="229"/>
      <c r="AH450" s="229"/>
      <c r="AI450" s="229"/>
      <c r="AJ450" s="229"/>
      <c r="AK450" s="229"/>
      <c r="AL450" s="229"/>
      <c r="AM450" s="229"/>
      <c r="AN450" s="229"/>
    </row>
    <row r="451" spans="1:40" ht="130.5" customHeight="1">
      <c r="A451" s="216">
        <v>2024</v>
      </c>
      <c r="B451" s="272">
        <v>4</v>
      </c>
      <c r="C451" s="272">
        <v>18</v>
      </c>
      <c r="D451" s="230"/>
      <c r="E451" s="230" t="s">
        <v>230</v>
      </c>
      <c r="F451" s="231" t="s">
        <v>26</v>
      </c>
      <c r="G451" s="231" t="s">
        <v>206</v>
      </c>
      <c r="H451" s="227" t="s">
        <v>31</v>
      </c>
      <c r="I451" s="230" t="s">
        <v>126</v>
      </c>
      <c r="J451" s="230" t="s">
        <v>9778</v>
      </c>
      <c r="K451" s="231"/>
      <c r="L451" s="244" t="s">
        <v>10489</v>
      </c>
      <c r="M451" s="222" t="s">
        <v>9203</v>
      </c>
      <c r="N451" s="223"/>
      <c r="O451" s="223"/>
      <c r="P451" s="233" t="s">
        <v>10490</v>
      </c>
      <c r="Q451" s="237" t="s">
        <v>9205</v>
      </c>
      <c r="R451" s="268" t="s">
        <v>53</v>
      </c>
      <c r="S451" s="276" t="s">
        <v>9223</v>
      </c>
      <c r="T451" s="257" t="s">
        <v>10491</v>
      </c>
      <c r="U451" s="238" t="s">
        <v>10492</v>
      </c>
      <c r="V451" s="227" t="s">
        <v>57</v>
      </c>
      <c r="W451" s="337"/>
      <c r="X451" s="228"/>
      <c r="Y451" s="228"/>
      <c r="Z451" s="229"/>
      <c r="AA451" s="229"/>
      <c r="AB451" s="229"/>
      <c r="AC451" s="229"/>
      <c r="AD451" s="229"/>
      <c r="AE451" s="229"/>
      <c r="AF451" s="229"/>
      <c r="AG451" s="229"/>
      <c r="AH451" s="229"/>
      <c r="AI451" s="229"/>
      <c r="AJ451" s="229"/>
      <c r="AK451" s="229"/>
      <c r="AL451" s="229"/>
      <c r="AM451" s="229"/>
      <c r="AN451" s="229"/>
    </row>
    <row r="452" spans="1:40" ht="102.75" customHeight="1">
      <c r="A452" s="216">
        <v>2024</v>
      </c>
      <c r="B452" s="272">
        <v>4</v>
      </c>
      <c r="C452" s="272">
        <v>23</v>
      </c>
      <c r="D452" s="230"/>
      <c r="E452" s="230" t="s">
        <v>140</v>
      </c>
      <c r="F452" s="231" t="s">
        <v>26</v>
      </c>
      <c r="G452" s="231" t="s">
        <v>277</v>
      </c>
      <c r="H452" s="227" t="s">
        <v>54</v>
      </c>
      <c r="I452" s="230" t="s">
        <v>126</v>
      </c>
      <c r="J452" s="230" t="s">
        <v>10071</v>
      </c>
      <c r="K452" s="231" t="s">
        <v>25</v>
      </c>
      <c r="L452" s="244" t="s">
        <v>10493</v>
      </c>
      <c r="M452" s="222" t="s">
        <v>9203</v>
      </c>
      <c r="N452" s="223"/>
      <c r="O452" s="223"/>
      <c r="P452" s="233" t="s">
        <v>10494</v>
      </c>
      <c r="Q452" s="237" t="s">
        <v>10462</v>
      </c>
      <c r="R452" s="268" t="s">
        <v>53</v>
      </c>
      <c r="S452" s="276" t="s">
        <v>9223</v>
      </c>
      <c r="T452" s="257" t="s">
        <v>10495</v>
      </c>
      <c r="U452" s="238" t="s">
        <v>7879</v>
      </c>
      <c r="V452" s="227" t="s">
        <v>57</v>
      </c>
      <c r="W452" s="337" t="s">
        <v>10496</v>
      </c>
      <c r="X452" s="228" t="s">
        <v>10497</v>
      </c>
      <c r="Y452" s="228"/>
      <c r="Z452" s="229"/>
      <c r="AA452" s="229"/>
      <c r="AB452" s="229"/>
      <c r="AC452" s="229"/>
      <c r="AD452" s="229"/>
      <c r="AE452" s="229"/>
      <c r="AF452" s="229"/>
      <c r="AG452" s="229"/>
      <c r="AH452" s="229"/>
      <c r="AI452" s="229"/>
      <c r="AJ452" s="229"/>
      <c r="AK452" s="229"/>
      <c r="AL452" s="229"/>
      <c r="AM452" s="229"/>
      <c r="AN452" s="229"/>
    </row>
    <row r="453" spans="1:40" ht="132" customHeight="1">
      <c r="A453" s="216">
        <v>2024</v>
      </c>
      <c r="B453" s="272">
        <v>4</v>
      </c>
      <c r="C453" s="272">
        <v>24</v>
      </c>
      <c r="D453" s="230"/>
      <c r="E453" s="230" t="s">
        <v>218</v>
      </c>
      <c r="F453" s="231" t="s">
        <v>49</v>
      </c>
      <c r="G453" s="231" t="s">
        <v>277</v>
      </c>
      <c r="H453" s="227" t="s">
        <v>31</v>
      </c>
      <c r="I453" s="230" t="s">
        <v>126</v>
      </c>
      <c r="J453" s="230" t="s">
        <v>9326</v>
      </c>
      <c r="K453" s="231" t="s">
        <v>25</v>
      </c>
      <c r="L453" s="244" t="s">
        <v>10498</v>
      </c>
      <c r="M453" s="222" t="s">
        <v>9203</v>
      </c>
      <c r="N453" s="223"/>
      <c r="O453" s="223"/>
      <c r="P453" s="233" t="s">
        <v>10499</v>
      </c>
      <c r="Q453" s="237" t="s">
        <v>9205</v>
      </c>
      <c r="R453" s="268" t="s">
        <v>53</v>
      </c>
      <c r="S453" s="276" t="s">
        <v>9209</v>
      </c>
      <c r="T453" s="257" t="s">
        <v>10500</v>
      </c>
      <c r="U453" s="238" t="s">
        <v>7885</v>
      </c>
      <c r="V453" s="227" t="s">
        <v>34</v>
      </c>
      <c r="W453" s="228"/>
      <c r="X453" s="228"/>
      <c r="Y453" s="228"/>
      <c r="Z453" s="229"/>
      <c r="AA453" s="229"/>
      <c r="AB453" s="229"/>
      <c r="AC453" s="229"/>
      <c r="AD453" s="229"/>
      <c r="AE453" s="229"/>
      <c r="AF453" s="229"/>
      <c r="AG453" s="229"/>
      <c r="AH453" s="229"/>
      <c r="AI453" s="229"/>
      <c r="AJ453" s="229"/>
      <c r="AK453" s="229"/>
      <c r="AL453" s="229"/>
      <c r="AM453" s="229"/>
      <c r="AN453" s="229"/>
    </row>
    <row r="454" spans="1:40" ht="342.75" customHeight="1">
      <c r="A454" s="216"/>
      <c r="B454" s="272">
        <v>4</v>
      </c>
      <c r="C454" s="272">
        <v>24</v>
      </c>
      <c r="D454" s="230"/>
      <c r="E454" s="230" t="s">
        <v>196</v>
      </c>
      <c r="F454" s="231" t="s">
        <v>49</v>
      </c>
      <c r="G454" s="231" t="s">
        <v>73</v>
      </c>
      <c r="H454" s="227" t="s">
        <v>54</v>
      </c>
      <c r="I454" s="230" t="s">
        <v>24</v>
      </c>
      <c r="J454" s="230" t="s">
        <v>9237</v>
      </c>
      <c r="K454" s="231" t="s">
        <v>111</v>
      </c>
      <c r="L454" s="244" t="s">
        <v>10501</v>
      </c>
      <c r="M454" s="222" t="s">
        <v>9203</v>
      </c>
      <c r="N454" s="223"/>
      <c r="O454" s="223"/>
      <c r="P454" s="233" t="s">
        <v>10502</v>
      </c>
      <c r="Q454" s="237" t="s">
        <v>9205</v>
      </c>
      <c r="R454" s="268" t="s">
        <v>53</v>
      </c>
      <c r="S454" s="276" t="s">
        <v>9223</v>
      </c>
      <c r="T454" s="257" t="s">
        <v>10503</v>
      </c>
      <c r="U454" s="238" t="s">
        <v>7888</v>
      </c>
      <c r="V454" s="227" t="s">
        <v>57</v>
      </c>
      <c r="W454" s="228"/>
      <c r="X454" s="228"/>
      <c r="Y454" s="228"/>
      <c r="Z454" s="229"/>
      <c r="AA454" s="229"/>
      <c r="AB454" s="229"/>
      <c r="AC454" s="229"/>
      <c r="AD454" s="229"/>
      <c r="AE454" s="229"/>
      <c r="AF454" s="229"/>
      <c r="AG454" s="229"/>
      <c r="AH454" s="229"/>
      <c r="AI454" s="229"/>
      <c r="AJ454" s="229"/>
      <c r="AK454" s="229"/>
      <c r="AL454" s="229"/>
      <c r="AM454" s="229"/>
      <c r="AN454" s="229"/>
    </row>
    <row r="455" spans="1:40" ht="246" customHeight="1">
      <c r="A455" s="216">
        <v>2024</v>
      </c>
      <c r="B455" s="272">
        <v>4</v>
      </c>
      <c r="C455" s="272">
        <v>24</v>
      </c>
      <c r="D455" s="230"/>
      <c r="E455" s="230" t="s">
        <v>196</v>
      </c>
      <c r="F455" s="231" t="s">
        <v>26</v>
      </c>
      <c r="G455" s="231" t="s">
        <v>206</v>
      </c>
      <c r="H455" s="227" t="s">
        <v>54</v>
      </c>
      <c r="I455" s="230" t="s">
        <v>24</v>
      </c>
      <c r="J455" s="230" t="s">
        <v>9237</v>
      </c>
      <c r="K455" s="231" t="s">
        <v>111</v>
      </c>
      <c r="L455" s="244" t="s">
        <v>10504</v>
      </c>
      <c r="M455" s="222" t="s">
        <v>9203</v>
      </c>
      <c r="N455" s="223"/>
      <c r="O455" s="223"/>
      <c r="P455" s="233" t="s">
        <v>10505</v>
      </c>
      <c r="Q455" s="237" t="s">
        <v>9205</v>
      </c>
      <c r="R455" s="268" t="s">
        <v>53</v>
      </c>
      <c r="S455" s="276" t="s">
        <v>9223</v>
      </c>
      <c r="T455" s="257" t="s">
        <v>10506</v>
      </c>
      <c r="U455" s="238" t="s">
        <v>9122</v>
      </c>
      <c r="V455" s="227" t="s">
        <v>57</v>
      </c>
      <c r="W455" s="228"/>
      <c r="X455" s="228"/>
      <c r="Y455" s="228"/>
      <c r="Z455" s="229"/>
      <c r="AA455" s="229"/>
      <c r="AB455" s="229"/>
      <c r="AC455" s="229"/>
      <c r="AD455" s="229"/>
      <c r="AE455" s="229"/>
      <c r="AF455" s="229"/>
      <c r="AG455" s="229"/>
      <c r="AH455" s="229"/>
      <c r="AI455" s="229"/>
      <c r="AJ455" s="229"/>
      <c r="AK455" s="229"/>
      <c r="AL455" s="229"/>
      <c r="AM455" s="229"/>
      <c r="AN455" s="229"/>
    </row>
    <row r="456" spans="1:40" ht="77.25" customHeight="1">
      <c r="A456" s="216">
        <v>2024</v>
      </c>
      <c r="B456" s="272">
        <v>4</v>
      </c>
      <c r="C456" s="272">
        <v>30</v>
      </c>
      <c r="D456" s="230"/>
      <c r="E456" s="230" t="s">
        <v>218</v>
      </c>
      <c r="F456" s="231" t="s">
        <v>26</v>
      </c>
      <c r="G456" s="231" t="s">
        <v>277</v>
      </c>
      <c r="H456" s="227" t="s">
        <v>54</v>
      </c>
      <c r="I456" s="230" t="s">
        <v>126</v>
      </c>
      <c r="J456" s="230" t="s">
        <v>10071</v>
      </c>
      <c r="K456" s="231" t="s">
        <v>25</v>
      </c>
      <c r="L456" s="244" t="s">
        <v>10507</v>
      </c>
      <c r="M456" s="222" t="s">
        <v>9203</v>
      </c>
      <c r="N456" s="223"/>
      <c r="O456" s="223"/>
      <c r="P456" s="233" t="s">
        <v>10508</v>
      </c>
      <c r="Q456" s="237" t="s">
        <v>10462</v>
      </c>
      <c r="R456" s="268" t="s">
        <v>53</v>
      </c>
      <c r="S456" s="276" t="s">
        <v>9209</v>
      </c>
      <c r="T456" s="257" t="s">
        <v>10509</v>
      </c>
      <c r="U456" s="238" t="s">
        <v>7896</v>
      </c>
      <c r="V456" s="227" t="s">
        <v>34</v>
      </c>
      <c r="W456" s="337" t="s">
        <v>10510</v>
      </c>
      <c r="X456" s="228" t="s">
        <v>10511</v>
      </c>
      <c r="Y456" s="228"/>
      <c r="Z456" s="229"/>
      <c r="AA456" s="229"/>
      <c r="AB456" s="229"/>
      <c r="AC456" s="229"/>
      <c r="AD456" s="229"/>
      <c r="AE456" s="229"/>
      <c r="AF456" s="229"/>
      <c r="AG456" s="229"/>
      <c r="AH456" s="229"/>
      <c r="AI456" s="229"/>
      <c r="AJ456" s="229"/>
      <c r="AK456" s="229"/>
      <c r="AL456" s="229"/>
      <c r="AM456" s="229"/>
      <c r="AN456" s="229"/>
    </row>
    <row r="457" spans="1:40" ht="104.4">
      <c r="A457" s="216">
        <v>2024</v>
      </c>
      <c r="B457" s="272">
        <v>4</v>
      </c>
      <c r="C457" s="272">
        <v>30</v>
      </c>
      <c r="D457" s="230"/>
      <c r="E457" s="230" t="s">
        <v>218</v>
      </c>
      <c r="F457" s="231" t="s">
        <v>26</v>
      </c>
      <c r="G457" s="231" t="s">
        <v>228</v>
      </c>
      <c r="H457" s="227" t="s">
        <v>54</v>
      </c>
      <c r="I457" s="230" t="s">
        <v>126</v>
      </c>
      <c r="J457" s="230" t="s">
        <v>10071</v>
      </c>
      <c r="K457" s="231" t="s">
        <v>25</v>
      </c>
      <c r="L457" s="244" t="s">
        <v>10512</v>
      </c>
      <c r="M457" s="222" t="s">
        <v>9203</v>
      </c>
      <c r="N457" s="223"/>
      <c r="O457" s="223"/>
      <c r="P457" s="233" t="s">
        <v>10513</v>
      </c>
      <c r="Q457" s="237" t="s">
        <v>10462</v>
      </c>
      <c r="R457" s="268" t="s">
        <v>53</v>
      </c>
      <c r="S457" s="276" t="s">
        <v>33</v>
      </c>
      <c r="T457" s="257" t="s">
        <v>10514</v>
      </c>
      <c r="U457" s="238" t="s">
        <v>9163</v>
      </c>
      <c r="V457" s="227" t="s">
        <v>34</v>
      </c>
      <c r="W457" s="337" t="s">
        <v>10515</v>
      </c>
      <c r="X457" s="228" t="s">
        <v>10516</v>
      </c>
      <c r="Y457" s="228"/>
      <c r="Z457" s="229"/>
      <c r="AA457" s="229"/>
      <c r="AB457" s="229"/>
      <c r="AC457" s="229"/>
      <c r="AD457" s="229"/>
      <c r="AE457" s="229"/>
      <c r="AF457" s="229"/>
      <c r="AG457" s="229"/>
      <c r="AH457" s="229"/>
      <c r="AI457" s="229"/>
      <c r="AJ457" s="229"/>
      <c r="AK457" s="229"/>
      <c r="AL457" s="229"/>
      <c r="AM457" s="229"/>
      <c r="AN457" s="229"/>
    </row>
    <row r="458" spans="1:40" ht="39" customHeight="1">
      <c r="A458" s="206"/>
      <c r="B458" s="207" t="s">
        <v>10517</v>
      </c>
      <c r="C458" s="207"/>
      <c r="D458" s="207"/>
      <c r="E458" s="207"/>
      <c r="F458" s="207"/>
      <c r="G458" s="208"/>
      <c r="H458" s="208"/>
      <c r="I458" s="208"/>
      <c r="J458" s="208"/>
      <c r="K458" s="208"/>
      <c r="L458" s="208"/>
      <c r="M458" s="209"/>
      <c r="N458" s="210"/>
      <c r="O458" s="210"/>
      <c r="P458" s="210"/>
      <c r="Q458" s="208"/>
      <c r="R458" s="208"/>
      <c r="S458" s="211"/>
      <c r="T458" s="208"/>
      <c r="U458" s="212"/>
      <c r="V458" s="213"/>
      <c r="W458" s="214"/>
      <c r="X458" s="214"/>
      <c r="Y458" s="214"/>
      <c r="Z458" s="215"/>
      <c r="AA458" s="215"/>
      <c r="AB458" s="215"/>
      <c r="AC458" s="215"/>
      <c r="AD458" s="215"/>
      <c r="AE458" s="215"/>
      <c r="AF458" s="215"/>
      <c r="AG458" s="215"/>
      <c r="AH458" s="215"/>
      <c r="AI458" s="215"/>
      <c r="AJ458" s="215"/>
      <c r="AK458" s="215"/>
      <c r="AL458" s="215"/>
      <c r="AM458" s="215"/>
      <c r="AN458" s="215"/>
    </row>
    <row r="459" spans="1:40" ht="70.5" customHeight="1">
      <c r="A459" s="216">
        <v>2024</v>
      </c>
      <c r="B459" s="272">
        <v>5</v>
      </c>
      <c r="C459" s="272">
        <v>7</v>
      </c>
      <c r="D459" s="230"/>
      <c r="E459" s="230" t="s">
        <v>251</v>
      </c>
      <c r="F459" s="231" t="s">
        <v>26</v>
      </c>
      <c r="G459" s="231" t="s">
        <v>73</v>
      </c>
      <c r="H459" s="227" t="s">
        <v>54</v>
      </c>
      <c r="I459" s="230" t="s">
        <v>126</v>
      </c>
      <c r="J459" s="230" t="s">
        <v>279</v>
      </c>
      <c r="K459" s="231" t="s">
        <v>25</v>
      </c>
      <c r="L459" s="244" t="s">
        <v>10518</v>
      </c>
      <c r="M459" s="222" t="s">
        <v>9203</v>
      </c>
      <c r="N459" s="223"/>
      <c r="O459" s="223"/>
      <c r="P459" s="233" t="s">
        <v>10519</v>
      </c>
      <c r="Q459" s="237" t="s">
        <v>10462</v>
      </c>
      <c r="R459" s="268" t="s">
        <v>75</v>
      </c>
      <c r="S459" s="276" t="s">
        <v>33</v>
      </c>
      <c r="T459" s="257" t="s">
        <v>10520</v>
      </c>
      <c r="U459" s="238" t="s">
        <v>7902</v>
      </c>
      <c r="V459" s="227"/>
      <c r="W459" s="337" t="s">
        <v>10521</v>
      </c>
      <c r="X459" s="228" t="s">
        <v>10522</v>
      </c>
      <c r="Y459" s="228"/>
      <c r="Z459" s="229"/>
      <c r="AA459" s="229"/>
      <c r="AB459" s="229"/>
      <c r="AC459" s="229"/>
      <c r="AD459" s="229"/>
      <c r="AE459" s="229"/>
      <c r="AF459" s="229"/>
      <c r="AG459" s="229"/>
      <c r="AH459" s="229"/>
      <c r="AI459" s="229"/>
      <c r="AJ459" s="229"/>
      <c r="AK459" s="229"/>
      <c r="AL459" s="229"/>
      <c r="AM459" s="229"/>
      <c r="AN459" s="229"/>
    </row>
    <row r="460" spans="1:40" ht="126" customHeight="1">
      <c r="A460" s="216">
        <v>2024</v>
      </c>
      <c r="B460" s="272">
        <v>5</v>
      </c>
      <c r="C460" s="272">
        <v>10</v>
      </c>
      <c r="D460" s="230"/>
      <c r="E460" s="230" t="s">
        <v>174</v>
      </c>
      <c r="F460" s="231" t="s">
        <v>49</v>
      </c>
      <c r="G460" s="231" t="s">
        <v>277</v>
      </c>
      <c r="H460" s="227" t="s">
        <v>31</v>
      </c>
      <c r="I460" s="230" t="s">
        <v>126</v>
      </c>
      <c r="J460" s="230" t="s">
        <v>9268</v>
      </c>
      <c r="K460" s="231" t="s">
        <v>48</v>
      </c>
      <c r="L460" s="244" t="s">
        <v>10523</v>
      </c>
      <c r="M460" s="222" t="s">
        <v>9203</v>
      </c>
      <c r="N460" s="223"/>
      <c r="O460" s="223"/>
      <c r="P460" s="233" t="s">
        <v>10524</v>
      </c>
      <c r="Q460" s="237" t="s">
        <v>9205</v>
      </c>
      <c r="R460" s="268" t="s">
        <v>53</v>
      </c>
      <c r="S460" s="276" t="s">
        <v>9209</v>
      </c>
      <c r="T460" s="257" t="s">
        <v>10525</v>
      </c>
      <c r="U460" s="238" t="s">
        <v>7927</v>
      </c>
      <c r="V460" s="227" t="s">
        <v>34</v>
      </c>
      <c r="W460" s="228"/>
      <c r="X460" s="228"/>
      <c r="Y460" s="228"/>
      <c r="Z460" s="229"/>
      <c r="AA460" s="229"/>
      <c r="AB460" s="229"/>
      <c r="AC460" s="229"/>
      <c r="AD460" s="229"/>
      <c r="AE460" s="229"/>
      <c r="AF460" s="229"/>
      <c r="AG460" s="229"/>
      <c r="AH460" s="229"/>
      <c r="AI460" s="229"/>
      <c r="AJ460" s="229"/>
      <c r="AK460" s="229"/>
      <c r="AL460" s="229"/>
      <c r="AM460" s="229"/>
      <c r="AN460" s="229"/>
    </row>
    <row r="461" spans="1:40" ht="89.25" customHeight="1">
      <c r="A461" s="216">
        <v>2024</v>
      </c>
      <c r="B461" s="272">
        <v>5</v>
      </c>
      <c r="C461" s="272">
        <v>13</v>
      </c>
      <c r="D461" s="230"/>
      <c r="E461" s="230" t="s">
        <v>224</v>
      </c>
      <c r="F461" s="231" t="s">
        <v>26</v>
      </c>
      <c r="G461" s="231" t="s">
        <v>277</v>
      </c>
      <c r="H461" s="227" t="s">
        <v>54</v>
      </c>
      <c r="I461" s="230" t="s">
        <v>126</v>
      </c>
      <c r="J461" s="230" t="s">
        <v>10071</v>
      </c>
      <c r="K461" s="231" t="s">
        <v>25</v>
      </c>
      <c r="L461" s="244" t="s">
        <v>10526</v>
      </c>
      <c r="M461" s="222" t="s">
        <v>9203</v>
      </c>
      <c r="N461" s="223"/>
      <c r="O461" s="223"/>
      <c r="P461" s="233" t="s">
        <v>10527</v>
      </c>
      <c r="Q461" s="237" t="s">
        <v>10462</v>
      </c>
      <c r="R461" s="268" t="s">
        <v>53</v>
      </c>
      <c r="S461" s="276" t="s">
        <v>9223</v>
      </c>
      <c r="T461" s="257" t="s">
        <v>10528</v>
      </c>
      <c r="U461" s="238" t="s">
        <v>7928</v>
      </c>
      <c r="V461" s="227" t="s">
        <v>34</v>
      </c>
      <c r="W461" s="337" t="s">
        <v>10529</v>
      </c>
      <c r="X461" s="337" t="s">
        <v>10530</v>
      </c>
      <c r="Y461" s="228"/>
      <c r="Z461" s="229"/>
      <c r="AA461" s="229"/>
      <c r="AB461" s="229"/>
      <c r="AC461" s="229"/>
      <c r="AD461" s="229"/>
      <c r="AE461" s="229"/>
      <c r="AF461" s="229"/>
      <c r="AG461" s="229"/>
      <c r="AH461" s="229"/>
      <c r="AI461" s="229"/>
      <c r="AJ461" s="229"/>
      <c r="AK461" s="229"/>
      <c r="AL461" s="229"/>
      <c r="AM461" s="229"/>
      <c r="AN461" s="229"/>
    </row>
    <row r="462" spans="1:40" ht="75.75" customHeight="1">
      <c r="A462" s="216">
        <v>2024</v>
      </c>
      <c r="B462" s="272">
        <v>5</v>
      </c>
      <c r="C462" s="272">
        <v>13</v>
      </c>
      <c r="D462" s="230"/>
      <c r="E462" s="230" t="s">
        <v>251</v>
      </c>
      <c r="F462" s="231" t="s">
        <v>49</v>
      </c>
      <c r="G462" s="231" t="s">
        <v>184</v>
      </c>
      <c r="H462" s="227" t="s">
        <v>31</v>
      </c>
      <c r="I462" s="230" t="s">
        <v>126</v>
      </c>
      <c r="J462" s="230" t="s">
        <v>279</v>
      </c>
      <c r="K462" s="231" t="s">
        <v>25</v>
      </c>
      <c r="L462" s="244" t="s">
        <v>10531</v>
      </c>
      <c r="M462" s="222" t="s">
        <v>9216</v>
      </c>
      <c r="N462" s="223"/>
      <c r="O462" s="223"/>
      <c r="P462" s="233" t="s">
        <v>10532</v>
      </c>
      <c r="Q462" s="237" t="s">
        <v>10462</v>
      </c>
      <c r="R462" s="268" t="s">
        <v>75</v>
      </c>
      <c r="S462" s="276" t="s">
        <v>9860</v>
      </c>
      <c r="T462" s="257" t="s">
        <v>10533</v>
      </c>
      <c r="U462" s="238" t="s">
        <v>7933</v>
      </c>
      <c r="V462" s="227" t="s">
        <v>57</v>
      </c>
      <c r="W462" s="228"/>
      <c r="X462" s="228"/>
      <c r="Y462" s="228"/>
      <c r="Z462" s="229"/>
      <c r="AA462" s="229"/>
      <c r="AB462" s="229"/>
      <c r="AC462" s="229"/>
      <c r="AD462" s="229"/>
      <c r="AE462" s="229"/>
      <c r="AF462" s="229"/>
      <c r="AG462" s="229"/>
      <c r="AH462" s="229"/>
      <c r="AI462" s="229"/>
      <c r="AJ462" s="229"/>
      <c r="AK462" s="229"/>
      <c r="AL462" s="229"/>
      <c r="AM462" s="229"/>
      <c r="AN462" s="229"/>
    </row>
    <row r="463" spans="1:40" ht="94.5" customHeight="1">
      <c r="A463" s="216">
        <v>2024</v>
      </c>
      <c r="B463" s="272">
        <v>5</v>
      </c>
      <c r="C463" s="272">
        <v>13</v>
      </c>
      <c r="D463" s="230"/>
      <c r="E463" s="230" t="s">
        <v>251</v>
      </c>
      <c r="F463" s="231" t="s">
        <v>49</v>
      </c>
      <c r="G463" s="231" t="s">
        <v>184</v>
      </c>
      <c r="H463" s="227" t="s">
        <v>31</v>
      </c>
      <c r="I463" s="230" t="s">
        <v>126</v>
      </c>
      <c r="J463" s="230" t="s">
        <v>279</v>
      </c>
      <c r="K463" s="231" t="s">
        <v>25</v>
      </c>
      <c r="L463" s="244" t="s">
        <v>10534</v>
      </c>
      <c r="M463" s="222" t="s">
        <v>9216</v>
      </c>
      <c r="N463" s="223"/>
      <c r="O463" s="223"/>
      <c r="P463" s="233" t="s">
        <v>10535</v>
      </c>
      <c r="Q463" s="237" t="s">
        <v>10462</v>
      </c>
      <c r="R463" s="268" t="s">
        <v>75</v>
      </c>
      <c r="S463" s="276" t="s">
        <v>9860</v>
      </c>
      <c r="T463" s="257" t="s">
        <v>10533</v>
      </c>
      <c r="U463" s="238" t="s">
        <v>7938</v>
      </c>
      <c r="V463" s="227" t="s">
        <v>57</v>
      </c>
      <c r="W463" s="228"/>
      <c r="X463" s="228"/>
      <c r="Y463" s="228"/>
      <c r="Z463" s="229"/>
      <c r="AA463" s="229"/>
      <c r="AB463" s="229"/>
      <c r="AC463" s="229"/>
      <c r="AD463" s="229"/>
      <c r="AE463" s="229"/>
      <c r="AF463" s="229"/>
      <c r="AG463" s="229"/>
      <c r="AH463" s="229"/>
      <c r="AI463" s="229"/>
      <c r="AJ463" s="229"/>
      <c r="AK463" s="229"/>
      <c r="AL463" s="229"/>
      <c r="AM463" s="229"/>
      <c r="AN463" s="229"/>
    </row>
    <row r="464" spans="1:40" ht="77.25" customHeight="1">
      <c r="A464" s="216">
        <v>2024</v>
      </c>
      <c r="B464" s="272">
        <v>5</v>
      </c>
      <c r="C464" s="272">
        <v>15</v>
      </c>
      <c r="D464" s="230"/>
      <c r="E464" s="230" t="s">
        <v>218</v>
      </c>
      <c r="F464" s="231" t="s">
        <v>26</v>
      </c>
      <c r="G464" s="231" t="s">
        <v>206</v>
      </c>
      <c r="H464" s="227" t="s">
        <v>54</v>
      </c>
      <c r="I464" s="230" t="s">
        <v>126</v>
      </c>
      <c r="J464" s="230" t="s">
        <v>10071</v>
      </c>
      <c r="K464" s="231" t="s">
        <v>25</v>
      </c>
      <c r="L464" s="244" t="s">
        <v>10536</v>
      </c>
      <c r="M464" s="222" t="s">
        <v>9203</v>
      </c>
      <c r="N464" s="223"/>
      <c r="O464" s="223"/>
      <c r="P464" s="233" t="s">
        <v>10537</v>
      </c>
      <c r="Q464" s="237" t="s">
        <v>10462</v>
      </c>
      <c r="R464" s="268" t="s">
        <v>53</v>
      </c>
      <c r="S464" s="276" t="s">
        <v>33</v>
      </c>
      <c r="T464" s="257" t="s">
        <v>10538</v>
      </c>
      <c r="U464" s="238" t="s">
        <v>9164</v>
      </c>
      <c r="V464" s="227"/>
      <c r="W464" s="337" t="s">
        <v>10539</v>
      </c>
      <c r="X464" s="228" t="s">
        <v>10540</v>
      </c>
      <c r="Y464" s="228"/>
      <c r="Z464" s="229"/>
      <c r="AA464" s="229"/>
      <c r="AB464" s="229"/>
      <c r="AC464" s="229"/>
      <c r="AD464" s="229"/>
      <c r="AE464" s="229"/>
      <c r="AF464" s="229"/>
      <c r="AG464" s="229"/>
      <c r="AH464" s="229"/>
      <c r="AI464" s="229"/>
      <c r="AJ464" s="229"/>
      <c r="AK464" s="229"/>
      <c r="AL464" s="229"/>
      <c r="AM464" s="229"/>
      <c r="AN464" s="229"/>
    </row>
    <row r="465" spans="1:40" ht="132" customHeight="1">
      <c r="A465" s="216">
        <v>2024</v>
      </c>
      <c r="B465" s="272">
        <v>5</v>
      </c>
      <c r="C465" s="272">
        <v>15</v>
      </c>
      <c r="D465" s="230"/>
      <c r="E465" s="230" t="s">
        <v>224</v>
      </c>
      <c r="F465" s="231" t="s">
        <v>26</v>
      </c>
      <c r="G465" s="231" t="s">
        <v>277</v>
      </c>
      <c r="H465" s="227" t="s">
        <v>54</v>
      </c>
      <c r="I465" s="230" t="s">
        <v>126</v>
      </c>
      <c r="J465" s="230" t="s">
        <v>9778</v>
      </c>
      <c r="K465" s="231" t="s">
        <v>25</v>
      </c>
      <c r="L465" s="244" t="s">
        <v>10541</v>
      </c>
      <c r="M465" s="222" t="s">
        <v>9203</v>
      </c>
      <c r="N465" s="223"/>
      <c r="O465" s="223"/>
      <c r="P465" s="233" t="s">
        <v>10542</v>
      </c>
      <c r="Q465" s="237" t="s">
        <v>10462</v>
      </c>
      <c r="R465" s="268" t="s">
        <v>53</v>
      </c>
      <c r="S465" s="276" t="s">
        <v>9209</v>
      </c>
      <c r="T465" s="257" t="s">
        <v>10543</v>
      </c>
      <c r="U465" s="238" t="s">
        <v>7942</v>
      </c>
      <c r="V465" s="227" t="s">
        <v>34</v>
      </c>
      <c r="W465" s="337" t="s">
        <v>10544</v>
      </c>
      <c r="X465" s="228" t="s">
        <v>10545</v>
      </c>
      <c r="Y465" s="228"/>
      <c r="Z465" s="229"/>
      <c r="AA465" s="229"/>
      <c r="AB465" s="229"/>
      <c r="AC465" s="229"/>
      <c r="AD465" s="229"/>
      <c r="AE465" s="229"/>
      <c r="AF465" s="229"/>
      <c r="AG465" s="229"/>
      <c r="AH465" s="229"/>
      <c r="AI465" s="229"/>
      <c r="AJ465" s="229"/>
      <c r="AK465" s="229"/>
      <c r="AL465" s="229"/>
      <c r="AM465" s="229"/>
      <c r="AN465" s="229"/>
    </row>
    <row r="466" spans="1:40" ht="84">
      <c r="A466" s="216">
        <v>2024</v>
      </c>
      <c r="B466" s="272">
        <v>5</v>
      </c>
      <c r="C466" s="272">
        <v>16</v>
      </c>
      <c r="D466" s="263"/>
      <c r="E466" s="263" t="s">
        <v>151</v>
      </c>
      <c r="F466" s="289" t="s">
        <v>49</v>
      </c>
      <c r="G466" s="289" t="s">
        <v>184</v>
      </c>
      <c r="H466" s="263" t="s">
        <v>31</v>
      </c>
      <c r="I466" s="263" t="s">
        <v>24</v>
      </c>
      <c r="J466" s="237" t="s">
        <v>9295</v>
      </c>
      <c r="K466" s="289" t="s">
        <v>111</v>
      </c>
      <c r="L466" s="290" t="s">
        <v>10546</v>
      </c>
      <c r="M466" s="273" t="s">
        <v>9216</v>
      </c>
      <c r="N466" s="235"/>
      <c r="O466" s="235"/>
      <c r="P466" s="291" t="s">
        <v>10547</v>
      </c>
      <c r="Q466" s="263" t="s">
        <v>9316</v>
      </c>
      <c r="R466" s="279" t="s">
        <v>75</v>
      </c>
      <c r="S466" s="276" t="s">
        <v>9860</v>
      </c>
      <c r="T466" s="292" t="s">
        <v>10548</v>
      </c>
      <c r="U466" s="243"/>
      <c r="V466" s="263"/>
      <c r="W466" s="293"/>
      <c r="X466" s="293"/>
      <c r="Y466" s="293"/>
      <c r="Z466" s="294"/>
      <c r="AA466" s="294"/>
      <c r="AB466" s="294"/>
      <c r="AC466" s="294"/>
      <c r="AD466" s="294"/>
      <c r="AE466" s="294"/>
      <c r="AF466" s="294"/>
      <c r="AG466" s="294"/>
      <c r="AH466" s="294"/>
      <c r="AI466" s="294"/>
      <c r="AJ466" s="294"/>
      <c r="AK466" s="294"/>
      <c r="AL466" s="294"/>
      <c r="AM466" s="294"/>
      <c r="AN466" s="294"/>
    </row>
    <row r="467" spans="1:40" ht="34.799999999999997">
      <c r="A467" s="216">
        <v>2024</v>
      </c>
      <c r="B467" s="272">
        <v>5</v>
      </c>
      <c r="C467" s="272">
        <v>15</v>
      </c>
      <c r="D467" s="230"/>
      <c r="E467" s="230" t="s">
        <v>163</v>
      </c>
      <c r="F467" s="289" t="s">
        <v>49</v>
      </c>
      <c r="G467" s="289" t="s">
        <v>277</v>
      </c>
      <c r="H467" s="263" t="s">
        <v>31</v>
      </c>
      <c r="I467" s="230" t="s">
        <v>182</v>
      </c>
      <c r="J467" s="230" t="s">
        <v>10549</v>
      </c>
      <c r="K467" s="231" t="s">
        <v>48</v>
      </c>
      <c r="L467" s="244" t="s">
        <v>10550</v>
      </c>
      <c r="M467" s="217" t="s">
        <v>9203</v>
      </c>
      <c r="N467" s="223"/>
      <c r="O467" s="223"/>
      <c r="P467" s="233" t="s">
        <v>10551</v>
      </c>
      <c r="Q467" s="263" t="s">
        <v>9316</v>
      </c>
      <c r="R467" s="279" t="s">
        <v>75</v>
      </c>
      <c r="S467" s="276" t="s">
        <v>56</v>
      </c>
      <c r="T467" s="292" t="s">
        <v>10552</v>
      </c>
      <c r="U467" s="238" t="s">
        <v>7941</v>
      </c>
      <c r="V467" s="227"/>
      <c r="W467" s="228"/>
      <c r="X467" s="228"/>
      <c r="Y467" s="228"/>
      <c r="Z467" s="229"/>
      <c r="AA467" s="229"/>
      <c r="AB467" s="229"/>
      <c r="AC467" s="229"/>
      <c r="AD467" s="229"/>
      <c r="AE467" s="229"/>
      <c r="AF467" s="229"/>
      <c r="AG467" s="229"/>
      <c r="AH467" s="229"/>
      <c r="AI467" s="229"/>
      <c r="AJ467" s="229"/>
      <c r="AK467" s="229"/>
      <c r="AL467" s="229"/>
      <c r="AM467" s="229"/>
      <c r="AN467" s="229"/>
    </row>
    <row r="468" spans="1:40" ht="52.2">
      <c r="A468" s="216">
        <v>2024</v>
      </c>
      <c r="B468" s="272">
        <v>5</v>
      </c>
      <c r="C468" s="272">
        <v>1</v>
      </c>
      <c r="D468" s="230"/>
      <c r="E468" s="230" t="s">
        <v>151</v>
      </c>
      <c r="F468" s="289" t="s">
        <v>49</v>
      </c>
      <c r="G468" s="289" t="s">
        <v>277</v>
      </c>
      <c r="H468" s="263" t="s">
        <v>31</v>
      </c>
      <c r="I468" s="230" t="s">
        <v>182</v>
      </c>
      <c r="J468" s="230" t="s">
        <v>10553</v>
      </c>
      <c r="K468" s="231" t="s">
        <v>48</v>
      </c>
      <c r="L468" s="244" t="s">
        <v>10554</v>
      </c>
      <c r="M468" s="217" t="s">
        <v>9221</v>
      </c>
      <c r="N468" s="223"/>
      <c r="O468" s="223"/>
      <c r="P468" s="233" t="s">
        <v>10555</v>
      </c>
      <c r="Q468" s="263" t="s">
        <v>9316</v>
      </c>
      <c r="R468" s="279" t="s">
        <v>75</v>
      </c>
      <c r="S468" s="276" t="s">
        <v>56</v>
      </c>
      <c r="T468" s="257" t="s">
        <v>10556</v>
      </c>
      <c r="U468" s="238" t="s">
        <v>10557</v>
      </c>
      <c r="V468" s="227"/>
      <c r="W468" s="228"/>
      <c r="X468" s="228"/>
      <c r="Y468" s="228"/>
      <c r="Z468" s="229"/>
      <c r="AA468" s="229"/>
      <c r="AB468" s="229"/>
      <c r="AC468" s="229"/>
      <c r="AD468" s="229"/>
      <c r="AE468" s="229"/>
      <c r="AF468" s="229"/>
      <c r="AG468" s="229"/>
      <c r="AH468" s="229"/>
      <c r="AI468" s="229"/>
      <c r="AJ468" s="229"/>
      <c r="AK468" s="229"/>
      <c r="AL468" s="229"/>
      <c r="AM468" s="229"/>
      <c r="AN468" s="229"/>
    </row>
    <row r="469" spans="1:40" ht="34.799999999999997">
      <c r="A469" s="216">
        <v>2024</v>
      </c>
      <c r="B469" s="272">
        <v>5</v>
      </c>
      <c r="C469" s="272">
        <v>17</v>
      </c>
      <c r="D469" s="230"/>
      <c r="E469" s="230" t="s">
        <v>151</v>
      </c>
      <c r="F469" s="289" t="s">
        <v>49</v>
      </c>
      <c r="G469" s="289" t="s">
        <v>184</v>
      </c>
      <c r="H469" s="263" t="s">
        <v>31</v>
      </c>
      <c r="I469" s="230" t="s">
        <v>126</v>
      </c>
      <c r="J469" s="230" t="s">
        <v>10558</v>
      </c>
      <c r="K469" s="231" t="s">
        <v>25</v>
      </c>
      <c r="L469" s="244" t="s">
        <v>10559</v>
      </c>
      <c r="M469" s="217" t="s">
        <v>9221</v>
      </c>
      <c r="N469" s="223"/>
      <c r="O469" s="223"/>
      <c r="P469" s="233" t="s">
        <v>10560</v>
      </c>
      <c r="Q469" s="263" t="s">
        <v>9316</v>
      </c>
      <c r="R469" s="279" t="s">
        <v>75</v>
      </c>
      <c r="S469" s="276" t="s">
        <v>33</v>
      </c>
      <c r="T469" s="257" t="s">
        <v>10561</v>
      </c>
      <c r="U469" s="238"/>
      <c r="V469" s="227"/>
      <c r="W469" s="228"/>
      <c r="X469" s="228"/>
      <c r="Y469" s="228"/>
      <c r="Z469" s="229"/>
      <c r="AA469" s="229"/>
      <c r="AB469" s="229"/>
      <c r="AC469" s="229"/>
      <c r="AD469" s="229"/>
      <c r="AE469" s="229"/>
      <c r="AF469" s="229"/>
      <c r="AG469" s="229"/>
      <c r="AH469" s="229"/>
      <c r="AI469" s="229"/>
      <c r="AJ469" s="229"/>
      <c r="AK469" s="229"/>
      <c r="AL469" s="229"/>
      <c r="AM469" s="229"/>
      <c r="AN469" s="229"/>
    </row>
    <row r="470" spans="1:40" ht="34.799999999999997">
      <c r="A470" s="216">
        <v>2024</v>
      </c>
      <c r="B470" s="272">
        <v>4</v>
      </c>
      <c r="C470" s="272">
        <v>1</v>
      </c>
      <c r="D470" s="230"/>
      <c r="E470" s="230" t="s">
        <v>151</v>
      </c>
      <c r="F470" s="289" t="s">
        <v>49</v>
      </c>
      <c r="G470" s="289" t="s">
        <v>277</v>
      </c>
      <c r="H470" s="263" t="s">
        <v>31</v>
      </c>
      <c r="I470" s="230" t="s">
        <v>182</v>
      </c>
      <c r="J470" s="230" t="s">
        <v>10562</v>
      </c>
      <c r="K470" s="231" t="s">
        <v>25</v>
      </c>
      <c r="L470" s="244" t="s">
        <v>10563</v>
      </c>
      <c r="M470" s="217" t="s">
        <v>9203</v>
      </c>
      <c r="N470" s="223"/>
      <c r="O470" s="223"/>
      <c r="P470" s="233" t="s">
        <v>10564</v>
      </c>
      <c r="Q470" s="263" t="s">
        <v>9316</v>
      </c>
      <c r="R470" s="279" t="s">
        <v>75</v>
      </c>
      <c r="S470" s="276" t="s">
        <v>56</v>
      </c>
      <c r="T470" s="292" t="s">
        <v>10565</v>
      </c>
      <c r="U470" s="238"/>
      <c r="V470" s="227"/>
      <c r="W470" s="228"/>
      <c r="X470" s="228"/>
      <c r="Y470" s="228"/>
      <c r="Z470" s="229"/>
      <c r="AA470" s="229"/>
      <c r="AB470" s="229"/>
      <c r="AC470" s="229"/>
      <c r="AD470" s="229"/>
      <c r="AE470" s="229"/>
      <c r="AF470" s="229"/>
      <c r="AG470" s="229"/>
      <c r="AH470" s="229"/>
      <c r="AI470" s="229"/>
      <c r="AJ470" s="229"/>
      <c r="AK470" s="229"/>
      <c r="AL470" s="229"/>
      <c r="AM470" s="229"/>
      <c r="AN470" s="229"/>
    </row>
    <row r="471" spans="1:40" ht="60" customHeight="1">
      <c r="A471" s="216">
        <v>2024</v>
      </c>
      <c r="B471" s="272">
        <v>5</v>
      </c>
      <c r="C471" s="272">
        <v>10</v>
      </c>
      <c r="D471" s="230"/>
      <c r="E471" s="230" t="s">
        <v>151</v>
      </c>
      <c r="F471" s="289" t="s">
        <v>49</v>
      </c>
      <c r="G471" s="289" t="s">
        <v>184</v>
      </c>
      <c r="H471" s="263" t="s">
        <v>31</v>
      </c>
      <c r="I471" s="230" t="s">
        <v>126</v>
      </c>
      <c r="J471" s="230" t="s">
        <v>10566</v>
      </c>
      <c r="K471" s="231" t="s">
        <v>25</v>
      </c>
      <c r="L471" s="244" t="s">
        <v>10567</v>
      </c>
      <c r="M471" s="217" t="s">
        <v>9203</v>
      </c>
      <c r="N471" s="223"/>
      <c r="O471" s="223"/>
      <c r="P471" s="233" t="s">
        <v>10568</v>
      </c>
      <c r="Q471" s="263" t="s">
        <v>9316</v>
      </c>
      <c r="R471" s="279" t="s">
        <v>53</v>
      </c>
      <c r="S471" s="276" t="s">
        <v>9223</v>
      </c>
      <c r="T471" s="257" t="s">
        <v>10569</v>
      </c>
      <c r="U471" s="238"/>
      <c r="V471" s="227"/>
      <c r="W471" s="228"/>
      <c r="X471" s="228"/>
      <c r="Y471" s="228"/>
      <c r="Z471" s="229"/>
      <c r="AA471" s="229"/>
      <c r="AB471" s="229"/>
      <c r="AC471" s="229"/>
      <c r="AD471" s="229"/>
      <c r="AE471" s="229"/>
      <c r="AF471" s="229"/>
      <c r="AG471" s="229"/>
      <c r="AH471" s="229"/>
      <c r="AI471" s="229"/>
      <c r="AJ471" s="229"/>
      <c r="AK471" s="229"/>
      <c r="AL471" s="229"/>
      <c r="AM471" s="229"/>
      <c r="AN471" s="229"/>
    </row>
    <row r="472" spans="1:40" ht="72" customHeight="1">
      <c r="A472" s="216">
        <v>2024</v>
      </c>
      <c r="B472" s="272">
        <v>5</v>
      </c>
      <c r="C472" s="272">
        <v>20</v>
      </c>
      <c r="D472" s="230"/>
      <c r="E472" s="230" t="s">
        <v>50</v>
      </c>
      <c r="F472" s="231" t="s">
        <v>26</v>
      </c>
      <c r="G472" s="231" t="s">
        <v>277</v>
      </c>
      <c r="H472" s="227" t="s">
        <v>31</v>
      </c>
      <c r="I472" s="230" t="s">
        <v>126</v>
      </c>
      <c r="J472" s="230" t="s">
        <v>9326</v>
      </c>
      <c r="K472" s="231" t="s">
        <v>25</v>
      </c>
      <c r="L472" s="244" t="s">
        <v>10570</v>
      </c>
      <c r="M472" s="222" t="s">
        <v>9203</v>
      </c>
      <c r="N472" s="223"/>
      <c r="O472" s="223"/>
      <c r="P472" s="233" t="s">
        <v>10571</v>
      </c>
      <c r="Q472" s="237" t="s">
        <v>9205</v>
      </c>
      <c r="R472" s="268" t="s">
        <v>75</v>
      </c>
      <c r="S472" s="276" t="s">
        <v>33</v>
      </c>
      <c r="T472" s="257" t="s">
        <v>10572</v>
      </c>
      <c r="U472" s="238" t="s">
        <v>7952</v>
      </c>
      <c r="V472" s="227" t="s">
        <v>57</v>
      </c>
      <c r="W472" s="228" t="s">
        <v>10573</v>
      </c>
      <c r="X472" s="228" t="s">
        <v>10574</v>
      </c>
      <c r="Y472" s="228"/>
      <c r="Z472" s="229"/>
      <c r="AA472" s="229"/>
      <c r="AB472" s="229"/>
      <c r="AC472" s="229"/>
      <c r="AD472" s="229"/>
      <c r="AE472" s="229"/>
      <c r="AF472" s="229"/>
      <c r="AG472" s="229"/>
      <c r="AH472" s="229"/>
      <c r="AI472" s="229"/>
      <c r="AJ472" s="229"/>
      <c r="AK472" s="229"/>
      <c r="AL472" s="229"/>
      <c r="AM472" s="229"/>
      <c r="AN472" s="229"/>
    </row>
    <row r="473" spans="1:40" ht="83.25" customHeight="1">
      <c r="A473" s="216">
        <v>2024</v>
      </c>
      <c r="B473" s="272">
        <v>5</v>
      </c>
      <c r="C473" s="272">
        <v>20</v>
      </c>
      <c r="D473" s="230"/>
      <c r="E473" s="230" t="s">
        <v>50</v>
      </c>
      <c r="F473" s="231" t="s">
        <v>26</v>
      </c>
      <c r="G473" s="231" t="s">
        <v>206</v>
      </c>
      <c r="H473" s="227" t="s">
        <v>31</v>
      </c>
      <c r="I473" s="230" t="s">
        <v>126</v>
      </c>
      <c r="J473" s="230" t="s">
        <v>9326</v>
      </c>
      <c r="K473" s="231" t="s">
        <v>25</v>
      </c>
      <c r="L473" s="244" t="s">
        <v>10575</v>
      </c>
      <c r="M473" s="222" t="s">
        <v>9203</v>
      </c>
      <c r="N473" s="223"/>
      <c r="O473" s="223"/>
      <c r="P473" s="233" t="s">
        <v>10576</v>
      </c>
      <c r="Q473" s="237" t="s">
        <v>9205</v>
      </c>
      <c r="R473" s="268" t="s">
        <v>75</v>
      </c>
      <c r="S473" s="276" t="s">
        <v>33</v>
      </c>
      <c r="T473" s="257" t="s">
        <v>10577</v>
      </c>
      <c r="U473" s="238" t="s">
        <v>9165</v>
      </c>
      <c r="V473" s="227" t="s">
        <v>57</v>
      </c>
      <c r="W473" s="228" t="s">
        <v>10573</v>
      </c>
      <c r="X473" s="228" t="s">
        <v>10574</v>
      </c>
      <c r="Y473" s="228"/>
      <c r="Z473" s="229"/>
      <c r="AA473" s="229"/>
      <c r="AB473" s="229"/>
      <c r="AC473" s="229"/>
      <c r="AD473" s="229"/>
      <c r="AE473" s="229"/>
      <c r="AF473" s="229"/>
      <c r="AG473" s="229"/>
      <c r="AH473" s="229"/>
      <c r="AI473" s="229"/>
      <c r="AJ473" s="229"/>
      <c r="AK473" s="229"/>
      <c r="AL473" s="229"/>
      <c r="AM473" s="229"/>
      <c r="AN473" s="229"/>
    </row>
    <row r="474" spans="1:40" ht="34.799999999999997">
      <c r="A474" s="216">
        <v>2024</v>
      </c>
      <c r="B474" s="272">
        <v>5</v>
      </c>
      <c r="C474" s="272">
        <v>13</v>
      </c>
      <c r="D474" s="230"/>
      <c r="E474" s="230" t="s">
        <v>151</v>
      </c>
      <c r="F474" s="231" t="s">
        <v>49</v>
      </c>
      <c r="G474" s="231" t="s">
        <v>277</v>
      </c>
      <c r="H474" s="227" t="s">
        <v>31</v>
      </c>
      <c r="I474" s="230" t="s">
        <v>182</v>
      </c>
      <c r="J474" s="230" t="s">
        <v>10578</v>
      </c>
      <c r="K474" s="231" t="s">
        <v>25</v>
      </c>
      <c r="L474" s="244" t="s">
        <v>10579</v>
      </c>
      <c r="M474" s="217" t="s">
        <v>9203</v>
      </c>
      <c r="N474" s="223"/>
      <c r="O474" s="223"/>
      <c r="P474" s="233" t="s">
        <v>10580</v>
      </c>
      <c r="Q474" s="237" t="s">
        <v>9316</v>
      </c>
      <c r="R474" s="279" t="s">
        <v>75</v>
      </c>
      <c r="S474" s="276" t="s">
        <v>56</v>
      </c>
      <c r="T474" s="292" t="s">
        <v>10581</v>
      </c>
      <c r="U474" s="238"/>
      <c r="V474" s="227"/>
      <c r="W474" s="228"/>
      <c r="X474" s="228"/>
      <c r="Y474" s="228"/>
      <c r="Z474" s="229"/>
      <c r="AA474" s="229"/>
      <c r="AB474" s="229"/>
      <c r="AC474" s="229"/>
      <c r="AD474" s="229"/>
      <c r="AE474" s="229"/>
      <c r="AF474" s="229"/>
      <c r="AG474" s="229"/>
      <c r="AH474" s="229"/>
      <c r="AI474" s="229"/>
      <c r="AJ474" s="229"/>
      <c r="AK474" s="229"/>
      <c r="AL474" s="229"/>
      <c r="AM474" s="229"/>
      <c r="AN474" s="229"/>
    </row>
    <row r="475" spans="1:40" ht="104.4">
      <c r="A475" s="216">
        <v>2024</v>
      </c>
      <c r="B475" s="272">
        <v>5</v>
      </c>
      <c r="C475" s="272">
        <v>20</v>
      </c>
      <c r="D475" s="230"/>
      <c r="E475" s="230" t="s">
        <v>227</v>
      </c>
      <c r="F475" s="231" t="s">
        <v>26</v>
      </c>
      <c r="G475" s="231" t="s">
        <v>206</v>
      </c>
      <c r="H475" s="227" t="s">
        <v>54</v>
      </c>
      <c r="I475" s="230" t="s">
        <v>126</v>
      </c>
      <c r="J475" s="230" t="s">
        <v>10459</v>
      </c>
      <c r="K475" s="231" t="s">
        <v>25</v>
      </c>
      <c r="L475" s="244" t="s">
        <v>10582</v>
      </c>
      <c r="M475" s="222" t="s">
        <v>9203</v>
      </c>
      <c r="N475" s="223"/>
      <c r="O475" s="223"/>
      <c r="P475" s="233" t="s">
        <v>10583</v>
      </c>
      <c r="Q475" s="237" t="s">
        <v>10584</v>
      </c>
      <c r="R475" s="268" t="s">
        <v>53</v>
      </c>
      <c r="S475" s="276" t="s">
        <v>33</v>
      </c>
      <c r="T475" s="257" t="s">
        <v>10585</v>
      </c>
      <c r="U475" s="238" t="s">
        <v>9166</v>
      </c>
      <c r="V475" s="263" t="s">
        <v>34</v>
      </c>
      <c r="W475" s="277" t="s">
        <v>10586</v>
      </c>
      <c r="X475" s="277" t="s">
        <v>10587</v>
      </c>
      <c r="Y475" s="228"/>
      <c r="Z475" s="229"/>
      <c r="AA475" s="229"/>
      <c r="AB475" s="229"/>
      <c r="AC475" s="229"/>
      <c r="AD475" s="229"/>
      <c r="AE475" s="229"/>
      <c r="AF475" s="229"/>
      <c r="AG475" s="229"/>
      <c r="AH475" s="229"/>
      <c r="AI475" s="229"/>
      <c r="AJ475" s="229"/>
      <c r="AK475" s="229"/>
      <c r="AL475" s="229"/>
      <c r="AM475" s="229"/>
      <c r="AN475" s="229"/>
    </row>
    <row r="476" spans="1:40" ht="132.75" customHeight="1">
      <c r="A476" s="216">
        <v>2024</v>
      </c>
      <c r="B476" s="272">
        <v>5</v>
      </c>
      <c r="C476" s="272">
        <v>21</v>
      </c>
      <c r="D476" s="230"/>
      <c r="E476" s="230" t="s">
        <v>251</v>
      </c>
      <c r="F476" s="231" t="s">
        <v>49</v>
      </c>
      <c r="G476" s="231" t="s">
        <v>184</v>
      </c>
      <c r="H476" s="227" t="s">
        <v>31</v>
      </c>
      <c r="I476" s="230" t="s">
        <v>126</v>
      </c>
      <c r="J476" s="230" t="s">
        <v>279</v>
      </c>
      <c r="K476" s="231" t="s">
        <v>25</v>
      </c>
      <c r="L476" s="244" t="s">
        <v>10588</v>
      </c>
      <c r="M476" s="222" t="s">
        <v>9216</v>
      </c>
      <c r="N476" s="223"/>
      <c r="O476" s="223"/>
      <c r="P476" s="233" t="s">
        <v>10589</v>
      </c>
      <c r="Q476" s="237" t="s">
        <v>10462</v>
      </c>
      <c r="R476" s="268" t="s">
        <v>75</v>
      </c>
      <c r="S476" s="276" t="s">
        <v>115</v>
      </c>
      <c r="T476" s="257" t="s">
        <v>10590</v>
      </c>
      <c r="U476" s="238" t="s">
        <v>7958</v>
      </c>
      <c r="V476" s="227" t="s">
        <v>34</v>
      </c>
      <c r="W476" s="228"/>
      <c r="X476" s="228"/>
      <c r="Y476" s="228"/>
      <c r="Z476" s="229"/>
      <c r="AA476" s="229"/>
      <c r="AB476" s="229"/>
      <c r="AC476" s="229"/>
      <c r="AD476" s="229"/>
      <c r="AE476" s="229"/>
      <c r="AF476" s="229"/>
      <c r="AG476" s="229"/>
      <c r="AH476" s="229"/>
      <c r="AI476" s="229"/>
      <c r="AJ476" s="229"/>
      <c r="AK476" s="229"/>
      <c r="AL476" s="229"/>
      <c r="AM476" s="229"/>
      <c r="AN476" s="229"/>
    </row>
    <row r="477" spans="1:40" ht="84.75" customHeight="1">
      <c r="A477" s="216">
        <v>2024</v>
      </c>
      <c r="B477" s="272">
        <v>5</v>
      </c>
      <c r="C477" s="272">
        <v>21</v>
      </c>
      <c r="D477" s="230"/>
      <c r="E477" s="230" t="s">
        <v>27</v>
      </c>
      <c r="F477" s="231" t="s">
        <v>26</v>
      </c>
      <c r="G477" s="231" t="s">
        <v>277</v>
      </c>
      <c r="H477" s="227" t="s">
        <v>54</v>
      </c>
      <c r="I477" s="230" t="s">
        <v>126</v>
      </c>
      <c r="J477" s="230" t="s">
        <v>10071</v>
      </c>
      <c r="K477" s="231" t="s">
        <v>25</v>
      </c>
      <c r="L477" s="244" t="s">
        <v>10591</v>
      </c>
      <c r="M477" s="222" t="s">
        <v>9203</v>
      </c>
      <c r="N477" s="223"/>
      <c r="O477" s="223"/>
      <c r="P477" s="233" t="s">
        <v>10592</v>
      </c>
      <c r="Q477" s="237" t="s">
        <v>10462</v>
      </c>
      <c r="R477" s="268" t="s">
        <v>75</v>
      </c>
      <c r="S477" s="276" t="s">
        <v>33</v>
      </c>
      <c r="T477" s="257" t="s">
        <v>10593</v>
      </c>
      <c r="U477" s="238" t="s">
        <v>7959</v>
      </c>
      <c r="V477" s="227"/>
      <c r="W477" s="228" t="s">
        <v>10594</v>
      </c>
      <c r="X477" s="228" t="s">
        <v>10595</v>
      </c>
      <c r="Y477" s="228"/>
      <c r="Z477" s="229"/>
      <c r="AA477" s="229"/>
      <c r="AB477" s="229"/>
      <c r="AC477" s="229"/>
      <c r="AD477" s="229"/>
      <c r="AE477" s="229"/>
      <c r="AF477" s="229"/>
      <c r="AG477" s="229"/>
      <c r="AH477" s="229"/>
      <c r="AI477" s="229"/>
      <c r="AJ477" s="229"/>
      <c r="AK477" s="229"/>
      <c r="AL477" s="229"/>
      <c r="AM477" s="229"/>
      <c r="AN477" s="229"/>
    </row>
    <row r="478" spans="1:40" ht="105.75" customHeight="1">
      <c r="A478" s="216">
        <v>2024</v>
      </c>
      <c r="B478" s="272">
        <v>5</v>
      </c>
      <c r="C478" s="272">
        <v>23</v>
      </c>
      <c r="D478" s="230"/>
      <c r="E478" s="230" t="s">
        <v>258</v>
      </c>
      <c r="F478" s="231" t="s">
        <v>26</v>
      </c>
      <c r="G478" s="231" t="s">
        <v>206</v>
      </c>
      <c r="H478" s="227" t="s">
        <v>31</v>
      </c>
      <c r="I478" s="230" t="s">
        <v>126</v>
      </c>
      <c r="J478" s="230" t="s">
        <v>9326</v>
      </c>
      <c r="K478" s="231" t="s">
        <v>25</v>
      </c>
      <c r="L478" s="244" t="s">
        <v>10596</v>
      </c>
      <c r="M478" s="222" t="s">
        <v>9203</v>
      </c>
      <c r="N478" s="223"/>
      <c r="O478" s="223"/>
      <c r="P478" s="233" t="s">
        <v>10597</v>
      </c>
      <c r="Q478" s="237" t="s">
        <v>9205</v>
      </c>
      <c r="R478" s="268" t="s">
        <v>75</v>
      </c>
      <c r="S478" s="276" t="s">
        <v>9223</v>
      </c>
      <c r="T478" s="257" t="s">
        <v>10598</v>
      </c>
      <c r="U478" s="238" t="s">
        <v>9167</v>
      </c>
      <c r="V478" s="227"/>
      <c r="W478" s="228" t="s">
        <v>10599</v>
      </c>
      <c r="X478" s="228" t="s">
        <v>10600</v>
      </c>
      <c r="Y478" s="228"/>
      <c r="Z478" s="229"/>
      <c r="AA478" s="229"/>
      <c r="AB478" s="229"/>
      <c r="AC478" s="229"/>
      <c r="AD478" s="229"/>
      <c r="AE478" s="229"/>
      <c r="AF478" s="229"/>
      <c r="AG478" s="229"/>
      <c r="AH478" s="229"/>
      <c r="AI478" s="229"/>
      <c r="AJ478" s="229"/>
      <c r="AK478" s="229"/>
      <c r="AL478" s="229"/>
      <c r="AM478" s="229"/>
      <c r="AN478" s="229"/>
    </row>
    <row r="479" spans="1:40" ht="113.25" customHeight="1">
      <c r="A479" s="216">
        <v>2024</v>
      </c>
      <c r="B479" s="272">
        <v>5</v>
      </c>
      <c r="C479" s="272">
        <v>23</v>
      </c>
      <c r="D479" s="230"/>
      <c r="E479" s="230" t="s">
        <v>265</v>
      </c>
      <c r="F479" s="231" t="s">
        <v>26</v>
      </c>
      <c r="G479" s="231" t="s">
        <v>10601</v>
      </c>
      <c r="H479" s="227" t="s">
        <v>31</v>
      </c>
      <c r="I479" s="230" t="s">
        <v>126</v>
      </c>
      <c r="J479" s="230" t="s">
        <v>9326</v>
      </c>
      <c r="K479" s="231" t="s">
        <v>25</v>
      </c>
      <c r="L479" s="244" t="s">
        <v>10602</v>
      </c>
      <c r="M479" s="222" t="s">
        <v>9203</v>
      </c>
      <c r="N479" s="223"/>
      <c r="O479" s="223"/>
      <c r="P479" s="233" t="s">
        <v>10603</v>
      </c>
      <c r="Q479" s="237" t="s">
        <v>9205</v>
      </c>
      <c r="R479" s="268" t="s">
        <v>75</v>
      </c>
      <c r="S479" s="276" t="s">
        <v>33</v>
      </c>
      <c r="T479" s="257" t="s">
        <v>10604</v>
      </c>
      <c r="U479" s="238"/>
      <c r="V479" s="227"/>
      <c r="W479" s="228"/>
      <c r="X479" s="228"/>
      <c r="Y479" s="228"/>
      <c r="Z479" s="229"/>
      <c r="AA479" s="229"/>
      <c r="AB479" s="229"/>
      <c r="AC479" s="229"/>
      <c r="AD479" s="229"/>
      <c r="AE479" s="229"/>
      <c r="AF479" s="229"/>
      <c r="AG479" s="229"/>
      <c r="AH479" s="229"/>
      <c r="AI479" s="229"/>
      <c r="AJ479" s="229"/>
      <c r="AK479" s="229"/>
      <c r="AL479" s="229"/>
      <c r="AM479" s="229"/>
      <c r="AN479" s="229"/>
    </row>
    <row r="480" spans="1:40" ht="99.75" customHeight="1">
      <c r="A480" s="216">
        <v>2024</v>
      </c>
      <c r="B480" s="272">
        <v>5</v>
      </c>
      <c r="C480" s="272">
        <v>23</v>
      </c>
      <c r="D480" s="230"/>
      <c r="E480" s="230" t="s">
        <v>265</v>
      </c>
      <c r="F480" s="231" t="s">
        <v>26</v>
      </c>
      <c r="G480" s="231" t="s">
        <v>10601</v>
      </c>
      <c r="H480" s="227" t="s">
        <v>31</v>
      </c>
      <c r="I480" s="230" t="s">
        <v>126</v>
      </c>
      <c r="J480" s="230" t="s">
        <v>9326</v>
      </c>
      <c r="K480" s="231" t="s">
        <v>25</v>
      </c>
      <c r="L480" s="244" t="s">
        <v>10605</v>
      </c>
      <c r="M480" s="222" t="s">
        <v>9203</v>
      </c>
      <c r="N480" s="223"/>
      <c r="O480" s="223"/>
      <c r="P480" s="233" t="s">
        <v>10606</v>
      </c>
      <c r="Q480" s="237" t="s">
        <v>9205</v>
      </c>
      <c r="R480" s="268" t="s">
        <v>75</v>
      </c>
      <c r="S480" s="276" t="s">
        <v>33</v>
      </c>
      <c r="T480" s="257" t="s">
        <v>10604</v>
      </c>
      <c r="U480" s="238"/>
      <c r="V480" s="227"/>
      <c r="W480" s="228"/>
      <c r="X480" s="228"/>
      <c r="Y480" s="228"/>
      <c r="Z480" s="229"/>
      <c r="AA480" s="229"/>
      <c r="AB480" s="229"/>
      <c r="AC480" s="229"/>
      <c r="AD480" s="229"/>
      <c r="AE480" s="229"/>
      <c r="AF480" s="229"/>
      <c r="AG480" s="229"/>
      <c r="AH480" s="229"/>
      <c r="AI480" s="229"/>
      <c r="AJ480" s="229"/>
      <c r="AK480" s="229"/>
      <c r="AL480" s="229"/>
      <c r="AM480" s="229"/>
      <c r="AN480" s="229"/>
    </row>
    <row r="481" spans="1:40" ht="82.5" customHeight="1">
      <c r="A481" s="216">
        <v>2024</v>
      </c>
      <c r="B481" s="272">
        <v>5</v>
      </c>
      <c r="C481" s="272">
        <v>23</v>
      </c>
      <c r="D481" s="230"/>
      <c r="E481" s="230" t="s">
        <v>50</v>
      </c>
      <c r="F481" s="231" t="s">
        <v>26</v>
      </c>
      <c r="G481" s="231" t="s">
        <v>277</v>
      </c>
      <c r="H481" s="227" t="s">
        <v>31</v>
      </c>
      <c r="I481" s="230" t="s">
        <v>126</v>
      </c>
      <c r="J481" s="230" t="s">
        <v>9326</v>
      </c>
      <c r="K481" s="231" t="s">
        <v>25</v>
      </c>
      <c r="L481" s="244" t="s">
        <v>10607</v>
      </c>
      <c r="M481" s="222" t="s">
        <v>9203</v>
      </c>
      <c r="N481" s="223"/>
      <c r="O481" s="223"/>
      <c r="P481" s="233" t="s">
        <v>10608</v>
      </c>
      <c r="Q481" s="237" t="s">
        <v>10462</v>
      </c>
      <c r="R481" s="268" t="s">
        <v>53</v>
      </c>
      <c r="S481" s="276" t="s">
        <v>33</v>
      </c>
      <c r="T481" s="257" t="s">
        <v>10609</v>
      </c>
      <c r="U481" s="238" t="s">
        <v>7966</v>
      </c>
      <c r="V481" s="227" t="s">
        <v>57</v>
      </c>
      <c r="W481" s="337" t="s">
        <v>10610</v>
      </c>
      <c r="X481" s="228" t="s">
        <v>10574</v>
      </c>
      <c r="Y481" s="228"/>
      <c r="Z481" s="229"/>
      <c r="AA481" s="229"/>
      <c r="AB481" s="229"/>
      <c r="AC481" s="229"/>
      <c r="AD481" s="229"/>
      <c r="AE481" s="229"/>
      <c r="AF481" s="229"/>
      <c r="AG481" s="229"/>
      <c r="AH481" s="229"/>
      <c r="AI481" s="229"/>
      <c r="AJ481" s="229"/>
      <c r="AK481" s="229"/>
      <c r="AL481" s="229"/>
      <c r="AM481" s="229"/>
      <c r="AN481" s="229"/>
    </row>
    <row r="482" spans="1:40" ht="82.5" customHeight="1">
      <c r="A482" s="216">
        <v>2024</v>
      </c>
      <c r="B482" s="272">
        <v>5</v>
      </c>
      <c r="C482" s="272">
        <v>23</v>
      </c>
      <c r="D482" s="230"/>
      <c r="E482" s="230" t="s">
        <v>50</v>
      </c>
      <c r="F482" s="231" t="s">
        <v>26</v>
      </c>
      <c r="G482" s="231" t="s">
        <v>206</v>
      </c>
      <c r="H482" s="227" t="s">
        <v>31</v>
      </c>
      <c r="I482" s="230" t="s">
        <v>126</v>
      </c>
      <c r="J482" s="230" t="s">
        <v>9326</v>
      </c>
      <c r="K482" s="231" t="s">
        <v>25</v>
      </c>
      <c r="L482" s="244" t="s">
        <v>10611</v>
      </c>
      <c r="M482" s="222" t="s">
        <v>9203</v>
      </c>
      <c r="N482" s="223"/>
      <c r="O482" s="223"/>
      <c r="P482" s="233" t="s">
        <v>10612</v>
      </c>
      <c r="Q482" s="237" t="s">
        <v>10462</v>
      </c>
      <c r="R482" s="268" t="s">
        <v>53</v>
      </c>
      <c r="S482" s="276" t="s">
        <v>33</v>
      </c>
      <c r="T482" s="257" t="s">
        <v>10609</v>
      </c>
      <c r="U482" s="238" t="s">
        <v>9168</v>
      </c>
      <c r="V482" s="227" t="s">
        <v>57</v>
      </c>
      <c r="W482" s="337" t="s">
        <v>10610</v>
      </c>
      <c r="X482" s="228" t="s">
        <v>10574</v>
      </c>
      <c r="Y482" s="228"/>
      <c r="Z482" s="229"/>
      <c r="AA482" s="229"/>
      <c r="AB482" s="229"/>
      <c r="AC482" s="229"/>
      <c r="AD482" s="229"/>
      <c r="AE482" s="229"/>
      <c r="AF482" s="229"/>
      <c r="AG482" s="229"/>
      <c r="AH482" s="229"/>
      <c r="AI482" s="229"/>
      <c r="AJ482" s="229"/>
      <c r="AK482" s="229"/>
      <c r="AL482" s="229"/>
      <c r="AM482" s="229"/>
      <c r="AN482" s="229"/>
    </row>
    <row r="483" spans="1:40" ht="67.5" customHeight="1">
      <c r="A483" s="216">
        <v>2024</v>
      </c>
      <c r="B483" s="272">
        <v>5</v>
      </c>
      <c r="C483" s="272">
        <v>29</v>
      </c>
      <c r="D483" s="230"/>
      <c r="E483" s="230" t="s">
        <v>140</v>
      </c>
      <c r="F483" s="231" t="s">
        <v>49</v>
      </c>
      <c r="G483" s="231" t="s">
        <v>184</v>
      </c>
      <c r="H483" s="227" t="s">
        <v>31</v>
      </c>
      <c r="I483" s="230" t="s">
        <v>126</v>
      </c>
      <c r="J483" s="230" t="s">
        <v>10083</v>
      </c>
      <c r="K483" s="231" t="s">
        <v>25</v>
      </c>
      <c r="L483" s="244" t="s">
        <v>10613</v>
      </c>
      <c r="M483" s="222" t="s">
        <v>9221</v>
      </c>
      <c r="N483" s="223"/>
      <c r="O483" s="223"/>
      <c r="P483" s="233" t="s">
        <v>10614</v>
      </c>
      <c r="Q483" s="237" t="s">
        <v>10462</v>
      </c>
      <c r="R483" s="268" t="s">
        <v>53</v>
      </c>
      <c r="S483" s="276" t="s">
        <v>9223</v>
      </c>
      <c r="T483" s="257" t="s">
        <v>10615</v>
      </c>
      <c r="U483" s="238" t="s">
        <v>7971</v>
      </c>
      <c r="V483" s="227"/>
      <c r="W483" s="337" t="s">
        <v>10616</v>
      </c>
      <c r="X483" s="228" t="s">
        <v>10617</v>
      </c>
      <c r="Y483" s="228"/>
      <c r="Z483" s="229"/>
      <c r="AA483" s="229"/>
      <c r="AB483" s="229"/>
      <c r="AC483" s="229"/>
      <c r="AD483" s="229"/>
      <c r="AE483" s="229"/>
      <c r="AF483" s="229"/>
      <c r="AG483" s="229"/>
      <c r="AH483" s="229"/>
      <c r="AI483" s="229"/>
      <c r="AJ483" s="229"/>
      <c r="AK483" s="229"/>
      <c r="AL483" s="229"/>
      <c r="AM483" s="229"/>
      <c r="AN483" s="229"/>
    </row>
    <row r="484" spans="1:40" ht="59.25" customHeight="1">
      <c r="A484" s="216">
        <v>2024</v>
      </c>
      <c r="B484" s="272">
        <v>5</v>
      </c>
      <c r="C484" s="272">
        <v>30</v>
      </c>
      <c r="D484" s="230"/>
      <c r="E484" s="230" t="s">
        <v>151</v>
      </c>
      <c r="F484" s="231" t="s">
        <v>49</v>
      </c>
      <c r="G484" s="231" t="s">
        <v>277</v>
      </c>
      <c r="H484" s="227" t="s">
        <v>31</v>
      </c>
      <c r="I484" s="230" t="s">
        <v>126</v>
      </c>
      <c r="J484" s="230" t="s">
        <v>9326</v>
      </c>
      <c r="K484" s="231" t="s">
        <v>25</v>
      </c>
      <c r="L484" s="244" t="s">
        <v>9864</v>
      </c>
      <c r="M484" s="222" t="s">
        <v>9221</v>
      </c>
      <c r="N484" s="223"/>
      <c r="O484" s="223"/>
      <c r="P484" s="233" t="s">
        <v>10618</v>
      </c>
      <c r="Q484" s="237" t="s">
        <v>10462</v>
      </c>
      <c r="R484" s="268" t="s">
        <v>75</v>
      </c>
      <c r="S484" s="276" t="s">
        <v>33</v>
      </c>
      <c r="T484" s="257" t="s">
        <v>10619</v>
      </c>
      <c r="U484" s="238" t="s">
        <v>10620</v>
      </c>
      <c r="V484" s="227"/>
      <c r="W484" s="228"/>
      <c r="X484" s="228"/>
      <c r="Y484" s="228"/>
      <c r="Z484" s="229"/>
      <c r="AA484" s="229"/>
      <c r="AB484" s="229"/>
      <c r="AC484" s="229"/>
      <c r="AD484" s="229"/>
      <c r="AE484" s="229"/>
      <c r="AF484" s="229"/>
      <c r="AG484" s="229"/>
      <c r="AH484" s="229"/>
      <c r="AI484" s="229"/>
      <c r="AJ484" s="229"/>
      <c r="AK484" s="229"/>
      <c r="AL484" s="229"/>
      <c r="AM484" s="229"/>
      <c r="AN484" s="229"/>
    </row>
    <row r="485" spans="1:40" ht="69.599999999999994">
      <c r="A485" s="216">
        <v>2024</v>
      </c>
      <c r="B485" s="272">
        <v>5</v>
      </c>
      <c r="C485" s="272">
        <v>31</v>
      </c>
      <c r="D485" s="230"/>
      <c r="E485" s="230" t="s">
        <v>27</v>
      </c>
      <c r="F485" s="231" t="s">
        <v>10153</v>
      </c>
      <c r="G485" s="231" t="s">
        <v>277</v>
      </c>
      <c r="H485" s="227" t="s">
        <v>31</v>
      </c>
      <c r="I485" s="230" t="s">
        <v>126</v>
      </c>
      <c r="J485" s="230" t="s">
        <v>10621</v>
      </c>
      <c r="K485" s="231" t="s">
        <v>25</v>
      </c>
      <c r="L485" s="244" t="s">
        <v>10622</v>
      </c>
      <c r="M485" s="222" t="s">
        <v>9203</v>
      </c>
      <c r="N485" s="223"/>
      <c r="O485" s="223"/>
      <c r="P485" s="233" t="s">
        <v>10623</v>
      </c>
      <c r="Q485" s="237" t="s">
        <v>9205</v>
      </c>
      <c r="R485" s="268" t="s">
        <v>53</v>
      </c>
      <c r="S485" s="276" t="s">
        <v>9223</v>
      </c>
      <c r="T485" s="257" t="s">
        <v>10624</v>
      </c>
      <c r="U485" s="238" t="s">
        <v>7979</v>
      </c>
      <c r="V485" s="227"/>
      <c r="W485" s="228"/>
      <c r="X485" s="228"/>
      <c r="Y485" s="228"/>
      <c r="Z485" s="229"/>
      <c r="AA485" s="229"/>
      <c r="AB485" s="229"/>
      <c r="AC485" s="229"/>
      <c r="AD485" s="229"/>
      <c r="AE485" s="229"/>
      <c r="AF485" s="229"/>
      <c r="AG485" s="229"/>
      <c r="AH485" s="229"/>
      <c r="AI485" s="229"/>
      <c r="AJ485" s="229"/>
      <c r="AK485" s="229"/>
      <c r="AL485" s="229"/>
      <c r="AM485" s="229"/>
      <c r="AN485" s="229"/>
    </row>
    <row r="486" spans="1:40" ht="39" customHeight="1">
      <c r="A486" s="206"/>
      <c r="B486" s="207" t="s">
        <v>10625</v>
      </c>
      <c r="C486" s="207"/>
      <c r="D486" s="207"/>
      <c r="E486" s="207"/>
      <c r="F486" s="207"/>
      <c r="G486" s="208"/>
      <c r="H486" s="208"/>
      <c r="I486" s="208"/>
      <c r="J486" s="208"/>
      <c r="K486" s="208"/>
      <c r="L486" s="208"/>
      <c r="M486" s="209"/>
      <c r="N486" s="210"/>
      <c r="O486" s="210"/>
      <c r="P486" s="210"/>
      <c r="Q486" s="208"/>
      <c r="R486" s="208"/>
      <c r="S486" s="211"/>
      <c r="T486" s="208"/>
      <c r="U486" s="212"/>
      <c r="V486" s="213"/>
      <c r="W486" s="214"/>
      <c r="X486" s="214"/>
      <c r="Y486" s="214"/>
      <c r="Z486" s="215"/>
      <c r="AA486" s="215"/>
      <c r="AB486" s="215"/>
      <c r="AC486" s="215"/>
      <c r="AD486" s="215"/>
      <c r="AE486" s="215"/>
      <c r="AF486" s="215"/>
      <c r="AG486" s="215"/>
      <c r="AH486" s="215"/>
      <c r="AI486" s="215"/>
      <c r="AJ486" s="215"/>
      <c r="AK486" s="215"/>
      <c r="AL486" s="215"/>
      <c r="AM486" s="215"/>
      <c r="AN486" s="215"/>
    </row>
    <row r="487" spans="1:40" ht="63.75" customHeight="1">
      <c r="A487" s="216">
        <v>2024</v>
      </c>
      <c r="B487" s="272">
        <v>6</v>
      </c>
      <c r="C487" s="272">
        <v>4</v>
      </c>
      <c r="D487" s="230"/>
      <c r="E487" s="230" t="s">
        <v>239</v>
      </c>
      <c r="F487" s="231" t="s">
        <v>49</v>
      </c>
      <c r="G487" s="231" t="s">
        <v>277</v>
      </c>
      <c r="H487" s="227" t="s">
        <v>54</v>
      </c>
      <c r="I487" s="230" t="s">
        <v>182</v>
      </c>
      <c r="J487" s="230" t="s">
        <v>10626</v>
      </c>
      <c r="K487" s="231" t="s">
        <v>127</v>
      </c>
      <c r="L487" s="244" t="s">
        <v>3633</v>
      </c>
      <c r="M487" s="222" t="s">
        <v>9203</v>
      </c>
      <c r="N487" s="223"/>
      <c r="O487" s="223"/>
      <c r="P487" s="233" t="s">
        <v>10627</v>
      </c>
      <c r="Q487" s="237" t="s">
        <v>9205</v>
      </c>
      <c r="R487" s="268" t="s">
        <v>53</v>
      </c>
      <c r="S487" s="276" t="s">
        <v>9209</v>
      </c>
      <c r="T487" s="257" t="s">
        <v>10628</v>
      </c>
      <c r="U487" s="238" t="s">
        <v>7985</v>
      </c>
      <c r="V487" s="227"/>
      <c r="W487" s="228"/>
      <c r="X487" s="228"/>
      <c r="Y487" s="228"/>
      <c r="Z487" s="229"/>
      <c r="AA487" s="229"/>
      <c r="AB487" s="229"/>
      <c r="AC487" s="229"/>
      <c r="AD487" s="229"/>
      <c r="AE487" s="229"/>
      <c r="AF487" s="229"/>
      <c r="AG487" s="229"/>
      <c r="AH487" s="229"/>
      <c r="AI487" s="229"/>
      <c r="AJ487" s="229"/>
      <c r="AK487" s="229"/>
      <c r="AL487" s="229"/>
      <c r="AM487" s="229"/>
      <c r="AN487" s="229"/>
    </row>
    <row r="488" spans="1:40" ht="75.75" customHeight="1">
      <c r="A488" s="216">
        <v>2024</v>
      </c>
      <c r="B488" s="272">
        <v>6</v>
      </c>
      <c r="C488" s="272">
        <v>4</v>
      </c>
      <c r="D488" s="230"/>
      <c r="E488" s="230" t="s">
        <v>243</v>
      </c>
      <c r="F488" s="231" t="s">
        <v>49</v>
      </c>
      <c r="G488" s="231" t="s">
        <v>184</v>
      </c>
      <c r="H488" s="227" t="s">
        <v>31</v>
      </c>
      <c r="I488" s="230" t="s">
        <v>126</v>
      </c>
      <c r="J488" s="230" t="s">
        <v>9263</v>
      </c>
      <c r="K488" s="231" t="s">
        <v>25</v>
      </c>
      <c r="L488" s="244" t="s">
        <v>10629</v>
      </c>
      <c r="M488" s="222" t="s">
        <v>9221</v>
      </c>
      <c r="N488" s="223"/>
      <c r="O488" s="223"/>
      <c r="P488" s="233" t="s">
        <v>10630</v>
      </c>
      <c r="Q488" s="237" t="s">
        <v>9205</v>
      </c>
      <c r="R488" s="268" t="s">
        <v>53</v>
      </c>
      <c r="S488" s="276" t="s">
        <v>9209</v>
      </c>
      <c r="T488" s="257" t="s">
        <v>10631</v>
      </c>
      <c r="U488" s="238" t="s">
        <v>7988</v>
      </c>
      <c r="V488" s="227"/>
      <c r="W488" s="228"/>
      <c r="X488" s="228"/>
      <c r="Y488" s="228"/>
      <c r="Z488" s="229"/>
      <c r="AA488" s="229"/>
      <c r="AB488" s="229"/>
      <c r="AC488" s="229"/>
      <c r="AD488" s="229"/>
      <c r="AE488" s="229"/>
      <c r="AF488" s="229"/>
      <c r="AG488" s="229"/>
      <c r="AH488" s="229"/>
      <c r="AI488" s="229"/>
      <c r="AJ488" s="229"/>
      <c r="AK488" s="229"/>
      <c r="AL488" s="229"/>
      <c r="AM488" s="229"/>
      <c r="AN488" s="229"/>
    </row>
    <row r="489" spans="1:40" ht="121.8">
      <c r="A489" s="216">
        <v>2024</v>
      </c>
      <c r="B489" s="272">
        <v>6</v>
      </c>
      <c r="C489" s="272">
        <v>6</v>
      </c>
      <c r="D489" s="230"/>
      <c r="E489" s="230" t="s">
        <v>189</v>
      </c>
      <c r="F489" s="231" t="s">
        <v>26</v>
      </c>
      <c r="G489" s="231" t="s">
        <v>209</v>
      </c>
      <c r="H489" s="227" t="s">
        <v>54</v>
      </c>
      <c r="I489" s="230" t="s">
        <v>126</v>
      </c>
      <c r="J489" s="230" t="s">
        <v>10632</v>
      </c>
      <c r="K489" s="231" t="s">
        <v>25</v>
      </c>
      <c r="L489" s="244" t="s">
        <v>10633</v>
      </c>
      <c r="M489" s="222" t="s">
        <v>9203</v>
      </c>
      <c r="N489" s="223"/>
      <c r="O489" s="223"/>
      <c r="P489" s="233" t="s">
        <v>10634</v>
      </c>
      <c r="Q489" s="237" t="s">
        <v>10584</v>
      </c>
      <c r="R489" s="268" t="s">
        <v>53</v>
      </c>
      <c r="S489" s="276" t="s">
        <v>9223</v>
      </c>
      <c r="T489" s="257" t="s">
        <v>10635</v>
      </c>
      <c r="U489" s="238" t="s">
        <v>10636</v>
      </c>
      <c r="V489" s="263" t="s">
        <v>57</v>
      </c>
      <c r="W489" s="277"/>
      <c r="X489" s="228"/>
      <c r="Y489" s="228"/>
      <c r="Z489" s="229"/>
      <c r="AA489" s="229"/>
      <c r="AB489" s="229"/>
      <c r="AC489" s="229"/>
      <c r="AD489" s="229"/>
      <c r="AE489" s="229"/>
      <c r="AF489" s="229"/>
      <c r="AG489" s="229"/>
      <c r="AH489" s="229"/>
      <c r="AI489" s="229"/>
      <c r="AJ489" s="229"/>
      <c r="AK489" s="229"/>
      <c r="AL489" s="229"/>
      <c r="AM489" s="229"/>
      <c r="AN489" s="229"/>
    </row>
    <row r="490" spans="1:40" ht="201.75" customHeight="1">
      <c r="A490" s="216">
        <v>2024</v>
      </c>
      <c r="B490" s="272">
        <v>6</v>
      </c>
      <c r="C490" s="272">
        <v>6</v>
      </c>
      <c r="D490" s="237"/>
      <c r="E490" s="237" t="s">
        <v>263</v>
      </c>
      <c r="F490" s="240" t="s">
        <v>49</v>
      </c>
      <c r="G490" s="231" t="s">
        <v>10601</v>
      </c>
      <c r="H490" s="227" t="s">
        <v>31</v>
      </c>
      <c r="I490" s="230" t="s">
        <v>126</v>
      </c>
      <c r="J490" s="230" t="s">
        <v>10637</v>
      </c>
      <c r="K490" s="240" t="s">
        <v>25</v>
      </c>
      <c r="L490" s="244" t="s">
        <v>10638</v>
      </c>
      <c r="M490" s="222" t="s">
        <v>9203</v>
      </c>
      <c r="N490" s="338"/>
      <c r="O490" s="338"/>
      <c r="P490" s="339" t="s">
        <v>10639</v>
      </c>
      <c r="Q490" s="237" t="s">
        <v>9205</v>
      </c>
      <c r="R490" s="268" t="s">
        <v>75</v>
      </c>
      <c r="S490" s="276" t="s">
        <v>33</v>
      </c>
      <c r="T490" s="257" t="s">
        <v>10640</v>
      </c>
      <c r="U490" s="243" t="s">
        <v>10641</v>
      </c>
      <c r="V490" s="227" t="s">
        <v>79</v>
      </c>
      <c r="W490" s="277"/>
      <c r="X490" s="277"/>
      <c r="Y490" s="228"/>
      <c r="Z490" s="229"/>
      <c r="AA490" s="229"/>
      <c r="AB490" s="229"/>
      <c r="AC490" s="229"/>
      <c r="AD490" s="229"/>
      <c r="AE490" s="229"/>
      <c r="AF490" s="229"/>
      <c r="AG490" s="229"/>
      <c r="AH490" s="229"/>
      <c r="AI490" s="229"/>
      <c r="AJ490" s="229"/>
      <c r="AK490" s="229"/>
      <c r="AL490" s="229"/>
      <c r="AM490" s="229"/>
      <c r="AN490" s="229"/>
    </row>
    <row r="491" spans="1:40" ht="185.25" customHeight="1">
      <c r="A491" s="216">
        <v>2024</v>
      </c>
      <c r="B491" s="272">
        <v>6</v>
      </c>
      <c r="C491" s="272">
        <v>6</v>
      </c>
      <c r="D491" s="237"/>
      <c r="E491" s="237" t="s">
        <v>264</v>
      </c>
      <c r="F491" s="240" t="s">
        <v>49</v>
      </c>
      <c r="G491" s="231" t="s">
        <v>10601</v>
      </c>
      <c r="H491" s="227" t="s">
        <v>31</v>
      </c>
      <c r="I491" s="230" t="s">
        <v>126</v>
      </c>
      <c r="J491" s="230" t="s">
        <v>10637</v>
      </c>
      <c r="K491" s="240" t="s">
        <v>25</v>
      </c>
      <c r="L491" s="244" t="s">
        <v>10642</v>
      </c>
      <c r="M491" s="222" t="s">
        <v>9203</v>
      </c>
      <c r="N491" s="338"/>
      <c r="O491" s="338"/>
      <c r="P491" s="339" t="s">
        <v>10643</v>
      </c>
      <c r="Q491" s="237" t="s">
        <v>9205</v>
      </c>
      <c r="R491" s="268" t="s">
        <v>75</v>
      </c>
      <c r="S491" s="276" t="s">
        <v>33</v>
      </c>
      <c r="T491" s="257" t="s">
        <v>10640</v>
      </c>
      <c r="U491" s="243" t="s">
        <v>10644</v>
      </c>
      <c r="V491" s="227" t="s">
        <v>79</v>
      </c>
      <c r="W491" s="277"/>
      <c r="X491" s="277"/>
      <c r="Y491" s="228"/>
      <c r="Z491" s="229"/>
      <c r="AA491" s="229"/>
      <c r="AB491" s="229"/>
      <c r="AC491" s="229"/>
      <c r="AD491" s="229"/>
      <c r="AE491" s="229"/>
      <c r="AF491" s="229"/>
      <c r="AG491" s="229"/>
      <c r="AH491" s="229"/>
      <c r="AI491" s="229"/>
      <c r="AJ491" s="229"/>
      <c r="AK491" s="229"/>
      <c r="AL491" s="229"/>
      <c r="AM491" s="229"/>
      <c r="AN491" s="229"/>
    </row>
    <row r="492" spans="1:40" ht="52.2">
      <c r="A492" s="216">
        <v>2024</v>
      </c>
      <c r="B492" s="272">
        <v>6</v>
      </c>
      <c r="C492" s="272">
        <v>21</v>
      </c>
      <c r="D492" s="237"/>
      <c r="E492" s="237" t="s">
        <v>218</v>
      </c>
      <c r="F492" s="240" t="s">
        <v>26</v>
      </c>
      <c r="G492" s="231" t="s">
        <v>277</v>
      </c>
      <c r="H492" s="227" t="s">
        <v>54</v>
      </c>
      <c r="I492" s="230" t="s">
        <v>126</v>
      </c>
      <c r="J492" s="230" t="s">
        <v>10645</v>
      </c>
      <c r="K492" s="240" t="s">
        <v>25</v>
      </c>
      <c r="L492" s="244" t="s">
        <v>10646</v>
      </c>
      <c r="M492" s="222" t="s">
        <v>9203</v>
      </c>
      <c r="N492" s="338"/>
      <c r="O492" s="338"/>
      <c r="P492" s="339" t="s">
        <v>10647</v>
      </c>
      <c r="Q492" s="237" t="s">
        <v>10584</v>
      </c>
      <c r="R492" s="268" t="s">
        <v>53</v>
      </c>
      <c r="S492" s="276" t="s">
        <v>33</v>
      </c>
      <c r="T492" s="257" t="s">
        <v>10648</v>
      </c>
      <c r="U492" s="243" t="s">
        <v>8005</v>
      </c>
      <c r="V492" s="227"/>
      <c r="W492" s="277" t="s">
        <v>10649</v>
      </c>
      <c r="X492" s="277" t="s">
        <v>10650</v>
      </c>
      <c r="Y492" s="228"/>
      <c r="Z492" s="229"/>
      <c r="AA492" s="229"/>
      <c r="AB492" s="229"/>
      <c r="AC492" s="229"/>
      <c r="AD492" s="229"/>
      <c r="AE492" s="229"/>
      <c r="AF492" s="229"/>
      <c r="AG492" s="229"/>
      <c r="AH492" s="229"/>
      <c r="AI492" s="229"/>
      <c r="AJ492" s="229"/>
      <c r="AK492" s="229"/>
      <c r="AL492" s="229"/>
      <c r="AM492" s="229"/>
      <c r="AN492" s="229"/>
    </row>
    <row r="493" spans="1:40" ht="87">
      <c r="A493" s="216">
        <v>2024</v>
      </c>
      <c r="B493" s="272">
        <v>6</v>
      </c>
      <c r="C493" s="272">
        <v>25</v>
      </c>
      <c r="D493" s="237"/>
      <c r="E493" s="237" t="s">
        <v>230</v>
      </c>
      <c r="F493" s="240" t="s">
        <v>26</v>
      </c>
      <c r="G493" s="240" t="s">
        <v>277</v>
      </c>
      <c r="H493" s="263" t="s">
        <v>54</v>
      </c>
      <c r="I493" s="237" t="s">
        <v>126</v>
      </c>
      <c r="J493" s="237" t="s">
        <v>74</v>
      </c>
      <c r="K493" s="240" t="s">
        <v>25</v>
      </c>
      <c r="L493" s="244" t="s">
        <v>10651</v>
      </c>
      <c r="M493" s="222" t="s">
        <v>9203</v>
      </c>
      <c r="N493" s="338"/>
      <c r="O493" s="338"/>
      <c r="P493" s="339" t="s">
        <v>10652</v>
      </c>
      <c r="Q493" s="237" t="s">
        <v>10584</v>
      </c>
      <c r="R493" s="268" t="s">
        <v>53</v>
      </c>
      <c r="S493" s="276" t="s">
        <v>9209</v>
      </c>
      <c r="T493" s="257" t="s">
        <v>10653</v>
      </c>
      <c r="U493" s="238"/>
      <c r="V493" s="227"/>
      <c r="W493" s="277" t="s">
        <v>10654</v>
      </c>
      <c r="X493" s="277" t="s">
        <v>10655</v>
      </c>
      <c r="Y493" s="228"/>
      <c r="Z493" s="229"/>
      <c r="AA493" s="229"/>
      <c r="AB493" s="229"/>
      <c r="AC493" s="229"/>
      <c r="AD493" s="229"/>
      <c r="AE493" s="229"/>
      <c r="AF493" s="229"/>
      <c r="AG493" s="229"/>
      <c r="AH493" s="229"/>
      <c r="AI493" s="229"/>
      <c r="AJ493" s="229"/>
      <c r="AK493" s="229"/>
      <c r="AL493" s="229"/>
      <c r="AM493" s="229"/>
      <c r="AN493" s="229"/>
    </row>
    <row r="494" spans="1:40" ht="90.75" customHeight="1">
      <c r="A494" s="216">
        <v>2024</v>
      </c>
      <c r="B494" s="272">
        <v>6</v>
      </c>
      <c r="C494" s="272">
        <v>25</v>
      </c>
      <c r="D494" s="237"/>
      <c r="E494" s="237" t="s">
        <v>230</v>
      </c>
      <c r="F494" s="240" t="s">
        <v>10050</v>
      </c>
      <c r="G494" s="240" t="s">
        <v>206</v>
      </c>
      <c r="H494" s="263" t="s">
        <v>54</v>
      </c>
      <c r="I494" s="237" t="s">
        <v>126</v>
      </c>
      <c r="J494" s="237" t="s">
        <v>74</v>
      </c>
      <c r="K494" s="240" t="s">
        <v>25</v>
      </c>
      <c r="L494" s="244" t="s">
        <v>10656</v>
      </c>
      <c r="M494" s="222" t="s">
        <v>9203</v>
      </c>
      <c r="N494" s="338"/>
      <c r="O494" s="338"/>
      <c r="P494" s="339" t="s">
        <v>10657</v>
      </c>
      <c r="Q494" s="237" t="s">
        <v>10584</v>
      </c>
      <c r="R494" s="268" t="s">
        <v>53</v>
      </c>
      <c r="S494" s="276" t="s">
        <v>9209</v>
      </c>
      <c r="T494" s="257" t="s">
        <v>10653</v>
      </c>
      <c r="U494" s="238"/>
      <c r="V494" s="227"/>
      <c r="W494" s="214"/>
      <c r="X494" s="214"/>
      <c r="Y494" s="214"/>
      <c r="Z494" s="215"/>
      <c r="AA494" s="215"/>
      <c r="AB494" s="215"/>
      <c r="AC494" s="215"/>
      <c r="AD494" s="215"/>
      <c r="AE494" s="215"/>
      <c r="AF494" s="215"/>
      <c r="AG494" s="215"/>
      <c r="AH494" s="215"/>
      <c r="AI494" s="215"/>
      <c r="AJ494" s="215"/>
      <c r="AK494" s="215"/>
      <c r="AL494" s="215"/>
      <c r="AM494" s="215"/>
      <c r="AN494" s="215"/>
    </row>
    <row r="495" spans="1:40" ht="39" customHeight="1">
      <c r="A495" s="206"/>
      <c r="B495" s="207" t="s">
        <v>10658</v>
      </c>
      <c r="C495" s="207"/>
      <c r="D495" s="207"/>
      <c r="E495" s="207"/>
      <c r="F495" s="207"/>
      <c r="G495" s="208"/>
      <c r="H495" s="208"/>
      <c r="I495" s="208"/>
      <c r="J495" s="208"/>
      <c r="K495" s="208"/>
      <c r="L495" s="208"/>
      <c r="M495" s="209"/>
      <c r="N495" s="210"/>
      <c r="O495" s="210"/>
      <c r="P495" s="210"/>
      <c r="Q495" s="208"/>
      <c r="R495" s="208"/>
      <c r="S495" s="211"/>
      <c r="T495" s="208"/>
      <c r="U495" s="212"/>
      <c r="V495" s="213"/>
      <c r="W495" s="214"/>
      <c r="X495" s="214"/>
      <c r="Y495" s="214"/>
      <c r="Z495" s="215"/>
      <c r="AA495" s="215"/>
      <c r="AB495" s="215"/>
      <c r="AC495" s="215"/>
      <c r="AD495" s="215"/>
      <c r="AE495" s="215"/>
      <c r="AF495" s="215"/>
      <c r="AG495" s="215"/>
      <c r="AH495" s="215"/>
      <c r="AI495" s="215"/>
      <c r="AJ495" s="215"/>
      <c r="AK495" s="215"/>
      <c r="AL495" s="215"/>
      <c r="AM495" s="215"/>
      <c r="AN495" s="215"/>
    </row>
    <row r="496" spans="1:40" ht="34.799999999999997">
      <c r="A496" s="216">
        <v>2024</v>
      </c>
      <c r="B496" s="272">
        <v>7</v>
      </c>
      <c r="C496" s="272">
        <v>2</v>
      </c>
      <c r="D496" s="237"/>
      <c r="E496" s="237" t="s">
        <v>211</v>
      </c>
      <c r="F496" s="240" t="s">
        <v>49</v>
      </c>
      <c r="G496" s="240" t="s">
        <v>277</v>
      </c>
      <c r="H496" s="263" t="s">
        <v>54</v>
      </c>
      <c r="I496" s="237" t="s">
        <v>24</v>
      </c>
      <c r="J496" s="237" t="s">
        <v>9928</v>
      </c>
      <c r="K496" s="240" t="s">
        <v>111</v>
      </c>
      <c r="L496" s="264" t="s">
        <v>307</v>
      </c>
      <c r="M496" s="222" t="s">
        <v>9203</v>
      </c>
      <c r="N496" s="338"/>
      <c r="O496" s="338"/>
      <c r="P496" s="339" t="s">
        <v>10659</v>
      </c>
      <c r="Q496" s="237" t="s">
        <v>10584</v>
      </c>
      <c r="R496" s="268" t="s">
        <v>53</v>
      </c>
      <c r="S496" s="276" t="s">
        <v>10660</v>
      </c>
      <c r="T496" s="257" t="s">
        <v>10661</v>
      </c>
      <c r="U496" s="243" t="s">
        <v>8024</v>
      </c>
      <c r="V496" s="227"/>
      <c r="W496" s="228" t="s">
        <v>10662</v>
      </c>
      <c r="X496" s="228" t="s">
        <v>10663</v>
      </c>
      <c r="Y496" s="228"/>
      <c r="Z496" s="229"/>
      <c r="AA496" s="229"/>
      <c r="AB496" s="229"/>
      <c r="AC496" s="229"/>
      <c r="AD496" s="229"/>
      <c r="AE496" s="229"/>
      <c r="AF496" s="229"/>
      <c r="AG496" s="229"/>
      <c r="AH496" s="229"/>
      <c r="AI496" s="229"/>
      <c r="AJ496" s="229"/>
      <c r="AK496" s="229"/>
      <c r="AL496" s="229"/>
      <c r="AM496" s="229"/>
      <c r="AN496" s="229"/>
    </row>
    <row r="497" spans="1:40" ht="52.2">
      <c r="A497" s="216">
        <v>2024</v>
      </c>
      <c r="B497" s="272">
        <v>7</v>
      </c>
      <c r="C497" s="272">
        <v>5</v>
      </c>
      <c r="D497" s="237"/>
      <c r="E497" s="237" t="s">
        <v>201</v>
      </c>
      <c r="F497" s="240" t="s">
        <v>49</v>
      </c>
      <c r="G497" s="240" t="s">
        <v>277</v>
      </c>
      <c r="H497" s="263" t="s">
        <v>54</v>
      </c>
      <c r="I497" s="237" t="s">
        <v>24</v>
      </c>
      <c r="J497" s="237" t="s">
        <v>10664</v>
      </c>
      <c r="K497" s="240" t="s">
        <v>111</v>
      </c>
      <c r="L497" s="244" t="s">
        <v>10665</v>
      </c>
      <c r="M497" s="222" t="s">
        <v>9203</v>
      </c>
      <c r="N497" s="338"/>
      <c r="O497" s="338"/>
      <c r="P497" s="339" t="s">
        <v>10666</v>
      </c>
      <c r="Q497" s="237" t="s">
        <v>10584</v>
      </c>
      <c r="R497" s="268" t="s">
        <v>53</v>
      </c>
      <c r="S497" s="276" t="s">
        <v>10660</v>
      </c>
      <c r="T497" s="257" t="s">
        <v>10667</v>
      </c>
      <c r="U497" s="243" t="s">
        <v>8032</v>
      </c>
      <c r="V497" s="227"/>
      <c r="W497" s="277" t="s">
        <v>10668</v>
      </c>
      <c r="X497" s="277" t="s">
        <v>10669</v>
      </c>
      <c r="Y497" s="228"/>
      <c r="Z497" s="229"/>
      <c r="AA497" s="229"/>
      <c r="AB497" s="229"/>
      <c r="AC497" s="229"/>
      <c r="AD497" s="229"/>
      <c r="AE497" s="229"/>
      <c r="AF497" s="229"/>
      <c r="AG497" s="229"/>
      <c r="AH497" s="229"/>
      <c r="AI497" s="229"/>
      <c r="AJ497" s="229"/>
      <c r="AK497" s="229"/>
      <c r="AL497" s="229"/>
      <c r="AM497" s="229"/>
      <c r="AN497" s="229"/>
    </row>
    <row r="498" spans="1:40" ht="87">
      <c r="A498" s="216">
        <v>2024</v>
      </c>
      <c r="B498" s="272">
        <v>7</v>
      </c>
      <c r="C498" s="272">
        <v>9</v>
      </c>
      <c r="D498" s="237"/>
      <c r="E498" s="237" t="s">
        <v>27</v>
      </c>
      <c r="F498" s="240" t="s">
        <v>26</v>
      </c>
      <c r="G498" s="240" t="s">
        <v>130</v>
      </c>
      <c r="H498" s="263" t="s">
        <v>54</v>
      </c>
      <c r="I498" s="237" t="s">
        <v>126</v>
      </c>
      <c r="J498" s="237" t="s">
        <v>74</v>
      </c>
      <c r="K498" s="240" t="s">
        <v>25</v>
      </c>
      <c r="L498" s="244" t="s">
        <v>10670</v>
      </c>
      <c r="M498" s="222" t="s">
        <v>9203</v>
      </c>
      <c r="N498" s="338"/>
      <c r="O498" s="338"/>
      <c r="P498" s="339" t="s">
        <v>10671</v>
      </c>
      <c r="Q498" s="237" t="s">
        <v>10584</v>
      </c>
      <c r="R498" s="268" t="s">
        <v>53</v>
      </c>
      <c r="S498" s="276" t="s">
        <v>115</v>
      </c>
      <c r="T498" s="257" t="s">
        <v>10672</v>
      </c>
      <c r="U498" s="243" t="s">
        <v>10673</v>
      </c>
      <c r="V498" s="263" t="s">
        <v>79</v>
      </c>
      <c r="W498" s="277" t="s">
        <v>10674</v>
      </c>
      <c r="X498" s="277" t="s">
        <v>10675</v>
      </c>
      <c r="Y498" s="228"/>
      <c r="Z498" s="229"/>
      <c r="AA498" s="229"/>
      <c r="AB498" s="229"/>
      <c r="AC498" s="229"/>
      <c r="AD498" s="229"/>
      <c r="AE498" s="229"/>
      <c r="AF498" s="229"/>
      <c r="AG498" s="229"/>
      <c r="AH498" s="229"/>
      <c r="AI498" s="229"/>
      <c r="AJ498" s="229"/>
      <c r="AK498" s="229"/>
      <c r="AL498" s="229"/>
      <c r="AM498" s="229"/>
      <c r="AN498" s="229"/>
    </row>
    <row r="499" spans="1:40" ht="104.4">
      <c r="A499" s="216">
        <v>2024</v>
      </c>
      <c r="B499" s="272">
        <v>7</v>
      </c>
      <c r="C499" s="272">
        <v>11</v>
      </c>
      <c r="D499" s="230"/>
      <c r="E499" s="230" t="s">
        <v>189</v>
      </c>
      <c r="F499" s="231" t="s">
        <v>26</v>
      </c>
      <c r="G499" s="231" t="s">
        <v>277</v>
      </c>
      <c r="H499" s="227" t="s">
        <v>54</v>
      </c>
      <c r="I499" s="230" t="s">
        <v>126</v>
      </c>
      <c r="J499" s="237" t="s">
        <v>156</v>
      </c>
      <c r="K499" s="231" t="s">
        <v>25</v>
      </c>
      <c r="L499" s="264" t="s">
        <v>10676</v>
      </c>
      <c r="M499" s="222" t="s">
        <v>9203</v>
      </c>
      <c r="N499" s="338"/>
      <c r="O499" s="338"/>
      <c r="P499" s="339" t="s">
        <v>10677</v>
      </c>
      <c r="Q499" s="237" t="s">
        <v>10584</v>
      </c>
      <c r="R499" s="268" t="s">
        <v>53</v>
      </c>
      <c r="S499" s="276" t="s">
        <v>9223</v>
      </c>
      <c r="T499" s="257" t="s">
        <v>10678</v>
      </c>
      <c r="U499" s="243" t="s">
        <v>8069</v>
      </c>
      <c r="V499" s="263" t="s">
        <v>34</v>
      </c>
      <c r="W499" s="228" t="s">
        <v>8070</v>
      </c>
      <c r="X499" s="228" t="s">
        <v>10679</v>
      </c>
      <c r="Y499" s="228"/>
      <c r="Z499" s="229"/>
      <c r="AA499" s="229"/>
      <c r="AB499" s="229"/>
      <c r="AC499" s="229"/>
      <c r="AD499" s="229"/>
      <c r="AE499" s="229"/>
      <c r="AF499" s="229"/>
      <c r="AG499" s="229"/>
      <c r="AH499" s="229"/>
      <c r="AI499" s="229"/>
      <c r="AJ499" s="229"/>
      <c r="AK499" s="229"/>
      <c r="AL499" s="229"/>
      <c r="AM499" s="229"/>
      <c r="AN499" s="229"/>
    </row>
    <row r="500" spans="1:40" ht="81" customHeight="1">
      <c r="A500" s="216">
        <v>2024</v>
      </c>
      <c r="B500" s="272">
        <v>7</v>
      </c>
      <c r="C500" s="272">
        <v>12</v>
      </c>
      <c r="D500" s="237"/>
      <c r="E500" s="237" t="s">
        <v>218</v>
      </c>
      <c r="F500" s="240" t="s">
        <v>26</v>
      </c>
      <c r="G500" s="240" t="s">
        <v>277</v>
      </c>
      <c r="H500" s="263" t="s">
        <v>54</v>
      </c>
      <c r="I500" s="237" t="s">
        <v>126</v>
      </c>
      <c r="J500" s="237" t="s">
        <v>10645</v>
      </c>
      <c r="K500" s="240" t="s">
        <v>25</v>
      </c>
      <c r="L500" s="264" t="s">
        <v>10680</v>
      </c>
      <c r="M500" s="222" t="s">
        <v>9203</v>
      </c>
      <c r="N500" s="338"/>
      <c r="O500" s="338"/>
      <c r="P500" s="339" t="s">
        <v>10681</v>
      </c>
      <c r="Q500" s="237" t="s">
        <v>10584</v>
      </c>
      <c r="R500" s="268" t="s">
        <v>53</v>
      </c>
      <c r="S500" s="276" t="s">
        <v>9209</v>
      </c>
      <c r="T500" s="257" t="s">
        <v>10682</v>
      </c>
      <c r="U500" s="243" t="s">
        <v>8042</v>
      </c>
      <c r="V500" s="227"/>
      <c r="W500" s="228"/>
      <c r="X500" s="228"/>
      <c r="Y500" s="228"/>
      <c r="Z500" s="229"/>
      <c r="AA500" s="229"/>
      <c r="AB500" s="229"/>
      <c r="AC500" s="229"/>
      <c r="AD500" s="229"/>
      <c r="AE500" s="229"/>
      <c r="AF500" s="229"/>
      <c r="AG500" s="229"/>
      <c r="AH500" s="229"/>
      <c r="AI500" s="229"/>
      <c r="AJ500" s="229"/>
      <c r="AK500" s="229"/>
      <c r="AL500" s="229"/>
      <c r="AM500" s="229"/>
      <c r="AN500" s="229"/>
    </row>
    <row r="501" spans="1:40" ht="90.75" customHeight="1">
      <c r="A501" s="216">
        <v>2024</v>
      </c>
      <c r="B501" s="272">
        <v>7</v>
      </c>
      <c r="C501" s="272">
        <v>12</v>
      </c>
      <c r="D501" s="237"/>
      <c r="E501" s="237" t="s">
        <v>151</v>
      </c>
      <c r="F501" s="240" t="s">
        <v>26</v>
      </c>
      <c r="G501" s="240" t="s">
        <v>10601</v>
      </c>
      <c r="H501" s="263" t="s">
        <v>31</v>
      </c>
      <c r="I501" s="237" t="s">
        <v>126</v>
      </c>
      <c r="J501" s="230" t="s">
        <v>9326</v>
      </c>
      <c r="K501" s="240" t="s">
        <v>25</v>
      </c>
      <c r="L501" s="244" t="s">
        <v>10683</v>
      </c>
      <c r="M501" s="222" t="s">
        <v>9203</v>
      </c>
      <c r="N501" s="338"/>
      <c r="O501" s="338"/>
      <c r="P501" s="339" t="s">
        <v>10684</v>
      </c>
      <c r="Q501" s="237" t="s">
        <v>9205</v>
      </c>
      <c r="R501" s="268" t="s">
        <v>75</v>
      </c>
      <c r="S501" s="276" t="s">
        <v>33</v>
      </c>
      <c r="T501" s="257" t="s">
        <v>10685</v>
      </c>
      <c r="U501" s="238" t="s">
        <v>8055</v>
      </c>
      <c r="V501" s="263" t="s">
        <v>34</v>
      </c>
      <c r="W501" s="277"/>
      <c r="X501" s="277"/>
      <c r="Y501" s="228"/>
      <c r="Z501" s="229"/>
      <c r="AA501" s="229"/>
      <c r="AB501" s="229"/>
      <c r="AC501" s="229"/>
      <c r="AD501" s="229"/>
      <c r="AE501" s="229"/>
      <c r="AF501" s="229"/>
      <c r="AG501" s="229"/>
      <c r="AH501" s="229"/>
      <c r="AI501" s="229"/>
      <c r="AJ501" s="229"/>
      <c r="AK501" s="229"/>
      <c r="AL501" s="229"/>
      <c r="AM501" s="229"/>
      <c r="AN501" s="229"/>
    </row>
    <row r="502" spans="1:40" ht="87">
      <c r="A502" s="216">
        <v>2024</v>
      </c>
      <c r="B502" s="272">
        <v>7</v>
      </c>
      <c r="C502" s="272">
        <v>26</v>
      </c>
      <c r="D502" s="237"/>
      <c r="E502" s="237" t="s">
        <v>221</v>
      </c>
      <c r="F502" s="240" t="s">
        <v>26</v>
      </c>
      <c r="G502" s="240" t="s">
        <v>277</v>
      </c>
      <c r="H502" s="263" t="s">
        <v>54</v>
      </c>
      <c r="I502" s="237" t="s">
        <v>126</v>
      </c>
      <c r="J502" s="230" t="s">
        <v>156</v>
      </c>
      <c r="K502" s="240" t="s">
        <v>25</v>
      </c>
      <c r="L502" s="244" t="s">
        <v>10686</v>
      </c>
      <c r="M502" s="222" t="s">
        <v>9203</v>
      </c>
      <c r="N502" s="338"/>
      <c r="O502" s="338"/>
      <c r="P502" s="339" t="s">
        <v>10687</v>
      </c>
      <c r="Q502" s="237" t="s">
        <v>10584</v>
      </c>
      <c r="R502" s="268" t="s">
        <v>53</v>
      </c>
      <c r="S502" s="276" t="s">
        <v>9209</v>
      </c>
      <c r="T502" s="257" t="s">
        <v>10688</v>
      </c>
      <c r="U502" s="238" t="s">
        <v>8079</v>
      </c>
      <c r="V502" s="263" t="s">
        <v>34</v>
      </c>
      <c r="W502" s="277" t="s">
        <v>8080</v>
      </c>
      <c r="X502" s="277" t="s">
        <v>10689</v>
      </c>
      <c r="Y502" s="228"/>
      <c r="Z502" s="229"/>
      <c r="AA502" s="229"/>
      <c r="AB502" s="229"/>
      <c r="AC502" s="229"/>
      <c r="AD502" s="229"/>
      <c r="AE502" s="229"/>
      <c r="AF502" s="229"/>
      <c r="AG502" s="229"/>
      <c r="AH502" s="229"/>
      <c r="AI502" s="229"/>
      <c r="AJ502" s="229"/>
      <c r="AK502" s="229"/>
      <c r="AL502" s="229"/>
      <c r="AM502" s="229"/>
      <c r="AN502" s="229"/>
    </row>
    <row r="503" spans="1:40" ht="52.2">
      <c r="A503" s="216">
        <v>2024</v>
      </c>
      <c r="B503" s="272">
        <v>7</v>
      </c>
      <c r="C503" s="272">
        <v>27</v>
      </c>
      <c r="D503" s="237"/>
      <c r="E503" s="237" t="s">
        <v>218</v>
      </c>
      <c r="F503" s="240" t="s">
        <v>26</v>
      </c>
      <c r="G503" s="240" t="s">
        <v>277</v>
      </c>
      <c r="H503" s="263" t="s">
        <v>54</v>
      </c>
      <c r="I503" s="237" t="s">
        <v>126</v>
      </c>
      <c r="J503" s="237" t="s">
        <v>10690</v>
      </c>
      <c r="K503" s="240" t="s">
        <v>25</v>
      </c>
      <c r="L503" s="264" t="s">
        <v>10691</v>
      </c>
      <c r="M503" s="222" t="s">
        <v>9203</v>
      </c>
      <c r="N503" s="338"/>
      <c r="O503" s="338"/>
      <c r="P503" s="339" t="s">
        <v>10692</v>
      </c>
      <c r="Q503" s="237" t="s">
        <v>10584</v>
      </c>
      <c r="R503" s="268" t="s">
        <v>53</v>
      </c>
      <c r="S503" s="276" t="s">
        <v>9209</v>
      </c>
      <c r="T503" s="257" t="s">
        <v>10693</v>
      </c>
      <c r="U503" s="238"/>
      <c r="V503" s="227"/>
      <c r="W503" s="277" t="s">
        <v>10694</v>
      </c>
      <c r="X503" s="277" t="s">
        <v>10695</v>
      </c>
      <c r="Y503" s="228"/>
      <c r="Z503" s="229"/>
      <c r="AA503" s="229"/>
      <c r="AB503" s="229"/>
      <c r="AC503" s="229"/>
      <c r="AD503" s="229"/>
      <c r="AE503" s="229"/>
      <c r="AF503" s="229"/>
      <c r="AG503" s="229"/>
      <c r="AH503" s="229"/>
      <c r="AI503" s="229"/>
      <c r="AJ503" s="229"/>
      <c r="AK503" s="229"/>
      <c r="AL503" s="229"/>
      <c r="AM503" s="229"/>
      <c r="AN503" s="229"/>
    </row>
    <row r="504" spans="1:40" ht="52.2">
      <c r="A504" s="216">
        <v>2024</v>
      </c>
      <c r="B504" s="272">
        <v>7</v>
      </c>
      <c r="C504" s="272">
        <v>27</v>
      </c>
      <c r="D504" s="237"/>
      <c r="E504" s="237" t="s">
        <v>218</v>
      </c>
      <c r="F504" s="240" t="s">
        <v>26</v>
      </c>
      <c r="G504" s="240" t="s">
        <v>277</v>
      </c>
      <c r="H504" s="263" t="s">
        <v>54</v>
      </c>
      <c r="I504" s="237" t="s">
        <v>126</v>
      </c>
      <c r="J504" s="237" t="s">
        <v>10690</v>
      </c>
      <c r="K504" s="240" t="s">
        <v>25</v>
      </c>
      <c r="L504" s="264" t="s">
        <v>10696</v>
      </c>
      <c r="M504" s="222" t="s">
        <v>9203</v>
      </c>
      <c r="N504" s="338"/>
      <c r="O504" s="338"/>
      <c r="P504" s="339" t="s">
        <v>10697</v>
      </c>
      <c r="Q504" s="237" t="s">
        <v>10584</v>
      </c>
      <c r="R504" s="268" t="s">
        <v>53</v>
      </c>
      <c r="S504" s="276" t="s">
        <v>9209</v>
      </c>
      <c r="T504" s="257" t="s">
        <v>10693</v>
      </c>
      <c r="U504" s="238"/>
      <c r="V504" s="227"/>
      <c r="W504" s="277" t="s">
        <v>10694</v>
      </c>
      <c r="X504" s="277" t="s">
        <v>10695</v>
      </c>
      <c r="Y504" s="228"/>
      <c r="Z504" s="229"/>
      <c r="AA504" s="229"/>
      <c r="AB504" s="229"/>
      <c r="AC504" s="229"/>
      <c r="AD504" s="229"/>
      <c r="AE504" s="229"/>
      <c r="AF504" s="229"/>
      <c r="AG504" s="229"/>
      <c r="AH504" s="229"/>
      <c r="AI504" s="229"/>
      <c r="AJ504" s="229"/>
      <c r="AK504" s="229"/>
      <c r="AL504" s="229"/>
      <c r="AM504" s="229"/>
      <c r="AN504" s="229"/>
    </row>
    <row r="505" spans="1:40" ht="39" customHeight="1">
      <c r="A505" s="206"/>
      <c r="B505" s="207" t="s">
        <v>10698</v>
      </c>
      <c r="C505" s="207"/>
      <c r="D505" s="207"/>
      <c r="E505" s="207"/>
      <c r="F505" s="207"/>
      <c r="G505" s="208"/>
      <c r="H505" s="208"/>
      <c r="I505" s="208"/>
      <c r="J505" s="208"/>
      <c r="K505" s="208"/>
      <c r="L505" s="208"/>
      <c r="M505" s="209"/>
      <c r="N505" s="210"/>
      <c r="O505" s="210"/>
      <c r="P505" s="210"/>
      <c r="Q505" s="208"/>
      <c r="R505" s="208"/>
      <c r="S505" s="211"/>
      <c r="T505" s="208"/>
      <c r="U505" s="212"/>
      <c r="V505" s="213"/>
      <c r="W505" s="214"/>
      <c r="X505" s="214"/>
      <c r="Y505" s="214"/>
      <c r="Z505" s="215"/>
      <c r="AA505" s="215"/>
      <c r="AB505" s="215"/>
      <c r="AC505" s="215"/>
      <c r="AD505" s="215"/>
      <c r="AE505" s="215"/>
      <c r="AF505" s="215"/>
      <c r="AG505" s="215"/>
      <c r="AH505" s="215"/>
      <c r="AI505" s="215"/>
      <c r="AJ505" s="215"/>
      <c r="AK505" s="215"/>
      <c r="AL505" s="215"/>
      <c r="AM505" s="215"/>
      <c r="AN505" s="215"/>
    </row>
    <row r="506" spans="1:40" ht="34.799999999999997">
      <c r="A506" s="216">
        <v>2024</v>
      </c>
      <c r="B506" s="272">
        <v>8</v>
      </c>
      <c r="C506" s="272">
        <v>6</v>
      </c>
      <c r="D506" s="237"/>
      <c r="E506" s="237" t="s">
        <v>183</v>
      </c>
      <c r="F506" s="240" t="s">
        <v>49</v>
      </c>
      <c r="G506" s="240" t="s">
        <v>277</v>
      </c>
      <c r="H506" s="263" t="s">
        <v>54</v>
      </c>
      <c r="I506" s="237" t="s">
        <v>24</v>
      </c>
      <c r="J506" s="237" t="s">
        <v>10699</v>
      </c>
      <c r="K506" s="240" t="s">
        <v>48</v>
      </c>
      <c r="L506" s="264" t="s">
        <v>8098</v>
      </c>
      <c r="M506" s="222" t="s">
        <v>9203</v>
      </c>
      <c r="N506" s="338"/>
      <c r="O506" s="338"/>
      <c r="P506" s="339" t="s">
        <v>10700</v>
      </c>
      <c r="Q506" s="237" t="s">
        <v>10584</v>
      </c>
      <c r="R506" s="268" t="s">
        <v>53</v>
      </c>
      <c r="S506" s="276" t="s">
        <v>115</v>
      </c>
      <c r="T506" s="257" t="s">
        <v>10701</v>
      </c>
      <c r="U506" s="238"/>
      <c r="V506" s="227"/>
      <c r="W506" s="228"/>
      <c r="X506" s="228"/>
      <c r="Y506" s="228"/>
      <c r="Z506" s="229"/>
      <c r="AA506" s="229"/>
      <c r="AB506" s="229"/>
      <c r="AC506" s="229"/>
      <c r="AD506" s="229"/>
      <c r="AE506" s="229"/>
      <c r="AF506" s="229"/>
      <c r="AG506" s="229"/>
      <c r="AH506" s="229"/>
      <c r="AI506" s="229"/>
      <c r="AJ506" s="229"/>
      <c r="AK506" s="229"/>
      <c r="AL506" s="229"/>
      <c r="AM506" s="229"/>
      <c r="AN506" s="229"/>
    </row>
    <row r="507" spans="1:40" ht="69.599999999999994">
      <c r="A507" s="216">
        <v>2024</v>
      </c>
      <c r="B507" s="272">
        <v>8</v>
      </c>
      <c r="C507" s="272">
        <v>6</v>
      </c>
      <c r="D507" s="237"/>
      <c r="E507" s="237" t="s">
        <v>224</v>
      </c>
      <c r="F507" s="240" t="s">
        <v>26</v>
      </c>
      <c r="G507" s="240" t="s">
        <v>277</v>
      </c>
      <c r="H507" s="263" t="s">
        <v>54</v>
      </c>
      <c r="I507" s="237" t="s">
        <v>126</v>
      </c>
      <c r="J507" s="237" t="s">
        <v>74</v>
      </c>
      <c r="K507" s="240" t="s">
        <v>25</v>
      </c>
      <c r="L507" s="264" t="s">
        <v>10702</v>
      </c>
      <c r="M507" s="222" t="s">
        <v>9203</v>
      </c>
      <c r="N507" s="338"/>
      <c r="O507" s="338"/>
      <c r="P507" s="339" t="s">
        <v>10703</v>
      </c>
      <c r="Q507" s="237" t="s">
        <v>10584</v>
      </c>
      <c r="R507" s="268" t="s">
        <v>53</v>
      </c>
      <c r="S507" s="276" t="s">
        <v>9209</v>
      </c>
      <c r="T507" s="257" t="s">
        <v>10704</v>
      </c>
      <c r="U507" s="238" t="s">
        <v>8101</v>
      </c>
      <c r="V507" s="227"/>
      <c r="W507" s="277" t="s">
        <v>8102</v>
      </c>
      <c r="X507" s="277" t="s">
        <v>10705</v>
      </c>
      <c r="Y507" s="228"/>
      <c r="Z507" s="229"/>
      <c r="AA507" s="229"/>
      <c r="AB507" s="229"/>
      <c r="AC507" s="229"/>
      <c r="AD507" s="229"/>
      <c r="AE507" s="229"/>
      <c r="AF507" s="229"/>
      <c r="AG507" s="229"/>
      <c r="AH507" s="229"/>
      <c r="AI507" s="229"/>
      <c r="AJ507" s="229"/>
      <c r="AK507" s="229"/>
      <c r="AL507" s="229"/>
      <c r="AM507" s="229"/>
      <c r="AN507" s="229"/>
    </row>
    <row r="508" spans="1:40" ht="52.2">
      <c r="A508" s="216">
        <v>2024</v>
      </c>
      <c r="B508" s="272">
        <v>8</v>
      </c>
      <c r="C508" s="272">
        <v>21</v>
      </c>
      <c r="D508" s="237"/>
      <c r="E508" s="237" t="s">
        <v>205</v>
      </c>
      <c r="F508" s="240" t="s">
        <v>26</v>
      </c>
      <c r="G508" s="240" t="s">
        <v>206</v>
      </c>
      <c r="H508" s="263" t="s">
        <v>54</v>
      </c>
      <c r="I508" s="237" t="s">
        <v>126</v>
      </c>
      <c r="J508" s="237" t="s">
        <v>74</v>
      </c>
      <c r="K508" s="240" t="s">
        <v>25</v>
      </c>
      <c r="L508" s="244" t="s">
        <v>10706</v>
      </c>
      <c r="M508" s="222" t="s">
        <v>9203</v>
      </c>
      <c r="N508" s="338"/>
      <c r="O508" s="338"/>
      <c r="P508" s="339" t="s">
        <v>10707</v>
      </c>
      <c r="Q508" s="237" t="s">
        <v>10584</v>
      </c>
      <c r="R508" s="268" t="s">
        <v>75</v>
      </c>
      <c r="S508" s="276" t="s">
        <v>33</v>
      </c>
      <c r="T508" s="257" t="s">
        <v>10708</v>
      </c>
      <c r="U508" s="238" t="s">
        <v>9170</v>
      </c>
      <c r="V508" s="227"/>
      <c r="W508" s="228"/>
      <c r="X508" s="228"/>
      <c r="Y508" s="228"/>
      <c r="Z508" s="229"/>
      <c r="AA508" s="229"/>
      <c r="AB508" s="229"/>
      <c r="AC508" s="229"/>
      <c r="AD508" s="229"/>
      <c r="AE508" s="229"/>
      <c r="AF508" s="229"/>
      <c r="AG508" s="229"/>
      <c r="AH508" s="229"/>
      <c r="AI508" s="229"/>
      <c r="AJ508" s="229"/>
      <c r="AK508" s="229"/>
      <c r="AL508" s="229"/>
      <c r="AM508" s="229"/>
      <c r="AN508" s="229"/>
    </row>
    <row r="509" spans="1:40" ht="69.599999999999994">
      <c r="A509" s="216">
        <v>2024</v>
      </c>
      <c r="B509" s="272">
        <v>8</v>
      </c>
      <c r="C509" s="272">
        <v>21</v>
      </c>
      <c r="D509" s="237"/>
      <c r="E509" s="237" t="s">
        <v>27</v>
      </c>
      <c r="F509" s="240" t="s">
        <v>26</v>
      </c>
      <c r="G509" s="240" t="s">
        <v>277</v>
      </c>
      <c r="H509" s="263" t="s">
        <v>54</v>
      </c>
      <c r="I509" s="237" t="s">
        <v>126</v>
      </c>
      <c r="J509" s="237" t="s">
        <v>74</v>
      </c>
      <c r="K509" s="240" t="s">
        <v>25</v>
      </c>
      <c r="L509" s="244" t="s">
        <v>10709</v>
      </c>
      <c r="M509" s="222" t="s">
        <v>9203</v>
      </c>
      <c r="N509" s="338"/>
      <c r="O509" s="338"/>
      <c r="P509" s="339" t="s">
        <v>10710</v>
      </c>
      <c r="Q509" s="237" t="s">
        <v>10584</v>
      </c>
      <c r="R509" s="268" t="s">
        <v>53</v>
      </c>
      <c r="S509" s="276" t="s">
        <v>115</v>
      </c>
      <c r="T509" s="257" t="s">
        <v>10711</v>
      </c>
      <c r="U509" s="238" t="s">
        <v>8134</v>
      </c>
      <c r="V509" s="227"/>
      <c r="W509" s="228"/>
      <c r="X509" s="228"/>
      <c r="Y509" s="228"/>
      <c r="Z509" s="229"/>
      <c r="AA509" s="229"/>
      <c r="AB509" s="229"/>
      <c r="AC509" s="229"/>
      <c r="AD509" s="229"/>
      <c r="AE509" s="229"/>
      <c r="AF509" s="229"/>
      <c r="AG509" s="229"/>
      <c r="AH509" s="229"/>
      <c r="AI509" s="229"/>
      <c r="AJ509" s="229"/>
      <c r="AK509" s="229"/>
      <c r="AL509" s="229"/>
      <c r="AM509" s="229"/>
      <c r="AN509" s="229"/>
    </row>
    <row r="510" spans="1:40" ht="87">
      <c r="A510" s="216">
        <v>2024</v>
      </c>
      <c r="B510" s="272">
        <v>8</v>
      </c>
      <c r="C510" s="272">
        <v>21</v>
      </c>
      <c r="D510" s="237"/>
      <c r="E510" s="237" t="s">
        <v>205</v>
      </c>
      <c r="F510" s="240" t="s">
        <v>26</v>
      </c>
      <c r="G510" s="240" t="s">
        <v>130</v>
      </c>
      <c r="H510" s="263" t="s">
        <v>54</v>
      </c>
      <c r="I510" s="237" t="s">
        <v>126</v>
      </c>
      <c r="J510" s="237" t="s">
        <v>74</v>
      </c>
      <c r="K510" s="240" t="s">
        <v>25</v>
      </c>
      <c r="L510" s="244" t="s">
        <v>10712</v>
      </c>
      <c r="M510" s="222" t="s">
        <v>9203</v>
      </c>
      <c r="N510" s="338"/>
      <c r="O510" s="338"/>
      <c r="P510" s="339" t="s">
        <v>10713</v>
      </c>
      <c r="Q510" s="237" t="s">
        <v>10584</v>
      </c>
      <c r="R510" s="268" t="s">
        <v>53</v>
      </c>
      <c r="S510" s="276" t="s">
        <v>9830</v>
      </c>
      <c r="T510" s="257" t="s">
        <v>10714</v>
      </c>
      <c r="U510" s="238" t="s">
        <v>10715</v>
      </c>
      <c r="V510" s="227"/>
      <c r="W510" s="228"/>
      <c r="X510" s="228"/>
      <c r="Y510" s="228"/>
      <c r="Z510" s="229"/>
      <c r="AA510" s="229"/>
      <c r="AB510" s="229"/>
      <c r="AC510" s="229"/>
      <c r="AD510" s="229"/>
      <c r="AE510" s="229"/>
      <c r="AF510" s="229"/>
      <c r="AG510" s="229"/>
      <c r="AH510" s="229"/>
      <c r="AI510" s="229"/>
      <c r="AJ510" s="229"/>
      <c r="AK510" s="229"/>
      <c r="AL510" s="229"/>
      <c r="AM510" s="229"/>
      <c r="AN510" s="229"/>
    </row>
    <row r="511" spans="1:40" ht="110.25" customHeight="1">
      <c r="A511" s="216">
        <v>2024</v>
      </c>
      <c r="B511" s="272">
        <v>8</v>
      </c>
      <c r="C511" s="272">
        <v>23</v>
      </c>
      <c r="D511" s="230"/>
      <c r="E511" s="230" t="s">
        <v>50</v>
      </c>
      <c r="F511" s="231" t="s">
        <v>49</v>
      </c>
      <c r="G511" s="231" t="s">
        <v>277</v>
      </c>
      <c r="H511" s="227" t="s">
        <v>31</v>
      </c>
      <c r="I511" s="230" t="s">
        <v>24</v>
      </c>
      <c r="J511" s="230" t="s">
        <v>9202</v>
      </c>
      <c r="K511" s="231" t="s">
        <v>111</v>
      </c>
      <c r="L511" s="244" t="s">
        <v>10716</v>
      </c>
      <c r="M511" s="222" t="s">
        <v>9203</v>
      </c>
      <c r="N511" s="223"/>
      <c r="O511" s="223"/>
      <c r="P511" s="233" t="s">
        <v>10717</v>
      </c>
      <c r="Q511" s="237" t="s">
        <v>9205</v>
      </c>
      <c r="R511" s="268" t="s">
        <v>75</v>
      </c>
      <c r="S511" s="276" t="s">
        <v>9209</v>
      </c>
      <c r="T511" s="257" t="s">
        <v>10718</v>
      </c>
      <c r="U511" s="238" t="s">
        <v>8145</v>
      </c>
      <c r="V511" s="227" t="s">
        <v>34</v>
      </c>
      <c r="W511" s="228"/>
      <c r="X511" s="228"/>
      <c r="Y511" s="228"/>
      <c r="Z511" s="229"/>
      <c r="AA511" s="229"/>
      <c r="AB511" s="229"/>
      <c r="AC511" s="229"/>
      <c r="AD511" s="229"/>
      <c r="AE511" s="229"/>
      <c r="AF511" s="229"/>
      <c r="AG511" s="229"/>
      <c r="AH511" s="229"/>
      <c r="AI511" s="229"/>
      <c r="AJ511" s="229"/>
      <c r="AK511" s="229"/>
      <c r="AL511" s="229"/>
      <c r="AM511" s="229"/>
      <c r="AN511" s="229"/>
    </row>
    <row r="512" spans="1:40" ht="75" customHeight="1">
      <c r="A512" s="216">
        <v>2024</v>
      </c>
      <c r="B512" s="272">
        <v>8</v>
      </c>
      <c r="C512" s="272">
        <v>27</v>
      </c>
      <c r="D512" s="230"/>
      <c r="E512" s="230" t="s">
        <v>251</v>
      </c>
      <c r="F512" s="231" t="s">
        <v>49</v>
      </c>
      <c r="G512" s="231" t="s">
        <v>184</v>
      </c>
      <c r="H512" s="227" t="s">
        <v>31</v>
      </c>
      <c r="I512" s="230" t="s">
        <v>126</v>
      </c>
      <c r="J512" s="230" t="s">
        <v>9326</v>
      </c>
      <c r="K512" s="231" t="s">
        <v>25</v>
      </c>
      <c r="L512" s="264" t="s">
        <v>10719</v>
      </c>
      <c r="M512" s="222" t="s">
        <v>9203</v>
      </c>
      <c r="N512" s="223"/>
      <c r="O512" s="223"/>
      <c r="P512" s="233" t="s">
        <v>10720</v>
      </c>
      <c r="Q512" s="237" t="s">
        <v>9205</v>
      </c>
      <c r="R512" s="268" t="s">
        <v>53</v>
      </c>
      <c r="S512" s="276" t="s">
        <v>9209</v>
      </c>
      <c r="T512" s="257" t="s">
        <v>10721</v>
      </c>
      <c r="U512" s="238" t="s">
        <v>8147</v>
      </c>
      <c r="V512" s="227" t="s">
        <v>34</v>
      </c>
      <c r="W512" s="228"/>
      <c r="X512" s="228"/>
      <c r="Y512" s="228"/>
      <c r="Z512" s="229"/>
      <c r="AA512" s="229"/>
      <c r="AB512" s="229"/>
      <c r="AC512" s="229"/>
      <c r="AD512" s="229"/>
      <c r="AE512" s="229"/>
      <c r="AF512" s="229"/>
      <c r="AG512" s="229"/>
      <c r="AH512" s="229"/>
      <c r="AI512" s="229"/>
      <c r="AJ512" s="229"/>
      <c r="AK512" s="229"/>
      <c r="AL512" s="229"/>
      <c r="AM512" s="229"/>
      <c r="AN512" s="229"/>
    </row>
    <row r="513" spans="1:40" ht="17.399999999999999">
      <c r="A513" s="216">
        <v>2024</v>
      </c>
      <c r="B513" s="272">
        <v>8</v>
      </c>
      <c r="C513" s="272">
        <v>16</v>
      </c>
      <c r="D513" s="230"/>
      <c r="E513" s="230" t="s">
        <v>239</v>
      </c>
      <c r="F513" s="231" t="s">
        <v>49</v>
      </c>
      <c r="G513" s="231" t="s">
        <v>277</v>
      </c>
      <c r="H513" s="227" t="s">
        <v>54</v>
      </c>
      <c r="I513" s="230" t="s">
        <v>24</v>
      </c>
      <c r="J513" s="230" t="s">
        <v>10722</v>
      </c>
      <c r="K513" s="231" t="s">
        <v>127</v>
      </c>
      <c r="L513" s="244" t="s">
        <v>10723</v>
      </c>
      <c r="M513" s="222" t="s">
        <v>9203</v>
      </c>
      <c r="N513" s="338"/>
      <c r="O513" s="338"/>
      <c r="P513" s="339" t="s">
        <v>10724</v>
      </c>
      <c r="Q513" s="237" t="s">
        <v>10584</v>
      </c>
      <c r="R513" s="268" t="s">
        <v>53</v>
      </c>
      <c r="S513" s="276" t="s">
        <v>9830</v>
      </c>
      <c r="T513" s="257" t="s">
        <v>10725</v>
      </c>
      <c r="U513" s="243" t="s">
        <v>8110</v>
      </c>
      <c r="V513" s="227"/>
      <c r="W513" s="228"/>
      <c r="X513" s="228"/>
      <c r="Y513" s="228"/>
      <c r="Z513" s="229"/>
      <c r="AA513" s="229"/>
      <c r="AB513" s="229"/>
      <c r="AC513" s="229"/>
      <c r="AD513" s="229"/>
      <c r="AE513" s="229"/>
      <c r="AF513" s="229"/>
      <c r="AG513" s="229"/>
      <c r="AH513" s="229"/>
      <c r="AI513" s="229"/>
      <c r="AJ513" s="229"/>
      <c r="AK513" s="229"/>
      <c r="AL513" s="229"/>
      <c r="AM513" s="229"/>
      <c r="AN513" s="229"/>
    </row>
    <row r="514" spans="1:40" ht="17.399999999999999">
      <c r="A514" s="216">
        <v>2024</v>
      </c>
      <c r="B514" s="272">
        <v>8</v>
      </c>
      <c r="C514" s="272">
        <v>16</v>
      </c>
      <c r="D514" s="230"/>
      <c r="E514" s="230" t="s">
        <v>239</v>
      </c>
      <c r="F514" s="231" t="s">
        <v>49</v>
      </c>
      <c r="G514" s="231" t="s">
        <v>277</v>
      </c>
      <c r="H514" s="227" t="s">
        <v>54</v>
      </c>
      <c r="I514" s="230" t="s">
        <v>24</v>
      </c>
      <c r="J514" s="230" t="s">
        <v>10722</v>
      </c>
      <c r="K514" s="231" t="s">
        <v>127</v>
      </c>
      <c r="L514" s="244" t="s">
        <v>10726</v>
      </c>
      <c r="M514" s="222" t="s">
        <v>9203</v>
      </c>
      <c r="N514" s="338"/>
      <c r="O514" s="338"/>
      <c r="P514" s="339" t="s">
        <v>10727</v>
      </c>
      <c r="Q514" s="237" t="s">
        <v>10584</v>
      </c>
      <c r="R514" s="268" t="s">
        <v>53</v>
      </c>
      <c r="S514" s="276" t="s">
        <v>9830</v>
      </c>
      <c r="T514" s="257" t="s">
        <v>10728</v>
      </c>
      <c r="U514" s="243" t="s">
        <v>8111</v>
      </c>
      <c r="V514" s="227"/>
      <c r="W514" s="228"/>
      <c r="X514" s="228"/>
      <c r="Y514" s="228"/>
      <c r="Z514" s="229"/>
      <c r="AA514" s="229"/>
      <c r="AB514" s="229"/>
      <c r="AC514" s="229"/>
      <c r="AD514" s="229"/>
      <c r="AE514" s="229"/>
      <c r="AF514" s="229"/>
      <c r="AG514" s="229"/>
      <c r="AH514" s="229"/>
      <c r="AI514" s="229"/>
      <c r="AJ514" s="229"/>
      <c r="AK514" s="229"/>
      <c r="AL514" s="229"/>
      <c r="AM514" s="229"/>
      <c r="AN514" s="229"/>
    </row>
    <row r="515" spans="1:40" ht="17.399999999999999">
      <c r="A515" s="216">
        <v>2024</v>
      </c>
      <c r="B515" s="272">
        <v>8</v>
      </c>
      <c r="C515" s="272">
        <v>16</v>
      </c>
      <c r="D515" s="230"/>
      <c r="E515" s="230" t="s">
        <v>239</v>
      </c>
      <c r="F515" s="231" t="s">
        <v>49</v>
      </c>
      <c r="G515" s="231" t="s">
        <v>277</v>
      </c>
      <c r="H515" s="227" t="s">
        <v>54</v>
      </c>
      <c r="I515" s="230" t="s">
        <v>24</v>
      </c>
      <c r="J515" s="230" t="s">
        <v>10722</v>
      </c>
      <c r="K515" s="231" t="s">
        <v>127</v>
      </c>
      <c r="L515" s="244" t="s">
        <v>10729</v>
      </c>
      <c r="M515" s="222" t="s">
        <v>9203</v>
      </c>
      <c r="N515" s="338"/>
      <c r="O515" s="338"/>
      <c r="P515" s="339" t="s">
        <v>10730</v>
      </c>
      <c r="Q515" s="237" t="s">
        <v>10584</v>
      </c>
      <c r="R515" s="268" t="s">
        <v>53</v>
      </c>
      <c r="S515" s="276" t="s">
        <v>9830</v>
      </c>
      <c r="T515" s="257" t="s">
        <v>10728</v>
      </c>
      <c r="U515" s="243" t="s">
        <v>8115</v>
      </c>
      <c r="V515" s="227"/>
      <c r="W515" s="228"/>
      <c r="X515" s="228"/>
      <c r="Y515" s="228"/>
      <c r="Z515" s="229"/>
      <c r="AA515" s="229"/>
      <c r="AB515" s="229"/>
      <c r="AC515" s="229"/>
      <c r="AD515" s="229"/>
      <c r="AE515" s="229"/>
      <c r="AF515" s="229"/>
      <c r="AG515" s="229"/>
      <c r="AH515" s="229"/>
      <c r="AI515" s="229"/>
      <c r="AJ515" s="229"/>
      <c r="AK515" s="229"/>
      <c r="AL515" s="229"/>
      <c r="AM515" s="229"/>
      <c r="AN515" s="229"/>
    </row>
    <row r="516" spans="1:40" ht="17.399999999999999">
      <c r="A516" s="216">
        <v>2024</v>
      </c>
      <c r="B516" s="272">
        <v>8</v>
      </c>
      <c r="C516" s="272">
        <v>16</v>
      </c>
      <c r="D516" s="230"/>
      <c r="E516" s="230" t="s">
        <v>239</v>
      </c>
      <c r="F516" s="231" t="s">
        <v>49</v>
      </c>
      <c r="G516" s="231" t="s">
        <v>277</v>
      </c>
      <c r="H516" s="227" t="s">
        <v>54</v>
      </c>
      <c r="I516" s="230" t="s">
        <v>24</v>
      </c>
      <c r="J516" s="230" t="s">
        <v>10722</v>
      </c>
      <c r="K516" s="231" t="s">
        <v>127</v>
      </c>
      <c r="L516" s="244" t="s">
        <v>10731</v>
      </c>
      <c r="M516" s="222" t="s">
        <v>9203</v>
      </c>
      <c r="N516" s="338"/>
      <c r="O516" s="338"/>
      <c r="P516" s="339" t="s">
        <v>10732</v>
      </c>
      <c r="Q516" s="237" t="s">
        <v>10584</v>
      </c>
      <c r="R516" s="268" t="s">
        <v>53</v>
      </c>
      <c r="S516" s="276" t="s">
        <v>9830</v>
      </c>
      <c r="T516" s="257" t="s">
        <v>10728</v>
      </c>
      <c r="U516" s="243" t="s">
        <v>8117</v>
      </c>
      <c r="V516" s="227"/>
      <c r="W516" s="228"/>
      <c r="X516" s="228"/>
      <c r="Y516" s="228"/>
      <c r="Z516" s="229"/>
      <c r="AA516" s="229"/>
      <c r="AB516" s="229"/>
      <c r="AC516" s="229"/>
      <c r="AD516" s="229"/>
      <c r="AE516" s="229"/>
      <c r="AF516" s="229"/>
      <c r="AG516" s="229"/>
      <c r="AH516" s="229"/>
      <c r="AI516" s="229"/>
      <c r="AJ516" s="229"/>
      <c r="AK516" s="229"/>
      <c r="AL516" s="229"/>
      <c r="AM516" s="229"/>
      <c r="AN516" s="229"/>
    </row>
    <row r="517" spans="1:40" ht="17.399999999999999">
      <c r="A517" s="216">
        <v>2024</v>
      </c>
      <c r="B517" s="272">
        <v>8</v>
      </c>
      <c r="C517" s="272">
        <v>16</v>
      </c>
      <c r="D517" s="230"/>
      <c r="E517" s="230" t="s">
        <v>239</v>
      </c>
      <c r="F517" s="231" t="s">
        <v>49</v>
      </c>
      <c r="G517" s="231" t="s">
        <v>277</v>
      </c>
      <c r="H517" s="227" t="s">
        <v>54</v>
      </c>
      <c r="I517" s="230" t="s">
        <v>24</v>
      </c>
      <c r="J517" s="230" t="s">
        <v>10722</v>
      </c>
      <c r="K517" s="231" t="s">
        <v>127</v>
      </c>
      <c r="L517" s="244" t="s">
        <v>10733</v>
      </c>
      <c r="M517" s="222" t="s">
        <v>9203</v>
      </c>
      <c r="N517" s="338"/>
      <c r="O517" s="338"/>
      <c r="P517" s="339" t="s">
        <v>10734</v>
      </c>
      <c r="Q517" s="237" t="s">
        <v>10584</v>
      </c>
      <c r="R517" s="268" t="s">
        <v>53</v>
      </c>
      <c r="S517" s="276" t="s">
        <v>9830</v>
      </c>
      <c r="T517" s="257" t="s">
        <v>10728</v>
      </c>
      <c r="U517" s="243" t="s">
        <v>8118</v>
      </c>
      <c r="V517" s="227"/>
      <c r="W517" s="228"/>
      <c r="X517" s="228"/>
      <c r="Y517" s="228"/>
      <c r="Z517" s="229"/>
      <c r="AA517" s="229"/>
      <c r="AB517" s="229"/>
      <c r="AC517" s="229"/>
      <c r="AD517" s="229"/>
      <c r="AE517" s="229"/>
      <c r="AF517" s="229"/>
      <c r="AG517" s="229"/>
      <c r="AH517" s="229"/>
      <c r="AI517" s="229"/>
      <c r="AJ517" s="229"/>
      <c r="AK517" s="229"/>
      <c r="AL517" s="229"/>
      <c r="AM517" s="229"/>
      <c r="AN517" s="229"/>
    </row>
    <row r="518" spans="1:40" ht="34.799999999999997">
      <c r="A518" s="216">
        <v>2024</v>
      </c>
      <c r="B518" s="272">
        <v>8</v>
      </c>
      <c r="C518" s="272">
        <v>28</v>
      </c>
      <c r="D518" s="237"/>
      <c r="E518" s="237" t="s">
        <v>183</v>
      </c>
      <c r="F518" s="240" t="s">
        <v>26</v>
      </c>
      <c r="G518" s="240" t="s">
        <v>277</v>
      </c>
      <c r="H518" s="263" t="s">
        <v>54</v>
      </c>
      <c r="I518" s="237" t="s">
        <v>126</v>
      </c>
      <c r="J518" s="237" t="s">
        <v>10735</v>
      </c>
      <c r="K518" s="240" t="s">
        <v>25</v>
      </c>
      <c r="L518" s="264" t="s">
        <v>10736</v>
      </c>
      <c r="M518" s="222" t="s">
        <v>9203</v>
      </c>
      <c r="N518" s="338"/>
      <c r="O518" s="338"/>
      <c r="P518" s="339" t="s">
        <v>10737</v>
      </c>
      <c r="Q518" s="237" t="s">
        <v>10584</v>
      </c>
      <c r="R518" s="268" t="s">
        <v>75</v>
      </c>
      <c r="S518" s="276" t="s">
        <v>33</v>
      </c>
      <c r="T518" s="257" t="s">
        <v>10738</v>
      </c>
      <c r="U518" s="238"/>
      <c r="V518" s="227"/>
      <c r="W518" s="228"/>
      <c r="X518" s="228"/>
      <c r="Y518" s="228"/>
      <c r="Z518" s="229"/>
      <c r="AA518" s="229"/>
      <c r="AB518" s="229"/>
      <c r="AC518" s="229"/>
      <c r="AD518" s="229"/>
      <c r="AE518" s="229"/>
      <c r="AF518" s="229"/>
      <c r="AG518" s="229"/>
      <c r="AH518" s="229"/>
      <c r="AI518" s="229"/>
      <c r="AJ518" s="229"/>
      <c r="AK518" s="229"/>
      <c r="AL518" s="229"/>
      <c r="AM518" s="229"/>
      <c r="AN518" s="229"/>
    </row>
    <row r="519" spans="1:40" ht="65.25" customHeight="1">
      <c r="A519" s="216">
        <v>2024</v>
      </c>
      <c r="B519" s="272">
        <v>8</v>
      </c>
      <c r="C519" s="272">
        <v>29</v>
      </c>
      <c r="D519" s="230"/>
      <c r="E519" s="230" t="s">
        <v>189</v>
      </c>
      <c r="F519" s="231" t="s">
        <v>49</v>
      </c>
      <c r="G519" s="231" t="s">
        <v>277</v>
      </c>
      <c r="H519" s="227" t="s">
        <v>54</v>
      </c>
      <c r="I519" s="230" t="s">
        <v>182</v>
      </c>
      <c r="J519" s="230" t="s">
        <v>10739</v>
      </c>
      <c r="K519" s="231" t="s">
        <v>127</v>
      </c>
      <c r="L519" s="244" t="s">
        <v>10740</v>
      </c>
      <c r="M519" s="222" t="s">
        <v>9203</v>
      </c>
      <c r="N519" s="223"/>
      <c r="O519" s="223"/>
      <c r="P519" s="233" t="s">
        <v>10741</v>
      </c>
      <c r="Q519" s="237" t="s">
        <v>9205</v>
      </c>
      <c r="R519" s="268" t="s">
        <v>53</v>
      </c>
      <c r="S519" s="276" t="s">
        <v>9209</v>
      </c>
      <c r="T519" s="257" t="s">
        <v>10742</v>
      </c>
      <c r="U519" s="238" t="s">
        <v>8160</v>
      </c>
      <c r="V519" s="227"/>
      <c r="W519" s="228" t="s">
        <v>10739</v>
      </c>
      <c r="X519" s="228" t="s">
        <v>10743</v>
      </c>
      <c r="Y519" s="228"/>
      <c r="Z519" s="229"/>
      <c r="AA519" s="229"/>
      <c r="AB519" s="229"/>
      <c r="AC519" s="229"/>
      <c r="AD519" s="229"/>
      <c r="AE519" s="229"/>
      <c r="AF519" s="229"/>
      <c r="AG519" s="229"/>
      <c r="AH519" s="229"/>
      <c r="AI519" s="229"/>
      <c r="AJ519" s="229"/>
      <c r="AK519" s="229"/>
      <c r="AL519" s="229"/>
      <c r="AM519" s="229"/>
      <c r="AN519" s="229"/>
    </row>
    <row r="520" spans="1:40" ht="39" customHeight="1">
      <c r="A520" s="206"/>
      <c r="B520" s="207" t="s">
        <v>10744</v>
      </c>
      <c r="C520" s="207"/>
      <c r="D520" s="207"/>
      <c r="E520" s="207"/>
      <c r="F520" s="207"/>
      <c r="G520" s="208"/>
      <c r="H520" s="208"/>
      <c r="I520" s="208"/>
      <c r="J520" s="208"/>
      <c r="K520" s="208"/>
      <c r="L520" s="208"/>
      <c r="M520" s="209"/>
      <c r="N520" s="210"/>
      <c r="O520" s="210"/>
      <c r="P520" s="210"/>
      <c r="Q520" s="208"/>
      <c r="R520" s="208"/>
      <c r="S520" s="211"/>
      <c r="T520" s="208"/>
      <c r="U520" s="212"/>
      <c r="V520" s="213"/>
      <c r="W520" s="214"/>
      <c r="X520" s="214"/>
      <c r="Y520" s="214"/>
      <c r="Z520" s="215"/>
      <c r="AA520" s="215"/>
      <c r="AB520" s="215"/>
      <c r="AC520" s="215"/>
      <c r="AD520" s="215"/>
      <c r="AE520" s="215"/>
      <c r="AF520" s="215"/>
      <c r="AG520" s="215"/>
      <c r="AH520" s="215"/>
      <c r="AI520" s="215"/>
      <c r="AJ520" s="215"/>
      <c r="AK520" s="215"/>
      <c r="AL520" s="215"/>
      <c r="AM520" s="215"/>
      <c r="AN520" s="215"/>
    </row>
    <row r="521" spans="1:40" ht="95.25" customHeight="1">
      <c r="A521" s="216">
        <v>2024</v>
      </c>
      <c r="B521" s="272">
        <v>9</v>
      </c>
      <c r="C521" s="272">
        <v>2</v>
      </c>
      <c r="D521" s="230"/>
      <c r="E521" s="230" t="s">
        <v>218</v>
      </c>
      <c r="F521" s="231" t="s">
        <v>49</v>
      </c>
      <c r="G521" s="231" t="s">
        <v>73</v>
      </c>
      <c r="H521" s="227" t="s">
        <v>54</v>
      </c>
      <c r="I521" s="230" t="s">
        <v>126</v>
      </c>
      <c r="J521" s="230" t="s">
        <v>10745</v>
      </c>
      <c r="K521" s="231" t="s">
        <v>48</v>
      </c>
      <c r="L521" s="244" t="s">
        <v>10746</v>
      </c>
      <c r="M521" s="222" t="s">
        <v>9203</v>
      </c>
      <c r="N521" s="223"/>
      <c r="O521" s="223"/>
      <c r="P521" s="233" t="s">
        <v>10747</v>
      </c>
      <c r="Q521" s="237" t="s">
        <v>9205</v>
      </c>
      <c r="R521" s="268" t="s">
        <v>53</v>
      </c>
      <c r="S521" s="276" t="s">
        <v>9209</v>
      </c>
      <c r="T521" s="257" t="s">
        <v>10748</v>
      </c>
      <c r="U521" s="238" t="s">
        <v>8168</v>
      </c>
      <c r="V521" s="227"/>
      <c r="W521" s="228"/>
      <c r="X521" s="228"/>
      <c r="Y521" s="228"/>
      <c r="Z521" s="229"/>
      <c r="AA521" s="229"/>
      <c r="AB521" s="229"/>
      <c r="AC521" s="229"/>
      <c r="AD521" s="229"/>
      <c r="AE521" s="229"/>
      <c r="AF521" s="229"/>
      <c r="AG521" s="229"/>
      <c r="AH521" s="229"/>
      <c r="AI521" s="229"/>
      <c r="AJ521" s="229"/>
      <c r="AK521" s="229"/>
      <c r="AL521" s="229"/>
      <c r="AM521" s="229"/>
      <c r="AN521" s="229"/>
    </row>
    <row r="522" spans="1:40" ht="79.5" customHeight="1">
      <c r="A522" s="216">
        <v>2024</v>
      </c>
      <c r="B522" s="272">
        <v>9</v>
      </c>
      <c r="C522" s="272">
        <v>4</v>
      </c>
      <c r="D522" s="230"/>
      <c r="E522" s="230" t="s">
        <v>27</v>
      </c>
      <c r="F522" s="231" t="s">
        <v>26</v>
      </c>
      <c r="G522" s="231" t="s">
        <v>277</v>
      </c>
      <c r="H522" s="227" t="s">
        <v>54</v>
      </c>
      <c r="I522" s="230" t="s">
        <v>126</v>
      </c>
      <c r="J522" s="230" t="s">
        <v>74</v>
      </c>
      <c r="K522" s="231" t="s">
        <v>25</v>
      </c>
      <c r="L522" s="244" t="s">
        <v>10749</v>
      </c>
      <c r="M522" s="222" t="s">
        <v>9203</v>
      </c>
      <c r="N522" s="223"/>
      <c r="O522" s="223"/>
      <c r="P522" s="233" t="s">
        <v>10750</v>
      </c>
      <c r="Q522" s="237" t="s">
        <v>10462</v>
      </c>
      <c r="R522" s="268" t="s">
        <v>53</v>
      </c>
      <c r="S522" s="276" t="s">
        <v>115</v>
      </c>
      <c r="T522" s="257" t="s">
        <v>10751</v>
      </c>
      <c r="U522" s="238" t="s">
        <v>8173</v>
      </c>
      <c r="V522" s="227"/>
      <c r="W522" s="228" t="s">
        <v>10752</v>
      </c>
      <c r="X522" s="228" t="s">
        <v>10753</v>
      </c>
      <c r="Y522" s="228"/>
      <c r="Z522" s="229"/>
      <c r="AA522" s="229"/>
      <c r="AB522" s="229"/>
      <c r="AC522" s="229"/>
      <c r="AD522" s="229"/>
      <c r="AE522" s="229"/>
      <c r="AF522" s="229"/>
      <c r="AG522" s="229"/>
      <c r="AH522" s="229"/>
      <c r="AI522" s="229"/>
      <c r="AJ522" s="229"/>
      <c r="AK522" s="229"/>
      <c r="AL522" s="229"/>
      <c r="AM522" s="229"/>
      <c r="AN522" s="229"/>
    </row>
    <row r="523" spans="1:40" ht="84.75" customHeight="1">
      <c r="A523" s="216">
        <v>2024</v>
      </c>
      <c r="B523" s="272">
        <v>9</v>
      </c>
      <c r="C523" s="272">
        <v>5</v>
      </c>
      <c r="D523" s="230"/>
      <c r="E523" s="230" t="s">
        <v>259</v>
      </c>
      <c r="F523" s="231" t="s">
        <v>26</v>
      </c>
      <c r="G523" s="231" t="s">
        <v>10601</v>
      </c>
      <c r="H523" s="227" t="s">
        <v>31</v>
      </c>
      <c r="I523" s="230" t="s">
        <v>126</v>
      </c>
      <c r="J523" s="230" t="s">
        <v>9263</v>
      </c>
      <c r="K523" s="231" t="s">
        <v>25</v>
      </c>
      <c r="L523" s="244" t="s">
        <v>10754</v>
      </c>
      <c r="M523" s="222" t="s">
        <v>9203</v>
      </c>
      <c r="N523" s="223"/>
      <c r="O523" s="223"/>
      <c r="P523" s="233" t="s">
        <v>10755</v>
      </c>
      <c r="Q523" s="237" t="s">
        <v>9205</v>
      </c>
      <c r="R523" s="268" t="s">
        <v>75</v>
      </c>
      <c r="S523" s="276" t="s">
        <v>33</v>
      </c>
      <c r="T523" s="257" t="s">
        <v>10756</v>
      </c>
      <c r="U523" s="238" t="s">
        <v>8179</v>
      </c>
      <c r="V523" s="227"/>
      <c r="W523" s="228"/>
      <c r="X523" s="228"/>
      <c r="Y523" s="228"/>
      <c r="Z523" s="229"/>
      <c r="AA523" s="229"/>
      <c r="AB523" s="229"/>
      <c r="AC523" s="229"/>
      <c r="AD523" s="229"/>
      <c r="AE523" s="229"/>
      <c r="AF523" s="229"/>
      <c r="AG523" s="229"/>
      <c r="AH523" s="229"/>
      <c r="AI523" s="229"/>
      <c r="AJ523" s="229"/>
      <c r="AK523" s="229"/>
      <c r="AL523" s="229"/>
      <c r="AM523" s="229"/>
      <c r="AN523" s="229"/>
    </row>
    <row r="524" spans="1:40" ht="63.75" customHeight="1">
      <c r="A524" s="216">
        <v>2024</v>
      </c>
      <c r="B524" s="272">
        <v>9</v>
      </c>
      <c r="C524" s="272">
        <v>5</v>
      </c>
      <c r="D524" s="230"/>
      <c r="E524" s="230" t="s">
        <v>259</v>
      </c>
      <c r="F524" s="231" t="s">
        <v>26</v>
      </c>
      <c r="G524" s="231" t="s">
        <v>277</v>
      </c>
      <c r="H524" s="227" t="s">
        <v>31</v>
      </c>
      <c r="I524" s="230" t="s">
        <v>126</v>
      </c>
      <c r="J524" s="230" t="s">
        <v>9263</v>
      </c>
      <c r="K524" s="231" t="s">
        <v>25</v>
      </c>
      <c r="L524" s="244" t="s">
        <v>10757</v>
      </c>
      <c r="M524" s="222" t="s">
        <v>9203</v>
      </c>
      <c r="N524" s="223"/>
      <c r="O524" s="223"/>
      <c r="P524" s="233" t="s">
        <v>10758</v>
      </c>
      <c r="Q524" s="237" t="s">
        <v>9205</v>
      </c>
      <c r="R524" s="268" t="s">
        <v>75</v>
      </c>
      <c r="S524" s="276" t="s">
        <v>115</v>
      </c>
      <c r="T524" s="257" t="s">
        <v>10759</v>
      </c>
      <c r="U524" s="238" t="s">
        <v>8186</v>
      </c>
      <c r="V524" s="227" t="s">
        <v>79</v>
      </c>
      <c r="W524" s="228"/>
      <c r="X524" s="228"/>
      <c r="Y524" s="228"/>
      <c r="Z524" s="229"/>
      <c r="AA524" s="229"/>
      <c r="AB524" s="229"/>
      <c r="AC524" s="229"/>
      <c r="AD524" s="229"/>
      <c r="AE524" s="229"/>
      <c r="AF524" s="229"/>
      <c r="AG524" s="229"/>
      <c r="AH524" s="229"/>
      <c r="AI524" s="229"/>
      <c r="AJ524" s="229"/>
      <c r="AK524" s="229"/>
      <c r="AL524" s="229"/>
      <c r="AM524" s="229"/>
      <c r="AN524" s="229"/>
    </row>
    <row r="525" spans="1:40" ht="85.5" customHeight="1">
      <c r="A525" s="216">
        <v>2024</v>
      </c>
      <c r="B525" s="272">
        <v>9</v>
      </c>
      <c r="C525" s="272">
        <v>5</v>
      </c>
      <c r="D525" s="230"/>
      <c r="E525" s="230" t="s">
        <v>151</v>
      </c>
      <c r="F525" s="231" t="s">
        <v>49</v>
      </c>
      <c r="G525" s="231" t="s">
        <v>277</v>
      </c>
      <c r="H525" s="227" t="s">
        <v>31</v>
      </c>
      <c r="I525" s="230" t="s">
        <v>126</v>
      </c>
      <c r="J525" s="230" t="s">
        <v>9263</v>
      </c>
      <c r="K525" s="231" t="s">
        <v>25</v>
      </c>
      <c r="L525" s="244" t="s">
        <v>8195</v>
      </c>
      <c r="M525" s="222" t="s">
        <v>9221</v>
      </c>
      <c r="N525" s="223"/>
      <c r="O525" s="223"/>
      <c r="P525" s="233" t="s">
        <v>10760</v>
      </c>
      <c r="Q525" s="237" t="s">
        <v>9205</v>
      </c>
      <c r="R525" s="268" t="s">
        <v>75</v>
      </c>
      <c r="S525" s="276" t="s">
        <v>33</v>
      </c>
      <c r="T525" s="257" t="s">
        <v>10761</v>
      </c>
      <c r="U525" s="238" t="s">
        <v>8192</v>
      </c>
      <c r="V525" s="227" t="s">
        <v>57</v>
      </c>
      <c r="W525" s="228"/>
      <c r="X525" s="228"/>
      <c r="Y525" s="228"/>
      <c r="Z525" s="229"/>
      <c r="AA525" s="229"/>
      <c r="AB525" s="229"/>
      <c r="AC525" s="229"/>
      <c r="AD525" s="229"/>
      <c r="AE525" s="229"/>
      <c r="AF525" s="229"/>
      <c r="AG525" s="229"/>
      <c r="AH525" s="229"/>
      <c r="AI525" s="229"/>
      <c r="AJ525" s="229"/>
      <c r="AK525" s="229"/>
      <c r="AL525" s="229"/>
      <c r="AM525" s="229"/>
      <c r="AN525" s="229"/>
    </row>
    <row r="526" spans="1:40" ht="17.399999999999999">
      <c r="A526" s="216">
        <v>2024</v>
      </c>
      <c r="B526" s="272">
        <v>9</v>
      </c>
      <c r="C526" s="272">
        <v>1</v>
      </c>
      <c r="D526" s="230"/>
      <c r="E526" s="230" t="s">
        <v>259</v>
      </c>
      <c r="F526" s="231" t="s">
        <v>49</v>
      </c>
      <c r="G526" s="231" t="s">
        <v>277</v>
      </c>
      <c r="H526" s="227" t="s">
        <v>31</v>
      </c>
      <c r="I526" s="230" t="s">
        <v>126</v>
      </c>
      <c r="J526" s="230" t="s">
        <v>10083</v>
      </c>
      <c r="K526" s="231" t="s">
        <v>25</v>
      </c>
      <c r="L526" s="244" t="s">
        <v>291</v>
      </c>
      <c r="M526" s="217" t="s">
        <v>9221</v>
      </c>
      <c r="N526" s="223"/>
      <c r="O526" s="223"/>
      <c r="P526" s="233" t="s">
        <v>10762</v>
      </c>
      <c r="Q526" s="237" t="s">
        <v>9316</v>
      </c>
      <c r="R526" s="268" t="s">
        <v>75</v>
      </c>
      <c r="S526" s="276" t="s">
        <v>33</v>
      </c>
      <c r="T526" s="257"/>
      <c r="U526" s="238" t="s">
        <v>10763</v>
      </c>
      <c r="V526" s="227"/>
      <c r="W526" s="228"/>
      <c r="X526" s="228"/>
      <c r="Y526" s="228"/>
      <c r="Z526" s="229"/>
      <c r="AA526" s="229"/>
      <c r="AB526" s="229"/>
      <c r="AC526" s="229"/>
      <c r="AD526" s="229"/>
      <c r="AE526" s="229"/>
      <c r="AF526" s="229"/>
      <c r="AG526" s="229"/>
      <c r="AH526" s="229"/>
      <c r="AI526" s="229"/>
      <c r="AJ526" s="229"/>
      <c r="AK526" s="229"/>
      <c r="AL526" s="229"/>
      <c r="AM526" s="229"/>
      <c r="AN526" s="229"/>
    </row>
    <row r="527" spans="1:40" ht="34.799999999999997">
      <c r="A527" s="216">
        <v>2024</v>
      </c>
      <c r="B527" s="272">
        <v>9</v>
      </c>
      <c r="C527" s="272">
        <v>1</v>
      </c>
      <c r="D527" s="230"/>
      <c r="E527" s="230" t="s">
        <v>151</v>
      </c>
      <c r="F527" s="231" t="s">
        <v>49</v>
      </c>
      <c r="G527" s="231" t="s">
        <v>277</v>
      </c>
      <c r="H527" s="227" t="s">
        <v>31</v>
      </c>
      <c r="I527" s="230" t="s">
        <v>126</v>
      </c>
      <c r="J527" s="237" t="s">
        <v>10764</v>
      </c>
      <c r="K527" s="231" t="s">
        <v>25</v>
      </c>
      <c r="L527" s="244" t="s">
        <v>10765</v>
      </c>
      <c r="M527" s="217" t="s">
        <v>9203</v>
      </c>
      <c r="N527" s="223"/>
      <c r="O527" s="223"/>
      <c r="P527" s="233" t="s">
        <v>10766</v>
      </c>
      <c r="Q527" s="237" t="s">
        <v>9316</v>
      </c>
      <c r="R527" s="268" t="s">
        <v>75</v>
      </c>
      <c r="S527" s="276" t="s">
        <v>33</v>
      </c>
      <c r="T527" s="257" t="s">
        <v>10767</v>
      </c>
      <c r="U527" s="238" t="s">
        <v>8122</v>
      </c>
      <c r="V527" s="227"/>
      <c r="W527" s="228"/>
      <c r="X527" s="228"/>
      <c r="Y527" s="228"/>
      <c r="Z527" s="229"/>
      <c r="AA527" s="229"/>
      <c r="AB527" s="229"/>
      <c r="AC527" s="229"/>
      <c r="AD527" s="229"/>
      <c r="AE527" s="229"/>
      <c r="AF527" s="229"/>
      <c r="AG527" s="229"/>
      <c r="AH527" s="229"/>
      <c r="AI527" s="229"/>
      <c r="AJ527" s="229"/>
      <c r="AK527" s="229"/>
      <c r="AL527" s="229"/>
      <c r="AM527" s="229"/>
      <c r="AN527" s="229"/>
    </row>
    <row r="528" spans="1:40" ht="34.799999999999997">
      <c r="A528" s="216">
        <v>2024</v>
      </c>
      <c r="B528" s="272">
        <v>9</v>
      </c>
      <c r="C528" s="272">
        <v>1</v>
      </c>
      <c r="D528" s="230"/>
      <c r="E528" s="230" t="s">
        <v>189</v>
      </c>
      <c r="F528" s="231" t="s">
        <v>26</v>
      </c>
      <c r="G528" s="231" t="s">
        <v>206</v>
      </c>
      <c r="H528" s="227" t="s">
        <v>31</v>
      </c>
      <c r="I528" s="230" t="s">
        <v>126</v>
      </c>
      <c r="J528" s="230" t="s">
        <v>9326</v>
      </c>
      <c r="K528" s="231" t="s">
        <v>25</v>
      </c>
      <c r="L528" s="244" t="s">
        <v>10768</v>
      </c>
      <c r="M528" s="217" t="s">
        <v>9203</v>
      </c>
      <c r="N528" s="223"/>
      <c r="O528" s="223"/>
      <c r="P528" s="233" t="s">
        <v>10769</v>
      </c>
      <c r="Q528" s="237" t="s">
        <v>9316</v>
      </c>
      <c r="R528" s="268" t="s">
        <v>75</v>
      </c>
      <c r="S528" s="276" t="s">
        <v>33</v>
      </c>
      <c r="T528" s="257" t="s">
        <v>10770</v>
      </c>
      <c r="U528" s="238" t="s">
        <v>9169</v>
      </c>
      <c r="V528" s="227"/>
      <c r="W528" s="228"/>
      <c r="X528" s="228"/>
      <c r="Y528" s="228"/>
      <c r="Z528" s="229"/>
      <c r="AA528" s="229"/>
      <c r="AB528" s="229"/>
      <c r="AC528" s="229"/>
      <c r="AD528" s="229"/>
      <c r="AE528" s="229"/>
      <c r="AF528" s="229"/>
      <c r="AG528" s="229"/>
      <c r="AH528" s="229"/>
      <c r="AI528" s="229"/>
      <c r="AJ528" s="229"/>
      <c r="AK528" s="229"/>
      <c r="AL528" s="229"/>
      <c r="AM528" s="229"/>
      <c r="AN528" s="229"/>
    </row>
    <row r="529" spans="1:40" ht="52.2">
      <c r="A529" s="216">
        <v>2024</v>
      </c>
      <c r="B529" s="272">
        <v>9</v>
      </c>
      <c r="C529" s="272">
        <v>1</v>
      </c>
      <c r="D529" s="230"/>
      <c r="E529" s="230" t="s">
        <v>151</v>
      </c>
      <c r="F529" s="231" t="s">
        <v>49</v>
      </c>
      <c r="G529" s="231" t="s">
        <v>277</v>
      </c>
      <c r="H529" s="227" t="s">
        <v>31</v>
      </c>
      <c r="I529" s="230" t="s">
        <v>126</v>
      </c>
      <c r="J529" s="230" t="s">
        <v>10083</v>
      </c>
      <c r="K529" s="231" t="s">
        <v>25</v>
      </c>
      <c r="L529" s="232" t="s">
        <v>10771</v>
      </c>
      <c r="M529" s="222" t="s">
        <v>9203</v>
      </c>
      <c r="N529" s="246"/>
      <c r="O529" s="246"/>
      <c r="P529" s="247" t="s">
        <v>10772</v>
      </c>
      <c r="Q529" s="230" t="s">
        <v>9316</v>
      </c>
      <c r="R529" s="234" t="s">
        <v>75</v>
      </c>
      <c r="S529" s="226" t="s">
        <v>9830</v>
      </c>
      <c r="T529" s="292" t="s">
        <v>10773</v>
      </c>
      <c r="U529" s="238" t="s">
        <v>10774</v>
      </c>
      <c r="V529" s="227"/>
      <c r="W529" s="228"/>
      <c r="X529" s="228"/>
      <c r="Y529" s="228"/>
      <c r="Z529" s="229"/>
      <c r="AA529" s="229"/>
      <c r="AB529" s="229"/>
      <c r="AC529" s="229"/>
      <c r="AD529" s="229"/>
      <c r="AE529" s="229"/>
      <c r="AF529" s="229"/>
      <c r="AG529" s="229"/>
      <c r="AH529" s="229"/>
      <c r="AI529" s="229"/>
      <c r="AJ529" s="229"/>
      <c r="AK529" s="229"/>
      <c r="AL529" s="229"/>
      <c r="AM529" s="229"/>
      <c r="AN529" s="229"/>
    </row>
    <row r="530" spans="1:40" ht="87">
      <c r="A530" s="216">
        <v>2024</v>
      </c>
      <c r="B530" s="272">
        <v>9</v>
      </c>
      <c r="C530" s="272">
        <v>1</v>
      </c>
      <c r="D530" s="230"/>
      <c r="E530" s="230" t="s">
        <v>251</v>
      </c>
      <c r="F530" s="231" t="s">
        <v>49</v>
      </c>
      <c r="G530" s="231" t="s">
        <v>277</v>
      </c>
      <c r="H530" s="227" t="s">
        <v>31</v>
      </c>
      <c r="I530" s="230" t="s">
        <v>126</v>
      </c>
      <c r="J530" s="230" t="s">
        <v>279</v>
      </c>
      <c r="K530" s="231" t="s">
        <v>25</v>
      </c>
      <c r="L530" s="244" t="s">
        <v>10775</v>
      </c>
      <c r="M530" s="217" t="s">
        <v>9203</v>
      </c>
      <c r="N530" s="223"/>
      <c r="O530" s="223"/>
      <c r="P530" s="233" t="s">
        <v>10776</v>
      </c>
      <c r="Q530" s="230" t="s">
        <v>9316</v>
      </c>
      <c r="R530" s="234" t="s">
        <v>75</v>
      </c>
      <c r="S530" s="276" t="s">
        <v>9860</v>
      </c>
      <c r="T530" s="257" t="s">
        <v>10777</v>
      </c>
      <c r="U530" s="238" t="s">
        <v>10778</v>
      </c>
      <c r="V530" s="227"/>
      <c r="W530" s="228"/>
      <c r="X530" s="228"/>
      <c r="Y530" s="228"/>
      <c r="Z530" s="229"/>
      <c r="AA530" s="229"/>
      <c r="AB530" s="229"/>
      <c r="AC530" s="229"/>
      <c r="AD530" s="229"/>
      <c r="AE530" s="229"/>
      <c r="AF530" s="229"/>
      <c r="AG530" s="229"/>
      <c r="AH530" s="229"/>
      <c r="AI530" s="229"/>
      <c r="AJ530" s="229"/>
      <c r="AK530" s="229"/>
      <c r="AL530" s="229"/>
      <c r="AM530" s="229"/>
      <c r="AN530" s="229"/>
    </row>
    <row r="531" spans="1:40" ht="34.799999999999997">
      <c r="A531" s="216">
        <v>2024</v>
      </c>
      <c r="B531" s="272">
        <v>9</v>
      </c>
      <c r="C531" s="272">
        <v>1</v>
      </c>
      <c r="D531" s="230"/>
      <c r="E531" s="230" t="s">
        <v>151</v>
      </c>
      <c r="F531" s="231" t="s">
        <v>26</v>
      </c>
      <c r="G531" s="231" t="s">
        <v>277</v>
      </c>
      <c r="H531" s="227" t="s">
        <v>31</v>
      </c>
      <c r="I531" s="230" t="s">
        <v>126</v>
      </c>
      <c r="J531" s="230" t="s">
        <v>10083</v>
      </c>
      <c r="K531" s="231" t="s">
        <v>25</v>
      </c>
      <c r="L531" s="244" t="s">
        <v>10779</v>
      </c>
      <c r="M531" s="217" t="s">
        <v>9203</v>
      </c>
      <c r="N531" s="223"/>
      <c r="O531" s="223"/>
      <c r="P531" s="233" t="s">
        <v>10780</v>
      </c>
      <c r="Q531" s="230" t="s">
        <v>9316</v>
      </c>
      <c r="R531" s="234" t="s">
        <v>75</v>
      </c>
      <c r="S531" s="276" t="s">
        <v>33</v>
      </c>
      <c r="T531" s="257" t="s">
        <v>10781</v>
      </c>
      <c r="U531" s="238" t="s">
        <v>10782</v>
      </c>
      <c r="V531" s="227"/>
      <c r="W531" s="228"/>
      <c r="X531" s="228"/>
      <c r="Y531" s="228"/>
      <c r="Z531" s="229"/>
      <c r="AA531" s="229"/>
      <c r="AB531" s="229"/>
      <c r="AC531" s="229"/>
      <c r="AD531" s="229"/>
      <c r="AE531" s="229"/>
      <c r="AF531" s="229"/>
      <c r="AG531" s="229"/>
      <c r="AH531" s="229"/>
      <c r="AI531" s="229"/>
      <c r="AJ531" s="229"/>
      <c r="AK531" s="229"/>
      <c r="AL531" s="229"/>
      <c r="AM531" s="229"/>
      <c r="AN531" s="229"/>
    </row>
    <row r="532" spans="1:40" ht="52.2">
      <c r="A532" s="216">
        <v>2024</v>
      </c>
      <c r="B532" s="272">
        <v>9</v>
      </c>
      <c r="C532" s="272">
        <v>1</v>
      </c>
      <c r="D532" s="230"/>
      <c r="E532" s="230" t="s">
        <v>151</v>
      </c>
      <c r="F532" s="231" t="s">
        <v>26</v>
      </c>
      <c r="G532" s="231" t="s">
        <v>277</v>
      </c>
      <c r="H532" s="227" t="s">
        <v>31</v>
      </c>
      <c r="I532" s="230" t="s">
        <v>126</v>
      </c>
      <c r="J532" s="230" t="s">
        <v>10783</v>
      </c>
      <c r="K532" s="231" t="s">
        <v>25</v>
      </c>
      <c r="L532" s="244" t="s">
        <v>10784</v>
      </c>
      <c r="M532" s="217" t="s">
        <v>9203</v>
      </c>
      <c r="N532" s="223"/>
      <c r="O532" s="223"/>
      <c r="P532" s="233" t="s">
        <v>10785</v>
      </c>
      <c r="Q532" s="230" t="s">
        <v>9316</v>
      </c>
      <c r="R532" s="234" t="s">
        <v>75</v>
      </c>
      <c r="S532" s="276" t="s">
        <v>33</v>
      </c>
      <c r="T532" s="257" t="s">
        <v>10786</v>
      </c>
      <c r="U532" s="238" t="s">
        <v>10787</v>
      </c>
      <c r="V532" s="227"/>
      <c r="W532" s="228"/>
      <c r="X532" s="228"/>
      <c r="Y532" s="228"/>
      <c r="Z532" s="229"/>
      <c r="AA532" s="229"/>
      <c r="AB532" s="229"/>
      <c r="AC532" s="229"/>
      <c r="AD532" s="229"/>
      <c r="AE532" s="229"/>
      <c r="AF532" s="229"/>
      <c r="AG532" s="229"/>
      <c r="AH532" s="229"/>
      <c r="AI532" s="229"/>
      <c r="AJ532" s="229"/>
      <c r="AK532" s="229"/>
      <c r="AL532" s="229"/>
      <c r="AM532" s="229"/>
      <c r="AN532" s="229"/>
    </row>
    <row r="533" spans="1:40" ht="52.2">
      <c r="A533" s="216">
        <v>2024</v>
      </c>
      <c r="B533" s="272">
        <v>9</v>
      </c>
      <c r="C533" s="272">
        <v>1</v>
      </c>
      <c r="D533" s="230"/>
      <c r="E533" s="230" t="s">
        <v>151</v>
      </c>
      <c r="F533" s="231" t="s">
        <v>26</v>
      </c>
      <c r="G533" s="231" t="s">
        <v>277</v>
      </c>
      <c r="H533" s="227" t="s">
        <v>31</v>
      </c>
      <c r="I533" s="230" t="s">
        <v>126</v>
      </c>
      <c r="J533" s="230" t="s">
        <v>9326</v>
      </c>
      <c r="K533" s="231" t="s">
        <v>25</v>
      </c>
      <c r="L533" s="244" t="s">
        <v>10788</v>
      </c>
      <c r="M533" s="217" t="s">
        <v>9203</v>
      </c>
      <c r="N533" s="223"/>
      <c r="O533" s="223"/>
      <c r="P533" s="233" t="s">
        <v>10789</v>
      </c>
      <c r="Q533" s="230" t="s">
        <v>9316</v>
      </c>
      <c r="R533" s="234" t="s">
        <v>75</v>
      </c>
      <c r="S533" s="276" t="s">
        <v>33</v>
      </c>
      <c r="T533" s="257" t="s">
        <v>10790</v>
      </c>
      <c r="U533" s="238" t="s">
        <v>10791</v>
      </c>
      <c r="V533" s="227"/>
      <c r="W533" s="228"/>
      <c r="X533" s="228"/>
      <c r="Y533" s="228"/>
      <c r="Z533" s="229"/>
      <c r="AA533" s="229"/>
      <c r="AB533" s="229"/>
      <c r="AC533" s="229"/>
      <c r="AD533" s="229"/>
      <c r="AE533" s="229"/>
      <c r="AF533" s="229"/>
      <c r="AG533" s="229"/>
      <c r="AH533" s="229"/>
      <c r="AI533" s="229"/>
      <c r="AJ533" s="229"/>
      <c r="AK533" s="229"/>
      <c r="AL533" s="229"/>
      <c r="AM533" s="229"/>
      <c r="AN533" s="229"/>
    </row>
    <row r="534" spans="1:40" ht="69.599999999999994">
      <c r="A534" s="216">
        <v>2024</v>
      </c>
      <c r="B534" s="272">
        <v>9</v>
      </c>
      <c r="C534" s="272">
        <v>1</v>
      </c>
      <c r="D534" s="230"/>
      <c r="E534" s="230" t="s">
        <v>174</v>
      </c>
      <c r="F534" s="231" t="s">
        <v>49</v>
      </c>
      <c r="G534" s="231" t="s">
        <v>277</v>
      </c>
      <c r="H534" s="227" t="s">
        <v>31</v>
      </c>
      <c r="I534" s="230" t="s">
        <v>24</v>
      </c>
      <c r="J534" s="230" t="s">
        <v>10792</v>
      </c>
      <c r="K534" s="231" t="s">
        <v>127</v>
      </c>
      <c r="L534" s="244" t="s">
        <v>10793</v>
      </c>
      <c r="M534" s="217" t="s">
        <v>9203</v>
      </c>
      <c r="N534" s="223"/>
      <c r="O534" s="223"/>
      <c r="P534" s="233" t="s">
        <v>10794</v>
      </c>
      <c r="Q534" s="230" t="s">
        <v>9316</v>
      </c>
      <c r="R534" s="234" t="s">
        <v>53</v>
      </c>
      <c r="S534" s="276" t="s">
        <v>9223</v>
      </c>
      <c r="T534" s="257" t="s">
        <v>10795</v>
      </c>
      <c r="U534" s="238" t="s">
        <v>7999</v>
      </c>
      <c r="V534" s="227"/>
      <c r="W534" s="228"/>
      <c r="X534" s="228"/>
      <c r="Y534" s="228"/>
      <c r="Z534" s="229"/>
      <c r="AA534" s="229"/>
      <c r="AB534" s="229"/>
      <c r="AC534" s="229"/>
      <c r="AD534" s="229"/>
      <c r="AE534" s="229"/>
      <c r="AF534" s="229"/>
      <c r="AG534" s="229"/>
      <c r="AH534" s="229"/>
      <c r="AI534" s="229"/>
      <c r="AJ534" s="229"/>
      <c r="AK534" s="229"/>
      <c r="AL534" s="229"/>
      <c r="AM534" s="229"/>
      <c r="AN534" s="229"/>
    </row>
    <row r="535" spans="1:40" ht="69.599999999999994">
      <c r="A535" s="216">
        <v>2024</v>
      </c>
      <c r="B535" s="272">
        <v>9</v>
      </c>
      <c r="C535" s="272">
        <v>1</v>
      </c>
      <c r="D535" s="230"/>
      <c r="E535" s="230" t="s">
        <v>151</v>
      </c>
      <c r="F535" s="231" t="s">
        <v>26</v>
      </c>
      <c r="G535" s="231" t="s">
        <v>277</v>
      </c>
      <c r="H535" s="227" t="s">
        <v>31</v>
      </c>
      <c r="I535" s="230" t="s">
        <v>126</v>
      </c>
      <c r="J535" s="230" t="s">
        <v>9326</v>
      </c>
      <c r="K535" s="231" t="s">
        <v>25</v>
      </c>
      <c r="L535" s="244" t="s">
        <v>10796</v>
      </c>
      <c r="M535" s="217" t="s">
        <v>9203</v>
      </c>
      <c r="N535" s="223"/>
      <c r="O535" s="223"/>
      <c r="P535" s="233" t="s">
        <v>10797</v>
      </c>
      <c r="Q535" s="230" t="s">
        <v>9316</v>
      </c>
      <c r="R535" s="234" t="s">
        <v>75</v>
      </c>
      <c r="S535" s="276" t="s">
        <v>33</v>
      </c>
      <c r="T535" s="257" t="s">
        <v>10798</v>
      </c>
      <c r="U535" s="238" t="s">
        <v>10799</v>
      </c>
      <c r="V535" s="227"/>
      <c r="W535" s="228"/>
      <c r="X535" s="228"/>
      <c r="Y535" s="228"/>
      <c r="Z535" s="229"/>
      <c r="AA535" s="229"/>
      <c r="AB535" s="229"/>
      <c r="AC535" s="229"/>
      <c r="AD535" s="229"/>
      <c r="AE535" s="229"/>
      <c r="AF535" s="229"/>
      <c r="AG535" s="229"/>
      <c r="AH535" s="229"/>
      <c r="AI535" s="229"/>
      <c r="AJ535" s="229"/>
      <c r="AK535" s="229"/>
      <c r="AL535" s="229"/>
      <c r="AM535" s="229"/>
      <c r="AN535" s="229"/>
    </row>
    <row r="536" spans="1:40" ht="69.599999999999994">
      <c r="A536" s="216">
        <v>2024</v>
      </c>
      <c r="B536" s="272">
        <v>9</v>
      </c>
      <c r="C536" s="272">
        <v>1</v>
      </c>
      <c r="D536" s="230"/>
      <c r="E536" s="230" t="s">
        <v>151</v>
      </c>
      <c r="F536" s="289" t="s">
        <v>49</v>
      </c>
      <c r="G536" s="289" t="s">
        <v>277</v>
      </c>
      <c r="H536" s="263" t="s">
        <v>31</v>
      </c>
      <c r="I536" s="230" t="s">
        <v>126</v>
      </c>
      <c r="J536" s="230" t="s">
        <v>10558</v>
      </c>
      <c r="K536" s="231" t="s">
        <v>25</v>
      </c>
      <c r="L536" s="244" t="s">
        <v>10800</v>
      </c>
      <c r="M536" s="217" t="s">
        <v>9221</v>
      </c>
      <c r="N536" s="223"/>
      <c r="O536" s="223"/>
      <c r="P536" s="233" t="s">
        <v>10801</v>
      </c>
      <c r="Q536" s="263" t="s">
        <v>9316</v>
      </c>
      <c r="R536" s="279" t="s">
        <v>75</v>
      </c>
      <c r="S536" s="276" t="s">
        <v>33</v>
      </c>
      <c r="T536" s="257" t="s">
        <v>10802</v>
      </c>
      <c r="U536" s="238" t="s">
        <v>10803</v>
      </c>
      <c r="V536" s="227"/>
      <c r="W536" s="228"/>
      <c r="X536" s="228"/>
      <c r="Y536" s="228"/>
      <c r="Z536" s="229"/>
      <c r="AA536" s="229"/>
      <c r="AB536" s="229"/>
      <c r="AC536" s="229"/>
      <c r="AD536" s="229"/>
      <c r="AE536" s="229"/>
      <c r="AF536" s="229"/>
      <c r="AG536" s="229"/>
      <c r="AH536" s="229"/>
      <c r="AI536" s="229"/>
      <c r="AJ536" s="229"/>
      <c r="AK536" s="229"/>
      <c r="AL536" s="229"/>
      <c r="AM536" s="229"/>
      <c r="AN536" s="229"/>
    </row>
    <row r="537" spans="1:40" ht="106.5" customHeight="1">
      <c r="A537" s="216">
        <v>2024</v>
      </c>
      <c r="B537" s="272">
        <v>9</v>
      </c>
      <c r="C537" s="272">
        <v>10</v>
      </c>
      <c r="D537" s="230"/>
      <c r="E537" s="230" t="s">
        <v>243</v>
      </c>
      <c r="F537" s="231" t="s">
        <v>26</v>
      </c>
      <c r="G537" s="231" t="s">
        <v>277</v>
      </c>
      <c r="H537" s="227" t="s">
        <v>31</v>
      </c>
      <c r="I537" s="230" t="s">
        <v>126</v>
      </c>
      <c r="J537" s="230" t="s">
        <v>9263</v>
      </c>
      <c r="K537" s="231" t="s">
        <v>111</v>
      </c>
      <c r="L537" s="244" t="s">
        <v>10804</v>
      </c>
      <c r="M537" s="222" t="s">
        <v>9203</v>
      </c>
      <c r="N537" s="223"/>
      <c r="O537" s="223"/>
      <c r="P537" s="233" t="s">
        <v>10805</v>
      </c>
      <c r="Q537" s="237" t="s">
        <v>9205</v>
      </c>
      <c r="R537" s="268" t="s">
        <v>75</v>
      </c>
      <c r="S537" s="276" t="s">
        <v>33</v>
      </c>
      <c r="T537" s="257" t="s">
        <v>10806</v>
      </c>
      <c r="U537" s="238" t="s">
        <v>8198</v>
      </c>
      <c r="V537" s="227" t="s">
        <v>34</v>
      </c>
      <c r="W537" s="228"/>
      <c r="X537" s="228"/>
      <c r="Y537" s="228"/>
      <c r="Z537" s="229"/>
      <c r="AA537" s="229"/>
      <c r="AB537" s="229"/>
      <c r="AC537" s="229"/>
      <c r="AD537" s="229"/>
      <c r="AE537" s="229"/>
      <c r="AF537" s="229"/>
      <c r="AG537" s="229"/>
      <c r="AH537" s="229"/>
      <c r="AI537" s="229"/>
      <c r="AJ537" s="229"/>
      <c r="AK537" s="229"/>
      <c r="AL537" s="229"/>
      <c r="AM537" s="229"/>
      <c r="AN537" s="229"/>
    </row>
    <row r="538" spans="1:40" ht="103.5" customHeight="1">
      <c r="A538" s="216">
        <v>2024</v>
      </c>
      <c r="B538" s="272">
        <v>9</v>
      </c>
      <c r="C538" s="272">
        <v>10</v>
      </c>
      <c r="D538" s="230"/>
      <c r="E538" s="230" t="s">
        <v>258</v>
      </c>
      <c r="F538" s="231" t="s">
        <v>26</v>
      </c>
      <c r="G538" s="231" t="s">
        <v>10601</v>
      </c>
      <c r="H538" s="227" t="s">
        <v>31</v>
      </c>
      <c r="I538" s="230" t="s">
        <v>126</v>
      </c>
      <c r="J538" s="230" t="s">
        <v>10083</v>
      </c>
      <c r="K538" s="231" t="s">
        <v>25</v>
      </c>
      <c r="L538" s="244" t="s">
        <v>10807</v>
      </c>
      <c r="M538" s="222" t="s">
        <v>9203</v>
      </c>
      <c r="N538" s="223"/>
      <c r="O538" s="223"/>
      <c r="P538" s="233" t="s">
        <v>10808</v>
      </c>
      <c r="Q538" s="237" t="s">
        <v>9205</v>
      </c>
      <c r="R538" s="268" t="s">
        <v>75</v>
      </c>
      <c r="S538" s="276" t="s">
        <v>33</v>
      </c>
      <c r="T538" s="257" t="s">
        <v>10806</v>
      </c>
      <c r="U538" s="238" t="s">
        <v>8203</v>
      </c>
      <c r="V538" s="227"/>
      <c r="W538" s="228"/>
      <c r="X538" s="228"/>
      <c r="Y538" s="228"/>
      <c r="Z538" s="229"/>
      <c r="AA538" s="229"/>
      <c r="AB538" s="229"/>
      <c r="AC538" s="229"/>
      <c r="AD538" s="229"/>
      <c r="AE538" s="229"/>
      <c r="AF538" s="229"/>
      <c r="AG538" s="229"/>
      <c r="AH538" s="229"/>
      <c r="AI538" s="229"/>
      <c r="AJ538" s="229"/>
      <c r="AK538" s="229"/>
      <c r="AL538" s="229"/>
      <c r="AM538" s="229"/>
      <c r="AN538" s="229"/>
    </row>
    <row r="539" spans="1:40" ht="126.75" customHeight="1">
      <c r="A539" s="216">
        <v>2024</v>
      </c>
      <c r="B539" s="272">
        <v>9</v>
      </c>
      <c r="C539" s="272">
        <v>11</v>
      </c>
      <c r="D539" s="230"/>
      <c r="E539" s="230" t="s">
        <v>243</v>
      </c>
      <c r="F539" s="231" t="s">
        <v>26</v>
      </c>
      <c r="G539" s="231" t="s">
        <v>277</v>
      </c>
      <c r="H539" s="227" t="s">
        <v>31</v>
      </c>
      <c r="I539" s="230" t="s">
        <v>126</v>
      </c>
      <c r="J539" s="230" t="s">
        <v>9326</v>
      </c>
      <c r="K539" s="231" t="s">
        <v>111</v>
      </c>
      <c r="L539" s="244" t="s">
        <v>10809</v>
      </c>
      <c r="M539" s="222" t="s">
        <v>9203</v>
      </c>
      <c r="N539" s="223"/>
      <c r="O539" s="223"/>
      <c r="P539" s="233" t="s">
        <v>10810</v>
      </c>
      <c r="Q539" s="237" t="s">
        <v>7342</v>
      </c>
      <c r="R539" s="268" t="s">
        <v>75</v>
      </c>
      <c r="S539" s="276" t="s">
        <v>33</v>
      </c>
      <c r="T539" s="257"/>
      <c r="U539" s="238"/>
      <c r="V539" s="227"/>
      <c r="W539" s="228"/>
      <c r="X539" s="228"/>
      <c r="Y539" s="228"/>
      <c r="Z539" s="229"/>
      <c r="AA539" s="229"/>
      <c r="AB539" s="229"/>
      <c r="AC539" s="229"/>
      <c r="AD539" s="229"/>
      <c r="AE539" s="229"/>
      <c r="AF539" s="229"/>
      <c r="AG539" s="229"/>
      <c r="AH539" s="229"/>
      <c r="AI539" s="229"/>
      <c r="AJ539" s="229"/>
      <c r="AK539" s="229"/>
      <c r="AL539" s="229"/>
      <c r="AM539" s="229"/>
      <c r="AN539" s="229"/>
    </row>
    <row r="540" spans="1:40" ht="71.25" customHeight="1">
      <c r="A540" s="216">
        <v>2024</v>
      </c>
      <c r="B540" s="272">
        <v>9</v>
      </c>
      <c r="C540" s="272">
        <v>13</v>
      </c>
      <c r="D540" s="230"/>
      <c r="E540" s="230" t="s">
        <v>251</v>
      </c>
      <c r="F540" s="231" t="s">
        <v>49</v>
      </c>
      <c r="G540" s="231" t="s">
        <v>277</v>
      </c>
      <c r="H540" s="227" t="s">
        <v>31</v>
      </c>
      <c r="I540" s="230" t="s">
        <v>126</v>
      </c>
      <c r="J540" s="230" t="s">
        <v>279</v>
      </c>
      <c r="K540" s="231" t="s">
        <v>25</v>
      </c>
      <c r="L540" s="244" t="s">
        <v>10811</v>
      </c>
      <c r="M540" s="222" t="s">
        <v>9203</v>
      </c>
      <c r="N540" s="223"/>
      <c r="O540" s="223"/>
      <c r="P540" s="233"/>
      <c r="Q540" s="237" t="s">
        <v>7342</v>
      </c>
      <c r="R540" s="268" t="s">
        <v>75</v>
      </c>
      <c r="S540" s="276" t="s">
        <v>33</v>
      </c>
      <c r="T540" s="257"/>
      <c r="U540" s="238"/>
      <c r="V540" s="227"/>
      <c r="W540" s="228"/>
      <c r="X540" s="228"/>
      <c r="Y540" s="228"/>
      <c r="Z540" s="229"/>
      <c r="AA540" s="229"/>
      <c r="AB540" s="229"/>
      <c r="AC540" s="229"/>
      <c r="AD540" s="229"/>
      <c r="AE540" s="229"/>
      <c r="AF540" s="229"/>
      <c r="AG540" s="229"/>
      <c r="AH540" s="229"/>
      <c r="AI540" s="229"/>
      <c r="AJ540" s="229"/>
      <c r="AK540" s="229"/>
      <c r="AL540" s="229"/>
      <c r="AM540" s="229"/>
      <c r="AN540" s="229"/>
    </row>
    <row r="541" spans="1:40" ht="62.25" customHeight="1">
      <c r="A541" s="216">
        <v>2024</v>
      </c>
      <c r="B541" s="272">
        <v>9</v>
      </c>
      <c r="C541" s="272">
        <v>13</v>
      </c>
      <c r="D541" s="230"/>
      <c r="E541" s="230" t="s">
        <v>183</v>
      </c>
      <c r="F541" s="231" t="s">
        <v>49</v>
      </c>
      <c r="G541" s="231" t="s">
        <v>277</v>
      </c>
      <c r="H541" s="227" t="s">
        <v>31</v>
      </c>
      <c r="I541" s="230" t="s">
        <v>24</v>
      </c>
      <c r="J541" s="230" t="s">
        <v>10792</v>
      </c>
      <c r="K541" s="231" t="s">
        <v>111</v>
      </c>
      <c r="L541" s="244" t="s">
        <v>10812</v>
      </c>
      <c r="M541" s="222" t="s">
        <v>9216</v>
      </c>
      <c r="N541" s="223"/>
      <c r="O541" s="223"/>
      <c r="P541" s="233" t="s">
        <v>10813</v>
      </c>
      <c r="Q541" s="237" t="s">
        <v>10462</v>
      </c>
      <c r="R541" s="268" t="s">
        <v>75</v>
      </c>
      <c r="S541" s="276" t="s">
        <v>56</v>
      </c>
      <c r="T541" s="257" t="s">
        <v>10814</v>
      </c>
      <c r="U541" s="238" t="s">
        <v>8216</v>
      </c>
      <c r="V541" s="227"/>
      <c r="W541" s="228" t="s">
        <v>10815</v>
      </c>
      <c r="X541" s="228" t="s">
        <v>10816</v>
      </c>
      <c r="Y541" s="228"/>
      <c r="Z541" s="229"/>
      <c r="AA541" s="229"/>
      <c r="AB541" s="229"/>
      <c r="AC541" s="229"/>
      <c r="AD541" s="229"/>
      <c r="AE541" s="229"/>
      <c r="AF541" s="229"/>
      <c r="AG541" s="229"/>
      <c r="AH541" s="229"/>
      <c r="AI541" s="229"/>
      <c r="AJ541" s="229"/>
      <c r="AK541" s="229"/>
      <c r="AL541" s="229"/>
      <c r="AM541" s="229"/>
      <c r="AN541" s="229"/>
    </row>
    <row r="542" spans="1:40" ht="62.25" customHeight="1">
      <c r="A542" s="216">
        <v>2024</v>
      </c>
      <c r="B542" s="272">
        <v>9</v>
      </c>
      <c r="C542" s="272">
        <v>27</v>
      </c>
      <c r="D542" s="230"/>
      <c r="E542" s="230" t="s">
        <v>241</v>
      </c>
      <c r="F542" s="231" t="s">
        <v>26</v>
      </c>
      <c r="G542" s="231" t="s">
        <v>277</v>
      </c>
      <c r="H542" s="227" t="s">
        <v>54</v>
      </c>
      <c r="I542" s="230" t="s">
        <v>126</v>
      </c>
      <c r="J542" s="230" t="s">
        <v>9778</v>
      </c>
      <c r="K542" s="231" t="s">
        <v>111</v>
      </c>
      <c r="L542" s="244" t="s">
        <v>10817</v>
      </c>
      <c r="M542" s="222" t="s">
        <v>9203</v>
      </c>
      <c r="N542" s="223"/>
      <c r="O542" s="223"/>
      <c r="P542" s="233" t="s">
        <v>10818</v>
      </c>
      <c r="Q542" s="237" t="s">
        <v>10462</v>
      </c>
      <c r="R542" s="268" t="s">
        <v>53</v>
      </c>
      <c r="S542" s="276" t="s">
        <v>9209</v>
      </c>
      <c r="T542" s="257" t="s">
        <v>10819</v>
      </c>
      <c r="U542" s="238" t="s">
        <v>8236</v>
      </c>
      <c r="V542" s="227"/>
      <c r="W542" s="228"/>
      <c r="X542" s="228"/>
      <c r="Y542" s="228"/>
      <c r="Z542" s="229"/>
      <c r="AA542" s="229"/>
      <c r="AB542" s="229"/>
      <c r="AC542" s="229"/>
      <c r="AD542" s="229"/>
      <c r="AE542" s="229"/>
      <c r="AF542" s="229"/>
      <c r="AG542" s="229"/>
      <c r="AH542" s="229"/>
      <c r="AI542" s="229"/>
      <c r="AJ542" s="229"/>
      <c r="AK542" s="229"/>
      <c r="AL542" s="229"/>
      <c r="AM542" s="229"/>
      <c r="AN542" s="229"/>
    </row>
    <row r="543" spans="1:40" ht="62.25" customHeight="1">
      <c r="A543" s="216">
        <v>2024</v>
      </c>
      <c r="B543" s="272">
        <v>9</v>
      </c>
      <c r="C543" s="272">
        <v>27</v>
      </c>
      <c r="D543" s="230"/>
      <c r="E543" s="230" t="s">
        <v>151</v>
      </c>
      <c r="F543" s="231" t="s">
        <v>26</v>
      </c>
      <c r="G543" s="231" t="s">
        <v>175</v>
      </c>
      <c r="H543" s="227" t="s">
        <v>31</v>
      </c>
      <c r="I543" s="230" t="s">
        <v>126</v>
      </c>
      <c r="J543" s="230" t="s">
        <v>9257</v>
      </c>
      <c r="K543" s="231" t="s">
        <v>111</v>
      </c>
      <c r="L543" s="244" t="s">
        <v>10820</v>
      </c>
      <c r="M543" s="222" t="s">
        <v>9203</v>
      </c>
      <c r="N543" s="223"/>
      <c r="O543" s="223"/>
      <c r="P543" s="233" t="s">
        <v>10821</v>
      </c>
      <c r="Q543" s="237" t="s">
        <v>10462</v>
      </c>
      <c r="R543" s="268" t="s">
        <v>53</v>
      </c>
      <c r="S543" s="276" t="s">
        <v>115</v>
      </c>
      <c r="T543" s="257" t="s">
        <v>10822</v>
      </c>
      <c r="U543" s="238" t="s">
        <v>8243</v>
      </c>
      <c r="V543" s="227" t="s">
        <v>34</v>
      </c>
      <c r="W543" s="228"/>
      <c r="X543" s="228"/>
      <c r="Y543" s="228"/>
      <c r="Z543" s="229"/>
      <c r="AA543" s="229"/>
      <c r="AB543" s="229"/>
      <c r="AC543" s="229"/>
      <c r="AD543" s="229"/>
      <c r="AE543" s="229"/>
      <c r="AF543" s="229"/>
      <c r="AG543" s="229"/>
      <c r="AH543" s="229"/>
      <c r="AI543" s="229"/>
      <c r="AJ543" s="229"/>
      <c r="AK543" s="229"/>
      <c r="AL543" s="229"/>
      <c r="AM543" s="229"/>
      <c r="AN543" s="229"/>
    </row>
    <row r="544" spans="1:40" ht="57.75" customHeight="1">
      <c r="A544" s="216">
        <v>2024</v>
      </c>
      <c r="B544" s="272">
        <v>9</v>
      </c>
      <c r="C544" s="272">
        <v>27</v>
      </c>
      <c r="D544" s="230"/>
      <c r="E544" s="230" t="s">
        <v>265</v>
      </c>
      <c r="F544" s="231" t="s">
        <v>26</v>
      </c>
      <c r="G544" s="231" t="s">
        <v>10601</v>
      </c>
      <c r="H544" s="227" t="s">
        <v>31</v>
      </c>
      <c r="I544" s="230" t="s">
        <v>126</v>
      </c>
      <c r="J544" s="230" t="s">
        <v>9692</v>
      </c>
      <c r="K544" s="231" t="s">
        <v>111</v>
      </c>
      <c r="L544" s="244" t="s">
        <v>10823</v>
      </c>
      <c r="M544" s="222" t="s">
        <v>9203</v>
      </c>
      <c r="N544" s="223"/>
      <c r="O544" s="223"/>
      <c r="P544" s="233" t="s">
        <v>10824</v>
      </c>
      <c r="Q544" s="237" t="s">
        <v>10462</v>
      </c>
      <c r="R544" s="268" t="s">
        <v>53</v>
      </c>
      <c r="S544" s="276" t="s">
        <v>9209</v>
      </c>
      <c r="T544" s="257" t="s">
        <v>10825</v>
      </c>
      <c r="U544" s="238" t="s">
        <v>10826</v>
      </c>
      <c r="V544" s="227" t="s">
        <v>34</v>
      </c>
      <c r="W544" s="228"/>
      <c r="X544" s="228"/>
      <c r="Y544" s="228"/>
      <c r="Z544" s="229"/>
      <c r="AA544" s="229"/>
      <c r="AB544" s="229"/>
      <c r="AC544" s="229"/>
      <c r="AD544" s="229"/>
      <c r="AE544" s="229"/>
      <c r="AF544" s="229"/>
      <c r="AG544" s="229"/>
      <c r="AH544" s="229"/>
      <c r="AI544" s="229"/>
      <c r="AJ544" s="229"/>
      <c r="AK544" s="229"/>
      <c r="AL544" s="229"/>
      <c r="AM544" s="229"/>
      <c r="AN544" s="229"/>
    </row>
    <row r="545" spans="1:40" ht="57.75" customHeight="1">
      <c r="A545" s="216">
        <v>2024</v>
      </c>
      <c r="B545" s="272">
        <v>9</v>
      </c>
      <c r="C545" s="272">
        <v>27</v>
      </c>
      <c r="D545" s="230"/>
      <c r="E545" s="230" t="s">
        <v>201</v>
      </c>
      <c r="F545" s="231" t="s">
        <v>26</v>
      </c>
      <c r="G545" s="231" t="s">
        <v>206</v>
      </c>
      <c r="H545" s="227" t="s">
        <v>54</v>
      </c>
      <c r="I545" s="230" t="s">
        <v>126</v>
      </c>
      <c r="J545" s="230" t="s">
        <v>9778</v>
      </c>
      <c r="K545" s="231" t="s">
        <v>111</v>
      </c>
      <c r="L545" s="244" t="s">
        <v>10827</v>
      </c>
      <c r="M545" s="222" t="s">
        <v>9203</v>
      </c>
      <c r="N545" s="223"/>
      <c r="O545" s="223"/>
      <c r="P545" s="233" t="s">
        <v>10828</v>
      </c>
      <c r="Q545" s="237" t="s">
        <v>10462</v>
      </c>
      <c r="R545" s="268" t="s">
        <v>53</v>
      </c>
      <c r="S545" s="276" t="s">
        <v>115</v>
      </c>
      <c r="T545" s="257" t="s">
        <v>10829</v>
      </c>
      <c r="U545" s="238" t="s">
        <v>9171</v>
      </c>
      <c r="V545" s="227" t="s">
        <v>34</v>
      </c>
      <c r="W545" s="337" t="s">
        <v>10830</v>
      </c>
      <c r="X545" s="228" t="s">
        <v>10831</v>
      </c>
      <c r="Y545" s="228"/>
      <c r="Z545" s="229"/>
      <c r="AA545" s="229"/>
      <c r="AB545" s="229"/>
      <c r="AC545" s="229"/>
      <c r="AD545" s="229"/>
      <c r="AE545" s="229"/>
      <c r="AF545" s="229"/>
      <c r="AG545" s="229"/>
      <c r="AH545" s="229"/>
      <c r="AI545" s="229"/>
      <c r="AJ545" s="229"/>
      <c r="AK545" s="229"/>
      <c r="AL545" s="229"/>
      <c r="AM545" s="229"/>
      <c r="AN545" s="229"/>
    </row>
    <row r="546" spans="1:40" ht="57.75" customHeight="1">
      <c r="A546" s="216">
        <v>2024</v>
      </c>
      <c r="B546" s="272">
        <v>9</v>
      </c>
      <c r="C546" s="272">
        <v>27</v>
      </c>
      <c r="D546" s="230"/>
      <c r="E546" s="230" t="s">
        <v>201</v>
      </c>
      <c r="F546" s="231" t="s">
        <v>26</v>
      </c>
      <c r="G546" s="231" t="s">
        <v>206</v>
      </c>
      <c r="H546" s="227" t="s">
        <v>54</v>
      </c>
      <c r="I546" s="230" t="s">
        <v>126</v>
      </c>
      <c r="J546" s="230" t="s">
        <v>9778</v>
      </c>
      <c r="K546" s="231" t="s">
        <v>111</v>
      </c>
      <c r="L546" s="244" t="s">
        <v>10832</v>
      </c>
      <c r="M546" s="222" t="s">
        <v>9203</v>
      </c>
      <c r="N546" s="223"/>
      <c r="O546" s="223"/>
      <c r="P546" s="233" t="s">
        <v>10833</v>
      </c>
      <c r="Q546" s="237" t="s">
        <v>10462</v>
      </c>
      <c r="R546" s="268" t="s">
        <v>53</v>
      </c>
      <c r="S546" s="276" t="s">
        <v>115</v>
      </c>
      <c r="T546" s="257" t="s">
        <v>10834</v>
      </c>
      <c r="U546" s="238" t="s">
        <v>9172</v>
      </c>
      <c r="V546" s="227" t="s">
        <v>34</v>
      </c>
      <c r="W546" s="337" t="s">
        <v>10830</v>
      </c>
      <c r="X546" s="228" t="s">
        <v>10831</v>
      </c>
      <c r="Y546" s="228"/>
      <c r="Z546" s="229"/>
      <c r="AA546" s="229"/>
      <c r="AB546" s="229"/>
      <c r="AC546" s="229"/>
      <c r="AD546" s="229"/>
      <c r="AE546" s="229"/>
      <c r="AF546" s="229"/>
      <c r="AG546" s="229"/>
      <c r="AH546" s="229"/>
      <c r="AI546" s="229"/>
      <c r="AJ546" s="229"/>
      <c r="AK546" s="229"/>
      <c r="AL546" s="229"/>
      <c r="AM546" s="229"/>
      <c r="AN546" s="229"/>
    </row>
    <row r="547" spans="1:40" ht="57.75" customHeight="1">
      <c r="A547" s="216">
        <v>2024</v>
      </c>
      <c r="B547" s="272">
        <v>9</v>
      </c>
      <c r="C547" s="272">
        <v>27</v>
      </c>
      <c r="D547" s="230"/>
      <c r="E547" s="230" t="s">
        <v>211</v>
      </c>
      <c r="F547" s="231" t="s">
        <v>26</v>
      </c>
      <c r="G547" s="231" t="s">
        <v>206</v>
      </c>
      <c r="H547" s="227" t="s">
        <v>54</v>
      </c>
      <c r="I547" s="230" t="s">
        <v>126</v>
      </c>
      <c r="J547" s="230" t="s">
        <v>74</v>
      </c>
      <c r="K547" s="231" t="s">
        <v>111</v>
      </c>
      <c r="L547" s="244" t="s">
        <v>10835</v>
      </c>
      <c r="M547" s="222" t="s">
        <v>9203</v>
      </c>
      <c r="N547" s="223"/>
      <c r="O547" s="223"/>
      <c r="P547" s="233" t="s">
        <v>10836</v>
      </c>
      <c r="Q547" s="237" t="s">
        <v>10462</v>
      </c>
      <c r="R547" s="268" t="s">
        <v>53</v>
      </c>
      <c r="S547" s="276" t="s">
        <v>115</v>
      </c>
      <c r="T547" s="257" t="s">
        <v>10837</v>
      </c>
      <c r="U547" s="238" t="s">
        <v>9173</v>
      </c>
      <c r="V547" s="227"/>
      <c r="W547" s="228" t="s">
        <v>10838</v>
      </c>
      <c r="X547" s="228" t="s">
        <v>10839</v>
      </c>
      <c r="Y547" s="228"/>
      <c r="Z547" s="229"/>
      <c r="AA547" s="229"/>
      <c r="AB547" s="229"/>
      <c r="AC547" s="229"/>
      <c r="AD547" s="229"/>
      <c r="AE547" s="229"/>
      <c r="AF547" s="229"/>
      <c r="AG547" s="229"/>
      <c r="AH547" s="229"/>
      <c r="AI547" s="229"/>
      <c r="AJ547" s="229"/>
      <c r="AK547" s="229"/>
      <c r="AL547" s="229"/>
      <c r="AM547" s="229"/>
      <c r="AN547" s="229"/>
    </row>
    <row r="548" spans="1:40" ht="57.75" customHeight="1">
      <c r="A548" s="216">
        <v>2024</v>
      </c>
      <c r="B548" s="272">
        <v>9</v>
      </c>
      <c r="C548" s="272">
        <v>27</v>
      </c>
      <c r="D548" s="230"/>
      <c r="E548" s="230" t="s">
        <v>174</v>
      </c>
      <c r="F548" s="231" t="s">
        <v>49</v>
      </c>
      <c r="G548" s="231" t="s">
        <v>277</v>
      </c>
      <c r="H548" s="227" t="s">
        <v>31</v>
      </c>
      <c r="I548" s="230" t="s">
        <v>126</v>
      </c>
      <c r="J548" s="230" t="s">
        <v>9263</v>
      </c>
      <c r="K548" s="231" t="s">
        <v>111</v>
      </c>
      <c r="L548" s="244" t="s">
        <v>10840</v>
      </c>
      <c r="M548" s="222" t="s">
        <v>9203</v>
      </c>
      <c r="N548" s="223"/>
      <c r="O548" s="223"/>
      <c r="P548" s="233" t="s">
        <v>10841</v>
      </c>
      <c r="Q548" s="237" t="s">
        <v>10462</v>
      </c>
      <c r="R548" s="268" t="s">
        <v>53</v>
      </c>
      <c r="S548" s="276" t="s">
        <v>115</v>
      </c>
      <c r="T548" s="257" t="s">
        <v>10842</v>
      </c>
      <c r="U548" s="238" t="s">
        <v>8257</v>
      </c>
      <c r="V548" s="227"/>
      <c r="W548" s="228"/>
      <c r="X548" s="228"/>
      <c r="Y548" s="228"/>
      <c r="Z548" s="229"/>
      <c r="AA548" s="229"/>
      <c r="AB548" s="229"/>
      <c r="AC548" s="229"/>
      <c r="AD548" s="229"/>
      <c r="AE548" s="229"/>
      <c r="AF548" s="229"/>
      <c r="AG548" s="229"/>
      <c r="AH548" s="229"/>
      <c r="AI548" s="229"/>
      <c r="AJ548" s="229"/>
      <c r="AK548" s="229"/>
      <c r="AL548" s="229"/>
      <c r="AM548" s="229"/>
      <c r="AN548" s="229"/>
    </row>
    <row r="549" spans="1:40" ht="57.75" customHeight="1">
      <c r="A549" s="216">
        <v>2024</v>
      </c>
      <c r="B549" s="272">
        <v>9</v>
      </c>
      <c r="C549" s="272">
        <v>30</v>
      </c>
      <c r="D549" s="230"/>
      <c r="E549" s="230" t="s">
        <v>93</v>
      </c>
      <c r="F549" s="231" t="s">
        <v>26</v>
      </c>
      <c r="G549" s="231" t="s">
        <v>277</v>
      </c>
      <c r="H549" s="227" t="s">
        <v>31</v>
      </c>
      <c r="I549" s="230" t="s">
        <v>126</v>
      </c>
      <c r="J549" s="230" t="s">
        <v>9257</v>
      </c>
      <c r="K549" s="231" t="s">
        <v>111</v>
      </c>
      <c r="L549" s="244" t="s">
        <v>10843</v>
      </c>
      <c r="M549" s="222" t="s">
        <v>9203</v>
      </c>
      <c r="N549" s="223"/>
      <c r="O549" s="223"/>
      <c r="P549" s="233" t="s">
        <v>10844</v>
      </c>
      <c r="Q549" s="237" t="s">
        <v>10462</v>
      </c>
      <c r="R549" s="268" t="s">
        <v>53</v>
      </c>
      <c r="S549" s="276" t="s">
        <v>115</v>
      </c>
      <c r="T549" s="257" t="s">
        <v>10845</v>
      </c>
      <c r="U549" s="238" t="s">
        <v>8269</v>
      </c>
      <c r="V549" s="227"/>
      <c r="W549" s="228" t="s">
        <v>10846</v>
      </c>
      <c r="X549" s="228" t="s">
        <v>10847</v>
      </c>
      <c r="Y549" s="228"/>
      <c r="Z549" s="229"/>
      <c r="AA549" s="229"/>
      <c r="AB549" s="229"/>
      <c r="AC549" s="229"/>
      <c r="AD549" s="229"/>
      <c r="AE549" s="229"/>
      <c r="AF549" s="229"/>
      <c r="AG549" s="229"/>
      <c r="AH549" s="229"/>
      <c r="AI549" s="229"/>
      <c r="AJ549" s="229"/>
      <c r="AK549" s="229"/>
      <c r="AL549" s="229"/>
      <c r="AM549" s="229"/>
      <c r="AN549" s="229"/>
    </row>
    <row r="550" spans="1:40" ht="57.75" customHeight="1">
      <c r="A550" s="216">
        <v>2024</v>
      </c>
      <c r="B550" s="272">
        <v>9</v>
      </c>
      <c r="C550" s="272">
        <v>30</v>
      </c>
      <c r="D550" s="230"/>
      <c r="E550" s="230" t="s">
        <v>218</v>
      </c>
      <c r="F550" s="231" t="s">
        <v>26</v>
      </c>
      <c r="G550" s="231" t="s">
        <v>277</v>
      </c>
      <c r="H550" s="227" t="s">
        <v>31</v>
      </c>
      <c r="I550" s="230" t="s">
        <v>126</v>
      </c>
      <c r="J550" s="230" t="s">
        <v>9268</v>
      </c>
      <c r="K550" s="231" t="s">
        <v>111</v>
      </c>
      <c r="L550" s="244" t="s">
        <v>10848</v>
      </c>
      <c r="M550" s="222" t="s">
        <v>9203</v>
      </c>
      <c r="N550" s="223"/>
      <c r="O550" s="223"/>
      <c r="P550" s="233" t="s">
        <v>10849</v>
      </c>
      <c r="Q550" s="237" t="s">
        <v>10462</v>
      </c>
      <c r="R550" s="268" t="s">
        <v>53</v>
      </c>
      <c r="S550" s="276" t="s">
        <v>115</v>
      </c>
      <c r="T550" s="257" t="s">
        <v>10850</v>
      </c>
      <c r="U550" s="238" t="s">
        <v>8276</v>
      </c>
      <c r="V550" s="227"/>
      <c r="W550" s="228"/>
      <c r="X550" s="228"/>
      <c r="Y550" s="228"/>
      <c r="Z550" s="229"/>
      <c r="AA550" s="229"/>
      <c r="AB550" s="229"/>
      <c r="AC550" s="229"/>
      <c r="AD550" s="229"/>
      <c r="AE550" s="229"/>
      <c r="AF550" s="229"/>
      <c r="AG550" s="229"/>
      <c r="AH550" s="229"/>
      <c r="AI550" s="229"/>
      <c r="AJ550" s="229"/>
      <c r="AK550" s="229"/>
      <c r="AL550" s="229"/>
      <c r="AM550" s="229"/>
      <c r="AN550" s="229"/>
    </row>
    <row r="551" spans="1:40" ht="39" customHeight="1">
      <c r="A551" s="206"/>
      <c r="B551" s="207" t="s">
        <v>10851</v>
      </c>
      <c r="C551" s="207"/>
      <c r="D551" s="207"/>
      <c r="E551" s="207"/>
      <c r="F551" s="207"/>
      <c r="G551" s="208"/>
      <c r="H551" s="208"/>
      <c r="I551" s="208"/>
      <c r="J551" s="208"/>
      <c r="K551" s="208"/>
      <c r="L551" s="208"/>
      <c r="M551" s="209"/>
      <c r="N551" s="210"/>
      <c r="O551" s="210"/>
      <c r="P551" s="210"/>
      <c r="Q551" s="208"/>
      <c r="R551" s="208"/>
      <c r="S551" s="211"/>
      <c r="T551" s="208"/>
      <c r="U551" s="212"/>
      <c r="V551" s="213"/>
      <c r="W551" s="214"/>
      <c r="X551" s="214"/>
      <c r="Y551" s="214"/>
      <c r="Z551" s="215"/>
      <c r="AA551" s="215"/>
      <c r="AB551" s="215"/>
      <c r="AC551" s="215"/>
      <c r="AD551" s="215"/>
      <c r="AE551" s="215"/>
      <c r="AF551" s="215"/>
      <c r="AG551" s="215"/>
      <c r="AH551" s="215"/>
      <c r="AI551" s="215"/>
      <c r="AJ551" s="215"/>
      <c r="AK551" s="215"/>
      <c r="AL551" s="215"/>
      <c r="AM551" s="215"/>
      <c r="AN551" s="215"/>
    </row>
    <row r="552" spans="1:40" ht="62.25" customHeight="1">
      <c r="A552" s="216">
        <v>2024</v>
      </c>
      <c r="B552" s="272">
        <v>10</v>
      </c>
      <c r="C552" s="272">
        <v>1</v>
      </c>
      <c r="D552" s="230"/>
      <c r="E552" s="230" t="s">
        <v>241</v>
      </c>
      <c r="F552" s="231" t="s">
        <v>26</v>
      </c>
      <c r="G552" s="231" t="s">
        <v>277</v>
      </c>
      <c r="H552" s="227" t="s">
        <v>54</v>
      </c>
      <c r="I552" s="230" t="s">
        <v>126</v>
      </c>
      <c r="J552" s="230" t="s">
        <v>74</v>
      </c>
      <c r="K552" s="231" t="s">
        <v>111</v>
      </c>
      <c r="L552" s="244" t="s">
        <v>10852</v>
      </c>
      <c r="M552" s="222" t="s">
        <v>9203</v>
      </c>
      <c r="N552" s="223"/>
      <c r="O552" s="223"/>
      <c r="P552" s="233" t="s">
        <v>10853</v>
      </c>
      <c r="Q552" s="237" t="s">
        <v>10462</v>
      </c>
      <c r="R552" s="268" t="s">
        <v>53</v>
      </c>
      <c r="S552" s="276" t="s">
        <v>9830</v>
      </c>
      <c r="T552" s="257" t="s">
        <v>10854</v>
      </c>
      <c r="U552" s="238" t="s">
        <v>8281</v>
      </c>
      <c r="V552" s="227" t="s">
        <v>57</v>
      </c>
      <c r="W552" s="228"/>
      <c r="X552" s="228"/>
      <c r="Y552" s="228"/>
      <c r="Z552" s="229"/>
      <c r="AA552" s="229"/>
      <c r="AB552" s="229"/>
      <c r="AC552" s="229"/>
      <c r="AD552" s="229"/>
      <c r="AE552" s="229"/>
      <c r="AF552" s="229"/>
      <c r="AG552" s="229"/>
      <c r="AH552" s="229"/>
      <c r="AI552" s="229"/>
      <c r="AJ552" s="229"/>
      <c r="AK552" s="229"/>
      <c r="AL552" s="229"/>
      <c r="AM552" s="229"/>
      <c r="AN552" s="229"/>
    </row>
    <row r="553" spans="1:40" ht="62.25" customHeight="1">
      <c r="A553" s="216">
        <v>2024</v>
      </c>
      <c r="B553" s="272">
        <v>10</v>
      </c>
      <c r="C553" s="272">
        <v>1</v>
      </c>
      <c r="D553" s="230"/>
      <c r="E553" s="230" t="s">
        <v>241</v>
      </c>
      <c r="F553" s="231" t="s">
        <v>26</v>
      </c>
      <c r="G553" s="231" t="s">
        <v>277</v>
      </c>
      <c r="H553" s="227" t="s">
        <v>54</v>
      </c>
      <c r="I553" s="230" t="s">
        <v>126</v>
      </c>
      <c r="J553" s="230" t="s">
        <v>74</v>
      </c>
      <c r="K553" s="231" t="s">
        <v>111</v>
      </c>
      <c r="L553" s="244" t="s">
        <v>10855</v>
      </c>
      <c r="M553" s="222" t="s">
        <v>9203</v>
      </c>
      <c r="N553" s="223"/>
      <c r="O553" s="223"/>
      <c r="P553" s="233" t="s">
        <v>10856</v>
      </c>
      <c r="Q553" s="237" t="s">
        <v>10462</v>
      </c>
      <c r="R553" s="268" t="s">
        <v>53</v>
      </c>
      <c r="S553" s="276" t="s">
        <v>9830</v>
      </c>
      <c r="T553" s="257" t="s">
        <v>10857</v>
      </c>
      <c r="U553" s="238" t="s">
        <v>8288</v>
      </c>
      <c r="V553" s="227" t="s">
        <v>34</v>
      </c>
      <c r="W553" s="228"/>
      <c r="X553" s="228"/>
      <c r="Y553" s="228"/>
      <c r="Z553" s="229"/>
      <c r="AA553" s="229"/>
      <c r="AB553" s="229"/>
      <c r="AC553" s="229"/>
      <c r="AD553" s="229"/>
      <c r="AE553" s="229"/>
      <c r="AF553" s="229"/>
      <c r="AG553" s="229"/>
      <c r="AH553" s="229"/>
      <c r="AI553" s="229"/>
      <c r="AJ553" s="229"/>
      <c r="AK553" s="229"/>
      <c r="AL553" s="229"/>
      <c r="AM553" s="229"/>
      <c r="AN553" s="229"/>
    </row>
    <row r="554" spans="1:40" ht="62.25" customHeight="1">
      <c r="A554" s="216">
        <v>2024</v>
      </c>
      <c r="B554" s="272">
        <v>10</v>
      </c>
      <c r="C554" s="272">
        <v>4</v>
      </c>
      <c r="D554" s="230"/>
      <c r="E554" s="230" t="s">
        <v>218</v>
      </c>
      <c r="F554" s="231" t="s">
        <v>26</v>
      </c>
      <c r="G554" s="231" t="s">
        <v>206</v>
      </c>
      <c r="H554" s="227" t="s">
        <v>54</v>
      </c>
      <c r="I554" s="230" t="s">
        <v>126</v>
      </c>
      <c r="J554" s="230" t="s">
        <v>9685</v>
      </c>
      <c r="K554" s="231" t="s">
        <v>111</v>
      </c>
      <c r="L554" s="244" t="s">
        <v>10858</v>
      </c>
      <c r="M554" s="222" t="s">
        <v>9203</v>
      </c>
      <c r="N554" s="223"/>
      <c r="O554" s="223"/>
      <c r="P554" s="233" t="s">
        <v>10859</v>
      </c>
      <c r="Q554" s="237" t="s">
        <v>10462</v>
      </c>
      <c r="R554" s="268" t="s">
        <v>53</v>
      </c>
      <c r="S554" s="276" t="s">
        <v>9209</v>
      </c>
      <c r="T554" s="257" t="s">
        <v>10860</v>
      </c>
      <c r="U554" s="238" t="s">
        <v>9174</v>
      </c>
      <c r="V554" s="227" t="s">
        <v>34</v>
      </c>
      <c r="W554" s="228"/>
      <c r="X554" s="228"/>
      <c r="Y554" s="228"/>
      <c r="Z554" s="229"/>
      <c r="AA554" s="229"/>
      <c r="AB554" s="229"/>
      <c r="AC554" s="229"/>
      <c r="AD554" s="229"/>
      <c r="AE554" s="229"/>
      <c r="AF554" s="229"/>
      <c r="AG554" s="229"/>
      <c r="AH554" s="229"/>
      <c r="AI554" s="229"/>
      <c r="AJ554" s="229"/>
      <c r="AK554" s="229"/>
      <c r="AL554" s="229"/>
      <c r="AM554" s="229"/>
      <c r="AN554" s="229"/>
    </row>
    <row r="555" spans="1:40" ht="62.25" customHeight="1">
      <c r="A555" s="216">
        <v>2024</v>
      </c>
      <c r="B555" s="272">
        <v>10</v>
      </c>
      <c r="C555" s="272">
        <v>4</v>
      </c>
      <c r="D555" s="230"/>
      <c r="E555" s="230" t="s">
        <v>50</v>
      </c>
      <c r="F555" s="231" t="s">
        <v>26</v>
      </c>
      <c r="G555" s="231" t="s">
        <v>277</v>
      </c>
      <c r="H555" s="227" t="s">
        <v>31</v>
      </c>
      <c r="I555" s="230" t="s">
        <v>126</v>
      </c>
      <c r="J555" s="230" t="s">
        <v>9257</v>
      </c>
      <c r="K555" s="231" t="s">
        <v>111</v>
      </c>
      <c r="L555" s="244" t="s">
        <v>10861</v>
      </c>
      <c r="M555" s="222" t="s">
        <v>9203</v>
      </c>
      <c r="N555" s="223"/>
      <c r="O555" s="223"/>
      <c r="P555" s="233" t="s">
        <v>10862</v>
      </c>
      <c r="Q555" s="237" t="s">
        <v>10462</v>
      </c>
      <c r="R555" s="268" t="s">
        <v>75</v>
      </c>
      <c r="S555" s="276" t="s">
        <v>33</v>
      </c>
      <c r="T555" s="257" t="s">
        <v>10863</v>
      </c>
      <c r="U555" s="238" t="s">
        <v>8293</v>
      </c>
      <c r="V555" s="227"/>
      <c r="W555" s="228"/>
      <c r="X555" s="228"/>
      <c r="Y555" s="228"/>
      <c r="Z555" s="229"/>
      <c r="AA555" s="229"/>
      <c r="AB555" s="229"/>
      <c r="AC555" s="229"/>
      <c r="AD555" s="229"/>
      <c r="AE555" s="229"/>
      <c r="AF555" s="229"/>
      <c r="AG555" s="229"/>
      <c r="AH555" s="229"/>
      <c r="AI555" s="229"/>
      <c r="AJ555" s="229"/>
      <c r="AK555" s="229"/>
      <c r="AL555" s="229"/>
      <c r="AM555" s="229"/>
      <c r="AN555" s="229"/>
    </row>
    <row r="556" spans="1:40" ht="62.25" customHeight="1">
      <c r="A556" s="216">
        <v>2024</v>
      </c>
      <c r="B556" s="272">
        <v>10</v>
      </c>
      <c r="C556" s="272">
        <v>16</v>
      </c>
      <c r="D556" s="230"/>
      <c r="E556" s="230" t="s">
        <v>151</v>
      </c>
      <c r="F556" s="231" t="s">
        <v>26</v>
      </c>
      <c r="G556" s="231" t="s">
        <v>184</v>
      </c>
      <c r="H556" s="227" t="s">
        <v>31</v>
      </c>
      <c r="I556" s="230" t="s">
        <v>126</v>
      </c>
      <c r="J556" s="230" t="s">
        <v>9326</v>
      </c>
      <c r="K556" s="231" t="s">
        <v>111</v>
      </c>
      <c r="L556" s="244" t="s">
        <v>10864</v>
      </c>
      <c r="M556" s="222" t="s">
        <v>9216</v>
      </c>
      <c r="N556" s="223"/>
      <c r="O556" s="223"/>
      <c r="P556" s="233" t="s">
        <v>10865</v>
      </c>
      <c r="Q556" s="237" t="s">
        <v>10462</v>
      </c>
      <c r="R556" s="268" t="s">
        <v>75</v>
      </c>
      <c r="S556" s="276" t="s">
        <v>33</v>
      </c>
      <c r="T556" s="257" t="s">
        <v>10866</v>
      </c>
      <c r="U556" s="238" t="s">
        <v>8308</v>
      </c>
      <c r="V556" s="227" t="s">
        <v>34</v>
      </c>
      <c r="W556" s="228"/>
      <c r="X556" s="228"/>
      <c r="Y556" s="228"/>
      <c r="Z556" s="229"/>
      <c r="AA556" s="229"/>
      <c r="AB556" s="229"/>
      <c r="AC556" s="229"/>
      <c r="AD556" s="229"/>
      <c r="AE556" s="229"/>
      <c r="AF556" s="229"/>
      <c r="AG556" s="229"/>
      <c r="AH556" s="229"/>
      <c r="AI556" s="229"/>
      <c r="AJ556" s="229"/>
      <c r="AK556" s="229"/>
      <c r="AL556" s="229"/>
      <c r="AM556" s="229"/>
      <c r="AN556" s="229"/>
    </row>
    <row r="557" spans="1:40" ht="62.25" customHeight="1">
      <c r="A557" s="216">
        <v>2024</v>
      </c>
      <c r="B557" s="272">
        <v>10</v>
      </c>
      <c r="C557" s="272">
        <v>16</v>
      </c>
      <c r="D557" s="230"/>
      <c r="E557" s="230" t="s">
        <v>174</v>
      </c>
      <c r="F557" s="231" t="s">
        <v>26</v>
      </c>
      <c r="G557" s="231" t="s">
        <v>277</v>
      </c>
      <c r="H557" s="227" t="s">
        <v>54</v>
      </c>
      <c r="I557" s="230" t="s">
        <v>126</v>
      </c>
      <c r="J557" s="230" t="s">
        <v>10459</v>
      </c>
      <c r="K557" s="231" t="s">
        <v>111</v>
      </c>
      <c r="L557" s="244" t="s">
        <v>10867</v>
      </c>
      <c r="M557" s="222" t="s">
        <v>9203</v>
      </c>
      <c r="N557" s="223"/>
      <c r="O557" s="223"/>
      <c r="P557" s="233" t="s">
        <v>10868</v>
      </c>
      <c r="Q557" s="237" t="s">
        <v>10462</v>
      </c>
      <c r="R557" s="268" t="s">
        <v>53</v>
      </c>
      <c r="S557" s="276" t="s">
        <v>9830</v>
      </c>
      <c r="T557" s="340" t="s">
        <v>10869</v>
      </c>
      <c r="U557" s="238" t="s">
        <v>8317</v>
      </c>
      <c r="V557" s="227" t="s">
        <v>34</v>
      </c>
      <c r="W557" s="228"/>
      <c r="X557" s="228"/>
      <c r="Y557" s="228"/>
      <c r="Z557" s="229"/>
      <c r="AA557" s="229"/>
      <c r="AB557" s="229"/>
      <c r="AC557" s="229"/>
      <c r="AD557" s="229"/>
      <c r="AE557" s="229"/>
      <c r="AF557" s="229"/>
      <c r="AG557" s="229"/>
      <c r="AH557" s="229"/>
      <c r="AI557" s="229"/>
      <c r="AJ557" s="229"/>
      <c r="AK557" s="229"/>
      <c r="AL557" s="229"/>
      <c r="AM557" s="229"/>
      <c r="AN557" s="229"/>
    </row>
    <row r="558" spans="1:40" ht="62.25" customHeight="1">
      <c r="A558" s="216">
        <v>2024</v>
      </c>
      <c r="B558" s="272">
        <v>10</v>
      </c>
      <c r="C558" s="272">
        <v>16</v>
      </c>
      <c r="D558" s="230"/>
      <c r="E558" s="230" t="s">
        <v>151</v>
      </c>
      <c r="F558" s="231" t="s">
        <v>26</v>
      </c>
      <c r="G558" s="231" t="s">
        <v>277</v>
      </c>
      <c r="H558" s="227" t="s">
        <v>31</v>
      </c>
      <c r="I558" s="230" t="s">
        <v>126</v>
      </c>
      <c r="J558" s="230" t="s">
        <v>9326</v>
      </c>
      <c r="K558" s="231" t="s">
        <v>111</v>
      </c>
      <c r="L558" s="244" t="s">
        <v>10870</v>
      </c>
      <c r="M558" s="222" t="s">
        <v>9203</v>
      </c>
      <c r="N558" s="223"/>
      <c r="O558" s="223"/>
      <c r="P558" s="233" t="s">
        <v>10871</v>
      </c>
      <c r="Q558" s="237" t="s">
        <v>10462</v>
      </c>
      <c r="R558" s="268" t="s">
        <v>53</v>
      </c>
      <c r="S558" s="276" t="s">
        <v>115</v>
      </c>
      <c r="T558" s="340" t="s">
        <v>10872</v>
      </c>
      <c r="U558" s="238" t="s">
        <v>8324</v>
      </c>
      <c r="V558" s="227"/>
      <c r="W558" s="228"/>
      <c r="X558" s="228"/>
      <c r="Y558" s="228"/>
      <c r="Z558" s="229"/>
      <c r="AA558" s="229"/>
      <c r="AB558" s="229"/>
      <c r="AC558" s="229"/>
      <c r="AD558" s="229"/>
      <c r="AE558" s="229"/>
      <c r="AF558" s="229"/>
      <c r="AG558" s="229"/>
      <c r="AH558" s="229"/>
      <c r="AI558" s="229"/>
      <c r="AJ558" s="229"/>
      <c r="AK558" s="229"/>
      <c r="AL558" s="229"/>
      <c r="AM558" s="229"/>
      <c r="AN558" s="229"/>
    </row>
    <row r="559" spans="1:40" ht="115.5" customHeight="1">
      <c r="A559" s="216">
        <v>2024</v>
      </c>
      <c r="B559" s="272">
        <v>10</v>
      </c>
      <c r="C559" s="272">
        <v>17</v>
      </c>
      <c r="D559" s="230"/>
      <c r="E559" s="230" t="s">
        <v>205</v>
      </c>
      <c r="F559" s="231" t="s">
        <v>26</v>
      </c>
      <c r="G559" s="231" t="s">
        <v>277</v>
      </c>
      <c r="H559" s="227" t="s">
        <v>31</v>
      </c>
      <c r="I559" s="230" t="s">
        <v>126</v>
      </c>
      <c r="J559" s="230" t="s">
        <v>9268</v>
      </c>
      <c r="K559" s="231" t="s">
        <v>111</v>
      </c>
      <c r="L559" s="244" t="s">
        <v>10873</v>
      </c>
      <c r="M559" s="222" t="s">
        <v>9203</v>
      </c>
      <c r="N559" s="223"/>
      <c r="O559" s="223"/>
      <c r="P559" s="233" t="s">
        <v>10874</v>
      </c>
      <c r="Q559" s="237" t="s">
        <v>10462</v>
      </c>
      <c r="R559" s="268" t="s">
        <v>53</v>
      </c>
      <c r="S559" s="276" t="s">
        <v>115</v>
      </c>
      <c r="T559" s="340" t="s">
        <v>10875</v>
      </c>
      <c r="U559" s="238" t="s">
        <v>8331</v>
      </c>
      <c r="V559" s="227" t="s">
        <v>79</v>
      </c>
      <c r="W559" s="228"/>
      <c r="X559" s="228"/>
      <c r="Y559" s="228"/>
      <c r="Z559" s="229"/>
      <c r="AA559" s="229"/>
      <c r="AB559" s="229"/>
      <c r="AC559" s="229"/>
      <c r="AD559" s="229"/>
      <c r="AE559" s="229"/>
      <c r="AF559" s="229"/>
      <c r="AG559" s="229"/>
      <c r="AH559" s="229"/>
      <c r="AI559" s="229"/>
      <c r="AJ559" s="229"/>
      <c r="AK559" s="229"/>
      <c r="AL559" s="229"/>
      <c r="AM559" s="229"/>
      <c r="AN559" s="229"/>
    </row>
    <row r="560" spans="1:40" ht="62.25" customHeight="1">
      <c r="A560" s="216">
        <v>2024</v>
      </c>
      <c r="B560" s="272">
        <v>10</v>
      </c>
      <c r="C560" s="272">
        <v>17</v>
      </c>
      <c r="D560" s="230"/>
      <c r="E560" s="230" t="s">
        <v>218</v>
      </c>
      <c r="F560" s="231" t="s">
        <v>26</v>
      </c>
      <c r="G560" s="231" t="s">
        <v>206</v>
      </c>
      <c r="H560" s="227" t="s">
        <v>54</v>
      </c>
      <c r="I560" s="230" t="s">
        <v>126</v>
      </c>
      <c r="J560" s="230" t="s">
        <v>10459</v>
      </c>
      <c r="K560" s="231" t="s">
        <v>111</v>
      </c>
      <c r="L560" s="244" t="s">
        <v>10876</v>
      </c>
      <c r="M560" s="222" t="s">
        <v>9203</v>
      </c>
      <c r="N560" s="223"/>
      <c r="O560" s="223"/>
      <c r="P560" s="233" t="s">
        <v>10877</v>
      </c>
      <c r="Q560" s="237" t="s">
        <v>10462</v>
      </c>
      <c r="R560" s="268" t="s">
        <v>53</v>
      </c>
      <c r="S560" s="276" t="s">
        <v>115</v>
      </c>
      <c r="T560" s="257" t="s">
        <v>10878</v>
      </c>
      <c r="U560" s="238" t="s">
        <v>9175</v>
      </c>
      <c r="V560" s="227"/>
      <c r="W560" s="228"/>
      <c r="X560" s="228"/>
      <c r="Y560" s="228"/>
      <c r="Z560" s="229"/>
      <c r="AA560" s="229"/>
      <c r="AB560" s="229"/>
      <c r="AC560" s="229"/>
      <c r="AD560" s="229"/>
      <c r="AE560" s="229"/>
      <c r="AF560" s="229"/>
      <c r="AG560" s="229"/>
      <c r="AH560" s="229"/>
      <c r="AI560" s="229"/>
      <c r="AJ560" s="229"/>
      <c r="AK560" s="229"/>
      <c r="AL560" s="229"/>
      <c r="AM560" s="229"/>
      <c r="AN560" s="229"/>
    </row>
    <row r="561" spans="1:40" ht="59.25" customHeight="1">
      <c r="A561" s="272">
        <v>2024</v>
      </c>
      <c r="B561" s="272">
        <v>10</v>
      </c>
      <c r="C561" s="272">
        <v>18</v>
      </c>
      <c r="D561" s="237"/>
      <c r="E561" s="237" t="s">
        <v>189</v>
      </c>
      <c r="F561" s="240" t="s">
        <v>26</v>
      </c>
      <c r="G561" s="240" t="s">
        <v>277</v>
      </c>
      <c r="H561" s="263" t="s">
        <v>54</v>
      </c>
      <c r="I561" s="237" t="s">
        <v>126</v>
      </c>
      <c r="J561" s="237" t="s">
        <v>10459</v>
      </c>
      <c r="K561" s="240" t="s">
        <v>111</v>
      </c>
      <c r="L561" s="264" t="s">
        <v>10879</v>
      </c>
      <c r="M561" s="273" t="s">
        <v>9203</v>
      </c>
      <c r="N561" s="338"/>
      <c r="O561" s="338"/>
      <c r="P561" s="339" t="s">
        <v>10880</v>
      </c>
      <c r="Q561" s="237" t="s">
        <v>10462</v>
      </c>
      <c r="R561" s="268" t="s">
        <v>53</v>
      </c>
      <c r="S561" s="276" t="s">
        <v>9830</v>
      </c>
      <c r="T561" s="257" t="s">
        <v>10881</v>
      </c>
      <c r="U561" s="238" t="s">
        <v>8355</v>
      </c>
      <c r="V561" s="263"/>
      <c r="W561" s="277"/>
      <c r="X561" s="277"/>
      <c r="Y561" s="277"/>
      <c r="Z561" s="278"/>
      <c r="AA561" s="278"/>
      <c r="AB561" s="278"/>
      <c r="AC561" s="278"/>
      <c r="AD561" s="278"/>
      <c r="AE561" s="278"/>
      <c r="AF561" s="278"/>
      <c r="AG561" s="278"/>
      <c r="AH561" s="278"/>
      <c r="AI561" s="278"/>
      <c r="AJ561" s="278"/>
      <c r="AK561" s="278"/>
      <c r="AL561" s="278"/>
      <c r="AM561" s="278"/>
      <c r="AN561" s="278"/>
    </row>
    <row r="562" spans="1:40" ht="85.5" customHeight="1">
      <c r="A562" s="272">
        <v>2024</v>
      </c>
      <c r="B562" s="272">
        <v>10</v>
      </c>
      <c r="C562" s="272">
        <v>18</v>
      </c>
      <c r="D562" s="237"/>
      <c r="E562" s="237" t="s">
        <v>208</v>
      </c>
      <c r="F562" s="240" t="s">
        <v>26</v>
      </c>
      <c r="G562" s="240" t="s">
        <v>277</v>
      </c>
      <c r="H562" s="263" t="s">
        <v>54</v>
      </c>
      <c r="I562" s="237" t="s">
        <v>126</v>
      </c>
      <c r="J562" s="237" t="s">
        <v>10459</v>
      </c>
      <c r="K562" s="240" t="s">
        <v>111</v>
      </c>
      <c r="L562" s="264" t="s">
        <v>10882</v>
      </c>
      <c r="M562" s="273" t="s">
        <v>9203</v>
      </c>
      <c r="N562" s="338"/>
      <c r="O562" s="338"/>
      <c r="P562" s="339" t="s">
        <v>10883</v>
      </c>
      <c r="Q562" s="237" t="s">
        <v>10462</v>
      </c>
      <c r="R562" s="268" t="s">
        <v>75</v>
      </c>
      <c r="S562" s="276" t="s">
        <v>33</v>
      </c>
      <c r="T562" s="257" t="s">
        <v>10884</v>
      </c>
      <c r="U562" s="238" t="s">
        <v>8350</v>
      </c>
      <c r="V562" s="263"/>
      <c r="W562" s="277"/>
      <c r="X562" s="277"/>
      <c r="Y562" s="277"/>
      <c r="Z562" s="278"/>
      <c r="AA562" s="278"/>
      <c r="AB562" s="278"/>
      <c r="AC562" s="278"/>
      <c r="AD562" s="278"/>
      <c r="AE562" s="278"/>
      <c r="AF562" s="278"/>
      <c r="AG562" s="278"/>
      <c r="AH562" s="278"/>
      <c r="AI562" s="278"/>
      <c r="AJ562" s="278"/>
      <c r="AK562" s="278"/>
      <c r="AL562" s="278"/>
      <c r="AM562" s="278"/>
      <c r="AN562" s="278"/>
    </row>
    <row r="563" spans="1:40" ht="34.799999999999997">
      <c r="A563" s="272">
        <v>2024</v>
      </c>
      <c r="B563" s="272">
        <v>10</v>
      </c>
      <c r="C563" s="272">
        <v>18</v>
      </c>
      <c r="D563" s="237"/>
      <c r="E563" s="237" t="s">
        <v>230</v>
      </c>
      <c r="F563" s="240" t="s">
        <v>26</v>
      </c>
      <c r="G563" s="240" t="s">
        <v>277</v>
      </c>
      <c r="H563" s="263" t="s">
        <v>31</v>
      </c>
      <c r="I563" s="237" t="s">
        <v>126</v>
      </c>
      <c r="J563" s="237" t="s">
        <v>9692</v>
      </c>
      <c r="K563" s="240" t="s">
        <v>111</v>
      </c>
      <c r="L563" s="264" t="s">
        <v>10885</v>
      </c>
      <c r="M563" s="273" t="s">
        <v>9203</v>
      </c>
      <c r="N563" s="338"/>
      <c r="O563" s="338"/>
      <c r="P563" s="339" t="s">
        <v>10886</v>
      </c>
      <c r="Q563" s="237" t="s">
        <v>10462</v>
      </c>
      <c r="R563" s="268" t="s">
        <v>75</v>
      </c>
      <c r="S563" s="276" t="s">
        <v>33</v>
      </c>
      <c r="T563" s="257" t="s">
        <v>10887</v>
      </c>
      <c r="U563" s="238" t="s">
        <v>8361</v>
      </c>
      <c r="V563" s="263"/>
      <c r="W563" s="277"/>
      <c r="X563" s="277"/>
      <c r="Y563" s="277"/>
      <c r="Z563" s="278"/>
      <c r="AA563" s="278"/>
      <c r="AB563" s="278"/>
      <c r="AC563" s="278"/>
      <c r="AD563" s="278"/>
      <c r="AE563" s="278"/>
      <c r="AF563" s="278"/>
      <c r="AG563" s="278"/>
      <c r="AH563" s="278"/>
      <c r="AI563" s="278"/>
      <c r="AJ563" s="278"/>
      <c r="AK563" s="278"/>
      <c r="AL563" s="278"/>
      <c r="AM563" s="278"/>
      <c r="AN563" s="278"/>
    </row>
    <row r="564" spans="1:40" ht="59.25" customHeight="1">
      <c r="A564" s="216">
        <v>2024</v>
      </c>
      <c r="B564" s="272">
        <v>10</v>
      </c>
      <c r="C564" s="272">
        <v>22</v>
      </c>
      <c r="D564" s="230"/>
      <c r="E564" s="230" t="s">
        <v>93</v>
      </c>
      <c r="F564" s="231" t="s">
        <v>26</v>
      </c>
      <c r="G564" s="231" t="s">
        <v>235</v>
      </c>
      <c r="H564" s="263" t="s">
        <v>31</v>
      </c>
      <c r="I564" s="237" t="s">
        <v>126</v>
      </c>
      <c r="J564" s="230" t="s">
        <v>10621</v>
      </c>
      <c r="K564" s="231" t="s">
        <v>111</v>
      </c>
      <c r="L564" s="244" t="s">
        <v>10888</v>
      </c>
      <c r="M564" s="222" t="s">
        <v>9203</v>
      </c>
      <c r="N564" s="223"/>
      <c r="O564" s="223"/>
      <c r="P564" s="233" t="s">
        <v>10889</v>
      </c>
      <c r="Q564" s="237" t="s">
        <v>10462</v>
      </c>
      <c r="R564" s="268" t="s">
        <v>53</v>
      </c>
      <c r="S564" s="276" t="s">
        <v>9209</v>
      </c>
      <c r="T564" s="257" t="s">
        <v>10890</v>
      </c>
      <c r="U564" s="238" t="s">
        <v>8384</v>
      </c>
      <c r="V564" s="227"/>
      <c r="W564" s="228"/>
      <c r="X564" s="228"/>
      <c r="Y564" s="228"/>
      <c r="Z564" s="229"/>
      <c r="AA564" s="229"/>
      <c r="AB564" s="229"/>
      <c r="AC564" s="229"/>
      <c r="AD564" s="229"/>
      <c r="AE564" s="229"/>
      <c r="AF564" s="229"/>
      <c r="AG564" s="229"/>
      <c r="AH564" s="229"/>
      <c r="AI564" s="229"/>
      <c r="AJ564" s="229"/>
      <c r="AK564" s="229"/>
      <c r="AL564" s="229"/>
      <c r="AM564" s="229"/>
      <c r="AN564" s="229"/>
    </row>
    <row r="565" spans="1:40" ht="59.25" customHeight="1">
      <c r="A565" s="216">
        <v>2024</v>
      </c>
      <c r="B565" s="272">
        <v>10</v>
      </c>
      <c r="C565" s="272">
        <v>22</v>
      </c>
      <c r="D565" s="230"/>
      <c r="E565" s="230" t="s">
        <v>239</v>
      </c>
      <c r="F565" s="231" t="s">
        <v>26</v>
      </c>
      <c r="G565" s="231" t="s">
        <v>206</v>
      </c>
      <c r="H565" s="263" t="s">
        <v>54</v>
      </c>
      <c r="I565" s="237" t="s">
        <v>126</v>
      </c>
      <c r="J565" s="230" t="s">
        <v>74</v>
      </c>
      <c r="K565" s="231" t="s">
        <v>111</v>
      </c>
      <c r="L565" s="244" t="s">
        <v>10891</v>
      </c>
      <c r="M565" s="222" t="s">
        <v>9203</v>
      </c>
      <c r="N565" s="223"/>
      <c r="O565" s="223"/>
      <c r="P565" s="233" t="s">
        <v>10892</v>
      </c>
      <c r="Q565" s="237" t="s">
        <v>10462</v>
      </c>
      <c r="R565" s="268" t="s">
        <v>53</v>
      </c>
      <c r="S565" s="276" t="s">
        <v>115</v>
      </c>
      <c r="T565" s="257" t="s">
        <v>10893</v>
      </c>
      <c r="U565" s="238" t="s">
        <v>9176</v>
      </c>
      <c r="V565" s="227"/>
      <c r="W565" s="228"/>
      <c r="X565" s="228"/>
      <c r="Y565" s="228"/>
      <c r="Z565" s="229"/>
      <c r="AA565" s="229"/>
      <c r="AB565" s="229"/>
      <c r="AC565" s="229"/>
      <c r="AD565" s="229"/>
      <c r="AE565" s="229"/>
      <c r="AF565" s="229"/>
      <c r="AG565" s="229"/>
      <c r="AH565" s="229"/>
      <c r="AI565" s="229"/>
      <c r="AJ565" s="229"/>
      <c r="AK565" s="229"/>
      <c r="AL565" s="229"/>
      <c r="AM565" s="229"/>
      <c r="AN565" s="229"/>
    </row>
    <row r="566" spans="1:40" ht="59.25" customHeight="1">
      <c r="A566" s="216">
        <v>2024</v>
      </c>
      <c r="B566" s="272">
        <v>10</v>
      </c>
      <c r="C566" s="272">
        <v>29</v>
      </c>
      <c r="D566" s="230"/>
      <c r="E566" s="230" t="s">
        <v>224</v>
      </c>
      <c r="F566" s="231" t="s">
        <v>26</v>
      </c>
      <c r="G566" s="231" t="s">
        <v>206</v>
      </c>
      <c r="H566" s="263" t="s">
        <v>54</v>
      </c>
      <c r="I566" s="237" t="s">
        <v>126</v>
      </c>
      <c r="J566" s="237" t="s">
        <v>10459</v>
      </c>
      <c r="K566" s="240" t="s">
        <v>111</v>
      </c>
      <c r="L566" s="244" t="s">
        <v>10894</v>
      </c>
      <c r="M566" s="222" t="s">
        <v>9203</v>
      </c>
      <c r="N566" s="223"/>
      <c r="O566" s="223"/>
      <c r="P566" s="233" t="s">
        <v>10895</v>
      </c>
      <c r="Q566" s="237" t="s">
        <v>10462</v>
      </c>
      <c r="R566" s="268" t="s">
        <v>53</v>
      </c>
      <c r="S566" s="276" t="s">
        <v>115</v>
      </c>
      <c r="T566" s="257" t="s">
        <v>10896</v>
      </c>
      <c r="U566" s="238" t="s">
        <v>9177</v>
      </c>
      <c r="V566" s="227"/>
      <c r="W566" s="228"/>
      <c r="X566" s="228"/>
      <c r="Y566" s="228"/>
      <c r="Z566" s="229"/>
      <c r="AA566" s="229"/>
      <c r="AB566" s="229"/>
      <c r="AC566" s="229"/>
      <c r="AD566" s="229"/>
      <c r="AE566" s="229"/>
      <c r="AF566" s="229"/>
      <c r="AG566" s="229"/>
      <c r="AH566" s="229"/>
      <c r="AI566" s="229"/>
      <c r="AJ566" s="229"/>
      <c r="AK566" s="229"/>
      <c r="AL566" s="229"/>
      <c r="AM566" s="229"/>
      <c r="AN566" s="229"/>
    </row>
    <row r="567" spans="1:40" ht="59.25" customHeight="1">
      <c r="A567" s="216">
        <v>2024</v>
      </c>
      <c r="B567" s="272">
        <v>10</v>
      </c>
      <c r="C567" s="272">
        <v>22</v>
      </c>
      <c r="D567" s="230"/>
      <c r="E567" s="237" t="s">
        <v>218</v>
      </c>
      <c r="F567" s="240" t="s">
        <v>26</v>
      </c>
      <c r="G567" s="240" t="s">
        <v>206</v>
      </c>
      <c r="H567" s="263" t="s">
        <v>54</v>
      </c>
      <c r="I567" s="237" t="s">
        <v>126</v>
      </c>
      <c r="J567" s="237" t="s">
        <v>10459</v>
      </c>
      <c r="K567" s="240"/>
      <c r="L567" s="244" t="s">
        <v>10897</v>
      </c>
      <c r="M567" s="222" t="s">
        <v>9203</v>
      </c>
      <c r="N567" s="341">
        <v>243923</v>
      </c>
      <c r="O567" s="341">
        <v>245749</v>
      </c>
      <c r="P567" s="339" t="s">
        <v>10898</v>
      </c>
      <c r="Q567" s="237" t="s">
        <v>10462</v>
      </c>
      <c r="R567" s="268" t="s">
        <v>53</v>
      </c>
      <c r="S567" s="276" t="s">
        <v>9209</v>
      </c>
      <c r="T567" s="257" t="s">
        <v>10899</v>
      </c>
      <c r="U567" s="243" t="s">
        <v>9175</v>
      </c>
      <c r="V567" s="227"/>
      <c r="W567" s="228"/>
      <c r="X567" s="228"/>
      <c r="Y567" s="228"/>
      <c r="Z567" s="229"/>
      <c r="AA567" s="229"/>
      <c r="AB567" s="229"/>
      <c r="AC567" s="229"/>
      <c r="AD567" s="229"/>
      <c r="AE567" s="229"/>
      <c r="AF567" s="229"/>
      <c r="AG567" s="229"/>
      <c r="AH567" s="229"/>
      <c r="AI567" s="229"/>
      <c r="AJ567" s="229"/>
      <c r="AK567" s="229"/>
      <c r="AL567" s="229"/>
      <c r="AM567" s="229"/>
      <c r="AN567" s="229"/>
    </row>
    <row r="568" spans="1:40" ht="59.25" customHeight="1">
      <c r="A568" s="216"/>
      <c r="B568" s="272"/>
      <c r="C568" s="272"/>
      <c r="D568" s="230"/>
      <c r="E568" s="230"/>
      <c r="F568" s="231"/>
      <c r="G568" s="231"/>
      <c r="H568" s="263"/>
      <c r="I568" s="237"/>
      <c r="J568" s="237"/>
      <c r="K568" s="240"/>
      <c r="L568" s="244"/>
      <c r="M568" s="222"/>
      <c r="N568" s="223"/>
      <c r="O568" s="223"/>
      <c r="P568" s="233"/>
      <c r="Q568" s="237"/>
      <c r="R568" s="268"/>
      <c r="S568" s="276"/>
      <c r="T568" s="257"/>
      <c r="U568" s="238"/>
      <c r="V568" s="227"/>
      <c r="W568" s="228"/>
      <c r="X568" s="228"/>
      <c r="Y568" s="228"/>
      <c r="Z568" s="229"/>
      <c r="AA568" s="229"/>
      <c r="AB568" s="229"/>
      <c r="AC568" s="229"/>
      <c r="AD568" s="229"/>
      <c r="AE568" s="229"/>
      <c r="AF568" s="229"/>
      <c r="AG568" s="229"/>
      <c r="AH568" s="229"/>
      <c r="AI568" s="229"/>
      <c r="AJ568" s="229"/>
      <c r="AK568" s="229"/>
      <c r="AL568" s="229"/>
      <c r="AM568" s="229"/>
      <c r="AN568" s="229"/>
    </row>
    <row r="569" spans="1:40" ht="39" customHeight="1">
      <c r="A569" s="206"/>
      <c r="B569" s="207" t="s">
        <v>272</v>
      </c>
      <c r="C569" s="207"/>
      <c r="D569" s="207"/>
      <c r="E569" s="207"/>
      <c r="F569" s="207"/>
      <c r="G569" s="208"/>
      <c r="H569" s="208"/>
      <c r="I569" s="208"/>
      <c r="J569" s="208"/>
      <c r="K569" s="208"/>
      <c r="L569" s="208"/>
      <c r="M569" s="209"/>
      <c r="N569" s="210"/>
      <c r="O569" s="210"/>
      <c r="P569" s="210"/>
      <c r="Q569" s="208"/>
      <c r="R569" s="208"/>
      <c r="S569" s="211"/>
      <c r="T569" s="208"/>
      <c r="U569" s="212"/>
      <c r="V569" s="213"/>
      <c r="W569" s="214"/>
      <c r="X569" s="214"/>
      <c r="Y569" s="214"/>
      <c r="Z569" s="215"/>
      <c r="AA569" s="215"/>
      <c r="AB569" s="215"/>
      <c r="AC569" s="215"/>
      <c r="AD569" s="215"/>
      <c r="AE569" s="215"/>
      <c r="AF569" s="215"/>
      <c r="AG569" s="215"/>
      <c r="AH569" s="215"/>
      <c r="AI569" s="215"/>
      <c r="AJ569" s="215"/>
      <c r="AK569" s="215"/>
      <c r="AL569" s="215"/>
      <c r="AM569" s="215"/>
      <c r="AN569" s="215"/>
    </row>
    <row r="570" spans="1:40" ht="59.25" customHeight="1">
      <c r="A570" s="216">
        <v>2024</v>
      </c>
      <c r="B570" s="272">
        <v>11</v>
      </c>
      <c r="C570" s="272">
        <v>1</v>
      </c>
      <c r="D570" s="237" t="s">
        <v>10900</v>
      </c>
      <c r="E570" s="237" t="s">
        <v>151</v>
      </c>
      <c r="F570" s="240" t="s">
        <v>49</v>
      </c>
      <c r="G570" s="240" t="s">
        <v>277</v>
      </c>
      <c r="H570" s="263" t="s">
        <v>31</v>
      </c>
      <c r="I570" s="237" t="s">
        <v>126</v>
      </c>
      <c r="J570" s="237" t="s">
        <v>10901</v>
      </c>
      <c r="K570" s="240" t="s">
        <v>111</v>
      </c>
      <c r="L570" s="264" t="s">
        <v>10902</v>
      </c>
      <c r="M570" s="222" t="s">
        <v>9203</v>
      </c>
      <c r="N570" s="341">
        <v>243619</v>
      </c>
      <c r="O570" s="341">
        <v>244408</v>
      </c>
      <c r="P570" s="339" t="s">
        <v>10903</v>
      </c>
      <c r="Q570" s="237" t="s">
        <v>10584</v>
      </c>
      <c r="R570" s="268" t="s">
        <v>75</v>
      </c>
      <c r="S570" s="276" t="s">
        <v>33</v>
      </c>
      <c r="T570" s="257" t="s">
        <v>10904</v>
      </c>
      <c r="U570" s="243" t="s">
        <v>7916</v>
      </c>
      <c r="V570" s="263" t="s">
        <v>34</v>
      </c>
      <c r="W570" s="228"/>
      <c r="X570" s="277" t="s">
        <v>7920</v>
      </c>
      <c r="Y570" s="228"/>
      <c r="Z570" s="229"/>
      <c r="AA570" s="229"/>
      <c r="AB570" s="229"/>
      <c r="AC570" s="229"/>
      <c r="AD570" s="229"/>
      <c r="AE570" s="229"/>
      <c r="AF570" s="229"/>
      <c r="AG570" s="229"/>
      <c r="AH570" s="229"/>
      <c r="AI570" s="229"/>
      <c r="AJ570" s="229"/>
      <c r="AK570" s="229"/>
      <c r="AL570" s="229"/>
      <c r="AM570" s="229"/>
      <c r="AN570" s="229"/>
    </row>
    <row r="571" spans="1:40" ht="52.2">
      <c r="A571" s="216">
        <v>2024</v>
      </c>
      <c r="B571" s="272">
        <v>11</v>
      </c>
      <c r="C571" s="272">
        <v>1</v>
      </c>
      <c r="D571" s="237" t="s">
        <v>10905</v>
      </c>
      <c r="E571" s="237" t="s">
        <v>151</v>
      </c>
      <c r="F571" s="240" t="s">
        <v>26</v>
      </c>
      <c r="G571" s="240" t="s">
        <v>277</v>
      </c>
      <c r="H571" s="263" t="s">
        <v>31</v>
      </c>
      <c r="I571" s="237" t="s">
        <v>126</v>
      </c>
      <c r="J571" s="237" t="s">
        <v>273</v>
      </c>
      <c r="K571" s="240" t="s">
        <v>111</v>
      </c>
      <c r="L571" s="264" t="s">
        <v>10906</v>
      </c>
      <c r="M571" s="222" t="s">
        <v>9203</v>
      </c>
      <c r="N571" s="338" t="s">
        <v>10907</v>
      </c>
      <c r="O571" s="338" t="s">
        <v>10907</v>
      </c>
      <c r="P571" s="339" t="s">
        <v>10908</v>
      </c>
      <c r="Q571" s="237" t="s">
        <v>10584</v>
      </c>
      <c r="R571" s="268" t="s">
        <v>75</v>
      </c>
      <c r="S571" s="276" t="s">
        <v>9860</v>
      </c>
      <c r="T571" s="257" t="s">
        <v>10909</v>
      </c>
      <c r="U571" s="238"/>
      <c r="V571" s="227"/>
      <c r="W571" s="228"/>
      <c r="X571" s="228"/>
      <c r="Y571" s="228"/>
      <c r="Z571" s="229"/>
      <c r="AA571" s="229"/>
      <c r="AB571" s="229"/>
      <c r="AC571" s="229"/>
      <c r="AD571" s="229"/>
      <c r="AE571" s="229"/>
      <c r="AF571" s="229"/>
      <c r="AG571" s="229"/>
      <c r="AH571" s="229"/>
      <c r="AI571" s="229"/>
      <c r="AJ571" s="229"/>
      <c r="AK571" s="229"/>
      <c r="AL571" s="229"/>
      <c r="AM571" s="229"/>
      <c r="AN571" s="229"/>
    </row>
    <row r="572" spans="1:40" ht="59.25" customHeight="1">
      <c r="A572" s="216">
        <v>2024</v>
      </c>
      <c r="B572" s="272">
        <v>11</v>
      </c>
      <c r="C572" s="272">
        <v>4</v>
      </c>
      <c r="D572" s="237" t="s">
        <v>10910</v>
      </c>
      <c r="E572" s="230"/>
      <c r="F572" s="231"/>
      <c r="G572" s="231"/>
      <c r="H572" s="227"/>
      <c r="I572" s="230"/>
      <c r="J572" s="230"/>
      <c r="K572" s="231"/>
      <c r="L572" s="244"/>
      <c r="M572" s="222"/>
      <c r="N572" s="223"/>
      <c r="O572" s="223"/>
      <c r="P572" s="233"/>
      <c r="Q572" s="237"/>
      <c r="R572" s="268"/>
      <c r="S572" s="276"/>
      <c r="T572" s="257"/>
      <c r="U572" s="238"/>
      <c r="V572" s="227"/>
      <c r="W572" s="228"/>
      <c r="X572" s="228"/>
      <c r="Y572" s="228"/>
      <c r="Z572" s="229"/>
      <c r="AA572" s="229"/>
      <c r="AB572" s="229"/>
      <c r="AC572" s="229"/>
      <c r="AD572" s="229"/>
      <c r="AE572" s="229"/>
      <c r="AF572" s="229"/>
      <c r="AG572" s="229"/>
      <c r="AH572" s="229"/>
      <c r="AI572" s="229"/>
      <c r="AJ572" s="229"/>
      <c r="AK572" s="229"/>
      <c r="AL572" s="229"/>
      <c r="AM572" s="229"/>
      <c r="AN572" s="229"/>
    </row>
    <row r="573" spans="1:40" ht="59.25" customHeight="1">
      <c r="A573" s="216">
        <v>2024</v>
      </c>
      <c r="B573" s="272">
        <v>11</v>
      </c>
      <c r="C573" s="272">
        <v>4</v>
      </c>
      <c r="D573" s="237" t="s">
        <v>10911</v>
      </c>
      <c r="E573" s="230"/>
      <c r="F573" s="231"/>
      <c r="G573" s="231"/>
      <c r="H573" s="227"/>
      <c r="I573" s="230"/>
      <c r="J573" s="230"/>
      <c r="K573" s="231"/>
      <c r="L573" s="244"/>
      <c r="M573" s="222"/>
      <c r="N573" s="223"/>
      <c r="O573" s="223"/>
      <c r="P573" s="233"/>
      <c r="Q573" s="237"/>
      <c r="R573" s="268"/>
      <c r="S573" s="276"/>
      <c r="T573" s="257"/>
      <c r="U573" s="238"/>
      <c r="V573" s="227"/>
      <c r="W573" s="228"/>
      <c r="X573" s="228"/>
      <c r="Y573" s="228"/>
      <c r="Z573" s="229"/>
      <c r="AA573" s="229"/>
      <c r="AB573" s="229"/>
      <c r="AC573" s="229"/>
      <c r="AD573" s="229"/>
      <c r="AE573" s="229"/>
      <c r="AF573" s="229"/>
      <c r="AG573" s="229"/>
      <c r="AH573" s="229"/>
      <c r="AI573" s="229"/>
      <c r="AJ573" s="229"/>
      <c r="AK573" s="229"/>
      <c r="AL573" s="229"/>
      <c r="AM573" s="229"/>
      <c r="AN573" s="229"/>
    </row>
    <row r="574" spans="1:40" ht="59.25" customHeight="1">
      <c r="A574" s="216">
        <v>2024</v>
      </c>
      <c r="B574" s="272">
        <v>11</v>
      </c>
      <c r="C574" s="272">
        <v>4</v>
      </c>
      <c r="D574" s="237" t="s">
        <v>10912</v>
      </c>
      <c r="E574" s="237"/>
      <c r="F574" s="240"/>
      <c r="G574" s="240"/>
      <c r="H574" s="263"/>
      <c r="I574" s="237"/>
      <c r="J574" s="237"/>
      <c r="K574" s="240"/>
      <c r="L574" s="244"/>
      <c r="M574" s="222"/>
      <c r="N574" s="341"/>
      <c r="O574" s="341"/>
      <c r="P574" s="339"/>
      <c r="Q574" s="237"/>
      <c r="R574" s="268"/>
      <c r="S574" s="276"/>
      <c r="T574" s="257"/>
      <c r="U574" s="238"/>
      <c r="V574" s="227"/>
      <c r="W574" s="228"/>
      <c r="X574" s="228"/>
      <c r="Y574" s="228"/>
      <c r="Z574" s="229"/>
      <c r="AA574" s="229"/>
      <c r="AB574" s="229"/>
      <c r="AC574" s="229"/>
      <c r="AD574" s="229"/>
      <c r="AE574" s="229"/>
      <c r="AF574" s="229"/>
      <c r="AG574" s="229"/>
      <c r="AH574" s="229"/>
      <c r="AI574" s="229"/>
      <c r="AJ574" s="229"/>
      <c r="AK574" s="229"/>
      <c r="AL574" s="229"/>
      <c r="AM574" s="229"/>
      <c r="AN574" s="229"/>
    </row>
    <row r="575" spans="1:40" ht="59.25" customHeight="1">
      <c r="A575" s="216">
        <v>2024</v>
      </c>
      <c r="B575" s="272">
        <v>11</v>
      </c>
      <c r="C575" s="272">
        <v>4</v>
      </c>
      <c r="D575" s="237" t="s">
        <v>10913</v>
      </c>
      <c r="E575" s="237"/>
      <c r="F575" s="240"/>
      <c r="G575" s="240"/>
      <c r="H575" s="263"/>
      <c r="I575" s="237"/>
      <c r="J575" s="237"/>
      <c r="K575" s="240"/>
      <c r="L575" s="244"/>
      <c r="M575" s="222"/>
      <c r="N575" s="341"/>
      <c r="O575" s="341"/>
      <c r="P575" s="339"/>
      <c r="Q575" s="237"/>
      <c r="R575" s="268"/>
      <c r="S575" s="276"/>
      <c r="T575" s="257"/>
      <c r="U575" s="238"/>
      <c r="V575" s="227"/>
      <c r="W575" s="228"/>
      <c r="X575" s="228"/>
      <c r="Y575" s="228"/>
      <c r="Z575" s="229"/>
      <c r="AA575" s="229"/>
      <c r="AB575" s="229"/>
      <c r="AC575" s="229"/>
      <c r="AD575" s="229"/>
      <c r="AE575" s="229"/>
      <c r="AF575" s="229"/>
      <c r="AG575" s="229"/>
      <c r="AH575" s="229"/>
      <c r="AI575" s="229"/>
      <c r="AJ575" s="229"/>
      <c r="AK575" s="229"/>
      <c r="AL575" s="229"/>
      <c r="AM575" s="229"/>
      <c r="AN575" s="229"/>
    </row>
    <row r="576" spans="1:40" ht="59.25" customHeight="1">
      <c r="A576" s="216">
        <v>2024</v>
      </c>
      <c r="B576" s="272">
        <v>11</v>
      </c>
      <c r="C576" s="272">
        <v>5</v>
      </c>
      <c r="D576" s="237" t="s">
        <v>10914</v>
      </c>
      <c r="E576" s="237" t="s">
        <v>151</v>
      </c>
      <c r="F576" s="240" t="s">
        <v>49</v>
      </c>
      <c r="G576" s="240" t="s">
        <v>277</v>
      </c>
      <c r="H576" s="263" t="s">
        <v>31</v>
      </c>
      <c r="I576" s="237" t="s">
        <v>126</v>
      </c>
      <c r="J576" s="237" t="s">
        <v>274</v>
      </c>
      <c r="K576" s="240" t="s">
        <v>111</v>
      </c>
      <c r="L576" s="244" t="s">
        <v>10915</v>
      </c>
      <c r="M576" s="222" t="s">
        <v>9221</v>
      </c>
      <c r="N576" s="341">
        <v>243984</v>
      </c>
      <c r="O576" s="341">
        <v>244349</v>
      </c>
      <c r="P576" s="339" t="s">
        <v>10916</v>
      </c>
      <c r="Q576" s="237" t="s">
        <v>10584</v>
      </c>
      <c r="R576" s="268" t="s">
        <v>75</v>
      </c>
      <c r="S576" s="276" t="s">
        <v>9860</v>
      </c>
      <c r="T576" s="257" t="s">
        <v>10917</v>
      </c>
      <c r="U576" s="238"/>
      <c r="V576" s="227"/>
      <c r="W576" s="228"/>
      <c r="X576" s="228"/>
      <c r="Y576" s="228"/>
      <c r="Z576" s="229"/>
      <c r="AA576" s="229"/>
      <c r="AB576" s="229"/>
      <c r="AC576" s="229"/>
      <c r="AD576" s="229"/>
      <c r="AE576" s="229"/>
      <c r="AF576" s="229"/>
      <c r="AG576" s="229"/>
      <c r="AH576" s="229"/>
      <c r="AI576" s="229"/>
      <c r="AJ576" s="229"/>
      <c r="AK576" s="229"/>
      <c r="AL576" s="229"/>
      <c r="AM576" s="229"/>
      <c r="AN576" s="229"/>
    </row>
    <row r="577" spans="1:40" ht="59.25" customHeight="1">
      <c r="A577" s="216">
        <v>2024</v>
      </c>
      <c r="B577" s="272">
        <v>11</v>
      </c>
      <c r="C577" s="272">
        <v>6</v>
      </c>
      <c r="D577" s="237" t="s">
        <v>10918</v>
      </c>
      <c r="E577" s="237" t="s">
        <v>151</v>
      </c>
      <c r="F577" s="240" t="s">
        <v>26</v>
      </c>
      <c r="G577" s="240" t="s">
        <v>206</v>
      </c>
      <c r="H577" s="263" t="s">
        <v>31</v>
      </c>
      <c r="I577" s="237" t="s">
        <v>126</v>
      </c>
      <c r="J577" s="237" t="s">
        <v>275</v>
      </c>
      <c r="K577" s="240" t="s">
        <v>111</v>
      </c>
      <c r="L577" s="264" t="s">
        <v>10919</v>
      </c>
      <c r="M577" s="222" t="s">
        <v>9203</v>
      </c>
      <c r="N577" s="341">
        <v>243953</v>
      </c>
      <c r="O577" s="341">
        <v>245048</v>
      </c>
      <c r="P577" s="339" t="s">
        <v>10920</v>
      </c>
      <c r="Q577" s="237" t="s">
        <v>10584</v>
      </c>
      <c r="R577" s="268" t="s">
        <v>75</v>
      </c>
      <c r="S577" s="276" t="s">
        <v>33</v>
      </c>
      <c r="T577" s="257"/>
      <c r="U577" s="238"/>
      <c r="V577" s="227"/>
      <c r="W577" s="228"/>
      <c r="X577" s="228"/>
      <c r="Y577" s="228"/>
      <c r="Z577" s="229"/>
      <c r="AA577" s="229"/>
      <c r="AB577" s="229"/>
      <c r="AC577" s="229"/>
      <c r="AD577" s="229"/>
      <c r="AE577" s="229"/>
      <c r="AF577" s="229"/>
      <c r="AG577" s="229"/>
      <c r="AH577" s="229"/>
      <c r="AI577" s="229"/>
      <c r="AJ577" s="229"/>
      <c r="AK577" s="229"/>
      <c r="AL577" s="229"/>
      <c r="AM577" s="229"/>
      <c r="AN577" s="229"/>
    </row>
    <row r="578" spans="1:40" ht="17.399999999999999">
      <c r="A578" s="216">
        <v>2024</v>
      </c>
      <c r="B578" s="272">
        <v>11</v>
      </c>
      <c r="C578" s="272">
        <v>6</v>
      </c>
      <c r="D578" s="237" t="s">
        <v>10918</v>
      </c>
      <c r="E578" s="237" t="s">
        <v>151</v>
      </c>
      <c r="F578" s="240" t="s">
        <v>26</v>
      </c>
      <c r="G578" s="240" t="s">
        <v>277</v>
      </c>
      <c r="H578" s="263" t="s">
        <v>31</v>
      </c>
      <c r="I578" s="237" t="s">
        <v>126</v>
      </c>
      <c r="J578" s="237" t="s">
        <v>274</v>
      </c>
      <c r="K578" s="240" t="s">
        <v>111</v>
      </c>
      <c r="L578" s="264" t="s">
        <v>10921</v>
      </c>
      <c r="M578" s="222" t="s">
        <v>9203</v>
      </c>
      <c r="N578" s="341">
        <v>243739</v>
      </c>
      <c r="O578" s="341">
        <v>244104</v>
      </c>
      <c r="P578" s="339" t="s">
        <v>10922</v>
      </c>
      <c r="Q578" s="237" t="s">
        <v>10584</v>
      </c>
      <c r="R578" s="268" t="s">
        <v>75</v>
      </c>
      <c r="S578" s="276" t="s">
        <v>33</v>
      </c>
      <c r="T578" s="257"/>
      <c r="U578" s="238"/>
      <c r="V578" s="227"/>
      <c r="W578" s="228"/>
      <c r="X578" s="228"/>
      <c r="Y578" s="228"/>
      <c r="Z578" s="229"/>
      <c r="AA578" s="229"/>
      <c r="AB578" s="229"/>
      <c r="AC578" s="229"/>
      <c r="AD578" s="229"/>
      <c r="AE578" s="229"/>
      <c r="AF578" s="229"/>
      <c r="AG578" s="229"/>
      <c r="AH578" s="229"/>
      <c r="AI578" s="229"/>
      <c r="AJ578" s="229"/>
      <c r="AK578" s="229"/>
      <c r="AL578" s="229"/>
      <c r="AM578" s="229"/>
      <c r="AN578" s="229"/>
    </row>
    <row r="579" spans="1:40" ht="17.399999999999999">
      <c r="A579" s="216">
        <v>2024</v>
      </c>
      <c r="B579" s="272">
        <v>11</v>
      </c>
      <c r="C579" s="272">
        <v>6</v>
      </c>
      <c r="D579" s="237" t="s">
        <v>10923</v>
      </c>
      <c r="E579" s="237" t="s">
        <v>246</v>
      </c>
      <c r="F579" s="240" t="s">
        <v>26</v>
      </c>
      <c r="G579" s="240" t="s">
        <v>235</v>
      </c>
      <c r="H579" s="263" t="s">
        <v>31</v>
      </c>
      <c r="I579" s="237" t="s">
        <v>126</v>
      </c>
      <c r="J579" s="237" t="s">
        <v>274</v>
      </c>
      <c r="K579" s="240" t="s">
        <v>111</v>
      </c>
      <c r="L579" s="264" t="s">
        <v>10924</v>
      </c>
      <c r="M579" s="222" t="s">
        <v>9203</v>
      </c>
      <c r="N579" s="341">
        <v>243953</v>
      </c>
      <c r="O579" s="341">
        <v>245779</v>
      </c>
      <c r="P579" s="339" t="s">
        <v>10925</v>
      </c>
      <c r="Q579" s="237" t="s">
        <v>10584</v>
      </c>
      <c r="R579" s="268" t="s">
        <v>75</v>
      </c>
      <c r="S579" s="276" t="s">
        <v>9860</v>
      </c>
      <c r="T579" s="257" t="s">
        <v>10926</v>
      </c>
      <c r="U579" s="238"/>
      <c r="V579" s="227"/>
      <c r="W579" s="228"/>
      <c r="X579" s="228"/>
      <c r="Y579" s="228"/>
      <c r="Z579" s="229"/>
      <c r="AA579" s="229"/>
      <c r="AB579" s="229"/>
      <c r="AC579" s="229"/>
      <c r="AD579" s="229"/>
      <c r="AE579" s="229"/>
      <c r="AF579" s="229"/>
      <c r="AG579" s="229"/>
      <c r="AH579" s="229"/>
      <c r="AI579" s="229"/>
      <c r="AJ579" s="229"/>
      <c r="AK579" s="229"/>
      <c r="AL579" s="229"/>
      <c r="AM579" s="229"/>
      <c r="AN579" s="229"/>
    </row>
    <row r="580" spans="1:40" ht="17.399999999999999">
      <c r="A580" s="216">
        <v>2024</v>
      </c>
      <c r="B580" s="272">
        <v>11</v>
      </c>
      <c r="C580" s="272">
        <v>6</v>
      </c>
      <c r="D580" s="230" t="s">
        <v>10927</v>
      </c>
      <c r="E580" s="230"/>
      <c r="F580" s="240" t="s">
        <v>49</v>
      </c>
      <c r="G580" s="240" t="s">
        <v>277</v>
      </c>
      <c r="H580" s="263" t="s">
        <v>31</v>
      </c>
      <c r="I580" s="237" t="s">
        <v>126</v>
      </c>
      <c r="J580" s="237" t="s">
        <v>275</v>
      </c>
      <c r="K580" s="240" t="s">
        <v>111</v>
      </c>
      <c r="L580" s="264" t="s">
        <v>6041</v>
      </c>
      <c r="M580" s="222" t="s">
        <v>9203</v>
      </c>
      <c r="N580" s="341">
        <v>243984</v>
      </c>
      <c r="O580" s="341">
        <v>244349</v>
      </c>
      <c r="P580" s="339" t="s">
        <v>10928</v>
      </c>
      <c r="Q580" s="237" t="s">
        <v>10584</v>
      </c>
      <c r="R580" s="268" t="s">
        <v>75</v>
      </c>
      <c r="S580" s="276" t="s">
        <v>33</v>
      </c>
      <c r="T580" s="257"/>
      <c r="U580" s="238"/>
      <c r="V580" s="227"/>
      <c r="W580" s="228"/>
      <c r="X580" s="228"/>
      <c r="Y580" s="228"/>
      <c r="Z580" s="229"/>
      <c r="AA580" s="229"/>
      <c r="AB580" s="229"/>
      <c r="AC580" s="229"/>
      <c r="AD580" s="229"/>
      <c r="AE580" s="229"/>
      <c r="AF580" s="229"/>
      <c r="AG580" s="229"/>
      <c r="AH580" s="229"/>
      <c r="AI580" s="229"/>
      <c r="AJ580" s="229"/>
      <c r="AK580" s="229"/>
      <c r="AL580" s="229"/>
      <c r="AM580" s="229"/>
      <c r="AN580" s="229"/>
    </row>
    <row r="581" spans="1:40" ht="59.25" customHeight="1">
      <c r="A581" s="216">
        <v>2024</v>
      </c>
      <c r="B581" s="272"/>
      <c r="C581" s="272"/>
      <c r="D581" s="230"/>
      <c r="E581" s="230"/>
      <c r="F581" s="231"/>
      <c r="G581" s="231"/>
      <c r="H581" s="227"/>
      <c r="I581" s="230"/>
      <c r="J581" s="230"/>
      <c r="K581" s="231"/>
      <c r="L581" s="244"/>
      <c r="M581" s="222"/>
      <c r="N581" s="223"/>
      <c r="O581" s="223"/>
      <c r="P581" s="233"/>
      <c r="Q581" s="237"/>
      <c r="R581" s="268"/>
      <c r="S581" s="276"/>
      <c r="T581" s="257"/>
      <c r="U581" s="238"/>
      <c r="V581" s="227"/>
      <c r="W581" s="228"/>
      <c r="X581" s="228"/>
      <c r="Y581" s="228"/>
      <c r="Z581" s="229"/>
      <c r="AA581" s="229"/>
      <c r="AB581" s="229"/>
      <c r="AC581" s="229"/>
      <c r="AD581" s="229"/>
      <c r="AE581" s="229"/>
      <c r="AF581" s="229"/>
      <c r="AG581" s="229"/>
      <c r="AH581" s="229"/>
      <c r="AI581" s="229"/>
      <c r="AJ581" s="229"/>
      <c r="AK581" s="229"/>
      <c r="AL581" s="229"/>
      <c r="AM581" s="229"/>
      <c r="AN581" s="229"/>
    </row>
    <row r="582" spans="1:40" ht="59.25" customHeight="1">
      <c r="A582" s="216">
        <v>2024</v>
      </c>
      <c r="B582" s="272"/>
      <c r="C582" s="272"/>
      <c r="D582" s="230"/>
      <c r="E582" s="230"/>
      <c r="F582" s="231"/>
      <c r="G582" s="231"/>
      <c r="H582" s="227"/>
      <c r="I582" s="230"/>
      <c r="J582" s="230"/>
      <c r="K582" s="231"/>
      <c r="L582" s="244"/>
      <c r="M582" s="222"/>
      <c r="N582" s="223"/>
      <c r="O582" s="223"/>
      <c r="P582" s="233"/>
      <c r="Q582" s="237"/>
      <c r="R582" s="268"/>
      <c r="S582" s="276"/>
      <c r="T582" s="257"/>
      <c r="U582" s="238"/>
      <c r="V582" s="227"/>
      <c r="W582" s="228"/>
      <c r="X582" s="228"/>
      <c r="Y582" s="228"/>
      <c r="Z582" s="229"/>
      <c r="AA582" s="229"/>
      <c r="AB582" s="229"/>
      <c r="AC582" s="229"/>
      <c r="AD582" s="229"/>
      <c r="AE582" s="229"/>
      <c r="AF582" s="229"/>
      <c r="AG582" s="229"/>
      <c r="AH582" s="229"/>
      <c r="AI582" s="229"/>
      <c r="AJ582" s="229"/>
      <c r="AK582" s="229"/>
      <c r="AL582" s="229"/>
      <c r="AM582" s="229"/>
      <c r="AN582" s="229"/>
    </row>
    <row r="583" spans="1:40" ht="59.25" customHeight="1">
      <c r="A583" s="216">
        <v>2024</v>
      </c>
      <c r="B583" s="272"/>
      <c r="C583" s="272"/>
      <c r="D583" s="230"/>
      <c r="E583" s="230"/>
      <c r="F583" s="231"/>
      <c r="G583" s="231"/>
      <c r="H583" s="227"/>
      <c r="I583" s="230"/>
      <c r="J583" s="230"/>
      <c r="K583" s="231"/>
      <c r="L583" s="244"/>
      <c r="M583" s="222"/>
      <c r="N583" s="223"/>
      <c r="O583" s="223"/>
      <c r="P583" s="233"/>
      <c r="Q583" s="237"/>
      <c r="R583" s="268"/>
      <c r="S583" s="276"/>
      <c r="T583" s="257"/>
      <c r="U583" s="238"/>
      <c r="V583" s="227"/>
      <c r="W583" s="228"/>
      <c r="X583" s="228"/>
      <c r="Y583" s="228"/>
      <c r="Z583" s="229"/>
      <c r="AA583" s="229"/>
      <c r="AB583" s="229"/>
      <c r="AC583" s="229"/>
      <c r="AD583" s="229"/>
      <c r="AE583" s="229"/>
      <c r="AF583" s="229"/>
      <c r="AG583" s="229"/>
      <c r="AH583" s="229"/>
      <c r="AI583" s="229"/>
      <c r="AJ583" s="229"/>
      <c r="AK583" s="229"/>
      <c r="AL583" s="229"/>
      <c r="AM583" s="229"/>
      <c r="AN583" s="229"/>
    </row>
    <row r="584" spans="1:40" ht="22.5" customHeight="1">
      <c r="A584" s="216">
        <v>2024</v>
      </c>
      <c r="B584" s="272"/>
      <c r="C584" s="272"/>
      <c r="D584" s="230"/>
      <c r="E584" s="230"/>
      <c r="F584" s="231"/>
      <c r="G584" s="231"/>
      <c r="H584" s="227"/>
      <c r="I584" s="230"/>
      <c r="J584" s="230"/>
      <c r="K584" s="231"/>
      <c r="L584" s="244"/>
      <c r="M584" s="222"/>
      <c r="N584" s="223"/>
      <c r="O584" s="223"/>
      <c r="P584" s="233"/>
      <c r="Q584" s="237"/>
      <c r="R584" s="268"/>
      <c r="S584" s="276"/>
      <c r="T584" s="257"/>
      <c r="U584" s="238"/>
      <c r="V584" s="227"/>
      <c r="W584" s="228"/>
      <c r="X584" s="228"/>
      <c r="Y584" s="228"/>
      <c r="Z584" s="229"/>
      <c r="AA584" s="229"/>
      <c r="AB584" s="229"/>
      <c r="AC584" s="229"/>
      <c r="AD584" s="229"/>
      <c r="AE584" s="229"/>
      <c r="AF584" s="229"/>
      <c r="AG584" s="229"/>
      <c r="AH584" s="229"/>
      <c r="AI584" s="229"/>
      <c r="AJ584" s="229"/>
      <c r="AK584" s="229"/>
      <c r="AL584" s="229"/>
      <c r="AM584" s="229"/>
      <c r="AN584" s="229"/>
    </row>
    <row r="585" spans="1:40" ht="22.5" customHeight="1">
      <c r="A585" s="216">
        <v>2024</v>
      </c>
      <c r="B585" s="272"/>
      <c r="C585" s="272"/>
      <c r="D585" s="230"/>
      <c r="E585" s="230"/>
      <c r="F585" s="231"/>
      <c r="G585" s="231"/>
      <c r="H585" s="227"/>
      <c r="I585" s="230"/>
      <c r="J585" s="230"/>
      <c r="K585" s="231"/>
      <c r="L585" s="244"/>
      <c r="M585" s="222"/>
      <c r="N585" s="223"/>
      <c r="O585" s="223"/>
      <c r="P585" s="233"/>
      <c r="Q585" s="237"/>
      <c r="R585" s="268"/>
      <c r="S585" s="276"/>
      <c r="T585" s="257"/>
      <c r="U585" s="238"/>
      <c r="V585" s="227"/>
      <c r="W585" s="228"/>
      <c r="X585" s="228"/>
      <c r="Y585" s="228"/>
      <c r="Z585" s="229"/>
      <c r="AA585" s="229"/>
      <c r="AB585" s="229"/>
      <c r="AC585" s="229"/>
      <c r="AD585" s="229"/>
      <c r="AE585" s="229"/>
      <c r="AF585" s="229"/>
      <c r="AG585" s="229"/>
      <c r="AH585" s="229"/>
      <c r="AI585" s="229"/>
      <c r="AJ585" s="229"/>
      <c r="AK585" s="229"/>
      <c r="AL585" s="229"/>
      <c r="AM585" s="229"/>
      <c r="AN585" s="229"/>
    </row>
    <row r="586" spans="1:40" ht="22.5" customHeight="1">
      <c r="A586" s="216">
        <v>2024</v>
      </c>
      <c r="B586" s="272"/>
      <c r="C586" s="272"/>
      <c r="D586" s="230"/>
      <c r="E586" s="230"/>
      <c r="F586" s="231"/>
      <c r="G586" s="231"/>
      <c r="H586" s="227"/>
      <c r="I586" s="230"/>
      <c r="J586" s="230"/>
      <c r="K586" s="231"/>
      <c r="L586" s="244"/>
      <c r="M586" s="222"/>
      <c r="N586" s="223"/>
      <c r="O586" s="223"/>
      <c r="P586" s="233"/>
      <c r="Q586" s="237"/>
      <c r="R586" s="268"/>
      <c r="S586" s="276"/>
      <c r="T586" s="257"/>
      <c r="U586" s="238"/>
      <c r="V586" s="227"/>
      <c r="W586" s="228"/>
      <c r="X586" s="228"/>
      <c r="Y586" s="228"/>
      <c r="Z586" s="229"/>
      <c r="AA586" s="229"/>
      <c r="AB586" s="229"/>
      <c r="AC586" s="229"/>
      <c r="AD586" s="229"/>
      <c r="AE586" s="229"/>
      <c r="AF586" s="229"/>
      <c r="AG586" s="229"/>
      <c r="AH586" s="229"/>
      <c r="AI586" s="229"/>
      <c r="AJ586" s="229"/>
      <c r="AK586" s="229"/>
      <c r="AL586" s="229"/>
      <c r="AM586" s="229"/>
      <c r="AN586" s="229"/>
    </row>
    <row r="587" spans="1:40" ht="22.5" customHeight="1">
      <c r="A587" s="216">
        <v>2024</v>
      </c>
      <c r="B587" s="272"/>
      <c r="C587" s="272"/>
      <c r="D587" s="230"/>
      <c r="E587" s="230"/>
      <c r="F587" s="231"/>
      <c r="G587" s="231"/>
      <c r="H587" s="227"/>
      <c r="I587" s="230"/>
      <c r="J587" s="230"/>
      <c r="K587" s="231"/>
      <c r="L587" s="244"/>
      <c r="M587" s="222"/>
      <c r="N587" s="223"/>
      <c r="O587" s="223"/>
      <c r="P587" s="233"/>
      <c r="Q587" s="237"/>
      <c r="R587" s="268"/>
      <c r="S587" s="276"/>
      <c r="T587" s="257"/>
      <c r="U587" s="238"/>
      <c r="V587" s="227"/>
      <c r="W587" s="228"/>
      <c r="X587" s="228"/>
      <c r="Y587" s="228"/>
      <c r="Z587" s="229"/>
      <c r="AA587" s="229"/>
      <c r="AB587" s="229"/>
      <c r="AC587" s="229"/>
      <c r="AD587" s="229"/>
      <c r="AE587" s="229"/>
      <c r="AF587" s="229"/>
      <c r="AG587" s="229"/>
      <c r="AH587" s="229"/>
      <c r="AI587" s="229"/>
      <c r="AJ587" s="229"/>
      <c r="AK587" s="229"/>
      <c r="AL587" s="229"/>
      <c r="AM587" s="229"/>
      <c r="AN587" s="229"/>
    </row>
    <row r="588" spans="1:40" ht="22.5" customHeight="1">
      <c r="A588" s="216">
        <v>2024</v>
      </c>
      <c r="B588" s="272"/>
      <c r="C588" s="272"/>
      <c r="D588" s="230"/>
      <c r="E588" s="230"/>
      <c r="F588" s="231"/>
      <c r="G588" s="231"/>
      <c r="H588" s="227"/>
      <c r="I588" s="230"/>
      <c r="J588" s="230"/>
      <c r="K588" s="231"/>
      <c r="L588" s="244"/>
      <c r="M588" s="222"/>
      <c r="N588" s="223"/>
      <c r="O588" s="223"/>
      <c r="P588" s="233"/>
      <c r="Q588" s="237"/>
      <c r="R588" s="268"/>
      <c r="S588" s="276"/>
      <c r="T588" s="257"/>
      <c r="U588" s="238"/>
      <c r="V588" s="227"/>
      <c r="W588" s="228"/>
      <c r="X588" s="228"/>
      <c r="Y588" s="228"/>
      <c r="Z588" s="229"/>
      <c r="AA588" s="229"/>
      <c r="AB588" s="229"/>
      <c r="AC588" s="229"/>
      <c r="AD588" s="229"/>
      <c r="AE588" s="229"/>
      <c r="AF588" s="229"/>
      <c r="AG588" s="229"/>
      <c r="AH588" s="229"/>
      <c r="AI588" s="229"/>
      <c r="AJ588" s="229"/>
      <c r="AK588" s="229"/>
      <c r="AL588" s="229"/>
      <c r="AM588" s="229"/>
      <c r="AN588" s="229"/>
    </row>
    <row r="589" spans="1:40" ht="22.5" customHeight="1">
      <c r="A589" s="216">
        <v>2024</v>
      </c>
      <c r="B589" s="272"/>
      <c r="C589" s="272"/>
      <c r="D589" s="230"/>
      <c r="E589" s="230"/>
      <c r="F589" s="231"/>
      <c r="G589" s="231"/>
      <c r="H589" s="227"/>
      <c r="I589" s="230"/>
      <c r="J589" s="230"/>
      <c r="K589" s="231"/>
      <c r="L589" s="244"/>
      <c r="M589" s="222"/>
      <c r="N589" s="223"/>
      <c r="O589" s="223"/>
      <c r="P589" s="233"/>
      <c r="Q589" s="237"/>
      <c r="R589" s="268"/>
      <c r="S589" s="276"/>
      <c r="T589" s="257"/>
      <c r="U589" s="238"/>
      <c r="V589" s="227"/>
      <c r="W589" s="228"/>
      <c r="X589" s="228"/>
      <c r="Y589" s="228"/>
      <c r="Z589" s="229"/>
      <c r="AA589" s="229"/>
      <c r="AB589" s="229"/>
      <c r="AC589" s="229"/>
      <c r="AD589" s="229"/>
      <c r="AE589" s="229"/>
      <c r="AF589" s="229"/>
      <c r="AG589" s="229"/>
      <c r="AH589" s="229"/>
      <c r="AI589" s="229"/>
      <c r="AJ589" s="229"/>
      <c r="AK589" s="229"/>
      <c r="AL589" s="229"/>
      <c r="AM589" s="229"/>
      <c r="AN589" s="229"/>
    </row>
    <row r="590" spans="1:40" ht="22.5" customHeight="1">
      <c r="A590" s="216">
        <v>2024</v>
      </c>
      <c r="B590" s="272"/>
      <c r="C590" s="272"/>
      <c r="D590" s="230"/>
      <c r="E590" s="230"/>
      <c r="F590" s="231"/>
      <c r="G590" s="231"/>
      <c r="H590" s="227"/>
      <c r="I590" s="230"/>
      <c r="J590" s="230"/>
      <c r="K590" s="231"/>
      <c r="L590" s="244"/>
      <c r="M590" s="222"/>
      <c r="N590" s="223"/>
      <c r="O590" s="223"/>
      <c r="P590" s="233"/>
      <c r="Q590" s="237"/>
      <c r="R590" s="268"/>
      <c r="S590" s="276"/>
      <c r="T590" s="257"/>
      <c r="U590" s="238"/>
      <c r="V590" s="227"/>
      <c r="W590" s="228"/>
      <c r="X590" s="228"/>
      <c r="Y590" s="228"/>
      <c r="Z590" s="229"/>
      <c r="AA590" s="229"/>
      <c r="AB590" s="229"/>
      <c r="AC590" s="229"/>
      <c r="AD590" s="229"/>
      <c r="AE590" s="229"/>
      <c r="AF590" s="229"/>
      <c r="AG590" s="229"/>
      <c r="AH590" s="229"/>
      <c r="AI590" s="229"/>
      <c r="AJ590" s="229"/>
      <c r="AK590" s="229"/>
      <c r="AL590" s="229"/>
      <c r="AM590" s="229"/>
      <c r="AN590" s="229"/>
    </row>
    <row r="591" spans="1:40" ht="22.5" customHeight="1">
      <c r="A591" s="216">
        <v>2024</v>
      </c>
      <c r="B591" s="272"/>
      <c r="C591" s="272"/>
      <c r="D591" s="230"/>
      <c r="E591" s="230"/>
      <c r="F591" s="231"/>
      <c r="G591" s="231"/>
      <c r="H591" s="227"/>
      <c r="I591" s="230"/>
      <c r="J591" s="230"/>
      <c r="K591" s="231"/>
      <c r="L591" s="244"/>
      <c r="M591" s="222"/>
      <c r="N591" s="223"/>
      <c r="O591" s="223"/>
      <c r="P591" s="233"/>
      <c r="Q591" s="237"/>
      <c r="R591" s="268"/>
      <c r="S591" s="276"/>
      <c r="T591" s="257"/>
      <c r="U591" s="238"/>
      <c r="V591" s="227"/>
      <c r="W591" s="228"/>
      <c r="X591" s="228"/>
      <c r="Y591" s="228"/>
      <c r="Z591" s="229"/>
      <c r="AA591" s="229"/>
      <c r="AB591" s="229"/>
      <c r="AC591" s="229"/>
      <c r="AD591" s="229"/>
      <c r="AE591" s="229"/>
      <c r="AF591" s="229"/>
      <c r="AG591" s="229"/>
      <c r="AH591" s="229"/>
      <c r="AI591" s="229"/>
      <c r="AJ591" s="229"/>
      <c r="AK591" s="229"/>
      <c r="AL591" s="229"/>
      <c r="AM591" s="229"/>
      <c r="AN591" s="229"/>
    </row>
    <row r="592" spans="1:40" ht="22.5" customHeight="1">
      <c r="A592" s="216">
        <v>2024</v>
      </c>
      <c r="B592" s="272"/>
      <c r="C592" s="272"/>
      <c r="D592" s="230"/>
      <c r="E592" s="230"/>
      <c r="F592" s="231"/>
      <c r="G592" s="231"/>
      <c r="H592" s="227"/>
      <c r="I592" s="230"/>
      <c r="J592" s="230"/>
      <c r="K592" s="231"/>
      <c r="L592" s="244"/>
      <c r="M592" s="222"/>
      <c r="N592" s="223"/>
      <c r="O592" s="223"/>
      <c r="P592" s="233"/>
      <c r="Q592" s="237"/>
      <c r="R592" s="268"/>
      <c r="S592" s="276"/>
      <c r="T592" s="257"/>
      <c r="U592" s="238"/>
      <c r="V592" s="227"/>
      <c r="W592" s="228"/>
      <c r="X592" s="228"/>
      <c r="Y592" s="228"/>
      <c r="Z592" s="229"/>
      <c r="AA592" s="229"/>
      <c r="AB592" s="229"/>
      <c r="AC592" s="229"/>
      <c r="AD592" s="229"/>
      <c r="AE592" s="229"/>
      <c r="AF592" s="229"/>
      <c r="AG592" s="229"/>
      <c r="AH592" s="229"/>
      <c r="AI592" s="229"/>
      <c r="AJ592" s="229"/>
      <c r="AK592" s="229"/>
      <c r="AL592" s="229"/>
      <c r="AM592" s="229"/>
      <c r="AN592" s="229"/>
    </row>
    <row r="593" spans="1:40" ht="22.5" customHeight="1">
      <c r="A593" s="216">
        <v>2024</v>
      </c>
      <c r="B593" s="272"/>
      <c r="C593" s="272"/>
      <c r="D593" s="230"/>
      <c r="E593" s="230"/>
      <c r="F593" s="231"/>
      <c r="G593" s="231"/>
      <c r="H593" s="227"/>
      <c r="I593" s="230"/>
      <c r="J593" s="230"/>
      <c r="K593" s="231"/>
      <c r="L593" s="244"/>
      <c r="M593" s="222"/>
      <c r="N593" s="223"/>
      <c r="O593" s="223"/>
      <c r="P593" s="233"/>
      <c r="Q593" s="237"/>
      <c r="R593" s="268"/>
      <c r="S593" s="276"/>
      <c r="T593" s="257"/>
      <c r="U593" s="238"/>
      <c r="V593" s="227"/>
      <c r="W593" s="228"/>
      <c r="X593" s="228"/>
      <c r="Y593" s="228"/>
      <c r="Z593" s="229"/>
      <c r="AA593" s="229"/>
      <c r="AB593" s="229"/>
      <c r="AC593" s="229"/>
      <c r="AD593" s="229"/>
      <c r="AE593" s="229"/>
      <c r="AF593" s="229"/>
      <c r="AG593" s="229"/>
      <c r="AH593" s="229"/>
      <c r="AI593" s="229"/>
      <c r="AJ593" s="229"/>
      <c r="AK593" s="229"/>
      <c r="AL593" s="229"/>
      <c r="AM593" s="229"/>
      <c r="AN593" s="229"/>
    </row>
    <row r="594" spans="1:40" ht="22.5" customHeight="1">
      <c r="A594" s="216">
        <v>2024</v>
      </c>
      <c r="B594" s="272"/>
      <c r="C594" s="272"/>
      <c r="D594" s="230"/>
      <c r="E594" s="230"/>
      <c r="F594" s="231"/>
      <c r="G594" s="231"/>
      <c r="H594" s="227"/>
      <c r="I594" s="230"/>
      <c r="J594" s="230"/>
      <c r="K594" s="231"/>
      <c r="L594" s="244"/>
      <c r="M594" s="222"/>
      <c r="N594" s="223"/>
      <c r="O594" s="223"/>
      <c r="P594" s="233"/>
      <c r="Q594" s="237"/>
      <c r="R594" s="268"/>
      <c r="S594" s="276"/>
      <c r="T594" s="257"/>
      <c r="U594" s="238"/>
      <c r="V594" s="227"/>
      <c r="W594" s="228"/>
      <c r="X594" s="228"/>
      <c r="Y594" s="228"/>
      <c r="Z594" s="229"/>
      <c r="AA594" s="229"/>
      <c r="AB594" s="229"/>
      <c r="AC594" s="229"/>
      <c r="AD594" s="229"/>
      <c r="AE594" s="229"/>
      <c r="AF594" s="229"/>
      <c r="AG594" s="229"/>
      <c r="AH594" s="229"/>
      <c r="AI594" s="229"/>
      <c r="AJ594" s="229"/>
      <c r="AK594" s="229"/>
      <c r="AL594" s="229"/>
      <c r="AM594" s="229"/>
      <c r="AN594" s="229"/>
    </row>
    <row r="595" spans="1:40" ht="22.5" customHeight="1">
      <c r="A595" s="216">
        <v>2024</v>
      </c>
      <c r="B595" s="272"/>
      <c r="C595" s="272"/>
      <c r="D595" s="230"/>
      <c r="E595" s="230"/>
      <c r="F595" s="231"/>
      <c r="G595" s="231"/>
      <c r="H595" s="227"/>
      <c r="I595" s="230"/>
      <c r="J595" s="230"/>
      <c r="K595" s="231"/>
      <c r="L595" s="244"/>
      <c r="M595" s="222"/>
      <c r="N595" s="223"/>
      <c r="O595" s="223"/>
      <c r="P595" s="233"/>
      <c r="Q595" s="237"/>
      <c r="R595" s="268"/>
      <c r="S595" s="276"/>
      <c r="T595" s="257"/>
      <c r="U595" s="238"/>
      <c r="V595" s="227"/>
      <c r="W595" s="228"/>
      <c r="X595" s="228"/>
      <c r="Y595" s="228"/>
      <c r="Z595" s="229"/>
      <c r="AA595" s="229"/>
      <c r="AB595" s="229"/>
      <c r="AC595" s="229"/>
      <c r="AD595" s="229"/>
      <c r="AE595" s="229"/>
      <c r="AF595" s="229"/>
      <c r="AG595" s="229"/>
      <c r="AH595" s="229"/>
      <c r="AI595" s="229"/>
      <c r="AJ595" s="229"/>
      <c r="AK595" s="229"/>
      <c r="AL595" s="229"/>
      <c r="AM595" s="229"/>
      <c r="AN595" s="229"/>
    </row>
    <row r="596" spans="1:40" ht="22.5" customHeight="1">
      <c r="A596" s="216">
        <v>2024</v>
      </c>
      <c r="B596" s="272"/>
      <c r="C596" s="272"/>
      <c r="D596" s="230"/>
      <c r="E596" s="230"/>
      <c r="F596" s="231"/>
      <c r="G596" s="231"/>
      <c r="H596" s="227"/>
      <c r="I596" s="230"/>
      <c r="J596" s="230"/>
      <c r="K596" s="231"/>
      <c r="L596" s="244"/>
      <c r="M596" s="222"/>
      <c r="N596" s="223"/>
      <c r="O596" s="223"/>
      <c r="P596" s="233"/>
      <c r="Q596" s="237"/>
      <c r="R596" s="268"/>
      <c r="S596" s="276"/>
      <c r="T596" s="257"/>
      <c r="U596" s="238"/>
      <c r="V596" s="227"/>
      <c r="W596" s="228"/>
      <c r="X596" s="228"/>
      <c r="Y596" s="228"/>
      <c r="Z596" s="229"/>
      <c r="AA596" s="229"/>
      <c r="AB596" s="229"/>
      <c r="AC596" s="229"/>
      <c r="AD596" s="229"/>
      <c r="AE596" s="229"/>
      <c r="AF596" s="229"/>
      <c r="AG596" s="229"/>
      <c r="AH596" s="229"/>
      <c r="AI596" s="229"/>
      <c r="AJ596" s="229"/>
      <c r="AK596" s="229"/>
      <c r="AL596" s="229"/>
      <c r="AM596" s="229"/>
      <c r="AN596" s="229"/>
    </row>
    <row r="597" spans="1:40" ht="22.5" customHeight="1">
      <c r="A597" s="216">
        <v>2024</v>
      </c>
      <c r="B597" s="272"/>
      <c r="C597" s="272"/>
      <c r="D597" s="230"/>
      <c r="E597" s="230"/>
      <c r="F597" s="231"/>
      <c r="G597" s="231"/>
      <c r="H597" s="227"/>
      <c r="I597" s="230"/>
      <c r="J597" s="230"/>
      <c r="K597" s="231"/>
      <c r="L597" s="244"/>
      <c r="M597" s="222"/>
      <c r="N597" s="223"/>
      <c r="O597" s="223"/>
      <c r="P597" s="233"/>
      <c r="Q597" s="237"/>
      <c r="R597" s="268"/>
      <c r="S597" s="276"/>
      <c r="T597" s="257"/>
      <c r="U597" s="238"/>
      <c r="V597" s="227"/>
      <c r="W597" s="228"/>
      <c r="X597" s="228"/>
      <c r="Y597" s="228"/>
      <c r="Z597" s="229"/>
      <c r="AA597" s="229"/>
      <c r="AB597" s="229"/>
      <c r="AC597" s="229"/>
      <c r="AD597" s="229"/>
      <c r="AE597" s="229"/>
      <c r="AF597" s="229"/>
      <c r="AG597" s="229"/>
      <c r="AH597" s="229"/>
      <c r="AI597" s="229"/>
      <c r="AJ597" s="229"/>
      <c r="AK597" s="229"/>
      <c r="AL597" s="229"/>
      <c r="AM597" s="229"/>
      <c r="AN597" s="229"/>
    </row>
    <row r="598" spans="1:40" ht="22.5" customHeight="1">
      <c r="A598" s="216">
        <v>2024</v>
      </c>
      <c r="B598" s="272"/>
      <c r="C598" s="272"/>
      <c r="D598" s="230"/>
      <c r="E598" s="230"/>
      <c r="F598" s="231"/>
      <c r="G598" s="231"/>
      <c r="H598" s="227"/>
      <c r="I598" s="230"/>
      <c r="J598" s="230"/>
      <c r="K598" s="231"/>
      <c r="L598" s="244"/>
      <c r="M598" s="222"/>
      <c r="N598" s="223"/>
      <c r="O598" s="223"/>
      <c r="P598" s="233"/>
      <c r="Q598" s="237"/>
      <c r="R598" s="268"/>
      <c r="S598" s="276"/>
      <c r="T598" s="257"/>
      <c r="U598" s="238"/>
      <c r="V598" s="227"/>
      <c r="W598" s="228"/>
      <c r="X598" s="228"/>
      <c r="Y598" s="228"/>
      <c r="Z598" s="229"/>
      <c r="AA598" s="229"/>
      <c r="AB598" s="229"/>
      <c r="AC598" s="229"/>
      <c r="AD598" s="229"/>
      <c r="AE598" s="229"/>
      <c r="AF598" s="229"/>
      <c r="AG598" s="229"/>
      <c r="AH598" s="229"/>
      <c r="AI598" s="229"/>
      <c r="AJ598" s="229"/>
      <c r="AK598" s="229"/>
      <c r="AL598" s="229"/>
      <c r="AM598" s="229"/>
      <c r="AN598" s="229"/>
    </row>
    <row r="599" spans="1:40" ht="22.5" customHeight="1">
      <c r="A599" s="216">
        <v>2024</v>
      </c>
      <c r="B599" s="272"/>
      <c r="C599" s="272"/>
      <c r="D599" s="230"/>
      <c r="E599" s="230"/>
      <c r="F599" s="231"/>
      <c r="G599" s="231"/>
      <c r="H599" s="227"/>
      <c r="I599" s="230"/>
      <c r="J599" s="230"/>
      <c r="K599" s="231"/>
      <c r="L599" s="244"/>
      <c r="M599" s="222"/>
      <c r="N599" s="223"/>
      <c r="O599" s="223"/>
      <c r="P599" s="233"/>
      <c r="Q599" s="237"/>
      <c r="R599" s="268"/>
      <c r="S599" s="276"/>
      <c r="T599" s="257"/>
      <c r="U599" s="238"/>
      <c r="V599" s="227"/>
      <c r="W599" s="228"/>
      <c r="X599" s="228"/>
      <c r="Y599" s="228"/>
      <c r="Z599" s="229"/>
      <c r="AA599" s="229"/>
      <c r="AB599" s="229"/>
      <c r="AC599" s="229"/>
      <c r="AD599" s="229"/>
      <c r="AE599" s="229"/>
      <c r="AF599" s="229"/>
      <c r="AG599" s="229"/>
      <c r="AH599" s="229"/>
      <c r="AI599" s="229"/>
      <c r="AJ599" s="229"/>
      <c r="AK599" s="229"/>
      <c r="AL599" s="229"/>
      <c r="AM599" s="229"/>
      <c r="AN599" s="229"/>
    </row>
    <row r="600" spans="1:40" ht="22.5" customHeight="1">
      <c r="A600" s="216">
        <v>2024</v>
      </c>
      <c r="B600" s="272"/>
      <c r="C600" s="272"/>
      <c r="D600" s="230"/>
      <c r="E600" s="230"/>
      <c r="F600" s="231"/>
      <c r="G600" s="231"/>
      <c r="H600" s="227"/>
      <c r="I600" s="230"/>
      <c r="J600" s="230"/>
      <c r="K600" s="231"/>
      <c r="L600" s="244"/>
      <c r="M600" s="222"/>
      <c r="N600" s="223"/>
      <c r="O600" s="223"/>
      <c r="P600" s="233"/>
      <c r="Q600" s="237"/>
      <c r="R600" s="268"/>
      <c r="S600" s="276"/>
      <c r="T600" s="257"/>
      <c r="U600" s="238"/>
      <c r="V600" s="227"/>
      <c r="W600" s="228"/>
      <c r="X600" s="228"/>
      <c r="Y600" s="228"/>
      <c r="Z600" s="229"/>
      <c r="AA600" s="229"/>
      <c r="AB600" s="229"/>
      <c r="AC600" s="229"/>
      <c r="AD600" s="229"/>
      <c r="AE600" s="229"/>
      <c r="AF600" s="229"/>
      <c r="AG600" s="229"/>
      <c r="AH600" s="229"/>
      <c r="AI600" s="229"/>
      <c r="AJ600" s="229"/>
      <c r="AK600" s="229"/>
      <c r="AL600" s="229"/>
      <c r="AM600" s="229"/>
      <c r="AN600" s="229"/>
    </row>
    <row r="601" spans="1:40" ht="22.5" customHeight="1">
      <c r="A601" s="216">
        <v>2024</v>
      </c>
      <c r="B601" s="272"/>
      <c r="C601" s="272"/>
      <c r="D601" s="230"/>
      <c r="E601" s="230"/>
      <c r="F601" s="231"/>
      <c r="G601" s="231"/>
      <c r="H601" s="227"/>
      <c r="I601" s="230"/>
      <c r="J601" s="230"/>
      <c r="K601" s="231"/>
      <c r="L601" s="244"/>
      <c r="M601" s="222"/>
      <c r="N601" s="223"/>
      <c r="O601" s="223"/>
      <c r="P601" s="233"/>
      <c r="Q601" s="237"/>
      <c r="R601" s="268"/>
      <c r="S601" s="276"/>
      <c r="T601" s="257"/>
      <c r="U601" s="238"/>
      <c r="V601" s="227"/>
      <c r="W601" s="228"/>
      <c r="X601" s="228"/>
      <c r="Y601" s="228"/>
      <c r="Z601" s="229"/>
      <c r="AA601" s="229"/>
      <c r="AB601" s="229"/>
      <c r="AC601" s="229"/>
      <c r="AD601" s="229"/>
      <c r="AE601" s="229"/>
      <c r="AF601" s="229"/>
      <c r="AG601" s="229"/>
      <c r="AH601" s="229"/>
      <c r="AI601" s="229"/>
      <c r="AJ601" s="229"/>
      <c r="AK601" s="229"/>
      <c r="AL601" s="229"/>
      <c r="AM601" s="229"/>
      <c r="AN601" s="229"/>
    </row>
    <row r="602" spans="1:40" ht="22.5" customHeight="1">
      <c r="A602" s="216">
        <v>2024</v>
      </c>
      <c r="B602" s="272"/>
      <c r="C602" s="272"/>
      <c r="D602" s="230"/>
      <c r="E602" s="230"/>
      <c r="F602" s="231"/>
      <c r="G602" s="231"/>
      <c r="H602" s="227"/>
      <c r="I602" s="230"/>
      <c r="J602" s="230"/>
      <c r="K602" s="231"/>
      <c r="L602" s="244"/>
      <c r="M602" s="222"/>
      <c r="N602" s="223"/>
      <c r="O602" s="223"/>
      <c r="P602" s="233"/>
      <c r="Q602" s="237"/>
      <c r="R602" s="268"/>
      <c r="S602" s="276"/>
      <c r="T602" s="257"/>
      <c r="U602" s="238"/>
      <c r="V602" s="227"/>
      <c r="W602" s="228"/>
      <c r="X602" s="228"/>
      <c r="Y602" s="228"/>
      <c r="Z602" s="229"/>
      <c r="AA602" s="229"/>
      <c r="AB602" s="229"/>
      <c r="AC602" s="229"/>
      <c r="AD602" s="229"/>
      <c r="AE602" s="229"/>
      <c r="AF602" s="229"/>
      <c r="AG602" s="229"/>
      <c r="AH602" s="229"/>
      <c r="AI602" s="229"/>
      <c r="AJ602" s="229"/>
      <c r="AK602" s="229"/>
      <c r="AL602" s="229"/>
      <c r="AM602" s="229"/>
      <c r="AN602" s="229"/>
    </row>
    <row r="603" spans="1:40" ht="22.5" customHeight="1">
      <c r="A603" s="216">
        <v>2024</v>
      </c>
      <c r="B603" s="272"/>
      <c r="C603" s="272"/>
      <c r="D603" s="230"/>
      <c r="E603" s="230"/>
      <c r="F603" s="231"/>
      <c r="G603" s="231"/>
      <c r="H603" s="227"/>
      <c r="I603" s="230"/>
      <c r="J603" s="230"/>
      <c r="K603" s="231"/>
      <c r="L603" s="244"/>
      <c r="M603" s="222"/>
      <c r="N603" s="223"/>
      <c r="O603" s="223"/>
      <c r="P603" s="233"/>
      <c r="Q603" s="237"/>
      <c r="R603" s="268"/>
      <c r="S603" s="276"/>
      <c r="T603" s="257"/>
      <c r="U603" s="238"/>
      <c r="V603" s="227"/>
      <c r="W603" s="228"/>
      <c r="X603" s="228"/>
      <c r="Y603" s="228"/>
      <c r="Z603" s="229"/>
      <c r="AA603" s="229"/>
      <c r="AB603" s="229"/>
      <c r="AC603" s="229"/>
      <c r="AD603" s="229"/>
      <c r="AE603" s="229"/>
      <c r="AF603" s="229"/>
      <c r="AG603" s="229"/>
      <c r="AH603" s="229"/>
      <c r="AI603" s="229"/>
      <c r="AJ603" s="229"/>
      <c r="AK603" s="229"/>
      <c r="AL603" s="229"/>
      <c r="AM603" s="229"/>
      <c r="AN603" s="229"/>
    </row>
    <row r="604" spans="1:40" ht="22.5" customHeight="1">
      <c r="A604" s="216">
        <v>2024</v>
      </c>
      <c r="B604" s="272"/>
      <c r="C604" s="272"/>
      <c r="D604" s="230"/>
      <c r="E604" s="230"/>
      <c r="F604" s="231"/>
      <c r="G604" s="231"/>
      <c r="H604" s="227"/>
      <c r="I604" s="230"/>
      <c r="J604" s="230"/>
      <c r="K604" s="231"/>
      <c r="L604" s="244"/>
      <c r="M604" s="222"/>
      <c r="N604" s="223"/>
      <c r="O604" s="223"/>
      <c r="P604" s="233"/>
      <c r="Q604" s="237"/>
      <c r="R604" s="268"/>
      <c r="S604" s="276"/>
      <c r="T604" s="257"/>
      <c r="U604" s="238"/>
      <c r="V604" s="227"/>
      <c r="W604" s="228"/>
      <c r="X604" s="228"/>
      <c r="Y604" s="228"/>
      <c r="Z604" s="229"/>
      <c r="AA604" s="229"/>
      <c r="AB604" s="229"/>
      <c r="AC604" s="229"/>
      <c r="AD604" s="229"/>
      <c r="AE604" s="229"/>
      <c r="AF604" s="229"/>
      <c r="AG604" s="229"/>
      <c r="AH604" s="229"/>
      <c r="AI604" s="229"/>
      <c r="AJ604" s="229"/>
      <c r="AK604" s="229"/>
      <c r="AL604" s="229"/>
      <c r="AM604" s="229"/>
      <c r="AN604" s="229"/>
    </row>
    <row r="605" spans="1:40" ht="22.5" customHeight="1">
      <c r="A605" s="216">
        <v>2024</v>
      </c>
      <c r="B605" s="272"/>
      <c r="C605" s="272"/>
      <c r="D605" s="230"/>
      <c r="E605" s="230"/>
      <c r="F605" s="231"/>
      <c r="G605" s="231"/>
      <c r="H605" s="227"/>
      <c r="I605" s="230"/>
      <c r="J605" s="230"/>
      <c r="K605" s="231"/>
      <c r="L605" s="244"/>
      <c r="M605" s="222"/>
      <c r="N605" s="223"/>
      <c r="O605" s="223"/>
      <c r="P605" s="233"/>
      <c r="Q605" s="237"/>
      <c r="R605" s="268"/>
      <c r="S605" s="276"/>
      <c r="T605" s="257"/>
      <c r="U605" s="238"/>
      <c r="V605" s="227"/>
      <c r="W605" s="228"/>
      <c r="X605" s="228"/>
      <c r="Y605" s="228"/>
      <c r="Z605" s="229"/>
      <c r="AA605" s="229"/>
      <c r="AB605" s="229"/>
      <c r="AC605" s="229"/>
      <c r="AD605" s="229"/>
      <c r="AE605" s="229"/>
      <c r="AF605" s="229"/>
      <c r="AG605" s="229"/>
      <c r="AH605" s="229"/>
      <c r="AI605" s="229"/>
      <c r="AJ605" s="229"/>
      <c r="AK605" s="229"/>
      <c r="AL605" s="229"/>
      <c r="AM605" s="229"/>
      <c r="AN605" s="229"/>
    </row>
    <row r="606" spans="1:40" ht="22.5" customHeight="1">
      <c r="A606" s="216">
        <v>2024</v>
      </c>
      <c r="B606" s="272"/>
      <c r="C606" s="272"/>
      <c r="D606" s="230"/>
      <c r="E606" s="230"/>
      <c r="F606" s="231"/>
      <c r="G606" s="231"/>
      <c r="H606" s="227"/>
      <c r="I606" s="230"/>
      <c r="J606" s="230"/>
      <c r="K606" s="231"/>
      <c r="L606" s="244"/>
      <c r="M606" s="222"/>
      <c r="N606" s="223"/>
      <c r="O606" s="223"/>
      <c r="P606" s="233"/>
      <c r="Q606" s="237"/>
      <c r="R606" s="268"/>
      <c r="S606" s="276"/>
      <c r="T606" s="257"/>
      <c r="U606" s="238"/>
      <c r="V606" s="227"/>
      <c r="W606" s="228"/>
      <c r="X606" s="228"/>
      <c r="Y606" s="228"/>
      <c r="Z606" s="229"/>
      <c r="AA606" s="229"/>
      <c r="AB606" s="229"/>
      <c r="AC606" s="229"/>
      <c r="AD606" s="229"/>
      <c r="AE606" s="229"/>
      <c r="AF606" s="229"/>
      <c r="AG606" s="229"/>
      <c r="AH606" s="229"/>
      <c r="AI606" s="229"/>
      <c r="AJ606" s="229"/>
      <c r="AK606" s="229"/>
      <c r="AL606" s="229"/>
      <c r="AM606" s="229"/>
      <c r="AN606" s="229"/>
    </row>
    <row r="607" spans="1:40" ht="22.5" customHeight="1">
      <c r="A607" s="216">
        <v>2024</v>
      </c>
      <c r="B607" s="272"/>
      <c r="C607" s="272"/>
      <c r="D607" s="230"/>
      <c r="E607" s="230"/>
      <c r="F607" s="231"/>
      <c r="G607" s="231"/>
      <c r="H607" s="227"/>
      <c r="I607" s="230"/>
      <c r="J607" s="230"/>
      <c r="K607" s="231"/>
      <c r="L607" s="244"/>
      <c r="M607" s="222"/>
      <c r="N607" s="223"/>
      <c r="O607" s="223"/>
      <c r="P607" s="233"/>
      <c r="Q607" s="237"/>
      <c r="R607" s="268"/>
      <c r="S607" s="276"/>
      <c r="T607" s="257"/>
      <c r="U607" s="238"/>
      <c r="V607" s="227"/>
      <c r="W607" s="228"/>
      <c r="X607" s="228"/>
      <c r="Y607" s="228"/>
      <c r="Z607" s="229"/>
      <c r="AA607" s="229"/>
      <c r="AB607" s="229"/>
      <c r="AC607" s="229"/>
      <c r="AD607" s="229"/>
      <c r="AE607" s="229"/>
      <c r="AF607" s="229"/>
      <c r="AG607" s="229"/>
      <c r="AH607" s="229"/>
      <c r="AI607" s="229"/>
      <c r="AJ607" s="229"/>
      <c r="AK607" s="229"/>
      <c r="AL607" s="229"/>
      <c r="AM607" s="229"/>
      <c r="AN607" s="229"/>
    </row>
    <row r="608" spans="1:40" ht="22.5" customHeight="1">
      <c r="A608" s="216">
        <v>2024</v>
      </c>
      <c r="B608" s="272"/>
      <c r="C608" s="272"/>
      <c r="D608" s="230"/>
      <c r="E608" s="230"/>
      <c r="F608" s="231"/>
      <c r="G608" s="231"/>
      <c r="H608" s="227"/>
      <c r="I608" s="230"/>
      <c r="J608" s="230"/>
      <c r="K608" s="231"/>
      <c r="L608" s="244"/>
      <c r="M608" s="222"/>
      <c r="N608" s="223"/>
      <c r="O608" s="223"/>
      <c r="P608" s="233"/>
      <c r="Q608" s="237"/>
      <c r="R608" s="268"/>
      <c r="S608" s="276"/>
      <c r="T608" s="257"/>
      <c r="U608" s="238"/>
      <c r="V608" s="227"/>
      <c r="W608" s="228"/>
      <c r="X608" s="228"/>
      <c r="Y608" s="228"/>
      <c r="Z608" s="229"/>
      <c r="AA608" s="229"/>
      <c r="AB608" s="229"/>
      <c r="AC608" s="229"/>
      <c r="AD608" s="229"/>
      <c r="AE608" s="229"/>
      <c r="AF608" s="229"/>
      <c r="AG608" s="229"/>
      <c r="AH608" s="229"/>
      <c r="AI608" s="229"/>
      <c r="AJ608" s="229"/>
      <c r="AK608" s="229"/>
      <c r="AL608" s="229"/>
      <c r="AM608" s="229"/>
      <c r="AN608" s="229"/>
    </row>
    <row r="609" spans="1:40" ht="22.5" customHeight="1">
      <c r="A609" s="216">
        <v>2024</v>
      </c>
      <c r="B609" s="272"/>
      <c r="C609" s="272"/>
      <c r="D609" s="230"/>
      <c r="E609" s="230"/>
      <c r="F609" s="231"/>
      <c r="G609" s="231"/>
      <c r="H609" s="227"/>
      <c r="I609" s="230"/>
      <c r="J609" s="230"/>
      <c r="K609" s="231"/>
      <c r="L609" s="244"/>
      <c r="M609" s="222"/>
      <c r="N609" s="223"/>
      <c r="O609" s="223"/>
      <c r="P609" s="233"/>
      <c r="Q609" s="237"/>
      <c r="R609" s="268"/>
      <c r="S609" s="276"/>
      <c r="T609" s="257"/>
      <c r="U609" s="238"/>
      <c r="V609" s="227"/>
      <c r="W609" s="228"/>
      <c r="X609" s="228"/>
      <c r="Y609" s="228"/>
      <c r="Z609" s="229"/>
      <c r="AA609" s="229"/>
      <c r="AB609" s="229"/>
      <c r="AC609" s="229"/>
      <c r="AD609" s="229"/>
      <c r="AE609" s="229"/>
      <c r="AF609" s="229"/>
      <c r="AG609" s="229"/>
      <c r="AH609" s="229"/>
      <c r="AI609" s="229"/>
      <c r="AJ609" s="229"/>
      <c r="AK609" s="229"/>
      <c r="AL609" s="229"/>
      <c r="AM609" s="229"/>
      <c r="AN609" s="229"/>
    </row>
    <row r="610" spans="1:40" ht="22.5" customHeight="1">
      <c r="A610" s="216">
        <v>2024</v>
      </c>
      <c r="B610" s="272"/>
      <c r="C610" s="272"/>
      <c r="D610" s="230"/>
      <c r="E610" s="230"/>
      <c r="F610" s="231"/>
      <c r="G610" s="231"/>
      <c r="H610" s="227"/>
      <c r="I610" s="230"/>
      <c r="J610" s="230"/>
      <c r="K610" s="231"/>
      <c r="L610" s="244"/>
      <c r="M610" s="222"/>
      <c r="N610" s="223"/>
      <c r="O610" s="223"/>
      <c r="P610" s="233"/>
      <c r="Q610" s="237"/>
      <c r="R610" s="268"/>
      <c r="S610" s="276"/>
      <c r="T610" s="257"/>
      <c r="U610" s="238"/>
      <c r="V610" s="227"/>
      <c r="W610" s="228"/>
      <c r="X610" s="228"/>
      <c r="Y610" s="228"/>
      <c r="Z610" s="229"/>
      <c r="AA610" s="229"/>
      <c r="AB610" s="229"/>
      <c r="AC610" s="229"/>
      <c r="AD610" s="229"/>
      <c r="AE610" s="229"/>
      <c r="AF610" s="229"/>
      <c r="AG610" s="229"/>
      <c r="AH610" s="229"/>
      <c r="AI610" s="229"/>
      <c r="AJ610" s="229"/>
      <c r="AK610" s="229"/>
      <c r="AL610" s="229"/>
      <c r="AM610" s="229"/>
      <c r="AN610" s="229"/>
    </row>
    <row r="611" spans="1:40" ht="22.5" customHeight="1">
      <c r="A611" s="216">
        <v>2024</v>
      </c>
      <c r="B611" s="272"/>
      <c r="C611" s="272"/>
      <c r="D611" s="230"/>
      <c r="E611" s="230"/>
      <c r="F611" s="231"/>
      <c r="G611" s="231"/>
      <c r="H611" s="227"/>
      <c r="I611" s="230"/>
      <c r="J611" s="230"/>
      <c r="K611" s="231"/>
      <c r="L611" s="244"/>
      <c r="M611" s="222"/>
      <c r="N611" s="223"/>
      <c r="O611" s="223"/>
      <c r="P611" s="233"/>
      <c r="Q611" s="237"/>
      <c r="R611" s="268"/>
      <c r="S611" s="276"/>
      <c r="T611" s="257"/>
      <c r="U611" s="238"/>
      <c r="V611" s="227"/>
      <c r="W611" s="228"/>
      <c r="X611" s="228"/>
      <c r="Y611" s="228"/>
      <c r="Z611" s="229"/>
      <c r="AA611" s="229"/>
      <c r="AB611" s="229"/>
      <c r="AC611" s="229"/>
      <c r="AD611" s="229"/>
      <c r="AE611" s="229"/>
      <c r="AF611" s="229"/>
      <c r="AG611" s="229"/>
      <c r="AH611" s="229"/>
      <c r="AI611" s="229"/>
      <c r="AJ611" s="229"/>
      <c r="AK611" s="229"/>
      <c r="AL611" s="229"/>
      <c r="AM611" s="229"/>
      <c r="AN611" s="229"/>
    </row>
    <row r="612" spans="1:40" ht="22.5" customHeight="1">
      <c r="A612" s="216">
        <v>2024</v>
      </c>
      <c r="B612" s="272"/>
      <c r="C612" s="272"/>
      <c r="D612" s="230"/>
      <c r="E612" s="230"/>
      <c r="F612" s="231"/>
      <c r="G612" s="231"/>
      <c r="H612" s="227"/>
      <c r="I612" s="230"/>
      <c r="J612" s="230"/>
      <c r="K612" s="231"/>
      <c r="L612" s="244"/>
      <c r="M612" s="222"/>
      <c r="N612" s="223"/>
      <c r="O612" s="223"/>
      <c r="P612" s="233"/>
      <c r="Q612" s="237"/>
      <c r="R612" s="268"/>
      <c r="S612" s="276"/>
      <c r="T612" s="257"/>
      <c r="U612" s="238"/>
      <c r="V612" s="227"/>
      <c r="W612" s="228"/>
      <c r="X612" s="228"/>
      <c r="Y612" s="228"/>
      <c r="Z612" s="229"/>
      <c r="AA612" s="229"/>
      <c r="AB612" s="229"/>
      <c r="AC612" s="229"/>
      <c r="AD612" s="229"/>
      <c r="AE612" s="229"/>
      <c r="AF612" s="229"/>
      <c r="AG612" s="229"/>
      <c r="AH612" s="229"/>
      <c r="AI612" s="229"/>
      <c r="AJ612" s="229"/>
      <c r="AK612" s="229"/>
      <c r="AL612" s="229"/>
      <c r="AM612" s="229"/>
      <c r="AN612" s="229"/>
    </row>
    <row r="613" spans="1:40" ht="22.5" customHeight="1">
      <c r="A613" s="216">
        <v>2024</v>
      </c>
      <c r="B613" s="272"/>
      <c r="C613" s="272"/>
      <c r="D613" s="230"/>
      <c r="E613" s="230"/>
      <c r="F613" s="231"/>
      <c r="G613" s="231"/>
      <c r="H613" s="227"/>
      <c r="I613" s="230"/>
      <c r="J613" s="230"/>
      <c r="K613" s="231"/>
      <c r="L613" s="244"/>
      <c r="M613" s="222"/>
      <c r="N613" s="223"/>
      <c r="O613" s="223"/>
      <c r="P613" s="233"/>
      <c r="Q613" s="237"/>
      <c r="R613" s="268"/>
      <c r="S613" s="276"/>
      <c r="T613" s="257"/>
      <c r="U613" s="238"/>
      <c r="V613" s="227"/>
      <c r="W613" s="228"/>
      <c r="X613" s="228"/>
      <c r="Y613" s="228"/>
      <c r="Z613" s="229"/>
      <c r="AA613" s="229"/>
      <c r="AB613" s="229"/>
      <c r="AC613" s="229"/>
      <c r="AD613" s="229"/>
      <c r="AE613" s="229"/>
      <c r="AF613" s="229"/>
      <c r="AG613" s="229"/>
      <c r="AH613" s="229"/>
      <c r="AI613" s="229"/>
      <c r="AJ613" s="229"/>
      <c r="AK613" s="229"/>
      <c r="AL613" s="229"/>
      <c r="AM613" s="229"/>
      <c r="AN613" s="229"/>
    </row>
    <row r="614" spans="1:40" ht="22.5" customHeight="1">
      <c r="A614" s="216">
        <v>2024</v>
      </c>
      <c r="B614" s="272"/>
      <c r="C614" s="272"/>
      <c r="D614" s="230"/>
      <c r="E614" s="230"/>
      <c r="F614" s="231"/>
      <c r="G614" s="231"/>
      <c r="H614" s="227"/>
      <c r="I614" s="230"/>
      <c r="J614" s="230"/>
      <c r="K614" s="231"/>
      <c r="L614" s="244"/>
      <c r="M614" s="222"/>
      <c r="N614" s="223"/>
      <c r="O614" s="223"/>
      <c r="P614" s="233"/>
      <c r="Q614" s="237"/>
      <c r="R614" s="268"/>
      <c r="S614" s="276"/>
      <c r="T614" s="257"/>
      <c r="U614" s="238"/>
      <c r="V614" s="227"/>
      <c r="W614" s="228"/>
      <c r="X614" s="228"/>
      <c r="Y614" s="228"/>
      <c r="Z614" s="229"/>
      <c r="AA614" s="229"/>
      <c r="AB614" s="229"/>
      <c r="AC614" s="229"/>
      <c r="AD614" s="229"/>
      <c r="AE614" s="229"/>
      <c r="AF614" s="229"/>
      <c r="AG614" s="229"/>
      <c r="AH614" s="229"/>
      <c r="AI614" s="229"/>
      <c r="AJ614" s="229"/>
      <c r="AK614" s="229"/>
      <c r="AL614" s="229"/>
      <c r="AM614" s="229"/>
      <c r="AN614" s="229"/>
    </row>
    <row r="615" spans="1:40" ht="22.5" customHeight="1">
      <c r="A615" s="216">
        <v>2024</v>
      </c>
      <c r="B615" s="272"/>
      <c r="C615" s="272"/>
      <c r="D615" s="230"/>
      <c r="E615" s="230"/>
      <c r="F615" s="231"/>
      <c r="G615" s="231"/>
      <c r="H615" s="227"/>
      <c r="I615" s="230"/>
      <c r="J615" s="230"/>
      <c r="K615" s="231"/>
      <c r="L615" s="244"/>
      <c r="M615" s="222"/>
      <c r="N615" s="223"/>
      <c r="O615" s="223"/>
      <c r="P615" s="233"/>
      <c r="Q615" s="237"/>
      <c r="R615" s="268"/>
      <c r="S615" s="276"/>
      <c r="T615" s="257"/>
      <c r="U615" s="238"/>
      <c r="V615" s="227"/>
      <c r="W615" s="228"/>
      <c r="X615" s="228"/>
      <c r="Y615" s="228"/>
      <c r="Z615" s="229"/>
      <c r="AA615" s="229"/>
      <c r="AB615" s="229"/>
      <c r="AC615" s="229"/>
      <c r="AD615" s="229"/>
      <c r="AE615" s="229"/>
      <c r="AF615" s="229"/>
      <c r="AG615" s="229"/>
      <c r="AH615" s="229"/>
      <c r="AI615" s="229"/>
      <c r="AJ615" s="229"/>
      <c r="AK615" s="229"/>
      <c r="AL615" s="229"/>
      <c r="AM615" s="229"/>
      <c r="AN615" s="229"/>
    </row>
    <row r="616" spans="1:40" ht="22.5" customHeight="1">
      <c r="A616" s="216">
        <v>2024</v>
      </c>
      <c r="B616" s="272"/>
      <c r="C616" s="272"/>
      <c r="D616" s="230"/>
      <c r="E616" s="230"/>
      <c r="F616" s="231"/>
      <c r="G616" s="231"/>
      <c r="H616" s="227"/>
      <c r="I616" s="230"/>
      <c r="J616" s="230"/>
      <c r="K616" s="231"/>
      <c r="L616" s="244"/>
      <c r="M616" s="222"/>
      <c r="N616" s="223"/>
      <c r="O616" s="223"/>
      <c r="P616" s="233"/>
      <c r="Q616" s="237"/>
      <c r="R616" s="268"/>
      <c r="S616" s="276"/>
      <c r="T616" s="257"/>
      <c r="U616" s="238"/>
      <c r="V616" s="227"/>
      <c r="W616" s="228"/>
      <c r="X616" s="228"/>
      <c r="Y616" s="228"/>
      <c r="Z616" s="229"/>
      <c r="AA616" s="229"/>
      <c r="AB616" s="229"/>
      <c r="AC616" s="229"/>
      <c r="AD616" s="229"/>
      <c r="AE616" s="229"/>
      <c r="AF616" s="229"/>
      <c r="AG616" s="229"/>
      <c r="AH616" s="229"/>
      <c r="AI616" s="229"/>
      <c r="AJ616" s="229"/>
      <c r="AK616" s="229"/>
      <c r="AL616" s="229"/>
      <c r="AM616" s="229"/>
      <c r="AN616" s="229"/>
    </row>
    <row r="617" spans="1:40" ht="22.5" customHeight="1">
      <c r="A617" s="216">
        <v>2024</v>
      </c>
      <c r="B617" s="272"/>
      <c r="C617" s="272"/>
      <c r="D617" s="230"/>
      <c r="E617" s="230"/>
      <c r="F617" s="231"/>
      <c r="G617" s="231"/>
      <c r="H617" s="227"/>
      <c r="I617" s="230"/>
      <c r="J617" s="230"/>
      <c r="K617" s="231"/>
      <c r="L617" s="244"/>
      <c r="M617" s="222"/>
      <c r="N617" s="223"/>
      <c r="O617" s="223"/>
      <c r="P617" s="233"/>
      <c r="Q617" s="237"/>
      <c r="R617" s="268"/>
      <c r="S617" s="276"/>
      <c r="T617" s="257"/>
      <c r="U617" s="238"/>
      <c r="V617" s="227"/>
      <c r="W617" s="228"/>
      <c r="X617" s="228"/>
      <c r="Y617" s="228"/>
      <c r="Z617" s="229"/>
      <c r="AA617" s="229"/>
      <c r="AB617" s="229"/>
      <c r="AC617" s="229"/>
      <c r="AD617" s="229"/>
      <c r="AE617" s="229"/>
      <c r="AF617" s="229"/>
      <c r="AG617" s="229"/>
      <c r="AH617" s="229"/>
      <c r="AI617" s="229"/>
      <c r="AJ617" s="229"/>
      <c r="AK617" s="229"/>
      <c r="AL617" s="229"/>
      <c r="AM617" s="229"/>
      <c r="AN617" s="229"/>
    </row>
    <row r="618" spans="1:40" ht="22.5" customHeight="1">
      <c r="A618" s="216">
        <v>2024</v>
      </c>
      <c r="B618" s="272"/>
      <c r="C618" s="272"/>
      <c r="D618" s="230"/>
      <c r="E618" s="230"/>
      <c r="F618" s="231"/>
      <c r="G618" s="231"/>
      <c r="H618" s="227"/>
      <c r="I618" s="230"/>
      <c r="J618" s="230"/>
      <c r="K618" s="231"/>
      <c r="L618" s="244"/>
      <c r="M618" s="222"/>
      <c r="N618" s="223"/>
      <c r="O618" s="223"/>
      <c r="P618" s="233"/>
      <c r="Q618" s="237"/>
      <c r="R618" s="268"/>
      <c r="S618" s="276"/>
      <c r="T618" s="257"/>
      <c r="U618" s="238"/>
      <c r="V618" s="227"/>
      <c r="W618" s="228"/>
      <c r="X618" s="228"/>
      <c r="Y618" s="228"/>
      <c r="Z618" s="229"/>
      <c r="AA618" s="229"/>
      <c r="AB618" s="229"/>
      <c r="AC618" s="229"/>
      <c r="AD618" s="229"/>
      <c r="AE618" s="229"/>
      <c r="AF618" s="229"/>
      <c r="AG618" s="229"/>
      <c r="AH618" s="229"/>
      <c r="AI618" s="229"/>
      <c r="AJ618" s="229"/>
      <c r="AK618" s="229"/>
      <c r="AL618" s="229"/>
      <c r="AM618" s="229"/>
      <c r="AN618" s="229"/>
    </row>
    <row r="619" spans="1:40" ht="22.5" customHeight="1">
      <c r="A619" s="216">
        <v>2024</v>
      </c>
      <c r="B619" s="272"/>
      <c r="C619" s="272"/>
      <c r="D619" s="230"/>
      <c r="E619" s="230"/>
      <c r="F619" s="231"/>
      <c r="G619" s="231"/>
      <c r="H619" s="227"/>
      <c r="I619" s="230"/>
      <c r="J619" s="230"/>
      <c r="K619" s="231"/>
      <c r="L619" s="244"/>
      <c r="M619" s="222"/>
      <c r="N619" s="223"/>
      <c r="O619" s="223"/>
      <c r="P619" s="233"/>
      <c r="Q619" s="237"/>
      <c r="R619" s="268"/>
      <c r="S619" s="276"/>
      <c r="T619" s="257"/>
      <c r="U619" s="238"/>
      <c r="V619" s="227"/>
      <c r="W619" s="228"/>
      <c r="X619" s="228"/>
      <c r="Y619" s="228"/>
      <c r="Z619" s="229"/>
      <c r="AA619" s="229"/>
      <c r="AB619" s="229"/>
      <c r="AC619" s="229"/>
      <c r="AD619" s="229"/>
      <c r="AE619" s="229"/>
      <c r="AF619" s="229"/>
      <c r="AG619" s="229"/>
      <c r="AH619" s="229"/>
      <c r="AI619" s="229"/>
      <c r="AJ619" s="229"/>
      <c r="AK619" s="229"/>
      <c r="AL619" s="229"/>
      <c r="AM619" s="229"/>
      <c r="AN619" s="229"/>
    </row>
    <row r="620" spans="1:40" ht="22.5" customHeight="1">
      <c r="A620" s="216">
        <v>2024</v>
      </c>
      <c r="B620" s="272"/>
      <c r="C620" s="272"/>
      <c r="D620" s="230"/>
      <c r="E620" s="230"/>
      <c r="F620" s="231"/>
      <c r="G620" s="231"/>
      <c r="H620" s="227"/>
      <c r="I620" s="230"/>
      <c r="J620" s="230"/>
      <c r="K620" s="231"/>
      <c r="L620" s="244"/>
      <c r="M620" s="222"/>
      <c r="N620" s="223"/>
      <c r="O620" s="223"/>
      <c r="P620" s="233"/>
      <c r="Q620" s="237"/>
      <c r="R620" s="268"/>
      <c r="S620" s="276"/>
      <c r="T620" s="257"/>
      <c r="U620" s="238"/>
      <c r="V620" s="227"/>
      <c r="W620" s="228"/>
      <c r="X620" s="228"/>
      <c r="Y620" s="228"/>
      <c r="Z620" s="229"/>
      <c r="AA620" s="229"/>
      <c r="AB620" s="229"/>
      <c r="AC620" s="229"/>
      <c r="AD620" s="229"/>
      <c r="AE620" s="229"/>
      <c r="AF620" s="229"/>
      <c r="AG620" s="229"/>
      <c r="AH620" s="229"/>
      <c r="AI620" s="229"/>
      <c r="AJ620" s="229"/>
      <c r="AK620" s="229"/>
      <c r="AL620" s="229"/>
      <c r="AM620" s="229"/>
      <c r="AN620" s="229"/>
    </row>
    <row r="621" spans="1:40" ht="22.5" customHeight="1">
      <c r="A621" s="216">
        <v>2024</v>
      </c>
      <c r="B621" s="272"/>
      <c r="C621" s="272"/>
      <c r="D621" s="230"/>
      <c r="E621" s="230"/>
      <c r="F621" s="231"/>
      <c r="G621" s="231"/>
      <c r="H621" s="227"/>
      <c r="I621" s="230"/>
      <c r="J621" s="230"/>
      <c r="K621" s="231"/>
      <c r="L621" s="244"/>
      <c r="M621" s="222"/>
      <c r="N621" s="223"/>
      <c r="O621" s="223"/>
      <c r="P621" s="233"/>
      <c r="Q621" s="237"/>
      <c r="R621" s="268"/>
      <c r="S621" s="276"/>
      <c r="T621" s="257"/>
      <c r="U621" s="238"/>
      <c r="V621" s="227"/>
      <c r="W621" s="228"/>
      <c r="X621" s="228"/>
      <c r="Y621" s="228"/>
      <c r="Z621" s="229"/>
      <c r="AA621" s="229"/>
      <c r="AB621" s="229"/>
      <c r="AC621" s="229"/>
      <c r="AD621" s="229"/>
      <c r="AE621" s="229"/>
      <c r="AF621" s="229"/>
      <c r="AG621" s="229"/>
      <c r="AH621" s="229"/>
      <c r="AI621" s="229"/>
      <c r="AJ621" s="229"/>
      <c r="AK621" s="229"/>
      <c r="AL621" s="229"/>
      <c r="AM621" s="229"/>
      <c r="AN621" s="229"/>
    </row>
    <row r="622" spans="1:40" ht="22.5" customHeight="1">
      <c r="A622" s="216">
        <v>2024</v>
      </c>
      <c r="B622" s="272"/>
      <c r="C622" s="272"/>
      <c r="D622" s="230"/>
      <c r="E622" s="230"/>
      <c r="F622" s="231"/>
      <c r="G622" s="231"/>
      <c r="H622" s="227"/>
      <c r="I622" s="230"/>
      <c r="J622" s="230"/>
      <c r="K622" s="231"/>
      <c r="L622" s="244"/>
      <c r="M622" s="222"/>
      <c r="N622" s="223"/>
      <c r="O622" s="223"/>
      <c r="P622" s="233"/>
      <c r="Q622" s="237"/>
      <c r="R622" s="268"/>
      <c r="S622" s="276"/>
      <c r="T622" s="257"/>
      <c r="U622" s="238"/>
      <c r="V622" s="227"/>
      <c r="W622" s="228"/>
      <c r="X622" s="228"/>
      <c r="Y622" s="228"/>
      <c r="Z622" s="229"/>
      <c r="AA622" s="229"/>
      <c r="AB622" s="229"/>
      <c r="AC622" s="229"/>
      <c r="AD622" s="229"/>
      <c r="AE622" s="229"/>
      <c r="AF622" s="229"/>
      <c r="AG622" s="229"/>
      <c r="AH622" s="229"/>
      <c r="AI622" s="229"/>
      <c r="AJ622" s="229"/>
      <c r="AK622" s="229"/>
      <c r="AL622" s="229"/>
      <c r="AM622" s="229"/>
      <c r="AN622" s="229"/>
    </row>
    <row r="623" spans="1:40" ht="22.5" customHeight="1">
      <c r="A623" s="216">
        <v>2024</v>
      </c>
      <c r="B623" s="272"/>
      <c r="C623" s="272"/>
      <c r="D623" s="230"/>
      <c r="E623" s="230"/>
      <c r="F623" s="231"/>
      <c r="G623" s="231"/>
      <c r="H623" s="227"/>
      <c r="I623" s="230"/>
      <c r="J623" s="230"/>
      <c r="K623" s="231"/>
      <c r="L623" s="244"/>
      <c r="M623" s="222"/>
      <c r="N623" s="223"/>
      <c r="O623" s="223"/>
      <c r="P623" s="233"/>
      <c r="Q623" s="237"/>
      <c r="R623" s="268"/>
      <c r="S623" s="276"/>
      <c r="T623" s="257"/>
      <c r="U623" s="238"/>
      <c r="V623" s="227"/>
      <c r="W623" s="228"/>
      <c r="X623" s="228"/>
      <c r="Y623" s="228"/>
      <c r="Z623" s="229"/>
      <c r="AA623" s="229"/>
      <c r="AB623" s="229"/>
      <c r="AC623" s="229"/>
      <c r="AD623" s="229"/>
      <c r="AE623" s="229"/>
      <c r="AF623" s="229"/>
      <c r="AG623" s="229"/>
      <c r="AH623" s="229"/>
      <c r="AI623" s="229"/>
      <c r="AJ623" s="229"/>
      <c r="AK623" s="229"/>
      <c r="AL623" s="229"/>
      <c r="AM623" s="229"/>
      <c r="AN623" s="229"/>
    </row>
    <row r="624" spans="1:40" ht="22.5" customHeight="1">
      <c r="A624" s="216">
        <v>2024</v>
      </c>
      <c r="B624" s="272"/>
      <c r="C624" s="272"/>
      <c r="D624" s="230"/>
      <c r="E624" s="230"/>
      <c r="F624" s="231"/>
      <c r="G624" s="231"/>
      <c r="H624" s="227"/>
      <c r="I624" s="230"/>
      <c r="J624" s="230"/>
      <c r="K624" s="231"/>
      <c r="L624" s="244"/>
      <c r="M624" s="222"/>
      <c r="N624" s="223"/>
      <c r="O624" s="223"/>
      <c r="P624" s="233"/>
      <c r="Q624" s="237"/>
      <c r="R624" s="268"/>
      <c r="S624" s="276"/>
      <c r="T624" s="257"/>
      <c r="U624" s="238"/>
      <c r="V624" s="227"/>
      <c r="W624" s="228"/>
      <c r="X624" s="228"/>
      <c r="Y624" s="228"/>
      <c r="Z624" s="229"/>
      <c r="AA624" s="229"/>
      <c r="AB624" s="229"/>
      <c r="AC624" s="229"/>
      <c r="AD624" s="229"/>
      <c r="AE624" s="229"/>
      <c r="AF624" s="229"/>
      <c r="AG624" s="229"/>
      <c r="AH624" s="229"/>
      <c r="AI624" s="229"/>
      <c r="AJ624" s="229"/>
      <c r="AK624" s="229"/>
      <c r="AL624" s="229"/>
      <c r="AM624" s="229"/>
      <c r="AN624" s="229"/>
    </row>
    <row r="625" spans="1:40" ht="22.5" customHeight="1">
      <c r="A625" s="216">
        <v>2024</v>
      </c>
      <c r="B625" s="272"/>
      <c r="C625" s="272"/>
      <c r="D625" s="230"/>
      <c r="E625" s="230"/>
      <c r="F625" s="231"/>
      <c r="G625" s="231"/>
      <c r="H625" s="227"/>
      <c r="I625" s="230"/>
      <c r="J625" s="230"/>
      <c r="K625" s="231"/>
      <c r="L625" s="244"/>
      <c r="M625" s="222"/>
      <c r="N625" s="223"/>
      <c r="O625" s="223"/>
      <c r="P625" s="233"/>
      <c r="Q625" s="237"/>
      <c r="R625" s="268"/>
      <c r="S625" s="276"/>
      <c r="T625" s="257"/>
      <c r="U625" s="238"/>
      <c r="V625" s="227"/>
      <c r="W625" s="228"/>
      <c r="X625" s="228"/>
      <c r="Y625" s="228"/>
      <c r="Z625" s="229"/>
      <c r="AA625" s="229"/>
      <c r="AB625" s="229"/>
      <c r="AC625" s="229"/>
      <c r="AD625" s="229"/>
      <c r="AE625" s="229"/>
      <c r="AF625" s="229"/>
      <c r="AG625" s="229"/>
      <c r="AH625" s="229"/>
      <c r="AI625" s="229"/>
      <c r="AJ625" s="229"/>
      <c r="AK625" s="229"/>
      <c r="AL625" s="229"/>
      <c r="AM625" s="229"/>
      <c r="AN625" s="229"/>
    </row>
    <row r="626" spans="1:40" ht="22.5" customHeight="1">
      <c r="A626" s="216">
        <v>2024</v>
      </c>
      <c r="B626" s="272"/>
      <c r="C626" s="272"/>
      <c r="D626" s="230"/>
      <c r="E626" s="230"/>
      <c r="F626" s="231"/>
      <c r="G626" s="231"/>
      <c r="H626" s="227"/>
      <c r="I626" s="230"/>
      <c r="J626" s="230"/>
      <c r="K626" s="231"/>
      <c r="L626" s="244"/>
      <c r="M626" s="222"/>
      <c r="N626" s="223"/>
      <c r="O626" s="223"/>
      <c r="P626" s="233"/>
      <c r="Q626" s="237"/>
      <c r="R626" s="268"/>
      <c r="S626" s="276"/>
      <c r="T626" s="257"/>
      <c r="U626" s="238"/>
      <c r="V626" s="227"/>
      <c r="W626" s="228"/>
      <c r="X626" s="228"/>
      <c r="Y626" s="228"/>
      <c r="Z626" s="229"/>
      <c r="AA626" s="229"/>
      <c r="AB626" s="229"/>
      <c r="AC626" s="229"/>
      <c r="AD626" s="229"/>
      <c r="AE626" s="229"/>
      <c r="AF626" s="229"/>
      <c r="AG626" s="229"/>
      <c r="AH626" s="229"/>
      <c r="AI626" s="229"/>
      <c r="AJ626" s="229"/>
      <c r="AK626" s="229"/>
      <c r="AL626" s="229"/>
      <c r="AM626" s="229"/>
      <c r="AN626" s="229"/>
    </row>
    <row r="627" spans="1:40" ht="22.5" customHeight="1">
      <c r="A627" s="216">
        <v>2024</v>
      </c>
      <c r="B627" s="272"/>
      <c r="C627" s="272"/>
      <c r="D627" s="230"/>
      <c r="E627" s="230"/>
      <c r="F627" s="231"/>
      <c r="G627" s="231"/>
      <c r="H627" s="227"/>
      <c r="I627" s="230"/>
      <c r="J627" s="230"/>
      <c r="K627" s="231"/>
      <c r="L627" s="244"/>
      <c r="M627" s="222"/>
      <c r="N627" s="223"/>
      <c r="O627" s="223"/>
      <c r="P627" s="233"/>
      <c r="Q627" s="237"/>
      <c r="R627" s="268"/>
      <c r="S627" s="276"/>
      <c r="T627" s="257"/>
      <c r="U627" s="238"/>
      <c r="V627" s="227"/>
      <c r="W627" s="228"/>
      <c r="X627" s="228"/>
      <c r="Y627" s="228"/>
      <c r="Z627" s="229"/>
      <c r="AA627" s="229"/>
      <c r="AB627" s="229"/>
      <c r="AC627" s="229"/>
      <c r="AD627" s="229"/>
      <c r="AE627" s="229"/>
      <c r="AF627" s="229"/>
      <c r="AG627" s="229"/>
      <c r="AH627" s="229"/>
      <c r="AI627" s="229"/>
      <c r="AJ627" s="229"/>
      <c r="AK627" s="229"/>
      <c r="AL627" s="229"/>
      <c r="AM627" s="229"/>
      <c r="AN627" s="229"/>
    </row>
    <row r="628" spans="1:40" ht="22.5" customHeight="1">
      <c r="A628" s="216">
        <v>2024</v>
      </c>
      <c r="B628" s="272"/>
      <c r="C628" s="272"/>
      <c r="D628" s="230"/>
      <c r="E628" s="230"/>
      <c r="F628" s="231"/>
      <c r="G628" s="231"/>
      <c r="H628" s="227"/>
      <c r="I628" s="230"/>
      <c r="J628" s="230"/>
      <c r="K628" s="231"/>
      <c r="L628" s="244"/>
      <c r="M628" s="222"/>
      <c r="N628" s="223"/>
      <c r="O628" s="223"/>
      <c r="P628" s="233"/>
      <c r="Q628" s="237"/>
      <c r="R628" s="268"/>
      <c r="S628" s="276"/>
      <c r="T628" s="257"/>
      <c r="U628" s="238"/>
      <c r="V628" s="227"/>
      <c r="W628" s="228"/>
      <c r="X628" s="228"/>
      <c r="Y628" s="228"/>
      <c r="Z628" s="229"/>
      <c r="AA628" s="229"/>
      <c r="AB628" s="229"/>
      <c r="AC628" s="229"/>
      <c r="AD628" s="229"/>
      <c r="AE628" s="229"/>
      <c r="AF628" s="229"/>
      <c r="AG628" s="229"/>
      <c r="AH628" s="229"/>
      <c r="AI628" s="229"/>
      <c r="AJ628" s="229"/>
      <c r="AK628" s="229"/>
      <c r="AL628" s="229"/>
      <c r="AM628" s="229"/>
      <c r="AN628" s="229"/>
    </row>
    <row r="629" spans="1:40" ht="22.5" customHeight="1">
      <c r="A629" s="216">
        <v>2024</v>
      </c>
      <c r="B629" s="272"/>
      <c r="C629" s="272"/>
      <c r="D629" s="230"/>
      <c r="E629" s="230"/>
      <c r="F629" s="231"/>
      <c r="G629" s="231"/>
      <c r="H629" s="227"/>
      <c r="I629" s="230"/>
      <c r="J629" s="230"/>
      <c r="K629" s="231"/>
      <c r="L629" s="244"/>
      <c r="M629" s="222"/>
      <c r="N629" s="223"/>
      <c r="O629" s="223"/>
      <c r="P629" s="233"/>
      <c r="Q629" s="237"/>
      <c r="R629" s="268"/>
      <c r="S629" s="276"/>
      <c r="T629" s="257"/>
      <c r="U629" s="238"/>
      <c r="V629" s="227"/>
      <c r="W629" s="228"/>
      <c r="X629" s="228"/>
      <c r="Y629" s="228"/>
      <c r="Z629" s="229"/>
      <c r="AA629" s="229"/>
      <c r="AB629" s="229"/>
      <c r="AC629" s="229"/>
      <c r="AD629" s="229"/>
      <c r="AE629" s="229"/>
      <c r="AF629" s="229"/>
      <c r="AG629" s="229"/>
      <c r="AH629" s="229"/>
      <c r="AI629" s="229"/>
      <c r="AJ629" s="229"/>
      <c r="AK629" s="229"/>
      <c r="AL629" s="229"/>
      <c r="AM629" s="229"/>
      <c r="AN629" s="229"/>
    </row>
    <row r="630" spans="1:40" ht="22.5" customHeight="1">
      <c r="A630" s="216">
        <v>2024</v>
      </c>
      <c r="B630" s="272"/>
      <c r="C630" s="272"/>
      <c r="D630" s="230"/>
      <c r="E630" s="230"/>
      <c r="F630" s="231"/>
      <c r="G630" s="231"/>
      <c r="H630" s="227"/>
      <c r="I630" s="230"/>
      <c r="J630" s="230"/>
      <c r="K630" s="231"/>
      <c r="L630" s="244"/>
      <c r="M630" s="222"/>
      <c r="N630" s="223"/>
      <c r="O630" s="223"/>
      <c r="P630" s="233"/>
      <c r="Q630" s="237"/>
      <c r="R630" s="268"/>
      <c r="S630" s="276"/>
      <c r="T630" s="257"/>
      <c r="U630" s="238"/>
      <c r="V630" s="227"/>
      <c r="W630" s="228"/>
      <c r="X630" s="228"/>
      <c r="Y630" s="228"/>
      <c r="Z630" s="229"/>
      <c r="AA630" s="229"/>
      <c r="AB630" s="229"/>
      <c r="AC630" s="229"/>
      <c r="AD630" s="229"/>
      <c r="AE630" s="229"/>
      <c r="AF630" s="229"/>
      <c r="AG630" s="229"/>
      <c r="AH630" s="229"/>
      <c r="AI630" s="229"/>
      <c r="AJ630" s="229"/>
      <c r="AK630" s="229"/>
      <c r="AL630" s="229"/>
      <c r="AM630" s="229"/>
      <c r="AN630" s="229"/>
    </row>
    <row r="631" spans="1:40" ht="22.5" customHeight="1">
      <c r="A631" s="216">
        <v>2024</v>
      </c>
      <c r="B631" s="272"/>
      <c r="C631" s="272"/>
      <c r="D631" s="230"/>
      <c r="E631" s="230"/>
      <c r="F631" s="231"/>
      <c r="G631" s="231"/>
      <c r="H631" s="227"/>
      <c r="I631" s="230"/>
      <c r="J631" s="230"/>
      <c r="K631" s="231"/>
      <c r="L631" s="244"/>
      <c r="M631" s="222"/>
      <c r="N631" s="223"/>
      <c r="O631" s="223"/>
      <c r="P631" s="233"/>
      <c r="Q631" s="237"/>
      <c r="R631" s="268"/>
      <c r="S631" s="276"/>
      <c r="T631" s="257"/>
      <c r="U631" s="238"/>
      <c r="V631" s="227"/>
      <c r="W631" s="228"/>
      <c r="X631" s="228"/>
      <c r="Y631" s="228"/>
      <c r="Z631" s="229"/>
      <c r="AA631" s="229"/>
      <c r="AB631" s="229"/>
      <c r="AC631" s="229"/>
      <c r="AD631" s="229"/>
      <c r="AE631" s="229"/>
      <c r="AF631" s="229"/>
      <c r="AG631" s="229"/>
      <c r="AH631" s="229"/>
      <c r="AI631" s="229"/>
      <c r="AJ631" s="229"/>
      <c r="AK631" s="229"/>
      <c r="AL631" s="229"/>
      <c r="AM631" s="229"/>
      <c r="AN631" s="229"/>
    </row>
    <row r="632" spans="1:40" ht="22.5" customHeight="1">
      <c r="A632" s="216">
        <v>2024</v>
      </c>
      <c r="B632" s="272"/>
      <c r="C632" s="272"/>
      <c r="D632" s="230"/>
      <c r="E632" s="230"/>
      <c r="F632" s="231"/>
      <c r="G632" s="231"/>
      <c r="H632" s="227"/>
      <c r="I632" s="230"/>
      <c r="J632" s="230"/>
      <c r="K632" s="231"/>
      <c r="L632" s="244"/>
      <c r="M632" s="222"/>
      <c r="N632" s="223"/>
      <c r="O632" s="223"/>
      <c r="P632" s="233"/>
      <c r="Q632" s="237"/>
      <c r="R632" s="268"/>
      <c r="S632" s="276"/>
      <c r="T632" s="257"/>
      <c r="U632" s="238"/>
      <c r="V632" s="227"/>
      <c r="W632" s="228"/>
      <c r="X632" s="228"/>
      <c r="Y632" s="228"/>
      <c r="Z632" s="229"/>
      <c r="AA632" s="229"/>
      <c r="AB632" s="229"/>
      <c r="AC632" s="229"/>
      <c r="AD632" s="229"/>
      <c r="AE632" s="229"/>
      <c r="AF632" s="229"/>
      <c r="AG632" s="229"/>
      <c r="AH632" s="229"/>
      <c r="AI632" s="229"/>
      <c r="AJ632" s="229"/>
      <c r="AK632" s="229"/>
      <c r="AL632" s="229"/>
      <c r="AM632" s="229"/>
      <c r="AN632" s="229"/>
    </row>
    <row r="633" spans="1:40" ht="22.5" customHeight="1">
      <c r="A633" s="216">
        <v>2024</v>
      </c>
      <c r="B633" s="272"/>
      <c r="C633" s="272"/>
      <c r="D633" s="230"/>
      <c r="E633" s="230"/>
      <c r="F633" s="231"/>
      <c r="G633" s="231"/>
      <c r="H633" s="227"/>
      <c r="I633" s="230"/>
      <c r="J633" s="230"/>
      <c r="K633" s="231"/>
      <c r="L633" s="244"/>
      <c r="M633" s="222"/>
      <c r="N633" s="223"/>
      <c r="O633" s="223"/>
      <c r="P633" s="233"/>
      <c r="Q633" s="237"/>
      <c r="R633" s="268"/>
      <c r="S633" s="276"/>
      <c r="T633" s="257"/>
      <c r="U633" s="238"/>
      <c r="V633" s="227"/>
      <c r="W633" s="228"/>
      <c r="X633" s="228"/>
      <c r="Y633" s="228"/>
      <c r="Z633" s="229"/>
      <c r="AA633" s="229"/>
      <c r="AB633" s="229"/>
      <c r="AC633" s="229"/>
      <c r="AD633" s="229"/>
      <c r="AE633" s="229"/>
      <c r="AF633" s="229"/>
      <c r="AG633" s="229"/>
      <c r="AH633" s="229"/>
      <c r="AI633" s="229"/>
      <c r="AJ633" s="229"/>
      <c r="AK633" s="229"/>
      <c r="AL633" s="229"/>
      <c r="AM633" s="229"/>
      <c r="AN633" s="229"/>
    </row>
    <row r="634" spans="1:40" ht="22.5" customHeight="1">
      <c r="A634" s="216">
        <v>2024</v>
      </c>
      <c r="B634" s="272"/>
      <c r="C634" s="272"/>
      <c r="D634" s="230"/>
      <c r="E634" s="230"/>
      <c r="F634" s="231"/>
      <c r="G634" s="231"/>
      <c r="H634" s="227"/>
      <c r="I634" s="230"/>
      <c r="J634" s="230"/>
      <c r="K634" s="231"/>
      <c r="L634" s="244"/>
      <c r="M634" s="222"/>
      <c r="N634" s="223"/>
      <c r="O634" s="223"/>
      <c r="P634" s="233"/>
      <c r="Q634" s="237"/>
      <c r="R634" s="268"/>
      <c r="S634" s="276"/>
      <c r="T634" s="257"/>
      <c r="U634" s="238"/>
      <c r="V634" s="227"/>
      <c r="W634" s="228"/>
      <c r="X634" s="228"/>
      <c r="Y634" s="228"/>
      <c r="Z634" s="229"/>
      <c r="AA634" s="229"/>
      <c r="AB634" s="229"/>
      <c r="AC634" s="229"/>
      <c r="AD634" s="229"/>
      <c r="AE634" s="229"/>
      <c r="AF634" s="229"/>
      <c r="AG634" s="229"/>
      <c r="AH634" s="229"/>
      <c r="AI634" s="229"/>
      <c r="AJ634" s="229"/>
      <c r="AK634" s="229"/>
      <c r="AL634" s="229"/>
      <c r="AM634" s="229"/>
      <c r="AN634" s="229"/>
    </row>
    <row r="635" spans="1:40" ht="22.5" customHeight="1">
      <c r="A635" s="216">
        <v>2024</v>
      </c>
      <c r="B635" s="272"/>
      <c r="C635" s="272"/>
      <c r="D635" s="230"/>
      <c r="E635" s="230"/>
      <c r="F635" s="231"/>
      <c r="G635" s="231"/>
      <c r="H635" s="227"/>
      <c r="I635" s="230"/>
      <c r="J635" s="230"/>
      <c r="K635" s="231"/>
      <c r="L635" s="244"/>
      <c r="M635" s="222"/>
      <c r="N635" s="223"/>
      <c r="O635" s="223"/>
      <c r="P635" s="233"/>
      <c r="Q635" s="237"/>
      <c r="R635" s="268"/>
      <c r="S635" s="276"/>
      <c r="T635" s="257"/>
      <c r="U635" s="238"/>
      <c r="V635" s="227"/>
      <c r="W635" s="228"/>
      <c r="X635" s="228"/>
      <c r="Y635" s="228"/>
      <c r="Z635" s="229"/>
      <c r="AA635" s="229"/>
      <c r="AB635" s="229"/>
      <c r="AC635" s="229"/>
      <c r="AD635" s="229"/>
      <c r="AE635" s="229"/>
      <c r="AF635" s="229"/>
      <c r="AG635" s="229"/>
      <c r="AH635" s="229"/>
      <c r="AI635" s="229"/>
      <c r="AJ635" s="229"/>
      <c r="AK635" s="229"/>
      <c r="AL635" s="229"/>
      <c r="AM635" s="229"/>
      <c r="AN635" s="229"/>
    </row>
    <row r="636" spans="1:40" ht="22.5" customHeight="1">
      <c r="A636" s="216">
        <v>2024</v>
      </c>
      <c r="B636" s="272"/>
      <c r="C636" s="272"/>
      <c r="D636" s="230"/>
      <c r="E636" s="230"/>
      <c r="F636" s="231"/>
      <c r="G636" s="231"/>
      <c r="H636" s="227"/>
      <c r="I636" s="230"/>
      <c r="J636" s="230"/>
      <c r="K636" s="231"/>
      <c r="L636" s="244"/>
      <c r="M636" s="222"/>
      <c r="N636" s="223"/>
      <c r="O636" s="223"/>
      <c r="P636" s="233"/>
      <c r="Q636" s="237"/>
      <c r="R636" s="268"/>
      <c r="S636" s="276"/>
      <c r="T636" s="257"/>
      <c r="U636" s="238"/>
      <c r="V636" s="227"/>
      <c r="W636" s="228"/>
      <c r="X636" s="228"/>
      <c r="Y636" s="228"/>
      <c r="Z636" s="229"/>
      <c r="AA636" s="229"/>
      <c r="AB636" s="229"/>
      <c r="AC636" s="229"/>
      <c r="AD636" s="229"/>
      <c r="AE636" s="229"/>
      <c r="AF636" s="229"/>
      <c r="AG636" s="229"/>
      <c r="AH636" s="229"/>
      <c r="AI636" s="229"/>
      <c r="AJ636" s="229"/>
      <c r="AK636" s="229"/>
      <c r="AL636" s="229"/>
      <c r="AM636" s="229"/>
      <c r="AN636" s="229"/>
    </row>
    <row r="637" spans="1:40" ht="22.5" customHeight="1">
      <c r="A637" s="216">
        <v>2024</v>
      </c>
      <c r="B637" s="272"/>
      <c r="C637" s="272"/>
      <c r="D637" s="230"/>
      <c r="E637" s="230"/>
      <c r="F637" s="231"/>
      <c r="G637" s="231"/>
      <c r="H637" s="227"/>
      <c r="I637" s="230"/>
      <c r="J637" s="230"/>
      <c r="K637" s="231"/>
      <c r="L637" s="244"/>
      <c r="M637" s="222"/>
      <c r="N637" s="223"/>
      <c r="O637" s="223"/>
      <c r="P637" s="233"/>
      <c r="Q637" s="237"/>
      <c r="R637" s="268"/>
      <c r="S637" s="276"/>
      <c r="T637" s="257"/>
      <c r="U637" s="238"/>
      <c r="V637" s="227"/>
      <c r="W637" s="228"/>
      <c r="X637" s="228"/>
      <c r="Y637" s="228"/>
      <c r="Z637" s="229"/>
      <c r="AA637" s="229"/>
      <c r="AB637" s="229"/>
      <c r="AC637" s="229"/>
      <c r="AD637" s="229"/>
      <c r="AE637" s="229"/>
      <c r="AF637" s="229"/>
      <c r="AG637" s="229"/>
      <c r="AH637" s="229"/>
      <c r="AI637" s="229"/>
      <c r="AJ637" s="229"/>
      <c r="AK637" s="229"/>
      <c r="AL637" s="229"/>
      <c r="AM637" s="229"/>
      <c r="AN637" s="229"/>
    </row>
    <row r="638" spans="1:40" ht="22.5" customHeight="1">
      <c r="A638" s="216">
        <v>2024</v>
      </c>
      <c r="B638" s="272"/>
      <c r="C638" s="272"/>
      <c r="D638" s="230"/>
      <c r="E638" s="230"/>
      <c r="F638" s="231"/>
      <c r="G638" s="231"/>
      <c r="H638" s="227"/>
      <c r="I638" s="230"/>
      <c r="J638" s="230"/>
      <c r="K638" s="231"/>
      <c r="L638" s="244"/>
      <c r="M638" s="222"/>
      <c r="N638" s="223"/>
      <c r="O638" s="223"/>
      <c r="P638" s="233"/>
      <c r="Q638" s="237"/>
      <c r="R638" s="268"/>
      <c r="S638" s="276"/>
      <c r="T638" s="257"/>
      <c r="U638" s="238"/>
      <c r="V638" s="227"/>
      <c r="W638" s="228"/>
      <c r="X638" s="228"/>
      <c r="Y638" s="228"/>
      <c r="Z638" s="229"/>
      <c r="AA638" s="229"/>
      <c r="AB638" s="229"/>
      <c r="AC638" s="229"/>
      <c r="AD638" s="229"/>
      <c r="AE638" s="229"/>
      <c r="AF638" s="229"/>
      <c r="AG638" s="229"/>
      <c r="AH638" s="229"/>
      <c r="AI638" s="229"/>
      <c r="AJ638" s="229"/>
      <c r="AK638" s="229"/>
      <c r="AL638" s="229"/>
      <c r="AM638" s="229"/>
      <c r="AN638" s="229"/>
    </row>
    <row r="639" spans="1:40" ht="22.5" customHeight="1">
      <c r="A639" s="216">
        <v>2024</v>
      </c>
      <c r="B639" s="272"/>
      <c r="C639" s="272"/>
      <c r="D639" s="230"/>
      <c r="E639" s="230"/>
      <c r="F639" s="231"/>
      <c r="G639" s="231"/>
      <c r="H639" s="227"/>
      <c r="I639" s="230"/>
      <c r="J639" s="230"/>
      <c r="K639" s="231"/>
      <c r="L639" s="244"/>
      <c r="M639" s="222"/>
      <c r="N639" s="223"/>
      <c r="O639" s="223"/>
      <c r="P639" s="233"/>
      <c r="Q639" s="237"/>
      <c r="R639" s="268"/>
      <c r="S639" s="276"/>
      <c r="T639" s="257"/>
      <c r="U639" s="238"/>
      <c r="V639" s="227"/>
      <c r="W639" s="228"/>
      <c r="X639" s="228"/>
      <c r="Y639" s="228"/>
      <c r="Z639" s="229"/>
      <c r="AA639" s="229"/>
      <c r="AB639" s="229"/>
      <c r="AC639" s="229"/>
      <c r="AD639" s="229"/>
      <c r="AE639" s="229"/>
      <c r="AF639" s="229"/>
      <c r="AG639" s="229"/>
      <c r="AH639" s="229"/>
      <c r="AI639" s="229"/>
      <c r="AJ639" s="229"/>
      <c r="AK639" s="229"/>
      <c r="AL639" s="229"/>
      <c r="AM639" s="229"/>
      <c r="AN639" s="229"/>
    </row>
    <row r="640" spans="1:40" ht="22.5" customHeight="1">
      <c r="A640" s="216">
        <v>2024</v>
      </c>
      <c r="B640" s="272"/>
      <c r="C640" s="272"/>
      <c r="D640" s="230"/>
      <c r="E640" s="230"/>
      <c r="F640" s="231"/>
      <c r="G640" s="231"/>
      <c r="H640" s="227"/>
      <c r="I640" s="230"/>
      <c r="J640" s="230"/>
      <c r="K640" s="231"/>
      <c r="L640" s="244"/>
      <c r="M640" s="222"/>
      <c r="N640" s="223"/>
      <c r="O640" s="223"/>
      <c r="P640" s="233"/>
      <c r="Q640" s="237"/>
      <c r="R640" s="268"/>
      <c r="S640" s="276"/>
      <c r="T640" s="257"/>
      <c r="U640" s="238"/>
      <c r="V640" s="227"/>
      <c r="W640" s="228"/>
      <c r="X640" s="228"/>
      <c r="Y640" s="228"/>
      <c r="Z640" s="229"/>
      <c r="AA640" s="229"/>
      <c r="AB640" s="229"/>
      <c r="AC640" s="229"/>
      <c r="AD640" s="229"/>
      <c r="AE640" s="229"/>
      <c r="AF640" s="229"/>
      <c r="AG640" s="229"/>
      <c r="AH640" s="229"/>
      <c r="AI640" s="229"/>
      <c r="AJ640" s="229"/>
      <c r="AK640" s="229"/>
      <c r="AL640" s="229"/>
      <c r="AM640" s="229"/>
      <c r="AN640" s="229"/>
    </row>
    <row r="641" spans="1:40" ht="22.5" customHeight="1">
      <c r="A641" s="216">
        <v>2024</v>
      </c>
      <c r="B641" s="272"/>
      <c r="C641" s="272"/>
      <c r="D641" s="230"/>
      <c r="E641" s="230"/>
      <c r="F641" s="231"/>
      <c r="G641" s="231"/>
      <c r="H641" s="227"/>
      <c r="I641" s="230"/>
      <c r="J641" s="230"/>
      <c r="K641" s="231"/>
      <c r="L641" s="244"/>
      <c r="M641" s="222"/>
      <c r="N641" s="223"/>
      <c r="O641" s="223"/>
      <c r="P641" s="233"/>
      <c r="Q641" s="237"/>
      <c r="R641" s="268"/>
      <c r="S641" s="276"/>
      <c r="T641" s="257"/>
      <c r="U641" s="238"/>
      <c r="V641" s="227"/>
      <c r="W641" s="228"/>
      <c r="X641" s="228"/>
      <c r="Y641" s="228"/>
      <c r="Z641" s="229"/>
      <c r="AA641" s="229"/>
      <c r="AB641" s="229"/>
      <c r="AC641" s="229"/>
      <c r="AD641" s="229"/>
      <c r="AE641" s="229"/>
      <c r="AF641" s="229"/>
      <c r="AG641" s="229"/>
      <c r="AH641" s="229"/>
      <c r="AI641" s="229"/>
      <c r="AJ641" s="229"/>
      <c r="AK641" s="229"/>
      <c r="AL641" s="229"/>
      <c r="AM641" s="229"/>
      <c r="AN641" s="229"/>
    </row>
    <row r="642" spans="1:40" ht="22.5" customHeight="1">
      <c r="A642" s="216">
        <v>2024</v>
      </c>
      <c r="B642" s="272"/>
      <c r="C642" s="272"/>
      <c r="D642" s="230"/>
      <c r="E642" s="230"/>
      <c r="F642" s="231"/>
      <c r="G642" s="231"/>
      <c r="H642" s="227"/>
      <c r="I642" s="230"/>
      <c r="J642" s="230"/>
      <c r="K642" s="231"/>
      <c r="L642" s="244"/>
      <c r="M642" s="222"/>
      <c r="N642" s="223"/>
      <c r="O642" s="223"/>
      <c r="P642" s="233"/>
      <c r="Q642" s="237"/>
      <c r="R642" s="268"/>
      <c r="S642" s="276"/>
      <c r="T642" s="257"/>
      <c r="U642" s="238"/>
      <c r="V642" s="227"/>
      <c r="W642" s="228"/>
      <c r="X642" s="228"/>
      <c r="Y642" s="228"/>
      <c r="Z642" s="229"/>
      <c r="AA642" s="229"/>
      <c r="AB642" s="229"/>
      <c r="AC642" s="229"/>
      <c r="AD642" s="229"/>
      <c r="AE642" s="229"/>
      <c r="AF642" s="229"/>
      <c r="AG642" s="229"/>
      <c r="AH642" s="229"/>
      <c r="AI642" s="229"/>
      <c r="AJ642" s="229"/>
      <c r="AK642" s="229"/>
      <c r="AL642" s="229"/>
      <c r="AM642" s="229"/>
      <c r="AN642" s="229"/>
    </row>
    <row r="643" spans="1:40" ht="22.5" customHeight="1">
      <c r="A643" s="216">
        <v>2024</v>
      </c>
      <c r="B643" s="272"/>
      <c r="C643" s="272"/>
      <c r="D643" s="230"/>
      <c r="E643" s="230"/>
      <c r="F643" s="231"/>
      <c r="G643" s="231"/>
      <c r="H643" s="227"/>
      <c r="I643" s="230"/>
      <c r="J643" s="230"/>
      <c r="K643" s="231"/>
      <c r="L643" s="244"/>
      <c r="M643" s="222"/>
      <c r="N643" s="223"/>
      <c r="O643" s="223"/>
      <c r="P643" s="233"/>
      <c r="Q643" s="237"/>
      <c r="R643" s="268"/>
      <c r="S643" s="276"/>
      <c r="T643" s="257"/>
      <c r="U643" s="238"/>
      <c r="V643" s="227"/>
      <c r="W643" s="228"/>
      <c r="X643" s="228"/>
      <c r="Y643" s="228"/>
      <c r="Z643" s="229"/>
      <c r="AA643" s="229"/>
      <c r="AB643" s="229"/>
      <c r="AC643" s="229"/>
      <c r="AD643" s="229"/>
      <c r="AE643" s="229"/>
      <c r="AF643" s="229"/>
      <c r="AG643" s="229"/>
      <c r="AH643" s="229"/>
      <c r="AI643" s="229"/>
      <c r="AJ643" s="229"/>
      <c r="AK643" s="229"/>
      <c r="AL643" s="229"/>
      <c r="AM643" s="229"/>
      <c r="AN643" s="229"/>
    </row>
    <row r="644" spans="1:40" ht="22.5" customHeight="1">
      <c r="A644" s="216">
        <v>2024</v>
      </c>
      <c r="B644" s="272"/>
      <c r="C644" s="272"/>
      <c r="D644" s="230"/>
      <c r="E644" s="230"/>
      <c r="F644" s="231"/>
      <c r="G644" s="231"/>
      <c r="H644" s="227"/>
      <c r="I644" s="230"/>
      <c r="J644" s="230"/>
      <c r="K644" s="231"/>
      <c r="L644" s="244"/>
      <c r="M644" s="222"/>
      <c r="N644" s="223"/>
      <c r="O644" s="223"/>
      <c r="P644" s="233"/>
      <c r="Q644" s="237"/>
      <c r="R644" s="268"/>
      <c r="S644" s="276"/>
      <c r="T644" s="257"/>
      <c r="U644" s="238"/>
      <c r="V644" s="227"/>
      <c r="W644" s="228"/>
      <c r="X644" s="228"/>
      <c r="Y644" s="228"/>
      <c r="Z644" s="229"/>
      <c r="AA644" s="229"/>
      <c r="AB644" s="229"/>
      <c r="AC644" s="229"/>
      <c r="AD644" s="229"/>
      <c r="AE644" s="229"/>
      <c r="AF644" s="229"/>
      <c r="AG644" s="229"/>
      <c r="AH644" s="229"/>
      <c r="AI644" s="229"/>
      <c r="AJ644" s="229"/>
      <c r="AK644" s="229"/>
      <c r="AL644" s="229"/>
      <c r="AM644" s="229"/>
      <c r="AN644" s="229"/>
    </row>
    <row r="645" spans="1:40" ht="22.5" customHeight="1">
      <c r="A645" s="216">
        <v>2024</v>
      </c>
      <c r="B645" s="272"/>
      <c r="C645" s="272"/>
      <c r="D645" s="230"/>
      <c r="E645" s="230"/>
      <c r="F645" s="231"/>
      <c r="G645" s="231"/>
      <c r="H645" s="227"/>
      <c r="I645" s="230"/>
      <c r="J645" s="230"/>
      <c r="K645" s="231"/>
      <c r="L645" s="244"/>
      <c r="M645" s="222"/>
      <c r="N645" s="223"/>
      <c r="O645" s="223"/>
      <c r="P645" s="233"/>
      <c r="Q645" s="237"/>
      <c r="R645" s="268"/>
      <c r="S645" s="276"/>
      <c r="T645" s="257"/>
      <c r="U645" s="238"/>
      <c r="V645" s="227"/>
      <c r="W645" s="228"/>
      <c r="X645" s="228"/>
      <c r="Y645" s="228"/>
      <c r="Z645" s="229"/>
      <c r="AA645" s="229"/>
      <c r="AB645" s="229"/>
      <c r="AC645" s="229"/>
      <c r="AD645" s="229"/>
      <c r="AE645" s="229"/>
      <c r="AF645" s="229"/>
      <c r="AG645" s="229"/>
      <c r="AH645" s="229"/>
      <c r="AI645" s="229"/>
      <c r="AJ645" s="229"/>
      <c r="AK645" s="229"/>
      <c r="AL645" s="229"/>
      <c r="AM645" s="229"/>
      <c r="AN645" s="229"/>
    </row>
    <row r="646" spans="1:40" ht="22.5" customHeight="1">
      <c r="A646" s="216">
        <v>2024</v>
      </c>
      <c r="B646" s="272"/>
      <c r="C646" s="272"/>
      <c r="D646" s="230"/>
      <c r="E646" s="230"/>
      <c r="F646" s="231"/>
      <c r="G646" s="231"/>
      <c r="H646" s="227"/>
      <c r="I646" s="230"/>
      <c r="J646" s="230"/>
      <c r="K646" s="231"/>
      <c r="L646" s="244"/>
      <c r="M646" s="222"/>
      <c r="N646" s="223"/>
      <c r="O646" s="223"/>
      <c r="P646" s="233"/>
      <c r="Q646" s="237"/>
      <c r="R646" s="268"/>
      <c r="S646" s="276"/>
      <c r="T646" s="257"/>
      <c r="U646" s="238"/>
      <c r="V646" s="227"/>
      <c r="W646" s="228"/>
      <c r="X646" s="228"/>
      <c r="Y646" s="228"/>
      <c r="Z646" s="229"/>
      <c r="AA646" s="229"/>
      <c r="AB646" s="229"/>
      <c r="AC646" s="229"/>
      <c r="AD646" s="229"/>
      <c r="AE646" s="229"/>
      <c r="AF646" s="229"/>
      <c r="AG646" s="229"/>
      <c r="AH646" s="229"/>
      <c r="AI646" s="229"/>
      <c r="AJ646" s="229"/>
      <c r="AK646" s="229"/>
      <c r="AL646" s="229"/>
      <c r="AM646" s="229"/>
      <c r="AN646" s="229"/>
    </row>
    <row r="647" spans="1:40" ht="22.5" customHeight="1">
      <c r="A647" s="216">
        <v>2024</v>
      </c>
      <c r="B647" s="272"/>
      <c r="C647" s="272"/>
      <c r="D647" s="230"/>
      <c r="E647" s="230"/>
      <c r="F647" s="231"/>
      <c r="G647" s="231"/>
      <c r="H647" s="227"/>
      <c r="I647" s="230"/>
      <c r="J647" s="230"/>
      <c r="K647" s="231"/>
      <c r="L647" s="244"/>
      <c r="M647" s="222"/>
      <c r="N647" s="223"/>
      <c r="O647" s="223"/>
      <c r="P647" s="233"/>
      <c r="Q647" s="237"/>
      <c r="R647" s="268"/>
      <c r="S647" s="276"/>
      <c r="T647" s="257"/>
      <c r="U647" s="238"/>
      <c r="V647" s="227"/>
      <c r="W647" s="228"/>
      <c r="X647" s="228"/>
      <c r="Y647" s="228"/>
      <c r="Z647" s="229"/>
      <c r="AA647" s="229"/>
      <c r="AB647" s="229"/>
      <c r="AC647" s="229"/>
      <c r="AD647" s="229"/>
      <c r="AE647" s="229"/>
      <c r="AF647" s="229"/>
      <c r="AG647" s="229"/>
      <c r="AH647" s="229"/>
      <c r="AI647" s="229"/>
      <c r="AJ647" s="229"/>
      <c r="AK647" s="229"/>
      <c r="AL647" s="229"/>
      <c r="AM647" s="229"/>
      <c r="AN647" s="229"/>
    </row>
    <row r="648" spans="1:40" ht="22.5" customHeight="1">
      <c r="A648" s="216">
        <v>2024</v>
      </c>
      <c r="B648" s="272"/>
      <c r="C648" s="272"/>
      <c r="D648" s="230"/>
      <c r="E648" s="230"/>
      <c r="F648" s="231"/>
      <c r="G648" s="231"/>
      <c r="H648" s="227"/>
      <c r="I648" s="230"/>
      <c r="J648" s="230"/>
      <c r="K648" s="231"/>
      <c r="L648" s="244"/>
      <c r="M648" s="222"/>
      <c r="N648" s="223"/>
      <c r="O648" s="223"/>
      <c r="P648" s="233"/>
      <c r="Q648" s="237"/>
      <c r="R648" s="268"/>
      <c r="S648" s="276"/>
      <c r="T648" s="257"/>
      <c r="U648" s="238"/>
      <c r="V648" s="227"/>
      <c r="W648" s="228"/>
      <c r="X648" s="228"/>
      <c r="Y648" s="228"/>
      <c r="Z648" s="229"/>
      <c r="AA648" s="229"/>
      <c r="AB648" s="229"/>
      <c r="AC648" s="229"/>
      <c r="AD648" s="229"/>
      <c r="AE648" s="229"/>
      <c r="AF648" s="229"/>
      <c r="AG648" s="229"/>
      <c r="AH648" s="229"/>
      <c r="AI648" s="229"/>
      <c r="AJ648" s="229"/>
      <c r="AK648" s="229"/>
      <c r="AL648" s="229"/>
      <c r="AM648" s="229"/>
      <c r="AN648" s="229"/>
    </row>
    <row r="649" spans="1:40" ht="22.5" customHeight="1">
      <c r="A649" s="216">
        <v>2024</v>
      </c>
      <c r="B649" s="272"/>
      <c r="C649" s="272"/>
      <c r="D649" s="230"/>
      <c r="E649" s="230"/>
      <c r="F649" s="231"/>
      <c r="G649" s="231"/>
      <c r="H649" s="227"/>
      <c r="I649" s="230"/>
      <c r="J649" s="230"/>
      <c r="K649" s="231"/>
      <c r="L649" s="244"/>
      <c r="M649" s="222"/>
      <c r="N649" s="223"/>
      <c r="O649" s="223"/>
      <c r="P649" s="233"/>
      <c r="Q649" s="237"/>
      <c r="R649" s="268"/>
      <c r="S649" s="276"/>
      <c r="T649" s="257"/>
      <c r="U649" s="238"/>
      <c r="V649" s="227"/>
      <c r="W649" s="228"/>
      <c r="X649" s="228"/>
      <c r="Y649" s="228"/>
      <c r="Z649" s="229"/>
      <c r="AA649" s="229"/>
      <c r="AB649" s="229"/>
      <c r="AC649" s="229"/>
      <c r="AD649" s="229"/>
      <c r="AE649" s="229"/>
      <c r="AF649" s="229"/>
      <c r="AG649" s="229"/>
      <c r="AH649" s="229"/>
      <c r="AI649" s="229"/>
      <c r="AJ649" s="229"/>
      <c r="AK649" s="229"/>
      <c r="AL649" s="229"/>
      <c r="AM649" s="229"/>
      <c r="AN649" s="229"/>
    </row>
    <row r="650" spans="1:40" ht="22.5" customHeight="1">
      <c r="A650" s="216">
        <v>2024</v>
      </c>
      <c r="B650" s="272"/>
      <c r="C650" s="272"/>
      <c r="D650" s="230"/>
      <c r="E650" s="230"/>
      <c r="F650" s="231"/>
      <c r="G650" s="231"/>
      <c r="H650" s="227"/>
      <c r="I650" s="230"/>
      <c r="J650" s="230"/>
      <c r="K650" s="231"/>
      <c r="L650" s="244"/>
      <c r="M650" s="222"/>
      <c r="N650" s="223"/>
      <c r="O650" s="223"/>
      <c r="P650" s="233"/>
      <c r="Q650" s="237"/>
      <c r="R650" s="268"/>
      <c r="S650" s="276"/>
      <c r="T650" s="257"/>
      <c r="U650" s="238"/>
      <c r="V650" s="227"/>
      <c r="W650" s="228"/>
      <c r="X650" s="228"/>
      <c r="Y650" s="228"/>
      <c r="Z650" s="229"/>
      <c r="AA650" s="229"/>
      <c r="AB650" s="229"/>
      <c r="AC650" s="229"/>
      <c r="AD650" s="229"/>
      <c r="AE650" s="229"/>
      <c r="AF650" s="229"/>
      <c r="AG650" s="229"/>
      <c r="AH650" s="229"/>
      <c r="AI650" s="229"/>
      <c r="AJ650" s="229"/>
      <c r="AK650" s="229"/>
      <c r="AL650" s="229"/>
      <c r="AM650" s="229"/>
      <c r="AN650" s="229"/>
    </row>
    <row r="651" spans="1:40" ht="22.5" customHeight="1">
      <c r="A651" s="216">
        <v>2024</v>
      </c>
      <c r="B651" s="272"/>
      <c r="C651" s="272"/>
      <c r="D651" s="230"/>
      <c r="E651" s="230"/>
      <c r="F651" s="231"/>
      <c r="G651" s="231"/>
      <c r="H651" s="227"/>
      <c r="I651" s="230"/>
      <c r="J651" s="230"/>
      <c r="K651" s="231"/>
      <c r="L651" s="244"/>
      <c r="M651" s="222"/>
      <c r="N651" s="223"/>
      <c r="O651" s="223"/>
      <c r="P651" s="233"/>
      <c r="Q651" s="237"/>
      <c r="R651" s="268"/>
      <c r="S651" s="276"/>
      <c r="T651" s="257"/>
      <c r="U651" s="238"/>
      <c r="V651" s="227"/>
      <c r="W651" s="228"/>
      <c r="X651" s="228"/>
      <c r="Y651" s="228"/>
      <c r="Z651" s="229"/>
      <c r="AA651" s="229"/>
      <c r="AB651" s="229"/>
      <c r="AC651" s="229"/>
      <c r="AD651" s="229"/>
      <c r="AE651" s="229"/>
      <c r="AF651" s="229"/>
      <c r="AG651" s="229"/>
      <c r="AH651" s="229"/>
      <c r="AI651" s="229"/>
      <c r="AJ651" s="229"/>
      <c r="AK651" s="229"/>
      <c r="AL651" s="229"/>
      <c r="AM651" s="229"/>
      <c r="AN651" s="229"/>
    </row>
    <row r="652" spans="1:40" ht="22.5" customHeight="1">
      <c r="A652" s="216">
        <v>2024</v>
      </c>
      <c r="B652" s="272"/>
      <c r="C652" s="272"/>
      <c r="D652" s="230"/>
      <c r="E652" s="230"/>
      <c r="F652" s="231"/>
      <c r="G652" s="231"/>
      <c r="H652" s="227"/>
      <c r="I652" s="230"/>
      <c r="J652" s="230"/>
      <c r="K652" s="231"/>
      <c r="L652" s="244"/>
      <c r="M652" s="222"/>
      <c r="N652" s="223"/>
      <c r="O652" s="223"/>
      <c r="P652" s="233"/>
      <c r="Q652" s="237"/>
      <c r="R652" s="268"/>
      <c r="S652" s="276"/>
      <c r="T652" s="257"/>
      <c r="U652" s="238"/>
      <c r="V652" s="227"/>
      <c r="W652" s="228"/>
      <c r="X652" s="228"/>
      <c r="Y652" s="228"/>
      <c r="Z652" s="229"/>
      <c r="AA652" s="229"/>
      <c r="AB652" s="229"/>
      <c r="AC652" s="229"/>
      <c r="AD652" s="229"/>
      <c r="AE652" s="229"/>
      <c r="AF652" s="229"/>
      <c r="AG652" s="229"/>
      <c r="AH652" s="229"/>
      <c r="AI652" s="229"/>
      <c r="AJ652" s="229"/>
      <c r="AK652" s="229"/>
      <c r="AL652" s="229"/>
      <c r="AM652" s="229"/>
      <c r="AN652" s="229"/>
    </row>
    <row r="653" spans="1:40" ht="22.5" customHeight="1">
      <c r="A653" s="216">
        <v>2024</v>
      </c>
      <c r="B653" s="272"/>
      <c r="C653" s="272"/>
      <c r="D653" s="230"/>
      <c r="E653" s="230"/>
      <c r="F653" s="231"/>
      <c r="G653" s="231"/>
      <c r="H653" s="227"/>
      <c r="I653" s="230"/>
      <c r="J653" s="230"/>
      <c r="K653" s="231"/>
      <c r="L653" s="244"/>
      <c r="M653" s="222"/>
      <c r="N653" s="223"/>
      <c r="O653" s="223"/>
      <c r="P653" s="233"/>
      <c r="Q653" s="237"/>
      <c r="R653" s="268"/>
      <c r="S653" s="276"/>
      <c r="T653" s="257"/>
      <c r="U653" s="238"/>
      <c r="V653" s="227"/>
      <c r="W653" s="228"/>
      <c r="X653" s="228"/>
      <c r="Y653" s="228"/>
      <c r="Z653" s="229"/>
      <c r="AA653" s="229"/>
      <c r="AB653" s="229"/>
      <c r="AC653" s="229"/>
      <c r="AD653" s="229"/>
      <c r="AE653" s="229"/>
      <c r="AF653" s="229"/>
      <c r="AG653" s="229"/>
      <c r="AH653" s="229"/>
      <c r="AI653" s="229"/>
      <c r="AJ653" s="229"/>
      <c r="AK653" s="229"/>
      <c r="AL653" s="229"/>
      <c r="AM653" s="229"/>
      <c r="AN653" s="229"/>
    </row>
    <row r="654" spans="1:40" ht="22.5" customHeight="1">
      <c r="A654" s="216">
        <v>2024</v>
      </c>
      <c r="B654" s="272"/>
      <c r="C654" s="272"/>
      <c r="D654" s="230"/>
      <c r="E654" s="230"/>
      <c r="F654" s="231"/>
      <c r="G654" s="231"/>
      <c r="H654" s="227"/>
      <c r="I654" s="230"/>
      <c r="J654" s="230"/>
      <c r="K654" s="231"/>
      <c r="L654" s="244"/>
      <c r="M654" s="222"/>
      <c r="N654" s="223"/>
      <c r="O654" s="223"/>
      <c r="P654" s="233"/>
      <c r="Q654" s="237"/>
      <c r="R654" s="268"/>
      <c r="S654" s="276"/>
      <c r="T654" s="257"/>
      <c r="U654" s="238"/>
      <c r="V654" s="227"/>
      <c r="W654" s="228"/>
      <c r="X654" s="228"/>
      <c r="Y654" s="228"/>
      <c r="Z654" s="229"/>
      <c r="AA654" s="229"/>
      <c r="AB654" s="229"/>
      <c r="AC654" s="229"/>
      <c r="AD654" s="229"/>
      <c r="AE654" s="229"/>
      <c r="AF654" s="229"/>
      <c r="AG654" s="229"/>
      <c r="AH654" s="229"/>
      <c r="AI654" s="229"/>
      <c r="AJ654" s="229"/>
      <c r="AK654" s="229"/>
      <c r="AL654" s="229"/>
      <c r="AM654" s="229"/>
      <c r="AN654" s="229"/>
    </row>
    <row r="655" spans="1:40" ht="22.5" customHeight="1">
      <c r="A655" s="216">
        <v>2024</v>
      </c>
      <c r="B655" s="272"/>
      <c r="C655" s="272"/>
      <c r="D655" s="230"/>
      <c r="E655" s="230"/>
      <c r="F655" s="231"/>
      <c r="G655" s="231"/>
      <c r="H655" s="227"/>
      <c r="I655" s="230"/>
      <c r="J655" s="230"/>
      <c r="K655" s="231"/>
      <c r="L655" s="244"/>
      <c r="M655" s="222"/>
      <c r="N655" s="223"/>
      <c r="O655" s="223"/>
      <c r="P655" s="233"/>
      <c r="Q655" s="237"/>
      <c r="R655" s="268"/>
      <c r="S655" s="276"/>
      <c r="T655" s="257"/>
      <c r="U655" s="238"/>
      <c r="V655" s="227"/>
      <c r="W655" s="228"/>
      <c r="X655" s="228"/>
      <c r="Y655" s="228"/>
      <c r="Z655" s="229"/>
      <c r="AA655" s="229"/>
      <c r="AB655" s="229"/>
      <c r="AC655" s="229"/>
      <c r="AD655" s="229"/>
      <c r="AE655" s="229"/>
      <c r="AF655" s="229"/>
      <c r="AG655" s="229"/>
      <c r="AH655" s="229"/>
      <c r="AI655" s="229"/>
      <c r="AJ655" s="229"/>
      <c r="AK655" s="229"/>
      <c r="AL655" s="229"/>
      <c r="AM655" s="229"/>
      <c r="AN655" s="229"/>
    </row>
    <row r="656" spans="1:40" ht="22.5" customHeight="1">
      <c r="A656" s="216">
        <v>2024</v>
      </c>
      <c r="B656" s="272"/>
      <c r="C656" s="272"/>
      <c r="D656" s="230"/>
      <c r="E656" s="230"/>
      <c r="F656" s="231"/>
      <c r="G656" s="231"/>
      <c r="H656" s="227"/>
      <c r="I656" s="230"/>
      <c r="J656" s="230"/>
      <c r="K656" s="231"/>
      <c r="L656" s="244"/>
      <c r="M656" s="222"/>
      <c r="N656" s="223"/>
      <c r="O656" s="223"/>
      <c r="P656" s="233"/>
      <c r="Q656" s="237"/>
      <c r="R656" s="268"/>
      <c r="S656" s="276"/>
      <c r="T656" s="257"/>
      <c r="U656" s="238"/>
      <c r="V656" s="227"/>
      <c r="W656" s="228"/>
      <c r="X656" s="228"/>
      <c r="Y656" s="228"/>
      <c r="Z656" s="229"/>
      <c r="AA656" s="229"/>
      <c r="AB656" s="229"/>
      <c r="AC656" s="229"/>
      <c r="AD656" s="229"/>
      <c r="AE656" s="229"/>
      <c r="AF656" s="229"/>
      <c r="AG656" s="229"/>
      <c r="AH656" s="229"/>
      <c r="AI656" s="229"/>
      <c r="AJ656" s="229"/>
      <c r="AK656" s="229"/>
      <c r="AL656" s="229"/>
      <c r="AM656" s="229"/>
      <c r="AN656" s="229"/>
    </row>
    <row r="657" spans="1:40" ht="22.5" customHeight="1">
      <c r="A657" s="216">
        <v>2024</v>
      </c>
      <c r="B657" s="272"/>
      <c r="C657" s="272"/>
      <c r="D657" s="230"/>
      <c r="E657" s="230"/>
      <c r="F657" s="231"/>
      <c r="G657" s="231"/>
      <c r="H657" s="227"/>
      <c r="I657" s="230"/>
      <c r="J657" s="230"/>
      <c r="K657" s="231"/>
      <c r="L657" s="244"/>
      <c r="M657" s="222"/>
      <c r="N657" s="223"/>
      <c r="O657" s="223"/>
      <c r="P657" s="233"/>
      <c r="Q657" s="237"/>
      <c r="R657" s="268"/>
      <c r="S657" s="276"/>
      <c r="T657" s="257"/>
      <c r="U657" s="238"/>
      <c r="V657" s="227"/>
      <c r="W657" s="228"/>
      <c r="X657" s="228"/>
      <c r="Y657" s="228"/>
      <c r="Z657" s="229"/>
      <c r="AA657" s="229"/>
      <c r="AB657" s="229"/>
      <c r="AC657" s="229"/>
      <c r="AD657" s="229"/>
      <c r="AE657" s="229"/>
      <c r="AF657" s="229"/>
      <c r="AG657" s="229"/>
      <c r="AH657" s="229"/>
      <c r="AI657" s="229"/>
      <c r="AJ657" s="229"/>
      <c r="AK657" s="229"/>
      <c r="AL657" s="229"/>
      <c r="AM657" s="229"/>
      <c r="AN657" s="229"/>
    </row>
    <row r="658" spans="1:40" ht="22.5" customHeight="1">
      <c r="A658" s="216">
        <v>2024</v>
      </c>
      <c r="B658" s="272"/>
      <c r="C658" s="272"/>
      <c r="D658" s="230"/>
      <c r="E658" s="230"/>
      <c r="F658" s="231"/>
      <c r="G658" s="231"/>
      <c r="H658" s="227"/>
      <c r="I658" s="230"/>
      <c r="J658" s="230"/>
      <c r="K658" s="231"/>
      <c r="L658" s="244"/>
      <c r="M658" s="222"/>
      <c r="N658" s="223"/>
      <c r="O658" s="223"/>
      <c r="P658" s="233"/>
      <c r="Q658" s="237"/>
      <c r="R658" s="268"/>
      <c r="S658" s="276"/>
      <c r="T658" s="257"/>
      <c r="U658" s="238"/>
      <c r="V658" s="227"/>
      <c r="W658" s="228"/>
      <c r="X658" s="228"/>
      <c r="Y658" s="228"/>
      <c r="Z658" s="229"/>
      <c r="AA658" s="229"/>
      <c r="AB658" s="229"/>
      <c r="AC658" s="229"/>
      <c r="AD658" s="229"/>
      <c r="AE658" s="229"/>
      <c r="AF658" s="229"/>
      <c r="AG658" s="229"/>
      <c r="AH658" s="229"/>
      <c r="AI658" s="229"/>
      <c r="AJ658" s="229"/>
      <c r="AK658" s="229"/>
      <c r="AL658" s="229"/>
      <c r="AM658" s="229"/>
      <c r="AN658" s="229"/>
    </row>
    <row r="659" spans="1:40" ht="22.5" customHeight="1">
      <c r="A659" s="216">
        <v>2024</v>
      </c>
      <c r="B659" s="272"/>
      <c r="C659" s="272"/>
      <c r="D659" s="230"/>
      <c r="E659" s="230"/>
      <c r="F659" s="231"/>
      <c r="G659" s="231"/>
      <c r="H659" s="227"/>
      <c r="I659" s="230"/>
      <c r="J659" s="230"/>
      <c r="K659" s="231"/>
      <c r="L659" s="244"/>
      <c r="M659" s="222"/>
      <c r="N659" s="223"/>
      <c r="O659" s="223"/>
      <c r="P659" s="233"/>
      <c r="Q659" s="237"/>
      <c r="R659" s="268"/>
      <c r="S659" s="276"/>
      <c r="T659" s="257"/>
      <c r="U659" s="238"/>
      <c r="V659" s="227"/>
      <c r="W659" s="228"/>
      <c r="X659" s="228"/>
      <c r="Y659" s="228"/>
      <c r="Z659" s="229"/>
      <c r="AA659" s="229"/>
      <c r="AB659" s="229"/>
      <c r="AC659" s="229"/>
      <c r="AD659" s="229"/>
      <c r="AE659" s="229"/>
      <c r="AF659" s="229"/>
      <c r="AG659" s="229"/>
      <c r="AH659" s="229"/>
      <c r="AI659" s="229"/>
      <c r="AJ659" s="229"/>
      <c r="AK659" s="229"/>
      <c r="AL659" s="229"/>
      <c r="AM659" s="229"/>
      <c r="AN659" s="229"/>
    </row>
    <row r="660" spans="1:40" ht="22.5" customHeight="1">
      <c r="A660" s="216">
        <v>2024</v>
      </c>
      <c r="B660" s="272"/>
      <c r="C660" s="272"/>
      <c r="D660" s="230"/>
      <c r="E660" s="230"/>
      <c r="F660" s="231"/>
      <c r="G660" s="231"/>
      <c r="H660" s="227"/>
      <c r="I660" s="230"/>
      <c r="J660" s="230"/>
      <c r="K660" s="231"/>
      <c r="L660" s="244"/>
      <c r="M660" s="222"/>
      <c r="N660" s="223"/>
      <c r="O660" s="223"/>
      <c r="P660" s="233"/>
      <c r="Q660" s="237"/>
      <c r="R660" s="268"/>
      <c r="S660" s="276"/>
      <c r="T660" s="257"/>
      <c r="U660" s="238"/>
      <c r="V660" s="227"/>
      <c r="W660" s="228"/>
      <c r="X660" s="228"/>
      <c r="Y660" s="228"/>
      <c r="Z660" s="229"/>
      <c r="AA660" s="229"/>
      <c r="AB660" s="229"/>
      <c r="AC660" s="229"/>
      <c r="AD660" s="229"/>
      <c r="AE660" s="229"/>
      <c r="AF660" s="229"/>
      <c r="AG660" s="229"/>
      <c r="AH660" s="229"/>
      <c r="AI660" s="229"/>
      <c r="AJ660" s="229"/>
      <c r="AK660" s="229"/>
      <c r="AL660" s="229"/>
      <c r="AM660" s="229"/>
      <c r="AN660" s="229"/>
    </row>
    <row r="661" spans="1:40" ht="22.5" customHeight="1">
      <c r="A661" s="216">
        <v>2024</v>
      </c>
      <c r="B661" s="272"/>
      <c r="C661" s="272"/>
      <c r="D661" s="230"/>
      <c r="E661" s="230"/>
      <c r="F661" s="231"/>
      <c r="G661" s="231"/>
      <c r="H661" s="227"/>
      <c r="I661" s="230"/>
      <c r="J661" s="230"/>
      <c r="K661" s="231"/>
      <c r="L661" s="244"/>
      <c r="M661" s="222"/>
      <c r="N661" s="223"/>
      <c r="O661" s="223"/>
      <c r="P661" s="233"/>
      <c r="Q661" s="237"/>
      <c r="R661" s="268"/>
      <c r="S661" s="276"/>
      <c r="T661" s="257"/>
      <c r="U661" s="238"/>
      <c r="V661" s="227"/>
      <c r="W661" s="228"/>
      <c r="X661" s="228"/>
      <c r="Y661" s="228"/>
      <c r="Z661" s="229"/>
      <c r="AA661" s="229"/>
      <c r="AB661" s="229"/>
      <c r="AC661" s="229"/>
      <c r="AD661" s="229"/>
      <c r="AE661" s="229"/>
      <c r="AF661" s="229"/>
      <c r="AG661" s="229"/>
      <c r="AH661" s="229"/>
      <c r="AI661" s="229"/>
      <c r="AJ661" s="229"/>
      <c r="AK661" s="229"/>
      <c r="AL661" s="229"/>
      <c r="AM661" s="229"/>
      <c r="AN661" s="229"/>
    </row>
    <row r="662" spans="1:40" ht="22.5" customHeight="1">
      <c r="A662" s="216">
        <v>2024</v>
      </c>
      <c r="B662" s="272"/>
      <c r="C662" s="272"/>
      <c r="D662" s="230"/>
      <c r="E662" s="230"/>
      <c r="F662" s="231"/>
      <c r="G662" s="231"/>
      <c r="H662" s="227"/>
      <c r="I662" s="230"/>
      <c r="J662" s="230"/>
      <c r="K662" s="231"/>
      <c r="L662" s="244"/>
      <c r="M662" s="222"/>
      <c r="N662" s="223"/>
      <c r="O662" s="223"/>
      <c r="P662" s="233"/>
      <c r="Q662" s="237"/>
      <c r="R662" s="268"/>
      <c r="S662" s="276"/>
      <c r="T662" s="257"/>
      <c r="U662" s="238"/>
      <c r="V662" s="227"/>
      <c r="W662" s="228"/>
      <c r="X662" s="228"/>
      <c r="Y662" s="228"/>
      <c r="Z662" s="229"/>
      <c r="AA662" s="229"/>
      <c r="AB662" s="229"/>
      <c r="AC662" s="229"/>
      <c r="AD662" s="229"/>
      <c r="AE662" s="229"/>
      <c r="AF662" s="229"/>
      <c r="AG662" s="229"/>
      <c r="AH662" s="229"/>
      <c r="AI662" s="229"/>
      <c r="AJ662" s="229"/>
      <c r="AK662" s="229"/>
      <c r="AL662" s="229"/>
      <c r="AM662" s="229"/>
      <c r="AN662" s="229"/>
    </row>
    <row r="663" spans="1:40" ht="22.5" customHeight="1">
      <c r="A663" s="216">
        <v>2024</v>
      </c>
      <c r="B663" s="272"/>
      <c r="C663" s="272"/>
      <c r="D663" s="230"/>
      <c r="E663" s="230"/>
      <c r="F663" s="231"/>
      <c r="G663" s="231"/>
      <c r="H663" s="227"/>
      <c r="I663" s="230"/>
      <c r="J663" s="230"/>
      <c r="K663" s="231"/>
      <c r="L663" s="244"/>
      <c r="M663" s="222"/>
      <c r="N663" s="223"/>
      <c r="O663" s="223"/>
      <c r="P663" s="233"/>
      <c r="Q663" s="237"/>
      <c r="R663" s="268"/>
      <c r="S663" s="276"/>
      <c r="T663" s="257"/>
      <c r="U663" s="238"/>
      <c r="V663" s="227"/>
      <c r="W663" s="228"/>
      <c r="X663" s="228"/>
      <c r="Y663" s="228"/>
      <c r="Z663" s="229"/>
      <c r="AA663" s="229"/>
      <c r="AB663" s="229"/>
      <c r="AC663" s="229"/>
      <c r="AD663" s="229"/>
      <c r="AE663" s="229"/>
      <c r="AF663" s="229"/>
      <c r="AG663" s="229"/>
      <c r="AH663" s="229"/>
      <c r="AI663" s="229"/>
      <c r="AJ663" s="229"/>
      <c r="AK663" s="229"/>
      <c r="AL663" s="229"/>
      <c r="AM663" s="229"/>
      <c r="AN663" s="229"/>
    </row>
    <row r="664" spans="1:40" ht="22.5" customHeight="1">
      <c r="A664" s="216">
        <v>2024</v>
      </c>
      <c r="B664" s="272"/>
      <c r="C664" s="272"/>
      <c r="D664" s="230"/>
      <c r="E664" s="230"/>
      <c r="F664" s="231"/>
      <c r="G664" s="231"/>
      <c r="H664" s="227"/>
      <c r="I664" s="230"/>
      <c r="J664" s="230"/>
      <c r="K664" s="231"/>
      <c r="L664" s="244"/>
      <c r="M664" s="222"/>
      <c r="N664" s="223"/>
      <c r="O664" s="223"/>
      <c r="P664" s="233"/>
      <c r="Q664" s="237"/>
      <c r="R664" s="268"/>
      <c r="S664" s="276"/>
      <c r="T664" s="257"/>
      <c r="U664" s="238"/>
      <c r="V664" s="227"/>
      <c r="W664" s="228"/>
      <c r="X664" s="228"/>
      <c r="Y664" s="228"/>
      <c r="Z664" s="229"/>
      <c r="AA664" s="229"/>
      <c r="AB664" s="229"/>
      <c r="AC664" s="229"/>
      <c r="AD664" s="229"/>
      <c r="AE664" s="229"/>
      <c r="AF664" s="229"/>
      <c r="AG664" s="229"/>
      <c r="AH664" s="229"/>
      <c r="AI664" s="229"/>
      <c r="AJ664" s="229"/>
      <c r="AK664" s="229"/>
      <c r="AL664" s="229"/>
      <c r="AM664" s="229"/>
      <c r="AN664" s="229"/>
    </row>
    <row r="665" spans="1:40" ht="22.5" customHeight="1">
      <c r="A665" s="216">
        <v>2024</v>
      </c>
      <c r="B665" s="272"/>
      <c r="C665" s="272"/>
      <c r="D665" s="230"/>
      <c r="E665" s="230"/>
      <c r="F665" s="231"/>
      <c r="G665" s="231"/>
      <c r="H665" s="227"/>
      <c r="I665" s="230"/>
      <c r="J665" s="230"/>
      <c r="K665" s="231"/>
      <c r="L665" s="244"/>
      <c r="M665" s="222"/>
      <c r="N665" s="223"/>
      <c r="O665" s="223"/>
      <c r="P665" s="233"/>
      <c r="Q665" s="237"/>
      <c r="R665" s="268"/>
      <c r="S665" s="276"/>
      <c r="T665" s="257"/>
      <c r="U665" s="238"/>
      <c r="V665" s="227"/>
      <c r="W665" s="228"/>
      <c r="X665" s="228"/>
      <c r="Y665" s="228"/>
      <c r="Z665" s="229"/>
      <c r="AA665" s="229"/>
      <c r="AB665" s="229"/>
      <c r="AC665" s="229"/>
      <c r="AD665" s="229"/>
      <c r="AE665" s="229"/>
      <c r="AF665" s="229"/>
      <c r="AG665" s="229"/>
      <c r="AH665" s="229"/>
      <c r="AI665" s="229"/>
      <c r="AJ665" s="229"/>
      <c r="AK665" s="229"/>
      <c r="AL665" s="229"/>
      <c r="AM665" s="229"/>
      <c r="AN665" s="229"/>
    </row>
    <row r="666" spans="1:40" ht="22.5" customHeight="1">
      <c r="A666" s="216">
        <v>2024</v>
      </c>
      <c r="B666" s="272"/>
      <c r="C666" s="272"/>
      <c r="D666" s="230"/>
      <c r="E666" s="230"/>
      <c r="F666" s="231"/>
      <c r="G666" s="231"/>
      <c r="H666" s="227"/>
      <c r="I666" s="230"/>
      <c r="J666" s="230"/>
      <c r="K666" s="231"/>
      <c r="L666" s="244"/>
      <c r="M666" s="222"/>
      <c r="N666" s="223"/>
      <c r="O666" s="223"/>
      <c r="P666" s="233"/>
      <c r="Q666" s="237"/>
      <c r="R666" s="268"/>
      <c r="S666" s="276"/>
      <c r="T666" s="257"/>
      <c r="U666" s="238"/>
      <c r="V666" s="227"/>
      <c r="W666" s="228"/>
      <c r="X666" s="228"/>
      <c r="Y666" s="228"/>
      <c r="Z666" s="229"/>
      <c r="AA666" s="229"/>
      <c r="AB666" s="229"/>
      <c r="AC666" s="229"/>
      <c r="AD666" s="229"/>
      <c r="AE666" s="229"/>
      <c r="AF666" s="229"/>
      <c r="AG666" s="229"/>
      <c r="AH666" s="229"/>
      <c r="AI666" s="229"/>
      <c r="AJ666" s="229"/>
      <c r="AK666" s="229"/>
      <c r="AL666" s="229"/>
      <c r="AM666" s="229"/>
      <c r="AN666" s="229"/>
    </row>
    <row r="667" spans="1:40" ht="22.5" customHeight="1">
      <c r="A667" s="216">
        <v>2024</v>
      </c>
      <c r="B667" s="272"/>
      <c r="C667" s="272"/>
      <c r="D667" s="230"/>
      <c r="E667" s="230"/>
      <c r="F667" s="231"/>
      <c r="G667" s="231"/>
      <c r="H667" s="227"/>
      <c r="I667" s="230"/>
      <c r="J667" s="230"/>
      <c r="K667" s="231"/>
      <c r="L667" s="244"/>
      <c r="M667" s="222"/>
      <c r="N667" s="223"/>
      <c r="O667" s="223"/>
      <c r="P667" s="233"/>
      <c r="Q667" s="237"/>
      <c r="R667" s="268"/>
      <c r="S667" s="276"/>
      <c r="T667" s="257"/>
      <c r="U667" s="238"/>
      <c r="V667" s="227"/>
      <c r="W667" s="228"/>
      <c r="X667" s="228"/>
      <c r="Y667" s="228"/>
      <c r="Z667" s="229"/>
      <c r="AA667" s="229"/>
      <c r="AB667" s="229"/>
      <c r="AC667" s="229"/>
      <c r="AD667" s="229"/>
      <c r="AE667" s="229"/>
      <c r="AF667" s="229"/>
      <c r="AG667" s="229"/>
      <c r="AH667" s="229"/>
      <c r="AI667" s="229"/>
      <c r="AJ667" s="229"/>
      <c r="AK667" s="229"/>
      <c r="AL667" s="229"/>
      <c r="AM667" s="229"/>
      <c r="AN667" s="229"/>
    </row>
    <row r="668" spans="1:40" ht="22.5" customHeight="1">
      <c r="A668" s="216">
        <v>2024</v>
      </c>
      <c r="B668" s="272"/>
      <c r="C668" s="272"/>
      <c r="D668" s="230"/>
      <c r="E668" s="230"/>
      <c r="F668" s="231"/>
      <c r="G668" s="231"/>
      <c r="H668" s="227"/>
      <c r="I668" s="230"/>
      <c r="J668" s="230"/>
      <c r="K668" s="231"/>
      <c r="L668" s="244"/>
      <c r="M668" s="222"/>
      <c r="N668" s="223"/>
      <c r="O668" s="223"/>
      <c r="P668" s="233"/>
      <c r="Q668" s="237"/>
      <c r="R668" s="268"/>
      <c r="S668" s="276"/>
      <c r="T668" s="257"/>
      <c r="U668" s="238"/>
      <c r="V668" s="227"/>
      <c r="W668" s="228"/>
      <c r="X668" s="228"/>
      <c r="Y668" s="228"/>
      <c r="Z668" s="229"/>
      <c r="AA668" s="229"/>
      <c r="AB668" s="229"/>
      <c r="AC668" s="229"/>
      <c r="AD668" s="229"/>
      <c r="AE668" s="229"/>
      <c r="AF668" s="229"/>
      <c r="AG668" s="229"/>
      <c r="AH668" s="229"/>
      <c r="AI668" s="229"/>
      <c r="AJ668" s="229"/>
      <c r="AK668" s="229"/>
      <c r="AL668" s="229"/>
      <c r="AM668" s="229"/>
      <c r="AN668" s="229"/>
    </row>
    <row r="669" spans="1:40" ht="22.5" customHeight="1">
      <c r="A669" s="216">
        <v>2024</v>
      </c>
      <c r="B669" s="272"/>
      <c r="C669" s="272"/>
      <c r="D669" s="230"/>
      <c r="E669" s="230"/>
      <c r="F669" s="231"/>
      <c r="G669" s="231"/>
      <c r="H669" s="227"/>
      <c r="I669" s="230"/>
      <c r="J669" s="230"/>
      <c r="K669" s="231"/>
      <c r="L669" s="244"/>
      <c r="M669" s="222"/>
      <c r="N669" s="223"/>
      <c r="O669" s="223"/>
      <c r="P669" s="233"/>
      <c r="Q669" s="237"/>
      <c r="R669" s="268"/>
      <c r="S669" s="276"/>
      <c r="T669" s="257"/>
      <c r="U669" s="238"/>
      <c r="V669" s="227"/>
      <c r="W669" s="228"/>
      <c r="X669" s="228"/>
      <c r="Y669" s="228"/>
      <c r="Z669" s="229"/>
      <c r="AA669" s="229"/>
      <c r="AB669" s="229"/>
      <c r="AC669" s="229"/>
      <c r="AD669" s="229"/>
      <c r="AE669" s="229"/>
      <c r="AF669" s="229"/>
      <c r="AG669" s="229"/>
      <c r="AH669" s="229"/>
      <c r="AI669" s="229"/>
      <c r="AJ669" s="229"/>
      <c r="AK669" s="229"/>
      <c r="AL669" s="229"/>
      <c r="AM669" s="229"/>
      <c r="AN669" s="229"/>
    </row>
    <row r="670" spans="1:40" ht="22.5" customHeight="1">
      <c r="A670" s="216">
        <v>2024</v>
      </c>
      <c r="B670" s="272"/>
      <c r="C670" s="272"/>
      <c r="D670" s="230"/>
      <c r="E670" s="230"/>
      <c r="F670" s="231"/>
      <c r="G670" s="231"/>
      <c r="H670" s="227"/>
      <c r="I670" s="230"/>
      <c r="J670" s="230"/>
      <c r="K670" s="231"/>
      <c r="L670" s="244"/>
      <c r="M670" s="222"/>
      <c r="N670" s="223"/>
      <c r="O670" s="223"/>
      <c r="P670" s="233"/>
      <c r="Q670" s="237"/>
      <c r="R670" s="268"/>
      <c r="S670" s="276"/>
      <c r="T670" s="257"/>
      <c r="U670" s="238"/>
      <c r="V670" s="227"/>
      <c r="W670" s="228"/>
      <c r="X670" s="228"/>
      <c r="Y670" s="228"/>
      <c r="Z670" s="229"/>
      <c r="AA670" s="229"/>
      <c r="AB670" s="229"/>
      <c r="AC670" s="229"/>
      <c r="AD670" s="229"/>
      <c r="AE670" s="229"/>
      <c r="AF670" s="229"/>
      <c r="AG670" s="229"/>
      <c r="AH670" s="229"/>
      <c r="AI670" s="229"/>
      <c r="AJ670" s="229"/>
      <c r="AK670" s="229"/>
      <c r="AL670" s="229"/>
      <c r="AM670" s="229"/>
      <c r="AN670" s="229"/>
    </row>
    <row r="671" spans="1:40" ht="22.5" customHeight="1">
      <c r="A671" s="216">
        <v>2024</v>
      </c>
      <c r="B671" s="272"/>
      <c r="C671" s="272"/>
      <c r="D671" s="230"/>
      <c r="E671" s="230"/>
      <c r="F671" s="231"/>
      <c r="G671" s="231"/>
      <c r="H671" s="227"/>
      <c r="I671" s="230"/>
      <c r="J671" s="230"/>
      <c r="K671" s="231"/>
      <c r="L671" s="244"/>
      <c r="M671" s="222"/>
      <c r="N671" s="223"/>
      <c r="O671" s="223"/>
      <c r="P671" s="233"/>
      <c r="Q671" s="237"/>
      <c r="R671" s="268"/>
      <c r="S671" s="276"/>
      <c r="T671" s="257"/>
      <c r="U671" s="238"/>
      <c r="V671" s="227"/>
      <c r="W671" s="228"/>
      <c r="X671" s="228"/>
      <c r="Y671" s="228"/>
      <c r="Z671" s="229"/>
      <c r="AA671" s="229"/>
      <c r="AB671" s="229"/>
      <c r="AC671" s="229"/>
      <c r="AD671" s="229"/>
      <c r="AE671" s="229"/>
      <c r="AF671" s="229"/>
      <c r="AG671" s="229"/>
      <c r="AH671" s="229"/>
      <c r="AI671" s="229"/>
      <c r="AJ671" s="229"/>
      <c r="AK671" s="229"/>
      <c r="AL671" s="229"/>
      <c r="AM671" s="229"/>
      <c r="AN671" s="229"/>
    </row>
    <row r="672" spans="1:40" ht="22.5" customHeight="1">
      <c r="A672" s="216">
        <v>2024</v>
      </c>
      <c r="B672" s="272"/>
      <c r="C672" s="272"/>
      <c r="D672" s="230"/>
      <c r="E672" s="230"/>
      <c r="F672" s="231"/>
      <c r="G672" s="231"/>
      <c r="H672" s="227"/>
      <c r="I672" s="230"/>
      <c r="J672" s="230"/>
      <c r="K672" s="231"/>
      <c r="L672" s="244"/>
      <c r="M672" s="222"/>
      <c r="N672" s="223"/>
      <c r="O672" s="223"/>
      <c r="P672" s="233"/>
      <c r="Q672" s="237"/>
      <c r="R672" s="268"/>
      <c r="S672" s="276"/>
      <c r="T672" s="257"/>
      <c r="U672" s="238"/>
      <c r="V672" s="227"/>
      <c r="W672" s="228"/>
      <c r="X672" s="228"/>
      <c r="Y672" s="228"/>
      <c r="Z672" s="229"/>
      <c r="AA672" s="229"/>
      <c r="AB672" s="229"/>
      <c r="AC672" s="229"/>
      <c r="AD672" s="229"/>
      <c r="AE672" s="229"/>
      <c r="AF672" s="229"/>
      <c r="AG672" s="229"/>
      <c r="AH672" s="229"/>
      <c r="AI672" s="229"/>
      <c r="AJ672" s="229"/>
      <c r="AK672" s="229"/>
      <c r="AL672" s="229"/>
      <c r="AM672" s="229"/>
      <c r="AN672" s="229"/>
    </row>
    <row r="673" spans="1:40" ht="22.5" customHeight="1">
      <c r="A673" s="216">
        <v>2024</v>
      </c>
      <c r="B673" s="272"/>
      <c r="C673" s="272"/>
      <c r="D673" s="230"/>
      <c r="E673" s="230"/>
      <c r="F673" s="231"/>
      <c r="G673" s="231"/>
      <c r="H673" s="227"/>
      <c r="I673" s="230"/>
      <c r="J673" s="230"/>
      <c r="K673" s="231"/>
      <c r="L673" s="244"/>
      <c r="M673" s="222"/>
      <c r="N673" s="223"/>
      <c r="O673" s="223"/>
      <c r="P673" s="233"/>
      <c r="Q673" s="237"/>
      <c r="R673" s="268"/>
      <c r="S673" s="276"/>
      <c r="T673" s="257"/>
      <c r="U673" s="238"/>
      <c r="V673" s="227"/>
      <c r="W673" s="228"/>
      <c r="X673" s="228"/>
      <c r="Y673" s="228"/>
      <c r="Z673" s="229"/>
      <c r="AA673" s="229"/>
      <c r="AB673" s="229"/>
      <c r="AC673" s="229"/>
      <c r="AD673" s="229"/>
      <c r="AE673" s="229"/>
      <c r="AF673" s="229"/>
      <c r="AG673" s="229"/>
      <c r="AH673" s="229"/>
      <c r="AI673" s="229"/>
      <c r="AJ673" s="229"/>
      <c r="AK673" s="229"/>
      <c r="AL673" s="229"/>
      <c r="AM673" s="229"/>
      <c r="AN673" s="229"/>
    </row>
    <row r="674" spans="1:40" ht="22.5" customHeight="1">
      <c r="A674" s="216">
        <v>2024</v>
      </c>
      <c r="B674" s="272"/>
      <c r="C674" s="272"/>
      <c r="D674" s="230"/>
      <c r="E674" s="230"/>
      <c r="F674" s="231"/>
      <c r="G674" s="231"/>
      <c r="H674" s="227"/>
      <c r="I674" s="230"/>
      <c r="J674" s="230"/>
      <c r="K674" s="231"/>
      <c r="L674" s="244"/>
      <c r="M674" s="222"/>
      <c r="N674" s="223"/>
      <c r="O674" s="223"/>
      <c r="P674" s="233"/>
      <c r="Q674" s="237"/>
      <c r="R674" s="268"/>
      <c r="S674" s="276"/>
      <c r="T674" s="257"/>
      <c r="U674" s="238"/>
      <c r="V674" s="227"/>
      <c r="W674" s="228"/>
      <c r="X674" s="228"/>
      <c r="Y674" s="228"/>
      <c r="Z674" s="229"/>
      <c r="AA674" s="229"/>
      <c r="AB674" s="229"/>
      <c r="AC674" s="229"/>
      <c r="AD674" s="229"/>
      <c r="AE674" s="229"/>
      <c r="AF674" s="229"/>
      <c r="AG674" s="229"/>
      <c r="AH674" s="229"/>
      <c r="AI674" s="229"/>
      <c r="AJ674" s="229"/>
      <c r="AK674" s="229"/>
      <c r="AL674" s="229"/>
      <c r="AM674" s="229"/>
      <c r="AN674" s="229"/>
    </row>
    <row r="675" spans="1:40" ht="22.5" customHeight="1">
      <c r="A675" s="216">
        <v>2024</v>
      </c>
      <c r="B675" s="272"/>
      <c r="C675" s="272"/>
      <c r="D675" s="230"/>
      <c r="E675" s="230"/>
      <c r="F675" s="231"/>
      <c r="G675" s="231"/>
      <c r="H675" s="227"/>
      <c r="I675" s="230"/>
      <c r="J675" s="230"/>
      <c r="K675" s="231"/>
      <c r="L675" s="244"/>
      <c r="M675" s="222"/>
      <c r="N675" s="223"/>
      <c r="O675" s="223"/>
      <c r="P675" s="233"/>
      <c r="Q675" s="237"/>
      <c r="R675" s="268"/>
      <c r="S675" s="276"/>
      <c r="T675" s="257"/>
      <c r="U675" s="238"/>
      <c r="V675" s="227"/>
      <c r="W675" s="228"/>
      <c r="X675" s="228"/>
      <c r="Y675" s="228"/>
      <c r="Z675" s="229"/>
      <c r="AA675" s="229"/>
      <c r="AB675" s="229"/>
      <c r="AC675" s="229"/>
      <c r="AD675" s="229"/>
      <c r="AE675" s="229"/>
      <c r="AF675" s="229"/>
      <c r="AG675" s="229"/>
      <c r="AH675" s="229"/>
      <c r="AI675" s="229"/>
      <c r="AJ675" s="229"/>
      <c r="AK675" s="229"/>
      <c r="AL675" s="229"/>
      <c r="AM675" s="229"/>
      <c r="AN675" s="229"/>
    </row>
    <row r="676" spans="1:40" ht="22.5" customHeight="1">
      <c r="A676" s="216">
        <v>2024</v>
      </c>
      <c r="B676" s="272"/>
      <c r="C676" s="272"/>
      <c r="D676" s="230"/>
      <c r="E676" s="230"/>
      <c r="F676" s="231"/>
      <c r="G676" s="231"/>
      <c r="H676" s="227"/>
      <c r="I676" s="230"/>
      <c r="J676" s="230"/>
      <c r="K676" s="231"/>
      <c r="L676" s="244"/>
      <c r="M676" s="222"/>
      <c r="N676" s="223"/>
      <c r="O676" s="223"/>
      <c r="P676" s="233"/>
      <c r="Q676" s="237"/>
      <c r="R676" s="268"/>
      <c r="S676" s="276"/>
      <c r="T676" s="257"/>
      <c r="U676" s="238"/>
      <c r="V676" s="227"/>
      <c r="W676" s="228"/>
      <c r="X676" s="228"/>
      <c r="Y676" s="228"/>
      <c r="Z676" s="229"/>
      <c r="AA676" s="229"/>
      <c r="AB676" s="229"/>
      <c r="AC676" s="229"/>
      <c r="AD676" s="229"/>
      <c r="AE676" s="229"/>
      <c r="AF676" s="229"/>
      <c r="AG676" s="229"/>
      <c r="AH676" s="229"/>
      <c r="AI676" s="229"/>
      <c r="AJ676" s="229"/>
      <c r="AK676" s="229"/>
      <c r="AL676" s="229"/>
      <c r="AM676" s="229"/>
      <c r="AN676" s="229"/>
    </row>
    <row r="677" spans="1:40" ht="22.5" customHeight="1">
      <c r="A677" s="216">
        <v>2024</v>
      </c>
      <c r="B677" s="272"/>
      <c r="C677" s="272"/>
      <c r="D677" s="230"/>
      <c r="E677" s="230"/>
      <c r="F677" s="231"/>
      <c r="G677" s="231"/>
      <c r="H677" s="227"/>
      <c r="I677" s="230"/>
      <c r="J677" s="230"/>
      <c r="K677" s="231"/>
      <c r="L677" s="244"/>
      <c r="M677" s="222"/>
      <c r="N677" s="223"/>
      <c r="O677" s="223"/>
      <c r="P677" s="233"/>
      <c r="Q677" s="237"/>
      <c r="R677" s="268"/>
      <c r="S677" s="276"/>
      <c r="T677" s="257"/>
      <c r="U677" s="238"/>
      <c r="V677" s="227"/>
      <c r="W677" s="228"/>
      <c r="X677" s="228"/>
      <c r="Y677" s="228"/>
      <c r="Z677" s="229"/>
      <c r="AA677" s="229"/>
      <c r="AB677" s="229"/>
      <c r="AC677" s="229"/>
      <c r="AD677" s="229"/>
      <c r="AE677" s="229"/>
      <c r="AF677" s="229"/>
      <c r="AG677" s="229"/>
      <c r="AH677" s="229"/>
      <c r="AI677" s="229"/>
      <c r="AJ677" s="229"/>
      <c r="AK677" s="229"/>
      <c r="AL677" s="229"/>
      <c r="AM677" s="229"/>
      <c r="AN677" s="229"/>
    </row>
    <row r="678" spans="1:40" ht="22.5" customHeight="1">
      <c r="A678" s="216">
        <v>2024</v>
      </c>
      <c r="B678" s="272"/>
      <c r="C678" s="272"/>
      <c r="D678" s="230"/>
      <c r="E678" s="230"/>
      <c r="F678" s="231"/>
      <c r="G678" s="231"/>
      <c r="H678" s="227"/>
      <c r="I678" s="230"/>
      <c r="J678" s="230"/>
      <c r="K678" s="231"/>
      <c r="L678" s="244"/>
      <c r="M678" s="222"/>
      <c r="N678" s="223"/>
      <c r="O678" s="223"/>
      <c r="P678" s="233"/>
      <c r="Q678" s="237"/>
      <c r="R678" s="268"/>
      <c r="S678" s="276"/>
      <c r="T678" s="257"/>
      <c r="U678" s="238"/>
      <c r="V678" s="227"/>
      <c r="W678" s="228"/>
      <c r="X678" s="228"/>
      <c r="Y678" s="228"/>
      <c r="Z678" s="229"/>
      <c r="AA678" s="229"/>
      <c r="AB678" s="229"/>
      <c r="AC678" s="229"/>
      <c r="AD678" s="229"/>
      <c r="AE678" s="229"/>
      <c r="AF678" s="229"/>
      <c r="AG678" s="229"/>
      <c r="AH678" s="229"/>
      <c r="AI678" s="229"/>
      <c r="AJ678" s="229"/>
      <c r="AK678" s="229"/>
      <c r="AL678" s="229"/>
      <c r="AM678" s="229"/>
      <c r="AN678" s="229"/>
    </row>
    <row r="679" spans="1:40" ht="22.5" customHeight="1">
      <c r="A679" s="216">
        <v>2024</v>
      </c>
      <c r="B679" s="272"/>
      <c r="C679" s="272"/>
      <c r="D679" s="230"/>
      <c r="E679" s="230"/>
      <c r="F679" s="231"/>
      <c r="G679" s="231"/>
      <c r="H679" s="227"/>
      <c r="I679" s="230"/>
      <c r="J679" s="230"/>
      <c r="K679" s="231"/>
      <c r="L679" s="244"/>
      <c r="M679" s="222"/>
      <c r="N679" s="223"/>
      <c r="O679" s="223"/>
      <c r="P679" s="233"/>
      <c r="Q679" s="237"/>
      <c r="R679" s="268"/>
      <c r="S679" s="276"/>
      <c r="T679" s="257"/>
      <c r="U679" s="238"/>
      <c r="V679" s="227"/>
      <c r="W679" s="228"/>
      <c r="X679" s="228"/>
      <c r="Y679" s="228"/>
      <c r="Z679" s="229"/>
      <c r="AA679" s="229"/>
      <c r="AB679" s="229"/>
      <c r="AC679" s="229"/>
      <c r="AD679" s="229"/>
      <c r="AE679" s="229"/>
      <c r="AF679" s="229"/>
      <c r="AG679" s="229"/>
      <c r="AH679" s="229"/>
      <c r="AI679" s="229"/>
      <c r="AJ679" s="229"/>
      <c r="AK679" s="229"/>
      <c r="AL679" s="229"/>
      <c r="AM679" s="229"/>
      <c r="AN679" s="229"/>
    </row>
    <row r="680" spans="1:40" ht="22.5" customHeight="1">
      <c r="A680" s="216">
        <v>2024</v>
      </c>
      <c r="B680" s="272"/>
      <c r="C680" s="272"/>
      <c r="D680" s="230"/>
      <c r="E680" s="230"/>
      <c r="F680" s="231"/>
      <c r="G680" s="231"/>
      <c r="H680" s="227"/>
      <c r="I680" s="230"/>
      <c r="J680" s="230"/>
      <c r="K680" s="231"/>
      <c r="L680" s="244"/>
      <c r="M680" s="222"/>
      <c r="N680" s="223"/>
      <c r="O680" s="223"/>
      <c r="P680" s="233"/>
      <c r="Q680" s="237"/>
      <c r="R680" s="268"/>
      <c r="S680" s="276"/>
      <c r="T680" s="257"/>
      <c r="U680" s="238"/>
      <c r="V680" s="227"/>
      <c r="W680" s="228"/>
      <c r="X680" s="228"/>
      <c r="Y680" s="228"/>
      <c r="Z680" s="229"/>
      <c r="AA680" s="229"/>
      <c r="AB680" s="229"/>
      <c r="AC680" s="229"/>
      <c r="AD680" s="229"/>
      <c r="AE680" s="229"/>
      <c r="AF680" s="229"/>
      <c r="AG680" s="229"/>
      <c r="AH680" s="229"/>
      <c r="AI680" s="229"/>
      <c r="AJ680" s="229"/>
      <c r="AK680" s="229"/>
      <c r="AL680" s="229"/>
      <c r="AM680" s="229"/>
      <c r="AN680" s="229"/>
    </row>
    <row r="681" spans="1:40" ht="22.5" customHeight="1">
      <c r="A681" s="216">
        <v>2024</v>
      </c>
      <c r="B681" s="272"/>
      <c r="C681" s="272"/>
      <c r="D681" s="230"/>
      <c r="E681" s="230"/>
      <c r="F681" s="231"/>
      <c r="G681" s="231"/>
      <c r="H681" s="227"/>
      <c r="I681" s="230"/>
      <c r="J681" s="230"/>
      <c r="K681" s="231"/>
      <c r="L681" s="244"/>
      <c r="M681" s="222"/>
      <c r="N681" s="223"/>
      <c r="O681" s="223"/>
      <c r="P681" s="233"/>
      <c r="Q681" s="237"/>
      <c r="R681" s="268"/>
      <c r="S681" s="276"/>
      <c r="T681" s="257"/>
      <c r="U681" s="238"/>
      <c r="V681" s="227"/>
      <c r="W681" s="228"/>
      <c r="X681" s="228"/>
      <c r="Y681" s="228"/>
      <c r="Z681" s="229"/>
      <c r="AA681" s="229"/>
      <c r="AB681" s="229"/>
      <c r="AC681" s="229"/>
      <c r="AD681" s="229"/>
      <c r="AE681" s="229"/>
      <c r="AF681" s="229"/>
      <c r="AG681" s="229"/>
      <c r="AH681" s="229"/>
      <c r="AI681" s="229"/>
      <c r="AJ681" s="229"/>
      <c r="AK681" s="229"/>
      <c r="AL681" s="229"/>
      <c r="AM681" s="229"/>
      <c r="AN681" s="229"/>
    </row>
    <row r="682" spans="1:40" ht="22.5" customHeight="1">
      <c r="A682" s="216">
        <v>2024</v>
      </c>
      <c r="B682" s="272"/>
      <c r="C682" s="272"/>
      <c r="D682" s="230"/>
      <c r="E682" s="230"/>
      <c r="F682" s="231"/>
      <c r="G682" s="231"/>
      <c r="H682" s="227"/>
      <c r="I682" s="230"/>
      <c r="J682" s="230"/>
      <c r="K682" s="231"/>
      <c r="L682" s="244"/>
      <c r="M682" s="222"/>
      <c r="N682" s="223"/>
      <c r="O682" s="223"/>
      <c r="P682" s="233"/>
      <c r="Q682" s="237"/>
      <c r="R682" s="268"/>
      <c r="S682" s="276"/>
      <c r="T682" s="257"/>
      <c r="U682" s="238"/>
      <c r="V682" s="227"/>
      <c r="W682" s="228"/>
      <c r="X682" s="228"/>
      <c r="Y682" s="228"/>
      <c r="Z682" s="229"/>
      <c r="AA682" s="229"/>
      <c r="AB682" s="229"/>
      <c r="AC682" s="229"/>
      <c r="AD682" s="229"/>
      <c r="AE682" s="229"/>
      <c r="AF682" s="229"/>
      <c r="AG682" s="229"/>
      <c r="AH682" s="229"/>
      <c r="AI682" s="229"/>
      <c r="AJ682" s="229"/>
      <c r="AK682" s="229"/>
      <c r="AL682" s="229"/>
      <c r="AM682" s="229"/>
      <c r="AN682" s="229"/>
    </row>
    <row r="683" spans="1:40" ht="22.5" customHeight="1">
      <c r="A683" s="216">
        <v>2024</v>
      </c>
      <c r="B683" s="272"/>
      <c r="C683" s="272"/>
      <c r="D683" s="230"/>
      <c r="E683" s="230"/>
      <c r="F683" s="231"/>
      <c r="G683" s="231"/>
      <c r="H683" s="227"/>
      <c r="I683" s="230"/>
      <c r="J683" s="230"/>
      <c r="K683" s="231"/>
      <c r="L683" s="244"/>
      <c r="M683" s="222"/>
      <c r="N683" s="223"/>
      <c r="O683" s="223"/>
      <c r="P683" s="233"/>
      <c r="Q683" s="237"/>
      <c r="R683" s="268"/>
      <c r="S683" s="276"/>
      <c r="T683" s="257"/>
      <c r="U683" s="238"/>
      <c r="V683" s="227"/>
      <c r="W683" s="228"/>
      <c r="X683" s="228"/>
      <c r="Y683" s="228"/>
      <c r="Z683" s="229"/>
      <c r="AA683" s="229"/>
      <c r="AB683" s="229"/>
      <c r="AC683" s="229"/>
      <c r="AD683" s="229"/>
      <c r="AE683" s="229"/>
      <c r="AF683" s="229"/>
      <c r="AG683" s="229"/>
      <c r="AH683" s="229"/>
      <c r="AI683" s="229"/>
      <c r="AJ683" s="229"/>
      <c r="AK683" s="229"/>
      <c r="AL683" s="229"/>
      <c r="AM683" s="229"/>
      <c r="AN683" s="229"/>
    </row>
    <row r="684" spans="1:40" ht="22.5" customHeight="1">
      <c r="A684" s="216">
        <v>2024</v>
      </c>
      <c r="B684" s="272"/>
      <c r="C684" s="272"/>
      <c r="D684" s="230"/>
      <c r="E684" s="230"/>
      <c r="F684" s="231"/>
      <c r="G684" s="231"/>
      <c r="H684" s="227"/>
      <c r="I684" s="230"/>
      <c r="J684" s="230"/>
      <c r="K684" s="231"/>
      <c r="L684" s="244"/>
      <c r="M684" s="222"/>
      <c r="N684" s="223"/>
      <c r="O684" s="223"/>
      <c r="P684" s="233"/>
      <c r="Q684" s="237"/>
      <c r="R684" s="268"/>
      <c r="S684" s="276"/>
      <c r="T684" s="257"/>
      <c r="U684" s="238"/>
      <c r="V684" s="227"/>
      <c r="W684" s="228"/>
      <c r="X684" s="229"/>
      <c r="Y684" s="229"/>
      <c r="Z684" s="229"/>
      <c r="AA684" s="229"/>
      <c r="AB684" s="229"/>
      <c r="AC684" s="229"/>
      <c r="AD684" s="229"/>
      <c r="AE684" s="229"/>
      <c r="AF684" s="229"/>
      <c r="AG684" s="229"/>
      <c r="AH684" s="229"/>
      <c r="AI684" s="229"/>
      <c r="AJ684" s="229"/>
      <c r="AK684" s="229"/>
      <c r="AL684" s="229"/>
      <c r="AM684" s="229"/>
      <c r="AN684" s="229"/>
    </row>
    <row r="685" spans="1:40" ht="22.5" customHeight="1">
      <c r="A685" s="216">
        <v>2024</v>
      </c>
      <c r="B685" s="272"/>
      <c r="C685" s="272"/>
      <c r="D685" s="230"/>
      <c r="E685" s="230"/>
      <c r="F685" s="231"/>
      <c r="G685" s="231"/>
      <c r="H685" s="227"/>
      <c r="I685" s="230"/>
      <c r="J685" s="230"/>
      <c r="K685" s="231"/>
      <c r="L685" s="244"/>
      <c r="M685" s="222"/>
      <c r="N685" s="223"/>
      <c r="O685" s="223"/>
      <c r="P685" s="233"/>
      <c r="Q685" s="237"/>
      <c r="R685" s="268"/>
      <c r="S685" s="276"/>
      <c r="T685" s="257"/>
      <c r="U685" s="238"/>
      <c r="V685" s="227"/>
      <c r="W685" s="228"/>
      <c r="X685" s="229"/>
      <c r="Y685" s="229"/>
      <c r="Z685" s="229"/>
      <c r="AA685" s="229"/>
      <c r="AB685" s="229"/>
      <c r="AC685" s="229"/>
      <c r="AD685" s="229"/>
      <c r="AE685" s="229"/>
      <c r="AF685" s="229"/>
      <c r="AG685" s="229"/>
      <c r="AH685" s="229"/>
      <c r="AI685" s="229"/>
      <c r="AJ685" s="229"/>
      <c r="AK685" s="229"/>
      <c r="AL685" s="229"/>
      <c r="AM685" s="229"/>
      <c r="AN685" s="229"/>
    </row>
    <row r="686" spans="1:40" ht="22.5" customHeight="1">
      <c r="A686" s="216">
        <v>2024</v>
      </c>
      <c r="B686" s="272"/>
      <c r="C686" s="272"/>
      <c r="D686" s="230"/>
      <c r="E686" s="230"/>
      <c r="F686" s="231"/>
      <c r="G686" s="231"/>
      <c r="H686" s="227"/>
      <c r="I686" s="230"/>
      <c r="J686" s="230"/>
      <c r="K686" s="231"/>
      <c r="L686" s="244"/>
      <c r="M686" s="222"/>
      <c r="N686" s="223"/>
      <c r="O686" s="223"/>
      <c r="P686" s="233"/>
      <c r="Q686" s="237"/>
      <c r="R686" s="268"/>
      <c r="S686" s="276"/>
      <c r="T686" s="257"/>
      <c r="U686" s="238"/>
      <c r="V686" s="227"/>
      <c r="W686" s="228"/>
      <c r="X686" s="229"/>
      <c r="Y686" s="229"/>
      <c r="Z686" s="229"/>
      <c r="AA686" s="229"/>
      <c r="AB686" s="229"/>
      <c r="AC686" s="229"/>
      <c r="AD686" s="229"/>
      <c r="AE686" s="229"/>
      <c r="AF686" s="229"/>
      <c r="AG686" s="229"/>
      <c r="AH686" s="229"/>
      <c r="AI686" s="229"/>
      <c r="AJ686" s="229"/>
      <c r="AK686" s="229"/>
      <c r="AL686" s="229"/>
      <c r="AM686" s="229"/>
      <c r="AN686" s="229"/>
    </row>
    <row r="687" spans="1:40" ht="22.5" customHeight="1">
      <c r="A687" s="216">
        <v>2024</v>
      </c>
      <c r="B687" s="272"/>
      <c r="C687" s="272"/>
      <c r="D687" s="230"/>
      <c r="E687" s="230"/>
      <c r="F687" s="231"/>
      <c r="G687" s="231"/>
      <c r="H687" s="227"/>
      <c r="I687" s="230"/>
      <c r="J687" s="230"/>
      <c r="K687" s="231"/>
      <c r="L687" s="244"/>
      <c r="M687" s="222"/>
      <c r="N687" s="223"/>
      <c r="O687" s="223"/>
      <c r="P687" s="233"/>
      <c r="Q687" s="237"/>
      <c r="R687" s="268"/>
      <c r="S687" s="276"/>
      <c r="T687" s="257"/>
      <c r="U687" s="238"/>
      <c r="V687" s="227"/>
      <c r="W687" s="228"/>
      <c r="X687" s="229"/>
      <c r="Y687" s="229"/>
      <c r="Z687" s="229"/>
      <c r="AA687" s="229"/>
      <c r="AB687" s="229"/>
      <c r="AC687" s="229"/>
      <c r="AD687" s="229"/>
      <c r="AE687" s="229"/>
      <c r="AF687" s="229"/>
      <c r="AG687" s="229"/>
      <c r="AH687" s="229"/>
      <c r="AI687" s="229"/>
      <c r="AJ687" s="229"/>
      <c r="AK687" s="229"/>
      <c r="AL687" s="229"/>
      <c r="AM687" s="229"/>
      <c r="AN687" s="229"/>
    </row>
    <row r="688" spans="1:40" ht="22.5" customHeight="1">
      <c r="A688" s="216">
        <v>2024</v>
      </c>
      <c r="B688" s="272"/>
      <c r="C688" s="272"/>
      <c r="D688" s="230"/>
      <c r="E688" s="230"/>
      <c r="F688" s="231"/>
      <c r="G688" s="231"/>
      <c r="H688" s="227"/>
      <c r="I688" s="230"/>
      <c r="J688" s="230"/>
      <c r="K688" s="231"/>
      <c r="L688" s="244"/>
      <c r="M688" s="222"/>
      <c r="N688" s="223"/>
      <c r="O688" s="223"/>
      <c r="P688" s="233"/>
      <c r="Q688" s="237"/>
      <c r="R688" s="268"/>
      <c r="S688" s="276"/>
      <c r="T688" s="257"/>
      <c r="U688" s="238"/>
      <c r="V688" s="227"/>
      <c r="W688" s="228"/>
      <c r="X688" s="229"/>
      <c r="Y688" s="229"/>
      <c r="Z688" s="229"/>
      <c r="AA688" s="229"/>
      <c r="AB688" s="229"/>
      <c r="AC688" s="229"/>
      <c r="AD688" s="229"/>
      <c r="AE688" s="229"/>
      <c r="AF688" s="229"/>
      <c r="AG688" s="229"/>
      <c r="AH688" s="229"/>
      <c r="AI688" s="229"/>
      <c r="AJ688" s="229"/>
      <c r="AK688" s="229"/>
      <c r="AL688" s="229"/>
      <c r="AM688" s="229"/>
      <c r="AN688" s="229"/>
    </row>
    <row r="689" spans="1:40" ht="22.5" customHeight="1">
      <c r="A689" s="216">
        <v>2024</v>
      </c>
      <c r="B689" s="272"/>
      <c r="C689" s="272"/>
      <c r="D689" s="230"/>
      <c r="E689" s="230"/>
      <c r="F689" s="231"/>
      <c r="G689" s="231"/>
      <c r="H689" s="227"/>
      <c r="I689" s="230"/>
      <c r="J689" s="230"/>
      <c r="K689" s="231"/>
      <c r="L689" s="244"/>
      <c r="M689" s="222"/>
      <c r="N689" s="223"/>
      <c r="O689" s="223"/>
      <c r="P689" s="233"/>
      <c r="Q689" s="237"/>
      <c r="R689" s="268"/>
      <c r="S689" s="276"/>
      <c r="T689" s="257"/>
      <c r="U689" s="238"/>
      <c r="V689" s="227"/>
      <c r="W689" s="228"/>
      <c r="X689" s="229"/>
      <c r="Y689" s="229"/>
      <c r="Z689" s="229"/>
      <c r="AA689" s="229"/>
      <c r="AB689" s="229"/>
      <c r="AC689" s="229"/>
      <c r="AD689" s="229"/>
      <c r="AE689" s="229"/>
      <c r="AF689" s="229"/>
      <c r="AG689" s="229"/>
      <c r="AH689" s="229"/>
      <c r="AI689" s="229"/>
      <c r="AJ689" s="229"/>
      <c r="AK689" s="229"/>
      <c r="AL689" s="229"/>
      <c r="AM689" s="229"/>
      <c r="AN689" s="229"/>
    </row>
    <row r="690" spans="1:40" ht="22.5" customHeight="1">
      <c r="A690" s="216">
        <v>2024</v>
      </c>
      <c r="B690" s="272"/>
      <c r="C690" s="272"/>
      <c r="D690" s="230"/>
      <c r="E690" s="230"/>
      <c r="F690" s="231"/>
      <c r="G690" s="231"/>
      <c r="H690" s="227"/>
      <c r="I690" s="230"/>
      <c r="J690" s="230"/>
      <c r="K690" s="231"/>
      <c r="L690" s="244"/>
      <c r="M690" s="222"/>
      <c r="N690" s="223"/>
      <c r="O690" s="223"/>
      <c r="P690" s="233"/>
      <c r="Q690" s="237"/>
      <c r="R690" s="268"/>
      <c r="S690" s="276"/>
      <c r="T690" s="257"/>
      <c r="U690" s="238"/>
      <c r="V690" s="227"/>
      <c r="W690" s="228"/>
      <c r="X690" s="229"/>
      <c r="Y690" s="229"/>
      <c r="Z690" s="229"/>
      <c r="AA690" s="229"/>
      <c r="AB690" s="229"/>
      <c r="AC690" s="229"/>
      <c r="AD690" s="229"/>
      <c r="AE690" s="229"/>
      <c r="AF690" s="229"/>
      <c r="AG690" s="229"/>
      <c r="AH690" s="229"/>
      <c r="AI690" s="229"/>
      <c r="AJ690" s="229"/>
      <c r="AK690" s="229"/>
      <c r="AL690" s="229"/>
      <c r="AM690" s="229"/>
      <c r="AN690" s="229"/>
    </row>
    <row r="691" spans="1:40" ht="22.5" customHeight="1">
      <c r="A691" s="216">
        <v>2024</v>
      </c>
      <c r="B691" s="272"/>
      <c r="C691" s="272"/>
      <c r="D691" s="230"/>
      <c r="E691" s="230"/>
      <c r="F691" s="231"/>
      <c r="G691" s="231"/>
      <c r="H691" s="227"/>
      <c r="I691" s="230"/>
      <c r="J691" s="230"/>
      <c r="K691" s="231"/>
      <c r="L691" s="244"/>
      <c r="M691" s="222"/>
      <c r="N691" s="223"/>
      <c r="O691" s="223"/>
      <c r="P691" s="233"/>
      <c r="Q691" s="237"/>
      <c r="R691" s="268"/>
      <c r="S691" s="276"/>
      <c r="T691" s="257"/>
      <c r="U691" s="238"/>
      <c r="V691" s="227"/>
      <c r="W691" s="228"/>
      <c r="X691" s="229"/>
      <c r="Y691" s="229"/>
      <c r="Z691" s="229"/>
      <c r="AA691" s="229"/>
      <c r="AB691" s="229"/>
      <c r="AC691" s="229"/>
      <c r="AD691" s="229"/>
      <c r="AE691" s="229"/>
      <c r="AF691" s="229"/>
      <c r="AG691" s="229"/>
      <c r="AH691" s="229"/>
      <c r="AI691" s="229"/>
      <c r="AJ691" s="229"/>
      <c r="AK691" s="229"/>
      <c r="AL691" s="229"/>
      <c r="AM691" s="229"/>
      <c r="AN691" s="229"/>
    </row>
    <row r="692" spans="1:40" ht="22.5" customHeight="1">
      <c r="A692" s="216">
        <v>2024</v>
      </c>
      <c r="B692" s="272"/>
      <c r="C692" s="272"/>
      <c r="D692" s="230"/>
      <c r="E692" s="230"/>
      <c r="F692" s="231"/>
      <c r="G692" s="231"/>
      <c r="H692" s="227"/>
      <c r="I692" s="230"/>
      <c r="J692" s="230"/>
      <c r="K692" s="231"/>
      <c r="L692" s="244"/>
      <c r="M692" s="222"/>
      <c r="N692" s="223"/>
      <c r="O692" s="223"/>
      <c r="P692" s="233"/>
      <c r="Q692" s="237"/>
      <c r="R692" s="268"/>
      <c r="S692" s="276"/>
      <c r="T692" s="257"/>
      <c r="U692" s="238"/>
      <c r="V692" s="227"/>
      <c r="W692" s="228"/>
      <c r="X692" s="229"/>
      <c r="Y692" s="229"/>
      <c r="Z692" s="229"/>
      <c r="AA692" s="229"/>
      <c r="AB692" s="229"/>
      <c r="AC692" s="229"/>
      <c r="AD692" s="229"/>
      <c r="AE692" s="229"/>
      <c r="AF692" s="229"/>
      <c r="AG692" s="229"/>
      <c r="AH692" s="229"/>
      <c r="AI692" s="229"/>
      <c r="AJ692" s="229"/>
      <c r="AK692" s="229"/>
      <c r="AL692" s="229"/>
      <c r="AM692" s="229"/>
      <c r="AN692" s="229"/>
    </row>
    <row r="693" spans="1:40" ht="22.5" customHeight="1">
      <c r="A693" s="216">
        <v>2024</v>
      </c>
      <c r="B693" s="272"/>
      <c r="C693" s="272"/>
      <c r="D693" s="230"/>
      <c r="E693" s="230"/>
      <c r="F693" s="231"/>
      <c r="G693" s="231"/>
      <c r="H693" s="227"/>
      <c r="I693" s="230"/>
      <c r="J693" s="230"/>
      <c r="K693" s="231"/>
      <c r="L693" s="244"/>
      <c r="M693" s="222"/>
      <c r="N693" s="223"/>
      <c r="O693" s="223"/>
      <c r="P693" s="233"/>
      <c r="Q693" s="237"/>
      <c r="R693" s="268"/>
      <c r="S693" s="276"/>
      <c r="T693" s="257"/>
      <c r="U693" s="238"/>
      <c r="V693" s="227"/>
      <c r="W693" s="228"/>
      <c r="X693" s="229"/>
      <c r="Y693" s="229"/>
      <c r="Z693" s="229"/>
      <c r="AA693" s="229"/>
      <c r="AB693" s="229"/>
      <c r="AC693" s="229"/>
      <c r="AD693" s="229"/>
      <c r="AE693" s="229"/>
      <c r="AF693" s="229"/>
      <c r="AG693" s="229"/>
      <c r="AH693" s="229"/>
      <c r="AI693" s="229"/>
      <c r="AJ693" s="229"/>
      <c r="AK693" s="229"/>
      <c r="AL693" s="229"/>
      <c r="AM693" s="229"/>
      <c r="AN693" s="229"/>
    </row>
    <row r="694" spans="1:40" ht="22.5" customHeight="1">
      <c r="A694" s="216">
        <v>2024</v>
      </c>
      <c r="B694" s="272"/>
      <c r="C694" s="272"/>
      <c r="D694" s="230"/>
      <c r="E694" s="230"/>
      <c r="F694" s="231"/>
      <c r="G694" s="231"/>
      <c r="H694" s="227"/>
      <c r="I694" s="230"/>
      <c r="J694" s="230"/>
      <c r="K694" s="231"/>
      <c r="L694" s="244"/>
      <c r="M694" s="222"/>
      <c r="N694" s="223"/>
      <c r="O694" s="223"/>
      <c r="P694" s="233"/>
      <c r="Q694" s="237"/>
      <c r="R694" s="268"/>
      <c r="S694" s="276"/>
      <c r="T694" s="257"/>
      <c r="U694" s="238"/>
      <c r="V694" s="227"/>
      <c r="W694" s="228"/>
      <c r="X694" s="229"/>
      <c r="Y694" s="229"/>
      <c r="Z694" s="229"/>
      <c r="AA694" s="229"/>
      <c r="AB694" s="229"/>
      <c r="AC694" s="229"/>
      <c r="AD694" s="229"/>
      <c r="AE694" s="229"/>
      <c r="AF694" s="229"/>
      <c r="AG694" s="229"/>
      <c r="AH694" s="229"/>
      <c r="AI694" s="229"/>
      <c r="AJ694" s="229"/>
      <c r="AK694" s="229"/>
      <c r="AL694" s="229"/>
      <c r="AM694" s="229"/>
      <c r="AN694" s="229"/>
    </row>
    <row r="695" spans="1:40" ht="22.5" customHeight="1">
      <c r="A695" s="216">
        <v>2024</v>
      </c>
      <c r="B695" s="272"/>
      <c r="C695" s="272"/>
      <c r="D695" s="230"/>
      <c r="E695" s="230"/>
      <c r="F695" s="231"/>
      <c r="G695" s="231"/>
      <c r="H695" s="227"/>
      <c r="I695" s="230"/>
      <c r="J695" s="230"/>
      <c r="K695" s="231"/>
      <c r="L695" s="244"/>
      <c r="M695" s="222"/>
      <c r="N695" s="223"/>
      <c r="O695" s="223"/>
      <c r="P695" s="233"/>
      <c r="Q695" s="237"/>
      <c r="R695" s="268"/>
      <c r="S695" s="276"/>
      <c r="T695" s="257"/>
      <c r="U695" s="238"/>
      <c r="V695" s="227"/>
      <c r="W695" s="228"/>
      <c r="X695" s="229"/>
      <c r="Y695" s="229"/>
      <c r="Z695" s="229"/>
      <c r="AA695" s="229"/>
      <c r="AB695" s="229"/>
      <c r="AC695" s="229"/>
      <c r="AD695" s="229"/>
      <c r="AE695" s="229"/>
      <c r="AF695" s="229"/>
      <c r="AG695" s="229"/>
      <c r="AH695" s="229"/>
      <c r="AI695" s="229"/>
      <c r="AJ695" s="229"/>
      <c r="AK695" s="229"/>
      <c r="AL695" s="229"/>
      <c r="AM695" s="229"/>
      <c r="AN695" s="229"/>
    </row>
    <row r="696" spans="1:40" ht="22.5" customHeight="1">
      <c r="A696" s="216">
        <v>2024</v>
      </c>
      <c r="B696" s="272"/>
      <c r="C696" s="272"/>
      <c r="D696" s="230"/>
      <c r="E696" s="230"/>
      <c r="F696" s="231"/>
      <c r="G696" s="231"/>
      <c r="H696" s="227"/>
      <c r="I696" s="230"/>
      <c r="J696" s="230"/>
      <c r="K696" s="231"/>
      <c r="L696" s="244"/>
      <c r="M696" s="222"/>
      <c r="N696" s="223"/>
      <c r="O696" s="223"/>
      <c r="P696" s="233"/>
      <c r="Q696" s="237"/>
      <c r="R696" s="268"/>
      <c r="S696" s="276"/>
      <c r="T696" s="257"/>
      <c r="U696" s="238"/>
      <c r="V696" s="227"/>
      <c r="W696" s="228"/>
      <c r="X696" s="229"/>
      <c r="Y696" s="229"/>
      <c r="Z696" s="229"/>
      <c r="AA696" s="229"/>
      <c r="AB696" s="229"/>
      <c r="AC696" s="229"/>
      <c r="AD696" s="229"/>
      <c r="AE696" s="229"/>
      <c r="AF696" s="229"/>
      <c r="AG696" s="229"/>
      <c r="AH696" s="229"/>
      <c r="AI696" s="229"/>
      <c r="AJ696" s="229"/>
      <c r="AK696" s="229"/>
      <c r="AL696" s="229"/>
      <c r="AM696" s="229"/>
      <c r="AN696" s="229"/>
    </row>
    <row r="697" spans="1:40" ht="22.5" customHeight="1">
      <c r="A697" s="216">
        <v>2024</v>
      </c>
      <c r="B697" s="272"/>
      <c r="C697" s="272"/>
      <c r="D697" s="230"/>
      <c r="E697" s="230"/>
      <c r="F697" s="231"/>
      <c r="G697" s="231"/>
      <c r="H697" s="227"/>
      <c r="I697" s="230"/>
      <c r="J697" s="230"/>
      <c r="K697" s="231"/>
      <c r="L697" s="244"/>
      <c r="M697" s="222"/>
      <c r="N697" s="223"/>
      <c r="O697" s="223"/>
      <c r="P697" s="233"/>
      <c r="Q697" s="237"/>
      <c r="R697" s="268"/>
      <c r="S697" s="276"/>
      <c r="T697" s="257"/>
      <c r="U697" s="238"/>
      <c r="V697" s="227"/>
      <c r="W697" s="228"/>
      <c r="X697" s="229"/>
      <c r="Y697" s="229"/>
      <c r="Z697" s="229"/>
      <c r="AA697" s="229"/>
      <c r="AB697" s="229"/>
      <c r="AC697" s="229"/>
      <c r="AD697" s="229"/>
      <c r="AE697" s="229"/>
      <c r="AF697" s="229"/>
      <c r="AG697" s="229"/>
      <c r="AH697" s="229"/>
      <c r="AI697" s="229"/>
      <c r="AJ697" s="229"/>
      <c r="AK697" s="229"/>
      <c r="AL697" s="229"/>
      <c r="AM697" s="229"/>
      <c r="AN697" s="229"/>
    </row>
    <row r="698" spans="1:40" ht="22.5" customHeight="1">
      <c r="A698" s="216">
        <v>2024</v>
      </c>
      <c r="B698" s="272"/>
      <c r="C698" s="272"/>
      <c r="D698" s="230"/>
      <c r="E698" s="230"/>
      <c r="F698" s="231"/>
      <c r="G698" s="231"/>
      <c r="H698" s="227"/>
      <c r="I698" s="230"/>
      <c r="J698" s="230"/>
      <c r="K698" s="231"/>
      <c r="L698" s="244"/>
      <c r="M698" s="222"/>
      <c r="N698" s="223"/>
      <c r="O698" s="223"/>
      <c r="P698" s="233"/>
      <c r="Q698" s="237"/>
      <c r="R698" s="268"/>
      <c r="S698" s="276"/>
      <c r="T698" s="257"/>
      <c r="U698" s="238"/>
      <c r="V698" s="227"/>
      <c r="W698" s="228"/>
      <c r="X698" s="229"/>
      <c r="Y698" s="229"/>
      <c r="Z698" s="229"/>
      <c r="AA698" s="229"/>
      <c r="AB698" s="229"/>
      <c r="AC698" s="229"/>
      <c r="AD698" s="229"/>
      <c r="AE698" s="229"/>
      <c r="AF698" s="229"/>
      <c r="AG698" s="229"/>
      <c r="AH698" s="229"/>
      <c r="AI698" s="229"/>
      <c r="AJ698" s="229"/>
      <c r="AK698" s="229"/>
      <c r="AL698" s="229"/>
      <c r="AM698" s="229"/>
      <c r="AN698" s="229"/>
    </row>
    <row r="699" spans="1:40" ht="22.5" customHeight="1">
      <c r="A699" s="216">
        <v>2024</v>
      </c>
      <c r="B699" s="272"/>
      <c r="C699" s="272"/>
      <c r="D699" s="230"/>
      <c r="E699" s="230"/>
      <c r="F699" s="231"/>
      <c r="G699" s="231"/>
      <c r="H699" s="227"/>
      <c r="I699" s="230"/>
      <c r="J699" s="230"/>
      <c r="K699" s="231"/>
      <c r="L699" s="244"/>
      <c r="M699" s="222"/>
      <c r="N699" s="223"/>
      <c r="O699" s="223"/>
      <c r="P699" s="233"/>
      <c r="Q699" s="237"/>
      <c r="R699" s="268"/>
      <c r="S699" s="276"/>
      <c r="T699" s="257"/>
      <c r="U699" s="238"/>
      <c r="V699" s="227"/>
      <c r="W699" s="228"/>
      <c r="X699" s="229"/>
      <c r="Y699" s="229"/>
      <c r="Z699" s="229"/>
      <c r="AA699" s="229"/>
      <c r="AB699" s="229"/>
      <c r="AC699" s="229"/>
      <c r="AD699" s="229"/>
      <c r="AE699" s="229"/>
      <c r="AF699" s="229"/>
      <c r="AG699" s="229"/>
      <c r="AH699" s="229"/>
      <c r="AI699" s="229"/>
      <c r="AJ699" s="229"/>
      <c r="AK699" s="229"/>
      <c r="AL699" s="229"/>
      <c r="AM699" s="229"/>
      <c r="AN699" s="229"/>
    </row>
    <row r="700" spans="1:40" ht="22.5" customHeight="1">
      <c r="A700" s="216">
        <v>2024</v>
      </c>
      <c r="B700" s="272"/>
      <c r="C700" s="272"/>
      <c r="D700" s="230"/>
      <c r="E700" s="230"/>
      <c r="F700" s="231"/>
      <c r="G700" s="231"/>
      <c r="H700" s="227"/>
      <c r="I700" s="230"/>
      <c r="J700" s="230"/>
      <c r="K700" s="231"/>
      <c r="L700" s="244"/>
      <c r="M700" s="222"/>
      <c r="N700" s="223"/>
      <c r="O700" s="223"/>
      <c r="P700" s="233"/>
      <c r="Q700" s="237"/>
      <c r="R700" s="268"/>
      <c r="S700" s="276"/>
      <c r="T700" s="257"/>
      <c r="U700" s="238"/>
      <c r="V700" s="227"/>
      <c r="W700" s="228"/>
      <c r="X700" s="229"/>
      <c r="Y700" s="229"/>
      <c r="Z700" s="229"/>
      <c r="AA700" s="229"/>
      <c r="AB700" s="229"/>
      <c r="AC700" s="229"/>
      <c r="AD700" s="229"/>
      <c r="AE700" s="229"/>
      <c r="AF700" s="229"/>
      <c r="AG700" s="229"/>
      <c r="AH700" s="229"/>
      <c r="AI700" s="229"/>
      <c r="AJ700" s="229"/>
      <c r="AK700" s="229"/>
      <c r="AL700" s="229"/>
      <c r="AM700" s="229"/>
      <c r="AN700" s="229"/>
    </row>
    <row r="701" spans="1:40" ht="22.5" customHeight="1">
      <c r="A701" s="216">
        <v>2024</v>
      </c>
      <c r="B701" s="272"/>
      <c r="C701" s="272"/>
      <c r="D701" s="230"/>
      <c r="E701" s="230"/>
      <c r="F701" s="231"/>
      <c r="G701" s="231"/>
      <c r="H701" s="227"/>
      <c r="I701" s="230"/>
      <c r="J701" s="230"/>
      <c r="K701" s="231"/>
      <c r="L701" s="244"/>
      <c r="M701" s="222"/>
      <c r="N701" s="223"/>
      <c r="O701" s="223"/>
      <c r="P701" s="233"/>
      <c r="Q701" s="237"/>
      <c r="R701" s="268"/>
      <c r="S701" s="276"/>
      <c r="T701" s="257"/>
      <c r="U701" s="238"/>
      <c r="V701" s="227"/>
      <c r="W701" s="228"/>
      <c r="X701" s="229"/>
      <c r="Y701" s="229"/>
      <c r="Z701" s="229"/>
      <c r="AA701" s="229"/>
      <c r="AB701" s="229"/>
      <c r="AC701" s="229"/>
      <c r="AD701" s="229"/>
      <c r="AE701" s="229"/>
      <c r="AF701" s="229"/>
      <c r="AG701" s="229"/>
      <c r="AH701" s="229"/>
      <c r="AI701" s="229"/>
      <c r="AJ701" s="229"/>
      <c r="AK701" s="229"/>
      <c r="AL701" s="229"/>
      <c r="AM701" s="229"/>
      <c r="AN701" s="229"/>
    </row>
    <row r="702" spans="1:40" ht="22.5" customHeight="1">
      <c r="A702" s="216">
        <v>2024</v>
      </c>
      <c r="B702" s="272"/>
      <c r="C702" s="272"/>
      <c r="D702" s="230"/>
      <c r="E702" s="230"/>
      <c r="F702" s="231"/>
      <c r="G702" s="231"/>
      <c r="H702" s="227"/>
      <c r="I702" s="230"/>
      <c r="J702" s="230"/>
      <c r="K702" s="231"/>
      <c r="L702" s="244"/>
      <c r="M702" s="222"/>
      <c r="N702" s="223"/>
      <c r="O702" s="223"/>
      <c r="P702" s="233"/>
      <c r="Q702" s="237"/>
      <c r="R702" s="268"/>
      <c r="S702" s="276"/>
      <c r="T702" s="257"/>
      <c r="U702" s="238"/>
      <c r="V702" s="227"/>
      <c r="W702" s="228"/>
      <c r="X702" s="229"/>
      <c r="Y702" s="229"/>
      <c r="Z702" s="229"/>
      <c r="AA702" s="229"/>
      <c r="AB702" s="229"/>
      <c r="AC702" s="229"/>
      <c r="AD702" s="229"/>
      <c r="AE702" s="229"/>
      <c r="AF702" s="229"/>
      <c r="AG702" s="229"/>
      <c r="AH702" s="229"/>
      <c r="AI702" s="229"/>
      <c r="AJ702" s="229"/>
      <c r="AK702" s="229"/>
      <c r="AL702" s="229"/>
      <c r="AM702" s="229"/>
      <c r="AN702" s="229"/>
    </row>
    <row r="703" spans="1:40" ht="22.5" customHeight="1">
      <c r="A703" s="216">
        <v>2024</v>
      </c>
      <c r="B703" s="272"/>
      <c r="C703" s="272"/>
      <c r="D703" s="230"/>
      <c r="E703" s="230"/>
      <c r="F703" s="231"/>
      <c r="G703" s="231"/>
      <c r="H703" s="227"/>
      <c r="I703" s="230"/>
      <c r="J703" s="230"/>
      <c r="K703" s="231"/>
      <c r="L703" s="244"/>
      <c r="M703" s="222"/>
      <c r="N703" s="223"/>
      <c r="O703" s="223"/>
      <c r="P703" s="233"/>
      <c r="Q703" s="237"/>
      <c r="R703" s="268"/>
      <c r="S703" s="276"/>
      <c r="T703" s="257"/>
      <c r="U703" s="238"/>
      <c r="V703" s="227"/>
      <c r="W703" s="228"/>
      <c r="X703" s="229"/>
      <c r="Y703" s="229"/>
      <c r="Z703" s="229"/>
      <c r="AA703" s="229"/>
      <c r="AB703" s="229"/>
      <c r="AC703" s="229"/>
      <c r="AD703" s="229"/>
      <c r="AE703" s="229"/>
      <c r="AF703" s="229"/>
      <c r="AG703" s="229"/>
      <c r="AH703" s="229"/>
      <c r="AI703" s="229"/>
      <c r="AJ703" s="229"/>
      <c r="AK703" s="229"/>
      <c r="AL703" s="229"/>
      <c r="AM703" s="229"/>
      <c r="AN703" s="229"/>
    </row>
    <row r="704" spans="1:40" ht="22.5" customHeight="1">
      <c r="A704" s="216">
        <v>2024</v>
      </c>
      <c r="B704" s="272"/>
      <c r="C704" s="272"/>
      <c r="D704" s="230"/>
      <c r="E704" s="230"/>
      <c r="F704" s="231"/>
      <c r="G704" s="231"/>
      <c r="H704" s="227"/>
      <c r="I704" s="230"/>
      <c r="J704" s="230"/>
      <c r="K704" s="231"/>
      <c r="L704" s="244"/>
      <c r="M704" s="222"/>
      <c r="N704" s="223"/>
      <c r="O704" s="223"/>
      <c r="P704" s="233"/>
      <c r="Q704" s="237"/>
      <c r="R704" s="268"/>
      <c r="S704" s="276"/>
      <c r="T704" s="257"/>
      <c r="U704" s="238"/>
      <c r="V704" s="227"/>
      <c r="W704" s="228"/>
      <c r="X704" s="229"/>
      <c r="Y704" s="229"/>
      <c r="Z704" s="229"/>
      <c r="AA704" s="229"/>
      <c r="AB704" s="229"/>
      <c r="AC704" s="229"/>
      <c r="AD704" s="229"/>
      <c r="AE704" s="229"/>
      <c r="AF704" s="229"/>
      <c r="AG704" s="229"/>
      <c r="AH704" s="229"/>
      <c r="AI704" s="229"/>
      <c r="AJ704" s="229"/>
      <c r="AK704" s="229"/>
      <c r="AL704" s="229"/>
      <c r="AM704" s="229"/>
      <c r="AN704" s="229"/>
    </row>
    <row r="705" spans="1:40" ht="22.5" customHeight="1">
      <c r="A705" s="216">
        <v>2024</v>
      </c>
      <c r="B705" s="272"/>
      <c r="C705" s="272"/>
      <c r="D705" s="230"/>
      <c r="E705" s="230"/>
      <c r="F705" s="231"/>
      <c r="G705" s="231"/>
      <c r="H705" s="227"/>
      <c r="I705" s="230"/>
      <c r="J705" s="230"/>
      <c r="K705" s="231"/>
      <c r="L705" s="244"/>
      <c r="M705" s="222"/>
      <c r="N705" s="223"/>
      <c r="O705" s="223"/>
      <c r="P705" s="233"/>
      <c r="Q705" s="237"/>
      <c r="R705" s="268"/>
      <c r="S705" s="276"/>
      <c r="T705" s="257"/>
      <c r="U705" s="238"/>
      <c r="V705" s="227"/>
      <c r="W705" s="228"/>
      <c r="X705" s="229"/>
      <c r="Y705" s="229"/>
      <c r="Z705" s="229"/>
      <c r="AA705" s="229"/>
      <c r="AB705" s="229"/>
      <c r="AC705" s="229"/>
      <c r="AD705" s="229"/>
      <c r="AE705" s="229"/>
      <c r="AF705" s="229"/>
      <c r="AG705" s="229"/>
      <c r="AH705" s="229"/>
      <c r="AI705" s="229"/>
      <c r="AJ705" s="229"/>
      <c r="AK705" s="229"/>
      <c r="AL705" s="229"/>
      <c r="AM705" s="229"/>
      <c r="AN705" s="229"/>
    </row>
    <row r="706" spans="1:40" ht="22.5" customHeight="1">
      <c r="A706" s="216">
        <v>2024</v>
      </c>
      <c r="B706" s="272"/>
      <c r="C706" s="272"/>
      <c r="D706" s="230"/>
      <c r="E706" s="230"/>
      <c r="F706" s="231"/>
      <c r="G706" s="231"/>
      <c r="H706" s="227"/>
      <c r="I706" s="230"/>
      <c r="J706" s="230"/>
      <c r="K706" s="231"/>
      <c r="L706" s="244"/>
      <c r="M706" s="222"/>
      <c r="N706" s="223"/>
      <c r="O706" s="223"/>
      <c r="P706" s="233"/>
      <c r="Q706" s="237"/>
      <c r="R706" s="268"/>
      <c r="S706" s="276"/>
      <c r="T706" s="257"/>
      <c r="U706" s="238"/>
      <c r="V706" s="227"/>
      <c r="W706" s="228"/>
      <c r="X706" s="229"/>
      <c r="Y706" s="229"/>
      <c r="Z706" s="229"/>
      <c r="AA706" s="229"/>
      <c r="AB706" s="229"/>
      <c r="AC706" s="229"/>
      <c r="AD706" s="229"/>
      <c r="AE706" s="229"/>
      <c r="AF706" s="229"/>
      <c r="AG706" s="229"/>
      <c r="AH706" s="229"/>
      <c r="AI706" s="229"/>
      <c r="AJ706" s="229"/>
      <c r="AK706" s="229"/>
      <c r="AL706" s="229"/>
      <c r="AM706" s="229"/>
      <c r="AN706" s="229"/>
    </row>
    <row r="707" spans="1:40" ht="22.5" customHeight="1">
      <c r="A707" s="216">
        <v>2024</v>
      </c>
      <c r="B707" s="272"/>
      <c r="C707" s="272"/>
      <c r="D707" s="230"/>
      <c r="E707" s="230"/>
      <c r="F707" s="231"/>
      <c r="G707" s="231"/>
      <c r="H707" s="227"/>
      <c r="I707" s="230"/>
      <c r="J707" s="230"/>
      <c r="K707" s="231"/>
      <c r="L707" s="244"/>
      <c r="M707" s="222"/>
      <c r="N707" s="223"/>
      <c r="O707" s="223"/>
      <c r="P707" s="233"/>
      <c r="Q707" s="237"/>
      <c r="R707" s="268"/>
      <c r="S707" s="276"/>
      <c r="T707" s="257"/>
      <c r="U707" s="238"/>
      <c r="V707" s="227"/>
      <c r="W707" s="228"/>
      <c r="X707" s="229"/>
      <c r="Y707" s="229"/>
      <c r="Z707" s="229"/>
      <c r="AA707" s="229"/>
      <c r="AB707" s="229"/>
      <c r="AC707" s="229"/>
      <c r="AD707" s="229"/>
      <c r="AE707" s="229"/>
      <c r="AF707" s="229"/>
      <c r="AG707" s="229"/>
      <c r="AH707" s="229"/>
      <c r="AI707" s="229"/>
      <c r="AJ707" s="229"/>
      <c r="AK707" s="229"/>
      <c r="AL707" s="229"/>
      <c r="AM707" s="229"/>
      <c r="AN707" s="229"/>
    </row>
    <row r="708" spans="1:40" ht="22.5" customHeight="1">
      <c r="A708" s="216">
        <v>2024</v>
      </c>
      <c r="B708" s="272"/>
      <c r="C708" s="272"/>
      <c r="D708" s="230"/>
      <c r="E708" s="230"/>
      <c r="F708" s="231"/>
      <c r="G708" s="231"/>
      <c r="H708" s="227"/>
      <c r="I708" s="230"/>
      <c r="J708" s="230"/>
      <c r="K708" s="231"/>
      <c r="L708" s="244"/>
      <c r="M708" s="222"/>
      <c r="N708" s="223"/>
      <c r="O708" s="223"/>
      <c r="P708" s="233"/>
      <c r="Q708" s="237"/>
      <c r="R708" s="268"/>
      <c r="S708" s="276"/>
      <c r="T708" s="257"/>
      <c r="U708" s="238"/>
      <c r="V708" s="227"/>
      <c r="W708" s="228"/>
      <c r="X708" s="229"/>
      <c r="Y708" s="229"/>
      <c r="Z708" s="229"/>
      <c r="AA708" s="229"/>
      <c r="AB708" s="229"/>
      <c r="AC708" s="229"/>
      <c r="AD708" s="229"/>
      <c r="AE708" s="229"/>
      <c r="AF708" s="229"/>
      <c r="AG708" s="229"/>
      <c r="AH708" s="229"/>
      <c r="AI708" s="229"/>
      <c r="AJ708" s="229"/>
      <c r="AK708" s="229"/>
      <c r="AL708" s="229"/>
      <c r="AM708" s="229"/>
      <c r="AN708" s="229"/>
    </row>
    <row r="709" spans="1:40" ht="22.5" customHeight="1">
      <c r="A709" s="216">
        <v>2024</v>
      </c>
      <c r="B709" s="272"/>
      <c r="C709" s="272"/>
      <c r="D709" s="230"/>
      <c r="E709" s="230"/>
      <c r="F709" s="231"/>
      <c r="G709" s="231"/>
      <c r="H709" s="227"/>
      <c r="I709" s="230"/>
      <c r="J709" s="230"/>
      <c r="K709" s="231"/>
      <c r="L709" s="244"/>
      <c r="M709" s="222"/>
      <c r="N709" s="223"/>
      <c r="O709" s="223"/>
      <c r="P709" s="233"/>
      <c r="Q709" s="237"/>
      <c r="R709" s="268"/>
      <c r="S709" s="276"/>
      <c r="T709" s="257"/>
      <c r="U709" s="238"/>
      <c r="V709" s="227"/>
      <c r="W709" s="228"/>
      <c r="X709" s="229"/>
      <c r="Y709" s="229"/>
      <c r="Z709" s="229"/>
      <c r="AA709" s="229"/>
      <c r="AB709" s="229"/>
      <c r="AC709" s="229"/>
      <c r="AD709" s="229"/>
      <c r="AE709" s="229"/>
      <c r="AF709" s="229"/>
      <c r="AG709" s="229"/>
      <c r="AH709" s="229"/>
      <c r="AI709" s="229"/>
      <c r="AJ709" s="229"/>
      <c r="AK709" s="229"/>
      <c r="AL709" s="229"/>
      <c r="AM709" s="229"/>
      <c r="AN709" s="229"/>
    </row>
    <row r="710" spans="1:40" ht="22.5" customHeight="1">
      <c r="A710" s="216">
        <v>2024</v>
      </c>
      <c r="B710" s="272"/>
      <c r="C710" s="272"/>
      <c r="D710" s="230"/>
      <c r="E710" s="230"/>
      <c r="F710" s="231"/>
      <c r="G710" s="231"/>
      <c r="H710" s="227"/>
      <c r="I710" s="230"/>
      <c r="J710" s="230"/>
      <c r="K710" s="231"/>
      <c r="L710" s="244"/>
      <c r="M710" s="222"/>
      <c r="N710" s="223"/>
      <c r="O710" s="223"/>
      <c r="P710" s="233"/>
      <c r="Q710" s="237"/>
      <c r="R710" s="268"/>
      <c r="S710" s="276"/>
      <c r="T710" s="257"/>
      <c r="U710" s="238"/>
      <c r="V710" s="227"/>
      <c r="W710" s="228"/>
      <c r="X710" s="229"/>
      <c r="Y710" s="229"/>
      <c r="Z710" s="229"/>
      <c r="AA710" s="229"/>
      <c r="AB710" s="229"/>
      <c r="AC710" s="229"/>
      <c r="AD710" s="229"/>
      <c r="AE710" s="229"/>
      <c r="AF710" s="229"/>
      <c r="AG710" s="229"/>
      <c r="AH710" s="229"/>
      <c r="AI710" s="229"/>
      <c r="AJ710" s="229"/>
      <c r="AK710" s="229"/>
      <c r="AL710" s="229"/>
      <c r="AM710" s="229"/>
      <c r="AN710" s="229"/>
    </row>
    <row r="711" spans="1:40" ht="22.5" customHeight="1">
      <c r="A711" s="216">
        <v>2024</v>
      </c>
      <c r="B711" s="272"/>
      <c r="C711" s="272"/>
      <c r="D711" s="230"/>
      <c r="E711" s="230"/>
      <c r="F711" s="231"/>
      <c r="G711" s="231"/>
      <c r="H711" s="227"/>
      <c r="I711" s="230"/>
      <c r="J711" s="230"/>
      <c r="K711" s="231"/>
      <c r="L711" s="244"/>
      <c r="M711" s="222"/>
      <c r="N711" s="223"/>
      <c r="O711" s="223"/>
      <c r="P711" s="233"/>
      <c r="Q711" s="237"/>
      <c r="R711" s="268"/>
      <c r="S711" s="276"/>
      <c r="T711" s="257"/>
      <c r="U711" s="238"/>
      <c r="V711" s="227"/>
      <c r="W711" s="228"/>
      <c r="X711" s="229"/>
      <c r="Y711" s="229"/>
      <c r="Z711" s="229"/>
      <c r="AA711" s="229"/>
      <c r="AB711" s="229"/>
      <c r="AC711" s="229"/>
      <c r="AD711" s="229"/>
      <c r="AE711" s="229"/>
      <c r="AF711" s="229"/>
      <c r="AG711" s="229"/>
      <c r="AH711" s="229"/>
      <c r="AI711" s="229"/>
      <c r="AJ711" s="229"/>
      <c r="AK711" s="229"/>
      <c r="AL711" s="229"/>
      <c r="AM711" s="229"/>
      <c r="AN711" s="229"/>
    </row>
    <row r="712" spans="1:40" ht="22.5" customHeight="1">
      <c r="A712" s="216">
        <v>2024</v>
      </c>
      <c r="B712" s="272"/>
      <c r="C712" s="272"/>
      <c r="D712" s="230"/>
      <c r="E712" s="230"/>
      <c r="F712" s="231"/>
      <c r="G712" s="231"/>
      <c r="H712" s="227"/>
      <c r="I712" s="230"/>
      <c r="J712" s="230"/>
      <c r="K712" s="231"/>
      <c r="L712" s="244"/>
      <c r="M712" s="222"/>
      <c r="N712" s="223"/>
      <c r="O712" s="223"/>
      <c r="P712" s="233"/>
      <c r="Q712" s="237"/>
      <c r="R712" s="268"/>
      <c r="S712" s="276"/>
      <c r="T712" s="257"/>
      <c r="U712" s="238"/>
      <c r="V712" s="227"/>
      <c r="W712" s="228"/>
      <c r="X712" s="229"/>
      <c r="Y712" s="229"/>
      <c r="Z712" s="229"/>
      <c r="AA712" s="229"/>
      <c r="AB712" s="229"/>
      <c r="AC712" s="229"/>
      <c r="AD712" s="229"/>
      <c r="AE712" s="229"/>
      <c r="AF712" s="229"/>
      <c r="AG712" s="229"/>
      <c r="AH712" s="229"/>
      <c r="AI712" s="229"/>
      <c r="AJ712" s="229"/>
      <c r="AK712" s="229"/>
      <c r="AL712" s="229"/>
      <c r="AM712" s="229"/>
      <c r="AN712" s="229"/>
    </row>
    <row r="713" spans="1:40" ht="22.5" customHeight="1">
      <c r="A713" s="216">
        <v>2024</v>
      </c>
      <c r="B713" s="272"/>
      <c r="C713" s="272"/>
      <c r="D713" s="230"/>
      <c r="E713" s="230"/>
      <c r="F713" s="231"/>
      <c r="G713" s="231"/>
      <c r="H713" s="227"/>
      <c r="I713" s="230"/>
      <c r="J713" s="230"/>
      <c r="K713" s="231"/>
      <c r="L713" s="244"/>
      <c r="M713" s="222"/>
      <c r="N713" s="223"/>
      <c r="O713" s="223"/>
      <c r="P713" s="233"/>
      <c r="Q713" s="237"/>
      <c r="R713" s="268"/>
      <c r="S713" s="276"/>
      <c r="T713" s="257"/>
      <c r="U713" s="238"/>
      <c r="V713" s="227"/>
      <c r="W713" s="228"/>
      <c r="X713" s="229"/>
      <c r="Y713" s="229"/>
      <c r="Z713" s="229"/>
      <c r="AA713" s="229"/>
      <c r="AB713" s="229"/>
      <c r="AC713" s="229"/>
      <c r="AD713" s="229"/>
      <c r="AE713" s="229"/>
      <c r="AF713" s="229"/>
      <c r="AG713" s="229"/>
      <c r="AH713" s="229"/>
      <c r="AI713" s="229"/>
      <c r="AJ713" s="229"/>
      <c r="AK713" s="229"/>
      <c r="AL713" s="229"/>
      <c r="AM713" s="229"/>
      <c r="AN713" s="229"/>
    </row>
    <row r="714" spans="1:40" ht="22.5" customHeight="1">
      <c r="A714" s="216">
        <v>2024</v>
      </c>
      <c r="B714" s="272"/>
      <c r="C714" s="272"/>
      <c r="D714" s="230"/>
      <c r="E714" s="230"/>
      <c r="F714" s="231"/>
      <c r="G714" s="231"/>
      <c r="H714" s="227"/>
      <c r="I714" s="230"/>
      <c r="J714" s="230"/>
      <c r="K714" s="231"/>
      <c r="L714" s="244"/>
      <c r="M714" s="222"/>
      <c r="N714" s="223"/>
      <c r="O714" s="223"/>
      <c r="P714" s="233"/>
      <c r="Q714" s="237"/>
      <c r="R714" s="268"/>
      <c r="S714" s="276"/>
      <c r="T714" s="257"/>
      <c r="U714" s="238"/>
      <c r="V714" s="227"/>
      <c r="W714" s="228"/>
      <c r="X714" s="229"/>
      <c r="Y714" s="229"/>
      <c r="Z714" s="229"/>
      <c r="AA714" s="229"/>
      <c r="AB714" s="229"/>
      <c r="AC714" s="229"/>
      <c r="AD714" s="229"/>
      <c r="AE714" s="229"/>
      <c r="AF714" s="229"/>
      <c r="AG714" s="229"/>
      <c r="AH714" s="229"/>
      <c r="AI714" s="229"/>
      <c r="AJ714" s="229"/>
      <c r="AK714" s="229"/>
      <c r="AL714" s="229"/>
      <c r="AM714" s="229"/>
      <c r="AN714" s="229"/>
    </row>
    <row r="715" spans="1:40" ht="22.5" customHeight="1">
      <c r="A715" s="216">
        <v>2024</v>
      </c>
      <c r="B715" s="272"/>
      <c r="C715" s="272"/>
      <c r="D715" s="230"/>
      <c r="E715" s="230"/>
      <c r="F715" s="231"/>
      <c r="G715" s="231"/>
      <c r="H715" s="227"/>
      <c r="I715" s="230"/>
      <c r="J715" s="230"/>
      <c r="K715" s="231"/>
      <c r="L715" s="244"/>
      <c r="M715" s="222"/>
      <c r="N715" s="223"/>
      <c r="O715" s="223"/>
      <c r="P715" s="233"/>
      <c r="Q715" s="237"/>
      <c r="R715" s="268"/>
      <c r="S715" s="276"/>
      <c r="T715" s="257"/>
      <c r="U715" s="238"/>
      <c r="V715" s="227"/>
      <c r="W715" s="228"/>
      <c r="X715" s="229"/>
      <c r="Y715" s="229"/>
      <c r="Z715" s="229"/>
      <c r="AA715" s="229"/>
      <c r="AB715" s="229"/>
      <c r="AC715" s="229"/>
      <c r="AD715" s="229"/>
      <c r="AE715" s="229"/>
      <c r="AF715" s="229"/>
      <c r="AG715" s="229"/>
      <c r="AH715" s="229"/>
      <c r="AI715" s="229"/>
      <c r="AJ715" s="229"/>
      <c r="AK715" s="229"/>
      <c r="AL715" s="229"/>
      <c r="AM715" s="229"/>
      <c r="AN715" s="229"/>
    </row>
    <row r="716" spans="1:40" ht="22.5" customHeight="1">
      <c r="A716" s="216">
        <v>2024</v>
      </c>
      <c r="B716" s="272"/>
      <c r="C716" s="272"/>
      <c r="D716" s="230"/>
      <c r="E716" s="230"/>
      <c r="F716" s="231"/>
      <c r="G716" s="231"/>
      <c r="H716" s="227"/>
      <c r="I716" s="230"/>
      <c r="J716" s="230"/>
      <c r="K716" s="231"/>
      <c r="L716" s="244"/>
      <c r="M716" s="222"/>
      <c r="N716" s="223"/>
      <c r="O716" s="223"/>
      <c r="P716" s="233"/>
      <c r="Q716" s="237"/>
      <c r="R716" s="268"/>
      <c r="S716" s="276"/>
      <c r="T716" s="257"/>
      <c r="U716" s="238"/>
      <c r="V716" s="227"/>
      <c r="W716" s="228"/>
      <c r="X716" s="229"/>
      <c r="Y716" s="229"/>
      <c r="Z716" s="229"/>
      <c r="AA716" s="229"/>
      <c r="AB716" s="229"/>
      <c r="AC716" s="229"/>
      <c r="AD716" s="229"/>
      <c r="AE716" s="229"/>
      <c r="AF716" s="229"/>
      <c r="AG716" s="229"/>
      <c r="AH716" s="229"/>
      <c r="AI716" s="229"/>
      <c r="AJ716" s="229"/>
      <c r="AK716" s="229"/>
      <c r="AL716" s="229"/>
      <c r="AM716" s="229"/>
      <c r="AN716" s="229"/>
    </row>
    <row r="717" spans="1:40" ht="22.5" customHeight="1">
      <c r="A717" s="216">
        <v>2024</v>
      </c>
      <c r="B717" s="272"/>
      <c r="C717" s="272"/>
      <c r="D717" s="230"/>
      <c r="E717" s="230"/>
      <c r="F717" s="231"/>
      <c r="G717" s="231"/>
      <c r="H717" s="227"/>
      <c r="I717" s="230"/>
      <c r="J717" s="230"/>
      <c r="K717" s="231"/>
      <c r="L717" s="244"/>
      <c r="M717" s="222"/>
      <c r="N717" s="223"/>
      <c r="O717" s="223"/>
      <c r="P717" s="233"/>
      <c r="Q717" s="237"/>
      <c r="R717" s="268"/>
      <c r="S717" s="276"/>
      <c r="T717" s="257"/>
      <c r="U717" s="238"/>
      <c r="V717" s="227"/>
      <c r="W717" s="228"/>
      <c r="X717" s="229"/>
      <c r="Y717" s="229"/>
      <c r="Z717" s="229"/>
      <c r="AA717" s="229"/>
      <c r="AB717" s="229"/>
      <c r="AC717" s="229"/>
      <c r="AD717" s="229"/>
      <c r="AE717" s="229"/>
      <c r="AF717" s="229"/>
      <c r="AG717" s="229"/>
      <c r="AH717" s="229"/>
      <c r="AI717" s="229"/>
      <c r="AJ717" s="229"/>
      <c r="AK717" s="229"/>
      <c r="AL717" s="229"/>
      <c r="AM717" s="229"/>
      <c r="AN717" s="229"/>
    </row>
    <row r="718" spans="1:40" ht="22.5" customHeight="1">
      <c r="A718" s="216">
        <v>2024</v>
      </c>
      <c r="B718" s="272"/>
      <c r="C718" s="272"/>
      <c r="D718" s="230"/>
      <c r="E718" s="230"/>
      <c r="F718" s="231"/>
      <c r="G718" s="231"/>
      <c r="H718" s="227"/>
      <c r="I718" s="230"/>
      <c r="J718" s="230"/>
      <c r="K718" s="231"/>
      <c r="L718" s="244"/>
      <c r="M718" s="222"/>
      <c r="N718" s="223"/>
      <c r="O718" s="223"/>
      <c r="P718" s="233"/>
      <c r="Q718" s="237"/>
      <c r="R718" s="268"/>
      <c r="S718" s="276"/>
      <c r="T718" s="257"/>
      <c r="U718" s="238"/>
      <c r="V718" s="227"/>
      <c r="W718" s="228"/>
      <c r="X718" s="229"/>
      <c r="Y718" s="229"/>
      <c r="Z718" s="229"/>
      <c r="AA718" s="229"/>
      <c r="AB718" s="229"/>
      <c r="AC718" s="229"/>
      <c r="AD718" s="229"/>
      <c r="AE718" s="229"/>
      <c r="AF718" s="229"/>
      <c r="AG718" s="229"/>
      <c r="AH718" s="229"/>
      <c r="AI718" s="229"/>
      <c r="AJ718" s="229"/>
      <c r="AK718" s="229"/>
      <c r="AL718" s="229"/>
      <c r="AM718" s="229"/>
      <c r="AN718" s="229"/>
    </row>
    <row r="719" spans="1:40" ht="22.5" customHeight="1">
      <c r="A719" s="216">
        <v>2024</v>
      </c>
      <c r="B719" s="272"/>
      <c r="C719" s="272"/>
      <c r="D719" s="230"/>
      <c r="E719" s="230"/>
      <c r="F719" s="231"/>
      <c r="G719" s="231"/>
      <c r="H719" s="227"/>
      <c r="I719" s="230"/>
      <c r="J719" s="230"/>
      <c r="K719" s="231"/>
      <c r="L719" s="244"/>
      <c r="M719" s="222"/>
      <c r="N719" s="223"/>
      <c r="O719" s="223"/>
      <c r="P719" s="233"/>
      <c r="Q719" s="237"/>
      <c r="R719" s="268"/>
      <c r="S719" s="276"/>
      <c r="T719" s="257"/>
      <c r="U719" s="238"/>
      <c r="V719" s="227"/>
      <c r="W719" s="228"/>
      <c r="X719" s="229"/>
      <c r="Y719" s="229"/>
      <c r="Z719" s="229"/>
      <c r="AA719" s="229"/>
      <c r="AB719" s="229"/>
      <c r="AC719" s="229"/>
      <c r="AD719" s="229"/>
      <c r="AE719" s="229"/>
      <c r="AF719" s="229"/>
      <c r="AG719" s="229"/>
      <c r="AH719" s="229"/>
      <c r="AI719" s="229"/>
      <c r="AJ719" s="229"/>
      <c r="AK719" s="229"/>
      <c r="AL719" s="229"/>
      <c r="AM719" s="229"/>
      <c r="AN719" s="229"/>
    </row>
    <row r="720" spans="1:40" ht="22.5" customHeight="1">
      <c r="A720" s="216">
        <v>2024</v>
      </c>
      <c r="B720" s="272"/>
      <c r="C720" s="272"/>
      <c r="D720" s="230"/>
      <c r="E720" s="230"/>
      <c r="F720" s="231"/>
      <c r="G720" s="231"/>
      <c r="H720" s="227"/>
      <c r="I720" s="230"/>
      <c r="J720" s="230"/>
      <c r="K720" s="231"/>
      <c r="L720" s="244"/>
      <c r="M720" s="222"/>
      <c r="N720" s="223"/>
      <c r="O720" s="223"/>
      <c r="P720" s="233"/>
      <c r="Q720" s="237"/>
      <c r="R720" s="268"/>
      <c r="S720" s="276"/>
      <c r="T720" s="257"/>
      <c r="U720" s="238"/>
      <c r="V720" s="227"/>
      <c r="W720" s="228"/>
      <c r="X720" s="229"/>
      <c r="Y720" s="229"/>
      <c r="Z720" s="229"/>
      <c r="AA720" s="229"/>
      <c r="AB720" s="229"/>
      <c r="AC720" s="229"/>
      <c r="AD720" s="229"/>
      <c r="AE720" s="229"/>
      <c r="AF720" s="229"/>
      <c r="AG720" s="229"/>
      <c r="AH720" s="229"/>
      <c r="AI720" s="229"/>
      <c r="AJ720" s="229"/>
      <c r="AK720" s="229"/>
      <c r="AL720" s="229"/>
      <c r="AM720" s="229"/>
      <c r="AN720" s="229"/>
    </row>
    <row r="721" spans="1:40" ht="22.5" customHeight="1">
      <c r="A721" s="216">
        <v>2024</v>
      </c>
      <c r="B721" s="272"/>
      <c r="C721" s="272"/>
      <c r="D721" s="230"/>
      <c r="E721" s="230"/>
      <c r="F721" s="231"/>
      <c r="G721" s="231"/>
      <c r="H721" s="227"/>
      <c r="I721" s="230"/>
      <c r="J721" s="230"/>
      <c r="K721" s="231"/>
      <c r="L721" s="244"/>
      <c r="M721" s="222"/>
      <c r="N721" s="223"/>
      <c r="O721" s="223"/>
      <c r="P721" s="233"/>
      <c r="Q721" s="237"/>
      <c r="R721" s="268"/>
      <c r="S721" s="276"/>
      <c r="T721" s="257"/>
      <c r="U721" s="238"/>
      <c r="V721" s="227"/>
      <c r="W721" s="228"/>
      <c r="X721" s="229"/>
      <c r="Y721" s="229"/>
      <c r="Z721" s="229"/>
      <c r="AA721" s="229"/>
      <c r="AB721" s="229"/>
      <c r="AC721" s="229"/>
      <c r="AD721" s="229"/>
      <c r="AE721" s="229"/>
      <c r="AF721" s="229"/>
      <c r="AG721" s="229"/>
      <c r="AH721" s="229"/>
      <c r="AI721" s="229"/>
      <c r="AJ721" s="229"/>
      <c r="AK721" s="229"/>
      <c r="AL721" s="229"/>
      <c r="AM721" s="229"/>
      <c r="AN721" s="229"/>
    </row>
    <row r="722" spans="1:40" ht="22.5" customHeight="1">
      <c r="A722" s="216">
        <v>2024</v>
      </c>
      <c r="B722" s="272"/>
      <c r="C722" s="272"/>
      <c r="D722" s="230"/>
      <c r="E722" s="230"/>
      <c r="F722" s="231"/>
      <c r="G722" s="231"/>
      <c r="H722" s="227"/>
      <c r="I722" s="230"/>
      <c r="J722" s="230"/>
      <c r="K722" s="231"/>
      <c r="L722" s="244"/>
      <c r="M722" s="222"/>
      <c r="N722" s="223"/>
      <c r="O722" s="223"/>
      <c r="P722" s="233"/>
      <c r="Q722" s="237"/>
      <c r="R722" s="268"/>
      <c r="S722" s="276"/>
      <c r="T722" s="257"/>
      <c r="U722" s="238"/>
      <c r="V722" s="227"/>
      <c r="W722" s="228"/>
      <c r="X722" s="229"/>
      <c r="Y722" s="229"/>
      <c r="Z722" s="229"/>
      <c r="AA722" s="229"/>
      <c r="AB722" s="229"/>
      <c r="AC722" s="229"/>
      <c r="AD722" s="229"/>
      <c r="AE722" s="229"/>
      <c r="AF722" s="229"/>
      <c r="AG722" s="229"/>
      <c r="AH722" s="229"/>
      <c r="AI722" s="229"/>
      <c r="AJ722" s="229"/>
      <c r="AK722" s="229"/>
      <c r="AL722" s="229"/>
      <c r="AM722" s="229"/>
      <c r="AN722" s="229"/>
    </row>
    <row r="723" spans="1:40" ht="22.5" customHeight="1">
      <c r="A723" s="216">
        <v>2024</v>
      </c>
      <c r="B723" s="272"/>
      <c r="C723" s="272"/>
      <c r="D723" s="230"/>
      <c r="E723" s="230"/>
      <c r="F723" s="231"/>
      <c r="G723" s="231"/>
      <c r="H723" s="227"/>
      <c r="I723" s="230"/>
      <c r="J723" s="230"/>
      <c r="K723" s="231"/>
      <c r="L723" s="244"/>
      <c r="M723" s="222"/>
      <c r="N723" s="223"/>
      <c r="O723" s="223"/>
      <c r="P723" s="233"/>
      <c r="Q723" s="237"/>
      <c r="R723" s="268"/>
      <c r="S723" s="276"/>
      <c r="T723" s="257"/>
      <c r="U723" s="238"/>
      <c r="V723" s="227"/>
      <c r="W723" s="228"/>
      <c r="X723" s="229"/>
      <c r="Y723" s="229"/>
      <c r="Z723" s="229"/>
      <c r="AA723" s="229"/>
      <c r="AB723" s="229"/>
      <c r="AC723" s="229"/>
      <c r="AD723" s="229"/>
      <c r="AE723" s="229"/>
      <c r="AF723" s="229"/>
      <c r="AG723" s="229"/>
      <c r="AH723" s="229"/>
      <c r="AI723" s="229"/>
      <c r="AJ723" s="229"/>
      <c r="AK723" s="229"/>
      <c r="AL723" s="229"/>
      <c r="AM723" s="229"/>
      <c r="AN723" s="229"/>
    </row>
    <row r="724" spans="1:40" ht="22.5" customHeight="1">
      <c r="A724" s="216">
        <v>2024</v>
      </c>
      <c r="B724" s="272"/>
      <c r="C724" s="272"/>
      <c r="D724" s="230"/>
      <c r="E724" s="230"/>
      <c r="F724" s="231"/>
      <c r="G724" s="231"/>
      <c r="H724" s="227"/>
      <c r="I724" s="230"/>
      <c r="J724" s="230"/>
      <c r="K724" s="231"/>
      <c r="L724" s="244"/>
      <c r="M724" s="222"/>
      <c r="N724" s="223"/>
      <c r="O724" s="223"/>
      <c r="P724" s="233"/>
      <c r="Q724" s="237"/>
      <c r="R724" s="268"/>
      <c r="S724" s="276"/>
      <c r="T724" s="257"/>
      <c r="U724" s="238"/>
      <c r="V724" s="227"/>
      <c r="W724" s="228"/>
      <c r="X724" s="229"/>
      <c r="Y724" s="229"/>
      <c r="Z724" s="229"/>
      <c r="AA724" s="229"/>
      <c r="AB724" s="229"/>
      <c r="AC724" s="229"/>
      <c r="AD724" s="229"/>
      <c r="AE724" s="229"/>
      <c r="AF724" s="229"/>
      <c r="AG724" s="229"/>
      <c r="AH724" s="229"/>
      <c r="AI724" s="229"/>
      <c r="AJ724" s="229"/>
      <c r="AK724" s="229"/>
      <c r="AL724" s="229"/>
      <c r="AM724" s="229"/>
      <c r="AN724" s="229"/>
    </row>
    <row r="725" spans="1:40" ht="22.5" customHeight="1">
      <c r="A725" s="216">
        <v>2024</v>
      </c>
      <c r="B725" s="272"/>
      <c r="C725" s="272"/>
      <c r="D725" s="230"/>
      <c r="E725" s="230"/>
      <c r="F725" s="231"/>
      <c r="G725" s="231"/>
      <c r="H725" s="227"/>
      <c r="I725" s="230"/>
      <c r="J725" s="230"/>
      <c r="K725" s="231"/>
      <c r="L725" s="244"/>
      <c r="M725" s="222"/>
      <c r="N725" s="223"/>
      <c r="O725" s="223"/>
      <c r="P725" s="233"/>
      <c r="Q725" s="237"/>
      <c r="R725" s="268"/>
      <c r="S725" s="276"/>
      <c r="T725" s="257"/>
      <c r="U725" s="238"/>
      <c r="V725" s="227"/>
      <c r="W725" s="228"/>
      <c r="X725" s="229"/>
      <c r="Y725" s="229"/>
      <c r="Z725" s="229"/>
      <c r="AA725" s="229"/>
      <c r="AB725" s="229"/>
      <c r="AC725" s="229"/>
      <c r="AD725" s="229"/>
      <c r="AE725" s="229"/>
      <c r="AF725" s="229"/>
      <c r="AG725" s="229"/>
      <c r="AH725" s="229"/>
      <c r="AI725" s="229"/>
      <c r="AJ725" s="229"/>
      <c r="AK725" s="229"/>
      <c r="AL725" s="229"/>
      <c r="AM725" s="229"/>
      <c r="AN725" s="229"/>
    </row>
    <row r="726" spans="1:40" ht="22.5" customHeight="1">
      <c r="A726" s="216">
        <v>2024</v>
      </c>
      <c r="B726" s="272"/>
      <c r="C726" s="272"/>
      <c r="D726" s="230"/>
      <c r="E726" s="230"/>
      <c r="F726" s="231"/>
      <c r="G726" s="231"/>
      <c r="H726" s="227"/>
      <c r="I726" s="230"/>
      <c r="J726" s="230"/>
      <c r="K726" s="231"/>
      <c r="L726" s="244"/>
      <c r="M726" s="222"/>
      <c r="N726" s="223"/>
      <c r="O726" s="223"/>
      <c r="P726" s="233"/>
      <c r="Q726" s="237"/>
      <c r="R726" s="268"/>
      <c r="S726" s="276"/>
      <c r="T726" s="257"/>
      <c r="U726" s="238"/>
      <c r="V726" s="227"/>
      <c r="W726" s="228"/>
      <c r="X726" s="229"/>
      <c r="Y726" s="229"/>
      <c r="Z726" s="229"/>
      <c r="AA726" s="229"/>
      <c r="AB726" s="229"/>
      <c r="AC726" s="229"/>
      <c r="AD726" s="229"/>
      <c r="AE726" s="229"/>
      <c r="AF726" s="229"/>
      <c r="AG726" s="229"/>
      <c r="AH726" s="229"/>
      <c r="AI726" s="229"/>
      <c r="AJ726" s="229"/>
      <c r="AK726" s="229"/>
      <c r="AL726" s="229"/>
      <c r="AM726" s="229"/>
      <c r="AN726" s="229"/>
    </row>
    <row r="727" spans="1:40" ht="22.5" customHeight="1">
      <c r="A727" s="216">
        <v>2024</v>
      </c>
      <c r="B727" s="272"/>
      <c r="C727" s="272"/>
      <c r="D727" s="230"/>
      <c r="E727" s="230"/>
      <c r="F727" s="231"/>
      <c r="G727" s="231"/>
      <c r="H727" s="227"/>
      <c r="I727" s="230"/>
      <c r="J727" s="230"/>
      <c r="K727" s="231"/>
      <c r="L727" s="244"/>
      <c r="M727" s="222"/>
      <c r="N727" s="223"/>
      <c r="O727" s="223"/>
      <c r="P727" s="233"/>
      <c r="Q727" s="237"/>
      <c r="R727" s="268"/>
      <c r="S727" s="276"/>
      <c r="T727" s="257"/>
      <c r="U727" s="238"/>
      <c r="V727" s="227"/>
      <c r="W727" s="228"/>
      <c r="X727" s="229"/>
      <c r="Y727" s="229"/>
      <c r="Z727" s="229"/>
      <c r="AA727" s="229"/>
      <c r="AB727" s="229"/>
      <c r="AC727" s="229"/>
      <c r="AD727" s="229"/>
      <c r="AE727" s="229"/>
      <c r="AF727" s="229"/>
      <c r="AG727" s="229"/>
      <c r="AH727" s="229"/>
      <c r="AI727" s="229"/>
      <c r="AJ727" s="229"/>
      <c r="AK727" s="229"/>
      <c r="AL727" s="229"/>
      <c r="AM727" s="229"/>
      <c r="AN727" s="229"/>
    </row>
    <row r="728" spans="1:40" ht="22.5" customHeight="1">
      <c r="A728" s="216">
        <v>2024</v>
      </c>
      <c r="B728" s="272"/>
      <c r="C728" s="272"/>
      <c r="D728" s="230"/>
      <c r="E728" s="230"/>
      <c r="F728" s="231"/>
      <c r="G728" s="231"/>
      <c r="H728" s="227"/>
      <c r="I728" s="230"/>
      <c r="J728" s="230"/>
      <c r="K728" s="231"/>
      <c r="L728" s="244"/>
      <c r="M728" s="222"/>
      <c r="N728" s="223"/>
      <c r="O728" s="223"/>
      <c r="P728" s="233"/>
      <c r="Q728" s="237"/>
      <c r="R728" s="268"/>
      <c r="S728" s="276"/>
      <c r="T728" s="257"/>
      <c r="U728" s="238"/>
      <c r="V728" s="227"/>
      <c r="W728" s="228"/>
      <c r="X728" s="229"/>
      <c r="Y728" s="229"/>
      <c r="Z728" s="229"/>
      <c r="AA728" s="229"/>
      <c r="AB728" s="229"/>
      <c r="AC728" s="229"/>
      <c r="AD728" s="229"/>
      <c r="AE728" s="229"/>
      <c r="AF728" s="229"/>
      <c r="AG728" s="229"/>
      <c r="AH728" s="229"/>
      <c r="AI728" s="229"/>
      <c r="AJ728" s="229"/>
      <c r="AK728" s="229"/>
      <c r="AL728" s="229"/>
      <c r="AM728" s="229"/>
      <c r="AN728" s="229"/>
    </row>
    <row r="729" spans="1:40" ht="22.5" customHeight="1">
      <c r="A729" s="216">
        <v>2024</v>
      </c>
      <c r="B729" s="272"/>
      <c r="C729" s="272"/>
      <c r="D729" s="230"/>
      <c r="E729" s="230"/>
      <c r="F729" s="231"/>
      <c r="G729" s="231"/>
      <c r="H729" s="227"/>
      <c r="I729" s="230"/>
      <c r="J729" s="230"/>
      <c r="K729" s="231"/>
      <c r="L729" s="244"/>
      <c r="M729" s="222"/>
      <c r="N729" s="223"/>
      <c r="O729" s="223"/>
      <c r="P729" s="233"/>
      <c r="Q729" s="237"/>
      <c r="R729" s="268"/>
      <c r="S729" s="276"/>
      <c r="T729" s="257"/>
      <c r="U729" s="238"/>
      <c r="V729" s="227"/>
      <c r="W729" s="228"/>
      <c r="X729" s="229"/>
      <c r="Y729" s="229"/>
      <c r="Z729" s="229"/>
      <c r="AA729" s="229"/>
      <c r="AB729" s="229"/>
      <c r="AC729" s="229"/>
      <c r="AD729" s="229"/>
      <c r="AE729" s="229"/>
      <c r="AF729" s="229"/>
      <c r="AG729" s="229"/>
      <c r="AH729" s="229"/>
      <c r="AI729" s="229"/>
      <c r="AJ729" s="229"/>
      <c r="AK729" s="229"/>
      <c r="AL729" s="229"/>
      <c r="AM729" s="229"/>
      <c r="AN729" s="229"/>
    </row>
    <row r="730" spans="1:40" ht="22.5" customHeight="1">
      <c r="A730" s="216">
        <v>2024</v>
      </c>
      <c r="B730" s="272"/>
      <c r="C730" s="272"/>
      <c r="D730" s="230"/>
      <c r="E730" s="230"/>
      <c r="F730" s="231"/>
      <c r="G730" s="231"/>
      <c r="H730" s="227"/>
      <c r="I730" s="230"/>
      <c r="J730" s="230"/>
      <c r="K730" s="231"/>
      <c r="L730" s="244"/>
      <c r="M730" s="222"/>
      <c r="N730" s="223"/>
      <c r="O730" s="223"/>
      <c r="P730" s="233"/>
      <c r="Q730" s="237"/>
      <c r="R730" s="268"/>
      <c r="S730" s="276"/>
      <c r="T730" s="257"/>
      <c r="U730" s="238"/>
      <c r="V730" s="227"/>
      <c r="W730" s="228"/>
      <c r="X730" s="229"/>
      <c r="Y730" s="229"/>
      <c r="Z730" s="229"/>
      <c r="AA730" s="229"/>
      <c r="AB730" s="229"/>
      <c r="AC730" s="229"/>
      <c r="AD730" s="229"/>
      <c r="AE730" s="229"/>
      <c r="AF730" s="229"/>
      <c r="AG730" s="229"/>
      <c r="AH730" s="229"/>
      <c r="AI730" s="229"/>
      <c r="AJ730" s="229"/>
      <c r="AK730" s="229"/>
      <c r="AL730" s="229"/>
      <c r="AM730" s="229"/>
      <c r="AN730" s="229"/>
    </row>
    <row r="731" spans="1:40" ht="22.5" customHeight="1">
      <c r="A731" s="216">
        <v>2024</v>
      </c>
      <c r="B731" s="272"/>
      <c r="C731" s="272"/>
      <c r="D731" s="230"/>
      <c r="E731" s="230"/>
      <c r="F731" s="231"/>
      <c r="G731" s="231"/>
      <c r="H731" s="227"/>
      <c r="I731" s="230"/>
      <c r="J731" s="230"/>
      <c r="K731" s="231"/>
      <c r="L731" s="244"/>
      <c r="M731" s="222"/>
      <c r="N731" s="223"/>
      <c r="O731" s="223"/>
      <c r="P731" s="233"/>
      <c r="Q731" s="237"/>
      <c r="R731" s="268"/>
      <c r="S731" s="276"/>
      <c r="T731" s="257"/>
      <c r="U731" s="238"/>
      <c r="V731" s="227"/>
      <c r="W731" s="228"/>
      <c r="X731" s="229"/>
      <c r="Y731" s="229"/>
      <c r="Z731" s="229"/>
      <c r="AA731" s="229"/>
      <c r="AB731" s="229"/>
      <c r="AC731" s="229"/>
      <c r="AD731" s="229"/>
      <c r="AE731" s="229"/>
      <c r="AF731" s="229"/>
      <c r="AG731" s="229"/>
      <c r="AH731" s="229"/>
      <c r="AI731" s="229"/>
      <c r="AJ731" s="229"/>
      <c r="AK731" s="229"/>
      <c r="AL731" s="229"/>
      <c r="AM731" s="229"/>
      <c r="AN731" s="229"/>
    </row>
    <row r="732" spans="1:40" ht="22.5" customHeight="1">
      <c r="A732" s="216">
        <v>2024</v>
      </c>
      <c r="B732" s="272"/>
      <c r="C732" s="272"/>
      <c r="D732" s="230"/>
      <c r="E732" s="230"/>
      <c r="F732" s="231"/>
      <c r="G732" s="231"/>
      <c r="H732" s="227"/>
      <c r="I732" s="230"/>
      <c r="J732" s="230"/>
      <c r="K732" s="231"/>
      <c r="L732" s="244"/>
      <c r="M732" s="222"/>
      <c r="N732" s="223"/>
      <c r="O732" s="223"/>
      <c r="P732" s="233"/>
      <c r="Q732" s="237"/>
      <c r="R732" s="268"/>
      <c r="S732" s="276"/>
      <c r="T732" s="257"/>
      <c r="U732" s="238"/>
      <c r="V732" s="227"/>
      <c r="W732" s="228"/>
      <c r="X732" s="229"/>
      <c r="Y732" s="229"/>
      <c r="Z732" s="229"/>
      <c r="AA732" s="229"/>
      <c r="AB732" s="229"/>
      <c r="AC732" s="229"/>
      <c r="AD732" s="229"/>
      <c r="AE732" s="229"/>
      <c r="AF732" s="229"/>
      <c r="AG732" s="229"/>
      <c r="AH732" s="229"/>
      <c r="AI732" s="229"/>
      <c r="AJ732" s="229"/>
      <c r="AK732" s="229"/>
      <c r="AL732" s="229"/>
      <c r="AM732" s="229"/>
      <c r="AN732" s="229"/>
    </row>
    <row r="733" spans="1:40" ht="22.5" customHeight="1">
      <c r="A733" s="216">
        <v>2024</v>
      </c>
      <c r="B733" s="272"/>
      <c r="C733" s="272"/>
      <c r="D733" s="230"/>
      <c r="E733" s="230"/>
      <c r="F733" s="231"/>
      <c r="G733" s="231"/>
      <c r="H733" s="227"/>
      <c r="I733" s="230"/>
      <c r="J733" s="230"/>
      <c r="K733" s="231"/>
      <c r="L733" s="244"/>
      <c r="M733" s="222"/>
      <c r="N733" s="223"/>
      <c r="O733" s="223"/>
      <c r="P733" s="233"/>
      <c r="Q733" s="237"/>
      <c r="R733" s="268"/>
      <c r="S733" s="276"/>
      <c r="T733" s="257"/>
      <c r="U733" s="238"/>
      <c r="V733" s="227"/>
      <c r="W733" s="228"/>
      <c r="X733" s="229"/>
      <c r="Y733" s="229"/>
      <c r="Z733" s="229"/>
      <c r="AA733" s="229"/>
      <c r="AB733" s="229"/>
      <c r="AC733" s="229"/>
      <c r="AD733" s="229"/>
      <c r="AE733" s="229"/>
      <c r="AF733" s="229"/>
      <c r="AG733" s="229"/>
      <c r="AH733" s="229"/>
      <c r="AI733" s="229"/>
      <c r="AJ733" s="229"/>
      <c r="AK733" s="229"/>
      <c r="AL733" s="229"/>
      <c r="AM733" s="229"/>
      <c r="AN733" s="229"/>
    </row>
    <row r="734" spans="1:40" ht="22.5" customHeight="1">
      <c r="A734" s="216">
        <v>2024</v>
      </c>
      <c r="B734" s="272"/>
      <c r="C734" s="272"/>
      <c r="D734" s="230"/>
      <c r="E734" s="230"/>
      <c r="F734" s="231"/>
      <c r="G734" s="231"/>
      <c r="H734" s="227"/>
      <c r="I734" s="230"/>
      <c r="J734" s="230"/>
      <c r="K734" s="231"/>
      <c r="L734" s="244"/>
      <c r="M734" s="222"/>
      <c r="N734" s="223"/>
      <c r="O734" s="223"/>
      <c r="P734" s="233"/>
      <c r="Q734" s="237"/>
      <c r="R734" s="268"/>
      <c r="S734" s="276"/>
      <c r="T734" s="257"/>
      <c r="U734" s="238"/>
      <c r="V734" s="227"/>
      <c r="W734" s="228"/>
      <c r="X734" s="229"/>
      <c r="Y734" s="229"/>
      <c r="Z734" s="229"/>
      <c r="AA734" s="229"/>
      <c r="AB734" s="229"/>
      <c r="AC734" s="229"/>
      <c r="AD734" s="229"/>
      <c r="AE734" s="229"/>
      <c r="AF734" s="229"/>
      <c r="AG734" s="229"/>
      <c r="AH734" s="229"/>
      <c r="AI734" s="229"/>
      <c r="AJ734" s="229"/>
      <c r="AK734" s="229"/>
      <c r="AL734" s="229"/>
      <c r="AM734" s="229"/>
      <c r="AN734" s="229"/>
    </row>
    <row r="735" spans="1:40" ht="22.5" customHeight="1">
      <c r="A735" s="216">
        <v>2024</v>
      </c>
      <c r="B735" s="272"/>
      <c r="C735" s="272"/>
      <c r="D735" s="230"/>
      <c r="E735" s="230"/>
      <c r="F735" s="231"/>
      <c r="G735" s="231"/>
      <c r="H735" s="227"/>
      <c r="I735" s="230"/>
      <c r="J735" s="230"/>
      <c r="K735" s="231"/>
      <c r="L735" s="244"/>
      <c r="M735" s="222"/>
      <c r="N735" s="223"/>
      <c r="O735" s="223"/>
      <c r="P735" s="233"/>
      <c r="Q735" s="237"/>
      <c r="R735" s="268"/>
      <c r="S735" s="276"/>
      <c r="T735" s="257"/>
      <c r="U735" s="238"/>
      <c r="V735" s="227"/>
      <c r="W735" s="228"/>
      <c r="X735" s="229"/>
      <c r="Y735" s="229"/>
      <c r="Z735" s="229"/>
      <c r="AA735" s="229"/>
      <c r="AB735" s="229"/>
      <c r="AC735" s="229"/>
      <c r="AD735" s="229"/>
      <c r="AE735" s="229"/>
      <c r="AF735" s="229"/>
      <c r="AG735" s="229"/>
      <c r="AH735" s="229"/>
      <c r="AI735" s="229"/>
      <c r="AJ735" s="229"/>
      <c r="AK735" s="229"/>
      <c r="AL735" s="229"/>
      <c r="AM735" s="229"/>
      <c r="AN735" s="229"/>
    </row>
    <row r="736" spans="1:40" ht="22.5" customHeight="1">
      <c r="A736" s="216">
        <v>2024</v>
      </c>
      <c r="B736" s="272"/>
      <c r="C736" s="272"/>
      <c r="D736" s="230"/>
      <c r="E736" s="230"/>
      <c r="F736" s="231"/>
      <c r="G736" s="231"/>
      <c r="H736" s="227"/>
      <c r="I736" s="230"/>
      <c r="J736" s="230"/>
      <c r="K736" s="231"/>
      <c r="L736" s="244"/>
      <c r="M736" s="222"/>
      <c r="N736" s="223"/>
      <c r="O736" s="223"/>
      <c r="P736" s="233"/>
      <c r="Q736" s="237"/>
      <c r="R736" s="268"/>
      <c r="S736" s="276"/>
      <c r="T736" s="257"/>
      <c r="U736" s="238"/>
      <c r="V736" s="227"/>
      <c r="W736" s="228"/>
      <c r="X736" s="229"/>
      <c r="Y736" s="229"/>
      <c r="Z736" s="229"/>
      <c r="AA736" s="229"/>
      <c r="AB736" s="229"/>
      <c r="AC736" s="229"/>
      <c r="AD736" s="229"/>
      <c r="AE736" s="229"/>
      <c r="AF736" s="229"/>
      <c r="AG736" s="229"/>
      <c r="AH736" s="229"/>
      <c r="AI736" s="229"/>
      <c r="AJ736" s="229"/>
      <c r="AK736" s="229"/>
      <c r="AL736" s="229"/>
      <c r="AM736" s="229"/>
      <c r="AN736" s="229"/>
    </row>
    <row r="737" spans="1:40" ht="22.5" customHeight="1">
      <c r="A737" s="216">
        <v>2024</v>
      </c>
      <c r="B737" s="272"/>
      <c r="C737" s="272"/>
      <c r="D737" s="230"/>
      <c r="E737" s="230"/>
      <c r="F737" s="231"/>
      <c r="G737" s="231"/>
      <c r="H737" s="227"/>
      <c r="I737" s="230"/>
      <c r="J737" s="230"/>
      <c r="K737" s="231"/>
      <c r="L737" s="244"/>
      <c r="M737" s="222"/>
      <c r="N737" s="223"/>
      <c r="O737" s="223"/>
      <c r="P737" s="233"/>
      <c r="Q737" s="237"/>
      <c r="R737" s="268"/>
      <c r="S737" s="276"/>
      <c r="T737" s="257"/>
      <c r="U737" s="238"/>
      <c r="V737" s="227"/>
      <c r="W737" s="228"/>
      <c r="X737" s="229"/>
      <c r="Y737" s="229"/>
      <c r="Z737" s="229"/>
      <c r="AA737" s="229"/>
      <c r="AB737" s="229"/>
      <c r="AC737" s="229"/>
      <c r="AD737" s="229"/>
      <c r="AE737" s="229"/>
      <c r="AF737" s="229"/>
      <c r="AG737" s="229"/>
      <c r="AH737" s="229"/>
      <c r="AI737" s="229"/>
      <c r="AJ737" s="229"/>
      <c r="AK737" s="229"/>
      <c r="AL737" s="229"/>
      <c r="AM737" s="229"/>
      <c r="AN737" s="229"/>
    </row>
    <row r="738" spans="1:40" ht="22.5" customHeight="1">
      <c r="A738" s="216">
        <v>2024</v>
      </c>
      <c r="B738" s="272"/>
      <c r="C738" s="272"/>
      <c r="D738" s="230"/>
      <c r="E738" s="230"/>
      <c r="F738" s="231"/>
      <c r="G738" s="231"/>
      <c r="H738" s="227"/>
      <c r="I738" s="230"/>
      <c r="J738" s="230"/>
      <c r="K738" s="231"/>
      <c r="L738" s="244"/>
      <c r="M738" s="222"/>
      <c r="N738" s="223"/>
      <c r="O738" s="223"/>
      <c r="P738" s="233"/>
      <c r="Q738" s="237"/>
      <c r="R738" s="268"/>
      <c r="S738" s="276"/>
      <c r="T738" s="257"/>
      <c r="U738" s="238"/>
      <c r="V738" s="227"/>
      <c r="W738" s="228"/>
      <c r="X738" s="229"/>
      <c r="Y738" s="229"/>
      <c r="Z738" s="229"/>
      <c r="AA738" s="229"/>
      <c r="AB738" s="229"/>
      <c r="AC738" s="229"/>
      <c r="AD738" s="229"/>
      <c r="AE738" s="229"/>
      <c r="AF738" s="229"/>
      <c r="AG738" s="229"/>
      <c r="AH738" s="229"/>
      <c r="AI738" s="229"/>
      <c r="AJ738" s="229"/>
      <c r="AK738" s="229"/>
      <c r="AL738" s="229"/>
      <c r="AM738" s="229"/>
      <c r="AN738" s="229"/>
    </row>
    <row r="739" spans="1:40" ht="22.5" customHeight="1">
      <c r="A739" s="216">
        <v>2024</v>
      </c>
      <c r="B739" s="272"/>
      <c r="C739" s="272"/>
      <c r="D739" s="230"/>
      <c r="E739" s="230"/>
      <c r="F739" s="231"/>
      <c r="G739" s="231"/>
      <c r="H739" s="227"/>
      <c r="I739" s="230"/>
      <c r="J739" s="230"/>
      <c r="K739" s="231"/>
      <c r="L739" s="244"/>
      <c r="M739" s="222"/>
      <c r="N739" s="223"/>
      <c r="O739" s="223"/>
      <c r="P739" s="233"/>
      <c r="Q739" s="237"/>
      <c r="R739" s="268"/>
      <c r="S739" s="276"/>
      <c r="T739" s="257"/>
      <c r="U739" s="238"/>
      <c r="V739" s="227"/>
      <c r="W739" s="228"/>
      <c r="X739" s="229"/>
      <c r="Y739" s="229"/>
      <c r="Z739" s="229"/>
      <c r="AA739" s="229"/>
      <c r="AB739" s="229"/>
      <c r="AC739" s="229"/>
      <c r="AD739" s="229"/>
      <c r="AE739" s="229"/>
      <c r="AF739" s="229"/>
      <c r="AG739" s="229"/>
      <c r="AH739" s="229"/>
      <c r="AI739" s="229"/>
      <c r="AJ739" s="229"/>
      <c r="AK739" s="229"/>
      <c r="AL739" s="229"/>
      <c r="AM739" s="229"/>
      <c r="AN739" s="229"/>
    </row>
    <row r="740" spans="1:40" ht="22.5" customHeight="1">
      <c r="A740" s="216">
        <v>2024</v>
      </c>
      <c r="B740" s="272"/>
      <c r="C740" s="272"/>
      <c r="D740" s="230"/>
      <c r="E740" s="230"/>
      <c r="F740" s="231"/>
      <c r="G740" s="231"/>
      <c r="H740" s="227"/>
      <c r="I740" s="230"/>
      <c r="J740" s="230"/>
      <c r="K740" s="231"/>
      <c r="L740" s="244"/>
      <c r="M740" s="222"/>
      <c r="N740" s="223"/>
      <c r="O740" s="223"/>
      <c r="P740" s="233"/>
      <c r="Q740" s="237"/>
      <c r="R740" s="268"/>
      <c r="S740" s="276"/>
      <c r="T740" s="257"/>
      <c r="U740" s="238"/>
      <c r="V740" s="227"/>
      <c r="W740" s="228"/>
      <c r="X740" s="229"/>
      <c r="Y740" s="229"/>
      <c r="Z740" s="229"/>
      <c r="AA740" s="229"/>
      <c r="AB740" s="229"/>
      <c r="AC740" s="229"/>
      <c r="AD740" s="229"/>
      <c r="AE740" s="229"/>
      <c r="AF740" s="229"/>
      <c r="AG740" s="229"/>
      <c r="AH740" s="229"/>
      <c r="AI740" s="229"/>
      <c r="AJ740" s="229"/>
      <c r="AK740" s="229"/>
      <c r="AL740" s="229"/>
      <c r="AM740" s="229"/>
      <c r="AN740" s="229"/>
    </row>
    <row r="741" spans="1:40" ht="22.5" customHeight="1">
      <c r="A741" s="216">
        <v>2024</v>
      </c>
      <c r="B741" s="272"/>
      <c r="C741" s="272"/>
      <c r="D741" s="230"/>
      <c r="E741" s="230"/>
      <c r="F741" s="231"/>
      <c r="G741" s="231"/>
      <c r="H741" s="227"/>
      <c r="I741" s="230"/>
      <c r="J741" s="230"/>
      <c r="K741" s="231"/>
      <c r="L741" s="244"/>
      <c r="M741" s="222"/>
      <c r="N741" s="223"/>
      <c r="O741" s="223"/>
      <c r="P741" s="233"/>
      <c r="Q741" s="237"/>
      <c r="R741" s="268"/>
      <c r="S741" s="276"/>
      <c r="T741" s="257"/>
      <c r="U741" s="238"/>
      <c r="V741" s="227"/>
      <c r="W741" s="228"/>
      <c r="X741" s="229"/>
      <c r="Y741" s="229"/>
      <c r="Z741" s="229"/>
      <c r="AA741" s="229"/>
      <c r="AB741" s="229"/>
      <c r="AC741" s="229"/>
      <c r="AD741" s="229"/>
      <c r="AE741" s="229"/>
      <c r="AF741" s="229"/>
      <c r="AG741" s="229"/>
      <c r="AH741" s="229"/>
      <c r="AI741" s="229"/>
      <c r="AJ741" s="229"/>
      <c r="AK741" s="229"/>
      <c r="AL741" s="229"/>
      <c r="AM741" s="229"/>
      <c r="AN741" s="229"/>
    </row>
    <row r="742" spans="1:40" ht="22.5" customHeight="1">
      <c r="A742" s="216">
        <v>2024</v>
      </c>
      <c r="B742" s="272"/>
      <c r="C742" s="272"/>
      <c r="D742" s="230"/>
      <c r="E742" s="230"/>
      <c r="F742" s="231"/>
      <c r="G742" s="231"/>
      <c r="H742" s="227"/>
      <c r="I742" s="230"/>
      <c r="J742" s="230"/>
      <c r="K742" s="231"/>
      <c r="L742" s="244"/>
      <c r="M742" s="222"/>
      <c r="N742" s="223"/>
      <c r="O742" s="223"/>
      <c r="P742" s="233"/>
      <c r="Q742" s="237"/>
      <c r="R742" s="268"/>
      <c r="S742" s="276"/>
      <c r="T742" s="257"/>
      <c r="U742" s="238"/>
      <c r="V742" s="227"/>
      <c r="W742" s="228"/>
      <c r="X742" s="229"/>
      <c r="Y742" s="229"/>
      <c r="Z742" s="229"/>
      <c r="AA742" s="229"/>
      <c r="AB742" s="229"/>
      <c r="AC742" s="229"/>
      <c r="AD742" s="229"/>
      <c r="AE742" s="229"/>
      <c r="AF742" s="229"/>
      <c r="AG742" s="229"/>
      <c r="AH742" s="229"/>
      <c r="AI742" s="229"/>
      <c r="AJ742" s="229"/>
      <c r="AK742" s="229"/>
      <c r="AL742" s="229"/>
      <c r="AM742" s="229"/>
      <c r="AN742" s="229"/>
    </row>
    <row r="743" spans="1:40" ht="22.5" customHeight="1">
      <c r="A743" s="216">
        <v>2024</v>
      </c>
      <c r="B743" s="272"/>
      <c r="C743" s="272"/>
      <c r="D743" s="230"/>
      <c r="E743" s="230"/>
      <c r="F743" s="231"/>
      <c r="G743" s="231"/>
      <c r="H743" s="227"/>
      <c r="I743" s="230"/>
      <c r="J743" s="230"/>
      <c r="K743" s="231"/>
      <c r="L743" s="244"/>
      <c r="M743" s="222"/>
      <c r="N743" s="223"/>
      <c r="O743" s="223"/>
      <c r="P743" s="233"/>
      <c r="Q743" s="237"/>
      <c r="R743" s="268"/>
      <c r="S743" s="276"/>
      <c r="T743" s="257"/>
      <c r="U743" s="238"/>
      <c r="V743" s="227"/>
      <c r="W743" s="228"/>
      <c r="X743" s="229"/>
      <c r="Y743" s="229"/>
      <c r="Z743" s="229"/>
      <c r="AA743" s="229"/>
      <c r="AB743" s="229"/>
      <c r="AC743" s="229"/>
      <c r="AD743" s="229"/>
      <c r="AE743" s="229"/>
      <c r="AF743" s="229"/>
      <c r="AG743" s="229"/>
      <c r="AH743" s="229"/>
      <c r="AI743" s="229"/>
      <c r="AJ743" s="229"/>
      <c r="AK743" s="229"/>
      <c r="AL743" s="229"/>
      <c r="AM743" s="229"/>
      <c r="AN743" s="229"/>
    </row>
    <row r="744" spans="1:40" ht="22.5" customHeight="1">
      <c r="A744" s="216">
        <v>2024</v>
      </c>
      <c r="B744" s="272"/>
      <c r="C744" s="272"/>
      <c r="D744" s="230"/>
      <c r="E744" s="230"/>
      <c r="F744" s="231"/>
      <c r="G744" s="231"/>
      <c r="H744" s="227"/>
      <c r="I744" s="230"/>
      <c r="J744" s="230"/>
      <c r="K744" s="231"/>
      <c r="L744" s="244"/>
      <c r="M744" s="222"/>
      <c r="N744" s="223"/>
      <c r="O744" s="223"/>
      <c r="P744" s="233"/>
      <c r="Q744" s="237"/>
      <c r="R744" s="268"/>
      <c r="S744" s="276"/>
      <c r="T744" s="257"/>
      <c r="U744" s="238"/>
      <c r="V744" s="227"/>
      <c r="W744" s="228"/>
      <c r="X744" s="229"/>
      <c r="Y744" s="229"/>
      <c r="Z744" s="229"/>
      <c r="AA744" s="229"/>
      <c r="AB744" s="229"/>
      <c r="AC744" s="229"/>
      <c r="AD744" s="229"/>
      <c r="AE744" s="229"/>
      <c r="AF744" s="229"/>
      <c r="AG744" s="229"/>
      <c r="AH744" s="229"/>
      <c r="AI744" s="229"/>
      <c r="AJ744" s="229"/>
      <c r="AK744" s="229"/>
      <c r="AL744" s="229"/>
      <c r="AM744" s="229"/>
      <c r="AN744" s="229"/>
    </row>
    <row r="745" spans="1:40" ht="22.5" customHeight="1">
      <c r="A745" s="216">
        <v>2024</v>
      </c>
      <c r="B745" s="272"/>
      <c r="C745" s="272"/>
      <c r="D745" s="230"/>
      <c r="E745" s="230"/>
      <c r="F745" s="231"/>
      <c r="G745" s="231"/>
      <c r="H745" s="227"/>
      <c r="I745" s="230"/>
      <c r="J745" s="230"/>
      <c r="K745" s="231"/>
      <c r="L745" s="244"/>
      <c r="M745" s="222"/>
      <c r="N745" s="223"/>
      <c r="O745" s="223"/>
      <c r="P745" s="233"/>
      <c r="Q745" s="237"/>
      <c r="R745" s="268"/>
      <c r="S745" s="276"/>
      <c r="T745" s="257"/>
      <c r="U745" s="238"/>
      <c r="V745" s="227"/>
      <c r="W745" s="228"/>
      <c r="X745" s="229"/>
      <c r="Y745" s="229"/>
      <c r="Z745" s="229"/>
      <c r="AA745" s="229"/>
      <c r="AB745" s="229"/>
      <c r="AC745" s="229"/>
      <c r="AD745" s="229"/>
      <c r="AE745" s="229"/>
      <c r="AF745" s="229"/>
      <c r="AG745" s="229"/>
      <c r="AH745" s="229"/>
      <c r="AI745" s="229"/>
      <c r="AJ745" s="229"/>
      <c r="AK745" s="229"/>
      <c r="AL745" s="229"/>
      <c r="AM745" s="229"/>
      <c r="AN745" s="229"/>
    </row>
    <row r="746" spans="1:40" ht="22.5" customHeight="1">
      <c r="A746" s="216">
        <v>2024</v>
      </c>
      <c r="B746" s="272"/>
      <c r="C746" s="272"/>
      <c r="D746" s="230"/>
      <c r="E746" s="230"/>
      <c r="F746" s="231"/>
      <c r="G746" s="231"/>
      <c r="H746" s="227"/>
      <c r="I746" s="230"/>
      <c r="J746" s="230"/>
      <c r="K746" s="231"/>
      <c r="L746" s="244"/>
      <c r="M746" s="222"/>
      <c r="N746" s="223"/>
      <c r="O746" s="223"/>
      <c r="P746" s="233"/>
      <c r="Q746" s="237"/>
      <c r="R746" s="268"/>
      <c r="S746" s="276"/>
      <c r="T746" s="257"/>
      <c r="U746" s="238"/>
      <c r="V746" s="227"/>
      <c r="W746" s="228"/>
      <c r="X746" s="229"/>
      <c r="Y746" s="229"/>
      <c r="Z746" s="229"/>
      <c r="AA746" s="229"/>
      <c r="AB746" s="229"/>
      <c r="AC746" s="229"/>
      <c r="AD746" s="229"/>
      <c r="AE746" s="229"/>
      <c r="AF746" s="229"/>
      <c r="AG746" s="229"/>
      <c r="AH746" s="229"/>
      <c r="AI746" s="229"/>
      <c r="AJ746" s="229"/>
      <c r="AK746" s="229"/>
      <c r="AL746" s="229"/>
      <c r="AM746" s="229"/>
      <c r="AN746" s="229"/>
    </row>
    <row r="747" spans="1:40" ht="22.5" customHeight="1">
      <c r="A747" s="216">
        <v>2024</v>
      </c>
      <c r="B747" s="272"/>
      <c r="C747" s="272"/>
      <c r="D747" s="230"/>
      <c r="E747" s="230"/>
      <c r="F747" s="231"/>
      <c r="G747" s="231"/>
      <c r="H747" s="227"/>
      <c r="I747" s="230"/>
      <c r="J747" s="230"/>
      <c r="K747" s="231"/>
      <c r="L747" s="244"/>
      <c r="M747" s="222"/>
      <c r="N747" s="223"/>
      <c r="O747" s="223"/>
      <c r="P747" s="233"/>
      <c r="Q747" s="237"/>
      <c r="R747" s="268"/>
      <c r="S747" s="276"/>
      <c r="T747" s="257"/>
      <c r="U747" s="238"/>
      <c r="V747" s="227"/>
      <c r="W747" s="228"/>
      <c r="X747" s="229"/>
      <c r="Y747" s="229"/>
      <c r="Z747" s="229"/>
      <c r="AA747" s="229"/>
      <c r="AB747" s="229"/>
      <c r="AC747" s="229"/>
      <c r="AD747" s="229"/>
      <c r="AE747" s="229"/>
      <c r="AF747" s="229"/>
      <c r="AG747" s="229"/>
      <c r="AH747" s="229"/>
      <c r="AI747" s="229"/>
      <c r="AJ747" s="229"/>
      <c r="AK747" s="229"/>
      <c r="AL747" s="229"/>
      <c r="AM747" s="229"/>
      <c r="AN747" s="229"/>
    </row>
    <row r="748" spans="1:40" ht="22.5" customHeight="1">
      <c r="A748" s="216">
        <v>2024</v>
      </c>
      <c r="B748" s="272"/>
      <c r="C748" s="272"/>
      <c r="D748" s="230"/>
      <c r="E748" s="230"/>
      <c r="F748" s="231"/>
      <c r="G748" s="231"/>
      <c r="H748" s="227"/>
      <c r="I748" s="230"/>
      <c r="J748" s="230"/>
      <c r="K748" s="231"/>
      <c r="L748" s="244"/>
      <c r="M748" s="222"/>
      <c r="N748" s="223"/>
      <c r="O748" s="223"/>
      <c r="P748" s="233"/>
      <c r="Q748" s="237"/>
      <c r="R748" s="268"/>
      <c r="S748" s="276"/>
      <c r="T748" s="257"/>
      <c r="U748" s="238"/>
      <c r="V748" s="227"/>
      <c r="W748" s="228"/>
      <c r="X748" s="229"/>
      <c r="Y748" s="229"/>
      <c r="Z748" s="229"/>
      <c r="AA748" s="229"/>
      <c r="AB748" s="229"/>
      <c r="AC748" s="229"/>
      <c r="AD748" s="229"/>
      <c r="AE748" s="229"/>
      <c r="AF748" s="229"/>
      <c r="AG748" s="229"/>
      <c r="AH748" s="229"/>
      <c r="AI748" s="229"/>
      <c r="AJ748" s="229"/>
      <c r="AK748" s="229"/>
      <c r="AL748" s="229"/>
      <c r="AM748" s="229"/>
      <c r="AN748" s="229"/>
    </row>
    <row r="749" spans="1:40" ht="22.5" customHeight="1">
      <c r="A749" s="216">
        <v>2024</v>
      </c>
      <c r="B749" s="272"/>
      <c r="C749" s="272"/>
      <c r="D749" s="230"/>
      <c r="E749" s="230"/>
      <c r="F749" s="231"/>
      <c r="G749" s="231"/>
      <c r="H749" s="227"/>
      <c r="I749" s="230"/>
      <c r="J749" s="230"/>
      <c r="K749" s="231"/>
      <c r="L749" s="244"/>
      <c r="M749" s="222"/>
      <c r="N749" s="223"/>
      <c r="O749" s="223"/>
      <c r="P749" s="233"/>
      <c r="Q749" s="237"/>
      <c r="R749" s="268"/>
      <c r="S749" s="276"/>
      <c r="T749" s="257"/>
      <c r="U749" s="238"/>
      <c r="V749" s="227"/>
      <c r="W749" s="228"/>
      <c r="X749" s="229"/>
      <c r="Y749" s="229"/>
      <c r="Z749" s="229"/>
      <c r="AA749" s="229"/>
      <c r="AB749" s="229"/>
      <c r="AC749" s="229"/>
      <c r="AD749" s="229"/>
      <c r="AE749" s="229"/>
      <c r="AF749" s="229"/>
      <c r="AG749" s="229"/>
      <c r="AH749" s="229"/>
      <c r="AI749" s="229"/>
      <c r="AJ749" s="229"/>
      <c r="AK749" s="229"/>
      <c r="AL749" s="229"/>
      <c r="AM749" s="229"/>
      <c r="AN749" s="229"/>
    </row>
    <row r="750" spans="1:40" ht="22.5" customHeight="1">
      <c r="A750" s="216">
        <v>2024</v>
      </c>
      <c r="B750" s="272"/>
      <c r="C750" s="272"/>
      <c r="D750" s="230"/>
      <c r="E750" s="230"/>
      <c r="F750" s="231"/>
      <c r="G750" s="231"/>
      <c r="H750" s="227"/>
      <c r="I750" s="230"/>
      <c r="J750" s="230"/>
      <c r="K750" s="231"/>
      <c r="L750" s="244"/>
      <c r="M750" s="222"/>
      <c r="N750" s="223"/>
      <c r="O750" s="223"/>
      <c r="P750" s="233"/>
      <c r="Q750" s="237"/>
      <c r="R750" s="268"/>
      <c r="S750" s="276"/>
      <c r="T750" s="257"/>
      <c r="U750" s="238"/>
      <c r="V750" s="227"/>
      <c r="W750" s="228"/>
      <c r="X750" s="229"/>
      <c r="Y750" s="229"/>
      <c r="Z750" s="229"/>
      <c r="AA750" s="229"/>
      <c r="AB750" s="229"/>
      <c r="AC750" s="229"/>
      <c r="AD750" s="229"/>
      <c r="AE750" s="229"/>
      <c r="AF750" s="229"/>
      <c r="AG750" s="229"/>
      <c r="AH750" s="229"/>
      <c r="AI750" s="229"/>
      <c r="AJ750" s="229"/>
      <c r="AK750" s="229"/>
      <c r="AL750" s="229"/>
      <c r="AM750" s="229"/>
      <c r="AN750" s="229"/>
    </row>
    <row r="751" spans="1:40" ht="22.5" customHeight="1">
      <c r="A751" s="216">
        <v>2024</v>
      </c>
      <c r="B751" s="272"/>
      <c r="C751" s="272"/>
      <c r="D751" s="230"/>
      <c r="E751" s="230"/>
      <c r="F751" s="231"/>
      <c r="G751" s="231"/>
      <c r="H751" s="227"/>
      <c r="I751" s="230"/>
      <c r="J751" s="230"/>
      <c r="K751" s="231"/>
      <c r="L751" s="244"/>
      <c r="M751" s="222"/>
      <c r="N751" s="223"/>
      <c r="O751" s="223"/>
      <c r="P751" s="233"/>
      <c r="Q751" s="237"/>
      <c r="R751" s="268"/>
      <c r="S751" s="276"/>
      <c r="T751" s="257"/>
      <c r="U751" s="238"/>
      <c r="V751" s="227"/>
      <c r="W751" s="228"/>
      <c r="X751" s="229"/>
      <c r="Y751" s="229"/>
      <c r="Z751" s="229"/>
      <c r="AA751" s="229"/>
      <c r="AB751" s="229"/>
      <c r="AC751" s="229"/>
      <c r="AD751" s="229"/>
      <c r="AE751" s="229"/>
      <c r="AF751" s="229"/>
      <c r="AG751" s="229"/>
      <c r="AH751" s="229"/>
      <c r="AI751" s="229"/>
      <c r="AJ751" s="229"/>
      <c r="AK751" s="229"/>
      <c r="AL751" s="229"/>
      <c r="AM751" s="229"/>
      <c r="AN751" s="229"/>
    </row>
    <row r="752" spans="1:40" ht="22.5" customHeight="1">
      <c r="A752" s="216">
        <v>2024</v>
      </c>
      <c r="B752" s="272"/>
      <c r="C752" s="272"/>
      <c r="D752" s="230"/>
      <c r="E752" s="230"/>
      <c r="F752" s="231"/>
      <c r="G752" s="231"/>
      <c r="H752" s="227"/>
      <c r="I752" s="230"/>
      <c r="J752" s="230"/>
      <c r="K752" s="231"/>
      <c r="L752" s="244"/>
      <c r="M752" s="222"/>
      <c r="N752" s="223"/>
      <c r="O752" s="223"/>
      <c r="P752" s="233"/>
      <c r="Q752" s="237"/>
      <c r="R752" s="268"/>
      <c r="S752" s="276"/>
      <c r="T752" s="257"/>
      <c r="U752" s="238"/>
      <c r="V752" s="227"/>
      <c r="W752" s="228"/>
      <c r="X752" s="229"/>
      <c r="Y752" s="229"/>
      <c r="Z752" s="229"/>
      <c r="AA752" s="229"/>
      <c r="AB752" s="229"/>
      <c r="AC752" s="229"/>
      <c r="AD752" s="229"/>
      <c r="AE752" s="229"/>
      <c r="AF752" s="229"/>
      <c r="AG752" s="229"/>
      <c r="AH752" s="229"/>
      <c r="AI752" s="229"/>
      <c r="AJ752" s="229"/>
      <c r="AK752" s="229"/>
      <c r="AL752" s="229"/>
      <c r="AM752" s="229"/>
      <c r="AN752" s="229"/>
    </row>
    <row r="753" spans="1:40" ht="22.5" customHeight="1">
      <c r="A753" s="216">
        <v>2024</v>
      </c>
      <c r="B753" s="272"/>
      <c r="C753" s="272"/>
      <c r="D753" s="230"/>
      <c r="E753" s="230"/>
      <c r="F753" s="231"/>
      <c r="G753" s="231"/>
      <c r="H753" s="227"/>
      <c r="I753" s="230"/>
      <c r="J753" s="230"/>
      <c r="K753" s="231"/>
      <c r="L753" s="244"/>
      <c r="M753" s="222"/>
      <c r="N753" s="223"/>
      <c r="O753" s="223"/>
      <c r="P753" s="233"/>
      <c r="Q753" s="237"/>
      <c r="R753" s="268"/>
      <c r="S753" s="276"/>
      <c r="T753" s="257"/>
      <c r="U753" s="238"/>
      <c r="V753" s="227"/>
      <c r="W753" s="228"/>
      <c r="X753" s="229"/>
      <c r="Y753" s="229"/>
      <c r="Z753" s="229"/>
      <c r="AA753" s="229"/>
      <c r="AB753" s="229"/>
      <c r="AC753" s="229"/>
      <c r="AD753" s="229"/>
      <c r="AE753" s="229"/>
      <c r="AF753" s="229"/>
      <c r="AG753" s="229"/>
      <c r="AH753" s="229"/>
      <c r="AI753" s="229"/>
      <c r="AJ753" s="229"/>
      <c r="AK753" s="229"/>
      <c r="AL753" s="229"/>
      <c r="AM753" s="229"/>
      <c r="AN753" s="229"/>
    </row>
    <row r="754" spans="1:40" ht="22.5" customHeight="1">
      <c r="A754" s="216">
        <v>2024</v>
      </c>
      <c r="B754" s="272"/>
      <c r="C754" s="272"/>
      <c r="D754" s="230"/>
      <c r="E754" s="230"/>
      <c r="F754" s="231"/>
      <c r="G754" s="231"/>
      <c r="H754" s="227"/>
      <c r="I754" s="230"/>
      <c r="J754" s="230"/>
      <c r="K754" s="231"/>
      <c r="L754" s="244"/>
      <c r="M754" s="222"/>
      <c r="N754" s="223"/>
      <c r="O754" s="223"/>
      <c r="P754" s="233"/>
      <c r="Q754" s="237"/>
      <c r="R754" s="268"/>
      <c r="S754" s="276"/>
      <c r="T754" s="257"/>
      <c r="U754" s="238"/>
      <c r="V754" s="227"/>
      <c r="W754" s="228"/>
      <c r="X754" s="229"/>
      <c r="Y754" s="229"/>
      <c r="Z754" s="229"/>
      <c r="AA754" s="229"/>
      <c r="AB754" s="229"/>
      <c r="AC754" s="229"/>
      <c r="AD754" s="229"/>
      <c r="AE754" s="229"/>
      <c r="AF754" s="229"/>
      <c r="AG754" s="229"/>
      <c r="AH754" s="229"/>
      <c r="AI754" s="229"/>
      <c r="AJ754" s="229"/>
      <c r="AK754" s="229"/>
      <c r="AL754" s="229"/>
      <c r="AM754" s="229"/>
      <c r="AN754" s="229"/>
    </row>
    <row r="755" spans="1:40" ht="22.5" customHeight="1">
      <c r="A755" s="216">
        <v>2024</v>
      </c>
      <c r="B755" s="272"/>
      <c r="C755" s="272"/>
      <c r="D755" s="230"/>
      <c r="E755" s="230"/>
      <c r="F755" s="231"/>
      <c r="G755" s="231"/>
      <c r="H755" s="227"/>
      <c r="I755" s="230"/>
      <c r="J755" s="230"/>
      <c r="K755" s="231"/>
      <c r="L755" s="244"/>
      <c r="M755" s="222"/>
      <c r="N755" s="223"/>
      <c r="O755" s="223"/>
      <c r="P755" s="233"/>
      <c r="Q755" s="237"/>
      <c r="R755" s="268"/>
      <c r="S755" s="276"/>
      <c r="T755" s="257"/>
      <c r="U755" s="238"/>
      <c r="V755" s="227"/>
      <c r="W755" s="228"/>
      <c r="X755" s="229"/>
      <c r="Y755" s="229"/>
      <c r="Z755" s="229"/>
      <c r="AA755" s="229"/>
      <c r="AB755" s="229"/>
      <c r="AC755" s="229"/>
      <c r="AD755" s="229"/>
      <c r="AE755" s="229"/>
      <c r="AF755" s="229"/>
      <c r="AG755" s="229"/>
      <c r="AH755" s="229"/>
      <c r="AI755" s="229"/>
      <c r="AJ755" s="229"/>
      <c r="AK755" s="229"/>
      <c r="AL755" s="229"/>
      <c r="AM755" s="229"/>
      <c r="AN755" s="229"/>
    </row>
    <row r="756" spans="1:40" ht="22.5" customHeight="1">
      <c r="A756" s="216">
        <v>2024</v>
      </c>
      <c r="B756" s="272"/>
      <c r="C756" s="272"/>
      <c r="D756" s="230"/>
      <c r="E756" s="230"/>
      <c r="F756" s="231"/>
      <c r="G756" s="231"/>
      <c r="H756" s="227"/>
      <c r="I756" s="230"/>
      <c r="J756" s="230"/>
      <c r="K756" s="231"/>
      <c r="L756" s="244"/>
      <c r="M756" s="222"/>
      <c r="N756" s="223"/>
      <c r="O756" s="223"/>
      <c r="P756" s="233"/>
      <c r="Q756" s="237"/>
      <c r="R756" s="268"/>
      <c r="S756" s="276"/>
      <c r="T756" s="257"/>
      <c r="U756" s="238"/>
      <c r="V756" s="227"/>
      <c r="W756" s="228"/>
      <c r="X756" s="229"/>
      <c r="Y756" s="229"/>
      <c r="Z756" s="229"/>
      <c r="AA756" s="229"/>
      <c r="AB756" s="229"/>
      <c r="AC756" s="229"/>
      <c r="AD756" s="229"/>
      <c r="AE756" s="229"/>
      <c r="AF756" s="229"/>
      <c r="AG756" s="229"/>
      <c r="AH756" s="229"/>
      <c r="AI756" s="229"/>
      <c r="AJ756" s="229"/>
      <c r="AK756" s="229"/>
      <c r="AL756" s="229"/>
      <c r="AM756" s="229"/>
      <c r="AN756" s="229"/>
    </row>
    <row r="757" spans="1:40" ht="22.5" customHeight="1">
      <c r="A757" s="216">
        <v>2024</v>
      </c>
      <c r="B757" s="272"/>
      <c r="C757" s="272"/>
      <c r="D757" s="230"/>
      <c r="E757" s="230"/>
      <c r="F757" s="231"/>
      <c r="G757" s="231"/>
      <c r="H757" s="227"/>
      <c r="I757" s="230"/>
      <c r="J757" s="230"/>
      <c r="K757" s="231"/>
      <c r="L757" s="244"/>
      <c r="M757" s="222"/>
      <c r="N757" s="223"/>
      <c r="O757" s="223"/>
      <c r="P757" s="233"/>
      <c r="Q757" s="237"/>
      <c r="R757" s="268"/>
      <c r="S757" s="276"/>
      <c r="T757" s="257"/>
      <c r="U757" s="238"/>
      <c r="V757" s="227"/>
      <c r="W757" s="228"/>
      <c r="X757" s="229"/>
      <c r="Y757" s="229"/>
      <c r="Z757" s="229"/>
      <c r="AA757" s="229"/>
      <c r="AB757" s="229"/>
      <c r="AC757" s="229"/>
      <c r="AD757" s="229"/>
      <c r="AE757" s="229"/>
      <c r="AF757" s="229"/>
      <c r="AG757" s="229"/>
      <c r="AH757" s="229"/>
      <c r="AI757" s="229"/>
      <c r="AJ757" s="229"/>
      <c r="AK757" s="229"/>
      <c r="AL757" s="229"/>
      <c r="AM757" s="229"/>
      <c r="AN757" s="229"/>
    </row>
    <row r="758" spans="1:40" ht="22.5" customHeight="1">
      <c r="A758" s="216">
        <v>2024</v>
      </c>
      <c r="B758" s="272"/>
      <c r="C758" s="272"/>
      <c r="D758" s="230"/>
      <c r="E758" s="230"/>
      <c r="F758" s="231"/>
      <c r="G758" s="231"/>
      <c r="H758" s="227"/>
      <c r="I758" s="230"/>
      <c r="J758" s="230"/>
      <c r="K758" s="231"/>
      <c r="L758" s="244"/>
      <c r="M758" s="222"/>
      <c r="N758" s="223"/>
      <c r="O758" s="223"/>
      <c r="P758" s="233"/>
      <c r="Q758" s="237"/>
      <c r="R758" s="268"/>
      <c r="S758" s="276"/>
      <c r="T758" s="257"/>
      <c r="U758" s="238"/>
      <c r="V758" s="227"/>
      <c r="W758" s="228"/>
      <c r="X758" s="229"/>
      <c r="Y758" s="229"/>
      <c r="Z758" s="229"/>
      <c r="AA758" s="229"/>
      <c r="AB758" s="229"/>
      <c r="AC758" s="229"/>
      <c r="AD758" s="229"/>
      <c r="AE758" s="229"/>
      <c r="AF758" s="229"/>
      <c r="AG758" s="229"/>
      <c r="AH758" s="229"/>
      <c r="AI758" s="229"/>
      <c r="AJ758" s="229"/>
      <c r="AK758" s="229"/>
      <c r="AL758" s="229"/>
      <c r="AM758" s="229"/>
      <c r="AN758" s="229"/>
    </row>
    <row r="759" spans="1:40" ht="22.5" customHeight="1">
      <c r="A759" s="216">
        <v>2024</v>
      </c>
      <c r="B759" s="272"/>
      <c r="C759" s="272"/>
      <c r="D759" s="230"/>
      <c r="E759" s="230"/>
      <c r="F759" s="231"/>
      <c r="G759" s="231"/>
      <c r="H759" s="227"/>
      <c r="I759" s="230"/>
      <c r="J759" s="230"/>
      <c r="K759" s="231"/>
      <c r="L759" s="244"/>
      <c r="M759" s="222"/>
      <c r="N759" s="223"/>
      <c r="O759" s="223"/>
      <c r="P759" s="233"/>
      <c r="Q759" s="237"/>
      <c r="R759" s="268"/>
      <c r="S759" s="276"/>
      <c r="T759" s="257"/>
      <c r="U759" s="238"/>
      <c r="V759" s="227"/>
      <c r="W759" s="228"/>
      <c r="X759" s="229"/>
      <c r="Y759" s="229"/>
      <c r="Z759" s="229"/>
      <c r="AA759" s="229"/>
      <c r="AB759" s="229"/>
      <c r="AC759" s="229"/>
      <c r="AD759" s="229"/>
      <c r="AE759" s="229"/>
      <c r="AF759" s="229"/>
      <c r="AG759" s="229"/>
      <c r="AH759" s="229"/>
      <c r="AI759" s="229"/>
      <c r="AJ759" s="229"/>
      <c r="AK759" s="229"/>
      <c r="AL759" s="229"/>
      <c r="AM759" s="229"/>
      <c r="AN759" s="229"/>
    </row>
    <row r="760" spans="1:40" ht="22.5" customHeight="1">
      <c r="A760" s="216">
        <v>2024</v>
      </c>
      <c r="B760" s="272"/>
      <c r="C760" s="272"/>
      <c r="D760" s="230"/>
      <c r="E760" s="230"/>
      <c r="F760" s="231"/>
      <c r="G760" s="231"/>
      <c r="H760" s="227"/>
      <c r="I760" s="230"/>
      <c r="J760" s="230"/>
      <c r="K760" s="231"/>
      <c r="L760" s="244"/>
      <c r="M760" s="222"/>
      <c r="N760" s="223"/>
      <c r="O760" s="223"/>
      <c r="P760" s="233"/>
      <c r="Q760" s="237"/>
      <c r="R760" s="268"/>
      <c r="S760" s="276"/>
      <c r="T760" s="257"/>
      <c r="U760" s="238"/>
      <c r="V760" s="227"/>
      <c r="W760" s="228"/>
      <c r="X760" s="229"/>
      <c r="Y760" s="229"/>
      <c r="Z760" s="229"/>
      <c r="AA760" s="229"/>
      <c r="AB760" s="229"/>
      <c r="AC760" s="229"/>
      <c r="AD760" s="229"/>
      <c r="AE760" s="229"/>
      <c r="AF760" s="229"/>
      <c r="AG760" s="229"/>
      <c r="AH760" s="229"/>
      <c r="AI760" s="229"/>
      <c r="AJ760" s="229"/>
      <c r="AK760" s="229"/>
      <c r="AL760" s="229"/>
      <c r="AM760" s="229"/>
      <c r="AN760" s="229"/>
    </row>
    <row r="761" spans="1:40" ht="22.5" customHeight="1">
      <c r="A761" s="216">
        <v>2024</v>
      </c>
      <c r="B761" s="272"/>
      <c r="C761" s="272"/>
      <c r="D761" s="230"/>
      <c r="E761" s="230"/>
      <c r="F761" s="231"/>
      <c r="G761" s="231"/>
      <c r="H761" s="227"/>
      <c r="I761" s="230"/>
      <c r="J761" s="230"/>
      <c r="K761" s="231"/>
      <c r="L761" s="244"/>
      <c r="M761" s="222"/>
      <c r="N761" s="223"/>
      <c r="O761" s="223"/>
      <c r="P761" s="233"/>
      <c r="Q761" s="237"/>
      <c r="R761" s="268"/>
      <c r="S761" s="276"/>
      <c r="T761" s="257"/>
      <c r="U761" s="238"/>
      <c r="V761" s="227"/>
      <c r="W761" s="228"/>
      <c r="X761" s="229"/>
      <c r="Y761" s="229"/>
      <c r="Z761" s="229"/>
      <c r="AA761" s="229"/>
      <c r="AB761" s="229"/>
      <c r="AC761" s="229"/>
      <c r="AD761" s="229"/>
      <c r="AE761" s="229"/>
      <c r="AF761" s="229"/>
      <c r="AG761" s="229"/>
      <c r="AH761" s="229"/>
      <c r="AI761" s="229"/>
      <c r="AJ761" s="229"/>
      <c r="AK761" s="229"/>
      <c r="AL761" s="229"/>
      <c r="AM761" s="229"/>
      <c r="AN761" s="229"/>
    </row>
    <row r="762" spans="1:40" ht="22.5" customHeight="1">
      <c r="A762" s="216">
        <v>2024</v>
      </c>
      <c r="B762" s="272"/>
      <c r="C762" s="272"/>
      <c r="D762" s="230"/>
      <c r="E762" s="230"/>
      <c r="F762" s="231"/>
      <c r="G762" s="231"/>
      <c r="H762" s="227"/>
      <c r="I762" s="230"/>
      <c r="J762" s="230"/>
      <c r="K762" s="231"/>
      <c r="L762" s="244"/>
      <c r="M762" s="222"/>
      <c r="N762" s="223"/>
      <c r="O762" s="223"/>
      <c r="P762" s="233"/>
      <c r="Q762" s="237"/>
      <c r="R762" s="268"/>
      <c r="S762" s="276"/>
      <c r="T762" s="257"/>
      <c r="U762" s="238"/>
      <c r="V762" s="227"/>
      <c r="W762" s="228"/>
      <c r="X762" s="229"/>
      <c r="Y762" s="229"/>
      <c r="Z762" s="229"/>
      <c r="AA762" s="229"/>
      <c r="AB762" s="229"/>
      <c r="AC762" s="229"/>
      <c r="AD762" s="229"/>
      <c r="AE762" s="229"/>
      <c r="AF762" s="229"/>
      <c r="AG762" s="229"/>
      <c r="AH762" s="229"/>
      <c r="AI762" s="229"/>
      <c r="AJ762" s="229"/>
      <c r="AK762" s="229"/>
      <c r="AL762" s="229"/>
      <c r="AM762" s="229"/>
      <c r="AN762" s="229"/>
    </row>
    <row r="763" spans="1:40" ht="22.5" customHeight="1">
      <c r="A763" s="216">
        <v>2024</v>
      </c>
      <c r="B763" s="272"/>
      <c r="C763" s="272"/>
      <c r="D763" s="230"/>
      <c r="E763" s="230"/>
      <c r="F763" s="231"/>
      <c r="G763" s="231"/>
      <c r="H763" s="227"/>
      <c r="I763" s="230"/>
      <c r="J763" s="230"/>
      <c r="K763" s="231"/>
      <c r="L763" s="244"/>
      <c r="M763" s="222"/>
      <c r="N763" s="223"/>
      <c r="O763" s="223"/>
      <c r="P763" s="233"/>
      <c r="Q763" s="237"/>
      <c r="R763" s="268"/>
      <c r="S763" s="276"/>
      <c r="T763" s="257"/>
      <c r="U763" s="238"/>
      <c r="V763" s="227"/>
      <c r="W763" s="228"/>
      <c r="X763" s="229"/>
      <c r="Y763" s="229"/>
      <c r="Z763" s="229"/>
      <c r="AA763" s="229"/>
      <c r="AB763" s="229"/>
      <c r="AC763" s="229"/>
      <c r="AD763" s="229"/>
      <c r="AE763" s="229"/>
      <c r="AF763" s="229"/>
      <c r="AG763" s="229"/>
      <c r="AH763" s="229"/>
      <c r="AI763" s="229"/>
      <c r="AJ763" s="229"/>
      <c r="AK763" s="229"/>
      <c r="AL763" s="229"/>
      <c r="AM763" s="229"/>
      <c r="AN763" s="229"/>
    </row>
    <row r="764" spans="1:40" ht="22.5" customHeight="1">
      <c r="A764" s="216">
        <v>2024</v>
      </c>
      <c r="B764" s="272"/>
      <c r="C764" s="272"/>
      <c r="D764" s="230"/>
      <c r="E764" s="230"/>
      <c r="F764" s="231"/>
      <c r="G764" s="231"/>
      <c r="H764" s="227"/>
      <c r="I764" s="230"/>
      <c r="J764" s="230"/>
      <c r="K764" s="231"/>
      <c r="L764" s="244"/>
      <c r="M764" s="222"/>
      <c r="N764" s="223"/>
      <c r="O764" s="223"/>
      <c r="P764" s="233"/>
      <c r="Q764" s="237"/>
      <c r="R764" s="268"/>
      <c r="S764" s="276"/>
      <c r="T764" s="257"/>
      <c r="U764" s="238"/>
      <c r="V764" s="227"/>
      <c r="W764" s="228"/>
      <c r="X764" s="229"/>
      <c r="Y764" s="229"/>
      <c r="Z764" s="229"/>
      <c r="AA764" s="229"/>
      <c r="AB764" s="229"/>
      <c r="AC764" s="229"/>
      <c r="AD764" s="229"/>
      <c r="AE764" s="229"/>
      <c r="AF764" s="229"/>
      <c r="AG764" s="229"/>
      <c r="AH764" s="229"/>
      <c r="AI764" s="229"/>
      <c r="AJ764" s="229"/>
      <c r="AK764" s="229"/>
      <c r="AL764" s="229"/>
      <c r="AM764" s="229"/>
      <c r="AN764" s="229"/>
    </row>
    <row r="765" spans="1:40" ht="22.5" customHeight="1">
      <c r="A765" s="216">
        <v>2024</v>
      </c>
      <c r="B765" s="272"/>
      <c r="C765" s="272"/>
      <c r="D765" s="230"/>
      <c r="E765" s="230"/>
      <c r="F765" s="231"/>
      <c r="G765" s="231"/>
      <c r="H765" s="227"/>
      <c r="I765" s="230"/>
      <c r="J765" s="230"/>
      <c r="K765" s="231"/>
      <c r="L765" s="244"/>
      <c r="M765" s="222"/>
      <c r="N765" s="223"/>
      <c r="O765" s="223"/>
      <c r="P765" s="233"/>
      <c r="Q765" s="237"/>
      <c r="R765" s="268"/>
      <c r="S765" s="276"/>
      <c r="T765" s="257"/>
      <c r="U765" s="238"/>
      <c r="V765" s="227"/>
      <c r="W765" s="228"/>
      <c r="X765" s="229"/>
      <c r="Y765" s="229"/>
      <c r="Z765" s="229"/>
      <c r="AA765" s="229"/>
      <c r="AB765" s="229"/>
      <c r="AC765" s="229"/>
      <c r="AD765" s="229"/>
      <c r="AE765" s="229"/>
      <c r="AF765" s="229"/>
      <c r="AG765" s="229"/>
      <c r="AH765" s="229"/>
      <c r="AI765" s="229"/>
      <c r="AJ765" s="229"/>
      <c r="AK765" s="229"/>
      <c r="AL765" s="229"/>
      <c r="AM765" s="229"/>
      <c r="AN765" s="229"/>
    </row>
    <row r="766" spans="1:40" ht="22.5" customHeight="1">
      <c r="A766" s="216">
        <v>2024</v>
      </c>
      <c r="B766" s="272"/>
      <c r="C766" s="272"/>
      <c r="D766" s="230"/>
      <c r="E766" s="230"/>
      <c r="F766" s="231"/>
      <c r="G766" s="231"/>
      <c r="H766" s="227"/>
      <c r="I766" s="230"/>
      <c r="J766" s="230"/>
      <c r="K766" s="231"/>
      <c r="L766" s="244"/>
      <c r="M766" s="222"/>
      <c r="N766" s="223"/>
      <c r="O766" s="223"/>
      <c r="P766" s="233"/>
      <c r="Q766" s="237"/>
      <c r="R766" s="268"/>
      <c r="S766" s="276"/>
      <c r="T766" s="257"/>
      <c r="U766" s="238"/>
      <c r="V766" s="227"/>
      <c r="W766" s="228"/>
      <c r="X766" s="229"/>
      <c r="Y766" s="229"/>
      <c r="Z766" s="229"/>
      <c r="AA766" s="229"/>
      <c r="AB766" s="229"/>
      <c r="AC766" s="229"/>
      <c r="AD766" s="229"/>
      <c r="AE766" s="229"/>
      <c r="AF766" s="229"/>
      <c r="AG766" s="229"/>
      <c r="AH766" s="229"/>
      <c r="AI766" s="229"/>
      <c r="AJ766" s="229"/>
      <c r="AK766" s="229"/>
      <c r="AL766" s="229"/>
      <c r="AM766" s="229"/>
      <c r="AN766" s="229"/>
    </row>
    <row r="767" spans="1:40" ht="22.5" customHeight="1">
      <c r="A767" s="216">
        <v>2024</v>
      </c>
      <c r="B767" s="272"/>
      <c r="C767" s="272"/>
      <c r="D767" s="230"/>
      <c r="E767" s="230"/>
      <c r="F767" s="231"/>
      <c r="G767" s="231"/>
      <c r="H767" s="227"/>
      <c r="I767" s="230"/>
      <c r="J767" s="230"/>
      <c r="K767" s="231"/>
      <c r="L767" s="244"/>
      <c r="M767" s="222"/>
      <c r="N767" s="223"/>
      <c r="O767" s="223"/>
      <c r="P767" s="233"/>
      <c r="Q767" s="237"/>
      <c r="R767" s="268"/>
      <c r="S767" s="276"/>
      <c r="T767" s="257"/>
      <c r="U767" s="238"/>
      <c r="V767" s="227"/>
      <c r="W767" s="228"/>
      <c r="X767" s="229"/>
      <c r="Y767" s="229"/>
      <c r="Z767" s="229"/>
      <c r="AA767" s="229"/>
      <c r="AB767" s="229"/>
      <c r="AC767" s="229"/>
      <c r="AD767" s="229"/>
      <c r="AE767" s="229"/>
      <c r="AF767" s="229"/>
      <c r="AG767" s="229"/>
      <c r="AH767" s="229"/>
      <c r="AI767" s="229"/>
      <c r="AJ767" s="229"/>
      <c r="AK767" s="229"/>
      <c r="AL767" s="229"/>
      <c r="AM767" s="229"/>
      <c r="AN767" s="229"/>
    </row>
    <row r="768" spans="1:40" ht="22.5" customHeight="1">
      <c r="A768" s="216">
        <v>2024</v>
      </c>
      <c r="B768" s="272"/>
      <c r="C768" s="272"/>
      <c r="D768" s="230"/>
      <c r="E768" s="230"/>
      <c r="F768" s="231"/>
      <c r="G768" s="231"/>
      <c r="H768" s="227"/>
      <c r="I768" s="230"/>
      <c r="J768" s="230"/>
      <c r="K768" s="231"/>
      <c r="L768" s="244"/>
      <c r="M768" s="222"/>
      <c r="N768" s="223"/>
      <c r="O768" s="223"/>
      <c r="P768" s="233"/>
      <c r="Q768" s="237"/>
      <c r="R768" s="268"/>
      <c r="S768" s="276"/>
      <c r="T768" s="257"/>
      <c r="U768" s="238"/>
      <c r="V768" s="227"/>
      <c r="W768" s="228"/>
      <c r="X768" s="229"/>
      <c r="Y768" s="229"/>
      <c r="Z768" s="229"/>
      <c r="AA768" s="229"/>
      <c r="AB768" s="229"/>
      <c r="AC768" s="229"/>
      <c r="AD768" s="229"/>
      <c r="AE768" s="229"/>
      <c r="AF768" s="229"/>
      <c r="AG768" s="229"/>
      <c r="AH768" s="229"/>
      <c r="AI768" s="229"/>
      <c r="AJ768" s="229"/>
      <c r="AK768" s="229"/>
      <c r="AL768" s="229"/>
      <c r="AM768" s="229"/>
      <c r="AN768" s="229"/>
    </row>
    <row r="769" spans="1:40" ht="22.5" customHeight="1">
      <c r="A769" s="216">
        <v>2024</v>
      </c>
      <c r="B769" s="272"/>
      <c r="C769" s="272"/>
      <c r="D769" s="230"/>
      <c r="E769" s="230"/>
      <c r="F769" s="231"/>
      <c r="G769" s="231"/>
      <c r="H769" s="227"/>
      <c r="I769" s="230"/>
      <c r="J769" s="230"/>
      <c r="K769" s="231"/>
      <c r="L769" s="244"/>
      <c r="M769" s="222"/>
      <c r="N769" s="223"/>
      <c r="O769" s="223"/>
      <c r="P769" s="233"/>
      <c r="Q769" s="237"/>
      <c r="R769" s="268"/>
      <c r="S769" s="276"/>
      <c r="T769" s="257"/>
      <c r="U769" s="238"/>
      <c r="V769" s="227"/>
      <c r="W769" s="228"/>
      <c r="X769" s="229"/>
      <c r="Y769" s="229"/>
      <c r="Z769" s="229"/>
      <c r="AA769" s="229"/>
      <c r="AB769" s="229"/>
      <c r="AC769" s="229"/>
      <c r="AD769" s="229"/>
      <c r="AE769" s="229"/>
      <c r="AF769" s="229"/>
      <c r="AG769" s="229"/>
      <c r="AH769" s="229"/>
      <c r="AI769" s="229"/>
      <c r="AJ769" s="229"/>
      <c r="AK769" s="229"/>
      <c r="AL769" s="229"/>
      <c r="AM769" s="229"/>
      <c r="AN769" s="229"/>
    </row>
    <row r="770" spans="1:40" ht="22.5" customHeight="1">
      <c r="A770" s="216">
        <v>2024</v>
      </c>
      <c r="B770" s="272"/>
      <c r="C770" s="272"/>
      <c r="D770" s="230"/>
      <c r="E770" s="230"/>
      <c r="F770" s="231"/>
      <c r="G770" s="231"/>
      <c r="H770" s="227"/>
      <c r="I770" s="230"/>
      <c r="J770" s="230"/>
      <c r="K770" s="231"/>
      <c r="L770" s="244"/>
      <c r="M770" s="222"/>
      <c r="N770" s="223"/>
      <c r="O770" s="223"/>
      <c r="P770" s="233"/>
      <c r="Q770" s="237"/>
      <c r="R770" s="268"/>
      <c r="S770" s="276"/>
      <c r="T770" s="257"/>
      <c r="U770" s="238"/>
      <c r="V770" s="227"/>
      <c r="W770" s="228"/>
      <c r="X770" s="229"/>
      <c r="Y770" s="229"/>
      <c r="Z770" s="229"/>
      <c r="AA770" s="229"/>
      <c r="AB770" s="229"/>
      <c r="AC770" s="229"/>
      <c r="AD770" s="229"/>
      <c r="AE770" s="229"/>
      <c r="AF770" s="229"/>
      <c r="AG770" s="229"/>
      <c r="AH770" s="229"/>
      <c r="AI770" s="229"/>
      <c r="AJ770" s="229"/>
      <c r="AK770" s="229"/>
      <c r="AL770" s="229"/>
      <c r="AM770" s="229"/>
      <c r="AN770" s="229"/>
    </row>
    <row r="771" spans="1:40" ht="22.5" customHeight="1">
      <c r="A771" s="216">
        <v>2024</v>
      </c>
      <c r="B771" s="272"/>
      <c r="C771" s="272"/>
      <c r="D771" s="230"/>
      <c r="E771" s="230"/>
      <c r="F771" s="231"/>
      <c r="G771" s="231"/>
      <c r="H771" s="227"/>
      <c r="I771" s="230"/>
      <c r="J771" s="230"/>
      <c r="K771" s="231"/>
      <c r="L771" s="244"/>
      <c r="M771" s="222"/>
      <c r="N771" s="223"/>
      <c r="O771" s="223"/>
      <c r="P771" s="233"/>
      <c r="Q771" s="237"/>
      <c r="R771" s="268"/>
      <c r="S771" s="276"/>
      <c r="T771" s="257"/>
      <c r="U771" s="238"/>
      <c r="V771" s="227"/>
      <c r="W771" s="228"/>
      <c r="X771" s="229"/>
      <c r="Y771" s="229"/>
      <c r="Z771" s="229"/>
      <c r="AA771" s="229"/>
      <c r="AB771" s="229"/>
      <c r="AC771" s="229"/>
      <c r="AD771" s="229"/>
      <c r="AE771" s="229"/>
      <c r="AF771" s="229"/>
      <c r="AG771" s="229"/>
      <c r="AH771" s="229"/>
      <c r="AI771" s="229"/>
      <c r="AJ771" s="229"/>
      <c r="AK771" s="229"/>
      <c r="AL771" s="229"/>
      <c r="AM771" s="229"/>
      <c r="AN771" s="229"/>
    </row>
    <row r="772" spans="1:40" ht="22.5" customHeight="1">
      <c r="A772" s="216">
        <v>2024</v>
      </c>
      <c r="B772" s="272"/>
      <c r="C772" s="272"/>
      <c r="D772" s="230"/>
      <c r="E772" s="230"/>
      <c r="F772" s="231"/>
      <c r="G772" s="231"/>
      <c r="H772" s="227"/>
      <c r="I772" s="230"/>
      <c r="J772" s="230"/>
      <c r="K772" s="231"/>
      <c r="L772" s="244"/>
      <c r="M772" s="222"/>
      <c r="N772" s="223"/>
      <c r="O772" s="223"/>
      <c r="P772" s="233"/>
      <c r="Q772" s="237"/>
      <c r="R772" s="268"/>
      <c r="S772" s="276"/>
      <c r="T772" s="257"/>
      <c r="U772" s="238"/>
      <c r="V772" s="227"/>
      <c r="W772" s="228"/>
      <c r="X772" s="229"/>
      <c r="Y772" s="229"/>
      <c r="Z772" s="229"/>
      <c r="AA772" s="229"/>
      <c r="AB772" s="229"/>
      <c r="AC772" s="229"/>
      <c r="AD772" s="229"/>
      <c r="AE772" s="229"/>
      <c r="AF772" s="229"/>
      <c r="AG772" s="229"/>
      <c r="AH772" s="229"/>
      <c r="AI772" s="229"/>
      <c r="AJ772" s="229"/>
      <c r="AK772" s="229"/>
      <c r="AL772" s="229"/>
      <c r="AM772" s="229"/>
      <c r="AN772" s="229"/>
    </row>
    <row r="773" spans="1:40" ht="22.5" customHeight="1">
      <c r="A773" s="216">
        <v>2024</v>
      </c>
      <c r="B773" s="272"/>
      <c r="C773" s="272"/>
      <c r="D773" s="230"/>
      <c r="E773" s="230"/>
      <c r="F773" s="231"/>
      <c r="G773" s="231"/>
      <c r="H773" s="227"/>
      <c r="I773" s="230"/>
      <c r="J773" s="230"/>
      <c r="K773" s="231"/>
      <c r="L773" s="244"/>
      <c r="M773" s="222"/>
      <c r="N773" s="223"/>
      <c r="O773" s="223"/>
      <c r="P773" s="233"/>
      <c r="Q773" s="237"/>
      <c r="R773" s="268"/>
      <c r="S773" s="276"/>
      <c r="T773" s="257"/>
      <c r="U773" s="238"/>
      <c r="V773" s="227"/>
      <c r="W773" s="228"/>
      <c r="X773" s="229"/>
      <c r="Y773" s="229"/>
      <c r="Z773" s="229"/>
      <c r="AA773" s="229"/>
      <c r="AB773" s="229"/>
      <c r="AC773" s="229"/>
      <c r="AD773" s="229"/>
      <c r="AE773" s="229"/>
      <c r="AF773" s="229"/>
      <c r="AG773" s="229"/>
      <c r="AH773" s="229"/>
      <c r="AI773" s="229"/>
      <c r="AJ773" s="229"/>
      <c r="AK773" s="229"/>
      <c r="AL773" s="229"/>
      <c r="AM773" s="229"/>
      <c r="AN773" s="229"/>
    </row>
    <row r="774" spans="1:40" ht="22.5" customHeight="1">
      <c r="A774" s="216">
        <v>2024</v>
      </c>
      <c r="B774" s="272"/>
      <c r="C774" s="272"/>
      <c r="D774" s="230"/>
      <c r="E774" s="230"/>
      <c r="F774" s="231"/>
      <c r="G774" s="231"/>
      <c r="H774" s="227"/>
      <c r="I774" s="230"/>
      <c r="J774" s="230"/>
      <c r="K774" s="231"/>
      <c r="L774" s="244"/>
      <c r="M774" s="222"/>
      <c r="N774" s="223"/>
      <c r="O774" s="223"/>
      <c r="P774" s="233"/>
      <c r="Q774" s="237"/>
      <c r="R774" s="268"/>
      <c r="S774" s="276"/>
      <c r="T774" s="257"/>
      <c r="U774" s="238"/>
      <c r="V774" s="227"/>
      <c r="W774" s="228"/>
      <c r="X774" s="229"/>
      <c r="Y774" s="229"/>
      <c r="Z774" s="229"/>
      <c r="AA774" s="229"/>
      <c r="AB774" s="229"/>
      <c r="AC774" s="229"/>
      <c r="AD774" s="229"/>
      <c r="AE774" s="229"/>
      <c r="AF774" s="229"/>
      <c r="AG774" s="229"/>
      <c r="AH774" s="229"/>
      <c r="AI774" s="229"/>
      <c r="AJ774" s="229"/>
      <c r="AK774" s="229"/>
      <c r="AL774" s="229"/>
      <c r="AM774" s="229"/>
      <c r="AN774" s="229"/>
    </row>
    <row r="775" spans="1:40" ht="22.5" customHeight="1">
      <c r="A775" s="216">
        <v>2024</v>
      </c>
      <c r="B775" s="272"/>
      <c r="C775" s="272"/>
      <c r="D775" s="230"/>
      <c r="E775" s="230"/>
      <c r="F775" s="231"/>
      <c r="G775" s="231"/>
      <c r="H775" s="227"/>
      <c r="I775" s="230"/>
      <c r="J775" s="230"/>
      <c r="K775" s="231"/>
      <c r="L775" s="244"/>
      <c r="M775" s="222"/>
      <c r="N775" s="223"/>
      <c r="O775" s="223"/>
      <c r="P775" s="233"/>
      <c r="Q775" s="237"/>
      <c r="R775" s="268"/>
      <c r="S775" s="276"/>
      <c r="T775" s="257"/>
      <c r="U775" s="238"/>
      <c r="V775" s="227"/>
      <c r="W775" s="228"/>
      <c r="X775" s="229"/>
      <c r="Y775" s="229"/>
      <c r="Z775" s="229"/>
      <c r="AA775" s="229"/>
      <c r="AB775" s="229"/>
      <c r="AC775" s="229"/>
      <c r="AD775" s="229"/>
      <c r="AE775" s="229"/>
      <c r="AF775" s="229"/>
      <c r="AG775" s="229"/>
      <c r="AH775" s="229"/>
      <c r="AI775" s="229"/>
      <c r="AJ775" s="229"/>
      <c r="AK775" s="229"/>
      <c r="AL775" s="229"/>
      <c r="AM775" s="229"/>
      <c r="AN775" s="229"/>
    </row>
    <row r="776" spans="1:40" ht="22.5" customHeight="1">
      <c r="A776" s="216">
        <v>2024</v>
      </c>
      <c r="B776" s="272"/>
      <c r="C776" s="272"/>
      <c r="D776" s="230"/>
      <c r="E776" s="230"/>
      <c r="F776" s="231"/>
      <c r="G776" s="231"/>
      <c r="H776" s="227"/>
      <c r="I776" s="230"/>
      <c r="J776" s="230"/>
      <c r="K776" s="231"/>
      <c r="L776" s="244"/>
      <c r="M776" s="222"/>
      <c r="N776" s="223"/>
      <c r="O776" s="223"/>
      <c r="P776" s="233"/>
      <c r="Q776" s="237"/>
      <c r="R776" s="268"/>
      <c r="S776" s="276"/>
      <c r="T776" s="257"/>
      <c r="U776" s="238"/>
      <c r="V776" s="227"/>
      <c r="W776" s="228"/>
      <c r="X776" s="229"/>
      <c r="Y776" s="229"/>
      <c r="Z776" s="229"/>
      <c r="AA776" s="229"/>
      <c r="AB776" s="229"/>
      <c r="AC776" s="229"/>
      <c r="AD776" s="229"/>
      <c r="AE776" s="229"/>
      <c r="AF776" s="229"/>
      <c r="AG776" s="229"/>
      <c r="AH776" s="229"/>
      <c r="AI776" s="229"/>
      <c r="AJ776" s="229"/>
      <c r="AK776" s="229"/>
      <c r="AL776" s="229"/>
      <c r="AM776" s="229"/>
      <c r="AN776" s="229"/>
    </row>
    <row r="777" spans="1:40" ht="22.5" customHeight="1">
      <c r="A777" s="216">
        <v>2024</v>
      </c>
      <c r="B777" s="272"/>
      <c r="C777" s="272"/>
      <c r="D777" s="230"/>
      <c r="E777" s="230"/>
      <c r="F777" s="231"/>
      <c r="G777" s="231"/>
      <c r="H777" s="227"/>
      <c r="I777" s="230"/>
      <c r="J777" s="230"/>
      <c r="K777" s="231"/>
      <c r="L777" s="244"/>
      <c r="M777" s="222"/>
      <c r="N777" s="223"/>
      <c r="O777" s="223"/>
      <c r="P777" s="233"/>
      <c r="Q777" s="237"/>
      <c r="R777" s="268"/>
      <c r="S777" s="276"/>
      <c r="T777" s="257"/>
      <c r="U777" s="238"/>
      <c r="V777" s="227"/>
      <c r="W777" s="228"/>
      <c r="X777" s="229"/>
      <c r="Y777" s="229"/>
      <c r="Z777" s="229"/>
      <c r="AA777" s="229"/>
      <c r="AB777" s="229"/>
      <c r="AC777" s="229"/>
      <c r="AD777" s="229"/>
      <c r="AE777" s="229"/>
      <c r="AF777" s="229"/>
      <c r="AG777" s="229"/>
      <c r="AH777" s="229"/>
      <c r="AI777" s="229"/>
      <c r="AJ777" s="229"/>
      <c r="AK777" s="229"/>
      <c r="AL777" s="229"/>
      <c r="AM777" s="229"/>
      <c r="AN777" s="229"/>
    </row>
    <row r="778" spans="1:40" ht="22.5" customHeight="1">
      <c r="A778" s="216">
        <v>2024</v>
      </c>
      <c r="B778" s="272"/>
      <c r="C778" s="272"/>
      <c r="D778" s="230"/>
      <c r="E778" s="230"/>
      <c r="F778" s="231"/>
      <c r="G778" s="231"/>
      <c r="H778" s="227"/>
      <c r="I778" s="230"/>
      <c r="J778" s="230"/>
      <c r="K778" s="231"/>
      <c r="L778" s="244"/>
      <c r="M778" s="222"/>
      <c r="N778" s="223"/>
      <c r="O778" s="223"/>
      <c r="P778" s="233"/>
      <c r="Q778" s="237"/>
      <c r="R778" s="268"/>
      <c r="S778" s="276"/>
      <c r="T778" s="257"/>
      <c r="U778" s="238"/>
      <c r="V778" s="227"/>
      <c r="W778" s="228"/>
      <c r="X778" s="229"/>
      <c r="Y778" s="229"/>
      <c r="Z778" s="229"/>
      <c r="AA778" s="229"/>
      <c r="AB778" s="229"/>
      <c r="AC778" s="229"/>
      <c r="AD778" s="229"/>
      <c r="AE778" s="229"/>
      <c r="AF778" s="229"/>
      <c r="AG778" s="229"/>
      <c r="AH778" s="229"/>
      <c r="AI778" s="229"/>
      <c r="AJ778" s="229"/>
      <c r="AK778" s="229"/>
      <c r="AL778" s="229"/>
      <c r="AM778" s="229"/>
      <c r="AN778" s="229"/>
    </row>
    <row r="779" spans="1:40" ht="22.5" customHeight="1">
      <c r="A779" s="216">
        <v>2024</v>
      </c>
      <c r="B779" s="272"/>
      <c r="C779" s="272"/>
      <c r="D779" s="230"/>
      <c r="E779" s="230"/>
      <c r="F779" s="231"/>
      <c r="G779" s="231"/>
      <c r="H779" s="227"/>
      <c r="I779" s="230"/>
      <c r="J779" s="230"/>
      <c r="K779" s="231"/>
      <c r="L779" s="244"/>
      <c r="M779" s="222"/>
      <c r="N779" s="223"/>
      <c r="O779" s="223"/>
      <c r="P779" s="233"/>
      <c r="Q779" s="237"/>
      <c r="R779" s="268"/>
      <c r="S779" s="276"/>
      <c r="T779" s="257"/>
      <c r="U779" s="238"/>
      <c r="V779" s="227"/>
      <c r="W779" s="228"/>
      <c r="X779" s="229"/>
      <c r="Y779" s="229"/>
      <c r="Z779" s="229"/>
      <c r="AA779" s="229"/>
      <c r="AB779" s="229"/>
      <c r="AC779" s="229"/>
      <c r="AD779" s="229"/>
      <c r="AE779" s="229"/>
      <c r="AF779" s="229"/>
      <c r="AG779" s="229"/>
      <c r="AH779" s="229"/>
      <c r="AI779" s="229"/>
      <c r="AJ779" s="229"/>
      <c r="AK779" s="229"/>
      <c r="AL779" s="229"/>
      <c r="AM779" s="229"/>
      <c r="AN779" s="229"/>
    </row>
    <row r="780" spans="1:40" ht="22.5" customHeight="1">
      <c r="A780" s="216">
        <v>2024</v>
      </c>
      <c r="B780" s="272"/>
      <c r="C780" s="272"/>
      <c r="D780" s="230"/>
      <c r="E780" s="230"/>
      <c r="F780" s="231"/>
      <c r="G780" s="231"/>
      <c r="H780" s="227"/>
      <c r="I780" s="230"/>
      <c r="J780" s="230"/>
      <c r="K780" s="231"/>
      <c r="L780" s="244"/>
      <c r="M780" s="222"/>
      <c r="N780" s="223"/>
      <c r="O780" s="223"/>
      <c r="P780" s="233"/>
      <c r="Q780" s="237"/>
      <c r="R780" s="268"/>
      <c r="S780" s="276"/>
      <c r="T780" s="257"/>
      <c r="U780" s="238"/>
      <c r="V780" s="227"/>
      <c r="W780" s="228"/>
      <c r="X780" s="229"/>
      <c r="Y780" s="229"/>
      <c r="Z780" s="229"/>
      <c r="AA780" s="229"/>
      <c r="AB780" s="229"/>
      <c r="AC780" s="229"/>
      <c r="AD780" s="229"/>
      <c r="AE780" s="229"/>
      <c r="AF780" s="229"/>
      <c r="AG780" s="229"/>
      <c r="AH780" s="229"/>
      <c r="AI780" s="229"/>
      <c r="AJ780" s="229"/>
      <c r="AK780" s="229"/>
      <c r="AL780" s="229"/>
      <c r="AM780" s="229"/>
      <c r="AN780" s="229"/>
    </row>
    <row r="781" spans="1:40" ht="22.5" customHeight="1">
      <c r="A781" s="216">
        <v>2024</v>
      </c>
      <c r="B781" s="272"/>
      <c r="C781" s="272"/>
      <c r="D781" s="230"/>
      <c r="E781" s="230"/>
      <c r="F781" s="231"/>
      <c r="G781" s="231"/>
      <c r="H781" s="227"/>
      <c r="I781" s="230"/>
      <c r="J781" s="230"/>
      <c r="K781" s="231"/>
      <c r="L781" s="244"/>
      <c r="M781" s="222"/>
      <c r="N781" s="223"/>
      <c r="O781" s="223"/>
      <c r="P781" s="233"/>
      <c r="Q781" s="237"/>
      <c r="R781" s="268"/>
      <c r="S781" s="276"/>
      <c r="T781" s="257"/>
      <c r="U781" s="238"/>
      <c r="V781" s="227"/>
      <c r="W781" s="228"/>
      <c r="X781" s="229"/>
      <c r="Y781" s="229"/>
      <c r="Z781" s="229"/>
      <c r="AA781" s="229"/>
      <c r="AB781" s="229"/>
      <c r="AC781" s="229"/>
      <c r="AD781" s="229"/>
      <c r="AE781" s="229"/>
      <c r="AF781" s="229"/>
      <c r="AG781" s="229"/>
      <c r="AH781" s="229"/>
      <c r="AI781" s="229"/>
      <c r="AJ781" s="229"/>
      <c r="AK781" s="229"/>
      <c r="AL781" s="229"/>
      <c r="AM781" s="229"/>
      <c r="AN781" s="229"/>
    </row>
    <row r="782" spans="1:40" ht="22.5" customHeight="1">
      <c r="A782" s="216">
        <v>2024</v>
      </c>
      <c r="B782" s="272"/>
      <c r="C782" s="272"/>
      <c r="D782" s="230"/>
      <c r="E782" s="230"/>
      <c r="F782" s="231"/>
      <c r="G782" s="231"/>
      <c r="H782" s="227"/>
      <c r="I782" s="230"/>
      <c r="J782" s="230"/>
      <c r="K782" s="231"/>
      <c r="L782" s="244"/>
      <c r="M782" s="222"/>
      <c r="N782" s="223"/>
      <c r="O782" s="223"/>
      <c r="P782" s="233"/>
      <c r="Q782" s="237"/>
      <c r="R782" s="268"/>
      <c r="S782" s="276"/>
      <c r="T782" s="257"/>
      <c r="U782" s="238"/>
      <c r="V782" s="227"/>
      <c r="W782" s="228"/>
      <c r="X782" s="229"/>
      <c r="Y782" s="229"/>
      <c r="Z782" s="229"/>
      <c r="AA782" s="229"/>
      <c r="AB782" s="229"/>
      <c r="AC782" s="229"/>
      <c r="AD782" s="229"/>
      <c r="AE782" s="229"/>
      <c r="AF782" s="229"/>
      <c r="AG782" s="229"/>
      <c r="AH782" s="229"/>
      <c r="AI782" s="229"/>
      <c r="AJ782" s="229"/>
      <c r="AK782" s="229"/>
      <c r="AL782" s="229"/>
      <c r="AM782" s="229"/>
      <c r="AN782" s="229"/>
    </row>
    <row r="783" spans="1:40" ht="22.5" customHeight="1">
      <c r="A783" s="216">
        <v>2024</v>
      </c>
      <c r="B783" s="272"/>
      <c r="C783" s="272"/>
      <c r="D783" s="230"/>
      <c r="E783" s="230"/>
      <c r="F783" s="231"/>
      <c r="G783" s="231"/>
      <c r="H783" s="227"/>
      <c r="I783" s="230"/>
      <c r="J783" s="230"/>
      <c r="K783" s="231"/>
      <c r="L783" s="244"/>
      <c r="M783" s="222"/>
      <c r="N783" s="223"/>
      <c r="O783" s="223"/>
      <c r="P783" s="233"/>
      <c r="Q783" s="237"/>
      <c r="R783" s="268"/>
      <c r="S783" s="276"/>
      <c r="T783" s="257"/>
      <c r="U783" s="238"/>
      <c r="V783" s="227"/>
      <c r="W783" s="228"/>
      <c r="X783" s="229"/>
      <c r="Y783" s="229"/>
      <c r="Z783" s="229"/>
      <c r="AA783" s="229"/>
      <c r="AB783" s="229"/>
      <c r="AC783" s="229"/>
      <c r="AD783" s="229"/>
      <c r="AE783" s="229"/>
      <c r="AF783" s="229"/>
      <c r="AG783" s="229"/>
      <c r="AH783" s="229"/>
      <c r="AI783" s="229"/>
      <c r="AJ783" s="229"/>
      <c r="AK783" s="229"/>
      <c r="AL783" s="229"/>
      <c r="AM783" s="229"/>
      <c r="AN783" s="229"/>
    </row>
    <row r="784" spans="1:40" ht="22.5" customHeight="1">
      <c r="A784" s="216">
        <v>2024</v>
      </c>
      <c r="B784" s="272"/>
      <c r="C784" s="272"/>
      <c r="D784" s="230"/>
      <c r="E784" s="230"/>
      <c r="F784" s="231"/>
      <c r="G784" s="231"/>
      <c r="H784" s="227"/>
      <c r="I784" s="230"/>
      <c r="J784" s="230"/>
      <c r="K784" s="231"/>
      <c r="L784" s="244"/>
      <c r="M784" s="222"/>
      <c r="N784" s="223"/>
      <c r="O784" s="223"/>
      <c r="P784" s="233"/>
      <c r="Q784" s="237"/>
      <c r="R784" s="268"/>
      <c r="S784" s="276"/>
      <c r="T784" s="257"/>
      <c r="U784" s="238"/>
      <c r="V784" s="227"/>
      <c r="W784" s="228"/>
      <c r="X784" s="229"/>
      <c r="Y784" s="229"/>
      <c r="Z784" s="229"/>
      <c r="AA784" s="229"/>
      <c r="AB784" s="229"/>
      <c r="AC784" s="229"/>
      <c r="AD784" s="229"/>
      <c r="AE784" s="229"/>
      <c r="AF784" s="229"/>
      <c r="AG784" s="229"/>
      <c r="AH784" s="229"/>
      <c r="AI784" s="229"/>
      <c r="AJ784" s="229"/>
      <c r="AK784" s="229"/>
      <c r="AL784" s="229"/>
      <c r="AM784" s="229"/>
      <c r="AN784" s="229"/>
    </row>
    <row r="785" spans="1:40" ht="22.5" customHeight="1">
      <c r="A785" s="216">
        <v>2024</v>
      </c>
      <c r="B785" s="272"/>
      <c r="C785" s="272"/>
      <c r="D785" s="230"/>
      <c r="E785" s="230"/>
      <c r="F785" s="231"/>
      <c r="G785" s="231"/>
      <c r="H785" s="227"/>
      <c r="I785" s="230"/>
      <c r="J785" s="230"/>
      <c r="K785" s="231"/>
      <c r="L785" s="244"/>
      <c r="M785" s="222"/>
      <c r="N785" s="223"/>
      <c r="O785" s="223"/>
      <c r="P785" s="233"/>
      <c r="Q785" s="237"/>
      <c r="R785" s="268"/>
      <c r="S785" s="276"/>
      <c r="T785" s="257"/>
      <c r="U785" s="238"/>
      <c r="V785" s="227"/>
      <c r="W785" s="228"/>
      <c r="X785" s="229"/>
      <c r="Y785" s="229"/>
      <c r="Z785" s="229"/>
      <c r="AA785" s="229"/>
      <c r="AB785" s="229"/>
      <c r="AC785" s="229"/>
      <c r="AD785" s="229"/>
      <c r="AE785" s="229"/>
      <c r="AF785" s="229"/>
      <c r="AG785" s="229"/>
      <c r="AH785" s="229"/>
      <c r="AI785" s="229"/>
      <c r="AJ785" s="229"/>
      <c r="AK785" s="229"/>
      <c r="AL785" s="229"/>
      <c r="AM785" s="229"/>
      <c r="AN785" s="229"/>
    </row>
    <row r="786" spans="1:40" ht="22.5" customHeight="1">
      <c r="A786" s="216">
        <v>2024</v>
      </c>
      <c r="B786" s="272"/>
      <c r="C786" s="272"/>
      <c r="D786" s="230"/>
      <c r="E786" s="230"/>
      <c r="F786" s="231"/>
      <c r="G786" s="231"/>
      <c r="H786" s="227"/>
      <c r="I786" s="230"/>
      <c r="J786" s="230"/>
      <c r="K786" s="231"/>
      <c r="L786" s="244"/>
      <c r="M786" s="222"/>
      <c r="N786" s="223"/>
      <c r="O786" s="223"/>
      <c r="P786" s="233"/>
      <c r="Q786" s="237"/>
      <c r="R786" s="268"/>
      <c r="S786" s="276"/>
      <c r="T786" s="257"/>
      <c r="U786" s="238"/>
      <c r="V786" s="227"/>
      <c r="W786" s="228"/>
      <c r="X786" s="229"/>
      <c r="Y786" s="229"/>
      <c r="Z786" s="229"/>
      <c r="AA786" s="229"/>
      <c r="AB786" s="229"/>
      <c r="AC786" s="229"/>
      <c r="AD786" s="229"/>
      <c r="AE786" s="229"/>
      <c r="AF786" s="229"/>
      <c r="AG786" s="229"/>
      <c r="AH786" s="229"/>
      <c r="AI786" s="229"/>
      <c r="AJ786" s="229"/>
      <c r="AK786" s="229"/>
      <c r="AL786" s="229"/>
      <c r="AM786" s="229"/>
      <c r="AN786" s="229"/>
    </row>
    <row r="787" spans="1:40" ht="22.5" customHeight="1">
      <c r="A787" s="216">
        <v>2024</v>
      </c>
      <c r="B787" s="272"/>
      <c r="C787" s="272"/>
      <c r="D787" s="230"/>
      <c r="E787" s="230"/>
      <c r="F787" s="231"/>
      <c r="G787" s="231"/>
      <c r="H787" s="227"/>
      <c r="I787" s="230"/>
      <c r="J787" s="230"/>
      <c r="K787" s="231"/>
      <c r="L787" s="244"/>
      <c r="M787" s="222"/>
      <c r="N787" s="223"/>
      <c r="O787" s="223"/>
      <c r="P787" s="233"/>
      <c r="Q787" s="237"/>
      <c r="R787" s="268"/>
      <c r="S787" s="276"/>
      <c r="T787" s="257"/>
      <c r="U787" s="238"/>
      <c r="V787" s="227"/>
      <c r="W787" s="228"/>
      <c r="X787" s="229"/>
      <c r="Y787" s="229"/>
      <c r="Z787" s="229"/>
      <c r="AA787" s="229"/>
      <c r="AB787" s="229"/>
      <c r="AC787" s="229"/>
      <c r="AD787" s="229"/>
      <c r="AE787" s="229"/>
      <c r="AF787" s="229"/>
      <c r="AG787" s="229"/>
      <c r="AH787" s="229"/>
      <c r="AI787" s="229"/>
      <c r="AJ787" s="229"/>
      <c r="AK787" s="229"/>
      <c r="AL787" s="229"/>
      <c r="AM787" s="229"/>
      <c r="AN787" s="229"/>
    </row>
    <row r="788" spans="1:40" ht="22.5" customHeight="1">
      <c r="A788" s="216">
        <v>2024</v>
      </c>
      <c r="B788" s="272"/>
      <c r="C788" s="272"/>
      <c r="D788" s="230"/>
      <c r="E788" s="230"/>
      <c r="F788" s="231"/>
      <c r="G788" s="231"/>
      <c r="H788" s="227"/>
      <c r="I788" s="230"/>
      <c r="J788" s="230"/>
      <c r="K788" s="231"/>
      <c r="L788" s="244"/>
      <c r="M788" s="222"/>
      <c r="N788" s="223"/>
      <c r="O788" s="223"/>
      <c r="P788" s="233"/>
      <c r="Q788" s="237"/>
      <c r="R788" s="268"/>
      <c r="S788" s="276"/>
      <c r="T788" s="257"/>
      <c r="U788" s="238"/>
      <c r="V788" s="227"/>
      <c r="W788" s="228"/>
      <c r="X788" s="229"/>
      <c r="Y788" s="229"/>
      <c r="Z788" s="229"/>
      <c r="AA788" s="229"/>
      <c r="AB788" s="229"/>
      <c r="AC788" s="229"/>
      <c r="AD788" s="229"/>
      <c r="AE788" s="229"/>
      <c r="AF788" s="229"/>
      <c r="AG788" s="229"/>
      <c r="AH788" s="229"/>
      <c r="AI788" s="229"/>
      <c r="AJ788" s="229"/>
      <c r="AK788" s="229"/>
      <c r="AL788" s="229"/>
      <c r="AM788" s="229"/>
      <c r="AN788" s="229"/>
    </row>
    <row r="789" spans="1:40" ht="22.5" customHeight="1">
      <c r="A789" s="216">
        <v>2024</v>
      </c>
      <c r="B789" s="272"/>
      <c r="C789" s="272"/>
      <c r="D789" s="230"/>
      <c r="E789" s="230"/>
      <c r="F789" s="231"/>
      <c r="G789" s="231"/>
      <c r="H789" s="227"/>
      <c r="I789" s="230"/>
      <c r="J789" s="230"/>
      <c r="K789" s="231"/>
      <c r="L789" s="244"/>
      <c r="M789" s="222"/>
      <c r="N789" s="223"/>
      <c r="O789" s="223"/>
      <c r="P789" s="233"/>
      <c r="Q789" s="237"/>
      <c r="R789" s="268"/>
      <c r="S789" s="276"/>
      <c r="T789" s="257"/>
      <c r="U789" s="238"/>
      <c r="V789" s="227"/>
      <c r="W789" s="228"/>
      <c r="X789" s="229"/>
      <c r="Y789" s="229"/>
      <c r="Z789" s="229"/>
      <c r="AA789" s="229"/>
      <c r="AB789" s="229"/>
      <c r="AC789" s="229"/>
      <c r="AD789" s="229"/>
      <c r="AE789" s="229"/>
      <c r="AF789" s="229"/>
      <c r="AG789" s="229"/>
      <c r="AH789" s="229"/>
      <c r="AI789" s="229"/>
      <c r="AJ789" s="229"/>
      <c r="AK789" s="229"/>
      <c r="AL789" s="229"/>
      <c r="AM789" s="229"/>
      <c r="AN789" s="229"/>
    </row>
    <row r="790" spans="1:40" ht="22.5" customHeight="1">
      <c r="A790" s="216">
        <v>2024</v>
      </c>
      <c r="B790" s="272"/>
      <c r="C790" s="272"/>
      <c r="D790" s="230"/>
      <c r="E790" s="230"/>
      <c r="F790" s="231"/>
      <c r="G790" s="231"/>
      <c r="H790" s="227"/>
      <c r="I790" s="230"/>
      <c r="J790" s="230"/>
      <c r="K790" s="231"/>
      <c r="L790" s="244"/>
      <c r="M790" s="222"/>
      <c r="N790" s="223"/>
      <c r="O790" s="223"/>
      <c r="P790" s="233"/>
      <c r="Q790" s="237"/>
      <c r="R790" s="268"/>
      <c r="S790" s="276"/>
      <c r="T790" s="257"/>
      <c r="U790" s="238"/>
      <c r="V790" s="227"/>
      <c r="W790" s="228"/>
      <c r="X790" s="229"/>
      <c r="Y790" s="229"/>
      <c r="Z790" s="229"/>
      <c r="AA790" s="229"/>
      <c r="AB790" s="229"/>
      <c r="AC790" s="229"/>
      <c r="AD790" s="229"/>
      <c r="AE790" s="229"/>
      <c r="AF790" s="229"/>
      <c r="AG790" s="229"/>
      <c r="AH790" s="229"/>
      <c r="AI790" s="229"/>
      <c r="AJ790" s="229"/>
      <c r="AK790" s="229"/>
      <c r="AL790" s="229"/>
      <c r="AM790" s="229"/>
      <c r="AN790" s="229"/>
    </row>
    <row r="791" spans="1:40" ht="22.5" customHeight="1">
      <c r="A791" s="216">
        <v>2024</v>
      </c>
      <c r="B791" s="272"/>
      <c r="C791" s="272"/>
      <c r="D791" s="230"/>
      <c r="E791" s="230"/>
      <c r="F791" s="231"/>
      <c r="G791" s="231"/>
      <c r="H791" s="227"/>
      <c r="I791" s="230"/>
      <c r="J791" s="230"/>
      <c r="K791" s="231"/>
      <c r="L791" s="244"/>
      <c r="M791" s="222"/>
      <c r="N791" s="223"/>
      <c r="O791" s="223"/>
      <c r="P791" s="233"/>
      <c r="Q791" s="237"/>
      <c r="R791" s="268"/>
      <c r="S791" s="276"/>
      <c r="T791" s="257"/>
      <c r="U791" s="238"/>
      <c r="V791" s="227"/>
      <c r="W791" s="228"/>
      <c r="X791" s="229"/>
      <c r="Y791" s="229"/>
      <c r="Z791" s="229"/>
      <c r="AA791" s="229"/>
      <c r="AB791" s="229"/>
      <c r="AC791" s="229"/>
      <c r="AD791" s="229"/>
      <c r="AE791" s="229"/>
      <c r="AF791" s="229"/>
      <c r="AG791" s="229"/>
      <c r="AH791" s="229"/>
      <c r="AI791" s="229"/>
      <c r="AJ791" s="229"/>
      <c r="AK791" s="229"/>
      <c r="AL791" s="229"/>
      <c r="AM791" s="229"/>
      <c r="AN791" s="229"/>
    </row>
    <row r="792" spans="1:40" ht="22.5" customHeight="1">
      <c r="A792" s="216">
        <v>2024</v>
      </c>
      <c r="B792" s="272"/>
      <c r="C792" s="272"/>
      <c r="D792" s="230"/>
      <c r="E792" s="230"/>
      <c r="F792" s="231"/>
      <c r="G792" s="231"/>
      <c r="H792" s="227"/>
      <c r="I792" s="230"/>
      <c r="J792" s="230"/>
      <c r="K792" s="231"/>
      <c r="L792" s="244"/>
      <c r="M792" s="222"/>
      <c r="N792" s="223"/>
      <c r="O792" s="223"/>
      <c r="P792" s="233"/>
      <c r="Q792" s="237"/>
      <c r="R792" s="268"/>
      <c r="S792" s="276"/>
      <c r="T792" s="257"/>
      <c r="U792" s="238"/>
      <c r="V792" s="227"/>
      <c r="W792" s="228"/>
      <c r="X792" s="229"/>
      <c r="Y792" s="229"/>
      <c r="Z792" s="229"/>
      <c r="AA792" s="229"/>
      <c r="AB792" s="229"/>
      <c r="AC792" s="229"/>
      <c r="AD792" s="229"/>
      <c r="AE792" s="229"/>
      <c r="AF792" s="229"/>
      <c r="AG792" s="229"/>
      <c r="AH792" s="229"/>
      <c r="AI792" s="229"/>
      <c r="AJ792" s="229"/>
      <c r="AK792" s="229"/>
      <c r="AL792" s="229"/>
      <c r="AM792" s="229"/>
      <c r="AN792" s="229"/>
    </row>
    <row r="793" spans="1:40" ht="22.5" customHeight="1">
      <c r="A793" s="216">
        <v>2024</v>
      </c>
      <c r="B793" s="272"/>
      <c r="C793" s="272"/>
      <c r="D793" s="230"/>
      <c r="E793" s="230"/>
      <c r="F793" s="231"/>
      <c r="G793" s="231"/>
      <c r="H793" s="227"/>
      <c r="I793" s="230"/>
      <c r="J793" s="230"/>
      <c r="K793" s="231"/>
      <c r="L793" s="244"/>
      <c r="M793" s="222"/>
      <c r="N793" s="223"/>
      <c r="O793" s="223"/>
      <c r="P793" s="233"/>
      <c r="Q793" s="237"/>
      <c r="R793" s="268"/>
      <c r="S793" s="276"/>
      <c r="T793" s="257"/>
      <c r="U793" s="238"/>
      <c r="V793" s="227"/>
      <c r="W793" s="228"/>
      <c r="X793" s="229"/>
      <c r="Y793" s="229"/>
      <c r="Z793" s="229"/>
      <c r="AA793" s="229"/>
      <c r="AB793" s="229"/>
      <c r="AC793" s="229"/>
      <c r="AD793" s="229"/>
      <c r="AE793" s="229"/>
      <c r="AF793" s="229"/>
      <c r="AG793" s="229"/>
      <c r="AH793" s="229"/>
      <c r="AI793" s="229"/>
      <c r="AJ793" s="229"/>
      <c r="AK793" s="229"/>
      <c r="AL793" s="229"/>
      <c r="AM793" s="229"/>
      <c r="AN793" s="229"/>
    </row>
    <row r="794" spans="1:40" ht="22.5" customHeight="1">
      <c r="A794" s="216">
        <v>2024</v>
      </c>
      <c r="B794" s="272"/>
      <c r="C794" s="272"/>
      <c r="D794" s="230"/>
      <c r="E794" s="230"/>
      <c r="F794" s="231"/>
      <c r="G794" s="231"/>
      <c r="H794" s="227"/>
      <c r="I794" s="230"/>
      <c r="J794" s="230"/>
      <c r="K794" s="231"/>
      <c r="L794" s="244"/>
      <c r="M794" s="222"/>
      <c r="N794" s="223"/>
      <c r="O794" s="223"/>
      <c r="P794" s="233"/>
      <c r="Q794" s="237"/>
      <c r="R794" s="268"/>
      <c r="S794" s="276"/>
      <c r="T794" s="257"/>
      <c r="U794" s="238"/>
      <c r="V794" s="227"/>
      <c r="W794" s="228"/>
      <c r="X794" s="229"/>
      <c r="Y794" s="229"/>
      <c r="Z794" s="229"/>
      <c r="AA794" s="229"/>
      <c r="AB794" s="229"/>
      <c r="AC794" s="229"/>
      <c r="AD794" s="229"/>
      <c r="AE794" s="229"/>
      <c r="AF794" s="229"/>
      <c r="AG794" s="229"/>
      <c r="AH794" s="229"/>
      <c r="AI794" s="229"/>
      <c r="AJ794" s="229"/>
      <c r="AK794" s="229"/>
      <c r="AL794" s="229"/>
      <c r="AM794" s="229"/>
      <c r="AN794" s="229"/>
    </row>
    <row r="795" spans="1:40" ht="22.5" customHeight="1">
      <c r="A795" s="216">
        <v>2024</v>
      </c>
      <c r="B795" s="272"/>
      <c r="C795" s="272"/>
      <c r="D795" s="230"/>
      <c r="E795" s="230"/>
      <c r="F795" s="231"/>
      <c r="G795" s="231"/>
      <c r="H795" s="227"/>
      <c r="I795" s="230"/>
      <c r="J795" s="230"/>
      <c r="K795" s="231"/>
      <c r="L795" s="244"/>
      <c r="M795" s="222"/>
      <c r="N795" s="223"/>
      <c r="O795" s="223"/>
      <c r="P795" s="233"/>
      <c r="Q795" s="237"/>
      <c r="R795" s="268"/>
      <c r="S795" s="276"/>
      <c r="T795" s="257"/>
      <c r="U795" s="238"/>
      <c r="V795" s="227"/>
      <c r="W795" s="228"/>
      <c r="X795" s="229"/>
      <c r="Y795" s="229"/>
      <c r="Z795" s="229"/>
      <c r="AA795" s="229"/>
      <c r="AB795" s="229"/>
      <c r="AC795" s="229"/>
      <c r="AD795" s="229"/>
      <c r="AE795" s="229"/>
      <c r="AF795" s="229"/>
      <c r="AG795" s="229"/>
      <c r="AH795" s="229"/>
      <c r="AI795" s="229"/>
      <c r="AJ795" s="229"/>
      <c r="AK795" s="229"/>
      <c r="AL795" s="229"/>
      <c r="AM795" s="229"/>
      <c r="AN795" s="229"/>
    </row>
    <row r="796" spans="1:40" ht="22.5" customHeight="1">
      <c r="A796" s="216">
        <v>2024</v>
      </c>
      <c r="B796" s="272"/>
      <c r="C796" s="272"/>
      <c r="D796" s="230"/>
      <c r="E796" s="230"/>
      <c r="F796" s="231"/>
      <c r="G796" s="231"/>
      <c r="H796" s="227"/>
      <c r="I796" s="230"/>
      <c r="J796" s="230"/>
      <c r="K796" s="231"/>
      <c r="L796" s="244"/>
      <c r="M796" s="222"/>
      <c r="N796" s="223"/>
      <c r="O796" s="223"/>
      <c r="P796" s="233"/>
      <c r="Q796" s="237"/>
      <c r="R796" s="268"/>
      <c r="S796" s="276"/>
      <c r="T796" s="257"/>
      <c r="U796" s="238"/>
      <c r="V796" s="227"/>
      <c r="W796" s="228"/>
      <c r="X796" s="229"/>
      <c r="Y796" s="229"/>
      <c r="Z796" s="229"/>
      <c r="AA796" s="229"/>
      <c r="AB796" s="229"/>
      <c r="AC796" s="229"/>
      <c r="AD796" s="229"/>
      <c r="AE796" s="229"/>
      <c r="AF796" s="229"/>
      <c r="AG796" s="229"/>
      <c r="AH796" s="229"/>
      <c r="AI796" s="229"/>
      <c r="AJ796" s="229"/>
      <c r="AK796" s="229"/>
      <c r="AL796" s="229"/>
      <c r="AM796" s="229"/>
      <c r="AN796" s="229"/>
    </row>
    <row r="797" spans="1:40" ht="22.5" customHeight="1">
      <c r="A797" s="216">
        <v>2024</v>
      </c>
      <c r="B797" s="272"/>
      <c r="C797" s="272"/>
      <c r="D797" s="230"/>
      <c r="E797" s="230"/>
      <c r="F797" s="231"/>
      <c r="G797" s="231"/>
      <c r="H797" s="227"/>
      <c r="I797" s="230"/>
      <c r="J797" s="230"/>
      <c r="K797" s="231"/>
      <c r="L797" s="244"/>
      <c r="M797" s="222"/>
      <c r="N797" s="223"/>
      <c r="O797" s="223"/>
      <c r="P797" s="233"/>
      <c r="Q797" s="237"/>
      <c r="R797" s="268"/>
      <c r="S797" s="276"/>
      <c r="T797" s="257"/>
      <c r="U797" s="238"/>
      <c r="V797" s="227"/>
      <c r="W797" s="228"/>
      <c r="X797" s="229"/>
      <c r="Y797" s="229"/>
      <c r="Z797" s="229"/>
      <c r="AA797" s="229"/>
      <c r="AB797" s="229"/>
      <c r="AC797" s="229"/>
      <c r="AD797" s="229"/>
      <c r="AE797" s="229"/>
      <c r="AF797" s="229"/>
      <c r="AG797" s="229"/>
      <c r="AH797" s="229"/>
      <c r="AI797" s="229"/>
      <c r="AJ797" s="229"/>
      <c r="AK797" s="229"/>
      <c r="AL797" s="229"/>
      <c r="AM797" s="229"/>
      <c r="AN797" s="229"/>
    </row>
    <row r="798" spans="1:40" ht="22.5" customHeight="1">
      <c r="A798" s="216">
        <v>2024</v>
      </c>
      <c r="B798" s="272"/>
      <c r="C798" s="272"/>
      <c r="D798" s="230"/>
      <c r="E798" s="230"/>
      <c r="F798" s="231"/>
      <c r="G798" s="231"/>
      <c r="H798" s="227"/>
      <c r="I798" s="230"/>
      <c r="J798" s="230"/>
      <c r="K798" s="231"/>
      <c r="L798" s="244"/>
      <c r="M798" s="222"/>
      <c r="N798" s="223"/>
      <c r="O798" s="223"/>
      <c r="P798" s="233"/>
      <c r="Q798" s="237"/>
      <c r="R798" s="268"/>
      <c r="S798" s="276"/>
      <c r="T798" s="257"/>
      <c r="U798" s="238"/>
      <c r="V798" s="227"/>
      <c r="W798" s="228"/>
      <c r="X798" s="229"/>
      <c r="Y798" s="229"/>
      <c r="Z798" s="229"/>
      <c r="AA798" s="229"/>
      <c r="AB798" s="229"/>
      <c r="AC798" s="229"/>
      <c r="AD798" s="229"/>
      <c r="AE798" s="229"/>
      <c r="AF798" s="229"/>
      <c r="AG798" s="229"/>
      <c r="AH798" s="229"/>
      <c r="AI798" s="229"/>
      <c r="AJ798" s="229"/>
      <c r="AK798" s="229"/>
      <c r="AL798" s="229"/>
      <c r="AM798" s="229"/>
      <c r="AN798" s="229"/>
    </row>
    <row r="799" spans="1:40" ht="22.5" customHeight="1">
      <c r="A799" s="216">
        <v>2024</v>
      </c>
      <c r="B799" s="272"/>
      <c r="C799" s="272"/>
      <c r="D799" s="230"/>
      <c r="E799" s="230"/>
      <c r="F799" s="231"/>
      <c r="G799" s="231"/>
      <c r="H799" s="227"/>
      <c r="I799" s="230"/>
      <c r="J799" s="230"/>
      <c r="K799" s="231"/>
      <c r="L799" s="244"/>
      <c r="M799" s="222"/>
      <c r="N799" s="223"/>
      <c r="O799" s="223"/>
      <c r="P799" s="233"/>
      <c r="Q799" s="237"/>
      <c r="R799" s="268"/>
      <c r="S799" s="276"/>
      <c r="T799" s="257"/>
      <c r="U799" s="238"/>
      <c r="V799" s="227"/>
      <c r="W799" s="228"/>
      <c r="X799" s="229"/>
      <c r="Y799" s="229"/>
      <c r="Z799" s="229"/>
      <c r="AA799" s="229"/>
      <c r="AB799" s="229"/>
      <c r="AC799" s="229"/>
      <c r="AD799" s="229"/>
      <c r="AE799" s="229"/>
      <c r="AF799" s="229"/>
      <c r="AG799" s="229"/>
      <c r="AH799" s="229"/>
      <c r="AI799" s="229"/>
      <c r="AJ799" s="229"/>
      <c r="AK799" s="229"/>
      <c r="AL799" s="229"/>
      <c r="AM799" s="229"/>
      <c r="AN799" s="229"/>
    </row>
    <row r="800" spans="1:40" ht="22.5" customHeight="1">
      <c r="A800" s="216">
        <v>2024</v>
      </c>
      <c r="B800" s="272"/>
      <c r="C800" s="272"/>
      <c r="D800" s="230"/>
      <c r="E800" s="230"/>
      <c r="F800" s="231"/>
      <c r="G800" s="231"/>
      <c r="H800" s="227"/>
      <c r="I800" s="230"/>
      <c r="J800" s="230"/>
      <c r="K800" s="231"/>
      <c r="L800" s="244"/>
      <c r="M800" s="222"/>
      <c r="N800" s="223"/>
      <c r="O800" s="223"/>
      <c r="P800" s="233"/>
      <c r="Q800" s="237"/>
      <c r="R800" s="268"/>
      <c r="S800" s="276"/>
      <c r="T800" s="257"/>
      <c r="U800" s="238"/>
      <c r="V800" s="227"/>
      <c r="W800" s="228"/>
      <c r="X800" s="229"/>
      <c r="Y800" s="229"/>
      <c r="Z800" s="229"/>
      <c r="AA800" s="229"/>
      <c r="AB800" s="229"/>
      <c r="AC800" s="229"/>
      <c r="AD800" s="229"/>
      <c r="AE800" s="229"/>
      <c r="AF800" s="229"/>
      <c r="AG800" s="229"/>
      <c r="AH800" s="229"/>
      <c r="AI800" s="229"/>
      <c r="AJ800" s="229"/>
      <c r="AK800" s="229"/>
      <c r="AL800" s="229"/>
      <c r="AM800" s="229"/>
      <c r="AN800" s="229"/>
    </row>
    <row r="801" spans="1:40" ht="22.5" customHeight="1">
      <c r="A801" s="216">
        <v>2024</v>
      </c>
      <c r="B801" s="272"/>
      <c r="C801" s="272"/>
      <c r="D801" s="230"/>
      <c r="E801" s="230"/>
      <c r="F801" s="231"/>
      <c r="G801" s="231"/>
      <c r="H801" s="227"/>
      <c r="I801" s="230"/>
      <c r="J801" s="230"/>
      <c r="K801" s="231"/>
      <c r="L801" s="244"/>
      <c r="M801" s="222"/>
      <c r="N801" s="223"/>
      <c r="O801" s="223"/>
      <c r="P801" s="233"/>
      <c r="Q801" s="237"/>
      <c r="R801" s="268"/>
      <c r="S801" s="276"/>
      <c r="T801" s="257"/>
      <c r="U801" s="238"/>
      <c r="V801" s="227"/>
      <c r="W801" s="228"/>
      <c r="X801" s="229"/>
      <c r="Y801" s="229"/>
      <c r="Z801" s="229"/>
      <c r="AA801" s="229"/>
      <c r="AB801" s="229"/>
      <c r="AC801" s="229"/>
      <c r="AD801" s="229"/>
      <c r="AE801" s="229"/>
      <c r="AF801" s="229"/>
      <c r="AG801" s="229"/>
      <c r="AH801" s="229"/>
      <c r="AI801" s="229"/>
      <c r="AJ801" s="229"/>
      <c r="AK801" s="229"/>
      <c r="AL801" s="229"/>
      <c r="AM801" s="229"/>
      <c r="AN801" s="229"/>
    </row>
    <row r="802" spans="1:40" ht="22.5" customHeight="1">
      <c r="A802" s="216">
        <v>2024</v>
      </c>
      <c r="B802" s="272"/>
      <c r="C802" s="272"/>
      <c r="D802" s="230"/>
      <c r="E802" s="230"/>
      <c r="F802" s="231"/>
      <c r="G802" s="231"/>
      <c r="H802" s="227"/>
      <c r="I802" s="230"/>
      <c r="J802" s="230"/>
      <c r="K802" s="231"/>
      <c r="L802" s="244"/>
      <c r="M802" s="222"/>
      <c r="N802" s="223"/>
      <c r="O802" s="223"/>
      <c r="P802" s="233"/>
      <c r="Q802" s="237"/>
      <c r="R802" s="268"/>
      <c r="S802" s="276"/>
      <c r="T802" s="257"/>
      <c r="U802" s="238"/>
      <c r="V802" s="227"/>
      <c r="W802" s="228"/>
      <c r="X802" s="229"/>
      <c r="Y802" s="229"/>
      <c r="Z802" s="229"/>
      <c r="AA802" s="229"/>
      <c r="AB802" s="229"/>
      <c r="AC802" s="229"/>
      <c r="AD802" s="229"/>
      <c r="AE802" s="229"/>
      <c r="AF802" s="229"/>
      <c r="AG802" s="229"/>
      <c r="AH802" s="229"/>
      <c r="AI802" s="229"/>
      <c r="AJ802" s="229"/>
      <c r="AK802" s="229"/>
      <c r="AL802" s="229"/>
      <c r="AM802" s="229"/>
      <c r="AN802" s="229"/>
    </row>
    <row r="803" spans="1:40" ht="22.5" customHeight="1">
      <c r="A803" s="216">
        <v>2024</v>
      </c>
      <c r="B803" s="272"/>
      <c r="C803" s="272"/>
      <c r="D803" s="230"/>
      <c r="E803" s="230"/>
      <c r="F803" s="231"/>
      <c r="G803" s="231"/>
      <c r="H803" s="227"/>
      <c r="I803" s="230"/>
      <c r="J803" s="230"/>
      <c r="K803" s="231"/>
      <c r="L803" s="244"/>
      <c r="M803" s="222"/>
      <c r="N803" s="223"/>
      <c r="O803" s="223"/>
      <c r="P803" s="233"/>
      <c r="Q803" s="237"/>
      <c r="R803" s="268"/>
      <c r="S803" s="276"/>
      <c r="T803" s="257"/>
      <c r="U803" s="238"/>
      <c r="V803" s="227"/>
      <c r="W803" s="228"/>
      <c r="X803" s="229"/>
      <c r="Y803" s="229"/>
      <c r="Z803" s="229"/>
      <c r="AA803" s="229"/>
      <c r="AB803" s="229"/>
      <c r="AC803" s="229"/>
      <c r="AD803" s="229"/>
      <c r="AE803" s="229"/>
      <c r="AF803" s="229"/>
      <c r="AG803" s="229"/>
      <c r="AH803" s="229"/>
      <c r="AI803" s="229"/>
      <c r="AJ803" s="229"/>
      <c r="AK803" s="229"/>
      <c r="AL803" s="229"/>
      <c r="AM803" s="229"/>
      <c r="AN803" s="229"/>
    </row>
    <row r="804" spans="1:40" ht="22.5" customHeight="1">
      <c r="A804" s="216">
        <v>2024</v>
      </c>
      <c r="B804" s="272"/>
      <c r="C804" s="272"/>
      <c r="D804" s="230"/>
      <c r="E804" s="230"/>
      <c r="F804" s="231"/>
      <c r="G804" s="231"/>
      <c r="H804" s="227"/>
      <c r="I804" s="230"/>
      <c r="J804" s="230"/>
      <c r="K804" s="231"/>
      <c r="L804" s="244"/>
      <c r="M804" s="222"/>
      <c r="N804" s="223"/>
      <c r="O804" s="223"/>
      <c r="P804" s="233"/>
      <c r="Q804" s="237"/>
      <c r="R804" s="268"/>
      <c r="S804" s="276"/>
      <c r="T804" s="257"/>
      <c r="U804" s="238"/>
      <c r="V804" s="227"/>
      <c r="W804" s="228"/>
      <c r="X804" s="229"/>
      <c r="Y804" s="229"/>
      <c r="Z804" s="229"/>
      <c r="AA804" s="229"/>
      <c r="AB804" s="229"/>
      <c r="AC804" s="229"/>
      <c r="AD804" s="229"/>
      <c r="AE804" s="229"/>
      <c r="AF804" s="229"/>
      <c r="AG804" s="229"/>
      <c r="AH804" s="229"/>
      <c r="AI804" s="229"/>
      <c r="AJ804" s="229"/>
      <c r="AK804" s="229"/>
      <c r="AL804" s="229"/>
      <c r="AM804" s="229"/>
      <c r="AN804" s="229"/>
    </row>
    <row r="805" spans="1:40" ht="22.5" customHeight="1">
      <c r="A805" s="216">
        <v>2024</v>
      </c>
      <c r="B805" s="272"/>
      <c r="C805" s="272"/>
      <c r="D805" s="230"/>
      <c r="E805" s="230"/>
      <c r="F805" s="231"/>
      <c r="G805" s="231"/>
      <c r="H805" s="227"/>
      <c r="I805" s="230"/>
      <c r="J805" s="230"/>
      <c r="K805" s="231"/>
      <c r="L805" s="244"/>
      <c r="M805" s="222"/>
      <c r="N805" s="223"/>
      <c r="O805" s="223"/>
      <c r="P805" s="233"/>
      <c r="Q805" s="237"/>
      <c r="R805" s="268"/>
      <c r="S805" s="276"/>
      <c r="T805" s="257"/>
      <c r="U805" s="238"/>
      <c r="V805" s="227"/>
      <c r="W805" s="228"/>
      <c r="X805" s="229"/>
      <c r="Y805" s="229"/>
      <c r="Z805" s="229"/>
      <c r="AA805" s="229"/>
      <c r="AB805" s="229"/>
      <c r="AC805" s="229"/>
      <c r="AD805" s="229"/>
      <c r="AE805" s="229"/>
      <c r="AF805" s="229"/>
      <c r="AG805" s="229"/>
      <c r="AH805" s="229"/>
      <c r="AI805" s="229"/>
      <c r="AJ805" s="229"/>
      <c r="AK805" s="229"/>
      <c r="AL805" s="229"/>
      <c r="AM805" s="229"/>
      <c r="AN805" s="229"/>
    </row>
    <row r="806" spans="1:40" ht="22.5" customHeight="1">
      <c r="A806" s="216">
        <v>2024</v>
      </c>
      <c r="B806" s="272"/>
      <c r="C806" s="272"/>
      <c r="D806" s="230"/>
      <c r="E806" s="230"/>
      <c r="F806" s="231"/>
      <c r="G806" s="231"/>
      <c r="H806" s="227"/>
      <c r="I806" s="230"/>
      <c r="J806" s="230"/>
      <c r="K806" s="231"/>
      <c r="L806" s="244"/>
      <c r="M806" s="222"/>
      <c r="N806" s="223"/>
      <c r="O806" s="223"/>
      <c r="P806" s="233"/>
      <c r="Q806" s="237"/>
      <c r="R806" s="268"/>
      <c r="S806" s="276"/>
      <c r="T806" s="257"/>
      <c r="U806" s="238"/>
      <c r="V806" s="227"/>
      <c r="W806" s="228"/>
      <c r="X806" s="229"/>
      <c r="Y806" s="229"/>
      <c r="Z806" s="229"/>
      <c r="AA806" s="229"/>
      <c r="AB806" s="229"/>
      <c r="AC806" s="229"/>
      <c r="AD806" s="229"/>
      <c r="AE806" s="229"/>
      <c r="AF806" s="229"/>
      <c r="AG806" s="229"/>
      <c r="AH806" s="229"/>
      <c r="AI806" s="229"/>
      <c r="AJ806" s="229"/>
      <c r="AK806" s="229"/>
      <c r="AL806" s="229"/>
      <c r="AM806" s="229"/>
      <c r="AN806" s="229"/>
    </row>
    <row r="807" spans="1:40" ht="22.5" customHeight="1">
      <c r="A807" s="216">
        <v>2024</v>
      </c>
      <c r="B807" s="272"/>
      <c r="C807" s="272"/>
      <c r="D807" s="230"/>
      <c r="E807" s="230"/>
      <c r="F807" s="231"/>
      <c r="G807" s="231"/>
      <c r="H807" s="227"/>
      <c r="I807" s="230"/>
      <c r="J807" s="230"/>
      <c r="K807" s="231"/>
      <c r="L807" s="244"/>
      <c r="M807" s="222"/>
      <c r="N807" s="223"/>
      <c r="O807" s="223"/>
      <c r="P807" s="233"/>
      <c r="Q807" s="237"/>
      <c r="R807" s="268"/>
      <c r="S807" s="276"/>
      <c r="T807" s="257"/>
      <c r="U807" s="238"/>
      <c r="V807" s="227"/>
      <c r="W807" s="228"/>
      <c r="X807" s="229"/>
      <c r="Y807" s="229"/>
      <c r="Z807" s="229"/>
      <c r="AA807" s="229"/>
      <c r="AB807" s="229"/>
      <c r="AC807" s="229"/>
      <c r="AD807" s="229"/>
      <c r="AE807" s="229"/>
      <c r="AF807" s="229"/>
      <c r="AG807" s="229"/>
      <c r="AH807" s="229"/>
      <c r="AI807" s="229"/>
      <c r="AJ807" s="229"/>
      <c r="AK807" s="229"/>
      <c r="AL807" s="229"/>
      <c r="AM807" s="229"/>
      <c r="AN807" s="229"/>
    </row>
    <row r="808" spans="1:40" ht="22.5" customHeight="1">
      <c r="A808" s="216">
        <v>2024</v>
      </c>
      <c r="B808" s="272"/>
      <c r="C808" s="272"/>
      <c r="D808" s="230"/>
      <c r="E808" s="230"/>
      <c r="F808" s="231"/>
      <c r="G808" s="231"/>
      <c r="H808" s="227"/>
      <c r="I808" s="230"/>
      <c r="J808" s="230"/>
      <c r="K808" s="231"/>
      <c r="L808" s="244"/>
      <c r="M808" s="222"/>
      <c r="N808" s="223"/>
      <c r="O808" s="223"/>
      <c r="P808" s="233"/>
      <c r="Q808" s="237"/>
      <c r="R808" s="268"/>
      <c r="S808" s="276"/>
      <c r="T808" s="257"/>
      <c r="U808" s="238"/>
      <c r="V808" s="227"/>
      <c r="W808" s="228"/>
      <c r="X808" s="229"/>
      <c r="Y808" s="229"/>
      <c r="Z808" s="229"/>
      <c r="AA808" s="229"/>
      <c r="AB808" s="229"/>
      <c r="AC808" s="229"/>
      <c r="AD808" s="229"/>
      <c r="AE808" s="229"/>
      <c r="AF808" s="229"/>
      <c r="AG808" s="229"/>
      <c r="AH808" s="229"/>
      <c r="AI808" s="229"/>
      <c r="AJ808" s="229"/>
      <c r="AK808" s="229"/>
      <c r="AL808" s="229"/>
      <c r="AM808" s="229"/>
      <c r="AN808" s="229"/>
    </row>
    <row r="809" spans="1:40" ht="22.5" customHeight="1">
      <c r="A809" s="216">
        <v>2024</v>
      </c>
      <c r="B809" s="272"/>
      <c r="C809" s="272"/>
      <c r="D809" s="230"/>
      <c r="E809" s="230"/>
      <c r="F809" s="231"/>
      <c r="G809" s="231"/>
      <c r="H809" s="227"/>
      <c r="I809" s="230"/>
      <c r="J809" s="230"/>
      <c r="K809" s="231"/>
      <c r="L809" s="244"/>
      <c r="M809" s="222"/>
      <c r="N809" s="223"/>
      <c r="O809" s="223"/>
      <c r="P809" s="233"/>
      <c r="Q809" s="237"/>
      <c r="R809" s="268"/>
      <c r="S809" s="276"/>
      <c r="T809" s="257"/>
      <c r="U809" s="238"/>
      <c r="V809" s="227"/>
      <c r="W809" s="228"/>
      <c r="X809" s="229"/>
      <c r="Y809" s="229"/>
      <c r="Z809" s="229"/>
      <c r="AA809" s="229"/>
      <c r="AB809" s="229"/>
      <c r="AC809" s="229"/>
      <c r="AD809" s="229"/>
      <c r="AE809" s="229"/>
      <c r="AF809" s="229"/>
      <c r="AG809" s="229"/>
      <c r="AH809" s="229"/>
      <c r="AI809" s="229"/>
      <c r="AJ809" s="229"/>
      <c r="AK809" s="229"/>
      <c r="AL809" s="229"/>
      <c r="AM809" s="229"/>
      <c r="AN809" s="229"/>
    </row>
    <row r="810" spans="1:40" ht="22.5" customHeight="1">
      <c r="A810" s="216">
        <v>2024</v>
      </c>
      <c r="B810" s="272"/>
      <c r="C810" s="272"/>
      <c r="D810" s="230"/>
      <c r="E810" s="230"/>
      <c r="F810" s="231"/>
      <c r="G810" s="231"/>
      <c r="H810" s="227"/>
      <c r="I810" s="230"/>
      <c r="J810" s="230"/>
      <c r="K810" s="231"/>
      <c r="L810" s="244"/>
      <c r="M810" s="222"/>
      <c r="N810" s="223"/>
      <c r="O810" s="223"/>
      <c r="P810" s="233"/>
      <c r="Q810" s="237"/>
      <c r="R810" s="268"/>
      <c r="S810" s="276"/>
      <c r="T810" s="257"/>
      <c r="U810" s="238"/>
      <c r="V810" s="227"/>
      <c r="W810" s="228"/>
      <c r="X810" s="229"/>
      <c r="Y810" s="229"/>
      <c r="Z810" s="229"/>
      <c r="AA810" s="229"/>
      <c r="AB810" s="229"/>
      <c r="AC810" s="229"/>
      <c r="AD810" s="229"/>
      <c r="AE810" s="229"/>
      <c r="AF810" s="229"/>
      <c r="AG810" s="229"/>
      <c r="AH810" s="229"/>
      <c r="AI810" s="229"/>
      <c r="AJ810" s="229"/>
      <c r="AK810" s="229"/>
      <c r="AL810" s="229"/>
      <c r="AM810" s="229"/>
      <c r="AN810" s="229"/>
    </row>
    <row r="811" spans="1:40" ht="22.5" customHeight="1">
      <c r="A811" s="216">
        <v>2024</v>
      </c>
      <c r="B811" s="272"/>
      <c r="C811" s="272"/>
      <c r="D811" s="230"/>
      <c r="E811" s="230"/>
      <c r="F811" s="231"/>
      <c r="G811" s="231"/>
      <c r="H811" s="227"/>
      <c r="I811" s="230"/>
      <c r="J811" s="230"/>
      <c r="K811" s="231"/>
      <c r="L811" s="244"/>
      <c r="M811" s="222"/>
      <c r="N811" s="223"/>
      <c r="O811" s="223"/>
      <c r="P811" s="233"/>
      <c r="Q811" s="237"/>
      <c r="R811" s="268"/>
      <c r="S811" s="276"/>
      <c r="T811" s="257"/>
      <c r="U811" s="238"/>
      <c r="V811" s="227"/>
      <c r="W811" s="228"/>
      <c r="X811" s="229"/>
      <c r="Y811" s="229"/>
      <c r="Z811" s="229"/>
      <c r="AA811" s="229"/>
      <c r="AB811" s="229"/>
      <c r="AC811" s="229"/>
      <c r="AD811" s="229"/>
      <c r="AE811" s="229"/>
      <c r="AF811" s="229"/>
      <c r="AG811" s="229"/>
      <c r="AH811" s="229"/>
      <c r="AI811" s="229"/>
      <c r="AJ811" s="229"/>
      <c r="AK811" s="229"/>
      <c r="AL811" s="229"/>
      <c r="AM811" s="229"/>
      <c r="AN811" s="229"/>
    </row>
    <row r="812" spans="1:40" ht="22.5" customHeight="1">
      <c r="A812" s="216">
        <v>2024</v>
      </c>
      <c r="B812" s="272"/>
      <c r="C812" s="272"/>
      <c r="D812" s="230"/>
      <c r="E812" s="230"/>
      <c r="F812" s="231"/>
      <c r="G812" s="231"/>
      <c r="H812" s="227"/>
      <c r="I812" s="230"/>
      <c r="J812" s="230"/>
      <c r="K812" s="231"/>
      <c r="L812" s="244"/>
      <c r="M812" s="222"/>
      <c r="N812" s="223"/>
      <c r="O812" s="223"/>
      <c r="P812" s="233"/>
      <c r="Q812" s="237"/>
      <c r="R812" s="268"/>
      <c r="S812" s="276"/>
      <c r="T812" s="257"/>
      <c r="U812" s="238"/>
      <c r="V812" s="227"/>
      <c r="W812" s="228"/>
      <c r="X812" s="229"/>
      <c r="Y812" s="229"/>
      <c r="Z812" s="229"/>
      <c r="AA812" s="229"/>
      <c r="AB812" s="229"/>
      <c r="AC812" s="229"/>
      <c r="AD812" s="229"/>
      <c r="AE812" s="229"/>
      <c r="AF812" s="229"/>
      <c r="AG812" s="229"/>
      <c r="AH812" s="229"/>
      <c r="AI812" s="229"/>
      <c r="AJ812" s="229"/>
      <c r="AK812" s="229"/>
      <c r="AL812" s="229"/>
      <c r="AM812" s="229"/>
      <c r="AN812" s="229"/>
    </row>
    <row r="813" spans="1:40" ht="22.5" customHeight="1">
      <c r="A813" s="216">
        <v>2024</v>
      </c>
      <c r="B813" s="272"/>
      <c r="C813" s="272"/>
      <c r="D813" s="230"/>
      <c r="E813" s="230"/>
      <c r="F813" s="231"/>
      <c r="G813" s="231"/>
      <c r="H813" s="227"/>
      <c r="I813" s="230"/>
      <c r="J813" s="230"/>
      <c r="K813" s="231"/>
      <c r="L813" s="244"/>
      <c r="M813" s="222"/>
      <c r="N813" s="223"/>
      <c r="O813" s="223"/>
      <c r="P813" s="233"/>
      <c r="Q813" s="237"/>
      <c r="R813" s="268"/>
      <c r="S813" s="276"/>
      <c r="T813" s="257"/>
      <c r="U813" s="238"/>
      <c r="V813" s="227"/>
      <c r="W813" s="228"/>
      <c r="X813" s="229"/>
      <c r="Y813" s="229"/>
      <c r="Z813" s="229"/>
      <c r="AA813" s="229"/>
      <c r="AB813" s="229"/>
      <c r="AC813" s="229"/>
      <c r="AD813" s="229"/>
      <c r="AE813" s="229"/>
      <c r="AF813" s="229"/>
      <c r="AG813" s="229"/>
      <c r="AH813" s="229"/>
      <c r="AI813" s="229"/>
      <c r="AJ813" s="229"/>
      <c r="AK813" s="229"/>
      <c r="AL813" s="229"/>
      <c r="AM813" s="229"/>
      <c r="AN813" s="229"/>
    </row>
    <row r="814" spans="1:40" ht="22.5" customHeight="1">
      <c r="A814" s="216">
        <v>2024</v>
      </c>
      <c r="B814" s="272"/>
      <c r="C814" s="272"/>
      <c r="D814" s="230"/>
      <c r="E814" s="230"/>
      <c r="F814" s="231"/>
      <c r="G814" s="231"/>
      <c r="H814" s="227"/>
      <c r="I814" s="230"/>
      <c r="J814" s="230"/>
      <c r="K814" s="231"/>
      <c r="L814" s="244"/>
      <c r="M814" s="222"/>
      <c r="N814" s="223"/>
      <c r="O814" s="223"/>
      <c r="P814" s="233"/>
      <c r="Q814" s="237"/>
      <c r="R814" s="268"/>
      <c r="S814" s="276"/>
      <c r="T814" s="257"/>
      <c r="U814" s="238"/>
      <c r="V814" s="227"/>
      <c r="W814" s="228"/>
      <c r="X814" s="229"/>
      <c r="Y814" s="229"/>
      <c r="Z814" s="229"/>
      <c r="AA814" s="229"/>
      <c r="AB814" s="229"/>
      <c r="AC814" s="229"/>
      <c r="AD814" s="229"/>
      <c r="AE814" s="229"/>
      <c r="AF814" s="229"/>
      <c r="AG814" s="229"/>
      <c r="AH814" s="229"/>
      <c r="AI814" s="229"/>
      <c r="AJ814" s="229"/>
      <c r="AK814" s="229"/>
      <c r="AL814" s="229"/>
      <c r="AM814" s="229"/>
      <c r="AN814" s="229"/>
    </row>
    <row r="815" spans="1:40" ht="22.5" customHeight="1">
      <c r="A815" s="216">
        <v>2024</v>
      </c>
      <c r="B815" s="272"/>
      <c r="C815" s="272"/>
      <c r="D815" s="230"/>
      <c r="E815" s="230"/>
      <c r="F815" s="231"/>
      <c r="G815" s="231"/>
      <c r="H815" s="227"/>
      <c r="I815" s="230"/>
      <c r="J815" s="230"/>
      <c r="K815" s="231"/>
      <c r="L815" s="244"/>
      <c r="M815" s="222"/>
      <c r="N815" s="223"/>
      <c r="O815" s="223"/>
      <c r="P815" s="233"/>
      <c r="Q815" s="237"/>
      <c r="R815" s="268"/>
      <c r="S815" s="276"/>
      <c r="T815" s="257"/>
      <c r="U815" s="238"/>
      <c r="V815" s="227"/>
      <c r="W815" s="228"/>
      <c r="X815" s="229"/>
      <c r="Y815" s="229"/>
      <c r="Z815" s="229"/>
      <c r="AA815" s="229"/>
      <c r="AB815" s="229"/>
      <c r="AC815" s="229"/>
      <c r="AD815" s="229"/>
      <c r="AE815" s="229"/>
      <c r="AF815" s="229"/>
      <c r="AG815" s="229"/>
      <c r="AH815" s="229"/>
      <c r="AI815" s="229"/>
      <c r="AJ815" s="229"/>
      <c r="AK815" s="229"/>
      <c r="AL815" s="229"/>
      <c r="AM815" s="229"/>
      <c r="AN815" s="229"/>
    </row>
    <row r="816" spans="1:40" ht="22.5" customHeight="1">
      <c r="A816" s="216">
        <v>2024</v>
      </c>
      <c r="B816" s="272"/>
      <c r="C816" s="272"/>
      <c r="D816" s="230"/>
      <c r="E816" s="230"/>
      <c r="F816" s="231"/>
      <c r="G816" s="231"/>
      <c r="H816" s="227"/>
      <c r="I816" s="230"/>
      <c r="J816" s="230"/>
      <c r="K816" s="231"/>
      <c r="L816" s="244"/>
      <c r="M816" s="222"/>
      <c r="N816" s="223"/>
      <c r="O816" s="223"/>
      <c r="P816" s="233"/>
      <c r="Q816" s="237"/>
      <c r="R816" s="268"/>
      <c r="S816" s="276"/>
      <c r="T816" s="257"/>
      <c r="U816" s="238"/>
      <c r="V816" s="227"/>
      <c r="W816" s="228"/>
      <c r="X816" s="229"/>
      <c r="Y816" s="229"/>
      <c r="Z816" s="229"/>
      <c r="AA816" s="229"/>
      <c r="AB816" s="229"/>
      <c r="AC816" s="229"/>
      <c r="AD816" s="229"/>
      <c r="AE816" s="229"/>
      <c r="AF816" s="229"/>
      <c r="AG816" s="229"/>
      <c r="AH816" s="229"/>
      <c r="AI816" s="229"/>
      <c r="AJ816" s="229"/>
      <c r="AK816" s="229"/>
      <c r="AL816" s="229"/>
      <c r="AM816" s="229"/>
      <c r="AN816" s="229"/>
    </row>
    <row r="817" spans="1:40" ht="22.5" customHeight="1">
      <c r="A817" s="216">
        <v>2024</v>
      </c>
      <c r="B817" s="272"/>
      <c r="C817" s="272"/>
      <c r="D817" s="230"/>
      <c r="E817" s="230"/>
      <c r="F817" s="231"/>
      <c r="G817" s="231"/>
      <c r="H817" s="227"/>
      <c r="I817" s="230"/>
      <c r="J817" s="230"/>
      <c r="K817" s="231"/>
      <c r="L817" s="244"/>
      <c r="M817" s="222"/>
      <c r="N817" s="223"/>
      <c r="O817" s="223"/>
      <c r="P817" s="233"/>
      <c r="Q817" s="237"/>
      <c r="R817" s="268"/>
      <c r="S817" s="276"/>
      <c r="T817" s="257"/>
      <c r="U817" s="238"/>
      <c r="V817" s="227"/>
      <c r="W817" s="228"/>
      <c r="X817" s="229"/>
      <c r="Y817" s="229"/>
      <c r="Z817" s="229"/>
      <c r="AA817" s="229"/>
      <c r="AB817" s="229"/>
      <c r="AC817" s="229"/>
      <c r="AD817" s="229"/>
      <c r="AE817" s="229"/>
      <c r="AF817" s="229"/>
      <c r="AG817" s="229"/>
      <c r="AH817" s="229"/>
      <c r="AI817" s="229"/>
      <c r="AJ817" s="229"/>
      <c r="AK817" s="229"/>
      <c r="AL817" s="229"/>
      <c r="AM817" s="229"/>
      <c r="AN817" s="229"/>
    </row>
    <row r="818" spans="1:40" ht="22.5" customHeight="1">
      <c r="A818" s="216">
        <v>2024</v>
      </c>
      <c r="B818" s="272"/>
      <c r="C818" s="272"/>
      <c r="D818" s="230"/>
      <c r="E818" s="230"/>
      <c r="F818" s="231"/>
      <c r="G818" s="231"/>
      <c r="H818" s="227"/>
      <c r="I818" s="230"/>
      <c r="J818" s="230"/>
      <c r="K818" s="231"/>
      <c r="L818" s="244"/>
      <c r="M818" s="222"/>
      <c r="N818" s="223"/>
      <c r="O818" s="223"/>
      <c r="P818" s="233"/>
      <c r="Q818" s="237"/>
      <c r="R818" s="268"/>
      <c r="S818" s="276"/>
      <c r="T818" s="257"/>
      <c r="U818" s="238"/>
      <c r="V818" s="227"/>
      <c r="W818" s="228"/>
      <c r="X818" s="229"/>
      <c r="Y818" s="229"/>
      <c r="Z818" s="229"/>
      <c r="AA818" s="229"/>
      <c r="AB818" s="229"/>
      <c r="AC818" s="229"/>
      <c r="AD818" s="229"/>
      <c r="AE818" s="229"/>
      <c r="AF818" s="229"/>
      <c r="AG818" s="229"/>
      <c r="AH818" s="229"/>
      <c r="AI818" s="229"/>
      <c r="AJ818" s="229"/>
      <c r="AK818" s="229"/>
      <c r="AL818" s="229"/>
      <c r="AM818" s="229"/>
      <c r="AN818" s="229"/>
    </row>
    <row r="819" spans="1:40" ht="22.5" customHeight="1">
      <c r="A819" s="216">
        <v>2024</v>
      </c>
      <c r="B819" s="272"/>
      <c r="C819" s="272"/>
      <c r="D819" s="230"/>
      <c r="E819" s="230"/>
      <c r="F819" s="231"/>
      <c r="G819" s="231"/>
      <c r="H819" s="227"/>
      <c r="I819" s="230"/>
      <c r="J819" s="230"/>
      <c r="K819" s="231"/>
      <c r="L819" s="244"/>
      <c r="M819" s="222"/>
      <c r="N819" s="223"/>
      <c r="O819" s="223"/>
      <c r="P819" s="233"/>
      <c r="Q819" s="237"/>
      <c r="R819" s="268"/>
      <c r="S819" s="276"/>
      <c r="T819" s="257"/>
      <c r="U819" s="238"/>
      <c r="V819" s="227"/>
      <c r="W819" s="228"/>
      <c r="X819" s="229"/>
      <c r="Y819" s="229"/>
      <c r="Z819" s="229"/>
      <c r="AA819" s="229"/>
      <c r="AB819" s="229"/>
      <c r="AC819" s="229"/>
      <c r="AD819" s="229"/>
      <c r="AE819" s="229"/>
      <c r="AF819" s="229"/>
      <c r="AG819" s="229"/>
      <c r="AH819" s="229"/>
      <c r="AI819" s="229"/>
      <c r="AJ819" s="229"/>
      <c r="AK819" s="229"/>
      <c r="AL819" s="229"/>
      <c r="AM819" s="229"/>
      <c r="AN819" s="229"/>
    </row>
    <row r="820" spans="1:40" ht="22.5" customHeight="1">
      <c r="A820" s="216">
        <v>2024</v>
      </c>
      <c r="B820" s="272"/>
      <c r="C820" s="272"/>
      <c r="D820" s="230"/>
      <c r="E820" s="230"/>
      <c r="F820" s="231"/>
      <c r="G820" s="231"/>
      <c r="H820" s="227"/>
      <c r="I820" s="230"/>
      <c r="J820" s="230"/>
      <c r="K820" s="231"/>
      <c r="L820" s="244"/>
      <c r="M820" s="222"/>
      <c r="N820" s="223"/>
      <c r="O820" s="223"/>
      <c r="P820" s="233"/>
      <c r="Q820" s="237"/>
      <c r="R820" s="268"/>
      <c r="S820" s="276"/>
      <c r="T820" s="257"/>
      <c r="U820" s="238"/>
      <c r="V820" s="227"/>
      <c r="W820" s="228"/>
      <c r="X820" s="229"/>
      <c r="Y820" s="229"/>
      <c r="Z820" s="229"/>
      <c r="AA820" s="229"/>
      <c r="AB820" s="229"/>
      <c r="AC820" s="229"/>
      <c r="AD820" s="229"/>
      <c r="AE820" s="229"/>
      <c r="AF820" s="229"/>
      <c r="AG820" s="229"/>
      <c r="AH820" s="229"/>
      <c r="AI820" s="229"/>
      <c r="AJ820" s="229"/>
      <c r="AK820" s="229"/>
      <c r="AL820" s="229"/>
      <c r="AM820" s="229"/>
      <c r="AN820" s="229"/>
    </row>
    <row r="821" spans="1:40" ht="22.5" customHeight="1">
      <c r="A821" s="216">
        <v>2024</v>
      </c>
      <c r="B821" s="272"/>
      <c r="C821" s="272"/>
      <c r="D821" s="230"/>
      <c r="E821" s="230"/>
      <c r="F821" s="231"/>
      <c r="G821" s="231"/>
      <c r="H821" s="227"/>
      <c r="I821" s="230"/>
      <c r="J821" s="230"/>
      <c r="K821" s="231"/>
      <c r="L821" s="244"/>
      <c r="M821" s="222"/>
      <c r="N821" s="223"/>
      <c r="O821" s="223"/>
      <c r="P821" s="233"/>
      <c r="Q821" s="237"/>
      <c r="R821" s="268"/>
      <c r="S821" s="276"/>
      <c r="T821" s="257"/>
      <c r="U821" s="238"/>
      <c r="V821" s="227"/>
      <c r="W821" s="228"/>
      <c r="X821" s="229"/>
      <c r="Y821" s="229"/>
      <c r="Z821" s="229"/>
      <c r="AA821" s="229"/>
      <c r="AB821" s="229"/>
      <c r="AC821" s="229"/>
      <c r="AD821" s="229"/>
      <c r="AE821" s="229"/>
      <c r="AF821" s="229"/>
      <c r="AG821" s="229"/>
      <c r="AH821" s="229"/>
      <c r="AI821" s="229"/>
      <c r="AJ821" s="229"/>
      <c r="AK821" s="229"/>
      <c r="AL821" s="229"/>
      <c r="AM821" s="229"/>
      <c r="AN821" s="229"/>
    </row>
    <row r="822" spans="1:40" ht="22.5" customHeight="1">
      <c r="A822" s="216">
        <v>2024</v>
      </c>
      <c r="B822" s="272"/>
      <c r="C822" s="272"/>
      <c r="D822" s="230"/>
      <c r="E822" s="230"/>
      <c r="F822" s="231"/>
      <c r="G822" s="231"/>
      <c r="H822" s="227"/>
      <c r="I822" s="230"/>
      <c r="J822" s="230"/>
      <c r="K822" s="231"/>
      <c r="L822" s="244"/>
      <c r="M822" s="222"/>
      <c r="N822" s="223"/>
      <c r="O822" s="223"/>
      <c r="P822" s="233"/>
      <c r="Q822" s="237"/>
      <c r="R822" s="268"/>
      <c r="S822" s="276"/>
      <c r="T822" s="257"/>
      <c r="U822" s="238"/>
      <c r="V822" s="227"/>
      <c r="W822" s="228"/>
      <c r="X822" s="229"/>
      <c r="Y822" s="229"/>
      <c r="Z822" s="229"/>
      <c r="AA822" s="229"/>
      <c r="AB822" s="229"/>
      <c r="AC822" s="229"/>
      <c r="AD822" s="229"/>
      <c r="AE822" s="229"/>
      <c r="AF822" s="229"/>
      <c r="AG822" s="229"/>
      <c r="AH822" s="229"/>
      <c r="AI822" s="229"/>
      <c r="AJ822" s="229"/>
      <c r="AK822" s="229"/>
      <c r="AL822" s="229"/>
      <c r="AM822" s="229"/>
      <c r="AN822" s="229"/>
    </row>
    <row r="823" spans="1:40" ht="22.5" customHeight="1">
      <c r="A823" s="216">
        <v>2024</v>
      </c>
      <c r="B823" s="272"/>
      <c r="C823" s="272"/>
      <c r="D823" s="230"/>
      <c r="E823" s="230"/>
      <c r="F823" s="231"/>
      <c r="G823" s="231"/>
      <c r="H823" s="227"/>
      <c r="I823" s="230"/>
      <c r="J823" s="230"/>
      <c r="K823" s="231"/>
      <c r="L823" s="244"/>
      <c r="M823" s="222"/>
      <c r="N823" s="223"/>
      <c r="O823" s="223"/>
      <c r="P823" s="233"/>
      <c r="Q823" s="237"/>
      <c r="R823" s="268"/>
      <c r="S823" s="276"/>
      <c r="T823" s="257"/>
      <c r="U823" s="238"/>
      <c r="V823" s="227"/>
      <c r="W823" s="228"/>
      <c r="X823" s="229"/>
      <c r="Y823" s="229"/>
      <c r="Z823" s="229"/>
      <c r="AA823" s="229"/>
      <c r="AB823" s="229"/>
      <c r="AC823" s="229"/>
      <c r="AD823" s="229"/>
      <c r="AE823" s="229"/>
      <c r="AF823" s="229"/>
      <c r="AG823" s="229"/>
      <c r="AH823" s="229"/>
      <c r="AI823" s="229"/>
      <c r="AJ823" s="229"/>
      <c r="AK823" s="229"/>
      <c r="AL823" s="229"/>
      <c r="AM823" s="229"/>
      <c r="AN823" s="229"/>
    </row>
    <row r="824" spans="1:40" ht="22.5" customHeight="1">
      <c r="A824" s="216">
        <v>2024</v>
      </c>
      <c r="B824" s="272"/>
      <c r="C824" s="272"/>
      <c r="D824" s="230"/>
      <c r="E824" s="230"/>
      <c r="F824" s="231"/>
      <c r="G824" s="231"/>
      <c r="H824" s="227"/>
      <c r="I824" s="230"/>
      <c r="J824" s="230"/>
      <c r="K824" s="231"/>
      <c r="L824" s="244"/>
      <c r="M824" s="222"/>
      <c r="N824" s="223"/>
      <c r="O824" s="223"/>
      <c r="P824" s="233"/>
      <c r="Q824" s="237"/>
      <c r="R824" s="268"/>
      <c r="S824" s="276"/>
      <c r="T824" s="257"/>
      <c r="U824" s="238"/>
      <c r="V824" s="227"/>
      <c r="W824" s="228"/>
      <c r="X824" s="229"/>
      <c r="Y824" s="229"/>
      <c r="Z824" s="229"/>
      <c r="AA824" s="229"/>
      <c r="AB824" s="229"/>
      <c r="AC824" s="229"/>
      <c r="AD824" s="229"/>
      <c r="AE824" s="229"/>
      <c r="AF824" s="229"/>
      <c r="AG824" s="229"/>
      <c r="AH824" s="229"/>
      <c r="AI824" s="229"/>
      <c r="AJ824" s="229"/>
      <c r="AK824" s="229"/>
      <c r="AL824" s="229"/>
      <c r="AM824" s="229"/>
      <c r="AN824" s="229"/>
    </row>
    <row r="825" spans="1:40" ht="22.5" customHeight="1">
      <c r="A825" s="216">
        <v>2024</v>
      </c>
      <c r="B825" s="272"/>
      <c r="C825" s="272"/>
      <c r="D825" s="230"/>
      <c r="E825" s="230"/>
      <c r="F825" s="231"/>
      <c r="G825" s="231"/>
      <c r="H825" s="227"/>
      <c r="I825" s="230"/>
      <c r="J825" s="230"/>
      <c r="K825" s="231"/>
      <c r="L825" s="244"/>
      <c r="M825" s="222"/>
      <c r="N825" s="223"/>
      <c r="O825" s="223"/>
      <c r="P825" s="233"/>
      <c r="Q825" s="237"/>
      <c r="R825" s="268"/>
      <c r="S825" s="276"/>
      <c r="T825" s="257"/>
      <c r="U825" s="238"/>
      <c r="V825" s="227"/>
      <c r="W825" s="228"/>
      <c r="X825" s="229"/>
      <c r="Y825" s="229"/>
      <c r="Z825" s="229"/>
      <c r="AA825" s="229"/>
      <c r="AB825" s="229"/>
      <c r="AC825" s="229"/>
      <c r="AD825" s="229"/>
      <c r="AE825" s="229"/>
      <c r="AF825" s="229"/>
      <c r="AG825" s="229"/>
      <c r="AH825" s="229"/>
      <c r="AI825" s="229"/>
      <c r="AJ825" s="229"/>
      <c r="AK825" s="229"/>
      <c r="AL825" s="229"/>
      <c r="AM825" s="229"/>
      <c r="AN825" s="229"/>
    </row>
    <row r="826" spans="1:40" ht="22.5" customHeight="1">
      <c r="A826" s="216">
        <v>2024</v>
      </c>
      <c r="B826" s="272"/>
      <c r="C826" s="272"/>
      <c r="D826" s="230"/>
      <c r="E826" s="230"/>
      <c r="F826" s="231"/>
      <c r="G826" s="231"/>
      <c r="H826" s="227"/>
      <c r="I826" s="230"/>
      <c r="J826" s="230"/>
      <c r="K826" s="231"/>
      <c r="L826" s="244"/>
      <c r="M826" s="222"/>
      <c r="N826" s="223"/>
      <c r="O826" s="223"/>
      <c r="P826" s="233"/>
      <c r="Q826" s="237"/>
      <c r="R826" s="268"/>
      <c r="S826" s="276"/>
      <c r="T826" s="257"/>
      <c r="U826" s="238"/>
      <c r="V826" s="227"/>
      <c r="W826" s="228"/>
      <c r="X826" s="229"/>
      <c r="Y826" s="229"/>
      <c r="Z826" s="229"/>
      <c r="AA826" s="229"/>
      <c r="AB826" s="229"/>
      <c r="AC826" s="229"/>
      <c r="AD826" s="229"/>
      <c r="AE826" s="229"/>
      <c r="AF826" s="229"/>
      <c r="AG826" s="229"/>
      <c r="AH826" s="229"/>
      <c r="AI826" s="229"/>
      <c r="AJ826" s="229"/>
      <c r="AK826" s="229"/>
      <c r="AL826" s="229"/>
      <c r="AM826" s="229"/>
      <c r="AN826" s="229"/>
    </row>
    <row r="827" spans="1:40" ht="22.5" customHeight="1">
      <c r="A827" s="216">
        <v>2024</v>
      </c>
      <c r="B827" s="272"/>
      <c r="C827" s="272"/>
      <c r="D827" s="230"/>
      <c r="E827" s="230"/>
      <c r="F827" s="231"/>
      <c r="G827" s="231"/>
      <c r="H827" s="227"/>
      <c r="I827" s="230"/>
      <c r="J827" s="230"/>
      <c r="K827" s="231"/>
      <c r="L827" s="244"/>
      <c r="M827" s="222"/>
      <c r="N827" s="223"/>
      <c r="O827" s="223"/>
      <c r="P827" s="233"/>
      <c r="Q827" s="237"/>
      <c r="R827" s="268"/>
      <c r="S827" s="276"/>
      <c r="T827" s="257"/>
      <c r="U827" s="238"/>
      <c r="V827" s="227"/>
      <c r="W827" s="228"/>
      <c r="X827" s="229"/>
      <c r="Y827" s="229"/>
      <c r="Z827" s="229"/>
      <c r="AA827" s="229"/>
      <c r="AB827" s="229"/>
      <c r="AC827" s="229"/>
      <c r="AD827" s="229"/>
      <c r="AE827" s="229"/>
      <c r="AF827" s="229"/>
      <c r="AG827" s="229"/>
      <c r="AH827" s="229"/>
      <c r="AI827" s="229"/>
      <c r="AJ827" s="229"/>
      <c r="AK827" s="229"/>
      <c r="AL827" s="229"/>
      <c r="AM827" s="229"/>
      <c r="AN827" s="229"/>
    </row>
    <row r="828" spans="1:40" ht="22.5" customHeight="1">
      <c r="A828" s="216">
        <v>2024</v>
      </c>
      <c r="B828" s="272"/>
      <c r="C828" s="272"/>
      <c r="D828" s="230"/>
      <c r="E828" s="230"/>
      <c r="F828" s="231"/>
      <c r="G828" s="231"/>
      <c r="H828" s="227"/>
      <c r="I828" s="230"/>
      <c r="J828" s="230"/>
      <c r="K828" s="231"/>
      <c r="L828" s="244"/>
      <c r="M828" s="222"/>
      <c r="N828" s="223"/>
      <c r="O828" s="223"/>
      <c r="P828" s="233"/>
      <c r="Q828" s="237"/>
      <c r="R828" s="268"/>
      <c r="S828" s="276"/>
      <c r="T828" s="257"/>
      <c r="U828" s="238"/>
      <c r="V828" s="227"/>
      <c r="W828" s="228"/>
      <c r="X828" s="229"/>
      <c r="Y828" s="229"/>
      <c r="Z828" s="229"/>
      <c r="AA828" s="229"/>
      <c r="AB828" s="229"/>
      <c r="AC828" s="229"/>
      <c r="AD828" s="229"/>
      <c r="AE828" s="229"/>
      <c r="AF828" s="229"/>
      <c r="AG828" s="229"/>
      <c r="AH828" s="229"/>
      <c r="AI828" s="229"/>
      <c r="AJ828" s="229"/>
      <c r="AK828" s="229"/>
      <c r="AL828" s="229"/>
      <c r="AM828" s="229"/>
      <c r="AN828" s="229"/>
    </row>
    <row r="829" spans="1:40" ht="22.5" customHeight="1">
      <c r="A829" s="216">
        <v>2024</v>
      </c>
      <c r="B829" s="272"/>
      <c r="C829" s="272"/>
      <c r="D829" s="230"/>
      <c r="E829" s="230"/>
      <c r="F829" s="231"/>
      <c r="G829" s="231"/>
      <c r="H829" s="227"/>
      <c r="I829" s="230"/>
      <c r="J829" s="230"/>
      <c r="K829" s="231"/>
      <c r="L829" s="244"/>
      <c r="M829" s="222"/>
      <c r="N829" s="223"/>
      <c r="O829" s="223"/>
      <c r="P829" s="233"/>
      <c r="Q829" s="237"/>
      <c r="R829" s="268"/>
      <c r="S829" s="276"/>
      <c r="T829" s="257"/>
      <c r="U829" s="238"/>
      <c r="V829" s="227"/>
      <c r="W829" s="228"/>
      <c r="X829" s="229"/>
      <c r="Y829" s="229"/>
      <c r="Z829" s="229"/>
      <c r="AA829" s="229"/>
      <c r="AB829" s="229"/>
      <c r="AC829" s="229"/>
      <c r="AD829" s="229"/>
      <c r="AE829" s="229"/>
      <c r="AF829" s="229"/>
      <c r="AG829" s="229"/>
      <c r="AH829" s="229"/>
      <c r="AI829" s="229"/>
      <c r="AJ829" s="229"/>
      <c r="AK829" s="229"/>
      <c r="AL829" s="229"/>
      <c r="AM829" s="229"/>
      <c r="AN829" s="229"/>
    </row>
    <row r="830" spans="1:40" ht="22.5" customHeight="1">
      <c r="A830" s="216">
        <v>2024</v>
      </c>
      <c r="B830" s="272"/>
      <c r="C830" s="272"/>
      <c r="D830" s="230"/>
      <c r="E830" s="230"/>
      <c r="F830" s="231"/>
      <c r="G830" s="231"/>
      <c r="H830" s="227"/>
      <c r="I830" s="230"/>
      <c r="J830" s="230"/>
      <c r="K830" s="231"/>
      <c r="L830" s="244"/>
      <c r="M830" s="222"/>
      <c r="N830" s="223"/>
      <c r="O830" s="223"/>
      <c r="P830" s="233"/>
      <c r="Q830" s="237"/>
      <c r="R830" s="268"/>
      <c r="S830" s="276"/>
      <c r="T830" s="257"/>
      <c r="U830" s="238"/>
      <c r="V830" s="227"/>
      <c r="W830" s="228"/>
      <c r="X830" s="229"/>
      <c r="Y830" s="229"/>
      <c r="Z830" s="229"/>
      <c r="AA830" s="229"/>
      <c r="AB830" s="229"/>
      <c r="AC830" s="229"/>
      <c r="AD830" s="229"/>
      <c r="AE830" s="229"/>
      <c r="AF830" s="229"/>
      <c r="AG830" s="229"/>
      <c r="AH830" s="229"/>
      <c r="AI830" s="229"/>
      <c r="AJ830" s="229"/>
      <c r="AK830" s="229"/>
      <c r="AL830" s="229"/>
      <c r="AM830" s="229"/>
      <c r="AN830" s="229"/>
    </row>
    <row r="831" spans="1:40" ht="22.5" customHeight="1">
      <c r="A831" s="216">
        <v>2024</v>
      </c>
      <c r="B831" s="272"/>
      <c r="C831" s="272"/>
      <c r="D831" s="230"/>
      <c r="E831" s="230"/>
      <c r="F831" s="231"/>
      <c r="G831" s="231"/>
      <c r="H831" s="227"/>
      <c r="I831" s="230"/>
      <c r="J831" s="230"/>
      <c r="K831" s="231"/>
      <c r="L831" s="244"/>
      <c r="M831" s="222"/>
      <c r="N831" s="223"/>
      <c r="O831" s="223"/>
      <c r="P831" s="233"/>
      <c r="Q831" s="237"/>
      <c r="R831" s="268"/>
      <c r="S831" s="276"/>
      <c r="T831" s="257"/>
      <c r="U831" s="238"/>
      <c r="V831" s="227"/>
      <c r="W831" s="228"/>
      <c r="X831" s="229"/>
      <c r="Y831" s="229"/>
      <c r="Z831" s="229"/>
      <c r="AA831" s="229"/>
      <c r="AB831" s="229"/>
      <c r="AC831" s="229"/>
      <c r="AD831" s="229"/>
      <c r="AE831" s="229"/>
      <c r="AF831" s="229"/>
      <c r="AG831" s="229"/>
      <c r="AH831" s="229"/>
      <c r="AI831" s="229"/>
      <c r="AJ831" s="229"/>
      <c r="AK831" s="229"/>
      <c r="AL831" s="229"/>
      <c r="AM831" s="229"/>
      <c r="AN831" s="229"/>
    </row>
    <row r="832" spans="1:40" ht="22.5" customHeight="1">
      <c r="A832" s="216">
        <v>2024</v>
      </c>
      <c r="B832" s="272"/>
      <c r="C832" s="272"/>
      <c r="D832" s="230"/>
      <c r="E832" s="230"/>
      <c r="F832" s="231"/>
      <c r="G832" s="231"/>
      <c r="H832" s="227"/>
      <c r="I832" s="230"/>
      <c r="J832" s="230"/>
      <c r="K832" s="231"/>
      <c r="L832" s="244"/>
      <c r="M832" s="222"/>
      <c r="N832" s="223"/>
      <c r="O832" s="223"/>
      <c r="P832" s="233"/>
      <c r="Q832" s="237"/>
      <c r="R832" s="268"/>
      <c r="S832" s="276"/>
      <c r="T832" s="257"/>
      <c r="U832" s="238"/>
      <c r="V832" s="227"/>
      <c r="W832" s="228"/>
      <c r="X832" s="229"/>
      <c r="Y832" s="229"/>
      <c r="Z832" s="229"/>
      <c r="AA832" s="229"/>
      <c r="AB832" s="229"/>
      <c r="AC832" s="229"/>
      <c r="AD832" s="229"/>
      <c r="AE832" s="229"/>
      <c r="AF832" s="229"/>
      <c r="AG832" s="229"/>
      <c r="AH832" s="229"/>
      <c r="AI832" s="229"/>
      <c r="AJ832" s="229"/>
      <c r="AK832" s="229"/>
      <c r="AL832" s="229"/>
      <c r="AM832" s="229"/>
      <c r="AN832" s="229"/>
    </row>
    <row r="833" spans="1:40" ht="22.5" customHeight="1">
      <c r="A833" s="216">
        <v>2024</v>
      </c>
      <c r="B833" s="272"/>
      <c r="C833" s="272"/>
      <c r="D833" s="230"/>
      <c r="E833" s="230"/>
      <c r="F833" s="231"/>
      <c r="G833" s="231"/>
      <c r="H833" s="227"/>
      <c r="I833" s="230"/>
      <c r="J833" s="230"/>
      <c r="K833" s="231"/>
      <c r="L833" s="244"/>
      <c r="M833" s="222"/>
      <c r="N833" s="223"/>
      <c r="O833" s="223"/>
      <c r="P833" s="233"/>
      <c r="Q833" s="237"/>
      <c r="R833" s="268"/>
      <c r="S833" s="276"/>
      <c r="T833" s="257"/>
      <c r="U833" s="238"/>
      <c r="V833" s="227"/>
      <c r="W833" s="228"/>
      <c r="X833" s="229"/>
      <c r="Y833" s="229"/>
      <c r="Z833" s="229"/>
      <c r="AA833" s="229"/>
      <c r="AB833" s="229"/>
      <c r="AC833" s="229"/>
      <c r="AD833" s="229"/>
      <c r="AE833" s="229"/>
      <c r="AF833" s="229"/>
      <c r="AG833" s="229"/>
      <c r="AH833" s="229"/>
      <c r="AI833" s="229"/>
      <c r="AJ833" s="229"/>
      <c r="AK833" s="229"/>
      <c r="AL833" s="229"/>
      <c r="AM833" s="229"/>
      <c r="AN833" s="229"/>
    </row>
    <row r="834" spans="1:40" ht="22.5" customHeight="1">
      <c r="A834" s="216">
        <v>2024</v>
      </c>
      <c r="B834" s="272"/>
      <c r="C834" s="272"/>
      <c r="D834" s="230"/>
      <c r="E834" s="230"/>
      <c r="F834" s="231"/>
      <c r="G834" s="231"/>
      <c r="H834" s="227"/>
      <c r="I834" s="230"/>
      <c r="J834" s="230"/>
      <c r="K834" s="231"/>
      <c r="L834" s="244"/>
      <c r="M834" s="222"/>
      <c r="N834" s="223"/>
      <c r="O834" s="223"/>
      <c r="P834" s="233"/>
      <c r="Q834" s="237"/>
      <c r="R834" s="268"/>
      <c r="S834" s="276"/>
      <c r="T834" s="257"/>
      <c r="U834" s="238"/>
      <c r="V834" s="227"/>
      <c r="W834" s="228"/>
      <c r="X834" s="229"/>
      <c r="Y834" s="229"/>
      <c r="Z834" s="229"/>
      <c r="AA834" s="229"/>
      <c r="AB834" s="229"/>
      <c r="AC834" s="229"/>
      <c r="AD834" s="229"/>
      <c r="AE834" s="229"/>
      <c r="AF834" s="229"/>
      <c r="AG834" s="229"/>
      <c r="AH834" s="229"/>
      <c r="AI834" s="229"/>
      <c r="AJ834" s="229"/>
      <c r="AK834" s="229"/>
      <c r="AL834" s="229"/>
      <c r="AM834" s="229"/>
      <c r="AN834" s="229"/>
    </row>
    <row r="835" spans="1:40" ht="22.5" customHeight="1">
      <c r="A835" s="216">
        <v>2024</v>
      </c>
      <c r="B835" s="272"/>
      <c r="C835" s="272"/>
      <c r="D835" s="230"/>
      <c r="E835" s="230"/>
      <c r="F835" s="231"/>
      <c r="G835" s="231"/>
      <c r="H835" s="227"/>
      <c r="I835" s="230"/>
      <c r="J835" s="230"/>
      <c r="K835" s="231"/>
      <c r="L835" s="244"/>
      <c r="M835" s="222"/>
      <c r="N835" s="223"/>
      <c r="O835" s="223"/>
      <c r="P835" s="233"/>
      <c r="Q835" s="237"/>
      <c r="R835" s="268"/>
      <c r="S835" s="276"/>
      <c r="T835" s="257"/>
      <c r="U835" s="238"/>
      <c r="V835" s="227"/>
      <c r="W835" s="228"/>
      <c r="X835" s="229"/>
      <c r="Y835" s="229"/>
      <c r="Z835" s="229"/>
      <c r="AA835" s="229"/>
      <c r="AB835" s="229"/>
      <c r="AC835" s="229"/>
      <c r="AD835" s="229"/>
      <c r="AE835" s="229"/>
      <c r="AF835" s="229"/>
      <c r="AG835" s="229"/>
      <c r="AH835" s="229"/>
      <c r="AI835" s="229"/>
      <c r="AJ835" s="229"/>
      <c r="AK835" s="229"/>
      <c r="AL835" s="229"/>
      <c r="AM835" s="229"/>
      <c r="AN835" s="229"/>
    </row>
    <row r="836" spans="1:40" ht="22.5" customHeight="1">
      <c r="A836" s="216">
        <v>2024</v>
      </c>
      <c r="B836" s="272"/>
      <c r="C836" s="272"/>
      <c r="D836" s="230"/>
      <c r="E836" s="230"/>
      <c r="F836" s="231"/>
      <c r="G836" s="231"/>
      <c r="H836" s="227"/>
      <c r="I836" s="230"/>
      <c r="J836" s="230"/>
      <c r="K836" s="231"/>
      <c r="L836" s="244"/>
      <c r="M836" s="222"/>
      <c r="N836" s="223"/>
      <c r="O836" s="223"/>
      <c r="P836" s="233"/>
      <c r="Q836" s="237"/>
      <c r="R836" s="268"/>
      <c r="S836" s="276"/>
      <c r="T836" s="257"/>
      <c r="U836" s="238"/>
      <c r="V836" s="227"/>
      <c r="W836" s="228"/>
      <c r="X836" s="229"/>
      <c r="Y836" s="229"/>
      <c r="Z836" s="229"/>
      <c r="AA836" s="229"/>
      <c r="AB836" s="229"/>
      <c r="AC836" s="229"/>
      <c r="AD836" s="229"/>
      <c r="AE836" s="229"/>
      <c r="AF836" s="229"/>
      <c r="AG836" s="229"/>
      <c r="AH836" s="229"/>
      <c r="AI836" s="229"/>
      <c r="AJ836" s="229"/>
      <c r="AK836" s="229"/>
      <c r="AL836" s="229"/>
      <c r="AM836" s="229"/>
      <c r="AN836" s="229"/>
    </row>
    <row r="837" spans="1:40" ht="22.5" customHeight="1">
      <c r="A837" s="216">
        <v>2024</v>
      </c>
      <c r="B837" s="272"/>
      <c r="C837" s="272"/>
      <c r="D837" s="230"/>
      <c r="E837" s="230"/>
      <c r="F837" s="231"/>
      <c r="G837" s="231"/>
      <c r="H837" s="227"/>
      <c r="I837" s="230"/>
      <c r="J837" s="230"/>
      <c r="K837" s="231"/>
      <c r="L837" s="244"/>
      <c r="M837" s="222"/>
      <c r="N837" s="223"/>
      <c r="O837" s="223"/>
      <c r="P837" s="233"/>
      <c r="Q837" s="237"/>
      <c r="R837" s="268"/>
      <c r="S837" s="276"/>
      <c r="T837" s="257"/>
      <c r="U837" s="238"/>
      <c r="V837" s="227"/>
      <c r="W837" s="228"/>
      <c r="X837" s="229"/>
      <c r="Y837" s="229"/>
      <c r="Z837" s="229"/>
      <c r="AA837" s="229"/>
      <c r="AB837" s="229"/>
      <c r="AC837" s="229"/>
      <c r="AD837" s="229"/>
      <c r="AE837" s="229"/>
      <c r="AF837" s="229"/>
      <c r="AG837" s="229"/>
      <c r="AH837" s="229"/>
      <c r="AI837" s="229"/>
      <c r="AJ837" s="229"/>
      <c r="AK837" s="229"/>
      <c r="AL837" s="229"/>
      <c r="AM837" s="229"/>
      <c r="AN837" s="229"/>
    </row>
    <row r="838" spans="1:40" ht="22.5" customHeight="1">
      <c r="A838" s="216">
        <v>2024</v>
      </c>
      <c r="B838" s="272"/>
      <c r="C838" s="272"/>
      <c r="D838" s="230"/>
      <c r="E838" s="230"/>
      <c r="F838" s="231"/>
      <c r="G838" s="231"/>
      <c r="H838" s="227"/>
      <c r="I838" s="230"/>
      <c r="J838" s="230"/>
      <c r="K838" s="231"/>
      <c r="L838" s="244"/>
      <c r="M838" s="222"/>
      <c r="N838" s="223"/>
      <c r="O838" s="223"/>
      <c r="P838" s="233"/>
      <c r="Q838" s="237"/>
      <c r="R838" s="268"/>
      <c r="S838" s="276"/>
      <c r="T838" s="257"/>
      <c r="U838" s="238"/>
      <c r="V838" s="227"/>
      <c r="W838" s="228"/>
      <c r="X838" s="229"/>
      <c r="Y838" s="229"/>
      <c r="Z838" s="229"/>
      <c r="AA838" s="229"/>
      <c r="AB838" s="229"/>
      <c r="AC838" s="229"/>
      <c r="AD838" s="229"/>
      <c r="AE838" s="229"/>
      <c r="AF838" s="229"/>
      <c r="AG838" s="229"/>
      <c r="AH838" s="229"/>
      <c r="AI838" s="229"/>
      <c r="AJ838" s="229"/>
      <c r="AK838" s="229"/>
      <c r="AL838" s="229"/>
      <c r="AM838" s="229"/>
      <c r="AN838" s="229"/>
    </row>
    <row r="839" spans="1:40" ht="22.5" customHeight="1">
      <c r="A839" s="216">
        <v>2024</v>
      </c>
      <c r="B839" s="272"/>
      <c r="C839" s="272"/>
      <c r="D839" s="230"/>
      <c r="E839" s="230"/>
      <c r="F839" s="231"/>
      <c r="G839" s="231"/>
      <c r="H839" s="227"/>
      <c r="I839" s="230"/>
      <c r="J839" s="230"/>
      <c r="K839" s="231"/>
      <c r="L839" s="244"/>
      <c r="M839" s="222"/>
      <c r="N839" s="223"/>
      <c r="O839" s="223"/>
      <c r="P839" s="233"/>
      <c r="Q839" s="237"/>
      <c r="R839" s="268"/>
      <c r="S839" s="276"/>
      <c r="T839" s="257"/>
      <c r="U839" s="238"/>
      <c r="V839" s="227"/>
      <c r="W839" s="228"/>
      <c r="X839" s="229"/>
      <c r="Y839" s="229"/>
      <c r="Z839" s="229"/>
      <c r="AA839" s="229"/>
      <c r="AB839" s="229"/>
      <c r="AC839" s="229"/>
      <c r="AD839" s="229"/>
      <c r="AE839" s="229"/>
      <c r="AF839" s="229"/>
      <c r="AG839" s="229"/>
      <c r="AH839" s="229"/>
      <c r="AI839" s="229"/>
      <c r="AJ839" s="229"/>
      <c r="AK839" s="229"/>
      <c r="AL839" s="229"/>
      <c r="AM839" s="229"/>
      <c r="AN839" s="229"/>
    </row>
    <row r="840" spans="1:40" ht="22.5" customHeight="1">
      <c r="A840" s="216">
        <v>2024</v>
      </c>
      <c r="B840" s="272"/>
      <c r="C840" s="272"/>
      <c r="D840" s="230"/>
      <c r="E840" s="230"/>
      <c r="F840" s="231"/>
      <c r="G840" s="231"/>
      <c r="H840" s="227"/>
      <c r="I840" s="230"/>
      <c r="J840" s="230"/>
      <c r="K840" s="231"/>
      <c r="L840" s="244"/>
      <c r="M840" s="222"/>
      <c r="N840" s="223"/>
      <c r="O840" s="223"/>
      <c r="P840" s="233"/>
      <c r="Q840" s="237"/>
      <c r="R840" s="268"/>
      <c r="S840" s="276"/>
      <c r="T840" s="257"/>
      <c r="U840" s="238"/>
      <c r="V840" s="227"/>
      <c r="W840" s="228"/>
      <c r="X840" s="229"/>
      <c r="Y840" s="229"/>
      <c r="Z840" s="229"/>
      <c r="AA840" s="229"/>
      <c r="AB840" s="229"/>
      <c r="AC840" s="229"/>
      <c r="AD840" s="229"/>
      <c r="AE840" s="229"/>
      <c r="AF840" s="229"/>
      <c r="AG840" s="229"/>
      <c r="AH840" s="229"/>
      <c r="AI840" s="229"/>
      <c r="AJ840" s="229"/>
      <c r="AK840" s="229"/>
      <c r="AL840" s="229"/>
      <c r="AM840" s="229"/>
      <c r="AN840" s="229"/>
    </row>
    <row r="841" spans="1:40" ht="22.5" customHeight="1">
      <c r="A841" s="216">
        <v>2024</v>
      </c>
      <c r="B841" s="272"/>
      <c r="C841" s="272"/>
      <c r="D841" s="230"/>
      <c r="E841" s="230"/>
      <c r="F841" s="231"/>
      <c r="G841" s="231"/>
      <c r="H841" s="227"/>
      <c r="I841" s="230"/>
      <c r="J841" s="230"/>
      <c r="K841" s="231"/>
      <c r="L841" s="244"/>
      <c r="M841" s="222"/>
      <c r="N841" s="223"/>
      <c r="O841" s="223"/>
      <c r="P841" s="233"/>
      <c r="Q841" s="237"/>
      <c r="R841" s="268"/>
      <c r="S841" s="276"/>
      <c r="T841" s="257"/>
      <c r="U841" s="238"/>
      <c r="V841" s="227"/>
      <c r="W841" s="228"/>
      <c r="X841" s="229"/>
      <c r="Y841" s="229"/>
      <c r="Z841" s="229"/>
      <c r="AA841" s="229"/>
      <c r="AB841" s="229"/>
      <c r="AC841" s="229"/>
      <c r="AD841" s="229"/>
      <c r="AE841" s="229"/>
      <c r="AF841" s="229"/>
      <c r="AG841" s="229"/>
      <c r="AH841" s="229"/>
      <c r="AI841" s="229"/>
      <c r="AJ841" s="229"/>
      <c r="AK841" s="229"/>
      <c r="AL841" s="229"/>
      <c r="AM841" s="229"/>
      <c r="AN841" s="229"/>
    </row>
    <row r="842" spans="1:40" ht="22.5" customHeight="1">
      <c r="A842" s="216">
        <v>2024</v>
      </c>
      <c r="B842" s="272"/>
      <c r="C842" s="272"/>
      <c r="D842" s="230"/>
      <c r="E842" s="230"/>
      <c r="F842" s="231"/>
      <c r="G842" s="231"/>
      <c r="H842" s="227"/>
      <c r="I842" s="230"/>
      <c r="J842" s="230"/>
      <c r="K842" s="231"/>
      <c r="L842" s="244"/>
      <c r="M842" s="222"/>
      <c r="N842" s="223"/>
      <c r="O842" s="223"/>
      <c r="P842" s="233"/>
      <c r="Q842" s="237"/>
      <c r="R842" s="268"/>
      <c r="S842" s="276"/>
      <c r="T842" s="257"/>
      <c r="U842" s="238"/>
      <c r="V842" s="227"/>
      <c r="W842" s="228"/>
      <c r="X842" s="229"/>
      <c r="Y842" s="229"/>
      <c r="Z842" s="229"/>
      <c r="AA842" s="229"/>
      <c r="AB842" s="229"/>
      <c r="AC842" s="229"/>
      <c r="AD842" s="229"/>
      <c r="AE842" s="229"/>
      <c r="AF842" s="229"/>
      <c r="AG842" s="229"/>
      <c r="AH842" s="229"/>
      <c r="AI842" s="229"/>
      <c r="AJ842" s="229"/>
      <c r="AK842" s="229"/>
      <c r="AL842" s="229"/>
      <c r="AM842" s="229"/>
      <c r="AN842" s="229"/>
    </row>
    <row r="843" spans="1:40" ht="22.5" customHeight="1">
      <c r="A843" s="216">
        <v>2024</v>
      </c>
      <c r="B843" s="272"/>
      <c r="C843" s="272"/>
      <c r="D843" s="230"/>
      <c r="E843" s="230"/>
      <c r="F843" s="231"/>
      <c r="G843" s="231"/>
      <c r="H843" s="227"/>
      <c r="I843" s="230"/>
      <c r="J843" s="230"/>
      <c r="K843" s="231"/>
      <c r="L843" s="244"/>
      <c r="M843" s="222"/>
      <c r="N843" s="223"/>
      <c r="O843" s="223"/>
      <c r="P843" s="233"/>
      <c r="Q843" s="237"/>
      <c r="R843" s="268"/>
      <c r="S843" s="276"/>
      <c r="T843" s="257"/>
      <c r="U843" s="238"/>
      <c r="V843" s="227"/>
      <c r="W843" s="228"/>
      <c r="X843" s="229"/>
      <c r="Y843" s="229"/>
      <c r="Z843" s="229"/>
      <c r="AA843" s="229"/>
      <c r="AB843" s="229"/>
      <c r="AC843" s="229"/>
      <c r="AD843" s="229"/>
      <c r="AE843" s="229"/>
      <c r="AF843" s="229"/>
      <c r="AG843" s="229"/>
      <c r="AH843" s="229"/>
      <c r="AI843" s="229"/>
      <c r="AJ843" s="229"/>
      <c r="AK843" s="229"/>
      <c r="AL843" s="229"/>
      <c r="AM843" s="229"/>
      <c r="AN843" s="229"/>
    </row>
    <row r="844" spans="1:40" ht="22.5" customHeight="1">
      <c r="A844" s="216">
        <v>2024</v>
      </c>
      <c r="B844" s="272"/>
      <c r="C844" s="272"/>
      <c r="D844" s="230"/>
      <c r="E844" s="230"/>
      <c r="F844" s="231"/>
      <c r="G844" s="231"/>
      <c r="H844" s="227"/>
      <c r="I844" s="230"/>
      <c r="J844" s="230"/>
      <c r="K844" s="231"/>
      <c r="L844" s="244"/>
      <c r="M844" s="222"/>
      <c r="N844" s="223"/>
      <c r="O844" s="223"/>
      <c r="P844" s="233"/>
      <c r="Q844" s="237"/>
      <c r="R844" s="268"/>
      <c r="S844" s="276"/>
      <c r="T844" s="257"/>
      <c r="U844" s="238"/>
      <c r="V844" s="227"/>
      <c r="W844" s="228"/>
      <c r="X844" s="229"/>
      <c r="Y844" s="229"/>
      <c r="Z844" s="229"/>
      <c r="AA844" s="229"/>
      <c r="AB844" s="229"/>
      <c r="AC844" s="229"/>
      <c r="AD844" s="229"/>
      <c r="AE844" s="229"/>
      <c r="AF844" s="229"/>
      <c r="AG844" s="229"/>
      <c r="AH844" s="229"/>
      <c r="AI844" s="229"/>
      <c r="AJ844" s="229"/>
      <c r="AK844" s="229"/>
      <c r="AL844" s="229"/>
      <c r="AM844" s="229"/>
      <c r="AN844" s="229"/>
    </row>
    <row r="845" spans="1:40" ht="22.5" customHeight="1">
      <c r="A845" s="216">
        <v>2024</v>
      </c>
      <c r="B845" s="272"/>
      <c r="C845" s="272"/>
      <c r="D845" s="230"/>
      <c r="E845" s="230"/>
      <c r="F845" s="231"/>
      <c r="G845" s="231"/>
      <c r="H845" s="227"/>
      <c r="I845" s="230"/>
      <c r="J845" s="230"/>
      <c r="K845" s="231"/>
      <c r="L845" s="244"/>
      <c r="M845" s="222"/>
      <c r="N845" s="223"/>
      <c r="O845" s="223"/>
      <c r="P845" s="233"/>
      <c r="Q845" s="237"/>
      <c r="R845" s="268"/>
      <c r="S845" s="276"/>
      <c r="T845" s="257"/>
      <c r="U845" s="238"/>
      <c r="V845" s="227"/>
      <c r="W845" s="228"/>
      <c r="X845" s="229"/>
      <c r="Y845" s="229"/>
      <c r="Z845" s="229"/>
      <c r="AA845" s="229"/>
      <c r="AB845" s="229"/>
      <c r="AC845" s="229"/>
      <c r="AD845" s="229"/>
      <c r="AE845" s="229"/>
      <c r="AF845" s="229"/>
      <c r="AG845" s="229"/>
      <c r="AH845" s="229"/>
      <c r="AI845" s="229"/>
      <c r="AJ845" s="229"/>
      <c r="AK845" s="229"/>
      <c r="AL845" s="229"/>
      <c r="AM845" s="229"/>
      <c r="AN845" s="229"/>
    </row>
    <row r="846" spans="1:40" ht="22.5" customHeight="1">
      <c r="A846" s="216">
        <v>2024</v>
      </c>
      <c r="B846" s="272"/>
      <c r="C846" s="272"/>
      <c r="D846" s="230"/>
      <c r="E846" s="230"/>
      <c r="F846" s="231"/>
      <c r="G846" s="231"/>
      <c r="H846" s="227"/>
      <c r="I846" s="230"/>
      <c r="J846" s="230"/>
      <c r="K846" s="231"/>
      <c r="L846" s="244"/>
      <c r="M846" s="222"/>
      <c r="N846" s="223"/>
      <c r="O846" s="223"/>
      <c r="P846" s="233"/>
      <c r="Q846" s="237"/>
      <c r="R846" s="268"/>
      <c r="S846" s="276"/>
      <c r="T846" s="257"/>
      <c r="U846" s="238"/>
      <c r="V846" s="227"/>
      <c r="W846" s="228"/>
      <c r="X846" s="229"/>
      <c r="Y846" s="229"/>
      <c r="Z846" s="229"/>
      <c r="AA846" s="229"/>
      <c r="AB846" s="229"/>
      <c r="AC846" s="229"/>
      <c r="AD846" s="229"/>
      <c r="AE846" s="229"/>
      <c r="AF846" s="229"/>
      <c r="AG846" s="229"/>
      <c r="AH846" s="229"/>
      <c r="AI846" s="229"/>
      <c r="AJ846" s="229"/>
      <c r="AK846" s="229"/>
      <c r="AL846" s="229"/>
      <c r="AM846" s="229"/>
      <c r="AN846" s="229"/>
    </row>
    <row r="847" spans="1:40" ht="22.5" customHeight="1">
      <c r="A847" s="216">
        <v>2024</v>
      </c>
      <c r="B847" s="272"/>
      <c r="C847" s="272"/>
      <c r="D847" s="230"/>
      <c r="E847" s="230"/>
      <c r="F847" s="231"/>
      <c r="G847" s="231"/>
      <c r="H847" s="227"/>
      <c r="I847" s="230"/>
      <c r="J847" s="230"/>
      <c r="K847" s="231"/>
      <c r="L847" s="244"/>
      <c r="M847" s="222"/>
      <c r="N847" s="223"/>
      <c r="O847" s="223"/>
      <c r="P847" s="233"/>
      <c r="Q847" s="237"/>
      <c r="R847" s="268"/>
      <c r="S847" s="276"/>
      <c r="T847" s="257"/>
      <c r="U847" s="238"/>
      <c r="V847" s="227"/>
      <c r="W847" s="228"/>
      <c r="X847" s="229"/>
      <c r="Y847" s="229"/>
      <c r="Z847" s="229"/>
      <c r="AA847" s="229"/>
      <c r="AB847" s="229"/>
      <c r="AC847" s="229"/>
      <c r="AD847" s="229"/>
      <c r="AE847" s="229"/>
      <c r="AF847" s="229"/>
      <c r="AG847" s="229"/>
      <c r="AH847" s="229"/>
      <c r="AI847" s="229"/>
      <c r="AJ847" s="229"/>
      <c r="AK847" s="229"/>
      <c r="AL847" s="229"/>
      <c r="AM847" s="229"/>
      <c r="AN847" s="229"/>
    </row>
    <row r="848" spans="1:40" ht="22.5" customHeight="1">
      <c r="A848" s="216">
        <v>2024</v>
      </c>
      <c r="B848" s="272"/>
      <c r="C848" s="272"/>
      <c r="D848" s="230"/>
      <c r="E848" s="230"/>
      <c r="F848" s="231"/>
      <c r="G848" s="231"/>
      <c r="H848" s="227"/>
      <c r="I848" s="230"/>
      <c r="J848" s="230"/>
      <c r="K848" s="231"/>
      <c r="L848" s="244"/>
      <c r="M848" s="222"/>
      <c r="N848" s="223"/>
      <c r="O848" s="223"/>
      <c r="P848" s="233"/>
      <c r="Q848" s="237"/>
      <c r="R848" s="268"/>
      <c r="S848" s="276"/>
      <c r="T848" s="257"/>
      <c r="U848" s="238"/>
      <c r="V848" s="227"/>
      <c r="W848" s="228"/>
      <c r="X848" s="229"/>
      <c r="Y848" s="229"/>
      <c r="Z848" s="229"/>
      <c r="AA848" s="229"/>
      <c r="AB848" s="229"/>
      <c r="AC848" s="229"/>
      <c r="AD848" s="229"/>
      <c r="AE848" s="229"/>
      <c r="AF848" s="229"/>
      <c r="AG848" s="229"/>
      <c r="AH848" s="229"/>
      <c r="AI848" s="229"/>
      <c r="AJ848" s="229"/>
      <c r="AK848" s="229"/>
      <c r="AL848" s="229"/>
      <c r="AM848" s="229"/>
      <c r="AN848" s="229"/>
    </row>
    <row r="849" spans="1:40" ht="22.5" customHeight="1">
      <c r="A849" s="216">
        <v>2024</v>
      </c>
      <c r="B849" s="272"/>
      <c r="C849" s="272"/>
      <c r="D849" s="230"/>
      <c r="E849" s="230"/>
      <c r="F849" s="231"/>
      <c r="G849" s="231"/>
      <c r="H849" s="227"/>
      <c r="I849" s="230"/>
      <c r="J849" s="230"/>
      <c r="K849" s="231"/>
      <c r="L849" s="244"/>
      <c r="M849" s="222"/>
      <c r="N849" s="223"/>
      <c r="O849" s="223"/>
      <c r="P849" s="233"/>
      <c r="Q849" s="237"/>
      <c r="R849" s="268"/>
      <c r="S849" s="276"/>
      <c r="T849" s="257"/>
      <c r="U849" s="238"/>
      <c r="V849" s="227"/>
      <c r="W849" s="228"/>
      <c r="X849" s="229"/>
      <c r="Y849" s="229"/>
      <c r="Z849" s="229"/>
      <c r="AA849" s="229"/>
      <c r="AB849" s="229"/>
      <c r="AC849" s="229"/>
      <c r="AD849" s="229"/>
      <c r="AE849" s="229"/>
      <c r="AF849" s="229"/>
      <c r="AG849" s="229"/>
      <c r="AH849" s="229"/>
      <c r="AI849" s="229"/>
      <c r="AJ849" s="229"/>
      <c r="AK849" s="229"/>
      <c r="AL849" s="229"/>
      <c r="AM849" s="229"/>
      <c r="AN849" s="229"/>
    </row>
    <row r="850" spans="1:40" ht="22.5" customHeight="1">
      <c r="A850" s="216">
        <v>2024</v>
      </c>
      <c r="B850" s="272"/>
      <c r="C850" s="272"/>
      <c r="D850" s="230"/>
      <c r="E850" s="230"/>
      <c r="F850" s="231"/>
      <c r="G850" s="231"/>
      <c r="H850" s="227"/>
      <c r="I850" s="230"/>
      <c r="J850" s="230"/>
      <c r="K850" s="231"/>
      <c r="L850" s="244"/>
      <c r="M850" s="222"/>
      <c r="N850" s="223"/>
      <c r="O850" s="223"/>
      <c r="P850" s="233"/>
      <c r="Q850" s="237"/>
      <c r="R850" s="268"/>
      <c r="S850" s="276"/>
      <c r="T850" s="257"/>
      <c r="U850" s="238"/>
      <c r="V850" s="227"/>
      <c r="W850" s="228"/>
      <c r="X850" s="229"/>
      <c r="Y850" s="229"/>
      <c r="Z850" s="229"/>
      <c r="AA850" s="229"/>
      <c r="AB850" s="229"/>
      <c r="AC850" s="229"/>
      <c r="AD850" s="229"/>
      <c r="AE850" s="229"/>
      <c r="AF850" s="229"/>
      <c r="AG850" s="229"/>
      <c r="AH850" s="229"/>
      <c r="AI850" s="229"/>
      <c r="AJ850" s="229"/>
      <c r="AK850" s="229"/>
      <c r="AL850" s="229"/>
      <c r="AM850" s="229"/>
      <c r="AN850" s="229"/>
    </row>
    <row r="851" spans="1:40" ht="22.5" customHeight="1">
      <c r="A851" s="216">
        <v>2024</v>
      </c>
      <c r="B851" s="272"/>
      <c r="C851" s="272"/>
      <c r="D851" s="230"/>
      <c r="E851" s="230"/>
      <c r="F851" s="231"/>
      <c r="G851" s="231"/>
      <c r="H851" s="227"/>
      <c r="I851" s="230"/>
      <c r="J851" s="230"/>
      <c r="K851" s="231"/>
      <c r="L851" s="244"/>
      <c r="M851" s="222"/>
      <c r="N851" s="223"/>
      <c r="O851" s="223"/>
      <c r="P851" s="233"/>
      <c r="Q851" s="237"/>
      <c r="R851" s="268"/>
      <c r="S851" s="276"/>
      <c r="T851" s="257"/>
      <c r="U851" s="238"/>
      <c r="V851" s="227"/>
      <c r="W851" s="228"/>
      <c r="X851" s="229"/>
      <c r="Y851" s="229"/>
      <c r="Z851" s="229"/>
      <c r="AA851" s="229"/>
      <c r="AB851" s="229"/>
      <c r="AC851" s="229"/>
      <c r="AD851" s="229"/>
      <c r="AE851" s="229"/>
      <c r="AF851" s="229"/>
      <c r="AG851" s="229"/>
      <c r="AH851" s="229"/>
      <c r="AI851" s="229"/>
      <c r="AJ851" s="229"/>
      <c r="AK851" s="229"/>
      <c r="AL851" s="229"/>
      <c r="AM851" s="229"/>
      <c r="AN851" s="229"/>
    </row>
    <row r="852" spans="1:40" ht="22.5" customHeight="1">
      <c r="A852" s="216">
        <v>2024</v>
      </c>
      <c r="B852" s="272"/>
      <c r="C852" s="272"/>
      <c r="D852" s="230"/>
      <c r="E852" s="230"/>
      <c r="F852" s="231"/>
      <c r="G852" s="231"/>
      <c r="H852" s="227"/>
      <c r="I852" s="230"/>
      <c r="J852" s="230"/>
      <c r="K852" s="231"/>
      <c r="L852" s="244"/>
      <c r="M852" s="222"/>
      <c r="N852" s="223"/>
      <c r="O852" s="223"/>
      <c r="P852" s="233"/>
      <c r="Q852" s="237"/>
      <c r="R852" s="268"/>
      <c r="S852" s="276"/>
      <c r="T852" s="257"/>
      <c r="U852" s="238"/>
      <c r="V852" s="227"/>
      <c r="W852" s="228"/>
      <c r="X852" s="229"/>
      <c r="Y852" s="229"/>
      <c r="Z852" s="229"/>
      <c r="AA852" s="229"/>
      <c r="AB852" s="229"/>
      <c r="AC852" s="229"/>
      <c r="AD852" s="229"/>
      <c r="AE852" s="229"/>
      <c r="AF852" s="229"/>
      <c r="AG852" s="229"/>
      <c r="AH852" s="229"/>
      <c r="AI852" s="229"/>
      <c r="AJ852" s="229"/>
      <c r="AK852" s="229"/>
      <c r="AL852" s="229"/>
      <c r="AM852" s="229"/>
      <c r="AN852" s="229"/>
    </row>
    <row r="853" spans="1:40" ht="22.5" customHeight="1">
      <c r="A853" s="216">
        <v>2024</v>
      </c>
      <c r="B853" s="272"/>
      <c r="C853" s="272"/>
      <c r="D853" s="230"/>
      <c r="E853" s="230"/>
      <c r="F853" s="231"/>
      <c r="G853" s="231"/>
      <c r="H853" s="227"/>
      <c r="I853" s="230"/>
      <c r="J853" s="230"/>
      <c r="K853" s="231"/>
      <c r="L853" s="244"/>
      <c r="M853" s="222"/>
      <c r="N853" s="223"/>
      <c r="O853" s="223"/>
      <c r="P853" s="233"/>
      <c r="Q853" s="237"/>
      <c r="R853" s="268"/>
      <c r="S853" s="276"/>
      <c r="T853" s="257"/>
      <c r="U853" s="238"/>
      <c r="V853" s="227"/>
      <c r="W853" s="228"/>
      <c r="X853" s="229"/>
      <c r="Y853" s="229"/>
      <c r="Z853" s="229"/>
      <c r="AA853" s="229"/>
      <c r="AB853" s="229"/>
      <c r="AC853" s="229"/>
      <c r="AD853" s="229"/>
      <c r="AE853" s="229"/>
      <c r="AF853" s="229"/>
      <c r="AG853" s="229"/>
      <c r="AH853" s="229"/>
      <c r="AI853" s="229"/>
      <c r="AJ853" s="229"/>
      <c r="AK853" s="229"/>
      <c r="AL853" s="229"/>
      <c r="AM853" s="229"/>
      <c r="AN853" s="229"/>
    </row>
    <row r="854" spans="1:40" ht="22.5" customHeight="1">
      <c r="A854" s="216">
        <v>2024</v>
      </c>
      <c r="B854" s="272"/>
      <c r="C854" s="272"/>
      <c r="D854" s="230"/>
      <c r="E854" s="230"/>
      <c r="F854" s="231"/>
      <c r="G854" s="231"/>
      <c r="H854" s="227"/>
      <c r="I854" s="230"/>
      <c r="J854" s="230"/>
      <c r="K854" s="231"/>
      <c r="L854" s="244"/>
      <c r="M854" s="222"/>
      <c r="N854" s="223"/>
      <c r="O854" s="223"/>
      <c r="P854" s="233"/>
      <c r="Q854" s="237"/>
      <c r="R854" s="268"/>
      <c r="S854" s="276"/>
      <c r="T854" s="257"/>
      <c r="U854" s="238"/>
      <c r="V854" s="227"/>
      <c r="W854" s="228"/>
      <c r="X854" s="229"/>
      <c r="Y854" s="229"/>
      <c r="Z854" s="229"/>
      <c r="AA854" s="229"/>
      <c r="AB854" s="229"/>
      <c r="AC854" s="229"/>
      <c r="AD854" s="229"/>
      <c r="AE854" s="229"/>
      <c r="AF854" s="229"/>
      <c r="AG854" s="229"/>
      <c r="AH854" s="229"/>
      <c r="AI854" s="229"/>
      <c r="AJ854" s="229"/>
      <c r="AK854" s="229"/>
      <c r="AL854" s="229"/>
      <c r="AM854" s="229"/>
      <c r="AN854" s="229"/>
    </row>
    <row r="855" spans="1:40" ht="22.5" customHeight="1">
      <c r="A855" s="216">
        <v>2024</v>
      </c>
      <c r="B855" s="272"/>
      <c r="C855" s="272"/>
      <c r="D855" s="230"/>
      <c r="E855" s="230"/>
      <c r="F855" s="231"/>
      <c r="G855" s="231"/>
      <c r="H855" s="227"/>
      <c r="I855" s="230"/>
      <c r="J855" s="230"/>
      <c r="K855" s="231"/>
      <c r="L855" s="244"/>
      <c r="M855" s="222"/>
      <c r="N855" s="223"/>
      <c r="O855" s="223"/>
      <c r="P855" s="233"/>
      <c r="Q855" s="237"/>
      <c r="R855" s="268"/>
      <c r="S855" s="276"/>
      <c r="T855" s="257"/>
      <c r="U855" s="238"/>
      <c r="V855" s="227"/>
      <c r="W855" s="228"/>
      <c r="X855" s="229"/>
      <c r="Y855" s="229"/>
      <c r="Z855" s="229"/>
      <c r="AA855" s="229"/>
      <c r="AB855" s="229"/>
      <c r="AC855" s="229"/>
      <c r="AD855" s="229"/>
      <c r="AE855" s="229"/>
      <c r="AF855" s="229"/>
      <c r="AG855" s="229"/>
      <c r="AH855" s="229"/>
      <c r="AI855" s="229"/>
      <c r="AJ855" s="229"/>
      <c r="AK855" s="229"/>
      <c r="AL855" s="229"/>
      <c r="AM855" s="229"/>
      <c r="AN855" s="229"/>
    </row>
    <row r="856" spans="1:40" ht="22.5" customHeight="1">
      <c r="A856" s="216">
        <v>2024</v>
      </c>
      <c r="B856" s="272"/>
      <c r="C856" s="272"/>
      <c r="D856" s="230"/>
      <c r="E856" s="230"/>
      <c r="F856" s="231"/>
      <c r="G856" s="231"/>
      <c r="H856" s="227"/>
      <c r="I856" s="230"/>
      <c r="J856" s="230"/>
      <c r="K856" s="231"/>
      <c r="L856" s="244"/>
      <c r="M856" s="222"/>
      <c r="N856" s="223"/>
      <c r="O856" s="223"/>
      <c r="P856" s="233"/>
      <c r="Q856" s="237"/>
      <c r="R856" s="268"/>
      <c r="S856" s="276"/>
      <c r="T856" s="257"/>
      <c r="U856" s="238"/>
      <c r="V856" s="227"/>
      <c r="W856" s="228"/>
      <c r="X856" s="229"/>
      <c r="Y856" s="229"/>
      <c r="Z856" s="229"/>
      <c r="AA856" s="229"/>
      <c r="AB856" s="229"/>
      <c r="AC856" s="229"/>
      <c r="AD856" s="229"/>
      <c r="AE856" s="229"/>
      <c r="AF856" s="229"/>
      <c r="AG856" s="229"/>
      <c r="AH856" s="229"/>
      <c r="AI856" s="229"/>
      <c r="AJ856" s="229"/>
      <c r="AK856" s="229"/>
      <c r="AL856" s="229"/>
      <c r="AM856" s="229"/>
      <c r="AN856" s="229"/>
    </row>
    <row r="857" spans="1:40" ht="22.5" customHeight="1">
      <c r="A857" s="216">
        <v>2024</v>
      </c>
      <c r="B857" s="272"/>
      <c r="C857" s="272"/>
      <c r="D857" s="230"/>
      <c r="E857" s="230"/>
      <c r="F857" s="231"/>
      <c r="G857" s="231"/>
      <c r="H857" s="227"/>
      <c r="I857" s="230"/>
      <c r="J857" s="230"/>
      <c r="K857" s="231"/>
      <c r="L857" s="244"/>
      <c r="M857" s="222"/>
      <c r="N857" s="223"/>
      <c r="O857" s="223"/>
      <c r="P857" s="233"/>
      <c r="Q857" s="237"/>
      <c r="R857" s="268"/>
      <c r="S857" s="276"/>
      <c r="T857" s="257"/>
      <c r="U857" s="238"/>
      <c r="V857" s="227"/>
      <c r="W857" s="228"/>
      <c r="X857" s="229"/>
      <c r="Y857" s="229"/>
      <c r="Z857" s="229"/>
      <c r="AA857" s="229"/>
      <c r="AB857" s="229"/>
      <c r="AC857" s="229"/>
      <c r="AD857" s="229"/>
      <c r="AE857" s="229"/>
      <c r="AF857" s="229"/>
      <c r="AG857" s="229"/>
      <c r="AH857" s="229"/>
      <c r="AI857" s="229"/>
      <c r="AJ857" s="229"/>
      <c r="AK857" s="229"/>
      <c r="AL857" s="229"/>
      <c r="AM857" s="229"/>
      <c r="AN857" s="229"/>
    </row>
    <row r="858" spans="1:40" ht="22.5" customHeight="1">
      <c r="A858" s="216">
        <v>2024</v>
      </c>
      <c r="B858" s="272"/>
      <c r="C858" s="272"/>
      <c r="D858" s="230"/>
      <c r="E858" s="230"/>
      <c r="F858" s="231"/>
      <c r="G858" s="231"/>
      <c r="H858" s="227"/>
      <c r="I858" s="230"/>
      <c r="J858" s="230"/>
      <c r="K858" s="231"/>
      <c r="L858" s="244"/>
      <c r="M858" s="222"/>
      <c r="N858" s="223"/>
      <c r="O858" s="223"/>
      <c r="P858" s="233"/>
      <c r="Q858" s="237"/>
      <c r="R858" s="268"/>
      <c r="S858" s="276"/>
      <c r="T858" s="257"/>
      <c r="U858" s="238"/>
      <c r="V858" s="227"/>
      <c r="W858" s="228"/>
      <c r="X858" s="229"/>
      <c r="Y858" s="229"/>
      <c r="Z858" s="229"/>
      <c r="AA858" s="229"/>
      <c r="AB858" s="229"/>
      <c r="AC858" s="229"/>
      <c r="AD858" s="229"/>
      <c r="AE858" s="229"/>
      <c r="AF858" s="229"/>
      <c r="AG858" s="229"/>
      <c r="AH858" s="229"/>
      <c r="AI858" s="229"/>
      <c r="AJ858" s="229"/>
      <c r="AK858" s="229"/>
      <c r="AL858" s="229"/>
      <c r="AM858" s="229"/>
      <c r="AN858" s="229"/>
    </row>
    <row r="859" spans="1:40" ht="22.5" customHeight="1">
      <c r="A859" s="216">
        <v>2024</v>
      </c>
      <c r="B859" s="272"/>
      <c r="C859" s="272"/>
      <c r="D859" s="230"/>
      <c r="E859" s="230"/>
      <c r="F859" s="231"/>
      <c r="G859" s="231"/>
      <c r="H859" s="227"/>
      <c r="I859" s="230"/>
      <c r="J859" s="230"/>
      <c r="K859" s="231"/>
      <c r="L859" s="244"/>
      <c r="M859" s="222"/>
      <c r="N859" s="223"/>
      <c r="O859" s="223"/>
      <c r="P859" s="233"/>
      <c r="Q859" s="237"/>
      <c r="R859" s="268"/>
      <c r="S859" s="276"/>
      <c r="T859" s="257"/>
      <c r="U859" s="238"/>
      <c r="V859" s="227"/>
      <c r="W859" s="228"/>
      <c r="X859" s="229"/>
      <c r="Y859" s="229"/>
      <c r="Z859" s="229"/>
      <c r="AA859" s="229"/>
      <c r="AB859" s="229"/>
      <c r="AC859" s="229"/>
      <c r="AD859" s="229"/>
      <c r="AE859" s="229"/>
      <c r="AF859" s="229"/>
      <c r="AG859" s="229"/>
      <c r="AH859" s="229"/>
      <c r="AI859" s="229"/>
      <c r="AJ859" s="229"/>
      <c r="AK859" s="229"/>
      <c r="AL859" s="229"/>
      <c r="AM859" s="229"/>
      <c r="AN859" s="229"/>
    </row>
    <row r="860" spans="1:40" ht="22.5" customHeight="1">
      <c r="A860" s="216">
        <v>2024</v>
      </c>
      <c r="B860" s="272"/>
      <c r="C860" s="272"/>
      <c r="D860" s="230"/>
      <c r="E860" s="230"/>
      <c r="F860" s="231"/>
      <c r="G860" s="231"/>
      <c r="H860" s="227"/>
      <c r="I860" s="230"/>
      <c r="J860" s="230"/>
      <c r="K860" s="231"/>
      <c r="L860" s="244"/>
      <c r="M860" s="222"/>
      <c r="N860" s="223"/>
      <c r="O860" s="223"/>
      <c r="P860" s="233"/>
      <c r="Q860" s="237"/>
      <c r="R860" s="268"/>
      <c r="S860" s="276"/>
      <c r="T860" s="257"/>
      <c r="U860" s="238"/>
      <c r="V860" s="227"/>
      <c r="W860" s="228"/>
      <c r="X860" s="229"/>
      <c r="Y860" s="229"/>
      <c r="Z860" s="229"/>
      <c r="AA860" s="229"/>
      <c r="AB860" s="229"/>
      <c r="AC860" s="229"/>
      <c r="AD860" s="229"/>
      <c r="AE860" s="229"/>
      <c r="AF860" s="229"/>
      <c r="AG860" s="229"/>
      <c r="AH860" s="229"/>
      <c r="AI860" s="229"/>
      <c r="AJ860" s="229"/>
      <c r="AK860" s="229"/>
      <c r="AL860" s="229"/>
      <c r="AM860" s="229"/>
      <c r="AN860" s="229"/>
    </row>
    <row r="861" spans="1:40" ht="22.5" customHeight="1">
      <c r="A861" s="216">
        <v>2024</v>
      </c>
      <c r="B861" s="272"/>
      <c r="C861" s="272"/>
      <c r="D861" s="230"/>
      <c r="E861" s="230"/>
      <c r="F861" s="231"/>
      <c r="G861" s="231"/>
      <c r="H861" s="227"/>
      <c r="I861" s="230"/>
      <c r="J861" s="230"/>
      <c r="K861" s="231"/>
      <c r="L861" s="244"/>
      <c r="M861" s="222"/>
      <c r="N861" s="223"/>
      <c r="O861" s="223"/>
      <c r="P861" s="233"/>
      <c r="Q861" s="237"/>
      <c r="R861" s="268"/>
      <c r="S861" s="276"/>
      <c r="T861" s="257"/>
      <c r="U861" s="238"/>
      <c r="V861" s="227"/>
      <c r="W861" s="228"/>
      <c r="X861" s="229"/>
      <c r="Y861" s="229"/>
      <c r="Z861" s="229"/>
      <c r="AA861" s="229"/>
      <c r="AB861" s="229"/>
      <c r="AC861" s="229"/>
      <c r="AD861" s="229"/>
      <c r="AE861" s="229"/>
      <c r="AF861" s="229"/>
      <c r="AG861" s="229"/>
      <c r="AH861" s="229"/>
      <c r="AI861" s="229"/>
      <c r="AJ861" s="229"/>
      <c r="AK861" s="229"/>
      <c r="AL861" s="229"/>
      <c r="AM861" s="229"/>
      <c r="AN861" s="229"/>
    </row>
    <row r="862" spans="1:40" ht="22.5" customHeight="1">
      <c r="A862" s="216">
        <v>2024</v>
      </c>
      <c r="B862" s="272"/>
      <c r="C862" s="272"/>
      <c r="D862" s="230"/>
      <c r="E862" s="230"/>
      <c r="F862" s="231"/>
      <c r="G862" s="231"/>
      <c r="H862" s="227"/>
      <c r="I862" s="230"/>
      <c r="J862" s="230"/>
      <c r="K862" s="231"/>
      <c r="L862" s="244"/>
      <c r="M862" s="222"/>
      <c r="N862" s="223"/>
      <c r="O862" s="223"/>
      <c r="P862" s="233"/>
      <c r="Q862" s="237"/>
      <c r="R862" s="268"/>
      <c r="S862" s="276"/>
      <c r="T862" s="257"/>
      <c r="U862" s="238"/>
      <c r="V862" s="227"/>
      <c r="W862" s="228"/>
      <c r="X862" s="229"/>
      <c r="Y862" s="229"/>
      <c r="Z862" s="229"/>
      <c r="AA862" s="229"/>
      <c r="AB862" s="229"/>
      <c r="AC862" s="229"/>
      <c r="AD862" s="229"/>
      <c r="AE862" s="229"/>
      <c r="AF862" s="229"/>
      <c r="AG862" s="229"/>
      <c r="AH862" s="229"/>
      <c r="AI862" s="229"/>
      <c r="AJ862" s="229"/>
      <c r="AK862" s="229"/>
      <c r="AL862" s="229"/>
      <c r="AM862" s="229"/>
      <c r="AN862" s="229"/>
    </row>
    <row r="863" spans="1:40" ht="22.5" customHeight="1">
      <c r="A863" s="216">
        <v>2024</v>
      </c>
      <c r="B863" s="272"/>
      <c r="C863" s="272"/>
      <c r="D863" s="230"/>
      <c r="E863" s="230"/>
      <c r="F863" s="231"/>
      <c r="G863" s="231"/>
      <c r="H863" s="227"/>
      <c r="I863" s="230"/>
      <c r="J863" s="230"/>
      <c r="K863" s="231"/>
      <c r="L863" s="244"/>
      <c r="M863" s="222"/>
      <c r="N863" s="223"/>
      <c r="O863" s="223"/>
      <c r="P863" s="233"/>
      <c r="Q863" s="237"/>
      <c r="R863" s="268"/>
      <c r="S863" s="276"/>
      <c r="T863" s="257"/>
      <c r="U863" s="238"/>
      <c r="V863" s="227"/>
      <c r="W863" s="228"/>
      <c r="X863" s="229"/>
      <c r="Y863" s="229"/>
      <c r="Z863" s="229"/>
      <c r="AA863" s="229"/>
      <c r="AB863" s="229"/>
      <c r="AC863" s="229"/>
      <c r="AD863" s="229"/>
      <c r="AE863" s="229"/>
      <c r="AF863" s="229"/>
      <c r="AG863" s="229"/>
      <c r="AH863" s="229"/>
      <c r="AI863" s="229"/>
      <c r="AJ863" s="229"/>
      <c r="AK863" s="229"/>
      <c r="AL863" s="229"/>
      <c r="AM863" s="229"/>
      <c r="AN863" s="229"/>
    </row>
    <row r="864" spans="1:40" ht="22.5" customHeight="1">
      <c r="A864" s="216">
        <v>2024</v>
      </c>
      <c r="B864" s="272"/>
      <c r="C864" s="272"/>
      <c r="D864" s="230"/>
      <c r="E864" s="230"/>
      <c r="F864" s="231"/>
      <c r="G864" s="231"/>
      <c r="H864" s="227"/>
      <c r="I864" s="230"/>
      <c r="J864" s="230"/>
      <c r="K864" s="231"/>
      <c r="L864" s="244"/>
      <c r="M864" s="222"/>
      <c r="N864" s="223"/>
      <c r="O864" s="223"/>
      <c r="P864" s="233"/>
      <c r="Q864" s="237"/>
      <c r="R864" s="268"/>
      <c r="S864" s="276"/>
      <c r="T864" s="257"/>
      <c r="U864" s="238"/>
      <c r="V864" s="227"/>
      <c r="W864" s="228"/>
      <c r="X864" s="229"/>
      <c r="Y864" s="229"/>
      <c r="Z864" s="229"/>
      <c r="AA864" s="229"/>
      <c r="AB864" s="229"/>
      <c r="AC864" s="229"/>
      <c r="AD864" s="229"/>
      <c r="AE864" s="229"/>
      <c r="AF864" s="229"/>
      <c r="AG864" s="229"/>
      <c r="AH864" s="229"/>
      <c r="AI864" s="229"/>
      <c r="AJ864" s="229"/>
      <c r="AK864" s="229"/>
      <c r="AL864" s="229"/>
      <c r="AM864" s="229"/>
      <c r="AN864" s="229"/>
    </row>
    <row r="865" spans="1:40" ht="22.5" customHeight="1">
      <c r="A865" s="216">
        <v>2024</v>
      </c>
      <c r="B865" s="272"/>
      <c r="C865" s="272"/>
      <c r="D865" s="230"/>
      <c r="E865" s="230"/>
      <c r="F865" s="231"/>
      <c r="G865" s="231"/>
      <c r="H865" s="227"/>
      <c r="I865" s="230"/>
      <c r="J865" s="230"/>
      <c r="K865" s="231"/>
      <c r="L865" s="244"/>
      <c r="M865" s="222"/>
      <c r="N865" s="223"/>
      <c r="O865" s="223"/>
      <c r="P865" s="233"/>
      <c r="Q865" s="237"/>
      <c r="R865" s="268"/>
      <c r="S865" s="276"/>
      <c r="T865" s="257"/>
      <c r="U865" s="238"/>
      <c r="V865" s="227"/>
      <c r="W865" s="228"/>
      <c r="X865" s="229"/>
      <c r="Y865" s="229"/>
      <c r="Z865" s="229"/>
      <c r="AA865" s="229"/>
      <c r="AB865" s="229"/>
      <c r="AC865" s="229"/>
      <c r="AD865" s="229"/>
      <c r="AE865" s="229"/>
      <c r="AF865" s="229"/>
      <c r="AG865" s="229"/>
      <c r="AH865" s="229"/>
      <c r="AI865" s="229"/>
      <c r="AJ865" s="229"/>
      <c r="AK865" s="229"/>
      <c r="AL865" s="229"/>
      <c r="AM865" s="229"/>
      <c r="AN865" s="229"/>
    </row>
    <row r="866" spans="1:40" ht="22.5" customHeight="1">
      <c r="A866" s="216">
        <v>2024</v>
      </c>
      <c r="B866" s="272"/>
      <c r="C866" s="272"/>
      <c r="D866" s="230"/>
      <c r="E866" s="230"/>
      <c r="F866" s="231"/>
      <c r="G866" s="231"/>
      <c r="H866" s="227"/>
      <c r="I866" s="230"/>
      <c r="J866" s="230"/>
      <c r="K866" s="231"/>
      <c r="L866" s="244"/>
      <c r="M866" s="222"/>
      <c r="N866" s="223"/>
      <c r="O866" s="223"/>
      <c r="P866" s="233"/>
      <c r="Q866" s="237"/>
      <c r="R866" s="268"/>
      <c r="S866" s="276"/>
      <c r="T866" s="257"/>
      <c r="U866" s="238"/>
      <c r="V866" s="227"/>
      <c r="W866" s="228"/>
      <c r="X866" s="229"/>
      <c r="Y866" s="229"/>
      <c r="Z866" s="229"/>
      <c r="AA866" s="229"/>
      <c r="AB866" s="229"/>
      <c r="AC866" s="229"/>
      <c r="AD866" s="229"/>
      <c r="AE866" s="229"/>
      <c r="AF866" s="229"/>
      <c r="AG866" s="229"/>
      <c r="AH866" s="229"/>
      <c r="AI866" s="229"/>
      <c r="AJ866" s="229"/>
      <c r="AK866" s="229"/>
      <c r="AL866" s="229"/>
      <c r="AM866" s="229"/>
      <c r="AN866" s="229"/>
    </row>
    <row r="867" spans="1:40" ht="22.5" customHeight="1">
      <c r="A867" s="216">
        <v>2024</v>
      </c>
      <c r="B867" s="272"/>
      <c r="C867" s="272"/>
      <c r="D867" s="230"/>
      <c r="E867" s="230"/>
      <c r="F867" s="231"/>
      <c r="G867" s="231"/>
      <c r="H867" s="227"/>
      <c r="I867" s="230"/>
      <c r="J867" s="230"/>
      <c r="K867" s="231"/>
      <c r="L867" s="244"/>
      <c r="M867" s="222"/>
      <c r="N867" s="223"/>
      <c r="O867" s="223"/>
      <c r="P867" s="233"/>
      <c r="Q867" s="237"/>
      <c r="R867" s="268"/>
      <c r="S867" s="276"/>
      <c r="T867" s="257"/>
      <c r="U867" s="238"/>
      <c r="V867" s="227"/>
      <c r="W867" s="228"/>
      <c r="X867" s="229"/>
      <c r="Y867" s="229"/>
      <c r="Z867" s="229"/>
      <c r="AA867" s="229"/>
      <c r="AB867" s="229"/>
      <c r="AC867" s="229"/>
      <c r="AD867" s="229"/>
      <c r="AE867" s="229"/>
      <c r="AF867" s="229"/>
      <c r="AG867" s="229"/>
      <c r="AH867" s="229"/>
      <c r="AI867" s="229"/>
      <c r="AJ867" s="229"/>
      <c r="AK867" s="229"/>
      <c r="AL867" s="229"/>
      <c r="AM867" s="229"/>
      <c r="AN867" s="229"/>
    </row>
    <row r="868" spans="1:40" ht="22.5" customHeight="1">
      <c r="A868" s="216">
        <v>2024</v>
      </c>
      <c r="B868" s="272"/>
      <c r="C868" s="272"/>
      <c r="D868" s="230"/>
      <c r="E868" s="230"/>
      <c r="F868" s="231"/>
      <c r="G868" s="231"/>
      <c r="H868" s="227"/>
      <c r="I868" s="230"/>
      <c r="J868" s="230"/>
      <c r="K868" s="231"/>
      <c r="L868" s="244"/>
      <c r="M868" s="222"/>
      <c r="N868" s="223"/>
      <c r="O868" s="223"/>
      <c r="P868" s="233"/>
      <c r="Q868" s="237"/>
      <c r="R868" s="268"/>
      <c r="S868" s="276"/>
      <c r="T868" s="257"/>
      <c r="U868" s="238"/>
      <c r="V868" s="227"/>
      <c r="W868" s="228"/>
      <c r="X868" s="229"/>
      <c r="Y868" s="229"/>
      <c r="Z868" s="229"/>
      <c r="AA868" s="229"/>
      <c r="AB868" s="229"/>
      <c r="AC868" s="229"/>
      <c r="AD868" s="229"/>
      <c r="AE868" s="229"/>
      <c r="AF868" s="229"/>
      <c r="AG868" s="229"/>
      <c r="AH868" s="229"/>
      <c r="AI868" s="229"/>
      <c r="AJ868" s="229"/>
      <c r="AK868" s="229"/>
      <c r="AL868" s="229"/>
      <c r="AM868" s="229"/>
      <c r="AN868" s="229"/>
    </row>
    <row r="869" spans="1:40" ht="22.5" customHeight="1">
      <c r="A869" s="216">
        <v>2024</v>
      </c>
      <c r="B869" s="272"/>
      <c r="C869" s="272"/>
      <c r="D869" s="230"/>
      <c r="E869" s="230"/>
      <c r="F869" s="231"/>
      <c r="G869" s="231"/>
      <c r="H869" s="227"/>
      <c r="I869" s="230"/>
      <c r="J869" s="230"/>
      <c r="K869" s="231"/>
      <c r="L869" s="244"/>
      <c r="M869" s="222"/>
      <c r="N869" s="223"/>
      <c r="O869" s="223"/>
      <c r="P869" s="233"/>
      <c r="Q869" s="237"/>
      <c r="R869" s="268"/>
      <c r="S869" s="276"/>
      <c r="T869" s="257"/>
      <c r="U869" s="238"/>
      <c r="V869" s="227"/>
      <c r="W869" s="228"/>
      <c r="X869" s="229"/>
      <c r="Y869" s="229"/>
      <c r="Z869" s="229"/>
      <c r="AA869" s="229"/>
      <c r="AB869" s="229"/>
      <c r="AC869" s="229"/>
      <c r="AD869" s="229"/>
      <c r="AE869" s="229"/>
      <c r="AF869" s="229"/>
      <c r="AG869" s="229"/>
      <c r="AH869" s="229"/>
      <c r="AI869" s="229"/>
      <c r="AJ869" s="229"/>
      <c r="AK869" s="229"/>
      <c r="AL869" s="229"/>
      <c r="AM869" s="229"/>
      <c r="AN869" s="229"/>
    </row>
    <row r="870" spans="1:40" ht="22.5" customHeight="1">
      <c r="A870" s="216">
        <v>2024</v>
      </c>
      <c r="B870" s="272"/>
      <c r="C870" s="272"/>
      <c r="D870" s="230"/>
      <c r="E870" s="230"/>
      <c r="F870" s="231"/>
      <c r="G870" s="231"/>
      <c r="H870" s="227"/>
      <c r="I870" s="230"/>
      <c r="J870" s="230"/>
      <c r="K870" s="231"/>
      <c r="L870" s="244"/>
      <c r="M870" s="222"/>
      <c r="N870" s="223"/>
      <c r="O870" s="223"/>
      <c r="P870" s="233"/>
      <c r="Q870" s="237"/>
      <c r="R870" s="268"/>
      <c r="S870" s="276"/>
      <c r="T870" s="257"/>
      <c r="U870" s="238"/>
      <c r="V870" s="227"/>
      <c r="W870" s="228"/>
      <c r="X870" s="229"/>
      <c r="Y870" s="229"/>
      <c r="Z870" s="229"/>
      <c r="AA870" s="229"/>
      <c r="AB870" s="229"/>
      <c r="AC870" s="229"/>
      <c r="AD870" s="229"/>
      <c r="AE870" s="229"/>
      <c r="AF870" s="229"/>
      <c r="AG870" s="229"/>
      <c r="AH870" s="229"/>
      <c r="AI870" s="229"/>
      <c r="AJ870" s="229"/>
      <c r="AK870" s="229"/>
      <c r="AL870" s="229"/>
      <c r="AM870" s="229"/>
      <c r="AN870" s="229"/>
    </row>
    <row r="871" spans="1:40" ht="22.5" customHeight="1">
      <c r="A871" s="216">
        <v>2024</v>
      </c>
      <c r="B871" s="272"/>
      <c r="C871" s="272"/>
      <c r="D871" s="230"/>
      <c r="E871" s="230"/>
      <c r="F871" s="231"/>
      <c r="G871" s="231"/>
      <c r="H871" s="227"/>
      <c r="I871" s="230"/>
      <c r="J871" s="230"/>
      <c r="K871" s="231"/>
      <c r="L871" s="244"/>
      <c r="M871" s="222"/>
      <c r="N871" s="223"/>
      <c r="O871" s="223"/>
      <c r="P871" s="233"/>
      <c r="Q871" s="237"/>
      <c r="R871" s="268"/>
      <c r="S871" s="276"/>
      <c r="T871" s="257"/>
      <c r="U871" s="238"/>
      <c r="V871" s="227"/>
      <c r="W871" s="228"/>
      <c r="X871" s="229"/>
      <c r="Y871" s="229"/>
      <c r="Z871" s="229"/>
      <c r="AA871" s="229"/>
      <c r="AB871" s="229"/>
      <c r="AC871" s="229"/>
      <c r="AD871" s="229"/>
      <c r="AE871" s="229"/>
      <c r="AF871" s="229"/>
      <c r="AG871" s="229"/>
      <c r="AH871" s="229"/>
      <c r="AI871" s="229"/>
      <c r="AJ871" s="229"/>
      <c r="AK871" s="229"/>
      <c r="AL871" s="229"/>
      <c r="AM871" s="229"/>
      <c r="AN871" s="229"/>
    </row>
    <row r="872" spans="1:40" ht="22.5" customHeight="1">
      <c r="A872" s="216">
        <v>2024</v>
      </c>
      <c r="B872" s="272"/>
      <c r="C872" s="272"/>
      <c r="D872" s="230"/>
      <c r="E872" s="230"/>
      <c r="F872" s="231"/>
      <c r="G872" s="231"/>
      <c r="H872" s="227"/>
      <c r="I872" s="230"/>
      <c r="J872" s="230"/>
      <c r="K872" s="231"/>
      <c r="L872" s="244"/>
      <c r="M872" s="222"/>
      <c r="N872" s="223"/>
      <c r="O872" s="223"/>
      <c r="P872" s="233"/>
      <c r="Q872" s="237"/>
      <c r="R872" s="268"/>
      <c r="S872" s="276"/>
      <c r="T872" s="257"/>
      <c r="U872" s="238"/>
      <c r="V872" s="227"/>
      <c r="W872" s="228"/>
      <c r="X872" s="229"/>
      <c r="Y872" s="229"/>
      <c r="Z872" s="229"/>
      <c r="AA872" s="229"/>
      <c r="AB872" s="229"/>
      <c r="AC872" s="229"/>
      <c r="AD872" s="229"/>
      <c r="AE872" s="229"/>
      <c r="AF872" s="229"/>
      <c r="AG872" s="229"/>
      <c r="AH872" s="229"/>
      <c r="AI872" s="229"/>
      <c r="AJ872" s="229"/>
      <c r="AK872" s="229"/>
      <c r="AL872" s="229"/>
      <c r="AM872" s="229"/>
      <c r="AN872" s="229"/>
    </row>
    <row r="873" spans="1:40" ht="22.5" customHeight="1">
      <c r="A873" s="216">
        <v>2024</v>
      </c>
      <c r="B873" s="272"/>
      <c r="C873" s="272"/>
      <c r="D873" s="230"/>
      <c r="E873" s="230"/>
      <c r="F873" s="231"/>
      <c r="G873" s="231"/>
      <c r="H873" s="227"/>
      <c r="I873" s="230"/>
      <c r="J873" s="230"/>
      <c r="K873" s="231"/>
      <c r="L873" s="244"/>
      <c r="M873" s="222"/>
      <c r="N873" s="223"/>
      <c r="O873" s="223"/>
      <c r="P873" s="233"/>
      <c r="Q873" s="237"/>
      <c r="R873" s="268"/>
      <c r="S873" s="276"/>
      <c r="T873" s="257"/>
      <c r="U873" s="238"/>
      <c r="V873" s="227"/>
      <c r="W873" s="228"/>
      <c r="X873" s="229"/>
      <c r="Y873" s="229"/>
      <c r="Z873" s="229"/>
      <c r="AA873" s="229"/>
      <c r="AB873" s="229"/>
      <c r="AC873" s="229"/>
      <c r="AD873" s="229"/>
      <c r="AE873" s="229"/>
      <c r="AF873" s="229"/>
      <c r="AG873" s="229"/>
      <c r="AH873" s="229"/>
      <c r="AI873" s="229"/>
      <c r="AJ873" s="229"/>
      <c r="AK873" s="229"/>
      <c r="AL873" s="229"/>
      <c r="AM873" s="229"/>
      <c r="AN873" s="229"/>
    </row>
    <row r="874" spans="1:40" ht="22.5" customHeight="1">
      <c r="A874" s="216">
        <v>2024</v>
      </c>
      <c r="B874" s="272"/>
      <c r="C874" s="272"/>
      <c r="D874" s="230"/>
      <c r="E874" s="230"/>
      <c r="F874" s="231"/>
      <c r="G874" s="231"/>
      <c r="H874" s="227"/>
      <c r="I874" s="230"/>
      <c r="J874" s="230"/>
      <c r="K874" s="231"/>
      <c r="L874" s="244"/>
      <c r="M874" s="222"/>
      <c r="N874" s="223"/>
      <c r="O874" s="223"/>
      <c r="P874" s="233"/>
      <c r="Q874" s="237"/>
      <c r="R874" s="268"/>
      <c r="S874" s="276"/>
      <c r="T874" s="257"/>
      <c r="U874" s="238"/>
      <c r="V874" s="227"/>
      <c r="W874" s="228"/>
      <c r="X874" s="229"/>
      <c r="Y874" s="229"/>
      <c r="Z874" s="229"/>
      <c r="AA874" s="229"/>
      <c r="AB874" s="229"/>
      <c r="AC874" s="229"/>
      <c r="AD874" s="229"/>
      <c r="AE874" s="229"/>
      <c r="AF874" s="229"/>
      <c r="AG874" s="229"/>
      <c r="AH874" s="229"/>
      <c r="AI874" s="229"/>
      <c r="AJ874" s="229"/>
      <c r="AK874" s="229"/>
      <c r="AL874" s="229"/>
      <c r="AM874" s="229"/>
      <c r="AN874" s="229"/>
    </row>
    <row r="875" spans="1:40" ht="22.5" customHeight="1">
      <c r="A875" s="216">
        <v>2024</v>
      </c>
      <c r="B875" s="272"/>
      <c r="C875" s="272"/>
      <c r="D875" s="230"/>
      <c r="E875" s="230"/>
      <c r="F875" s="231"/>
      <c r="G875" s="231"/>
      <c r="H875" s="227"/>
      <c r="I875" s="230"/>
      <c r="J875" s="230"/>
      <c r="K875" s="231"/>
      <c r="L875" s="244"/>
      <c r="M875" s="222"/>
      <c r="N875" s="223"/>
      <c r="O875" s="223"/>
      <c r="P875" s="233"/>
      <c r="Q875" s="237"/>
      <c r="R875" s="268"/>
      <c r="S875" s="276"/>
      <c r="T875" s="257"/>
      <c r="U875" s="238"/>
      <c r="V875" s="227"/>
      <c r="W875" s="228"/>
      <c r="X875" s="229"/>
      <c r="Y875" s="229"/>
      <c r="Z875" s="229"/>
      <c r="AA875" s="229"/>
      <c r="AB875" s="229"/>
      <c r="AC875" s="229"/>
      <c r="AD875" s="229"/>
      <c r="AE875" s="229"/>
      <c r="AF875" s="229"/>
      <c r="AG875" s="229"/>
      <c r="AH875" s="229"/>
      <c r="AI875" s="229"/>
      <c r="AJ875" s="229"/>
      <c r="AK875" s="229"/>
      <c r="AL875" s="229"/>
      <c r="AM875" s="229"/>
      <c r="AN875" s="229"/>
    </row>
    <row r="876" spans="1:40" ht="22.5" customHeight="1">
      <c r="A876" s="216">
        <v>2024</v>
      </c>
      <c r="B876" s="272"/>
      <c r="C876" s="272"/>
      <c r="D876" s="230"/>
      <c r="E876" s="230"/>
      <c r="F876" s="231"/>
      <c r="G876" s="231"/>
      <c r="H876" s="227"/>
      <c r="I876" s="230"/>
      <c r="J876" s="230"/>
      <c r="K876" s="231"/>
      <c r="L876" s="244"/>
      <c r="M876" s="222"/>
      <c r="N876" s="223"/>
      <c r="O876" s="223"/>
      <c r="P876" s="233"/>
      <c r="Q876" s="237"/>
      <c r="R876" s="268"/>
      <c r="S876" s="276"/>
      <c r="T876" s="257"/>
      <c r="U876" s="238"/>
      <c r="V876" s="227"/>
      <c r="W876" s="228"/>
      <c r="X876" s="229"/>
      <c r="Y876" s="229"/>
      <c r="Z876" s="229"/>
      <c r="AA876" s="229"/>
      <c r="AB876" s="229"/>
      <c r="AC876" s="229"/>
      <c r="AD876" s="229"/>
      <c r="AE876" s="229"/>
      <c r="AF876" s="229"/>
      <c r="AG876" s="229"/>
      <c r="AH876" s="229"/>
      <c r="AI876" s="229"/>
      <c r="AJ876" s="229"/>
      <c r="AK876" s="229"/>
      <c r="AL876" s="229"/>
      <c r="AM876" s="229"/>
      <c r="AN876" s="229"/>
    </row>
    <row r="877" spans="1:40" ht="22.5" customHeight="1">
      <c r="A877" s="216">
        <v>2024</v>
      </c>
      <c r="B877" s="272"/>
      <c r="C877" s="272"/>
      <c r="D877" s="230"/>
      <c r="E877" s="230"/>
      <c r="F877" s="231"/>
      <c r="G877" s="231"/>
      <c r="H877" s="227"/>
      <c r="I877" s="230"/>
      <c r="J877" s="230"/>
      <c r="K877" s="231"/>
      <c r="L877" s="244"/>
      <c r="M877" s="222"/>
      <c r="N877" s="223"/>
      <c r="O877" s="223"/>
      <c r="P877" s="233"/>
      <c r="Q877" s="237"/>
      <c r="R877" s="268"/>
      <c r="S877" s="276"/>
      <c r="T877" s="257"/>
      <c r="U877" s="238"/>
      <c r="V877" s="227"/>
      <c r="W877" s="228"/>
      <c r="X877" s="229"/>
      <c r="Y877" s="229"/>
      <c r="Z877" s="229"/>
      <c r="AA877" s="229"/>
      <c r="AB877" s="229"/>
      <c r="AC877" s="229"/>
      <c r="AD877" s="229"/>
      <c r="AE877" s="229"/>
      <c r="AF877" s="229"/>
      <c r="AG877" s="229"/>
      <c r="AH877" s="229"/>
      <c r="AI877" s="229"/>
      <c r="AJ877" s="229"/>
      <c r="AK877" s="229"/>
      <c r="AL877" s="229"/>
      <c r="AM877" s="229"/>
      <c r="AN877" s="229"/>
    </row>
    <row r="878" spans="1:40" ht="22.5" customHeight="1">
      <c r="A878" s="216">
        <v>2024</v>
      </c>
      <c r="B878" s="272"/>
      <c r="C878" s="272"/>
      <c r="D878" s="230"/>
      <c r="E878" s="230"/>
      <c r="F878" s="231"/>
      <c r="G878" s="231"/>
      <c r="H878" s="227"/>
      <c r="I878" s="230"/>
      <c r="J878" s="230"/>
      <c r="K878" s="231"/>
      <c r="L878" s="244"/>
      <c r="M878" s="222"/>
      <c r="N878" s="223"/>
      <c r="O878" s="223"/>
      <c r="P878" s="233"/>
      <c r="Q878" s="237"/>
      <c r="R878" s="268"/>
      <c r="S878" s="276"/>
      <c r="T878" s="257"/>
      <c r="U878" s="238"/>
      <c r="V878" s="227"/>
      <c r="W878" s="228"/>
      <c r="X878" s="229"/>
      <c r="Y878" s="229"/>
      <c r="Z878" s="229"/>
      <c r="AA878" s="229"/>
      <c r="AB878" s="229"/>
      <c r="AC878" s="229"/>
      <c r="AD878" s="229"/>
      <c r="AE878" s="229"/>
      <c r="AF878" s="229"/>
      <c r="AG878" s="229"/>
      <c r="AH878" s="229"/>
      <c r="AI878" s="229"/>
      <c r="AJ878" s="229"/>
      <c r="AK878" s="229"/>
      <c r="AL878" s="229"/>
      <c r="AM878" s="229"/>
      <c r="AN878" s="229"/>
    </row>
    <row r="879" spans="1:40" ht="22.5" customHeight="1">
      <c r="A879" s="216">
        <v>2024</v>
      </c>
      <c r="B879" s="272"/>
      <c r="C879" s="272"/>
      <c r="D879" s="230"/>
      <c r="E879" s="230"/>
      <c r="F879" s="231"/>
      <c r="G879" s="231"/>
      <c r="H879" s="227"/>
      <c r="I879" s="230"/>
      <c r="J879" s="230"/>
      <c r="K879" s="231"/>
      <c r="L879" s="244"/>
      <c r="M879" s="222"/>
      <c r="N879" s="223"/>
      <c r="O879" s="223"/>
      <c r="P879" s="233"/>
      <c r="Q879" s="237"/>
      <c r="R879" s="268"/>
      <c r="S879" s="276"/>
      <c r="T879" s="257"/>
      <c r="U879" s="238"/>
      <c r="V879" s="227"/>
      <c r="W879" s="228"/>
      <c r="X879" s="229"/>
      <c r="Y879" s="229"/>
      <c r="Z879" s="229"/>
      <c r="AA879" s="229"/>
      <c r="AB879" s="229"/>
      <c r="AC879" s="229"/>
      <c r="AD879" s="229"/>
      <c r="AE879" s="229"/>
      <c r="AF879" s="229"/>
      <c r="AG879" s="229"/>
      <c r="AH879" s="229"/>
      <c r="AI879" s="229"/>
      <c r="AJ879" s="229"/>
      <c r="AK879" s="229"/>
      <c r="AL879" s="229"/>
      <c r="AM879" s="229"/>
      <c r="AN879" s="229"/>
    </row>
    <row r="880" spans="1:40" ht="22.5" customHeight="1">
      <c r="A880" s="216">
        <v>2024</v>
      </c>
      <c r="B880" s="272"/>
      <c r="C880" s="272"/>
      <c r="D880" s="230"/>
      <c r="E880" s="230"/>
      <c r="F880" s="231"/>
      <c r="G880" s="231"/>
      <c r="H880" s="227"/>
      <c r="I880" s="230"/>
      <c r="J880" s="230"/>
      <c r="K880" s="231"/>
      <c r="L880" s="244"/>
      <c r="M880" s="222"/>
      <c r="N880" s="223"/>
      <c r="O880" s="223"/>
      <c r="P880" s="233"/>
      <c r="Q880" s="237"/>
      <c r="R880" s="268"/>
      <c r="S880" s="276"/>
      <c r="T880" s="257"/>
      <c r="U880" s="238"/>
      <c r="V880" s="227"/>
      <c r="W880" s="228"/>
      <c r="X880" s="229"/>
      <c r="Y880" s="229"/>
      <c r="Z880" s="229"/>
      <c r="AA880" s="229"/>
      <c r="AB880" s="229"/>
      <c r="AC880" s="229"/>
      <c r="AD880" s="229"/>
      <c r="AE880" s="229"/>
      <c r="AF880" s="229"/>
      <c r="AG880" s="229"/>
      <c r="AH880" s="229"/>
      <c r="AI880" s="229"/>
      <c r="AJ880" s="229"/>
      <c r="AK880" s="229"/>
      <c r="AL880" s="229"/>
      <c r="AM880" s="229"/>
      <c r="AN880" s="229"/>
    </row>
    <row r="881" spans="1:40" ht="22.5" customHeight="1">
      <c r="A881" s="216">
        <v>2024</v>
      </c>
      <c r="B881" s="272"/>
      <c r="C881" s="272"/>
      <c r="D881" s="230"/>
      <c r="E881" s="230"/>
      <c r="F881" s="231"/>
      <c r="G881" s="231"/>
      <c r="H881" s="227"/>
      <c r="I881" s="230"/>
      <c r="J881" s="230"/>
      <c r="K881" s="231"/>
      <c r="L881" s="244"/>
      <c r="M881" s="222"/>
      <c r="N881" s="223"/>
      <c r="O881" s="223"/>
      <c r="P881" s="233"/>
      <c r="Q881" s="237"/>
      <c r="R881" s="268"/>
      <c r="S881" s="276"/>
      <c r="T881" s="257"/>
      <c r="U881" s="238"/>
      <c r="V881" s="227"/>
      <c r="W881" s="228"/>
      <c r="X881" s="229"/>
      <c r="Y881" s="229"/>
      <c r="Z881" s="229"/>
      <c r="AA881" s="229"/>
      <c r="AB881" s="229"/>
      <c r="AC881" s="229"/>
      <c r="AD881" s="229"/>
      <c r="AE881" s="229"/>
      <c r="AF881" s="229"/>
      <c r="AG881" s="229"/>
      <c r="AH881" s="229"/>
      <c r="AI881" s="229"/>
      <c r="AJ881" s="229"/>
      <c r="AK881" s="229"/>
      <c r="AL881" s="229"/>
      <c r="AM881" s="229"/>
      <c r="AN881" s="229"/>
    </row>
    <row r="882" spans="1:40" ht="22.5" customHeight="1">
      <c r="A882" s="216">
        <v>2024</v>
      </c>
      <c r="B882" s="272"/>
      <c r="C882" s="272"/>
      <c r="D882" s="230"/>
      <c r="E882" s="230"/>
      <c r="F882" s="231"/>
      <c r="G882" s="231"/>
      <c r="H882" s="227"/>
      <c r="I882" s="230"/>
      <c r="J882" s="230"/>
      <c r="K882" s="231"/>
      <c r="L882" s="244"/>
      <c r="M882" s="222"/>
      <c r="N882" s="223"/>
      <c r="O882" s="223"/>
      <c r="P882" s="233"/>
      <c r="Q882" s="237"/>
      <c r="R882" s="268"/>
      <c r="S882" s="276"/>
      <c r="T882" s="257"/>
      <c r="U882" s="238"/>
      <c r="V882" s="227"/>
      <c r="W882" s="228"/>
      <c r="X882" s="229"/>
      <c r="Y882" s="229"/>
      <c r="Z882" s="229"/>
      <c r="AA882" s="229"/>
      <c r="AB882" s="229"/>
      <c r="AC882" s="229"/>
      <c r="AD882" s="229"/>
      <c r="AE882" s="229"/>
      <c r="AF882" s="229"/>
      <c r="AG882" s="229"/>
      <c r="AH882" s="229"/>
      <c r="AI882" s="229"/>
      <c r="AJ882" s="229"/>
      <c r="AK882" s="229"/>
      <c r="AL882" s="229"/>
      <c r="AM882" s="229"/>
      <c r="AN882" s="229"/>
    </row>
    <row r="883" spans="1:40" ht="22.5" customHeight="1">
      <c r="A883" s="216">
        <v>2024</v>
      </c>
      <c r="B883" s="272"/>
      <c r="C883" s="272"/>
      <c r="D883" s="230"/>
      <c r="E883" s="230"/>
      <c r="F883" s="231"/>
      <c r="G883" s="231"/>
      <c r="H883" s="227"/>
      <c r="I883" s="230"/>
      <c r="J883" s="230"/>
      <c r="K883" s="231"/>
      <c r="L883" s="244"/>
      <c r="M883" s="222"/>
      <c r="N883" s="223"/>
      <c r="O883" s="223"/>
      <c r="P883" s="233"/>
      <c r="Q883" s="237"/>
      <c r="R883" s="268"/>
      <c r="S883" s="276"/>
      <c r="T883" s="257"/>
      <c r="U883" s="238"/>
      <c r="V883" s="227"/>
      <c r="W883" s="228"/>
      <c r="X883" s="229"/>
      <c r="Y883" s="229"/>
      <c r="Z883" s="229"/>
      <c r="AA883" s="229"/>
      <c r="AB883" s="229"/>
      <c r="AC883" s="229"/>
      <c r="AD883" s="229"/>
      <c r="AE883" s="229"/>
      <c r="AF883" s="229"/>
      <c r="AG883" s="229"/>
      <c r="AH883" s="229"/>
      <c r="AI883" s="229"/>
      <c r="AJ883" s="229"/>
      <c r="AK883" s="229"/>
      <c r="AL883" s="229"/>
      <c r="AM883" s="229"/>
      <c r="AN883" s="229"/>
    </row>
    <row r="884" spans="1:40" ht="22.5" customHeight="1">
      <c r="A884" s="216">
        <v>2024</v>
      </c>
      <c r="B884" s="272"/>
      <c r="C884" s="272"/>
      <c r="D884" s="230"/>
      <c r="E884" s="230"/>
      <c r="F884" s="231"/>
      <c r="G884" s="231"/>
      <c r="H884" s="227"/>
      <c r="I884" s="230"/>
      <c r="J884" s="230"/>
      <c r="K884" s="231"/>
      <c r="L884" s="244"/>
      <c r="M884" s="222"/>
      <c r="N884" s="223"/>
      <c r="O884" s="223"/>
      <c r="P884" s="233"/>
      <c r="Q884" s="237"/>
      <c r="R884" s="268"/>
      <c r="S884" s="276"/>
      <c r="T884" s="257"/>
      <c r="U884" s="238"/>
      <c r="V884" s="227"/>
      <c r="W884" s="228"/>
      <c r="X884" s="229"/>
      <c r="Y884" s="229"/>
      <c r="Z884" s="229"/>
      <c r="AA884" s="229"/>
      <c r="AB884" s="229"/>
      <c r="AC884" s="229"/>
      <c r="AD884" s="229"/>
      <c r="AE884" s="229"/>
      <c r="AF884" s="229"/>
      <c r="AG884" s="229"/>
      <c r="AH884" s="229"/>
      <c r="AI884" s="229"/>
      <c r="AJ884" s="229"/>
      <c r="AK884" s="229"/>
      <c r="AL884" s="229"/>
      <c r="AM884" s="229"/>
      <c r="AN884" s="229"/>
    </row>
    <row r="885" spans="1:40" ht="22.5" customHeight="1">
      <c r="A885" s="216">
        <v>2024</v>
      </c>
      <c r="B885" s="272"/>
      <c r="C885" s="272"/>
      <c r="D885" s="230"/>
      <c r="E885" s="230"/>
      <c r="F885" s="231"/>
      <c r="G885" s="231"/>
      <c r="H885" s="227"/>
      <c r="I885" s="230"/>
      <c r="J885" s="230"/>
      <c r="K885" s="231"/>
      <c r="L885" s="244"/>
      <c r="M885" s="222"/>
      <c r="N885" s="223"/>
      <c r="O885" s="223"/>
      <c r="P885" s="233"/>
      <c r="Q885" s="237"/>
      <c r="R885" s="268"/>
      <c r="S885" s="276"/>
      <c r="T885" s="257"/>
      <c r="U885" s="238"/>
      <c r="V885" s="227"/>
      <c r="W885" s="228"/>
      <c r="X885" s="229"/>
      <c r="Y885" s="229"/>
      <c r="Z885" s="229"/>
      <c r="AA885" s="229"/>
      <c r="AB885" s="229"/>
      <c r="AC885" s="229"/>
      <c r="AD885" s="229"/>
      <c r="AE885" s="229"/>
      <c r="AF885" s="229"/>
      <c r="AG885" s="229"/>
      <c r="AH885" s="229"/>
      <c r="AI885" s="229"/>
      <c r="AJ885" s="229"/>
      <c r="AK885" s="229"/>
      <c r="AL885" s="229"/>
      <c r="AM885" s="229"/>
      <c r="AN885" s="229"/>
    </row>
    <row r="886" spans="1:40" ht="22.5" customHeight="1">
      <c r="A886" s="216">
        <v>2024</v>
      </c>
      <c r="B886" s="272"/>
      <c r="C886" s="272"/>
      <c r="D886" s="230"/>
      <c r="E886" s="230"/>
      <c r="F886" s="231"/>
      <c r="G886" s="231"/>
      <c r="H886" s="227"/>
      <c r="I886" s="230"/>
      <c r="J886" s="230"/>
      <c r="K886" s="231"/>
      <c r="L886" s="244"/>
      <c r="M886" s="222"/>
      <c r="N886" s="223"/>
      <c r="O886" s="223"/>
      <c r="P886" s="233"/>
      <c r="Q886" s="237"/>
      <c r="R886" s="268"/>
      <c r="S886" s="276"/>
      <c r="T886" s="257"/>
      <c r="U886" s="238"/>
      <c r="V886" s="227"/>
      <c r="W886" s="228"/>
      <c r="X886" s="229"/>
      <c r="Y886" s="229"/>
      <c r="Z886" s="229"/>
      <c r="AA886" s="229"/>
      <c r="AB886" s="229"/>
      <c r="AC886" s="229"/>
      <c r="AD886" s="229"/>
      <c r="AE886" s="229"/>
      <c r="AF886" s="229"/>
      <c r="AG886" s="229"/>
      <c r="AH886" s="229"/>
      <c r="AI886" s="229"/>
      <c r="AJ886" s="229"/>
      <c r="AK886" s="229"/>
      <c r="AL886" s="229"/>
      <c r="AM886" s="229"/>
      <c r="AN886" s="229"/>
    </row>
    <row r="887" spans="1:40" ht="22.5" customHeight="1">
      <c r="A887" s="216">
        <v>2024</v>
      </c>
      <c r="B887" s="272"/>
      <c r="C887" s="272"/>
      <c r="D887" s="230"/>
      <c r="E887" s="230"/>
      <c r="F887" s="231"/>
      <c r="G887" s="231"/>
      <c r="H887" s="227"/>
      <c r="I887" s="230"/>
      <c r="J887" s="230"/>
      <c r="K887" s="231"/>
      <c r="L887" s="244"/>
      <c r="M887" s="222"/>
      <c r="N887" s="223"/>
      <c r="O887" s="223"/>
      <c r="P887" s="233"/>
      <c r="Q887" s="237"/>
      <c r="R887" s="268"/>
      <c r="S887" s="276"/>
      <c r="T887" s="257"/>
      <c r="U887" s="238"/>
      <c r="V887" s="227"/>
      <c r="W887" s="228"/>
      <c r="X887" s="229"/>
      <c r="Y887" s="229"/>
      <c r="Z887" s="229"/>
      <c r="AA887" s="229"/>
      <c r="AB887" s="229"/>
      <c r="AC887" s="229"/>
      <c r="AD887" s="229"/>
      <c r="AE887" s="229"/>
      <c r="AF887" s="229"/>
      <c r="AG887" s="229"/>
      <c r="AH887" s="229"/>
      <c r="AI887" s="229"/>
      <c r="AJ887" s="229"/>
      <c r="AK887" s="229"/>
      <c r="AL887" s="229"/>
      <c r="AM887" s="229"/>
      <c r="AN887" s="229"/>
    </row>
    <row r="888" spans="1:40" ht="22.5" customHeight="1">
      <c r="A888" s="216">
        <v>2024</v>
      </c>
      <c r="B888" s="272"/>
      <c r="C888" s="272"/>
      <c r="D888" s="230"/>
      <c r="E888" s="230"/>
      <c r="F888" s="231"/>
      <c r="G888" s="231"/>
      <c r="H888" s="227"/>
      <c r="I888" s="230"/>
      <c r="J888" s="230"/>
      <c r="K888" s="231"/>
      <c r="L888" s="244"/>
      <c r="M888" s="222"/>
      <c r="N888" s="223"/>
      <c r="O888" s="223"/>
      <c r="P888" s="233"/>
      <c r="Q888" s="237"/>
      <c r="R888" s="268"/>
      <c r="S888" s="276"/>
      <c r="T888" s="257"/>
      <c r="U888" s="238"/>
      <c r="V888" s="227"/>
      <c r="W888" s="228"/>
      <c r="X888" s="229"/>
      <c r="Y888" s="229"/>
      <c r="Z888" s="229"/>
      <c r="AA888" s="229"/>
      <c r="AB888" s="229"/>
      <c r="AC888" s="229"/>
      <c r="AD888" s="229"/>
      <c r="AE888" s="229"/>
      <c r="AF888" s="229"/>
      <c r="AG888" s="229"/>
      <c r="AH888" s="229"/>
      <c r="AI888" s="229"/>
      <c r="AJ888" s="229"/>
      <c r="AK888" s="229"/>
      <c r="AL888" s="229"/>
      <c r="AM888" s="229"/>
      <c r="AN888" s="229"/>
    </row>
    <row r="889" spans="1:40" ht="22.5" customHeight="1">
      <c r="A889" s="216">
        <v>2024</v>
      </c>
      <c r="B889" s="272"/>
      <c r="C889" s="272"/>
      <c r="D889" s="230"/>
      <c r="E889" s="230"/>
      <c r="F889" s="231"/>
      <c r="G889" s="231"/>
      <c r="H889" s="227"/>
      <c r="I889" s="230"/>
      <c r="J889" s="230"/>
      <c r="K889" s="231"/>
      <c r="L889" s="244"/>
      <c r="M889" s="222"/>
      <c r="N889" s="223"/>
      <c r="O889" s="223"/>
      <c r="P889" s="233"/>
      <c r="Q889" s="237"/>
      <c r="R889" s="268"/>
      <c r="S889" s="276"/>
      <c r="T889" s="257"/>
      <c r="U889" s="238"/>
      <c r="V889" s="227"/>
      <c r="W889" s="228"/>
      <c r="X889" s="229"/>
      <c r="Y889" s="229"/>
      <c r="Z889" s="229"/>
      <c r="AA889" s="229"/>
      <c r="AB889" s="229"/>
      <c r="AC889" s="229"/>
      <c r="AD889" s="229"/>
      <c r="AE889" s="229"/>
      <c r="AF889" s="229"/>
      <c r="AG889" s="229"/>
      <c r="AH889" s="229"/>
      <c r="AI889" s="229"/>
      <c r="AJ889" s="229"/>
      <c r="AK889" s="229"/>
      <c r="AL889" s="229"/>
      <c r="AM889" s="229"/>
      <c r="AN889" s="229"/>
    </row>
    <row r="890" spans="1:40" ht="22.5" customHeight="1">
      <c r="A890" s="216">
        <v>2024</v>
      </c>
      <c r="B890" s="272"/>
      <c r="C890" s="272"/>
      <c r="D890" s="230"/>
      <c r="E890" s="230"/>
      <c r="F890" s="231"/>
      <c r="G890" s="231"/>
      <c r="H890" s="227"/>
      <c r="I890" s="230"/>
      <c r="J890" s="230"/>
      <c r="K890" s="231"/>
      <c r="L890" s="244"/>
      <c r="M890" s="222"/>
      <c r="N890" s="223"/>
      <c r="O890" s="223"/>
      <c r="P890" s="233"/>
      <c r="Q890" s="237"/>
      <c r="R890" s="268"/>
      <c r="S890" s="276"/>
      <c r="T890" s="257"/>
      <c r="U890" s="238"/>
      <c r="V890" s="227"/>
      <c r="W890" s="228"/>
      <c r="X890" s="229"/>
      <c r="Y890" s="229"/>
      <c r="Z890" s="229"/>
      <c r="AA890" s="229"/>
      <c r="AB890" s="229"/>
      <c r="AC890" s="229"/>
      <c r="AD890" s="229"/>
      <c r="AE890" s="229"/>
      <c r="AF890" s="229"/>
      <c r="AG890" s="229"/>
      <c r="AH890" s="229"/>
      <c r="AI890" s="229"/>
      <c r="AJ890" s="229"/>
      <c r="AK890" s="229"/>
      <c r="AL890" s="229"/>
      <c r="AM890" s="229"/>
      <c r="AN890" s="229"/>
    </row>
    <row r="891" spans="1:40" ht="22.5" customHeight="1">
      <c r="A891" s="216">
        <v>2024</v>
      </c>
      <c r="B891" s="272"/>
      <c r="C891" s="272"/>
      <c r="D891" s="230"/>
      <c r="E891" s="230"/>
      <c r="F891" s="231"/>
      <c r="G891" s="231"/>
      <c r="H891" s="227"/>
      <c r="I891" s="230"/>
      <c r="J891" s="230"/>
      <c r="K891" s="231"/>
      <c r="L891" s="244"/>
      <c r="M891" s="222"/>
      <c r="N891" s="223"/>
      <c r="O891" s="223"/>
      <c r="P891" s="233"/>
      <c r="Q891" s="237"/>
      <c r="R891" s="268"/>
      <c r="S891" s="276"/>
      <c r="T891" s="257"/>
      <c r="U891" s="238"/>
      <c r="V891" s="227"/>
      <c r="W891" s="228"/>
      <c r="X891" s="229"/>
      <c r="Y891" s="229"/>
      <c r="Z891" s="229"/>
      <c r="AA891" s="229"/>
      <c r="AB891" s="229"/>
      <c r="AC891" s="229"/>
      <c r="AD891" s="229"/>
      <c r="AE891" s="229"/>
      <c r="AF891" s="229"/>
      <c r="AG891" s="229"/>
      <c r="AH891" s="229"/>
      <c r="AI891" s="229"/>
      <c r="AJ891" s="229"/>
      <c r="AK891" s="229"/>
      <c r="AL891" s="229"/>
      <c r="AM891" s="229"/>
      <c r="AN891" s="229"/>
    </row>
    <row r="892" spans="1:40" ht="22.5" customHeight="1">
      <c r="A892" s="216">
        <v>2024</v>
      </c>
      <c r="B892" s="272"/>
      <c r="C892" s="272"/>
      <c r="D892" s="230"/>
      <c r="E892" s="230"/>
      <c r="F892" s="231"/>
      <c r="G892" s="231"/>
      <c r="H892" s="227"/>
      <c r="I892" s="230"/>
      <c r="J892" s="230"/>
      <c r="K892" s="231"/>
      <c r="L892" s="244"/>
      <c r="M892" s="222"/>
      <c r="N892" s="223"/>
      <c r="O892" s="223"/>
      <c r="P892" s="233"/>
      <c r="Q892" s="237"/>
      <c r="R892" s="268"/>
      <c r="S892" s="276"/>
      <c r="T892" s="257"/>
      <c r="U892" s="238"/>
      <c r="V892" s="227"/>
      <c r="W892" s="228"/>
      <c r="X892" s="229"/>
      <c r="Y892" s="229"/>
      <c r="Z892" s="229"/>
      <c r="AA892" s="229"/>
      <c r="AB892" s="229"/>
      <c r="AC892" s="229"/>
      <c r="AD892" s="229"/>
      <c r="AE892" s="229"/>
      <c r="AF892" s="229"/>
      <c r="AG892" s="229"/>
      <c r="AH892" s="229"/>
      <c r="AI892" s="229"/>
      <c r="AJ892" s="229"/>
      <c r="AK892" s="229"/>
      <c r="AL892" s="229"/>
      <c r="AM892" s="229"/>
      <c r="AN892" s="229"/>
    </row>
    <row r="893" spans="1:40" ht="22.5" customHeight="1">
      <c r="A893" s="216">
        <v>2024</v>
      </c>
      <c r="B893" s="272"/>
      <c r="C893" s="272"/>
      <c r="D893" s="230"/>
      <c r="E893" s="230"/>
      <c r="F893" s="231"/>
      <c r="G893" s="231"/>
      <c r="H893" s="227"/>
      <c r="I893" s="230"/>
      <c r="J893" s="230"/>
      <c r="K893" s="231"/>
      <c r="L893" s="244"/>
      <c r="M893" s="222"/>
      <c r="N893" s="223"/>
      <c r="O893" s="223"/>
      <c r="P893" s="233"/>
      <c r="Q893" s="237"/>
      <c r="R893" s="268"/>
      <c r="S893" s="276"/>
      <c r="T893" s="257"/>
      <c r="U893" s="238"/>
      <c r="V893" s="227"/>
      <c r="W893" s="228"/>
      <c r="X893" s="229"/>
      <c r="Y893" s="229"/>
      <c r="Z893" s="229"/>
      <c r="AA893" s="229"/>
      <c r="AB893" s="229"/>
      <c r="AC893" s="229"/>
      <c r="AD893" s="229"/>
      <c r="AE893" s="229"/>
      <c r="AF893" s="229"/>
      <c r="AG893" s="229"/>
      <c r="AH893" s="229"/>
      <c r="AI893" s="229"/>
      <c r="AJ893" s="229"/>
      <c r="AK893" s="229"/>
      <c r="AL893" s="229"/>
      <c r="AM893" s="229"/>
      <c r="AN893" s="229"/>
    </row>
    <row r="894" spans="1:40" ht="22.5" customHeight="1">
      <c r="A894" s="216">
        <v>2024</v>
      </c>
      <c r="B894" s="272"/>
      <c r="C894" s="272"/>
      <c r="D894" s="230"/>
      <c r="E894" s="230"/>
      <c r="F894" s="231"/>
      <c r="G894" s="231"/>
      <c r="H894" s="227"/>
      <c r="I894" s="230"/>
      <c r="J894" s="230"/>
      <c r="K894" s="231"/>
      <c r="L894" s="244"/>
      <c r="M894" s="222"/>
      <c r="N894" s="223"/>
      <c r="O894" s="223"/>
      <c r="P894" s="233"/>
      <c r="Q894" s="237"/>
      <c r="R894" s="268"/>
      <c r="S894" s="276"/>
      <c r="T894" s="257"/>
      <c r="U894" s="238"/>
      <c r="V894" s="227"/>
      <c r="W894" s="228"/>
      <c r="X894" s="229"/>
      <c r="Y894" s="229"/>
      <c r="Z894" s="229"/>
      <c r="AA894" s="229"/>
      <c r="AB894" s="229"/>
      <c r="AC894" s="229"/>
      <c r="AD894" s="229"/>
      <c r="AE894" s="229"/>
      <c r="AF894" s="229"/>
      <c r="AG894" s="229"/>
      <c r="AH894" s="229"/>
      <c r="AI894" s="229"/>
      <c r="AJ894" s="229"/>
      <c r="AK894" s="229"/>
      <c r="AL894" s="229"/>
      <c r="AM894" s="229"/>
      <c r="AN894" s="229"/>
    </row>
    <row r="895" spans="1:40" ht="22.5" customHeight="1">
      <c r="A895" s="216">
        <v>2024</v>
      </c>
      <c r="B895" s="272"/>
      <c r="C895" s="272"/>
      <c r="D895" s="230"/>
      <c r="E895" s="230"/>
      <c r="F895" s="231"/>
      <c r="G895" s="231"/>
      <c r="H895" s="227"/>
      <c r="I895" s="230"/>
      <c r="J895" s="230"/>
      <c r="K895" s="231"/>
      <c r="L895" s="244"/>
      <c r="M895" s="222"/>
      <c r="N895" s="223"/>
      <c r="O895" s="223"/>
      <c r="P895" s="233"/>
      <c r="Q895" s="237"/>
      <c r="R895" s="268"/>
      <c r="S895" s="276"/>
      <c r="T895" s="257"/>
      <c r="U895" s="238"/>
      <c r="V895" s="227"/>
      <c r="W895" s="228"/>
      <c r="X895" s="229"/>
      <c r="Y895" s="229"/>
      <c r="Z895" s="229"/>
      <c r="AA895" s="229"/>
      <c r="AB895" s="229"/>
      <c r="AC895" s="229"/>
      <c r="AD895" s="229"/>
      <c r="AE895" s="229"/>
      <c r="AF895" s="229"/>
      <c r="AG895" s="229"/>
      <c r="AH895" s="229"/>
      <c r="AI895" s="229"/>
      <c r="AJ895" s="229"/>
      <c r="AK895" s="229"/>
      <c r="AL895" s="229"/>
      <c r="AM895" s="229"/>
      <c r="AN895" s="229"/>
    </row>
    <row r="896" spans="1:40" ht="22.5" customHeight="1">
      <c r="A896" s="216">
        <v>2024</v>
      </c>
      <c r="B896" s="272"/>
      <c r="C896" s="272"/>
      <c r="D896" s="230"/>
      <c r="E896" s="230"/>
      <c r="F896" s="231"/>
      <c r="G896" s="231"/>
      <c r="H896" s="227"/>
      <c r="I896" s="230"/>
      <c r="J896" s="230"/>
      <c r="K896" s="231"/>
      <c r="L896" s="244"/>
      <c r="M896" s="222"/>
      <c r="N896" s="223"/>
      <c r="O896" s="223"/>
      <c r="P896" s="233"/>
      <c r="Q896" s="237"/>
      <c r="R896" s="268"/>
      <c r="S896" s="276"/>
      <c r="T896" s="257"/>
      <c r="U896" s="238"/>
      <c r="V896" s="227"/>
      <c r="W896" s="228"/>
      <c r="X896" s="229"/>
      <c r="Y896" s="229"/>
      <c r="Z896" s="229"/>
      <c r="AA896" s="229"/>
      <c r="AB896" s="229"/>
      <c r="AC896" s="229"/>
      <c r="AD896" s="229"/>
      <c r="AE896" s="229"/>
      <c r="AF896" s="229"/>
      <c r="AG896" s="229"/>
      <c r="AH896" s="229"/>
      <c r="AI896" s="229"/>
      <c r="AJ896" s="229"/>
      <c r="AK896" s="229"/>
      <c r="AL896" s="229"/>
      <c r="AM896" s="229"/>
      <c r="AN896" s="229"/>
    </row>
    <row r="897" spans="1:40" ht="22.5" customHeight="1">
      <c r="A897" s="216">
        <v>2024</v>
      </c>
      <c r="B897" s="272"/>
      <c r="C897" s="272"/>
      <c r="D897" s="230"/>
      <c r="E897" s="230"/>
      <c r="F897" s="231"/>
      <c r="G897" s="231"/>
      <c r="H897" s="227"/>
      <c r="I897" s="230"/>
      <c r="J897" s="230"/>
      <c r="K897" s="231"/>
      <c r="L897" s="244"/>
      <c r="M897" s="222"/>
      <c r="N897" s="223"/>
      <c r="O897" s="223"/>
      <c r="P897" s="233"/>
      <c r="Q897" s="237"/>
      <c r="R897" s="268"/>
      <c r="S897" s="276"/>
      <c r="T897" s="257"/>
      <c r="U897" s="238"/>
      <c r="V897" s="227"/>
      <c r="W897" s="228"/>
      <c r="X897" s="229"/>
      <c r="Y897" s="229"/>
      <c r="Z897" s="229"/>
      <c r="AA897" s="229"/>
      <c r="AB897" s="229"/>
      <c r="AC897" s="229"/>
      <c r="AD897" s="229"/>
      <c r="AE897" s="229"/>
      <c r="AF897" s="229"/>
      <c r="AG897" s="229"/>
      <c r="AH897" s="229"/>
      <c r="AI897" s="229"/>
      <c r="AJ897" s="229"/>
      <c r="AK897" s="229"/>
      <c r="AL897" s="229"/>
      <c r="AM897" s="229"/>
      <c r="AN897" s="229"/>
    </row>
    <row r="898" spans="1:40" ht="22.5" customHeight="1">
      <c r="A898" s="216">
        <v>2024</v>
      </c>
      <c r="B898" s="272"/>
      <c r="C898" s="272"/>
      <c r="D898" s="230"/>
      <c r="E898" s="230"/>
      <c r="F898" s="231"/>
      <c r="G898" s="231"/>
      <c r="H898" s="227"/>
      <c r="I898" s="230"/>
      <c r="J898" s="230"/>
      <c r="K898" s="231"/>
      <c r="L898" s="244"/>
      <c r="M898" s="222"/>
      <c r="N898" s="223"/>
      <c r="O898" s="223"/>
      <c r="P898" s="233"/>
      <c r="Q898" s="237"/>
      <c r="R898" s="268"/>
      <c r="S898" s="276"/>
      <c r="T898" s="257"/>
      <c r="U898" s="238"/>
      <c r="V898" s="227"/>
      <c r="W898" s="228"/>
      <c r="X898" s="229"/>
      <c r="Y898" s="229"/>
      <c r="Z898" s="229"/>
      <c r="AA898" s="229"/>
      <c r="AB898" s="229"/>
      <c r="AC898" s="229"/>
      <c r="AD898" s="229"/>
      <c r="AE898" s="229"/>
      <c r="AF898" s="229"/>
      <c r="AG898" s="229"/>
      <c r="AH898" s="229"/>
      <c r="AI898" s="229"/>
      <c r="AJ898" s="229"/>
      <c r="AK898" s="229"/>
      <c r="AL898" s="229"/>
      <c r="AM898" s="229"/>
      <c r="AN898" s="229"/>
    </row>
    <row r="899" spans="1:40" ht="22.5" customHeight="1">
      <c r="A899" s="216">
        <v>2024</v>
      </c>
      <c r="B899" s="272"/>
      <c r="C899" s="272"/>
      <c r="D899" s="230"/>
      <c r="E899" s="230"/>
      <c r="F899" s="231"/>
      <c r="G899" s="231"/>
      <c r="H899" s="227"/>
      <c r="I899" s="230"/>
      <c r="J899" s="230"/>
      <c r="K899" s="231"/>
      <c r="L899" s="244"/>
      <c r="M899" s="222"/>
      <c r="N899" s="223"/>
      <c r="O899" s="223"/>
      <c r="P899" s="233"/>
      <c r="Q899" s="237"/>
      <c r="R899" s="268"/>
      <c r="S899" s="276"/>
      <c r="T899" s="257"/>
      <c r="U899" s="238"/>
      <c r="V899" s="227"/>
      <c r="W899" s="228"/>
      <c r="X899" s="229"/>
      <c r="Y899" s="229"/>
      <c r="Z899" s="229"/>
      <c r="AA899" s="229"/>
      <c r="AB899" s="229"/>
      <c r="AC899" s="229"/>
      <c r="AD899" s="229"/>
      <c r="AE899" s="229"/>
      <c r="AF899" s="229"/>
      <c r="AG899" s="229"/>
      <c r="AH899" s="229"/>
      <c r="AI899" s="229"/>
      <c r="AJ899" s="229"/>
      <c r="AK899" s="229"/>
      <c r="AL899" s="229"/>
      <c r="AM899" s="229"/>
      <c r="AN899" s="229"/>
    </row>
    <row r="900" spans="1:40" ht="22.5" customHeight="1">
      <c r="A900" s="216">
        <v>2024</v>
      </c>
      <c r="B900" s="272"/>
      <c r="C900" s="272"/>
      <c r="D900" s="230"/>
      <c r="E900" s="230"/>
      <c r="F900" s="231"/>
      <c r="G900" s="231"/>
      <c r="H900" s="227"/>
      <c r="I900" s="230"/>
      <c r="J900" s="230"/>
      <c r="K900" s="231"/>
      <c r="L900" s="244"/>
      <c r="M900" s="222"/>
      <c r="N900" s="223"/>
      <c r="O900" s="223"/>
      <c r="P900" s="233"/>
      <c r="Q900" s="237"/>
      <c r="R900" s="268"/>
      <c r="S900" s="276"/>
      <c r="T900" s="257"/>
      <c r="U900" s="238"/>
      <c r="V900" s="227"/>
      <c r="W900" s="228"/>
      <c r="X900" s="229"/>
      <c r="Y900" s="229"/>
      <c r="Z900" s="229"/>
      <c r="AA900" s="229"/>
      <c r="AB900" s="229"/>
      <c r="AC900" s="229"/>
      <c r="AD900" s="229"/>
      <c r="AE900" s="229"/>
      <c r="AF900" s="229"/>
      <c r="AG900" s="229"/>
      <c r="AH900" s="229"/>
      <c r="AI900" s="229"/>
      <c r="AJ900" s="229"/>
      <c r="AK900" s="229"/>
      <c r="AL900" s="229"/>
      <c r="AM900" s="229"/>
      <c r="AN900" s="229"/>
    </row>
    <row r="901" spans="1:40" ht="22.5" customHeight="1">
      <c r="A901" s="216">
        <v>2024</v>
      </c>
      <c r="B901" s="272"/>
      <c r="C901" s="272"/>
      <c r="D901" s="230"/>
      <c r="E901" s="230"/>
      <c r="F901" s="231"/>
      <c r="G901" s="231"/>
      <c r="H901" s="227"/>
      <c r="I901" s="230"/>
      <c r="J901" s="230"/>
      <c r="K901" s="231"/>
      <c r="L901" s="244"/>
      <c r="M901" s="222"/>
      <c r="N901" s="223"/>
      <c r="O901" s="223"/>
      <c r="P901" s="233"/>
      <c r="Q901" s="237"/>
      <c r="R901" s="268"/>
      <c r="S901" s="276"/>
      <c r="T901" s="257"/>
      <c r="U901" s="238"/>
      <c r="V901" s="227"/>
      <c r="W901" s="228"/>
      <c r="X901" s="229"/>
      <c r="Y901" s="229"/>
      <c r="Z901" s="229"/>
      <c r="AA901" s="229"/>
      <c r="AB901" s="229"/>
      <c r="AC901" s="229"/>
      <c r="AD901" s="229"/>
      <c r="AE901" s="229"/>
      <c r="AF901" s="229"/>
      <c r="AG901" s="229"/>
      <c r="AH901" s="229"/>
      <c r="AI901" s="229"/>
      <c r="AJ901" s="229"/>
      <c r="AK901" s="229"/>
      <c r="AL901" s="229"/>
      <c r="AM901" s="229"/>
      <c r="AN901" s="229"/>
    </row>
    <row r="902" spans="1:40" ht="22.5" customHeight="1">
      <c r="A902" s="216">
        <v>2024</v>
      </c>
      <c r="B902" s="272"/>
      <c r="C902" s="272"/>
      <c r="D902" s="230"/>
      <c r="E902" s="230"/>
      <c r="F902" s="231"/>
      <c r="G902" s="231"/>
      <c r="H902" s="227"/>
      <c r="I902" s="230"/>
      <c r="J902" s="230"/>
      <c r="K902" s="231"/>
      <c r="L902" s="244"/>
      <c r="M902" s="222"/>
      <c r="N902" s="223"/>
      <c r="O902" s="223"/>
      <c r="P902" s="233"/>
      <c r="Q902" s="237"/>
      <c r="R902" s="268"/>
      <c r="S902" s="276"/>
      <c r="T902" s="257"/>
      <c r="U902" s="238"/>
      <c r="V902" s="227"/>
      <c r="W902" s="228"/>
      <c r="X902" s="229"/>
      <c r="Y902" s="229"/>
      <c r="Z902" s="229"/>
      <c r="AA902" s="229"/>
      <c r="AB902" s="229"/>
      <c r="AC902" s="229"/>
      <c r="AD902" s="229"/>
      <c r="AE902" s="229"/>
      <c r="AF902" s="229"/>
      <c r="AG902" s="229"/>
      <c r="AH902" s="229"/>
      <c r="AI902" s="229"/>
      <c r="AJ902" s="229"/>
      <c r="AK902" s="229"/>
      <c r="AL902" s="229"/>
      <c r="AM902" s="229"/>
      <c r="AN902" s="229"/>
    </row>
    <row r="903" spans="1:40" ht="22.5" customHeight="1">
      <c r="A903" s="216">
        <v>2024</v>
      </c>
      <c r="B903" s="272"/>
      <c r="C903" s="272"/>
      <c r="D903" s="230"/>
      <c r="E903" s="230"/>
      <c r="F903" s="231"/>
      <c r="G903" s="231"/>
      <c r="H903" s="227"/>
      <c r="I903" s="230"/>
      <c r="J903" s="230"/>
      <c r="K903" s="231"/>
      <c r="L903" s="244"/>
      <c r="M903" s="222"/>
      <c r="N903" s="223"/>
      <c r="O903" s="223"/>
      <c r="P903" s="233"/>
      <c r="Q903" s="237"/>
      <c r="R903" s="268"/>
      <c r="S903" s="276"/>
      <c r="T903" s="257"/>
      <c r="U903" s="238"/>
      <c r="V903" s="227"/>
      <c r="W903" s="228"/>
      <c r="X903" s="229"/>
      <c r="Y903" s="229"/>
      <c r="Z903" s="229"/>
      <c r="AA903" s="229"/>
      <c r="AB903" s="229"/>
      <c r="AC903" s="229"/>
      <c r="AD903" s="229"/>
      <c r="AE903" s="229"/>
      <c r="AF903" s="229"/>
      <c r="AG903" s="229"/>
      <c r="AH903" s="229"/>
      <c r="AI903" s="229"/>
      <c r="AJ903" s="229"/>
      <c r="AK903" s="229"/>
      <c r="AL903" s="229"/>
      <c r="AM903" s="229"/>
      <c r="AN903" s="229"/>
    </row>
    <row r="904" spans="1:40" ht="22.5" customHeight="1">
      <c r="A904" s="216">
        <v>2024</v>
      </c>
      <c r="B904" s="272"/>
      <c r="C904" s="272"/>
      <c r="D904" s="230"/>
      <c r="E904" s="230"/>
      <c r="F904" s="231"/>
      <c r="G904" s="231"/>
      <c r="H904" s="227"/>
      <c r="I904" s="230"/>
      <c r="J904" s="230"/>
      <c r="K904" s="231"/>
      <c r="L904" s="244"/>
      <c r="M904" s="222"/>
      <c r="N904" s="223"/>
      <c r="O904" s="223"/>
      <c r="P904" s="233"/>
      <c r="Q904" s="237"/>
      <c r="R904" s="268"/>
      <c r="S904" s="276"/>
      <c r="T904" s="257"/>
      <c r="U904" s="238"/>
      <c r="V904" s="227"/>
      <c r="W904" s="228"/>
      <c r="X904" s="229"/>
      <c r="Y904" s="229"/>
      <c r="Z904" s="229"/>
      <c r="AA904" s="229"/>
      <c r="AB904" s="229"/>
      <c r="AC904" s="229"/>
      <c r="AD904" s="229"/>
      <c r="AE904" s="229"/>
      <c r="AF904" s="229"/>
      <c r="AG904" s="229"/>
      <c r="AH904" s="229"/>
      <c r="AI904" s="229"/>
      <c r="AJ904" s="229"/>
      <c r="AK904" s="229"/>
      <c r="AL904" s="229"/>
      <c r="AM904" s="229"/>
      <c r="AN904" s="229"/>
    </row>
    <row r="905" spans="1:40" ht="22.5" customHeight="1">
      <c r="A905" s="216">
        <v>2024</v>
      </c>
      <c r="B905" s="272"/>
      <c r="C905" s="272"/>
      <c r="D905" s="230"/>
      <c r="E905" s="230"/>
      <c r="F905" s="231"/>
      <c r="G905" s="231"/>
      <c r="H905" s="227"/>
      <c r="I905" s="230"/>
      <c r="J905" s="230"/>
      <c r="K905" s="231"/>
      <c r="L905" s="244"/>
      <c r="M905" s="222"/>
      <c r="N905" s="223"/>
      <c r="O905" s="223"/>
      <c r="P905" s="233"/>
      <c r="Q905" s="237"/>
      <c r="R905" s="268"/>
      <c r="S905" s="276"/>
      <c r="T905" s="257"/>
      <c r="U905" s="238"/>
      <c r="V905" s="227"/>
      <c r="W905" s="228"/>
      <c r="X905" s="229"/>
      <c r="Y905" s="229"/>
      <c r="Z905" s="229"/>
      <c r="AA905" s="229"/>
      <c r="AB905" s="229"/>
      <c r="AC905" s="229"/>
      <c r="AD905" s="229"/>
      <c r="AE905" s="229"/>
      <c r="AF905" s="229"/>
      <c r="AG905" s="229"/>
      <c r="AH905" s="229"/>
      <c r="AI905" s="229"/>
      <c r="AJ905" s="229"/>
      <c r="AK905" s="229"/>
      <c r="AL905" s="229"/>
      <c r="AM905" s="229"/>
      <c r="AN905" s="229"/>
    </row>
    <row r="906" spans="1:40" ht="22.5" customHeight="1">
      <c r="A906" s="216">
        <v>2024</v>
      </c>
      <c r="B906" s="272"/>
      <c r="C906" s="272"/>
      <c r="D906" s="230"/>
      <c r="E906" s="230"/>
      <c r="F906" s="231"/>
      <c r="G906" s="231"/>
      <c r="H906" s="227"/>
      <c r="I906" s="230"/>
      <c r="J906" s="230"/>
      <c r="K906" s="231"/>
      <c r="L906" s="244"/>
      <c r="M906" s="222"/>
      <c r="N906" s="223"/>
      <c r="O906" s="223"/>
      <c r="P906" s="233"/>
      <c r="Q906" s="237"/>
      <c r="R906" s="268"/>
      <c r="S906" s="276"/>
      <c r="T906" s="257"/>
      <c r="U906" s="238"/>
      <c r="V906" s="227"/>
      <c r="W906" s="228"/>
      <c r="X906" s="229"/>
      <c r="Y906" s="229"/>
      <c r="Z906" s="229"/>
      <c r="AA906" s="229"/>
      <c r="AB906" s="229"/>
      <c r="AC906" s="229"/>
      <c r="AD906" s="229"/>
      <c r="AE906" s="229"/>
      <c r="AF906" s="229"/>
      <c r="AG906" s="229"/>
      <c r="AH906" s="229"/>
      <c r="AI906" s="229"/>
      <c r="AJ906" s="229"/>
      <c r="AK906" s="229"/>
      <c r="AL906" s="229"/>
      <c r="AM906" s="229"/>
      <c r="AN906" s="229"/>
    </row>
    <row r="907" spans="1:40" ht="22.5" customHeight="1">
      <c r="A907" s="216">
        <v>2024</v>
      </c>
      <c r="B907" s="272"/>
      <c r="C907" s="272"/>
      <c r="D907" s="230"/>
      <c r="E907" s="230"/>
      <c r="F907" s="231"/>
      <c r="G907" s="231"/>
      <c r="H907" s="227"/>
      <c r="I907" s="230"/>
      <c r="J907" s="230"/>
      <c r="K907" s="231"/>
      <c r="L907" s="244"/>
      <c r="M907" s="222"/>
      <c r="N907" s="223"/>
      <c r="O907" s="223"/>
      <c r="P907" s="233"/>
      <c r="Q907" s="237"/>
      <c r="R907" s="268"/>
      <c r="S907" s="276"/>
      <c r="T907" s="257"/>
      <c r="U907" s="238"/>
      <c r="V907" s="227"/>
      <c r="W907" s="228"/>
      <c r="X907" s="229"/>
      <c r="Y907" s="229"/>
      <c r="Z907" s="229"/>
      <c r="AA907" s="229"/>
      <c r="AB907" s="229"/>
      <c r="AC907" s="229"/>
      <c r="AD907" s="229"/>
      <c r="AE907" s="229"/>
      <c r="AF907" s="229"/>
      <c r="AG907" s="229"/>
      <c r="AH907" s="229"/>
      <c r="AI907" s="229"/>
      <c r="AJ907" s="229"/>
      <c r="AK907" s="229"/>
      <c r="AL907" s="229"/>
      <c r="AM907" s="229"/>
      <c r="AN907" s="229"/>
    </row>
    <row r="908" spans="1:40" ht="22.5" customHeight="1">
      <c r="A908" s="216">
        <v>2024</v>
      </c>
      <c r="B908" s="272"/>
      <c r="C908" s="272"/>
      <c r="D908" s="230"/>
      <c r="E908" s="230"/>
      <c r="F908" s="231"/>
      <c r="G908" s="231"/>
      <c r="H908" s="227"/>
      <c r="I908" s="230"/>
      <c r="J908" s="230"/>
      <c r="K908" s="231"/>
      <c r="L908" s="244"/>
      <c r="M908" s="222"/>
      <c r="N908" s="223"/>
      <c r="O908" s="223"/>
      <c r="P908" s="233"/>
      <c r="Q908" s="237"/>
      <c r="R908" s="268"/>
      <c r="S908" s="276"/>
      <c r="T908" s="257"/>
      <c r="U908" s="238"/>
      <c r="V908" s="227"/>
      <c r="W908" s="228"/>
      <c r="X908" s="229"/>
      <c r="Y908" s="229"/>
      <c r="Z908" s="229"/>
      <c r="AA908" s="229"/>
      <c r="AB908" s="229"/>
      <c r="AC908" s="229"/>
      <c r="AD908" s="229"/>
      <c r="AE908" s="229"/>
      <c r="AF908" s="229"/>
      <c r="AG908" s="229"/>
      <c r="AH908" s="229"/>
      <c r="AI908" s="229"/>
      <c r="AJ908" s="229"/>
      <c r="AK908" s="229"/>
      <c r="AL908" s="229"/>
      <c r="AM908" s="229"/>
      <c r="AN908" s="229"/>
    </row>
    <row r="909" spans="1:40" ht="22.5" customHeight="1">
      <c r="A909" s="216">
        <v>2024</v>
      </c>
      <c r="B909" s="272"/>
      <c r="C909" s="272"/>
      <c r="D909" s="230"/>
      <c r="E909" s="230"/>
      <c r="F909" s="231"/>
      <c r="G909" s="231"/>
      <c r="H909" s="227"/>
      <c r="I909" s="230"/>
      <c r="J909" s="230"/>
      <c r="K909" s="231"/>
      <c r="L909" s="244"/>
      <c r="M909" s="222"/>
      <c r="N909" s="223"/>
      <c r="O909" s="223"/>
      <c r="P909" s="233"/>
      <c r="Q909" s="237"/>
      <c r="R909" s="268"/>
      <c r="S909" s="276"/>
      <c r="T909" s="257"/>
      <c r="U909" s="238"/>
      <c r="V909" s="227"/>
      <c r="W909" s="228"/>
      <c r="X909" s="229"/>
      <c r="Y909" s="229"/>
      <c r="Z909" s="229"/>
      <c r="AA909" s="229"/>
      <c r="AB909" s="229"/>
      <c r="AC909" s="229"/>
      <c r="AD909" s="229"/>
      <c r="AE909" s="229"/>
      <c r="AF909" s="229"/>
      <c r="AG909" s="229"/>
      <c r="AH909" s="229"/>
      <c r="AI909" s="229"/>
      <c r="AJ909" s="229"/>
      <c r="AK909" s="229"/>
      <c r="AL909" s="229"/>
      <c r="AM909" s="229"/>
      <c r="AN909" s="229"/>
    </row>
    <row r="910" spans="1:40" ht="22.5" customHeight="1">
      <c r="A910" s="216">
        <v>2024</v>
      </c>
      <c r="B910" s="272"/>
      <c r="C910" s="272"/>
      <c r="D910" s="230"/>
      <c r="E910" s="230"/>
      <c r="F910" s="231"/>
      <c r="G910" s="231"/>
      <c r="H910" s="227"/>
      <c r="I910" s="230"/>
      <c r="J910" s="230"/>
      <c r="K910" s="231"/>
      <c r="L910" s="244"/>
      <c r="M910" s="222"/>
      <c r="N910" s="223"/>
      <c r="O910" s="223"/>
      <c r="P910" s="233"/>
      <c r="Q910" s="237"/>
      <c r="R910" s="268"/>
      <c r="S910" s="276"/>
      <c r="T910" s="257"/>
      <c r="U910" s="238"/>
      <c r="V910" s="227"/>
      <c r="W910" s="228"/>
      <c r="X910" s="229"/>
      <c r="Y910" s="229"/>
      <c r="Z910" s="229"/>
      <c r="AA910" s="229"/>
      <c r="AB910" s="229"/>
      <c r="AC910" s="229"/>
      <c r="AD910" s="229"/>
      <c r="AE910" s="229"/>
      <c r="AF910" s="229"/>
      <c r="AG910" s="229"/>
      <c r="AH910" s="229"/>
      <c r="AI910" s="229"/>
      <c r="AJ910" s="229"/>
      <c r="AK910" s="229"/>
      <c r="AL910" s="229"/>
      <c r="AM910" s="229"/>
      <c r="AN910" s="229"/>
    </row>
    <row r="911" spans="1:40" ht="22.5" customHeight="1">
      <c r="A911" s="216">
        <v>2024</v>
      </c>
      <c r="B911" s="272"/>
      <c r="C911" s="272"/>
      <c r="D911" s="230"/>
      <c r="E911" s="230"/>
      <c r="F911" s="231"/>
      <c r="G911" s="231"/>
      <c r="H911" s="227"/>
      <c r="I911" s="230"/>
      <c r="J911" s="230"/>
      <c r="K911" s="231"/>
      <c r="L911" s="244"/>
      <c r="M911" s="222"/>
      <c r="N911" s="223"/>
      <c r="O911" s="223"/>
      <c r="P911" s="233"/>
      <c r="Q911" s="237"/>
      <c r="R911" s="268"/>
      <c r="S911" s="276"/>
      <c r="T911" s="257"/>
      <c r="U911" s="238"/>
      <c r="V911" s="227"/>
      <c r="W911" s="228"/>
      <c r="X911" s="229"/>
      <c r="Y911" s="229"/>
      <c r="Z911" s="229"/>
      <c r="AA911" s="229"/>
      <c r="AB911" s="229"/>
      <c r="AC911" s="229"/>
      <c r="AD911" s="229"/>
      <c r="AE911" s="229"/>
      <c r="AF911" s="229"/>
      <c r="AG911" s="229"/>
      <c r="AH911" s="229"/>
      <c r="AI911" s="229"/>
      <c r="AJ911" s="229"/>
      <c r="AK911" s="229"/>
      <c r="AL911" s="229"/>
      <c r="AM911" s="229"/>
      <c r="AN911" s="229"/>
    </row>
    <row r="912" spans="1:40" ht="22.5" customHeight="1">
      <c r="A912" s="216">
        <v>2024</v>
      </c>
      <c r="B912" s="272"/>
      <c r="C912" s="272"/>
      <c r="D912" s="230"/>
      <c r="E912" s="230"/>
      <c r="F912" s="231"/>
      <c r="G912" s="231"/>
      <c r="H912" s="227"/>
      <c r="I912" s="230"/>
      <c r="J912" s="230"/>
      <c r="K912" s="231"/>
      <c r="L912" s="244"/>
      <c r="M912" s="222"/>
      <c r="N912" s="223"/>
      <c r="O912" s="223"/>
      <c r="P912" s="233"/>
      <c r="Q912" s="237"/>
      <c r="R912" s="268"/>
      <c r="S912" s="276"/>
      <c r="T912" s="257"/>
      <c r="U912" s="238"/>
      <c r="V912" s="227"/>
      <c r="W912" s="228"/>
      <c r="X912" s="229"/>
      <c r="Y912" s="229"/>
      <c r="Z912" s="229"/>
      <c r="AA912" s="229"/>
      <c r="AB912" s="229"/>
      <c r="AC912" s="229"/>
      <c r="AD912" s="229"/>
      <c r="AE912" s="229"/>
      <c r="AF912" s="229"/>
      <c r="AG912" s="229"/>
      <c r="AH912" s="229"/>
      <c r="AI912" s="229"/>
      <c r="AJ912" s="229"/>
      <c r="AK912" s="229"/>
      <c r="AL912" s="229"/>
      <c r="AM912" s="229"/>
      <c r="AN912" s="229"/>
    </row>
    <row r="913" spans="1:40" ht="22.5" customHeight="1">
      <c r="A913" s="216">
        <v>2024</v>
      </c>
      <c r="B913" s="272"/>
      <c r="C913" s="272"/>
      <c r="D913" s="230"/>
      <c r="E913" s="230"/>
      <c r="F913" s="231"/>
      <c r="G913" s="231"/>
      <c r="H913" s="227"/>
      <c r="I913" s="230"/>
      <c r="J913" s="230"/>
      <c r="K913" s="231"/>
      <c r="L913" s="244"/>
      <c r="M913" s="222"/>
      <c r="N913" s="223"/>
      <c r="O913" s="223"/>
      <c r="P913" s="233"/>
      <c r="Q913" s="237"/>
      <c r="R913" s="268"/>
      <c r="S913" s="276"/>
      <c r="T913" s="257"/>
      <c r="U913" s="238"/>
      <c r="V913" s="227"/>
      <c r="W913" s="228"/>
      <c r="X913" s="229"/>
      <c r="Y913" s="229"/>
      <c r="Z913" s="229"/>
      <c r="AA913" s="229"/>
      <c r="AB913" s="229"/>
      <c r="AC913" s="229"/>
      <c r="AD913" s="229"/>
      <c r="AE913" s="229"/>
      <c r="AF913" s="229"/>
      <c r="AG913" s="229"/>
      <c r="AH913" s="229"/>
      <c r="AI913" s="229"/>
      <c r="AJ913" s="229"/>
      <c r="AK913" s="229"/>
      <c r="AL913" s="229"/>
      <c r="AM913" s="229"/>
      <c r="AN913" s="229"/>
    </row>
    <row r="914" spans="1:40" ht="22.5" customHeight="1">
      <c r="A914" s="216">
        <v>2024</v>
      </c>
      <c r="B914" s="272"/>
      <c r="C914" s="272"/>
      <c r="D914" s="230"/>
      <c r="E914" s="230"/>
      <c r="F914" s="231"/>
      <c r="G914" s="231"/>
      <c r="H914" s="227"/>
      <c r="I914" s="230"/>
      <c r="J914" s="230"/>
      <c r="K914" s="231"/>
      <c r="L914" s="244"/>
      <c r="M914" s="222"/>
      <c r="N914" s="223"/>
      <c r="O914" s="223"/>
      <c r="P914" s="233"/>
      <c r="Q914" s="237"/>
      <c r="R914" s="268"/>
      <c r="S914" s="276"/>
      <c r="T914" s="257"/>
      <c r="U914" s="238"/>
      <c r="V914" s="227"/>
      <c r="W914" s="228"/>
      <c r="X914" s="229"/>
      <c r="Y914" s="229"/>
      <c r="Z914" s="229"/>
      <c r="AA914" s="229"/>
      <c r="AB914" s="229"/>
      <c r="AC914" s="229"/>
      <c r="AD914" s="229"/>
      <c r="AE914" s="229"/>
      <c r="AF914" s="229"/>
      <c r="AG914" s="229"/>
      <c r="AH914" s="229"/>
      <c r="AI914" s="229"/>
      <c r="AJ914" s="229"/>
      <c r="AK914" s="229"/>
      <c r="AL914" s="229"/>
      <c r="AM914" s="229"/>
      <c r="AN914" s="229"/>
    </row>
    <row r="915" spans="1:40" ht="22.5" customHeight="1">
      <c r="A915" s="216">
        <v>2024</v>
      </c>
      <c r="B915" s="272"/>
      <c r="C915" s="272"/>
      <c r="D915" s="230"/>
      <c r="E915" s="230"/>
      <c r="F915" s="231"/>
      <c r="G915" s="231"/>
      <c r="H915" s="227"/>
      <c r="I915" s="230"/>
      <c r="J915" s="230"/>
      <c r="K915" s="231"/>
      <c r="L915" s="244"/>
      <c r="M915" s="222"/>
      <c r="N915" s="223"/>
      <c r="O915" s="223"/>
      <c r="P915" s="233"/>
      <c r="Q915" s="237"/>
      <c r="R915" s="268"/>
      <c r="S915" s="276"/>
      <c r="T915" s="257"/>
      <c r="U915" s="238"/>
      <c r="V915" s="227"/>
      <c r="W915" s="228"/>
      <c r="X915" s="229"/>
      <c r="Y915" s="229"/>
      <c r="Z915" s="229"/>
      <c r="AA915" s="229"/>
      <c r="AB915" s="229"/>
      <c r="AC915" s="229"/>
      <c r="AD915" s="229"/>
      <c r="AE915" s="229"/>
      <c r="AF915" s="229"/>
      <c r="AG915" s="229"/>
      <c r="AH915" s="229"/>
      <c r="AI915" s="229"/>
      <c r="AJ915" s="229"/>
      <c r="AK915" s="229"/>
      <c r="AL915" s="229"/>
      <c r="AM915" s="229"/>
      <c r="AN915" s="229"/>
    </row>
    <row r="916" spans="1:40" ht="22.5" customHeight="1">
      <c r="A916" s="216">
        <v>2024</v>
      </c>
      <c r="B916" s="272"/>
      <c r="C916" s="272"/>
      <c r="D916" s="230"/>
      <c r="E916" s="230"/>
      <c r="F916" s="231"/>
      <c r="G916" s="231"/>
      <c r="H916" s="227"/>
      <c r="I916" s="230"/>
      <c r="J916" s="230"/>
      <c r="K916" s="231"/>
      <c r="L916" s="244"/>
      <c r="M916" s="222"/>
      <c r="N916" s="223"/>
      <c r="O916" s="223"/>
      <c r="P916" s="233"/>
      <c r="Q916" s="237"/>
      <c r="R916" s="268"/>
      <c r="S916" s="276"/>
      <c r="T916" s="257"/>
      <c r="U916" s="238"/>
      <c r="V916" s="227"/>
      <c r="W916" s="228"/>
      <c r="X916" s="229"/>
      <c r="Y916" s="229"/>
      <c r="Z916" s="229"/>
      <c r="AA916" s="229"/>
      <c r="AB916" s="229"/>
      <c r="AC916" s="229"/>
      <c r="AD916" s="229"/>
      <c r="AE916" s="229"/>
      <c r="AF916" s="229"/>
      <c r="AG916" s="229"/>
      <c r="AH916" s="229"/>
      <c r="AI916" s="229"/>
      <c r="AJ916" s="229"/>
      <c r="AK916" s="229"/>
      <c r="AL916" s="229"/>
      <c r="AM916" s="229"/>
      <c r="AN916" s="229"/>
    </row>
    <row r="917" spans="1:40" ht="22.5" customHeight="1">
      <c r="A917" s="216">
        <v>2024</v>
      </c>
      <c r="B917" s="272"/>
      <c r="C917" s="272"/>
      <c r="D917" s="230"/>
      <c r="E917" s="230"/>
      <c r="F917" s="231"/>
      <c r="G917" s="231"/>
      <c r="H917" s="227"/>
      <c r="I917" s="230"/>
      <c r="J917" s="230"/>
      <c r="K917" s="231"/>
      <c r="L917" s="244"/>
      <c r="M917" s="222"/>
      <c r="N917" s="223"/>
      <c r="O917" s="223"/>
      <c r="P917" s="233"/>
      <c r="Q917" s="237"/>
      <c r="R917" s="268"/>
      <c r="S917" s="276"/>
      <c r="T917" s="257"/>
      <c r="U917" s="238"/>
      <c r="V917" s="227"/>
      <c r="W917" s="228"/>
      <c r="X917" s="229"/>
      <c r="Y917" s="229"/>
      <c r="Z917" s="229"/>
      <c r="AA917" s="229"/>
      <c r="AB917" s="229"/>
      <c r="AC917" s="229"/>
      <c r="AD917" s="229"/>
      <c r="AE917" s="229"/>
      <c r="AF917" s="229"/>
      <c r="AG917" s="229"/>
      <c r="AH917" s="229"/>
      <c r="AI917" s="229"/>
      <c r="AJ917" s="229"/>
      <c r="AK917" s="229"/>
      <c r="AL917" s="229"/>
      <c r="AM917" s="229"/>
      <c r="AN917" s="229"/>
    </row>
    <row r="918" spans="1:40" ht="22.5" customHeight="1">
      <c r="A918" s="216">
        <v>2024</v>
      </c>
      <c r="B918" s="272"/>
      <c r="C918" s="272"/>
      <c r="D918" s="230"/>
      <c r="E918" s="230"/>
      <c r="F918" s="231"/>
      <c r="G918" s="231"/>
      <c r="H918" s="227"/>
      <c r="I918" s="230"/>
      <c r="J918" s="230"/>
      <c r="K918" s="231"/>
      <c r="L918" s="244"/>
      <c r="M918" s="222"/>
      <c r="N918" s="223"/>
      <c r="O918" s="223"/>
      <c r="P918" s="233"/>
      <c r="Q918" s="237"/>
      <c r="R918" s="268"/>
      <c r="S918" s="276"/>
      <c r="T918" s="257"/>
      <c r="U918" s="238"/>
      <c r="V918" s="227"/>
      <c r="W918" s="228"/>
      <c r="X918" s="229"/>
      <c r="Y918" s="229"/>
      <c r="Z918" s="229"/>
      <c r="AA918" s="229"/>
      <c r="AB918" s="229"/>
      <c r="AC918" s="229"/>
      <c r="AD918" s="229"/>
      <c r="AE918" s="229"/>
      <c r="AF918" s="229"/>
      <c r="AG918" s="229"/>
      <c r="AH918" s="229"/>
      <c r="AI918" s="229"/>
      <c r="AJ918" s="229"/>
      <c r="AK918" s="229"/>
      <c r="AL918" s="229"/>
      <c r="AM918" s="229"/>
      <c r="AN918" s="229"/>
    </row>
    <row r="919" spans="1:40" ht="22.5" customHeight="1">
      <c r="A919" s="216">
        <v>2024</v>
      </c>
      <c r="B919" s="272"/>
      <c r="C919" s="272"/>
      <c r="D919" s="230"/>
      <c r="E919" s="230"/>
      <c r="F919" s="231"/>
      <c r="G919" s="231"/>
      <c r="H919" s="227"/>
      <c r="I919" s="230"/>
      <c r="J919" s="230"/>
      <c r="K919" s="231"/>
      <c r="L919" s="244"/>
      <c r="M919" s="222"/>
      <c r="N919" s="223"/>
      <c r="O919" s="223"/>
      <c r="P919" s="233"/>
      <c r="Q919" s="237"/>
      <c r="R919" s="268"/>
      <c r="S919" s="276"/>
      <c r="T919" s="257"/>
      <c r="U919" s="238"/>
      <c r="V919" s="227"/>
      <c r="W919" s="228"/>
      <c r="X919" s="229"/>
      <c r="Y919" s="229"/>
      <c r="Z919" s="229"/>
      <c r="AA919" s="229"/>
      <c r="AB919" s="229"/>
      <c r="AC919" s="229"/>
      <c r="AD919" s="229"/>
      <c r="AE919" s="229"/>
      <c r="AF919" s="229"/>
      <c r="AG919" s="229"/>
      <c r="AH919" s="229"/>
      <c r="AI919" s="229"/>
      <c r="AJ919" s="229"/>
      <c r="AK919" s="229"/>
      <c r="AL919" s="229"/>
      <c r="AM919" s="229"/>
      <c r="AN919" s="229"/>
    </row>
    <row r="920" spans="1:40" ht="22.5" customHeight="1">
      <c r="A920" s="216">
        <v>2024</v>
      </c>
      <c r="B920" s="272"/>
      <c r="C920" s="272"/>
      <c r="D920" s="230"/>
      <c r="E920" s="230"/>
      <c r="F920" s="231"/>
      <c r="G920" s="231"/>
      <c r="H920" s="227"/>
      <c r="I920" s="230"/>
      <c r="J920" s="230"/>
      <c r="K920" s="231"/>
      <c r="L920" s="244"/>
      <c r="M920" s="222"/>
      <c r="N920" s="223"/>
      <c r="O920" s="223"/>
      <c r="P920" s="233"/>
      <c r="Q920" s="237"/>
      <c r="R920" s="268"/>
      <c r="S920" s="276"/>
      <c r="T920" s="257"/>
      <c r="U920" s="238"/>
      <c r="V920" s="227"/>
      <c r="W920" s="228"/>
      <c r="X920" s="229"/>
      <c r="Y920" s="229"/>
      <c r="Z920" s="229"/>
      <c r="AA920" s="229"/>
      <c r="AB920" s="229"/>
      <c r="AC920" s="229"/>
      <c r="AD920" s="229"/>
      <c r="AE920" s="229"/>
      <c r="AF920" s="229"/>
      <c r="AG920" s="229"/>
      <c r="AH920" s="229"/>
      <c r="AI920" s="229"/>
      <c r="AJ920" s="229"/>
      <c r="AK920" s="229"/>
      <c r="AL920" s="229"/>
      <c r="AM920" s="229"/>
      <c r="AN920" s="229"/>
    </row>
    <row r="921" spans="1:40" ht="22.5" customHeight="1">
      <c r="A921" s="216">
        <v>2024</v>
      </c>
      <c r="B921" s="272"/>
      <c r="C921" s="272"/>
      <c r="D921" s="230"/>
      <c r="E921" s="230"/>
      <c r="F921" s="231"/>
      <c r="G921" s="231"/>
      <c r="H921" s="227"/>
      <c r="I921" s="230"/>
      <c r="J921" s="230"/>
      <c r="K921" s="231"/>
      <c r="L921" s="244"/>
      <c r="M921" s="222"/>
      <c r="N921" s="223"/>
      <c r="O921" s="223"/>
      <c r="P921" s="233"/>
      <c r="Q921" s="237"/>
      <c r="R921" s="268"/>
      <c r="S921" s="276"/>
      <c r="T921" s="257"/>
      <c r="U921" s="238"/>
      <c r="V921" s="227"/>
      <c r="W921" s="228"/>
      <c r="X921" s="229"/>
      <c r="Y921" s="229"/>
      <c r="Z921" s="229"/>
      <c r="AA921" s="229"/>
      <c r="AB921" s="229"/>
      <c r="AC921" s="229"/>
      <c r="AD921" s="229"/>
      <c r="AE921" s="229"/>
      <c r="AF921" s="229"/>
      <c r="AG921" s="229"/>
      <c r="AH921" s="229"/>
      <c r="AI921" s="229"/>
      <c r="AJ921" s="229"/>
      <c r="AK921" s="229"/>
      <c r="AL921" s="229"/>
      <c r="AM921" s="229"/>
      <c r="AN921" s="229"/>
    </row>
    <row r="922" spans="1:40" ht="22.5" customHeight="1">
      <c r="A922" s="216">
        <v>2024</v>
      </c>
      <c r="B922" s="272"/>
      <c r="C922" s="272"/>
      <c r="D922" s="230"/>
      <c r="E922" s="230"/>
      <c r="F922" s="231"/>
      <c r="G922" s="231"/>
      <c r="H922" s="227"/>
      <c r="I922" s="230"/>
      <c r="J922" s="230"/>
      <c r="K922" s="231"/>
      <c r="L922" s="244"/>
      <c r="M922" s="222"/>
      <c r="N922" s="223"/>
      <c r="O922" s="223"/>
      <c r="P922" s="233"/>
      <c r="Q922" s="237"/>
      <c r="R922" s="268"/>
      <c r="S922" s="276"/>
      <c r="T922" s="257"/>
      <c r="U922" s="238"/>
      <c r="V922" s="227"/>
      <c r="W922" s="228"/>
      <c r="X922" s="229"/>
      <c r="Y922" s="229"/>
      <c r="Z922" s="229"/>
      <c r="AA922" s="229"/>
      <c r="AB922" s="229"/>
      <c r="AC922" s="229"/>
      <c r="AD922" s="229"/>
      <c r="AE922" s="229"/>
      <c r="AF922" s="229"/>
      <c r="AG922" s="229"/>
      <c r="AH922" s="229"/>
      <c r="AI922" s="229"/>
      <c r="AJ922" s="229"/>
      <c r="AK922" s="229"/>
      <c r="AL922" s="229"/>
      <c r="AM922" s="229"/>
      <c r="AN922" s="229"/>
    </row>
    <row r="923" spans="1:40" ht="22.5" customHeight="1">
      <c r="A923" s="216">
        <v>2024</v>
      </c>
      <c r="B923" s="272"/>
      <c r="C923" s="272"/>
      <c r="D923" s="230"/>
      <c r="E923" s="230"/>
      <c r="F923" s="231"/>
      <c r="G923" s="231"/>
      <c r="H923" s="227"/>
      <c r="I923" s="230"/>
      <c r="J923" s="230"/>
      <c r="K923" s="231"/>
      <c r="L923" s="244"/>
      <c r="M923" s="222"/>
      <c r="N923" s="223"/>
      <c r="O923" s="223"/>
      <c r="P923" s="233"/>
      <c r="Q923" s="237"/>
      <c r="R923" s="268"/>
      <c r="S923" s="276"/>
      <c r="T923" s="257"/>
      <c r="U923" s="238"/>
      <c r="V923" s="227"/>
      <c r="W923" s="228"/>
      <c r="X923" s="229"/>
      <c r="Y923" s="229"/>
      <c r="Z923" s="229"/>
      <c r="AA923" s="229"/>
      <c r="AB923" s="229"/>
      <c r="AC923" s="229"/>
      <c r="AD923" s="229"/>
      <c r="AE923" s="229"/>
      <c r="AF923" s="229"/>
      <c r="AG923" s="229"/>
      <c r="AH923" s="229"/>
      <c r="AI923" s="229"/>
      <c r="AJ923" s="229"/>
      <c r="AK923" s="229"/>
      <c r="AL923" s="229"/>
      <c r="AM923" s="229"/>
      <c r="AN923" s="229"/>
    </row>
    <row r="924" spans="1:40" ht="22.5" customHeight="1">
      <c r="A924" s="216">
        <v>2024</v>
      </c>
      <c r="B924" s="272"/>
      <c r="C924" s="272"/>
      <c r="D924" s="230"/>
      <c r="E924" s="230"/>
      <c r="F924" s="231"/>
      <c r="G924" s="231"/>
      <c r="H924" s="227"/>
      <c r="I924" s="230"/>
      <c r="J924" s="230"/>
      <c r="K924" s="231"/>
      <c r="L924" s="244"/>
      <c r="M924" s="222"/>
      <c r="N924" s="223"/>
      <c r="O924" s="223"/>
      <c r="P924" s="233"/>
      <c r="Q924" s="237"/>
      <c r="R924" s="268"/>
      <c r="S924" s="276"/>
      <c r="T924" s="257"/>
      <c r="U924" s="238"/>
      <c r="V924" s="227"/>
      <c r="W924" s="228"/>
      <c r="X924" s="229"/>
      <c r="Y924" s="229"/>
      <c r="Z924" s="229"/>
      <c r="AA924" s="229"/>
      <c r="AB924" s="229"/>
      <c r="AC924" s="229"/>
      <c r="AD924" s="229"/>
      <c r="AE924" s="229"/>
      <c r="AF924" s="229"/>
      <c r="AG924" s="229"/>
      <c r="AH924" s="229"/>
      <c r="AI924" s="229"/>
      <c r="AJ924" s="229"/>
      <c r="AK924" s="229"/>
      <c r="AL924" s="229"/>
      <c r="AM924" s="229"/>
      <c r="AN924" s="229"/>
    </row>
    <row r="925" spans="1:40" ht="22.5" customHeight="1">
      <c r="A925" s="216">
        <v>2024</v>
      </c>
      <c r="B925" s="272"/>
      <c r="C925" s="272"/>
      <c r="D925" s="230"/>
      <c r="E925" s="230"/>
      <c r="F925" s="231"/>
      <c r="G925" s="231"/>
      <c r="H925" s="227"/>
      <c r="I925" s="230"/>
      <c r="J925" s="230"/>
      <c r="K925" s="231"/>
      <c r="L925" s="244"/>
      <c r="M925" s="222"/>
      <c r="N925" s="223"/>
      <c r="O925" s="223"/>
      <c r="P925" s="233"/>
      <c r="Q925" s="237"/>
      <c r="R925" s="268"/>
      <c r="S925" s="276"/>
      <c r="T925" s="257"/>
      <c r="U925" s="238"/>
      <c r="V925" s="227"/>
      <c r="W925" s="228"/>
      <c r="X925" s="229"/>
      <c r="Y925" s="229"/>
      <c r="Z925" s="229"/>
      <c r="AA925" s="229"/>
      <c r="AB925" s="229"/>
      <c r="AC925" s="229"/>
      <c r="AD925" s="229"/>
      <c r="AE925" s="229"/>
      <c r="AF925" s="229"/>
      <c r="AG925" s="229"/>
      <c r="AH925" s="229"/>
      <c r="AI925" s="229"/>
      <c r="AJ925" s="229"/>
      <c r="AK925" s="229"/>
      <c r="AL925" s="229"/>
      <c r="AM925" s="229"/>
      <c r="AN925" s="229"/>
    </row>
    <row r="926" spans="1:40" ht="22.5" customHeight="1">
      <c r="A926" s="216">
        <v>2024</v>
      </c>
      <c r="B926" s="272"/>
      <c r="C926" s="272"/>
      <c r="D926" s="230"/>
      <c r="E926" s="230"/>
      <c r="F926" s="231"/>
      <c r="G926" s="231"/>
      <c r="H926" s="227"/>
      <c r="I926" s="230"/>
      <c r="J926" s="230"/>
      <c r="K926" s="231"/>
      <c r="L926" s="244"/>
      <c r="M926" s="222"/>
      <c r="N926" s="223"/>
      <c r="O926" s="223"/>
      <c r="P926" s="233"/>
      <c r="Q926" s="237"/>
      <c r="R926" s="268"/>
      <c r="S926" s="276"/>
      <c r="T926" s="257"/>
      <c r="U926" s="238"/>
      <c r="V926" s="227"/>
      <c r="W926" s="228"/>
      <c r="X926" s="229"/>
      <c r="Y926" s="229"/>
      <c r="Z926" s="229"/>
      <c r="AA926" s="229"/>
      <c r="AB926" s="229"/>
      <c r="AC926" s="229"/>
      <c r="AD926" s="229"/>
      <c r="AE926" s="229"/>
      <c r="AF926" s="229"/>
      <c r="AG926" s="229"/>
      <c r="AH926" s="229"/>
      <c r="AI926" s="229"/>
      <c r="AJ926" s="229"/>
      <c r="AK926" s="229"/>
      <c r="AL926" s="229"/>
      <c r="AM926" s="229"/>
      <c r="AN926" s="229"/>
    </row>
    <row r="927" spans="1:40" ht="22.5" customHeight="1">
      <c r="A927" s="216">
        <v>2024</v>
      </c>
      <c r="B927" s="272"/>
      <c r="C927" s="272"/>
      <c r="D927" s="230"/>
      <c r="E927" s="230"/>
      <c r="F927" s="231"/>
      <c r="G927" s="231"/>
      <c r="H927" s="227"/>
      <c r="I927" s="230"/>
      <c r="J927" s="230"/>
      <c r="K927" s="231"/>
      <c r="L927" s="244"/>
      <c r="M927" s="222"/>
      <c r="N927" s="223"/>
      <c r="O927" s="223"/>
      <c r="P927" s="233"/>
      <c r="Q927" s="237"/>
      <c r="R927" s="268"/>
      <c r="S927" s="276"/>
      <c r="T927" s="257"/>
      <c r="U927" s="238"/>
      <c r="V927" s="227"/>
      <c r="W927" s="228"/>
      <c r="X927" s="229"/>
      <c r="Y927" s="229"/>
      <c r="Z927" s="229"/>
      <c r="AA927" s="229"/>
      <c r="AB927" s="229"/>
      <c r="AC927" s="229"/>
      <c r="AD927" s="229"/>
      <c r="AE927" s="229"/>
      <c r="AF927" s="229"/>
      <c r="AG927" s="229"/>
      <c r="AH927" s="229"/>
      <c r="AI927" s="229"/>
      <c r="AJ927" s="229"/>
      <c r="AK927" s="229"/>
      <c r="AL927" s="229"/>
      <c r="AM927" s="229"/>
      <c r="AN927" s="229"/>
    </row>
    <row r="928" spans="1:40" ht="22.5" customHeight="1">
      <c r="A928" s="216">
        <v>2024</v>
      </c>
      <c r="B928" s="272"/>
      <c r="C928" s="272"/>
      <c r="D928" s="230"/>
      <c r="E928" s="230"/>
      <c r="F928" s="231"/>
      <c r="G928" s="231"/>
      <c r="H928" s="227"/>
      <c r="I928" s="230"/>
      <c r="J928" s="230"/>
      <c r="K928" s="231"/>
      <c r="L928" s="244"/>
      <c r="M928" s="222"/>
      <c r="N928" s="223"/>
      <c r="O928" s="223"/>
      <c r="P928" s="233"/>
      <c r="Q928" s="237"/>
      <c r="R928" s="268"/>
      <c r="S928" s="276"/>
      <c r="T928" s="257"/>
      <c r="U928" s="238"/>
      <c r="V928" s="227"/>
      <c r="W928" s="228"/>
      <c r="X928" s="229"/>
      <c r="Y928" s="229"/>
      <c r="Z928" s="229"/>
      <c r="AA928" s="229"/>
      <c r="AB928" s="229"/>
      <c r="AC928" s="229"/>
      <c r="AD928" s="229"/>
      <c r="AE928" s="229"/>
      <c r="AF928" s="229"/>
      <c r="AG928" s="229"/>
      <c r="AH928" s="229"/>
      <c r="AI928" s="229"/>
      <c r="AJ928" s="229"/>
      <c r="AK928" s="229"/>
      <c r="AL928" s="229"/>
      <c r="AM928" s="229"/>
      <c r="AN928" s="229"/>
    </row>
    <row r="929" spans="1:40" ht="22.5" customHeight="1">
      <c r="A929" s="216">
        <v>2024</v>
      </c>
      <c r="B929" s="272"/>
      <c r="C929" s="272"/>
      <c r="D929" s="230"/>
      <c r="E929" s="230"/>
      <c r="F929" s="231"/>
      <c r="G929" s="231"/>
      <c r="H929" s="227"/>
      <c r="I929" s="230"/>
      <c r="J929" s="230"/>
      <c r="K929" s="231"/>
      <c r="L929" s="244"/>
      <c r="M929" s="222"/>
      <c r="N929" s="223"/>
      <c r="O929" s="223"/>
      <c r="P929" s="233"/>
      <c r="Q929" s="237"/>
      <c r="R929" s="268"/>
      <c r="S929" s="276"/>
      <c r="T929" s="257"/>
      <c r="U929" s="238"/>
      <c r="V929" s="227"/>
      <c r="W929" s="228"/>
      <c r="X929" s="229"/>
      <c r="Y929" s="229"/>
      <c r="Z929" s="229"/>
      <c r="AA929" s="229"/>
      <c r="AB929" s="229"/>
      <c r="AC929" s="229"/>
      <c r="AD929" s="229"/>
      <c r="AE929" s="229"/>
      <c r="AF929" s="229"/>
      <c r="AG929" s="229"/>
      <c r="AH929" s="229"/>
      <c r="AI929" s="229"/>
      <c r="AJ929" s="229"/>
      <c r="AK929" s="229"/>
      <c r="AL929" s="229"/>
      <c r="AM929" s="229"/>
      <c r="AN929" s="229"/>
    </row>
    <row r="930" spans="1:40" ht="22.5" customHeight="1">
      <c r="A930" s="216">
        <v>2024</v>
      </c>
      <c r="B930" s="272"/>
      <c r="C930" s="272"/>
      <c r="D930" s="230"/>
      <c r="E930" s="230"/>
      <c r="F930" s="231"/>
      <c r="G930" s="231"/>
      <c r="H930" s="227"/>
      <c r="I930" s="230"/>
      <c r="J930" s="230"/>
      <c r="K930" s="231"/>
      <c r="L930" s="244"/>
      <c r="M930" s="222"/>
      <c r="N930" s="223"/>
      <c r="O930" s="223"/>
      <c r="P930" s="233"/>
      <c r="Q930" s="237"/>
      <c r="R930" s="268"/>
      <c r="S930" s="276"/>
      <c r="T930" s="257"/>
      <c r="U930" s="238"/>
      <c r="V930" s="227"/>
      <c r="W930" s="228"/>
      <c r="X930" s="229"/>
      <c r="Y930" s="229"/>
      <c r="Z930" s="229"/>
      <c r="AA930" s="229"/>
      <c r="AB930" s="229"/>
      <c r="AC930" s="229"/>
      <c r="AD930" s="229"/>
      <c r="AE930" s="229"/>
      <c r="AF930" s="229"/>
      <c r="AG930" s="229"/>
      <c r="AH930" s="229"/>
      <c r="AI930" s="229"/>
      <c r="AJ930" s="229"/>
      <c r="AK930" s="229"/>
      <c r="AL930" s="229"/>
      <c r="AM930" s="229"/>
      <c r="AN930" s="229"/>
    </row>
    <row r="931" spans="1:40" ht="22.5" customHeight="1">
      <c r="A931" s="216">
        <v>2024</v>
      </c>
      <c r="B931" s="272"/>
      <c r="C931" s="272"/>
      <c r="D931" s="230"/>
      <c r="E931" s="230"/>
      <c r="F931" s="231"/>
      <c r="G931" s="231"/>
      <c r="H931" s="227"/>
      <c r="I931" s="230"/>
      <c r="J931" s="230"/>
      <c r="K931" s="231"/>
      <c r="L931" s="244"/>
      <c r="M931" s="222"/>
      <c r="N931" s="223"/>
      <c r="O931" s="223"/>
      <c r="P931" s="233"/>
      <c r="Q931" s="237"/>
      <c r="R931" s="268"/>
      <c r="S931" s="276"/>
      <c r="T931" s="257"/>
      <c r="U931" s="238"/>
      <c r="V931" s="227"/>
      <c r="W931" s="228"/>
      <c r="X931" s="229"/>
      <c r="Y931" s="229"/>
      <c r="Z931" s="229"/>
      <c r="AA931" s="229"/>
      <c r="AB931" s="229"/>
      <c r="AC931" s="229"/>
      <c r="AD931" s="229"/>
      <c r="AE931" s="229"/>
      <c r="AF931" s="229"/>
      <c r="AG931" s="229"/>
      <c r="AH931" s="229"/>
      <c r="AI931" s="229"/>
      <c r="AJ931" s="229"/>
      <c r="AK931" s="229"/>
      <c r="AL931" s="229"/>
      <c r="AM931" s="229"/>
      <c r="AN931" s="229"/>
    </row>
    <row r="932" spans="1:40" ht="22.5" customHeight="1">
      <c r="A932" s="216">
        <v>2024</v>
      </c>
      <c r="B932" s="272"/>
      <c r="C932" s="272"/>
      <c r="D932" s="230"/>
      <c r="E932" s="230"/>
      <c r="F932" s="231"/>
      <c r="G932" s="231"/>
      <c r="H932" s="227"/>
      <c r="I932" s="230"/>
      <c r="J932" s="230"/>
      <c r="K932" s="231"/>
      <c r="L932" s="244"/>
      <c r="M932" s="222"/>
      <c r="N932" s="223"/>
      <c r="O932" s="223"/>
      <c r="P932" s="233"/>
      <c r="Q932" s="237"/>
      <c r="R932" s="268"/>
      <c r="S932" s="276"/>
      <c r="T932" s="257"/>
      <c r="U932" s="238"/>
      <c r="V932" s="227"/>
      <c r="W932" s="228"/>
      <c r="X932" s="229"/>
      <c r="Y932" s="229"/>
      <c r="Z932" s="229"/>
      <c r="AA932" s="229"/>
      <c r="AB932" s="229"/>
      <c r="AC932" s="229"/>
      <c r="AD932" s="229"/>
      <c r="AE932" s="229"/>
      <c r="AF932" s="229"/>
      <c r="AG932" s="229"/>
      <c r="AH932" s="229"/>
      <c r="AI932" s="229"/>
      <c r="AJ932" s="229"/>
      <c r="AK932" s="229"/>
      <c r="AL932" s="229"/>
      <c r="AM932" s="229"/>
      <c r="AN932" s="229"/>
    </row>
    <row r="933" spans="1:40" ht="22.5" customHeight="1">
      <c r="A933" s="216">
        <v>2024</v>
      </c>
      <c r="B933" s="272"/>
      <c r="C933" s="272"/>
      <c r="D933" s="230"/>
      <c r="E933" s="230"/>
      <c r="F933" s="231"/>
      <c r="G933" s="231"/>
      <c r="H933" s="227"/>
      <c r="I933" s="230"/>
      <c r="J933" s="230"/>
      <c r="K933" s="231"/>
      <c r="L933" s="244"/>
      <c r="M933" s="222"/>
      <c r="N933" s="223"/>
      <c r="O933" s="223"/>
      <c r="P933" s="233"/>
      <c r="Q933" s="237"/>
      <c r="R933" s="268"/>
      <c r="S933" s="276"/>
      <c r="T933" s="257"/>
      <c r="U933" s="238"/>
      <c r="V933" s="227"/>
      <c r="W933" s="228"/>
      <c r="X933" s="229"/>
      <c r="Y933" s="229"/>
      <c r="Z933" s="229"/>
      <c r="AA933" s="229"/>
      <c r="AB933" s="229"/>
      <c r="AC933" s="229"/>
      <c r="AD933" s="229"/>
      <c r="AE933" s="229"/>
      <c r="AF933" s="229"/>
      <c r="AG933" s="229"/>
      <c r="AH933" s="229"/>
      <c r="AI933" s="229"/>
      <c r="AJ933" s="229"/>
      <c r="AK933" s="229"/>
      <c r="AL933" s="229"/>
      <c r="AM933" s="229"/>
      <c r="AN933" s="229"/>
    </row>
    <row r="934" spans="1:40" ht="22.5" customHeight="1">
      <c r="A934" s="216">
        <v>2024</v>
      </c>
      <c r="B934" s="272"/>
      <c r="C934" s="272"/>
      <c r="D934" s="230"/>
      <c r="E934" s="230"/>
      <c r="F934" s="231"/>
      <c r="G934" s="231"/>
      <c r="H934" s="227"/>
      <c r="I934" s="230"/>
      <c r="J934" s="230"/>
      <c r="K934" s="231"/>
      <c r="L934" s="244"/>
      <c r="M934" s="222"/>
      <c r="N934" s="223"/>
      <c r="O934" s="223"/>
      <c r="P934" s="233"/>
      <c r="Q934" s="237"/>
      <c r="R934" s="268"/>
      <c r="S934" s="276"/>
      <c r="T934" s="257"/>
      <c r="U934" s="238"/>
      <c r="V934" s="227"/>
      <c r="W934" s="228"/>
      <c r="X934" s="229"/>
      <c r="Y934" s="229"/>
      <c r="Z934" s="229"/>
      <c r="AA934" s="229"/>
      <c r="AB934" s="229"/>
      <c r="AC934" s="229"/>
      <c r="AD934" s="229"/>
      <c r="AE934" s="229"/>
      <c r="AF934" s="229"/>
      <c r="AG934" s="229"/>
      <c r="AH934" s="229"/>
      <c r="AI934" s="229"/>
      <c r="AJ934" s="229"/>
      <c r="AK934" s="229"/>
      <c r="AL934" s="229"/>
      <c r="AM934" s="229"/>
      <c r="AN934" s="229"/>
    </row>
    <row r="935" spans="1:40" ht="22.5" customHeight="1">
      <c r="A935" s="216">
        <v>2024</v>
      </c>
      <c r="B935" s="272"/>
      <c r="C935" s="272"/>
      <c r="D935" s="230"/>
      <c r="E935" s="230"/>
      <c r="F935" s="231"/>
      <c r="G935" s="231"/>
      <c r="H935" s="227"/>
      <c r="I935" s="230"/>
      <c r="J935" s="230"/>
      <c r="K935" s="231"/>
      <c r="L935" s="244"/>
      <c r="M935" s="222"/>
      <c r="N935" s="223"/>
      <c r="O935" s="223"/>
      <c r="P935" s="233"/>
      <c r="Q935" s="237"/>
      <c r="R935" s="268"/>
      <c r="S935" s="276"/>
      <c r="T935" s="257"/>
      <c r="U935" s="238"/>
      <c r="V935" s="227"/>
      <c r="W935" s="228"/>
      <c r="X935" s="229"/>
      <c r="Y935" s="229"/>
      <c r="Z935" s="229"/>
      <c r="AA935" s="229"/>
      <c r="AB935" s="229"/>
      <c r="AC935" s="229"/>
      <c r="AD935" s="229"/>
      <c r="AE935" s="229"/>
      <c r="AF935" s="229"/>
      <c r="AG935" s="229"/>
      <c r="AH935" s="229"/>
      <c r="AI935" s="229"/>
      <c r="AJ935" s="229"/>
      <c r="AK935" s="229"/>
      <c r="AL935" s="229"/>
      <c r="AM935" s="229"/>
      <c r="AN935" s="229"/>
    </row>
    <row r="936" spans="1:40" ht="22.5" customHeight="1">
      <c r="A936" s="216">
        <v>2024</v>
      </c>
      <c r="B936" s="272"/>
      <c r="C936" s="272"/>
      <c r="D936" s="230"/>
      <c r="E936" s="230"/>
      <c r="F936" s="231"/>
      <c r="G936" s="231"/>
      <c r="H936" s="227"/>
      <c r="I936" s="230"/>
      <c r="J936" s="230"/>
      <c r="K936" s="231"/>
      <c r="L936" s="244"/>
      <c r="M936" s="222"/>
      <c r="N936" s="223"/>
      <c r="O936" s="223"/>
      <c r="P936" s="233"/>
      <c r="Q936" s="237"/>
      <c r="R936" s="268"/>
      <c r="S936" s="276"/>
      <c r="T936" s="257"/>
      <c r="U936" s="238"/>
      <c r="V936" s="227"/>
      <c r="W936" s="228"/>
      <c r="X936" s="229"/>
      <c r="Y936" s="229"/>
      <c r="Z936" s="229"/>
      <c r="AA936" s="229"/>
      <c r="AB936" s="229"/>
      <c r="AC936" s="229"/>
      <c r="AD936" s="229"/>
      <c r="AE936" s="229"/>
      <c r="AF936" s="229"/>
      <c r="AG936" s="229"/>
      <c r="AH936" s="229"/>
      <c r="AI936" s="229"/>
      <c r="AJ936" s="229"/>
      <c r="AK936" s="229"/>
      <c r="AL936" s="229"/>
      <c r="AM936" s="229"/>
      <c r="AN936" s="229"/>
    </row>
    <row r="937" spans="1:40" ht="22.5" customHeight="1">
      <c r="A937" s="216">
        <v>2024</v>
      </c>
      <c r="B937" s="272"/>
      <c r="C937" s="272"/>
      <c r="D937" s="230"/>
      <c r="E937" s="230"/>
      <c r="F937" s="231"/>
      <c r="G937" s="231"/>
      <c r="H937" s="227"/>
      <c r="I937" s="230"/>
      <c r="J937" s="230"/>
      <c r="K937" s="231"/>
      <c r="L937" s="244"/>
      <c r="M937" s="222"/>
      <c r="N937" s="223"/>
      <c r="O937" s="223"/>
      <c r="P937" s="233"/>
      <c r="Q937" s="237"/>
      <c r="R937" s="268"/>
      <c r="S937" s="276"/>
      <c r="T937" s="257"/>
      <c r="U937" s="238"/>
      <c r="V937" s="227"/>
      <c r="W937" s="228"/>
      <c r="X937" s="229"/>
      <c r="Y937" s="229"/>
      <c r="Z937" s="229"/>
      <c r="AA937" s="229"/>
      <c r="AB937" s="229"/>
      <c r="AC937" s="229"/>
      <c r="AD937" s="229"/>
      <c r="AE937" s="229"/>
      <c r="AF937" s="229"/>
      <c r="AG937" s="229"/>
      <c r="AH937" s="229"/>
      <c r="AI937" s="229"/>
      <c r="AJ937" s="229"/>
      <c r="AK937" s="229"/>
      <c r="AL937" s="229"/>
      <c r="AM937" s="229"/>
      <c r="AN937" s="229"/>
    </row>
    <row r="938" spans="1:40" ht="22.5" customHeight="1">
      <c r="A938" s="216">
        <v>2024</v>
      </c>
      <c r="B938" s="272"/>
      <c r="C938" s="272"/>
      <c r="D938" s="230"/>
      <c r="E938" s="230"/>
      <c r="F938" s="231"/>
      <c r="G938" s="231"/>
      <c r="H938" s="227"/>
      <c r="I938" s="230"/>
      <c r="J938" s="230"/>
      <c r="K938" s="231"/>
      <c r="L938" s="244"/>
      <c r="M938" s="222"/>
      <c r="N938" s="223"/>
      <c r="O938" s="223"/>
      <c r="P938" s="233"/>
      <c r="Q938" s="237"/>
      <c r="R938" s="268"/>
      <c r="S938" s="276"/>
      <c r="T938" s="257"/>
      <c r="U938" s="238"/>
      <c r="V938" s="227"/>
      <c r="W938" s="228"/>
      <c r="X938" s="229"/>
      <c r="Y938" s="229"/>
      <c r="Z938" s="229"/>
      <c r="AA938" s="229"/>
      <c r="AB938" s="229"/>
      <c r="AC938" s="229"/>
      <c r="AD938" s="229"/>
      <c r="AE938" s="229"/>
      <c r="AF938" s="229"/>
      <c r="AG938" s="229"/>
      <c r="AH938" s="229"/>
      <c r="AI938" s="229"/>
      <c r="AJ938" s="229"/>
      <c r="AK938" s="229"/>
      <c r="AL938" s="229"/>
      <c r="AM938" s="229"/>
      <c r="AN938" s="229"/>
    </row>
    <row r="939" spans="1:40" ht="22.5" customHeight="1">
      <c r="A939" s="216">
        <v>2024</v>
      </c>
      <c r="B939" s="272"/>
      <c r="C939" s="272"/>
      <c r="D939" s="230"/>
      <c r="E939" s="230"/>
      <c r="F939" s="231"/>
      <c r="G939" s="231"/>
      <c r="H939" s="227"/>
      <c r="I939" s="230"/>
      <c r="J939" s="230"/>
      <c r="K939" s="231"/>
      <c r="L939" s="244"/>
      <c r="M939" s="222"/>
      <c r="N939" s="223"/>
      <c r="O939" s="223"/>
      <c r="P939" s="233"/>
      <c r="Q939" s="237"/>
      <c r="R939" s="268"/>
      <c r="S939" s="276"/>
      <c r="T939" s="257"/>
      <c r="U939" s="238"/>
      <c r="V939" s="227"/>
      <c r="W939" s="228"/>
      <c r="X939" s="229"/>
      <c r="Y939" s="229"/>
      <c r="Z939" s="229"/>
      <c r="AA939" s="229"/>
      <c r="AB939" s="229"/>
      <c r="AC939" s="229"/>
      <c r="AD939" s="229"/>
      <c r="AE939" s="229"/>
      <c r="AF939" s="229"/>
      <c r="AG939" s="229"/>
      <c r="AH939" s="229"/>
      <c r="AI939" s="229"/>
      <c r="AJ939" s="229"/>
      <c r="AK939" s="229"/>
      <c r="AL939" s="229"/>
      <c r="AM939" s="229"/>
      <c r="AN939" s="229"/>
    </row>
    <row r="940" spans="1:40" ht="22.5" customHeight="1">
      <c r="A940" s="216">
        <v>2024</v>
      </c>
      <c r="B940" s="272"/>
      <c r="C940" s="272"/>
      <c r="D940" s="230"/>
      <c r="E940" s="230"/>
      <c r="F940" s="231"/>
      <c r="G940" s="231"/>
      <c r="H940" s="227"/>
      <c r="I940" s="230"/>
      <c r="J940" s="230"/>
      <c r="K940" s="231"/>
      <c r="L940" s="244"/>
      <c r="M940" s="222"/>
      <c r="N940" s="223"/>
      <c r="O940" s="223"/>
      <c r="P940" s="233"/>
      <c r="Q940" s="237"/>
      <c r="R940" s="268"/>
      <c r="S940" s="276"/>
      <c r="T940" s="257"/>
      <c r="U940" s="238"/>
      <c r="V940" s="227"/>
      <c r="W940" s="228"/>
      <c r="X940" s="229"/>
      <c r="Y940" s="229"/>
      <c r="Z940" s="229"/>
      <c r="AA940" s="229"/>
      <c r="AB940" s="229"/>
      <c r="AC940" s="229"/>
      <c r="AD940" s="229"/>
      <c r="AE940" s="229"/>
      <c r="AF940" s="229"/>
      <c r="AG940" s="229"/>
      <c r="AH940" s="229"/>
      <c r="AI940" s="229"/>
      <c r="AJ940" s="229"/>
      <c r="AK940" s="229"/>
      <c r="AL940" s="229"/>
      <c r="AM940" s="229"/>
      <c r="AN940" s="229"/>
    </row>
    <row r="941" spans="1:40" ht="22.5" customHeight="1">
      <c r="A941" s="216">
        <v>2024</v>
      </c>
      <c r="B941" s="272"/>
      <c r="C941" s="272"/>
      <c r="D941" s="230"/>
      <c r="E941" s="230"/>
      <c r="F941" s="231"/>
      <c r="G941" s="231"/>
      <c r="H941" s="227"/>
      <c r="I941" s="230"/>
      <c r="J941" s="230"/>
      <c r="K941" s="231"/>
      <c r="L941" s="244"/>
      <c r="M941" s="222"/>
      <c r="N941" s="223"/>
      <c r="O941" s="223"/>
      <c r="P941" s="233"/>
      <c r="Q941" s="237"/>
      <c r="R941" s="268"/>
      <c r="S941" s="276"/>
      <c r="T941" s="257"/>
      <c r="U941" s="238"/>
      <c r="V941" s="227"/>
      <c r="W941" s="228"/>
      <c r="X941" s="229"/>
      <c r="Y941" s="229"/>
      <c r="Z941" s="229"/>
      <c r="AA941" s="229"/>
      <c r="AB941" s="229"/>
      <c r="AC941" s="229"/>
      <c r="AD941" s="229"/>
      <c r="AE941" s="229"/>
      <c r="AF941" s="229"/>
      <c r="AG941" s="229"/>
      <c r="AH941" s="229"/>
      <c r="AI941" s="229"/>
      <c r="AJ941" s="229"/>
      <c r="AK941" s="229"/>
      <c r="AL941" s="229"/>
      <c r="AM941" s="229"/>
      <c r="AN941" s="229"/>
    </row>
    <row r="942" spans="1:40" ht="22.5" customHeight="1">
      <c r="A942" s="216">
        <v>2024</v>
      </c>
      <c r="B942" s="272"/>
      <c r="C942" s="272"/>
      <c r="D942" s="230"/>
      <c r="E942" s="230"/>
      <c r="F942" s="231"/>
      <c r="G942" s="231"/>
      <c r="H942" s="227"/>
      <c r="I942" s="230"/>
      <c r="J942" s="230"/>
      <c r="K942" s="231"/>
      <c r="L942" s="244"/>
      <c r="M942" s="222"/>
      <c r="N942" s="223"/>
      <c r="O942" s="223"/>
      <c r="P942" s="233"/>
      <c r="Q942" s="237"/>
      <c r="R942" s="268"/>
      <c r="S942" s="276"/>
      <c r="T942" s="257"/>
      <c r="U942" s="238"/>
      <c r="V942" s="227"/>
      <c r="W942" s="228"/>
      <c r="X942" s="229"/>
      <c r="Y942" s="229"/>
      <c r="Z942" s="229"/>
      <c r="AA942" s="229"/>
      <c r="AB942" s="229"/>
      <c r="AC942" s="229"/>
      <c r="AD942" s="229"/>
      <c r="AE942" s="229"/>
      <c r="AF942" s="229"/>
      <c r="AG942" s="229"/>
      <c r="AH942" s="229"/>
      <c r="AI942" s="229"/>
      <c r="AJ942" s="229"/>
      <c r="AK942" s="229"/>
      <c r="AL942" s="229"/>
      <c r="AM942" s="229"/>
      <c r="AN942" s="229"/>
    </row>
    <row r="943" spans="1:40" ht="22.5" customHeight="1">
      <c r="A943" s="216">
        <v>2024</v>
      </c>
      <c r="B943" s="272"/>
      <c r="C943" s="272"/>
      <c r="D943" s="230"/>
      <c r="E943" s="230"/>
      <c r="F943" s="231"/>
      <c r="G943" s="231"/>
      <c r="H943" s="227"/>
      <c r="I943" s="230"/>
      <c r="J943" s="230"/>
      <c r="K943" s="231"/>
      <c r="L943" s="244"/>
      <c r="M943" s="222"/>
      <c r="N943" s="223"/>
      <c r="O943" s="223"/>
      <c r="P943" s="233"/>
      <c r="Q943" s="237"/>
      <c r="R943" s="268"/>
      <c r="S943" s="276"/>
      <c r="T943" s="257"/>
      <c r="U943" s="238"/>
      <c r="V943" s="227"/>
      <c r="W943" s="228"/>
      <c r="X943" s="229"/>
      <c r="Y943" s="229"/>
      <c r="Z943" s="229"/>
      <c r="AA943" s="229"/>
      <c r="AB943" s="229"/>
      <c r="AC943" s="229"/>
      <c r="AD943" s="229"/>
      <c r="AE943" s="229"/>
      <c r="AF943" s="229"/>
      <c r="AG943" s="229"/>
      <c r="AH943" s="229"/>
      <c r="AI943" s="229"/>
      <c r="AJ943" s="229"/>
      <c r="AK943" s="229"/>
      <c r="AL943" s="229"/>
      <c r="AM943" s="229"/>
      <c r="AN943" s="229"/>
    </row>
    <row r="944" spans="1:40" ht="22.5" customHeight="1">
      <c r="A944" s="216">
        <v>2024</v>
      </c>
      <c r="B944" s="272"/>
      <c r="C944" s="272"/>
      <c r="D944" s="230"/>
      <c r="E944" s="230"/>
      <c r="F944" s="231"/>
      <c r="G944" s="231"/>
      <c r="H944" s="227"/>
      <c r="I944" s="230"/>
      <c r="J944" s="230"/>
      <c r="K944" s="231"/>
      <c r="L944" s="244"/>
      <c r="M944" s="222"/>
      <c r="N944" s="223"/>
      <c r="O944" s="223"/>
      <c r="P944" s="233"/>
      <c r="Q944" s="237"/>
      <c r="R944" s="268"/>
      <c r="S944" s="276"/>
      <c r="T944" s="257"/>
      <c r="U944" s="238"/>
      <c r="V944" s="227"/>
      <c r="W944" s="228"/>
      <c r="X944" s="229"/>
      <c r="Y944" s="229"/>
      <c r="Z944" s="229"/>
      <c r="AA944" s="229"/>
      <c r="AB944" s="229"/>
      <c r="AC944" s="229"/>
      <c r="AD944" s="229"/>
      <c r="AE944" s="229"/>
      <c r="AF944" s="229"/>
      <c r="AG944" s="229"/>
      <c r="AH944" s="229"/>
      <c r="AI944" s="229"/>
      <c r="AJ944" s="229"/>
      <c r="AK944" s="229"/>
      <c r="AL944" s="229"/>
      <c r="AM944" s="229"/>
      <c r="AN944" s="229"/>
    </row>
    <row r="945" spans="1:40" ht="22.5" customHeight="1">
      <c r="A945" s="216">
        <v>2024</v>
      </c>
      <c r="B945" s="272"/>
      <c r="C945" s="272"/>
      <c r="D945" s="230"/>
      <c r="E945" s="230"/>
      <c r="F945" s="231"/>
      <c r="G945" s="231"/>
      <c r="H945" s="227"/>
      <c r="I945" s="230"/>
      <c r="J945" s="230"/>
      <c r="K945" s="231"/>
      <c r="L945" s="244"/>
      <c r="M945" s="222"/>
      <c r="N945" s="223"/>
      <c r="O945" s="223"/>
      <c r="P945" s="233"/>
      <c r="Q945" s="237"/>
      <c r="R945" s="268"/>
      <c r="S945" s="276"/>
      <c r="T945" s="257"/>
      <c r="U945" s="238"/>
      <c r="V945" s="227"/>
      <c r="W945" s="228"/>
      <c r="X945" s="229"/>
      <c r="Y945" s="229"/>
      <c r="Z945" s="229"/>
      <c r="AA945" s="229"/>
      <c r="AB945" s="229"/>
      <c r="AC945" s="229"/>
      <c r="AD945" s="229"/>
      <c r="AE945" s="229"/>
      <c r="AF945" s="229"/>
      <c r="AG945" s="229"/>
      <c r="AH945" s="229"/>
      <c r="AI945" s="229"/>
      <c r="AJ945" s="229"/>
      <c r="AK945" s="229"/>
      <c r="AL945" s="229"/>
      <c r="AM945" s="229"/>
      <c r="AN945" s="229"/>
    </row>
    <row r="946" spans="1:40" ht="22.5" customHeight="1">
      <c r="A946" s="216">
        <v>2024</v>
      </c>
      <c r="B946" s="272"/>
      <c r="C946" s="272"/>
      <c r="D946" s="230"/>
      <c r="E946" s="230"/>
      <c r="F946" s="231"/>
      <c r="G946" s="231"/>
      <c r="H946" s="227"/>
      <c r="I946" s="230"/>
      <c r="J946" s="230"/>
      <c r="K946" s="231"/>
      <c r="L946" s="244"/>
      <c r="M946" s="222"/>
      <c r="N946" s="223"/>
      <c r="O946" s="223"/>
      <c r="P946" s="233"/>
      <c r="Q946" s="237"/>
      <c r="R946" s="268"/>
      <c r="S946" s="276"/>
      <c r="T946" s="257"/>
      <c r="U946" s="238"/>
      <c r="V946" s="227"/>
      <c r="W946" s="228"/>
      <c r="X946" s="229"/>
      <c r="Y946" s="229"/>
      <c r="Z946" s="229"/>
      <c r="AA946" s="229"/>
      <c r="AB946" s="229"/>
      <c r="AC946" s="229"/>
      <c r="AD946" s="229"/>
      <c r="AE946" s="229"/>
      <c r="AF946" s="229"/>
      <c r="AG946" s="229"/>
      <c r="AH946" s="229"/>
      <c r="AI946" s="229"/>
      <c r="AJ946" s="229"/>
      <c r="AK946" s="229"/>
      <c r="AL946" s="229"/>
      <c r="AM946" s="229"/>
      <c r="AN946" s="229"/>
    </row>
    <row r="947" spans="1:40" ht="22.5" customHeight="1">
      <c r="A947" s="216">
        <v>2024</v>
      </c>
      <c r="B947" s="272"/>
      <c r="C947" s="272"/>
      <c r="D947" s="230"/>
      <c r="E947" s="230"/>
      <c r="F947" s="231"/>
      <c r="G947" s="231"/>
      <c r="H947" s="227"/>
      <c r="I947" s="230"/>
      <c r="J947" s="230"/>
      <c r="K947" s="231"/>
      <c r="L947" s="244"/>
      <c r="M947" s="222"/>
      <c r="N947" s="223"/>
      <c r="O947" s="223"/>
      <c r="P947" s="233"/>
      <c r="Q947" s="237"/>
      <c r="R947" s="268"/>
      <c r="S947" s="276"/>
      <c r="T947" s="257"/>
      <c r="U947" s="238"/>
      <c r="V947" s="227"/>
      <c r="W947" s="228"/>
      <c r="X947" s="229"/>
      <c r="Y947" s="229"/>
      <c r="Z947" s="229"/>
      <c r="AA947" s="229"/>
      <c r="AB947" s="229"/>
      <c r="AC947" s="229"/>
      <c r="AD947" s="229"/>
      <c r="AE947" s="229"/>
      <c r="AF947" s="229"/>
      <c r="AG947" s="229"/>
      <c r="AH947" s="229"/>
      <c r="AI947" s="229"/>
      <c r="AJ947" s="229"/>
      <c r="AK947" s="229"/>
      <c r="AL947" s="229"/>
      <c r="AM947" s="229"/>
      <c r="AN947" s="229"/>
    </row>
    <row r="948" spans="1:40" ht="22.5" customHeight="1">
      <c r="A948" s="216">
        <v>2024</v>
      </c>
      <c r="B948" s="272"/>
      <c r="C948" s="272"/>
      <c r="D948" s="230"/>
      <c r="E948" s="230"/>
      <c r="F948" s="231"/>
      <c r="G948" s="231"/>
      <c r="H948" s="227"/>
      <c r="I948" s="230"/>
      <c r="J948" s="230"/>
      <c r="K948" s="231"/>
      <c r="L948" s="244"/>
      <c r="M948" s="222"/>
      <c r="N948" s="223"/>
      <c r="O948" s="223"/>
      <c r="P948" s="233"/>
      <c r="Q948" s="237"/>
      <c r="R948" s="268"/>
      <c r="S948" s="276"/>
      <c r="T948" s="257"/>
      <c r="U948" s="238"/>
      <c r="V948" s="227"/>
      <c r="W948" s="228"/>
      <c r="X948" s="229"/>
      <c r="Y948" s="229"/>
      <c r="Z948" s="229"/>
      <c r="AA948" s="229"/>
      <c r="AB948" s="229"/>
      <c r="AC948" s="229"/>
      <c r="AD948" s="229"/>
      <c r="AE948" s="229"/>
      <c r="AF948" s="229"/>
      <c r="AG948" s="229"/>
      <c r="AH948" s="229"/>
      <c r="AI948" s="229"/>
      <c r="AJ948" s="229"/>
      <c r="AK948" s="229"/>
      <c r="AL948" s="229"/>
      <c r="AM948" s="229"/>
      <c r="AN948" s="229"/>
    </row>
    <row r="949" spans="1:40" ht="22.5" customHeight="1">
      <c r="A949" s="216">
        <v>2024</v>
      </c>
      <c r="B949" s="272"/>
      <c r="C949" s="272"/>
      <c r="D949" s="230"/>
      <c r="E949" s="230"/>
      <c r="F949" s="231"/>
      <c r="G949" s="231"/>
      <c r="H949" s="227"/>
      <c r="I949" s="230"/>
      <c r="J949" s="230"/>
      <c r="K949" s="231"/>
      <c r="L949" s="244"/>
      <c r="M949" s="222"/>
      <c r="N949" s="223"/>
      <c r="O949" s="223"/>
      <c r="P949" s="233"/>
      <c r="Q949" s="237"/>
      <c r="R949" s="268"/>
      <c r="S949" s="276"/>
      <c r="T949" s="257"/>
      <c r="U949" s="238"/>
      <c r="V949" s="227"/>
      <c r="W949" s="228"/>
      <c r="X949" s="229"/>
      <c r="Y949" s="229"/>
      <c r="Z949" s="229"/>
      <c r="AA949" s="229"/>
      <c r="AB949" s="229"/>
      <c r="AC949" s="229"/>
      <c r="AD949" s="229"/>
      <c r="AE949" s="229"/>
      <c r="AF949" s="229"/>
      <c r="AG949" s="229"/>
      <c r="AH949" s="229"/>
      <c r="AI949" s="229"/>
      <c r="AJ949" s="229"/>
      <c r="AK949" s="229"/>
      <c r="AL949" s="229"/>
      <c r="AM949" s="229"/>
      <c r="AN949" s="229"/>
    </row>
    <row r="950" spans="1:40" ht="22.5" customHeight="1">
      <c r="A950" s="216">
        <v>2024</v>
      </c>
      <c r="B950" s="272"/>
      <c r="C950" s="272"/>
      <c r="D950" s="230"/>
      <c r="E950" s="230"/>
      <c r="F950" s="231"/>
      <c r="G950" s="231"/>
      <c r="H950" s="227"/>
      <c r="I950" s="230"/>
      <c r="J950" s="230"/>
      <c r="K950" s="231"/>
      <c r="L950" s="244"/>
      <c r="M950" s="222"/>
      <c r="N950" s="223"/>
      <c r="O950" s="223"/>
      <c r="P950" s="233"/>
      <c r="Q950" s="237"/>
      <c r="R950" s="268"/>
      <c r="S950" s="276"/>
      <c r="T950" s="257"/>
      <c r="U950" s="238"/>
      <c r="V950" s="227"/>
      <c r="W950" s="228"/>
      <c r="X950" s="229"/>
      <c r="Y950" s="229"/>
      <c r="Z950" s="229"/>
      <c r="AA950" s="229"/>
      <c r="AB950" s="229"/>
      <c r="AC950" s="229"/>
      <c r="AD950" s="229"/>
      <c r="AE950" s="229"/>
      <c r="AF950" s="229"/>
      <c r="AG950" s="229"/>
      <c r="AH950" s="229"/>
      <c r="AI950" s="229"/>
      <c r="AJ950" s="229"/>
      <c r="AK950" s="229"/>
      <c r="AL950" s="229"/>
      <c r="AM950" s="229"/>
      <c r="AN950" s="229"/>
    </row>
    <row r="951" spans="1:40" ht="22.5" customHeight="1">
      <c r="A951" s="216">
        <v>2024</v>
      </c>
      <c r="B951" s="272"/>
      <c r="C951" s="272"/>
      <c r="D951" s="230"/>
      <c r="E951" s="230"/>
      <c r="F951" s="231"/>
      <c r="G951" s="231"/>
      <c r="H951" s="227"/>
      <c r="I951" s="230"/>
      <c r="J951" s="230"/>
      <c r="K951" s="231"/>
      <c r="L951" s="244"/>
      <c r="M951" s="222"/>
      <c r="N951" s="223"/>
      <c r="O951" s="223"/>
      <c r="P951" s="233"/>
      <c r="Q951" s="237"/>
      <c r="R951" s="268"/>
      <c r="S951" s="276"/>
      <c r="T951" s="257"/>
      <c r="U951" s="238"/>
      <c r="V951" s="227"/>
      <c r="W951" s="228"/>
      <c r="X951" s="229"/>
      <c r="Y951" s="229"/>
      <c r="Z951" s="229"/>
      <c r="AA951" s="229"/>
      <c r="AB951" s="229"/>
      <c r="AC951" s="229"/>
      <c r="AD951" s="229"/>
      <c r="AE951" s="229"/>
      <c r="AF951" s="229"/>
      <c r="AG951" s="229"/>
      <c r="AH951" s="229"/>
      <c r="AI951" s="229"/>
      <c r="AJ951" s="229"/>
      <c r="AK951" s="229"/>
      <c r="AL951" s="229"/>
      <c r="AM951" s="229"/>
      <c r="AN951" s="229"/>
    </row>
    <row r="952" spans="1:40" ht="22.5" customHeight="1">
      <c r="A952" s="216">
        <v>2024</v>
      </c>
      <c r="B952" s="272"/>
      <c r="C952" s="272"/>
      <c r="D952" s="230"/>
      <c r="E952" s="230"/>
      <c r="F952" s="231"/>
      <c r="G952" s="231"/>
      <c r="H952" s="227"/>
      <c r="I952" s="230"/>
      <c r="J952" s="230"/>
      <c r="K952" s="231"/>
      <c r="L952" s="244"/>
      <c r="M952" s="222"/>
      <c r="N952" s="223"/>
      <c r="O952" s="223"/>
      <c r="P952" s="233"/>
      <c r="Q952" s="237"/>
      <c r="R952" s="268"/>
      <c r="S952" s="276"/>
      <c r="T952" s="257"/>
      <c r="U952" s="238"/>
      <c r="V952" s="227"/>
      <c r="W952" s="228"/>
      <c r="X952" s="229"/>
      <c r="Y952" s="229"/>
      <c r="Z952" s="229"/>
      <c r="AA952" s="229"/>
      <c r="AB952" s="229"/>
      <c r="AC952" s="229"/>
      <c r="AD952" s="229"/>
      <c r="AE952" s="229"/>
      <c r="AF952" s="229"/>
      <c r="AG952" s="229"/>
      <c r="AH952" s="229"/>
      <c r="AI952" s="229"/>
      <c r="AJ952" s="229"/>
      <c r="AK952" s="229"/>
      <c r="AL952" s="229"/>
      <c r="AM952" s="229"/>
      <c r="AN952" s="229"/>
    </row>
    <row r="953" spans="1:40" ht="22.5" customHeight="1">
      <c r="A953" s="216">
        <v>2024</v>
      </c>
      <c r="B953" s="272"/>
      <c r="C953" s="272"/>
      <c r="D953" s="230"/>
      <c r="E953" s="230"/>
      <c r="F953" s="231"/>
      <c r="G953" s="231"/>
      <c r="H953" s="227"/>
      <c r="I953" s="230"/>
      <c r="J953" s="230"/>
      <c r="K953" s="231"/>
      <c r="L953" s="244"/>
      <c r="M953" s="222"/>
      <c r="N953" s="223"/>
      <c r="O953" s="223"/>
      <c r="P953" s="233"/>
      <c r="Q953" s="237"/>
      <c r="R953" s="268"/>
      <c r="S953" s="276"/>
      <c r="T953" s="257"/>
      <c r="U953" s="238"/>
      <c r="V953" s="227"/>
      <c r="W953" s="228"/>
      <c r="X953" s="229"/>
      <c r="Y953" s="229"/>
      <c r="Z953" s="229"/>
      <c r="AA953" s="229"/>
      <c r="AB953" s="229"/>
      <c r="AC953" s="229"/>
      <c r="AD953" s="229"/>
      <c r="AE953" s="229"/>
      <c r="AF953" s="229"/>
      <c r="AG953" s="229"/>
      <c r="AH953" s="229"/>
      <c r="AI953" s="229"/>
      <c r="AJ953" s="229"/>
      <c r="AK953" s="229"/>
      <c r="AL953" s="229"/>
      <c r="AM953" s="229"/>
      <c r="AN953" s="229"/>
    </row>
    <row r="954" spans="1:40" ht="22.5" customHeight="1">
      <c r="A954" s="216">
        <v>2024</v>
      </c>
      <c r="B954" s="272"/>
      <c r="C954" s="272"/>
      <c r="D954" s="230"/>
      <c r="E954" s="230"/>
      <c r="F954" s="231"/>
      <c r="G954" s="231"/>
      <c r="H954" s="227"/>
      <c r="I954" s="230"/>
      <c r="J954" s="230"/>
      <c r="K954" s="231"/>
      <c r="L954" s="244"/>
      <c r="M954" s="222"/>
      <c r="N954" s="223"/>
      <c r="O954" s="223"/>
      <c r="P954" s="233"/>
      <c r="Q954" s="237"/>
      <c r="R954" s="268"/>
      <c r="S954" s="276"/>
      <c r="T954" s="257"/>
      <c r="U954" s="238"/>
      <c r="V954" s="227"/>
      <c r="W954" s="228"/>
      <c r="X954" s="229"/>
      <c r="Y954" s="229"/>
      <c r="Z954" s="229"/>
      <c r="AA954" s="229"/>
      <c r="AB954" s="229"/>
      <c r="AC954" s="229"/>
      <c r="AD954" s="229"/>
      <c r="AE954" s="229"/>
      <c r="AF954" s="229"/>
      <c r="AG954" s="229"/>
      <c r="AH954" s="229"/>
      <c r="AI954" s="229"/>
      <c r="AJ954" s="229"/>
      <c r="AK954" s="229"/>
      <c r="AL954" s="229"/>
      <c r="AM954" s="229"/>
      <c r="AN954" s="229"/>
    </row>
    <row r="955" spans="1:40" ht="22.5" customHeight="1">
      <c r="A955" s="216">
        <v>2024</v>
      </c>
      <c r="B955" s="272"/>
      <c r="C955" s="272"/>
      <c r="D955" s="230"/>
      <c r="E955" s="230"/>
      <c r="F955" s="231"/>
      <c r="G955" s="231"/>
      <c r="H955" s="227"/>
      <c r="I955" s="230"/>
      <c r="J955" s="230"/>
      <c r="K955" s="231"/>
      <c r="L955" s="244"/>
      <c r="M955" s="222"/>
      <c r="N955" s="223"/>
      <c r="O955" s="223"/>
      <c r="P955" s="233"/>
      <c r="Q955" s="237"/>
      <c r="R955" s="268"/>
      <c r="S955" s="276"/>
      <c r="T955" s="257"/>
      <c r="U955" s="238"/>
      <c r="V955" s="227"/>
      <c r="W955" s="228"/>
      <c r="X955" s="229"/>
      <c r="Y955" s="229"/>
      <c r="Z955" s="229"/>
      <c r="AA955" s="229"/>
      <c r="AB955" s="229"/>
      <c r="AC955" s="229"/>
      <c r="AD955" s="229"/>
      <c r="AE955" s="229"/>
      <c r="AF955" s="229"/>
      <c r="AG955" s="229"/>
      <c r="AH955" s="229"/>
      <c r="AI955" s="229"/>
      <c r="AJ955" s="229"/>
      <c r="AK955" s="229"/>
      <c r="AL955" s="229"/>
      <c r="AM955" s="229"/>
      <c r="AN955" s="229"/>
    </row>
    <row r="956" spans="1:40" ht="22.5" customHeight="1">
      <c r="A956" s="216">
        <v>2024</v>
      </c>
      <c r="B956" s="272"/>
      <c r="C956" s="272"/>
      <c r="D956" s="230"/>
      <c r="E956" s="230"/>
      <c r="F956" s="231"/>
      <c r="G956" s="231"/>
      <c r="H956" s="227"/>
      <c r="I956" s="230"/>
      <c r="J956" s="230"/>
      <c r="K956" s="231"/>
      <c r="L956" s="244"/>
      <c r="M956" s="222"/>
      <c r="N956" s="223"/>
      <c r="O956" s="223"/>
      <c r="P956" s="233"/>
      <c r="Q956" s="237"/>
      <c r="R956" s="268"/>
      <c r="S956" s="276"/>
      <c r="T956" s="257"/>
      <c r="U956" s="238"/>
      <c r="V956" s="227"/>
      <c r="W956" s="228"/>
      <c r="X956" s="229"/>
      <c r="Y956" s="229"/>
      <c r="Z956" s="229"/>
      <c r="AA956" s="229"/>
      <c r="AB956" s="229"/>
      <c r="AC956" s="229"/>
      <c r="AD956" s="229"/>
      <c r="AE956" s="229"/>
      <c r="AF956" s="229"/>
      <c r="AG956" s="229"/>
      <c r="AH956" s="229"/>
      <c r="AI956" s="229"/>
      <c r="AJ956" s="229"/>
      <c r="AK956" s="229"/>
      <c r="AL956" s="229"/>
      <c r="AM956" s="229"/>
      <c r="AN956" s="229"/>
    </row>
    <row r="957" spans="1:40" ht="22.5" customHeight="1">
      <c r="A957" s="216">
        <v>2024</v>
      </c>
      <c r="B957" s="272"/>
      <c r="C957" s="272"/>
      <c r="D957" s="230"/>
      <c r="E957" s="230"/>
      <c r="F957" s="231"/>
      <c r="G957" s="231"/>
      <c r="H957" s="227"/>
      <c r="I957" s="230"/>
      <c r="J957" s="230"/>
      <c r="K957" s="231"/>
      <c r="L957" s="244"/>
      <c r="M957" s="222"/>
      <c r="N957" s="223"/>
      <c r="O957" s="223"/>
      <c r="P957" s="233"/>
      <c r="Q957" s="237"/>
      <c r="R957" s="268"/>
      <c r="S957" s="276"/>
      <c r="T957" s="257"/>
      <c r="U957" s="238"/>
      <c r="V957" s="227"/>
      <c r="W957" s="228"/>
      <c r="X957" s="229"/>
      <c r="Y957" s="229"/>
      <c r="Z957" s="229"/>
      <c r="AA957" s="229"/>
      <c r="AB957" s="229"/>
      <c r="AC957" s="229"/>
      <c r="AD957" s="229"/>
      <c r="AE957" s="229"/>
      <c r="AF957" s="229"/>
      <c r="AG957" s="229"/>
      <c r="AH957" s="229"/>
      <c r="AI957" s="229"/>
      <c r="AJ957" s="229"/>
      <c r="AK957" s="229"/>
      <c r="AL957" s="229"/>
      <c r="AM957" s="229"/>
      <c r="AN957" s="229"/>
    </row>
    <row r="958" spans="1:40" ht="22.5" customHeight="1">
      <c r="A958" s="216">
        <v>2024</v>
      </c>
      <c r="B958" s="272"/>
      <c r="C958" s="272"/>
      <c r="D958" s="230"/>
      <c r="E958" s="230"/>
      <c r="F958" s="231"/>
      <c r="G958" s="231"/>
      <c r="H958" s="227"/>
      <c r="I958" s="230"/>
      <c r="J958" s="230"/>
      <c r="K958" s="231"/>
      <c r="L958" s="244"/>
      <c r="M958" s="222"/>
      <c r="N958" s="223"/>
      <c r="O958" s="223"/>
      <c r="P958" s="233"/>
      <c r="Q958" s="237"/>
      <c r="R958" s="268"/>
      <c r="S958" s="276"/>
      <c r="T958" s="257"/>
      <c r="U958" s="238"/>
      <c r="V958" s="227"/>
      <c r="W958" s="228"/>
      <c r="X958" s="229"/>
      <c r="Y958" s="229"/>
      <c r="Z958" s="229"/>
      <c r="AA958" s="229"/>
      <c r="AB958" s="229"/>
      <c r="AC958" s="229"/>
      <c r="AD958" s="229"/>
      <c r="AE958" s="229"/>
      <c r="AF958" s="229"/>
      <c r="AG958" s="229"/>
      <c r="AH958" s="229"/>
      <c r="AI958" s="229"/>
      <c r="AJ958" s="229"/>
      <c r="AK958" s="229"/>
      <c r="AL958" s="229"/>
      <c r="AM958" s="229"/>
      <c r="AN958" s="229"/>
    </row>
    <row r="959" spans="1:40" ht="22.5" customHeight="1">
      <c r="A959" s="216">
        <v>2024</v>
      </c>
      <c r="B959" s="272"/>
      <c r="C959" s="272"/>
      <c r="D959" s="230"/>
      <c r="E959" s="230"/>
      <c r="F959" s="231"/>
      <c r="G959" s="231"/>
      <c r="H959" s="227"/>
      <c r="I959" s="230"/>
      <c r="J959" s="230"/>
      <c r="K959" s="231"/>
      <c r="L959" s="244"/>
      <c r="M959" s="222"/>
      <c r="N959" s="223"/>
      <c r="O959" s="223"/>
      <c r="P959" s="233"/>
      <c r="Q959" s="237"/>
      <c r="R959" s="268"/>
      <c r="S959" s="276"/>
      <c r="T959" s="257"/>
      <c r="U959" s="238"/>
      <c r="V959" s="227"/>
      <c r="W959" s="228"/>
      <c r="X959" s="229"/>
      <c r="Y959" s="229"/>
      <c r="Z959" s="229"/>
      <c r="AA959" s="229"/>
      <c r="AB959" s="229"/>
      <c r="AC959" s="229"/>
      <c r="AD959" s="229"/>
      <c r="AE959" s="229"/>
      <c r="AF959" s="229"/>
      <c r="AG959" s="229"/>
      <c r="AH959" s="229"/>
      <c r="AI959" s="229"/>
      <c r="AJ959" s="229"/>
      <c r="AK959" s="229"/>
      <c r="AL959" s="229"/>
      <c r="AM959" s="229"/>
      <c r="AN959" s="229"/>
    </row>
    <row r="960" spans="1:40" ht="22.5" customHeight="1">
      <c r="A960" s="216">
        <v>2024</v>
      </c>
      <c r="B960" s="272"/>
      <c r="C960" s="272"/>
      <c r="D960" s="230"/>
      <c r="E960" s="230"/>
      <c r="F960" s="231"/>
      <c r="G960" s="231"/>
      <c r="H960" s="227"/>
      <c r="I960" s="230"/>
      <c r="J960" s="230"/>
      <c r="K960" s="231"/>
      <c r="L960" s="244"/>
      <c r="M960" s="222"/>
      <c r="N960" s="223"/>
      <c r="O960" s="223"/>
      <c r="P960" s="233"/>
      <c r="Q960" s="237"/>
      <c r="R960" s="268"/>
      <c r="S960" s="276"/>
      <c r="T960" s="257"/>
      <c r="U960" s="238"/>
      <c r="V960" s="227"/>
      <c r="W960" s="228"/>
      <c r="X960" s="229"/>
      <c r="Y960" s="229"/>
      <c r="Z960" s="229"/>
      <c r="AA960" s="229"/>
      <c r="AB960" s="229"/>
      <c r="AC960" s="229"/>
      <c r="AD960" s="229"/>
      <c r="AE960" s="229"/>
      <c r="AF960" s="229"/>
      <c r="AG960" s="229"/>
      <c r="AH960" s="229"/>
      <c r="AI960" s="229"/>
      <c r="AJ960" s="229"/>
      <c r="AK960" s="229"/>
      <c r="AL960" s="229"/>
      <c r="AM960" s="229"/>
      <c r="AN960" s="229"/>
    </row>
    <row r="961" spans="1:40" ht="22.5" customHeight="1">
      <c r="A961" s="216">
        <v>2024</v>
      </c>
      <c r="B961" s="272"/>
      <c r="C961" s="272"/>
      <c r="D961" s="230"/>
      <c r="E961" s="230"/>
      <c r="F961" s="231"/>
      <c r="G961" s="231"/>
      <c r="H961" s="227"/>
      <c r="I961" s="230"/>
      <c r="J961" s="230"/>
      <c r="K961" s="231"/>
      <c r="L961" s="244"/>
      <c r="M961" s="222"/>
      <c r="N961" s="223"/>
      <c r="O961" s="223"/>
      <c r="P961" s="233"/>
      <c r="Q961" s="237"/>
      <c r="R961" s="268"/>
      <c r="S961" s="276"/>
      <c r="T961" s="257"/>
      <c r="U961" s="238"/>
      <c r="V961" s="227"/>
      <c r="W961" s="228"/>
      <c r="X961" s="229"/>
      <c r="Y961" s="229"/>
      <c r="Z961" s="229"/>
      <c r="AA961" s="229"/>
      <c r="AB961" s="229"/>
      <c r="AC961" s="229"/>
      <c r="AD961" s="229"/>
      <c r="AE961" s="229"/>
      <c r="AF961" s="229"/>
      <c r="AG961" s="229"/>
      <c r="AH961" s="229"/>
      <c r="AI961" s="229"/>
      <c r="AJ961" s="229"/>
      <c r="AK961" s="229"/>
      <c r="AL961" s="229"/>
      <c r="AM961" s="229"/>
      <c r="AN961" s="229"/>
    </row>
    <row r="962" spans="1:40" ht="22.5" customHeight="1">
      <c r="A962" s="216">
        <v>2024</v>
      </c>
      <c r="B962" s="272"/>
      <c r="C962" s="272"/>
      <c r="D962" s="230"/>
      <c r="E962" s="230"/>
      <c r="F962" s="231"/>
      <c r="G962" s="231"/>
      <c r="H962" s="227"/>
      <c r="I962" s="230"/>
      <c r="J962" s="230"/>
      <c r="K962" s="231"/>
      <c r="L962" s="244"/>
      <c r="M962" s="222"/>
      <c r="N962" s="223"/>
      <c r="O962" s="223"/>
      <c r="P962" s="233"/>
      <c r="Q962" s="237"/>
      <c r="R962" s="268"/>
      <c r="S962" s="276"/>
      <c r="T962" s="257"/>
      <c r="U962" s="238"/>
      <c r="V962" s="227"/>
      <c r="W962" s="228"/>
      <c r="X962" s="229"/>
      <c r="Y962" s="229"/>
      <c r="Z962" s="229"/>
      <c r="AA962" s="229"/>
      <c r="AB962" s="229"/>
      <c r="AC962" s="229"/>
      <c r="AD962" s="229"/>
      <c r="AE962" s="229"/>
      <c r="AF962" s="229"/>
      <c r="AG962" s="229"/>
      <c r="AH962" s="229"/>
      <c r="AI962" s="229"/>
      <c r="AJ962" s="229"/>
      <c r="AK962" s="229"/>
      <c r="AL962" s="229"/>
      <c r="AM962" s="229"/>
      <c r="AN962" s="229"/>
    </row>
    <row r="963" spans="1:40" ht="22.5" customHeight="1">
      <c r="A963" s="216">
        <v>2024</v>
      </c>
      <c r="B963" s="272"/>
      <c r="C963" s="272"/>
      <c r="D963" s="230"/>
      <c r="E963" s="230"/>
      <c r="F963" s="231"/>
      <c r="G963" s="231"/>
      <c r="H963" s="227"/>
      <c r="I963" s="230"/>
      <c r="J963" s="230"/>
      <c r="K963" s="231"/>
      <c r="L963" s="244"/>
      <c r="M963" s="222"/>
      <c r="N963" s="223"/>
      <c r="O963" s="223"/>
      <c r="P963" s="233"/>
      <c r="Q963" s="237"/>
      <c r="R963" s="268"/>
      <c r="S963" s="276"/>
      <c r="T963" s="257"/>
      <c r="U963" s="238"/>
      <c r="V963" s="227"/>
      <c r="W963" s="228"/>
      <c r="X963" s="229"/>
      <c r="Y963" s="229"/>
      <c r="Z963" s="229"/>
      <c r="AA963" s="229"/>
      <c r="AB963" s="229"/>
      <c r="AC963" s="229"/>
      <c r="AD963" s="229"/>
      <c r="AE963" s="229"/>
      <c r="AF963" s="229"/>
      <c r="AG963" s="229"/>
      <c r="AH963" s="229"/>
      <c r="AI963" s="229"/>
      <c r="AJ963" s="229"/>
      <c r="AK963" s="229"/>
      <c r="AL963" s="229"/>
      <c r="AM963" s="229"/>
      <c r="AN963" s="229"/>
    </row>
    <row r="964" spans="1:40" ht="22.5" customHeight="1">
      <c r="A964" s="216">
        <v>2024</v>
      </c>
      <c r="B964" s="272"/>
      <c r="C964" s="272"/>
      <c r="D964" s="230"/>
      <c r="E964" s="230"/>
      <c r="F964" s="231"/>
      <c r="G964" s="231"/>
      <c r="H964" s="227"/>
      <c r="I964" s="230"/>
      <c r="J964" s="230"/>
      <c r="K964" s="231"/>
      <c r="L964" s="244"/>
      <c r="M964" s="222"/>
      <c r="N964" s="223"/>
      <c r="O964" s="223"/>
      <c r="P964" s="233"/>
      <c r="Q964" s="237"/>
      <c r="R964" s="268"/>
      <c r="S964" s="276"/>
      <c r="T964" s="257"/>
      <c r="U964" s="238"/>
      <c r="V964" s="227"/>
      <c r="W964" s="228"/>
      <c r="X964" s="229"/>
      <c r="Y964" s="229"/>
      <c r="Z964" s="229"/>
      <c r="AA964" s="229"/>
      <c r="AB964" s="229"/>
      <c r="AC964" s="229"/>
      <c r="AD964" s="229"/>
      <c r="AE964" s="229"/>
      <c r="AF964" s="229"/>
      <c r="AG964" s="229"/>
      <c r="AH964" s="229"/>
      <c r="AI964" s="229"/>
      <c r="AJ964" s="229"/>
      <c r="AK964" s="229"/>
      <c r="AL964" s="229"/>
      <c r="AM964" s="229"/>
      <c r="AN964" s="229"/>
    </row>
    <row r="965" spans="1:40" ht="22.5" customHeight="1">
      <c r="A965" s="216">
        <v>2024</v>
      </c>
      <c r="B965" s="272"/>
      <c r="C965" s="272"/>
      <c r="D965" s="230"/>
      <c r="E965" s="230"/>
      <c r="F965" s="231"/>
      <c r="G965" s="231"/>
      <c r="H965" s="227"/>
      <c r="I965" s="230"/>
      <c r="J965" s="230"/>
      <c r="K965" s="231"/>
      <c r="L965" s="244"/>
      <c r="M965" s="222"/>
      <c r="N965" s="223"/>
      <c r="O965" s="223"/>
      <c r="P965" s="233"/>
      <c r="Q965" s="237"/>
      <c r="R965" s="268"/>
      <c r="S965" s="276"/>
      <c r="T965" s="257"/>
      <c r="U965" s="238"/>
      <c r="V965" s="227"/>
      <c r="W965" s="228"/>
      <c r="X965" s="229"/>
      <c r="Y965" s="229"/>
      <c r="Z965" s="229"/>
      <c r="AA965" s="229"/>
      <c r="AB965" s="229"/>
      <c r="AC965" s="229"/>
      <c r="AD965" s="229"/>
      <c r="AE965" s="229"/>
      <c r="AF965" s="229"/>
      <c r="AG965" s="229"/>
      <c r="AH965" s="229"/>
      <c r="AI965" s="229"/>
      <c r="AJ965" s="229"/>
      <c r="AK965" s="229"/>
      <c r="AL965" s="229"/>
      <c r="AM965" s="229"/>
      <c r="AN965" s="229"/>
    </row>
    <row r="966" spans="1:40" ht="22.5" customHeight="1">
      <c r="A966" s="216">
        <v>2024</v>
      </c>
      <c r="B966" s="272"/>
      <c r="C966" s="272"/>
      <c r="D966" s="230"/>
      <c r="E966" s="230"/>
      <c r="F966" s="231"/>
      <c r="G966" s="231"/>
      <c r="H966" s="227"/>
      <c r="I966" s="230"/>
      <c r="J966" s="230"/>
      <c r="K966" s="231"/>
      <c r="L966" s="244"/>
      <c r="M966" s="222"/>
      <c r="N966" s="223"/>
      <c r="O966" s="223"/>
      <c r="P966" s="233"/>
      <c r="Q966" s="237"/>
      <c r="R966" s="268"/>
      <c r="S966" s="276"/>
      <c r="T966" s="257"/>
      <c r="U966" s="238"/>
      <c r="V966" s="227"/>
      <c r="W966" s="228"/>
      <c r="X966" s="229"/>
      <c r="Y966" s="229"/>
      <c r="Z966" s="229"/>
      <c r="AA966" s="229"/>
      <c r="AB966" s="229"/>
      <c r="AC966" s="229"/>
      <c r="AD966" s="229"/>
      <c r="AE966" s="229"/>
      <c r="AF966" s="229"/>
      <c r="AG966" s="229"/>
      <c r="AH966" s="229"/>
      <c r="AI966" s="229"/>
      <c r="AJ966" s="229"/>
      <c r="AK966" s="229"/>
      <c r="AL966" s="229"/>
      <c r="AM966" s="229"/>
      <c r="AN966" s="229"/>
    </row>
    <row r="967" spans="1:40" ht="22.5" customHeight="1">
      <c r="A967" s="216">
        <v>2024</v>
      </c>
      <c r="B967" s="272"/>
      <c r="C967" s="272"/>
      <c r="D967" s="230"/>
      <c r="E967" s="230"/>
      <c r="F967" s="231"/>
      <c r="G967" s="231"/>
      <c r="H967" s="227"/>
      <c r="I967" s="230"/>
      <c r="J967" s="230"/>
      <c r="K967" s="231"/>
      <c r="L967" s="244"/>
      <c r="M967" s="222"/>
      <c r="N967" s="223"/>
      <c r="O967" s="223"/>
      <c r="P967" s="233"/>
      <c r="Q967" s="237"/>
      <c r="R967" s="268"/>
      <c r="S967" s="276"/>
      <c r="T967" s="257"/>
      <c r="U967" s="238"/>
      <c r="V967" s="227"/>
      <c r="W967" s="228"/>
      <c r="X967" s="229"/>
      <c r="Y967" s="229"/>
      <c r="Z967" s="229"/>
      <c r="AA967" s="229"/>
      <c r="AB967" s="229"/>
      <c r="AC967" s="229"/>
      <c r="AD967" s="229"/>
      <c r="AE967" s="229"/>
      <c r="AF967" s="229"/>
      <c r="AG967" s="229"/>
      <c r="AH967" s="229"/>
      <c r="AI967" s="229"/>
      <c r="AJ967" s="229"/>
      <c r="AK967" s="229"/>
      <c r="AL967" s="229"/>
      <c r="AM967" s="229"/>
      <c r="AN967" s="229"/>
    </row>
    <row r="968" spans="1:40" ht="22.5" customHeight="1">
      <c r="A968" s="216">
        <v>2024</v>
      </c>
      <c r="B968" s="272"/>
      <c r="C968" s="272"/>
      <c r="D968" s="230"/>
      <c r="E968" s="230"/>
      <c r="F968" s="231"/>
      <c r="G968" s="231"/>
      <c r="H968" s="227"/>
      <c r="I968" s="230"/>
      <c r="J968" s="230"/>
      <c r="K968" s="231"/>
      <c r="L968" s="244"/>
      <c r="M968" s="222"/>
      <c r="N968" s="223"/>
      <c r="O968" s="223"/>
      <c r="P968" s="233"/>
      <c r="Q968" s="237"/>
      <c r="R968" s="268"/>
      <c r="S968" s="276"/>
      <c r="T968" s="257"/>
      <c r="U968" s="238"/>
      <c r="V968" s="227"/>
      <c r="W968" s="228"/>
      <c r="X968" s="229"/>
      <c r="Y968" s="229"/>
      <c r="Z968" s="229"/>
      <c r="AA968" s="229"/>
      <c r="AB968" s="229"/>
      <c r="AC968" s="229"/>
      <c r="AD968" s="229"/>
      <c r="AE968" s="229"/>
      <c r="AF968" s="229"/>
      <c r="AG968" s="229"/>
      <c r="AH968" s="229"/>
      <c r="AI968" s="229"/>
      <c r="AJ968" s="229"/>
      <c r="AK968" s="229"/>
      <c r="AL968" s="229"/>
      <c r="AM968" s="229"/>
      <c r="AN968" s="229"/>
    </row>
    <row r="969" spans="1:40" ht="22.5" customHeight="1">
      <c r="A969" s="216">
        <v>2024</v>
      </c>
      <c r="B969" s="272"/>
      <c r="C969" s="272"/>
      <c r="D969" s="230"/>
      <c r="E969" s="230"/>
      <c r="F969" s="231"/>
      <c r="G969" s="231"/>
      <c r="H969" s="227"/>
      <c r="I969" s="230"/>
      <c r="J969" s="230"/>
      <c r="K969" s="231"/>
      <c r="L969" s="244"/>
      <c r="M969" s="222"/>
      <c r="N969" s="223"/>
      <c r="O969" s="223"/>
      <c r="P969" s="233"/>
      <c r="Q969" s="237"/>
      <c r="R969" s="268"/>
      <c r="S969" s="276"/>
      <c r="T969" s="257"/>
      <c r="U969" s="238"/>
      <c r="V969" s="227"/>
      <c r="W969" s="228"/>
      <c r="X969" s="229"/>
      <c r="Y969" s="229"/>
      <c r="Z969" s="229"/>
      <c r="AA969" s="229"/>
      <c r="AB969" s="229"/>
      <c r="AC969" s="229"/>
      <c r="AD969" s="229"/>
      <c r="AE969" s="229"/>
      <c r="AF969" s="229"/>
      <c r="AG969" s="229"/>
      <c r="AH969" s="229"/>
      <c r="AI969" s="229"/>
      <c r="AJ969" s="229"/>
      <c r="AK969" s="229"/>
      <c r="AL969" s="229"/>
      <c r="AM969" s="229"/>
      <c r="AN969" s="229"/>
    </row>
    <row r="970" spans="1:40" ht="22.5" customHeight="1">
      <c r="A970" s="216">
        <v>2024</v>
      </c>
      <c r="B970" s="272"/>
      <c r="C970" s="272"/>
      <c r="D970" s="230"/>
      <c r="E970" s="230"/>
      <c r="F970" s="231"/>
      <c r="G970" s="231"/>
      <c r="H970" s="227"/>
      <c r="I970" s="230"/>
      <c r="J970" s="230"/>
      <c r="K970" s="231"/>
      <c r="L970" s="244"/>
      <c r="M970" s="222"/>
      <c r="N970" s="223"/>
      <c r="O970" s="223"/>
      <c r="P970" s="233"/>
      <c r="Q970" s="237"/>
      <c r="R970" s="268"/>
      <c r="S970" s="276"/>
      <c r="T970" s="257"/>
      <c r="U970" s="238"/>
      <c r="V970" s="227"/>
      <c r="W970" s="228"/>
      <c r="X970" s="229"/>
      <c r="Y970" s="229"/>
      <c r="Z970" s="229"/>
      <c r="AA970" s="229"/>
      <c r="AB970" s="229"/>
      <c r="AC970" s="229"/>
      <c r="AD970" s="229"/>
      <c r="AE970" s="229"/>
      <c r="AF970" s="229"/>
      <c r="AG970" s="229"/>
      <c r="AH970" s="229"/>
      <c r="AI970" s="229"/>
      <c r="AJ970" s="229"/>
      <c r="AK970" s="229"/>
      <c r="AL970" s="229"/>
      <c r="AM970" s="229"/>
      <c r="AN970" s="229"/>
    </row>
    <row r="971" spans="1:40" ht="22.5" customHeight="1">
      <c r="A971" s="216">
        <v>2024</v>
      </c>
      <c r="B971" s="272"/>
      <c r="C971" s="272"/>
      <c r="D971" s="230"/>
      <c r="E971" s="230"/>
      <c r="F971" s="231"/>
      <c r="G971" s="231"/>
      <c r="H971" s="227"/>
      <c r="I971" s="230"/>
      <c r="J971" s="230"/>
      <c r="K971" s="231"/>
      <c r="L971" s="244"/>
      <c r="M971" s="222"/>
      <c r="N971" s="223"/>
      <c r="O971" s="223"/>
      <c r="P971" s="233"/>
      <c r="Q971" s="237"/>
      <c r="R971" s="268"/>
      <c r="S971" s="276"/>
      <c r="T971" s="257"/>
      <c r="U971" s="238"/>
      <c r="V971" s="227"/>
      <c r="W971" s="228"/>
      <c r="X971" s="229"/>
      <c r="Y971" s="229"/>
      <c r="Z971" s="229"/>
      <c r="AA971" s="229"/>
      <c r="AB971" s="229"/>
      <c r="AC971" s="229"/>
      <c r="AD971" s="229"/>
      <c r="AE971" s="229"/>
      <c r="AF971" s="229"/>
      <c r="AG971" s="229"/>
      <c r="AH971" s="229"/>
      <c r="AI971" s="229"/>
      <c r="AJ971" s="229"/>
      <c r="AK971" s="229"/>
      <c r="AL971" s="229"/>
      <c r="AM971" s="229"/>
      <c r="AN971" s="229"/>
    </row>
    <row r="972" spans="1:40" ht="22.5" customHeight="1">
      <c r="A972" s="216">
        <v>2024</v>
      </c>
      <c r="B972" s="272"/>
      <c r="C972" s="272"/>
      <c r="D972" s="230"/>
      <c r="E972" s="230"/>
      <c r="F972" s="231"/>
      <c r="G972" s="231"/>
      <c r="H972" s="227"/>
      <c r="I972" s="230"/>
      <c r="J972" s="230"/>
      <c r="K972" s="231"/>
      <c r="L972" s="244"/>
      <c r="M972" s="222"/>
      <c r="N972" s="223"/>
      <c r="O972" s="223"/>
      <c r="P972" s="233"/>
      <c r="Q972" s="237"/>
      <c r="R972" s="268"/>
      <c r="S972" s="276"/>
      <c r="T972" s="257"/>
      <c r="U972" s="238"/>
      <c r="V972" s="227"/>
      <c r="W972" s="228"/>
      <c r="X972" s="229"/>
      <c r="Y972" s="229"/>
      <c r="Z972" s="229"/>
      <c r="AA972" s="229"/>
      <c r="AB972" s="229"/>
      <c r="AC972" s="229"/>
      <c r="AD972" s="229"/>
      <c r="AE972" s="229"/>
      <c r="AF972" s="229"/>
      <c r="AG972" s="229"/>
      <c r="AH972" s="229"/>
      <c r="AI972" s="229"/>
      <c r="AJ972" s="229"/>
      <c r="AK972" s="229"/>
      <c r="AL972" s="229"/>
      <c r="AM972" s="229"/>
      <c r="AN972" s="229"/>
    </row>
    <row r="973" spans="1:40" ht="22.5" customHeight="1">
      <c r="A973" s="216">
        <v>2024</v>
      </c>
      <c r="B973" s="272"/>
      <c r="C973" s="272"/>
      <c r="D973" s="230"/>
      <c r="E973" s="230"/>
      <c r="F973" s="231"/>
      <c r="G973" s="231"/>
      <c r="H973" s="227"/>
      <c r="I973" s="230"/>
      <c r="J973" s="230"/>
      <c r="K973" s="231"/>
      <c r="L973" s="244"/>
      <c r="M973" s="222"/>
      <c r="N973" s="223"/>
      <c r="O973" s="223"/>
      <c r="P973" s="233"/>
      <c r="Q973" s="237"/>
      <c r="R973" s="268"/>
      <c r="S973" s="276"/>
      <c r="T973" s="257"/>
      <c r="U973" s="238"/>
      <c r="V973" s="227"/>
      <c r="W973" s="228"/>
      <c r="X973" s="229"/>
      <c r="Y973" s="229"/>
      <c r="Z973" s="229"/>
      <c r="AA973" s="229"/>
      <c r="AB973" s="229"/>
      <c r="AC973" s="229"/>
      <c r="AD973" s="229"/>
      <c r="AE973" s="229"/>
      <c r="AF973" s="229"/>
      <c r="AG973" s="229"/>
      <c r="AH973" s="229"/>
      <c r="AI973" s="229"/>
      <c r="AJ973" s="229"/>
      <c r="AK973" s="229"/>
      <c r="AL973" s="229"/>
      <c r="AM973" s="229"/>
      <c r="AN973" s="229"/>
    </row>
    <row r="974" spans="1:40" ht="22.5" customHeight="1">
      <c r="A974" s="216">
        <v>2024</v>
      </c>
      <c r="B974" s="272"/>
      <c r="C974" s="272"/>
      <c r="D974" s="230"/>
      <c r="E974" s="230"/>
      <c r="F974" s="231"/>
      <c r="G974" s="231"/>
      <c r="H974" s="227"/>
      <c r="I974" s="230"/>
      <c r="J974" s="230"/>
      <c r="K974" s="231"/>
      <c r="L974" s="244"/>
      <c r="M974" s="222"/>
      <c r="N974" s="223"/>
      <c r="O974" s="223"/>
      <c r="P974" s="233"/>
      <c r="Q974" s="237"/>
      <c r="R974" s="268"/>
      <c r="S974" s="276"/>
      <c r="T974" s="257"/>
      <c r="U974" s="238"/>
      <c r="V974" s="227"/>
      <c r="W974" s="228"/>
      <c r="X974" s="229"/>
      <c r="Y974" s="229"/>
      <c r="Z974" s="229"/>
      <c r="AA974" s="229"/>
      <c r="AB974" s="229"/>
      <c r="AC974" s="229"/>
      <c r="AD974" s="229"/>
      <c r="AE974" s="229"/>
      <c r="AF974" s="229"/>
      <c r="AG974" s="229"/>
      <c r="AH974" s="229"/>
      <c r="AI974" s="229"/>
      <c r="AJ974" s="229"/>
      <c r="AK974" s="229"/>
      <c r="AL974" s="229"/>
      <c r="AM974" s="229"/>
      <c r="AN974" s="229"/>
    </row>
    <row r="975" spans="1:40" ht="22.5" customHeight="1">
      <c r="A975" s="216">
        <v>2024</v>
      </c>
      <c r="B975" s="272"/>
      <c r="C975" s="272"/>
      <c r="D975" s="230"/>
      <c r="E975" s="230"/>
      <c r="F975" s="231"/>
      <c r="G975" s="231"/>
      <c r="H975" s="227"/>
      <c r="I975" s="230"/>
      <c r="J975" s="230"/>
      <c r="K975" s="231"/>
      <c r="L975" s="244"/>
      <c r="M975" s="222"/>
      <c r="N975" s="223"/>
      <c r="O975" s="223"/>
      <c r="P975" s="233"/>
      <c r="Q975" s="237"/>
      <c r="R975" s="268"/>
      <c r="S975" s="276"/>
      <c r="T975" s="257"/>
      <c r="U975" s="238"/>
      <c r="V975" s="227"/>
      <c r="W975" s="228"/>
      <c r="X975" s="229"/>
      <c r="Y975" s="229"/>
      <c r="Z975" s="229"/>
      <c r="AA975" s="229"/>
      <c r="AB975" s="229"/>
      <c r="AC975" s="229"/>
      <c r="AD975" s="229"/>
      <c r="AE975" s="229"/>
      <c r="AF975" s="229"/>
      <c r="AG975" s="229"/>
      <c r="AH975" s="229"/>
      <c r="AI975" s="229"/>
      <c r="AJ975" s="229"/>
      <c r="AK975" s="229"/>
      <c r="AL975" s="229"/>
      <c r="AM975" s="229"/>
      <c r="AN975" s="229"/>
    </row>
    <row r="976" spans="1:40" ht="22.5" customHeight="1">
      <c r="A976" s="216">
        <v>2024</v>
      </c>
      <c r="B976" s="272"/>
      <c r="C976" s="272"/>
      <c r="D976" s="230"/>
      <c r="E976" s="230"/>
      <c r="F976" s="231"/>
      <c r="G976" s="231"/>
      <c r="H976" s="227"/>
      <c r="I976" s="230"/>
      <c r="J976" s="230"/>
      <c r="K976" s="231"/>
      <c r="L976" s="244"/>
      <c r="M976" s="222"/>
      <c r="N976" s="223"/>
      <c r="O976" s="223"/>
      <c r="P976" s="233"/>
      <c r="Q976" s="237"/>
      <c r="R976" s="268"/>
      <c r="S976" s="276"/>
      <c r="T976" s="257"/>
      <c r="U976" s="238"/>
      <c r="V976" s="227"/>
      <c r="W976" s="228"/>
      <c r="X976" s="229"/>
      <c r="Y976" s="229"/>
      <c r="Z976" s="229"/>
      <c r="AA976" s="229"/>
      <c r="AB976" s="229"/>
      <c r="AC976" s="229"/>
      <c r="AD976" s="229"/>
      <c r="AE976" s="229"/>
      <c r="AF976" s="229"/>
      <c r="AG976" s="229"/>
      <c r="AH976" s="229"/>
      <c r="AI976" s="229"/>
      <c r="AJ976" s="229"/>
      <c r="AK976" s="229"/>
      <c r="AL976" s="229"/>
      <c r="AM976" s="229"/>
      <c r="AN976" s="229"/>
    </row>
    <row r="977" spans="1:40" ht="22.5" customHeight="1">
      <c r="A977" s="216">
        <v>2024</v>
      </c>
      <c r="B977" s="272"/>
      <c r="C977" s="272"/>
      <c r="D977" s="230"/>
      <c r="E977" s="230"/>
      <c r="F977" s="231"/>
      <c r="G977" s="231"/>
      <c r="H977" s="227"/>
      <c r="I977" s="230"/>
      <c r="J977" s="230"/>
      <c r="K977" s="231"/>
      <c r="L977" s="244"/>
      <c r="M977" s="222"/>
      <c r="N977" s="223"/>
      <c r="O977" s="223"/>
      <c r="P977" s="233"/>
      <c r="Q977" s="237"/>
      <c r="R977" s="268"/>
      <c r="S977" s="276"/>
      <c r="T977" s="257"/>
      <c r="U977" s="238"/>
      <c r="V977" s="227"/>
      <c r="W977" s="228"/>
      <c r="X977" s="229"/>
      <c r="Y977" s="229"/>
      <c r="Z977" s="229"/>
      <c r="AA977" s="229"/>
      <c r="AB977" s="229"/>
      <c r="AC977" s="229"/>
      <c r="AD977" s="229"/>
      <c r="AE977" s="229"/>
      <c r="AF977" s="229"/>
      <c r="AG977" s="229"/>
      <c r="AH977" s="229"/>
      <c r="AI977" s="229"/>
      <c r="AJ977" s="229"/>
      <c r="AK977" s="229"/>
      <c r="AL977" s="229"/>
      <c r="AM977" s="229"/>
      <c r="AN977" s="229"/>
    </row>
    <row r="978" spans="1:40" ht="22.5" customHeight="1">
      <c r="A978" s="216">
        <v>2024</v>
      </c>
      <c r="B978" s="272"/>
      <c r="C978" s="272"/>
      <c r="D978" s="230"/>
      <c r="E978" s="230"/>
      <c r="F978" s="231"/>
      <c r="G978" s="231"/>
      <c r="H978" s="227"/>
      <c r="I978" s="230"/>
      <c r="J978" s="230"/>
      <c r="K978" s="231"/>
      <c r="L978" s="244"/>
      <c r="M978" s="222"/>
      <c r="N978" s="223"/>
      <c r="O978" s="223"/>
      <c r="P978" s="233"/>
      <c r="Q978" s="237"/>
      <c r="R978" s="268"/>
      <c r="S978" s="276"/>
      <c r="T978" s="257"/>
      <c r="U978" s="238"/>
      <c r="V978" s="227"/>
      <c r="W978" s="228"/>
      <c r="X978" s="229"/>
      <c r="Y978" s="229"/>
      <c r="Z978" s="229"/>
      <c r="AA978" s="229"/>
      <c r="AB978" s="229"/>
      <c r="AC978" s="229"/>
      <c r="AD978" s="229"/>
      <c r="AE978" s="229"/>
      <c r="AF978" s="229"/>
      <c r="AG978" s="229"/>
      <c r="AH978" s="229"/>
      <c r="AI978" s="229"/>
      <c r="AJ978" s="229"/>
      <c r="AK978" s="229"/>
      <c r="AL978" s="229"/>
      <c r="AM978" s="229"/>
      <c r="AN978" s="229"/>
    </row>
    <row r="979" spans="1:40" ht="22.5" customHeight="1">
      <c r="A979" s="216">
        <v>2024</v>
      </c>
      <c r="B979" s="272"/>
      <c r="C979" s="272"/>
      <c r="D979" s="230"/>
      <c r="E979" s="230"/>
      <c r="F979" s="231"/>
      <c r="G979" s="231"/>
      <c r="H979" s="227"/>
      <c r="I979" s="230"/>
      <c r="J979" s="230"/>
      <c r="K979" s="231"/>
      <c r="L979" s="244"/>
      <c r="M979" s="222"/>
      <c r="N979" s="223"/>
      <c r="O979" s="223"/>
      <c r="P979" s="233"/>
      <c r="Q979" s="237"/>
      <c r="R979" s="268"/>
      <c r="S979" s="276"/>
      <c r="T979" s="257"/>
      <c r="U979" s="238"/>
      <c r="V979" s="227"/>
      <c r="W979" s="228"/>
      <c r="X979" s="229"/>
      <c r="Y979" s="229"/>
      <c r="Z979" s="229"/>
      <c r="AA979" s="229"/>
      <c r="AB979" s="229"/>
      <c r="AC979" s="229"/>
      <c r="AD979" s="229"/>
      <c r="AE979" s="229"/>
      <c r="AF979" s="229"/>
      <c r="AG979" s="229"/>
      <c r="AH979" s="229"/>
      <c r="AI979" s="229"/>
      <c r="AJ979" s="229"/>
      <c r="AK979" s="229"/>
      <c r="AL979" s="229"/>
      <c r="AM979" s="229"/>
      <c r="AN979" s="229"/>
    </row>
    <row r="980" spans="1:40" ht="22.5" customHeight="1">
      <c r="A980" s="216">
        <v>2024</v>
      </c>
      <c r="B980" s="272"/>
      <c r="C980" s="272"/>
      <c r="D980" s="230"/>
      <c r="E980" s="230"/>
      <c r="F980" s="231"/>
      <c r="G980" s="231"/>
      <c r="H980" s="227"/>
      <c r="I980" s="230"/>
      <c r="J980" s="230"/>
      <c r="K980" s="231"/>
      <c r="L980" s="244"/>
      <c r="M980" s="222"/>
      <c r="N980" s="223"/>
      <c r="O980" s="223"/>
      <c r="P980" s="233"/>
      <c r="Q980" s="237"/>
      <c r="R980" s="268"/>
      <c r="S980" s="276"/>
      <c r="T980" s="257"/>
      <c r="U980" s="238"/>
      <c r="V980" s="227"/>
      <c r="W980" s="228"/>
      <c r="X980" s="229"/>
      <c r="Y980" s="229"/>
      <c r="Z980" s="229"/>
      <c r="AA980" s="229"/>
      <c r="AB980" s="229"/>
      <c r="AC980" s="229"/>
      <c r="AD980" s="229"/>
      <c r="AE980" s="229"/>
      <c r="AF980" s="229"/>
      <c r="AG980" s="229"/>
      <c r="AH980" s="229"/>
      <c r="AI980" s="229"/>
      <c r="AJ980" s="229"/>
      <c r="AK980" s="229"/>
      <c r="AL980" s="229"/>
      <c r="AM980" s="229"/>
      <c r="AN980" s="229"/>
    </row>
    <row r="981" spans="1:40" ht="22.5" customHeight="1">
      <c r="A981" s="216">
        <v>2024</v>
      </c>
      <c r="B981" s="272"/>
      <c r="C981" s="272"/>
      <c r="D981" s="230"/>
      <c r="E981" s="230"/>
      <c r="F981" s="231"/>
      <c r="G981" s="231"/>
      <c r="H981" s="227"/>
      <c r="I981" s="230"/>
      <c r="J981" s="230"/>
      <c r="K981" s="231"/>
      <c r="L981" s="244"/>
      <c r="M981" s="222"/>
      <c r="N981" s="223"/>
      <c r="O981" s="223"/>
      <c r="P981" s="233"/>
      <c r="Q981" s="237"/>
      <c r="R981" s="268"/>
      <c r="S981" s="276"/>
      <c r="T981" s="257"/>
      <c r="U981" s="238"/>
      <c r="V981" s="227"/>
      <c r="W981" s="228"/>
      <c r="X981" s="229"/>
      <c r="Y981" s="229"/>
      <c r="Z981" s="229"/>
      <c r="AA981" s="229"/>
      <c r="AB981" s="229"/>
      <c r="AC981" s="229"/>
      <c r="AD981" s="229"/>
      <c r="AE981" s="229"/>
      <c r="AF981" s="229"/>
      <c r="AG981" s="229"/>
      <c r="AH981" s="229"/>
      <c r="AI981" s="229"/>
      <c r="AJ981" s="229"/>
      <c r="AK981" s="229"/>
      <c r="AL981" s="229"/>
      <c r="AM981" s="229"/>
      <c r="AN981" s="229"/>
    </row>
    <row r="982" spans="1:40" ht="22.5" customHeight="1">
      <c r="A982" s="216">
        <v>2024</v>
      </c>
      <c r="B982" s="272"/>
      <c r="C982" s="272"/>
      <c r="D982" s="230"/>
      <c r="E982" s="230"/>
      <c r="F982" s="231"/>
      <c r="G982" s="231"/>
      <c r="H982" s="227"/>
      <c r="I982" s="230"/>
      <c r="J982" s="230"/>
      <c r="K982" s="231"/>
      <c r="L982" s="244"/>
      <c r="M982" s="222"/>
      <c r="N982" s="223"/>
      <c r="O982" s="223"/>
      <c r="P982" s="233"/>
      <c r="Q982" s="237"/>
      <c r="R982" s="268"/>
      <c r="S982" s="276"/>
      <c r="T982" s="257"/>
      <c r="U982" s="238"/>
      <c r="V982" s="227"/>
      <c r="W982" s="228"/>
      <c r="X982" s="229"/>
      <c r="Y982" s="229"/>
      <c r="Z982" s="229"/>
      <c r="AA982" s="229"/>
      <c r="AB982" s="229"/>
      <c r="AC982" s="229"/>
      <c r="AD982" s="229"/>
      <c r="AE982" s="229"/>
      <c r="AF982" s="229"/>
      <c r="AG982" s="229"/>
      <c r="AH982" s="229"/>
      <c r="AI982" s="229"/>
      <c r="AJ982" s="229"/>
      <c r="AK982" s="229"/>
      <c r="AL982" s="229"/>
      <c r="AM982" s="229"/>
      <c r="AN982" s="229"/>
    </row>
    <row r="983" spans="1:40" ht="22.5" customHeight="1">
      <c r="A983" s="216">
        <v>2024</v>
      </c>
      <c r="B983" s="272"/>
      <c r="C983" s="272"/>
      <c r="D983" s="230"/>
      <c r="E983" s="230"/>
      <c r="F983" s="231"/>
      <c r="G983" s="231"/>
      <c r="H983" s="227"/>
      <c r="I983" s="230"/>
      <c r="J983" s="230"/>
      <c r="K983" s="231"/>
      <c r="L983" s="244"/>
      <c r="M983" s="222"/>
      <c r="N983" s="223"/>
      <c r="O983" s="223"/>
      <c r="P983" s="233"/>
      <c r="Q983" s="237"/>
      <c r="R983" s="268"/>
      <c r="S983" s="276"/>
      <c r="T983" s="257"/>
      <c r="U983" s="238"/>
      <c r="V983" s="227"/>
      <c r="W983" s="228"/>
      <c r="X983" s="229"/>
      <c r="Y983" s="229"/>
      <c r="Z983" s="229"/>
      <c r="AA983" s="229"/>
      <c r="AB983" s="229"/>
      <c r="AC983" s="229"/>
      <c r="AD983" s="229"/>
      <c r="AE983" s="229"/>
      <c r="AF983" s="229"/>
      <c r="AG983" s="229"/>
      <c r="AH983" s="229"/>
      <c r="AI983" s="229"/>
      <c r="AJ983" s="229"/>
      <c r="AK983" s="229"/>
      <c r="AL983" s="229"/>
      <c r="AM983" s="229"/>
      <c r="AN983" s="229"/>
    </row>
    <row r="984" spans="1:40" ht="22.5" customHeight="1">
      <c r="A984" s="216">
        <v>2024</v>
      </c>
      <c r="B984" s="272"/>
      <c r="C984" s="272"/>
      <c r="D984" s="230"/>
      <c r="E984" s="230"/>
      <c r="F984" s="231"/>
      <c r="G984" s="231"/>
      <c r="H984" s="227"/>
      <c r="I984" s="230"/>
      <c r="J984" s="230"/>
      <c r="K984" s="231"/>
      <c r="L984" s="244"/>
      <c r="M984" s="222"/>
      <c r="N984" s="223"/>
      <c r="O984" s="223"/>
      <c r="P984" s="233"/>
      <c r="Q984" s="237"/>
      <c r="R984" s="268"/>
      <c r="S984" s="276"/>
      <c r="T984" s="257"/>
      <c r="U984" s="238"/>
      <c r="V984" s="227"/>
      <c r="W984" s="228"/>
      <c r="X984" s="229"/>
      <c r="Y984" s="229"/>
      <c r="Z984" s="229"/>
      <c r="AA984" s="229"/>
      <c r="AB984" s="229"/>
      <c r="AC984" s="229"/>
      <c r="AD984" s="229"/>
      <c r="AE984" s="229"/>
      <c r="AF984" s="229"/>
      <c r="AG984" s="229"/>
      <c r="AH984" s="229"/>
      <c r="AI984" s="229"/>
      <c r="AJ984" s="229"/>
      <c r="AK984" s="229"/>
      <c r="AL984" s="229"/>
      <c r="AM984" s="229"/>
      <c r="AN984" s="229"/>
    </row>
    <row r="985" spans="1:40" ht="22.5" customHeight="1">
      <c r="A985" s="216">
        <v>2024</v>
      </c>
      <c r="B985" s="272"/>
      <c r="C985" s="272"/>
      <c r="D985" s="230"/>
      <c r="E985" s="230"/>
      <c r="F985" s="231"/>
      <c r="G985" s="231"/>
      <c r="H985" s="227"/>
      <c r="I985" s="230"/>
      <c r="J985" s="230"/>
      <c r="K985" s="231"/>
      <c r="L985" s="244"/>
      <c r="M985" s="222"/>
      <c r="N985" s="223"/>
      <c r="O985" s="223"/>
      <c r="P985" s="233"/>
      <c r="Q985" s="237"/>
      <c r="R985" s="268"/>
      <c r="S985" s="276"/>
      <c r="T985" s="257"/>
      <c r="U985" s="238"/>
      <c r="V985" s="227"/>
      <c r="W985" s="228"/>
      <c r="X985" s="229"/>
      <c r="Y985" s="229"/>
      <c r="Z985" s="229"/>
      <c r="AA985" s="229"/>
      <c r="AB985" s="229"/>
      <c r="AC985" s="229"/>
      <c r="AD985" s="229"/>
      <c r="AE985" s="229"/>
      <c r="AF985" s="229"/>
      <c r="AG985" s="229"/>
      <c r="AH985" s="229"/>
      <c r="AI985" s="229"/>
      <c r="AJ985" s="229"/>
      <c r="AK985" s="229"/>
      <c r="AL985" s="229"/>
      <c r="AM985" s="229"/>
      <c r="AN985" s="229"/>
    </row>
    <row r="986" spans="1:40" ht="22.5" customHeight="1">
      <c r="A986" s="216">
        <v>2024</v>
      </c>
      <c r="B986" s="272"/>
      <c r="C986" s="272"/>
      <c r="D986" s="230"/>
      <c r="E986" s="230"/>
      <c r="F986" s="231"/>
      <c r="G986" s="231"/>
      <c r="H986" s="227"/>
      <c r="I986" s="230"/>
      <c r="J986" s="230"/>
      <c r="K986" s="231"/>
      <c r="L986" s="244"/>
      <c r="M986" s="222"/>
      <c r="N986" s="223"/>
      <c r="O986" s="223"/>
      <c r="P986" s="233"/>
      <c r="Q986" s="237"/>
      <c r="R986" s="268"/>
      <c r="S986" s="276"/>
      <c r="T986" s="257"/>
      <c r="U986" s="238"/>
      <c r="V986" s="227"/>
      <c r="W986" s="228"/>
      <c r="X986" s="229"/>
      <c r="Y986" s="229"/>
      <c r="Z986" s="229"/>
      <c r="AA986" s="229"/>
      <c r="AB986" s="229"/>
      <c r="AC986" s="229"/>
      <c r="AD986" s="229"/>
      <c r="AE986" s="229"/>
      <c r="AF986" s="229"/>
      <c r="AG986" s="229"/>
      <c r="AH986" s="229"/>
      <c r="AI986" s="229"/>
      <c r="AJ986" s="229"/>
      <c r="AK986" s="229"/>
      <c r="AL986" s="229"/>
      <c r="AM986" s="229"/>
      <c r="AN986" s="229"/>
    </row>
    <row r="987" spans="1:40" ht="22.5" customHeight="1">
      <c r="A987" s="216">
        <v>2024</v>
      </c>
      <c r="B987" s="272"/>
      <c r="C987" s="272"/>
      <c r="D987" s="230"/>
      <c r="E987" s="230"/>
      <c r="F987" s="231"/>
      <c r="G987" s="231"/>
      <c r="H987" s="227"/>
      <c r="I987" s="230"/>
      <c r="J987" s="230"/>
      <c r="K987" s="231"/>
      <c r="L987" s="244"/>
      <c r="M987" s="222"/>
      <c r="N987" s="223"/>
      <c r="O987" s="223"/>
      <c r="P987" s="233"/>
      <c r="Q987" s="237"/>
      <c r="R987" s="268"/>
      <c r="S987" s="276"/>
      <c r="T987" s="257"/>
      <c r="U987" s="238"/>
      <c r="V987" s="227"/>
      <c r="W987" s="228"/>
      <c r="X987" s="229"/>
      <c r="Y987" s="229"/>
      <c r="Z987" s="229"/>
      <c r="AA987" s="229"/>
      <c r="AB987" s="229"/>
      <c r="AC987" s="229"/>
      <c r="AD987" s="229"/>
      <c r="AE987" s="229"/>
      <c r="AF987" s="229"/>
      <c r="AG987" s="229"/>
      <c r="AH987" s="229"/>
      <c r="AI987" s="229"/>
      <c r="AJ987" s="229"/>
      <c r="AK987" s="229"/>
      <c r="AL987" s="229"/>
      <c r="AM987" s="229"/>
      <c r="AN987" s="229"/>
    </row>
    <row r="988" spans="1:40" ht="22.5" customHeight="1">
      <c r="A988" s="216">
        <v>2024</v>
      </c>
      <c r="B988" s="272"/>
      <c r="C988" s="272"/>
      <c r="D988" s="230"/>
      <c r="E988" s="230"/>
      <c r="F988" s="231"/>
      <c r="G988" s="231"/>
      <c r="H988" s="227"/>
      <c r="I988" s="230"/>
      <c r="J988" s="230"/>
      <c r="K988" s="231"/>
      <c r="L988" s="244"/>
      <c r="M988" s="222"/>
      <c r="N988" s="223"/>
      <c r="O988" s="223"/>
      <c r="P988" s="233"/>
      <c r="Q988" s="237"/>
      <c r="R988" s="268"/>
      <c r="S988" s="276"/>
      <c r="T988" s="257"/>
      <c r="U988" s="238"/>
      <c r="V988" s="227"/>
      <c r="W988" s="228"/>
      <c r="X988" s="229"/>
      <c r="Y988" s="229"/>
      <c r="Z988" s="229"/>
      <c r="AA988" s="229"/>
      <c r="AB988" s="229"/>
      <c r="AC988" s="229"/>
      <c r="AD988" s="229"/>
      <c r="AE988" s="229"/>
      <c r="AF988" s="229"/>
      <c r="AG988" s="229"/>
      <c r="AH988" s="229"/>
      <c r="AI988" s="229"/>
      <c r="AJ988" s="229"/>
      <c r="AK988" s="229"/>
      <c r="AL988" s="229"/>
      <c r="AM988" s="229"/>
      <c r="AN988" s="229"/>
    </row>
    <row r="989" spans="1:40" ht="22.5" customHeight="1">
      <c r="A989" s="216">
        <v>2024</v>
      </c>
      <c r="B989" s="272"/>
      <c r="C989" s="272"/>
      <c r="D989" s="230"/>
      <c r="E989" s="230"/>
      <c r="F989" s="231"/>
      <c r="G989" s="231"/>
      <c r="H989" s="227"/>
      <c r="I989" s="230"/>
      <c r="J989" s="230"/>
      <c r="K989" s="231"/>
      <c r="L989" s="244"/>
      <c r="M989" s="222"/>
      <c r="N989" s="223"/>
      <c r="O989" s="223"/>
      <c r="P989" s="233"/>
      <c r="Q989" s="237"/>
      <c r="R989" s="268"/>
      <c r="S989" s="276"/>
      <c r="T989" s="257"/>
      <c r="U989" s="238"/>
      <c r="V989" s="227"/>
      <c r="W989" s="228"/>
      <c r="X989" s="229"/>
      <c r="Y989" s="229"/>
      <c r="Z989" s="229"/>
      <c r="AA989" s="229"/>
      <c r="AB989" s="229"/>
      <c r="AC989" s="229"/>
      <c r="AD989" s="229"/>
      <c r="AE989" s="229"/>
      <c r="AF989" s="229"/>
      <c r="AG989" s="229"/>
      <c r="AH989" s="229"/>
      <c r="AI989" s="229"/>
      <c r="AJ989" s="229"/>
      <c r="AK989" s="229"/>
      <c r="AL989" s="229"/>
      <c r="AM989" s="229"/>
      <c r="AN989" s="229"/>
    </row>
    <row r="990" spans="1:40" ht="22.5" customHeight="1">
      <c r="A990" s="216">
        <v>2024</v>
      </c>
      <c r="B990" s="272"/>
      <c r="C990" s="272"/>
      <c r="D990" s="230"/>
      <c r="E990" s="230"/>
      <c r="F990" s="231"/>
      <c r="G990" s="231"/>
      <c r="H990" s="227"/>
      <c r="I990" s="230"/>
      <c r="J990" s="230"/>
      <c r="K990" s="231"/>
      <c r="L990" s="244"/>
      <c r="M990" s="222"/>
      <c r="N990" s="223"/>
      <c r="O990" s="223"/>
      <c r="P990" s="233"/>
      <c r="Q990" s="237"/>
      <c r="R990" s="268"/>
      <c r="S990" s="276"/>
      <c r="T990" s="257"/>
      <c r="U990" s="238"/>
      <c r="V990" s="227"/>
      <c r="W990" s="228"/>
      <c r="X990" s="229"/>
      <c r="Y990" s="229"/>
      <c r="Z990" s="229"/>
      <c r="AA990" s="229"/>
      <c r="AB990" s="229"/>
      <c r="AC990" s="229"/>
      <c r="AD990" s="229"/>
      <c r="AE990" s="229"/>
      <c r="AF990" s="229"/>
      <c r="AG990" s="229"/>
      <c r="AH990" s="229"/>
      <c r="AI990" s="229"/>
      <c r="AJ990" s="229"/>
      <c r="AK990" s="229"/>
      <c r="AL990" s="229"/>
      <c r="AM990" s="229"/>
      <c r="AN990" s="229"/>
    </row>
    <row r="991" spans="1:40" ht="22.5" customHeight="1">
      <c r="A991" s="216">
        <v>2024</v>
      </c>
      <c r="B991" s="272"/>
      <c r="C991" s="272"/>
      <c r="D991" s="230"/>
      <c r="E991" s="230"/>
      <c r="F991" s="231"/>
      <c r="G991" s="231"/>
      <c r="H991" s="227"/>
      <c r="I991" s="230"/>
      <c r="J991" s="230"/>
      <c r="K991" s="231"/>
      <c r="L991" s="244"/>
      <c r="M991" s="222"/>
      <c r="N991" s="223"/>
      <c r="O991" s="223"/>
      <c r="P991" s="233"/>
      <c r="Q991" s="237"/>
      <c r="R991" s="268"/>
      <c r="S991" s="276"/>
      <c r="T991" s="257"/>
      <c r="U991" s="238"/>
      <c r="V991" s="227"/>
      <c r="W991" s="228"/>
      <c r="X991" s="229"/>
      <c r="Y991" s="229"/>
      <c r="Z991" s="229"/>
      <c r="AA991" s="229"/>
      <c r="AB991" s="229"/>
      <c r="AC991" s="229"/>
      <c r="AD991" s="229"/>
      <c r="AE991" s="229"/>
      <c r="AF991" s="229"/>
      <c r="AG991" s="229"/>
      <c r="AH991" s="229"/>
      <c r="AI991" s="229"/>
      <c r="AJ991" s="229"/>
      <c r="AK991" s="229"/>
      <c r="AL991" s="229"/>
      <c r="AM991" s="229"/>
      <c r="AN991" s="229"/>
    </row>
    <row r="992" spans="1:40" ht="22.5" customHeight="1">
      <c r="A992" s="216">
        <v>2024</v>
      </c>
      <c r="B992" s="272"/>
      <c r="C992" s="272"/>
      <c r="D992" s="230"/>
      <c r="E992" s="230"/>
      <c r="F992" s="231"/>
      <c r="G992" s="231"/>
      <c r="H992" s="227"/>
      <c r="I992" s="230"/>
      <c r="J992" s="230"/>
      <c r="K992" s="231"/>
      <c r="L992" s="244"/>
      <c r="M992" s="222"/>
      <c r="N992" s="223"/>
      <c r="O992" s="223"/>
      <c r="P992" s="233"/>
      <c r="Q992" s="237"/>
      <c r="R992" s="268"/>
      <c r="S992" s="276"/>
      <c r="T992" s="257"/>
      <c r="U992" s="238"/>
      <c r="V992" s="227"/>
      <c r="W992" s="228"/>
      <c r="X992" s="229"/>
      <c r="Y992" s="229"/>
      <c r="Z992" s="229"/>
      <c r="AA992" s="229"/>
      <c r="AB992" s="229"/>
      <c r="AC992" s="229"/>
      <c r="AD992" s="229"/>
      <c r="AE992" s="229"/>
      <c r="AF992" s="229"/>
      <c r="AG992" s="229"/>
      <c r="AH992" s="229"/>
      <c r="AI992" s="229"/>
      <c r="AJ992" s="229"/>
      <c r="AK992" s="229"/>
      <c r="AL992" s="229"/>
      <c r="AM992" s="229"/>
      <c r="AN992" s="229"/>
    </row>
    <row r="993" spans="1:40" ht="22.5" customHeight="1">
      <c r="A993" s="216">
        <v>2024</v>
      </c>
      <c r="B993" s="272"/>
      <c r="C993" s="272"/>
      <c r="D993" s="230"/>
      <c r="E993" s="230"/>
      <c r="F993" s="231"/>
      <c r="G993" s="231"/>
      <c r="H993" s="227"/>
      <c r="I993" s="230"/>
      <c r="J993" s="230"/>
      <c r="K993" s="231"/>
      <c r="L993" s="244"/>
      <c r="M993" s="222"/>
      <c r="N993" s="223"/>
      <c r="O993" s="223"/>
      <c r="P993" s="233"/>
      <c r="Q993" s="237"/>
      <c r="R993" s="268"/>
      <c r="S993" s="276"/>
      <c r="T993" s="257"/>
      <c r="U993" s="238"/>
      <c r="V993" s="227"/>
      <c r="W993" s="228"/>
      <c r="X993" s="229"/>
      <c r="Y993" s="229"/>
      <c r="Z993" s="229"/>
      <c r="AA993" s="229"/>
      <c r="AB993" s="229"/>
      <c r="AC993" s="229"/>
      <c r="AD993" s="229"/>
      <c r="AE993" s="229"/>
      <c r="AF993" s="229"/>
      <c r="AG993" s="229"/>
      <c r="AH993" s="229"/>
      <c r="AI993" s="229"/>
      <c r="AJ993" s="229"/>
      <c r="AK993" s="229"/>
      <c r="AL993" s="229"/>
      <c r="AM993" s="229"/>
      <c r="AN993" s="229"/>
    </row>
    <row r="994" spans="1:40" ht="22.5" customHeight="1">
      <c r="A994" s="216">
        <v>2024</v>
      </c>
      <c r="B994" s="272"/>
      <c r="C994" s="272"/>
      <c r="D994" s="230"/>
      <c r="E994" s="230"/>
      <c r="F994" s="231"/>
      <c r="G994" s="231"/>
      <c r="H994" s="227"/>
      <c r="I994" s="230"/>
      <c r="J994" s="230"/>
      <c r="K994" s="231"/>
      <c r="L994" s="244"/>
      <c r="M994" s="222"/>
      <c r="N994" s="223"/>
      <c r="O994" s="223"/>
      <c r="P994" s="233"/>
      <c r="Q994" s="237"/>
      <c r="R994" s="268"/>
      <c r="S994" s="276"/>
      <c r="T994" s="257"/>
      <c r="U994" s="238"/>
      <c r="V994" s="227"/>
      <c r="W994" s="228"/>
      <c r="X994" s="229"/>
      <c r="Y994" s="229"/>
      <c r="Z994" s="229"/>
      <c r="AA994" s="229"/>
      <c r="AB994" s="229"/>
      <c r="AC994" s="229"/>
      <c r="AD994" s="229"/>
      <c r="AE994" s="229"/>
      <c r="AF994" s="229"/>
      <c r="AG994" s="229"/>
      <c r="AH994" s="229"/>
      <c r="AI994" s="229"/>
      <c r="AJ994" s="229"/>
      <c r="AK994" s="229"/>
      <c r="AL994" s="229"/>
      <c r="AM994" s="229"/>
      <c r="AN994" s="229"/>
    </row>
    <row r="995" spans="1:40" ht="22.5" customHeight="1">
      <c r="A995" s="216">
        <v>2024</v>
      </c>
      <c r="B995" s="272"/>
      <c r="C995" s="272"/>
      <c r="D995" s="230"/>
      <c r="E995" s="230"/>
      <c r="F995" s="231"/>
      <c r="G995" s="231"/>
      <c r="H995" s="227"/>
      <c r="I995" s="230"/>
      <c r="J995" s="230"/>
      <c r="K995" s="231"/>
      <c r="L995" s="244"/>
      <c r="M995" s="222"/>
      <c r="N995" s="223"/>
      <c r="O995" s="223"/>
      <c r="P995" s="233"/>
      <c r="Q995" s="237"/>
      <c r="R995" s="268"/>
      <c r="S995" s="276"/>
      <c r="T995" s="257"/>
      <c r="U995" s="238"/>
      <c r="V995" s="227"/>
      <c r="W995" s="228"/>
      <c r="X995" s="229"/>
      <c r="Y995" s="229"/>
      <c r="Z995" s="229"/>
      <c r="AA995" s="229"/>
      <c r="AB995" s="229"/>
      <c r="AC995" s="229"/>
      <c r="AD995" s="229"/>
      <c r="AE995" s="229"/>
      <c r="AF995" s="229"/>
      <c r="AG995" s="229"/>
      <c r="AH995" s="229"/>
      <c r="AI995" s="229"/>
      <c r="AJ995" s="229"/>
      <c r="AK995" s="229"/>
      <c r="AL995" s="229"/>
      <c r="AM995" s="229"/>
      <c r="AN995" s="229"/>
    </row>
    <row r="996" spans="1:40" ht="22.5" customHeight="1">
      <c r="A996" s="216">
        <v>2024</v>
      </c>
      <c r="B996" s="272"/>
      <c r="C996" s="272"/>
      <c r="D996" s="230"/>
      <c r="E996" s="230"/>
      <c r="F996" s="231"/>
      <c r="G996" s="231"/>
      <c r="H996" s="227"/>
      <c r="I996" s="230"/>
      <c r="J996" s="230"/>
      <c r="K996" s="231"/>
      <c r="L996" s="244"/>
      <c r="M996" s="222"/>
      <c r="N996" s="223"/>
      <c r="O996" s="223"/>
      <c r="P996" s="233"/>
      <c r="Q996" s="237"/>
      <c r="R996" s="268"/>
      <c r="S996" s="276"/>
      <c r="T996" s="257"/>
      <c r="U996" s="238"/>
      <c r="V996" s="227"/>
      <c r="W996" s="228"/>
      <c r="X996" s="229"/>
      <c r="Y996" s="229"/>
      <c r="Z996" s="229"/>
      <c r="AA996" s="229"/>
      <c r="AB996" s="229"/>
      <c r="AC996" s="229"/>
      <c r="AD996" s="229"/>
      <c r="AE996" s="229"/>
      <c r="AF996" s="229"/>
      <c r="AG996" s="229"/>
      <c r="AH996" s="229"/>
      <c r="AI996" s="229"/>
      <c r="AJ996" s="229"/>
      <c r="AK996" s="229"/>
      <c r="AL996" s="229"/>
      <c r="AM996" s="229"/>
      <c r="AN996" s="229"/>
    </row>
    <row r="997" spans="1:40" ht="22.5" customHeight="1">
      <c r="A997" s="216">
        <v>2024</v>
      </c>
      <c r="B997" s="272"/>
      <c r="C997" s="272"/>
      <c r="D997" s="230"/>
      <c r="E997" s="230"/>
      <c r="F997" s="231"/>
      <c r="G997" s="231"/>
      <c r="H997" s="227"/>
      <c r="I997" s="230"/>
      <c r="J997" s="230"/>
      <c r="K997" s="231"/>
      <c r="L997" s="244"/>
      <c r="M997" s="222"/>
      <c r="N997" s="223"/>
      <c r="O997" s="223"/>
      <c r="P997" s="233"/>
      <c r="Q997" s="237"/>
      <c r="R997" s="268"/>
      <c r="S997" s="276"/>
      <c r="T997" s="257"/>
      <c r="U997" s="238"/>
      <c r="V997" s="227"/>
      <c r="W997" s="228"/>
      <c r="X997" s="229"/>
      <c r="Y997" s="229"/>
      <c r="Z997" s="229"/>
      <c r="AA997" s="229"/>
      <c r="AB997" s="229"/>
      <c r="AC997" s="229"/>
      <c r="AD997" s="229"/>
      <c r="AE997" s="229"/>
      <c r="AF997" s="229"/>
      <c r="AG997" s="229"/>
      <c r="AH997" s="229"/>
      <c r="AI997" s="229"/>
      <c r="AJ997" s="229"/>
      <c r="AK997" s="229"/>
      <c r="AL997" s="229"/>
      <c r="AM997" s="229"/>
      <c r="AN997" s="229"/>
    </row>
    <row r="998" spans="1:40" ht="22.5" customHeight="1">
      <c r="A998" s="216">
        <v>2024</v>
      </c>
      <c r="B998" s="272"/>
      <c r="C998" s="272"/>
      <c r="D998" s="230"/>
      <c r="E998" s="230"/>
      <c r="F998" s="231"/>
      <c r="G998" s="231"/>
      <c r="H998" s="227"/>
      <c r="I998" s="230"/>
      <c r="J998" s="230"/>
      <c r="K998" s="231"/>
      <c r="L998" s="244"/>
      <c r="M998" s="222"/>
      <c r="N998" s="223"/>
      <c r="O998" s="223"/>
      <c r="P998" s="233"/>
      <c r="Q998" s="237"/>
      <c r="R998" s="268"/>
      <c r="S998" s="276"/>
      <c r="T998" s="257"/>
      <c r="U998" s="238"/>
      <c r="V998" s="227"/>
      <c r="W998" s="228"/>
      <c r="X998" s="229"/>
      <c r="Y998" s="229"/>
      <c r="Z998" s="229"/>
      <c r="AA998" s="229"/>
      <c r="AB998" s="229"/>
      <c r="AC998" s="229"/>
      <c r="AD998" s="229"/>
      <c r="AE998" s="229"/>
      <c r="AF998" s="229"/>
      <c r="AG998" s="229"/>
      <c r="AH998" s="229"/>
      <c r="AI998" s="229"/>
      <c r="AJ998" s="229"/>
      <c r="AK998" s="229"/>
      <c r="AL998" s="229"/>
      <c r="AM998" s="229"/>
      <c r="AN998" s="229"/>
    </row>
    <row r="999" spans="1:40" ht="22.5" customHeight="1">
      <c r="A999" s="216">
        <v>2024</v>
      </c>
      <c r="B999" s="272"/>
      <c r="C999" s="272"/>
      <c r="D999" s="230"/>
      <c r="E999" s="230"/>
      <c r="F999" s="231"/>
      <c r="G999" s="231"/>
      <c r="H999" s="227"/>
      <c r="I999" s="230"/>
      <c r="J999" s="230"/>
      <c r="K999" s="231"/>
      <c r="L999" s="244"/>
      <c r="M999" s="222"/>
      <c r="N999" s="223"/>
      <c r="O999" s="223"/>
      <c r="P999" s="233"/>
      <c r="Q999" s="237"/>
      <c r="R999" s="268"/>
      <c r="S999" s="276"/>
      <c r="T999" s="257"/>
      <c r="U999" s="238"/>
      <c r="V999" s="227"/>
      <c r="W999" s="228"/>
      <c r="X999" s="229"/>
      <c r="Y999" s="229"/>
      <c r="Z999" s="229"/>
      <c r="AA999" s="229"/>
      <c r="AB999" s="229"/>
      <c r="AC999" s="229"/>
      <c r="AD999" s="229"/>
      <c r="AE999" s="229"/>
      <c r="AF999" s="229"/>
      <c r="AG999" s="229"/>
      <c r="AH999" s="229"/>
      <c r="AI999" s="229"/>
      <c r="AJ999" s="229"/>
      <c r="AK999" s="229"/>
      <c r="AL999" s="229"/>
      <c r="AM999" s="229"/>
      <c r="AN999" s="229"/>
    </row>
    <row r="1000" spans="1:40" ht="22.5" customHeight="1">
      <c r="A1000" s="216">
        <v>2024</v>
      </c>
      <c r="B1000" s="272"/>
      <c r="C1000" s="272"/>
      <c r="D1000" s="230"/>
      <c r="E1000" s="230"/>
      <c r="F1000" s="231"/>
      <c r="G1000" s="231"/>
      <c r="H1000" s="227"/>
      <c r="I1000" s="230"/>
      <c r="J1000" s="230"/>
      <c r="K1000" s="231"/>
      <c r="L1000" s="244"/>
      <c r="M1000" s="222"/>
      <c r="N1000" s="223"/>
      <c r="O1000" s="223"/>
      <c r="P1000" s="233"/>
      <c r="Q1000" s="237"/>
      <c r="R1000" s="268"/>
      <c r="S1000" s="276"/>
      <c r="T1000" s="257"/>
      <c r="U1000" s="238"/>
      <c r="V1000" s="227"/>
      <c r="W1000" s="228"/>
      <c r="X1000" s="229"/>
      <c r="Y1000" s="229"/>
      <c r="Z1000" s="229"/>
      <c r="AA1000" s="229"/>
      <c r="AB1000" s="229"/>
      <c r="AC1000" s="229"/>
      <c r="AD1000" s="229"/>
      <c r="AE1000" s="229"/>
      <c r="AF1000" s="229"/>
      <c r="AG1000" s="229"/>
      <c r="AH1000" s="229"/>
      <c r="AI1000" s="229"/>
      <c r="AJ1000" s="229"/>
      <c r="AK1000" s="229"/>
      <c r="AL1000" s="229"/>
      <c r="AM1000" s="229"/>
      <c r="AN1000" s="229"/>
    </row>
    <row r="1001" spans="1:40" ht="22.5" customHeight="1">
      <c r="A1001" s="216">
        <v>2024</v>
      </c>
      <c r="B1001" s="272"/>
      <c r="C1001" s="272"/>
      <c r="D1001" s="230"/>
      <c r="E1001" s="230"/>
      <c r="F1001" s="231"/>
      <c r="G1001" s="231"/>
      <c r="H1001" s="227"/>
      <c r="I1001" s="230"/>
      <c r="J1001" s="230"/>
      <c r="K1001" s="231"/>
      <c r="L1001" s="244"/>
      <c r="M1001" s="222"/>
      <c r="N1001" s="223"/>
      <c r="O1001" s="223"/>
      <c r="P1001" s="233"/>
      <c r="Q1001" s="237"/>
      <c r="R1001" s="268"/>
      <c r="S1001" s="276"/>
      <c r="T1001" s="257"/>
      <c r="U1001" s="238"/>
      <c r="V1001" s="227"/>
      <c r="W1001" s="228"/>
      <c r="X1001" s="229"/>
      <c r="Y1001" s="229"/>
      <c r="Z1001" s="229"/>
      <c r="AA1001" s="229"/>
      <c r="AB1001" s="229"/>
      <c r="AC1001" s="229"/>
      <c r="AD1001" s="229"/>
      <c r="AE1001" s="229"/>
      <c r="AF1001" s="229"/>
      <c r="AG1001" s="229"/>
      <c r="AH1001" s="229"/>
      <c r="AI1001" s="229"/>
      <c r="AJ1001" s="229"/>
      <c r="AK1001" s="229"/>
      <c r="AL1001" s="229"/>
      <c r="AM1001" s="229"/>
      <c r="AN1001" s="229"/>
    </row>
    <row r="1002" spans="1:40" ht="22.5" customHeight="1">
      <c r="A1002" s="216">
        <v>2024</v>
      </c>
      <c r="B1002" s="272"/>
      <c r="C1002" s="272"/>
      <c r="D1002" s="230"/>
      <c r="E1002" s="230"/>
      <c r="F1002" s="231"/>
      <c r="G1002" s="231"/>
      <c r="H1002" s="227"/>
      <c r="I1002" s="230"/>
      <c r="J1002" s="230"/>
      <c r="K1002" s="231"/>
      <c r="L1002" s="244"/>
      <c r="M1002" s="222"/>
      <c r="N1002" s="223"/>
      <c r="O1002" s="223"/>
      <c r="P1002" s="233"/>
      <c r="Q1002" s="237"/>
      <c r="R1002" s="268"/>
      <c r="S1002" s="276"/>
      <c r="T1002" s="257"/>
      <c r="U1002" s="238"/>
      <c r="V1002" s="227"/>
      <c r="W1002" s="228"/>
      <c r="X1002" s="229"/>
      <c r="Y1002" s="229"/>
      <c r="Z1002" s="229"/>
      <c r="AA1002" s="229"/>
      <c r="AB1002" s="229"/>
      <c r="AC1002" s="229"/>
      <c r="AD1002" s="229"/>
      <c r="AE1002" s="229"/>
      <c r="AF1002" s="229"/>
      <c r="AG1002" s="229"/>
      <c r="AH1002" s="229"/>
      <c r="AI1002" s="229"/>
      <c r="AJ1002" s="229"/>
      <c r="AK1002" s="229"/>
      <c r="AL1002" s="229"/>
      <c r="AM1002" s="229"/>
      <c r="AN1002" s="229"/>
    </row>
    <row r="1003" spans="1:40" ht="22.5" customHeight="1">
      <c r="A1003" s="216">
        <v>2024</v>
      </c>
      <c r="B1003" s="272"/>
      <c r="C1003" s="272"/>
      <c r="D1003" s="230"/>
      <c r="E1003" s="230"/>
      <c r="F1003" s="231"/>
      <c r="G1003" s="231"/>
      <c r="H1003" s="227"/>
      <c r="I1003" s="230"/>
      <c r="J1003" s="230"/>
      <c r="K1003" s="231"/>
      <c r="L1003" s="244"/>
      <c r="M1003" s="222"/>
      <c r="N1003" s="223"/>
      <c r="O1003" s="223"/>
      <c r="P1003" s="233"/>
      <c r="Q1003" s="237"/>
      <c r="R1003" s="268"/>
      <c r="S1003" s="276"/>
      <c r="T1003" s="257"/>
      <c r="U1003" s="238"/>
      <c r="V1003" s="227"/>
      <c r="W1003" s="228"/>
      <c r="X1003" s="229"/>
      <c r="Y1003" s="229"/>
      <c r="Z1003" s="229"/>
      <c r="AA1003" s="229"/>
      <c r="AB1003" s="229"/>
      <c r="AC1003" s="229"/>
      <c r="AD1003" s="229"/>
      <c r="AE1003" s="229"/>
      <c r="AF1003" s="229"/>
      <c r="AG1003" s="229"/>
      <c r="AH1003" s="229"/>
      <c r="AI1003" s="229"/>
      <c r="AJ1003" s="229"/>
      <c r="AK1003" s="229"/>
      <c r="AL1003" s="229"/>
      <c r="AM1003" s="229"/>
      <c r="AN1003" s="229"/>
    </row>
    <row r="1004" spans="1:40" ht="22.5" customHeight="1">
      <c r="A1004" s="216">
        <v>2024</v>
      </c>
      <c r="B1004" s="272"/>
      <c r="C1004" s="272"/>
      <c r="D1004" s="230"/>
      <c r="E1004" s="230"/>
      <c r="F1004" s="231"/>
      <c r="G1004" s="231"/>
      <c r="H1004" s="227"/>
      <c r="I1004" s="230"/>
      <c r="J1004" s="230"/>
      <c r="K1004" s="231"/>
      <c r="L1004" s="244"/>
      <c r="M1004" s="222"/>
      <c r="N1004" s="223"/>
      <c r="O1004" s="223"/>
      <c r="P1004" s="233"/>
      <c r="Q1004" s="237"/>
      <c r="R1004" s="268"/>
      <c r="S1004" s="276"/>
      <c r="T1004" s="257"/>
      <c r="U1004" s="238"/>
      <c r="V1004" s="227"/>
      <c r="W1004" s="228"/>
      <c r="X1004" s="229"/>
      <c r="Y1004" s="229"/>
      <c r="Z1004" s="229"/>
      <c r="AA1004" s="229"/>
      <c r="AB1004" s="229"/>
      <c r="AC1004" s="229"/>
      <c r="AD1004" s="229"/>
      <c r="AE1004" s="229"/>
      <c r="AF1004" s="229"/>
      <c r="AG1004" s="229"/>
      <c r="AH1004" s="229"/>
      <c r="AI1004" s="229"/>
      <c r="AJ1004" s="229"/>
      <c r="AK1004" s="229"/>
      <c r="AL1004" s="229"/>
      <c r="AM1004" s="229"/>
      <c r="AN1004" s="229"/>
    </row>
    <row r="1005" spans="1:40" ht="22.5" customHeight="1">
      <c r="A1005" s="216">
        <v>2024</v>
      </c>
      <c r="B1005" s="272"/>
      <c r="C1005" s="272"/>
      <c r="D1005" s="230"/>
      <c r="E1005" s="230"/>
      <c r="F1005" s="231"/>
      <c r="G1005" s="231"/>
      <c r="H1005" s="227"/>
      <c r="I1005" s="230"/>
      <c r="J1005" s="230"/>
      <c r="K1005" s="231"/>
      <c r="L1005" s="244"/>
      <c r="M1005" s="222"/>
      <c r="N1005" s="223"/>
      <c r="O1005" s="223"/>
      <c r="P1005" s="233"/>
      <c r="Q1005" s="237"/>
      <c r="R1005" s="268"/>
      <c r="S1005" s="276"/>
      <c r="T1005" s="257"/>
      <c r="U1005" s="238"/>
      <c r="V1005" s="227"/>
      <c r="W1005" s="228"/>
      <c r="X1005" s="229"/>
      <c r="Y1005" s="229"/>
      <c r="Z1005" s="229"/>
      <c r="AA1005" s="229"/>
      <c r="AB1005" s="229"/>
      <c r="AC1005" s="229"/>
      <c r="AD1005" s="229"/>
      <c r="AE1005" s="229"/>
      <c r="AF1005" s="229"/>
      <c r="AG1005" s="229"/>
      <c r="AH1005" s="229"/>
      <c r="AI1005" s="229"/>
      <c r="AJ1005" s="229"/>
      <c r="AK1005" s="229"/>
      <c r="AL1005" s="229"/>
      <c r="AM1005" s="229"/>
      <c r="AN1005" s="229"/>
    </row>
    <row r="1006" spans="1:40" ht="22.5" customHeight="1">
      <c r="A1006" s="216">
        <v>2024</v>
      </c>
      <c r="B1006" s="272"/>
      <c r="C1006" s="272"/>
      <c r="D1006" s="230"/>
      <c r="E1006" s="230"/>
      <c r="F1006" s="231"/>
      <c r="G1006" s="231"/>
      <c r="H1006" s="227"/>
      <c r="I1006" s="230"/>
      <c r="J1006" s="230"/>
      <c r="K1006" s="231"/>
      <c r="L1006" s="244"/>
      <c r="M1006" s="222"/>
      <c r="N1006" s="223"/>
      <c r="O1006" s="223"/>
      <c r="P1006" s="233"/>
      <c r="Q1006" s="237"/>
      <c r="R1006" s="268"/>
      <c r="S1006" s="276"/>
      <c r="T1006" s="257"/>
      <c r="U1006" s="238"/>
      <c r="V1006" s="227"/>
      <c r="W1006" s="228"/>
      <c r="X1006" s="229"/>
      <c r="Y1006" s="229"/>
      <c r="Z1006" s="229"/>
      <c r="AA1006" s="229"/>
      <c r="AB1006" s="229"/>
      <c r="AC1006" s="229"/>
      <c r="AD1006" s="229"/>
      <c r="AE1006" s="229"/>
      <c r="AF1006" s="229"/>
      <c r="AG1006" s="229"/>
      <c r="AH1006" s="229"/>
      <c r="AI1006" s="229"/>
      <c r="AJ1006" s="229"/>
      <c r="AK1006" s="229"/>
      <c r="AL1006" s="229"/>
      <c r="AM1006" s="229"/>
      <c r="AN1006" s="229"/>
    </row>
    <row r="1007" spans="1:40" ht="22.5" customHeight="1">
      <c r="A1007" s="216">
        <v>2024</v>
      </c>
      <c r="B1007" s="272"/>
      <c r="C1007" s="272"/>
      <c r="D1007" s="230"/>
      <c r="E1007" s="230"/>
      <c r="F1007" s="231"/>
      <c r="G1007" s="231"/>
      <c r="H1007" s="227"/>
      <c r="I1007" s="230"/>
      <c r="J1007" s="230"/>
      <c r="K1007" s="231"/>
      <c r="L1007" s="244"/>
      <c r="M1007" s="222"/>
      <c r="N1007" s="223"/>
      <c r="O1007" s="223"/>
      <c r="P1007" s="233"/>
      <c r="Q1007" s="237"/>
      <c r="R1007" s="268"/>
      <c r="S1007" s="276"/>
      <c r="T1007" s="257"/>
      <c r="U1007" s="238"/>
      <c r="V1007" s="227"/>
      <c r="W1007" s="228"/>
      <c r="X1007" s="229"/>
      <c r="Y1007" s="229"/>
      <c r="Z1007" s="229"/>
      <c r="AA1007" s="229"/>
      <c r="AB1007" s="229"/>
      <c r="AC1007" s="229"/>
      <c r="AD1007" s="229"/>
      <c r="AE1007" s="229"/>
      <c r="AF1007" s="229"/>
      <c r="AG1007" s="229"/>
      <c r="AH1007" s="229"/>
      <c r="AI1007" s="229"/>
      <c r="AJ1007" s="229"/>
      <c r="AK1007" s="229"/>
      <c r="AL1007" s="229"/>
      <c r="AM1007" s="229"/>
      <c r="AN1007" s="229"/>
    </row>
    <row r="1008" spans="1:40" ht="22.5" customHeight="1">
      <c r="A1008" s="216">
        <v>2024</v>
      </c>
      <c r="B1008" s="272"/>
      <c r="C1008" s="272"/>
      <c r="D1008" s="230"/>
      <c r="E1008" s="230"/>
      <c r="F1008" s="231"/>
      <c r="G1008" s="231"/>
      <c r="H1008" s="227"/>
      <c r="I1008" s="230"/>
      <c r="J1008" s="230"/>
      <c r="K1008" s="231"/>
      <c r="L1008" s="244"/>
      <c r="M1008" s="222"/>
      <c r="N1008" s="223"/>
      <c r="O1008" s="223"/>
      <c r="P1008" s="233"/>
      <c r="Q1008" s="237"/>
      <c r="R1008" s="268"/>
      <c r="S1008" s="276"/>
      <c r="T1008" s="257"/>
      <c r="U1008" s="238"/>
      <c r="V1008" s="227"/>
      <c r="W1008" s="228"/>
      <c r="X1008" s="229"/>
      <c r="Y1008" s="229"/>
      <c r="Z1008" s="229"/>
      <c r="AA1008" s="229"/>
      <c r="AB1008" s="229"/>
      <c r="AC1008" s="229"/>
      <c r="AD1008" s="229"/>
      <c r="AE1008" s="229"/>
      <c r="AF1008" s="229"/>
      <c r="AG1008" s="229"/>
      <c r="AH1008" s="229"/>
      <c r="AI1008" s="229"/>
      <c r="AJ1008" s="229"/>
      <c r="AK1008" s="229"/>
      <c r="AL1008" s="229"/>
      <c r="AM1008" s="229"/>
      <c r="AN1008" s="229"/>
    </row>
    <row r="1009" spans="1:40" ht="22.5" customHeight="1">
      <c r="A1009" s="216">
        <v>2024</v>
      </c>
      <c r="B1009" s="272"/>
      <c r="C1009" s="272"/>
      <c r="D1009" s="230"/>
      <c r="E1009" s="230"/>
      <c r="F1009" s="231"/>
      <c r="G1009" s="231"/>
      <c r="H1009" s="227"/>
      <c r="I1009" s="230"/>
      <c r="J1009" s="230"/>
      <c r="K1009" s="231"/>
      <c r="L1009" s="244"/>
      <c r="M1009" s="222"/>
      <c r="N1009" s="223"/>
      <c r="O1009" s="223"/>
      <c r="P1009" s="233"/>
      <c r="Q1009" s="237"/>
      <c r="R1009" s="268"/>
      <c r="S1009" s="276"/>
      <c r="T1009" s="257"/>
      <c r="U1009" s="238"/>
      <c r="V1009" s="227"/>
      <c r="W1009" s="228"/>
      <c r="X1009" s="229"/>
      <c r="Y1009" s="229"/>
      <c r="Z1009" s="229"/>
      <c r="AA1009" s="229"/>
      <c r="AB1009" s="229"/>
      <c r="AC1009" s="229"/>
      <c r="AD1009" s="229"/>
      <c r="AE1009" s="229"/>
      <c r="AF1009" s="229"/>
      <c r="AG1009" s="229"/>
      <c r="AH1009" s="229"/>
      <c r="AI1009" s="229"/>
      <c r="AJ1009" s="229"/>
      <c r="AK1009" s="229"/>
      <c r="AL1009" s="229"/>
      <c r="AM1009" s="229"/>
      <c r="AN1009" s="229"/>
    </row>
    <row r="1010" spans="1:40" ht="22.5" customHeight="1">
      <c r="A1010" s="216">
        <v>2024</v>
      </c>
      <c r="B1010" s="272"/>
      <c r="C1010" s="272"/>
      <c r="D1010" s="230"/>
      <c r="E1010" s="230"/>
      <c r="F1010" s="231"/>
      <c r="G1010" s="231"/>
      <c r="H1010" s="227"/>
      <c r="I1010" s="230"/>
      <c r="J1010" s="230"/>
      <c r="K1010" s="231"/>
      <c r="L1010" s="244"/>
      <c r="M1010" s="222"/>
      <c r="N1010" s="223"/>
      <c r="O1010" s="223"/>
      <c r="P1010" s="233"/>
      <c r="Q1010" s="237"/>
      <c r="R1010" s="268"/>
      <c r="S1010" s="276"/>
      <c r="T1010" s="257"/>
      <c r="U1010" s="238"/>
      <c r="V1010" s="227"/>
      <c r="W1010" s="228"/>
      <c r="X1010" s="229"/>
      <c r="Y1010" s="229"/>
      <c r="Z1010" s="229"/>
      <c r="AA1010" s="229"/>
      <c r="AB1010" s="229"/>
      <c r="AC1010" s="229"/>
      <c r="AD1010" s="229"/>
      <c r="AE1010" s="229"/>
      <c r="AF1010" s="229"/>
      <c r="AG1010" s="229"/>
      <c r="AH1010" s="229"/>
      <c r="AI1010" s="229"/>
      <c r="AJ1010" s="229"/>
      <c r="AK1010" s="229"/>
      <c r="AL1010" s="229"/>
      <c r="AM1010" s="229"/>
      <c r="AN1010" s="229"/>
    </row>
    <row r="1011" spans="1:40" ht="22.5" customHeight="1">
      <c r="A1011" s="216">
        <v>2024</v>
      </c>
      <c r="B1011" s="272"/>
      <c r="C1011" s="272"/>
      <c r="D1011" s="230"/>
      <c r="E1011" s="230"/>
      <c r="F1011" s="231"/>
      <c r="G1011" s="231"/>
      <c r="H1011" s="227"/>
      <c r="I1011" s="230"/>
      <c r="J1011" s="230"/>
      <c r="K1011" s="231"/>
      <c r="L1011" s="244"/>
      <c r="M1011" s="222"/>
      <c r="N1011" s="223"/>
      <c r="O1011" s="223"/>
      <c r="P1011" s="233"/>
      <c r="Q1011" s="237"/>
      <c r="R1011" s="268"/>
      <c r="S1011" s="276"/>
      <c r="T1011" s="257"/>
      <c r="U1011" s="238"/>
      <c r="V1011" s="227"/>
      <c r="W1011" s="228"/>
      <c r="X1011" s="229"/>
      <c r="Y1011" s="229"/>
      <c r="Z1011" s="229"/>
      <c r="AA1011" s="229"/>
      <c r="AB1011" s="229"/>
      <c r="AC1011" s="229"/>
      <c r="AD1011" s="229"/>
      <c r="AE1011" s="229"/>
      <c r="AF1011" s="229"/>
      <c r="AG1011" s="229"/>
      <c r="AH1011" s="229"/>
      <c r="AI1011" s="229"/>
      <c r="AJ1011" s="229"/>
      <c r="AK1011" s="229"/>
      <c r="AL1011" s="229"/>
      <c r="AM1011" s="229"/>
      <c r="AN1011" s="229"/>
    </row>
    <row r="1012" spans="1:40" ht="22.5" customHeight="1">
      <c r="A1012" s="216">
        <v>2024</v>
      </c>
      <c r="B1012" s="272"/>
      <c r="C1012" s="272"/>
      <c r="D1012" s="230"/>
      <c r="E1012" s="230"/>
      <c r="F1012" s="231"/>
      <c r="G1012" s="231"/>
      <c r="H1012" s="227"/>
      <c r="I1012" s="230"/>
      <c r="J1012" s="230"/>
      <c r="K1012" s="231"/>
      <c r="L1012" s="244"/>
      <c r="M1012" s="222"/>
      <c r="N1012" s="223"/>
      <c r="O1012" s="223"/>
      <c r="P1012" s="233"/>
      <c r="Q1012" s="237"/>
      <c r="R1012" s="268"/>
      <c r="S1012" s="276"/>
      <c r="T1012" s="257"/>
      <c r="U1012" s="238"/>
      <c r="V1012" s="227"/>
      <c r="W1012" s="228"/>
      <c r="X1012" s="229"/>
      <c r="Y1012" s="229"/>
      <c r="Z1012" s="229"/>
      <c r="AA1012" s="229"/>
      <c r="AB1012" s="229"/>
      <c r="AC1012" s="229"/>
      <c r="AD1012" s="229"/>
      <c r="AE1012" s="229"/>
      <c r="AF1012" s="229"/>
      <c r="AG1012" s="229"/>
      <c r="AH1012" s="229"/>
      <c r="AI1012" s="229"/>
      <c r="AJ1012" s="229"/>
      <c r="AK1012" s="229"/>
      <c r="AL1012" s="229"/>
      <c r="AM1012" s="229"/>
      <c r="AN1012" s="229"/>
    </row>
    <row r="1013" spans="1:40" ht="22.5" customHeight="1">
      <c r="A1013" s="216">
        <v>2024</v>
      </c>
      <c r="B1013" s="272"/>
      <c r="C1013" s="272"/>
      <c r="D1013" s="230"/>
      <c r="E1013" s="230"/>
      <c r="F1013" s="231"/>
      <c r="G1013" s="231"/>
      <c r="H1013" s="227"/>
      <c r="I1013" s="230"/>
      <c r="J1013" s="230"/>
      <c r="K1013" s="231"/>
      <c r="L1013" s="244"/>
      <c r="M1013" s="222"/>
      <c r="N1013" s="223"/>
      <c r="O1013" s="223"/>
      <c r="P1013" s="233"/>
      <c r="Q1013" s="237"/>
      <c r="R1013" s="268"/>
      <c r="S1013" s="276"/>
      <c r="T1013" s="257"/>
      <c r="U1013" s="238"/>
      <c r="V1013" s="227"/>
      <c r="W1013" s="228"/>
      <c r="X1013" s="229"/>
      <c r="Y1013" s="229"/>
      <c r="Z1013" s="229"/>
      <c r="AA1013" s="229"/>
      <c r="AB1013" s="229"/>
      <c r="AC1013" s="229"/>
      <c r="AD1013" s="229"/>
      <c r="AE1013" s="229"/>
      <c r="AF1013" s="229"/>
      <c r="AG1013" s="229"/>
      <c r="AH1013" s="229"/>
      <c r="AI1013" s="229"/>
      <c r="AJ1013" s="229"/>
      <c r="AK1013" s="229"/>
      <c r="AL1013" s="229"/>
      <c r="AM1013" s="229"/>
      <c r="AN1013" s="229"/>
    </row>
    <row r="1014" spans="1:40" ht="22.5" customHeight="1">
      <c r="A1014" s="216">
        <v>2024</v>
      </c>
      <c r="B1014" s="272"/>
      <c r="C1014" s="272"/>
      <c r="D1014" s="230"/>
      <c r="E1014" s="230"/>
      <c r="F1014" s="231"/>
      <c r="G1014" s="231"/>
      <c r="H1014" s="227"/>
      <c r="I1014" s="230"/>
      <c r="J1014" s="230"/>
      <c r="K1014" s="231"/>
      <c r="L1014" s="244"/>
      <c r="M1014" s="222"/>
      <c r="N1014" s="223"/>
      <c r="O1014" s="223"/>
      <c r="P1014" s="233"/>
      <c r="Q1014" s="237"/>
      <c r="R1014" s="268"/>
      <c r="S1014" s="276"/>
      <c r="T1014" s="257"/>
      <c r="U1014" s="238"/>
      <c r="V1014" s="227"/>
      <c r="W1014" s="228"/>
      <c r="X1014" s="229"/>
      <c r="Y1014" s="229"/>
      <c r="Z1014" s="229"/>
      <c r="AA1014" s="229"/>
      <c r="AB1014" s="229"/>
      <c r="AC1014" s="229"/>
      <c r="AD1014" s="229"/>
      <c r="AE1014" s="229"/>
      <c r="AF1014" s="229"/>
      <c r="AG1014" s="229"/>
      <c r="AH1014" s="229"/>
      <c r="AI1014" s="229"/>
      <c r="AJ1014" s="229"/>
      <c r="AK1014" s="229"/>
      <c r="AL1014" s="229"/>
      <c r="AM1014" s="229"/>
      <c r="AN1014" s="229"/>
    </row>
    <row r="1015" spans="1:40" ht="22.5" customHeight="1">
      <c r="A1015" s="216">
        <v>2024</v>
      </c>
      <c r="B1015" s="272"/>
      <c r="C1015" s="272"/>
      <c r="D1015" s="230"/>
      <c r="E1015" s="230"/>
      <c r="F1015" s="231"/>
      <c r="G1015" s="231"/>
      <c r="H1015" s="227"/>
      <c r="I1015" s="230"/>
      <c r="J1015" s="230"/>
      <c r="K1015" s="231"/>
      <c r="L1015" s="244"/>
      <c r="M1015" s="222"/>
      <c r="N1015" s="223"/>
      <c r="O1015" s="223"/>
      <c r="P1015" s="233"/>
      <c r="Q1015" s="237"/>
      <c r="R1015" s="268"/>
      <c r="S1015" s="276"/>
      <c r="T1015" s="257"/>
      <c r="U1015" s="238"/>
      <c r="V1015" s="227"/>
      <c r="W1015" s="228"/>
      <c r="X1015" s="229"/>
      <c r="Y1015" s="229"/>
      <c r="Z1015" s="229"/>
      <c r="AA1015" s="229"/>
      <c r="AB1015" s="229"/>
      <c r="AC1015" s="229"/>
      <c r="AD1015" s="229"/>
      <c r="AE1015" s="229"/>
      <c r="AF1015" s="229"/>
      <c r="AG1015" s="229"/>
      <c r="AH1015" s="229"/>
      <c r="AI1015" s="229"/>
      <c r="AJ1015" s="229"/>
      <c r="AK1015" s="229"/>
      <c r="AL1015" s="229"/>
      <c r="AM1015" s="229"/>
      <c r="AN1015" s="229"/>
    </row>
    <row r="1016" spans="1:40" ht="22.5" customHeight="1">
      <c r="A1016" s="216">
        <v>2024</v>
      </c>
      <c r="B1016" s="272"/>
      <c r="C1016" s="272"/>
      <c r="D1016" s="230"/>
      <c r="E1016" s="230"/>
      <c r="F1016" s="231"/>
      <c r="G1016" s="231"/>
      <c r="H1016" s="227"/>
      <c r="I1016" s="230"/>
      <c r="J1016" s="230"/>
      <c r="K1016" s="231"/>
      <c r="L1016" s="244"/>
      <c r="M1016" s="222"/>
      <c r="N1016" s="223"/>
      <c r="O1016" s="223"/>
      <c r="P1016" s="233"/>
      <c r="Q1016" s="237"/>
      <c r="R1016" s="268"/>
      <c r="S1016" s="276"/>
      <c r="T1016" s="257"/>
      <c r="U1016" s="238"/>
      <c r="V1016" s="227"/>
      <c r="W1016" s="228"/>
      <c r="X1016" s="229"/>
      <c r="Y1016" s="229"/>
      <c r="Z1016" s="229"/>
      <c r="AA1016" s="229"/>
      <c r="AB1016" s="229"/>
      <c r="AC1016" s="229"/>
      <c r="AD1016" s="229"/>
      <c r="AE1016" s="229"/>
      <c r="AF1016" s="229"/>
      <c r="AG1016" s="229"/>
      <c r="AH1016" s="229"/>
      <c r="AI1016" s="229"/>
      <c r="AJ1016" s="229"/>
      <c r="AK1016" s="229"/>
      <c r="AL1016" s="229"/>
      <c r="AM1016" s="229"/>
      <c r="AN1016" s="229"/>
    </row>
    <row r="1017" spans="1:40" ht="22.5" customHeight="1">
      <c r="A1017" s="216">
        <v>2024</v>
      </c>
      <c r="B1017" s="272"/>
      <c r="C1017" s="272"/>
      <c r="D1017" s="230"/>
      <c r="E1017" s="230"/>
      <c r="F1017" s="231"/>
      <c r="G1017" s="231"/>
      <c r="H1017" s="227"/>
      <c r="I1017" s="230"/>
      <c r="J1017" s="230"/>
      <c r="K1017" s="231"/>
      <c r="L1017" s="244"/>
      <c r="M1017" s="222"/>
      <c r="N1017" s="223"/>
      <c r="O1017" s="223"/>
      <c r="P1017" s="233"/>
      <c r="Q1017" s="237"/>
      <c r="R1017" s="268"/>
      <c r="S1017" s="276"/>
      <c r="T1017" s="257"/>
      <c r="U1017" s="238"/>
      <c r="V1017" s="227"/>
      <c r="W1017" s="228"/>
      <c r="X1017" s="229"/>
      <c r="Y1017" s="229"/>
      <c r="Z1017" s="229"/>
      <c r="AA1017" s="229"/>
      <c r="AB1017" s="229"/>
      <c r="AC1017" s="229"/>
      <c r="AD1017" s="229"/>
      <c r="AE1017" s="229"/>
      <c r="AF1017" s="229"/>
      <c r="AG1017" s="229"/>
      <c r="AH1017" s="229"/>
      <c r="AI1017" s="229"/>
      <c r="AJ1017" s="229"/>
      <c r="AK1017" s="229"/>
      <c r="AL1017" s="229"/>
      <c r="AM1017" s="229"/>
      <c r="AN1017" s="229"/>
    </row>
    <row r="1018" spans="1:40" ht="22.5" customHeight="1">
      <c r="A1018" s="216">
        <v>2024</v>
      </c>
      <c r="B1018" s="272"/>
      <c r="C1018" s="272"/>
      <c r="D1018" s="230"/>
      <c r="E1018" s="230"/>
      <c r="F1018" s="231"/>
      <c r="G1018" s="231"/>
      <c r="H1018" s="227"/>
      <c r="I1018" s="230"/>
      <c r="J1018" s="230"/>
      <c r="K1018" s="231"/>
      <c r="L1018" s="244"/>
      <c r="M1018" s="222"/>
      <c r="N1018" s="223"/>
      <c r="O1018" s="223"/>
      <c r="P1018" s="233"/>
      <c r="Q1018" s="237"/>
      <c r="R1018" s="268"/>
      <c r="S1018" s="276"/>
      <c r="T1018" s="257"/>
      <c r="U1018" s="238"/>
      <c r="V1018" s="227"/>
      <c r="W1018" s="228"/>
      <c r="X1018" s="229"/>
      <c r="Y1018" s="229"/>
      <c r="Z1018" s="229"/>
      <c r="AA1018" s="229"/>
      <c r="AB1018" s="229"/>
      <c r="AC1018" s="229"/>
      <c r="AD1018" s="229"/>
      <c r="AE1018" s="229"/>
      <c r="AF1018" s="229"/>
      <c r="AG1018" s="229"/>
      <c r="AH1018" s="229"/>
      <c r="AI1018" s="229"/>
      <c r="AJ1018" s="229"/>
      <c r="AK1018" s="229"/>
      <c r="AL1018" s="229"/>
      <c r="AM1018" s="229"/>
      <c r="AN1018" s="229"/>
    </row>
    <row r="1019" spans="1:40" ht="22.5" customHeight="1">
      <c r="A1019" s="216">
        <v>2024</v>
      </c>
      <c r="B1019" s="272"/>
      <c r="C1019" s="272"/>
      <c r="D1019" s="230"/>
      <c r="E1019" s="230"/>
      <c r="F1019" s="231"/>
      <c r="G1019" s="231"/>
      <c r="H1019" s="227"/>
      <c r="I1019" s="230"/>
      <c r="J1019" s="230"/>
      <c r="K1019" s="231"/>
      <c r="L1019" s="244"/>
      <c r="M1019" s="222"/>
      <c r="N1019" s="223"/>
      <c r="O1019" s="223"/>
      <c r="P1019" s="233"/>
      <c r="Q1019" s="237"/>
      <c r="R1019" s="268"/>
      <c r="S1019" s="276"/>
      <c r="T1019" s="257"/>
      <c r="U1019" s="238"/>
      <c r="V1019" s="227"/>
      <c r="W1019" s="228"/>
      <c r="X1019" s="229"/>
      <c r="Y1019" s="229"/>
      <c r="Z1019" s="229"/>
      <c r="AA1019" s="229"/>
      <c r="AB1019" s="229"/>
      <c r="AC1019" s="229"/>
      <c r="AD1019" s="229"/>
      <c r="AE1019" s="229"/>
      <c r="AF1019" s="229"/>
      <c r="AG1019" s="229"/>
      <c r="AH1019" s="229"/>
      <c r="AI1019" s="229"/>
      <c r="AJ1019" s="229"/>
      <c r="AK1019" s="229"/>
      <c r="AL1019" s="229"/>
      <c r="AM1019" s="229"/>
      <c r="AN1019" s="229"/>
    </row>
    <row r="1020" spans="1:40" ht="22.5" customHeight="1">
      <c r="A1020" s="216">
        <v>2024</v>
      </c>
      <c r="B1020" s="272"/>
      <c r="C1020" s="272"/>
      <c r="D1020" s="230"/>
      <c r="E1020" s="230"/>
      <c r="F1020" s="231"/>
      <c r="G1020" s="231"/>
      <c r="H1020" s="227"/>
      <c r="I1020" s="230"/>
      <c r="J1020" s="230"/>
      <c r="K1020" s="231"/>
      <c r="L1020" s="244"/>
      <c r="M1020" s="222"/>
      <c r="N1020" s="223"/>
      <c r="O1020" s="223"/>
      <c r="P1020" s="233"/>
      <c r="Q1020" s="237"/>
      <c r="R1020" s="268"/>
      <c r="S1020" s="276"/>
      <c r="T1020" s="257"/>
      <c r="U1020" s="238"/>
      <c r="V1020" s="227"/>
      <c r="W1020" s="228"/>
      <c r="X1020" s="229"/>
      <c r="Y1020" s="229"/>
      <c r="Z1020" s="229"/>
      <c r="AA1020" s="229"/>
      <c r="AB1020" s="229"/>
      <c r="AC1020" s="229"/>
      <c r="AD1020" s="229"/>
      <c r="AE1020" s="229"/>
      <c r="AF1020" s="229"/>
      <c r="AG1020" s="229"/>
      <c r="AH1020" s="229"/>
      <c r="AI1020" s="229"/>
      <c r="AJ1020" s="229"/>
      <c r="AK1020" s="229"/>
      <c r="AL1020" s="229"/>
      <c r="AM1020" s="229"/>
      <c r="AN1020" s="229"/>
    </row>
    <row r="1021" spans="1:40" ht="22.5" customHeight="1">
      <c r="A1021" s="216">
        <v>2024</v>
      </c>
      <c r="B1021" s="272"/>
      <c r="C1021" s="272"/>
      <c r="D1021" s="230"/>
      <c r="E1021" s="230"/>
      <c r="F1021" s="231"/>
      <c r="G1021" s="231"/>
      <c r="H1021" s="227"/>
      <c r="I1021" s="230"/>
      <c r="J1021" s="230"/>
      <c r="K1021" s="231"/>
      <c r="L1021" s="244"/>
      <c r="M1021" s="222"/>
      <c r="N1021" s="223"/>
      <c r="O1021" s="223"/>
      <c r="P1021" s="233"/>
      <c r="Q1021" s="237"/>
      <c r="R1021" s="268"/>
      <c r="S1021" s="276"/>
      <c r="T1021" s="257"/>
      <c r="U1021" s="238"/>
      <c r="V1021" s="227"/>
      <c r="W1021" s="228"/>
      <c r="X1021" s="229"/>
      <c r="Y1021" s="229"/>
      <c r="Z1021" s="229"/>
      <c r="AA1021" s="229"/>
      <c r="AB1021" s="229"/>
      <c r="AC1021" s="229"/>
      <c r="AD1021" s="229"/>
      <c r="AE1021" s="229"/>
      <c r="AF1021" s="229"/>
      <c r="AG1021" s="229"/>
      <c r="AH1021" s="229"/>
      <c r="AI1021" s="229"/>
      <c r="AJ1021" s="229"/>
      <c r="AK1021" s="229"/>
      <c r="AL1021" s="229"/>
      <c r="AM1021" s="229"/>
      <c r="AN1021" s="229"/>
    </row>
    <row r="1022" spans="1:40" ht="22.5" customHeight="1">
      <c r="A1022" s="216">
        <v>2024</v>
      </c>
      <c r="B1022" s="272"/>
      <c r="C1022" s="272"/>
      <c r="D1022" s="230"/>
      <c r="E1022" s="230"/>
      <c r="F1022" s="231"/>
      <c r="G1022" s="231"/>
      <c r="H1022" s="227"/>
      <c r="I1022" s="230"/>
      <c r="J1022" s="230"/>
      <c r="K1022" s="231"/>
      <c r="L1022" s="244"/>
      <c r="M1022" s="222"/>
      <c r="N1022" s="223"/>
      <c r="O1022" s="223"/>
      <c r="P1022" s="233"/>
      <c r="Q1022" s="237"/>
      <c r="R1022" s="268"/>
      <c r="S1022" s="276"/>
      <c r="T1022" s="257"/>
      <c r="U1022" s="238"/>
      <c r="V1022" s="227"/>
      <c r="W1022" s="228"/>
      <c r="X1022" s="229"/>
      <c r="Y1022" s="229"/>
      <c r="Z1022" s="229"/>
      <c r="AA1022" s="229"/>
      <c r="AB1022" s="229"/>
      <c r="AC1022" s="229"/>
      <c r="AD1022" s="229"/>
      <c r="AE1022" s="229"/>
      <c r="AF1022" s="229"/>
      <c r="AG1022" s="229"/>
      <c r="AH1022" s="229"/>
      <c r="AI1022" s="229"/>
      <c r="AJ1022" s="229"/>
      <c r="AK1022" s="229"/>
      <c r="AL1022" s="229"/>
      <c r="AM1022" s="229"/>
      <c r="AN1022" s="229"/>
    </row>
    <row r="1023" spans="1:40" ht="22.5" customHeight="1">
      <c r="A1023" s="216">
        <v>2024</v>
      </c>
      <c r="B1023" s="272"/>
      <c r="C1023" s="272"/>
      <c r="D1023" s="230"/>
      <c r="E1023" s="230"/>
      <c r="F1023" s="231"/>
      <c r="G1023" s="231"/>
      <c r="H1023" s="227"/>
      <c r="I1023" s="230"/>
      <c r="J1023" s="230"/>
      <c r="K1023" s="231"/>
      <c r="L1023" s="244"/>
      <c r="M1023" s="222"/>
      <c r="N1023" s="223"/>
      <c r="O1023" s="223"/>
      <c r="P1023" s="233"/>
      <c r="Q1023" s="237"/>
      <c r="R1023" s="268"/>
      <c r="S1023" s="276"/>
      <c r="T1023" s="257"/>
      <c r="U1023" s="238"/>
      <c r="V1023" s="227"/>
      <c r="W1023" s="228"/>
      <c r="X1023" s="229"/>
      <c r="Y1023" s="229"/>
      <c r="Z1023" s="229"/>
      <c r="AA1023" s="229"/>
      <c r="AB1023" s="229"/>
      <c r="AC1023" s="229"/>
      <c r="AD1023" s="229"/>
      <c r="AE1023" s="229"/>
      <c r="AF1023" s="229"/>
      <c r="AG1023" s="229"/>
      <c r="AH1023" s="229"/>
      <c r="AI1023" s="229"/>
      <c r="AJ1023" s="229"/>
      <c r="AK1023" s="229"/>
      <c r="AL1023" s="229"/>
      <c r="AM1023" s="229"/>
      <c r="AN1023" s="229"/>
    </row>
    <row r="1024" spans="1:40" ht="22.5" customHeight="1">
      <c r="A1024" s="216">
        <v>2024</v>
      </c>
      <c r="B1024" s="272"/>
      <c r="C1024" s="272"/>
      <c r="D1024" s="230"/>
      <c r="E1024" s="230"/>
      <c r="F1024" s="231"/>
      <c r="G1024" s="231"/>
      <c r="H1024" s="227"/>
      <c r="I1024" s="230"/>
      <c r="J1024" s="230"/>
      <c r="K1024" s="231"/>
      <c r="L1024" s="244"/>
      <c r="M1024" s="222"/>
      <c r="N1024" s="223"/>
      <c r="O1024" s="223"/>
      <c r="P1024" s="233"/>
      <c r="Q1024" s="237"/>
      <c r="R1024" s="268"/>
      <c r="S1024" s="276"/>
      <c r="T1024" s="257"/>
      <c r="U1024" s="238"/>
      <c r="V1024" s="227"/>
      <c r="W1024" s="228"/>
      <c r="X1024" s="229"/>
      <c r="Y1024" s="229"/>
      <c r="Z1024" s="229"/>
      <c r="AA1024" s="229"/>
      <c r="AB1024" s="229"/>
      <c r="AC1024" s="229"/>
      <c r="AD1024" s="229"/>
      <c r="AE1024" s="229"/>
      <c r="AF1024" s="229"/>
      <c r="AG1024" s="229"/>
      <c r="AH1024" s="229"/>
      <c r="AI1024" s="229"/>
      <c r="AJ1024" s="229"/>
      <c r="AK1024" s="229"/>
      <c r="AL1024" s="229"/>
      <c r="AM1024" s="229"/>
      <c r="AN1024" s="229"/>
    </row>
    <row r="1025" spans="1:40" ht="22.5" customHeight="1">
      <c r="A1025" s="216">
        <v>2024</v>
      </c>
      <c r="B1025" s="272"/>
      <c r="C1025" s="272"/>
      <c r="D1025" s="230"/>
      <c r="E1025" s="230"/>
      <c r="F1025" s="231"/>
      <c r="G1025" s="231"/>
      <c r="H1025" s="227"/>
      <c r="I1025" s="230"/>
      <c r="J1025" s="230"/>
      <c r="K1025" s="231"/>
      <c r="L1025" s="244"/>
      <c r="M1025" s="222"/>
      <c r="N1025" s="223"/>
      <c r="O1025" s="223"/>
      <c r="P1025" s="233"/>
      <c r="Q1025" s="237"/>
      <c r="R1025" s="268"/>
      <c r="S1025" s="276"/>
      <c r="T1025" s="257"/>
      <c r="U1025" s="238"/>
      <c r="V1025" s="227"/>
      <c r="W1025" s="228"/>
      <c r="X1025" s="229"/>
      <c r="Y1025" s="229"/>
      <c r="Z1025" s="229"/>
      <c r="AA1025" s="229"/>
      <c r="AB1025" s="229"/>
      <c r="AC1025" s="229"/>
      <c r="AD1025" s="229"/>
      <c r="AE1025" s="229"/>
      <c r="AF1025" s="229"/>
      <c r="AG1025" s="229"/>
      <c r="AH1025" s="229"/>
      <c r="AI1025" s="229"/>
      <c r="AJ1025" s="229"/>
      <c r="AK1025" s="229"/>
      <c r="AL1025" s="229"/>
      <c r="AM1025" s="229"/>
      <c r="AN1025" s="229"/>
    </row>
    <row r="1026" spans="1:40" ht="22.5" customHeight="1">
      <c r="A1026" s="216">
        <v>2024</v>
      </c>
      <c r="B1026" s="272"/>
      <c r="C1026" s="272"/>
      <c r="D1026" s="230"/>
      <c r="E1026" s="230"/>
      <c r="F1026" s="231"/>
      <c r="G1026" s="231"/>
      <c r="H1026" s="227"/>
      <c r="I1026" s="230"/>
      <c r="J1026" s="230"/>
      <c r="K1026" s="231"/>
      <c r="L1026" s="244"/>
      <c r="M1026" s="222"/>
      <c r="N1026" s="223"/>
      <c r="O1026" s="223"/>
      <c r="P1026" s="233"/>
      <c r="Q1026" s="237"/>
      <c r="R1026" s="268"/>
      <c r="S1026" s="276"/>
      <c r="T1026" s="257"/>
      <c r="U1026" s="238"/>
      <c r="V1026" s="227"/>
      <c r="W1026" s="228"/>
      <c r="X1026" s="229"/>
      <c r="Y1026" s="229"/>
      <c r="Z1026" s="229"/>
      <c r="AA1026" s="229"/>
      <c r="AB1026" s="229"/>
      <c r="AC1026" s="229"/>
      <c r="AD1026" s="229"/>
      <c r="AE1026" s="229"/>
      <c r="AF1026" s="229"/>
      <c r="AG1026" s="229"/>
      <c r="AH1026" s="229"/>
      <c r="AI1026" s="229"/>
      <c r="AJ1026" s="229"/>
      <c r="AK1026" s="229"/>
      <c r="AL1026" s="229"/>
      <c r="AM1026" s="229"/>
      <c r="AN1026" s="229"/>
    </row>
    <row r="1027" spans="1:40" ht="22.5" customHeight="1">
      <c r="A1027" s="216">
        <v>2024</v>
      </c>
      <c r="B1027" s="272"/>
      <c r="C1027" s="272"/>
      <c r="D1027" s="230"/>
      <c r="E1027" s="230"/>
      <c r="F1027" s="231"/>
      <c r="G1027" s="231"/>
      <c r="H1027" s="227"/>
      <c r="I1027" s="230"/>
      <c r="J1027" s="230"/>
      <c r="K1027" s="231"/>
      <c r="L1027" s="244"/>
      <c r="M1027" s="222"/>
      <c r="N1027" s="223"/>
      <c r="O1027" s="223"/>
      <c r="P1027" s="233"/>
      <c r="Q1027" s="237"/>
      <c r="R1027" s="268"/>
      <c r="S1027" s="276"/>
      <c r="T1027" s="257"/>
      <c r="U1027" s="238"/>
      <c r="V1027" s="227"/>
      <c r="W1027" s="228"/>
      <c r="X1027" s="229"/>
      <c r="Y1027" s="229"/>
      <c r="Z1027" s="229"/>
      <c r="AA1027" s="229"/>
      <c r="AB1027" s="229"/>
      <c r="AC1027" s="229"/>
      <c r="AD1027" s="229"/>
      <c r="AE1027" s="229"/>
      <c r="AF1027" s="229"/>
      <c r="AG1027" s="229"/>
      <c r="AH1027" s="229"/>
      <c r="AI1027" s="229"/>
      <c r="AJ1027" s="229"/>
      <c r="AK1027" s="229"/>
      <c r="AL1027" s="229"/>
      <c r="AM1027" s="229"/>
      <c r="AN1027" s="229"/>
    </row>
    <row r="1028" spans="1:40" ht="22.5" customHeight="1">
      <c r="A1028" s="216">
        <v>2024</v>
      </c>
      <c r="B1028" s="272"/>
      <c r="C1028" s="272"/>
      <c r="D1028" s="230"/>
      <c r="E1028" s="230"/>
      <c r="F1028" s="231"/>
      <c r="G1028" s="231"/>
      <c r="H1028" s="227"/>
      <c r="I1028" s="230"/>
      <c r="J1028" s="230"/>
      <c r="K1028" s="231"/>
      <c r="L1028" s="244"/>
      <c r="M1028" s="222"/>
      <c r="N1028" s="223"/>
      <c r="O1028" s="223"/>
      <c r="P1028" s="233"/>
      <c r="Q1028" s="237"/>
      <c r="R1028" s="268"/>
      <c r="S1028" s="276"/>
      <c r="T1028" s="257"/>
      <c r="U1028" s="238"/>
      <c r="V1028" s="227"/>
      <c r="W1028" s="228"/>
      <c r="X1028" s="229"/>
      <c r="Y1028" s="229"/>
      <c r="Z1028" s="229"/>
      <c r="AA1028" s="229"/>
      <c r="AB1028" s="229"/>
      <c r="AC1028" s="229"/>
      <c r="AD1028" s="229"/>
      <c r="AE1028" s="229"/>
      <c r="AF1028" s="229"/>
      <c r="AG1028" s="229"/>
      <c r="AH1028" s="229"/>
      <c r="AI1028" s="229"/>
      <c r="AJ1028" s="229"/>
      <c r="AK1028" s="229"/>
      <c r="AL1028" s="229"/>
      <c r="AM1028" s="229"/>
      <c r="AN1028" s="229"/>
    </row>
    <row r="1029" spans="1:40" ht="22.5" customHeight="1">
      <c r="A1029" s="216">
        <v>2024</v>
      </c>
      <c r="B1029" s="272"/>
      <c r="C1029" s="272"/>
      <c r="D1029" s="230"/>
      <c r="E1029" s="230"/>
      <c r="F1029" s="231"/>
      <c r="G1029" s="231"/>
      <c r="H1029" s="227"/>
      <c r="I1029" s="230"/>
      <c r="J1029" s="230"/>
      <c r="K1029" s="231"/>
      <c r="L1029" s="244"/>
      <c r="M1029" s="222"/>
      <c r="N1029" s="223"/>
      <c r="O1029" s="223"/>
      <c r="P1029" s="233"/>
      <c r="Q1029" s="237"/>
      <c r="R1029" s="268"/>
      <c r="S1029" s="276"/>
      <c r="T1029" s="257"/>
      <c r="U1029" s="238"/>
      <c r="V1029" s="227"/>
      <c r="W1029" s="228"/>
      <c r="X1029" s="229"/>
      <c r="Y1029" s="229"/>
      <c r="Z1029" s="229"/>
      <c r="AA1029" s="229"/>
      <c r="AB1029" s="229"/>
      <c r="AC1029" s="229"/>
      <c r="AD1029" s="229"/>
      <c r="AE1029" s="229"/>
      <c r="AF1029" s="229"/>
      <c r="AG1029" s="229"/>
      <c r="AH1029" s="229"/>
      <c r="AI1029" s="229"/>
      <c r="AJ1029" s="229"/>
      <c r="AK1029" s="229"/>
      <c r="AL1029" s="229"/>
      <c r="AM1029" s="229"/>
      <c r="AN1029" s="229"/>
    </row>
    <row r="1030" spans="1:40" ht="22.5" customHeight="1">
      <c r="A1030" s="216">
        <v>2024</v>
      </c>
      <c r="B1030" s="272"/>
      <c r="C1030" s="272"/>
      <c r="D1030" s="230"/>
      <c r="E1030" s="230"/>
      <c r="F1030" s="231"/>
      <c r="G1030" s="231"/>
      <c r="H1030" s="227"/>
      <c r="I1030" s="230"/>
      <c r="J1030" s="230"/>
      <c r="K1030" s="231"/>
      <c r="L1030" s="244"/>
      <c r="M1030" s="222"/>
      <c r="N1030" s="223"/>
      <c r="O1030" s="223"/>
      <c r="P1030" s="233"/>
      <c r="Q1030" s="237"/>
      <c r="R1030" s="268"/>
      <c r="S1030" s="276"/>
      <c r="T1030" s="257"/>
      <c r="U1030" s="238"/>
      <c r="V1030" s="227"/>
      <c r="W1030" s="228"/>
      <c r="X1030" s="229"/>
      <c r="Y1030" s="229"/>
      <c r="Z1030" s="229"/>
      <c r="AA1030" s="229"/>
      <c r="AB1030" s="229"/>
      <c r="AC1030" s="229"/>
      <c r="AD1030" s="229"/>
      <c r="AE1030" s="229"/>
      <c r="AF1030" s="229"/>
      <c r="AG1030" s="229"/>
      <c r="AH1030" s="229"/>
      <c r="AI1030" s="229"/>
      <c r="AJ1030" s="229"/>
      <c r="AK1030" s="229"/>
      <c r="AL1030" s="229"/>
      <c r="AM1030" s="229"/>
      <c r="AN1030" s="229"/>
    </row>
    <row r="1031" spans="1:40" ht="22.5" customHeight="1">
      <c r="A1031" s="216">
        <v>2024</v>
      </c>
      <c r="B1031" s="272"/>
      <c r="C1031" s="272"/>
      <c r="D1031" s="230"/>
      <c r="E1031" s="230"/>
      <c r="F1031" s="231"/>
      <c r="G1031" s="231"/>
      <c r="H1031" s="227"/>
      <c r="I1031" s="230"/>
      <c r="J1031" s="230"/>
      <c r="K1031" s="231"/>
      <c r="L1031" s="244"/>
      <c r="M1031" s="222"/>
      <c r="N1031" s="223"/>
      <c r="O1031" s="223"/>
      <c r="P1031" s="233"/>
      <c r="Q1031" s="237"/>
      <c r="R1031" s="268"/>
      <c r="S1031" s="276"/>
      <c r="T1031" s="257"/>
      <c r="U1031" s="238"/>
      <c r="V1031" s="227"/>
      <c r="W1031" s="228"/>
      <c r="X1031" s="229"/>
      <c r="Y1031" s="229"/>
      <c r="Z1031" s="229"/>
      <c r="AA1031" s="229"/>
      <c r="AB1031" s="229"/>
      <c r="AC1031" s="229"/>
      <c r="AD1031" s="229"/>
      <c r="AE1031" s="229"/>
      <c r="AF1031" s="229"/>
      <c r="AG1031" s="229"/>
      <c r="AH1031" s="229"/>
      <c r="AI1031" s="229"/>
      <c r="AJ1031" s="229"/>
      <c r="AK1031" s="229"/>
      <c r="AL1031" s="229"/>
      <c r="AM1031" s="229"/>
      <c r="AN1031" s="229"/>
    </row>
    <row r="1032" spans="1:40" ht="22.5" customHeight="1">
      <c r="A1032" s="216">
        <v>2024</v>
      </c>
      <c r="B1032" s="272"/>
      <c r="C1032" s="272"/>
      <c r="D1032" s="230"/>
      <c r="E1032" s="230"/>
      <c r="F1032" s="231"/>
      <c r="G1032" s="231"/>
      <c r="H1032" s="227"/>
      <c r="I1032" s="230"/>
      <c r="J1032" s="230"/>
      <c r="K1032" s="231"/>
      <c r="L1032" s="244"/>
      <c r="M1032" s="222"/>
      <c r="N1032" s="223"/>
      <c r="O1032" s="223"/>
      <c r="P1032" s="233"/>
      <c r="Q1032" s="237"/>
      <c r="R1032" s="268"/>
      <c r="S1032" s="276"/>
      <c r="T1032" s="257"/>
      <c r="U1032" s="238"/>
      <c r="V1032" s="227"/>
      <c r="W1032" s="228"/>
      <c r="X1032" s="229"/>
      <c r="Y1032" s="229"/>
      <c r="Z1032" s="229"/>
      <c r="AA1032" s="229"/>
      <c r="AB1032" s="229"/>
      <c r="AC1032" s="229"/>
      <c r="AD1032" s="229"/>
      <c r="AE1032" s="229"/>
      <c r="AF1032" s="229"/>
      <c r="AG1032" s="229"/>
      <c r="AH1032" s="229"/>
      <c r="AI1032" s="229"/>
      <c r="AJ1032" s="229"/>
      <c r="AK1032" s="229"/>
      <c r="AL1032" s="229"/>
      <c r="AM1032" s="229"/>
      <c r="AN1032" s="229"/>
    </row>
    <row r="1033" spans="1:40" ht="22.5" customHeight="1">
      <c r="A1033" s="216">
        <v>2024</v>
      </c>
      <c r="B1033" s="272"/>
      <c r="C1033" s="272"/>
      <c r="D1033" s="230"/>
      <c r="E1033" s="230"/>
      <c r="F1033" s="231"/>
      <c r="G1033" s="231"/>
      <c r="H1033" s="227"/>
      <c r="I1033" s="230"/>
      <c r="J1033" s="230"/>
      <c r="K1033" s="231"/>
      <c r="L1033" s="244"/>
      <c r="M1033" s="222"/>
      <c r="N1033" s="223"/>
      <c r="O1033" s="223"/>
      <c r="P1033" s="233"/>
      <c r="Q1033" s="237"/>
      <c r="R1033" s="268"/>
      <c r="S1033" s="276"/>
      <c r="T1033" s="257"/>
      <c r="U1033" s="238"/>
      <c r="V1033" s="227"/>
      <c r="W1033" s="228"/>
      <c r="X1033" s="229"/>
      <c r="Y1033" s="229"/>
      <c r="Z1033" s="229"/>
      <c r="AA1033" s="229"/>
      <c r="AB1033" s="229"/>
      <c r="AC1033" s="229"/>
      <c r="AD1033" s="229"/>
      <c r="AE1033" s="229"/>
      <c r="AF1033" s="229"/>
      <c r="AG1033" s="229"/>
      <c r="AH1033" s="229"/>
      <c r="AI1033" s="229"/>
      <c r="AJ1033" s="229"/>
      <c r="AK1033" s="229"/>
      <c r="AL1033" s="229"/>
      <c r="AM1033" s="229"/>
      <c r="AN1033" s="229"/>
    </row>
    <row r="1034" spans="1:40" ht="22.5" customHeight="1">
      <c r="A1034" s="216">
        <v>2024</v>
      </c>
      <c r="B1034" s="272"/>
      <c r="C1034" s="272"/>
      <c r="D1034" s="230"/>
      <c r="E1034" s="230"/>
      <c r="F1034" s="231"/>
      <c r="G1034" s="231"/>
      <c r="H1034" s="227"/>
      <c r="I1034" s="230"/>
      <c r="J1034" s="230"/>
      <c r="K1034" s="231"/>
      <c r="L1034" s="244"/>
      <c r="M1034" s="222"/>
      <c r="N1034" s="223"/>
      <c r="O1034" s="223"/>
      <c r="P1034" s="233"/>
      <c r="Q1034" s="237"/>
      <c r="R1034" s="268"/>
      <c r="S1034" s="276"/>
      <c r="T1034" s="257"/>
      <c r="U1034" s="238"/>
      <c r="V1034" s="227"/>
      <c r="W1034" s="228"/>
      <c r="X1034" s="229"/>
      <c r="Y1034" s="229"/>
      <c r="Z1034" s="229"/>
      <c r="AA1034" s="229"/>
      <c r="AB1034" s="229"/>
      <c r="AC1034" s="229"/>
      <c r="AD1034" s="229"/>
      <c r="AE1034" s="229"/>
      <c r="AF1034" s="229"/>
      <c r="AG1034" s="229"/>
      <c r="AH1034" s="229"/>
      <c r="AI1034" s="229"/>
      <c r="AJ1034" s="229"/>
      <c r="AK1034" s="229"/>
      <c r="AL1034" s="229"/>
      <c r="AM1034" s="229"/>
      <c r="AN1034" s="229"/>
    </row>
    <row r="1035" spans="1:40" ht="22.5" customHeight="1">
      <c r="A1035" s="216">
        <v>2024</v>
      </c>
      <c r="B1035" s="272"/>
      <c r="C1035" s="272"/>
      <c r="D1035" s="230"/>
      <c r="E1035" s="230"/>
      <c r="F1035" s="231"/>
      <c r="G1035" s="231"/>
      <c r="H1035" s="227"/>
      <c r="I1035" s="230"/>
      <c r="J1035" s="230"/>
      <c r="K1035" s="231"/>
      <c r="L1035" s="244"/>
      <c r="M1035" s="222"/>
      <c r="N1035" s="223"/>
      <c r="O1035" s="223"/>
      <c r="P1035" s="233"/>
      <c r="Q1035" s="237"/>
      <c r="R1035" s="268"/>
      <c r="S1035" s="276"/>
      <c r="T1035" s="257"/>
      <c r="U1035" s="238"/>
      <c r="V1035" s="227"/>
      <c r="W1035" s="228"/>
      <c r="X1035" s="229"/>
      <c r="Y1035" s="229"/>
      <c r="Z1035" s="229"/>
      <c r="AA1035" s="229"/>
      <c r="AB1035" s="229"/>
      <c r="AC1035" s="229"/>
      <c r="AD1035" s="229"/>
      <c r="AE1035" s="229"/>
      <c r="AF1035" s="229"/>
      <c r="AG1035" s="229"/>
      <c r="AH1035" s="229"/>
      <c r="AI1035" s="229"/>
      <c r="AJ1035" s="229"/>
      <c r="AK1035" s="229"/>
      <c r="AL1035" s="229"/>
      <c r="AM1035" s="229"/>
      <c r="AN1035" s="229"/>
    </row>
    <row r="1036" spans="1:40" ht="22.5" customHeight="1">
      <c r="A1036" s="216">
        <v>2024</v>
      </c>
      <c r="B1036" s="272"/>
      <c r="C1036" s="272"/>
      <c r="D1036" s="230"/>
      <c r="E1036" s="230"/>
      <c r="F1036" s="231"/>
      <c r="G1036" s="231"/>
      <c r="H1036" s="227"/>
      <c r="I1036" s="230"/>
      <c r="J1036" s="230"/>
      <c r="K1036" s="231"/>
      <c r="L1036" s="244"/>
      <c r="M1036" s="222"/>
      <c r="N1036" s="223"/>
      <c r="O1036" s="223"/>
      <c r="P1036" s="233"/>
      <c r="Q1036" s="237"/>
      <c r="R1036" s="268"/>
      <c r="S1036" s="276"/>
      <c r="T1036" s="257"/>
      <c r="U1036" s="238"/>
      <c r="V1036" s="227"/>
      <c r="W1036" s="228"/>
      <c r="X1036" s="229"/>
      <c r="Y1036" s="229"/>
      <c r="Z1036" s="229"/>
      <c r="AA1036" s="229"/>
      <c r="AB1036" s="229"/>
      <c r="AC1036" s="229"/>
      <c r="AD1036" s="229"/>
      <c r="AE1036" s="229"/>
      <c r="AF1036" s="229"/>
      <c r="AG1036" s="229"/>
      <c r="AH1036" s="229"/>
      <c r="AI1036" s="229"/>
      <c r="AJ1036" s="229"/>
      <c r="AK1036" s="229"/>
      <c r="AL1036" s="229"/>
      <c r="AM1036" s="229"/>
      <c r="AN1036" s="229"/>
    </row>
    <row r="1037" spans="1:40" ht="22.5" customHeight="1">
      <c r="A1037" s="216">
        <v>2024</v>
      </c>
      <c r="B1037" s="272"/>
      <c r="C1037" s="272"/>
      <c r="D1037" s="230"/>
      <c r="E1037" s="230"/>
      <c r="F1037" s="231"/>
      <c r="G1037" s="231"/>
      <c r="H1037" s="227"/>
      <c r="I1037" s="230"/>
      <c r="J1037" s="230"/>
      <c r="K1037" s="231"/>
      <c r="L1037" s="244"/>
      <c r="M1037" s="222"/>
      <c r="N1037" s="223"/>
      <c r="O1037" s="223"/>
      <c r="P1037" s="233"/>
      <c r="Q1037" s="237"/>
      <c r="R1037" s="268"/>
      <c r="S1037" s="276"/>
      <c r="T1037" s="257"/>
      <c r="U1037" s="238"/>
      <c r="V1037" s="227"/>
      <c r="W1037" s="228"/>
      <c r="X1037" s="229"/>
      <c r="Y1037" s="229"/>
      <c r="Z1037" s="229"/>
      <c r="AA1037" s="229"/>
      <c r="AB1037" s="229"/>
      <c r="AC1037" s="229"/>
      <c r="AD1037" s="229"/>
      <c r="AE1037" s="229"/>
      <c r="AF1037" s="229"/>
      <c r="AG1037" s="229"/>
      <c r="AH1037" s="229"/>
      <c r="AI1037" s="229"/>
      <c r="AJ1037" s="229"/>
      <c r="AK1037" s="229"/>
      <c r="AL1037" s="229"/>
      <c r="AM1037" s="229"/>
      <c r="AN1037" s="229"/>
    </row>
    <row r="1038" spans="1:40" ht="22.5" customHeight="1">
      <c r="A1038" s="216">
        <v>2024</v>
      </c>
      <c r="B1038" s="272"/>
      <c r="C1038" s="272"/>
      <c r="D1038" s="230"/>
      <c r="E1038" s="230"/>
      <c r="F1038" s="231"/>
      <c r="G1038" s="231"/>
      <c r="H1038" s="227"/>
      <c r="I1038" s="230"/>
      <c r="J1038" s="230"/>
      <c r="K1038" s="231"/>
      <c r="L1038" s="244"/>
      <c r="M1038" s="222"/>
      <c r="N1038" s="223"/>
      <c r="O1038" s="223"/>
      <c r="P1038" s="233"/>
      <c r="Q1038" s="237"/>
      <c r="R1038" s="268"/>
      <c r="S1038" s="276"/>
      <c r="T1038" s="257"/>
      <c r="U1038" s="238"/>
      <c r="V1038" s="227"/>
      <c r="W1038" s="228"/>
      <c r="X1038" s="229"/>
      <c r="Y1038" s="229"/>
      <c r="Z1038" s="229"/>
      <c r="AA1038" s="229"/>
      <c r="AB1038" s="229"/>
      <c r="AC1038" s="229"/>
      <c r="AD1038" s="229"/>
      <c r="AE1038" s="229"/>
      <c r="AF1038" s="229"/>
      <c r="AG1038" s="229"/>
      <c r="AH1038" s="229"/>
      <c r="AI1038" s="229"/>
      <c r="AJ1038" s="229"/>
      <c r="AK1038" s="229"/>
      <c r="AL1038" s="229"/>
      <c r="AM1038" s="229"/>
      <c r="AN1038" s="229"/>
    </row>
    <row r="1039" spans="1:40" ht="22.5" customHeight="1">
      <c r="A1039" s="216">
        <v>2024</v>
      </c>
      <c r="B1039" s="272"/>
      <c r="C1039" s="272"/>
      <c r="D1039" s="230"/>
      <c r="E1039" s="230"/>
      <c r="F1039" s="231"/>
      <c r="G1039" s="231"/>
      <c r="H1039" s="227"/>
      <c r="I1039" s="230"/>
      <c r="J1039" s="230"/>
      <c r="K1039" s="231"/>
      <c r="L1039" s="244"/>
      <c r="M1039" s="222"/>
      <c r="N1039" s="223"/>
      <c r="O1039" s="223"/>
      <c r="P1039" s="233"/>
      <c r="Q1039" s="237"/>
      <c r="R1039" s="268"/>
      <c r="S1039" s="276"/>
      <c r="T1039" s="257"/>
      <c r="U1039" s="238"/>
      <c r="V1039" s="227"/>
      <c r="W1039" s="228"/>
      <c r="X1039" s="229"/>
      <c r="Y1039" s="229"/>
      <c r="Z1039" s="229"/>
      <c r="AA1039" s="229"/>
      <c r="AB1039" s="229"/>
      <c r="AC1039" s="229"/>
      <c r="AD1039" s="229"/>
      <c r="AE1039" s="229"/>
      <c r="AF1039" s="229"/>
      <c r="AG1039" s="229"/>
      <c r="AH1039" s="229"/>
      <c r="AI1039" s="229"/>
      <c r="AJ1039" s="229"/>
      <c r="AK1039" s="229"/>
      <c r="AL1039" s="229"/>
      <c r="AM1039" s="229"/>
      <c r="AN1039" s="229"/>
    </row>
    <row r="1040" spans="1:40" ht="22.5" customHeight="1">
      <c r="A1040" s="216">
        <v>2024</v>
      </c>
      <c r="B1040" s="272"/>
      <c r="C1040" s="272"/>
      <c r="D1040" s="230"/>
      <c r="E1040" s="230"/>
      <c r="F1040" s="231"/>
      <c r="G1040" s="231"/>
      <c r="H1040" s="227"/>
      <c r="I1040" s="230"/>
      <c r="J1040" s="230"/>
      <c r="K1040" s="231"/>
      <c r="L1040" s="244"/>
      <c r="M1040" s="222"/>
      <c r="N1040" s="223"/>
      <c r="O1040" s="223"/>
      <c r="P1040" s="233"/>
      <c r="Q1040" s="237"/>
      <c r="R1040" s="268"/>
      <c r="S1040" s="276"/>
      <c r="T1040" s="257"/>
      <c r="U1040" s="238"/>
      <c r="V1040" s="227"/>
      <c r="W1040" s="228"/>
      <c r="X1040" s="229"/>
      <c r="Y1040" s="229"/>
      <c r="Z1040" s="229"/>
      <c r="AA1040" s="229"/>
      <c r="AB1040" s="229"/>
      <c r="AC1040" s="229"/>
      <c r="AD1040" s="229"/>
      <c r="AE1040" s="229"/>
      <c r="AF1040" s="229"/>
      <c r="AG1040" s="229"/>
      <c r="AH1040" s="229"/>
      <c r="AI1040" s="229"/>
      <c r="AJ1040" s="229"/>
      <c r="AK1040" s="229"/>
      <c r="AL1040" s="229"/>
      <c r="AM1040" s="229"/>
      <c r="AN1040" s="229"/>
    </row>
    <row r="1041" spans="1:40" ht="22.5" customHeight="1">
      <c r="A1041" s="216">
        <v>2024</v>
      </c>
      <c r="B1041" s="272"/>
      <c r="C1041" s="272"/>
      <c r="D1041" s="230"/>
      <c r="E1041" s="230"/>
      <c r="F1041" s="231"/>
      <c r="G1041" s="231"/>
      <c r="H1041" s="227"/>
      <c r="I1041" s="230"/>
      <c r="J1041" s="230"/>
      <c r="K1041" s="231"/>
      <c r="L1041" s="244"/>
      <c r="M1041" s="222"/>
      <c r="N1041" s="223"/>
      <c r="O1041" s="223"/>
      <c r="P1041" s="233"/>
      <c r="Q1041" s="237"/>
      <c r="R1041" s="268"/>
      <c r="S1041" s="276"/>
      <c r="T1041" s="257"/>
      <c r="U1041" s="238"/>
      <c r="V1041" s="227"/>
      <c r="W1041" s="228"/>
      <c r="X1041" s="229"/>
      <c r="Y1041" s="229"/>
      <c r="Z1041" s="229"/>
      <c r="AA1041" s="229"/>
      <c r="AB1041" s="229"/>
      <c r="AC1041" s="229"/>
      <c r="AD1041" s="229"/>
      <c r="AE1041" s="229"/>
      <c r="AF1041" s="229"/>
      <c r="AG1041" s="229"/>
      <c r="AH1041" s="229"/>
      <c r="AI1041" s="229"/>
      <c r="AJ1041" s="229"/>
      <c r="AK1041" s="229"/>
      <c r="AL1041" s="229"/>
      <c r="AM1041" s="229"/>
      <c r="AN1041" s="229"/>
    </row>
    <row r="1042" spans="1:40" ht="22.5" customHeight="1">
      <c r="A1042" s="216">
        <v>2024</v>
      </c>
      <c r="B1042" s="272"/>
      <c r="C1042" s="272"/>
      <c r="D1042" s="230"/>
      <c r="E1042" s="230"/>
      <c r="F1042" s="231"/>
      <c r="G1042" s="231"/>
      <c r="H1042" s="227"/>
      <c r="I1042" s="230"/>
      <c r="J1042" s="230"/>
      <c r="K1042" s="231"/>
      <c r="L1042" s="244"/>
      <c r="M1042" s="222"/>
      <c r="N1042" s="223"/>
      <c r="O1042" s="223"/>
      <c r="P1042" s="233"/>
      <c r="Q1042" s="237"/>
      <c r="R1042" s="268"/>
      <c r="S1042" s="276"/>
      <c r="T1042" s="257"/>
      <c r="U1042" s="238"/>
      <c r="V1042" s="227"/>
      <c r="W1042" s="228"/>
      <c r="X1042" s="229"/>
      <c r="Y1042" s="229"/>
      <c r="Z1042" s="229"/>
      <c r="AA1042" s="229"/>
      <c r="AB1042" s="229"/>
      <c r="AC1042" s="229"/>
      <c r="AD1042" s="229"/>
      <c r="AE1042" s="229"/>
      <c r="AF1042" s="229"/>
      <c r="AG1042" s="229"/>
      <c r="AH1042" s="229"/>
      <c r="AI1042" s="229"/>
      <c r="AJ1042" s="229"/>
      <c r="AK1042" s="229"/>
      <c r="AL1042" s="229"/>
      <c r="AM1042" s="229"/>
      <c r="AN1042" s="229"/>
    </row>
    <row r="1043" spans="1:40" ht="22.5" customHeight="1">
      <c r="A1043" s="216">
        <v>2024</v>
      </c>
      <c r="B1043" s="272"/>
      <c r="C1043" s="272"/>
      <c r="D1043" s="230"/>
      <c r="E1043" s="230"/>
      <c r="F1043" s="231"/>
      <c r="G1043" s="231"/>
      <c r="H1043" s="227"/>
      <c r="I1043" s="230"/>
      <c r="J1043" s="230"/>
      <c r="K1043" s="231"/>
      <c r="L1043" s="244"/>
      <c r="M1043" s="222"/>
      <c r="N1043" s="223"/>
      <c r="O1043" s="223"/>
      <c r="P1043" s="233"/>
      <c r="Q1043" s="237"/>
      <c r="R1043" s="268"/>
      <c r="S1043" s="276"/>
      <c r="T1043" s="257"/>
      <c r="U1043" s="238"/>
      <c r="V1043" s="227"/>
      <c r="W1043" s="228"/>
      <c r="X1043" s="229"/>
      <c r="Y1043" s="229"/>
      <c r="Z1043" s="229"/>
      <c r="AA1043" s="229"/>
      <c r="AB1043" s="229"/>
      <c r="AC1043" s="229"/>
      <c r="AD1043" s="229"/>
      <c r="AE1043" s="229"/>
      <c r="AF1043" s="229"/>
      <c r="AG1043" s="229"/>
      <c r="AH1043" s="229"/>
      <c r="AI1043" s="229"/>
      <c r="AJ1043" s="229"/>
      <c r="AK1043" s="229"/>
      <c r="AL1043" s="229"/>
      <c r="AM1043" s="229"/>
      <c r="AN1043" s="229"/>
    </row>
    <row r="1044" spans="1:40" ht="22.5" customHeight="1">
      <c r="A1044" s="216">
        <v>2024</v>
      </c>
      <c r="B1044" s="272"/>
      <c r="C1044" s="272"/>
      <c r="D1044" s="230"/>
      <c r="E1044" s="230"/>
      <c r="F1044" s="231"/>
      <c r="G1044" s="231"/>
      <c r="H1044" s="227"/>
      <c r="I1044" s="230"/>
      <c r="J1044" s="230"/>
      <c r="K1044" s="231"/>
      <c r="L1044" s="244"/>
      <c r="M1044" s="222"/>
      <c r="N1044" s="223"/>
      <c r="O1044" s="223"/>
      <c r="P1044" s="233"/>
      <c r="Q1044" s="237"/>
      <c r="R1044" s="268"/>
      <c r="S1044" s="276"/>
      <c r="T1044" s="257"/>
      <c r="U1044" s="238"/>
      <c r="V1044" s="227"/>
      <c r="W1044" s="228"/>
      <c r="X1044" s="229"/>
      <c r="Y1044" s="229"/>
      <c r="Z1044" s="229"/>
      <c r="AA1044" s="229"/>
      <c r="AB1044" s="229"/>
      <c r="AC1044" s="229"/>
      <c r="AD1044" s="229"/>
      <c r="AE1044" s="229"/>
      <c r="AF1044" s="229"/>
      <c r="AG1044" s="229"/>
      <c r="AH1044" s="229"/>
      <c r="AI1044" s="229"/>
      <c r="AJ1044" s="229"/>
      <c r="AK1044" s="229"/>
      <c r="AL1044" s="229"/>
      <c r="AM1044" s="229"/>
      <c r="AN1044" s="229"/>
    </row>
    <row r="1045" spans="1:40" ht="22.5" customHeight="1">
      <c r="A1045" s="216">
        <v>2024</v>
      </c>
      <c r="B1045" s="272"/>
      <c r="C1045" s="272"/>
      <c r="D1045" s="230"/>
      <c r="E1045" s="230"/>
      <c r="F1045" s="231"/>
      <c r="G1045" s="231"/>
      <c r="H1045" s="227"/>
      <c r="I1045" s="230"/>
      <c r="J1045" s="230"/>
      <c r="K1045" s="231"/>
      <c r="L1045" s="244"/>
      <c r="M1045" s="222"/>
      <c r="N1045" s="223"/>
      <c r="O1045" s="223"/>
      <c r="P1045" s="233"/>
      <c r="Q1045" s="237"/>
      <c r="R1045" s="268"/>
      <c r="S1045" s="276"/>
      <c r="T1045" s="257"/>
      <c r="U1045" s="238"/>
      <c r="V1045" s="227"/>
      <c r="W1045" s="228"/>
      <c r="X1045" s="229"/>
      <c r="Y1045" s="229"/>
      <c r="Z1045" s="229"/>
      <c r="AA1045" s="229"/>
      <c r="AB1045" s="229"/>
      <c r="AC1045" s="229"/>
      <c r="AD1045" s="229"/>
      <c r="AE1045" s="229"/>
      <c r="AF1045" s="229"/>
      <c r="AG1045" s="229"/>
      <c r="AH1045" s="229"/>
      <c r="AI1045" s="229"/>
      <c r="AJ1045" s="229"/>
      <c r="AK1045" s="229"/>
      <c r="AL1045" s="229"/>
      <c r="AM1045" s="229"/>
      <c r="AN1045" s="229"/>
    </row>
    <row r="1046" spans="1:40" ht="22.5" customHeight="1">
      <c r="A1046" s="216">
        <v>2024</v>
      </c>
      <c r="B1046" s="272"/>
      <c r="C1046" s="272"/>
      <c r="D1046" s="230"/>
      <c r="E1046" s="230"/>
      <c r="F1046" s="231"/>
      <c r="G1046" s="231"/>
      <c r="H1046" s="227"/>
      <c r="I1046" s="230"/>
      <c r="J1046" s="230"/>
      <c r="K1046" s="231"/>
      <c r="L1046" s="244"/>
      <c r="M1046" s="222"/>
      <c r="N1046" s="223"/>
      <c r="O1046" s="223"/>
      <c r="P1046" s="233"/>
      <c r="Q1046" s="237"/>
      <c r="R1046" s="268"/>
      <c r="S1046" s="276"/>
      <c r="T1046" s="257"/>
      <c r="U1046" s="238"/>
      <c r="V1046" s="227"/>
      <c r="W1046" s="228"/>
      <c r="X1046" s="229"/>
      <c r="Y1046" s="229"/>
      <c r="Z1046" s="229"/>
      <c r="AA1046" s="229"/>
      <c r="AB1046" s="229"/>
      <c r="AC1046" s="229"/>
      <c r="AD1046" s="229"/>
      <c r="AE1046" s="229"/>
      <c r="AF1046" s="229"/>
      <c r="AG1046" s="229"/>
      <c r="AH1046" s="229"/>
      <c r="AI1046" s="229"/>
      <c r="AJ1046" s="229"/>
      <c r="AK1046" s="229"/>
      <c r="AL1046" s="229"/>
      <c r="AM1046" s="229"/>
      <c r="AN1046" s="229"/>
    </row>
    <row r="1047" spans="1:40" ht="22.5" customHeight="1">
      <c r="A1047" s="216">
        <v>2024</v>
      </c>
      <c r="B1047" s="272"/>
      <c r="C1047" s="272"/>
      <c r="D1047" s="230"/>
      <c r="E1047" s="230"/>
      <c r="F1047" s="231"/>
      <c r="G1047" s="231"/>
      <c r="H1047" s="227"/>
      <c r="I1047" s="230"/>
      <c r="J1047" s="230"/>
      <c r="K1047" s="231"/>
      <c r="L1047" s="244"/>
      <c r="M1047" s="222"/>
      <c r="N1047" s="223"/>
      <c r="O1047" s="223"/>
      <c r="P1047" s="233"/>
      <c r="Q1047" s="237"/>
      <c r="R1047" s="268"/>
      <c r="S1047" s="276"/>
      <c r="T1047" s="257"/>
      <c r="U1047" s="238"/>
      <c r="V1047" s="227"/>
      <c r="W1047" s="228"/>
      <c r="X1047" s="229"/>
      <c r="Y1047" s="229"/>
      <c r="Z1047" s="229"/>
      <c r="AA1047" s="229"/>
      <c r="AB1047" s="229"/>
      <c r="AC1047" s="229"/>
      <c r="AD1047" s="229"/>
      <c r="AE1047" s="229"/>
      <c r="AF1047" s="229"/>
      <c r="AG1047" s="229"/>
      <c r="AH1047" s="229"/>
      <c r="AI1047" s="229"/>
      <c r="AJ1047" s="229"/>
      <c r="AK1047" s="229"/>
      <c r="AL1047" s="229"/>
      <c r="AM1047" s="229"/>
      <c r="AN1047" s="229"/>
    </row>
    <row r="1048" spans="1:40" ht="22.5" customHeight="1">
      <c r="A1048" s="216">
        <v>2024</v>
      </c>
      <c r="B1048" s="272"/>
      <c r="C1048" s="272"/>
      <c r="D1048" s="230"/>
      <c r="E1048" s="230"/>
      <c r="F1048" s="231"/>
      <c r="G1048" s="231"/>
      <c r="H1048" s="227"/>
      <c r="I1048" s="230"/>
      <c r="J1048" s="230"/>
      <c r="K1048" s="231"/>
      <c r="L1048" s="244"/>
      <c r="M1048" s="222"/>
      <c r="N1048" s="223"/>
      <c r="O1048" s="223"/>
      <c r="P1048" s="233"/>
      <c r="Q1048" s="237"/>
      <c r="R1048" s="268"/>
      <c r="S1048" s="276"/>
      <c r="T1048" s="257"/>
      <c r="U1048" s="238"/>
      <c r="V1048" s="227"/>
      <c r="W1048" s="228"/>
      <c r="X1048" s="229"/>
      <c r="Y1048" s="229"/>
      <c r="Z1048" s="229"/>
      <c r="AA1048" s="229"/>
      <c r="AB1048" s="229"/>
      <c r="AC1048" s="229"/>
      <c r="AD1048" s="229"/>
      <c r="AE1048" s="229"/>
      <c r="AF1048" s="229"/>
      <c r="AG1048" s="229"/>
      <c r="AH1048" s="229"/>
      <c r="AI1048" s="229"/>
      <c r="AJ1048" s="229"/>
      <c r="AK1048" s="229"/>
      <c r="AL1048" s="229"/>
      <c r="AM1048" s="229"/>
      <c r="AN1048" s="229"/>
    </row>
    <row r="1049" spans="1:40" ht="22.5" customHeight="1">
      <c r="A1049" s="216">
        <v>2024</v>
      </c>
      <c r="B1049" s="272"/>
      <c r="C1049" s="272"/>
      <c r="D1049" s="230"/>
      <c r="E1049" s="230"/>
      <c r="F1049" s="231"/>
      <c r="G1049" s="231"/>
      <c r="H1049" s="227"/>
      <c r="I1049" s="230"/>
      <c r="J1049" s="230"/>
      <c r="K1049" s="231"/>
      <c r="L1049" s="244"/>
      <c r="M1049" s="222"/>
      <c r="N1049" s="223"/>
      <c r="O1049" s="223"/>
      <c r="P1049" s="233"/>
      <c r="Q1049" s="237"/>
      <c r="R1049" s="268"/>
      <c r="S1049" s="276"/>
      <c r="T1049" s="257"/>
      <c r="U1049" s="238"/>
      <c r="V1049" s="227"/>
      <c r="W1049" s="228"/>
      <c r="X1049" s="229"/>
      <c r="Y1049" s="229"/>
      <c r="Z1049" s="229"/>
      <c r="AA1049" s="229"/>
      <c r="AB1049" s="229"/>
      <c r="AC1049" s="229"/>
      <c r="AD1049" s="229"/>
      <c r="AE1049" s="229"/>
      <c r="AF1049" s="229"/>
      <c r="AG1049" s="229"/>
      <c r="AH1049" s="229"/>
      <c r="AI1049" s="229"/>
      <c r="AJ1049" s="229"/>
      <c r="AK1049" s="229"/>
      <c r="AL1049" s="229"/>
      <c r="AM1049" s="229"/>
      <c r="AN1049" s="229"/>
    </row>
    <row r="1050" spans="1:40" ht="22.5" customHeight="1">
      <c r="A1050" s="216">
        <v>2024</v>
      </c>
      <c r="B1050" s="272"/>
      <c r="C1050" s="272"/>
      <c r="D1050" s="230"/>
      <c r="E1050" s="230"/>
      <c r="F1050" s="231"/>
      <c r="G1050" s="231"/>
      <c r="H1050" s="227"/>
      <c r="I1050" s="230"/>
      <c r="J1050" s="230"/>
      <c r="K1050" s="231"/>
      <c r="L1050" s="244"/>
      <c r="M1050" s="222"/>
      <c r="N1050" s="223"/>
      <c r="O1050" s="223"/>
      <c r="P1050" s="233"/>
      <c r="Q1050" s="237"/>
      <c r="R1050" s="268"/>
      <c r="S1050" s="276"/>
      <c r="T1050" s="257"/>
      <c r="U1050" s="238"/>
      <c r="V1050" s="227"/>
      <c r="W1050" s="228"/>
      <c r="X1050" s="229"/>
      <c r="Y1050" s="229"/>
      <c r="Z1050" s="229"/>
      <c r="AA1050" s="229"/>
      <c r="AB1050" s="229"/>
      <c r="AC1050" s="229"/>
      <c r="AD1050" s="229"/>
      <c r="AE1050" s="229"/>
      <c r="AF1050" s="229"/>
      <c r="AG1050" s="229"/>
      <c r="AH1050" s="229"/>
      <c r="AI1050" s="229"/>
      <c r="AJ1050" s="229"/>
      <c r="AK1050" s="229"/>
      <c r="AL1050" s="229"/>
      <c r="AM1050" s="229"/>
      <c r="AN1050" s="229"/>
    </row>
    <row r="1051" spans="1:40" ht="22.5" customHeight="1">
      <c r="A1051" s="342"/>
      <c r="B1051" s="342"/>
      <c r="C1051" s="342"/>
      <c r="D1051" s="245"/>
      <c r="E1051" s="245"/>
      <c r="F1051" s="245"/>
      <c r="G1051" s="245"/>
      <c r="H1051" s="342"/>
      <c r="I1051" s="245"/>
      <c r="J1051" s="245"/>
      <c r="K1051" s="245"/>
      <c r="L1051" s="343"/>
      <c r="M1051" s="344"/>
      <c r="N1051" s="342"/>
      <c r="O1051" s="342"/>
      <c r="P1051" s="245"/>
      <c r="Q1051" s="245"/>
      <c r="R1051" s="245"/>
      <c r="S1051" s="345"/>
      <c r="T1051" s="346"/>
      <c r="U1051" s="238"/>
      <c r="V1051" s="342"/>
      <c r="W1051" s="347"/>
      <c r="X1051" s="347"/>
      <c r="Y1051" s="347"/>
      <c r="Z1051" s="347"/>
      <c r="AA1051" s="347"/>
      <c r="AB1051" s="347"/>
      <c r="AC1051" s="347"/>
      <c r="AD1051" s="347"/>
      <c r="AE1051" s="347"/>
      <c r="AF1051" s="347"/>
      <c r="AG1051" s="347"/>
      <c r="AH1051" s="347"/>
      <c r="AI1051" s="347"/>
      <c r="AJ1051" s="347"/>
      <c r="AK1051" s="347"/>
      <c r="AL1051" s="347"/>
      <c r="AM1051" s="347"/>
      <c r="AN1051" s="347"/>
    </row>
    <row r="1052" spans="1:40" ht="22.5" customHeight="1">
      <c r="A1052" s="342"/>
      <c r="B1052" s="342"/>
      <c r="C1052" s="342"/>
      <c r="D1052" s="245"/>
      <c r="E1052" s="245"/>
      <c r="F1052" s="245"/>
      <c r="G1052" s="245"/>
      <c r="H1052" s="342"/>
      <c r="I1052" s="245"/>
      <c r="J1052" s="245"/>
      <c r="K1052" s="245"/>
      <c r="L1052" s="343"/>
      <c r="M1052" s="344"/>
      <c r="N1052" s="342"/>
      <c r="O1052" s="342"/>
      <c r="P1052" s="245"/>
      <c r="Q1052" s="245"/>
      <c r="R1052" s="245"/>
      <c r="S1052" s="345"/>
      <c r="T1052" s="346"/>
      <c r="U1052" s="238"/>
      <c r="V1052" s="342"/>
      <c r="W1052" s="347"/>
      <c r="X1052" s="347"/>
      <c r="Y1052" s="347"/>
      <c r="Z1052" s="347"/>
      <c r="AA1052" s="347"/>
      <c r="AB1052" s="347"/>
      <c r="AC1052" s="347"/>
      <c r="AD1052" s="347"/>
      <c r="AE1052" s="347"/>
      <c r="AF1052" s="347"/>
      <c r="AG1052" s="347"/>
      <c r="AH1052" s="347"/>
      <c r="AI1052" s="347"/>
      <c r="AJ1052" s="347"/>
      <c r="AK1052" s="347"/>
      <c r="AL1052" s="347"/>
      <c r="AM1052" s="347"/>
      <c r="AN1052" s="347"/>
    </row>
    <row r="1053" spans="1:40" ht="22.5" customHeight="1">
      <c r="A1053" s="342"/>
      <c r="B1053" s="342"/>
      <c r="C1053" s="342"/>
      <c r="D1053" s="245"/>
      <c r="E1053" s="245"/>
      <c r="F1053" s="245"/>
      <c r="G1053" s="245"/>
      <c r="H1053" s="342"/>
      <c r="I1053" s="245"/>
      <c r="J1053" s="245"/>
      <c r="K1053" s="245"/>
      <c r="L1053" s="343"/>
      <c r="M1053" s="344"/>
      <c r="N1053" s="342"/>
      <c r="O1053" s="342"/>
      <c r="P1053" s="245"/>
      <c r="Q1053" s="245"/>
      <c r="R1053" s="245"/>
      <c r="S1053" s="345"/>
      <c r="T1053" s="346"/>
      <c r="U1053" s="238"/>
      <c r="V1053" s="342"/>
      <c r="W1053" s="347"/>
      <c r="X1053" s="347"/>
      <c r="Y1053" s="347"/>
      <c r="Z1053" s="347"/>
      <c r="AA1053" s="347"/>
      <c r="AB1053" s="347"/>
      <c r="AC1053" s="347"/>
      <c r="AD1053" s="347"/>
      <c r="AE1053" s="347"/>
      <c r="AF1053" s="347"/>
      <c r="AG1053" s="347"/>
      <c r="AH1053" s="347"/>
      <c r="AI1053" s="347"/>
      <c r="AJ1053" s="347"/>
      <c r="AK1053" s="347"/>
      <c r="AL1053" s="347"/>
      <c r="AM1053" s="347"/>
      <c r="AN1053" s="347"/>
    </row>
    <row r="1054" spans="1:40" ht="22.5" customHeight="1">
      <c r="A1054" s="342"/>
      <c r="B1054" s="342"/>
      <c r="C1054" s="342"/>
      <c r="D1054" s="245"/>
      <c r="E1054" s="245"/>
      <c r="F1054" s="245"/>
      <c r="G1054" s="245"/>
      <c r="H1054" s="342"/>
      <c r="I1054" s="245"/>
      <c r="J1054" s="245"/>
      <c r="K1054" s="245"/>
      <c r="L1054" s="343"/>
      <c r="M1054" s="344"/>
      <c r="N1054" s="342"/>
      <c r="O1054" s="342"/>
      <c r="P1054" s="245"/>
      <c r="Q1054" s="245"/>
      <c r="R1054" s="245"/>
      <c r="S1054" s="345"/>
      <c r="T1054" s="346"/>
      <c r="U1054" s="238"/>
      <c r="V1054" s="342"/>
      <c r="W1054" s="347"/>
      <c r="X1054" s="347"/>
      <c r="Y1054" s="347"/>
      <c r="Z1054" s="347"/>
      <c r="AA1054" s="347"/>
      <c r="AB1054" s="347"/>
      <c r="AC1054" s="347"/>
      <c r="AD1054" s="347"/>
      <c r="AE1054" s="347"/>
      <c r="AF1054" s="347"/>
      <c r="AG1054" s="347"/>
      <c r="AH1054" s="347"/>
      <c r="AI1054" s="347"/>
      <c r="AJ1054" s="347"/>
      <c r="AK1054" s="347"/>
      <c r="AL1054" s="347"/>
      <c r="AM1054" s="347"/>
      <c r="AN1054" s="347"/>
    </row>
    <row r="1055" spans="1:40" ht="22.5" customHeight="1">
      <c r="A1055" s="342"/>
      <c r="B1055" s="342"/>
      <c r="C1055" s="342"/>
      <c r="D1055" s="245"/>
      <c r="E1055" s="245"/>
      <c r="F1055" s="245"/>
      <c r="G1055" s="245"/>
      <c r="H1055" s="342"/>
      <c r="I1055" s="245"/>
      <c r="J1055" s="245"/>
      <c r="K1055" s="245"/>
      <c r="L1055" s="343"/>
      <c r="M1055" s="344"/>
      <c r="N1055" s="342"/>
      <c r="O1055" s="342"/>
      <c r="P1055" s="245"/>
      <c r="Q1055" s="245"/>
      <c r="R1055" s="245"/>
      <c r="S1055" s="345"/>
      <c r="T1055" s="346"/>
      <c r="U1055" s="238"/>
      <c r="V1055" s="342"/>
      <c r="W1055" s="347"/>
      <c r="X1055" s="347"/>
      <c r="Y1055" s="347"/>
      <c r="Z1055" s="347"/>
      <c r="AA1055" s="347"/>
      <c r="AB1055" s="347"/>
      <c r="AC1055" s="347"/>
      <c r="AD1055" s="347"/>
      <c r="AE1055" s="347"/>
      <c r="AF1055" s="347"/>
      <c r="AG1055" s="347"/>
      <c r="AH1055" s="347"/>
      <c r="AI1055" s="347"/>
      <c r="AJ1055" s="347"/>
      <c r="AK1055" s="347"/>
      <c r="AL1055" s="347"/>
      <c r="AM1055" s="347"/>
      <c r="AN1055" s="347"/>
    </row>
    <row r="1056" spans="1:40" ht="22.5" customHeight="1">
      <c r="A1056" s="342"/>
      <c r="B1056" s="342"/>
      <c r="C1056" s="342"/>
      <c r="D1056" s="245"/>
      <c r="E1056" s="245"/>
      <c r="F1056" s="245"/>
      <c r="G1056" s="245"/>
      <c r="H1056" s="342"/>
      <c r="I1056" s="245"/>
      <c r="J1056" s="245"/>
      <c r="K1056" s="245"/>
      <c r="L1056" s="343"/>
      <c r="M1056" s="344"/>
      <c r="N1056" s="342"/>
      <c r="O1056" s="342"/>
      <c r="P1056" s="245"/>
      <c r="Q1056" s="245"/>
      <c r="R1056" s="245"/>
      <c r="S1056" s="345"/>
      <c r="T1056" s="346"/>
      <c r="U1056" s="238"/>
      <c r="V1056" s="342"/>
      <c r="W1056" s="347"/>
      <c r="X1056" s="347"/>
      <c r="Y1056" s="347"/>
      <c r="Z1056" s="347"/>
      <c r="AA1056" s="347"/>
      <c r="AB1056" s="347"/>
      <c r="AC1056" s="347"/>
      <c r="AD1056" s="347"/>
      <c r="AE1056" s="347"/>
      <c r="AF1056" s="347"/>
      <c r="AG1056" s="347"/>
      <c r="AH1056" s="347"/>
      <c r="AI1056" s="347"/>
      <c r="AJ1056" s="347"/>
      <c r="AK1056" s="347"/>
      <c r="AL1056" s="347"/>
      <c r="AM1056" s="347"/>
      <c r="AN1056" s="347"/>
    </row>
    <row r="1057" spans="1:40" ht="22.5" customHeight="1">
      <c r="A1057" s="342"/>
      <c r="B1057" s="342"/>
      <c r="C1057" s="342"/>
      <c r="D1057" s="245"/>
      <c r="E1057" s="245"/>
      <c r="F1057" s="245"/>
      <c r="G1057" s="245"/>
      <c r="H1057" s="342"/>
      <c r="I1057" s="245"/>
      <c r="J1057" s="245"/>
      <c r="K1057" s="245"/>
      <c r="L1057" s="343"/>
      <c r="M1057" s="344"/>
      <c r="N1057" s="342"/>
      <c r="O1057" s="342"/>
      <c r="P1057" s="245"/>
      <c r="Q1057" s="245"/>
      <c r="R1057" s="245"/>
      <c r="S1057" s="345"/>
      <c r="T1057" s="346"/>
      <c r="U1057" s="238"/>
      <c r="V1057" s="342"/>
      <c r="W1057" s="347"/>
      <c r="X1057" s="347"/>
      <c r="Y1057" s="347"/>
      <c r="Z1057" s="347"/>
      <c r="AA1057" s="347"/>
      <c r="AB1057" s="347"/>
      <c r="AC1057" s="347"/>
      <c r="AD1057" s="347"/>
      <c r="AE1057" s="347"/>
      <c r="AF1057" s="347"/>
      <c r="AG1057" s="347"/>
      <c r="AH1057" s="347"/>
      <c r="AI1057" s="347"/>
      <c r="AJ1057" s="347"/>
      <c r="AK1057" s="347"/>
      <c r="AL1057" s="347"/>
      <c r="AM1057" s="347"/>
      <c r="AN1057" s="347"/>
    </row>
    <row r="1058" spans="1:40" ht="22.5" customHeight="1">
      <c r="A1058" s="342"/>
      <c r="B1058" s="342"/>
      <c r="C1058" s="342"/>
      <c r="D1058" s="245"/>
      <c r="E1058" s="245"/>
      <c r="F1058" s="245"/>
      <c r="G1058" s="245"/>
      <c r="H1058" s="342"/>
      <c r="I1058" s="245"/>
      <c r="J1058" s="245"/>
      <c r="K1058" s="245"/>
      <c r="L1058" s="343"/>
      <c r="M1058" s="344"/>
      <c r="N1058" s="342"/>
      <c r="O1058" s="342"/>
      <c r="P1058" s="245"/>
      <c r="Q1058" s="245"/>
      <c r="R1058" s="245"/>
      <c r="S1058" s="345"/>
      <c r="T1058" s="346"/>
      <c r="U1058" s="238"/>
      <c r="V1058" s="342"/>
      <c r="W1058" s="347"/>
      <c r="X1058" s="347"/>
      <c r="Y1058" s="347"/>
      <c r="Z1058" s="347"/>
      <c r="AA1058" s="347"/>
      <c r="AB1058" s="347"/>
      <c r="AC1058" s="347"/>
      <c r="AD1058" s="347"/>
      <c r="AE1058" s="347"/>
      <c r="AF1058" s="347"/>
      <c r="AG1058" s="347"/>
      <c r="AH1058" s="347"/>
      <c r="AI1058" s="347"/>
      <c r="AJ1058" s="347"/>
      <c r="AK1058" s="347"/>
      <c r="AL1058" s="347"/>
      <c r="AM1058" s="347"/>
      <c r="AN1058" s="347"/>
    </row>
    <row r="1059" spans="1:40" ht="22.5" customHeight="1">
      <c r="A1059" s="342"/>
      <c r="B1059" s="342"/>
      <c r="C1059" s="342"/>
      <c r="D1059" s="245"/>
      <c r="E1059" s="245"/>
      <c r="F1059" s="245"/>
      <c r="G1059" s="245"/>
      <c r="H1059" s="342"/>
      <c r="I1059" s="245"/>
      <c r="J1059" s="245"/>
      <c r="K1059" s="245"/>
      <c r="L1059" s="343"/>
      <c r="M1059" s="344"/>
      <c r="N1059" s="342"/>
      <c r="O1059" s="342"/>
      <c r="P1059" s="245"/>
      <c r="Q1059" s="245"/>
      <c r="R1059" s="245"/>
      <c r="S1059" s="345"/>
      <c r="T1059" s="346"/>
      <c r="U1059" s="238"/>
      <c r="V1059" s="342"/>
      <c r="W1059" s="347"/>
      <c r="X1059" s="347"/>
      <c r="Y1059" s="347"/>
      <c r="Z1059" s="347"/>
      <c r="AA1059" s="347"/>
      <c r="AB1059" s="347"/>
      <c r="AC1059" s="347"/>
      <c r="AD1059" s="347"/>
      <c r="AE1059" s="347"/>
      <c r="AF1059" s="347"/>
      <c r="AG1059" s="347"/>
      <c r="AH1059" s="347"/>
      <c r="AI1059" s="347"/>
      <c r="AJ1059" s="347"/>
      <c r="AK1059" s="347"/>
      <c r="AL1059" s="347"/>
      <c r="AM1059" s="347"/>
      <c r="AN1059" s="347"/>
    </row>
    <row r="1060" spans="1:40" ht="22.5" customHeight="1">
      <c r="A1060" s="342"/>
      <c r="B1060" s="342"/>
      <c r="C1060" s="342"/>
      <c r="D1060" s="245"/>
      <c r="E1060" s="245"/>
      <c r="F1060" s="245"/>
      <c r="G1060" s="245"/>
      <c r="H1060" s="342"/>
      <c r="I1060" s="245"/>
      <c r="J1060" s="245"/>
      <c r="K1060" s="245"/>
      <c r="L1060" s="343"/>
      <c r="M1060" s="344"/>
      <c r="N1060" s="342"/>
      <c r="O1060" s="342"/>
      <c r="P1060" s="245"/>
      <c r="Q1060" s="245"/>
      <c r="R1060" s="245"/>
      <c r="S1060" s="345"/>
      <c r="T1060" s="346"/>
      <c r="U1060" s="238"/>
      <c r="V1060" s="342"/>
      <c r="W1060" s="347"/>
      <c r="X1060" s="347"/>
      <c r="Y1060" s="347"/>
      <c r="Z1060" s="347"/>
      <c r="AA1060" s="347"/>
      <c r="AB1060" s="347"/>
      <c r="AC1060" s="347"/>
      <c r="AD1060" s="347"/>
      <c r="AE1060" s="347"/>
      <c r="AF1060" s="347"/>
      <c r="AG1060" s="347"/>
      <c r="AH1060" s="347"/>
      <c r="AI1060" s="347"/>
      <c r="AJ1060" s="347"/>
      <c r="AK1060" s="347"/>
      <c r="AL1060" s="347"/>
      <c r="AM1060" s="347"/>
      <c r="AN1060" s="347"/>
    </row>
    <row r="1061" spans="1:40" ht="22.5" customHeight="1">
      <c r="A1061" s="342"/>
      <c r="B1061" s="342"/>
      <c r="C1061" s="342"/>
      <c r="D1061" s="245"/>
      <c r="E1061" s="245"/>
      <c r="F1061" s="245"/>
      <c r="G1061" s="245"/>
      <c r="H1061" s="342"/>
      <c r="I1061" s="245"/>
      <c r="J1061" s="245"/>
      <c r="K1061" s="245"/>
      <c r="L1061" s="343"/>
      <c r="M1061" s="344"/>
      <c r="N1061" s="342"/>
      <c r="O1061" s="342"/>
      <c r="P1061" s="245"/>
      <c r="Q1061" s="245"/>
      <c r="R1061" s="245"/>
      <c r="S1061" s="345"/>
      <c r="T1061" s="346"/>
      <c r="U1061" s="238"/>
      <c r="V1061" s="342"/>
      <c r="W1061" s="347"/>
      <c r="X1061" s="347"/>
      <c r="Y1061" s="347"/>
      <c r="Z1061" s="347"/>
      <c r="AA1061" s="347"/>
      <c r="AB1061" s="347"/>
      <c r="AC1061" s="347"/>
      <c r="AD1061" s="347"/>
      <c r="AE1061" s="347"/>
      <c r="AF1061" s="347"/>
      <c r="AG1061" s="347"/>
      <c r="AH1061" s="347"/>
      <c r="AI1061" s="347"/>
      <c r="AJ1061" s="347"/>
      <c r="AK1061" s="347"/>
      <c r="AL1061" s="347"/>
      <c r="AM1061" s="347"/>
      <c r="AN1061" s="347"/>
    </row>
    <row r="1062" spans="1:40" ht="22.5" customHeight="1">
      <c r="A1062" s="342"/>
      <c r="B1062" s="342"/>
      <c r="C1062" s="342"/>
      <c r="D1062" s="245"/>
      <c r="E1062" s="245"/>
      <c r="F1062" s="245"/>
      <c r="G1062" s="245"/>
      <c r="H1062" s="342"/>
      <c r="I1062" s="245"/>
      <c r="J1062" s="245"/>
      <c r="K1062" s="245"/>
      <c r="L1062" s="343"/>
      <c r="M1062" s="344"/>
      <c r="N1062" s="342"/>
      <c r="O1062" s="342"/>
      <c r="P1062" s="245"/>
      <c r="Q1062" s="245"/>
      <c r="R1062" s="245"/>
      <c r="S1062" s="345"/>
      <c r="T1062" s="346"/>
      <c r="U1062" s="238"/>
      <c r="V1062" s="342"/>
      <c r="W1062" s="347"/>
      <c r="X1062" s="347"/>
      <c r="Y1062" s="347"/>
      <c r="Z1062" s="347"/>
      <c r="AA1062" s="347"/>
      <c r="AB1062" s="347"/>
      <c r="AC1062" s="347"/>
      <c r="AD1062" s="347"/>
      <c r="AE1062" s="347"/>
      <c r="AF1062" s="347"/>
      <c r="AG1062" s="347"/>
      <c r="AH1062" s="347"/>
      <c r="AI1062" s="347"/>
      <c r="AJ1062" s="347"/>
      <c r="AK1062" s="347"/>
      <c r="AL1062" s="347"/>
      <c r="AM1062" s="347"/>
      <c r="AN1062" s="347"/>
    </row>
    <row r="1063" spans="1:40" ht="22.5" customHeight="1">
      <c r="A1063" s="342"/>
      <c r="B1063" s="342"/>
      <c r="C1063" s="342"/>
      <c r="D1063" s="245"/>
      <c r="E1063" s="245"/>
      <c r="F1063" s="245"/>
      <c r="G1063" s="245"/>
      <c r="H1063" s="342"/>
      <c r="I1063" s="245"/>
      <c r="J1063" s="245"/>
      <c r="K1063" s="245"/>
      <c r="L1063" s="343"/>
      <c r="M1063" s="344"/>
      <c r="N1063" s="342"/>
      <c r="O1063" s="342"/>
      <c r="P1063" s="245"/>
      <c r="Q1063" s="245"/>
      <c r="R1063" s="245"/>
      <c r="S1063" s="345"/>
      <c r="T1063" s="346"/>
      <c r="U1063" s="238"/>
      <c r="V1063" s="342"/>
      <c r="W1063" s="347"/>
      <c r="X1063" s="347"/>
      <c r="Y1063" s="347"/>
      <c r="Z1063" s="347"/>
      <c r="AA1063" s="347"/>
      <c r="AB1063" s="347"/>
      <c r="AC1063" s="347"/>
      <c r="AD1063" s="347"/>
      <c r="AE1063" s="347"/>
      <c r="AF1063" s="347"/>
      <c r="AG1063" s="347"/>
      <c r="AH1063" s="347"/>
      <c r="AI1063" s="347"/>
      <c r="AJ1063" s="347"/>
      <c r="AK1063" s="347"/>
      <c r="AL1063" s="347"/>
      <c r="AM1063" s="347"/>
      <c r="AN1063" s="347"/>
    </row>
    <row r="1064" spans="1:40" ht="22.5" customHeight="1">
      <c r="A1064" s="342"/>
      <c r="B1064" s="342"/>
      <c r="C1064" s="342"/>
      <c r="D1064" s="245"/>
      <c r="E1064" s="245"/>
      <c r="F1064" s="245"/>
      <c r="G1064" s="245"/>
      <c r="H1064" s="342"/>
      <c r="I1064" s="245"/>
      <c r="J1064" s="245"/>
      <c r="K1064" s="245"/>
      <c r="L1064" s="343"/>
      <c r="M1064" s="344"/>
      <c r="N1064" s="342"/>
      <c r="O1064" s="342"/>
      <c r="P1064" s="245"/>
      <c r="Q1064" s="245"/>
      <c r="R1064" s="245"/>
      <c r="S1064" s="345"/>
      <c r="T1064" s="346"/>
      <c r="U1064" s="238"/>
      <c r="V1064" s="342"/>
      <c r="W1064" s="347"/>
      <c r="X1064" s="347"/>
      <c r="Y1064" s="347"/>
      <c r="Z1064" s="347"/>
      <c r="AA1064" s="347"/>
      <c r="AB1064" s="347"/>
      <c r="AC1064" s="347"/>
      <c r="AD1064" s="347"/>
      <c r="AE1064" s="347"/>
      <c r="AF1064" s="347"/>
      <c r="AG1064" s="347"/>
      <c r="AH1064" s="347"/>
      <c r="AI1064" s="347"/>
      <c r="AJ1064" s="347"/>
      <c r="AK1064" s="347"/>
      <c r="AL1064" s="347"/>
      <c r="AM1064" s="347"/>
      <c r="AN1064" s="347"/>
    </row>
    <row r="1065" spans="1:40" ht="22.5" customHeight="1">
      <c r="A1065" s="342"/>
      <c r="B1065" s="342"/>
      <c r="C1065" s="342"/>
      <c r="D1065" s="245"/>
      <c r="E1065" s="245"/>
      <c r="F1065" s="245"/>
      <c r="G1065" s="245"/>
      <c r="H1065" s="342"/>
      <c r="I1065" s="245"/>
      <c r="J1065" s="245"/>
      <c r="K1065" s="245"/>
      <c r="L1065" s="343"/>
      <c r="M1065" s="344"/>
      <c r="N1065" s="342"/>
      <c r="O1065" s="342"/>
      <c r="P1065" s="245"/>
      <c r="Q1065" s="245"/>
      <c r="R1065" s="245"/>
      <c r="S1065" s="345"/>
      <c r="T1065" s="346"/>
      <c r="U1065" s="238"/>
      <c r="V1065" s="342"/>
      <c r="W1065" s="347"/>
      <c r="X1065" s="347"/>
      <c r="Y1065" s="347"/>
      <c r="Z1065" s="347"/>
      <c r="AA1065" s="347"/>
      <c r="AB1065" s="347"/>
      <c r="AC1065" s="347"/>
      <c r="AD1065" s="347"/>
      <c r="AE1065" s="347"/>
      <c r="AF1065" s="347"/>
      <c r="AG1065" s="347"/>
      <c r="AH1065" s="347"/>
      <c r="AI1065" s="347"/>
      <c r="AJ1065" s="347"/>
      <c r="AK1065" s="347"/>
      <c r="AL1065" s="347"/>
      <c r="AM1065" s="347"/>
      <c r="AN1065" s="347"/>
    </row>
    <row r="1066" spans="1:40" ht="22.5" customHeight="1">
      <c r="A1066" s="342"/>
      <c r="B1066" s="342"/>
      <c r="C1066" s="342"/>
      <c r="D1066" s="245"/>
      <c r="E1066" s="245"/>
      <c r="F1066" s="245"/>
      <c r="G1066" s="245"/>
      <c r="H1066" s="342"/>
      <c r="I1066" s="245"/>
      <c r="J1066" s="245"/>
      <c r="K1066" s="245"/>
      <c r="L1066" s="343"/>
      <c r="M1066" s="344"/>
      <c r="N1066" s="342"/>
      <c r="O1066" s="342"/>
      <c r="P1066" s="245"/>
      <c r="Q1066" s="245"/>
      <c r="R1066" s="245"/>
      <c r="S1066" s="345"/>
      <c r="T1066" s="346"/>
      <c r="U1066" s="238"/>
      <c r="V1066" s="342"/>
      <c r="W1066" s="347"/>
      <c r="X1066" s="347"/>
      <c r="Y1066" s="347"/>
      <c r="Z1066" s="347"/>
      <c r="AA1066" s="347"/>
      <c r="AB1066" s="347"/>
      <c r="AC1066" s="347"/>
      <c r="AD1066" s="347"/>
      <c r="AE1066" s="347"/>
      <c r="AF1066" s="347"/>
      <c r="AG1066" s="347"/>
      <c r="AH1066" s="347"/>
      <c r="AI1066" s="347"/>
      <c r="AJ1066" s="347"/>
      <c r="AK1066" s="347"/>
      <c r="AL1066" s="347"/>
      <c r="AM1066" s="347"/>
      <c r="AN1066" s="347"/>
    </row>
    <row r="1067" spans="1:40" ht="22.5" customHeight="1">
      <c r="A1067" s="342"/>
      <c r="B1067" s="342"/>
      <c r="C1067" s="342"/>
      <c r="D1067" s="245"/>
      <c r="E1067" s="245"/>
      <c r="F1067" s="245"/>
      <c r="G1067" s="245"/>
      <c r="H1067" s="342"/>
      <c r="I1067" s="245"/>
      <c r="J1067" s="245"/>
      <c r="K1067" s="245"/>
      <c r="L1067" s="343"/>
      <c r="M1067" s="344"/>
      <c r="N1067" s="342"/>
      <c r="O1067" s="342"/>
      <c r="P1067" s="245"/>
      <c r="Q1067" s="245"/>
      <c r="R1067" s="245"/>
      <c r="S1067" s="345"/>
      <c r="T1067" s="346"/>
      <c r="U1067" s="238"/>
      <c r="V1067" s="342"/>
      <c r="W1067" s="347"/>
      <c r="X1067" s="347"/>
      <c r="Y1067" s="347"/>
      <c r="Z1067" s="347"/>
      <c r="AA1067" s="347"/>
      <c r="AB1067" s="347"/>
      <c r="AC1067" s="347"/>
      <c r="AD1067" s="347"/>
      <c r="AE1067" s="347"/>
      <c r="AF1067" s="347"/>
      <c r="AG1067" s="347"/>
      <c r="AH1067" s="347"/>
      <c r="AI1067" s="347"/>
      <c r="AJ1067" s="347"/>
      <c r="AK1067" s="347"/>
      <c r="AL1067" s="347"/>
      <c r="AM1067" s="347"/>
      <c r="AN1067" s="347"/>
    </row>
    <row r="1068" spans="1:40" ht="22.5" customHeight="1">
      <c r="A1068" s="342"/>
      <c r="B1068" s="342"/>
      <c r="C1068" s="342"/>
      <c r="D1068" s="245"/>
      <c r="E1068" s="245"/>
      <c r="F1068" s="245"/>
      <c r="G1068" s="245"/>
      <c r="H1068" s="342"/>
      <c r="I1068" s="245"/>
      <c r="J1068" s="245"/>
      <c r="K1068" s="245"/>
      <c r="L1068" s="343"/>
      <c r="M1068" s="344"/>
      <c r="N1068" s="342"/>
      <c r="O1068" s="342"/>
      <c r="P1068" s="245"/>
      <c r="Q1068" s="245"/>
      <c r="R1068" s="245"/>
      <c r="S1068" s="345"/>
      <c r="T1068" s="346"/>
      <c r="U1068" s="238"/>
      <c r="V1068" s="342"/>
      <c r="W1068" s="347"/>
      <c r="X1068" s="347"/>
      <c r="Y1068" s="347"/>
      <c r="Z1068" s="347"/>
      <c r="AA1068" s="347"/>
      <c r="AB1068" s="347"/>
      <c r="AC1068" s="347"/>
      <c r="AD1068" s="347"/>
      <c r="AE1068" s="347"/>
      <c r="AF1068" s="347"/>
      <c r="AG1068" s="347"/>
      <c r="AH1068" s="347"/>
      <c r="AI1068" s="347"/>
      <c r="AJ1068" s="347"/>
      <c r="AK1068" s="347"/>
      <c r="AL1068" s="347"/>
      <c r="AM1068" s="347"/>
      <c r="AN1068" s="347"/>
    </row>
    <row r="1069" spans="1:40" ht="22.5" customHeight="1">
      <c r="A1069" s="342"/>
      <c r="B1069" s="342"/>
      <c r="C1069" s="342"/>
      <c r="D1069" s="245"/>
      <c r="E1069" s="245"/>
      <c r="F1069" s="245"/>
      <c r="G1069" s="245"/>
      <c r="H1069" s="342"/>
      <c r="I1069" s="245"/>
      <c r="J1069" s="245"/>
      <c r="K1069" s="245"/>
      <c r="L1069" s="343"/>
      <c r="M1069" s="344"/>
      <c r="N1069" s="342"/>
      <c r="O1069" s="342"/>
      <c r="P1069" s="245"/>
      <c r="Q1069" s="245"/>
      <c r="R1069" s="245"/>
      <c r="S1069" s="345"/>
      <c r="T1069" s="346"/>
      <c r="U1069" s="238"/>
      <c r="V1069" s="342"/>
      <c r="W1069" s="347"/>
      <c r="X1069" s="347"/>
      <c r="Y1069" s="347"/>
      <c r="Z1069" s="347"/>
      <c r="AA1069" s="347"/>
      <c r="AB1069" s="347"/>
      <c r="AC1069" s="347"/>
      <c r="AD1069" s="347"/>
      <c r="AE1069" s="347"/>
      <c r="AF1069" s="347"/>
      <c r="AG1069" s="347"/>
      <c r="AH1069" s="347"/>
      <c r="AI1069" s="347"/>
      <c r="AJ1069" s="347"/>
      <c r="AK1069" s="347"/>
      <c r="AL1069" s="347"/>
      <c r="AM1069" s="347"/>
      <c r="AN1069" s="347"/>
    </row>
    <row r="1070" spans="1:40" ht="22.5" customHeight="1">
      <c r="A1070" s="342"/>
      <c r="B1070" s="342"/>
      <c r="C1070" s="342"/>
      <c r="D1070" s="245"/>
      <c r="E1070" s="245"/>
      <c r="F1070" s="245"/>
      <c r="G1070" s="245"/>
      <c r="H1070" s="342"/>
      <c r="I1070" s="245"/>
      <c r="J1070" s="245"/>
      <c r="K1070" s="245"/>
      <c r="L1070" s="343"/>
      <c r="M1070" s="344"/>
      <c r="N1070" s="342"/>
      <c r="O1070" s="342"/>
      <c r="P1070" s="245"/>
      <c r="Q1070" s="245"/>
      <c r="R1070" s="245"/>
      <c r="S1070" s="345"/>
      <c r="T1070" s="346"/>
      <c r="U1070" s="238"/>
      <c r="V1070" s="342"/>
      <c r="W1070" s="347"/>
      <c r="X1070" s="347"/>
      <c r="Y1070" s="347"/>
      <c r="Z1070" s="347"/>
      <c r="AA1070" s="347"/>
      <c r="AB1070" s="347"/>
      <c r="AC1070" s="347"/>
      <c r="AD1070" s="347"/>
      <c r="AE1070" s="347"/>
      <c r="AF1070" s="347"/>
      <c r="AG1070" s="347"/>
      <c r="AH1070" s="347"/>
      <c r="AI1070" s="347"/>
      <c r="AJ1070" s="347"/>
      <c r="AK1070" s="347"/>
      <c r="AL1070" s="347"/>
      <c r="AM1070" s="347"/>
      <c r="AN1070" s="347"/>
    </row>
    <row r="1071" spans="1:40" ht="22.5" customHeight="1">
      <c r="A1071" s="342"/>
      <c r="B1071" s="342"/>
      <c r="C1071" s="342"/>
      <c r="D1071" s="245"/>
      <c r="E1071" s="245"/>
      <c r="F1071" s="245"/>
      <c r="G1071" s="245"/>
      <c r="H1071" s="342"/>
      <c r="I1071" s="245"/>
      <c r="J1071" s="245"/>
      <c r="K1071" s="245"/>
      <c r="L1071" s="343"/>
      <c r="M1071" s="344"/>
      <c r="N1071" s="342"/>
      <c r="O1071" s="342"/>
      <c r="P1071" s="245"/>
      <c r="Q1071" s="245"/>
      <c r="R1071" s="245"/>
      <c r="S1071" s="345"/>
      <c r="T1071" s="346"/>
      <c r="U1071" s="238"/>
      <c r="V1071" s="342"/>
      <c r="W1071" s="347"/>
      <c r="X1071" s="347"/>
      <c r="Y1071" s="347"/>
      <c r="Z1071" s="347"/>
      <c r="AA1071" s="347"/>
      <c r="AB1071" s="347"/>
      <c r="AC1071" s="347"/>
      <c r="AD1071" s="347"/>
      <c r="AE1071" s="347"/>
      <c r="AF1071" s="347"/>
      <c r="AG1071" s="347"/>
      <c r="AH1071" s="347"/>
      <c r="AI1071" s="347"/>
      <c r="AJ1071" s="347"/>
      <c r="AK1071" s="347"/>
      <c r="AL1071" s="347"/>
      <c r="AM1071" s="347"/>
      <c r="AN1071" s="347"/>
    </row>
    <row r="1072" spans="1:40" ht="22.5" customHeight="1">
      <c r="A1072" s="342"/>
      <c r="B1072" s="342"/>
      <c r="C1072" s="342"/>
      <c r="D1072" s="245"/>
      <c r="E1072" s="245"/>
      <c r="F1072" s="245"/>
      <c r="G1072" s="245"/>
      <c r="H1072" s="342"/>
      <c r="I1072" s="245"/>
      <c r="J1072" s="245"/>
      <c r="K1072" s="245"/>
      <c r="L1072" s="343"/>
      <c r="M1072" s="344"/>
      <c r="N1072" s="342"/>
      <c r="O1072" s="342"/>
      <c r="P1072" s="245"/>
      <c r="Q1072" s="245"/>
      <c r="R1072" s="245"/>
      <c r="S1072" s="345"/>
      <c r="T1072" s="346"/>
      <c r="U1072" s="238"/>
      <c r="V1072" s="342"/>
      <c r="W1072" s="347"/>
      <c r="X1072" s="347"/>
      <c r="Y1072" s="347"/>
      <c r="Z1072" s="347"/>
      <c r="AA1072" s="347"/>
      <c r="AB1072" s="347"/>
      <c r="AC1072" s="347"/>
      <c r="AD1072" s="347"/>
      <c r="AE1072" s="347"/>
      <c r="AF1072" s="347"/>
      <c r="AG1072" s="347"/>
      <c r="AH1072" s="347"/>
      <c r="AI1072" s="347"/>
      <c r="AJ1072" s="347"/>
      <c r="AK1072" s="347"/>
      <c r="AL1072" s="347"/>
      <c r="AM1072" s="347"/>
      <c r="AN1072" s="347"/>
    </row>
    <row r="1073" spans="1:40" ht="22.5" customHeight="1">
      <c r="A1073" s="342"/>
      <c r="B1073" s="342"/>
      <c r="C1073" s="342"/>
      <c r="D1073" s="245"/>
      <c r="E1073" s="245"/>
      <c r="F1073" s="245"/>
      <c r="G1073" s="245"/>
      <c r="H1073" s="342"/>
      <c r="I1073" s="245"/>
      <c r="J1073" s="245"/>
      <c r="K1073" s="245"/>
      <c r="L1073" s="343"/>
      <c r="M1073" s="344"/>
      <c r="N1073" s="342"/>
      <c r="O1073" s="342"/>
      <c r="P1073" s="245"/>
      <c r="Q1073" s="245"/>
      <c r="R1073" s="245"/>
      <c r="S1073" s="345"/>
      <c r="T1073" s="346"/>
      <c r="U1073" s="238"/>
      <c r="V1073" s="342"/>
      <c r="W1073" s="347"/>
      <c r="X1073" s="347"/>
      <c r="Y1073" s="347"/>
      <c r="Z1073" s="347"/>
      <c r="AA1073" s="347"/>
      <c r="AB1073" s="347"/>
      <c r="AC1073" s="347"/>
      <c r="AD1073" s="347"/>
      <c r="AE1073" s="347"/>
      <c r="AF1073" s="347"/>
      <c r="AG1073" s="347"/>
      <c r="AH1073" s="347"/>
      <c r="AI1073" s="347"/>
      <c r="AJ1073" s="347"/>
      <c r="AK1073" s="347"/>
      <c r="AL1073" s="347"/>
      <c r="AM1073" s="347"/>
      <c r="AN1073" s="347"/>
    </row>
    <row r="1074" spans="1:40" ht="22.5" customHeight="1">
      <c r="A1074" s="342"/>
      <c r="B1074" s="342"/>
      <c r="C1074" s="342"/>
      <c r="D1074" s="245"/>
      <c r="E1074" s="245"/>
      <c r="F1074" s="245"/>
      <c r="G1074" s="245"/>
      <c r="H1074" s="342"/>
      <c r="I1074" s="245"/>
      <c r="J1074" s="245"/>
      <c r="K1074" s="245"/>
      <c r="L1074" s="343"/>
      <c r="M1074" s="344"/>
      <c r="N1074" s="342"/>
      <c r="O1074" s="342"/>
      <c r="P1074" s="245"/>
      <c r="Q1074" s="245"/>
      <c r="R1074" s="245"/>
      <c r="S1074" s="345"/>
      <c r="T1074" s="346"/>
      <c r="U1074" s="238"/>
      <c r="V1074" s="342"/>
      <c r="W1074" s="347"/>
      <c r="X1074" s="347"/>
      <c r="Y1074" s="347"/>
      <c r="Z1074" s="347"/>
      <c r="AA1074" s="347"/>
      <c r="AB1074" s="347"/>
      <c r="AC1074" s="347"/>
      <c r="AD1074" s="347"/>
      <c r="AE1074" s="347"/>
      <c r="AF1074" s="347"/>
      <c r="AG1074" s="347"/>
      <c r="AH1074" s="347"/>
      <c r="AI1074" s="347"/>
      <c r="AJ1074" s="347"/>
      <c r="AK1074" s="347"/>
      <c r="AL1074" s="347"/>
      <c r="AM1074" s="347"/>
      <c r="AN1074" s="347"/>
    </row>
    <row r="1075" spans="1:40" ht="22.5" customHeight="1">
      <c r="A1075" s="342"/>
      <c r="B1075" s="342"/>
      <c r="C1075" s="342"/>
      <c r="D1075" s="245"/>
      <c r="E1075" s="245"/>
      <c r="F1075" s="245"/>
      <c r="G1075" s="245"/>
      <c r="H1075" s="342"/>
      <c r="I1075" s="245"/>
      <c r="J1075" s="245"/>
      <c r="K1075" s="245"/>
      <c r="L1075" s="343"/>
      <c r="M1075" s="344"/>
      <c r="N1075" s="342"/>
      <c r="O1075" s="342"/>
      <c r="P1075" s="245"/>
      <c r="Q1075" s="245"/>
      <c r="R1075" s="245"/>
      <c r="S1075" s="345"/>
      <c r="T1075" s="346"/>
      <c r="U1075" s="238"/>
      <c r="V1075" s="342"/>
      <c r="W1075" s="347"/>
      <c r="X1075" s="347"/>
      <c r="Y1075" s="347"/>
      <c r="Z1075" s="347"/>
      <c r="AA1075" s="347"/>
      <c r="AB1075" s="347"/>
      <c r="AC1075" s="347"/>
      <c r="AD1075" s="347"/>
      <c r="AE1075" s="347"/>
      <c r="AF1075" s="347"/>
      <c r="AG1075" s="347"/>
      <c r="AH1075" s="347"/>
      <c r="AI1075" s="347"/>
      <c r="AJ1075" s="347"/>
      <c r="AK1075" s="347"/>
      <c r="AL1075" s="347"/>
      <c r="AM1075" s="347"/>
      <c r="AN1075" s="347"/>
    </row>
    <row r="1076" spans="1:40" ht="22.5" customHeight="1">
      <c r="A1076" s="342"/>
      <c r="B1076" s="342"/>
      <c r="C1076" s="342"/>
      <c r="D1076" s="245"/>
      <c r="E1076" s="245"/>
      <c r="F1076" s="245"/>
      <c r="G1076" s="245"/>
      <c r="H1076" s="342"/>
      <c r="I1076" s="245"/>
      <c r="J1076" s="245"/>
      <c r="K1076" s="245"/>
      <c r="L1076" s="343"/>
      <c r="M1076" s="344"/>
      <c r="N1076" s="342"/>
      <c r="O1076" s="342"/>
      <c r="P1076" s="245"/>
      <c r="Q1076" s="245"/>
      <c r="R1076" s="245"/>
      <c r="S1076" s="345"/>
      <c r="T1076" s="346"/>
      <c r="U1076" s="238"/>
      <c r="V1076" s="342"/>
      <c r="W1076" s="347"/>
      <c r="X1076" s="347"/>
      <c r="Y1076" s="347"/>
      <c r="Z1076" s="347"/>
      <c r="AA1076" s="347"/>
      <c r="AB1076" s="347"/>
      <c r="AC1076" s="347"/>
      <c r="AD1076" s="347"/>
      <c r="AE1076" s="347"/>
      <c r="AF1076" s="347"/>
      <c r="AG1076" s="347"/>
      <c r="AH1076" s="347"/>
      <c r="AI1076" s="347"/>
      <c r="AJ1076" s="347"/>
      <c r="AK1076" s="347"/>
      <c r="AL1076" s="347"/>
      <c r="AM1076" s="347"/>
      <c r="AN1076" s="347"/>
    </row>
    <row r="1077" spans="1:40" ht="22.5" customHeight="1">
      <c r="A1077" s="342"/>
      <c r="B1077" s="342"/>
      <c r="C1077" s="342"/>
      <c r="D1077" s="245"/>
      <c r="E1077" s="245"/>
      <c r="F1077" s="245"/>
      <c r="G1077" s="245"/>
      <c r="H1077" s="342"/>
      <c r="I1077" s="245"/>
      <c r="J1077" s="245"/>
      <c r="K1077" s="245"/>
      <c r="L1077" s="343"/>
      <c r="M1077" s="344"/>
      <c r="N1077" s="342"/>
      <c r="O1077" s="342"/>
      <c r="P1077" s="245"/>
      <c r="Q1077" s="245"/>
      <c r="R1077" s="245"/>
      <c r="S1077" s="345"/>
      <c r="T1077" s="346"/>
      <c r="U1077" s="238"/>
      <c r="V1077" s="342"/>
      <c r="W1077" s="347"/>
      <c r="X1077" s="347"/>
      <c r="Y1077" s="347"/>
      <c r="Z1077" s="347"/>
      <c r="AA1077" s="347"/>
      <c r="AB1077" s="347"/>
      <c r="AC1077" s="347"/>
      <c r="AD1077" s="347"/>
      <c r="AE1077" s="347"/>
      <c r="AF1077" s="347"/>
      <c r="AG1077" s="347"/>
      <c r="AH1077" s="347"/>
      <c r="AI1077" s="347"/>
      <c r="AJ1077" s="347"/>
      <c r="AK1077" s="347"/>
      <c r="AL1077" s="347"/>
      <c r="AM1077" s="347"/>
      <c r="AN1077" s="347"/>
    </row>
    <row r="1078" spans="1:40" ht="22.5" customHeight="1">
      <c r="A1078" s="342"/>
      <c r="B1078" s="342"/>
      <c r="C1078" s="342"/>
      <c r="D1078" s="245"/>
      <c r="E1078" s="245"/>
      <c r="F1078" s="245"/>
      <c r="G1078" s="245"/>
      <c r="H1078" s="342"/>
      <c r="I1078" s="245"/>
      <c r="J1078" s="245"/>
      <c r="K1078" s="245"/>
      <c r="L1078" s="343"/>
      <c r="M1078" s="344"/>
      <c r="N1078" s="342"/>
      <c r="O1078" s="342"/>
      <c r="P1078" s="245"/>
      <c r="Q1078" s="245"/>
      <c r="R1078" s="245"/>
      <c r="S1078" s="345"/>
      <c r="T1078" s="346"/>
      <c r="U1078" s="238"/>
      <c r="V1078" s="342"/>
      <c r="W1078" s="347"/>
      <c r="X1078" s="347"/>
      <c r="Y1078" s="347"/>
      <c r="Z1078" s="347"/>
      <c r="AA1078" s="347"/>
      <c r="AB1078" s="347"/>
      <c r="AC1078" s="347"/>
      <c r="AD1078" s="347"/>
      <c r="AE1078" s="347"/>
      <c r="AF1078" s="347"/>
      <c r="AG1078" s="347"/>
      <c r="AH1078" s="347"/>
      <c r="AI1078" s="347"/>
      <c r="AJ1078" s="347"/>
      <c r="AK1078" s="347"/>
      <c r="AL1078" s="347"/>
      <c r="AM1078" s="347"/>
      <c r="AN1078" s="347"/>
    </row>
    <row r="1079" spans="1:40" ht="22.5" customHeight="1">
      <c r="A1079" s="342"/>
      <c r="B1079" s="342"/>
      <c r="C1079" s="342"/>
      <c r="D1079" s="245"/>
      <c r="E1079" s="245"/>
      <c r="F1079" s="245"/>
      <c r="G1079" s="245"/>
      <c r="H1079" s="342"/>
      <c r="I1079" s="245"/>
      <c r="J1079" s="245"/>
      <c r="K1079" s="245"/>
      <c r="L1079" s="343"/>
      <c r="M1079" s="344"/>
      <c r="N1079" s="342"/>
      <c r="O1079" s="342"/>
      <c r="P1079" s="245"/>
      <c r="Q1079" s="245"/>
      <c r="R1079" s="245"/>
      <c r="S1079" s="345"/>
      <c r="T1079" s="346"/>
      <c r="U1079" s="238"/>
      <c r="V1079" s="342"/>
      <c r="W1079" s="347"/>
      <c r="X1079" s="347"/>
      <c r="Y1079" s="347"/>
      <c r="Z1079" s="347"/>
      <c r="AA1079" s="347"/>
      <c r="AB1079" s="347"/>
      <c r="AC1079" s="347"/>
      <c r="AD1079" s="347"/>
      <c r="AE1079" s="347"/>
      <c r="AF1079" s="347"/>
      <c r="AG1079" s="347"/>
      <c r="AH1079" s="347"/>
      <c r="AI1079" s="347"/>
      <c r="AJ1079" s="347"/>
      <c r="AK1079" s="347"/>
      <c r="AL1079" s="347"/>
      <c r="AM1079" s="347"/>
      <c r="AN1079" s="347"/>
    </row>
    <row r="1080" spans="1:40" ht="22.5" customHeight="1">
      <c r="A1080" s="342"/>
      <c r="B1080" s="342"/>
      <c r="C1080" s="342"/>
      <c r="D1080" s="245"/>
      <c r="E1080" s="245"/>
      <c r="F1080" s="245"/>
      <c r="G1080" s="245"/>
      <c r="H1080" s="342"/>
      <c r="I1080" s="245"/>
      <c r="J1080" s="245"/>
      <c r="K1080" s="245"/>
      <c r="L1080" s="343"/>
      <c r="M1080" s="344"/>
      <c r="N1080" s="342"/>
      <c r="O1080" s="342"/>
      <c r="P1080" s="245"/>
      <c r="Q1080" s="245"/>
      <c r="R1080" s="245"/>
      <c r="S1080" s="345"/>
      <c r="T1080" s="346"/>
      <c r="U1080" s="238"/>
      <c r="V1080" s="342"/>
      <c r="W1080" s="347"/>
      <c r="X1080" s="347"/>
      <c r="Y1080" s="347"/>
      <c r="Z1080" s="347"/>
      <c r="AA1080" s="347"/>
      <c r="AB1080" s="347"/>
      <c r="AC1080" s="347"/>
      <c r="AD1080" s="347"/>
      <c r="AE1080" s="347"/>
      <c r="AF1080" s="347"/>
      <c r="AG1080" s="347"/>
      <c r="AH1080" s="347"/>
      <c r="AI1080" s="347"/>
      <c r="AJ1080" s="347"/>
      <c r="AK1080" s="347"/>
      <c r="AL1080" s="347"/>
      <c r="AM1080" s="347"/>
      <c r="AN1080" s="347"/>
    </row>
    <row r="1081" spans="1:40" ht="22.5" customHeight="1">
      <c r="A1081" s="342"/>
      <c r="B1081" s="342"/>
      <c r="C1081" s="342"/>
      <c r="D1081" s="245"/>
      <c r="E1081" s="245"/>
      <c r="F1081" s="245"/>
      <c r="G1081" s="245"/>
      <c r="H1081" s="342"/>
      <c r="I1081" s="245"/>
      <c r="J1081" s="245"/>
      <c r="K1081" s="245"/>
      <c r="L1081" s="343"/>
      <c r="M1081" s="344"/>
      <c r="N1081" s="342"/>
      <c r="O1081" s="342"/>
      <c r="P1081" s="245"/>
      <c r="Q1081" s="245"/>
      <c r="R1081" s="245"/>
      <c r="S1081" s="345"/>
      <c r="T1081" s="346"/>
      <c r="U1081" s="238"/>
      <c r="V1081" s="342"/>
      <c r="W1081" s="347"/>
      <c r="X1081" s="347"/>
      <c r="Y1081" s="347"/>
      <c r="Z1081" s="347"/>
      <c r="AA1081" s="347"/>
      <c r="AB1081" s="347"/>
      <c r="AC1081" s="347"/>
      <c r="AD1081" s="347"/>
      <c r="AE1081" s="347"/>
      <c r="AF1081" s="347"/>
      <c r="AG1081" s="347"/>
      <c r="AH1081" s="347"/>
      <c r="AI1081" s="347"/>
      <c r="AJ1081" s="347"/>
      <c r="AK1081" s="347"/>
      <c r="AL1081" s="347"/>
      <c r="AM1081" s="347"/>
      <c r="AN1081" s="347"/>
    </row>
    <row r="1082" spans="1:40" ht="22.5" customHeight="1">
      <c r="A1082" s="342"/>
      <c r="B1082" s="342"/>
      <c r="C1082" s="342"/>
      <c r="D1082" s="245"/>
      <c r="E1082" s="245"/>
      <c r="F1082" s="245"/>
      <c r="G1082" s="245"/>
      <c r="H1082" s="342"/>
      <c r="I1082" s="245"/>
      <c r="J1082" s="245"/>
      <c r="K1082" s="245"/>
      <c r="L1082" s="343"/>
      <c r="M1082" s="344"/>
      <c r="N1082" s="342"/>
      <c r="O1082" s="342"/>
      <c r="P1082" s="245"/>
      <c r="Q1082" s="245"/>
      <c r="R1082" s="245"/>
      <c r="S1082" s="345"/>
      <c r="T1082" s="346"/>
      <c r="U1082" s="238"/>
      <c r="V1082" s="342"/>
      <c r="W1082" s="347"/>
      <c r="X1082" s="347"/>
      <c r="Y1082" s="347"/>
      <c r="Z1082" s="347"/>
      <c r="AA1082" s="347"/>
      <c r="AB1082" s="347"/>
      <c r="AC1082" s="347"/>
      <c r="AD1082" s="347"/>
      <c r="AE1082" s="347"/>
      <c r="AF1082" s="347"/>
      <c r="AG1082" s="347"/>
      <c r="AH1082" s="347"/>
      <c r="AI1082" s="347"/>
      <c r="AJ1082" s="347"/>
      <c r="AK1082" s="347"/>
      <c r="AL1082" s="347"/>
      <c r="AM1082" s="347"/>
      <c r="AN1082" s="347"/>
    </row>
    <row r="1083" spans="1:40" ht="22.5" customHeight="1">
      <c r="A1083" s="342"/>
      <c r="B1083" s="342"/>
      <c r="C1083" s="342"/>
      <c r="D1083" s="245"/>
      <c r="E1083" s="245"/>
      <c r="F1083" s="245"/>
      <c r="G1083" s="245"/>
      <c r="H1083" s="342"/>
      <c r="I1083" s="245"/>
      <c r="J1083" s="245"/>
      <c r="K1083" s="245"/>
      <c r="L1083" s="343"/>
      <c r="M1083" s="344"/>
      <c r="N1083" s="342"/>
      <c r="O1083" s="342"/>
      <c r="P1083" s="245"/>
      <c r="Q1083" s="245"/>
      <c r="R1083" s="245"/>
      <c r="S1083" s="345"/>
      <c r="T1083" s="346"/>
      <c r="U1083" s="238"/>
      <c r="V1083" s="342"/>
      <c r="W1083" s="347"/>
      <c r="X1083" s="347"/>
      <c r="Y1083" s="347"/>
      <c r="Z1083" s="347"/>
      <c r="AA1083" s="347"/>
      <c r="AB1083" s="347"/>
      <c r="AC1083" s="347"/>
      <c r="AD1083" s="347"/>
      <c r="AE1083" s="347"/>
      <c r="AF1083" s="347"/>
      <c r="AG1083" s="347"/>
      <c r="AH1083" s="347"/>
      <c r="AI1083" s="347"/>
      <c r="AJ1083" s="347"/>
      <c r="AK1083" s="347"/>
      <c r="AL1083" s="347"/>
      <c r="AM1083" s="347"/>
      <c r="AN1083" s="347"/>
    </row>
    <row r="1084" spans="1:40" ht="22.5" customHeight="1">
      <c r="A1084" s="342"/>
      <c r="B1084" s="342"/>
      <c r="C1084" s="342"/>
      <c r="D1084" s="245"/>
      <c r="E1084" s="245"/>
      <c r="F1084" s="245"/>
      <c r="G1084" s="245"/>
      <c r="H1084" s="342"/>
      <c r="I1084" s="245"/>
      <c r="J1084" s="245"/>
      <c r="K1084" s="245"/>
      <c r="L1084" s="343"/>
      <c r="M1084" s="344"/>
      <c r="N1084" s="342"/>
      <c r="O1084" s="342"/>
      <c r="P1084" s="245"/>
      <c r="Q1084" s="245"/>
      <c r="R1084" s="245"/>
      <c r="S1084" s="345"/>
      <c r="T1084" s="346"/>
      <c r="U1084" s="238"/>
      <c r="V1084" s="342"/>
      <c r="W1084" s="347"/>
      <c r="X1084" s="347"/>
      <c r="Y1084" s="347"/>
      <c r="Z1084" s="347"/>
      <c r="AA1084" s="347"/>
      <c r="AB1084" s="347"/>
      <c r="AC1084" s="347"/>
      <c r="AD1084" s="347"/>
      <c r="AE1084" s="347"/>
      <c r="AF1084" s="347"/>
      <c r="AG1084" s="347"/>
      <c r="AH1084" s="347"/>
      <c r="AI1084" s="347"/>
      <c r="AJ1084" s="347"/>
      <c r="AK1084" s="347"/>
      <c r="AL1084" s="347"/>
      <c r="AM1084" s="347"/>
      <c r="AN1084" s="347"/>
    </row>
    <row r="1085" spans="1:40" ht="22.5" customHeight="1">
      <c r="A1085" s="342"/>
      <c r="B1085" s="342"/>
      <c r="C1085" s="342"/>
      <c r="D1085" s="245"/>
      <c r="E1085" s="245"/>
      <c r="F1085" s="245"/>
      <c r="G1085" s="245"/>
      <c r="H1085" s="342"/>
      <c r="I1085" s="245"/>
      <c r="J1085" s="245"/>
      <c r="K1085" s="245"/>
      <c r="L1085" s="343"/>
      <c r="M1085" s="344"/>
      <c r="N1085" s="342"/>
      <c r="O1085" s="342"/>
      <c r="P1085" s="245"/>
      <c r="Q1085" s="245"/>
      <c r="R1085" s="245"/>
      <c r="S1085" s="345"/>
      <c r="T1085" s="346"/>
      <c r="U1085" s="238"/>
      <c r="V1085" s="342"/>
      <c r="W1085" s="347"/>
      <c r="X1085" s="347"/>
      <c r="Y1085" s="347"/>
      <c r="Z1085" s="347"/>
      <c r="AA1085" s="347"/>
      <c r="AB1085" s="347"/>
      <c r="AC1085" s="347"/>
      <c r="AD1085" s="347"/>
      <c r="AE1085" s="347"/>
      <c r="AF1085" s="347"/>
      <c r="AG1085" s="347"/>
      <c r="AH1085" s="347"/>
      <c r="AI1085" s="347"/>
      <c r="AJ1085" s="347"/>
      <c r="AK1085" s="347"/>
      <c r="AL1085" s="347"/>
      <c r="AM1085" s="347"/>
      <c r="AN1085" s="347"/>
    </row>
    <row r="1086" spans="1:40" ht="22.5" customHeight="1">
      <c r="A1086" s="342"/>
      <c r="B1086" s="342"/>
      <c r="C1086" s="342"/>
      <c r="D1086" s="245"/>
      <c r="E1086" s="245"/>
      <c r="F1086" s="245"/>
      <c r="G1086" s="245"/>
      <c r="H1086" s="342"/>
      <c r="I1086" s="245"/>
      <c r="J1086" s="245"/>
      <c r="K1086" s="245"/>
      <c r="L1086" s="343"/>
      <c r="M1086" s="344"/>
      <c r="N1086" s="342"/>
      <c r="O1086" s="342"/>
      <c r="P1086" s="245"/>
      <c r="Q1086" s="245"/>
      <c r="R1086" s="245"/>
      <c r="S1086" s="345"/>
      <c r="T1086" s="346"/>
      <c r="U1086" s="238"/>
      <c r="V1086" s="342"/>
      <c r="W1086" s="347"/>
      <c r="X1086" s="347"/>
      <c r="Y1086" s="347"/>
      <c r="Z1086" s="347"/>
      <c r="AA1086" s="347"/>
      <c r="AB1086" s="347"/>
      <c r="AC1086" s="347"/>
      <c r="AD1086" s="347"/>
      <c r="AE1086" s="347"/>
      <c r="AF1086" s="347"/>
      <c r="AG1086" s="347"/>
      <c r="AH1086" s="347"/>
      <c r="AI1086" s="347"/>
      <c r="AJ1086" s="347"/>
      <c r="AK1086" s="347"/>
      <c r="AL1086" s="347"/>
      <c r="AM1086" s="347"/>
      <c r="AN1086" s="347"/>
    </row>
    <row r="1087" spans="1:40" ht="22.5" customHeight="1">
      <c r="A1087" s="342"/>
      <c r="B1087" s="342"/>
      <c r="C1087" s="342"/>
      <c r="D1087" s="245"/>
      <c r="E1087" s="245"/>
      <c r="F1087" s="245"/>
      <c r="G1087" s="245"/>
      <c r="H1087" s="342"/>
      <c r="I1087" s="245"/>
      <c r="J1087" s="245"/>
      <c r="K1087" s="245"/>
      <c r="L1087" s="343"/>
      <c r="M1087" s="344"/>
      <c r="N1087" s="342"/>
      <c r="O1087" s="342"/>
      <c r="P1087" s="245"/>
      <c r="Q1087" s="245"/>
      <c r="R1087" s="245"/>
      <c r="S1087" s="345"/>
      <c r="T1087" s="346"/>
      <c r="U1087" s="238"/>
      <c r="V1087" s="342"/>
      <c r="W1087" s="347"/>
      <c r="X1087" s="347"/>
      <c r="Y1087" s="347"/>
      <c r="Z1087" s="347"/>
      <c r="AA1087" s="347"/>
      <c r="AB1087" s="347"/>
      <c r="AC1087" s="347"/>
      <c r="AD1087" s="347"/>
      <c r="AE1087" s="347"/>
      <c r="AF1087" s="347"/>
      <c r="AG1087" s="347"/>
      <c r="AH1087" s="347"/>
      <c r="AI1087" s="347"/>
      <c r="AJ1087" s="347"/>
      <c r="AK1087" s="347"/>
      <c r="AL1087" s="347"/>
      <c r="AM1087" s="347"/>
      <c r="AN1087" s="347"/>
    </row>
    <row r="1088" spans="1:40" ht="22.5" customHeight="1">
      <c r="A1088" s="342"/>
      <c r="B1088" s="342"/>
      <c r="C1088" s="342"/>
      <c r="D1088" s="245"/>
      <c r="E1088" s="245"/>
      <c r="F1088" s="245"/>
      <c r="G1088" s="245"/>
      <c r="H1088" s="342"/>
      <c r="I1088" s="245"/>
      <c r="J1088" s="245"/>
      <c r="K1088" s="245"/>
      <c r="L1088" s="343"/>
      <c r="M1088" s="344"/>
      <c r="N1088" s="342"/>
      <c r="O1088" s="342"/>
      <c r="P1088" s="245"/>
      <c r="Q1088" s="245"/>
      <c r="R1088" s="245"/>
      <c r="S1088" s="345"/>
      <c r="T1088" s="346"/>
      <c r="U1088" s="238"/>
      <c r="V1088" s="342"/>
      <c r="W1088" s="347"/>
      <c r="X1088" s="347"/>
      <c r="Y1088" s="347"/>
      <c r="Z1088" s="347"/>
      <c r="AA1088" s="347"/>
      <c r="AB1088" s="347"/>
      <c r="AC1088" s="347"/>
      <c r="AD1088" s="347"/>
      <c r="AE1088" s="347"/>
      <c r="AF1088" s="347"/>
      <c r="AG1088" s="347"/>
      <c r="AH1088" s="347"/>
      <c r="AI1088" s="347"/>
      <c r="AJ1088" s="347"/>
      <c r="AK1088" s="347"/>
      <c r="AL1088" s="347"/>
      <c r="AM1088" s="347"/>
      <c r="AN1088" s="347"/>
    </row>
    <row r="1089" spans="1:40" ht="22.5" customHeight="1">
      <c r="A1089" s="342"/>
      <c r="B1089" s="342"/>
      <c r="C1089" s="342"/>
      <c r="D1089" s="245"/>
      <c r="E1089" s="245"/>
      <c r="F1089" s="245"/>
      <c r="G1089" s="245"/>
      <c r="H1089" s="342"/>
      <c r="I1089" s="245"/>
      <c r="J1089" s="245"/>
      <c r="K1089" s="245"/>
      <c r="L1089" s="343"/>
      <c r="M1089" s="344"/>
      <c r="N1089" s="342"/>
      <c r="O1089" s="342"/>
      <c r="P1089" s="245"/>
      <c r="Q1089" s="245"/>
      <c r="R1089" s="245"/>
      <c r="S1089" s="345"/>
      <c r="T1089" s="346"/>
      <c r="U1089" s="238"/>
      <c r="V1089" s="342"/>
      <c r="W1089" s="347"/>
      <c r="X1089" s="347"/>
      <c r="Y1089" s="347"/>
      <c r="Z1089" s="347"/>
      <c r="AA1089" s="347"/>
      <c r="AB1089" s="347"/>
      <c r="AC1089" s="347"/>
      <c r="AD1089" s="347"/>
      <c r="AE1089" s="347"/>
      <c r="AF1089" s="347"/>
      <c r="AG1089" s="347"/>
      <c r="AH1089" s="347"/>
      <c r="AI1089" s="347"/>
      <c r="AJ1089" s="347"/>
      <c r="AK1089" s="347"/>
      <c r="AL1089" s="347"/>
      <c r="AM1089" s="347"/>
      <c r="AN1089" s="347"/>
    </row>
    <row r="1090" spans="1:40" ht="22.5" customHeight="1">
      <c r="A1090" s="342"/>
      <c r="B1090" s="342"/>
      <c r="C1090" s="342"/>
      <c r="D1090" s="245"/>
      <c r="E1090" s="245"/>
      <c r="F1090" s="245"/>
      <c r="G1090" s="245"/>
      <c r="H1090" s="342"/>
      <c r="I1090" s="245"/>
      <c r="J1090" s="245"/>
      <c r="K1090" s="245"/>
      <c r="L1090" s="343"/>
      <c r="M1090" s="344"/>
      <c r="N1090" s="342"/>
      <c r="O1090" s="342"/>
      <c r="P1090" s="245"/>
      <c r="Q1090" s="245"/>
      <c r="R1090" s="245"/>
      <c r="S1090" s="345"/>
      <c r="T1090" s="346"/>
      <c r="U1090" s="238"/>
      <c r="V1090" s="342"/>
      <c r="W1090" s="347"/>
      <c r="X1090" s="347"/>
      <c r="Y1090" s="347"/>
      <c r="Z1090" s="347"/>
      <c r="AA1090" s="347"/>
      <c r="AB1090" s="347"/>
      <c r="AC1090" s="347"/>
      <c r="AD1090" s="347"/>
      <c r="AE1090" s="347"/>
      <c r="AF1090" s="347"/>
      <c r="AG1090" s="347"/>
      <c r="AH1090" s="347"/>
      <c r="AI1090" s="347"/>
      <c r="AJ1090" s="347"/>
      <c r="AK1090" s="347"/>
      <c r="AL1090" s="347"/>
      <c r="AM1090" s="347"/>
      <c r="AN1090" s="347"/>
    </row>
    <row r="1091" spans="1:40" ht="22.5" customHeight="1">
      <c r="A1091" s="342"/>
      <c r="B1091" s="342"/>
      <c r="C1091" s="342"/>
      <c r="D1091" s="245"/>
      <c r="E1091" s="245"/>
      <c r="F1091" s="245"/>
      <c r="G1091" s="245"/>
      <c r="H1091" s="342"/>
      <c r="I1091" s="245"/>
      <c r="J1091" s="245"/>
      <c r="K1091" s="245"/>
      <c r="L1091" s="343"/>
      <c r="M1091" s="344"/>
      <c r="N1091" s="342"/>
      <c r="O1091" s="342"/>
      <c r="P1091" s="245"/>
      <c r="Q1091" s="245"/>
      <c r="R1091" s="245"/>
      <c r="S1091" s="345"/>
      <c r="T1091" s="346"/>
      <c r="U1091" s="238"/>
      <c r="V1091" s="342"/>
      <c r="W1091" s="347"/>
      <c r="X1091" s="347"/>
      <c r="Y1091" s="347"/>
      <c r="Z1091" s="347"/>
      <c r="AA1091" s="347"/>
      <c r="AB1091" s="347"/>
      <c r="AC1091" s="347"/>
      <c r="AD1091" s="347"/>
      <c r="AE1091" s="347"/>
      <c r="AF1091" s="347"/>
      <c r="AG1091" s="347"/>
      <c r="AH1091" s="347"/>
      <c r="AI1091" s="347"/>
      <c r="AJ1091" s="347"/>
      <c r="AK1091" s="347"/>
      <c r="AL1091" s="347"/>
      <c r="AM1091" s="347"/>
      <c r="AN1091" s="347"/>
    </row>
    <row r="1092" spans="1:40" ht="22.5" customHeight="1">
      <c r="A1092" s="342"/>
      <c r="B1092" s="342"/>
      <c r="C1092" s="342"/>
      <c r="D1092" s="245"/>
      <c r="E1092" s="245"/>
      <c r="F1092" s="245"/>
      <c r="G1092" s="245"/>
      <c r="H1092" s="342"/>
      <c r="I1092" s="245"/>
      <c r="J1092" s="245"/>
      <c r="K1092" s="245"/>
      <c r="L1092" s="343"/>
      <c r="M1092" s="344"/>
      <c r="N1092" s="342"/>
      <c r="O1092" s="342"/>
      <c r="P1092" s="245"/>
      <c r="Q1092" s="245"/>
      <c r="R1092" s="245"/>
      <c r="S1092" s="345"/>
      <c r="T1092" s="346"/>
      <c r="U1092" s="238"/>
      <c r="V1092" s="342"/>
      <c r="W1092" s="347"/>
      <c r="X1092" s="347"/>
      <c r="Y1092" s="347"/>
      <c r="Z1092" s="347"/>
      <c r="AA1092" s="347"/>
      <c r="AB1092" s="347"/>
      <c r="AC1092" s="347"/>
      <c r="AD1092" s="347"/>
      <c r="AE1092" s="347"/>
      <c r="AF1092" s="347"/>
      <c r="AG1092" s="347"/>
      <c r="AH1092" s="347"/>
      <c r="AI1092" s="347"/>
      <c r="AJ1092" s="347"/>
      <c r="AK1092" s="347"/>
      <c r="AL1092" s="347"/>
      <c r="AM1092" s="347"/>
      <c r="AN1092" s="347"/>
    </row>
    <row r="1093" spans="1:40" ht="22.5" customHeight="1">
      <c r="A1093" s="342"/>
      <c r="B1093" s="342"/>
      <c r="C1093" s="342"/>
      <c r="D1093" s="245"/>
      <c r="E1093" s="245"/>
      <c r="F1093" s="245"/>
      <c r="G1093" s="245"/>
      <c r="H1093" s="342"/>
      <c r="I1093" s="245"/>
      <c r="J1093" s="245"/>
      <c r="K1093" s="245"/>
      <c r="L1093" s="343"/>
      <c r="M1093" s="344"/>
      <c r="N1093" s="342"/>
      <c r="O1093" s="342"/>
      <c r="P1093" s="245"/>
      <c r="Q1093" s="245"/>
      <c r="R1093" s="245"/>
      <c r="S1093" s="345"/>
      <c r="T1093" s="346"/>
      <c r="U1093" s="238"/>
      <c r="V1093" s="342"/>
      <c r="W1093" s="347"/>
      <c r="X1093" s="347"/>
      <c r="Y1093" s="347"/>
      <c r="Z1093" s="347"/>
      <c r="AA1093" s="347"/>
      <c r="AB1093" s="347"/>
      <c r="AC1093" s="347"/>
      <c r="AD1093" s="347"/>
      <c r="AE1093" s="347"/>
      <c r="AF1093" s="347"/>
      <c r="AG1093" s="347"/>
      <c r="AH1093" s="347"/>
      <c r="AI1093" s="347"/>
      <c r="AJ1093" s="347"/>
      <c r="AK1093" s="347"/>
      <c r="AL1093" s="347"/>
      <c r="AM1093" s="347"/>
      <c r="AN1093" s="347"/>
    </row>
    <row r="1094" spans="1:40" ht="22.5" customHeight="1">
      <c r="A1094" s="342"/>
      <c r="B1094" s="342"/>
      <c r="C1094" s="342"/>
      <c r="D1094" s="245"/>
      <c r="E1094" s="245"/>
      <c r="F1094" s="245"/>
      <c r="G1094" s="245"/>
      <c r="H1094" s="342"/>
      <c r="I1094" s="245"/>
      <c r="J1094" s="245"/>
      <c r="K1094" s="245"/>
      <c r="L1094" s="343"/>
      <c r="M1094" s="344"/>
      <c r="N1094" s="342"/>
      <c r="O1094" s="342"/>
      <c r="P1094" s="245"/>
      <c r="Q1094" s="245"/>
      <c r="R1094" s="245"/>
      <c r="S1094" s="345"/>
      <c r="T1094" s="346"/>
      <c r="U1094" s="238"/>
      <c r="V1094" s="342"/>
      <c r="W1094" s="347"/>
      <c r="X1094" s="347"/>
      <c r="Y1094" s="347"/>
      <c r="Z1094" s="347"/>
      <c r="AA1094" s="347"/>
      <c r="AB1094" s="347"/>
      <c r="AC1094" s="347"/>
      <c r="AD1094" s="347"/>
      <c r="AE1094" s="347"/>
      <c r="AF1094" s="347"/>
      <c r="AG1094" s="347"/>
      <c r="AH1094" s="347"/>
      <c r="AI1094" s="347"/>
      <c r="AJ1094" s="347"/>
      <c r="AK1094" s="347"/>
      <c r="AL1094" s="347"/>
      <c r="AM1094" s="347"/>
      <c r="AN1094" s="347"/>
    </row>
    <row r="1095" spans="1:40" ht="22.5" customHeight="1">
      <c r="A1095" s="342"/>
      <c r="B1095" s="342"/>
      <c r="C1095" s="342"/>
      <c r="D1095" s="245"/>
      <c r="E1095" s="245"/>
      <c r="F1095" s="245"/>
      <c r="G1095" s="245"/>
      <c r="H1095" s="342"/>
      <c r="I1095" s="245"/>
      <c r="J1095" s="245"/>
      <c r="K1095" s="245"/>
      <c r="L1095" s="343"/>
      <c r="M1095" s="344"/>
      <c r="N1095" s="342"/>
      <c r="O1095" s="342"/>
      <c r="P1095" s="245"/>
      <c r="Q1095" s="245"/>
      <c r="R1095" s="245"/>
      <c r="S1095" s="345"/>
      <c r="T1095" s="346"/>
      <c r="U1095" s="238"/>
      <c r="V1095" s="342"/>
      <c r="W1095" s="347"/>
      <c r="X1095" s="347"/>
      <c r="Y1095" s="347"/>
      <c r="Z1095" s="347"/>
      <c r="AA1095" s="347"/>
      <c r="AB1095" s="347"/>
      <c r="AC1095" s="347"/>
      <c r="AD1095" s="347"/>
      <c r="AE1095" s="347"/>
      <c r="AF1095" s="347"/>
      <c r="AG1095" s="347"/>
      <c r="AH1095" s="347"/>
      <c r="AI1095" s="347"/>
      <c r="AJ1095" s="347"/>
      <c r="AK1095" s="347"/>
      <c r="AL1095" s="347"/>
      <c r="AM1095" s="347"/>
      <c r="AN1095" s="347"/>
    </row>
    <row r="1096" spans="1:40" ht="22.5" customHeight="1">
      <c r="A1096" s="342"/>
      <c r="B1096" s="342"/>
      <c r="C1096" s="342"/>
      <c r="D1096" s="245"/>
      <c r="E1096" s="245"/>
      <c r="F1096" s="245"/>
      <c r="G1096" s="245"/>
      <c r="H1096" s="342"/>
      <c r="I1096" s="245"/>
      <c r="J1096" s="245"/>
      <c r="K1096" s="245"/>
      <c r="L1096" s="343"/>
      <c r="M1096" s="344"/>
      <c r="N1096" s="342"/>
      <c r="O1096" s="342"/>
      <c r="P1096" s="245"/>
      <c r="Q1096" s="245"/>
      <c r="R1096" s="245"/>
      <c r="S1096" s="345"/>
      <c r="T1096" s="346"/>
      <c r="U1096" s="238"/>
      <c r="V1096" s="342"/>
      <c r="W1096" s="347"/>
      <c r="X1096" s="347"/>
      <c r="Y1096" s="347"/>
      <c r="Z1096" s="347"/>
      <c r="AA1096" s="347"/>
      <c r="AB1096" s="347"/>
      <c r="AC1096" s="347"/>
      <c r="AD1096" s="347"/>
      <c r="AE1096" s="347"/>
      <c r="AF1096" s="347"/>
      <c r="AG1096" s="347"/>
      <c r="AH1096" s="347"/>
      <c r="AI1096" s="347"/>
      <c r="AJ1096" s="347"/>
      <c r="AK1096" s="347"/>
      <c r="AL1096" s="347"/>
      <c r="AM1096" s="347"/>
      <c r="AN1096" s="347"/>
    </row>
    <row r="1097" spans="1:40" ht="22.5" customHeight="1">
      <c r="A1097" s="342"/>
      <c r="B1097" s="342"/>
      <c r="C1097" s="342"/>
      <c r="D1097" s="245"/>
      <c r="E1097" s="245"/>
      <c r="F1097" s="245"/>
      <c r="G1097" s="245"/>
      <c r="H1097" s="342"/>
      <c r="I1097" s="245"/>
      <c r="J1097" s="245"/>
      <c r="K1097" s="245"/>
      <c r="L1097" s="343"/>
      <c r="M1097" s="344"/>
      <c r="N1097" s="342"/>
      <c r="O1097" s="342"/>
      <c r="P1097" s="245"/>
      <c r="Q1097" s="245"/>
      <c r="R1097" s="245"/>
      <c r="S1097" s="345"/>
      <c r="T1097" s="346"/>
      <c r="U1097" s="238"/>
      <c r="V1097" s="342"/>
      <c r="W1097" s="347"/>
      <c r="X1097" s="347"/>
      <c r="Y1097" s="347"/>
      <c r="Z1097" s="347"/>
      <c r="AA1097" s="347"/>
      <c r="AB1097" s="347"/>
      <c r="AC1097" s="347"/>
      <c r="AD1097" s="347"/>
      <c r="AE1097" s="347"/>
      <c r="AF1097" s="347"/>
      <c r="AG1097" s="347"/>
      <c r="AH1097" s="347"/>
      <c r="AI1097" s="347"/>
      <c r="AJ1097" s="347"/>
      <c r="AK1097" s="347"/>
      <c r="AL1097" s="347"/>
      <c r="AM1097" s="347"/>
      <c r="AN1097" s="347"/>
    </row>
    <row r="1098" spans="1:40" ht="22.5" customHeight="1">
      <c r="A1098" s="342"/>
      <c r="B1098" s="342"/>
      <c r="C1098" s="342"/>
      <c r="D1098" s="245"/>
      <c r="E1098" s="245"/>
      <c r="F1098" s="245"/>
      <c r="G1098" s="245"/>
      <c r="H1098" s="342"/>
      <c r="I1098" s="245"/>
      <c r="J1098" s="245"/>
      <c r="K1098" s="245"/>
      <c r="L1098" s="343"/>
      <c r="M1098" s="344"/>
      <c r="N1098" s="342"/>
      <c r="O1098" s="342"/>
      <c r="P1098" s="245"/>
      <c r="Q1098" s="245"/>
      <c r="R1098" s="245"/>
      <c r="S1098" s="345"/>
      <c r="T1098" s="346"/>
      <c r="U1098" s="238"/>
      <c r="V1098" s="342"/>
      <c r="W1098" s="347"/>
      <c r="X1098" s="347"/>
      <c r="Y1098" s="347"/>
      <c r="Z1098" s="347"/>
      <c r="AA1098" s="347"/>
      <c r="AB1098" s="347"/>
      <c r="AC1098" s="347"/>
      <c r="AD1098" s="347"/>
      <c r="AE1098" s="347"/>
      <c r="AF1098" s="347"/>
      <c r="AG1098" s="347"/>
      <c r="AH1098" s="347"/>
      <c r="AI1098" s="347"/>
      <c r="AJ1098" s="347"/>
      <c r="AK1098" s="347"/>
      <c r="AL1098" s="347"/>
      <c r="AM1098" s="347"/>
      <c r="AN1098" s="347"/>
    </row>
    <row r="1099" spans="1:40" ht="22.5" customHeight="1">
      <c r="A1099" s="342"/>
      <c r="B1099" s="342"/>
      <c r="C1099" s="342"/>
      <c r="D1099" s="245"/>
      <c r="E1099" s="245"/>
      <c r="F1099" s="245"/>
      <c r="G1099" s="245"/>
      <c r="H1099" s="342"/>
      <c r="I1099" s="245"/>
      <c r="J1099" s="245"/>
      <c r="K1099" s="245"/>
      <c r="L1099" s="343"/>
      <c r="M1099" s="344"/>
      <c r="N1099" s="342"/>
      <c r="O1099" s="342"/>
      <c r="P1099" s="245"/>
      <c r="Q1099" s="245"/>
      <c r="R1099" s="245"/>
      <c r="S1099" s="345"/>
      <c r="T1099" s="346"/>
      <c r="U1099" s="238"/>
      <c r="V1099" s="342"/>
      <c r="W1099" s="347"/>
      <c r="X1099" s="347"/>
      <c r="Y1099" s="347"/>
      <c r="Z1099" s="347"/>
      <c r="AA1099" s="347"/>
      <c r="AB1099" s="347"/>
      <c r="AC1099" s="347"/>
      <c r="AD1099" s="347"/>
      <c r="AE1099" s="347"/>
      <c r="AF1099" s="347"/>
      <c r="AG1099" s="347"/>
      <c r="AH1099" s="347"/>
      <c r="AI1099" s="347"/>
      <c r="AJ1099" s="347"/>
      <c r="AK1099" s="347"/>
      <c r="AL1099" s="347"/>
      <c r="AM1099" s="347"/>
      <c r="AN1099" s="347"/>
    </row>
    <row r="1100" spans="1:40" ht="22.5" customHeight="1">
      <c r="A1100" s="342"/>
      <c r="B1100" s="342"/>
      <c r="C1100" s="342"/>
      <c r="D1100" s="245"/>
      <c r="E1100" s="245"/>
      <c r="F1100" s="245"/>
      <c r="G1100" s="245"/>
      <c r="H1100" s="342"/>
      <c r="I1100" s="245"/>
      <c r="J1100" s="245"/>
      <c r="K1100" s="245"/>
      <c r="L1100" s="343"/>
      <c r="M1100" s="344"/>
      <c r="N1100" s="342"/>
      <c r="O1100" s="342"/>
      <c r="P1100" s="245"/>
      <c r="Q1100" s="245"/>
      <c r="R1100" s="245"/>
      <c r="S1100" s="345"/>
      <c r="T1100" s="346"/>
      <c r="U1100" s="238"/>
      <c r="V1100" s="342"/>
      <c r="W1100" s="347"/>
      <c r="X1100" s="347"/>
      <c r="Y1100" s="347"/>
      <c r="Z1100" s="347"/>
      <c r="AA1100" s="347"/>
      <c r="AB1100" s="347"/>
      <c r="AC1100" s="347"/>
      <c r="AD1100" s="347"/>
      <c r="AE1100" s="347"/>
      <c r="AF1100" s="347"/>
      <c r="AG1100" s="347"/>
      <c r="AH1100" s="347"/>
      <c r="AI1100" s="347"/>
      <c r="AJ1100" s="347"/>
      <c r="AK1100" s="347"/>
      <c r="AL1100" s="347"/>
      <c r="AM1100" s="347"/>
      <c r="AN1100" s="347"/>
    </row>
    <row r="1101" spans="1:40" ht="22.5" customHeight="1">
      <c r="A1101" s="342"/>
      <c r="B1101" s="342"/>
      <c r="C1101" s="342"/>
      <c r="D1101" s="245"/>
      <c r="E1101" s="245"/>
      <c r="F1101" s="245"/>
      <c r="G1101" s="245"/>
      <c r="H1101" s="342"/>
      <c r="I1101" s="245"/>
      <c r="J1101" s="245"/>
      <c r="K1101" s="245"/>
      <c r="L1101" s="343"/>
      <c r="M1101" s="344"/>
      <c r="N1101" s="342"/>
      <c r="O1101" s="342"/>
      <c r="P1101" s="245"/>
      <c r="Q1101" s="245"/>
      <c r="R1101" s="245"/>
      <c r="S1101" s="345"/>
      <c r="T1101" s="346"/>
      <c r="U1101" s="238"/>
      <c r="V1101" s="342"/>
      <c r="W1101" s="347"/>
      <c r="X1101" s="347"/>
      <c r="Y1101" s="347"/>
      <c r="Z1101" s="347"/>
      <c r="AA1101" s="347"/>
      <c r="AB1101" s="347"/>
      <c r="AC1101" s="347"/>
      <c r="AD1101" s="347"/>
      <c r="AE1101" s="347"/>
      <c r="AF1101" s="347"/>
      <c r="AG1101" s="347"/>
      <c r="AH1101" s="347"/>
      <c r="AI1101" s="347"/>
      <c r="AJ1101" s="347"/>
      <c r="AK1101" s="347"/>
      <c r="AL1101" s="347"/>
      <c r="AM1101" s="347"/>
      <c r="AN1101" s="347"/>
    </row>
    <row r="1102" spans="1:40" ht="22.5" customHeight="1">
      <c r="A1102" s="342"/>
      <c r="B1102" s="342"/>
      <c r="C1102" s="342"/>
      <c r="D1102" s="245"/>
      <c r="E1102" s="245"/>
      <c r="F1102" s="245"/>
      <c r="G1102" s="245"/>
      <c r="H1102" s="342"/>
      <c r="I1102" s="245"/>
      <c r="J1102" s="245"/>
      <c r="K1102" s="245"/>
      <c r="L1102" s="343"/>
      <c r="M1102" s="344"/>
      <c r="N1102" s="342"/>
      <c r="O1102" s="342"/>
      <c r="P1102" s="245"/>
      <c r="Q1102" s="245"/>
      <c r="R1102" s="245"/>
      <c r="S1102" s="345"/>
      <c r="T1102" s="346"/>
      <c r="U1102" s="238"/>
      <c r="V1102" s="342"/>
      <c r="W1102" s="347"/>
      <c r="X1102" s="347"/>
      <c r="Y1102" s="347"/>
      <c r="Z1102" s="347"/>
      <c r="AA1102" s="347"/>
      <c r="AB1102" s="347"/>
      <c r="AC1102" s="347"/>
      <c r="AD1102" s="347"/>
      <c r="AE1102" s="347"/>
      <c r="AF1102" s="347"/>
      <c r="AG1102" s="347"/>
      <c r="AH1102" s="347"/>
      <c r="AI1102" s="347"/>
      <c r="AJ1102" s="347"/>
      <c r="AK1102" s="347"/>
      <c r="AL1102" s="347"/>
      <c r="AM1102" s="347"/>
      <c r="AN1102" s="347"/>
    </row>
    <row r="1103" spans="1:40" ht="22.5" customHeight="1">
      <c r="A1103" s="342"/>
      <c r="B1103" s="342"/>
      <c r="C1103" s="342"/>
      <c r="D1103" s="245"/>
      <c r="E1103" s="245"/>
      <c r="F1103" s="245"/>
      <c r="G1103" s="245"/>
      <c r="H1103" s="342"/>
      <c r="I1103" s="245"/>
      <c r="J1103" s="245"/>
      <c r="K1103" s="245"/>
      <c r="L1103" s="343"/>
      <c r="M1103" s="344"/>
      <c r="N1103" s="342"/>
      <c r="O1103" s="342"/>
      <c r="P1103" s="245"/>
      <c r="Q1103" s="245"/>
      <c r="R1103" s="245"/>
      <c r="S1103" s="345"/>
      <c r="T1103" s="346"/>
      <c r="U1103" s="238"/>
      <c r="V1103" s="342"/>
      <c r="W1103" s="347"/>
      <c r="X1103" s="347"/>
      <c r="Y1103" s="347"/>
      <c r="Z1103" s="347"/>
      <c r="AA1103" s="347"/>
      <c r="AB1103" s="347"/>
      <c r="AC1103" s="347"/>
      <c r="AD1103" s="347"/>
      <c r="AE1103" s="347"/>
      <c r="AF1103" s="347"/>
      <c r="AG1103" s="347"/>
      <c r="AH1103" s="347"/>
      <c r="AI1103" s="347"/>
      <c r="AJ1103" s="347"/>
      <c r="AK1103" s="347"/>
      <c r="AL1103" s="347"/>
      <c r="AM1103" s="347"/>
      <c r="AN1103" s="347"/>
    </row>
    <row r="1104" spans="1:40" ht="22.5" customHeight="1">
      <c r="A1104" s="342"/>
      <c r="B1104" s="342"/>
      <c r="C1104" s="342"/>
      <c r="D1104" s="245"/>
      <c r="E1104" s="245"/>
      <c r="F1104" s="245"/>
      <c r="G1104" s="245"/>
      <c r="H1104" s="342"/>
      <c r="I1104" s="245"/>
      <c r="J1104" s="245"/>
      <c r="K1104" s="245"/>
      <c r="L1104" s="343"/>
      <c r="M1104" s="344"/>
      <c r="N1104" s="342"/>
      <c r="O1104" s="342"/>
      <c r="P1104" s="245"/>
      <c r="Q1104" s="245"/>
      <c r="R1104" s="245"/>
      <c r="S1104" s="345"/>
      <c r="T1104" s="346"/>
      <c r="U1104" s="238"/>
      <c r="V1104" s="342"/>
      <c r="W1104" s="347"/>
      <c r="X1104" s="347"/>
      <c r="Y1104" s="347"/>
      <c r="Z1104" s="347"/>
      <c r="AA1104" s="347"/>
      <c r="AB1104" s="347"/>
      <c r="AC1104" s="347"/>
      <c r="AD1104" s="347"/>
      <c r="AE1104" s="347"/>
      <c r="AF1104" s="347"/>
      <c r="AG1104" s="347"/>
      <c r="AH1104" s="347"/>
      <c r="AI1104" s="347"/>
      <c r="AJ1104" s="347"/>
      <c r="AK1104" s="347"/>
      <c r="AL1104" s="347"/>
      <c r="AM1104" s="347"/>
      <c r="AN1104" s="347"/>
    </row>
    <row r="1105" spans="1:40" ht="22.5" customHeight="1">
      <c r="A1105" s="342"/>
      <c r="B1105" s="342"/>
      <c r="C1105" s="342"/>
      <c r="D1105" s="245"/>
      <c r="E1105" s="245"/>
      <c r="F1105" s="245"/>
      <c r="G1105" s="245"/>
      <c r="H1105" s="342"/>
      <c r="I1105" s="245"/>
      <c r="J1105" s="245"/>
      <c r="K1105" s="245"/>
      <c r="L1105" s="343"/>
      <c r="M1105" s="344"/>
      <c r="N1105" s="342"/>
      <c r="O1105" s="342"/>
      <c r="P1105" s="245"/>
      <c r="Q1105" s="245"/>
      <c r="R1105" s="245"/>
      <c r="S1105" s="345"/>
      <c r="T1105" s="346"/>
      <c r="U1105" s="238"/>
      <c r="V1105" s="342"/>
      <c r="W1105" s="347"/>
      <c r="X1105" s="347"/>
      <c r="Y1105" s="347"/>
      <c r="Z1105" s="347"/>
      <c r="AA1105" s="347"/>
      <c r="AB1105" s="347"/>
      <c r="AC1105" s="347"/>
      <c r="AD1105" s="347"/>
      <c r="AE1105" s="347"/>
      <c r="AF1105" s="347"/>
      <c r="AG1105" s="347"/>
      <c r="AH1105" s="347"/>
      <c r="AI1105" s="347"/>
      <c r="AJ1105" s="347"/>
      <c r="AK1105" s="347"/>
      <c r="AL1105" s="347"/>
      <c r="AM1105" s="347"/>
      <c r="AN1105" s="347"/>
    </row>
    <row r="1106" spans="1:40" ht="22.5" customHeight="1">
      <c r="A1106" s="342"/>
      <c r="B1106" s="342"/>
      <c r="C1106" s="342"/>
      <c r="D1106" s="245"/>
      <c r="E1106" s="245"/>
      <c r="F1106" s="245"/>
      <c r="G1106" s="245"/>
      <c r="H1106" s="342"/>
      <c r="I1106" s="245"/>
      <c r="J1106" s="245"/>
      <c r="K1106" s="245"/>
      <c r="L1106" s="343"/>
      <c r="M1106" s="344"/>
      <c r="N1106" s="342"/>
      <c r="O1106" s="342"/>
      <c r="P1106" s="245"/>
      <c r="Q1106" s="245"/>
      <c r="R1106" s="245"/>
      <c r="S1106" s="345"/>
      <c r="T1106" s="346"/>
      <c r="U1106" s="238"/>
      <c r="V1106" s="342"/>
      <c r="W1106" s="347"/>
      <c r="X1106" s="347"/>
      <c r="Y1106" s="347"/>
      <c r="Z1106" s="347"/>
      <c r="AA1106" s="347"/>
      <c r="AB1106" s="347"/>
      <c r="AC1106" s="347"/>
      <c r="AD1106" s="347"/>
      <c r="AE1106" s="347"/>
      <c r="AF1106" s="347"/>
      <c r="AG1106" s="347"/>
      <c r="AH1106" s="347"/>
      <c r="AI1106" s="347"/>
      <c r="AJ1106" s="347"/>
      <c r="AK1106" s="347"/>
      <c r="AL1106" s="347"/>
      <c r="AM1106" s="347"/>
      <c r="AN1106" s="347"/>
    </row>
    <row r="1107" spans="1:40" ht="22.5" customHeight="1">
      <c r="A1107" s="342"/>
      <c r="B1107" s="342"/>
      <c r="C1107" s="342"/>
      <c r="D1107" s="245"/>
      <c r="E1107" s="245"/>
      <c r="F1107" s="245"/>
      <c r="G1107" s="245"/>
      <c r="H1107" s="342"/>
      <c r="I1107" s="245"/>
      <c r="J1107" s="245"/>
      <c r="K1107" s="245"/>
      <c r="L1107" s="343"/>
      <c r="M1107" s="344"/>
      <c r="N1107" s="342"/>
      <c r="O1107" s="342"/>
      <c r="P1107" s="245"/>
      <c r="Q1107" s="245"/>
      <c r="R1107" s="245"/>
      <c r="S1107" s="345"/>
      <c r="T1107" s="346"/>
      <c r="U1107" s="238"/>
      <c r="V1107" s="342"/>
      <c r="W1107" s="347"/>
      <c r="X1107" s="347"/>
      <c r="Y1107" s="347"/>
      <c r="Z1107" s="347"/>
      <c r="AA1107" s="347"/>
      <c r="AB1107" s="347"/>
      <c r="AC1107" s="347"/>
      <c r="AD1107" s="347"/>
      <c r="AE1107" s="347"/>
      <c r="AF1107" s="347"/>
      <c r="AG1107" s="347"/>
      <c r="AH1107" s="347"/>
      <c r="AI1107" s="347"/>
      <c r="AJ1107" s="347"/>
      <c r="AK1107" s="347"/>
      <c r="AL1107" s="347"/>
      <c r="AM1107" s="347"/>
      <c r="AN1107" s="347"/>
    </row>
    <row r="1108" spans="1:40" ht="22.5" customHeight="1">
      <c r="A1108" s="342"/>
      <c r="B1108" s="342"/>
      <c r="C1108" s="342"/>
      <c r="D1108" s="245"/>
      <c r="E1108" s="245"/>
      <c r="F1108" s="245"/>
      <c r="G1108" s="245"/>
      <c r="H1108" s="342"/>
      <c r="I1108" s="245"/>
      <c r="J1108" s="245"/>
      <c r="K1108" s="245"/>
      <c r="L1108" s="343"/>
      <c r="M1108" s="344"/>
      <c r="N1108" s="342"/>
      <c r="O1108" s="342"/>
      <c r="P1108" s="245"/>
      <c r="Q1108" s="245"/>
      <c r="R1108" s="245"/>
      <c r="S1108" s="345"/>
      <c r="T1108" s="346"/>
      <c r="U1108" s="238"/>
      <c r="V1108" s="342"/>
      <c r="W1108" s="347"/>
      <c r="X1108" s="347"/>
      <c r="Y1108" s="347"/>
      <c r="Z1108" s="347"/>
      <c r="AA1108" s="347"/>
      <c r="AB1108" s="347"/>
      <c r="AC1108" s="347"/>
      <c r="AD1108" s="347"/>
      <c r="AE1108" s="347"/>
      <c r="AF1108" s="347"/>
      <c r="AG1108" s="347"/>
      <c r="AH1108" s="347"/>
      <c r="AI1108" s="347"/>
      <c r="AJ1108" s="347"/>
      <c r="AK1108" s="347"/>
      <c r="AL1108" s="347"/>
      <c r="AM1108" s="347"/>
      <c r="AN1108" s="347"/>
    </row>
    <row r="1109" spans="1:40" ht="22.5" customHeight="1">
      <c r="A1109" s="342"/>
      <c r="B1109" s="342"/>
      <c r="C1109" s="342"/>
      <c r="D1109" s="245"/>
      <c r="E1109" s="245"/>
      <c r="F1109" s="245"/>
      <c r="G1109" s="245"/>
      <c r="H1109" s="342"/>
      <c r="I1109" s="245"/>
      <c r="J1109" s="245"/>
      <c r="K1109" s="245"/>
      <c r="L1109" s="343"/>
      <c r="M1109" s="344"/>
      <c r="N1109" s="342"/>
      <c r="O1109" s="342"/>
      <c r="P1109" s="245"/>
      <c r="Q1109" s="245"/>
      <c r="R1109" s="245"/>
      <c r="S1109" s="345"/>
      <c r="T1109" s="346"/>
      <c r="U1109" s="238"/>
      <c r="V1109" s="342"/>
      <c r="W1109" s="347"/>
      <c r="X1109" s="347"/>
      <c r="Y1109" s="347"/>
      <c r="Z1109" s="347"/>
      <c r="AA1109" s="347"/>
      <c r="AB1109" s="347"/>
      <c r="AC1109" s="347"/>
      <c r="AD1109" s="347"/>
      <c r="AE1109" s="347"/>
      <c r="AF1109" s="347"/>
      <c r="AG1109" s="347"/>
      <c r="AH1109" s="347"/>
      <c r="AI1109" s="347"/>
      <c r="AJ1109" s="347"/>
      <c r="AK1109" s="347"/>
      <c r="AL1109" s="347"/>
      <c r="AM1109" s="347"/>
      <c r="AN1109" s="347"/>
    </row>
    <row r="1110" spans="1:40" ht="22.5" customHeight="1">
      <c r="A1110" s="342"/>
      <c r="B1110" s="342"/>
      <c r="C1110" s="342"/>
      <c r="D1110" s="245"/>
      <c r="E1110" s="245"/>
      <c r="F1110" s="245"/>
      <c r="G1110" s="245"/>
      <c r="H1110" s="342"/>
      <c r="I1110" s="245"/>
      <c r="J1110" s="245"/>
      <c r="K1110" s="245"/>
      <c r="L1110" s="343"/>
      <c r="M1110" s="344"/>
      <c r="N1110" s="342"/>
      <c r="O1110" s="342"/>
      <c r="P1110" s="245"/>
      <c r="Q1110" s="245"/>
      <c r="R1110" s="245"/>
      <c r="S1110" s="345"/>
      <c r="T1110" s="346"/>
      <c r="U1110" s="238"/>
      <c r="V1110" s="342"/>
      <c r="W1110" s="347"/>
      <c r="X1110" s="347"/>
      <c r="Y1110" s="347"/>
      <c r="Z1110" s="347"/>
      <c r="AA1110" s="347"/>
      <c r="AB1110" s="347"/>
      <c r="AC1110" s="347"/>
      <c r="AD1110" s="347"/>
      <c r="AE1110" s="347"/>
      <c r="AF1110" s="347"/>
      <c r="AG1110" s="347"/>
      <c r="AH1110" s="347"/>
      <c r="AI1110" s="347"/>
      <c r="AJ1110" s="347"/>
      <c r="AK1110" s="347"/>
      <c r="AL1110" s="347"/>
      <c r="AM1110" s="347"/>
      <c r="AN1110" s="347"/>
    </row>
    <row r="1111" spans="1:40" ht="22.5" customHeight="1">
      <c r="A1111" s="342"/>
      <c r="B1111" s="342"/>
      <c r="C1111" s="342"/>
      <c r="D1111" s="245"/>
      <c r="E1111" s="245"/>
      <c r="F1111" s="245"/>
      <c r="G1111" s="245"/>
      <c r="H1111" s="342"/>
      <c r="I1111" s="245"/>
      <c r="J1111" s="245"/>
      <c r="K1111" s="245"/>
      <c r="L1111" s="343"/>
      <c r="M1111" s="344"/>
      <c r="N1111" s="342"/>
      <c r="O1111" s="342"/>
      <c r="P1111" s="245"/>
      <c r="Q1111" s="245"/>
      <c r="R1111" s="245"/>
      <c r="S1111" s="345"/>
      <c r="T1111" s="346"/>
      <c r="U1111" s="238"/>
      <c r="V1111" s="342"/>
      <c r="W1111" s="347"/>
      <c r="X1111" s="347"/>
      <c r="Y1111" s="347"/>
      <c r="Z1111" s="347"/>
      <c r="AA1111" s="347"/>
      <c r="AB1111" s="347"/>
      <c r="AC1111" s="347"/>
      <c r="AD1111" s="347"/>
      <c r="AE1111" s="347"/>
      <c r="AF1111" s="347"/>
      <c r="AG1111" s="347"/>
      <c r="AH1111" s="347"/>
      <c r="AI1111" s="347"/>
      <c r="AJ1111" s="347"/>
      <c r="AK1111" s="347"/>
      <c r="AL1111" s="347"/>
      <c r="AM1111" s="347"/>
      <c r="AN1111" s="347"/>
    </row>
    <row r="1112" spans="1:40" ht="22.5" customHeight="1">
      <c r="A1112" s="342"/>
      <c r="B1112" s="342"/>
      <c r="C1112" s="342"/>
      <c r="D1112" s="245"/>
      <c r="E1112" s="245"/>
      <c r="F1112" s="245"/>
      <c r="G1112" s="245"/>
      <c r="H1112" s="342"/>
      <c r="I1112" s="245"/>
      <c r="J1112" s="245"/>
      <c r="K1112" s="245"/>
      <c r="L1112" s="343"/>
      <c r="M1112" s="344"/>
      <c r="N1112" s="342"/>
      <c r="O1112" s="342"/>
      <c r="P1112" s="245"/>
      <c r="Q1112" s="245"/>
      <c r="R1112" s="245"/>
      <c r="S1112" s="345"/>
      <c r="T1112" s="346"/>
      <c r="U1112" s="238"/>
      <c r="V1112" s="342"/>
      <c r="W1112" s="347"/>
      <c r="X1112" s="347"/>
      <c r="Y1112" s="347"/>
      <c r="Z1112" s="347"/>
      <c r="AA1112" s="347"/>
      <c r="AB1112" s="347"/>
      <c r="AC1112" s="347"/>
      <c r="AD1112" s="347"/>
      <c r="AE1112" s="347"/>
      <c r="AF1112" s="347"/>
      <c r="AG1112" s="347"/>
      <c r="AH1112" s="347"/>
      <c r="AI1112" s="347"/>
      <c r="AJ1112" s="347"/>
      <c r="AK1112" s="347"/>
      <c r="AL1112" s="347"/>
      <c r="AM1112" s="347"/>
      <c r="AN1112" s="347"/>
    </row>
    <row r="1113" spans="1:40" ht="22.5" customHeight="1">
      <c r="A1113" s="342"/>
      <c r="B1113" s="342"/>
      <c r="C1113" s="342"/>
      <c r="D1113" s="245"/>
      <c r="E1113" s="245"/>
      <c r="F1113" s="245"/>
      <c r="G1113" s="245"/>
      <c r="H1113" s="342"/>
      <c r="I1113" s="245"/>
      <c r="J1113" s="245"/>
      <c r="K1113" s="245"/>
      <c r="L1113" s="343"/>
      <c r="M1113" s="344"/>
      <c r="N1113" s="342"/>
      <c r="O1113" s="342"/>
      <c r="P1113" s="245"/>
      <c r="Q1113" s="245"/>
      <c r="R1113" s="245"/>
      <c r="S1113" s="345"/>
      <c r="T1113" s="346"/>
      <c r="U1113" s="238"/>
      <c r="V1113" s="342"/>
      <c r="W1113" s="347"/>
      <c r="X1113" s="347"/>
      <c r="Y1113" s="347"/>
      <c r="Z1113" s="347"/>
      <c r="AA1113" s="347"/>
      <c r="AB1113" s="347"/>
      <c r="AC1113" s="347"/>
      <c r="AD1113" s="347"/>
      <c r="AE1113" s="347"/>
      <c r="AF1113" s="347"/>
      <c r="AG1113" s="347"/>
      <c r="AH1113" s="347"/>
      <c r="AI1113" s="347"/>
      <c r="AJ1113" s="347"/>
      <c r="AK1113" s="347"/>
      <c r="AL1113" s="347"/>
      <c r="AM1113" s="347"/>
      <c r="AN1113" s="347"/>
    </row>
    <row r="1114" spans="1:40" ht="22.5" customHeight="1">
      <c r="A1114" s="342"/>
      <c r="B1114" s="342"/>
      <c r="C1114" s="342"/>
      <c r="D1114" s="245"/>
      <c r="E1114" s="245"/>
      <c r="F1114" s="245"/>
      <c r="G1114" s="245"/>
      <c r="H1114" s="342"/>
      <c r="I1114" s="245"/>
      <c r="J1114" s="245"/>
      <c r="K1114" s="245"/>
      <c r="L1114" s="343"/>
      <c r="M1114" s="344"/>
      <c r="N1114" s="342"/>
      <c r="O1114" s="342"/>
      <c r="P1114" s="245"/>
      <c r="Q1114" s="245"/>
      <c r="R1114" s="245"/>
      <c r="S1114" s="345"/>
      <c r="T1114" s="346"/>
      <c r="U1114" s="238"/>
      <c r="V1114" s="342"/>
      <c r="W1114" s="347"/>
      <c r="X1114" s="347"/>
      <c r="Y1114" s="347"/>
      <c r="Z1114" s="347"/>
      <c r="AA1114" s="347"/>
      <c r="AB1114" s="347"/>
      <c r="AC1114" s="347"/>
      <c r="AD1114" s="347"/>
      <c r="AE1114" s="347"/>
      <c r="AF1114" s="347"/>
      <c r="AG1114" s="347"/>
      <c r="AH1114" s="347"/>
      <c r="AI1114" s="347"/>
      <c r="AJ1114" s="347"/>
      <c r="AK1114" s="347"/>
      <c r="AL1114" s="347"/>
      <c r="AM1114" s="347"/>
      <c r="AN1114" s="347"/>
    </row>
    <row r="1115" spans="1:40" ht="22.5" customHeight="1">
      <c r="A1115" s="342"/>
      <c r="B1115" s="342"/>
      <c r="C1115" s="342"/>
      <c r="D1115" s="245"/>
      <c r="E1115" s="245"/>
      <c r="F1115" s="245"/>
      <c r="G1115" s="245"/>
      <c r="H1115" s="342"/>
      <c r="I1115" s="245"/>
      <c r="J1115" s="245"/>
      <c r="K1115" s="245"/>
      <c r="L1115" s="343"/>
      <c r="M1115" s="344"/>
      <c r="N1115" s="342"/>
      <c r="O1115" s="342"/>
      <c r="P1115" s="245"/>
      <c r="Q1115" s="245"/>
      <c r="R1115" s="245"/>
      <c r="S1115" s="345"/>
      <c r="T1115" s="346"/>
      <c r="U1115" s="238"/>
      <c r="V1115" s="342"/>
      <c r="W1115" s="347"/>
      <c r="X1115" s="347"/>
      <c r="Y1115" s="347"/>
      <c r="Z1115" s="347"/>
      <c r="AA1115" s="347"/>
      <c r="AB1115" s="347"/>
      <c r="AC1115" s="347"/>
      <c r="AD1115" s="347"/>
      <c r="AE1115" s="347"/>
      <c r="AF1115" s="347"/>
      <c r="AG1115" s="347"/>
      <c r="AH1115" s="347"/>
      <c r="AI1115" s="347"/>
      <c r="AJ1115" s="347"/>
      <c r="AK1115" s="347"/>
      <c r="AL1115" s="347"/>
      <c r="AM1115" s="347"/>
      <c r="AN1115" s="347"/>
    </row>
    <row r="1116" spans="1:40" ht="22.5" customHeight="1">
      <c r="A1116" s="342"/>
      <c r="B1116" s="342"/>
      <c r="C1116" s="342"/>
      <c r="D1116" s="245"/>
      <c r="E1116" s="245"/>
      <c r="F1116" s="245"/>
      <c r="G1116" s="245"/>
      <c r="H1116" s="342"/>
      <c r="I1116" s="245"/>
      <c r="J1116" s="245"/>
      <c r="K1116" s="245"/>
      <c r="L1116" s="343"/>
      <c r="M1116" s="344"/>
      <c r="N1116" s="342"/>
      <c r="O1116" s="342"/>
      <c r="P1116" s="245"/>
      <c r="Q1116" s="245"/>
      <c r="R1116" s="245"/>
      <c r="S1116" s="345"/>
      <c r="T1116" s="346"/>
      <c r="U1116" s="238"/>
      <c r="V1116" s="342"/>
      <c r="W1116" s="347"/>
      <c r="X1116" s="347"/>
      <c r="Y1116" s="347"/>
      <c r="Z1116" s="347"/>
      <c r="AA1116" s="347"/>
      <c r="AB1116" s="347"/>
      <c r="AC1116" s="347"/>
      <c r="AD1116" s="347"/>
      <c r="AE1116" s="347"/>
      <c r="AF1116" s="347"/>
      <c r="AG1116" s="347"/>
      <c r="AH1116" s="347"/>
      <c r="AI1116" s="347"/>
      <c r="AJ1116" s="347"/>
      <c r="AK1116" s="347"/>
      <c r="AL1116" s="347"/>
      <c r="AM1116" s="347"/>
      <c r="AN1116" s="347"/>
    </row>
    <row r="1117" spans="1:40" ht="22.5" customHeight="1">
      <c r="A1117" s="342"/>
      <c r="B1117" s="342"/>
      <c r="C1117" s="342"/>
      <c r="D1117" s="245"/>
      <c r="E1117" s="245"/>
      <c r="F1117" s="245"/>
      <c r="G1117" s="245"/>
      <c r="H1117" s="342"/>
      <c r="I1117" s="245"/>
      <c r="J1117" s="245"/>
      <c r="K1117" s="245"/>
      <c r="L1117" s="343"/>
      <c r="M1117" s="344"/>
      <c r="N1117" s="342"/>
      <c r="O1117" s="342"/>
      <c r="P1117" s="245"/>
      <c r="Q1117" s="245"/>
      <c r="R1117" s="245"/>
      <c r="S1117" s="345"/>
      <c r="T1117" s="346"/>
      <c r="U1117" s="238"/>
      <c r="V1117" s="342"/>
      <c r="W1117" s="347"/>
      <c r="X1117" s="347"/>
      <c r="Y1117" s="347"/>
      <c r="Z1117" s="347"/>
      <c r="AA1117" s="347"/>
      <c r="AB1117" s="347"/>
      <c r="AC1117" s="347"/>
      <c r="AD1117" s="347"/>
      <c r="AE1117" s="347"/>
      <c r="AF1117" s="347"/>
      <c r="AG1117" s="347"/>
      <c r="AH1117" s="347"/>
      <c r="AI1117" s="347"/>
      <c r="AJ1117" s="347"/>
      <c r="AK1117" s="347"/>
      <c r="AL1117" s="347"/>
      <c r="AM1117" s="347"/>
      <c r="AN1117" s="347"/>
    </row>
    <row r="1118" spans="1:40" ht="22.5" customHeight="1">
      <c r="A1118" s="342"/>
      <c r="B1118" s="342"/>
      <c r="C1118" s="342"/>
      <c r="D1118" s="245"/>
      <c r="E1118" s="245"/>
      <c r="F1118" s="245"/>
      <c r="G1118" s="245"/>
      <c r="H1118" s="342"/>
      <c r="I1118" s="245"/>
      <c r="J1118" s="245"/>
      <c r="K1118" s="245"/>
      <c r="L1118" s="343"/>
      <c r="M1118" s="344"/>
      <c r="N1118" s="342"/>
      <c r="O1118" s="342"/>
      <c r="P1118" s="245"/>
      <c r="Q1118" s="245"/>
      <c r="R1118" s="245"/>
      <c r="S1118" s="345"/>
      <c r="T1118" s="346"/>
      <c r="U1118" s="238"/>
      <c r="V1118" s="342"/>
      <c r="W1118" s="347"/>
      <c r="X1118" s="347"/>
      <c r="Y1118" s="347"/>
      <c r="Z1118" s="347"/>
      <c r="AA1118" s="347"/>
      <c r="AB1118" s="347"/>
      <c r="AC1118" s="347"/>
      <c r="AD1118" s="347"/>
      <c r="AE1118" s="347"/>
      <c r="AF1118" s="347"/>
      <c r="AG1118" s="347"/>
      <c r="AH1118" s="347"/>
      <c r="AI1118" s="347"/>
      <c r="AJ1118" s="347"/>
      <c r="AK1118" s="347"/>
      <c r="AL1118" s="347"/>
      <c r="AM1118" s="347"/>
      <c r="AN1118" s="347"/>
    </row>
    <row r="1119" spans="1:40" ht="22.5" customHeight="1">
      <c r="A1119" s="342"/>
      <c r="B1119" s="342"/>
      <c r="C1119" s="342"/>
      <c r="D1119" s="245"/>
      <c r="E1119" s="245"/>
      <c r="F1119" s="245"/>
      <c r="G1119" s="245"/>
      <c r="H1119" s="342"/>
      <c r="I1119" s="245"/>
      <c r="J1119" s="245"/>
      <c r="K1119" s="245"/>
      <c r="L1119" s="343"/>
      <c r="M1119" s="344"/>
      <c r="N1119" s="342"/>
      <c r="O1119" s="342"/>
      <c r="P1119" s="245"/>
      <c r="Q1119" s="245"/>
      <c r="R1119" s="245"/>
      <c r="S1119" s="345"/>
      <c r="T1119" s="346"/>
      <c r="U1119" s="238"/>
      <c r="V1119" s="342"/>
      <c r="W1119" s="347"/>
      <c r="X1119" s="347"/>
      <c r="Y1119" s="347"/>
      <c r="Z1119" s="347"/>
      <c r="AA1119" s="347"/>
      <c r="AB1119" s="347"/>
      <c r="AC1119" s="347"/>
      <c r="AD1119" s="347"/>
      <c r="AE1119" s="347"/>
      <c r="AF1119" s="347"/>
      <c r="AG1119" s="347"/>
      <c r="AH1119" s="347"/>
      <c r="AI1119" s="347"/>
      <c r="AJ1119" s="347"/>
      <c r="AK1119" s="347"/>
      <c r="AL1119" s="347"/>
      <c r="AM1119" s="347"/>
      <c r="AN1119" s="347"/>
    </row>
    <row r="1120" spans="1:40" ht="22.5" customHeight="1">
      <c r="A1120" s="342"/>
      <c r="B1120" s="342"/>
      <c r="C1120" s="342"/>
      <c r="D1120" s="245"/>
      <c r="E1120" s="245"/>
      <c r="F1120" s="245"/>
      <c r="G1120" s="245"/>
      <c r="H1120" s="342"/>
      <c r="I1120" s="245"/>
      <c r="J1120" s="245"/>
      <c r="K1120" s="245"/>
      <c r="L1120" s="343"/>
      <c r="M1120" s="344"/>
      <c r="N1120" s="342"/>
      <c r="O1120" s="342"/>
      <c r="P1120" s="245"/>
      <c r="Q1120" s="245"/>
      <c r="R1120" s="245"/>
      <c r="S1120" s="345"/>
      <c r="T1120" s="346"/>
      <c r="U1120" s="238"/>
      <c r="V1120" s="342"/>
      <c r="W1120" s="347"/>
      <c r="X1120" s="347"/>
      <c r="Y1120" s="347"/>
      <c r="Z1120" s="347"/>
      <c r="AA1120" s="347"/>
      <c r="AB1120" s="347"/>
      <c r="AC1120" s="347"/>
      <c r="AD1120" s="347"/>
      <c r="AE1120" s="347"/>
      <c r="AF1120" s="347"/>
      <c r="AG1120" s="347"/>
      <c r="AH1120" s="347"/>
      <c r="AI1120" s="347"/>
      <c r="AJ1120" s="347"/>
      <c r="AK1120" s="347"/>
      <c r="AL1120" s="347"/>
      <c r="AM1120" s="347"/>
      <c r="AN1120" s="347"/>
    </row>
    <row r="1121" spans="1:40" ht="22.5" customHeight="1">
      <c r="A1121" s="342"/>
      <c r="B1121" s="342"/>
      <c r="C1121" s="342"/>
      <c r="D1121" s="245"/>
      <c r="E1121" s="245"/>
      <c r="F1121" s="245"/>
      <c r="G1121" s="245"/>
      <c r="H1121" s="342"/>
      <c r="I1121" s="245"/>
      <c r="J1121" s="245"/>
      <c r="K1121" s="245"/>
      <c r="L1121" s="343"/>
      <c r="M1121" s="344"/>
      <c r="N1121" s="342"/>
      <c r="O1121" s="342"/>
      <c r="P1121" s="245"/>
      <c r="Q1121" s="245"/>
      <c r="R1121" s="245"/>
      <c r="S1121" s="345"/>
      <c r="T1121" s="346"/>
      <c r="U1121" s="238"/>
      <c r="V1121" s="342"/>
      <c r="W1121" s="347"/>
      <c r="X1121" s="347"/>
      <c r="Y1121" s="347"/>
      <c r="Z1121" s="347"/>
      <c r="AA1121" s="347"/>
      <c r="AB1121" s="347"/>
      <c r="AC1121" s="347"/>
      <c r="AD1121" s="347"/>
      <c r="AE1121" s="347"/>
      <c r="AF1121" s="347"/>
      <c r="AG1121" s="347"/>
      <c r="AH1121" s="347"/>
      <c r="AI1121" s="347"/>
      <c r="AJ1121" s="347"/>
      <c r="AK1121" s="347"/>
      <c r="AL1121" s="347"/>
      <c r="AM1121" s="347"/>
      <c r="AN1121" s="347"/>
    </row>
    <row r="1122" spans="1:40" ht="22.5" customHeight="1">
      <c r="A1122" s="342"/>
      <c r="B1122" s="342"/>
      <c r="C1122" s="342"/>
      <c r="D1122" s="245"/>
      <c r="E1122" s="245"/>
      <c r="F1122" s="245"/>
      <c r="G1122" s="245"/>
      <c r="H1122" s="342"/>
      <c r="I1122" s="245"/>
      <c r="J1122" s="245"/>
      <c r="K1122" s="245"/>
      <c r="L1122" s="343"/>
      <c r="M1122" s="344"/>
      <c r="N1122" s="342"/>
      <c r="O1122" s="342"/>
      <c r="P1122" s="245"/>
      <c r="Q1122" s="245"/>
      <c r="R1122" s="245"/>
      <c r="S1122" s="345"/>
      <c r="T1122" s="346"/>
      <c r="U1122" s="238"/>
      <c r="V1122" s="342"/>
      <c r="W1122" s="347"/>
      <c r="X1122" s="347"/>
      <c r="Y1122" s="347"/>
      <c r="Z1122" s="347"/>
      <c r="AA1122" s="347"/>
      <c r="AB1122" s="347"/>
      <c r="AC1122" s="347"/>
      <c r="AD1122" s="347"/>
      <c r="AE1122" s="347"/>
      <c r="AF1122" s="347"/>
      <c r="AG1122" s="347"/>
      <c r="AH1122" s="347"/>
      <c r="AI1122" s="347"/>
      <c r="AJ1122" s="347"/>
      <c r="AK1122" s="347"/>
      <c r="AL1122" s="347"/>
      <c r="AM1122" s="347"/>
      <c r="AN1122" s="347"/>
    </row>
    <row r="1123" spans="1:40" ht="22.5" customHeight="1">
      <c r="A1123" s="342"/>
      <c r="B1123" s="342"/>
      <c r="C1123" s="342"/>
      <c r="D1123" s="245"/>
      <c r="E1123" s="245"/>
      <c r="F1123" s="245"/>
      <c r="G1123" s="245"/>
      <c r="H1123" s="342"/>
      <c r="I1123" s="245"/>
      <c r="J1123" s="245"/>
      <c r="K1123" s="245"/>
      <c r="L1123" s="343"/>
      <c r="M1123" s="344"/>
      <c r="N1123" s="342"/>
      <c r="O1123" s="342"/>
      <c r="P1123" s="245"/>
      <c r="Q1123" s="245"/>
      <c r="R1123" s="245"/>
      <c r="S1123" s="345"/>
      <c r="T1123" s="346"/>
      <c r="U1123" s="238"/>
      <c r="V1123" s="342"/>
      <c r="W1123" s="347"/>
      <c r="X1123" s="347"/>
      <c r="Y1123" s="347"/>
      <c r="Z1123" s="347"/>
      <c r="AA1123" s="347"/>
      <c r="AB1123" s="347"/>
      <c r="AC1123" s="347"/>
      <c r="AD1123" s="347"/>
      <c r="AE1123" s="347"/>
      <c r="AF1123" s="347"/>
      <c r="AG1123" s="347"/>
      <c r="AH1123" s="347"/>
      <c r="AI1123" s="347"/>
      <c r="AJ1123" s="347"/>
      <c r="AK1123" s="347"/>
      <c r="AL1123" s="347"/>
      <c r="AM1123" s="347"/>
      <c r="AN1123" s="347"/>
    </row>
    <row r="1124" spans="1:40" ht="22.5" customHeight="1">
      <c r="A1124" s="342"/>
      <c r="B1124" s="342"/>
      <c r="C1124" s="342"/>
      <c r="D1124" s="245"/>
      <c r="E1124" s="245"/>
      <c r="F1124" s="245"/>
      <c r="G1124" s="245"/>
      <c r="H1124" s="342"/>
      <c r="I1124" s="245"/>
      <c r="J1124" s="245"/>
      <c r="K1124" s="245"/>
      <c r="L1124" s="343"/>
      <c r="M1124" s="344"/>
      <c r="N1124" s="342"/>
      <c r="O1124" s="342"/>
      <c r="P1124" s="245"/>
      <c r="Q1124" s="245"/>
      <c r="R1124" s="245"/>
      <c r="S1124" s="345"/>
      <c r="T1124" s="346"/>
      <c r="U1124" s="238"/>
      <c r="V1124" s="342"/>
      <c r="W1124" s="347"/>
      <c r="X1124" s="347"/>
      <c r="Y1124" s="347"/>
      <c r="Z1124" s="347"/>
      <c r="AA1124" s="347"/>
      <c r="AB1124" s="347"/>
      <c r="AC1124" s="347"/>
      <c r="AD1124" s="347"/>
      <c r="AE1124" s="347"/>
      <c r="AF1124" s="347"/>
      <c r="AG1124" s="347"/>
      <c r="AH1124" s="347"/>
      <c r="AI1124" s="347"/>
      <c r="AJ1124" s="347"/>
      <c r="AK1124" s="347"/>
      <c r="AL1124" s="347"/>
      <c r="AM1124" s="347"/>
      <c r="AN1124" s="347"/>
    </row>
    <row r="1125" spans="1:40" ht="22.5" customHeight="1">
      <c r="A1125" s="342"/>
      <c r="B1125" s="342"/>
      <c r="C1125" s="342"/>
      <c r="D1125" s="245"/>
      <c r="E1125" s="245"/>
      <c r="F1125" s="245"/>
      <c r="G1125" s="245"/>
      <c r="H1125" s="342"/>
      <c r="I1125" s="245"/>
      <c r="J1125" s="245"/>
      <c r="K1125" s="245"/>
      <c r="L1125" s="343"/>
      <c r="M1125" s="344"/>
      <c r="N1125" s="342"/>
      <c r="O1125" s="342"/>
      <c r="P1125" s="245"/>
      <c r="Q1125" s="245"/>
      <c r="R1125" s="245"/>
      <c r="S1125" s="345"/>
      <c r="T1125" s="346"/>
      <c r="U1125" s="238"/>
      <c r="V1125" s="342"/>
      <c r="W1125" s="347"/>
      <c r="X1125" s="347"/>
      <c r="Y1125" s="347"/>
      <c r="Z1125" s="347"/>
      <c r="AA1125" s="347"/>
      <c r="AB1125" s="347"/>
      <c r="AC1125" s="347"/>
      <c r="AD1125" s="347"/>
      <c r="AE1125" s="347"/>
      <c r="AF1125" s="347"/>
      <c r="AG1125" s="347"/>
      <c r="AH1125" s="347"/>
      <c r="AI1125" s="347"/>
      <c r="AJ1125" s="347"/>
      <c r="AK1125" s="347"/>
      <c r="AL1125" s="347"/>
      <c r="AM1125" s="347"/>
      <c r="AN1125" s="347"/>
    </row>
    <row r="1126" spans="1:40" ht="22.5" customHeight="1">
      <c r="A1126" s="342"/>
      <c r="B1126" s="342"/>
      <c r="C1126" s="342"/>
      <c r="D1126" s="245"/>
      <c r="E1126" s="245"/>
      <c r="F1126" s="245"/>
      <c r="G1126" s="245"/>
      <c r="H1126" s="342"/>
      <c r="I1126" s="245"/>
      <c r="J1126" s="245"/>
      <c r="K1126" s="245"/>
      <c r="L1126" s="343"/>
      <c r="M1126" s="344"/>
      <c r="N1126" s="342"/>
      <c r="O1126" s="342"/>
      <c r="P1126" s="245"/>
      <c r="Q1126" s="245"/>
      <c r="R1126" s="245"/>
      <c r="S1126" s="345"/>
      <c r="T1126" s="346"/>
      <c r="U1126" s="238"/>
      <c r="V1126" s="342"/>
      <c r="W1126" s="347"/>
      <c r="X1126" s="347"/>
      <c r="Y1126" s="347"/>
      <c r="Z1126" s="347"/>
      <c r="AA1126" s="347"/>
      <c r="AB1126" s="347"/>
      <c r="AC1126" s="347"/>
      <c r="AD1126" s="347"/>
      <c r="AE1126" s="347"/>
      <c r="AF1126" s="347"/>
      <c r="AG1126" s="347"/>
      <c r="AH1126" s="347"/>
      <c r="AI1126" s="347"/>
      <c r="AJ1126" s="347"/>
      <c r="AK1126" s="347"/>
      <c r="AL1126" s="347"/>
      <c r="AM1126" s="347"/>
      <c r="AN1126" s="347"/>
    </row>
    <row r="1127" spans="1:40" ht="22.5" customHeight="1">
      <c r="A1127" s="342"/>
      <c r="B1127" s="342"/>
      <c r="C1127" s="342"/>
      <c r="D1127" s="245"/>
      <c r="E1127" s="245"/>
      <c r="F1127" s="245"/>
      <c r="G1127" s="245"/>
      <c r="H1127" s="342"/>
      <c r="I1127" s="245"/>
      <c r="J1127" s="245"/>
      <c r="K1127" s="245"/>
      <c r="L1127" s="343"/>
      <c r="M1127" s="344"/>
      <c r="N1127" s="342"/>
      <c r="O1127" s="342"/>
      <c r="P1127" s="245"/>
      <c r="Q1127" s="245"/>
      <c r="R1127" s="245"/>
      <c r="S1127" s="345"/>
      <c r="T1127" s="346"/>
      <c r="U1127" s="238"/>
      <c r="V1127" s="342"/>
      <c r="W1127" s="347"/>
      <c r="X1127" s="347"/>
      <c r="Y1127" s="347"/>
      <c r="Z1127" s="347"/>
      <c r="AA1127" s="347"/>
      <c r="AB1127" s="347"/>
      <c r="AC1127" s="347"/>
      <c r="AD1127" s="347"/>
      <c r="AE1127" s="347"/>
      <c r="AF1127" s="347"/>
      <c r="AG1127" s="347"/>
      <c r="AH1127" s="347"/>
      <c r="AI1127" s="347"/>
      <c r="AJ1127" s="347"/>
      <c r="AK1127" s="347"/>
      <c r="AL1127" s="347"/>
      <c r="AM1127" s="347"/>
      <c r="AN1127" s="347"/>
    </row>
    <row r="1128" spans="1:40" ht="22.5" customHeight="1">
      <c r="A1128" s="342"/>
      <c r="B1128" s="342"/>
      <c r="C1128" s="342"/>
      <c r="D1128" s="245"/>
      <c r="E1128" s="245"/>
      <c r="F1128" s="245"/>
      <c r="G1128" s="245"/>
      <c r="H1128" s="342"/>
      <c r="I1128" s="245"/>
      <c r="J1128" s="245"/>
      <c r="K1128" s="245"/>
      <c r="L1128" s="343"/>
      <c r="M1128" s="344"/>
      <c r="N1128" s="342"/>
      <c r="O1128" s="342"/>
      <c r="P1128" s="245"/>
      <c r="Q1128" s="245"/>
      <c r="R1128" s="245"/>
      <c r="S1128" s="345"/>
      <c r="T1128" s="346"/>
      <c r="U1128" s="238"/>
      <c r="V1128" s="342"/>
      <c r="W1128" s="347"/>
      <c r="X1128" s="347"/>
      <c r="Y1128" s="347"/>
      <c r="Z1128" s="347"/>
      <c r="AA1128" s="347"/>
      <c r="AB1128" s="347"/>
      <c r="AC1128" s="347"/>
      <c r="AD1128" s="347"/>
      <c r="AE1128" s="347"/>
      <c r="AF1128" s="347"/>
      <c r="AG1128" s="347"/>
      <c r="AH1128" s="347"/>
      <c r="AI1128" s="347"/>
      <c r="AJ1128" s="347"/>
      <c r="AK1128" s="347"/>
      <c r="AL1128" s="347"/>
      <c r="AM1128" s="347"/>
      <c r="AN1128" s="347"/>
    </row>
    <row r="1129" spans="1:40" ht="22.5" customHeight="1">
      <c r="A1129" s="342"/>
      <c r="B1129" s="342"/>
      <c r="C1129" s="342"/>
      <c r="D1129" s="245"/>
      <c r="E1129" s="245"/>
      <c r="F1129" s="245"/>
      <c r="G1129" s="245"/>
      <c r="H1129" s="342"/>
      <c r="I1129" s="245"/>
      <c r="J1129" s="245"/>
      <c r="K1129" s="245"/>
      <c r="L1129" s="343"/>
      <c r="M1129" s="344"/>
      <c r="N1129" s="342"/>
      <c r="O1129" s="342"/>
      <c r="P1129" s="245"/>
      <c r="Q1129" s="245"/>
      <c r="R1129" s="245"/>
      <c r="S1129" s="345"/>
      <c r="T1129" s="346"/>
      <c r="U1129" s="238"/>
      <c r="V1129" s="342"/>
      <c r="W1129" s="347"/>
      <c r="X1129" s="347"/>
      <c r="Y1129" s="347"/>
      <c r="Z1129" s="347"/>
      <c r="AA1129" s="347"/>
      <c r="AB1129" s="347"/>
      <c r="AC1129" s="347"/>
      <c r="AD1129" s="347"/>
      <c r="AE1129" s="347"/>
      <c r="AF1129" s="347"/>
      <c r="AG1129" s="347"/>
      <c r="AH1129" s="347"/>
      <c r="AI1129" s="347"/>
      <c r="AJ1129" s="347"/>
      <c r="AK1129" s="347"/>
      <c r="AL1129" s="347"/>
      <c r="AM1129" s="347"/>
      <c r="AN1129" s="347"/>
    </row>
    <row r="1130" spans="1:40" ht="22.5" customHeight="1">
      <c r="A1130" s="342"/>
      <c r="B1130" s="342"/>
      <c r="C1130" s="342"/>
      <c r="D1130" s="245"/>
      <c r="E1130" s="245"/>
      <c r="F1130" s="245"/>
      <c r="G1130" s="245"/>
      <c r="H1130" s="342"/>
      <c r="I1130" s="245"/>
      <c r="J1130" s="245"/>
      <c r="K1130" s="245"/>
      <c r="L1130" s="343"/>
      <c r="M1130" s="344"/>
      <c r="N1130" s="342"/>
      <c r="O1130" s="342"/>
      <c r="P1130" s="245"/>
      <c r="Q1130" s="245"/>
      <c r="R1130" s="245"/>
      <c r="S1130" s="345"/>
      <c r="T1130" s="346"/>
      <c r="U1130" s="238"/>
      <c r="V1130" s="342"/>
      <c r="W1130" s="347"/>
      <c r="X1130" s="347"/>
      <c r="Y1130" s="347"/>
      <c r="Z1130" s="347"/>
      <c r="AA1130" s="347"/>
      <c r="AB1130" s="347"/>
      <c r="AC1130" s="347"/>
      <c r="AD1130" s="347"/>
      <c r="AE1130" s="347"/>
      <c r="AF1130" s="347"/>
      <c r="AG1130" s="347"/>
      <c r="AH1130" s="347"/>
      <c r="AI1130" s="347"/>
      <c r="AJ1130" s="347"/>
      <c r="AK1130" s="347"/>
      <c r="AL1130" s="347"/>
      <c r="AM1130" s="347"/>
      <c r="AN1130" s="347"/>
    </row>
    <row r="1131" spans="1:40" ht="22.5" customHeight="1">
      <c r="A1131" s="342"/>
      <c r="B1131" s="342"/>
      <c r="C1131" s="342"/>
      <c r="D1131" s="245"/>
      <c r="E1131" s="245"/>
      <c r="F1131" s="245"/>
      <c r="G1131" s="245"/>
      <c r="H1131" s="342"/>
      <c r="I1131" s="245"/>
      <c r="J1131" s="245"/>
      <c r="K1131" s="245"/>
      <c r="L1131" s="343"/>
      <c r="M1131" s="344"/>
      <c r="N1131" s="342"/>
      <c r="O1131" s="342"/>
      <c r="P1131" s="245"/>
      <c r="Q1131" s="245"/>
      <c r="R1131" s="245"/>
      <c r="S1131" s="345"/>
      <c r="T1131" s="346"/>
      <c r="U1131" s="238"/>
      <c r="V1131" s="342"/>
      <c r="W1131" s="347"/>
      <c r="X1131" s="347"/>
      <c r="Y1131" s="347"/>
      <c r="Z1131" s="347"/>
      <c r="AA1131" s="347"/>
      <c r="AB1131" s="347"/>
      <c r="AC1131" s="347"/>
      <c r="AD1131" s="347"/>
      <c r="AE1131" s="347"/>
      <c r="AF1131" s="347"/>
      <c r="AG1131" s="347"/>
      <c r="AH1131" s="347"/>
      <c r="AI1131" s="347"/>
      <c r="AJ1131" s="347"/>
      <c r="AK1131" s="347"/>
      <c r="AL1131" s="347"/>
      <c r="AM1131" s="347"/>
      <c r="AN1131" s="347"/>
    </row>
    <row r="1132" spans="1:40" ht="22.5" customHeight="1">
      <c r="A1132" s="342"/>
      <c r="B1132" s="342"/>
      <c r="C1132" s="342"/>
      <c r="D1132" s="245"/>
      <c r="E1132" s="245"/>
      <c r="F1132" s="245"/>
      <c r="G1132" s="245"/>
      <c r="H1132" s="342"/>
      <c r="I1132" s="245"/>
      <c r="J1132" s="245"/>
      <c r="K1132" s="245"/>
      <c r="L1132" s="343"/>
      <c r="M1132" s="344"/>
      <c r="N1132" s="342"/>
      <c r="O1132" s="342"/>
      <c r="P1132" s="245"/>
      <c r="Q1132" s="245"/>
      <c r="R1132" s="245"/>
      <c r="S1132" s="345"/>
      <c r="T1132" s="346"/>
      <c r="U1132" s="238"/>
      <c r="V1132" s="342"/>
      <c r="W1132" s="347"/>
      <c r="X1132" s="347"/>
      <c r="Y1132" s="347"/>
      <c r="Z1132" s="347"/>
      <c r="AA1132" s="347"/>
      <c r="AB1132" s="347"/>
      <c r="AC1132" s="347"/>
      <c r="AD1132" s="347"/>
      <c r="AE1132" s="347"/>
      <c r="AF1132" s="347"/>
      <c r="AG1132" s="347"/>
      <c r="AH1132" s="347"/>
      <c r="AI1132" s="347"/>
      <c r="AJ1132" s="347"/>
      <c r="AK1132" s="347"/>
      <c r="AL1132" s="347"/>
      <c r="AM1132" s="347"/>
      <c r="AN1132" s="347"/>
    </row>
    <row r="1133" spans="1:40" ht="22.5" customHeight="1">
      <c r="A1133" s="342"/>
      <c r="B1133" s="342"/>
      <c r="C1133" s="342"/>
      <c r="D1133" s="245"/>
      <c r="E1133" s="245"/>
      <c r="F1133" s="245"/>
      <c r="G1133" s="245"/>
      <c r="H1133" s="342"/>
      <c r="I1133" s="245"/>
      <c r="J1133" s="245"/>
      <c r="K1133" s="245"/>
      <c r="L1133" s="343"/>
      <c r="M1133" s="344"/>
      <c r="N1133" s="342"/>
      <c r="O1133" s="342"/>
      <c r="P1133" s="245"/>
      <c r="Q1133" s="245"/>
      <c r="R1133" s="245"/>
      <c r="S1133" s="345"/>
      <c r="T1133" s="346"/>
      <c r="U1133" s="238"/>
      <c r="V1133" s="342"/>
      <c r="W1133" s="347"/>
      <c r="X1133" s="347"/>
      <c r="Y1133" s="347"/>
      <c r="Z1133" s="347"/>
      <c r="AA1133" s="347"/>
      <c r="AB1133" s="347"/>
      <c r="AC1133" s="347"/>
      <c r="AD1133" s="347"/>
      <c r="AE1133" s="347"/>
      <c r="AF1133" s="347"/>
      <c r="AG1133" s="347"/>
      <c r="AH1133" s="347"/>
      <c r="AI1133" s="347"/>
      <c r="AJ1133" s="347"/>
      <c r="AK1133" s="347"/>
      <c r="AL1133" s="347"/>
      <c r="AM1133" s="347"/>
      <c r="AN1133" s="347"/>
    </row>
    <row r="1134" spans="1:40" ht="22.5" customHeight="1">
      <c r="A1134" s="342"/>
      <c r="B1134" s="342"/>
      <c r="C1134" s="342"/>
      <c r="D1134" s="245"/>
      <c r="E1134" s="245"/>
      <c r="F1134" s="245"/>
      <c r="G1134" s="245"/>
      <c r="H1134" s="342"/>
      <c r="I1134" s="245"/>
      <c r="J1134" s="245"/>
      <c r="K1134" s="245"/>
      <c r="L1134" s="343"/>
      <c r="M1134" s="344"/>
      <c r="N1134" s="342"/>
      <c r="O1134" s="342"/>
      <c r="P1134" s="245"/>
      <c r="Q1134" s="245"/>
      <c r="R1134" s="245"/>
      <c r="S1134" s="345"/>
      <c r="T1134" s="346"/>
      <c r="U1134" s="238"/>
      <c r="V1134" s="342"/>
      <c r="W1134" s="347"/>
      <c r="X1134" s="347"/>
      <c r="Y1134" s="347"/>
      <c r="Z1134" s="347"/>
      <c r="AA1134" s="347"/>
      <c r="AB1134" s="347"/>
      <c r="AC1134" s="347"/>
      <c r="AD1134" s="347"/>
      <c r="AE1134" s="347"/>
      <c r="AF1134" s="347"/>
      <c r="AG1134" s="347"/>
      <c r="AH1134" s="347"/>
      <c r="AI1134" s="347"/>
      <c r="AJ1134" s="347"/>
      <c r="AK1134" s="347"/>
      <c r="AL1134" s="347"/>
      <c r="AM1134" s="347"/>
      <c r="AN1134" s="347"/>
    </row>
    <row r="1135" spans="1:40" ht="22.5" customHeight="1">
      <c r="A1135" s="342"/>
      <c r="B1135" s="342"/>
      <c r="C1135" s="342"/>
      <c r="D1135" s="245"/>
      <c r="E1135" s="245"/>
      <c r="F1135" s="245"/>
      <c r="G1135" s="245"/>
      <c r="H1135" s="342"/>
      <c r="I1135" s="245"/>
      <c r="J1135" s="245"/>
      <c r="K1135" s="245"/>
      <c r="L1135" s="343"/>
      <c r="M1135" s="344"/>
      <c r="N1135" s="342"/>
      <c r="O1135" s="342"/>
      <c r="P1135" s="245"/>
      <c r="Q1135" s="245"/>
      <c r="R1135" s="245"/>
      <c r="S1135" s="345"/>
      <c r="T1135" s="346"/>
      <c r="U1135" s="238"/>
      <c r="V1135" s="342"/>
      <c r="W1135" s="347"/>
      <c r="X1135" s="347"/>
      <c r="Y1135" s="347"/>
      <c r="Z1135" s="347"/>
      <c r="AA1135" s="347"/>
      <c r="AB1135" s="347"/>
      <c r="AC1135" s="347"/>
      <c r="AD1135" s="347"/>
      <c r="AE1135" s="347"/>
      <c r="AF1135" s="347"/>
      <c r="AG1135" s="347"/>
      <c r="AH1135" s="347"/>
      <c r="AI1135" s="347"/>
      <c r="AJ1135" s="347"/>
      <c r="AK1135" s="347"/>
      <c r="AL1135" s="347"/>
      <c r="AM1135" s="347"/>
      <c r="AN1135" s="347"/>
    </row>
    <row r="1136" spans="1:40" ht="22.5" customHeight="1">
      <c r="A1136" s="342"/>
      <c r="B1136" s="342"/>
      <c r="C1136" s="342"/>
      <c r="D1136" s="245"/>
      <c r="E1136" s="245"/>
      <c r="F1136" s="245"/>
      <c r="G1136" s="245"/>
      <c r="H1136" s="342"/>
      <c r="I1136" s="245"/>
      <c r="J1136" s="245"/>
      <c r="K1136" s="245"/>
      <c r="L1136" s="343"/>
      <c r="M1136" s="344"/>
      <c r="N1136" s="342"/>
      <c r="O1136" s="342"/>
      <c r="P1136" s="245"/>
      <c r="Q1136" s="245"/>
      <c r="R1136" s="245"/>
      <c r="S1136" s="345"/>
      <c r="T1136" s="346"/>
      <c r="U1136" s="238"/>
      <c r="V1136" s="342"/>
      <c r="W1136" s="347"/>
      <c r="X1136" s="347"/>
      <c r="Y1136" s="347"/>
      <c r="Z1136" s="347"/>
      <c r="AA1136" s="347"/>
      <c r="AB1136" s="347"/>
      <c r="AC1136" s="347"/>
      <c r="AD1136" s="347"/>
      <c r="AE1136" s="347"/>
      <c r="AF1136" s="347"/>
      <c r="AG1136" s="347"/>
      <c r="AH1136" s="347"/>
      <c r="AI1136" s="347"/>
      <c r="AJ1136" s="347"/>
      <c r="AK1136" s="347"/>
      <c r="AL1136" s="347"/>
      <c r="AM1136" s="347"/>
      <c r="AN1136" s="347"/>
    </row>
    <row r="1137" spans="1:40" ht="22.5" customHeight="1">
      <c r="A1137" s="342"/>
      <c r="B1137" s="342"/>
      <c r="C1137" s="342"/>
      <c r="D1137" s="245"/>
      <c r="E1137" s="245"/>
      <c r="F1137" s="245"/>
      <c r="G1137" s="245"/>
      <c r="H1137" s="342"/>
      <c r="I1137" s="245"/>
      <c r="J1137" s="245"/>
      <c r="K1137" s="245"/>
      <c r="L1137" s="343"/>
      <c r="M1137" s="344"/>
      <c r="N1137" s="342"/>
      <c r="O1137" s="342"/>
      <c r="P1137" s="245"/>
      <c r="Q1137" s="245"/>
      <c r="R1137" s="245"/>
      <c r="S1137" s="345"/>
      <c r="T1137" s="346"/>
      <c r="U1137" s="238"/>
      <c r="V1137" s="342"/>
      <c r="W1137" s="347"/>
      <c r="X1137" s="347"/>
      <c r="Y1137" s="347"/>
      <c r="Z1137" s="347"/>
      <c r="AA1137" s="347"/>
      <c r="AB1137" s="347"/>
      <c r="AC1137" s="347"/>
      <c r="AD1137" s="347"/>
      <c r="AE1137" s="347"/>
      <c r="AF1137" s="347"/>
      <c r="AG1137" s="347"/>
      <c r="AH1137" s="347"/>
      <c r="AI1137" s="347"/>
      <c r="AJ1137" s="347"/>
      <c r="AK1137" s="347"/>
      <c r="AL1137" s="347"/>
      <c r="AM1137" s="347"/>
      <c r="AN1137" s="347"/>
    </row>
    <row r="1138" spans="1:40" ht="22.5" customHeight="1">
      <c r="A1138" s="342"/>
      <c r="B1138" s="342"/>
      <c r="C1138" s="342"/>
      <c r="D1138" s="245"/>
      <c r="E1138" s="245"/>
      <c r="F1138" s="245"/>
      <c r="G1138" s="245"/>
      <c r="H1138" s="342"/>
      <c r="I1138" s="245"/>
      <c r="J1138" s="245"/>
      <c r="K1138" s="245"/>
      <c r="L1138" s="343"/>
      <c r="M1138" s="344"/>
      <c r="N1138" s="342"/>
      <c r="O1138" s="342"/>
      <c r="P1138" s="245"/>
      <c r="Q1138" s="245"/>
      <c r="R1138" s="245"/>
      <c r="S1138" s="345"/>
      <c r="T1138" s="346"/>
      <c r="U1138" s="238"/>
      <c r="V1138" s="342"/>
      <c r="W1138" s="347"/>
      <c r="X1138" s="347"/>
      <c r="Y1138" s="347"/>
      <c r="Z1138" s="347"/>
      <c r="AA1138" s="347"/>
      <c r="AB1138" s="347"/>
      <c r="AC1138" s="347"/>
      <c r="AD1138" s="347"/>
      <c r="AE1138" s="347"/>
      <c r="AF1138" s="347"/>
      <c r="AG1138" s="347"/>
      <c r="AH1138" s="347"/>
      <c r="AI1138" s="347"/>
      <c r="AJ1138" s="347"/>
      <c r="AK1138" s="347"/>
      <c r="AL1138" s="347"/>
      <c r="AM1138" s="347"/>
      <c r="AN1138" s="347"/>
    </row>
    <row r="1139" spans="1:40" ht="22.5" customHeight="1">
      <c r="A1139" s="342"/>
      <c r="B1139" s="342"/>
      <c r="C1139" s="342"/>
      <c r="D1139" s="245"/>
      <c r="E1139" s="245"/>
      <c r="F1139" s="245"/>
      <c r="G1139" s="245"/>
      <c r="H1139" s="342"/>
      <c r="I1139" s="245"/>
      <c r="J1139" s="245"/>
      <c r="K1139" s="245"/>
      <c r="L1139" s="343"/>
      <c r="M1139" s="344"/>
      <c r="N1139" s="342"/>
      <c r="O1139" s="342"/>
      <c r="P1139" s="245"/>
      <c r="Q1139" s="245"/>
      <c r="R1139" s="245"/>
      <c r="S1139" s="345"/>
      <c r="T1139" s="346"/>
      <c r="U1139" s="238"/>
      <c r="V1139" s="342"/>
      <c r="W1139" s="347"/>
      <c r="X1139" s="347"/>
      <c r="Y1139" s="347"/>
      <c r="Z1139" s="347"/>
      <c r="AA1139" s="347"/>
      <c r="AB1139" s="347"/>
      <c r="AC1139" s="347"/>
      <c r="AD1139" s="347"/>
      <c r="AE1139" s="347"/>
      <c r="AF1139" s="347"/>
      <c r="AG1139" s="347"/>
      <c r="AH1139" s="347"/>
      <c r="AI1139" s="347"/>
      <c r="AJ1139" s="347"/>
      <c r="AK1139" s="347"/>
      <c r="AL1139" s="347"/>
      <c r="AM1139" s="347"/>
      <c r="AN1139" s="347"/>
    </row>
    <row r="1140" spans="1:40" ht="22.5" customHeight="1">
      <c r="A1140" s="342"/>
      <c r="B1140" s="342"/>
      <c r="C1140" s="342"/>
      <c r="D1140" s="245"/>
      <c r="E1140" s="245"/>
      <c r="F1140" s="245"/>
      <c r="G1140" s="245"/>
      <c r="H1140" s="342"/>
      <c r="I1140" s="245"/>
      <c r="J1140" s="245"/>
      <c r="K1140" s="245"/>
      <c r="L1140" s="343"/>
      <c r="M1140" s="344"/>
      <c r="N1140" s="342"/>
      <c r="O1140" s="342"/>
      <c r="P1140" s="245"/>
      <c r="Q1140" s="245"/>
      <c r="R1140" s="245"/>
      <c r="S1140" s="345"/>
      <c r="T1140" s="346"/>
      <c r="U1140" s="238"/>
      <c r="V1140" s="342"/>
      <c r="W1140" s="347"/>
      <c r="X1140" s="347"/>
      <c r="Y1140" s="347"/>
      <c r="Z1140" s="347"/>
      <c r="AA1140" s="347"/>
      <c r="AB1140" s="347"/>
      <c r="AC1140" s="347"/>
      <c r="AD1140" s="347"/>
      <c r="AE1140" s="347"/>
      <c r="AF1140" s="347"/>
      <c r="AG1140" s="347"/>
      <c r="AH1140" s="347"/>
      <c r="AI1140" s="347"/>
      <c r="AJ1140" s="347"/>
      <c r="AK1140" s="347"/>
      <c r="AL1140" s="347"/>
      <c r="AM1140" s="347"/>
      <c r="AN1140" s="347"/>
    </row>
    <row r="1141" spans="1:40" ht="22.5" customHeight="1">
      <c r="A1141" s="342"/>
      <c r="B1141" s="342"/>
      <c r="C1141" s="342"/>
      <c r="D1141" s="245"/>
      <c r="E1141" s="245"/>
      <c r="F1141" s="245"/>
      <c r="G1141" s="245"/>
      <c r="H1141" s="342"/>
      <c r="I1141" s="245"/>
      <c r="J1141" s="245"/>
      <c r="K1141" s="245"/>
      <c r="L1141" s="343"/>
      <c r="M1141" s="344"/>
      <c r="N1141" s="342"/>
      <c r="O1141" s="342"/>
      <c r="P1141" s="245"/>
      <c r="Q1141" s="245"/>
      <c r="R1141" s="245"/>
      <c r="S1141" s="345"/>
      <c r="T1141" s="346"/>
      <c r="U1141" s="238"/>
      <c r="V1141" s="342"/>
      <c r="W1141" s="347"/>
      <c r="X1141" s="347"/>
      <c r="Y1141" s="347"/>
      <c r="Z1141" s="347"/>
      <c r="AA1141" s="347"/>
      <c r="AB1141" s="347"/>
      <c r="AC1141" s="347"/>
      <c r="AD1141" s="347"/>
      <c r="AE1141" s="347"/>
      <c r="AF1141" s="347"/>
      <c r="AG1141" s="347"/>
      <c r="AH1141" s="347"/>
      <c r="AI1141" s="347"/>
      <c r="AJ1141" s="347"/>
      <c r="AK1141" s="347"/>
      <c r="AL1141" s="347"/>
      <c r="AM1141" s="347"/>
      <c r="AN1141" s="347"/>
    </row>
    <row r="1142" spans="1:40" ht="22.5" customHeight="1">
      <c r="A1142" s="342"/>
      <c r="B1142" s="342"/>
      <c r="C1142" s="342"/>
      <c r="D1142" s="245"/>
      <c r="E1142" s="245"/>
      <c r="F1142" s="245"/>
      <c r="G1142" s="245"/>
      <c r="H1142" s="342"/>
      <c r="I1142" s="245"/>
      <c r="J1142" s="245"/>
      <c r="K1142" s="245"/>
      <c r="L1142" s="343"/>
      <c r="M1142" s="344"/>
      <c r="N1142" s="342"/>
      <c r="O1142" s="342"/>
      <c r="P1142" s="245"/>
      <c r="Q1142" s="245"/>
      <c r="R1142" s="245"/>
      <c r="S1142" s="345"/>
      <c r="T1142" s="346"/>
      <c r="U1142" s="238"/>
      <c r="V1142" s="342"/>
      <c r="W1142" s="347"/>
      <c r="X1142" s="347"/>
      <c r="Y1142" s="347"/>
      <c r="Z1142" s="347"/>
      <c r="AA1142" s="347"/>
      <c r="AB1142" s="347"/>
      <c r="AC1142" s="347"/>
      <c r="AD1142" s="347"/>
      <c r="AE1142" s="347"/>
      <c r="AF1142" s="347"/>
      <c r="AG1142" s="347"/>
      <c r="AH1142" s="347"/>
      <c r="AI1142" s="347"/>
      <c r="AJ1142" s="347"/>
      <c r="AK1142" s="347"/>
      <c r="AL1142" s="347"/>
      <c r="AM1142" s="347"/>
      <c r="AN1142" s="347"/>
    </row>
    <row r="1143" spans="1:40" ht="22.5" customHeight="1">
      <c r="A1143" s="342"/>
      <c r="B1143" s="342"/>
      <c r="C1143" s="342"/>
      <c r="D1143" s="245"/>
      <c r="E1143" s="245"/>
      <c r="F1143" s="245"/>
      <c r="G1143" s="245"/>
      <c r="H1143" s="342"/>
      <c r="I1143" s="245"/>
      <c r="J1143" s="245"/>
      <c r="K1143" s="245"/>
      <c r="L1143" s="343"/>
      <c r="M1143" s="344"/>
      <c r="N1143" s="342"/>
      <c r="O1143" s="342"/>
      <c r="P1143" s="245"/>
      <c r="Q1143" s="245"/>
      <c r="R1143" s="245"/>
      <c r="S1143" s="345"/>
      <c r="T1143" s="346"/>
      <c r="U1143" s="238"/>
      <c r="V1143" s="342"/>
      <c r="W1143" s="347"/>
      <c r="X1143" s="347"/>
      <c r="Y1143" s="347"/>
      <c r="Z1143" s="347"/>
      <c r="AA1143" s="347"/>
      <c r="AB1143" s="347"/>
      <c r="AC1143" s="347"/>
      <c r="AD1143" s="347"/>
      <c r="AE1143" s="347"/>
      <c r="AF1143" s="347"/>
      <c r="AG1143" s="347"/>
      <c r="AH1143" s="347"/>
      <c r="AI1143" s="347"/>
      <c r="AJ1143" s="347"/>
      <c r="AK1143" s="347"/>
      <c r="AL1143" s="347"/>
      <c r="AM1143" s="347"/>
      <c r="AN1143" s="347"/>
    </row>
    <row r="1144" spans="1:40" ht="22.5" customHeight="1">
      <c r="A1144" s="342"/>
      <c r="B1144" s="342"/>
      <c r="C1144" s="342"/>
      <c r="D1144" s="245"/>
      <c r="E1144" s="245"/>
      <c r="F1144" s="245"/>
      <c r="G1144" s="245"/>
      <c r="H1144" s="342"/>
      <c r="I1144" s="245"/>
      <c r="J1144" s="245"/>
      <c r="K1144" s="245"/>
      <c r="L1144" s="343"/>
      <c r="M1144" s="344"/>
      <c r="N1144" s="342"/>
      <c r="O1144" s="342"/>
      <c r="P1144" s="245"/>
      <c r="Q1144" s="245"/>
      <c r="R1144" s="245"/>
      <c r="S1144" s="345"/>
      <c r="T1144" s="346"/>
      <c r="U1144" s="238"/>
      <c r="V1144" s="342"/>
      <c r="W1144" s="347"/>
      <c r="X1144" s="347"/>
      <c r="Y1144" s="347"/>
      <c r="Z1144" s="347"/>
      <c r="AA1144" s="347"/>
      <c r="AB1144" s="347"/>
      <c r="AC1144" s="347"/>
      <c r="AD1144" s="347"/>
      <c r="AE1144" s="347"/>
      <c r="AF1144" s="347"/>
      <c r="AG1144" s="347"/>
      <c r="AH1144" s="347"/>
      <c r="AI1144" s="347"/>
      <c r="AJ1144" s="347"/>
      <c r="AK1144" s="347"/>
      <c r="AL1144" s="347"/>
      <c r="AM1144" s="347"/>
      <c r="AN1144" s="347"/>
    </row>
    <row r="1145" spans="1:40" ht="22.5" customHeight="1">
      <c r="A1145" s="342"/>
      <c r="B1145" s="342"/>
      <c r="C1145" s="342"/>
      <c r="D1145" s="245"/>
      <c r="E1145" s="245"/>
      <c r="F1145" s="245"/>
      <c r="G1145" s="245"/>
      <c r="H1145" s="342"/>
      <c r="I1145" s="245"/>
      <c r="J1145" s="245"/>
      <c r="K1145" s="245"/>
      <c r="L1145" s="343"/>
      <c r="M1145" s="344"/>
      <c r="N1145" s="342"/>
      <c r="O1145" s="342"/>
      <c r="P1145" s="245"/>
      <c r="Q1145" s="245"/>
      <c r="R1145" s="245"/>
      <c r="S1145" s="345"/>
      <c r="T1145" s="346"/>
      <c r="U1145" s="238"/>
      <c r="V1145" s="342"/>
      <c r="W1145" s="347"/>
      <c r="X1145" s="347"/>
      <c r="Y1145" s="347"/>
      <c r="Z1145" s="347"/>
      <c r="AA1145" s="347"/>
      <c r="AB1145" s="347"/>
      <c r="AC1145" s="347"/>
      <c r="AD1145" s="347"/>
      <c r="AE1145" s="347"/>
      <c r="AF1145" s="347"/>
      <c r="AG1145" s="347"/>
      <c r="AH1145" s="347"/>
      <c r="AI1145" s="347"/>
      <c r="AJ1145" s="347"/>
      <c r="AK1145" s="347"/>
      <c r="AL1145" s="347"/>
      <c r="AM1145" s="347"/>
      <c r="AN1145" s="347"/>
    </row>
    <row r="1146" spans="1:40" ht="22.5" customHeight="1">
      <c r="A1146" s="342"/>
      <c r="B1146" s="342"/>
      <c r="C1146" s="342"/>
      <c r="D1146" s="245"/>
      <c r="E1146" s="245"/>
      <c r="F1146" s="245"/>
      <c r="G1146" s="245"/>
      <c r="H1146" s="342"/>
      <c r="I1146" s="245"/>
      <c r="J1146" s="245"/>
      <c r="K1146" s="245"/>
      <c r="L1146" s="343"/>
      <c r="M1146" s="344"/>
      <c r="N1146" s="342"/>
      <c r="O1146" s="342"/>
      <c r="P1146" s="245"/>
      <c r="Q1146" s="245"/>
      <c r="R1146" s="245"/>
      <c r="S1146" s="345"/>
      <c r="T1146" s="346"/>
      <c r="U1146" s="238"/>
      <c r="V1146" s="342"/>
      <c r="W1146" s="347"/>
      <c r="X1146" s="347"/>
      <c r="Y1146" s="347"/>
      <c r="Z1146" s="347"/>
      <c r="AA1146" s="347"/>
      <c r="AB1146" s="347"/>
      <c r="AC1146" s="347"/>
      <c r="AD1146" s="347"/>
      <c r="AE1146" s="347"/>
      <c r="AF1146" s="347"/>
      <c r="AG1146" s="347"/>
      <c r="AH1146" s="347"/>
      <c r="AI1146" s="347"/>
      <c r="AJ1146" s="347"/>
      <c r="AK1146" s="347"/>
      <c r="AL1146" s="347"/>
      <c r="AM1146" s="347"/>
      <c r="AN1146" s="347"/>
    </row>
    <row r="1147" spans="1:40" ht="22.5" customHeight="1">
      <c r="A1147" s="342"/>
      <c r="B1147" s="342"/>
      <c r="C1147" s="342"/>
      <c r="D1147" s="245"/>
      <c r="E1147" s="245"/>
      <c r="F1147" s="245"/>
      <c r="G1147" s="245"/>
      <c r="H1147" s="342"/>
      <c r="I1147" s="245"/>
      <c r="J1147" s="245"/>
      <c r="K1147" s="245"/>
      <c r="L1147" s="343"/>
      <c r="M1147" s="344"/>
      <c r="N1147" s="342"/>
      <c r="O1147" s="342"/>
      <c r="P1147" s="245"/>
      <c r="Q1147" s="245"/>
      <c r="R1147" s="245"/>
      <c r="S1147" s="345"/>
      <c r="T1147" s="346"/>
      <c r="U1147" s="238"/>
      <c r="V1147" s="342"/>
      <c r="W1147" s="347"/>
      <c r="X1147" s="347"/>
      <c r="Y1147" s="347"/>
      <c r="Z1147" s="347"/>
      <c r="AA1147" s="347"/>
      <c r="AB1147" s="347"/>
      <c r="AC1147" s="347"/>
      <c r="AD1147" s="347"/>
      <c r="AE1147" s="347"/>
      <c r="AF1147" s="347"/>
      <c r="AG1147" s="347"/>
      <c r="AH1147" s="347"/>
      <c r="AI1147" s="347"/>
      <c r="AJ1147" s="347"/>
      <c r="AK1147" s="347"/>
      <c r="AL1147" s="347"/>
      <c r="AM1147" s="347"/>
      <c r="AN1147" s="347"/>
    </row>
    <row r="1148" spans="1:40" ht="22.5" customHeight="1">
      <c r="A1148" s="342"/>
      <c r="B1148" s="342"/>
      <c r="C1148" s="342"/>
      <c r="D1148" s="245"/>
      <c r="E1148" s="245"/>
      <c r="F1148" s="245"/>
      <c r="G1148" s="245"/>
      <c r="H1148" s="342"/>
      <c r="I1148" s="245"/>
      <c r="J1148" s="245"/>
      <c r="K1148" s="245"/>
      <c r="L1148" s="343"/>
      <c r="M1148" s="344"/>
      <c r="N1148" s="342"/>
      <c r="O1148" s="342"/>
      <c r="P1148" s="245"/>
      <c r="Q1148" s="245"/>
      <c r="R1148" s="245"/>
      <c r="S1148" s="345"/>
      <c r="T1148" s="346"/>
      <c r="U1148" s="238"/>
      <c r="V1148" s="342"/>
      <c r="W1148" s="347"/>
      <c r="X1148" s="347"/>
      <c r="Y1148" s="347"/>
      <c r="Z1148" s="347"/>
      <c r="AA1148" s="347"/>
      <c r="AB1148" s="347"/>
      <c r="AC1148" s="347"/>
      <c r="AD1148" s="347"/>
      <c r="AE1148" s="347"/>
      <c r="AF1148" s="347"/>
      <c r="AG1148" s="347"/>
      <c r="AH1148" s="347"/>
      <c r="AI1148" s="347"/>
      <c r="AJ1148" s="347"/>
      <c r="AK1148" s="347"/>
      <c r="AL1148" s="347"/>
      <c r="AM1148" s="347"/>
      <c r="AN1148" s="347"/>
    </row>
    <row r="1149" spans="1:40" ht="22.5" customHeight="1">
      <c r="A1149" s="342"/>
      <c r="B1149" s="342"/>
      <c r="C1149" s="342"/>
      <c r="D1149" s="245"/>
      <c r="E1149" s="245"/>
      <c r="F1149" s="245"/>
      <c r="G1149" s="245"/>
      <c r="H1149" s="342"/>
      <c r="I1149" s="245"/>
      <c r="J1149" s="245"/>
      <c r="K1149" s="245"/>
      <c r="L1149" s="343"/>
      <c r="M1149" s="344"/>
      <c r="N1149" s="342"/>
      <c r="O1149" s="342"/>
      <c r="P1149" s="245"/>
      <c r="Q1149" s="245"/>
      <c r="R1149" s="245"/>
      <c r="S1149" s="345"/>
      <c r="T1149" s="346"/>
      <c r="U1149" s="238"/>
      <c r="V1149" s="342"/>
      <c r="W1149" s="347"/>
      <c r="X1149" s="347"/>
      <c r="Y1149" s="347"/>
      <c r="Z1149" s="347"/>
      <c r="AA1149" s="347"/>
      <c r="AB1149" s="347"/>
      <c r="AC1149" s="347"/>
      <c r="AD1149" s="347"/>
      <c r="AE1149" s="347"/>
      <c r="AF1149" s="347"/>
      <c r="AG1149" s="347"/>
      <c r="AH1149" s="347"/>
      <c r="AI1149" s="347"/>
      <c r="AJ1149" s="347"/>
      <c r="AK1149" s="347"/>
      <c r="AL1149" s="347"/>
      <c r="AM1149" s="347"/>
      <c r="AN1149" s="347"/>
    </row>
    <row r="1150" spans="1:40" ht="22.5" customHeight="1">
      <c r="A1150" s="342"/>
      <c r="B1150" s="342"/>
      <c r="C1150" s="342"/>
      <c r="D1150" s="245"/>
      <c r="E1150" s="245"/>
      <c r="F1150" s="245"/>
      <c r="G1150" s="245"/>
      <c r="H1150" s="342"/>
      <c r="I1150" s="245"/>
      <c r="J1150" s="245"/>
      <c r="K1150" s="245"/>
      <c r="L1150" s="343"/>
      <c r="M1150" s="344"/>
      <c r="N1150" s="342"/>
      <c r="O1150" s="342"/>
      <c r="P1150" s="245"/>
      <c r="Q1150" s="245"/>
      <c r="R1150" s="245"/>
      <c r="S1150" s="345"/>
      <c r="T1150" s="346"/>
      <c r="U1150" s="238"/>
      <c r="V1150" s="342"/>
      <c r="W1150" s="347"/>
      <c r="X1150" s="347"/>
      <c r="Y1150" s="347"/>
      <c r="Z1150" s="347"/>
      <c r="AA1150" s="347"/>
      <c r="AB1150" s="347"/>
      <c r="AC1150" s="347"/>
      <c r="AD1150" s="347"/>
      <c r="AE1150" s="347"/>
      <c r="AF1150" s="347"/>
      <c r="AG1150" s="347"/>
      <c r="AH1150" s="347"/>
      <c r="AI1150" s="347"/>
      <c r="AJ1150" s="347"/>
      <c r="AK1150" s="347"/>
      <c r="AL1150" s="347"/>
      <c r="AM1150" s="347"/>
      <c r="AN1150" s="347"/>
    </row>
    <row r="1151" spans="1:40" ht="22.5" customHeight="1">
      <c r="A1151" s="342"/>
      <c r="B1151" s="342"/>
      <c r="C1151" s="342"/>
      <c r="D1151" s="245"/>
      <c r="E1151" s="245"/>
      <c r="F1151" s="245"/>
      <c r="G1151" s="245"/>
      <c r="H1151" s="342"/>
      <c r="I1151" s="245"/>
      <c r="J1151" s="245"/>
      <c r="K1151" s="245"/>
      <c r="L1151" s="343"/>
      <c r="M1151" s="344"/>
      <c r="N1151" s="342"/>
      <c r="O1151" s="342"/>
      <c r="P1151" s="245"/>
      <c r="Q1151" s="245"/>
      <c r="R1151" s="245"/>
      <c r="S1151" s="345"/>
      <c r="T1151" s="346"/>
      <c r="U1151" s="238"/>
      <c r="V1151" s="342"/>
      <c r="W1151" s="347"/>
      <c r="X1151" s="347"/>
      <c r="Y1151" s="347"/>
      <c r="Z1151" s="347"/>
      <c r="AA1151" s="347"/>
      <c r="AB1151" s="347"/>
      <c r="AC1151" s="347"/>
      <c r="AD1151" s="347"/>
      <c r="AE1151" s="347"/>
      <c r="AF1151" s="347"/>
      <c r="AG1151" s="347"/>
      <c r="AH1151" s="347"/>
      <c r="AI1151" s="347"/>
      <c r="AJ1151" s="347"/>
      <c r="AK1151" s="347"/>
      <c r="AL1151" s="347"/>
      <c r="AM1151" s="347"/>
      <c r="AN1151" s="347"/>
    </row>
    <row r="1152" spans="1:40" ht="22.5" customHeight="1">
      <c r="A1152" s="342"/>
      <c r="B1152" s="342"/>
      <c r="C1152" s="342"/>
      <c r="D1152" s="245"/>
      <c r="E1152" s="245"/>
      <c r="F1152" s="245"/>
      <c r="G1152" s="245"/>
      <c r="H1152" s="342"/>
      <c r="I1152" s="245"/>
      <c r="J1152" s="245"/>
      <c r="K1152" s="245"/>
      <c r="L1152" s="343"/>
      <c r="M1152" s="344"/>
      <c r="N1152" s="342"/>
      <c r="O1152" s="342"/>
      <c r="P1152" s="245"/>
      <c r="Q1152" s="245"/>
      <c r="R1152" s="245"/>
      <c r="S1152" s="345"/>
      <c r="T1152" s="346"/>
      <c r="U1152" s="238"/>
      <c r="V1152" s="342"/>
      <c r="W1152" s="347"/>
      <c r="X1152" s="347"/>
      <c r="Y1152" s="347"/>
      <c r="Z1152" s="347"/>
      <c r="AA1152" s="347"/>
      <c r="AB1152" s="347"/>
      <c r="AC1152" s="347"/>
      <c r="AD1152" s="347"/>
      <c r="AE1152" s="347"/>
      <c r="AF1152" s="347"/>
      <c r="AG1152" s="347"/>
      <c r="AH1152" s="347"/>
      <c r="AI1152" s="347"/>
      <c r="AJ1152" s="347"/>
      <c r="AK1152" s="347"/>
      <c r="AL1152" s="347"/>
      <c r="AM1152" s="347"/>
      <c r="AN1152" s="347"/>
    </row>
    <row r="1153" spans="1:40" ht="22.5" customHeight="1">
      <c r="A1153" s="342"/>
      <c r="B1153" s="342"/>
      <c r="C1153" s="342"/>
      <c r="D1153" s="245"/>
      <c r="E1153" s="245"/>
      <c r="F1153" s="245"/>
      <c r="G1153" s="245"/>
      <c r="H1153" s="342"/>
      <c r="I1153" s="245"/>
      <c r="J1153" s="245"/>
      <c r="K1153" s="245"/>
      <c r="L1153" s="343"/>
      <c r="M1153" s="344"/>
      <c r="N1153" s="342"/>
      <c r="O1153" s="342"/>
      <c r="P1153" s="245"/>
      <c r="Q1153" s="245"/>
      <c r="R1153" s="245"/>
      <c r="S1153" s="345"/>
      <c r="T1153" s="346"/>
      <c r="U1153" s="238"/>
      <c r="V1153" s="342"/>
      <c r="W1153" s="347"/>
      <c r="X1153" s="347"/>
      <c r="Y1153" s="347"/>
      <c r="Z1153" s="347"/>
      <c r="AA1153" s="347"/>
      <c r="AB1153" s="347"/>
      <c r="AC1153" s="347"/>
      <c r="AD1153" s="347"/>
      <c r="AE1153" s="347"/>
      <c r="AF1153" s="347"/>
      <c r="AG1153" s="347"/>
      <c r="AH1153" s="347"/>
      <c r="AI1153" s="347"/>
      <c r="AJ1153" s="347"/>
      <c r="AK1153" s="347"/>
      <c r="AL1153" s="347"/>
      <c r="AM1153" s="347"/>
      <c r="AN1153" s="347"/>
    </row>
    <row r="1154" spans="1:40" ht="22.5" customHeight="1">
      <c r="A1154" s="342"/>
      <c r="B1154" s="342"/>
      <c r="C1154" s="342"/>
      <c r="D1154" s="245"/>
      <c r="E1154" s="245"/>
      <c r="F1154" s="245"/>
      <c r="G1154" s="245"/>
      <c r="H1154" s="342"/>
      <c r="I1154" s="245"/>
      <c r="J1154" s="245"/>
      <c r="K1154" s="245"/>
      <c r="L1154" s="343"/>
      <c r="M1154" s="344"/>
      <c r="N1154" s="342"/>
      <c r="O1154" s="342"/>
      <c r="P1154" s="245"/>
      <c r="Q1154" s="245"/>
      <c r="R1154" s="245"/>
      <c r="S1154" s="345"/>
      <c r="T1154" s="346"/>
      <c r="U1154" s="238"/>
      <c r="V1154" s="342"/>
      <c r="W1154" s="347"/>
      <c r="X1154" s="347"/>
      <c r="Y1154" s="347"/>
      <c r="Z1154" s="347"/>
      <c r="AA1154" s="347"/>
      <c r="AB1154" s="347"/>
      <c r="AC1154" s="347"/>
      <c r="AD1154" s="347"/>
      <c r="AE1154" s="347"/>
      <c r="AF1154" s="347"/>
      <c r="AG1154" s="347"/>
      <c r="AH1154" s="347"/>
      <c r="AI1154" s="347"/>
      <c r="AJ1154" s="347"/>
      <c r="AK1154" s="347"/>
      <c r="AL1154" s="347"/>
      <c r="AM1154" s="347"/>
      <c r="AN1154" s="347"/>
    </row>
    <row r="1155" spans="1:40" ht="22.5" customHeight="1">
      <c r="A1155" s="342"/>
      <c r="B1155" s="342"/>
      <c r="C1155" s="342"/>
      <c r="D1155" s="245"/>
      <c r="E1155" s="245"/>
      <c r="F1155" s="245"/>
      <c r="G1155" s="245"/>
      <c r="H1155" s="342"/>
      <c r="I1155" s="245"/>
      <c r="J1155" s="245"/>
      <c r="K1155" s="245"/>
      <c r="L1155" s="343"/>
      <c r="M1155" s="344"/>
      <c r="N1155" s="342"/>
      <c r="O1155" s="342"/>
      <c r="P1155" s="245"/>
      <c r="Q1155" s="245"/>
      <c r="R1155" s="245"/>
      <c r="S1155" s="345"/>
      <c r="T1155" s="346"/>
      <c r="U1155" s="238"/>
      <c r="V1155" s="342"/>
      <c r="W1155" s="347"/>
      <c r="X1155" s="347"/>
      <c r="Y1155" s="347"/>
      <c r="Z1155" s="347"/>
      <c r="AA1155" s="347"/>
      <c r="AB1155" s="347"/>
      <c r="AC1155" s="347"/>
      <c r="AD1155" s="347"/>
      <c r="AE1155" s="347"/>
      <c r="AF1155" s="347"/>
      <c r="AG1155" s="347"/>
      <c r="AH1155" s="347"/>
      <c r="AI1155" s="347"/>
      <c r="AJ1155" s="347"/>
      <c r="AK1155" s="347"/>
      <c r="AL1155" s="347"/>
      <c r="AM1155" s="347"/>
      <c r="AN1155" s="347"/>
    </row>
    <row r="1156" spans="1:40" ht="22.5" customHeight="1">
      <c r="A1156" s="342"/>
      <c r="B1156" s="342"/>
      <c r="C1156" s="342"/>
      <c r="D1156" s="245"/>
      <c r="E1156" s="245"/>
      <c r="F1156" s="245"/>
      <c r="G1156" s="245"/>
      <c r="H1156" s="342"/>
      <c r="I1156" s="245"/>
      <c r="J1156" s="245"/>
      <c r="K1156" s="245"/>
      <c r="L1156" s="343"/>
      <c r="M1156" s="344"/>
      <c r="N1156" s="342"/>
      <c r="O1156" s="342"/>
      <c r="P1156" s="245"/>
      <c r="Q1156" s="245"/>
      <c r="R1156" s="245"/>
      <c r="S1156" s="345"/>
      <c r="T1156" s="346"/>
      <c r="U1156" s="238"/>
      <c r="V1156" s="342"/>
      <c r="W1156" s="347"/>
      <c r="X1156" s="347"/>
      <c r="Y1156" s="347"/>
      <c r="Z1156" s="347"/>
      <c r="AA1156" s="347"/>
      <c r="AB1156" s="347"/>
      <c r="AC1156" s="347"/>
      <c r="AD1156" s="347"/>
      <c r="AE1156" s="347"/>
      <c r="AF1156" s="347"/>
      <c r="AG1156" s="347"/>
      <c r="AH1156" s="347"/>
      <c r="AI1156" s="347"/>
      <c r="AJ1156" s="347"/>
      <c r="AK1156" s="347"/>
      <c r="AL1156" s="347"/>
      <c r="AM1156" s="347"/>
      <c r="AN1156" s="347"/>
    </row>
    <row r="1157" spans="1:40" ht="22.5" customHeight="1">
      <c r="A1157" s="342"/>
      <c r="B1157" s="342"/>
      <c r="C1157" s="342"/>
      <c r="D1157" s="245"/>
      <c r="E1157" s="245"/>
      <c r="F1157" s="245"/>
      <c r="G1157" s="245"/>
      <c r="H1157" s="342"/>
      <c r="I1157" s="245"/>
      <c r="J1157" s="245"/>
      <c r="K1157" s="245"/>
      <c r="L1157" s="343"/>
      <c r="M1157" s="344"/>
      <c r="N1157" s="342"/>
      <c r="O1157" s="342"/>
      <c r="P1157" s="245"/>
      <c r="Q1157" s="245"/>
      <c r="R1157" s="245"/>
      <c r="S1157" s="345"/>
      <c r="T1157" s="346"/>
      <c r="U1157" s="238"/>
      <c r="V1157" s="342"/>
      <c r="W1157" s="347"/>
      <c r="X1157" s="347"/>
      <c r="Y1157" s="347"/>
      <c r="Z1157" s="347"/>
      <c r="AA1157" s="347"/>
      <c r="AB1157" s="347"/>
      <c r="AC1157" s="347"/>
      <c r="AD1157" s="347"/>
      <c r="AE1157" s="347"/>
      <c r="AF1157" s="347"/>
      <c r="AG1157" s="347"/>
      <c r="AH1157" s="347"/>
      <c r="AI1157" s="347"/>
      <c r="AJ1157" s="347"/>
      <c r="AK1157" s="347"/>
      <c r="AL1157" s="347"/>
      <c r="AM1157" s="347"/>
      <c r="AN1157" s="347"/>
    </row>
    <row r="1158" spans="1:40" ht="22.5" customHeight="1">
      <c r="A1158" s="342"/>
      <c r="B1158" s="342"/>
      <c r="C1158" s="342"/>
      <c r="D1158" s="245"/>
      <c r="E1158" s="245"/>
      <c r="F1158" s="245"/>
      <c r="G1158" s="245"/>
      <c r="H1158" s="342"/>
      <c r="I1158" s="245"/>
      <c r="J1158" s="245"/>
      <c r="K1158" s="245"/>
      <c r="L1158" s="343"/>
      <c r="M1158" s="344"/>
      <c r="N1158" s="342"/>
      <c r="O1158" s="342"/>
      <c r="P1158" s="245"/>
      <c r="Q1158" s="245"/>
      <c r="R1158" s="245"/>
      <c r="S1158" s="345"/>
      <c r="T1158" s="346"/>
      <c r="U1158" s="238"/>
      <c r="V1158" s="342"/>
      <c r="W1158" s="347"/>
      <c r="X1158" s="347"/>
      <c r="Y1158" s="347"/>
      <c r="Z1158" s="347"/>
      <c r="AA1158" s="347"/>
      <c r="AB1158" s="347"/>
      <c r="AC1158" s="347"/>
      <c r="AD1158" s="347"/>
      <c r="AE1158" s="347"/>
      <c r="AF1158" s="347"/>
      <c r="AG1158" s="347"/>
      <c r="AH1158" s="347"/>
      <c r="AI1158" s="347"/>
      <c r="AJ1158" s="347"/>
      <c r="AK1158" s="347"/>
      <c r="AL1158" s="347"/>
      <c r="AM1158" s="347"/>
      <c r="AN1158" s="347"/>
    </row>
    <row r="1159" spans="1:40" ht="22.5" customHeight="1">
      <c r="A1159" s="342"/>
      <c r="B1159" s="342"/>
      <c r="C1159" s="342"/>
      <c r="D1159" s="245"/>
      <c r="E1159" s="245"/>
      <c r="F1159" s="245"/>
      <c r="G1159" s="245"/>
      <c r="H1159" s="342"/>
      <c r="I1159" s="245"/>
      <c r="J1159" s="245"/>
      <c r="K1159" s="245"/>
      <c r="L1159" s="343"/>
      <c r="M1159" s="344"/>
      <c r="N1159" s="342"/>
      <c r="O1159" s="342"/>
      <c r="P1159" s="245"/>
      <c r="Q1159" s="245"/>
      <c r="R1159" s="245"/>
      <c r="S1159" s="345"/>
      <c r="T1159" s="346"/>
      <c r="U1159" s="238"/>
      <c r="V1159" s="342"/>
      <c r="W1159" s="347"/>
      <c r="X1159" s="347"/>
      <c r="Y1159" s="347"/>
      <c r="Z1159" s="347"/>
      <c r="AA1159" s="347"/>
      <c r="AB1159" s="347"/>
      <c r="AC1159" s="347"/>
      <c r="AD1159" s="347"/>
      <c r="AE1159" s="347"/>
      <c r="AF1159" s="347"/>
      <c r="AG1159" s="347"/>
      <c r="AH1159" s="347"/>
      <c r="AI1159" s="347"/>
      <c r="AJ1159" s="347"/>
      <c r="AK1159" s="347"/>
      <c r="AL1159" s="347"/>
      <c r="AM1159" s="347"/>
      <c r="AN1159" s="347"/>
    </row>
    <row r="1160" spans="1:40" ht="22.5" customHeight="1">
      <c r="A1160" s="342"/>
      <c r="B1160" s="342"/>
      <c r="C1160" s="342"/>
      <c r="D1160" s="245"/>
      <c r="E1160" s="245"/>
      <c r="F1160" s="245"/>
      <c r="G1160" s="245"/>
      <c r="H1160" s="342"/>
      <c r="I1160" s="245"/>
      <c r="J1160" s="245"/>
      <c r="K1160" s="245"/>
      <c r="L1160" s="343"/>
      <c r="M1160" s="344"/>
      <c r="N1160" s="342"/>
      <c r="O1160" s="342"/>
      <c r="P1160" s="245"/>
      <c r="Q1160" s="245"/>
      <c r="R1160" s="245"/>
      <c r="S1160" s="345"/>
      <c r="T1160" s="346"/>
      <c r="U1160" s="238"/>
      <c r="V1160" s="342"/>
      <c r="W1160" s="347"/>
      <c r="X1160" s="347"/>
      <c r="Y1160" s="347"/>
      <c r="Z1160" s="347"/>
      <c r="AA1160" s="347"/>
      <c r="AB1160" s="347"/>
      <c r="AC1160" s="347"/>
      <c r="AD1160" s="347"/>
      <c r="AE1160" s="347"/>
      <c r="AF1160" s="347"/>
      <c r="AG1160" s="347"/>
      <c r="AH1160" s="347"/>
      <c r="AI1160" s="347"/>
      <c r="AJ1160" s="347"/>
      <c r="AK1160" s="347"/>
      <c r="AL1160" s="347"/>
      <c r="AM1160" s="347"/>
      <c r="AN1160" s="347"/>
    </row>
    <row r="1161" spans="1:40" ht="22.5" customHeight="1">
      <c r="A1161" s="342"/>
      <c r="B1161" s="342"/>
      <c r="C1161" s="342"/>
      <c r="D1161" s="245"/>
      <c r="E1161" s="245"/>
      <c r="F1161" s="245"/>
      <c r="G1161" s="245"/>
      <c r="H1161" s="342"/>
      <c r="I1161" s="245"/>
      <c r="J1161" s="245"/>
      <c r="K1161" s="245"/>
      <c r="L1161" s="343"/>
      <c r="M1161" s="344"/>
      <c r="N1161" s="342"/>
      <c r="O1161" s="342"/>
      <c r="P1161" s="245"/>
      <c r="Q1161" s="245"/>
      <c r="R1161" s="245"/>
      <c r="S1161" s="345"/>
      <c r="T1161" s="346"/>
      <c r="U1161" s="238"/>
      <c r="V1161" s="342"/>
      <c r="W1161" s="347"/>
      <c r="X1161" s="347"/>
      <c r="Y1161" s="347"/>
      <c r="Z1161" s="347"/>
      <c r="AA1161" s="347"/>
      <c r="AB1161" s="347"/>
      <c r="AC1161" s="347"/>
      <c r="AD1161" s="347"/>
      <c r="AE1161" s="347"/>
      <c r="AF1161" s="347"/>
      <c r="AG1161" s="347"/>
      <c r="AH1161" s="347"/>
      <c r="AI1161" s="347"/>
      <c r="AJ1161" s="347"/>
      <c r="AK1161" s="347"/>
      <c r="AL1161" s="347"/>
      <c r="AM1161" s="347"/>
      <c r="AN1161" s="347"/>
    </row>
    <row r="1162" spans="1:40" ht="22.5" customHeight="1">
      <c r="A1162" s="342"/>
      <c r="B1162" s="342"/>
      <c r="C1162" s="342"/>
      <c r="D1162" s="245"/>
      <c r="E1162" s="245"/>
      <c r="F1162" s="245"/>
      <c r="G1162" s="245"/>
      <c r="H1162" s="342"/>
      <c r="I1162" s="245"/>
      <c r="J1162" s="245"/>
      <c r="K1162" s="245"/>
      <c r="L1162" s="343"/>
      <c r="M1162" s="344"/>
      <c r="N1162" s="342"/>
      <c r="O1162" s="342"/>
      <c r="P1162" s="245"/>
      <c r="Q1162" s="245"/>
      <c r="R1162" s="245"/>
      <c r="S1162" s="345"/>
      <c r="T1162" s="346"/>
      <c r="U1162" s="238"/>
      <c r="V1162" s="342"/>
      <c r="W1162" s="347"/>
      <c r="X1162" s="347"/>
      <c r="Y1162" s="347"/>
      <c r="Z1162" s="347"/>
      <c r="AA1162" s="347"/>
      <c r="AB1162" s="347"/>
      <c r="AC1162" s="347"/>
      <c r="AD1162" s="347"/>
      <c r="AE1162" s="347"/>
      <c r="AF1162" s="347"/>
      <c r="AG1162" s="347"/>
      <c r="AH1162" s="347"/>
      <c r="AI1162" s="347"/>
      <c r="AJ1162" s="347"/>
      <c r="AK1162" s="347"/>
      <c r="AL1162" s="347"/>
      <c r="AM1162" s="347"/>
      <c r="AN1162" s="347"/>
    </row>
    <row r="1163" spans="1:40" ht="22.5" customHeight="1">
      <c r="A1163" s="342"/>
      <c r="B1163" s="342"/>
      <c r="C1163" s="342"/>
      <c r="D1163" s="245"/>
      <c r="E1163" s="245"/>
      <c r="F1163" s="245"/>
      <c r="G1163" s="245"/>
      <c r="H1163" s="342"/>
      <c r="I1163" s="245"/>
      <c r="J1163" s="245"/>
      <c r="K1163" s="245"/>
      <c r="L1163" s="343"/>
      <c r="M1163" s="344"/>
      <c r="N1163" s="342"/>
      <c r="O1163" s="342"/>
      <c r="P1163" s="245"/>
      <c r="Q1163" s="245"/>
      <c r="R1163" s="245"/>
      <c r="S1163" s="345"/>
      <c r="T1163" s="346"/>
      <c r="U1163" s="238"/>
      <c r="V1163" s="342"/>
      <c r="W1163" s="347"/>
      <c r="X1163" s="347"/>
      <c r="Y1163" s="347"/>
      <c r="Z1163" s="347"/>
      <c r="AA1163" s="347"/>
      <c r="AB1163" s="347"/>
      <c r="AC1163" s="347"/>
      <c r="AD1163" s="347"/>
      <c r="AE1163" s="347"/>
      <c r="AF1163" s="347"/>
      <c r="AG1163" s="347"/>
      <c r="AH1163" s="347"/>
      <c r="AI1163" s="347"/>
      <c r="AJ1163" s="347"/>
      <c r="AK1163" s="347"/>
      <c r="AL1163" s="347"/>
      <c r="AM1163" s="347"/>
      <c r="AN1163" s="347"/>
    </row>
    <row r="1164" spans="1:40" ht="22.5" customHeight="1">
      <c r="A1164" s="342"/>
      <c r="B1164" s="342"/>
      <c r="C1164" s="342"/>
      <c r="D1164" s="245"/>
      <c r="E1164" s="245"/>
      <c r="F1164" s="245"/>
      <c r="G1164" s="245"/>
      <c r="H1164" s="342"/>
      <c r="I1164" s="245"/>
      <c r="J1164" s="245"/>
      <c r="K1164" s="245"/>
      <c r="L1164" s="343"/>
      <c r="M1164" s="344"/>
      <c r="N1164" s="342"/>
      <c r="O1164" s="342"/>
      <c r="P1164" s="245"/>
      <c r="Q1164" s="245"/>
      <c r="R1164" s="245"/>
      <c r="S1164" s="345"/>
      <c r="T1164" s="346"/>
      <c r="U1164" s="238"/>
      <c r="V1164" s="342"/>
      <c r="W1164" s="347"/>
      <c r="X1164" s="347"/>
      <c r="Y1164" s="347"/>
      <c r="Z1164" s="347"/>
      <c r="AA1164" s="347"/>
      <c r="AB1164" s="347"/>
      <c r="AC1164" s="347"/>
      <c r="AD1164" s="347"/>
      <c r="AE1164" s="347"/>
      <c r="AF1164" s="347"/>
      <c r="AG1164" s="347"/>
      <c r="AH1164" s="347"/>
      <c r="AI1164" s="347"/>
      <c r="AJ1164" s="347"/>
      <c r="AK1164" s="347"/>
      <c r="AL1164" s="347"/>
      <c r="AM1164" s="347"/>
      <c r="AN1164" s="347"/>
    </row>
    <row r="1165" spans="1:40" ht="22.5" customHeight="1">
      <c r="A1165" s="342"/>
      <c r="B1165" s="342"/>
      <c r="C1165" s="342"/>
      <c r="D1165" s="245"/>
      <c r="E1165" s="245"/>
      <c r="F1165" s="245"/>
      <c r="G1165" s="245"/>
      <c r="H1165" s="342"/>
      <c r="I1165" s="245"/>
      <c r="J1165" s="245"/>
      <c r="K1165" s="245"/>
      <c r="L1165" s="343"/>
      <c r="M1165" s="344"/>
      <c r="N1165" s="342"/>
      <c r="O1165" s="342"/>
      <c r="P1165" s="245"/>
      <c r="Q1165" s="245"/>
      <c r="R1165" s="245"/>
      <c r="S1165" s="345"/>
      <c r="T1165" s="346"/>
      <c r="U1165" s="238"/>
      <c r="V1165" s="342"/>
      <c r="W1165" s="347"/>
      <c r="X1165" s="347"/>
      <c r="Y1165" s="347"/>
      <c r="Z1165" s="347"/>
      <c r="AA1165" s="347"/>
      <c r="AB1165" s="347"/>
      <c r="AC1165" s="347"/>
      <c r="AD1165" s="347"/>
      <c r="AE1165" s="347"/>
      <c r="AF1165" s="347"/>
      <c r="AG1165" s="347"/>
      <c r="AH1165" s="347"/>
      <c r="AI1165" s="347"/>
      <c r="AJ1165" s="347"/>
      <c r="AK1165" s="347"/>
      <c r="AL1165" s="347"/>
      <c r="AM1165" s="347"/>
      <c r="AN1165" s="347"/>
    </row>
    <row r="1166" spans="1:40" ht="22.5" customHeight="1">
      <c r="A1166" s="342"/>
      <c r="B1166" s="342"/>
      <c r="C1166" s="342"/>
      <c r="D1166" s="245"/>
      <c r="E1166" s="245"/>
      <c r="F1166" s="245"/>
      <c r="G1166" s="245"/>
      <c r="H1166" s="342"/>
      <c r="I1166" s="245"/>
      <c r="J1166" s="245"/>
      <c r="K1166" s="245"/>
      <c r="L1166" s="343"/>
      <c r="M1166" s="344"/>
      <c r="N1166" s="342"/>
      <c r="O1166" s="342"/>
      <c r="P1166" s="245"/>
      <c r="Q1166" s="245"/>
      <c r="R1166" s="245"/>
      <c r="S1166" s="345"/>
      <c r="T1166" s="346"/>
      <c r="U1166" s="238"/>
      <c r="V1166" s="342"/>
      <c r="W1166" s="347"/>
      <c r="X1166" s="347"/>
      <c r="Y1166" s="347"/>
      <c r="Z1166" s="347"/>
      <c r="AA1166" s="347"/>
      <c r="AB1166" s="347"/>
      <c r="AC1166" s="347"/>
      <c r="AD1166" s="347"/>
      <c r="AE1166" s="347"/>
      <c r="AF1166" s="347"/>
      <c r="AG1166" s="347"/>
      <c r="AH1166" s="347"/>
      <c r="AI1166" s="347"/>
      <c r="AJ1166" s="347"/>
      <c r="AK1166" s="347"/>
      <c r="AL1166" s="347"/>
      <c r="AM1166" s="347"/>
      <c r="AN1166" s="347"/>
    </row>
    <row r="1167" spans="1:40" ht="22.5" customHeight="1">
      <c r="A1167" s="342"/>
      <c r="B1167" s="342"/>
      <c r="C1167" s="342"/>
      <c r="D1167" s="245"/>
      <c r="E1167" s="245"/>
      <c r="F1167" s="245"/>
      <c r="G1167" s="245"/>
      <c r="H1167" s="342"/>
      <c r="I1167" s="245"/>
      <c r="J1167" s="245"/>
      <c r="K1167" s="245"/>
      <c r="L1167" s="343"/>
      <c r="M1167" s="344"/>
      <c r="N1167" s="342"/>
      <c r="O1167" s="342"/>
      <c r="P1167" s="245"/>
      <c r="Q1167" s="245"/>
      <c r="R1167" s="245"/>
      <c r="S1167" s="345"/>
      <c r="T1167" s="346"/>
      <c r="U1167" s="238"/>
      <c r="V1167" s="342"/>
      <c r="W1167" s="347"/>
      <c r="X1167" s="347"/>
      <c r="Y1167" s="347"/>
      <c r="Z1167" s="347"/>
      <c r="AA1167" s="347"/>
      <c r="AB1167" s="347"/>
      <c r="AC1167" s="347"/>
      <c r="AD1167" s="347"/>
      <c r="AE1167" s="347"/>
      <c r="AF1167" s="347"/>
      <c r="AG1167" s="347"/>
      <c r="AH1167" s="347"/>
      <c r="AI1167" s="347"/>
      <c r="AJ1167" s="347"/>
      <c r="AK1167" s="347"/>
      <c r="AL1167" s="347"/>
      <c r="AM1167" s="347"/>
      <c r="AN1167" s="347"/>
    </row>
    <row r="1168" spans="1:40" ht="22.5" customHeight="1">
      <c r="A1168" s="342"/>
      <c r="B1168" s="342"/>
      <c r="C1168" s="342"/>
      <c r="D1168" s="245"/>
      <c r="E1168" s="245"/>
      <c r="F1168" s="245"/>
      <c r="G1168" s="245"/>
      <c r="H1168" s="342"/>
      <c r="I1168" s="245"/>
      <c r="J1168" s="245"/>
      <c r="K1168" s="245"/>
      <c r="L1168" s="343"/>
      <c r="M1168" s="344"/>
      <c r="N1168" s="342"/>
      <c r="O1168" s="342"/>
      <c r="P1168" s="245"/>
      <c r="Q1168" s="245"/>
      <c r="R1168" s="245"/>
      <c r="S1168" s="345"/>
      <c r="T1168" s="346"/>
      <c r="U1168" s="238"/>
      <c r="V1168" s="342"/>
      <c r="W1168" s="347"/>
      <c r="X1168" s="347"/>
      <c r="Y1168" s="347"/>
      <c r="Z1168" s="347"/>
      <c r="AA1168" s="347"/>
      <c r="AB1168" s="347"/>
      <c r="AC1168" s="347"/>
      <c r="AD1168" s="347"/>
      <c r="AE1168" s="347"/>
      <c r="AF1168" s="347"/>
      <c r="AG1168" s="347"/>
      <c r="AH1168" s="347"/>
      <c r="AI1168" s="347"/>
      <c r="AJ1168" s="347"/>
      <c r="AK1168" s="347"/>
      <c r="AL1168" s="347"/>
      <c r="AM1168" s="347"/>
      <c r="AN1168" s="347"/>
    </row>
    <row r="1169" spans="1:40" ht="22.5" customHeight="1">
      <c r="A1169" s="342"/>
      <c r="B1169" s="342"/>
      <c r="C1169" s="342"/>
      <c r="D1169" s="245"/>
      <c r="E1169" s="245"/>
      <c r="F1169" s="245"/>
      <c r="G1169" s="245"/>
      <c r="H1169" s="342"/>
      <c r="I1169" s="245"/>
      <c r="J1169" s="245"/>
      <c r="K1169" s="245"/>
      <c r="L1169" s="343"/>
      <c r="M1169" s="344"/>
      <c r="N1169" s="342"/>
      <c r="O1169" s="342"/>
      <c r="P1169" s="245"/>
      <c r="Q1169" s="245"/>
      <c r="R1169" s="245"/>
      <c r="S1169" s="345"/>
      <c r="T1169" s="346"/>
      <c r="U1169" s="238"/>
      <c r="V1169" s="342"/>
      <c r="W1169" s="347"/>
      <c r="X1169" s="347"/>
      <c r="Y1169" s="347"/>
      <c r="Z1169" s="347"/>
      <c r="AA1169" s="347"/>
      <c r="AB1169" s="347"/>
      <c r="AC1169" s="347"/>
      <c r="AD1169" s="347"/>
      <c r="AE1169" s="347"/>
      <c r="AF1169" s="347"/>
      <c r="AG1169" s="347"/>
      <c r="AH1169" s="347"/>
      <c r="AI1169" s="347"/>
      <c r="AJ1169" s="347"/>
      <c r="AK1169" s="347"/>
      <c r="AL1169" s="347"/>
      <c r="AM1169" s="347"/>
      <c r="AN1169" s="347"/>
    </row>
    <row r="1170" spans="1:40" ht="22.5" customHeight="1">
      <c r="A1170" s="342"/>
      <c r="B1170" s="342"/>
      <c r="C1170" s="342"/>
      <c r="D1170" s="245"/>
      <c r="E1170" s="245"/>
      <c r="F1170" s="245"/>
      <c r="G1170" s="245"/>
      <c r="H1170" s="342"/>
      <c r="I1170" s="245"/>
      <c r="J1170" s="245"/>
      <c r="K1170" s="245"/>
      <c r="L1170" s="343"/>
      <c r="M1170" s="344"/>
      <c r="N1170" s="342"/>
      <c r="O1170" s="342"/>
      <c r="P1170" s="245"/>
      <c r="Q1170" s="245"/>
      <c r="R1170" s="245"/>
      <c r="S1170" s="345"/>
      <c r="T1170" s="346"/>
      <c r="U1170" s="238"/>
      <c r="V1170" s="342"/>
      <c r="W1170" s="347"/>
      <c r="X1170" s="347"/>
      <c r="Y1170" s="347"/>
      <c r="Z1170" s="347"/>
      <c r="AA1170" s="347"/>
      <c r="AB1170" s="347"/>
      <c r="AC1170" s="347"/>
      <c r="AD1170" s="347"/>
      <c r="AE1170" s="347"/>
      <c r="AF1170" s="347"/>
      <c r="AG1170" s="347"/>
      <c r="AH1170" s="347"/>
      <c r="AI1170" s="347"/>
      <c r="AJ1170" s="347"/>
      <c r="AK1170" s="347"/>
      <c r="AL1170" s="347"/>
      <c r="AM1170" s="347"/>
      <c r="AN1170" s="347"/>
    </row>
    <row r="1171" spans="1:40" ht="22.5" customHeight="1">
      <c r="A1171" s="342"/>
      <c r="B1171" s="342"/>
      <c r="C1171" s="342"/>
      <c r="D1171" s="245"/>
      <c r="E1171" s="245"/>
      <c r="F1171" s="245"/>
      <c r="G1171" s="245"/>
      <c r="H1171" s="342"/>
      <c r="I1171" s="245"/>
      <c r="J1171" s="245"/>
      <c r="K1171" s="245"/>
      <c r="L1171" s="343"/>
      <c r="M1171" s="344"/>
      <c r="N1171" s="342"/>
      <c r="O1171" s="342"/>
      <c r="P1171" s="245"/>
      <c r="Q1171" s="245"/>
      <c r="R1171" s="245"/>
      <c r="S1171" s="345"/>
      <c r="T1171" s="346"/>
      <c r="U1171" s="238"/>
      <c r="V1171" s="342"/>
      <c r="W1171" s="347"/>
      <c r="X1171" s="347"/>
      <c r="Y1171" s="347"/>
      <c r="Z1171" s="347"/>
      <c r="AA1171" s="347"/>
      <c r="AB1171" s="347"/>
      <c r="AC1171" s="347"/>
      <c r="AD1171" s="347"/>
      <c r="AE1171" s="347"/>
      <c r="AF1171" s="347"/>
      <c r="AG1171" s="347"/>
      <c r="AH1171" s="347"/>
      <c r="AI1171" s="347"/>
      <c r="AJ1171" s="347"/>
      <c r="AK1171" s="347"/>
      <c r="AL1171" s="347"/>
      <c r="AM1171" s="347"/>
      <c r="AN1171" s="347"/>
    </row>
    <row r="1172" spans="1:40" ht="22.5" customHeight="1">
      <c r="A1172" s="342"/>
      <c r="B1172" s="342"/>
      <c r="C1172" s="342"/>
      <c r="D1172" s="245"/>
      <c r="E1172" s="245"/>
      <c r="F1172" s="245"/>
      <c r="G1172" s="245"/>
      <c r="H1172" s="342"/>
      <c r="I1172" s="245"/>
      <c r="J1172" s="245"/>
      <c r="K1172" s="245"/>
      <c r="L1172" s="343"/>
      <c r="M1172" s="344"/>
      <c r="N1172" s="342"/>
      <c r="O1172" s="342"/>
      <c r="P1172" s="245"/>
      <c r="Q1172" s="245"/>
      <c r="R1172" s="245"/>
      <c r="S1172" s="345"/>
      <c r="T1172" s="346"/>
      <c r="U1172" s="238"/>
      <c r="V1172" s="342"/>
      <c r="W1172" s="347"/>
      <c r="X1172" s="347"/>
      <c r="Y1172" s="347"/>
      <c r="Z1172" s="347"/>
      <c r="AA1172" s="347"/>
      <c r="AB1172" s="347"/>
      <c r="AC1172" s="347"/>
      <c r="AD1172" s="347"/>
      <c r="AE1172" s="347"/>
      <c r="AF1172" s="347"/>
      <c r="AG1172" s="347"/>
      <c r="AH1172" s="347"/>
      <c r="AI1172" s="347"/>
      <c r="AJ1172" s="347"/>
      <c r="AK1172" s="347"/>
      <c r="AL1172" s="347"/>
      <c r="AM1172" s="347"/>
      <c r="AN1172" s="347"/>
    </row>
    <row r="1173" spans="1:40" ht="22.5" customHeight="1">
      <c r="A1173" s="342"/>
      <c r="B1173" s="342"/>
      <c r="C1173" s="342"/>
      <c r="D1173" s="245"/>
      <c r="E1173" s="245"/>
      <c r="F1173" s="245"/>
      <c r="G1173" s="245"/>
      <c r="H1173" s="342"/>
      <c r="I1173" s="245"/>
      <c r="J1173" s="245"/>
      <c r="K1173" s="245"/>
      <c r="L1173" s="343"/>
      <c r="M1173" s="344"/>
      <c r="N1173" s="342"/>
      <c r="O1173" s="342"/>
      <c r="P1173" s="245"/>
      <c r="Q1173" s="245"/>
      <c r="R1173" s="245"/>
      <c r="S1173" s="345"/>
      <c r="T1173" s="346"/>
      <c r="U1173" s="238"/>
      <c r="V1173" s="342"/>
      <c r="W1173" s="347"/>
      <c r="X1173" s="347"/>
      <c r="Y1173" s="347"/>
      <c r="Z1173" s="347"/>
      <c r="AA1173" s="347"/>
      <c r="AB1173" s="347"/>
      <c r="AC1173" s="347"/>
      <c r="AD1173" s="347"/>
      <c r="AE1173" s="347"/>
      <c r="AF1173" s="347"/>
      <c r="AG1173" s="347"/>
      <c r="AH1173" s="347"/>
      <c r="AI1173" s="347"/>
      <c r="AJ1173" s="347"/>
      <c r="AK1173" s="347"/>
      <c r="AL1173" s="347"/>
      <c r="AM1173" s="347"/>
      <c r="AN1173" s="347"/>
    </row>
    <row r="1174" spans="1:40" ht="22.5" customHeight="1">
      <c r="A1174" s="342"/>
      <c r="B1174" s="342"/>
      <c r="C1174" s="342"/>
      <c r="D1174" s="245"/>
      <c r="E1174" s="245"/>
      <c r="F1174" s="245"/>
      <c r="G1174" s="245"/>
      <c r="H1174" s="342"/>
      <c r="I1174" s="245"/>
      <c r="J1174" s="245"/>
      <c r="K1174" s="245"/>
      <c r="L1174" s="343"/>
      <c r="M1174" s="344"/>
      <c r="N1174" s="342"/>
      <c r="O1174" s="342"/>
      <c r="P1174" s="245"/>
      <c r="Q1174" s="245"/>
      <c r="R1174" s="245"/>
      <c r="S1174" s="345"/>
      <c r="T1174" s="346"/>
      <c r="U1174" s="238"/>
      <c r="V1174" s="342"/>
      <c r="W1174" s="347"/>
      <c r="X1174" s="347"/>
      <c r="Y1174" s="347"/>
      <c r="Z1174" s="347"/>
      <c r="AA1174" s="347"/>
      <c r="AB1174" s="347"/>
      <c r="AC1174" s="347"/>
      <c r="AD1174" s="347"/>
      <c r="AE1174" s="347"/>
      <c r="AF1174" s="347"/>
      <c r="AG1174" s="347"/>
      <c r="AH1174" s="347"/>
      <c r="AI1174" s="347"/>
      <c r="AJ1174" s="347"/>
      <c r="AK1174" s="347"/>
      <c r="AL1174" s="347"/>
      <c r="AM1174" s="347"/>
      <c r="AN1174" s="347"/>
    </row>
    <row r="1175" spans="1:40" ht="22.5" customHeight="1">
      <c r="A1175" s="342"/>
      <c r="B1175" s="342"/>
      <c r="C1175" s="342"/>
      <c r="D1175" s="245"/>
      <c r="E1175" s="245"/>
      <c r="F1175" s="245"/>
      <c r="G1175" s="245"/>
      <c r="H1175" s="342"/>
      <c r="I1175" s="245"/>
      <c r="J1175" s="245"/>
      <c r="K1175" s="245"/>
      <c r="L1175" s="343"/>
      <c r="M1175" s="344"/>
      <c r="N1175" s="342"/>
      <c r="O1175" s="342"/>
      <c r="P1175" s="245"/>
      <c r="Q1175" s="245"/>
      <c r="R1175" s="245"/>
      <c r="S1175" s="345"/>
      <c r="T1175" s="346"/>
      <c r="U1175" s="238"/>
      <c r="V1175" s="342"/>
      <c r="W1175" s="347"/>
      <c r="X1175" s="347"/>
      <c r="Y1175" s="347"/>
      <c r="Z1175" s="347"/>
      <c r="AA1175" s="347"/>
      <c r="AB1175" s="347"/>
      <c r="AC1175" s="347"/>
      <c r="AD1175" s="347"/>
      <c r="AE1175" s="347"/>
      <c r="AF1175" s="347"/>
      <c r="AG1175" s="347"/>
      <c r="AH1175" s="347"/>
      <c r="AI1175" s="347"/>
      <c r="AJ1175" s="347"/>
      <c r="AK1175" s="347"/>
      <c r="AL1175" s="347"/>
      <c r="AM1175" s="347"/>
      <c r="AN1175" s="347"/>
    </row>
    <row r="1176" spans="1:40" ht="22.5" customHeight="1">
      <c r="A1176" s="342"/>
      <c r="B1176" s="342"/>
      <c r="C1176" s="342"/>
      <c r="D1176" s="245"/>
      <c r="E1176" s="245"/>
      <c r="F1176" s="245"/>
      <c r="G1176" s="245"/>
      <c r="H1176" s="342"/>
      <c r="I1176" s="245"/>
      <c r="J1176" s="245"/>
      <c r="K1176" s="245"/>
      <c r="L1176" s="343"/>
      <c r="M1176" s="344"/>
      <c r="N1176" s="342"/>
      <c r="O1176" s="342"/>
      <c r="P1176" s="245"/>
      <c r="Q1176" s="245"/>
      <c r="R1176" s="245"/>
      <c r="S1176" s="345"/>
      <c r="T1176" s="346"/>
      <c r="U1176" s="238"/>
      <c r="V1176" s="342"/>
      <c r="W1176" s="347"/>
      <c r="X1176" s="347"/>
      <c r="Y1176" s="347"/>
      <c r="Z1176" s="347"/>
      <c r="AA1176" s="347"/>
      <c r="AB1176" s="347"/>
      <c r="AC1176" s="347"/>
      <c r="AD1176" s="347"/>
      <c r="AE1176" s="347"/>
      <c r="AF1176" s="347"/>
      <c r="AG1176" s="347"/>
      <c r="AH1176" s="347"/>
      <c r="AI1176" s="347"/>
      <c r="AJ1176" s="347"/>
      <c r="AK1176" s="347"/>
      <c r="AL1176" s="347"/>
      <c r="AM1176" s="347"/>
      <c r="AN1176" s="347"/>
    </row>
    <row r="1177" spans="1:40" ht="22.5" customHeight="1">
      <c r="A1177" s="342"/>
      <c r="B1177" s="342"/>
      <c r="C1177" s="342"/>
      <c r="D1177" s="245"/>
      <c r="E1177" s="245"/>
      <c r="F1177" s="245"/>
      <c r="G1177" s="245"/>
      <c r="H1177" s="342"/>
      <c r="I1177" s="245"/>
      <c r="J1177" s="245"/>
      <c r="K1177" s="245"/>
      <c r="L1177" s="343"/>
      <c r="M1177" s="344"/>
      <c r="N1177" s="342"/>
      <c r="O1177" s="342"/>
      <c r="P1177" s="245"/>
      <c r="Q1177" s="245"/>
      <c r="R1177" s="245"/>
      <c r="S1177" s="345"/>
      <c r="T1177" s="346"/>
      <c r="U1177" s="238"/>
      <c r="V1177" s="342"/>
      <c r="W1177" s="347"/>
      <c r="X1177" s="347"/>
      <c r="Y1177" s="347"/>
      <c r="Z1177" s="347"/>
      <c r="AA1177" s="347"/>
      <c r="AB1177" s="347"/>
      <c r="AC1177" s="347"/>
      <c r="AD1177" s="347"/>
      <c r="AE1177" s="347"/>
      <c r="AF1177" s="347"/>
      <c r="AG1177" s="347"/>
      <c r="AH1177" s="347"/>
      <c r="AI1177" s="347"/>
      <c r="AJ1177" s="347"/>
      <c r="AK1177" s="347"/>
      <c r="AL1177" s="347"/>
      <c r="AM1177" s="347"/>
      <c r="AN1177" s="347"/>
    </row>
    <row r="1178" spans="1:40" ht="22.5" customHeight="1">
      <c r="A1178" s="342"/>
      <c r="B1178" s="342"/>
      <c r="C1178" s="342"/>
      <c r="D1178" s="245"/>
      <c r="E1178" s="245"/>
      <c r="F1178" s="245"/>
      <c r="G1178" s="245"/>
      <c r="H1178" s="342"/>
      <c r="I1178" s="245"/>
      <c r="J1178" s="245"/>
      <c r="K1178" s="245"/>
      <c r="L1178" s="343"/>
      <c r="M1178" s="344"/>
      <c r="N1178" s="342"/>
      <c r="O1178" s="342"/>
      <c r="P1178" s="245"/>
      <c r="Q1178" s="245"/>
      <c r="R1178" s="245"/>
      <c r="S1178" s="345"/>
      <c r="T1178" s="346"/>
      <c r="U1178" s="238"/>
      <c r="V1178" s="342"/>
      <c r="W1178" s="347"/>
      <c r="X1178" s="347"/>
      <c r="Y1178" s="347"/>
      <c r="Z1178" s="347"/>
      <c r="AA1178" s="347"/>
      <c r="AB1178" s="347"/>
      <c r="AC1178" s="347"/>
      <c r="AD1178" s="347"/>
      <c r="AE1178" s="347"/>
      <c r="AF1178" s="347"/>
      <c r="AG1178" s="347"/>
      <c r="AH1178" s="347"/>
      <c r="AI1178" s="347"/>
      <c r="AJ1178" s="347"/>
      <c r="AK1178" s="347"/>
      <c r="AL1178" s="347"/>
      <c r="AM1178" s="347"/>
      <c r="AN1178" s="347"/>
    </row>
    <row r="1179" spans="1:40" ht="22.5" customHeight="1">
      <c r="A1179" s="342"/>
      <c r="B1179" s="342"/>
      <c r="C1179" s="342"/>
      <c r="D1179" s="245"/>
      <c r="E1179" s="245"/>
      <c r="F1179" s="245"/>
      <c r="G1179" s="245"/>
      <c r="H1179" s="342"/>
      <c r="I1179" s="245"/>
      <c r="J1179" s="245"/>
      <c r="K1179" s="245"/>
      <c r="L1179" s="343"/>
      <c r="M1179" s="344"/>
      <c r="N1179" s="342"/>
      <c r="O1179" s="342"/>
      <c r="P1179" s="245"/>
      <c r="Q1179" s="245"/>
      <c r="R1179" s="245"/>
      <c r="S1179" s="345"/>
      <c r="T1179" s="346"/>
      <c r="U1179" s="238"/>
      <c r="V1179" s="342"/>
      <c r="W1179" s="347"/>
      <c r="X1179" s="347"/>
      <c r="Y1179" s="347"/>
      <c r="Z1179" s="347"/>
      <c r="AA1179" s="347"/>
      <c r="AB1179" s="347"/>
      <c r="AC1179" s="347"/>
      <c r="AD1179" s="347"/>
      <c r="AE1179" s="347"/>
      <c r="AF1179" s="347"/>
      <c r="AG1179" s="347"/>
      <c r="AH1179" s="347"/>
      <c r="AI1179" s="347"/>
      <c r="AJ1179" s="347"/>
      <c r="AK1179" s="347"/>
      <c r="AL1179" s="347"/>
      <c r="AM1179" s="347"/>
      <c r="AN1179" s="347"/>
    </row>
    <row r="1180" spans="1:40" ht="22.5" customHeight="1">
      <c r="A1180" s="342"/>
      <c r="B1180" s="342"/>
      <c r="C1180" s="342"/>
      <c r="D1180" s="245"/>
      <c r="E1180" s="245"/>
      <c r="F1180" s="245"/>
      <c r="G1180" s="245"/>
      <c r="H1180" s="342"/>
      <c r="I1180" s="245"/>
      <c r="J1180" s="245"/>
      <c r="K1180" s="245"/>
      <c r="L1180" s="343"/>
      <c r="M1180" s="344"/>
      <c r="N1180" s="342"/>
      <c r="O1180" s="342"/>
      <c r="P1180" s="245"/>
      <c r="Q1180" s="245"/>
      <c r="R1180" s="245"/>
      <c r="S1180" s="345"/>
      <c r="T1180" s="346"/>
      <c r="U1180" s="238"/>
      <c r="V1180" s="342"/>
      <c r="W1180" s="347"/>
      <c r="X1180" s="347"/>
      <c r="Y1180" s="347"/>
      <c r="Z1180" s="347"/>
      <c r="AA1180" s="347"/>
      <c r="AB1180" s="347"/>
      <c r="AC1180" s="347"/>
      <c r="AD1180" s="347"/>
      <c r="AE1180" s="347"/>
      <c r="AF1180" s="347"/>
      <c r="AG1180" s="347"/>
      <c r="AH1180" s="347"/>
      <c r="AI1180" s="347"/>
      <c r="AJ1180" s="347"/>
      <c r="AK1180" s="347"/>
      <c r="AL1180" s="347"/>
      <c r="AM1180" s="347"/>
      <c r="AN1180" s="347"/>
    </row>
    <row r="1181" spans="1:40" ht="22.5" customHeight="1">
      <c r="A1181" s="342"/>
      <c r="B1181" s="342"/>
      <c r="C1181" s="342"/>
      <c r="D1181" s="245"/>
      <c r="E1181" s="245"/>
      <c r="F1181" s="245"/>
      <c r="G1181" s="245"/>
      <c r="H1181" s="342"/>
      <c r="I1181" s="245"/>
      <c r="J1181" s="245"/>
      <c r="K1181" s="245"/>
      <c r="L1181" s="343"/>
      <c r="M1181" s="344"/>
      <c r="N1181" s="342"/>
      <c r="O1181" s="342"/>
      <c r="P1181" s="245"/>
      <c r="Q1181" s="245"/>
      <c r="R1181" s="245"/>
      <c r="S1181" s="345"/>
      <c r="T1181" s="346"/>
      <c r="U1181" s="238"/>
      <c r="V1181" s="342"/>
      <c r="W1181" s="347"/>
      <c r="X1181" s="347"/>
      <c r="Y1181" s="347"/>
      <c r="Z1181" s="347"/>
      <c r="AA1181" s="347"/>
      <c r="AB1181" s="347"/>
      <c r="AC1181" s="347"/>
      <c r="AD1181" s="347"/>
      <c r="AE1181" s="347"/>
      <c r="AF1181" s="347"/>
      <c r="AG1181" s="347"/>
      <c r="AH1181" s="347"/>
      <c r="AI1181" s="347"/>
      <c r="AJ1181" s="347"/>
      <c r="AK1181" s="347"/>
      <c r="AL1181" s="347"/>
      <c r="AM1181" s="347"/>
      <c r="AN1181" s="347"/>
    </row>
    <row r="1182" spans="1:40" ht="22.5" customHeight="1">
      <c r="A1182" s="342"/>
      <c r="B1182" s="342"/>
      <c r="C1182" s="342"/>
      <c r="D1182" s="245"/>
      <c r="E1182" s="245"/>
      <c r="F1182" s="245"/>
      <c r="G1182" s="245"/>
      <c r="H1182" s="342"/>
      <c r="I1182" s="245"/>
      <c r="J1182" s="245"/>
      <c r="K1182" s="245"/>
      <c r="L1182" s="343"/>
      <c r="M1182" s="344"/>
      <c r="N1182" s="342"/>
      <c r="O1182" s="342"/>
      <c r="P1182" s="245"/>
      <c r="Q1182" s="245"/>
      <c r="R1182" s="245"/>
      <c r="S1182" s="345"/>
      <c r="T1182" s="346"/>
      <c r="U1182" s="238"/>
      <c r="V1182" s="342"/>
      <c r="W1182" s="347"/>
      <c r="X1182" s="347"/>
      <c r="Y1182" s="347"/>
      <c r="Z1182" s="347"/>
      <c r="AA1182" s="347"/>
      <c r="AB1182" s="347"/>
      <c r="AC1182" s="347"/>
      <c r="AD1182" s="347"/>
      <c r="AE1182" s="347"/>
      <c r="AF1182" s="347"/>
      <c r="AG1182" s="347"/>
      <c r="AH1182" s="347"/>
      <c r="AI1182" s="347"/>
      <c r="AJ1182" s="347"/>
      <c r="AK1182" s="347"/>
      <c r="AL1182" s="347"/>
      <c r="AM1182" s="347"/>
      <c r="AN1182" s="347"/>
    </row>
    <row r="1183" spans="1:40" ht="22.5" customHeight="1">
      <c r="A1183" s="342"/>
      <c r="B1183" s="342"/>
      <c r="C1183" s="342"/>
      <c r="D1183" s="245"/>
      <c r="E1183" s="245"/>
      <c r="F1183" s="245"/>
      <c r="G1183" s="245"/>
      <c r="H1183" s="342"/>
      <c r="I1183" s="245"/>
      <c r="J1183" s="245"/>
      <c r="K1183" s="245"/>
      <c r="L1183" s="343"/>
      <c r="M1183" s="344"/>
      <c r="N1183" s="342"/>
      <c r="O1183" s="342"/>
      <c r="P1183" s="245"/>
      <c r="Q1183" s="245"/>
      <c r="R1183" s="245"/>
      <c r="S1183" s="345"/>
      <c r="T1183" s="346"/>
      <c r="U1183" s="238"/>
      <c r="V1183" s="342"/>
      <c r="W1183" s="347"/>
      <c r="X1183" s="347"/>
      <c r="Y1183" s="347"/>
      <c r="Z1183" s="347"/>
      <c r="AA1183" s="347"/>
      <c r="AB1183" s="347"/>
      <c r="AC1183" s="347"/>
      <c r="AD1183" s="347"/>
      <c r="AE1183" s="347"/>
      <c r="AF1183" s="347"/>
      <c r="AG1183" s="347"/>
      <c r="AH1183" s="347"/>
      <c r="AI1183" s="347"/>
      <c r="AJ1183" s="347"/>
      <c r="AK1183" s="347"/>
      <c r="AL1183" s="347"/>
      <c r="AM1183" s="347"/>
      <c r="AN1183" s="347"/>
    </row>
    <row r="1184" spans="1:40" ht="22.5" customHeight="1">
      <c r="A1184" s="342"/>
      <c r="B1184" s="342"/>
      <c r="C1184" s="342"/>
      <c r="D1184" s="245"/>
      <c r="E1184" s="245"/>
      <c r="F1184" s="245"/>
      <c r="G1184" s="245"/>
      <c r="H1184" s="342"/>
      <c r="I1184" s="245"/>
      <c r="J1184" s="245"/>
      <c r="K1184" s="245"/>
      <c r="L1184" s="343"/>
      <c r="M1184" s="344"/>
      <c r="N1184" s="342"/>
      <c r="O1184" s="342"/>
      <c r="P1184" s="245"/>
      <c r="Q1184" s="245"/>
      <c r="R1184" s="245"/>
      <c r="S1184" s="345"/>
      <c r="T1184" s="346"/>
      <c r="U1184" s="238"/>
      <c r="V1184" s="342"/>
      <c r="W1184" s="347"/>
      <c r="X1184" s="347"/>
      <c r="Y1184" s="347"/>
      <c r="Z1184" s="347"/>
      <c r="AA1184" s="347"/>
      <c r="AB1184" s="347"/>
      <c r="AC1184" s="347"/>
      <c r="AD1184" s="347"/>
      <c r="AE1184" s="347"/>
      <c r="AF1184" s="347"/>
      <c r="AG1184" s="347"/>
      <c r="AH1184" s="347"/>
      <c r="AI1184" s="347"/>
      <c r="AJ1184" s="347"/>
      <c r="AK1184" s="347"/>
      <c r="AL1184" s="347"/>
      <c r="AM1184" s="347"/>
      <c r="AN1184" s="347"/>
    </row>
    <row r="1185" spans="1:40" ht="22.5" customHeight="1">
      <c r="A1185" s="342"/>
      <c r="B1185" s="342"/>
      <c r="C1185" s="342"/>
      <c r="D1185" s="245"/>
      <c r="E1185" s="245"/>
      <c r="F1185" s="245"/>
      <c r="G1185" s="245"/>
      <c r="H1185" s="342"/>
      <c r="I1185" s="245"/>
      <c r="J1185" s="245"/>
      <c r="K1185" s="245"/>
      <c r="L1185" s="343"/>
      <c r="M1185" s="344"/>
      <c r="N1185" s="342"/>
      <c r="O1185" s="342"/>
      <c r="P1185" s="245"/>
      <c r="Q1185" s="245"/>
      <c r="R1185" s="245"/>
      <c r="S1185" s="345"/>
      <c r="T1185" s="346"/>
      <c r="U1185" s="238"/>
      <c r="V1185" s="342"/>
      <c r="W1185" s="347"/>
      <c r="X1185" s="347"/>
      <c r="Y1185" s="347"/>
      <c r="Z1185" s="347"/>
      <c r="AA1185" s="347"/>
      <c r="AB1185" s="347"/>
      <c r="AC1185" s="347"/>
      <c r="AD1185" s="347"/>
      <c r="AE1185" s="347"/>
      <c r="AF1185" s="347"/>
      <c r="AG1185" s="347"/>
      <c r="AH1185" s="347"/>
      <c r="AI1185" s="347"/>
      <c r="AJ1185" s="347"/>
      <c r="AK1185" s="347"/>
      <c r="AL1185" s="347"/>
      <c r="AM1185" s="347"/>
      <c r="AN1185" s="347"/>
    </row>
    <row r="1186" spans="1:40" ht="22.5" customHeight="1">
      <c r="A1186" s="342"/>
      <c r="B1186" s="342"/>
      <c r="C1186" s="342"/>
      <c r="D1186" s="245"/>
      <c r="E1186" s="245"/>
      <c r="F1186" s="245"/>
      <c r="G1186" s="245"/>
      <c r="H1186" s="342"/>
      <c r="I1186" s="245"/>
      <c r="J1186" s="245"/>
      <c r="K1186" s="245"/>
      <c r="L1186" s="343"/>
      <c r="M1186" s="344"/>
      <c r="N1186" s="342"/>
      <c r="O1186" s="342"/>
      <c r="P1186" s="245"/>
      <c r="Q1186" s="245"/>
      <c r="R1186" s="245"/>
      <c r="S1186" s="345"/>
      <c r="T1186" s="346"/>
      <c r="U1186" s="238"/>
      <c r="V1186" s="342"/>
      <c r="W1186" s="347"/>
      <c r="X1186" s="347"/>
      <c r="Y1186" s="347"/>
      <c r="Z1186" s="347"/>
      <c r="AA1186" s="347"/>
      <c r="AB1186" s="347"/>
      <c r="AC1186" s="347"/>
      <c r="AD1186" s="347"/>
      <c r="AE1186" s="347"/>
      <c r="AF1186" s="347"/>
      <c r="AG1186" s="347"/>
      <c r="AH1186" s="347"/>
      <c r="AI1186" s="347"/>
      <c r="AJ1186" s="347"/>
      <c r="AK1186" s="347"/>
      <c r="AL1186" s="347"/>
      <c r="AM1186" s="347"/>
      <c r="AN1186" s="347"/>
    </row>
    <row r="1187" spans="1:40" ht="22.5" customHeight="1">
      <c r="A1187" s="342"/>
      <c r="B1187" s="342"/>
      <c r="C1187" s="342"/>
      <c r="D1187" s="245"/>
      <c r="E1187" s="245"/>
      <c r="F1187" s="245"/>
      <c r="G1187" s="245"/>
      <c r="H1187" s="342"/>
      <c r="I1187" s="245"/>
      <c r="J1187" s="245"/>
      <c r="K1187" s="245"/>
      <c r="L1187" s="343"/>
      <c r="M1187" s="344"/>
      <c r="N1187" s="342"/>
      <c r="O1187" s="342"/>
      <c r="P1187" s="245"/>
      <c r="Q1187" s="245"/>
      <c r="R1187" s="245"/>
      <c r="S1187" s="345"/>
      <c r="T1187" s="346"/>
      <c r="U1187" s="238"/>
      <c r="V1187" s="342"/>
      <c r="W1187" s="347"/>
      <c r="X1187" s="347"/>
      <c r="Y1187" s="347"/>
      <c r="Z1187" s="347"/>
      <c r="AA1187" s="347"/>
      <c r="AB1187" s="347"/>
      <c r="AC1187" s="347"/>
      <c r="AD1187" s="347"/>
      <c r="AE1187" s="347"/>
      <c r="AF1187" s="347"/>
      <c r="AG1187" s="347"/>
      <c r="AH1187" s="347"/>
      <c r="AI1187" s="347"/>
      <c r="AJ1187" s="347"/>
      <c r="AK1187" s="347"/>
      <c r="AL1187" s="347"/>
      <c r="AM1187" s="347"/>
      <c r="AN1187" s="347"/>
    </row>
    <row r="1188" spans="1:40" ht="22.5" customHeight="1">
      <c r="A1188" s="342"/>
      <c r="B1188" s="342"/>
      <c r="C1188" s="342"/>
      <c r="D1188" s="245"/>
      <c r="E1188" s="245"/>
      <c r="F1188" s="245"/>
      <c r="G1188" s="245"/>
      <c r="H1188" s="342"/>
      <c r="I1188" s="245"/>
      <c r="J1188" s="245"/>
      <c r="K1188" s="245"/>
      <c r="L1188" s="343"/>
      <c r="M1188" s="344"/>
      <c r="N1188" s="342"/>
      <c r="O1188" s="342"/>
      <c r="P1188" s="245"/>
      <c r="Q1188" s="245"/>
      <c r="R1188" s="245"/>
      <c r="S1188" s="345"/>
      <c r="T1188" s="346"/>
      <c r="U1188" s="238"/>
      <c r="V1188" s="342"/>
      <c r="W1188" s="347"/>
      <c r="X1188" s="347"/>
      <c r="Y1188" s="347"/>
      <c r="Z1188" s="347"/>
      <c r="AA1188" s="347"/>
      <c r="AB1188" s="347"/>
      <c r="AC1188" s="347"/>
      <c r="AD1188" s="347"/>
      <c r="AE1188" s="347"/>
      <c r="AF1188" s="347"/>
      <c r="AG1188" s="347"/>
      <c r="AH1188" s="347"/>
      <c r="AI1188" s="347"/>
      <c r="AJ1188" s="347"/>
      <c r="AK1188" s="347"/>
      <c r="AL1188" s="347"/>
      <c r="AM1188" s="347"/>
      <c r="AN1188" s="347"/>
    </row>
    <row r="1189" spans="1:40" ht="22.5" customHeight="1">
      <c r="A1189" s="342"/>
      <c r="B1189" s="342"/>
      <c r="C1189" s="342"/>
      <c r="D1189" s="245"/>
      <c r="E1189" s="245"/>
      <c r="F1189" s="245"/>
      <c r="G1189" s="245"/>
      <c r="H1189" s="342"/>
      <c r="I1189" s="245"/>
      <c r="J1189" s="245"/>
      <c r="K1189" s="245"/>
      <c r="L1189" s="343"/>
      <c r="M1189" s="344"/>
      <c r="N1189" s="342"/>
      <c r="O1189" s="342"/>
      <c r="P1189" s="245"/>
      <c r="Q1189" s="245"/>
      <c r="R1189" s="245"/>
      <c r="S1189" s="345"/>
      <c r="T1189" s="346"/>
      <c r="U1189" s="238"/>
      <c r="V1189" s="342"/>
      <c r="W1189" s="347"/>
      <c r="X1189" s="347"/>
      <c r="Y1189" s="347"/>
      <c r="Z1189" s="347"/>
      <c r="AA1189" s="347"/>
      <c r="AB1189" s="347"/>
      <c r="AC1189" s="347"/>
      <c r="AD1189" s="347"/>
      <c r="AE1189" s="347"/>
      <c r="AF1189" s="347"/>
      <c r="AG1189" s="347"/>
      <c r="AH1189" s="347"/>
      <c r="AI1189" s="347"/>
      <c r="AJ1189" s="347"/>
      <c r="AK1189" s="347"/>
      <c r="AL1189" s="347"/>
      <c r="AM1189" s="347"/>
      <c r="AN1189" s="347"/>
    </row>
    <row r="1190" spans="1:40" ht="22.5" customHeight="1">
      <c r="A1190" s="342"/>
      <c r="B1190" s="342"/>
      <c r="C1190" s="342"/>
      <c r="D1190" s="245"/>
      <c r="E1190" s="245"/>
      <c r="F1190" s="245"/>
      <c r="G1190" s="245"/>
      <c r="H1190" s="342"/>
      <c r="I1190" s="245"/>
      <c r="J1190" s="245"/>
      <c r="K1190" s="245"/>
      <c r="L1190" s="343"/>
      <c r="M1190" s="344"/>
      <c r="N1190" s="342"/>
      <c r="O1190" s="342"/>
      <c r="P1190" s="245"/>
      <c r="Q1190" s="245"/>
      <c r="R1190" s="245"/>
      <c r="S1190" s="345"/>
      <c r="T1190" s="346"/>
      <c r="U1190" s="238"/>
      <c r="V1190" s="342"/>
      <c r="W1190" s="347"/>
      <c r="X1190" s="347"/>
      <c r="Y1190" s="347"/>
      <c r="Z1190" s="347"/>
      <c r="AA1190" s="347"/>
      <c r="AB1190" s="347"/>
      <c r="AC1190" s="347"/>
      <c r="AD1190" s="347"/>
      <c r="AE1190" s="347"/>
      <c r="AF1190" s="347"/>
      <c r="AG1190" s="347"/>
      <c r="AH1190" s="347"/>
      <c r="AI1190" s="347"/>
      <c r="AJ1190" s="347"/>
      <c r="AK1190" s="347"/>
      <c r="AL1190" s="347"/>
      <c r="AM1190" s="347"/>
      <c r="AN1190" s="347"/>
    </row>
    <row r="1191" spans="1:40" ht="22.5" customHeight="1">
      <c r="A1191" s="342"/>
      <c r="B1191" s="342"/>
      <c r="C1191" s="342"/>
      <c r="D1191" s="245"/>
      <c r="E1191" s="245"/>
      <c r="F1191" s="245"/>
      <c r="G1191" s="245"/>
      <c r="H1191" s="342"/>
      <c r="I1191" s="245"/>
      <c r="J1191" s="245"/>
      <c r="K1191" s="245"/>
      <c r="L1191" s="343"/>
      <c r="M1191" s="344"/>
      <c r="N1191" s="342"/>
      <c r="O1191" s="342"/>
      <c r="P1191" s="245"/>
      <c r="Q1191" s="245"/>
      <c r="R1191" s="245"/>
      <c r="S1191" s="345"/>
      <c r="T1191" s="346"/>
      <c r="U1191" s="238"/>
      <c r="V1191" s="342"/>
      <c r="W1191" s="347"/>
      <c r="X1191" s="347"/>
      <c r="Y1191" s="347"/>
      <c r="Z1191" s="347"/>
      <c r="AA1191" s="347"/>
      <c r="AB1191" s="347"/>
      <c r="AC1191" s="347"/>
      <c r="AD1191" s="347"/>
      <c r="AE1191" s="347"/>
      <c r="AF1191" s="347"/>
      <c r="AG1191" s="347"/>
      <c r="AH1191" s="347"/>
      <c r="AI1191" s="347"/>
      <c r="AJ1191" s="347"/>
      <c r="AK1191" s="347"/>
      <c r="AL1191" s="347"/>
      <c r="AM1191" s="347"/>
      <c r="AN1191" s="347"/>
    </row>
    <row r="1192" spans="1:40" ht="22.5" customHeight="1">
      <c r="A1192" s="342"/>
      <c r="B1192" s="342"/>
      <c r="C1192" s="342"/>
      <c r="D1192" s="245"/>
      <c r="E1192" s="245"/>
      <c r="F1192" s="245"/>
      <c r="G1192" s="245"/>
      <c r="H1192" s="342"/>
      <c r="I1192" s="245"/>
      <c r="J1192" s="245"/>
      <c r="K1192" s="245"/>
      <c r="L1192" s="343"/>
      <c r="M1192" s="344"/>
      <c r="N1192" s="342"/>
      <c r="O1192" s="342"/>
      <c r="P1192" s="245"/>
      <c r="Q1192" s="245"/>
      <c r="R1192" s="245"/>
      <c r="S1192" s="345"/>
      <c r="T1192" s="346"/>
      <c r="U1192" s="238"/>
      <c r="V1192" s="342"/>
      <c r="W1192" s="347"/>
      <c r="X1192" s="347"/>
      <c r="Y1192" s="347"/>
      <c r="Z1192" s="347"/>
      <c r="AA1192" s="347"/>
      <c r="AB1192" s="347"/>
      <c r="AC1192" s="347"/>
      <c r="AD1192" s="347"/>
      <c r="AE1192" s="347"/>
      <c r="AF1192" s="347"/>
      <c r="AG1192" s="347"/>
      <c r="AH1192" s="347"/>
      <c r="AI1192" s="347"/>
      <c r="AJ1192" s="347"/>
      <c r="AK1192" s="347"/>
      <c r="AL1192" s="347"/>
      <c r="AM1192" s="347"/>
      <c r="AN1192" s="347"/>
    </row>
    <row r="1193" spans="1:40" ht="22.5" customHeight="1">
      <c r="A1193" s="342"/>
      <c r="B1193" s="342"/>
      <c r="C1193" s="342"/>
      <c r="D1193" s="245"/>
      <c r="E1193" s="245"/>
      <c r="F1193" s="245"/>
      <c r="G1193" s="245"/>
      <c r="H1193" s="342"/>
      <c r="I1193" s="245"/>
      <c r="J1193" s="245"/>
      <c r="K1193" s="245"/>
      <c r="L1193" s="343"/>
      <c r="M1193" s="344"/>
      <c r="N1193" s="342"/>
      <c r="O1193" s="342"/>
      <c r="P1193" s="245"/>
      <c r="Q1193" s="245"/>
      <c r="R1193" s="245"/>
      <c r="S1193" s="345"/>
      <c r="T1193" s="346"/>
      <c r="U1193" s="238"/>
      <c r="V1193" s="342"/>
      <c r="W1193" s="347"/>
      <c r="X1193" s="347"/>
      <c r="Y1193" s="347"/>
      <c r="Z1193" s="347"/>
      <c r="AA1193" s="347"/>
      <c r="AB1193" s="347"/>
      <c r="AC1193" s="347"/>
      <c r="AD1193" s="347"/>
      <c r="AE1193" s="347"/>
      <c r="AF1193" s="347"/>
      <c r="AG1193" s="347"/>
      <c r="AH1193" s="347"/>
      <c r="AI1193" s="347"/>
      <c r="AJ1193" s="347"/>
      <c r="AK1193" s="347"/>
      <c r="AL1193" s="347"/>
      <c r="AM1193" s="347"/>
      <c r="AN1193" s="347"/>
    </row>
    <row r="1194" spans="1:40" ht="22.5" customHeight="1">
      <c r="A1194" s="342"/>
      <c r="B1194" s="342"/>
      <c r="C1194" s="342"/>
      <c r="D1194" s="245"/>
      <c r="E1194" s="245"/>
      <c r="F1194" s="245"/>
      <c r="G1194" s="245"/>
      <c r="H1194" s="342"/>
      <c r="I1194" s="245"/>
      <c r="J1194" s="245"/>
      <c r="K1194" s="245"/>
      <c r="L1194" s="343"/>
      <c r="M1194" s="344"/>
      <c r="N1194" s="342"/>
      <c r="O1194" s="342"/>
      <c r="P1194" s="245"/>
      <c r="Q1194" s="245"/>
      <c r="R1194" s="245"/>
      <c r="S1194" s="345"/>
      <c r="T1194" s="346"/>
      <c r="U1194" s="238"/>
      <c r="V1194" s="342"/>
      <c r="W1194" s="347"/>
      <c r="X1194" s="347"/>
      <c r="Y1194" s="347"/>
      <c r="Z1194" s="347"/>
      <c r="AA1194" s="347"/>
      <c r="AB1194" s="347"/>
      <c r="AC1194" s="347"/>
      <c r="AD1194" s="347"/>
      <c r="AE1194" s="347"/>
      <c r="AF1194" s="347"/>
      <c r="AG1194" s="347"/>
      <c r="AH1194" s="347"/>
      <c r="AI1194" s="347"/>
      <c r="AJ1194" s="347"/>
      <c r="AK1194" s="347"/>
      <c r="AL1194" s="347"/>
      <c r="AM1194" s="347"/>
      <c r="AN1194" s="347"/>
    </row>
    <row r="1195" spans="1:40" ht="22.5" customHeight="1">
      <c r="A1195" s="342"/>
      <c r="B1195" s="342"/>
      <c r="C1195" s="342"/>
      <c r="D1195" s="245"/>
      <c r="E1195" s="245"/>
      <c r="F1195" s="245"/>
      <c r="G1195" s="245"/>
      <c r="H1195" s="342"/>
      <c r="I1195" s="245"/>
      <c r="J1195" s="245"/>
      <c r="K1195" s="245"/>
      <c r="L1195" s="343"/>
      <c r="M1195" s="344"/>
      <c r="N1195" s="342"/>
      <c r="O1195" s="342"/>
      <c r="P1195" s="245"/>
      <c r="Q1195" s="245"/>
      <c r="R1195" s="245"/>
      <c r="S1195" s="345"/>
      <c r="T1195" s="346"/>
      <c r="U1195" s="238"/>
      <c r="V1195" s="342"/>
      <c r="W1195" s="347"/>
      <c r="X1195" s="347"/>
      <c r="Y1195" s="347"/>
      <c r="Z1195" s="347"/>
      <c r="AA1195" s="347"/>
      <c r="AB1195" s="347"/>
      <c r="AC1195" s="347"/>
      <c r="AD1195" s="347"/>
      <c r="AE1195" s="347"/>
      <c r="AF1195" s="347"/>
      <c r="AG1195" s="347"/>
      <c r="AH1195" s="347"/>
      <c r="AI1195" s="347"/>
      <c r="AJ1195" s="347"/>
      <c r="AK1195" s="347"/>
      <c r="AL1195" s="347"/>
      <c r="AM1195" s="347"/>
      <c r="AN1195" s="347"/>
    </row>
    <row r="1196" spans="1:40" ht="22.5" customHeight="1">
      <c r="A1196" s="342"/>
      <c r="B1196" s="342"/>
      <c r="C1196" s="342"/>
      <c r="D1196" s="245"/>
      <c r="E1196" s="245"/>
      <c r="F1196" s="245"/>
      <c r="G1196" s="245"/>
      <c r="H1196" s="342"/>
      <c r="I1196" s="245"/>
      <c r="J1196" s="245"/>
      <c r="K1196" s="245"/>
      <c r="L1196" s="343"/>
      <c r="M1196" s="344"/>
      <c r="N1196" s="342"/>
      <c r="O1196" s="342"/>
      <c r="P1196" s="245"/>
      <c r="Q1196" s="245"/>
      <c r="R1196" s="245"/>
      <c r="S1196" s="345"/>
      <c r="T1196" s="346"/>
      <c r="U1196" s="238"/>
      <c r="V1196" s="342"/>
      <c r="W1196" s="347"/>
      <c r="X1196" s="347"/>
      <c r="Y1196" s="347"/>
      <c r="Z1196" s="347"/>
      <c r="AA1196" s="347"/>
      <c r="AB1196" s="347"/>
      <c r="AC1196" s="347"/>
      <c r="AD1196" s="347"/>
      <c r="AE1196" s="347"/>
      <c r="AF1196" s="347"/>
      <c r="AG1196" s="347"/>
      <c r="AH1196" s="347"/>
      <c r="AI1196" s="347"/>
      <c r="AJ1196" s="347"/>
      <c r="AK1196" s="347"/>
      <c r="AL1196" s="347"/>
      <c r="AM1196" s="347"/>
      <c r="AN1196" s="347"/>
    </row>
    <row r="1197" spans="1:40" ht="22.5" customHeight="1">
      <c r="A1197" s="342"/>
      <c r="B1197" s="342"/>
      <c r="C1197" s="342"/>
      <c r="D1197" s="245"/>
      <c r="E1197" s="245"/>
      <c r="F1197" s="245"/>
      <c r="G1197" s="245"/>
      <c r="H1197" s="342"/>
      <c r="I1197" s="245"/>
      <c r="J1197" s="245"/>
      <c r="K1197" s="245"/>
      <c r="L1197" s="343"/>
      <c r="M1197" s="344"/>
      <c r="N1197" s="342"/>
      <c r="O1197" s="342"/>
      <c r="P1197" s="245"/>
      <c r="Q1197" s="245"/>
      <c r="R1197" s="245"/>
      <c r="S1197" s="345"/>
      <c r="T1197" s="346"/>
      <c r="U1197" s="238"/>
      <c r="V1197" s="342"/>
      <c r="W1197" s="347"/>
      <c r="X1197" s="347"/>
      <c r="Y1197" s="347"/>
      <c r="Z1197" s="347"/>
      <c r="AA1197" s="347"/>
      <c r="AB1197" s="347"/>
      <c r="AC1197" s="347"/>
      <c r="AD1197" s="347"/>
      <c r="AE1197" s="347"/>
      <c r="AF1197" s="347"/>
      <c r="AG1197" s="347"/>
      <c r="AH1197" s="347"/>
      <c r="AI1197" s="347"/>
      <c r="AJ1197" s="347"/>
      <c r="AK1197" s="347"/>
      <c r="AL1197" s="347"/>
      <c r="AM1197" s="347"/>
      <c r="AN1197" s="347"/>
    </row>
    <row r="1198" spans="1:40" ht="22.5" customHeight="1">
      <c r="A1198" s="342"/>
      <c r="B1198" s="342"/>
      <c r="C1198" s="342"/>
      <c r="D1198" s="245"/>
      <c r="E1198" s="245"/>
      <c r="F1198" s="245"/>
      <c r="G1198" s="245"/>
      <c r="H1198" s="342"/>
      <c r="I1198" s="245"/>
      <c r="J1198" s="245"/>
      <c r="K1198" s="245"/>
      <c r="L1198" s="343"/>
      <c r="M1198" s="344"/>
      <c r="N1198" s="342"/>
      <c r="O1198" s="342"/>
      <c r="P1198" s="245"/>
      <c r="Q1198" s="245"/>
      <c r="R1198" s="245"/>
      <c r="S1198" s="345"/>
      <c r="T1198" s="346"/>
      <c r="U1198" s="238"/>
      <c r="V1198" s="342"/>
      <c r="W1198" s="347"/>
      <c r="X1198" s="347"/>
      <c r="Y1198" s="347"/>
      <c r="Z1198" s="347"/>
      <c r="AA1198" s="347"/>
      <c r="AB1198" s="347"/>
      <c r="AC1198" s="347"/>
      <c r="AD1198" s="347"/>
      <c r="AE1198" s="347"/>
      <c r="AF1198" s="347"/>
      <c r="AG1198" s="347"/>
      <c r="AH1198" s="347"/>
      <c r="AI1198" s="347"/>
      <c r="AJ1198" s="347"/>
      <c r="AK1198" s="347"/>
      <c r="AL1198" s="347"/>
      <c r="AM1198" s="347"/>
      <c r="AN1198" s="347"/>
    </row>
    <row r="1199" spans="1:40" ht="22.5" customHeight="1">
      <c r="A1199" s="342"/>
      <c r="B1199" s="342"/>
      <c r="C1199" s="342"/>
      <c r="D1199" s="245"/>
      <c r="E1199" s="245"/>
      <c r="F1199" s="245"/>
      <c r="G1199" s="245"/>
      <c r="H1199" s="342"/>
      <c r="I1199" s="245"/>
      <c r="J1199" s="245"/>
      <c r="K1199" s="245"/>
      <c r="L1199" s="343"/>
      <c r="M1199" s="344"/>
      <c r="N1199" s="342"/>
      <c r="O1199" s="342"/>
      <c r="P1199" s="245"/>
      <c r="Q1199" s="245"/>
      <c r="R1199" s="245"/>
      <c r="S1199" s="345"/>
      <c r="T1199" s="346"/>
      <c r="U1199" s="238"/>
      <c r="V1199" s="342"/>
      <c r="W1199" s="347"/>
      <c r="X1199" s="347"/>
      <c r="Y1199" s="347"/>
      <c r="Z1199" s="347"/>
      <c r="AA1199" s="347"/>
      <c r="AB1199" s="347"/>
      <c r="AC1199" s="347"/>
      <c r="AD1199" s="347"/>
      <c r="AE1199" s="347"/>
      <c r="AF1199" s="347"/>
      <c r="AG1199" s="347"/>
      <c r="AH1199" s="347"/>
      <c r="AI1199" s="347"/>
      <c r="AJ1199" s="347"/>
      <c r="AK1199" s="347"/>
      <c r="AL1199" s="347"/>
      <c r="AM1199" s="347"/>
      <c r="AN1199" s="347"/>
    </row>
    <row r="1200" spans="1:40" ht="22.5" customHeight="1">
      <c r="A1200" s="342"/>
      <c r="B1200" s="342"/>
      <c r="C1200" s="342"/>
      <c r="D1200" s="245"/>
      <c r="E1200" s="245"/>
      <c r="F1200" s="245"/>
      <c r="G1200" s="245"/>
      <c r="H1200" s="342"/>
      <c r="I1200" s="245"/>
      <c r="J1200" s="245"/>
      <c r="K1200" s="245"/>
      <c r="L1200" s="343"/>
      <c r="M1200" s="344"/>
      <c r="N1200" s="342"/>
      <c r="O1200" s="342"/>
      <c r="P1200" s="245"/>
      <c r="Q1200" s="245"/>
      <c r="R1200" s="245"/>
      <c r="S1200" s="345"/>
      <c r="T1200" s="346"/>
      <c r="U1200" s="238"/>
      <c r="V1200" s="342"/>
      <c r="W1200" s="347"/>
      <c r="X1200" s="347"/>
      <c r="Y1200" s="347"/>
      <c r="Z1200" s="347"/>
      <c r="AA1200" s="347"/>
      <c r="AB1200" s="347"/>
      <c r="AC1200" s="347"/>
      <c r="AD1200" s="347"/>
      <c r="AE1200" s="347"/>
      <c r="AF1200" s="347"/>
      <c r="AG1200" s="347"/>
      <c r="AH1200" s="347"/>
      <c r="AI1200" s="347"/>
      <c r="AJ1200" s="347"/>
      <c r="AK1200" s="347"/>
      <c r="AL1200" s="347"/>
      <c r="AM1200" s="347"/>
      <c r="AN1200" s="347"/>
    </row>
    <row r="1201" spans="1:40" ht="22.5" customHeight="1">
      <c r="A1201" s="342"/>
      <c r="B1201" s="342"/>
      <c r="C1201" s="342"/>
      <c r="D1201" s="245"/>
      <c r="E1201" s="245"/>
      <c r="F1201" s="245"/>
      <c r="G1201" s="245"/>
      <c r="H1201" s="342"/>
      <c r="I1201" s="245"/>
      <c r="J1201" s="245"/>
      <c r="K1201" s="245"/>
      <c r="L1201" s="343"/>
      <c r="M1201" s="344"/>
      <c r="N1201" s="342"/>
      <c r="O1201" s="342"/>
      <c r="P1201" s="245"/>
      <c r="Q1201" s="245"/>
      <c r="R1201" s="245"/>
      <c r="S1201" s="345"/>
      <c r="T1201" s="346"/>
      <c r="U1201" s="238"/>
      <c r="V1201" s="342"/>
      <c r="W1201" s="347"/>
      <c r="X1201" s="347"/>
      <c r="Y1201" s="347"/>
      <c r="Z1201" s="347"/>
      <c r="AA1201" s="347"/>
      <c r="AB1201" s="347"/>
      <c r="AC1201" s="347"/>
      <c r="AD1201" s="347"/>
      <c r="AE1201" s="347"/>
      <c r="AF1201" s="347"/>
      <c r="AG1201" s="347"/>
      <c r="AH1201" s="347"/>
      <c r="AI1201" s="347"/>
      <c r="AJ1201" s="347"/>
      <c r="AK1201" s="347"/>
      <c r="AL1201" s="347"/>
      <c r="AM1201" s="347"/>
      <c r="AN1201" s="347"/>
    </row>
    <row r="1202" spans="1:40" ht="22.5" customHeight="1">
      <c r="A1202" s="342"/>
      <c r="B1202" s="342"/>
      <c r="C1202" s="342"/>
      <c r="D1202" s="245"/>
      <c r="E1202" s="245"/>
      <c r="F1202" s="245"/>
      <c r="G1202" s="245"/>
      <c r="H1202" s="342"/>
      <c r="I1202" s="245"/>
      <c r="J1202" s="245"/>
      <c r="K1202" s="245"/>
      <c r="L1202" s="343"/>
      <c r="M1202" s="344"/>
      <c r="N1202" s="342"/>
      <c r="O1202" s="342"/>
      <c r="P1202" s="245"/>
      <c r="Q1202" s="245"/>
      <c r="R1202" s="245"/>
      <c r="S1202" s="345"/>
      <c r="T1202" s="346"/>
      <c r="U1202" s="238"/>
      <c r="V1202" s="342"/>
      <c r="W1202" s="347"/>
      <c r="X1202" s="347"/>
      <c r="Y1202" s="347"/>
      <c r="Z1202" s="347"/>
      <c r="AA1202" s="347"/>
      <c r="AB1202" s="347"/>
      <c r="AC1202" s="347"/>
      <c r="AD1202" s="347"/>
      <c r="AE1202" s="347"/>
      <c r="AF1202" s="347"/>
      <c r="AG1202" s="347"/>
      <c r="AH1202" s="347"/>
      <c r="AI1202" s="347"/>
      <c r="AJ1202" s="347"/>
      <c r="AK1202" s="347"/>
      <c r="AL1202" s="347"/>
      <c r="AM1202" s="347"/>
      <c r="AN1202" s="347"/>
    </row>
    <row r="1203" spans="1:40" ht="22.5" customHeight="1">
      <c r="A1203" s="342"/>
      <c r="B1203" s="342"/>
      <c r="C1203" s="342"/>
      <c r="D1203" s="245"/>
      <c r="E1203" s="245"/>
      <c r="F1203" s="245"/>
      <c r="G1203" s="245"/>
      <c r="H1203" s="342"/>
      <c r="I1203" s="245"/>
      <c r="J1203" s="245"/>
      <c r="K1203" s="245"/>
      <c r="L1203" s="343"/>
      <c r="M1203" s="344"/>
      <c r="N1203" s="342"/>
      <c r="O1203" s="342"/>
      <c r="P1203" s="245"/>
      <c r="Q1203" s="245"/>
      <c r="R1203" s="245"/>
      <c r="S1203" s="345"/>
      <c r="T1203" s="346"/>
      <c r="U1203" s="238"/>
      <c r="V1203" s="342"/>
      <c r="W1203" s="347"/>
      <c r="X1203" s="347"/>
      <c r="Y1203" s="347"/>
      <c r="Z1203" s="347"/>
      <c r="AA1203" s="347"/>
      <c r="AB1203" s="347"/>
      <c r="AC1203" s="347"/>
      <c r="AD1203" s="347"/>
      <c r="AE1203" s="347"/>
      <c r="AF1203" s="347"/>
      <c r="AG1203" s="347"/>
      <c r="AH1203" s="347"/>
      <c r="AI1203" s="347"/>
      <c r="AJ1203" s="347"/>
      <c r="AK1203" s="347"/>
      <c r="AL1203" s="347"/>
      <c r="AM1203" s="347"/>
      <c r="AN1203" s="347"/>
    </row>
    <row r="1204" spans="1:40" ht="22.5" customHeight="1">
      <c r="A1204" s="342"/>
      <c r="B1204" s="342"/>
      <c r="C1204" s="342"/>
      <c r="D1204" s="245"/>
      <c r="E1204" s="245"/>
      <c r="F1204" s="245"/>
      <c r="G1204" s="245"/>
      <c r="H1204" s="342"/>
      <c r="I1204" s="245"/>
      <c r="J1204" s="245"/>
      <c r="K1204" s="245"/>
      <c r="L1204" s="343"/>
      <c r="M1204" s="344"/>
      <c r="N1204" s="342"/>
      <c r="O1204" s="342"/>
      <c r="P1204" s="245"/>
      <c r="Q1204" s="245"/>
      <c r="R1204" s="245"/>
      <c r="S1204" s="345"/>
      <c r="T1204" s="346"/>
      <c r="U1204" s="238"/>
      <c r="V1204" s="342"/>
      <c r="W1204" s="347"/>
      <c r="X1204" s="347"/>
      <c r="Y1204" s="347"/>
      <c r="Z1204" s="347"/>
      <c r="AA1204" s="347"/>
      <c r="AB1204" s="347"/>
      <c r="AC1204" s="347"/>
      <c r="AD1204" s="347"/>
      <c r="AE1204" s="347"/>
      <c r="AF1204" s="347"/>
      <c r="AG1204" s="347"/>
      <c r="AH1204" s="347"/>
      <c r="AI1204" s="347"/>
      <c r="AJ1204" s="347"/>
      <c r="AK1204" s="347"/>
      <c r="AL1204" s="347"/>
      <c r="AM1204" s="347"/>
      <c r="AN1204" s="347"/>
    </row>
    <row r="1205" spans="1:40" ht="22.5" customHeight="1">
      <c r="A1205" s="342"/>
      <c r="B1205" s="342"/>
      <c r="C1205" s="342"/>
      <c r="D1205" s="245"/>
      <c r="E1205" s="245"/>
      <c r="F1205" s="245"/>
      <c r="G1205" s="245"/>
      <c r="H1205" s="342"/>
      <c r="I1205" s="245"/>
      <c r="J1205" s="245"/>
      <c r="K1205" s="245"/>
      <c r="L1205" s="343"/>
      <c r="M1205" s="344"/>
      <c r="N1205" s="342"/>
      <c r="O1205" s="342"/>
      <c r="P1205" s="245"/>
      <c r="Q1205" s="245"/>
      <c r="R1205" s="245"/>
      <c r="S1205" s="345"/>
      <c r="T1205" s="346"/>
      <c r="U1205" s="238"/>
      <c r="V1205" s="342"/>
      <c r="W1205" s="347"/>
      <c r="X1205" s="347"/>
      <c r="Y1205" s="347"/>
      <c r="Z1205" s="347"/>
      <c r="AA1205" s="347"/>
      <c r="AB1205" s="347"/>
      <c r="AC1205" s="347"/>
      <c r="AD1205" s="347"/>
      <c r="AE1205" s="347"/>
      <c r="AF1205" s="347"/>
      <c r="AG1205" s="347"/>
      <c r="AH1205" s="347"/>
      <c r="AI1205" s="347"/>
      <c r="AJ1205" s="347"/>
      <c r="AK1205" s="347"/>
      <c r="AL1205" s="347"/>
      <c r="AM1205" s="347"/>
      <c r="AN1205" s="347"/>
    </row>
    <row r="1206" spans="1:40" ht="22.5" customHeight="1">
      <c r="A1206" s="342"/>
      <c r="B1206" s="342"/>
      <c r="C1206" s="342"/>
      <c r="D1206" s="245"/>
      <c r="E1206" s="245"/>
      <c r="F1206" s="245"/>
      <c r="G1206" s="245"/>
      <c r="H1206" s="342"/>
      <c r="I1206" s="245"/>
      <c r="J1206" s="245"/>
      <c r="K1206" s="245"/>
      <c r="L1206" s="343"/>
      <c r="M1206" s="344"/>
      <c r="N1206" s="342"/>
      <c r="O1206" s="342"/>
      <c r="P1206" s="245"/>
      <c r="Q1206" s="245"/>
      <c r="R1206" s="245"/>
      <c r="S1206" s="345"/>
      <c r="T1206" s="346"/>
      <c r="U1206" s="238"/>
      <c r="V1206" s="342"/>
      <c r="W1206" s="347"/>
      <c r="X1206" s="347"/>
      <c r="Y1206" s="347"/>
      <c r="Z1206" s="347"/>
      <c r="AA1206" s="347"/>
      <c r="AB1206" s="347"/>
      <c r="AC1206" s="347"/>
      <c r="AD1206" s="347"/>
      <c r="AE1206" s="347"/>
      <c r="AF1206" s="347"/>
      <c r="AG1206" s="347"/>
      <c r="AH1206" s="347"/>
      <c r="AI1206" s="347"/>
      <c r="AJ1206" s="347"/>
      <c r="AK1206" s="347"/>
      <c r="AL1206" s="347"/>
      <c r="AM1206" s="347"/>
      <c r="AN1206" s="347"/>
    </row>
    <row r="1207" spans="1:40" ht="22.5" customHeight="1">
      <c r="A1207" s="342"/>
      <c r="B1207" s="342"/>
      <c r="C1207" s="342"/>
      <c r="D1207" s="245"/>
      <c r="E1207" s="245"/>
      <c r="F1207" s="245"/>
      <c r="G1207" s="245"/>
      <c r="H1207" s="342"/>
      <c r="I1207" s="245"/>
      <c r="J1207" s="245"/>
      <c r="K1207" s="245"/>
      <c r="L1207" s="343"/>
      <c r="M1207" s="344"/>
      <c r="N1207" s="342"/>
      <c r="O1207" s="342"/>
      <c r="P1207" s="245"/>
      <c r="Q1207" s="245"/>
      <c r="R1207" s="245"/>
      <c r="S1207" s="345"/>
      <c r="T1207" s="346"/>
      <c r="U1207" s="238"/>
      <c r="V1207" s="342"/>
      <c r="W1207" s="347"/>
      <c r="X1207" s="347"/>
      <c r="Y1207" s="347"/>
      <c r="Z1207" s="347"/>
      <c r="AA1207" s="347"/>
      <c r="AB1207" s="347"/>
      <c r="AC1207" s="347"/>
      <c r="AD1207" s="347"/>
      <c r="AE1207" s="347"/>
      <c r="AF1207" s="347"/>
      <c r="AG1207" s="347"/>
      <c r="AH1207" s="347"/>
      <c r="AI1207" s="347"/>
      <c r="AJ1207" s="347"/>
      <c r="AK1207" s="347"/>
      <c r="AL1207" s="347"/>
      <c r="AM1207" s="347"/>
      <c r="AN1207" s="347"/>
    </row>
    <row r="1208" spans="1:40" ht="22.5" customHeight="1">
      <c r="A1208" s="342"/>
      <c r="B1208" s="342"/>
      <c r="C1208" s="342"/>
      <c r="D1208" s="245"/>
      <c r="E1208" s="245"/>
      <c r="F1208" s="245"/>
      <c r="G1208" s="245"/>
      <c r="H1208" s="342"/>
      <c r="I1208" s="245"/>
      <c r="J1208" s="245"/>
      <c r="K1208" s="245"/>
      <c r="L1208" s="343"/>
      <c r="M1208" s="344"/>
      <c r="N1208" s="342"/>
      <c r="O1208" s="342"/>
      <c r="P1208" s="245"/>
      <c r="Q1208" s="245"/>
      <c r="R1208" s="245"/>
      <c r="S1208" s="345"/>
      <c r="T1208" s="346"/>
      <c r="U1208" s="238"/>
      <c r="V1208" s="342"/>
      <c r="W1208" s="347"/>
      <c r="X1208" s="347"/>
      <c r="Y1208" s="347"/>
      <c r="Z1208" s="347"/>
      <c r="AA1208" s="347"/>
      <c r="AB1208" s="347"/>
      <c r="AC1208" s="347"/>
      <c r="AD1208" s="347"/>
      <c r="AE1208" s="347"/>
      <c r="AF1208" s="347"/>
      <c r="AG1208" s="347"/>
      <c r="AH1208" s="347"/>
      <c r="AI1208" s="347"/>
      <c r="AJ1208" s="347"/>
      <c r="AK1208" s="347"/>
      <c r="AL1208" s="347"/>
      <c r="AM1208" s="347"/>
      <c r="AN1208" s="347"/>
    </row>
    <row r="1209" spans="1:40" ht="22.5" customHeight="1">
      <c r="A1209" s="342"/>
      <c r="B1209" s="342"/>
      <c r="C1209" s="342"/>
      <c r="D1209" s="245"/>
      <c r="E1209" s="245"/>
      <c r="F1209" s="245"/>
      <c r="G1209" s="245"/>
      <c r="H1209" s="342"/>
      <c r="I1209" s="245"/>
      <c r="J1209" s="245"/>
      <c r="K1209" s="245"/>
      <c r="L1209" s="343"/>
      <c r="M1209" s="344"/>
      <c r="N1209" s="342"/>
      <c r="O1209" s="342"/>
      <c r="P1209" s="245"/>
      <c r="Q1209" s="245"/>
      <c r="R1209" s="245"/>
      <c r="S1209" s="345"/>
      <c r="T1209" s="346"/>
      <c r="U1209" s="238"/>
      <c r="V1209" s="342"/>
      <c r="W1209" s="347"/>
      <c r="X1209" s="347"/>
      <c r="Y1209" s="347"/>
      <c r="Z1209" s="347"/>
      <c r="AA1209" s="347"/>
      <c r="AB1209" s="347"/>
      <c r="AC1209" s="347"/>
      <c r="AD1209" s="347"/>
      <c r="AE1209" s="347"/>
      <c r="AF1209" s="347"/>
      <c r="AG1209" s="347"/>
      <c r="AH1209" s="347"/>
      <c r="AI1209" s="347"/>
      <c r="AJ1209" s="347"/>
      <c r="AK1209" s="347"/>
      <c r="AL1209" s="347"/>
      <c r="AM1209" s="347"/>
      <c r="AN1209" s="347"/>
    </row>
    <row r="1210" spans="1:40" ht="22.5" customHeight="1">
      <c r="A1210" s="342"/>
      <c r="B1210" s="342"/>
      <c r="C1210" s="342"/>
      <c r="D1210" s="245"/>
      <c r="E1210" s="245"/>
      <c r="F1210" s="245"/>
      <c r="G1210" s="245"/>
      <c r="H1210" s="342"/>
      <c r="I1210" s="245"/>
      <c r="J1210" s="245"/>
      <c r="K1210" s="245"/>
      <c r="L1210" s="343"/>
      <c r="M1210" s="344"/>
      <c r="N1210" s="342"/>
      <c r="O1210" s="342"/>
      <c r="P1210" s="245"/>
      <c r="Q1210" s="245"/>
      <c r="R1210" s="245"/>
      <c r="S1210" s="345"/>
      <c r="T1210" s="346"/>
      <c r="U1210" s="238"/>
      <c r="V1210" s="342"/>
      <c r="W1210" s="347"/>
      <c r="X1210" s="347"/>
      <c r="Y1210" s="347"/>
      <c r="Z1210" s="347"/>
      <c r="AA1210" s="347"/>
      <c r="AB1210" s="347"/>
      <c r="AC1210" s="347"/>
      <c r="AD1210" s="347"/>
      <c r="AE1210" s="347"/>
      <c r="AF1210" s="347"/>
      <c r="AG1210" s="347"/>
      <c r="AH1210" s="347"/>
      <c r="AI1210" s="347"/>
      <c r="AJ1210" s="347"/>
      <c r="AK1210" s="347"/>
      <c r="AL1210" s="347"/>
      <c r="AM1210" s="347"/>
      <c r="AN1210" s="347"/>
    </row>
    <row r="1211" spans="1:40" ht="22.5" customHeight="1">
      <c r="A1211" s="342"/>
      <c r="B1211" s="342"/>
      <c r="C1211" s="342"/>
      <c r="D1211" s="245"/>
      <c r="E1211" s="245"/>
      <c r="F1211" s="245"/>
      <c r="G1211" s="245"/>
      <c r="H1211" s="342"/>
      <c r="I1211" s="245"/>
      <c r="J1211" s="245"/>
      <c r="K1211" s="245"/>
      <c r="L1211" s="343"/>
      <c r="M1211" s="344"/>
      <c r="N1211" s="342"/>
      <c r="O1211" s="342"/>
      <c r="P1211" s="245"/>
      <c r="Q1211" s="245"/>
      <c r="R1211" s="245"/>
      <c r="S1211" s="345"/>
      <c r="T1211" s="346"/>
      <c r="U1211" s="238"/>
      <c r="V1211" s="342"/>
      <c r="W1211" s="347"/>
      <c r="X1211" s="347"/>
      <c r="Y1211" s="347"/>
      <c r="Z1211" s="347"/>
      <c r="AA1211" s="347"/>
      <c r="AB1211" s="347"/>
      <c r="AC1211" s="347"/>
      <c r="AD1211" s="347"/>
      <c r="AE1211" s="347"/>
      <c r="AF1211" s="347"/>
      <c r="AG1211" s="347"/>
      <c r="AH1211" s="347"/>
      <c r="AI1211" s="347"/>
      <c r="AJ1211" s="347"/>
      <c r="AK1211" s="347"/>
      <c r="AL1211" s="347"/>
      <c r="AM1211" s="347"/>
      <c r="AN1211" s="347"/>
    </row>
    <row r="1212" spans="1:40" ht="22.5" customHeight="1">
      <c r="A1212" s="342"/>
      <c r="B1212" s="342"/>
      <c r="C1212" s="342"/>
      <c r="D1212" s="245"/>
      <c r="E1212" s="245"/>
      <c r="F1212" s="245"/>
      <c r="G1212" s="245"/>
      <c r="H1212" s="342"/>
      <c r="I1212" s="245"/>
      <c r="J1212" s="245"/>
      <c r="K1212" s="245"/>
      <c r="L1212" s="343"/>
      <c r="M1212" s="344"/>
      <c r="N1212" s="342"/>
      <c r="O1212" s="342"/>
      <c r="P1212" s="245"/>
      <c r="Q1212" s="245"/>
      <c r="R1212" s="245"/>
      <c r="S1212" s="345"/>
      <c r="T1212" s="346"/>
      <c r="U1212" s="238"/>
      <c r="V1212" s="342"/>
      <c r="W1212" s="347"/>
      <c r="X1212" s="347"/>
      <c r="Y1212" s="347"/>
      <c r="Z1212" s="347"/>
      <c r="AA1212" s="347"/>
      <c r="AB1212" s="347"/>
      <c r="AC1212" s="347"/>
      <c r="AD1212" s="347"/>
      <c r="AE1212" s="347"/>
      <c r="AF1212" s="347"/>
      <c r="AG1212" s="347"/>
      <c r="AH1212" s="347"/>
      <c r="AI1212" s="347"/>
      <c r="AJ1212" s="347"/>
      <c r="AK1212" s="347"/>
      <c r="AL1212" s="347"/>
      <c r="AM1212" s="347"/>
      <c r="AN1212" s="347"/>
    </row>
    <row r="1213" spans="1:40" ht="22.5" customHeight="1">
      <c r="A1213" s="342"/>
      <c r="B1213" s="342"/>
      <c r="C1213" s="342"/>
      <c r="D1213" s="245"/>
      <c r="E1213" s="245"/>
      <c r="F1213" s="245"/>
      <c r="G1213" s="245"/>
      <c r="H1213" s="342"/>
      <c r="I1213" s="245"/>
      <c r="J1213" s="245"/>
      <c r="K1213" s="245"/>
      <c r="L1213" s="343"/>
      <c r="M1213" s="344"/>
      <c r="N1213" s="342"/>
      <c r="O1213" s="342"/>
      <c r="P1213" s="245"/>
      <c r="Q1213" s="245"/>
      <c r="R1213" s="245"/>
      <c r="S1213" s="345"/>
      <c r="T1213" s="346"/>
      <c r="U1213" s="238"/>
      <c r="V1213" s="342"/>
      <c r="W1213" s="347"/>
      <c r="X1213" s="347"/>
      <c r="Y1213" s="347"/>
      <c r="Z1213" s="347"/>
      <c r="AA1213" s="347"/>
      <c r="AB1213" s="347"/>
      <c r="AC1213" s="347"/>
      <c r="AD1213" s="347"/>
      <c r="AE1213" s="347"/>
      <c r="AF1213" s="347"/>
      <c r="AG1213" s="347"/>
      <c r="AH1213" s="347"/>
      <c r="AI1213" s="347"/>
      <c r="AJ1213" s="347"/>
      <c r="AK1213" s="347"/>
      <c r="AL1213" s="347"/>
      <c r="AM1213" s="347"/>
      <c r="AN1213" s="347"/>
    </row>
    <row r="1214" spans="1:40" ht="22.5" customHeight="1">
      <c r="A1214" s="342"/>
      <c r="B1214" s="342"/>
      <c r="C1214" s="342"/>
      <c r="D1214" s="245"/>
      <c r="E1214" s="245"/>
      <c r="F1214" s="245"/>
      <c r="G1214" s="245"/>
      <c r="H1214" s="342"/>
      <c r="I1214" s="245"/>
      <c r="J1214" s="245"/>
      <c r="K1214" s="245"/>
      <c r="L1214" s="343"/>
      <c r="M1214" s="344"/>
      <c r="N1214" s="342"/>
      <c r="O1214" s="342"/>
      <c r="P1214" s="245"/>
      <c r="Q1214" s="245"/>
      <c r="R1214" s="245"/>
      <c r="S1214" s="345"/>
      <c r="T1214" s="346"/>
      <c r="U1214" s="238"/>
      <c r="V1214" s="342"/>
      <c r="W1214" s="347"/>
      <c r="X1214" s="347"/>
      <c r="Y1214" s="347"/>
      <c r="Z1214" s="347"/>
      <c r="AA1214" s="347"/>
      <c r="AB1214" s="347"/>
      <c r="AC1214" s="347"/>
      <c r="AD1214" s="347"/>
      <c r="AE1214" s="347"/>
      <c r="AF1214" s="347"/>
      <c r="AG1214" s="347"/>
      <c r="AH1214" s="347"/>
      <c r="AI1214" s="347"/>
      <c r="AJ1214" s="347"/>
      <c r="AK1214" s="347"/>
      <c r="AL1214" s="347"/>
      <c r="AM1214" s="347"/>
      <c r="AN1214" s="347"/>
    </row>
    <row r="1215" spans="1:40" ht="22.5" customHeight="1">
      <c r="A1215" s="342"/>
      <c r="B1215" s="342"/>
      <c r="C1215" s="342"/>
      <c r="D1215" s="245"/>
      <c r="E1215" s="245"/>
      <c r="F1215" s="245"/>
      <c r="G1215" s="245"/>
      <c r="H1215" s="342"/>
      <c r="I1215" s="245"/>
      <c r="J1215" s="245"/>
      <c r="K1215" s="245"/>
      <c r="L1215" s="343"/>
      <c r="M1215" s="344"/>
      <c r="N1215" s="342"/>
      <c r="O1215" s="342"/>
      <c r="P1215" s="245"/>
      <c r="Q1215" s="245"/>
      <c r="R1215" s="245"/>
      <c r="S1215" s="345"/>
      <c r="T1215" s="346"/>
      <c r="U1215" s="238"/>
      <c r="V1215" s="342"/>
      <c r="W1215" s="347"/>
      <c r="X1215" s="347"/>
      <c r="Y1215" s="347"/>
      <c r="Z1215" s="347"/>
      <c r="AA1215" s="347"/>
      <c r="AB1215" s="347"/>
      <c r="AC1215" s="347"/>
      <c r="AD1215" s="347"/>
      <c r="AE1215" s="347"/>
      <c r="AF1215" s="347"/>
      <c r="AG1215" s="347"/>
      <c r="AH1215" s="347"/>
      <c r="AI1215" s="347"/>
      <c r="AJ1215" s="347"/>
      <c r="AK1215" s="347"/>
      <c r="AL1215" s="347"/>
      <c r="AM1215" s="347"/>
      <c r="AN1215" s="347"/>
    </row>
    <row r="1216" spans="1:40" ht="22.5" customHeight="1">
      <c r="A1216" s="342"/>
      <c r="B1216" s="342"/>
      <c r="C1216" s="342"/>
      <c r="D1216" s="245"/>
      <c r="E1216" s="245"/>
      <c r="F1216" s="245"/>
      <c r="G1216" s="245"/>
      <c r="H1216" s="342"/>
      <c r="I1216" s="245"/>
      <c r="J1216" s="245"/>
      <c r="K1216" s="245"/>
      <c r="L1216" s="343"/>
      <c r="M1216" s="344"/>
      <c r="N1216" s="342"/>
      <c r="O1216" s="342"/>
      <c r="P1216" s="245"/>
      <c r="Q1216" s="245"/>
      <c r="R1216" s="245"/>
      <c r="S1216" s="345"/>
      <c r="T1216" s="346"/>
      <c r="U1216" s="238"/>
      <c r="V1216" s="342"/>
      <c r="W1216" s="347"/>
      <c r="X1216" s="347"/>
      <c r="Y1216" s="347"/>
      <c r="Z1216" s="347"/>
      <c r="AA1216" s="347"/>
      <c r="AB1216" s="347"/>
      <c r="AC1216" s="347"/>
      <c r="AD1216" s="347"/>
      <c r="AE1216" s="347"/>
      <c r="AF1216" s="347"/>
      <c r="AG1216" s="347"/>
      <c r="AH1216" s="347"/>
      <c r="AI1216" s="347"/>
      <c r="AJ1216" s="347"/>
      <c r="AK1216" s="347"/>
      <c r="AL1216" s="347"/>
      <c r="AM1216" s="347"/>
      <c r="AN1216" s="347"/>
    </row>
    <row r="1217" spans="1:40" ht="22.5" customHeight="1">
      <c r="A1217" s="342"/>
      <c r="B1217" s="342"/>
      <c r="C1217" s="342"/>
      <c r="D1217" s="245"/>
      <c r="E1217" s="245"/>
      <c r="F1217" s="245"/>
      <c r="G1217" s="245"/>
      <c r="H1217" s="342"/>
      <c r="I1217" s="245"/>
      <c r="J1217" s="245"/>
      <c r="K1217" s="245"/>
      <c r="L1217" s="343"/>
      <c r="M1217" s="344"/>
      <c r="N1217" s="342"/>
      <c r="O1217" s="342"/>
      <c r="P1217" s="245"/>
      <c r="Q1217" s="245"/>
      <c r="R1217" s="245"/>
      <c r="S1217" s="345"/>
      <c r="T1217" s="346"/>
      <c r="U1217" s="238"/>
      <c r="V1217" s="342"/>
      <c r="W1217" s="347"/>
      <c r="X1217" s="347"/>
      <c r="Y1217" s="347"/>
      <c r="Z1217" s="347"/>
      <c r="AA1217" s="347"/>
      <c r="AB1217" s="347"/>
      <c r="AC1217" s="347"/>
      <c r="AD1217" s="347"/>
      <c r="AE1217" s="347"/>
      <c r="AF1217" s="347"/>
      <c r="AG1217" s="347"/>
      <c r="AH1217" s="347"/>
      <c r="AI1217" s="347"/>
      <c r="AJ1217" s="347"/>
      <c r="AK1217" s="347"/>
      <c r="AL1217" s="347"/>
      <c r="AM1217" s="347"/>
      <c r="AN1217" s="347"/>
    </row>
    <row r="1218" spans="1:40" ht="22.5" customHeight="1">
      <c r="A1218" s="342"/>
      <c r="B1218" s="342"/>
      <c r="C1218" s="342"/>
      <c r="D1218" s="245"/>
      <c r="E1218" s="245"/>
      <c r="F1218" s="245"/>
      <c r="G1218" s="245"/>
      <c r="H1218" s="342"/>
      <c r="I1218" s="245"/>
      <c r="J1218" s="245"/>
      <c r="K1218" s="245"/>
      <c r="L1218" s="343"/>
      <c r="M1218" s="344"/>
      <c r="N1218" s="342"/>
      <c r="O1218" s="342"/>
      <c r="P1218" s="245"/>
      <c r="Q1218" s="245"/>
      <c r="R1218" s="245"/>
      <c r="S1218" s="345"/>
      <c r="T1218" s="346"/>
      <c r="U1218" s="238"/>
      <c r="V1218" s="342"/>
      <c r="W1218" s="347"/>
      <c r="X1218" s="347"/>
      <c r="Y1218" s="347"/>
      <c r="Z1218" s="347"/>
      <c r="AA1218" s="347"/>
      <c r="AB1218" s="347"/>
      <c r="AC1218" s="347"/>
      <c r="AD1218" s="347"/>
      <c r="AE1218" s="347"/>
      <c r="AF1218" s="347"/>
      <c r="AG1218" s="347"/>
      <c r="AH1218" s="347"/>
      <c r="AI1218" s="347"/>
      <c r="AJ1218" s="347"/>
      <c r="AK1218" s="347"/>
      <c r="AL1218" s="347"/>
      <c r="AM1218" s="347"/>
      <c r="AN1218" s="347"/>
    </row>
    <row r="1219" spans="1:40" ht="22.5" customHeight="1">
      <c r="A1219" s="342"/>
      <c r="B1219" s="342"/>
      <c r="C1219" s="342"/>
      <c r="D1219" s="245"/>
      <c r="E1219" s="245"/>
      <c r="F1219" s="245"/>
      <c r="G1219" s="245"/>
      <c r="H1219" s="342"/>
      <c r="I1219" s="245"/>
      <c r="J1219" s="245"/>
      <c r="K1219" s="245"/>
      <c r="L1219" s="343"/>
      <c r="M1219" s="344"/>
      <c r="N1219" s="342"/>
      <c r="O1219" s="342"/>
      <c r="P1219" s="245"/>
      <c r="Q1219" s="245"/>
      <c r="R1219" s="245"/>
      <c r="S1219" s="345"/>
      <c r="T1219" s="346"/>
      <c r="U1219" s="238"/>
      <c r="V1219" s="342"/>
      <c r="W1219" s="347"/>
      <c r="X1219" s="347"/>
      <c r="Y1219" s="347"/>
      <c r="Z1219" s="347"/>
      <c r="AA1219" s="347"/>
      <c r="AB1219" s="347"/>
      <c r="AC1219" s="347"/>
      <c r="AD1219" s="347"/>
      <c r="AE1219" s="347"/>
      <c r="AF1219" s="347"/>
      <c r="AG1219" s="347"/>
      <c r="AH1219" s="347"/>
      <c r="AI1219" s="347"/>
      <c r="AJ1219" s="347"/>
      <c r="AK1219" s="347"/>
      <c r="AL1219" s="347"/>
      <c r="AM1219" s="347"/>
      <c r="AN1219" s="347"/>
    </row>
    <row r="1220" spans="1:40" ht="22.5" customHeight="1">
      <c r="A1220" s="342"/>
      <c r="B1220" s="342"/>
      <c r="C1220" s="342"/>
      <c r="D1220" s="245"/>
      <c r="E1220" s="245"/>
      <c r="F1220" s="245"/>
      <c r="G1220" s="245"/>
      <c r="H1220" s="342"/>
      <c r="I1220" s="245"/>
      <c r="J1220" s="245"/>
      <c r="K1220" s="245"/>
      <c r="L1220" s="343"/>
      <c r="M1220" s="344"/>
      <c r="N1220" s="342"/>
      <c r="O1220" s="342"/>
      <c r="P1220" s="245"/>
      <c r="Q1220" s="245"/>
      <c r="R1220" s="245"/>
      <c r="S1220" s="345"/>
      <c r="T1220" s="346"/>
      <c r="U1220" s="238"/>
      <c r="V1220" s="342"/>
      <c r="W1220" s="347"/>
      <c r="X1220" s="347"/>
      <c r="Y1220" s="347"/>
      <c r="Z1220" s="347"/>
      <c r="AA1220" s="347"/>
      <c r="AB1220" s="347"/>
      <c r="AC1220" s="347"/>
      <c r="AD1220" s="347"/>
      <c r="AE1220" s="347"/>
      <c r="AF1220" s="347"/>
      <c r="AG1220" s="347"/>
      <c r="AH1220" s="347"/>
      <c r="AI1220" s="347"/>
      <c r="AJ1220" s="347"/>
      <c r="AK1220" s="347"/>
      <c r="AL1220" s="347"/>
      <c r="AM1220" s="347"/>
      <c r="AN1220" s="347"/>
    </row>
    <row r="1221" spans="1:40" ht="22.5" customHeight="1">
      <c r="A1221" s="342"/>
      <c r="B1221" s="342"/>
      <c r="C1221" s="342"/>
      <c r="D1221" s="245"/>
      <c r="E1221" s="245"/>
      <c r="F1221" s="245"/>
      <c r="G1221" s="245"/>
      <c r="H1221" s="342"/>
      <c r="I1221" s="245"/>
      <c r="J1221" s="245"/>
      <c r="K1221" s="245"/>
      <c r="L1221" s="343"/>
      <c r="M1221" s="344"/>
      <c r="N1221" s="342"/>
      <c r="O1221" s="342"/>
      <c r="P1221" s="245"/>
      <c r="Q1221" s="245"/>
      <c r="R1221" s="245"/>
      <c r="S1221" s="345"/>
      <c r="T1221" s="346"/>
      <c r="U1221" s="238"/>
      <c r="V1221" s="342"/>
      <c r="W1221" s="347"/>
      <c r="X1221" s="347"/>
      <c r="Y1221" s="347"/>
      <c r="Z1221" s="347"/>
      <c r="AA1221" s="347"/>
      <c r="AB1221" s="347"/>
      <c r="AC1221" s="347"/>
      <c r="AD1221" s="347"/>
      <c r="AE1221" s="347"/>
      <c r="AF1221" s="347"/>
      <c r="AG1221" s="347"/>
      <c r="AH1221" s="347"/>
      <c r="AI1221" s="347"/>
      <c r="AJ1221" s="347"/>
      <c r="AK1221" s="347"/>
      <c r="AL1221" s="347"/>
      <c r="AM1221" s="347"/>
      <c r="AN1221" s="347"/>
    </row>
    <row r="1222" spans="1:40" ht="22.5" customHeight="1">
      <c r="A1222" s="342"/>
      <c r="B1222" s="342"/>
      <c r="C1222" s="342"/>
      <c r="D1222" s="245"/>
      <c r="E1222" s="245"/>
      <c r="F1222" s="245"/>
      <c r="G1222" s="245"/>
      <c r="H1222" s="342"/>
      <c r="I1222" s="245"/>
      <c r="J1222" s="245"/>
      <c r="K1222" s="245"/>
      <c r="L1222" s="343"/>
      <c r="M1222" s="344"/>
      <c r="N1222" s="342"/>
      <c r="O1222" s="342"/>
      <c r="P1222" s="245"/>
      <c r="Q1222" s="245"/>
      <c r="R1222" s="245"/>
      <c r="S1222" s="345"/>
      <c r="T1222" s="346"/>
      <c r="U1222" s="238"/>
      <c r="V1222" s="342"/>
      <c r="W1222" s="347"/>
      <c r="X1222" s="347"/>
      <c r="Y1222" s="347"/>
      <c r="Z1222" s="347"/>
      <c r="AA1222" s="347"/>
      <c r="AB1222" s="347"/>
      <c r="AC1222" s="347"/>
      <c r="AD1222" s="347"/>
      <c r="AE1222" s="347"/>
      <c r="AF1222" s="347"/>
      <c r="AG1222" s="347"/>
      <c r="AH1222" s="347"/>
      <c r="AI1222" s="347"/>
      <c r="AJ1222" s="347"/>
      <c r="AK1222" s="347"/>
      <c r="AL1222" s="347"/>
      <c r="AM1222" s="347"/>
      <c r="AN1222" s="347"/>
    </row>
    <row r="1223" spans="1:40" ht="22.5" customHeight="1">
      <c r="A1223" s="342"/>
      <c r="B1223" s="342"/>
      <c r="C1223" s="342"/>
      <c r="D1223" s="245"/>
      <c r="E1223" s="245"/>
      <c r="F1223" s="245"/>
      <c r="G1223" s="245"/>
      <c r="H1223" s="342"/>
      <c r="I1223" s="245"/>
      <c r="J1223" s="245"/>
      <c r="K1223" s="245"/>
      <c r="L1223" s="343"/>
      <c r="M1223" s="344"/>
      <c r="N1223" s="342"/>
      <c r="O1223" s="342"/>
      <c r="P1223" s="245"/>
      <c r="Q1223" s="245"/>
      <c r="R1223" s="245"/>
      <c r="S1223" s="345"/>
      <c r="T1223" s="346"/>
      <c r="U1223" s="238"/>
      <c r="V1223" s="342"/>
      <c r="W1223" s="347"/>
      <c r="X1223" s="347"/>
      <c r="Y1223" s="347"/>
      <c r="Z1223" s="347"/>
      <c r="AA1223" s="347"/>
      <c r="AB1223" s="347"/>
      <c r="AC1223" s="347"/>
      <c r="AD1223" s="347"/>
      <c r="AE1223" s="347"/>
      <c r="AF1223" s="347"/>
      <c r="AG1223" s="347"/>
      <c r="AH1223" s="347"/>
      <c r="AI1223" s="347"/>
      <c r="AJ1223" s="347"/>
      <c r="AK1223" s="347"/>
      <c r="AL1223" s="347"/>
      <c r="AM1223" s="347"/>
      <c r="AN1223" s="347"/>
    </row>
    <row r="1224" spans="1:40" ht="22.5" customHeight="1">
      <c r="A1224" s="342"/>
      <c r="B1224" s="342"/>
      <c r="C1224" s="342"/>
      <c r="D1224" s="245"/>
      <c r="E1224" s="245"/>
      <c r="F1224" s="245"/>
      <c r="G1224" s="245"/>
      <c r="H1224" s="342"/>
      <c r="I1224" s="245"/>
      <c r="J1224" s="245"/>
      <c r="K1224" s="245"/>
      <c r="L1224" s="343"/>
      <c r="M1224" s="344"/>
      <c r="N1224" s="342"/>
      <c r="O1224" s="342"/>
      <c r="P1224" s="245"/>
      <c r="Q1224" s="245"/>
      <c r="R1224" s="245"/>
      <c r="S1224" s="345"/>
      <c r="T1224" s="346"/>
      <c r="U1224" s="238"/>
      <c r="V1224" s="342"/>
      <c r="W1224" s="347"/>
      <c r="X1224" s="347"/>
      <c r="Y1224" s="347"/>
      <c r="Z1224" s="347"/>
      <c r="AA1224" s="347"/>
      <c r="AB1224" s="347"/>
      <c r="AC1224" s="347"/>
      <c r="AD1224" s="347"/>
      <c r="AE1224" s="347"/>
      <c r="AF1224" s="347"/>
      <c r="AG1224" s="347"/>
      <c r="AH1224" s="347"/>
      <c r="AI1224" s="347"/>
      <c r="AJ1224" s="347"/>
      <c r="AK1224" s="347"/>
      <c r="AL1224" s="347"/>
      <c r="AM1224" s="347"/>
      <c r="AN1224" s="347"/>
    </row>
    <row r="1225" spans="1:40" ht="22.5" customHeight="1">
      <c r="A1225" s="342"/>
      <c r="B1225" s="342"/>
      <c r="C1225" s="342"/>
      <c r="D1225" s="245"/>
      <c r="E1225" s="245"/>
      <c r="F1225" s="245"/>
      <c r="G1225" s="245"/>
      <c r="H1225" s="342"/>
      <c r="I1225" s="245"/>
      <c r="J1225" s="245"/>
      <c r="K1225" s="245"/>
      <c r="L1225" s="343"/>
      <c r="M1225" s="344"/>
      <c r="N1225" s="342"/>
      <c r="O1225" s="342"/>
      <c r="P1225" s="245"/>
      <c r="Q1225" s="245"/>
      <c r="R1225" s="245"/>
      <c r="S1225" s="345"/>
      <c r="T1225" s="346"/>
      <c r="U1225" s="238"/>
      <c r="V1225" s="342"/>
      <c r="W1225" s="347"/>
      <c r="X1225" s="347"/>
      <c r="Y1225" s="347"/>
      <c r="Z1225" s="347"/>
      <c r="AA1225" s="347"/>
      <c r="AB1225" s="347"/>
      <c r="AC1225" s="347"/>
      <c r="AD1225" s="347"/>
      <c r="AE1225" s="347"/>
      <c r="AF1225" s="347"/>
      <c r="AG1225" s="347"/>
      <c r="AH1225" s="347"/>
      <c r="AI1225" s="347"/>
      <c r="AJ1225" s="347"/>
      <c r="AK1225" s="347"/>
      <c r="AL1225" s="347"/>
      <c r="AM1225" s="347"/>
      <c r="AN1225" s="347"/>
    </row>
    <row r="1226" spans="1:40" ht="22.5" customHeight="1">
      <c r="A1226" s="342"/>
      <c r="B1226" s="342"/>
      <c r="C1226" s="342"/>
      <c r="D1226" s="245"/>
      <c r="E1226" s="245"/>
      <c r="F1226" s="245"/>
      <c r="G1226" s="245"/>
      <c r="H1226" s="342"/>
      <c r="I1226" s="245"/>
      <c r="J1226" s="245"/>
      <c r="K1226" s="245"/>
      <c r="L1226" s="343"/>
      <c r="M1226" s="344"/>
      <c r="N1226" s="342"/>
      <c r="O1226" s="342"/>
      <c r="P1226" s="245"/>
      <c r="Q1226" s="245"/>
      <c r="R1226" s="245"/>
      <c r="S1226" s="345"/>
      <c r="T1226" s="346"/>
      <c r="U1226" s="238"/>
      <c r="V1226" s="342"/>
      <c r="W1226" s="347"/>
      <c r="X1226" s="347"/>
      <c r="Y1226" s="347"/>
      <c r="Z1226" s="347"/>
      <c r="AA1226" s="347"/>
      <c r="AB1226" s="347"/>
      <c r="AC1226" s="347"/>
      <c r="AD1226" s="347"/>
      <c r="AE1226" s="347"/>
      <c r="AF1226" s="347"/>
      <c r="AG1226" s="347"/>
      <c r="AH1226" s="347"/>
      <c r="AI1226" s="347"/>
      <c r="AJ1226" s="347"/>
      <c r="AK1226" s="347"/>
      <c r="AL1226" s="347"/>
      <c r="AM1226" s="347"/>
      <c r="AN1226" s="347"/>
    </row>
    <row r="1227" spans="1:40" ht="22.5" customHeight="1">
      <c r="A1227" s="342"/>
      <c r="B1227" s="342"/>
      <c r="C1227" s="342"/>
      <c r="D1227" s="245"/>
      <c r="E1227" s="245"/>
      <c r="F1227" s="245"/>
      <c r="G1227" s="245"/>
      <c r="H1227" s="342"/>
      <c r="I1227" s="245"/>
      <c r="J1227" s="245"/>
      <c r="K1227" s="245"/>
      <c r="L1227" s="343"/>
      <c r="M1227" s="344"/>
      <c r="N1227" s="342"/>
      <c r="O1227" s="342"/>
      <c r="P1227" s="245"/>
      <c r="Q1227" s="245"/>
      <c r="R1227" s="245"/>
      <c r="S1227" s="345"/>
      <c r="T1227" s="346"/>
      <c r="U1227" s="238"/>
      <c r="V1227" s="342"/>
      <c r="W1227" s="347"/>
      <c r="X1227" s="347"/>
      <c r="Y1227" s="347"/>
      <c r="Z1227" s="347"/>
      <c r="AA1227" s="347"/>
      <c r="AB1227" s="347"/>
      <c r="AC1227" s="347"/>
      <c r="AD1227" s="347"/>
      <c r="AE1227" s="347"/>
      <c r="AF1227" s="347"/>
      <c r="AG1227" s="347"/>
      <c r="AH1227" s="347"/>
      <c r="AI1227" s="347"/>
      <c r="AJ1227" s="347"/>
      <c r="AK1227" s="347"/>
      <c r="AL1227" s="347"/>
      <c r="AM1227" s="347"/>
      <c r="AN1227" s="347"/>
    </row>
    <row r="1228" spans="1:40" ht="22.5" customHeight="1">
      <c r="A1228" s="342"/>
      <c r="B1228" s="342"/>
      <c r="C1228" s="342"/>
      <c r="D1228" s="245"/>
      <c r="E1228" s="245"/>
      <c r="F1228" s="245"/>
      <c r="G1228" s="245"/>
      <c r="H1228" s="342"/>
      <c r="I1228" s="245"/>
      <c r="J1228" s="245"/>
      <c r="K1228" s="245"/>
      <c r="L1228" s="343"/>
      <c r="M1228" s="344"/>
      <c r="N1228" s="342"/>
      <c r="O1228" s="342"/>
      <c r="P1228" s="245"/>
      <c r="Q1228" s="245"/>
      <c r="R1228" s="245"/>
      <c r="S1228" s="345"/>
      <c r="T1228" s="346"/>
      <c r="U1228" s="238"/>
      <c r="V1228" s="342"/>
      <c r="W1228" s="347"/>
      <c r="X1228" s="347"/>
      <c r="Y1228" s="347"/>
      <c r="Z1228" s="347"/>
      <c r="AA1228" s="347"/>
      <c r="AB1228" s="347"/>
      <c r="AC1228" s="347"/>
      <c r="AD1228" s="347"/>
      <c r="AE1228" s="347"/>
      <c r="AF1228" s="347"/>
      <c r="AG1228" s="347"/>
      <c r="AH1228" s="347"/>
      <c r="AI1228" s="347"/>
      <c r="AJ1228" s="347"/>
      <c r="AK1228" s="347"/>
      <c r="AL1228" s="347"/>
      <c r="AM1228" s="347"/>
      <c r="AN1228" s="347"/>
    </row>
    <row r="1229" spans="1:40" ht="22.5" customHeight="1">
      <c r="A1229" s="342"/>
      <c r="B1229" s="342"/>
      <c r="C1229" s="342"/>
      <c r="D1229" s="245"/>
      <c r="E1229" s="245"/>
      <c r="F1229" s="245"/>
      <c r="G1229" s="245"/>
      <c r="H1229" s="342"/>
      <c r="I1229" s="245"/>
      <c r="J1229" s="245"/>
      <c r="K1229" s="245"/>
      <c r="L1229" s="343"/>
      <c r="M1229" s="344"/>
      <c r="N1229" s="342"/>
      <c r="O1229" s="342"/>
      <c r="P1229" s="245"/>
      <c r="Q1229" s="245"/>
      <c r="R1229" s="245"/>
      <c r="S1229" s="345"/>
      <c r="T1229" s="346"/>
      <c r="U1229" s="238"/>
      <c r="V1229" s="342"/>
      <c r="W1229" s="347"/>
      <c r="X1229" s="347"/>
      <c r="Y1229" s="347"/>
      <c r="Z1229" s="347"/>
      <c r="AA1229" s="347"/>
      <c r="AB1229" s="347"/>
      <c r="AC1229" s="347"/>
      <c r="AD1229" s="347"/>
      <c r="AE1229" s="347"/>
      <c r="AF1229" s="347"/>
      <c r="AG1229" s="347"/>
      <c r="AH1229" s="347"/>
      <c r="AI1229" s="347"/>
      <c r="AJ1229" s="347"/>
      <c r="AK1229" s="347"/>
      <c r="AL1229" s="347"/>
      <c r="AM1229" s="347"/>
      <c r="AN1229" s="347"/>
    </row>
    <row r="1230" spans="1:40" ht="22.5" customHeight="1">
      <c r="A1230" s="342"/>
      <c r="B1230" s="342"/>
      <c r="C1230" s="342"/>
      <c r="D1230" s="245"/>
      <c r="E1230" s="245"/>
      <c r="F1230" s="245"/>
      <c r="G1230" s="245"/>
      <c r="H1230" s="342"/>
      <c r="I1230" s="245"/>
      <c r="J1230" s="245"/>
      <c r="K1230" s="245"/>
      <c r="L1230" s="343"/>
      <c r="M1230" s="344"/>
      <c r="N1230" s="342"/>
      <c r="O1230" s="342"/>
      <c r="P1230" s="245"/>
      <c r="Q1230" s="245"/>
      <c r="R1230" s="245"/>
      <c r="S1230" s="345"/>
      <c r="T1230" s="346"/>
      <c r="U1230" s="238"/>
      <c r="V1230" s="342"/>
      <c r="W1230" s="347"/>
      <c r="X1230" s="347"/>
      <c r="Y1230" s="347"/>
      <c r="Z1230" s="347"/>
      <c r="AA1230" s="347"/>
      <c r="AB1230" s="347"/>
      <c r="AC1230" s="347"/>
      <c r="AD1230" s="347"/>
      <c r="AE1230" s="347"/>
      <c r="AF1230" s="347"/>
      <c r="AG1230" s="347"/>
      <c r="AH1230" s="347"/>
      <c r="AI1230" s="347"/>
      <c r="AJ1230" s="347"/>
      <c r="AK1230" s="347"/>
      <c r="AL1230" s="347"/>
      <c r="AM1230" s="347"/>
      <c r="AN1230" s="347"/>
    </row>
    <row r="1231" spans="1:40" ht="22.5" customHeight="1">
      <c r="A1231" s="342"/>
      <c r="B1231" s="342"/>
      <c r="C1231" s="342"/>
      <c r="D1231" s="245"/>
      <c r="E1231" s="245"/>
      <c r="F1231" s="245"/>
      <c r="G1231" s="245"/>
      <c r="H1231" s="342"/>
      <c r="I1231" s="245"/>
      <c r="J1231" s="245"/>
      <c r="K1231" s="245"/>
      <c r="L1231" s="343"/>
      <c r="M1231" s="344"/>
      <c r="N1231" s="342"/>
      <c r="O1231" s="342"/>
      <c r="P1231" s="245"/>
      <c r="Q1231" s="245"/>
      <c r="R1231" s="245"/>
      <c r="S1231" s="345"/>
      <c r="T1231" s="346"/>
      <c r="U1231" s="238"/>
      <c r="V1231" s="342"/>
      <c r="W1231" s="347"/>
      <c r="X1231" s="347"/>
      <c r="Y1231" s="347"/>
      <c r="Z1231" s="347"/>
      <c r="AA1231" s="347"/>
      <c r="AB1231" s="347"/>
      <c r="AC1231" s="347"/>
      <c r="AD1231" s="347"/>
      <c r="AE1231" s="347"/>
      <c r="AF1231" s="347"/>
      <c r="AG1231" s="347"/>
      <c r="AH1231" s="347"/>
      <c r="AI1231" s="347"/>
      <c r="AJ1231" s="347"/>
      <c r="AK1231" s="347"/>
      <c r="AL1231" s="347"/>
      <c r="AM1231" s="347"/>
      <c r="AN1231" s="347"/>
    </row>
    <row r="1232" spans="1:40" ht="22.5" customHeight="1">
      <c r="A1232" s="342"/>
      <c r="B1232" s="342"/>
      <c r="C1232" s="342"/>
      <c r="D1232" s="245"/>
      <c r="E1232" s="245"/>
      <c r="F1232" s="245"/>
      <c r="G1232" s="245"/>
      <c r="H1232" s="342"/>
      <c r="I1232" s="245"/>
      <c r="J1232" s="245"/>
      <c r="K1232" s="245"/>
      <c r="L1232" s="343"/>
      <c r="M1232" s="344"/>
      <c r="N1232" s="342"/>
      <c r="O1232" s="342"/>
      <c r="P1232" s="245"/>
      <c r="Q1232" s="245"/>
      <c r="R1232" s="245"/>
      <c r="S1232" s="345"/>
      <c r="T1232" s="346"/>
      <c r="U1232" s="238"/>
      <c r="V1232" s="342"/>
      <c r="W1232" s="347"/>
      <c r="X1232" s="347"/>
      <c r="Y1232" s="347"/>
      <c r="Z1232" s="347"/>
      <c r="AA1232" s="347"/>
      <c r="AB1232" s="347"/>
      <c r="AC1232" s="347"/>
      <c r="AD1232" s="347"/>
      <c r="AE1232" s="347"/>
      <c r="AF1232" s="347"/>
      <c r="AG1232" s="347"/>
      <c r="AH1232" s="347"/>
      <c r="AI1232" s="347"/>
      <c r="AJ1232" s="347"/>
      <c r="AK1232" s="347"/>
      <c r="AL1232" s="347"/>
      <c r="AM1232" s="347"/>
      <c r="AN1232" s="347"/>
    </row>
    <row r="1233" spans="1:40" ht="22.5" customHeight="1">
      <c r="A1233" s="342"/>
      <c r="B1233" s="342"/>
      <c r="C1233" s="342"/>
      <c r="D1233" s="245"/>
      <c r="E1233" s="245"/>
      <c r="F1233" s="245"/>
      <c r="G1233" s="245"/>
      <c r="H1233" s="342"/>
      <c r="I1233" s="245"/>
      <c r="J1233" s="245"/>
      <c r="K1233" s="245"/>
      <c r="L1233" s="343"/>
      <c r="M1233" s="344"/>
      <c r="N1233" s="342"/>
      <c r="O1233" s="342"/>
      <c r="P1233" s="245"/>
      <c r="Q1233" s="245"/>
      <c r="R1233" s="245"/>
      <c r="S1233" s="345"/>
      <c r="T1233" s="346"/>
      <c r="U1233" s="238"/>
      <c r="V1233" s="342"/>
      <c r="W1233" s="347"/>
      <c r="X1233" s="347"/>
      <c r="Y1233" s="347"/>
      <c r="Z1233" s="347"/>
      <c r="AA1233" s="347"/>
      <c r="AB1233" s="347"/>
      <c r="AC1233" s="347"/>
      <c r="AD1233" s="347"/>
      <c r="AE1233" s="347"/>
      <c r="AF1233" s="347"/>
      <c r="AG1233" s="347"/>
      <c r="AH1233" s="347"/>
      <c r="AI1233" s="347"/>
      <c r="AJ1233" s="347"/>
      <c r="AK1233" s="347"/>
      <c r="AL1233" s="347"/>
      <c r="AM1233" s="347"/>
      <c r="AN1233" s="347"/>
    </row>
    <row r="1234" spans="1:40" ht="22.5" customHeight="1">
      <c r="A1234" s="342"/>
      <c r="B1234" s="342"/>
      <c r="C1234" s="342"/>
      <c r="D1234" s="245"/>
      <c r="E1234" s="245"/>
      <c r="F1234" s="245"/>
      <c r="G1234" s="245"/>
      <c r="H1234" s="342"/>
      <c r="I1234" s="245"/>
      <c r="J1234" s="245"/>
      <c r="K1234" s="245"/>
      <c r="L1234" s="343"/>
      <c r="M1234" s="344"/>
      <c r="N1234" s="342"/>
      <c r="O1234" s="342"/>
      <c r="P1234" s="245"/>
      <c r="Q1234" s="245"/>
      <c r="R1234" s="245"/>
      <c r="S1234" s="345"/>
      <c r="T1234" s="346"/>
      <c r="U1234" s="238"/>
      <c r="V1234" s="342"/>
      <c r="W1234" s="347"/>
      <c r="X1234" s="347"/>
      <c r="Y1234" s="347"/>
      <c r="Z1234" s="347"/>
      <c r="AA1234" s="347"/>
      <c r="AB1234" s="347"/>
      <c r="AC1234" s="347"/>
      <c r="AD1234" s="347"/>
      <c r="AE1234" s="347"/>
      <c r="AF1234" s="347"/>
      <c r="AG1234" s="347"/>
      <c r="AH1234" s="347"/>
      <c r="AI1234" s="347"/>
      <c r="AJ1234" s="347"/>
      <c r="AK1234" s="347"/>
      <c r="AL1234" s="347"/>
      <c r="AM1234" s="347"/>
      <c r="AN1234" s="347"/>
    </row>
    <row r="1235" spans="1:40" ht="22.5" customHeight="1">
      <c r="A1235" s="342"/>
      <c r="B1235" s="342"/>
      <c r="C1235" s="342"/>
      <c r="D1235" s="245"/>
      <c r="E1235" s="245"/>
      <c r="F1235" s="245"/>
      <c r="G1235" s="245"/>
      <c r="H1235" s="342"/>
      <c r="I1235" s="245"/>
      <c r="J1235" s="245"/>
      <c r="K1235" s="245"/>
      <c r="L1235" s="343"/>
      <c r="M1235" s="344"/>
      <c r="N1235" s="342"/>
      <c r="O1235" s="342"/>
      <c r="P1235" s="245"/>
      <c r="Q1235" s="245"/>
      <c r="R1235" s="245"/>
      <c r="S1235" s="345"/>
      <c r="T1235" s="346"/>
      <c r="U1235" s="238"/>
      <c r="V1235" s="342"/>
      <c r="W1235" s="347"/>
      <c r="X1235" s="347"/>
      <c r="Y1235" s="347"/>
      <c r="Z1235" s="347"/>
      <c r="AA1235" s="347"/>
      <c r="AB1235" s="347"/>
      <c r="AC1235" s="347"/>
      <c r="AD1235" s="347"/>
      <c r="AE1235" s="347"/>
      <c r="AF1235" s="347"/>
      <c r="AG1235" s="347"/>
      <c r="AH1235" s="347"/>
      <c r="AI1235" s="347"/>
      <c r="AJ1235" s="347"/>
      <c r="AK1235" s="347"/>
      <c r="AL1235" s="347"/>
      <c r="AM1235" s="347"/>
      <c r="AN1235" s="347"/>
    </row>
    <row r="1236" spans="1:40" ht="22.5" customHeight="1">
      <c r="A1236" s="342"/>
      <c r="B1236" s="342"/>
      <c r="C1236" s="342"/>
      <c r="D1236" s="245"/>
      <c r="E1236" s="245"/>
      <c r="F1236" s="245"/>
      <c r="G1236" s="245"/>
      <c r="H1236" s="342"/>
      <c r="I1236" s="245"/>
      <c r="J1236" s="245"/>
      <c r="K1236" s="245"/>
      <c r="L1236" s="343"/>
      <c r="M1236" s="344"/>
      <c r="N1236" s="342"/>
      <c r="O1236" s="342"/>
      <c r="P1236" s="245"/>
      <c r="Q1236" s="245"/>
      <c r="R1236" s="245"/>
      <c r="S1236" s="345"/>
      <c r="T1236" s="346"/>
      <c r="U1236" s="238"/>
      <c r="V1236" s="342"/>
      <c r="W1236" s="347"/>
      <c r="X1236" s="347"/>
      <c r="Y1236" s="347"/>
      <c r="Z1236" s="347"/>
      <c r="AA1236" s="347"/>
      <c r="AB1236" s="347"/>
      <c r="AC1236" s="347"/>
      <c r="AD1236" s="347"/>
      <c r="AE1236" s="347"/>
      <c r="AF1236" s="347"/>
      <c r="AG1236" s="347"/>
      <c r="AH1236" s="347"/>
      <c r="AI1236" s="347"/>
      <c r="AJ1236" s="347"/>
      <c r="AK1236" s="347"/>
      <c r="AL1236" s="347"/>
      <c r="AM1236" s="347"/>
      <c r="AN1236" s="347"/>
    </row>
    <row r="1237" spans="1:40" ht="22.5" customHeight="1">
      <c r="A1237" s="342"/>
      <c r="B1237" s="342"/>
      <c r="C1237" s="342"/>
      <c r="D1237" s="245"/>
      <c r="E1237" s="245"/>
      <c r="F1237" s="245"/>
      <c r="G1237" s="245"/>
      <c r="H1237" s="342"/>
      <c r="I1237" s="245"/>
      <c r="J1237" s="245"/>
      <c r="K1237" s="245"/>
      <c r="L1237" s="343"/>
      <c r="M1237" s="344"/>
      <c r="N1237" s="342"/>
      <c r="O1237" s="342"/>
      <c r="P1237" s="245"/>
      <c r="Q1237" s="245"/>
      <c r="R1237" s="245"/>
      <c r="S1237" s="345"/>
      <c r="T1237" s="346"/>
      <c r="U1237" s="238"/>
      <c r="V1237" s="342"/>
      <c r="W1237" s="347"/>
      <c r="X1237" s="347"/>
      <c r="Y1237" s="347"/>
      <c r="Z1237" s="347"/>
      <c r="AA1237" s="347"/>
      <c r="AB1237" s="347"/>
      <c r="AC1237" s="347"/>
      <c r="AD1237" s="347"/>
      <c r="AE1237" s="347"/>
      <c r="AF1237" s="347"/>
      <c r="AG1237" s="347"/>
      <c r="AH1237" s="347"/>
      <c r="AI1237" s="347"/>
      <c r="AJ1237" s="347"/>
      <c r="AK1237" s="347"/>
      <c r="AL1237" s="347"/>
      <c r="AM1237" s="347"/>
      <c r="AN1237" s="347"/>
    </row>
    <row r="1238" spans="1:40" ht="22.5" customHeight="1">
      <c r="A1238" s="342"/>
      <c r="B1238" s="342"/>
      <c r="C1238" s="342"/>
      <c r="D1238" s="245"/>
      <c r="E1238" s="245"/>
      <c r="F1238" s="245"/>
      <c r="G1238" s="245"/>
      <c r="H1238" s="342"/>
      <c r="I1238" s="245"/>
      <c r="J1238" s="245"/>
      <c r="K1238" s="245"/>
      <c r="L1238" s="343"/>
      <c r="M1238" s="344"/>
      <c r="N1238" s="342"/>
      <c r="O1238" s="342"/>
      <c r="P1238" s="245"/>
      <c r="Q1238" s="245"/>
      <c r="R1238" s="245"/>
      <c r="S1238" s="345"/>
      <c r="T1238" s="346"/>
      <c r="U1238" s="238"/>
      <c r="V1238" s="342"/>
      <c r="W1238" s="347"/>
      <c r="X1238" s="347"/>
      <c r="Y1238" s="347"/>
      <c r="Z1238" s="347"/>
      <c r="AA1238" s="347"/>
      <c r="AB1238" s="347"/>
      <c r="AC1238" s="347"/>
      <c r="AD1238" s="347"/>
      <c r="AE1238" s="347"/>
      <c r="AF1238" s="347"/>
      <c r="AG1238" s="347"/>
      <c r="AH1238" s="347"/>
      <c r="AI1238" s="347"/>
      <c r="AJ1238" s="347"/>
      <c r="AK1238" s="347"/>
      <c r="AL1238" s="347"/>
      <c r="AM1238" s="347"/>
      <c r="AN1238" s="347"/>
    </row>
    <row r="1239" spans="1:40" ht="22.5" customHeight="1">
      <c r="A1239" s="342"/>
      <c r="B1239" s="342"/>
      <c r="C1239" s="342"/>
      <c r="D1239" s="245"/>
      <c r="E1239" s="245"/>
      <c r="F1239" s="245"/>
      <c r="G1239" s="245"/>
      <c r="H1239" s="342"/>
      <c r="I1239" s="245"/>
      <c r="J1239" s="245"/>
      <c r="K1239" s="245"/>
      <c r="L1239" s="343"/>
      <c r="M1239" s="344"/>
      <c r="N1239" s="342"/>
      <c r="O1239" s="342"/>
      <c r="P1239" s="245"/>
      <c r="Q1239" s="245"/>
      <c r="R1239" s="245"/>
      <c r="S1239" s="345"/>
      <c r="T1239" s="346"/>
      <c r="U1239" s="238"/>
      <c r="V1239" s="342"/>
      <c r="W1239" s="347"/>
      <c r="X1239" s="347"/>
      <c r="Y1239" s="347"/>
      <c r="Z1239" s="347"/>
      <c r="AA1239" s="347"/>
      <c r="AB1239" s="347"/>
      <c r="AC1239" s="347"/>
      <c r="AD1239" s="347"/>
      <c r="AE1239" s="347"/>
      <c r="AF1239" s="347"/>
      <c r="AG1239" s="347"/>
      <c r="AH1239" s="347"/>
      <c r="AI1239" s="347"/>
      <c r="AJ1239" s="347"/>
      <c r="AK1239" s="347"/>
      <c r="AL1239" s="347"/>
      <c r="AM1239" s="347"/>
      <c r="AN1239" s="347"/>
    </row>
    <row r="1240" spans="1:40" ht="22.5" customHeight="1">
      <c r="A1240" s="342"/>
      <c r="B1240" s="342"/>
      <c r="C1240" s="342"/>
      <c r="D1240" s="245"/>
      <c r="E1240" s="245"/>
      <c r="F1240" s="245"/>
      <c r="G1240" s="245"/>
      <c r="H1240" s="342"/>
      <c r="I1240" s="245"/>
      <c r="J1240" s="245"/>
      <c r="K1240" s="245"/>
      <c r="L1240" s="343"/>
      <c r="M1240" s="344"/>
      <c r="N1240" s="342"/>
      <c r="O1240" s="342"/>
      <c r="P1240" s="245"/>
      <c r="Q1240" s="245"/>
      <c r="R1240" s="245"/>
      <c r="S1240" s="345"/>
      <c r="T1240" s="346"/>
      <c r="U1240" s="238"/>
      <c r="V1240" s="342"/>
      <c r="W1240" s="347"/>
      <c r="X1240" s="347"/>
      <c r="Y1240" s="347"/>
      <c r="Z1240" s="347"/>
      <c r="AA1240" s="347"/>
      <c r="AB1240" s="347"/>
      <c r="AC1240" s="347"/>
      <c r="AD1240" s="347"/>
      <c r="AE1240" s="347"/>
      <c r="AF1240" s="347"/>
      <c r="AG1240" s="347"/>
      <c r="AH1240" s="347"/>
      <c r="AI1240" s="347"/>
      <c r="AJ1240" s="347"/>
      <c r="AK1240" s="347"/>
      <c r="AL1240" s="347"/>
      <c r="AM1240" s="347"/>
      <c r="AN1240" s="347"/>
    </row>
    <row r="1241" spans="1:40" ht="22.5" customHeight="1">
      <c r="A1241" s="342"/>
      <c r="B1241" s="342"/>
      <c r="C1241" s="342"/>
      <c r="D1241" s="245"/>
      <c r="E1241" s="245"/>
      <c r="F1241" s="245"/>
      <c r="G1241" s="245"/>
      <c r="H1241" s="342"/>
      <c r="I1241" s="245"/>
      <c r="J1241" s="245"/>
      <c r="K1241" s="245"/>
      <c r="L1241" s="343"/>
      <c r="M1241" s="344"/>
      <c r="N1241" s="342"/>
      <c r="O1241" s="342"/>
      <c r="P1241" s="245"/>
      <c r="Q1241" s="245"/>
      <c r="R1241" s="245"/>
      <c r="S1241" s="345"/>
      <c r="T1241" s="346"/>
      <c r="U1241" s="238"/>
      <c r="V1241" s="342"/>
      <c r="W1241" s="347"/>
      <c r="X1241" s="347"/>
      <c r="Y1241" s="347"/>
      <c r="Z1241" s="347"/>
      <c r="AA1241" s="347"/>
      <c r="AB1241" s="347"/>
      <c r="AC1241" s="347"/>
      <c r="AD1241" s="347"/>
      <c r="AE1241" s="347"/>
      <c r="AF1241" s="347"/>
      <c r="AG1241" s="347"/>
      <c r="AH1241" s="347"/>
      <c r="AI1241" s="347"/>
      <c r="AJ1241" s="347"/>
      <c r="AK1241" s="347"/>
      <c r="AL1241" s="347"/>
      <c r="AM1241" s="347"/>
      <c r="AN1241" s="347"/>
    </row>
    <row r="1242" spans="1:40" ht="22.5" customHeight="1">
      <c r="A1242" s="342"/>
      <c r="B1242" s="342"/>
      <c r="C1242" s="342"/>
      <c r="D1242" s="245"/>
      <c r="E1242" s="245"/>
      <c r="F1242" s="245"/>
      <c r="G1242" s="245"/>
      <c r="H1242" s="342"/>
      <c r="I1242" s="245"/>
      <c r="J1242" s="245"/>
      <c r="K1242" s="245"/>
      <c r="L1242" s="343"/>
      <c r="M1242" s="344"/>
      <c r="N1242" s="342"/>
      <c r="O1242" s="342"/>
      <c r="P1242" s="245"/>
      <c r="Q1242" s="245"/>
      <c r="R1242" s="245"/>
      <c r="S1242" s="345"/>
      <c r="T1242" s="346"/>
      <c r="U1242" s="238"/>
      <c r="V1242" s="342"/>
      <c r="W1242" s="347"/>
      <c r="X1242" s="347"/>
      <c r="Y1242" s="347"/>
      <c r="Z1242" s="347"/>
      <c r="AA1242" s="347"/>
      <c r="AB1242" s="347"/>
      <c r="AC1242" s="347"/>
      <c r="AD1242" s="347"/>
      <c r="AE1242" s="347"/>
      <c r="AF1242" s="347"/>
      <c r="AG1242" s="347"/>
      <c r="AH1242" s="347"/>
      <c r="AI1242" s="347"/>
      <c r="AJ1242" s="347"/>
      <c r="AK1242" s="347"/>
      <c r="AL1242" s="347"/>
      <c r="AM1242" s="347"/>
      <c r="AN1242" s="347"/>
    </row>
    <row r="1243" spans="1:40" ht="22.5" customHeight="1">
      <c r="A1243" s="342"/>
      <c r="B1243" s="342"/>
      <c r="C1243" s="342"/>
      <c r="D1243" s="245"/>
      <c r="E1243" s="245"/>
      <c r="F1243" s="245"/>
      <c r="G1243" s="245"/>
      <c r="H1243" s="342"/>
      <c r="I1243" s="245"/>
      <c r="J1243" s="245"/>
      <c r="K1243" s="245"/>
      <c r="L1243" s="343"/>
      <c r="M1243" s="344"/>
      <c r="N1243" s="342"/>
      <c r="O1243" s="342"/>
      <c r="P1243" s="245"/>
      <c r="Q1243" s="245"/>
      <c r="R1243" s="245"/>
      <c r="S1243" s="345"/>
      <c r="T1243" s="346"/>
      <c r="U1243" s="238"/>
      <c r="V1243" s="342"/>
      <c r="W1243" s="347"/>
      <c r="X1243" s="347"/>
      <c r="Y1243" s="347"/>
      <c r="Z1243" s="347"/>
      <c r="AA1243" s="347"/>
      <c r="AB1243" s="347"/>
      <c r="AC1243" s="347"/>
      <c r="AD1243" s="347"/>
      <c r="AE1243" s="347"/>
      <c r="AF1243" s="347"/>
      <c r="AG1243" s="347"/>
      <c r="AH1243" s="347"/>
      <c r="AI1243" s="347"/>
      <c r="AJ1243" s="347"/>
      <c r="AK1243" s="347"/>
      <c r="AL1243" s="347"/>
      <c r="AM1243" s="347"/>
      <c r="AN1243" s="347"/>
    </row>
    <row r="1244" spans="1:40" ht="22.5" customHeight="1">
      <c r="A1244" s="342"/>
      <c r="B1244" s="342"/>
      <c r="C1244" s="342"/>
      <c r="D1244" s="245"/>
      <c r="E1244" s="245"/>
      <c r="F1244" s="245"/>
      <c r="G1244" s="245"/>
      <c r="H1244" s="342"/>
      <c r="I1244" s="245"/>
      <c r="J1244" s="245"/>
      <c r="K1244" s="245"/>
      <c r="L1244" s="343"/>
      <c r="M1244" s="344"/>
      <c r="N1244" s="342"/>
      <c r="O1244" s="342"/>
      <c r="P1244" s="245"/>
      <c r="Q1244" s="245"/>
      <c r="R1244" s="245"/>
      <c r="S1244" s="345"/>
      <c r="T1244" s="346"/>
      <c r="U1244" s="238"/>
      <c r="V1244" s="342"/>
      <c r="W1244" s="347"/>
      <c r="X1244" s="347"/>
      <c r="Y1244" s="347"/>
      <c r="Z1244" s="347"/>
      <c r="AA1244" s="347"/>
      <c r="AB1244" s="347"/>
      <c r="AC1244" s="347"/>
      <c r="AD1244" s="347"/>
      <c r="AE1244" s="347"/>
      <c r="AF1244" s="347"/>
      <c r="AG1244" s="347"/>
      <c r="AH1244" s="347"/>
      <c r="AI1244" s="347"/>
      <c r="AJ1244" s="347"/>
      <c r="AK1244" s="347"/>
      <c r="AL1244" s="347"/>
      <c r="AM1244" s="347"/>
      <c r="AN1244" s="347"/>
    </row>
    <row r="1245" spans="1:40" ht="22.5" customHeight="1">
      <c r="A1245" s="342"/>
      <c r="B1245" s="342"/>
      <c r="C1245" s="342"/>
      <c r="D1245" s="245"/>
      <c r="E1245" s="245"/>
      <c r="F1245" s="245"/>
      <c r="G1245" s="245"/>
      <c r="H1245" s="342"/>
      <c r="I1245" s="245"/>
      <c r="J1245" s="245"/>
      <c r="K1245" s="245"/>
      <c r="L1245" s="343"/>
      <c r="M1245" s="344"/>
      <c r="N1245" s="342"/>
      <c r="O1245" s="342"/>
      <c r="P1245" s="245"/>
      <c r="Q1245" s="245"/>
      <c r="R1245" s="245"/>
      <c r="S1245" s="345"/>
      <c r="T1245" s="346"/>
      <c r="U1245" s="238"/>
      <c r="V1245" s="342"/>
      <c r="W1245" s="347"/>
      <c r="X1245" s="347"/>
      <c r="Y1245" s="347"/>
      <c r="Z1245" s="347"/>
      <c r="AA1245" s="347"/>
      <c r="AB1245" s="347"/>
      <c r="AC1245" s="347"/>
      <c r="AD1245" s="347"/>
      <c r="AE1245" s="347"/>
      <c r="AF1245" s="347"/>
      <c r="AG1245" s="347"/>
      <c r="AH1245" s="347"/>
      <c r="AI1245" s="347"/>
      <c r="AJ1245" s="347"/>
      <c r="AK1245" s="347"/>
      <c r="AL1245" s="347"/>
      <c r="AM1245" s="347"/>
      <c r="AN1245" s="347"/>
    </row>
    <row r="1246" spans="1:40" ht="22.5" customHeight="1">
      <c r="A1246" s="342"/>
      <c r="B1246" s="342"/>
      <c r="C1246" s="342"/>
      <c r="D1246" s="245"/>
      <c r="E1246" s="245"/>
      <c r="F1246" s="245"/>
      <c r="G1246" s="245"/>
      <c r="H1246" s="342"/>
      <c r="I1246" s="245"/>
      <c r="J1246" s="245"/>
      <c r="K1246" s="245"/>
      <c r="L1246" s="343"/>
      <c r="M1246" s="344"/>
      <c r="N1246" s="342"/>
      <c r="O1246" s="342"/>
      <c r="P1246" s="245"/>
      <c r="Q1246" s="245"/>
      <c r="R1246" s="245"/>
      <c r="S1246" s="345"/>
      <c r="T1246" s="346"/>
      <c r="U1246" s="238"/>
      <c r="V1246" s="342"/>
      <c r="W1246" s="347"/>
      <c r="X1246" s="347"/>
      <c r="Y1246" s="347"/>
      <c r="Z1246" s="347"/>
      <c r="AA1246" s="347"/>
      <c r="AB1246" s="347"/>
      <c r="AC1246" s="347"/>
      <c r="AD1246" s="347"/>
      <c r="AE1246" s="347"/>
      <c r="AF1246" s="347"/>
      <c r="AG1246" s="347"/>
      <c r="AH1246" s="347"/>
      <c r="AI1246" s="347"/>
      <c r="AJ1246" s="347"/>
      <c r="AK1246" s="347"/>
      <c r="AL1246" s="347"/>
      <c r="AM1246" s="347"/>
      <c r="AN1246" s="347"/>
    </row>
    <row r="1247" spans="1:40" ht="22.5" customHeight="1">
      <c r="A1247" s="342"/>
      <c r="B1247" s="342"/>
      <c r="C1247" s="342"/>
      <c r="D1247" s="245"/>
      <c r="E1247" s="245"/>
      <c r="F1247" s="245"/>
      <c r="G1247" s="245"/>
      <c r="H1247" s="342"/>
      <c r="I1247" s="245"/>
      <c r="J1247" s="245"/>
      <c r="K1247" s="245"/>
      <c r="L1247" s="343"/>
      <c r="M1247" s="344"/>
      <c r="N1247" s="342"/>
      <c r="O1247" s="342"/>
      <c r="P1247" s="245"/>
      <c r="Q1247" s="245"/>
      <c r="R1247" s="245"/>
      <c r="S1247" s="345"/>
      <c r="T1247" s="346"/>
      <c r="U1247" s="238"/>
      <c r="V1247" s="342"/>
      <c r="W1247" s="347"/>
      <c r="X1247" s="347"/>
      <c r="Y1247" s="347"/>
      <c r="Z1247" s="347"/>
      <c r="AA1247" s="347"/>
      <c r="AB1247" s="347"/>
      <c r="AC1247" s="347"/>
      <c r="AD1247" s="347"/>
      <c r="AE1247" s="347"/>
      <c r="AF1247" s="347"/>
      <c r="AG1247" s="347"/>
      <c r="AH1247" s="347"/>
      <c r="AI1247" s="347"/>
      <c r="AJ1247" s="347"/>
      <c r="AK1247" s="347"/>
      <c r="AL1247" s="347"/>
      <c r="AM1247" s="347"/>
      <c r="AN1247" s="347"/>
    </row>
    <row r="1248" spans="1:40" ht="22.5" customHeight="1">
      <c r="A1248" s="342"/>
      <c r="B1248" s="342"/>
      <c r="C1248" s="342"/>
      <c r="D1248" s="245"/>
      <c r="E1248" s="245"/>
      <c r="F1248" s="245"/>
      <c r="G1248" s="245"/>
      <c r="H1248" s="342"/>
      <c r="I1248" s="245"/>
      <c r="J1248" s="245"/>
      <c r="K1248" s="245"/>
      <c r="L1248" s="343"/>
      <c r="M1248" s="344"/>
      <c r="N1248" s="342"/>
      <c r="O1248" s="342"/>
      <c r="P1248" s="245"/>
      <c r="Q1248" s="245"/>
      <c r="R1248" s="245"/>
      <c r="S1248" s="345"/>
      <c r="T1248" s="346"/>
      <c r="U1248" s="238"/>
      <c r="V1248" s="342"/>
      <c r="W1248" s="347"/>
      <c r="X1248" s="347"/>
      <c r="Y1248" s="347"/>
      <c r="Z1248" s="347"/>
      <c r="AA1248" s="347"/>
      <c r="AB1248" s="347"/>
      <c r="AC1248" s="347"/>
      <c r="AD1248" s="347"/>
      <c r="AE1248" s="347"/>
      <c r="AF1248" s="347"/>
      <c r="AG1248" s="347"/>
      <c r="AH1248" s="347"/>
      <c r="AI1248" s="347"/>
      <c r="AJ1248" s="347"/>
      <c r="AK1248" s="347"/>
      <c r="AL1248" s="347"/>
      <c r="AM1248" s="347"/>
      <c r="AN1248" s="347"/>
    </row>
    <row r="1249" spans="1:40" ht="22.5" customHeight="1">
      <c r="A1249" s="342"/>
      <c r="B1249" s="342"/>
      <c r="C1249" s="342"/>
      <c r="D1249" s="245"/>
      <c r="E1249" s="245"/>
      <c r="F1249" s="245"/>
      <c r="G1249" s="245"/>
      <c r="H1249" s="342"/>
      <c r="I1249" s="245"/>
      <c r="J1249" s="245"/>
      <c r="K1249" s="245"/>
      <c r="L1249" s="343"/>
      <c r="M1249" s="344"/>
      <c r="N1249" s="342"/>
      <c r="O1249" s="342"/>
      <c r="P1249" s="245"/>
      <c r="Q1249" s="245"/>
      <c r="R1249" s="245"/>
      <c r="S1249" s="345"/>
      <c r="T1249" s="346"/>
      <c r="U1249" s="238"/>
      <c r="V1249" s="342"/>
      <c r="W1249" s="347"/>
      <c r="X1249" s="347"/>
      <c r="Y1249" s="347"/>
      <c r="Z1249" s="347"/>
      <c r="AA1249" s="347"/>
      <c r="AB1249" s="347"/>
      <c r="AC1249" s="347"/>
      <c r="AD1249" s="347"/>
      <c r="AE1249" s="347"/>
      <c r="AF1249" s="347"/>
      <c r="AG1249" s="347"/>
      <c r="AH1249" s="347"/>
      <c r="AI1249" s="347"/>
      <c r="AJ1249" s="347"/>
      <c r="AK1249" s="347"/>
      <c r="AL1249" s="347"/>
      <c r="AM1249" s="347"/>
      <c r="AN1249" s="347"/>
    </row>
    <row r="1250" spans="1:40" ht="22.5" customHeight="1">
      <c r="A1250" s="342"/>
      <c r="B1250" s="342"/>
      <c r="C1250" s="342"/>
      <c r="D1250" s="245"/>
      <c r="E1250" s="245"/>
      <c r="F1250" s="245"/>
      <c r="G1250" s="245"/>
      <c r="H1250" s="342"/>
      <c r="I1250" s="245"/>
      <c r="J1250" s="245"/>
      <c r="K1250" s="245"/>
      <c r="L1250" s="343"/>
      <c r="M1250" s="344"/>
      <c r="N1250" s="342"/>
      <c r="O1250" s="342"/>
      <c r="P1250" s="245"/>
      <c r="Q1250" s="245"/>
      <c r="R1250" s="245"/>
      <c r="S1250" s="345"/>
      <c r="T1250" s="346"/>
      <c r="U1250" s="238"/>
      <c r="V1250" s="342"/>
      <c r="W1250" s="347"/>
      <c r="X1250" s="347"/>
      <c r="Y1250" s="347"/>
      <c r="Z1250" s="347"/>
      <c r="AA1250" s="347"/>
      <c r="AB1250" s="347"/>
      <c r="AC1250" s="347"/>
      <c r="AD1250" s="347"/>
      <c r="AE1250" s="347"/>
      <c r="AF1250" s="347"/>
      <c r="AG1250" s="347"/>
      <c r="AH1250" s="347"/>
      <c r="AI1250" s="347"/>
      <c r="AJ1250" s="347"/>
      <c r="AK1250" s="347"/>
      <c r="AL1250" s="347"/>
      <c r="AM1250" s="347"/>
      <c r="AN1250" s="347"/>
    </row>
    <row r="1251" spans="1:40" ht="22.5" customHeight="1">
      <c r="A1251" s="342"/>
      <c r="B1251" s="342"/>
      <c r="C1251" s="342"/>
      <c r="D1251" s="245"/>
      <c r="E1251" s="245"/>
      <c r="F1251" s="245"/>
      <c r="G1251" s="245"/>
      <c r="H1251" s="342"/>
      <c r="I1251" s="245"/>
      <c r="J1251" s="245"/>
      <c r="K1251" s="245"/>
      <c r="L1251" s="343"/>
      <c r="M1251" s="344"/>
      <c r="N1251" s="342"/>
      <c r="O1251" s="342"/>
      <c r="P1251" s="245"/>
      <c r="Q1251" s="245"/>
      <c r="R1251" s="245"/>
      <c r="S1251" s="345"/>
      <c r="T1251" s="346"/>
      <c r="U1251" s="238"/>
      <c r="V1251" s="342"/>
      <c r="W1251" s="347"/>
      <c r="X1251" s="347"/>
      <c r="Y1251" s="347"/>
      <c r="Z1251" s="347"/>
      <c r="AA1251" s="347"/>
      <c r="AB1251" s="347"/>
      <c r="AC1251" s="347"/>
      <c r="AD1251" s="347"/>
      <c r="AE1251" s="347"/>
      <c r="AF1251" s="347"/>
      <c r="AG1251" s="347"/>
      <c r="AH1251" s="347"/>
      <c r="AI1251" s="347"/>
      <c r="AJ1251" s="347"/>
      <c r="AK1251" s="347"/>
      <c r="AL1251" s="347"/>
      <c r="AM1251" s="347"/>
      <c r="AN1251" s="347"/>
    </row>
    <row r="1252" spans="1:40" ht="22.5" customHeight="1">
      <c r="A1252" s="342"/>
      <c r="B1252" s="342"/>
      <c r="C1252" s="342"/>
      <c r="D1252" s="245"/>
      <c r="E1252" s="245"/>
      <c r="F1252" s="245"/>
      <c r="G1252" s="245"/>
      <c r="H1252" s="342"/>
      <c r="I1252" s="245"/>
      <c r="J1252" s="245"/>
      <c r="K1252" s="245"/>
      <c r="L1252" s="343"/>
      <c r="M1252" s="344"/>
      <c r="N1252" s="342"/>
      <c r="O1252" s="342"/>
      <c r="P1252" s="245"/>
      <c r="Q1252" s="245"/>
      <c r="R1252" s="245"/>
      <c r="S1252" s="345"/>
      <c r="T1252" s="346"/>
      <c r="U1252" s="238"/>
      <c r="V1252" s="342"/>
      <c r="W1252" s="347"/>
      <c r="X1252" s="347"/>
      <c r="Y1252" s="347"/>
      <c r="Z1252" s="347"/>
      <c r="AA1252" s="347"/>
      <c r="AB1252" s="347"/>
      <c r="AC1252" s="347"/>
      <c r="AD1252" s="347"/>
      <c r="AE1252" s="347"/>
      <c r="AF1252" s="347"/>
      <c r="AG1252" s="347"/>
      <c r="AH1252" s="347"/>
      <c r="AI1252" s="347"/>
      <c r="AJ1252" s="347"/>
      <c r="AK1252" s="347"/>
      <c r="AL1252" s="347"/>
      <c r="AM1252" s="347"/>
      <c r="AN1252" s="347"/>
    </row>
    <row r="1253" spans="1:40" ht="22.5" customHeight="1">
      <c r="A1253" s="342"/>
      <c r="B1253" s="342"/>
      <c r="C1253" s="342"/>
      <c r="D1253" s="245"/>
      <c r="E1253" s="245"/>
      <c r="F1253" s="245"/>
      <c r="G1253" s="245"/>
      <c r="H1253" s="342"/>
      <c r="I1253" s="245"/>
      <c r="J1253" s="245"/>
      <c r="K1253" s="245"/>
      <c r="L1253" s="343"/>
      <c r="M1253" s="344"/>
      <c r="N1253" s="342"/>
      <c r="O1253" s="342"/>
      <c r="P1253" s="245"/>
      <c r="Q1253" s="245"/>
      <c r="R1253" s="245"/>
      <c r="S1253" s="345"/>
      <c r="T1253" s="346"/>
      <c r="U1253" s="238"/>
      <c r="V1253" s="342"/>
      <c r="W1253" s="347"/>
      <c r="X1253" s="347"/>
      <c r="Y1253" s="347"/>
      <c r="Z1253" s="347"/>
      <c r="AA1253" s="347"/>
      <c r="AB1253" s="347"/>
      <c r="AC1253" s="347"/>
      <c r="AD1253" s="347"/>
      <c r="AE1253" s="347"/>
      <c r="AF1253" s="347"/>
      <c r="AG1253" s="347"/>
      <c r="AH1253" s="347"/>
      <c r="AI1253" s="347"/>
      <c r="AJ1253" s="347"/>
      <c r="AK1253" s="347"/>
      <c r="AL1253" s="347"/>
      <c r="AM1253" s="347"/>
      <c r="AN1253" s="347"/>
    </row>
    <row r="1254" spans="1:40" ht="22.5" customHeight="1">
      <c r="A1254" s="342"/>
      <c r="B1254" s="342"/>
      <c r="C1254" s="342"/>
      <c r="D1254" s="245"/>
      <c r="E1254" s="245"/>
      <c r="F1254" s="245"/>
      <c r="G1254" s="245"/>
      <c r="H1254" s="342"/>
      <c r="I1254" s="245"/>
      <c r="J1254" s="245"/>
      <c r="K1254" s="245"/>
      <c r="L1254" s="343"/>
      <c r="M1254" s="344"/>
      <c r="N1254" s="342"/>
      <c r="O1254" s="342"/>
      <c r="P1254" s="245"/>
      <c r="Q1254" s="245"/>
      <c r="R1254" s="245"/>
      <c r="S1254" s="345"/>
      <c r="T1254" s="346"/>
      <c r="U1254" s="238"/>
      <c r="V1254" s="342"/>
      <c r="W1254" s="347"/>
      <c r="X1254" s="347"/>
      <c r="Y1254" s="347"/>
      <c r="Z1254" s="347"/>
      <c r="AA1254" s="347"/>
      <c r="AB1254" s="347"/>
      <c r="AC1254" s="347"/>
      <c r="AD1254" s="347"/>
      <c r="AE1254" s="347"/>
      <c r="AF1254" s="347"/>
      <c r="AG1254" s="347"/>
      <c r="AH1254" s="347"/>
      <c r="AI1254" s="347"/>
      <c r="AJ1254" s="347"/>
      <c r="AK1254" s="347"/>
      <c r="AL1254" s="347"/>
      <c r="AM1254" s="347"/>
      <c r="AN1254" s="347"/>
    </row>
    <row r="1255" spans="1:40" ht="22.5" customHeight="1">
      <c r="A1255" s="342"/>
      <c r="B1255" s="342"/>
      <c r="C1255" s="342"/>
      <c r="D1255" s="245"/>
      <c r="E1255" s="245"/>
      <c r="F1255" s="245"/>
      <c r="G1255" s="245"/>
      <c r="H1255" s="342"/>
      <c r="I1255" s="245"/>
      <c r="J1255" s="245"/>
      <c r="K1255" s="245"/>
      <c r="L1255" s="343"/>
      <c r="M1255" s="344"/>
      <c r="N1255" s="342"/>
      <c r="O1255" s="342"/>
      <c r="P1255" s="245"/>
      <c r="Q1255" s="245"/>
      <c r="R1255" s="245"/>
      <c r="S1255" s="345"/>
      <c r="T1255" s="346"/>
      <c r="U1255" s="238"/>
      <c r="V1255" s="342"/>
      <c r="W1255" s="347"/>
      <c r="X1255" s="347"/>
      <c r="Y1255" s="347"/>
      <c r="Z1255" s="347"/>
      <c r="AA1255" s="347"/>
      <c r="AB1255" s="347"/>
      <c r="AC1255" s="347"/>
      <c r="AD1255" s="347"/>
      <c r="AE1255" s="347"/>
      <c r="AF1255" s="347"/>
      <c r="AG1255" s="347"/>
      <c r="AH1255" s="347"/>
      <c r="AI1255" s="347"/>
      <c r="AJ1255" s="347"/>
      <c r="AK1255" s="347"/>
      <c r="AL1255" s="347"/>
      <c r="AM1255" s="347"/>
      <c r="AN1255" s="347"/>
    </row>
    <row r="1256" spans="1:40" ht="22.5" customHeight="1">
      <c r="A1256" s="342"/>
      <c r="B1256" s="342"/>
      <c r="C1256" s="342"/>
      <c r="D1256" s="245"/>
      <c r="E1256" s="245"/>
      <c r="F1256" s="245"/>
      <c r="G1256" s="245"/>
      <c r="H1256" s="342"/>
      <c r="I1256" s="245"/>
      <c r="J1256" s="245"/>
      <c r="K1256" s="245"/>
      <c r="L1256" s="343"/>
      <c r="M1256" s="344"/>
      <c r="N1256" s="342"/>
      <c r="O1256" s="342"/>
      <c r="P1256" s="245"/>
      <c r="Q1256" s="245"/>
      <c r="R1256" s="245"/>
      <c r="S1256" s="345"/>
      <c r="T1256" s="346"/>
      <c r="U1256" s="238"/>
      <c r="V1256" s="342"/>
      <c r="W1256" s="347"/>
      <c r="X1256" s="347"/>
      <c r="Y1256" s="347"/>
      <c r="Z1256" s="347"/>
      <c r="AA1256" s="347"/>
      <c r="AB1256" s="347"/>
      <c r="AC1256" s="347"/>
      <c r="AD1256" s="347"/>
      <c r="AE1256" s="347"/>
      <c r="AF1256" s="347"/>
      <c r="AG1256" s="347"/>
      <c r="AH1256" s="347"/>
      <c r="AI1256" s="347"/>
      <c r="AJ1256" s="347"/>
      <c r="AK1256" s="347"/>
      <c r="AL1256" s="347"/>
      <c r="AM1256" s="347"/>
      <c r="AN1256" s="347"/>
    </row>
    <row r="1257" spans="1:40" ht="22.5" customHeight="1">
      <c r="A1257" s="342"/>
      <c r="B1257" s="342"/>
      <c r="C1257" s="342"/>
      <c r="D1257" s="245"/>
      <c r="E1257" s="245"/>
      <c r="F1257" s="245"/>
      <c r="G1257" s="245"/>
      <c r="H1257" s="342"/>
      <c r="I1257" s="245"/>
      <c r="J1257" s="245"/>
      <c r="K1257" s="245"/>
      <c r="L1257" s="343"/>
      <c r="M1257" s="344"/>
      <c r="N1257" s="342"/>
      <c r="O1257" s="342"/>
      <c r="P1257" s="245"/>
      <c r="Q1257" s="245"/>
      <c r="R1257" s="245"/>
      <c r="S1257" s="345"/>
      <c r="T1257" s="346"/>
      <c r="U1257" s="238"/>
      <c r="V1257" s="342"/>
      <c r="W1257" s="347"/>
      <c r="X1257" s="347"/>
      <c r="Y1257" s="347"/>
      <c r="Z1257" s="347"/>
      <c r="AA1257" s="347"/>
      <c r="AB1257" s="347"/>
      <c r="AC1257" s="347"/>
      <c r="AD1257" s="347"/>
      <c r="AE1257" s="347"/>
      <c r="AF1257" s="347"/>
      <c r="AG1257" s="347"/>
      <c r="AH1257" s="347"/>
      <c r="AI1257" s="347"/>
      <c r="AJ1257" s="347"/>
      <c r="AK1257" s="347"/>
      <c r="AL1257" s="347"/>
      <c r="AM1257" s="347"/>
      <c r="AN1257" s="347"/>
    </row>
    <row r="1258" spans="1:40" ht="22.5" customHeight="1">
      <c r="A1258" s="342"/>
      <c r="B1258" s="342"/>
      <c r="C1258" s="342"/>
      <c r="D1258" s="245"/>
      <c r="E1258" s="245"/>
      <c r="F1258" s="245"/>
      <c r="G1258" s="245"/>
      <c r="H1258" s="342"/>
      <c r="I1258" s="245"/>
      <c r="J1258" s="245"/>
      <c r="K1258" s="245"/>
      <c r="L1258" s="343"/>
      <c r="M1258" s="344"/>
      <c r="N1258" s="342"/>
      <c r="O1258" s="342"/>
      <c r="P1258" s="245"/>
      <c r="Q1258" s="245"/>
      <c r="R1258" s="245"/>
      <c r="S1258" s="345"/>
      <c r="T1258" s="346"/>
      <c r="U1258" s="238"/>
      <c r="V1258" s="342"/>
      <c r="W1258" s="347"/>
      <c r="X1258" s="347"/>
      <c r="Y1258" s="347"/>
      <c r="Z1258" s="347"/>
      <c r="AA1258" s="347"/>
      <c r="AB1258" s="347"/>
      <c r="AC1258" s="347"/>
      <c r="AD1258" s="347"/>
      <c r="AE1258" s="347"/>
      <c r="AF1258" s="347"/>
      <c r="AG1258" s="347"/>
      <c r="AH1258" s="347"/>
      <c r="AI1258" s="347"/>
      <c r="AJ1258" s="347"/>
      <c r="AK1258" s="347"/>
      <c r="AL1258" s="347"/>
      <c r="AM1258" s="347"/>
      <c r="AN1258" s="347"/>
    </row>
    <row r="1259" spans="1:40" ht="22.5" customHeight="1">
      <c r="A1259" s="342"/>
      <c r="B1259" s="342"/>
      <c r="C1259" s="342"/>
      <c r="D1259" s="245"/>
      <c r="E1259" s="245"/>
      <c r="F1259" s="245"/>
      <c r="G1259" s="245"/>
      <c r="H1259" s="342"/>
      <c r="I1259" s="245"/>
      <c r="J1259" s="245"/>
      <c r="K1259" s="245"/>
      <c r="L1259" s="343"/>
      <c r="M1259" s="344"/>
      <c r="N1259" s="342"/>
      <c r="O1259" s="342"/>
      <c r="P1259" s="245"/>
      <c r="Q1259" s="245"/>
      <c r="R1259" s="245"/>
      <c r="S1259" s="345"/>
      <c r="T1259" s="346"/>
      <c r="U1259" s="238"/>
      <c r="V1259" s="342"/>
      <c r="W1259" s="347"/>
      <c r="X1259" s="347"/>
      <c r="Y1259" s="347"/>
      <c r="Z1259" s="347"/>
      <c r="AA1259" s="347"/>
      <c r="AB1259" s="347"/>
      <c r="AC1259" s="347"/>
      <c r="AD1259" s="347"/>
      <c r="AE1259" s="347"/>
      <c r="AF1259" s="347"/>
      <c r="AG1259" s="347"/>
      <c r="AH1259" s="347"/>
      <c r="AI1259" s="347"/>
      <c r="AJ1259" s="347"/>
      <c r="AK1259" s="347"/>
      <c r="AL1259" s="347"/>
      <c r="AM1259" s="347"/>
      <c r="AN1259" s="347"/>
    </row>
    <row r="1260" spans="1:40" ht="22.5" customHeight="1">
      <c r="A1260" s="342"/>
      <c r="B1260" s="342"/>
      <c r="C1260" s="342"/>
      <c r="D1260" s="245"/>
      <c r="E1260" s="245"/>
      <c r="F1260" s="245"/>
      <c r="G1260" s="245"/>
      <c r="H1260" s="342"/>
      <c r="I1260" s="245"/>
      <c r="J1260" s="245"/>
      <c r="K1260" s="245"/>
      <c r="L1260" s="343"/>
      <c r="M1260" s="344"/>
      <c r="N1260" s="342"/>
      <c r="O1260" s="342"/>
      <c r="P1260" s="245"/>
      <c r="Q1260" s="245"/>
      <c r="R1260" s="245"/>
      <c r="S1260" s="345"/>
      <c r="T1260" s="346"/>
      <c r="U1260" s="238"/>
      <c r="V1260" s="342"/>
      <c r="W1260" s="347"/>
      <c r="X1260" s="347"/>
      <c r="Y1260" s="347"/>
      <c r="Z1260" s="347"/>
      <c r="AA1260" s="347"/>
      <c r="AB1260" s="347"/>
      <c r="AC1260" s="347"/>
      <c r="AD1260" s="347"/>
      <c r="AE1260" s="347"/>
      <c r="AF1260" s="347"/>
      <c r="AG1260" s="347"/>
      <c r="AH1260" s="347"/>
      <c r="AI1260" s="347"/>
      <c r="AJ1260" s="347"/>
      <c r="AK1260" s="347"/>
      <c r="AL1260" s="347"/>
      <c r="AM1260" s="347"/>
      <c r="AN1260" s="347"/>
    </row>
    <row r="1261" spans="1:40" ht="22.5" customHeight="1">
      <c r="A1261" s="342"/>
      <c r="B1261" s="342"/>
      <c r="C1261" s="342"/>
      <c r="D1261" s="245"/>
      <c r="E1261" s="245"/>
      <c r="F1261" s="245"/>
      <c r="G1261" s="245"/>
      <c r="H1261" s="342"/>
      <c r="I1261" s="245"/>
      <c r="J1261" s="245"/>
      <c r="K1261" s="245"/>
      <c r="L1261" s="343"/>
      <c r="M1261" s="344"/>
      <c r="N1261" s="342"/>
      <c r="O1261" s="342"/>
      <c r="P1261" s="245"/>
      <c r="Q1261" s="245"/>
      <c r="R1261" s="245"/>
      <c r="S1261" s="345"/>
      <c r="T1261" s="346"/>
      <c r="U1261" s="238"/>
      <c r="V1261" s="342"/>
      <c r="W1261" s="347"/>
      <c r="X1261" s="347"/>
      <c r="Y1261" s="347"/>
      <c r="Z1261" s="347"/>
      <c r="AA1261" s="347"/>
      <c r="AB1261" s="347"/>
      <c r="AC1261" s="347"/>
      <c r="AD1261" s="347"/>
      <c r="AE1261" s="347"/>
      <c r="AF1261" s="347"/>
      <c r="AG1261" s="347"/>
      <c r="AH1261" s="347"/>
      <c r="AI1261" s="347"/>
      <c r="AJ1261" s="347"/>
      <c r="AK1261" s="347"/>
      <c r="AL1261" s="347"/>
      <c r="AM1261" s="347"/>
      <c r="AN1261" s="347"/>
    </row>
    <row r="1262" spans="1:40" ht="22.5" customHeight="1">
      <c r="A1262" s="342"/>
      <c r="B1262" s="342"/>
      <c r="C1262" s="342"/>
      <c r="D1262" s="245"/>
      <c r="E1262" s="245"/>
      <c r="F1262" s="245"/>
      <c r="G1262" s="245"/>
      <c r="H1262" s="342"/>
      <c r="I1262" s="245"/>
      <c r="J1262" s="245"/>
      <c r="K1262" s="245"/>
      <c r="L1262" s="343"/>
      <c r="M1262" s="344"/>
      <c r="N1262" s="342"/>
      <c r="O1262" s="342"/>
      <c r="P1262" s="245"/>
      <c r="Q1262" s="245"/>
      <c r="R1262" s="245"/>
      <c r="S1262" s="345"/>
      <c r="T1262" s="346"/>
      <c r="U1262" s="238"/>
      <c r="V1262" s="342"/>
      <c r="W1262" s="347"/>
      <c r="X1262" s="347"/>
      <c r="Y1262" s="347"/>
      <c r="Z1262" s="347"/>
      <c r="AA1262" s="347"/>
      <c r="AB1262" s="347"/>
      <c r="AC1262" s="347"/>
      <c r="AD1262" s="347"/>
      <c r="AE1262" s="347"/>
      <c r="AF1262" s="347"/>
      <c r="AG1262" s="347"/>
      <c r="AH1262" s="347"/>
      <c r="AI1262" s="347"/>
      <c r="AJ1262" s="347"/>
      <c r="AK1262" s="347"/>
      <c r="AL1262" s="347"/>
      <c r="AM1262" s="347"/>
      <c r="AN1262" s="347"/>
    </row>
    <row r="1263" spans="1:40" ht="22.5" customHeight="1">
      <c r="A1263" s="342"/>
      <c r="B1263" s="342"/>
      <c r="C1263" s="342"/>
      <c r="D1263" s="245"/>
      <c r="E1263" s="245"/>
      <c r="F1263" s="245"/>
      <c r="G1263" s="245"/>
      <c r="H1263" s="342"/>
      <c r="I1263" s="245"/>
      <c r="J1263" s="245"/>
      <c r="K1263" s="245"/>
      <c r="L1263" s="343"/>
      <c r="M1263" s="344"/>
      <c r="N1263" s="342"/>
      <c r="O1263" s="342"/>
      <c r="P1263" s="245"/>
      <c r="Q1263" s="245"/>
      <c r="R1263" s="245"/>
      <c r="S1263" s="345"/>
      <c r="T1263" s="346"/>
      <c r="U1263" s="238"/>
      <c r="V1263" s="342"/>
      <c r="W1263" s="347"/>
      <c r="X1263" s="347"/>
      <c r="Y1263" s="347"/>
      <c r="Z1263" s="347"/>
      <c r="AA1263" s="347"/>
      <c r="AB1263" s="347"/>
      <c r="AC1263" s="347"/>
      <c r="AD1263" s="347"/>
      <c r="AE1263" s="347"/>
      <c r="AF1263" s="347"/>
      <c r="AG1263" s="347"/>
      <c r="AH1263" s="347"/>
      <c r="AI1263" s="347"/>
      <c r="AJ1263" s="347"/>
      <c r="AK1263" s="347"/>
      <c r="AL1263" s="347"/>
      <c r="AM1263" s="347"/>
      <c r="AN1263" s="347"/>
    </row>
    <row r="1264" spans="1:40" ht="22.5" customHeight="1">
      <c r="A1264" s="342"/>
      <c r="B1264" s="342"/>
      <c r="C1264" s="342"/>
      <c r="D1264" s="245"/>
      <c r="E1264" s="245"/>
      <c r="F1264" s="245"/>
      <c r="G1264" s="245"/>
      <c r="H1264" s="342"/>
      <c r="I1264" s="245"/>
      <c r="J1264" s="245"/>
      <c r="K1264" s="245"/>
      <c r="L1264" s="343"/>
      <c r="M1264" s="344"/>
      <c r="N1264" s="342"/>
      <c r="O1264" s="342"/>
      <c r="P1264" s="245"/>
      <c r="Q1264" s="245"/>
      <c r="R1264" s="245"/>
      <c r="S1264" s="345"/>
      <c r="T1264" s="346"/>
      <c r="U1264" s="238"/>
      <c r="V1264" s="342"/>
      <c r="W1264" s="347"/>
      <c r="X1264" s="347"/>
      <c r="Y1264" s="347"/>
      <c r="Z1264" s="347"/>
      <c r="AA1264" s="347"/>
      <c r="AB1264" s="347"/>
      <c r="AC1264" s="347"/>
      <c r="AD1264" s="347"/>
      <c r="AE1264" s="347"/>
      <c r="AF1264" s="347"/>
      <c r="AG1264" s="347"/>
      <c r="AH1264" s="347"/>
      <c r="AI1264" s="347"/>
      <c r="AJ1264" s="347"/>
      <c r="AK1264" s="347"/>
      <c r="AL1264" s="347"/>
      <c r="AM1264" s="347"/>
      <c r="AN1264" s="347"/>
    </row>
    <row r="1265" spans="1:40" ht="22.5" customHeight="1">
      <c r="A1265" s="342"/>
      <c r="B1265" s="342"/>
      <c r="C1265" s="342"/>
      <c r="D1265" s="245"/>
      <c r="E1265" s="245"/>
      <c r="F1265" s="245"/>
      <c r="G1265" s="245"/>
      <c r="H1265" s="342"/>
      <c r="I1265" s="245"/>
      <c r="J1265" s="245"/>
      <c r="K1265" s="245"/>
      <c r="L1265" s="343"/>
      <c r="M1265" s="344"/>
      <c r="N1265" s="342"/>
      <c r="O1265" s="342"/>
      <c r="P1265" s="245"/>
      <c r="Q1265" s="245"/>
      <c r="R1265" s="245"/>
      <c r="S1265" s="345"/>
      <c r="T1265" s="346"/>
      <c r="U1265" s="238"/>
      <c r="V1265" s="342"/>
      <c r="W1265" s="347"/>
      <c r="X1265" s="347"/>
      <c r="Y1265" s="347"/>
      <c r="Z1265" s="347"/>
      <c r="AA1265" s="347"/>
      <c r="AB1265" s="347"/>
      <c r="AC1265" s="347"/>
      <c r="AD1265" s="347"/>
      <c r="AE1265" s="347"/>
      <c r="AF1265" s="347"/>
      <c r="AG1265" s="347"/>
      <c r="AH1265" s="347"/>
      <c r="AI1265" s="347"/>
      <c r="AJ1265" s="347"/>
      <c r="AK1265" s="347"/>
      <c r="AL1265" s="347"/>
      <c r="AM1265" s="347"/>
      <c r="AN1265" s="347"/>
    </row>
    <row r="1266" spans="1:40" ht="22.5" customHeight="1">
      <c r="A1266" s="342"/>
      <c r="B1266" s="342"/>
      <c r="C1266" s="342"/>
      <c r="D1266" s="245"/>
      <c r="E1266" s="245"/>
      <c r="F1266" s="245"/>
      <c r="G1266" s="245"/>
      <c r="H1266" s="342"/>
      <c r="I1266" s="245"/>
      <c r="J1266" s="245"/>
      <c r="K1266" s="245"/>
      <c r="L1266" s="343"/>
      <c r="M1266" s="344"/>
      <c r="N1266" s="342"/>
      <c r="O1266" s="342"/>
      <c r="P1266" s="245"/>
      <c r="Q1266" s="245"/>
      <c r="R1266" s="245"/>
      <c r="S1266" s="345"/>
      <c r="T1266" s="346"/>
      <c r="U1266" s="238"/>
      <c r="V1266" s="342"/>
      <c r="W1266" s="347"/>
      <c r="X1266" s="347"/>
      <c r="Y1266" s="347"/>
      <c r="Z1266" s="347"/>
      <c r="AA1266" s="347"/>
      <c r="AB1266" s="347"/>
      <c r="AC1266" s="347"/>
      <c r="AD1266" s="347"/>
      <c r="AE1266" s="347"/>
      <c r="AF1266" s="347"/>
      <c r="AG1266" s="347"/>
      <c r="AH1266" s="347"/>
      <c r="AI1266" s="347"/>
      <c r="AJ1266" s="347"/>
      <c r="AK1266" s="347"/>
      <c r="AL1266" s="347"/>
      <c r="AM1266" s="347"/>
      <c r="AN1266" s="347"/>
    </row>
    <row r="1267" spans="1:40" ht="22.5" customHeight="1">
      <c r="A1267" s="342"/>
      <c r="B1267" s="342"/>
      <c r="C1267" s="342"/>
      <c r="D1267" s="245"/>
      <c r="E1267" s="245"/>
      <c r="F1267" s="245"/>
      <c r="G1267" s="245"/>
      <c r="H1267" s="342"/>
      <c r="I1267" s="245"/>
      <c r="J1267" s="245"/>
      <c r="K1267" s="245"/>
      <c r="L1267" s="343"/>
      <c r="M1267" s="344"/>
      <c r="N1267" s="342"/>
      <c r="O1267" s="342"/>
      <c r="P1267" s="245"/>
      <c r="Q1267" s="245"/>
      <c r="R1267" s="245"/>
      <c r="S1267" s="345"/>
      <c r="T1267" s="346"/>
      <c r="U1267" s="238"/>
      <c r="V1267" s="342"/>
      <c r="W1267" s="347"/>
      <c r="X1267" s="347"/>
      <c r="Y1267" s="347"/>
      <c r="Z1267" s="347"/>
      <c r="AA1267" s="347"/>
      <c r="AB1267" s="347"/>
      <c r="AC1267" s="347"/>
      <c r="AD1267" s="347"/>
      <c r="AE1267" s="347"/>
      <c r="AF1267" s="347"/>
      <c r="AG1267" s="347"/>
      <c r="AH1267" s="347"/>
      <c r="AI1267" s="347"/>
      <c r="AJ1267" s="347"/>
      <c r="AK1267" s="347"/>
      <c r="AL1267" s="347"/>
      <c r="AM1267" s="347"/>
      <c r="AN1267" s="347"/>
    </row>
    <row r="1268" spans="1:40" ht="22.5" customHeight="1">
      <c r="A1268" s="342"/>
      <c r="B1268" s="342"/>
      <c r="C1268" s="342"/>
      <c r="D1268" s="245"/>
      <c r="E1268" s="245"/>
      <c r="F1268" s="245"/>
      <c r="G1268" s="245"/>
      <c r="H1268" s="342"/>
      <c r="I1268" s="245"/>
      <c r="J1268" s="245"/>
      <c r="K1268" s="245"/>
      <c r="L1268" s="343"/>
      <c r="M1268" s="344"/>
      <c r="N1268" s="342"/>
      <c r="O1268" s="342"/>
      <c r="P1268" s="245"/>
      <c r="Q1268" s="245"/>
      <c r="R1268" s="245"/>
      <c r="S1268" s="345"/>
      <c r="T1268" s="346"/>
      <c r="U1268" s="238"/>
      <c r="V1268" s="342"/>
      <c r="W1268" s="347"/>
      <c r="X1268" s="347"/>
      <c r="Y1268" s="347"/>
      <c r="Z1268" s="347"/>
      <c r="AA1268" s="347"/>
      <c r="AB1268" s="347"/>
      <c r="AC1268" s="347"/>
      <c r="AD1268" s="347"/>
      <c r="AE1268" s="347"/>
      <c r="AF1268" s="347"/>
      <c r="AG1268" s="347"/>
      <c r="AH1268" s="347"/>
      <c r="AI1268" s="347"/>
      <c r="AJ1268" s="347"/>
      <c r="AK1268" s="347"/>
      <c r="AL1268" s="347"/>
      <c r="AM1268" s="347"/>
      <c r="AN1268" s="347"/>
    </row>
    <row r="1269" spans="1:40" ht="22.5" customHeight="1">
      <c r="A1269" s="342"/>
      <c r="B1269" s="342"/>
      <c r="C1269" s="342"/>
      <c r="D1269" s="245"/>
      <c r="E1269" s="245"/>
      <c r="F1269" s="245"/>
      <c r="G1269" s="245"/>
      <c r="H1269" s="342"/>
      <c r="I1269" s="245"/>
      <c r="J1269" s="245"/>
      <c r="K1269" s="245"/>
      <c r="L1269" s="343"/>
      <c r="M1269" s="344"/>
      <c r="N1269" s="342"/>
      <c r="O1269" s="342"/>
      <c r="P1269" s="245"/>
      <c r="Q1269" s="245"/>
      <c r="R1269" s="245"/>
      <c r="S1269" s="345"/>
      <c r="T1269" s="346"/>
      <c r="U1269" s="238"/>
      <c r="V1269" s="342"/>
      <c r="W1269" s="347"/>
      <c r="X1269" s="347"/>
      <c r="Y1269" s="347"/>
      <c r="Z1269" s="347"/>
      <c r="AA1269" s="347"/>
      <c r="AB1269" s="347"/>
      <c r="AC1269" s="347"/>
      <c r="AD1269" s="347"/>
      <c r="AE1269" s="347"/>
      <c r="AF1269" s="347"/>
      <c r="AG1269" s="347"/>
      <c r="AH1269" s="347"/>
      <c r="AI1269" s="347"/>
      <c r="AJ1269" s="347"/>
      <c r="AK1269" s="347"/>
      <c r="AL1269" s="347"/>
      <c r="AM1269" s="347"/>
      <c r="AN1269" s="347"/>
    </row>
    <row r="1270" spans="1:40" ht="22.5" customHeight="1">
      <c r="A1270" s="342"/>
      <c r="B1270" s="342"/>
      <c r="C1270" s="342"/>
      <c r="D1270" s="245"/>
      <c r="E1270" s="245"/>
      <c r="F1270" s="245"/>
      <c r="G1270" s="245"/>
      <c r="H1270" s="342"/>
      <c r="I1270" s="245"/>
      <c r="J1270" s="245"/>
      <c r="K1270" s="245"/>
      <c r="L1270" s="343"/>
      <c r="M1270" s="344"/>
      <c r="N1270" s="342"/>
      <c r="O1270" s="342"/>
      <c r="P1270" s="245"/>
      <c r="Q1270" s="245"/>
      <c r="R1270" s="245"/>
      <c r="S1270" s="345"/>
      <c r="T1270" s="346"/>
      <c r="U1270" s="238"/>
      <c r="V1270" s="342"/>
      <c r="W1270" s="347"/>
      <c r="X1270" s="347"/>
      <c r="Y1270" s="347"/>
      <c r="Z1270" s="347"/>
      <c r="AA1270" s="347"/>
      <c r="AB1270" s="347"/>
      <c r="AC1270" s="347"/>
      <c r="AD1270" s="347"/>
      <c r="AE1270" s="347"/>
      <c r="AF1270" s="347"/>
      <c r="AG1270" s="347"/>
      <c r="AH1270" s="347"/>
      <c r="AI1270" s="347"/>
      <c r="AJ1270" s="347"/>
      <c r="AK1270" s="347"/>
      <c r="AL1270" s="347"/>
      <c r="AM1270" s="347"/>
      <c r="AN1270" s="347"/>
    </row>
    <row r="1271" spans="1:40" ht="22.5" customHeight="1">
      <c r="A1271" s="342"/>
      <c r="B1271" s="342"/>
      <c r="C1271" s="342"/>
      <c r="D1271" s="245"/>
      <c r="E1271" s="245"/>
      <c r="F1271" s="245"/>
      <c r="G1271" s="245"/>
      <c r="H1271" s="342"/>
      <c r="I1271" s="245"/>
      <c r="J1271" s="245"/>
      <c r="K1271" s="245"/>
      <c r="L1271" s="343"/>
      <c r="M1271" s="344"/>
      <c r="N1271" s="342"/>
      <c r="O1271" s="342"/>
      <c r="P1271" s="245"/>
      <c r="Q1271" s="245"/>
      <c r="R1271" s="245"/>
      <c r="S1271" s="345"/>
      <c r="T1271" s="346"/>
      <c r="U1271" s="238"/>
      <c r="V1271" s="342"/>
      <c r="W1271" s="347"/>
      <c r="X1271" s="347"/>
      <c r="Y1271" s="347"/>
      <c r="Z1271" s="347"/>
      <c r="AA1271" s="347"/>
      <c r="AB1271" s="347"/>
      <c r="AC1271" s="347"/>
      <c r="AD1271" s="347"/>
      <c r="AE1271" s="347"/>
      <c r="AF1271" s="347"/>
      <c r="AG1271" s="347"/>
      <c r="AH1271" s="347"/>
      <c r="AI1271" s="347"/>
      <c r="AJ1271" s="347"/>
      <c r="AK1271" s="347"/>
      <c r="AL1271" s="347"/>
      <c r="AM1271" s="347"/>
      <c r="AN1271" s="347"/>
    </row>
    <row r="1272" spans="1:40" ht="22.5" customHeight="1">
      <c r="A1272" s="342"/>
      <c r="B1272" s="342"/>
      <c r="C1272" s="342"/>
      <c r="D1272" s="245"/>
      <c r="E1272" s="245"/>
      <c r="F1272" s="245"/>
      <c r="G1272" s="245"/>
      <c r="H1272" s="342"/>
      <c r="I1272" s="245"/>
      <c r="J1272" s="245"/>
      <c r="K1272" s="245"/>
      <c r="L1272" s="343"/>
      <c r="M1272" s="344"/>
      <c r="N1272" s="342"/>
      <c r="O1272" s="342"/>
      <c r="P1272" s="245"/>
      <c r="Q1272" s="245"/>
      <c r="R1272" s="245"/>
      <c r="S1272" s="345"/>
      <c r="T1272" s="346"/>
      <c r="U1272" s="238"/>
      <c r="V1272" s="342"/>
      <c r="W1272" s="347"/>
      <c r="X1272" s="347"/>
      <c r="Y1272" s="347"/>
      <c r="Z1272" s="347"/>
      <c r="AA1272" s="347"/>
      <c r="AB1272" s="347"/>
      <c r="AC1272" s="347"/>
      <c r="AD1272" s="347"/>
      <c r="AE1272" s="347"/>
      <c r="AF1272" s="347"/>
      <c r="AG1272" s="347"/>
      <c r="AH1272" s="347"/>
      <c r="AI1272" s="347"/>
      <c r="AJ1272" s="347"/>
      <c r="AK1272" s="347"/>
      <c r="AL1272" s="347"/>
      <c r="AM1272" s="347"/>
      <c r="AN1272" s="347"/>
    </row>
    <row r="1273" spans="1:40" ht="22.5" customHeight="1">
      <c r="A1273" s="342"/>
      <c r="B1273" s="342"/>
      <c r="C1273" s="342"/>
      <c r="D1273" s="245"/>
      <c r="E1273" s="245"/>
      <c r="F1273" s="245"/>
      <c r="G1273" s="245"/>
      <c r="H1273" s="342"/>
      <c r="I1273" s="245"/>
      <c r="J1273" s="245"/>
      <c r="K1273" s="245"/>
      <c r="L1273" s="343"/>
      <c r="M1273" s="344"/>
      <c r="N1273" s="342"/>
      <c r="O1273" s="342"/>
      <c r="P1273" s="245"/>
      <c r="Q1273" s="245"/>
      <c r="R1273" s="245"/>
      <c r="S1273" s="345"/>
      <c r="T1273" s="346"/>
      <c r="U1273" s="238"/>
      <c r="V1273" s="342"/>
      <c r="W1273" s="347"/>
      <c r="X1273" s="347"/>
      <c r="Y1273" s="347"/>
      <c r="Z1273" s="347"/>
      <c r="AA1273" s="347"/>
      <c r="AB1273" s="347"/>
      <c r="AC1273" s="347"/>
      <c r="AD1273" s="347"/>
      <c r="AE1273" s="347"/>
      <c r="AF1273" s="347"/>
      <c r="AG1273" s="347"/>
      <c r="AH1273" s="347"/>
      <c r="AI1273" s="347"/>
      <c r="AJ1273" s="347"/>
      <c r="AK1273" s="347"/>
      <c r="AL1273" s="347"/>
      <c r="AM1273" s="347"/>
      <c r="AN1273" s="347"/>
    </row>
    <row r="1274" spans="1:40" ht="22.5" customHeight="1">
      <c r="A1274" s="342"/>
      <c r="B1274" s="342"/>
      <c r="C1274" s="342"/>
      <c r="D1274" s="245"/>
      <c r="E1274" s="245"/>
      <c r="F1274" s="245"/>
      <c r="G1274" s="245"/>
      <c r="H1274" s="342"/>
      <c r="I1274" s="245"/>
      <c r="J1274" s="245"/>
      <c r="K1274" s="245"/>
      <c r="L1274" s="343"/>
      <c r="M1274" s="344"/>
      <c r="N1274" s="342"/>
      <c r="O1274" s="342"/>
      <c r="P1274" s="245"/>
      <c r="Q1274" s="245"/>
      <c r="R1274" s="245"/>
      <c r="S1274" s="345"/>
      <c r="T1274" s="346"/>
      <c r="U1274" s="238"/>
      <c r="V1274" s="342"/>
      <c r="W1274" s="347"/>
      <c r="X1274" s="347"/>
      <c r="Y1274" s="347"/>
      <c r="Z1274" s="347"/>
      <c r="AA1274" s="347"/>
      <c r="AB1274" s="347"/>
      <c r="AC1274" s="347"/>
      <c r="AD1274" s="347"/>
      <c r="AE1274" s="347"/>
      <c r="AF1274" s="347"/>
      <c r="AG1274" s="347"/>
      <c r="AH1274" s="347"/>
      <c r="AI1274" s="347"/>
      <c r="AJ1274" s="347"/>
      <c r="AK1274" s="347"/>
      <c r="AL1274" s="347"/>
      <c r="AM1274" s="347"/>
      <c r="AN1274" s="347"/>
    </row>
    <row r="1275" spans="1:40" ht="22.5" customHeight="1">
      <c r="A1275" s="342"/>
      <c r="B1275" s="342"/>
      <c r="C1275" s="342"/>
      <c r="D1275" s="245"/>
      <c r="E1275" s="245"/>
      <c r="F1275" s="245"/>
      <c r="G1275" s="245"/>
      <c r="H1275" s="342"/>
      <c r="I1275" s="245"/>
      <c r="J1275" s="245"/>
      <c r="K1275" s="245"/>
      <c r="L1275" s="343"/>
      <c r="M1275" s="344"/>
      <c r="N1275" s="342"/>
      <c r="O1275" s="342"/>
      <c r="P1275" s="245"/>
      <c r="Q1275" s="245"/>
      <c r="R1275" s="245"/>
      <c r="S1275" s="345"/>
      <c r="T1275" s="346"/>
      <c r="U1275" s="238"/>
      <c r="V1275" s="342"/>
      <c r="W1275" s="347"/>
      <c r="X1275" s="347"/>
      <c r="Y1275" s="347"/>
      <c r="Z1275" s="347"/>
      <c r="AA1275" s="347"/>
      <c r="AB1275" s="347"/>
      <c r="AC1275" s="347"/>
      <c r="AD1275" s="347"/>
      <c r="AE1275" s="347"/>
      <c r="AF1275" s="347"/>
      <c r="AG1275" s="347"/>
      <c r="AH1275" s="347"/>
      <c r="AI1275" s="347"/>
      <c r="AJ1275" s="347"/>
      <c r="AK1275" s="347"/>
      <c r="AL1275" s="347"/>
      <c r="AM1275" s="347"/>
      <c r="AN1275" s="347"/>
    </row>
    <row r="1276" spans="1:40" ht="22.5" customHeight="1">
      <c r="A1276" s="342"/>
      <c r="B1276" s="342"/>
      <c r="C1276" s="342"/>
      <c r="D1276" s="245"/>
      <c r="E1276" s="245"/>
      <c r="F1276" s="245"/>
      <c r="G1276" s="245"/>
      <c r="H1276" s="342"/>
      <c r="I1276" s="245"/>
      <c r="J1276" s="245"/>
      <c r="K1276" s="245"/>
      <c r="L1276" s="343"/>
      <c r="M1276" s="344"/>
      <c r="N1276" s="342"/>
      <c r="O1276" s="342"/>
      <c r="P1276" s="245"/>
      <c r="Q1276" s="245"/>
      <c r="R1276" s="245"/>
      <c r="S1276" s="345"/>
      <c r="T1276" s="346"/>
      <c r="U1276" s="238"/>
      <c r="V1276" s="342"/>
      <c r="W1276" s="347"/>
      <c r="X1276" s="347"/>
      <c r="Y1276" s="347"/>
      <c r="Z1276" s="347"/>
      <c r="AA1276" s="347"/>
      <c r="AB1276" s="347"/>
      <c r="AC1276" s="347"/>
      <c r="AD1276" s="347"/>
      <c r="AE1276" s="347"/>
      <c r="AF1276" s="347"/>
      <c r="AG1276" s="347"/>
      <c r="AH1276" s="347"/>
      <c r="AI1276" s="347"/>
      <c r="AJ1276" s="347"/>
      <c r="AK1276" s="347"/>
      <c r="AL1276" s="347"/>
      <c r="AM1276" s="347"/>
      <c r="AN1276" s="347"/>
    </row>
    <row r="1277" spans="1:40" ht="22.5" customHeight="1">
      <c r="A1277" s="342"/>
      <c r="B1277" s="342"/>
      <c r="C1277" s="342"/>
      <c r="D1277" s="245"/>
      <c r="E1277" s="245"/>
      <c r="F1277" s="245"/>
      <c r="G1277" s="245"/>
      <c r="H1277" s="342"/>
      <c r="I1277" s="245"/>
      <c r="J1277" s="245"/>
      <c r="K1277" s="245"/>
      <c r="L1277" s="343"/>
      <c r="M1277" s="344"/>
      <c r="N1277" s="342"/>
      <c r="O1277" s="342"/>
      <c r="P1277" s="245"/>
      <c r="Q1277" s="245"/>
      <c r="R1277" s="245"/>
      <c r="S1277" s="345"/>
      <c r="T1277" s="346"/>
      <c r="U1277" s="238"/>
      <c r="V1277" s="342"/>
      <c r="W1277" s="347"/>
      <c r="X1277" s="347"/>
      <c r="Y1277" s="347"/>
      <c r="Z1277" s="347"/>
      <c r="AA1277" s="347"/>
      <c r="AB1277" s="347"/>
      <c r="AC1277" s="347"/>
      <c r="AD1277" s="347"/>
      <c r="AE1277" s="347"/>
      <c r="AF1277" s="347"/>
      <c r="AG1277" s="347"/>
      <c r="AH1277" s="347"/>
      <c r="AI1277" s="347"/>
      <c r="AJ1277" s="347"/>
      <c r="AK1277" s="347"/>
      <c r="AL1277" s="347"/>
      <c r="AM1277" s="347"/>
      <c r="AN1277" s="347"/>
    </row>
    <row r="1278" spans="1:40" ht="22.5" customHeight="1">
      <c r="A1278" s="342"/>
      <c r="B1278" s="342"/>
      <c r="C1278" s="342"/>
      <c r="D1278" s="245"/>
      <c r="E1278" s="245"/>
      <c r="F1278" s="245"/>
      <c r="G1278" s="245"/>
      <c r="H1278" s="342"/>
      <c r="I1278" s="245"/>
      <c r="J1278" s="245"/>
      <c r="K1278" s="245"/>
      <c r="L1278" s="343"/>
      <c r="M1278" s="344"/>
      <c r="N1278" s="342"/>
      <c r="O1278" s="342"/>
      <c r="P1278" s="245"/>
      <c r="Q1278" s="245"/>
      <c r="R1278" s="245"/>
      <c r="S1278" s="345"/>
      <c r="T1278" s="346"/>
      <c r="U1278" s="238"/>
      <c r="V1278" s="342"/>
      <c r="W1278" s="347"/>
      <c r="X1278" s="347"/>
      <c r="Y1278" s="347"/>
      <c r="Z1278" s="347"/>
      <c r="AA1278" s="347"/>
      <c r="AB1278" s="347"/>
      <c r="AC1278" s="347"/>
      <c r="AD1278" s="347"/>
      <c r="AE1278" s="347"/>
      <c r="AF1278" s="347"/>
      <c r="AG1278" s="347"/>
      <c r="AH1278" s="347"/>
      <c r="AI1278" s="347"/>
      <c r="AJ1278" s="347"/>
      <c r="AK1278" s="347"/>
      <c r="AL1278" s="347"/>
      <c r="AM1278" s="347"/>
      <c r="AN1278" s="347"/>
    </row>
    <row r="1279" spans="1:40" ht="22.5" customHeight="1">
      <c r="A1279" s="342"/>
      <c r="B1279" s="342"/>
      <c r="C1279" s="342"/>
      <c r="D1279" s="245"/>
      <c r="E1279" s="245"/>
      <c r="F1279" s="245"/>
      <c r="G1279" s="245"/>
      <c r="H1279" s="342"/>
      <c r="I1279" s="245"/>
      <c r="J1279" s="245"/>
      <c r="K1279" s="245"/>
      <c r="L1279" s="343"/>
      <c r="M1279" s="344"/>
      <c r="N1279" s="342"/>
      <c r="O1279" s="342"/>
      <c r="P1279" s="245"/>
      <c r="Q1279" s="245"/>
      <c r="R1279" s="245"/>
      <c r="S1279" s="345"/>
      <c r="T1279" s="346"/>
      <c r="U1279" s="238"/>
      <c r="V1279" s="342"/>
      <c r="W1279" s="347"/>
      <c r="X1279" s="347"/>
      <c r="Y1279" s="347"/>
      <c r="Z1279" s="347"/>
      <c r="AA1279" s="347"/>
      <c r="AB1279" s="347"/>
      <c r="AC1279" s="347"/>
      <c r="AD1279" s="347"/>
      <c r="AE1279" s="347"/>
      <c r="AF1279" s="347"/>
      <c r="AG1279" s="347"/>
      <c r="AH1279" s="347"/>
      <c r="AI1279" s="347"/>
      <c r="AJ1279" s="347"/>
      <c r="AK1279" s="347"/>
      <c r="AL1279" s="347"/>
      <c r="AM1279" s="347"/>
      <c r="AN1279" s="347"/>
    </row>
    <row r="1280" spans="1:40" ht="22.5" customHeight="1">
      <c r="A1280" s="342"/>
      <c r="B1280" s="342"/>
      <c r="C1280" s="342"/>
      <c r="D1280" s="245"/>
      <c r="E1280" s="245"/>
      <c r="F1280" s="245"/>
      <c r="G1280" s="245"/>
      <c r="H1280" s="342"/>
      <c r="I1280" s="245"/>
      <c r="J1280" s="245"/>
      <c r="K1280" s="245"/>
      <c r="L1280" s="343"/>
      <c r="M1280" s="344"/>
      <c r="N1280" s="342"/>
      <c r="O1280" s="342"/>
      <c r="P1280" s="245"/>
      <c r="Q1280" s="245"/>
      <c r="R1280" s="245"/>
      <c r="S1280" s="345"/>
      <c r="T1280" s="346"/>
      <c r="U1280" s="238"/>
      <c r="V1280" s="342"/>
      <c r="W1280" s="347"/>
      <c r="X1280" s="347"/>
      <c r="Y1280" s="347"/>
      <c r="Z1280" s="347"/>
      <c r="AA1280" s="347"/>
      <c r="AB1280" s="347"/>
      <c r="AC1280" s="347"/>
      <c r="AD1280" s="347"/>
      <c r="AE1280" s="347"/>
      <c r="AF1280" s="347"/>
      <c r="AG1280" s="347"/>
      <c r="AH1280" s="347"/>
      <c r="AI1280" s="347"/>
      <c r="AJ1280" s="347"/>
      <c r="AK1280" s="347"/>
      <c r="AL1280" s="347"/>
      <c r="AM1280" s="347"/>
      <c r="AN1280" s="347"/>
    </row>
    <row r="1281" spans="1:40" ht="22.5" customHeight="1">
      <c r="A1281" s="342"/>
      <c r="B1281" s="342"/>
      <c r="C1281" s="342"/>
      <c r="D1281" s="245"/>
      <c r="E1281" s="245"/>
      <c r="F1281" s="245"/>
      <c r="G1281" s="245"/>
      <c r="H1281" s="342"/>
      <c r="I1281" s="245"/>
      <c r="J1281" s="245"/>
      <c r="K1281" s="245"/>
      <c r="L1281" s="343"/>
      <c r="M1281" s="344"/>
      <c r="N1281" s="342"/>
      <c r="O1281" s="342"/>
      <c r="P1281" s="245"/>
      <c r="Q1281" s="245"/>
      <c r="R1281" s="245"/>
      <c r="S1281" s="345"/>
      <c r="T1281" s="346"/>
      <c r="U1281" s="238"/>
      <c r="V1281" s="342"/>
      <c r="W1281" s="347"/>
      <c r="X1281" s="347"/>
      <c r="Y1281" s="347"/>
      <c r="Z1281" s="347"/>
      <c r="AA1281" s="347"/>
      <c r="AB1281" s="347"/>
      <c r="AC1281" s="347"/>
      <c r="AD1281" s="347"/>
      <c r="AE1281" s="347"/>
      <c r="AF1281" s="347"/>
      <c r="AG1281" s="347"/>
      <c r="AH1281" s="347"/>
      <c r="AI1281" s="347"/>
      <c r="AJ1281" s="347"/>
      <c r="AK1281" s="347"/>
      <c r="AL1281" s="347"/>
      <c r="AM1281" s="347"/>
      <c r="AN1281" s="347"/>
    </row>
    <row r="1282" spans="1:40" ht="22.5" customHeight="1">
      <c r="A1282" s="342"/>
      <c r="B1282" s="342"/>
      <c r="C1282" s="342"/>
      <c r="D1282" s="245"/>
      <c r="E1282" s="245"/>
      <c r="F1282" s="245"/>
      <c r="G1282" s="245"/>
      <c r="H1282" s="342"/>
      <c r="I1282" s="245"/>
      <c r="J1282" s="245"/>
      <c r="K1282" s="245"/>
      <c r="L1282" s="343"/>
      <c r="M1282" s="344"/>
      <c r="N1282" s="342"/>
      <c r="O1282" s="342"/>
      <c r="P1282" s="245"/>
      <c r="Q1282" s="245"/>
      <c r="R1282" s="245"/>
      <c r="S1282" s="345"/>
      <c r="T1282" s="346"/>
      <c r="U1282" s="238"/>
      <c r="V1282" s="342"/>
      <c r="W1282" s="347"/>
      <c r="X1282" s="347"/>
      <c r="Y1282" s="347"/>
      <c r="Z1282" s="347"/>
      <c r="AA1282" s="347"/>
      <c r="AB1282" s="347"/>
      <c r="AC1282" s="347"/>
      <c r="AD1282" s="347"/>
      <c r="AE1282" s="347"/>
      <c r="AF1282" s="347"/>
      <c r="AG1282" s="347"/>
      <c r="AH1282" s="347"/>
      <c r="AI1282" s="347"/>
      <c r="AJ1282" s="347"/>
      <c r="AK1282" s="347"/>
      <c r="AL1282" s="347"/>
      <c r="AM1282" s="347"/>
      <c r="AN1282" s="347"/>
    </row>
    <row r="1283" spans="1:40" ht="22.5" customHeight="1">
      <c r="A1283" s="342"/>
      <c r="B1283" s="342"/>
      <c r="C1283" s="342"/>
      <c r="D1283" s="245"/>
      <c r="E1283" s="245"/>
      <c r="F1283" s="245"/>
      <c r="G1283" s="245"/>
      <c r="H1283" s="342"/>
      <c r="I1283" s="245"/>
      <c r="J1283" s="245"/>
      <c r="K1283" s="245"/>
      <c r="L1283" s="343"/>
      <c r="M1283" s="344"/>
      <c r="N1283" s="342"/>
      <c r="O1283" s="342"/>
      <c r="P1283" s="245"/>
      <c r="Q1283" s="245"/>
      <c r="R1283" s="245"/>
      <c r="S1283" s="345"/>
      <c r="T1283" s="346"/>
      <c r="U1283" s="238"/>
      <c r="V1283" s="342"/>
      <c r="W1283" s="347"/>
      <c r="X1283" s="347"/>
      <c r="Y1283" s="347"/>
      <c r="Z1283" s="347"/>
      <c r="AA1283" s="347"/>
      <c r="AB1283" s="347"/>
      <c r="AC1283" s="347"/>
      <c r="AD1283" s="347"/>
      <c r="AE1283" s="347"/>
      <c r="AF1283" s="347"/>
      <c r="AG1283" s="347"/>
      <c r="AH1283" s="347"/>
      <c r="AI1283" s="347"/>
      <c r="AJ1283" s="347"/>
      <c r="AK1283" s="347"/>
      <c r="AL1283" s="347"/>
      <c r="AM1283" s="347"/>
      <c r="AN1283" s="347"/>
    </row>
    <row r="1284" spans="1:40" ht="22.5" customHeight="1">
      <c r="A1284" s="342"/>
      <c r="B1284" s="342"/>
      <c r="C1284" s="342"/>
      <c r="D1284" s="245"/>
      <c r="E1284" s="245"/>
      <c r="F1284" s="245"/>
      <c r="G1284" s="245"/>
      <c r="H1284" s="342"/>
      <c r="I1284" s="245"/>
      <c r="J1284" s="245"/>
      <c r="K1284" s="245"/>
      <c r="L1284" s="343"/>
      <c r="M1284" s="344"/>
      <c r="N1284" s="342"/>
      <c r="O1284" s="342"/>
      <c r="P1284" s="245"/>
      <c r="Q1284" s="245"/>
      <c r="R1284" s="245"/>
      <c r="S1284" s="345"/>
      <c r="T1284" s="346"/>
      <c r="U1284" s="238"/>
      <c r="V1284" s="342"/>
      <c r="W1284" s="347"/>
      <c r="X1284" s="347"/>
      <c r="Y1284" s="347"/>
      <c r="Z1284" s="347"/>
      <c r="AA1284" s="347"/>
      <c r="AB1284" s="347"/>
      <c r="AC1284" s="347"/>
      <c r="AD1284" s="347"/>
      <c r="AE1284" s="347"/>
      <c r="AF1284" s="347"/>
      <c r="AG1284" s="347"/>
      <c r="AH1284" s="347"/>
      <c r="AI1284" s="347"/>
      <c r="AJ1284" s="347"/>
      <c r="AK1284" s="347"/>
      <c r="AL1284" s="347"/>
      <c r="AM1284" s="347"/>
      <c r="AN1284" s="347"/>
    </row>
    <row r="1285" spans="1:40" ht="22.5" customHeight="1">
      <c r="A1285" s="342"/>
      <c r="B1285" s="342"/>
      <c r="C1285" s="342"/>
      <c r="D1285" s="245"/>
      <c r="E1285" s="245"/>
      <c r="F1285" s="245"/>
      <c r="G1285" s="245"/>
      <c r="H1285" s="342"/>
      <c r="I1285" s="245"/>
      <c r="J1285" s="245"/>
      <c r="K1285" s="245"/>
      <c r="L1285" s="343"/>
      <c r="M1285" s="344"/>
      <c r="N1285" s="342"/>
      <c r="O1285" s="342"/>
      <c r="P1285" s="245"/>
      <c r="Q1285" s="245"/>
      <c r="R1285" s="245"/>
      <c r="S1285" s="345"/>
      <c r="T1285" s="346"/>
      <c r="U1285" s="238"/>
      <c r="V1285" s="342"/>
      <c r="W1285" s="347"/>
      <c r="X1285" s="347"/>
      <c r="Y1285" s="347"/>
      <c r="Z1285" s="347"/>
      <c r="AA1285" s="347"/>
      <c r="AB1285" s="347"/>
      <c r="AC1285" s="347"/>
      <c r="AD1285" s="347"/>
      <c r="AE1285" s="347"/>
      <c r="AF1285" s="347"/>
      <c r="AG1285" s="347"/>
      <c r="AH1285" s="347"/>
      <c r="AI1285" s="347"/>
      <c r="AJ1285" s="347"/>
      <c r="AK1285" s="347"/>
      <c r="AL1285" s="347"/>
      <c r="AM1285" s="347"/>
      <c r="AN1285" s="347"/>
    </row>
    <row r="1286" spans="1:40" ht="22.5" customHeight="1">
      <c r="A1286" s="342"/>
      <c r="B1286" s="342"/>
      <c r="C1286" s="342"/>
      <c r="D1286" s="245"/>
      <c r="E1286" s="245"/>
      <c r="F1286" s="245"/>
      <c r="G1286" s="245"/>
      <c r="H1286" s="342"/>
      <c r="I1286" s="245"/>
      <c r="J1286" s="245"/>
      <c r="K1286" s="245"/>
      <c r="L1286" s="343"/>
      <c r="M1286" s="344"/>
      <c r="N1286" s="342"/>
      <c r="O1286" s="342"/>
      <c r="P1286" s="245"/>
      <c r="Q1286" s="245"/>
      <c r="R1286" s="245"/>
      <c r="S1286" s="345"/>
      <c r="T1286" s="346"/>
      <c r="U1286" s="238"/>
      <c r="V1286" s="342"/>
      <c r="W1286" s="347"/>
      <c r="X1286" s="347"/>
      <c r="Y1286" s="347"/>
      <c r="Z1286" s="347"/>
      <c r="AA1286" s="347"/>
      <c r="AB1286" s="347"/>
      <c r="AC1286" s="347"/>
      <c r="AD1286" s="347"/>
      <c r="AE1286" s="347"/>
      <c r="AF1286" s="347"/>
      <c r="AG1286" s="347"/>
      <c r="AH1286" s="347"/>
      <c r="AI1286" s="347"/>
      <c r="AJ1286" s="347"/>
      <c r="AK1286" s="347"/>
      <c r="AL1286" s="347"/>
      <c r="AM1286" s="347"/>
      <c r="AN1286" s="347"/>
    </row>
    <row r="1287" spans="1:40" ht="22.5" customHeight="1">
      <c r="A1287" s="342"/>
      <c r="B1287" s="342"/>
      <c r="C1287" s="342"/>
      <c r="D1287" s="245"/>
      <c r="E1287" s="245"/>
      <c r="F1287" s="245"/>
      <c r="G1287" s="245"/>
      <c r="H1287" s="342"/>
      <c r="I1287" s="245"/>
      <c r="J1287" s="245"/>
      <c r="K1287" s="245"/>
      <c r="L1287" s="343"/>
      <c r="M1287" s="344"/>
      <c r="N1287" s="342"/>
      <c r="O1287" s="342"/>
      <c r="P1287" s="245"/>
      <c r="Q1287" s="245"/>
      <c r="R1287" s="245"/>
      <c r="S1287" s="345"/>
      <c r="T1287" s="346"/>
      <c r="U1287" s="238"/>
      <c r="V1287" s="342"/>
      <c r="W1287" s="347"/>
      <c r="X1287" s="347"/>
      <c r="Y1287" s="347"/>
      <c r="Z1287" s="347"/>
      <c r="AA1287" s="347"/>
      <c r="AB1287" s="347"/>
      <c r="AC1287" s="347"/>
      <c r="AD1287" s="347"/>
      <c r="AE1287" s="347"/>
      <c r="AF1287" s="347"/>
      <c r="AG1287" s="347"/>
      <c r="AH1287" s="347"/>
      <c r="AI1287" s="347"/>
      <c r="AJ1287" s="347"/>
      <c r="AK1287" s="347"/>
      <c r="AL1287" s="347"/>
      <c r="AM1287" s="347"/>
      <c r="AN1287" s="347"/>
    </row>
    <row r="1288" spans="1:40" ht="22.5" customHeight="1">
      <c r="A1288" s="342"/>
      <c r="B1288" s="342"/>
      <c r="C1288" s="342"/>
      <c r="D1288" s="245"/>
      <c r="E1288" s="245"/>
      <c r="F1288" s="245"/>
      <c r="G1288" s="245"/>
      <c r="H1288" s="342"/>
      <c r="I1288" s="245"/>
      <c r="J1288" s="245"/>
      <c r="K1288" s="245"/>
      <c r="L1288" s="343"/>
      <c r="M1288" s="344"/>
      <c r="N1288" s="342"/>
      <c r="O1288" s="342"/>
      <c r="P1288" s="245"/>
      <c r="Q1288" s="245"/>
      <c r="R1288" s="245"/>
      <c r="S1288" s="345"/>
      <c r="T1288" s="346"/>
      <c r="U1288" s="238"/>
      <c r="V1288" s="342"/>
      <c r="W1288" s="347"/>
      <c r="X1288" s="347"/>
      <c r="Y1288" s="347"/>
      <c r="Z1288" s="347"/>
      <c r="AA1288" s="347"/>
      <c r="AB1288" s="347"/>
      <c r="AC1288" s="347"/>
      <c r="AD1288" s="347"/>
      <c r="AE1288" s="347"/>
      <c r="AF1288" s="347"/>
      <c r="AG1288" s="347"/>
      <c r="AH1288" s="347"/>
      <c r="AI1288" s="347"/>
      <c r="AJ1288" s="347"/>
      <c r="AK1288" s="347"/>
      <c r="AL1288" s="347"/>
      <c r="AM1288" s="347"/>
      <c r="AN1288" s="347"/>
    </row>
    <row r="1289" spans="1:40" ht="22.5" customHeight="1">
      <c r="A1289" s="342"/>
      <c r="B1289" s="342"/>
      <c r="C1289" s="342"/>
      <c r="D1289" s="245"/>
      <c r="E1289" s="245"/>
      <c r="F1289" s="245"/>
      <c r="G1289" s="245"/>
      <c r="H1289" s="342"/>
      <c r="I1289" s="245"/>
      <c r="J1289" s="245"/>
      <c r="K1289" s="245"/>
      <c r="L1289" s="343"/>
      <c r="M1289" s="344"/>
      <c r="N1289" s="342"/>
      <c r="O1289" s="342"/>
      <c r="P1289" s="245"/>
      <c r="Q1289" s="245"/>
      <c r="R1289" s="245"/>
      <c r="S1289" s="345"/>
      <c r="T1289" s="346"/>
      <c r="U1289" s="238"/>
      <c r="V1289" s="342"/>
      <c r="W1289" s="347"/>
      <c r="X1289" s="347"/>
      <c r="Y1289" s="347"/>
      <c r="Z1289" s="347"/>
      <c r="AA1289" s="347"/>
      <c r="AB1289" s="347"/>
      <c r="AC1289" s="347"/>
      <c r="AD1289" s="347"/>
      <c r="AE1289" s="347"/>
      <c r="AF1289" s="347"/>
      <c r="AG1289" s="347"/>
      <c r="AH1289" s="347"/>
      <c r="AI1289" s="347"/>
      <c r="AJ1289" s="347"/>
      <c r="AK1289" s="347"/>
      <c r="AL1289" s="347"/>
      <c r="AM1289" s="347"/>
      <c r="AN1289" s="347"/>
    </row>
    <row r="1290" spans="1:40" ht="22.5" customHeight="1">
      <c r="A1290" s="342"/>
      <c r="B1290" s="342"/>
      <c r="C1290" s="342"/>
      <c r="D1290" s="245"/>
      <c r="E1290" s="245"/>
      <c r="F1290" s="245"/>
      <c r="G1290" s="245"/>
      <c r="H1290" s="342"/>
      <c r="I1290" s="245"/>
      <c r="J1290" s="245"/>
      <c r="K1290" s="245"/>
      <c r="L1290" s="343"/>
      <c r="M1290" s="344"/>
      <c r="N1290" s="342"/>
      <c r="O1290" s="342"/>
      <c r="P1290" s="245"/>
      <c r="Q1290" s="245"/>
      <c r="R1290" s="245"/>
      <c r="S1290" s="345"/>
      <c r="T1290" s="346"/>
      <c r="U1290" s="238"/>
      <c r="V1290" s="342"/>
      <c r="W1290" s="347"/>
      <c r="X1290" s="347"/>
      <c r="Y1290" s="347"/>
      <c r="Z1290" s="347"/>
      <c r="AA1290" s="347"/>
      <c r="AB1290" s="347"/>
      <c r="AC1290" s="347"/>
      <c r="AD1290" s="347"/>
      <c r="AE1290" s="347"/>
      <c r="AF1290" s="347"/>
      <c r="AG1290" s="347"/>
      <c r="AH1290" s="347"/>
      <c r="AI1290" s="347"/>
      <c r="AJ1290" s="347"/>
      <c r="AK1290" s="347"/>
      <c r="AL1290" s="347"/>
      <c r="AM1290" s="347"/>
      <c r="AN1290" s="347"/>
    </row>
    <row r="1291" spans="1:40" ht="22.5" customHeight="1">
      <c r="A1291" s="342"/>
      <c r="B1291" s="342"/>
      <c r="C1291" s="342"/>
      <c r="D1291" s="245"/>
      <c r="E1291" s="245"/>
      <c r="F1291" s="245"/>
      <c r="G1291" s="245"/>
      <c r="H1291" s="342"/>
      <c r="I1291" s="245"/>
      <c r="J1291" s="245"/>
      <c r="K1291" s="245"/>
      <c r="L1291" s="343"/>
      <c r="M1291" s="344"/>
      <c r="N1291" s="342"/>
      <c r="O1291" s="342"/>
      <c r="P1291" s="245"/>
      <c r="Q1291" s="245"/>
      <c r="R1291" s="245"/>
      <c r="S1291" s="345"/>
      <c r="T1291" s="346"/>
      <c r="U1291" s="238"/>
      <c r="V1291" s="342"/>
      <c r="W1291" s="347"/>
      <c r="X1291" s="347"/>
      <c r="Y1291" s="347"/>
      <c r="Z1291" s="347"/>
      <c r="AA1291" s="347"/>
      <c r="AB1291" s="347"/>
      <c r="AC1291" s="347"/>
      <c r="AD1291" s="347"/>
      <c r="AE1291" s="347"/>
      <c r="AF1291" s="347"/>
      <c r="AG1291" s="347"/>
      <c r="AH1291" s="347"/>
      <c r="AI1291" s="347"/>
      <c r="AJ1291" s="347"/>
      <c r="AK1291" s="347"/>
      <c r="AL1291" s="347"/>
      <c r="AM1291" s="347"/>
      <c r="AN1291" s="347"/>
    </row>
    <row r="1292" spans="1:40" ht="22.5" customHeight="1">
      <c r="A1292" s="342"/>
      <c r="B1292" s="342"/>
      <c r="C1292" s="342"/>
      <c r="D1292" s="245"/>
      <c r="E1292" s="245"/>
      <c r="F1292" s="245"/>
      <c r="G1292" s="245"/>
      <c r="H1292" s="342"/>
      <c r="I1292" s="245"/>
      <c r="J1292" s="245"/>
      <c r="K1292" s="245"/>
      <c r="L1292" s="343"/>
      <c r="M1292" s="344"/>
      <c r="N1292" s="342"/>
      <c r="O1292" s="342"/>
      <c r="P1292" s="245"/>
      <c r="Q1292" s="245"/>
      <c r="R1292" s="245"/>
      <c r="S1292" s="345"/>
      <c r="T1292" s="346"/>
      <c r="U1292" s="238"/>
      <c r="V1292" s="342"/>
      <c r="W1292" s="347"/>
      <c r="X1292" s="347"/>
      <c r="Y1292" s="347"/>
      <c r="Z1292" s="347"/>
      <c r="AA1292" s="347"/>
      <c r="AB1292" s="347"/>
      <c r="AC1292" s="347"/>
      <c r="AD1292" s="347"/>
      <c r="AE1292" s="347"/>
      <c r="AF1292" s="347"/>
      <c r="AG1292" s="347"/>
      <c r="AH1292" s="347"/>
      <c r="AI1292" s="347"/>
      <c r="AJ1292" s="347"/>
      <c r="AK1292" s="347"/>
      <c r="AL1292" s="347"/>
      <c r="AM1292" s="347"/>
      <c r="AN1292" s="347"/>
    </row>
  </sheetData>
  <mergeCells count="1">
    <mergeCell ref="A1:K1"/>
  </mergeCells>
  <dataValidations count="3">
    <dataValidation type="list" allowBlank="1" showErrorMessage="1" sqref="S4:S53 S55:S110 S112:S147 S149:S171 S173:S188 S190:S205 S207:S223 S225:S254 S256:S296 S298:S328 S330:S352 S355:S394 S396:S415 S417:S441 S443:S457 S459:S485 S487:S494 S496:S504 S506:S519 S521:S550 S552:S568 S570:S1050" xr:uid="{00000000-0002-0000-0400-000003000000}">
      <formula1>"1.1 รอ feedback จาก Sales,1.2 รอ feedback จากลูกค้า,1.3 รอ feedback จากจัดเก็บ,1.4 รอ feedback จากกฎหมาย,2. เสนอลงนาม+ประทับตรา,3.เตรียมเอกสารเรียบร้อย รอจัดส่งตามรอบ,4.รอสัญญาคู่ฉบับกลับคืน,5.ได้รับสัญญาตัวจริง-Signed(รอรวบรวมส่งกฎหมาย),6.รวบรวมส่งให้กฎห"&amp;"มายแล้ว"</formula1>
    </dataValidation>
    <dataValidation type="list" allowBlank="1" showErrorMessage="1" sqref="V4:V53 V55:V110 V112:V147 V149:V171 V173:V188 V190:V205 V207:V223 V225:V254 V256:V296 V298:V328 V330:V352 V355:V394 V396:V415 V417:V441 V443:V457 V459:V485 V487:V494 V496:V504 V506:V519 V521:V550 V552:V568 V570:V1050" xr:uid="{00000000-0002-0000-0400-00000F000000}">
      <formula1>"Rev.1,Rev.2,Rev.3,Rev.4,Rev.5,Rev.6,Rev.7,Rev.8,Rev.9,Rev.10"</formula1>
    </dataValidation>
    <dataValidation type="list" allowBlank="1" showErrorMessage="1" sqref="M4:M53 M55:M110 M112:M147 M149:M171 M173:M188 M190:M205 M207:M223 M225:M254 M256:M296 M298:M328 M330:M352 M355:M394 M396:M415 M417:M441 M443:M457 M459:M485 M487:M494 M496:M504 M506:M519 M521:M550 M552:M568 M570:M1050" xr:uid="{00000000-0002-0000-0400-000012000000}">
      <formula1>"TH,EN,TH/EN"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ErrorMessage="1" xr:uid="{00000000-0002-0000-0400-000000000000}">
          <x14:formula1>
            <xm:f>'Ref.'!$P$2:$P$23</xm:f>
          </x14:formula1>
          <xm:sqref>J346:J352 J355:J359 J361:J371 J389:J393</xm:sqref>
        </x14:dataValidation>
        <x14:dataValidation type="list" allowBlank="1" showErrorMessage="1" xr:uid="{00000000-0002-0000-0400-000001000000}">
          <x14:formula1>
            <xm:f>'Ref.'!$H$2:$H$25</xm:f>
          </x14:formula1>
          <xm:sqref>G4:G53 G55:G110 G112:G147 G149:G171 G173:G188 G190:G205 G207:G223 G225:G254 G256:G296 G298:G328 G330:G352 G355:G394 G396:G415 G417:G433 G435:G441 G443:G457 G459:G485 G487:G494 G496:G504 G506:G519 G521:G550 G552:G568 G570:G1050</xm:sqref>
        </x14:dataValidation>
        <x14:dataValidation type="list" allowBlank="1" showErrorMessage="1" xr:uid="{00000000-0002-0000-0400-000002000000}">
          <x14:formula1>
            <xm:f>'Ref.'!$B$2:$B$14</xm:f>
          </x14:formula1>
          <xm:sqref>B4:B53 B55:B110 B112:B147 B149:B171 B173:B188 B190:B205 B207:B223 B225:B254 B256:B296 B298:B328 B330:B352 B355:B394 B396:B415 B417:B441 B443:B457 B459:B485 B487:B494 B496:B504 B506:B519 B521:B550 B552:B568 B570:B1050</xm:sqref>
        </x14:dataValidation>
        <x14:dataValidation type="list" allowBlank="1" showErrorMessage="1" xr:uid="{00000000-0002-0000-0400-000004000000}">
          <x14:formula1>
            <xm:f>'Ref.'!$G$2:$G$45</xm:f>
          </x14:formula1>
          <xm:sqref>D4:E53 D55:E110 D112:E147 D149:E165 D167:E171 D173:E188 D190:E205 D207:E223 D225:E254 D256:E296 D298:E328 D330:E352 D355:E394 D396:E415 D417:E435 D440:E440 D443:E457 D459:E485 D487:E494 D496:E504 D506:E519 D521:E550 D552:E568 E570:E998 D999:E1050</xm:sqref>
        </x14:dataValidation>
        <x14:dataValidation type="list" allowBlank="1" showErrorMessage="1" xr:uid="{00000000-0002-0000-0400-000005000000}">
          <x14:formula1>
            <xm:f>'Ref.'!$K$2:$K$7</xm:f>
          </x14:formula1>
          <xm:sqref>H55:H110 H112:H147 H149:H171 H173:H188 H190:H205 H207:H223 H225:H254 H256:H296 H298:H326 H328 H330:H333 H339:H352 H355:H394 H396:H415 H417:H441 H443:H457 H459:H485 H487:H494 H496:H504 H506:H519 H521:H550 H552:H568 H570:H1050</xm:sqref>
        </x14:dataValidation>
        <x14:dataValidation type="list" allowBlank="1" showErrorMessage="1" xr:uid="{00000000-0002-0000-0400-000006000000}">
          <x14:formula1>
            <xm:f>'Ref.'!$C$2:$C$33</xm:f>
          </x14:formula1>
          <xm:sqref>C4:C53 C55:C110 C112:C147 C149:C171 C173:C188 C190:C205 C207:C223 C225:C254 C256:C296 C298:C328 C330:C352 C355:C394 C396:C415 C417:C440 C443:C457 C459:C485 C487:C494 C496:C504 C506:C519 C521:C550 C552:C568 C570:C1050</xm:sqref>
        </x14:dataValidation>
        <x14:dataValidation type="list" allowBlank="1" showErrorMessage="1" xr:uid="{00000000-0002-0000-0400-000007000000}">
          <x14:formula1>
            <xm:f>'Ref.'!$K$2:$K$4</xm:f>
          </x14:formula1>
          <xm:sqref>H4:H53 H327 H334:H338</xm:sqref>
        </x14:dataValidation>
        <x14:dataValidation type="list" allowBlank="1" showErrorMessage="1" xr:uid="{00000000-0002-0000-0400-000008000000}">
          <x14:formula1>
            <xm:f>'Ref.'!$A$2:$A$4</xm:f>
          </x14:formula1>
          <xm:sqref>A4:A53 A55:A110 A112:A147 A149:A171 A173:A188 A190:A205 A207:A223 A225:A254 A256:A291</xm:sqref>
        </x14:dataValidation>
        <x14:dataValidation type="list" allowBlank="1" showErrorMessage="1" xr:uid="{00000000-0002-0000-0400-000009000000}">
          <x14:formula1>
            <xm:f>'Ref.'!$F$2:$F$7</xm:f>
          </x14:formula1>
          <xm:sqref>F4:F53 F55 F112:F147 F149:F171 F173:F188 F190:F202 F207:F223 F225:F254 F256:F296 F298:F328 F330:F352 F355:F394 F396:F415 F417:F439 F466:F471 F529:F532 F534 F536</xm:sqref>
        </x14:dataValidation>
        <x14:dataValidation type="list" allowBlank="1" showErrorMessage="1" xr:uid="{00000000-0002-0000-0400-00000A000000}">
          <x14:formula1>
            <xm:f>'Ref.'!$D$2:$D$14</xm:f>
          </x14:formula1>
          <xm:sqref>I298:I326 I328 I330:I333 I339:I352 I355:I394 I396:I415 I417:I439 I441 I466</xm:sqref>
        </x14:dataValidation>
        <x14:dataValidation type="list" allowBlank="1" showErrorMessage="1" xr:uid="{00000000-0002-0000-0400-00000B000000}">
          <x14:formula1>
            <xm:f>'Ref.'!$J$2:$J$4</xm:f>
          </x14:formula1>
          <xm:sqref>R4:R53 R55:R110 R112:R147 R149:R171 R173:R188 R190:R205 R207:R223 R225:R254 R256:R296 R298:R328 R330:R352 R355:R394 R396:R415 R417:R441 R443:R457 R459:R485 R487:R494 R496:R504 R506:R519 R521:R550 R552:R568 R570:R1050</xm:sqref>
        </x14:dataValidation>
        <x14:dataValidation type="list" allowBlank="1" showErrorMessage="1" xr:uid="{00000000-0002-0000-0400-00000C000000}">
          <x14:formula1>
            <xm:f>'Ref.'!$D$2:$D$11</xm:f>
          </x14:formula1>
          <xm:sqref>I4:I53 I327 I334:I338</xm:sqref>
        </x14:dataValidation>
        <x14:dataValidation type="list" allowBlank="1" showErrorMessage="1" xr:uid="{00000000-0002-0000-0400-00000D000000}">
          <x14:formula1>
            <xm:f>'Ref.'!$E$2:$E$7</xm:f>
          </x14:formula1>
          <xm:sqref>K4:K7 K8:L8 K9:K53 K55:K110 K112:K147 K149:K171 K173:K188 K190:K205 K207:K223 K225:K254 K256:K296 K298:K328 K330:K352 K355:K394 K396:K415 K417:K441 K443:K457 K459:K485 K487:K494 K496:K504 K506:K519 K521:K550 K552:K568 K570:K1050</xm:sqref>
        </x14:dataValidation>
        <x14:dataValidation type="list" allowBlank="1" showErrorMessage="1" xr:uid="{00000000-0002-0000-0400-00000E000000}">
          <x14:formula1>
            <xm:f>'Ref.'!$I$2:$I$7</xm:f>
          </x14:formula1>
          <xm:sqref>Q4:Q53 Q112:Q147 Q149:Q151 Q159 Q327</xm:sqref>
        </x14:dataValidation>
        <x14:dataValidation type="list" allowBlank="1" showErrorMessage="1" xr:uid="{00000000-0002-0000-0400-000010000000}">
          <x14:formula1>
            <xm:f>'Ref.'!$D$2:$D$12</xm:f>
          </x14:formula1>
          <xm:sqref>I55:I110 I112:I147 I149:I171 I173:I188 I190:I205 I207:I223 I225:I254 I256:I296 I440 I443:I457 I459:I465 I467:I485 I487:I494 I496:I504 I506:I519 I521:I550 I552:I568 I570:I1050</xm:sqref>
        </x14:dataValidation>
        <x14:dataValidation type="list" allowBlank="1" showErrorMessage="1" xr:uid="{00000000-0002-0000-0400-000011000000}">
          <x14:formula1>
            <xm:f>'Ref.'!$I$2:$I$8</xm:f>
          </x14:formula1>
          <xm:sqref>Q55:Q110 Q152:Q158 Q160:Q171 Q173:Q188 Q190:Q205 Q207:Q223 Q225:Q254 Q256:Q296 Q298:Q326 Q328 Q330:Q352 Q355:Q394 Q396:Q415 Q417:Q441 Q443:Q457 Q459:Q485 Q487:Q494 Q496:Q504 Q506:Q519 Q521:Q550 Q552:Q568 Q570:Q1050</xm:sqref>
        </x14:dataValidation>
        <x14:dataValidation type="list" allowBlank="1" showErrorMessage="1" xr:uid="{00000000-0002-0000-0400-000013000000}">
          <x14:formula1>
            <xm:f>'Ref.'!$F$2:$F$36</xm:f>
          </x14:formula1>
          <xm:sqref>F56:F110 F203:F205 F440:F441 F443:F457 F459:F465 F472:F485 F487:F494 F496:F504 F506:F519 F521:F528 F533 F535 F537:F550 F552:F568 F570:F1050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D965"/>
    <outlinePr summaryBelow="0" summaryRight="0"/>
  </sheetPr>
  <dimension ref="A1:AH1057"/>
  <sheetViews>
    <sheetView workbookViewId="0">
      <pane ySplit="2" topLeftCell="A3" activePane="bottomLeft" state="frozen"/>
      <selection pane="bottomLeft" activeCell="B4" sqref="B4"/>
    </sheetView>
  </sheetViews>
  <sheetFormatPr defaultColWidth="14.44140625" defaultRowHeight="15" customHeight="1"/>
  <cols>
    <col min="1" max="1" width="10.6640625" customWidth="1"/>
    <col min="2" max="3" width="8.88671875" customWidth="1"/>
    <col min="4" max="4" width="15.5546875" customWidth="1"/>
    <col min="5" max="6" width="21.44140625" customWidth="1"/>
    <col min="7" max="8" width="23.109375" customWidth="1"/>
    <col min="9" max="9" width="12" customWidth="1"/>
    <col min="10" max="10" width="39" customWidth="1"/>
    <col min="12" max="12" width="65" customWidth="1"/>
    <col min="13" max="13" width="62.33203125" customWidth="1"/>
    <col min="14" max="14" width="27.33203125" customWidth="1"/>
    <col min="15" max="15" width="32.33203125" customWidth="1"/>
    <col min="16" max="16" width="104" customWidth="1"/>
    <col min="17" max="17" width="26.109375" customWidth="1"/>
    <col min="18" max="34" width="8.88671875" customWidth="1"/>
  </cols>
  <sheetData>
    <row r="1" spans="1:34" ht="59.25" customHeight="1">
      <c r="A1" s="575" t="s">
        <v>10929</v>
      </c>
      <c r="B1" s="576"/>
      <c r="C1" s="576"/>
      <c r="D1" s="576"/>
      <c r="E1" s="576"/>
      <c r="F1" s="576"/>
      <c r="G1" s="576"/>
      <c r="H1" s="577"/>
      <c r="I1" s="348"/>
      <c r="J1" s="348"/>
      <c r="K1" s="348"/>
      <c r="L1" s="349"/>
      <c r="M1" s="348"/>
      <c r="N1" s="348"/>
      <c r="O1" s="348"/>
      <c r="P1" s="350"/>
      <c r="Q1" s="351"/>
      <c r="R1" s="352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4"/>
      <c r="AH1" s="354"/>
    </row>
    <row r="2" spans="1:34" ht="31.5" customHeight="1">
      <c r="A2" s="355" t="s">
        <v>18</v>
      </c>
      <c r="B2" s="355" t="s">
        <v>0</v>
      </c>
      <c r="C2" s="355" t="s">
        <v>266</v>
      </c>
      <c r="D2" s="355" t="s">
        <v>268</v>
      </c>
      <c r="E2" s="355" t="s">
        <v>10930</v>
      </c>
      <c r="F2" s="355" t="s">
        <v>10931</v>
      </c>
      <c r="G2" s="355" t="s">
        <v>314</v>
      </c>
      <c r="H2" s="355" t="s">
        <v>10932</v>
      </c>
      <c r="I2" s="355" t="s">
        <v>2</v>
      </c>
      <c r="J2" s="355" t="s">
        <v>9190</v>
      </c>
      <c r="K2" s="355" t="s">
        <v>3</v>
      </c>
      <c r="L2" s="355" t="s">
        <v>9191</v>
      </c>
      <c r="M2" s="355" t="s">
        <v>10933</v>
      </c>
      <c r="N2" s="355" t="s">
        <v>9195</v>
      </c>
      <c r="O2" s="355" t="s">
        <v>8</v>
      </c>
      <c r="P2" s="356" t="s">
        <v>271</v>
      </c>
      <c r="Q2" s="357" t="s">
        <v>314</v>
      </c>
      <c r="R2" s="358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60"/>
      <c r="AH2" s="360"/>
    </row>
    <row r="3" spans="1:34" ht="39" customHeight="1">
      <c r="A3" s="361"/>
      <c r="B3" s="362" t="s">
        <v>10934</v>
      </c>
      <c r="C3" s="363"/>
      <c r="D3" s="364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5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7"/>
    </row>
    <row r="4" spans="1:34" ht="63" customHeight="1">
      <c r="A4" s="368"/>
      <c r="B4" s="368"/>
      <c r="C4" s="368"/>
      <c r="D4" s="369"/>
      <c r="E4" s="370"/>
      <c r="F4" s="371"/>
      <c r="G4" s="371"/>
      <c r="H4" s="371"/>
      <c r="I4" s="369"/>
      <c r="J4" s="369"/>
      <c r="K4" s="372"/>
      <c r="L4" s="373"/>
      <c r="M4" s="374"/>
      <c r="N4" s="369"/>
      <c r="O4" s="375"/>
      <c r="P4" s="369"/>
      <c r="Q4" s="369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  <c r="AH4" s="376"/>
    </row>
    <row r="5" spans="1:34" ht="56.25" customHeight="1">
      <c r="A5" s="368"/>
      <c r="B5" s="368"/>
      <c r="C5" s="368"/>
      <c r="D5" s="369"/>
      <c r="E5" s="370"/>
      <c r="F5" s="371"/>
      <c r="G5" s="371"/>
      <c r="H5" s="371"/>
      <c r="I5" s="369"/>
      <c r="J5" s="369"/>
      <c r="K5" s="372"/>
      <c r="L5" s="373"/>
      <c r="M5" s="374"/>
      <c r="N5" s="369"/>
      <c r="O5" s="375"/>
      <c r="P5" s="377"/>
      <c r="Q5" s="369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  <c r="AG5" s="376"/>
      <c r="AH5" s="376"/>
    </row>
    <row r="6" spans="1:34" ht="39" customHeight="1">
      <c r="A6" s="378"/>
      <c r="B6" s="362" t="s">
        <v>10935</v>
      </c>
      <c r="C6" s="363"/>
      <c r="D6" s="362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79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  <c r="AH6" s="376"/>
    </row>
    <row r="7" spans="1:34" ht="43.5" customHeight="1">
      <c r="A7" s="368"/>
      <c r="B7" s="368"/>
      <c r="C7" s="368"/>
      <c r="D7" s="369"/>
      <c r="E7" s="370"/>
      <c r="F7" s="371"/>
      <c r="G7" s="371"/>
      <c r="H7" s="371"/>
      <c r="I7" s="369"/>
      <c r="J7" s="369"/>
      <c r="K7" s="372"/>
      <c r="L7" s="373"/>
      <c r="M7" s="374"/>
      <c r="N7" s="369"/>
      <c r="O7" s="375"/>
      <c r="P7" s="380"/>
      <c r="Q7" s="369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</row>
    <row r="8" spans="1:34" ht="43.5" customHeight="1">
      <c r="A8" s="368"/>
      <c r="B8" s="368"/>
      <c r="C8" s="368"/>
      <c r="D8" s="369"/>
      <c r="E8" s="370"/>
      <c r="F8" s="371"/>
      <c r="G8" s="371"/>
      <c r="H8" s="371"/>
      <c r="I8" s="369"/>
      <c r="J8" s="369"/>
      <c r="K8" s="372"/>
      <c r="L8" s="373"/>
      <c r="M8" s="374"/>
      <c r="N8" s="381"/>
      <c r="O8" s="382"/>
      <c r="P8" s="383"/>
      <c r="Q8" s="369"/>
      <c r="R8" s="376"/>
      <c r="S8" s="376"/>
      <c r="T8" s="376"/>
      <c r="U8" s="376"/>
      <c r="V8" s="376"/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</row>
    <row r="9" spans="1:34" ht="39" customHeight="1">
      <c r="A9" s="378"/>
      <c r="B9" s="362" t="s">
        <v>10936</v>
      </c>
      <c r="C9" s="363"/>
      <c r="D9" s="362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379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  <c r="AB9" s="366"/>
      <c r="AC9" s="366"/>
      <c r="AD9" s="366"/>
      <c r="AE9" s="366"/>
      <c r="AF9" s="366"/>
      <c r="AG9" s="366"/>
      <c r="AH9" s="376"/>
    </row>
    <row r="10" spans="1:34" ht="31.5" customHeight="1">
      <c r="A10" s="368"/>
      <c r="B10" s="368"/>
      <c r="C10" s="368"/>
      <c r="D10" s="369"/>
      <c r="E10" s="370"/>
      <c r="F10" s="371"/>
      <c r="G10" s="371"/>
      <c r="H10" s="371"/>
      <c r="I10" s="369"/>
      <c r="J10" s="369"/>
      <c r="K10" s="372"/>
      <c r="L10" s="373"/>
      <c r="M10" s="373"/>
      <c r="N10" s="369"/>
      <c r="O10" s="375"/>
      <c r="P10" s="384"/>
      <c r="Q10" s="369"/>
      <c r="R10" s="376"/>
      <c r="S10" s="376"/>
      <c r="T10" s="376"/>
      <c r="U10" s="376"/>
      <c r="V10" s="376"/>
      <c r="W10" s="376"/>
      <c r="X10" s="376"/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</row>
    <row r="11" spans="1:34" ht="42.75" customHeight="1">
      <c r="A11" s="368"/>
      <c r="B11" s="368"/>
      <c r="C11" s="368"/>
      <c r="D11" s="369"/>
      <c r="E11" s="370"/>
      <c r="F11" s="371"/>
      <c r="G11" s="371"/>
      <c r="H11" s="371"/>
      <c r="I11" s="369"/>
      <c r="J11" s="369"/>
      <c r="K11" s="372"/>
      <c r="L11" s="385"/>
      <c r="M11" s="373"/>
      <c r="N11" s="369"/>
      <c r="O11" s="375"/>
      <c r="P11" s="386"/>
      <c r="Q11" s="387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76"/>
      <c r="AF11" s="376"/>
      <c r="AG11" s="376"/>
      <c r="AH11" s="376"/>
    </row>
    <row r="12" spans="1:34" ht="39" customHeight="1">
      <c r="A12" s="378"/>
      <c r="B12" s="362" t="s">
        <v>10937</v>
      </c>
      <c r="C12" s="363"/>
      <c r="D12" s="362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379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  <c r="AB12" s="366"/>
      <c r="AC12" s="366"/>
      <c r="AD12" s="366"/>
      <c r="AE12" s="366"/>
      <c r="AF12" s="366"/>
      <c r="AG12" s="366"/>
      <c r="AH12" s="376"/>
    </row>
    <row r="13" spans="1:34" ht="50.25" customHeight="1">
      <c r="A13" s="368">
        <v>2023</v>
      </c>
      <c r="B13" s="368">
        <v>5</v>
      </c>
      <c r="C13" s="368">
        <v>1</v>
      </c>
      <c r="D13" s="369" t="s">
        <v>258</v>
      </c>
      <c r="E13" s="370" t="s">
        <v>10938</v>
      </c>
      <c r="F13" s="371" t="s">
        <v>10939</v>
      </c>
      <c r="G13" s="371" t="s">
        <v>10940</v>
      </c>
      <c r="H13" s="388">
        <v>44824</v>
      </c>
      <c r="I13" s="369"/>
      <c r="J13" s="369"/>
      <c r="K13" s="372"/>
      <c r="L13" s="389" t="s">
        <v>293</v>
      </c>
      <c r="M13" s="390" t="s">
        <v>10941</v>
      </c>
      <c r="N13" s="369" t="s">
        <v>9205</v>
      </c>
      <c r="O13" s="375" t="s">
        <v>53</v>
      </c>
      <c r="P13" s="384"/>
      <c r="Q13" s="387"/>
      <c r="R13" s="376"/>
      <c r="S13" s="376"/>
      <c r="T13" s="376"/>
      <c r="U13" s="376"/>
      <c r="V13" s="376"/>
      <c r="W13" s="376"/>
      <c r="X13" s="376"/>
      <c r="Y13" s="376"/>
      <c r="Z13" s="376"/>
      <c r="AA13" s="376"/>
      <c r="AB13" s="376"/>
      <c r="AC13" s="376"/>
      <c r="AD13" s="376"/>
      <c r="AE13" s="376"/>
      <c r="AF13" s="376"/>
      <c r="AG13" s="376"/>
      <c r="AH13" s="376"/>
    </row>
    <row r="14" spans="1:34" ht="37.5" customHeight="1">
      <c r="A14" s="368"/>
      <c r="B14" s="368"/>
      <c r="C14" s="368"/>
      <c r="D14" s="369"/>
      <c r="E14" s="370"/>
      <c r="F14" s="371"/>
      <c r="G14" s="371"/>
      <c r="H14" s="371"/>
      <c r="I14" s="369"/>
      <c r="J14" s="369"/>
      <c r="K14" s="372"/>
      <c r="L14" s="389"/>
      <c r="M14" s="390"/>
      <c r="N14" s="369"/>
      <c r="O14" s="375"/>
      <c r="P14" s="384"/>
      <c r="Q14" s="387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  <c r="AG14" s="376"/>
      <c r="AH14" s="376"/>
    </row>
    <row r="15" spans="1:34" ht="39" customHeight="1">
      <c r="A15" s="378"/>
      <c r="B15" s="362" t="s">
        <v>10942</v>
      </c>
      <c r="C15" s="363"/>
      <c r="D15" s="362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79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  <c r="AB15" s="366"/>
      <c r="AC15" s="366"/>
      <c r="AD15" s="366"/>
      <c r="AE15" s="366"/>
      <c r="AF15" s="366"/>
      <c r="AG15" s="366"/>
      <c r="AH15" s="376"/>
    </row>
    <row r="16" spans="1:34" ht="37.5" customHeight="1">
      <c r="A16" s="391">
        <v>2023</v>
      </c>
      <c r="B16" s="391">
        <v>6</v>
      </c>
      <c r="C16" s="391">
        <v>23</v>
      </c>
      <c r="D16" s="369" t="s">
        <v>262</v>
      </c>
      <c r="E16" s="370" t="s">
        <v>10938</v>
      </c>
      <c r="F16" s="371" t="s">
        <v>10939</v>
      </c>
      <c r="G16" s="371" t="s">
        <v>10943</v>
      </c>
      <c r="H16" s="388">
        <v>45093</v>
      </c>
      <c r="I16" s="392"/>
      <c r="J16" s="393"/>
      <c r="K16" s="394"/>
      <c r="L16" s="395" t="s">
        <v>10944</v>
      </c>
      <c r="M16" s="390" t="s">
        <v>10945</v>
      </c>
      <c r="N16" s="369" t="s">
        <v>9205</v>
      </c>
      <c r="O16" s="375" t="s">
        <v>53</v>
      </c>
      <c r="P16" s="384"/>
      <c r="Q16" s="387"/>
      <c r="R16" s="376"/>
      <c r="S16" s="376"/>
      <c r="T16" s="376"/>
      <c r="U16" s="376"/>
      <c r="V16" s="376"/>
      <c r="W16" s="376"/>
      <c r="X16" s="376"/>
      <c r="Y16" s="376"/>
      <c r="Z16" s="376"/>
      <c r="AA16" s="376"/>
      <c r="AB16" s="376"/>
      <c r="AC16" s="376"/>
      <c r="AD16" s="376"/>
      <c r="AE16" s="376"/>
      <c r="AF16" s="376"/>
      <c r="AG16" s="376"/>
      <c r="AH16" s="376"/>
    </row>
    <row r="17" spans="1:34" ht="50.25" customHeight="1">
      <c r="A17" s="368">
        <v>2023</v>
      </c>
      <c r="B17" s="368">
        <v>6</v>
      </c>
      <c r="C17" s="368">
        <v>1</v>
      </c>
      <c r="D17" s="369" t="s">
        <v>259</v>
      </c>
      <c r="E17" s="370" t="s">
        <v>10938</v>
      </c>
      <c r="F17" s="371" t="s">
        <v>10939</v>
      </c>
      <c r="G17" s="371" t="s">
        <v>10946</v>
      </c>
      <c r="H17" s="388">
        <v>44932</v>
      </c>
      <c r="I17" s="369"/>
      <c r="J17" s="396"/>
      <c r="K17" s="372"/>
      <c r="L17" s="389" t="s">
        <v>10947</v>
      </c>
      <c r="M17" s="390" t="s">
        <v>10948</v>
      </c>
      <c r="N17" s="369" t="s">
        <v>9205</v>
      </c>
      <c r="O17" s="375" t="s">
        <v>53</v>
      </c>
      <c r="P17" s="384"/>
      <c r="Q17" s="387"/>
      <c r="R17" s="376"/>
      <c r="S17" s="376"/>
      <c r="T17" s="376"/>
      <c r="U17" s="376"/>
      <c r="V17" s="376"/>
      <c r="W17" s="376"/>
      <c r="X17" s="376"/>
      <c r="Y17" s="376"/>
      <c r="Z17" s="376"/>
      <c r="AA17" s="376"/>
      <c r="AB17" s="376"/>
      <c r="AC17" s="376"/>
      <c r="AD17" s="376"/>
      <c r="AE17" s="376"/>
      <c r="AF17" s="376"/>
      <c r="AG17" s="376"/>
      <c r="AH17" s="376"/>
    </row>
    <row r="18" spans="1:34" ht="49.5" customHeight="1">
      <c r="A18" s="368">
        <v>2023</v>
      </c>
      <c r="B18" s="368">
        <v>6</v>
      </c>
      <c r="C18" s="368">
        <v>1</v>
      </c>
      <c r="D18" s="369" t="s">
        <v>259</v>
      </c>
      <c r="E18" s="370" t="s">
        <v>10938</v>
      </c>
      <c r="F18" s="371" t="s">
        <v>10939</v>
      </c>
      <c r="G18" s="371" t="s">
        <v>10949</v>
      </c>
      <c r="H18" s="397">
        <v>44887</v>
      </c>
      <c r="I18" s="369"/>
      <c r="J18" s="396"/>
      <c r="K18" s="372"/>
      <c r="L18" s="389" t="s">
        <v>10947</v>
      </c>
      <c r="M18" s="390" t="s">
        <v>10950</v>
      </c>
      <c r="N18" s="369" t="s">
        <v>9205</v>
      </c>
      <c r="O18" s="375" t="s">
        <v>53</v>
      </c>
      <c r="P18" s="384"/>
      <c r="Q18" s="387"/>
      <c r="R18" s="376"/>
      <c r="S18" s="376"/>
      <c r="T18" s="376"/>
      <c r="U18" s="376"/>
      <c r="V18" s="376"/>
      <c r="W18" s="376"/>
      <c r="X18" s="376"/>
      <c r="Y18" s="376"/>
      <c r="Z18" s="376"/>
      <c r="AA18" s="376"/>
      <c r="AB18" s="376"/>
      <c r="AC18" s="376"/>
      <c r="AD18" s="376"/>
      <c r="AE18" s="376"/>
      <c r="AF18" s="376"/>
      <c r="AG18" s="376"/>
      <c r="AH18" s="376"/>
    </row>
    <row r="19" spans="1:34" ht="39" customHeight="1">
      <c r="A19" s="378"/>
      <c r="B19" s="362" t="s">
        <v>10951</v>
      </c>
      <c r="C19" s="363"/>
      <c r="D19" s="362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79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  <c r="AB19" s="366"/>
      <c r="AC19" s="366"/>
      <c r="AD19" s="366"/>
      <c r="AE19" s="366"/>
      <c r="AF19" s="366"/>
      <c r="AG19" s="366"/>
      <c r="AH19" s="376"/>
    </row>
    <row r="20" spans="1:34" ht="37.5" customHeight="1">
      <c r="A20" s="368">
        <v>2023</v>
      </c>
      <c r="B20" s="368">
        <v>7</v>
      </c>
      <c r="C20" s="368">
        <v>21</v>
      </c>
      <c r="D20" s="369" t="s">
        <v>259</v>
      </c>
      <c r="E20" s="370" t="s">
        <v>10938</v>
      </c>
      <c r="F20" s="371" t="s">
        <v>10939</v>
      </c>
      <c r="G20" s="371" t="s">
        <v>10952</v>
      </c>
      <c r="H20" s="388">
        <v>45103</v>
      </c>
      <c r="I20" s="369" t="s">
        <v>69</v>
      </c>
      <c r="J20" s="369" t="s">
        <v>10953</v>
      </c>
      <c r="K20" s="372"/>
      <c r="L20" s="389" t="s">
        <v>10947</v>
      </c>
      <c r="M20" s="390" t="s">
        <v>10954</v>
      </c>
      <c r="N20" s="369" t="s">
        <v>9205</v>
      </c>
      <c r="O20" s="375" t="s">
        <v>53</v>
      </c>
      <c r="P20" s="384"/>
      <c r="Q20" s="387"/>
      <c r="R20" s="376"/>
      <c r="S20" s="376"/>
      <c r="T20" s="376"/>
      <c r="U20" s="376"/>
      <c r="V20" s="376"/>
      <c r="W20" s="376"/>
      <c r="X20" s="376"/>
      <c r="Y20" s="376"/>
      <c r="Z20" s="376"/>
      <c r="AA20" s="376"/>
      <c r="AB20" s="376"/>
      <c r="AC20" s="376"/>
      <c r="AD20" s="376"/>
      <c r="AE20" s="376"/>
      <c r="AF20" s="376"/>
      <c r="AG20" s="376"/>
      <c r="AH20" s="376"/>
    </row>
    <row r="21" spans="1:34" ht="37.5" customHeight="1">
      <c r="A21" s="368">
        <v>2023</v>
      </c>
      <c r="B21" s="368">
        <v>7</v>
      </c>
      <c r="C21" s="368">
        <v>21</v>
      </c>
      <c r="D21" s="398" t="s">
        <v>10955</v>
      </c>
      <c r="E21" s="370" t="s">
        <v>69</v>
      </c>
      <c r="F21" s="371" t="s">
        <v>10939</v>
      </c>
      <c r="G21" s="371" t="s">
        <v>10956</v>
      </c>
      <c r="H21" s="397">
        <v>45113</v>
      </c>
      <c r="I21" s="369" t="s">
        <v>69</v>
      </c>
      <c r="J21" s="369" t="s">
        <v>10953</v>
      </c>
      <c r="K21" s="372"/>
      <c r="L21" s="389" t="s">
        <v>10957</v>
      </c>
      <c r="M21" s="390" t="s">
        <v>10958</v>
      </c>
      <c r="N21" s="369" t="s">
        <v>9205</v>
      </c>
      <c r="O21" s="375" t="s">
        <v>53</v>
      </c>
      <c r="P21" s="384"/>
      <c r="Q21" s="387"/>
      <c r="R21" s="376"/>
      <c r="S21" s="376"/>
      <c r="T21" s="376"/>
      <c r="U21" s="376"/>
      <c r="V21" s="376"/>
      <c r="W21" s="376"/>
      <c r="X21" s="376"/>
      <c r="Y21" s="376"/>
      <c r="Z21" s="376"/>
      <c r="AA21" s="376"/>
      <c r="AB21" s="376"/>
      <c r="AC21" s="376"/>
      <c r="AD21" s="376"/>
      <c r="AE21" s="376"/>
      <c r="AF21" s="376"/>
      <c r="AG21" s="376"/>
      <c r="AH21" s="376"/>
    </row>
    <row r="22" spans="1:34" ht="37.5" customHeight="1">
      <c r="A22" s="368">
        <v>2023</v>
      </c>
      <c r="B22" s="368">
        <v>7</v>
      </c>
      <c r="C22" s="368">
        <v>21</v>
      </c>
      <c r="D22" s="369" t="s">
        <v>251</v>
      </c>
      <c r="E22" s="370" t="s">
        <v>69</v>
      </c>
      <c r="F22" s="371" t="s">
        <v>10939</v>
      </c>
      <c r="G22" s="371" t="s">
        <v>10959</v>
      </c>
      <c r="H22" s="388">
        <v>45113</v>
      </c>
      <c r="I22" s="369" t="s">
        <v>69</v>
      </c>
      <c r="J22" s="369" t="s">
        <v>10953</v>
      </c>
      <c r="K22" s="372"/>
      <c r="L22" s="389" t="s">
        <v>10960</v>
      </c>
      <c r="M22" s="390" t="s">
        <v>10961</v>
      </c>
      <c r="N22" s="369" t="s">
        <v>9205</v>
      </c>
      <c r="O22" s="375" t="s">
        <v>53</v>
      </c>
      <c r="P22" s="384"/>
      <c r="Q22" s="387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  <c r="AD22" s="376"/>
      <c r="AE22" s="376"/>
      <c r="AF22" s="376"/>
      <c r="AG22" s="376"/>
      <c r="AH22" s="376"/>
    </row>
    <row r="23" spans="1:34" ht="39" customHeight="1">
      <c r="A23" s="378"/>
      <c r="B23" s="362" t="s">
        <v>10962</v>
      </c>
      <c r="C23" s="363"/>
      <c r="D23" s="362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79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  <c r="AB23" s="366"/>
      <c r="AC23" s="366"/>
      <c r="AD23" s="366"/>
      <c r="AE23" s="366"/>
      <c r="AF23" s="366"/>
      <c r="AG23" s="366"/>
      <c r="AH23" s="376"/>
    </row>
    <row r="24" spans="1:34" ht="37.5" customHeight="1">
      <c r="A24" s="368"/>
      <c r="B24" s="368"/>
      <c r="C24" s="368"/>
      <c r="D24" s="369"/>
      <c r="E24" s="370"/>
      <c r="F24" s="371"/>
      <c r="G24" s="371"/>
      <c r="H24" s="371"/>
      <c r="I24" s="369"/>
      <c r="J24" s="369"/>
      <c r="K24" s="372"/>
      <c r="L24" s="389"/>
      <c r="M24" s="399"/>
      <c r="N24" s="369"/>
      <c r="O24" s="375"/>
      <c r="P24" s="384"/>
      <c r="Q24" s="387"/>
      <c r="R24" s="376"/>
      <c r="S24" s="376"/>
      <c r="T24" s="376"/>
      <c r="U24" s="376"/>
      <c r="V24" s="376"/>
      <c r="W24" s="376"/>
      <c r="X24" s="376"/>
      <c r="Y24" s="376"/>
      <c r="Z24" s="376"/>
      <c r="AA24" s="376"/>
      <c r="AB24" s="376"/>
      <c r="AC24" s="376"/>
      <c r="AD24" s="376"/>
      <c r="AE24" s="376"/>
      <c r="AF24" s="376"/>
      <c r="AG24" s="376"/>
      <c r="AH24" s="376"/>
    </row>
    <row r="25" spans="1:34" ht="37.5" customHeight="1">
      <c r="A25" s="368"/>
      <c r="B25" s="368"/>
      <c r="C25" s="368"/>
      <c r="D25" s="369"/>
      <c r="E25" s="370"/>
      <c r="F25" s="371"/>
      <c r="G25" s="371"/>
      <c r="H25" s="371"/>
      <c r="I25" s="369"/>
      <c r="J25" s="369"/>
      <c r="K25" s="372"/>
      <c r="L25" s="389"/>
      <c r="M25" s="399"/>
      <c r="N25" s="369"/>
      <c r="O25" s="375"/>
      <c r="P25" s="384"/>
      <c r="Q25" s="387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6"/>
      <c r="AD25" s="376"/>
      <c r="AE25" s="376"/>
      <c r="AF25" s="376"/>
      <c r="AG25" s="376"/>
      <c r="AH25" s="376"/>
    </row>
    <row r="26" spans="1:34" ht="37.5" customHeight="1">
      <c r="A26" s="368"/>
      <c r="B26" s="368"/>
      <c r="C26" s="368"/>
      <c r="D26" s="369"/>
      <c r="E26" s="370"/>
      <c r="F26" s="371"/>
      <c r="G26" s="371"/>
      <c r="H26" s="371"/>
      <c r="I26" s="369"/>
      <c r="J26" s="369"/>
      <c r="K26" s="372"/>
      <c r="L26" s="389"/>
      <c r="M26" s="399"/>
      <c r="N26" s="369"/>
      <c r="O26" s="375"/>
      <c r="P26" s="384"/>
      <c r="Q26" s="387"/>
      <c r="R26" s="376"/>
      <c r="S26" s="376"/>
      <c r="T26" s="376"/>
      <c r="U26" s="376"/>
      <c r="V26" s="376"/>
      <c r="W26" s="376"/>
      <c r="X26" s="376"/>
      <c r="Y26" s="376"/>
      <c r="Z26" s="376"/>
      <c r="AA26" s="376"/>
      <c r="AB26" s="376"/>
      <c r="AC26" s="376"/>
      <c r="AD26" s="376"/>
      <c r="AE26" s="376"/>
      <c r="AF26" s="376"/>
      <c r="AG26" s="376"/>
      <c r="AH26" s="376"/>
    </row>
    <row r="27" spans="1:34" ht="39" customHeight="1">
      <c r="A27" s="378"/>
      <c r="B27" s="362" t="s">
        <v>10963</v>
      </c>
      <c r="C27" s="363"/>
      <c r="D27" s="362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79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  <c r="AB27" s="366"/>
      <c r="AC27" s="366"/>
      <c r="AD27" s="366"/>
      <c r="AE27" s="366"/>
      <c r="AF27" s="366"/>
      <c r="AG27" s="366"/>
      <c r="AH27" s="376"/>
    </row>
    <row r="28" spans="1:34" ht="37.5" customHeight="1">
      <c r="A28" s="368"/>
      <c r="B28" s="368"/>
      <c r="C28" s="368"/>
      <c r="D28" s="369"/>
      <c r="E28" s="370"/>
      <c r="F28" s="371"/>
      <c r="G28" s="371"/>
      <c r="H28" s="371"/>
      <c r="I28" s="369"/>
      <c r="J28" s="369"/>
      <c r="K28" s="372"/>
      <c r="L28" s="389"/>
      <c r="M28" s="399"/>
      <c r="N28" s="369"/>
      <c r="O28" s="375"/>
      <c r="P28" s="384"/>
      <c r="Q28" s="387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6"/>
      <c r="AD28" s="376"/>
      <c r="AE28" s="376"/>
      <c r="AF28" s="376"/>
      <c r="AG28" s="376"/>
      <c r="AH28" s="376"/>
    </row>
    <row r="29" spans="1:34" ht="37.5" customHeight="1">
      <c r="A29" s="368"/>
      <c r="B29" s="368"/>
      <c r="C29" s="368"/>
      <c r="D29" s="369"/>
      <c r="E29" s="370"/>
      <c r="F29" s="371"/>
      <c r="G29" s="371"/>
      <c r="H29" s="371"/>
      <c r="I29" s="369"/>
      <c r="J29" s="369"/>
      <c r="K29" s="372"/>
      <c r="L29" s="389"/>
      <c r="M29" s="399"/>
      <c r="N29" s="369"/>
      <c r="O29" s="375"/>
      <c r="P29" s="384"/>
      <c r="Q29" s="387"/>
      <c r="R29" s="376"/>
      <c r="S29" s="376"/>
      <c r="T29" s="376"/>
      <c r="U29" s="376"/>
      <c r="V29" s="376"/>
      <c r="W29" s="376"/>
      <c r="X29" s="376"/>
      <c r="Y29" s="376"/>
      <c r="Z29" s="376"/>
      <c r="AA29" s="376"/>
      <c r="AB29" s="376"/>
      <c r="AC29" s="376"/>
      <c r="AD29" s="376"/>
      <c r="AE29" s="376"/>
      <c r="AF29" s="376"/>
      <c r="AG29" s="376"/>
      <c r="AH29" s="376"/>
    </row>
    <row r="30" spans="1:34" ht="37.5" customHeight="1">
      <c r="A30" s="368"/>
      <c r="B30" s="368"/>
      <c r="C30" s="368"/>
      <c r="D30" s="369"/>
      <c r="E30" s="370"/>
      <c r="F30" s="371"/>
      <c r="G30" s="371"/>
      <c r="H30" s="371"/>
      <c r="I30" s="369"/>
      <c r="J30" s="369"/>
      <c r="K30" s="372"/>
      <c r="L30" s="389"/>
      <c r="M30" s="399"/>
      <c r="N30" s="369"/>
      <c r="O30" s="375"/>
      <c r="P30" s="384"/>
      <c r="Q30" s="387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6"/>
      <c r="AD30" s="376"/>
      <c r="AE30" s="376"/>
      <c r="AF30" s="376"/>
      <c r="AG30" s="376"/>
      <c r="AH30" s="376"/>
    </row>
    <row r="31" spans="1:34" ht="39" customHeight="1">
      <c r="A31" s="378"/>
      <c r="B31" s="362" t="s">
        <v>10964</v>
      </c>
      <c r="C31" s="363"/>
      <c r="D31" s="362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79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366"/>
      <c r="AB31" s="366"/>
      <c r="AC31" s="366"/>
      <c r="AD31" s="366"/>
      <c r="AE31" s="366"/>
      <c r="AF31" s="366"/>
      <c r="AG31" s="366"/>
      <c r="AH31" s="376"/>
    </row>
    <row r="32" spans="1:34" ht="37.5" customHeight="1">
      <c r="A32" s="368"/>
      <c r="B32" s="368"/>
      <c r="C32" s="368"/>
      <c r="D32" s="369"/>
      <c r="E32" s="370"/>
      <c r="F32" s="371"/>
      <c r="G32" s="371"/>
      <c r="H32" s="371"/>
      <c r="I32" s="369"/>
      <c r="J32" s="369"/>
      <c r="K32" s="372"/>
      <c r="L32" s="389"/>
      <c r="M32" s="390"/>
      <c r="N32" s="369"/>
      <c r="O32" s="375"/>
      <c r="P32" s="384"/>
      <c r="Q32" s="387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6"/>
      <c r="AF32" s="376"/>
      <c r="AG32" s="376"/>
      <c r="AH32" s="376"/>
    </row>
    <row r="33" spans="1:34" ht="37.5" customHeight="1">
      <c r="A33" s="368"/>
      <c r="B33" s="368"/>
      <c r="C33" s="368"/>
      <c r="D33" s="369"/>
      <c r="E33" s="370"/>
      <c r="F33" s="371"/>
      <c r="G33" s="371"/>
      <c r="H33" s="371"/>
      <c r="I33" s="369"/>
      <c r="J33" s="369"/>
      <c r="K33" s="372"/>
      <c r="L33" s="389"/>
      <c r="M33" s="390"/>
      <c r="N33" s="369"/>
      <c r="O33" s="375"/>
      <c r="P33" s="384"/>
      <c r="Q33" s="387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6"/>
      <c r="AF33" s="376"/>
      <c r="AG33" s="376"/>
      <c r="AH33" s="376"/>
    </row>
    <row r="34" spans="1:34" ht="39" customHeight="1">
      <c r="A34" s="378"/>
      <c r="B34" s="362" t="s">
        <v>10965</v>
      </c>
      <c r="C34" s="363"/>
      <c r="D34" s="362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79"/>
      <c r="Q34" s="366"/>
      <c r="R34" s="366"/>
      <c r="S34" s="366"/>
      <c r="T34" s="366"/>
      <c r="U34" s="366"/>
      <c r="V34" s="366"/>
      <c r="W34" s="366"/>
      <c r="X34" s="366"/>
      <c r="Y34" s="366"/>
      <c r="Z34" s="366"/>
      <c r="AA34" s="366"/>
      <c r="AB34" s="366"/>
      <c r="AC34" s="366"/>
      <c r="AD34" s="366"/>
      <c r="AE34" s="366"/>
      <c r="AF34" s="366"/>
      <c r="AG34" s="366"/>
      <c r="AH34" s="376"/>
    </row>
    <row r="35" spans="1:34" ht="37.5" customHeight="1">
      <c r="A35" s="368"/>
      <c r="B35" s="368"/>
      <c r="C35" s="368"/>
      <c r="D35" s="369"/>
      <c r="E35" s="370"/>
      <c r="F35" s="371"/>
      <c r="G35" s="371"/>
      <c r="H35" s="371"/>
      <c r="I35" s="369"/>
      <c r="J35" s="369"/>
      <c r="K35" s="372"/>
      <c r="L35" s="389"/>
      <c r="M35" s="390"/>
      <c r="N35" s="369"/>
      <c r="O35" s="375"/>
      <c r="P35" s="384"/>
      <c r="Q35" s="387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6"/>
      <c r="AD35" s="376"/>
      <c r="AE35" s="376"/>
      <c r="AF35" s="376"/>
      <c r="AG35" s="376"/>
      <c r="AH35" s="376"/>
    </row>
    <row r="36" spans="1:34" ht="37.5" customHeight="1">
      <c r="A36" s="368"/>
      <c r="B36" s="368"/>
      <c r="C36" s="368"/>
      <c r="D36" s="369"/>
      <c r="E36" s="370"/>
      <c r="F36" s="371"/>
      <c r="G36" s="371"/>
      <c r="H36" s="371"/>
      <c r="I36" s="369"/>
      <c r="J36" s="369"/>
      <c r="K36" s="372"/>
      <c r="L36" s="389"/>
      <c r="M36" s="390"/>
      <c r="N36" s="369"/>
      <c r="O36" s="375"/>
      <c r="P36" s="384"/>
      <c r="Q36" s="387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6"/>
      <c r="AD36" s="376"/>
      <c r="AE36" s="376"/>
      <c r="AF36" s="376"/>
      <c r="AG36" s="376"/>
      <c r="AH36" s="376"/>
    </row>
    <row r="37" spans="1:34" ht="39" customHeight="1">
      <c r="A37" s="378"/>
      <c r="B37" s="362" t="s">
        <v>10966</v>
      </c>
      <c r="C37" s="363"/>
      <c r="D37" s="362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79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  <c r="AB37" s="366"/>
      <c r="AC37" s="366"/>
      <c r="AD37" s="366"/>
      <c r="AE37" s="366"/>
      <c r="AF37" s="366"/>
      <c r="AG37" s="366"/>
      <c r="AH37" s="376"/>
    </row>
    <row r="38" spans="1:34" ht="91.5" customHeight="1">
      <c r="A38" s="368">
        <v>2023</v>
      </c>
      <c r="B38" s="368">
        <v>12</v>
      </c>
      <c r="C38" s="368">
        <v>20</v>
      </c>
      <c r="D38" s="369" t="s">
        <v>260</v>
      </c>
      <c r="E38" s="370" t="s">
        <v>10938</v>
      </c>
      <c r="F38" s="371" t="s">
        <v>10939</v>
      </c>
      <c r="G38" s="371" t="s">
        <v>10967</v>
      </c>
      <c r="H38" s="388">
        <v>45274</v>
      </c>
      <c r="I38" s="369" t="s">
        <v>10968</v>
      </c>
      <c r="J38" s="369" t="s">
        <v>10969</v>
      </c>
      <c r="K38" s="372" t="s">
        <v>70</v>
      </c>
      <c r="L38" s="389" t="s">
        <v>10970</v>
      </c>
      <c r="M38" s="400" t="s">
        <v>10971</v>
      </c>
      <c r="N38" s="369" t="s">
        <v>9205</v>
      </c>
      <c r="O38" s="375" t="s">
        <v>75</v>
      </c>
      <c r="P38" s="384" t="s">
        <v>10972</v>
      </c>
      <c r="Q38" s="387" t="s">
        <v>10967</v>
      </c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6"/>
      <c r="AD38" s="376"/>
      <c r="AE38" s="376"/>
      <c r="AF38" s="376"/>
      <c r="AG38" s="376"/>
      <c r="AH38" s="376"/>
    </row>
    <row r="39" spans="1:34" ht="75.75" customHeight="1">
      <c r="A39" s="368">
        <v>2023</v>
      </c>
      <c r="B39" s="368">
        <v>12</v>
      </c>
      <c r="C39" s="368">
        <v>20</v>
      </c>
      <c r="D39" s="369" t="s">
        <v>259</v>
      </c>
      <c r="E39" s="370" t="s">
        <v>10938</v>
      </c>
      <c r="F39" s="371" t="s">
        <v>10939</v>
      </c>
      <c r="G39" s="371" t="s">
        <v>10973</v>
      </c>
      <c r="H39" s="388">
        <v>45274</v>
      </c>
      <c r="I39" s="369" t="s">
        <v>10968</v>
      </c>
      <c r="J39" s="369" t="s">
        <v>10969</v>
      </c>
      <c r="K39" s="372" t="s">
        <v>70</v>
      </c>
      <c r="L39" s="389" t="s">
        <v>10974</v>
      </c>
      <c r="M39" s="390" t="s">
        <v>10975</v>
      </c>
      <c r="N39" s="369" t="s">
        <v>9205</v>
      </c>
      <c r="O39" s="375" t="s">
        <v>75</v>
      </c>
      <c r="P39" s="384" t="s">
        <v>10976</v>
      </c>
      <c r="Q39" s="387" t="s">
        <v>10973</v>
      </c>
      <c r="R39" s="376"/>
      <c r="S39" s="376"/>
      <c r="T39" s="376"/>
      <c r="U39" s="376"/>
      <c r="V39" s="376"/>
      <c r="W39" s="376"/>
      <c r="X39" s="376"/>
      <c r="Y39" s="376"/>
      <c r="Z39" s="376"/>
      <c r="AA39" s="376"/>
      <c r="AB39" s="376"/>
      <c r="AC39" s="376"/>
      <c r="AD39" s="376"/>
      <c r="AE39" s="376"/>
      <c r="AF39" s="376"/>
      <c r="AG39" s="376"/>
      <c r="AH39" s="376"/>
    </row>
    <row r="40" spans="1:34" ht="37.5" customHeight="1">
      <c r="A40" s="368"/>
      <c r="B40" s="368"/>
      <c r="C40" s="368"/>
      <c r="D40" s="369"/>
      <c r="E40" s="370"/>
      <c r="F40" s="371"/>
      <c r="G40" s="371"/>
      <c r="H40" s="371"/>
      <c r="I40" s="369"/>
      <c r="J40" s="369"/>
      <c r="K40" s="372"/>
      <c r="L40" s="389"/>
      <c r="M40" s="399"/>
      <c r="N40" s="369"/>
      <c r="O40" s="375"/>
      <c r="P40" s="384"/>
      <c r="Q40" s="387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6"/>
      <c r="AD40" s="376"/>
      <c r="AE40" s="376"/>
      <c r="AF40" s="376"/>
      <c r="AG40" s="376"/>
      <c r="AH40" s="376"/>
    </row>
    <row r="41" spans="1:34" ht="39" customHeight="1">
      <c r="A41" s="378"/>
      <c r="B41" s="362" t="s">
        <v>10977</v>
      </c>
      <c r="C41" s="363"/>
      <c r="D41" s="362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379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  <c r="AB41" s="366"/>
      <c r="AC41" s="366"/>
      <c r="AD41" s="366"/>
      <c r="AE41" s="366"/>
      <c r="AF41" s="366"/>
      <c r="AG41" s="366"/>
      <c r="AH41" s="376"/>
    </row>
    <row r="42" spans="1:34" ht="37.5" customHeight="1">
      <c r="A42" s="368"/>
      <c r="B42" s="368"/>
      <c r="C42" s="368"/>
      <c r="D42" s="369"/>
      <c r="E42" s="370"/>
      <c r="F42" s="371"/>
      <c r="G42" s="371"/>
      <c r="H42" s="371"/>
      <c r="I42" s="369"/>
      <c r="J42" s="369"/>
      <c r="K42" s="372"/>
      <c r="L42" s="389"/>
      <c r="M42" s="390"/>
      <c r="N42" s="369"/>
      <c r="O42" s="375"/>
      <c r="P42" s="384"/>
      <c r="Q42" s="387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</row>
    <row r="43" spans="1:34" ht="37.5" customHeight="1">
      <c r="A43" s="368"/>
      <c r="B43" s="368"/>
      <c r="C43" s="368"/>
      <c r="D43" s="369"/>
      <c r="E43" s="370"/>
      <c r="F43" s="371"/>
      <c r="G43" s="371"/>
      <c r="H43" s="371"/>
      <c r="I43" s="369"/>
      <c r="J43" s="369"/>
      <c r="K43" s="372"/>
      <c r="L43" s="389"/>
      <c r="M43" s="399"/>
      <c r="N43" s="369"/>
      <c r="O43" s="375"/>
      <c r="P43" s="384"/>
      <c r="Q43" s="387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6"/>
      <c r="AD43" s="376"/>
      <c r="AE43" s="376"/>
      <c r="AF43" s="376"/>
      <c r="AG43" s="376"/>
      <c r="AH43" s="376"/>
    </row>
    <row r="44" spans="1:34" ht="37.5" customHeight="1">
      <c r="A44" s="368"/>
      <c r="B44" s="368"/>
      <c r="C44" s="368"/>
      <c r="D44" s="369"/>
      <c r="E44" s="370"/>
      <c r="F44" s="371"/>
      <c r="G44" s="371"/>
      <c r="H44" s="371"/>
      <c r="I44" s="369"/>
      <c r="J44" s="369"/>
      <c r="K44" s="372"/>
      <c r="L44" s="389"/>
      <c r="M44" s="399"/>
      <c r="N44" s="369"/>
      <c r="O44" s="375"/>
      <c r="P44" s="384"/>
      <c r="Q44" s="387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6"/>
      <c r="AD44" s="376"/>
      <c r="AE44" s="376"/>
      <c r="AF44" s="376"/>
      <c r="AG44" s="376"/>
      <c r="AH44" s="376"/>
    </row>
    <row r="45" spans="1:34" ht="39" customHeight="1">
      <c r="A45" s="378"/>
      <c r="B45" s="362" t="s">
        <v>10978</v>
      </c>
      <c r="C45" s="363"/>
      <c r="D45" s="362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3"/>
      <c r="P45" s="379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  <c r="AB45" s="366"/>
      <c r="AC45" s="366"/>
      <c r="AD45" s="366"/>
      <c r="AE45" s="366"/>
      <c r="AF45" s="366"/>
      <c r="AG45" s="366"/>
      <c r="AH45" s="376"/>
    </row>
    <row r="46" spans="1:34" ht="90" customHeight="1">
      <c r="A46" s="368">
        <v>2024</v>
      </c>
      <c r="B46" s="368">
        <v>5</v>
      </c>
      <c r="C46" s="368">
        <v>14</v>
      </c>
      <c r="D46" s="369" t="s">
        <v>259</v>
      </c>
      <c r="E46" s="370" t="s">
        <v>10938</v>
      </c>
      <c r="F46" s="371" t="s">
        <v>10939</v>
      </c>
      <c r="G46" s="371" t="s">
        <v>10979</v>
      </c>
      <c r="H46" s="388">
        <v>45383</v>
      </c>
      <c r="I46" s="369" t="s">
        <v>10968</v>
      </c>
      <c r="J46" s="369" t="s">
        <v>10969</v>
      </c>
      <c r="K46" s="372" t="s">
        <v>70</v>
      </c>
      <c r="L46" s="389" t="s">
        <v>10974</v>
      </c>
      <c r="M46" s="390" t="s">
        <v>10980</v>
      </c>
      <c r="N46" s="369" t="s">
        <v>9205</v>
      </c>
      <c r="O46" s="375" t="s">
        <v>53</v>
      </c>
      <c r="P46" s="384" t="s">
        <v>10981</v>
      </c>
      <c r="Q46" s="387" t="s">
        <v>10979</v>
      </c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6"/>
      <c r="AD46" s="376"/>
      <c r="AE46" s="376"/>
      <c r="AF46" s="376"/>
      <c r="AG46" s="376"/>
      <c r="AH46" s="376"/>
    </row>
    <row r="47" spans="1:34" ht="37.5" customHeight="1">
      <c r="A47" s="368"/>
      <c r="B47" s="368"/>
      <c r="C47" s="368"/>
      <c r="D47" s="369"/>
      <c r="E47" s="370"/>
      <c r="F47" s="371"/>
      <c r="G47" s="371"/>
      <c r="H47" s="371"/>
      <c r="I47" s="369"/>
      <c r="J47" s="369"/>
      <c r="K47" s="372"/>
      <c r="L47" s="389"/>
      <c r="M47" s="390"/>
      <c r="N47" s="369"/>
      <c r="O47" s="375"/>
      <c r="P47" s="384"/>
      <c r="Q47" s="387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6"/>
      <c r="AD47" s="376"/>
      <c r="AE47" s="376"/>
      <c r="AF47" s="376"/>
      <c r="AG47" s="376"/>
      <c r="AH47" s="376"/>
    </row>
    <row r="48" spans="1:34" ht="37.5" customHeight="1">
      <c r="A48" s="368"/>
      <c r="B48" s="368"/>
      <c r="C48" s="368"/>
      <c r="D48" s="369"/>
      <c r="E48" s="370"/>
      <c r="F48" s="371"/>
      <c r="G48" s="371"/>
      <c r="H48" s="371"/>
      <c r="I48" s="369"/>
      <c r="J48" s="369"/>
      <c r="K48" s="372"/>
      <c r="L48" s="389"/>
      <c r="M48" s="390"/>
      <c r="N48" s="369"/>
      <c r="O48" s="375"/>
      <c r="P48" s="384"/>
      <c r="Q48" s="387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</row>
    <row r="49" spans="1:34" ht="37.5" customHeight="1">
      <c r="A49" s="368"/>
      <c r="B49" s="368"/>
      <c r="C49" s="368"/>
      <c r="D49" s="369"/>
      <c r="E49" s="370"/>
      <c r="F49" s="371"/>
      <c r="G49" s="371"/>
      <c r="H49" s="371"/>
      <c r="I49" s="369"/>
      <c r="J49" s="369"/>
      <c r="K49" s="372"/>
      <c r="L49" s="389"/>
      <c r="M49" s="390"/>
      <c r="N49" s="369"/>
      <c r="O49" s="375"/>
      <c r="P49" s="384"/>
      <c r="Q49" s="387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6"/>
      <c r="AD49" s="376"/>
      <c r="AE49" s="376"/>
      <c r="AF49" s="376"/>
      <c r="AG49" s="376"/>
      <c r="AH49" s="376"/>
    </row>
    <row r="50" spans="1:34" ht="37.5" customHeight="1">
      <c r="A50" s="368"/>
      <c r="B50" s="368"/>
      <c r="C50" s="368"/>
      <c r="D50" s="369"/>
      <c r="E50" s="370"/>
      <c r="F50" s="371"/>
      <c r="G50" s="371"/>
      <c r="H50" s="371"/>
      <c r="I50" s="369"/>
      <c r="J50" s="369"/>
      <c r="K50" s="372"/>
      <c r="L50" s="389"/>
      <c r="M50" s="390"/>
      <c r="N50" s="369"/>
      <c r="O50" s="375"/>
      <c r="P50" s="384"/>
      <c r="Q50" s="387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6"/>
      <c r="AD50" s="376"/>
      <c r="AE50" s="376"/>
      <c r="AF50" s="376"/>
      <c r="AG50" s="376"/>
      <c r="AH50" s="376"/>
    </row>
    <row r="51" spans="1:34" ht="37.5" customHeight="1">
      <c r="A51" s="368"/>
      <c r="B51" s="368"/>
      <c r="C51" s="368"/>
      <c r="D51" s="369"/>
      <c r="E51" s="370"/>
      <c r="F51" s="371"/>
      <c r="G51" s="371"/>
      <c r="H51" s="371"/>
      <c r="I51" s="369"/>
      <c r="J51" s="369"/>
      <c r="K51" s="372"/>
      <c r="L51" s="389"/>
      <c r="M51" s="390"/>
      <c r="N51" s="369"/>
      <c r="O51" s="375"/>
      <c r="P51" s="384"/>
      <c r="Q51" s="387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6"/>
      <c r="AD51" s="376"/>
      <c r="AE51" s="376"/>
      <c r="AF51" s="376"/>
      <c r="AG51" s="376"/>
      <c r="AH51" s="376"/>
    </row>
    <row r="52" spans="1:34" ht="37.5" customHeight="1">
      <c r="A52" s="368"/>
      <c r="B52" s="368"/>
      <c r="C52" s="368"/>
      <c r="D52" s="369"/>
      <c r="E52" s="370"/>
      <c r="F52" s="371"/>
      <c r="G52" s="371"/>
      <c r="H52" s="371"/>
      <c r="I52" s="369"/>
      <c r="J52" s="369"/>
      <c r="K52" s="372"/>
      <c r="L52" s="389"/>
      <c r="M52" s="390"/>
      <c r="N52" s="369"/>
      <c r="O52" s="375"/>
      <c r="P52" s="384"/>
      <c r="Q52" s="387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6"/>
      <c r="AD52" s="376"/>
      <c r="AE52" s="376"/>
      <c r="AF52" s="376"/>
      <c r="AG52" s="376"/>
      <c r="AH52" s="376"/>
    </row>
    <row r="53" spans="1:34" ht="37.5" customHeight="1">
      <c r="A53" s="368"/>
      <c r="B53" s="368"/>
      <c r="C53" s="368"/>
      <c r="D53" s="369"/>
      <c r="E53" s="370"/>
      <c r="F53" s="371"/>
      <c r="G53" s="371"/>
      <c r="H53" s="371"/>
      <c r="I53" s="369"/>
      <c r="J53" s="369"/>
      <c r="K53" s="372"/>
      <c r="L53" s="389"/>
      <c r="M53" s="390"/>
      <c r="N53" s="369"/>
      <c r="O53" s="375"/>
      <c r="P53" s="384"/>
      <c r="Q53" s="387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6"/>
      <c r="AD53" s="376"/>
      <c r="AE53" s="376"/>
      <c r="AF53" s="376"/>
      <c r="AG53" s="376"/>
      <c r="AH53" s="376"/>
    </row>
    <row r="54" spans="1:34" ht="37.5" customHeight="1">
      <c r="A54" s="368"/>
      <c r="B54" s="368"/>
      <c r="C54" s="368"/>
      <c r="D54" s="369"/>
      <c r="E54" s="370"/>
      <c r="F54" s="371"/>
      <c r="G54" s="371"/>
      <c r="H54" s="371"/>
      <c r="I54" s="369"/>
      <c r="J54" s="369"/>
      <c r="K54" s="372"/>
      <c r="L54" s="389"/>
      <c r="M54" s="390"/>
      <c r="N54" s="369"/>
      <c r="O54" s="375"/>
      <c r="P54" s="384"/>
      <c r="Q54" s="387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6"/>
      <c r="AD54" s="376"/>
      <c r="AE54" s="376"/>
      <c r="AF54" s="376"/>
      <c r="AG54" s="376"/>
      <c r="AH54" s="376"/>
    </row>
    <row r="55" spans="1:34" ht="37.5" customHeight="1">
      <c r="A55" s="368"/>
      <c r="B55" s="368"/>
      <c r="C55" s="368"/>
      <c r="D55" s="369"/>
      <c r="E55" s="370"/>
      <c r="F55" s="371"/>
      <c r="G55" s="371"/>
      <c r="H55" s="371"/>
      <c r="I55" s="369"/>
      <c r="J55" s="369"/>
      <c r="K55" s="372"/>
      <c r="L55" s="389"/>
      <c r="M55" s="390"/>
      <c r="N55" s="369"/>
      <c r="O55" s="375"/>
      <c r="P55" s="384"/>
      <c r="Q55" s="387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  <c r="AH55" s="376"/>
    </row>
    <row r="56" spans="1:34" ht="37.5" customHeight="1">
      <c r="A56" s="368"/>
      <c r="B56" s="368"/>
      <c r="C56" s="368"/>
      <c r="D56" s="369"/>
      <c r="E56" s="370"/>
      <c r="F56" s="371"/>
      <c r="G56" s="371"/>
      <c r="H56" s="371"/>
      <c r="I56" s="369"/>
      <c r="J56" s="369"/>
      <c r="K56" s="372"/>
      <c r="L56" s="389"/>
      <c r="M56" s="390"/>
      <c r="N56" s="369"/>
      <c r="O56" s="375"/>
      <c r="P56" s="384"/>
      <c r="Q56" s="387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6"/>
      <c r="AD56" s="376"/>
      <c r="AE56" s="376"/>
      <c r="AF56" s="376"/>
      <c r="AG56" s="376"/>
      <c r="AH56" s="376"/>
    </row>
    <row r="57" spans="1:34" ht="37.5" customHeight="1">
      <c r="A57" s="368"/>
      <c r="B57" s="368"/>
      <c r="C57" s="368"/>
      <c r="D57" s="369"/>
      <c r="E57" s="370"/>
      <c r="F57" s="371"/>
      <c r="G57" s="371"/>
      <c r="H57" s="371"/>
      <c r="I57" s="369"/>
      <c r="J57" s="369"/>
      <c r="K57" s="372"/>
      <c r="L57" s="389"/>
      <c r="M57" s="390"/>
      <c r="N57" s="369"/>
      <c r="O57" s="375"/>
      <c r="P57" s="384"/>
      <c r="Q57" s="387"/>
      <c r="R57" s="376"/>
      <c r="S57" s="376"/>
      <c r="T57" s="376"/>
      <c r="U57" s="376"/>
      <c r="V57" s="376"/>
      <c r="W57" s="376"/>
      <c r="X57" s="376"/>
      <c r="Y57" s="376"/>
      <c r="Z57" s="376"/>
      <c r="AA57" s="376"/>
      <c r="AB57" s="376"/>
      <c r="AC57" s="376"/>
      <c r="AD57" s="376"/>
      <c r="AE57" s="376"/>
      <c r="AF57" s="376"/>
      <c r="AG57" s="376"/>
      <c r="AH57" s="376"/>
    </row>
    <row r="58" spans="1:34" ht="37.5" customHeight="1">
      <c r="A58" s="368"/>
      <c r="B58" s="368"/>
      <c r="C58" s="368"/>
      <c r="D58" s="369"/>
      <c r="E58" s="370"/>
      <c r="F58" s="371"/>
      <c r="G58" s="371"/>
      <c r="H58" s="371"/>
      <c r="I58" s="369"/>
      <c r="J58" s="369"/>
      <c r="K58" s="372"/>
      <c r="L58" s="389"/>
      <c r="M58" s="390"/>
      <c r="N58" s="369"/>
      <c r="O58" s="375"/>
      <c r="P58" s="384"/>
      <c r="Q58" s="387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6"/>
      <c r="AD58" s="376"/>
      <c r="AE58" s="376"/>
      <c r="AF58" s="376"/>
      <c r="AG58" s="376"/>
      <c r="AH58" s="376"/>
    </row>
    <row r="59" spans="1:34" ht="37.5" customHeight="1">
      <c r="A59" s="368"/>
      <c r="B59" s="368"/>
      <c r="C59" s="368"/>
      <c r="D59" s="369"/>
      <c r="E59" s="370"/>
      <c r="F59" s="371"/>
      <c r="G59" s="371"/>
      <c r="H59" s="371"/>
      <c r="I59" s="369"/>
      <c r="J59" s="369"/>
      <c r="K59" s="372"/>
      <c r="L59" s="389"/>
      <c r="M59" s="390"/>
      <c r="N59" s="369"/>
      <c r="O59" s="375"/>
      <c r="P59" s="384"/>
      <c r="Q59" s="387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6"/>
      <c r="AF59" s="376"/>
      <c r="AG59" s="376"/>
      <c r="AH59" s="376"/>
    </row>
    <row r="60" spans="1:34" ht="37.5" customHeight="1">
      <c r="A60" s="368"/>
      <c r="B60" s="368"/>
      <c r="C60" s="368"/>
      <c r="D60" s="369"/>
      <c r="E60" s="370"/>
      <c r="F60" s="371"/>
      <c r="G60" s="371"/>
      <c r="H60" s="371"/>
      <c r="I60" s="369"/>
      <c r="J60" s="369"/>
      <c r="K60" s="372"/>
      <c r="L60" s="389"/>
      <c r="M60" s="390"/>
      <c r="N60" s="369"/>
      <c r="O60" s="375"/>
      <c r="P60" s="384"/>
      <c r="Q60" s="387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6"/>
      <c r="AF60" s="376"/>
      <c r="AG60" s="376"/>
      <c r="AH60" s="376"/>
    </row>
    <row r="61" spans="1:34" ht="37.5" customHeight="1">
      <c r="A61" s="368"/>
      <c r="B61" s="368"/>
      <c r="C61" s="368"/>
      <c r="D61" s="369"/>
      <c r="E61" s="370"/>
      <c r="F61" s="371"/>
      <c r="G61" s="371"/>
      <c r="H61" s="371"/>
      <c r="I61" s="369"/>
      <c r="J61" s="369"/>
      <c r="K61" s="372"/>
      <c r="L61" s="389"/>
      <c r="M61" s="390"/>
      <c r="N61" s="369"/>
      <c r="O61" s="375"/>
      <c r="P61" s="384"/>
      <c r="Q61" s="387"/>
      <c r="R61" s="376"/>
      <c r="S61" s="376"/>
      <c r="T61" s="376"/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6"/>
      <c r="AF61" s="376"/>
      <c r="AG61" s="376"/>
      <c r="AH61" s="376"/>
    </row>
    <row r="62" spans="1:34" ht="37.5" customHeight="1">
      <c r="A62" s="368"/>
      <c r="B62" s="368"/>
      <c r="C62" s="368"/>
      <c r="D62" s="369"/>
      <c r="E62" s="370"/>
      <c r="F62" s="371"/>
      <c r="G62" s="371"/>
      <c r="H62" s="371"/>
      <c r="I62" s="369"/>
      <c r="J62" s="369"/>
      <c r="K62" s="372"/>
      <c r="L62" s="389"/>
      <c r="M62" s="390"/>
      <c r="N62" s="369"/>
      <c r="O62" s="375"/>
      <c r="P62" s="384"/>
      <c r="Q62" s="387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</row>
    <row r="63" spans="1:34" ht="37.5" customHeight="1">
      <c r="A63" s="368"/>
      <c r="B63" s="368"/>
      <c r="C63" s="368"/>
      <c r="D63" s="369"/>
      <c r="E63" s="370"/>
      <c r="F63" s="371"/>
      <c r="G63" s="371"/>
      <c r="H63" s="371"/>
      <c r="I63" s="369"/>
      <c r="J63" s="369"/>
      <c r="K63" s="372"/>
      <c r="L63" s="389"/>
      <c r="M63" s="390"/>
      <c r="N63" s="369"/>
      <c r="O63" s="375"/>
      <c r="P63" s="384"/>
      <c r="Q63" s="387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</row>
    <row r="64" spans="1:34" ht="37.5" customHeight="1">
      <c r="A64" s="368"/>
      <c r="B64" s="368"/>
      <c r="C64" s="368"/>
      <c r="D64" s="369"/>
      <c r="E64" s="370"/>
      <c r="F64" s="371"/>
      <c r="G64" s="371"/>
      <c r="H64" s="371"/>
      <c r="I64" s="369"/>
      <c r="J64" s="369"/>
      <c r="K64" s="372"/>
      <c r="L64" s="389"/>
      <c r="M64" s="390"/>
      <c r="N64" s="369"/>
      <c r="O64" s="375"/>
      <c r="P64" s="384"/>
      <c r="Q64" s="387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6"/>
      <c r="AF64" s="376"/>
      <c r="AG64" s="376"/>
      <c r="AH64" s="376"/>
    </row>
    <row r="65" spans="1:34" ht="37.5" customHeight="1">
      <c r="A65" s="368"/>
      <c r="B65" s="368"/>
      <c r="C65" s="368"/>
      <c r="D65" s="369"/>
      <c r="E65" s="370"/>
      <c r="F65" s="371"/>
      <c r="G65" s="371"/>
      <c r="H65" s="371"/>
      <c r="I65" s="369"/>
      <c r="J65" s="369"/>
      <c r="K65" s="372"/>
      <c r="L65" s="389"/>
      <c r="M65" s="390"/>
      <c r="N65" s="369"/>
      <c r="O65" s="375"/>
      <c r="P65" s="384"/>
      <c r="Q65" s="387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6"/>
      <c r="AD65" s="376"/>
      <c r="AE65" s="376"/>
      <c r="AF65" s="376"/>
      <c r="AG65" s="376"/>
      <c r="AH65" s="376"/>
    </row>
    <row r="66" spans="1:34" ht="37.5" customHeight="1">
      <c r="A66" s="368"/>
      <c r="B66" s="368"/>
      <c r="C66" s="368"/>
      <c r="D66" s="369"/>
      <c r="E66" s="370"/>
      <c r="F66" s="371"/>
      <c r="G66" s="371"/>
      <c r="H66" s="371"/>
      <c r="I66" s="369"/>
      <c r="J66" s="369"/>
      <c r="K66" s="372"/>
      <c r="L66" s="389"/>
      <c r="M66" s="390"/>
      <c r="N66" s="369"/>
      <c r="O66" s="375"/>
      <c r="P66" s="384"/>
      <c r="Q66" s="387"/>
      <c r="R66" s="376"/>
      <c r="S66" s="376"/>
      <c r="T66" s="376"/>
      <c r="U66" s="376"/>
      <c r="V66" s="376"/>
      <c r="W66" s="376"/>
      <c r="X66" s="376"/>
      <c r="Y66" s="376"/>
      <c r="Z66" s="376"/>
      <c r="AA66" s="376"/>
      <c r="AB66" s="376"/>
      <c r="AC66" s="376"/>
      <c r="AD66" s="376"/>
      <c r="AE66" s="376"/>
      <c r="AF66" s="376"/>
      <c r="AG66" s="376"/>
      <c r="AH66" s="376"/>
    </row>
    <row r="67" spans="1:34" ht="37.5" customHeight="1">
      <c r="A67" s="368"/>
      <c r="B67" s="368"/>
      <c r="C67" s="368"/>
      <c r="D67" s="369"/>
      <c r="E67" s="370"/>
      <c r="F67" s="371"/>
      <c r="G67" s="371"/>
      <c r="H67" s="371"/>
      <c r="I67" s="369"/>
      <c r="J67" s="369"/>
      <c r="K67" s="372"/>
      <c r="L67" s="389"/>
      <c r="M67" s="390"/>
      <c r="N67" s="369"/>
      <c r="O67" s="375"/>
      <c r="P67" s="384"/>
      <c r="Q67" s="387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6"/>
      <c r="AD67" s="376"/>
      <c r="AE67" s="376"/>
      <c r="AF67" s="376"/>
      <c r="AG67" s="376"/>
      <c r="AH67" s="376"/>
    </row>
    <row r="68" spans="1:34" ht="24.75" customHeight="1">
      <c r="A68" s="368"/>
      <c r="B68" s="368"/>
      <c r="C68" s="368"/>
      <c r="D68" s="369"/>
      <c r="E68" s="370"/>
      <c r="F68" s="371"/>
      <c r="G68" s="371"/>
      <c r="H68" s="371"/>
      <c r="I68" s="369"/>
      <c r="J68" s="369"/>
      <c r="K68" s="372"/>
      <c r="L68" s="389"/>
      <c r="M68" s="401"/>
      <c r="N68" s="369"/>
      <c r="O68" s="375"/>
      <c r="P68" s="384"/>
      <c r="Q68" s="387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6"/>
      <c r="AD68" s="376"/>
      <c r="AE68" s="376"/>
      <c r="AF68" s="376"/>
      <c r="AG68" s="376"/>
      <c r="AH68" s="376"/>
    </row>
    <row r="69" spans="1:34" ht="24.75" customHeight="1">
      <c r="A69" s="368"/>
      <c r="B69" s="368"/>
      <c r="C69" s="368"/>
      <c r="D69" s="369"/>
      <c r="E69" s="370"/>
      <c r="F69" s="371"/>
      <c r="G69" s="371"/>
      <c r="H69" s="371"/>
      <c r="I69" s="369"/>
      <c r="J69" s="369"/>
      <c r="K69" s="372"/>
      <c r="L69" s="389"/>
      <c r="M69" s="401"/>
      <c r="N69" s="369"/>
      <c r="O69" s="375"/>
      <c r="P69" s="384"/>
      <c r="Q69" s="387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</row>
    <row r="70" spans="1:34" ht="24.75" customHeight="1">
      <c r="A70" s="368"/>
      <c r="B70" s="368"/>
      <c r="C70" s="368"/>
      <c r="D70" s="369"/>
      <c r="E70" s="370"/>
      <c r="F70" s="371"/>
      <c r="G70" s="371"/>
      <c r="H70" s="371"/>
      <c r="I70" s="369"/>
      <c r="J70" s="369"/>
      <c r="K70" s="372"/>
      <c r="L70" s="389"/>
      <c r="M70" s="401"/>
      <c r="N70" s="369"/>
      <c r="O70" s="375"/>
      <c r="P70" s="384"/>
      <c r="Q70" s="387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  <c r="AH70" s="376"/>
    </row>
    <row r="71" spans="1:34" ht="24.75" customHeight="1">
      <c r="A71" s="368"/>
      <c r="B71" s="368"/>
      <c r="C71" s="368"/>
      <c r="D71" s="369"/>
      <c r="E71" s="370"/>
      <c r="F71" s="371"/>
      <c r="G71" s="371"/>
      <c r="H71" s="371"/>
      <c r="I71" s="369"/>
      <c r="J71" s="369"/>
      <c r="K71" s="372"/>
      <c r="L71" s="389"/>
      <c r="M71" s="390"/>
      <c r="N71" s="369"/>
      <c r="O71" s="375"/>
      <c r="P71" s="384"/>
      <c r="Q71" s="387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6"/>
      <c r="AD71" s="376"/>
      <c r="AE71" s="376"/>
      <c r="AF71" s="376"/>
      <c r="AG71" s="376"/>
      <c r="AH71" s="376"/>
    </row>
    <row r="72" spans="1:34" ht="24.75" customHeight="1">
      <c r="A72" s="368"/>
      <c r="B72" s="368"/>
      <c r="C72" s="368"/>
      <c r="D72" s="369"/>
      <c r="E72" s="370"/>
      <c r="F72" s="371"/>
      <c r="G72" s="371"/>
      <c r="H72" s="371"/>
      <c r="I72" s="369"/>
      <c r="J72" s="369"/>
      <c r="K72" s="372"/>
      <c r="L72" s="389"/>
      <c r="M72" s="390"/>
      <c r="N72" s="369"/>
      <c r="O72" s="375"/>
      <c r="P72" s="384"/>
      <c r="Q72" s="387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6"/>
      <c r="AD72" s="376"/>
      <c r="AE72" s="376"/>
      <c r="AF72" s="376"/>
      <c r="AG72" s="376"/>
      <c r="AH72" s="376"/>
    </row>
    <row r="73" spans="1:34" ht="24.75" customHeight="1">
      <c r="A73" s="368"/>
      <c r="B73" s="368"/>
      <c r="C73" s="368"/>
      <c r="D73" s="369"/>
      <c r="E73" s="370"/>
      <c r="F73" s="371"/>
      <c r="G73" s="371"/>
      <c r="H73" s="371"/>
      <c r="I73" s="369"/>
      <c r="J73" s="369"/>
      <c r="K73" s="372"/>
      <c r="L73" s="389"/>
      <c r="M73" s="390"/>
      <c r="N73" s="369"/>
      <c r="O73" s="375"/>
      <c r="P73" s="384"/>
      <c r="Q73" s="387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6"/>
      <c r="AD73" s="376"/>
      <c r="AE73" s="376"/>
      <c r="AF73" s="376"/>
      <c r="AG73" s="376"/>
      <c r="AH73" s="376"/>
    </row>
    <row r="74" spans="1:34" ht="24.75" customHeight="1">
      <c r="A74" s="368"/>
      <c r="B74" s="368"/>
      <c r="C74" s="368"/>
      <c r="D74" s="369"/>
      <c r="E74" s="370"/>
      <c r="F74" s="371"/>
      <c r="G74" s="371"/>
      <c r="H74" s="371"/>
      <c r="I74" s="369"/>
      <c r="J74" s="369"/>
      <c r="K74" s="372"/>
      <c r="L74" s="389"/>
      <c r="M74" s="390"/>
      <c r="N74" s="369"/>
      <c r="O74" s="375"/>
      <c r="P74" s="384"/>
      <c r="Q74" s="387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</row>
    <row r="75" spans="1:34" ht="24.75" customHeight="1">
      <c r="A75" s="368"/>
      <c r="B75" s="368"/>
      <c r="C75" s="368"/>
      <c r="D75" s="369"/>
      <c r="E75" s="370"/>
      <c r="F75" s="371"/>
      <c r="G75" s="371"/>
      <c r="H75" s="371"/>
      <c r="I75" s="369"/>
      <c r="J75" s="369"/>
      <c r="K75" s="372"/>
      <c r="L75" s="389"/>
      <c r="M75" s="390"/>
      <c r="N75" s="369"/>
      <c r="O75" s="375"/>
      <c r="P75" s="384"/>
      <c r="Q75" s="387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6"/>
      <c r="AD75" s="376"/>
      <c r="AE75" s="376"/>
      <c r="AF75" s="376"/>
      <c r="AG75" s="376"/>
      <c r="AH75" s="376"/>
    </row>
    <row r="76" spans="1:34" ht="24.75" customHeight="1">
      <c r="A76" s="368"/>
      <c r="B76" s="368"/>
      <c r="C76" s="368"/>
      <c r="D76" s="369"/>
      <c r="E76" s="370"/>
      <c r="F76" s="371"/>
      <c r="G76" s="371"/>
      <c r="H76" s="371"/>
      <c r="I76" s="369"/>
      <c r="J76" s="369"/>
      <c r="K76" s="372"/>
      <c r="L76" s="389"/>
      <c r="M76" s="390"/>
      <c r="N76" s="369"/>
      <c r="O76" s="375"/>
      <c r="P76" s="384"/>
      <c r="Q76" s="387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</row>
    <row r="77" spans="1:34" ht="24.75" customHeight="1">
      <c r="A77" s="368"/>
      <c r="B77" s="368"/>
      <c r="C77" s="368"/>
      <c r="D77" s="369"/>
      <c r="E77" s="370"/>
      <c r="F77" s="371"/>
      <c r="G77" s="371"/>
      <c r="H77" s="371"/>
      <c r="I77" s="369"/>
      <c r="J77" s="369"/>
      <c r="K77" s="372"/>
      <c r="L77" s="389"/>
      <c r="M77" s="390"/>
      <c r="N77" s="369"/>
      <c r="O77" s="375"/>
      <c r="P77" s="384"/>
      <c r="Q77" s="387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</row>
    <row r="78" spans="1:34" ht="24.75" customHeight="1">
      <c r="A78" s="368"/>
      <c r="B78" s="368"/>
      <c r="C78" s="368"/>
      <c r="D78" s="369"/>
      <c r="E78" s="370"/>
      <c r="F78" s="371"/>
      <c r="G78" s="371"/>
      <c r="H78" s="371"/>
      <c r="I78" s="369"/>
      <c r="J78" s="369"/>
      <c r="K78" s="372"/>
      <c r="L78" s="389"/>
      <c r="M78" s="390"/>
      <c r="N78" s="369"/>
      <c r="O78" s="375"/>
      <c r="P78" s="384"/>
      <c r="Q78" s="387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  <c r="AH78" s="376"/>
    </row>
    <row r="79" spans="1:34" ht="24.75" customHeight="1">
      <c r="A79" s="368"/>
      <c r="B79" s="368"/>
      <c r="C79" s="368"/>
      <c r="D79" s="369"/>
      <c r="E79" s="370"/>
      <c r="F79" s="371"/>
      <c r="G79" s="371"/>
      <c r="H79" s="371"/>
      <c r="I79" s="369"/>
      <c r="J79" s="369"/>
      <c r="K79" s="372"/>
      <c r="L79" s="389"/>
      <c r="M79" s="390"/>
      <c r="N79" s="369"/>
      <c r="O79" s="375"/>
      <c r="P79" s="384"/>
      <c r="Q79" s="387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</row>
    <row r="80" spans="1:34" ht="24.75" customHeight="1">
      <c r="A80" s="368"/>
      <c r="B80" s="368"/>
      <c r="C80" s="368"/>
      <c r="D80" s="369"/>
      <c r="E80" s="370"/>
      <c r="F80" s="371"/>
      <c r="G80" s="371"/>
      <c r="H80" s="371"/>
      <c r="I80" s="369"/>
      <c r="J80" s="369"/>
      <c r="K80" s="372"/>
      <c r="L80" s="389"/>
      <c r="M80" s="390"/>
      <c r="N80" s="369"/>
      <c r="O80" s="375"/>
      <c r="P80" s="384"/>
      <c r="Q80" s="387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</row>
    <row r="81" spans="1:34" ht="24.75" customHeight="1">
      <c r="A81" s="368"/>
      <c r="B81" s="368"/>
      <c r="C81" s="368"/>
      <c r="D81" s="369"/>
      <c r="E81" s="370"/>
      <c r="F81" s="371"/>
      <c r="G81" s="371"/>
      <c r="H81" s="371"/>
      <c r="I81" s="369"/>
      <c r="J81" s="369"/>
      <c r="K81" s="372"/>
      <c r="L81" s="389"/>
      <c r="M81" s="390"/>
      <c r="N81" s="369"/>
      <c r="O81" s="375"/>
      <c r="P81" s="384"/>
      <c r="Q81" s="387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  <c r="AH81" s="376"/>
    </row>
    <row r="82" spans="1:34" ht="24.75" customHeight="1">
      <c r="A82" s="368"/>
      <c r="B82" s="368"/>
      <c r="C82" s="368"/>
      <c r="D82" s="369"/>
      <c r="E82" s="370"/>
      <c r="F82" s="371"/>
      <c r="G82" s="371"/>
      <c r="H82" s="371"/>
      <c r="I82" s="369"/>
      <c r="J82" s="369"/>
      <c r="K82" s="372"/>
      <c r="L82" s="389"/>
      <c r="M82" s="390"/>
      <c r="N82" s="369"/>
      <c r="O82" s="375"/>
      <c r="P82" s="384"/>
      <c r="Q82" s="387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</row>
    <row r="83" spans="1:34" ht="24.75" customHeight="1">
      <c r="A83" s="368"/>
      <c r="B83" s="368"/>
      <c r="C83" s="368"/>
      <c r="D83" s="369"/>
      <c r="E83" s="370"/>
      <c r="F83" s="371"/>
      <c r="G83" s="371"/>
      <c r="H83" s="371"/>
      <c r="I83" s="369"/>
      <c r="J83" s="369"/>
      <c r="K83" s="372"/>
      <c r="L83" s="389"/>
      <c r="M83" s="401"/>
      <c r="N83" s="369"/>
      <c r="O83" s="375"/>
      <c r="P83" s="384"/>
      <c r="Q83" s="387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6"/>
      <c r="AD83" s="376"/>
      <c r="AE83" s="376"/>
      <c r="AF83" s="376"/>
      <c r="AG83" s="376"/>
      <c r="AH83" s="376"/>
    </row>
    <row r="84" spans="1:34" ht="24.75" customHeight="1">
      <c r="A84" s="368"/>
      <c r="B84" s="368"/>
      <c r="C84" s="368"/>
      <c r="D84" s="369"/>
      <c r="E84" s="370"/>
      <c r="F84" s="371"/>
      <c r="G84" s="371"/>
      <c r="H84" s="371"/>
      <c r="I84" s="369"/>
      <c r="J84" s="369"/>
      <c r="K84" s="372"/>
      <c r="L84" s="389"/>
      <c r="M84" s="401"/>
      <c r="N84" s="369"/>
      <c r="O84" s="375"/>
      <c r="P84" s="384"/>
      <c r="Q84" s="387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6"/>
      <c r="AD84" s="376"/>
      <c r="AE84" s="376"/>
      <c r="AF84" s="376"/>
      <c r="AG84" s="376"/>
      <c r="AH84" s="376"/>
    </row>
    <row r="85" spans="1:34" ht="24.75" customHeight="1">
      <c r="A85" s="368"/>
      <c r="B85" s="368"/>
      <c r="C85" s="368"/>
      <c r="D85" s="369"/>
      <c r="E85" s="370"/>
      <c r="F85" s="371"/>
      <c r="G85" s="371"/>
      <c r="H85" s="371"/>
      <c r="I85" s="369"/>
      <c r="J85" s="369"/>
      <c r="K85" s="372"/>
      <c r="L85" s="389"/>
      <c r="M85" s="401"/>
      <c r="N85" s="369"/>
      <c r="O85" s="369"/>
      <c r="P85" s="384"/>
      <c r="Q85" s="387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6"/>
      <c r="AD85" s="376"/>
      <c r="AE85" s="376"/>
      <c r="AF85" s="376"/>
      <c r="AG85" s="376"/>
      <c r="AH85" s="376"/>
    </row>
    <row r="86" spans="1:34" ht="24.75" customHeight="1">
      <c r="A86" s="368"/>
      <c r="B86" s="368"/>
      <c r="C86" s="368"/>
      <c r="D86" s="369"/>
      <c r="E86" s="370"/>
      <c r="F86" s="371"/>
      <c r="G86" s="371"/>
      <c r="H86" s="371"/>
      <c r="I86" s="369"/>
      <c r="J86" s="369"/>
      <c r="K86" s="372"/>
      <c r="L86" s="389"/>
      <c r="M86" s="401"/>
      <c r="N86" s="369"/>
      <c r="O86" s="369"/>
      <c r="P86" s="384"/>
      <c r="Q86" s="387"/>
      <c r="R86" s="376"/>
      <c r="S86" s="376"/>
      <c r="T86" s="376"/>
      <c r="U86" s="376"/>
      <c r="V86" s="376"/>
      <c r="W86" s="376"/>
      <c r="X86" s="376"/>
      <c r="Y86" s="376"/>
      <c r="Z86" s="376"/>
      <c r="AA86" s="376"/>
      <c r="AB86" s="376"/>
      <c r="AC86" s="376"/>
      <c r="AD86" s="376"/>
      <c r="AE86" s="376"/>
      <c r="AF86" s="376"/>
      <c r="AG86" s="376"/>
      <c r="AH86" s="376"/>
    </row>
    <row r="87" spans="1:34" ht="24.75" customHeight="1">
      <c r="A87" s="368"/>
      <c r="B87" s="368"/>
      <c r="C87" s="368"/>
      <c r="D87" s="369"/>
      <c r="E87" s="370"/>
      <c r="F87" s="371"/>
      <c r="G87" s="371"/>
      <c r="H87" s="371"/>
      <c r="I87" s="369"/>
      <c r="J87" s="369"/>
      <c r="K87" s="372"/>
      <c r="L87" s="389"/>
      <c r="M87" s="401"/>
      <c r="N87" s="369"/>
      <c r="O87" s="369"/>
      <c r="P87" s="384"/>
      <c r="Q87" s="387"/>
      <c r="R87" s="376"/>
      <c r="S87" s="376"/>
      <c r="T87" s="376"/>
      <c r="U87" s="376"/>
      <c r="V87" s="376"/>
      <c r="W87" s="376"/>
      <c r="X87" s="376"/>
      <c r="Y87" s="376"/>
      <c r="Z87" s="376"/>
      <c r="AA87" s="376"/>
      <c r="AB87" s="376"/>
      <c r="AC87" s="376"/>
      <c r="AD87" s="376"/>
      <c r="AE87" s="376"/>
      <c r="AF87" s="376"/>
      <c r="AG87" s="376"/>
      <c r="AH87" s="376"/>
    </row>
    <row r="88" spans="1:34" ht="24.75" customHeight="1">
      <c r="A88" s="368"/>
      <c r="B88" s="368"/>
      <c r="C88" s="368"/>
      <c r="D88" s="369"/>
      <c r="E88" s="370"/>
      <c r="F88" s="371"/>
      <c r="G88" s="371"/>
      <c r="H88" s="371"/>
      <c r="I88" s="369"/>
      <c r="J88" s="369"/>
      <c r="K88" s="372"/>
      <c r="L88" s="389"/>
      <c r="M88" s="401"/>
      <c r="N88" s="369"/>
      <c r="O88" s="369"/>
      <c r="P88" s="384"/>
      <c r="Q88" s="387"/>
      <c r="R88" s="376"/>
      <c r="S88" s="376"/>
      <c r="T88" s="376"/>
      <c r="U88" s="376"/>
      <c r="V88" s="376"/>
      <c r="W88" s="376"/>
      <c r="X88" s="376"/>
      <c r="Y88" s="376"/>
      <c r="Z88" s="376"/>
      <c r="AA88" s="376"/>
      <c r="AB88" s="376"/>
      <c r="AC88" s="376"/>
      <c r="AD88" s="376"/>
      <c r="AE88" s="376"/>
      <c r="AF88" s="376"/>
      <c r="AG88" s="376"/>
      <c r="AH88" s="376"/>
    </row>
    <row r="89" spans="1:34" ht="24.75" customHeight="1">
      <c r="A89" s="368"/>
      <c r="B89" s="368"/>
      <c r="C89" s="368"/>
      <c r="D89" s="369"/>
      <c r="E89" s="370"/>
      <c r="F89" s="371"/>
      <c r="G89" s="371"/>
      <c r="H89" s="371"/>
      <c r="I89" s="369"/>
      <c r="J89" s="369"/>
      <c r="K89" s="372"/>
      <c r="L89" s="389"/>
      <c r="M89" s="401"/>
      <c r="N89" s="369"/>
      <c r="O89" s="369"/>
      <c r="P89" s="384"/>
      <c r="Q89" s="387"/>
      <c r="R89" s="376"/>
      <c r="S89" s="376"/>
      <c r="T89" s="376"/>
      <c r="U89" s="376"/>
      <c r="V89" s="376"/>
      <c r="W89" s="376"/>
      <c r="X89" s="376"/>
      <c r="Y89" s="376"/>
      <c r="Z89" s="376"/>
      <c r="AA89" s="376"/>
      <c r="AB89" s="376"/>
      <c r="AC89" s="376"/>
      <c r="AD89" s="376"/>
      <c r="AE89" s="376"/>
      <c r="AF89" s="376"/>
      <c r="AG89" s="376"/>
      <c r="AH89" s="376"/>
    </row>
    <row r="90" spans="1:34" ht="24.75" customHeight="1">
      <c r="A90" s="368"/>
      <c r="B90" s="368"/>
      <c r="C90" s="368"/>
      <c r="D90" s="369"/>
      <c r="E90" s="370"/>
      <c r="F90" s="371"/>
      <c r="G90" s="371"/>
      <c r="H90" s="371"/>
      <c r="I90" s="369"/>
      <c r="J90" s="369"/>
      <c r="K90" s="372"/>
      <c r="L90" s="389"/>
      <c r="M90" s="401"/>
      <c r="N90" s="369"/>
      <c r="O90" s="369"/>
      <c r="P90" s="384"/>
      <c r="Q90" s="387"/>
      <c r="R90" s="376"/>
      <c r="S90" s="376"/>
      <c r="T90" s="376"/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6"/>
      <c r="AF90" s="376"/>
      <c r="AG90" s="376"/>
      <c r="AH90" s="376"/>
    </row>
    <row r="91" spans="1:34" ht="24.75" customHeight="1">
      <c r="A91" s="368"/>
      <c r="B91" s="368"/>
      <c r="C91" s="368"/>
      <c r="D91" s="369"/>
      <c r="E91" s="370"/>
      <c r="F91" s="371"/>
      <c r="G91" s="371"/>
      <c r="H91" s="371"/>
      <c r="I91" s="369"/>
      <c r="J91" s="369"/>
      <c r="K91" s="372"/>
      <c r="L91" s="389"/>
      <c r="M91" s="401"/>
      <c r="N91" s="369"/>
      <c r="O91" s="369"/>
      <c r="P91" s="384"/>
      <c r="Q91" s="387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6"/>
    </row>
    <row r="92" spans="1:34" ht="24.75" customHeight="1">
      <c r="A92" s="368"/>
      <c r="B92" s="368"/>
      <c r="C92" s="368"/>
      <c r="D92" s="369"/>
      <c r="E92" s="370"/>
      <c r="F92" s="371"/>
      <c r="G92" s="371"/>
      <c r="H92" s="371"/>
      <c r="I92" s="369"/>
      <c r="J92" s="369"/>
      <c r="K92" s="372"/>
      <c r="L92" s="389"/>
      <c r="M92" s="401"/>
      <c r="N92" s="369"/>
      <c r="O92" s="369"/>
      <c r="P92" s="384"/>
      <c r="Q92" s="387"/>
      <c r="R92" s="376"/>
      <c r="S92" s="376"/>
      <c r="T92" s="376"/>
      <c r="U92" s="376"/>
      <c r="V92" s="376"/>
      <c r="W92" s="376"/>
      <c r="X92" s="376"/>
      <c r="Y92" s="376"/>
      <c r="Z92" s="376"/>
      <c r="AA92" s="376"/>
      <c r="AB92" s="376"/>
      <c r="AC92" s="376"/>
      <c r="AD92" s="376"/>
      <c r="AE92" s="376"/>
      <c r="AF92" s="376"/>
      <c r="AG92" s="376"/>
      <c r="AH92" s="376"/>
    </row>
    <row r="93" spans="1:34" ht="24.75" customHeight="1">
      <c r="A93" s="368"/>
      <c r="B93" s="368"/>
      <c r="C93" s="368"/>
      <c r="D93" s="369"/>
      <c r="E93" s="370"/>
      <c r="F93" s="371"/>
      <c r="G93" s="371"/>
      <c r="H93" s="371"/>
      <c r="I93" s="369"/>
      <c r="J93" s="369"/>
      <c r="K93" s="372"/>
      <c r="L93" s="389"/>
      <c r="M93" s="401"/>
      <c r="N93" s="369"/>
      <c r="O93" s="369"/>
      <c r="P93" s="384"/>
      <c r="Q93" s="387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6"/>
      <c r="AD93" s="376"/>
      <c r="AE93" s="376"/>
      <c r="AF93" s="376"/>
      <c r="AG93" s="376"/>
      <c r="AH93" s="376"/>
    </row>
    <row r="94" spans="1:34" ht="24.75" customHeight="1">
      <c r="A94" s="368"/>
      <c r="B94" s="368"/>
      <c r="C94" s="368"/>
      <c r="D94" s="369"/>
      <c r="E94" s="370"/>
      <c r="F94" s="371"/>
      <c r="G94" s="371"/>
      <c r="H94" s="371"/>
      <c r="I94" s="369"/>
      <c r="J94" s="369"/>
      <c r="K94" s="372"/>
      <c r="L94" s="389"/>
      <c r="M94" s="401"/>
      <c r="N94" s="369"/>
      <c r="O94" s="369"/>
      <c r="P94" s="384"/>
      <c r="Q94" s="387"/>
      <c r="R94" s="376"/>
      <c r="S94" s="376"/>
      <c r="T94" s="376"/>
      <c r="U94" s="376"/>
      <c r="V94" s="376"/>
      <c r="W94" s="376"/>
      <c r="X94" s="376"/>
      <c r="Y94" s="376"/>
      <c r="Z94" s="376"/>
      <c r="AA94" s="376"/>
      <c r="AB94" s="376"/>
      <c r="AC94" s="376"/>
      <c r="AD94" s="376"/>
      <c r="AE94" s="376"/>
      <c r="AF94" s="376"/>
      <c r="AG94" s="376"/>
      <c r="AH94" s="376"/>
    </row>
    <row r="95" spans="1:34" ht="24.75" customHeight="1">
      <c r="A95" s="368"/>
      <c r="B95" s="368"/>
      <c r="C95" s="368"/>
      <c r="D95" s="369"/>
      <c r="E95" s="370"/>
      <c r="F95" s="371"/>
      <c r="G95" s="371"/>
      <c r="H95" s="371"/>
      <c r="I95" s="369"/>
      <c r="J95" s="369"/>
      <c r="K95" s="372"/>
      <c r="L95" s="389"/>
      <c r="M95" s="401"/>
      <c r="N95" s="369"/>
      <c r="O95" s="369"/>
      <c r="P95" s="384"/>
      <c r="Q95" s="387"/>
      <c r="R95" s="376"/>
      <c r="S95" s="376"/>
      <c r="T95" s="376"/>
      <c r="U95" s="376"/>
      <c r="V95" s="376"/>
      <c r="W95" s="376"/>
      <c r="X95" s="376"/>
      <c r="Y95" s="376"/>
      <c r="Z95" s="376"/>
      <c r="AA95" s="376"/>
      <c r="AB95" s="376"/>
      <c r="AC95" s="376"/>
      <c r="AD95" s="376"/>
      <c r="AE95" s="376"/>
      <c r="AF95" s="376"/>
      <c r="AG95" s="376"/>
      <c r="AH95" s="376"/>
    </row>
    <row r="96" spans="1:34" ht="24.75" customHeight="1">
      <c r="A96" s="368"/>
      <c r="B96" s="368"/>
      <c r="C96" s="368"/>
      <c r="D96" s="369"/>
      <c r="E96" s="370"/>
      <c r="F96" s="371"/>
      <c r="G96" s="371"/>
      <c r="H96" s="371"/>
      <c r="I96" s="369"/>
      <c r="J96" s="369"/>
      <c r="K96" s="372"/>
      <c r="L96" s="389"/>
      <c r="M96" s="390"/>
      <c r="N96" s="369"/>
      <c r="O96" s="375"/>
      <c r="P96" s="384"/>
      <c r="Q96" s="387"/>
      <c r="R96" s="376"/>
      <c r="S96" s="376"/>
      <c r="T96" s="376"/>
      <c r="U96" s="376"/>
      <c r="V96" s="376"/>
      <c r="W96" s="376"/>
      <c r="X96" s="376"/>
      <c r="Y96" s="376"/>
      <c r="Z96" s="376"/>
      <c r="AA96" s="376"/>
      <c r="AB96" s="376"/>
      <c r="AC96" s="376"/>
      <c r="AD96" s="376"/>
      <c r="AE96" s="376"/>
      <c r="AF96" s="376"/>
      <c r="AG96" s="376"/>
      <c r="AH96" s="376"/>
    </row>
    <row r="97" spans="1:34" ht="24.75" customHeight="1">
      <c r="A97" s="368"/>
      <c r="B97" s="368"/>
      <c r="C97" s="368"/>
      <c r="D97" s="369"/>
      <c r="E97" s="370"/>
      <c r="F97" s="371"/>
      <c r="G97" s="371"/>
      <c r="H97" s="371"/>
      <c r="I97" s="369"/>
      <c r="J97" s="369"/>
      <c r="K97" s="372"/>
      <c r="L97" s="389"/>
      <c r="M97" s="401"/>
      <c r="N97" s="369"/>
      <c r="O97" s="375"/>
      <c r="P97" s="384"/>
      <c r="Q97" s="387"/>
      <c r="R97" s="376"/>
      <c r="S97" s="376"/>
      <c r="T97" s="376"/>
      <c r="U97" s="376"/>
      <c r="V97" s="376"/>
      <c r="W97" s="376"/>
      <c r="X97" s="376"/>
      <c r="Y97" s="376"/>
      <c r="Z97" s="376"/>
      <c r="AA97" s="376"/>
      <c r="AB97" s="376"/>
      <c r="AC97" s="376"/>
      <c r="AD97" s="376"/>
      <c r="AE97" s="376"/>
      <c r="AF97" s="376"/>
      <c r="AG97" s="376"/>
      <c r="AH97" s="376"/>
    </row>
    <row r="98" spans="1:34" ht="24.75" customHeight="1">
      <c r="A98" s="368"/>
      <c r="B98" s="368"/>
      <c r="C98" s="368"/>
      <c r="D98" s="369"/>
      <c r="E98" s="370"/>
      <c r="F98" s="371"/>
      <c r="G98" s="371"/>
      <c r="H98" s="371"/>
      <c r="I98" s="369"/>
      <c r="J98" s="369"/>
      <c r="K98" s="372"/>
      <c r="L98" s="389"/>
      <c r="M98" s="401"/>
      <c r="N98" s="369"/>
      <c r="O98" s="375"/>
      <c r="P98" s="386"/>
      <c r="Q98" s="387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6"/>
      <c r="AD98" s="376"/>
      <c r="AE98" s="376"/>
      <c r="AF98" s="376"/>
      <c r="AG98" s="376"/>
      <c r="AH98" s="376"/>
    </row>
    <row r="99" spans="1:34" ht="24.75" customHeight="1">
      <c r="A99" s="368"/>
      <c r="B99" s="368"/>
      <c r="C99" s="368"/>
      <c r="D99" s="369"/>
      <c r="E99" s="370"/>
      <c r="F99" s="371"/>
      <c r="G99" s="371"/>
      <c r="H99" s="371"/>
      <c r="I99" s="369"/>
      <c r="J99" s="369"/>
      <c r="K99" s="372"/>
      <c r="L99" s="389"/>
      <c r="M99" s="401"/>
      <c r="N99" s="369"/>
      <c r="O99" s="375"/>
      <c r="P99" s="384"/>
      <c r="Q99" s="387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6"/>
      <c r="AD99" s="376"/>
      <c r="AE99" s="376"/>
      <c r="AF99" s="376"/>
      <c r="AG99" s="376"/>
      <c r="AH99" s="376"/>
    </row>
    <row r="100" spans="1:34" ht="24.75" customHeight="1">
      <c r="A100" s="368"/>
      <c r="B100" s="368"/>
      <c r="C100" s="368"/>
      <c r="D100" s="369"/>
      <c r="E100" s="370"/>
      <c r="F100" s="371"/>
      <c r="G100" s="371"/>
      <c r="H100" s="371"/>
      <c r="I100" s="369"/>
      <c r="J100" s="369"/>
      <c r="K100" s="372"/>
      <c r="L100" s="389"/>
      <c r="M100" s="401"/>
      <c r="N100" s="369"/>
      <c r="O100" s="375"/>
      <c r="P100" s="384"/>
      <c r="Q100" s="387"/>
      <c r="R100" s="376"/>
      <c r="S100" s="376"/>
      <c r="T100" s="376"/>
      <c r="U100" s="376"/>
      <c r="V100" s="376"/>
      <c r="W100" s="376"/>
      <c r="X100" s="376"/>
      <c r="Y100" s="376"/>
      <c r="Z100" s="376"/>
      <c r="AA100" s="376"/>
      <c r="AB100" s="376"/>
      <c r="AC100" s="376"/>
      <c r="AD100" s="376"/>
      <c r="AE100" s="376"/>
      <c r="AF100" s="376"/>
      <c r="AG100" s="376"/>
      <c r="AH100" s="376"/>
    </row>
    <row r="101" spans="1:34" ht="24.75" customHeight="1">
      <c r="A101" s="368"/>
      <c r="B101" s="368"/>
      <c r="C101" s="368"/>
      <c r="D101" s="369"/>
      <c r="E101" s="370"/>
      <c r="F101" s="371"/>
      <c r="G101" s="371"/>
      <c r="H101" s="371"/>
      <c r="I101" s="369"/>
      <c r="J101" s="369"/>
      <c r="K101" s="372"/>
      <c r="L101" s="389"/>
      <c r="M101" s="401"/>
      <c r="N101" s="369"/>
      <c r="O101" s="375"/>
      <c r="P101" s="384"/>
      <c r="Q101" s="387"/>
      <c r="R101" s="376"/>
      <c r="S101" s="376"/>
      <c r="T101" s="376"/>
      <c r="U101" s="376"/>
      <c r="V101" s="376"/>
      <c r="W101" s="376"/>
      <c r="X101" s="376"/>
      <c r="Y101" s="376"/>
      <c r="Z101" s="376"/>
      <c r="AA101" s="376"/>
      <c r="AB101" s="376"/>
      <c r="AC101" s="376"/>
      <c r="AD101" s="376"/>
      <c r="AE101" s="376"/>
      <c r="AF101" s="376"/>
      <c r="AG101" s="376"/>
      <c r="AH101" s="376"/>
    </row>
    <row r="102" spans="1:34" ht="24.75" customHeight="1">
      <c r="A102" s="368"/>
      <c r="B102" s="368"/>
      <c r="C102" s="368"/>
      <c r="D102" s="369"/>
      <c r="E102" s="370"/>
      <c r="F102" s="371"/>
      <c r="G102" s="371"/>
      <c r="H102" s="371"/>
      <c r="I102" s="369"/>
      <c r="J102" s="369"/>
      <c r="K102" s="372"/>
      <c r="L102" s="389"/>
      <c r="M102" s="401"/>
      <c r="N102" s="369"/>
      <c r="O102" s="375"/>
      <c r="P102" s="384"/>
      <c r="Q102" s="387"/>
      <c r="R102" s="376"/>
      <c r="S102" s="376"/>
      <c r="T102" s="376"/>
      <c r="U102" s="376"/>
      <c r="V102" s="376"/>
      <c r="W102" s="376"/>
      <c r="X102" s="376"/>
      <c r="Y102" s="376"/>
      <c r="Z102" s="376"/>
      <c r="AA102" s="376"/>
      <c r="AB102" s="376"/>
      <c r="AC102" s="376"/>
      <c r="AD102" s="376"/>
      <c r="AE102" s="376"/>
      <c r="AF102" s="376"/>
      <c r="AG102" s="376"/>
      <c r="AH102" s="376"/>
    </row>
    <row r="103" spans="1:34" ht="24.75" customHeight="1">
      <c r="A103" s="368"/>
      <c r="B103" s="368"/>
      <c r="C103" s="368"/>
      <c r="D103" s="369"/>
      <c r="E103" s="370"/>
      <c r="F103" s="371"/>
      <c r="G103" s="371"/>
      <c r="H103" s="371"/>
      <c r="I103" s="369"/>
      <c r="J103" s="369"/>
      <c r="K103" s="372"/>
      <c r="L103" s="389"/>
      <c r="M103" s="401"/>
      <c r="N103" s="369"/>
      <c r="O103" s="375"/>
      <c r="P103" s="384"/>
      <c r="Q103" s="387"/>
      <c r="R103" s="376"/>
      <c r="S103" s="376"/>
      <c r="T103" s="376"/>
      <c r="U103" s="376"/>
      <c r="V103" s="376"/>
      <c r="W103" s="376"/>
      <c r="X103" s="376"/>
      <c r="Y103" s="376"/>
      <c r="Z103" s="376"/>
      <c r="AA103" s="376"/>
      <c r="AB103" s="376"/>
      <c r="AC103" s="376"/>
      <c r="AD103" s="376"/>
      <c r="AE103" s="376"/>
      <c r="AF103" s="376"/>
      <c r="AG103" s="376"/>
      <c r="AH103" s="376"/>
    </row>
    <row r="104" spans="1:34" ht="24.75" customHeight="1">
      <c r="A104" s="368"/>
      <c r="B104" s="368"/>
      <c r="C104" s="368"/>
      <c r="D104" s="369"/>
      <c r="E104" s="370"/>
      <c r="F104" s="371"/>
      <c r="G104" s="371"/>
      <c r="H104" s="371"/>
      <c r="I104" s="369"/>
      <c r="J104" s="369"/>
      <c r="K104" s="372"/>
      <c r="L104" s="389"/>
      <c r="M104" s="401"/>
      <c r="N104" s="369"/>
      <c r="O104" s="375"/>
      <c r="P104" s="384"/>
      <c r="Q104" s="387"/>
      <c r="R104" s="376"/>
      <c r="S104" s="376"/>
      <c r="T104" s="376"/>
      <c r="U104" s="376"/>
      <c r="V104" s="376"/>
      <c r="W104" s="376"/>
      <c r="X104" s="376"/>
      <c r="Y104" s="376"/>
      <c r="Z104" s="376"/>
      <c r="AA104" s="376"/>
      <c r="AB104" s="376"/>
      <c r="AC104" s="376"/>
      <c r="AD104" s="376"/>
      <c r="AE104" s="376"/>
      <c r="AF104" s="376"/>
      <c r="AG104" s="376"/>
      <c r="AH104" s="376"/>
    </row>
    <row r="105" spans="1:34" ht="24.75" customHeight="1">
      <c r="A105" s="368"/>
      <c r="B105" s="368"/>
      <c r="C105" s="368"/>
      <c r="D105" s="369"/>
      <c r="E105" s="370"/>
      <c r="F105" s="371"/>
      <c r="G105" s="371"/>
      <c r="H105" s="371"/>
      <c r="I105" s="369"/>
      <c r="J105" s="369"/>
      <c r="K105" s="372"/>
      <c r="L105" s="389"/>
      <c r="M105" s="401"/>
      <c r="N105" s="369"/>
      <c r="O105" s="375"/>
      <c r="P105" s="384"/>
      <c r="Q105" s="387"/>
      <c r="R105" s="376"/>
      <c r="S105" s="376"/>
      <c r="T105" s="376"/>
      <c r="U105" s="376"/>
      <c r="V105" s="376"/>
      <c r="W105" s="376"/>
      <c r="X105" s="376"/>
      <c r="Y105" s="376"/>
      <c r="Z105" s="376"/>
      <c r="AA105" s="376"/>
      <c r="AB105" s="376"/>
      <c r="AC105" s="376"/>
      <c r="AD105" s="376"/>
      <c r="AE105" s="376"/>
      <c r="AF105" s="376"/>
      <c r="AG105" s="376"/>
      <c r="AH105" s="376"/>
    </row>
    <row r="106" spans="1:34" ht="24.75" customHeight="1">
      <c r="A106" s="368"/>
      <c r="B106" s="368"/>
      <c r="C106" s="368"/>
      <c r="D106" s="369"/>
      <c r="E106" s="370"/>
      <c r="F106" s="371"/>
      <c r="G106" s="371"/>
      <c r="H106" s="371"/>
      <c r="I106" s="369"/>
      <c r="J106" s="369"/>
      <c r="K106" s="372"/>
      <c r="L106" s="389"/>
      <c r="M106" s="401"/>
      <c r="N106" s="369"/>
      <c r="O106" s="375"/>
      <c r="P106" s="384"/>
      <c r="Q106" s="387"/>
      <c r="R106" s="376"/>
      <c r="S106" s="376"/>
      <c r="T106" s="376"/>
      <c r="U106" s="376"/>
      <c r="V106" s="376"/>
      <c r="W106" s="376"/>
      <c r="X106" s="376"/>
      <c r="Y106" s="376"/>
      <c r="Z106" s="376"/>
      <c r="AA106" s="376"/>
      <c r="AB106" s="376"/>
      <c r="AC106" s="376"/>
      <c r="AD106" s="376"/>
      <c r="AE106" s="376"/>
      <c r="AF106" s="376"/>
      <c r="AG106" s="376"/>
      <c r="AH106" s="376"/>
    </row>
    <row r="107" spans="1:34" ht="24.75" customHeight="1">
      <c r="A107" s="368"/>
      <c r="B107" s="368"/>
      <c r="C107" s="368"/>
      <c r="D107" s="369"/>
      <c r="E107" s="370"/>
      <c r="F107" s="371"/>
      <c r="G107" s="371"/>
      <c r="H107" s="371"/>
      <c r="I107" s="369"/>
      <c r="J107" s="369"/>
      <c r="K107" s="372"/>
      <c r="L107" s="389"/>
      <c r="M107" s="401"/>
      <c r="N107" s="369"/>
      <c r="O107" s="375"/>
      <c r="P107" s="384"/>
      <c r="Q107" s="387"/>
      <c r="R107" s="376"/>
      <c r="S107" s="376"/>
      <c r="T107" s="376"/>
      <c r="U107" s="376"/>
      <c r="V107" s="376"/>
      <c r="W107" s="376"/>
      <c r="X107" s="376"/>
      <c r="Y107" s="376"/>
      <c r="Z107" s="376"/>
      <c r="AA107" s="376"/>
      <c r="AB107" s="376"/>
      <c r="AC107" s="376"/>
      <c r="AD107" s="376"/>
      <c r="AE107" s="376"/>
      <c r="AF107" s="376"/>
      <c r="AG107" s="376"/>
      <c r="AH107" s="376"/>
    </row>
    <row r="108" spans="1:34" ht="24.75" customHeight="1">
      <c r="A108" s="368"/>
      <c r="B108" s="368"/>
      <c r="C108" s="368"/>
      <c r="D108" s="369"/>
      <c r="E108" s="370"/>
      <c r="F108" s="371"/>
      <c r="G108" s="371"/>
      <c r="H108" s="371"/>
      <c r="I108" s="369"/>
      <c r="J108" s="369"/>
      <c r="K108" s="372"/>
      <c r="L108" s="389"/>
      <c r="M108" s="401"/>
      <c r="N108" s="369"/>
      <c r="O108" s="375"/>
      <c r="P108" s="384"/>
      <c r="Q108" s="387"/>
      <c r="R108" s="376"/>
      <c r="S108" s="376"/>
      <c r="T108" s="376"/>
      <c r="U108" s="376"/>
      <c r="V108" s="376"/>
      <c r="W108" s="376"/>
      <c r="X108" s="376"/>
      <c r="Y108" s="376"/>
      <c r="Z108" s="376"/>
      <c r="AA108" s="376"/>
      <c r="AB108" s="376"/>
      <c r="AC108" s="376"/>
      <c r="AD108" s="376"/>
      <c r="AE108" s="376"/>
      <c r="AF108" s="376"/>
      <c r="AG108" s="376"/>
      <c r="AH108" s="376"/>
    </row>
    <row r="109" spans="1:34" ht="24.75" customHeight="1">
      <c r="A109" s="368"/>
      <c r="B109" s="368"/>
      <c r="C109" s="368"/>
      <c r="D109" s="369"/>
      <c r="E109" s="370"/>
      <c r="F109" s="371"/>
      <c r="G109" s="371"/>
      <c r="H109" s="371"/>
      <c r="I109" s="369"/>
      <c r="J109" s="369"/>
      <c r="K109" s="372"/>
      <c r="L109" s="389"/>
      <c r="M109" s="401"/>
      <c r="N109" s="369"/>
      <c r="O109" s="375"/>
      <c r="P109" s="384"/>
      <c r="Q109" s="387"/>
      <c r="R109" s="376"/>
      <c r="S109" s="376"/>
      <c r="T109" s="376"/>
      <c r="U109" s="376"/>
      <c r="V109" s="376"/>
      <c r="W109" s="376"/>
      <c r="X109" s="376"/>
      <c r="Y109" s="376"/>
      <c r="Z109" s="376"/>
      <c r="AA109" s="376"/>
      <c r="AB109" s="376"/>
      <c r="AC109" s="376"/>
      <c r="AD109" s="376"/>
      <c r="AE109" s="376"/>
      <c r="AF109" s="376"/>
      <c r="AG109" s="376"/>
      <c r="AH109" s="376"/>
    </row>
    <row r="110" spans="1:34" ht="24.75" customHeight="1">
      <c r="A110" s="368"/>
      <c r="B110" s="368"/>
      <c r="C110" s="368"/>
      <c r="D110" s="369"/>
      <c r="E110" s="370"/>
      <c r="F110" s="371"/>
      <c r="G110" s="371"/>
      <c r="H110" s="371"/>
      <c r="I110" s="369"/>
      <c r="J110" s="369"/>
      <c r="K110" s="372"/>
      <c r="L110" s="389"/>
      <c r="M110" s="401"/>
      <c r="N110" s="369"/>
      <c r="O110" s="375"/>
      <c r="P110" s="384"/>
      <c r="Q110" s="387"/>
      <c r="R110" s="376"/>
      <c r="S110" s="376"/>
      <c r="T110" s="376"/>
      <c r="U110" s="376"/>
      <c r="V110" s="376"/>
      <c r="W110" s="376"/>
      <c r="X110" s="376"/>
      <c r="Y110" s="376"/>
      <c r="Z110" s="376"/>
      <c r="AA110" s="376"/>
      <c r="AB110" s="376"/>
      <c r="AC110" s="376"/>
      <c r="AD110" s="376"/>
      <c r="AE110" s="376"/>
      <c r="AF110" s="376"/>
      <c r="AG110" s="376"/>
      <c r="AH110" s="376"/>
    </row>
    <row r="111" spans="1:34" ht="24.75" customHeight="1">
      <c r="A111" s="368"/>
      <c r="B111" s="368"/>
      <c r="C111" s="368"/>
      <c r="D111" s="369"/>
      <c r="E111" s="370"/>
      <c r="F111" s="371"/>
      <c r="G111" s="371"/>
      <c r="H111" s="371"/>
      <c r="I111" s="369"/>
      <c r="J111" s="369"/>
      <c r="K111" s="372"/>
      <c r="L111" s="389"/>
      <c r="M111" s="401"/>
      <c r="N111" s="369"/>
      <c r="O111" s="375"/>
      <c r="P111" s="384"/>
      <c r="Q111" s="387"/>
      <c r="R111" s="376"/>
      <c r="S111" s="376"/>
      <c r="T111" s="376"/>
      <c r="U111" s="376"/>
      <c r="V111" s="376"/>
      <c r="W111" s="376"/>
      <c r="X111" s="376"/>
      <c r="Y111" s="376"/>
      <c r="Z111" s="376"/>
      <c r="AA111" s="376"/>
      <c r="AB111" s="376"/>
      <c r="AC111" s="376"/>
      <c r="AD111" s="376"/>
      <c r="AE111" s="376"/>
      <c r="AF111" s="376"/>
      <c r="AG111" s="376"/>
      <c r="AH111" s="376"/>
    </row>
    <row r="112" spans="1:34" ht="24.75" customHeight="1">
      <c r="A112" s="368"/>
      <c r="B112" s="368"/>
      <c r="C112" s="368"/>
      <c r="D112" s="369"/>
      <c r="E112" s="370"/>
      <c r="F112" s="371"/>
      <c r="G112" s="371"/>
      <c r="H112" s="371"/>
      <c r="I112" s="369"/>
      <c r="J112" s="369"/>
      <c r="K112" s="372"/>
      <c r="L112" s="389"/>
      <c r="M112" s="401"/>
      <c r="N112" s="369"/>
      <c r="O112" s="375"/>
      <c r="P112" s="384"/>
      <c r="Q112" s="387"/>
      <c r="R112" s="376"/>
      <c r="S112" s="376"/>
      <c r="T112" s="376"/>
      <c r="U112" s="376"/>
      <c r="V112" s="376"/>
      <c r="W112" s="376"/>
      <c r="X112" s="376"/>
      <c r="Y112" s="376"/>
      <c r="Z112" s="376"/>
      <c r="AA112" s="376"/>
      <c r="AB112" s="376"/>
      <c r="AC112" s="376"/>
      <c r="AD112" s="376"/>
      <c r="AE112" s="376"/>
      <c r="AF112" s="376"/>
      <c r="AG112" s="376"/>
      <c r="AH112" s="376"/>
    </row>
    <row r="113" spans="1:34" ht="24.75" customHeight="1">
      <c r="A113" s="368"/>
      <c r="B113" s="368"/>
      <c r="C113" s="368"/>
      <c r="D113" s="369"/>
      <c r="E113" s="370"/>
      <c r="F113" s="371"/>
      <c r="G113" s="371"/>
      <c r="H113" s="371"/>
      <c r="I113" s="369"/>
      <c r="J113" s="369"/>
      <c r="K113" s="372"/>
      <c r="L113" s="389"/>
      <c r="M113" s="401"/>
      <c r="N113" s="369"/>
      <c r="O113" s="375"/>
      <c r="P113" s="384"/>
      <c r="Q113" s="387"/>
      <c r="R113" s="376"/>
      <c r="S113" s="376"/>
      <c r="T113" s="376"/>
      <c r="U113" s="376"/>
      <c r="V113" s="376"/>
      <c r="W113" s="376"/>
      <c r="X113" s="376"/>
      <c r="Y113" s="376"/>
      <c r="Z113" s="376"/>
      <c r="AA113" s="376"/>
      <c r="AB113" s="376"/>
      <c r="AC113" s="376"/>
      <c r="AD113" s="376"/>
      <c r="AE113" s="376"/>
      <c r="AF113" s="376"/>
      <c r="AG113" s="376"/>
      <c r="AH113" s="376"/>
    </row>
    <row r="114" spans="1:34" ht="24.75" customHeight="1">
      <c r="A114" s="368"/>
      <c r="B114" s="368"/>
      <c r="C114" s="368"/>
      <c r="D114" s="369"/>
      <c r="E114" s="370"/>
      <c r="F114" s="371"/>
      <c r="G114" s="371"/>
      <c r="H114" s="371"/>
      <c r="I114" s="369"/>
      <c r="J114" s="369"/>
      <c r="K114" s="372"/>
      <c r="L114" s="389"/>
      <c r="M114" s="401"/>
      <c r="N114" s="369"/>
      <c r="O114" s="375"/>
      <c r="P114" s="384"/>
      <c r="Q114" s="387"/>
      <c r="R114" s="376"/>
      <c r="S114" s="376"/>
      <c r="T114" s="376"/>
      <c r="U114" s="376"/>
      <c r="V114" s="376"/>
      <c r="W114" s="376"/>
      <c r="X114" s="376"/>
      <c r="Y114" s="376"/>
      <c r="Z114" s="376"/>
      <c r="AA114" s="376"/>
      <c r="AB114" s="376"/>
      <c r="AC114" s="376"/>
      <c r="AD114" s="376"/>
      <c r="AE114" s="376"/>
      <c r="AF114" s="376"/>
      <c r="AG114" s="376"/>
      <c r="AH114" s="376"/>
    </row>
    <row r="115" spans="1:34" ht="24.75" customHeight="1">
      <c r="A115" s="368"/>
      <c r="B115" s="368"/>
      <c r="C115" s="368"/>
      <c r="D115" s="369"/>
      <c r="E115" s="370"/>
      <c r="F115" s="371"/>
      <c r="G115" s="371"/>
      <c r="H115" s="371"/>
      <c r="I115" s="369"/>
      <c r="J115" s="369"/>
      <c r="K115" s="372"/>
      <c r="L115" s="389"/>
      <c r="M115" s="401"/>
      <c r="N115" s="369"/>
      <c r="O115" s="375"/>
      <c r="P115" s="384"/>
      <c r="Q115" s="387"/>
      <c r="R115" s="376"/>
      <c r="S115" s="376"/>
      <c r="T115" s="376"/>
      <c r="U115" s="376"/>
      <c r="V115" s="376"/>
      <c r="W115" s="376"/>
      <c r="X115" s="376"/>
      <c r="Y115" s="376"/>
      <c r="Z115" s="376"/>
      <c r="AA115" s="376"/>
      <c r="AB115" s="376"/>
      <c r="AC115" s="376"/>
      <c r="AD115" s="376"/>
      <c r="AE115" s="376"/>
      <c r="AF115" s="376"/>
      <c r="AG115" s="376"/>
      <c r="AH115" s="376"/>
    </row>
    <row r="116" spans="1:34" ht="24.75" customHeight="1">
      <c r="A116" s="368"/>
      <c r="B116" s="368"/>
      <c r="C116" s="368"/>
      <c r="D116" s="369"/>
      <c r="E116" s="370"/>
      <c r="F116" s="371"/>
      <c r="G116" s="371"/>
      <c r="H116" s="371"/>
      <c r="I116" s="369"/>
      <c r="J116" s="369"/>
      <c r="K116" s="372"/>
      <c r="L116" s="389"/>
      <c r="M116" s="401"/>
      <c r="N116" s="369"/>
      <c r="O116" s="375"/>
      <c r="P116" s="384"/>
      <c r="Q116" s="387"/>
      <c r="R116" s="376"/>
      <c r="S116" s="376"/>
      <c r="T116" s="376"/>
      <c r="U116" s="376"/>
      <c r="V116" s="376"/>
      <c r="W116" s="376"/>
      <c r="X116" s="376"/>
      <c r="Y116" s="376"/>
      <c r="Z116" s="376"/>
      <c r="AA116" s="376"/>
      <c r="AB116" s="376"/>
      <c r="AC116" s="376"/>
      <c r="AD116" s="376"/>
      <c r="AE116" s="376"/>
      <c r="AF116" s="376"/>
      <c r="AG116" s="376"/>
      <c r="AH116" s="376"/>
    </row>
    <row r="117" spans="1:34" ht="24.75" customHeight="1">
      <c r="A117" s="368"/>
      <c r="B117" s="368"/>
      <c r="C117" s="368"/>
      <c r="D117" s="369"/>
      <c r="E117" s="370"/>
      <c r="F117" s="371"/>
      <c r="G117" s="371"/>
      <c r="H117" s="371"/>
      <c r="I117" s="369"/>
      <c r="J117" s="369"/>
      <c r="K117" s="372"/>
      <c r="L117" s="389"/>
      <c r="M117" s="401"/>
      <c r="N117" s="369"/>
      <c r="O117" s="375"/>
      <c r="P117" s="384"/>
      <c r="Q117" s="387"/>
      <c r="R117" s="376"/>
      <c r="S117" s="376"/>
      <c r="T117" s="376"/>
      <c r="U117" s="376"/>
      <c r="V117" s="376"/>
      <c r="W117" s="376"/>
      <c r="X117" s="376"/>
      <c r="Y117" s="376"/>
      <c r="Z117" s="376"/>
      <c r="AA117" s="376"/>
      <c r="AB117" s="376"/>
      <c r="AC117" s="376"/>
      <c r="AD117" s="376"/>
      <c r="AE117" s="376"/>
      <c r="AF117" s="376"/>
      <c r="AG117" s="376"/>
      <c r="AH117" s="376"/>
    </row>
    <row r="118" spans="1:34" ht="24.75" customHeight="1">
      <c r="A118" s="368"/>
      <c r="B118" s="368"/>
      <c r="C118" s="368"/>
      <c r="D118" s="369"/>
      <c r="E118" s="370"/>
      <c r="F118" s="371"/>
      <c r="G118" s="371"/>
      <c r="H118" s="371"/>
      <c r="I118" s="369"/>
      <c r="J118" s="369"/>
      <c r="K118" s="372"/>
      <c r="L118" s="389"/>
      <c r="M118" s="401"/>
      <c r="N118" s="369"/>
      <c r="O118" s="375"/>
      <c r="P118" s="384"/>
      <c r="Q118" s="387"/>
      <c r="R118" s="376"/>
      <c r="S118" s="376"/>
      <c r="T118" s="376"/>
      <c r="U118" s="376"/>
      <c r="V118" s="376"/>
      <c r="W118" s="376"/>
      <c r="X118" s="376"/>
      <c r="Y118" s="376"/>
      <c r="Z118" s="376"/>
      <c r="AA118" s="376"/>
      <c r="AB118" s="376"/>
      <c r="AC118" s="376"/>
      <c r="AD118" s="376"/>
      <c r="AE118" s="376"/>
      <c r="AF118" s="376"/>
      <c r="AG118" s="376"/>
      <c r="AH118" s="376"/>
    </row>
    <row r="119" spans="1:34" ht="24.75" customHeight="1">
      <c r="A119" s="368"/>
      <c r="B119" s="368"/>
      <c r="C119" s="368"/>
      <c r="D119" s="369"/>
      <c r="E119" s="370"/>
      <c r="F119" s="371"/>
      <c r="G119" s="371"/>
      <c r="H119" s="371"/>
      <c r="I119" s="369"/>
      <c r="J119" s="369"/>
      <c r="K119" s="372"/>
      <c r="L119" s="389"/>
      <c r="M119" s="390"/>
      <c r="N119" s="369"/>
      <c r="O119" s="375"/>
      <c r="P119" s="384"/>
      <c r="Q119" s="387"/>
      <c r="R119" s="376"/>
      <c r="S119" s="376"/>
      <c r="T119" s="376"/>
      <c r="U119" s="376"/>
      <c r="V119" s="376"/>
      <c r="W119" s="376"/>
      <c r="X119" s="376"/>
      <c r="Y119" s="376"/>
      <c r="Z119" s="376"/>
      <c r="AA119" s="376"/>
      <c r="AB119" s="376"/>
      <c r="AC119" s="376"/>
      <c r="AD119" s="376"/>
      <c r="AE119" s="376"/>
      <c r="AF119" s="376"/>
      <c r="AG119" s="376"/>
      <c r="AH119" s="376"/>
    </row>
    <row r="120" spans="1:34" ht="24.75" customHeight="1">
      <c r="A120" s="368"/>
      <c r="B120" s="368"/>
      <c r="C120" s="368"/>
      <c r="D120" s="369"/>
      <c r="E120" s="370"/>
      <c r="F120" s="371"/>
      <c r="G120" s="371"/>
      <c r="H120" s="371"/>
      <c r="I120" s="369"/>
      <c r="J120" s="369"/>
      <c r="K120" s="372"/>
      <c r="L120" s="389"/>
      <c r="M120" s="390"/>
      <c r="N120" s="369"/>
      <c r="O120" s="375"/>
      <c r="P120" s="384"/>
      <c r="Q120" s="387"/>
      <c r="R120" s="376"/>
      <c r="S120" s="376"/>
      <c r="T120" s="376"/>
      <c r="U120" s="376"/>
      <c r="V120" s="376"/>
      <c r="W120" s="376"/>
      <c r="X120" s="376"/>
      <c r="Y120" s="376"/>
      <c r="Z120" s="376"/>
      <c r="AA120" s="376"/>
      <c r="AB120" s="376"/>
      <c r="AC120" s="376"/>
      <c r="AD120" s="376"/>
      <c r="AE120" s="376"/>
      <c r="AF120" s="376"/>
      <c r="AG120" s="376"/>
      <c r="AH120" s="376"/>
    </row>
    <row r="121" spans="1:34" ht="24.75" customHeight="1">
      <c r="A121" s="368"/>
      <c r="B121" s="368"/>
      <c r="C121" s="368"/>
      <c r="D121" s="369"/>
      <c r="E121" s="370"/>
      <c r="F121" s="371"/>
      <c r="G121" s="371"/>
      <c r="H121" s="371"/>
      <c r="I121" s="369"/>
      <c r="J121" s="369"/>
      <c r="K121" s="372"/>
      <c r="L121" s="389"/>
      <c r="M121" s="390"/>
      <c r="N121" s="369"/>
      <c r="O121" s="375"/>
      <c r="P121" s="384"/>
      <c r="Q121" s="387"/>
      <c r="R121" s="376"/>
      <c r="S121" s="376"/>
      <c r="T121" s="376"/>
      <c r="U121" s="376"/>
      <c r="V121" s="376"/>
      <c r="W121" s="376"/>
      <c r="X121" s="376"/>
      <c r="Y121" s="376"/>
      <c r="Z121" s="376"/>
      <c r="AA121" s="376"/>
      <c r="AB121" s="376"/>
      <c r="AC121" s="376"/>
      <c r="AD121" s="376"/>
      <c r="AE121" s="376"/>
      <c r="AF121" s="376"/>
      <c r="AG121" s="376"/>
      <c r="AH121" s="376"/>
    </row>
    <row r="122" spans="1:34" ht="24.75" customHeight="1">
      <c r="A122" s="368"/>
      <c r="B122" s="368"/>
      <c r="C122" s="368"/>
      <c r="D122" s="369"/>
      <c r="E122" s="370"/>
      <c r="F122" s="371"/>
      <c r="G122" s="371"/>
      <c r="H122" s="371"/>
      <c r="I122" s="369"/>
      <c r="J122" s="369"/>
      <c r="K122" s="372"/>
      <c r="L122" s="389"/>
      <c r="M122" s="390"/>
      <c r="N122" s="369"/>
      <c r="O122" s="375"/>
      <c r="P122" s="384"/>
      <c r="Q122" s="387"/>
      <c r="R122" s="376"/>
      <c r="S122" s="376"/>
      <c r="T122" s="376"/>
      <c r="U122" s="376"/>
      <c r="V122" s="376"/>
      <c r="W122" s="376"/>
      <c r="X122" s="376"/>
      <c r="Y122" s="376"/>
      <c r="Z122" s="376"/>
      <c r="AA122" s="376"/>
      <c r="AB122" s="376"/>
      <c r="AC122" s="376"/>
      <c r="AD122" s="376"/>
      <c r="AE122" s="376"/>
      <c r="AF122" s="376"/>
      <c r="AG122" s="376"/>
      <c r="AH122" s="376"/>
    </row>
    <row r="123" spans="1:34" ht="24.75" customHeight="1">
      <c r="A123" s="368"/>
      <c r="B123" s="368"/>
      <c r="C123" s="368"/>
      <c r="D123" s="369"/>
      <c r="E123" s="370"/>
      <c r="F123" s="371"/>
      <c r="G123" s="371"/>
      <c r="H123" s="371"/>
      <c r="I123" s="369"/>
      <c r="J123" s="369"/>
      <c r="K123" s="372"/>
      <c r="L123" s="389"/>
      <c r="M123" s="401"/>
      <c r="N123" s="369"/>
      <c r="O123" s="375"/>
      <c r="P123" s="384"/>
      <c r="Q123" s="387"/>
      <c r="R123" s="376"/>
      <c r="S123" s="376"/>
      <c r="T123" s="376"/>
      <c r="U123" s="376"/>
      <c r="V123" s="376"/>
      <c r="W123" s="376"/>
      <c r="X123" s="376"/>
      <c r="Y123" s="376"/>
      <c r="Z123" s="376"/>
      <c r="AA123" s="376"/>
      <c r="AB123" s="376"/>
      <c r="AC123" s="376"/>
      <c r="AD123" s="376"/>
      <c r="AE123" s="376"/>
      <c r="AF123" s="376"/>
      <c r="AG123" s="376"/>
      <c r="AH123" s="376"/>
    </row>
    <row r="124" spans="1:34" ht="24.75" customHeight="1">
      <c r="A124" s="368"/>
      <c r="B124" s="368"/>
      <c r="C124" s="368"/>
      <c r="D124" s="369"/>
      <c r="E124" s="370"/>
      <c r="F124" s="371"/>
      <c r="G124" s="371"/>
      <c r="H124" s="371"/>
      <c r="I124" s="369"/>
      <c r="J124" s="369"/>
      <c r="K124" s="372"/>
      <c r="L124" s="389"/>
      <c r="M124" s="401"/>
      <c r="N124" s="369"/>
      <c r="O124" s="375"/>
      <c r="P124" s="384"/>
      <c r="Q124" s="387"/>
      <c r="R124" s="376"/>
      <c r="S124" s="376"/>
      <c r="T124" s="376"/>
      <c r="U124" s="376"/>
      <c r="V124" s="376"/>
      <c r="W124" s="376"/>
      <c r="X124" s="376"/>
      <c r="Y124" s="376"/>
      <c r="Z124" s="376"/>
      <c r="AA124" s="376"/>
      <c r="AB124" s="376"/>
      <c r="AC124" s="376"/>
      <c r="AD124" s="376"/>
      <c r="AE124" s="376"/>
      <c r="AF124" s="376"/>
      <c r="AG124" s="376"/>
      <c r="AH124" s="376"/>
    </row>
    <row r="125" spans="1:34" ht="24.75" customHeight="1">
      <c r="A125" s="368"/>
      <c r="B125" s="368"/>
      <c r="C125" s="368"/>
      <c r="D125" s="369"/>
      <c r="E125" s="370"/>
      <c r="F125" s="371"/>
      <c r="G125" s="371"/>
      <c r="H125" s="371"/>
      <c r="I125" s="369"/>
      <c r="J125" s="369"/>
      <c r="K125" s="372"/>
      <c r="L125" s="389"/>
      <c r="M125" s="401"/>
      <c r="N125" s="369"/>
      <c r="O125" s="375"/>
      <c r="P125" s="384"/>
      <c r="Q125" s="387"/>
      <c r="R125" s="376"/>
      <c r="S125" s="376"/>
      <c r="T125" s="376"/>
      <c r="U125" s="376"/>
      <c r="V125" s="376"/>
      <c r="W125" s="376"/>
      <c r="X125" s="376"/>
      <c r="Y125" s="376"/>
      <c r="Z125" s="376"/>
      <c r="AA125" s="376"/>
      <c r="AB125" s="376"/>
      <c r="AC125" s="376"/>
      <c r="AD125" s="376"/>
      <c r="AE125" s="376"/>
      <c r="AF125" s="376"/>
      <c r="AG125" s="376"/>
      <c r="AH125" s="376"/>
    </row>
    <row r="126" spans="1:34" ht="24.75" customHeight="1">
      <c r="A126" s="368"/>
      <c r="B126" s="368"/>
      <c r="C126" s="368"/>
      <c r="D126" s="369"/>
      <c r="E126" s="370"/>
      <c r="F126" s="371"/>
      <c r="G126" s="371"/>
      <c r="H126" s="371"/>
      <c r="I126" s="369"/>
      <c r="J126" s="369"/>
      <c r="K126" s="372"/>
      <c r="L126" s="389"/>
      <c r="M126" s="401"/>
      <c r="N126" s="369"/>
      <c r="O126" s="369"/>
      <c r="P126" s="384"/>
      <c r="Q126" s="387"/>
      <c r="R126" s="376"/>
      <c r="S126" s="376"/>
      <c r="T126" s="376"/>
      <c r="U126" s="376"/>
      <c r="V126" s="376"/>
      <c r="W126" s="376"/>
      <c r="X126" s="376"/>
      <c r="Y126" s="376"/>
      <c r="Z126" s="376"/>
      <c r="AA126" s="376"/>
      <c r="AB126" s="376"/>
      <c r="AC126" s="376"/>
      <c r="AD126" s="376"/>
      <c r="AE126" s="376"/>
      <c r="AF126" s="376"/>
      <c r="AG126" s="376"/>
      <c r="AH126" s="376"/>
    </row>
    <row r="127" spans="1:34" ht="24.75" customHeight="1">
      <c r="A127" s="368"/>
      <c r="B127" s="368"/>
      <c r="C127" s="368"/>
      <c r="D127" s="369"/>
      <c r="E127" s="370"/>
      <c r="F127" s="371"/>
      <c r="G127" s="371"/>
      <c r="H127" s="371"/>
      <c r="I127" s="369"/>
      <c r="J127" s="369"/>
      <c r="K127" s="372"/>
      <c r="L127" s="389"/>
      <c r="M127" s="401"/>
      <c r="N127" s="369"/>
      <c r="O127" s="369"/>
      <c r="P127" s="384"/>
      <c r="Q127" s="387"/>
      <c r="R127" s="376"/>
      <c r="S127" s="376"/>
      <c r="T127" s="376"/>
      <c r="U127" s="376"/>
      <c r="V127" s="376"/>
      <c r="W127" s="376"/>
      <c r="X127" s="376"/>
      <c r="Y127" s="376"/>
      <c r="Z127" s="376"/>
      <c r="AA127" s="376"/>
      <c r="AB127" s="376"/>
      <c r="AC127" s="376"/>
      <c r="AD127" s="376"/>
      <c r="AE127" s="376"/>
      <c r="AF127" s="376"/>
      <c r="AG127" s="376"/>
      <c r="AH127" s="376"/>
    </row>
    <row r="128" spans="1:34" ht="24.75" customHeight="1">
      <c r="A128" s="368"/>
      <c r="B128" s="368"/>
      <c r="C128" s="368"/>
      <c r="D128" s="369"/>
      <c r="E128" s="370"/>
      <c r="F128" s="371"/>
      <c r="G128" s="371"/>
      <c r="H128" s="371"/>
      <c r="I128" s="369"/>
      <c r="J128" s="369"/>
      <c r="K128" s="372"/>
      <c r="L128" s="389"/>
      <c r="M128" s="401"/>
      <c r="N128" s="369"/>
      <c r="O128" s="369"/>
      <c r="P128" s="384"/>
      <c r="Q128" s="387"/>
      <c r="R128" s="376"/>
      <c r="S128" s="376"/>
      <c r="T128" s="376"/>
      <c r="U128" s="376"/>
      <c r="V128" s="376"/>
      <c r="W128" s="376"/>
      <c r="X128" s="376"/>
      <c r="Y128" s="376"/>
      <c r="Z128" s="376"/>
      <c r="AA128" s="376"/>
      <c r="AB128" s="376"/>
      <c r="AC128" s="376"/>
      <c r="AD128" s="376"/>
      <c r="AE128" s="376"/>
      <c r="AF128" s="376"/>
      <c r="AG128" s="376"/>
      <c r="AH128" s="376"/>
    </row>
    <row r="129" spans="1:34" ht="24.75" customHeight="1">
      <c r="A129" s="368"/>
      <c r="B129" s="368"/>
      <c r="C129" s="368"/>
      <c r="D129" s="369"/>
      <c r="E129" s="370"/>
      <c r="F129" s="371"/>
      <c r="G129" s="371"/>
      <c r="H129" s="371"/>
      <c r="I129" s="369"/>
      <c r="J129" s="369"/>
      <c r="K129" s="372"/>
      <c r="L129" s="389"/>
      <c r="M129" s="401"/>
      <c r="N129" s="369"/>
      <c r="O129" s="369"/>
      <c r="P129" s="384"/>
      <c r="Q129" s="387"/>
      <c r="R129" s="376"/>
      <c r="S129" s="376"/>
      <c r="T129" s="376"/>
      <c r="U129" s="376"/>
      <c r="V129" s="376"/>
      <c r="W129" s="376"/>
      <c r="X129" s="376"/>
      <c r="Y129" s="376"/>
      <c r="Z129" s="376"/>
      <c r="AA129" s="376"/>
      <c r="AB129" s="376"/>
      <c r="AC129" s="376"/>
      <c r="AD129" s="376"/>
      <c r="AE129" s="376"/>
      <c r="AF129" s="376"/>
      <c r="AG129" s="376"/>
      <c r="AH129" s="376"/>
    </row>
    <row r="130" spans="1:34" ht="24.75" customHeight="1">
      <c r="A130" s="368"/>
      <c r="B130" s="368"/>
      <c r="C130" s="368"/>
      <c r="D130" s="369"/>
      <c r="E130" s="370"/>
      <c r="F130" s="371"/>
      <c r="G130" s="371"/>
      <c r="H130" s="371"/>
      <c r="I130" s="369"/>
      <c r="J130" s="369"/>
      <c r="K130" s="372"/>
      <c r="L130" s="389"/>
      <c r="M130" s="401"/>
      <c r="N130" s="369"/>
      <c r="O130" s="369"/>
      <c r="P130" s="384"/>
      <c r="Q130" s="387"/>
      <c r="R130" s="376"/>
      <c r="S130" s="376"/>
      <c r="T130" s="376"/>
      <c r="U130" s="376"/>
      <c r="V130" s="376"/>
      <c r="W130" s="376"/>
      <c r="X130" s="376"/>
      <c r="Y130" s="376"/>
      <c r="Z130" s="376"/>
      <c r="AA130" s="376"/>
      <c r="AB130" s="376"/>
      <c r="AC130" s="376"/>
      <c r="AD130" s="376"/>
      <c r="AE130" s="376"/>
      <c r="AF130" s="376"/>
      <c r="AG130" s="376"/>
      <c r="AH130" s="376"/>
    </row>
    <row r="131" spans="1:34" ht="24.75" customHeight="1">
      <c r="A131" s="368"/>
      <c r="B131" s="368"/>
      <c r="C131" s="368"/>
      <c r="D131" s="369"/>
      <c r="E131" s="370"/>
      <c r="F131" s="371"/>
      <c r="G131" s="371"/>
      <c r="H131" s="371"/>
      <c r="I131" s="369"/>
      <c r="J131" s="369"/>
      <c r="K131" s="372"/>
      <c r="L131" s="389"/>
      <c r="M131" s="401"/>
      <c r="N131" s="369"/>
      <c r="O131" s="369"/>
      <c r="P131" s="384"/>
      <c r="Q131" s="387"/>
      <c r="R131" s="376"/>
      <c r="S131" s="376"/>
      <c r="T131" s="376"/>
      <c r="U131" s="376"/>
      <c r="V131" s="376"/>
      <c r="W131" s="376"/>
      <c r="X131" s="376"/>
      <c r="Y131" s="376"/>
      <c r="Z131" s="376"/>
      <c r="AA131" s="376"/>
      <c r="AB131" s="376"/>
      <c r="AC131" s="376"/>
      <c r="AD131" s="376"/>
      <c r="AE131" s="376"/>
      <c r="AF131" s="376"/>
      <c r="AG131" s="376"/>
      <c r="AH131" s="376"/>
    </row>
    <row r="132" spans="1:34" ht="24.75" customHeight="1">
      <c r="A132" s="368"/>
      <c r="B132" s="368"/>
      <c r="C132" s="368"/>
      <c r="D132" s="369"/>
      <c r="E132" s="370"/>
      <c r="F132" s="371"/>
      <c r="G132" s="371"/>
      <c r="H132" s="371"/>
      <c r="I132" s="369"/>
      <c r="J132" s="369"/>
      <c r="K132" s="372"/>
      <c r="L132" s="389"/>
      <c r="M132" s="401"/>
      <c r="N132" s="369"/>
      <c r="O132" s="369"/>
      <c r="P132" s="384"/>
      <c r="Q132" s="387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6"/>
      <c r="AE132" s="376"/>
      <c r="AF132" s="376"/>
      <c r="AG132" s="376"/>
      <c r="AH132" s="376"/>
    </row>
    <row r="133" spans="1:34" ht="24.75" customHeight="1">
      <c r="A133" s="368"/>
      <c r="B133" s="368"/>
      <c r="C133" s="368"/>
      <c r="D133" s="369"/>
      <c r="E133" s="370"/>
      <c r="F133" s="371"/>
      <c r="G133" s="371"/>
      <c r="H133" s="371"/>
      <c r="I133" s="369"/>
      <c r="J133" s="369"/>
      <c r="K133" s="372"/>
      <c r="L133" s="389"/>
      <c r="M133" s="401"/>
      <c r="N133" s="369"/>
      <c r="O133" s="369"/>
      <c r="P133" s="384"/>
      <c r="Q133" s="387"/>
      <c r="R133" s="376"/>
      <c r="S133" s="376"/>
      <c r="T133" s="376"/>
      <c r="U133" s="376"/>
      <c r="V133" s="376"/>
      <c r="W133" s="376"/>
      <c r="X133" s="376"/>
      <c r="Y133" s="376"/>
      <c r="Z133" s="376"/>
      <c r="AA133" s="376"/>
      <c r="AB133" s="376"/>
      <c r="AC133" s="376"/>
      <c r="AD133" s="376"/>
      <c r="AE133" s="376"/>
      <c r="AF133" s="376"/>
      <c r="AG133" s="376"/>
      <c r="AH133" s="376"/>
    </row>
    <row r="134" spans="1:34" ht="24.75" customHeight="1">
      <c r="A134" s="368"/>
      <c r="B134" s="368"/>
      <c r="C134" s="368"/>
      <c r="D134" s="369"/>
      <c r="E134" s="370"/>
      <c r="F134" s="371"/>
      <c r="G134" s="371"/>
      <c r="H134" s="371"/>
      <c r="I134" s="369"/>
      <c r="J134" s="369"/>
      <c r="K134" s="372"/>
      <c r="L134" s="389"/>
      <c r="M134" s="401"/>
      <c r="N134" s="369"/>
      <c r="O134" s="369"/>
      <c r="P134" s="384"/>
      <c r="Q134" s="387"/>
      <c r="R134" s="376"/>
      <c r="S134" s="376"/>
      <c r="T134" s="376"/>
      <c r="U134" s="376"/>
      <c r="V134" s="376"/>
      <c r="W134" s="376"/>
      <c r="X134" s="376"/>
      <c r="Y134" s="376"/>
      <c r="Z134" s="376"/>
      <c r="AA134" s="376"/>
      <c r="AB134" s="376"/>
      <c r="AC134" s="376"/>
      <c r="AD134" s="376"/>
      <c r="AE134" s="376"/>
      <c r="AF134" s="376"/>
      <c r="AG134" s="376"/>
      <c r="AH134" s="376"/>
    </row>
    <row r="135" spans="1:34" ht="24.75" customHeight="1">
      <c r="A135" s="368"/>
      <c r="B135" s="368"/>
      <c r="C135" s="368"/>
      <c r="D135" s="369"/>
      <c r="E135" s="370"/>
      <c r="F135" s="371"/>
      <c r="G135" s="371"/>
      <c r="H135" s="371"/>
      <c r="I135" s="369"/>
      <c r="J135" s="369"/>
      <c r="K135" s="372"/>
      <c r="L135" s="389"/>
      <c r="M135" s="401"/>
      <c r="N135" s="369"/>
      <c r="O135" s="369"/>
      <c r="P135" s="384"/>
      <c r="Q135" s="387"/>
      <c r="R135" s="376"/>
      <c r="S135" s="376"/>
      <c r="T135" s="376"/>
      <c r="U135" s="376"/>
      <c r="V135" s="376"/>
      <c r="W135" s="376"/>
      <c r="X135" s="376"/>
      <c r="Y135" s="376"/>
      <c r="Z135" s="376"/>
      <c r="AA135" s="376"/>
      <c r="AB135" s="376"/>
      <c r="AC135" s="376"/>
      <c r="AD135" s="376"/>
      <c r="AE135" s="376"/>
      <c r="AF135" s="376"/>
      <c r="AG135" s="376"/>
      <c r="AH135" s="376"/>
    </row>
    <row r="136" spans="1:34" ht="24.75" customHeight="1">
      <c r="A136" s="368"/>
      <c r="B136" s="368"/>
      <c r="C136" s="368"/>
      <c r="D136" s="369"/>
      <c r="E136" s="370"/>
      <c r="F136" s="371"/>
      <c r="G136" s="371"/>
      <c r="H136" s="371"/>
      <c r="I136" s="369"/>
      <c r="J136" s="369"/>
      <c r="K136" s="372"/>
      <c r="L136" s="389"/>
      <c r="M136" s="401"/>
      <c r="N136" s="369"/>
      <c r="O136" s="369"/>
      <c r="P136" s="384"/>
      <c r="Q136" s="387"/>
      <c r="R136" s="376"/>
      <c r="S136" s="376"/>
      <c r="T136" s="376"/>
      <c r="U136" s="376"/>
      <c r="V136" s="376"/>
      <c r="W136" s="376"/>
      <c r="X136" s="376"/>
      <c r="Y136" s="376"/>
      <c r="Z136" s="376"/>
      <c r="AA136" s="376"/>
      <c r="AB136" s="376"/>
      <c r="AC136" s="376"/>
      <c r="AD136" s="376"/>
      <c r="AE136" s="376"/>
      <c r="AF136" s="376"/>
      <c r="AG136" s="376"/>
      <c r="AH136" s="376"/>
    </row>
    <row r="137" spans="1:34" ht="24.75" customHeight="1">
      <c r="A137" s="368"/>
      <c r="B137" s="368"/>
      <c r="C137" s="368"/>
      <c r="D137" s="369"/>
      <c r="E137" s="370"/>
      <c r="F137" s="371"/>
      <c r="G137" s="371"/>
      <c r="H137" s="371"/>
      <c r="I137" s="369"/>
      <c r="J137" s="369"/>
      <c r="K137" s="372"/>
      <c r="L137" s="389"/>
      <c r="M137" s="401"/>
      <c r="N137" s="369"/>
      <c r="O137" s="369"/>
      <c r="P137" s="384"/>
      <c r="Q137" s="387"/>
      <c r="R137" s="376"/>
      <c r="S137" s="376"/>
      <c r="T137" s="376"/>
      <c r="U137" s="376"/>
      <c r="V137" s="376"/>
      <c r="W137" s="376"/>
      <c r="X137" s="376"/>
      <c r="Y137" s="376"/>
      <c r="Z137" s="376"/>
      <c r="AA137" s="376"/>
      <c r="AB137" s="376"/>
      <c r="AC137" s="376"/>
      <c r="AD137" s="376"/>
      <c r="AE137" s="376"/>
      <c r="AF137" s="376"/>
      <c r="AG137" s="376"/>
      <c r="AH137" s="376"/>
    </row>
    <row r="138" spans="1:34" ht="24.75" customHeight="1">
      <c r="A138" s="368"/>
      <c r="B138" s="368"/>
      <c r="C138" s="368"/>
      <c r="D138" s="369"/>
      <c r="E138" s="370"/>
      <c r="F138" s="371"/>
      <c r="G138" s="371"/>
      <c r="H138" s="371"/>
      <c r="I138" s="369"/>
      <c r="J138" s="369"/>
      <c r="K138" s="372"/>
      <c r="L138" s="389"/>
      <c r="M138" s="401"/>
      <c r="N138" s="369"/>
      <c r="O138" s="369"/>
      <c r="P138" s="384"/>
      <c r="Q138" s="387"/>
      <c r="R138" s="376"/>
      <c r="S138" s="376"/>
      <c r="T138" s="376"/>
      <c r="U138" s="376"/>
      <c r="V138" s="376"/>
      <c r="W138" s="376"/>
      <c r="X138" s="376"/>
      <c r="Y138" s="376"/>
      <c r="Z138" s="376"/>
      <c r="AA138" s="376"/>
      <c r="AB138" s="376"/>
      <c r="AC138" s="376"/>
      <c r="AD138" s="376"/>
      <c r="AE138" s="376"/>
      <c r="AF138" s="376"/>
      <c r="AG138" s="376"/>
      <c r="AH138" s="376"/>
    </row>
    <row r="139" spans="1:34" ht="24.75" customHeight="1">
      <c r="A139" s="368"/>
      <c r="B139" s="368"/>
      <c r="C139" s="368"/>
      <c r="D139" s="369"/>
      <c r="E139" s="370"/>
      <c r="F139" s="371"/>
      <c r="G139" s="371"/>
      <c r="H139" s="371"/>
      <c r="I139" s="369"/>
      <c r="J139" s="369"/>
      <c r="K139" s="372"/>
      <c r="L139" s="389"/>
      <c r="M139" s="401"/>
      <c r="N139" s="369"/>
      <c r="O139" s="369"/>
      <c r="P139" s="384"/>
      <c r="Q139" s="387"/>
      <c r="R139" s="376"/>
      <c r="S139" s="376"/>
      <c r="T139" s="376"/>
      <c r="U139" s="376"/>
      <c r="V139" s="376"/>
      <c r="W139" s="376"/>
      <c r="X139" s="376"/>
      <c r="Y139" s="376"/>
      <c r="Z139" s="376"/>
      <c r="AA139" s="376"/>
      <c r="AB139" s="376"/>
      <c r="AC139" s="376"/>
      <c r="AD139" s="376"/>
      <c r="AE139" s="376"/>
      <c r="AF139" s="376"/>
      <c r="AG139" s="376"/>
      <c r="AH139" s="376"/>
    </row>
    <row r="140" spans="1:34" ht="24.75" customHeight="1">
      <c r="A140" s="368"/>
      <c r="B140" s="368"/>
      <c r="C140" s="368"/>
      <c r="D140" s="369"/>
      <c r="E140" s="370"/>
      <c r="F140" s="371"/>
      <c r="G140" s="371"/>
      <c r="H140" s="371"/>
      <c r="I140" s="369"/>
      <c r="J140" s="369"/>
      <c r="K140" s="372"/>
      <c r="L140" s="389"/>
      <c r="M140" s="401"/>
      <c r="N140" s="369"/>
      <c r="O140" s="369"/>
      <c r="P140" s="384"/>
      <c r="Q140" s="387"/>
      <c r="R140" s="376"/>
      <c r="S140" s="376"/>
      <c r="T140" s="376"/>
      <c r="U140" s="376"/>
      <c r="V140" s="376"/>
      <c r="W140" s="376"/>
      <c r="X140" s="376"/>
      <c r="Y140" s="376"/>
      <c r="Z140" s="376"/>
      <c r="AA140" s="376"/>
      <c r="AB140" s="376"/>
      <c r="AC140" s="376"/>
      <c r="AD140" s="376"/>
      <c r="AE140" s="376"/>
      <c r="AF140" s="376"/>
      <c r="AG140" s="376"/>
      <c r="AH140" s="376"/>
    </row>
    <row r="141" spans="1:34" ht="24.75" customHeight="1">
      <c r="A141" s="368"/>
      <c r="B141" s="368"/>
      <c r="C141" s="368"/>
      <c r="D141" s="369"/>
      <c r="E141" s="370"/>
      <c r="F141" s="371"/>
      <c r="G141" s="371"/>
      <c r="H141" s="371"/>
      <c r="I141" s="369"/>
      <c r="J141" s="369"/>
      <c r="K141" s="372"/>
      <c r="L141" s="389"/>
      <c r="M141" s="401"/>
      <c r="N141" s="369"/>
      <c r="O141" s="369"/>
      <c r="P141" s="384"/>
      <c r="Q141" s="387"/>
      <c r="R141" s="376"/>
      <c r="S141" s="376"/>
      <c r="T141" s="376"/>
      <c r="U141" s="376"/>
      <c r="V141" s="376"/>
      <c r="W141" s="376"/>
      <c r="X141" s="376"/>
      <c r="Y141" s="376"/>
      <c r="Z141" s="376"/>
      <c r="AA141" s="376"/>
      <c r="AB141" s="376"/>
      <c r="AC141" s="376"/>
      <c r="AD141" s="376"/>
      <c r="AE141" s="376"/>
      <c r="AF141" s="376"/>
      <c r="AG141" s="376"/>
      <c r="AH141" s="376"/>
    </row>
    <row r="142" spans="1:34" ht="24.75" customHeight="1">
      <c r="A142" s="368"/>
      <c r="B142" s="368"/>
      <c r="C142" s="368"/>
      <c r="D142" s="369"/>
      <c r="E142" s="370"/>
      <c r="F142" s="371"/>
      <c r="G142" s="371"/>
      <c r="H142" s="371"/>
      <c r="I142" s="369"/>
      <c r="J142" s="369"/>
      <c r="K142" s="372"/>
      <c r="L142" s="389"/>
      <c r="M142" s="401"/>
      <c r="N142" s="369"/>
      <c r="O142" s="369"/>
      <c r="P142" s="384"/>
      <c r="Q142" s="387"/>
      <c r="R142" s="376"/>
      <c r="S142" s="376"/>
      <c r="T142" s="376"/>
      <c r="U142" s="376"/>
      <c r="V142" s="376"/>
      <c r="W142" s="376"/>
      <c r="X142" s="376"/>
      <c r="Y142" s="376"/>
      <c r="Z142" s="376"/>
      <c r="AA142" s="376"/>
      <c r="AB142" s="376"/>
      <c r="AC142" s="376"/>
      <c r="AD142" s="376"/>
      <c r="AE142" s="376"/>
      <c r="AF142" s="376"/>
      <c r="AG142" s="376"/>
      <c r="AH142" s="376"/>
    </row>
    <row r="143" spans="1:34" ht="24.75" customHeight="1">
      <c r="A143" s="368"/>
      <c r="B143" s="368"/>
      <c r="C143" s="368"/>
      <c r="D143" s="369"/>
      <c r="E143" s="370"/>
      <c r="F143" s="371"/>
      <c r="G143" s="371"/>
      <c r="H143" s="371"/>
      <c r="I143" s="369"/>
      <c r="J143" s="369"/>
      <c r="K143" s="372"/>
      <c r="L143" s="389"/>
      <c r="M143" s="401"/>
      <c r="N143" s="369"/>
      <c r="O143" s="369"/>
      <c r="P143" s="384"/>
      <c r="Q143" s="387"/>
      <c r="R143" s="376"/>
      <c r="S143" s="376"/>
      <c r="T143" s="376"/>
      <c r="U143" s="376"/>
      <c r="V143" s="376"/>
      <c r="W143" s="376"/>
      <c r="X143" s="376"/>
      <c r="Y143" s="376"/>
      <c r="Z143" s="376"/>
      <c r="AA143" s="376"/>
      <c r="AB143" s="376"/>
      <c r="AC143" s="376"/>
      <c r="AD143" s="376"/>
      <c r="AE143" s="376"/>
      <c r="AF143" s="376"/>
      <c r="AG143" s="376"/>
      <c r="AH143" s="376"/>
    </row>
    <row r="144" spans="1:34" ht="24.75" customHeight="1">
      <c r="A144" s="368"/>
      <c r="B144" s="368"/>
      <c r="C144" s="368"/>
      <c r="D144" s="369"/>
      <c r="E144" s="370"/>
      <c r="F144" s="371"/>
      <c r="G144" s="371"/>
      <c r="H144" s="371"/>
      <c r="I144" s="369"/>
      <c r="J144" s="369"/>
      <c r="K144" s="372"/>
      <c r="L144" s="389"/>
      <c r="M144" s="401"/>
      <c r="N144" s="369"/>
      <c r="O144" s="369"/>
      <c r="P144" s="384"/>
      <c r="Q144" s="387"/>
      <c r="R144" s="376"/>
      <c r="S144" s="376"/>
      <c r="T144" s="376"/>
      <c r="U144" s="376"/>
      <c r="V144" s="376"/>
      <c r="W144" s="376"/>
      <c r="X144" s="376"/>
      <c r="Y144" s="376"/>
      <c r="Z144" s="376"/>
      <c r="AA144" s="376"/>
      <c r="AB144" s="376"/>
      <c r="AC144" s="376"/>
      <c r="AD144" s="376"/>
      <c r="AE144" s="376"/>
      <c r="AF144" s="376"/>
      <c r="AG144" s="376"/>
      <c r="AH144" s="376"/>
    </row>
    <row r="145" spans="1:34" ht="24.75" customHeight="1">
      <c r="A145" s="368"/>
      <c r="B145" s="368"/>
      <c r="C145" s="368"/>
      <c r="D145" s="369"/>
      <c r="E145" s="370"/>
      <c r="F145" s="371"/>
      <c r="G145" s="371"/>
      <c r="H145" s="371"/>
      <c r="I145" s="369"/>
      <c r="J145" s="369"/>
      <c r="K145" s="372"/>
      <c r="L145" s="389"/>
      <c r="M145" s="401"/>
      <c r="N145" s="369"/>
      <c r="O145" s="369"/>
      <c r="P145" s="384"/>
      <c r="Q145" s="387"/>
      <c r="R145" s="376"/>
      <c r="S145" s="376"/>
      <c r="T145" s="376"/>
      <c r="U145" s="376"/>
      <c r="V145" s="376"/>
      <c r="W145" s="376"/>
      <c r="X145" s="376"/>
      <c r="Y145" s="376"/>
      <c r="Z145" s="376"/>
      <c r="AA145" s="376"/>
      <c r="AB145" s="376"/>
      <c r="AC145" s="376"/>
      <c r="AD145" s="376"/>
      <c r="AE145" s="376"/>
      <c r="AF145" s="376"/>
      <c r="AG145" s="376"/>
      <c r="AH145" s="376"/>
    </row>
    <row r="146" spans="1:34" ht="24.75" customHeight="1">
      <c r="A146" s="368"/>
      <c r="B146" s="368"/>
      <c r="C146" s="368"/>
      <c r="D146" s="369"/>
      <c r="E146" s="370"/>
      <c r="F146" s="371"/>
      <c r="G146" s="371"/>
      <c r="H146" s="371"/>
      <c r="I146" s="369"/>
      <c r="J146" s="369"/>
      <c r="K146" s="372"/>
      <c r="L146" s="389"/>
      <c r="M146" s="401"/>
      <c r="N146" s="369"/>
      <c r="O146" s="369"/>
      <c r="P146" s="384"/>
      <c r="Q146" s="387"/>
      <c r="R146" s="376"/>
      <c r="S146" s="376"/>
      <c r="T146" s="376"/>
      <c r="U146" s="376"/>
      <c r="V146" s="376"/>
      <c r="W146" s="376"/>
      <c r="X146" s="376"/>
      <c r="Y146" s="376"/>
      <c r="Z146" s="376"/>
      <c r="AA146" s="376"/>
      <c r="AB146" s="376"/>
      <c r="AC146" s="376"/>
      <c r="AD146" s="376"/>
      <c r="AE146" s="376"/>
      <c r="AF146" s="376"/>
      <c r="AG146" s="376"/>
      <c r="AH146" s="376"/>
    </row>
    <row r="147" spans="1:34" ht="24.75" customHeight="1">
      <c r="A147" s="368"/>
      <c r="B147" s="368"/>
      <c r="C147" s="368"/>
      <c r="D147" s="369"/>
      <c r="E147" s="370"/>
      <c r="F147" s="371"/>
      <c r="G147" s="371"/>
      <c r="H147" s="371"/>
      <c r="I147" s="369"/>
      <c r="J147" s="369"/>
      <c r="K147" s="372"/>
      <c r="L147" s="389"/>
      <c r="M147" s="401"/>
      <c r="N147" s="369"/>
      <c r="O147" s="369"/>
      <c r="P147" s="384"/>
      <c r="Q147" s="387"/>
      <c r="R147" s="376"/>
      <c r="S147" s="376"/>
      <c r="T147" s="376"/>
      <c r="U147" s="376"/>
      <c r="V147" s="376"/>
      <c r="W147" s="376"/>
      <c r="X147" s="376"/>
      <c r="Y147" s="376"/>
      <c r="Z147" s="376"/>
      <c r="AA147" s="376"/>
      <c r="AB147" s="376"/>
      <c r="AC147" s="376"/>
      <c r="AD147" s="376"/>
      <c r="AE147" s="376"/>
      <c r="AF147" s="376"/>
      <c r="AG147" s="376"/>
      <c r="AH147" s="376"/>
    </row>
    <row r="148" spans="1:34" ht="24.75" customHeight="1">
      <c r="A148" s="368"/>
      <c r="B148" s="368"/>
      <c r="C148" s="368"/>
      <c r="D148" s="369"/>
      <c r="E148" s="370"/>
      <c r="F148" s="371"/>
      <c r="G148" s="371"/>
      <c r="H148" s="371"/>
      <c r="I148" s="369"/>
      <c r="J148" s="369"/>
      <c r="K148" s="372"/>
      <c r="L148" s="389"/>
      <c r="M148" s="401"/>
      <c r="N148" s="369"/>
      <c r="O148" s="369"/>
      <c r="P148" s="384"/>
      <c r="Q148" s="387"/>
      <c r="R148" s="376"/>
      <c r="S148" s="376"/>
      <c r="T148" s="376"/>
      <c r="U148" s="376"/>
      <c r="V148" s="376"/>
      <c r="W148" s="376"/>
      <c r="X148" s="376"/>
      <c r="Y148" s="376"/>
      <c r="Z148" s="376"/>
      <c r="AA148" s="376"/>
      <c r="AB148" s="376"/>
      <c r="AC148" s="376"/>
      <c r="AD148" s="376"/>
      <c r="AE148" s="376"/>
      <c r="AF148" s="376"/>
      <c r="AG148" s="376"/>
      <c r="AH148" s="376"/>
    </row>
    <row r="149" spans="1:34" ht="24.75" customHeight="1">
      <c r="A149" s="368"/>
      <c r="B149" s="368"/>
      <c r="C149" s="368"/>
      <c r="D149" s="369"/>
      <c r="E149" s="370"/>
      <c r="F149" s="371"/>
      <c r="G149" s="371"/>
      <c r="H149" s="371"/>
      <c r="I149" s="369"/>
      <c r="J149" s="369"/>
      <c r="K149" s="372"/>
      <c r="L149" s="389"/>
      <c r="M149" s="401"/>
      <c r="N149" s="369"/>
      <c r="O149" s="369"/>
      <c r="P149" s="384"/>
      <c r="Q149" s="387"/>
      <c r="R149" s="376"/>
      <c r="S149" s="376"/>
      <c r="T149" s="376"/>
      <c r="U149" s="376"/>
      <c r="V149" s="376"/>
      <c r="W149" s="376"/>
      <c r="X149" s="376"/>
      <c r="Y149" s="376"/>
      <c r="Z149" s="376"/>
      <c r="AA149" s="376"/>
      <c r="AB149" s="376"/>
      <c r="AC149" s="376"/>
      <c r="AD149" s="376"/>
      <c r="AE149" s="376"/>
      <c r="AF149" s="376"/>
      <c r="AG149" s="376"/>
      <c r="AH149" s="376"/>
    </row>
    <row r="150" spans="1:34" ht="24.75" customHeight="1">
      <c r="A150" s="368"/>
      <c r="B150" s="368"/>
      <c r="C150" s="368"/>
      <c r="D150" s="369"/>
      <c r="E150" s="370"/>
      <c r="F150" s="371"/>
      <c r="G150" s="371"/>
      <c r="H150" s="371"/>
      <c r="I150" s="369"/>
      <c r="J150" s="369"/>
      <c r="K150" s="372"/>
      <c r="L150" s="389"/>
      <c r="M150" s="401"/>
      <c r="N150" s="369"/>
      <c r="O150" s="369"/>
      <c r="P150" s="384"/>
      <c r="Q150" s="387"/>
      <c r="R150" s="376"/>
      <c r="S150" s="376"/>
      <c r="T150" s="376"/>
      <c r="U150" s="376"/>
      <c r="V150" s="376"/>
      <c r="W150" s="376"/>
      <c r="X150" s="376"/>
      <c r="Y150" s="376"/>
      <c r="Z150" s="376"/>
      <c r="AA150" s="376"/>
      <c r="AB150" s="376"/>
      <c r="AC150" s="376"/>
      <c r="AD150" s="376"/>
      <c r="AE150" s="376"/>
      <c r="AF150" s="376"/>
      <c r="AG150" s="376"/>
      <c r="AH150" s="376"/>
    </row>
    <row r="151" spans="1:34" ht="24.75" customHeight="1">
      <c r="A151" s="368"/>
      <c r="B151" s="368"/>
      <c r="C151" s="368"/>
      <c r="D151" s="369"/>
      <c r="E151" s="370"/>
      <c r="F151" s="371"/>
      <c r="G151" s="371"/>
      <c r="H151" s="371"/>
      <c r="I151" s="369"/>
      <c r="J151" s="369"/>
      <c r="K151" s="372"/>
      <c r="L151" s="389"/>
      <c r="M151" s="401"/>
      <c r="N151" s="369"/>
      <c r="O151" s="369"/>
      <c r="P151" s="384"/>
      <c r="Q151" s="387"/>
      <c r="R151" s="376"/>
      <c r="S151" s="376"/>
      <c r="T151" s="376"/>
      <c r="U151" s="376"/>
      <c r="V151" s="376"/>
      <c r="W151" s="376"/>
      <c r="X151" s="376"/>
      <c r="Y151" s="376"/>
      <c r="Z151" s="376"/>
      <c r="AA151" s="376"/>
      <c r="AB151" s="376"/>
      <c r="AC151" s="376"/>
      <c r="AD151" s="376"/>
      <c r="AE151" s="376"/>
      <c r="AF151" s="376"/>
      <c r="AG151" s="376"/>
      <c r="AH151" s="376"/>
    </row>
    <row r="152" spans="1:34" ht="24.75" customHeight="1">
      <c r="A152" s="368"/>
      <c r="B152" s="368"/>
      <c r="C152" s="368"/>
      <c r="D152" s="369"/>
      <c r="E152" s="370"/>
      <c r="F152" s="371"/>
      <c r="G152" s="371"/>
      <c r="H152" s="371"/>
      <c r="I152" s="369"/>
      <c r="J152" s="369"/>
      <c r="K152" s="372"/>
      <c r="L152" s="389"/>
      <c r="M152" s="401"/>
      <c r="N152" s="369"/>
      <c r="O152" s="369"/>
      <c r="P152" s="384"/>
      <c r="Q152" s="387"/>
      <c r="R152" s="376"/>
      <c r="S152" s="376"/>
      <c r="T152" s="376"/>
      <c r="U152" s="376"/>
      <c r="V152" s="376"/>
      <c r="W152" s="376"/>
      <c r="X152" s="376"/>
      <c r="Y152" s="376"/>
      <c r="Z152" s="376"/>
      <c r="AA152" s="376"/>
      <c r="AB152" s="376"/>
      <c r="AC152" s="376"/>
      <c r="AD152" s="376"/>
      <c r="AE152" s="376"/>
      <c r="AF152" s="376"/>
      <c r="AG152" s="376"/>
      <c r="AH152" s="376"/>
    </row>
    <row r="153" spans="1:34" ht="24.75" customHeight="1">
      <c r="A153" s="368"/>
      <c r="B153" s="368"/>
      <c r="C153" s="368"/>
      <c r="D153" s="369"/>
      <c r="E153" s="370"/>
      <c r="F153" s="371"/>
      <c r="G153" s="371"/>
      <c r="H153" s="371"/>
      <c r="I153" s="369"/>
      <c r="J153" s="369"/>
      <c r="K153" s="372"/>
      <c r="L153" s="389"/>
      <c r="M153" s="401"/>
      <c r="N153" s="369"/>
      <c r="O153" s="369"/>
      <c r="P153" s="384"/>
      <c r="Q153" s="387"/>
      <c r="R153" s="376"/>
      <c r="S153" s="376"/>
      <c r="T153" s="376"/>
      <c r="U153" s="376"/>
      <c r="V153" s="376"/>
      <c r="W153" s="376"/>
      <c r="X153" s="376"/>
      <c r="Y153" s="376"/>
      <c r="Z153" s="376"/>
      <c r="AA153" s="376"/>
      <c r="AB153" s="376"/>
      <c r="AC153" s="376"/>
      <c r="AD153" s="376"/>
      <c r="AE153" s="376"/>
      <c r="AF153" s="376"/>
      <c r="AG153" s="376"/>
      <c r="AH153" s="376"/>
    </row>
    <row r="154" spans="1:34" ht="24.75" customHeight="1">
      <c r="A154" s="368"/>
      <c r="B154" s="368"/>
      <c r="C154" s="368"/>
      <c r="D154" s="369"/>
      <c r="E154" s="370"/>
      <c r="F154" s="371"/>
      <c r="G154" s="371"/>
      <c r="H154" s="371"/>
      <c r="I154" s="369"/>
      <c r="J154" s="369"/>
      <c r="K154" s="372"/>
      <c r="L154" s="389"/>
      <c r="M154" s="401"/>
      <c r="N154" s="369"/>
      <c r="O154" s="369"/>
      <c r="P154" s="384"/>
      <c r="Q154" s="387"/>
      <c r="R154" s="376"/>
      <c r="S154" s="376"/>
      <c r="T154" s="376"/>
      <c r="U154" s="376"/>
      <c r="V154" s="376"/>
      <c r="W154" s="376"/>
      <c r="X154" s="376"/>
      <c r="Y154" s="376"/>
      <c r="Z154" s="376"/>
      <c r="AA154" s="376"/>
      <c r="AB154" s="376"/>
      <c r="AC154" s="376"/>
      <c r="AD154" s="376"/>
      <c r="AE154" s="376"/>
      <c r="AF154" s="376"/>
      <c r="AG154" s="376"/>
      <c r="AH154" s="376"/>
    </row>
    <row r="155" spans="1:34" ht="24.75" customHeight="1">
      <c r="A155" s="368"/>
      <c r="B155" s="368"/>
      <c r="C155" s="368"/>
      <c r="D155" s="369"/>
      <c r="E155" s="370"/>
      <c r="F155" s="371"/>
      <c r="G155" s="371"/>
      <c r="H155" s="371"/>
      <c r="I155" s="369"/>
      <c r="J155" s="369"/>
      <c r="K155" s="372"/>
      <c r="L155" s="389"/>
      <c r="M155" s="401"/>
      <c r="N155" s="369"/>
      <c r="O155" s="369"/>
      <c r="P155" s="384"/>
      <c r="Q155" s="387"/>
      <c r="R155" s="376"/>
      <c r="S155" s="376"/>
      <c r="T155" s="376"/>
      <c r="U155" s="376"/>
      <c r="V155" s="376"/>
      <c r="W155" s="376"/>
      <c r="X155" s="376"/>
      <c r="Y155" s="376"/>
      <c r="Z155" s="376"/>
      <c r="AA155" s="376"/>
      <c r="AB155" s="376"/>
      <c r="AC155" s="376"/>
      <c r="AD155" s="376"/>
      <c r="AE155" s="376"/>
      <c r="AF155" s="376"/>
      <c r="AG155" s="376"/>
      <c r="AH155" s="376"/>
    </row>
    <row r="156" spans="1:34" ht="24.75" customHeight="1">
      <c r="A156" s="368"/>
      <c r="B156" s="368"/>
      <c r="C156" s="368"/>
      <c r="D156" s="369"/>
      <c r="E156" s="370"/>
      <c r="F156" s="371"/>
      <c r="G156" s="371"/>
      <c r="H156" s="371"/>
      <c r="I156" s="369"/>
      <c r="J156" s="369"/>
      <c r="K156" s="372"/>
      <c r="L156" s="389"/>
      <c r="M156" s="401"/>
      <c r="N156" s="369"/>
      <c r="O156" s="369"/>
      <c r="P156" s="384"/>
      <c r="Q156" s="387"/>
      <c r="R156" s="376"/>
      <c r="S156" s="376"/>
      <c r="T156" s="376"/>
      <c r="U156" s="376"/>
      <c r="V156" s="376"/>
      <c r="W156" s="376"/>
      <c r="X156" s="376"/>
      <c r="Y156" s="376"/>
      <c r="Z156" s="376"/>
      <c r="AA156" s="376"/>
      <c r="AB156" s="376"/>
      <c r="AC156" s="376"/>
      <c r="AD156" s="376"/>
      <c r="AE156" s="376"/>
      <c r="AF156" s="376"/>
      <c r="AG156" s="376"/>
      <c r="AH156" s="376"/>
    </row>
    <row r="157" spans="1:34" ht="24.75" customHeight="1">
      <c r="A157" s="368"/>
      <c r="B157" s="368"/>
      <c r="C157" s="368"/>
      <c r="D157" s="369"/>
      <c r="E157" s="370"/>
      <c r="F157" s="371"/>
      <c r="G157" s="371"/>
      <c r="H157" s="371"/>
      <c r="I157" s="369"/>
      <c r="J157" s="369"/>
      <c r="K157" s="372"/>
      <c r="L157" s="389"/>
      <c r="M157" s="401"/>
      <c r="N157" s="369"/>
      <c r="O157" s="369"/>
      <c r="P157" s="384"/>
      <c r="Q157" s="387"/>
      <c r="R157" s="376"/>
      <c r="S157" s="376"/>
      <c r="T157" s="376"/>
      <c r="U157" s="376"/>
      <c r="V157" s="376"/>
      <c r="W157" s="376"/>
      <c r="X157" s="376"/>
      <c r="Y157" s="376"/>
      <c r="Z157" s="376"/>
      <c r="AA157" s="376"/>
      <c r="AB157" s="376"/>
      <c r="AC157" s="376"/>
      <c r="AD157" s="376"/>
      <c r="AE157" s="376"/>
      <c r="AF157" s="376"/>
      <c r="AG157" s="376"/>
      <c r="AH157" s="376"/>
    </row>
    <row r="158" spans="1:34" ht="24.75" customHeight="1">
      <c r="A158" s="368"/>
      <c r="B158" s="368"/>
      <c r="C158" s="368"/>
      <c r="D158" s="369"/>
      <c r="E158" s="370"/>
      <c r="F158" s="371"/>
      <c r="G158" s="371"/>
      <c r="H158" s="371"/>
      <c r="I158" s="369"/>
      <c r="J158" s="369"/>
      <c r="K158" s="372"/>
      <c r="L158" s="389"/>
      <c r="M158" s="401"/>
      <c r="N158" s="369"/>
      <c r="O158" s="369"/>
      <c r="P158" s="384"/>
      <c r="Q158" s="387"/>
      <c r="R158" s="376"/>
      <c r="S158" s="376"/>
      <c r="T158" s="376"/>
      <c r="U158" s="376"/>
      <c r="V158" s="376"/>
      <c r="W158" s="376"/>
      <c r="X158" s="376"/>
      <c r="Y158" s="376"/>
      <c r="Z158" s="376"/>
      <c r="AA158" s="376"/>
      <c r="AB158" s="376"/>
      <c r="AC158" s="376"/>
      <c r="AD158" s="376"/>
      <c r="AE158" s="376"/>
      <c r="AF158" s="376"/>
      <c r="AG158" s="376"/>
      <c r="AH158" s="376"/>
    </row>
    <row r="159" spans="1:34" ht="24.75" customHeight="1">
      <c r="A159" s="368"/>
      <c r="B159" s="368"/>
      <c r="C159" s="368"/>
      <c r="D159" s="369"/>
      <c r="E159" s="370"/>
      <c r="F159" s="371"/>
      <c r="G159" s="371"/>
      <c r="H159" s="371"/>
      <c r="I159" s="369"/>
      <c r="J159" s="369"/>
      <c r="K159" s="372"/>
      <c r="L159" s="389"/>
      <c r="M159" s="401"/>
      <c r="N159" s="369"/>
      <c r="O159" s="369"/>
      <c r="P159" s="384"/>
      <c r="Q159" s="387"/>
      <c r="R159" s="376"/>
      <c r="S159" s="376"/>
      <c r="T159" s="376"/>
      <c r="U159" s="376"/>
      <c r="V159" s="376"/>
      <c r="W159" s="376"/>
      <c r="X159" s="376"/>
      <c r="Y159" s="376"/>
      <c r="Z159" s="376"/>
      <c r="AA159" s="376"/>
      <c r="AB159" s="376"/>
      <c r="AC159" s="376"/>
      <c r="AD159" s="376"/>
      <c r="AE159" s="376"/>
      <c r="AF159" s="376"/>
      <c r="AG159" s="376"/>
      <c r="AH159" s="376"/>
    </row>
    <row r="160" spans="1:34" ht="24.75" customHeight="1">
      <c r="A160" s="368"/>
      <c r="B160" s="368"/>
      <c r="C160" s="368"/>
      <c r="D160" s="369"/>
      <c r="E160" s="370"/>
      <c r="F160" s="371"/>
      <c r="G160" s="371"/>
      <c r="H160" s="371"/>
      <c r="I160" s="369"/>
      <c r="J160" s="369"/>
      <c r="K160" s="372"/>
      <c r="L160" s="389"/>
      <c r="M160" s="401"/>
      <c r="N160" s="369"/>
      <c r="O160" s="369"/>
      <c r="P160" s="384"/>
      <c r="Q160" s="387"/>
      <c r="R160" s="376"/>
      <c r="S160" s="376"/>
      <c r="T160" s="376"/>
      <c r="U160" s="376"/>
      <c r="V160" s="376"/>
      <c r="W160" s="376"/>
      <c r="X160" s="376"/>
      <c r="Y160" s="376"/>
      <c r="Z160" s="376"/>
      <c r="AA160" s="376"/>
      <c r="AB160" s="376"/>
      <c r="AC160" s="376"/>
      <c r="AD160" s="376"/>
      <c r="AE160" s="376"/>
      <c r="AF160" s="376"/>
      <c r="AG160" s="376"/>
      <c r="AH160" s="376"/>
    </row>
    <row r="161" spans="1:34" ht="24.75" customHeight="1">
      <c r="A161" s="368"/>
      <c r="B161" s="368"/>
      <c r="C161" s="368"/>
      <c r="D161" s="369"/>
      <c r="E161" s="370"/>
      <c r="F161" s="371"/>
      <c r="G161" s="371"/>
      <c r="H161" s="371"/>
      <c r="I161" s="369"/>
      <c r="J161" s="369"/>
      <c r="K161" s="372"/>
      <c r="L161" s="389"/>
      <c r="M161" s="401"/>
      <c r="N161" s="369"/>
      <c r="O161" s="369"/>
      <c r="P161" s="384"/>
      <c r="Q161" s="387"/>
      <c r="R161" s="376"/>
      <c r="S161" s="376"/>
      <c r="T161" s="376"/>
      <c r="U161" s="376"/>
      <c r="V161" s="376"/>
      <c r="W161" s="376"/>
      <c r="X161" s="376"/>
      <c r="Y161" s="376"/>
      <c r="Z161" s="376"/>
      <c r="AA161" s="376"/>
      <c r="AB161" s="376"/>
      <c r="AC161" s="376"/>
      <c r="AD161" s="376"/>
      <c r="AE161" s="376"/>
      <c r="AF161" s="376"/>
      <c r="AG161" s="376"/>
      <c r="AH161" s="376"/>
    </row>
    <row r="162" spans="1:34" ht="24.75" customHeight="1">
      <c r="A162" s="368"/>
      <c r="B162" s="368"/>
      <c r="C162" s="368"/>
      <c r="D162" s="369"/>
      <c r="E162" s="370"/>
      <c r="F162" s="371"/>
      <c r="G162" s="371"/>
      <c r="H162" s="371"/>
      <c r="I162" s="369"/>
      <c r="J162" s="369"/>
      <c r="K162" s="372"/>
      <c r="L162" s="389"/>
      <c r="M162" s="401"/>
      <c r="N162" s="369"/>
      <c r="O162" s="369"/>
      <c r="P162" s="384"/>
      <c r="Q162" s="387"/>
      <c r="R162" s="376"/>
      <c r="S162" s="376"/>
      <c r="T162" s="376"/>
      <c r="U162" s="376"/>
      <c r="V162" s="376"/>
      <c r="W162" s="376"/>
      <c r="X162" s="376"/>
      <c r="Y162" s="376"/>
      <c r="Z162" s="376"/>
      <c r="AA162" s="376"/>
      <c r="AB162" s="376"/>
      <c r="AC162" s="376"/>
      <c r="AD162" s="376"/>
      <c r="AE162" s="376"/>
      <c r="AF162" s="376"/>
      <c r="AG162" s="376"/>
      <c r="AH162" s="376"/>
    </row>
    <row r="163" spans="1:34" ht="24.75" customHeight="1">
      <c r="A163" s="368"/>
      <c r="B163" s="368"/>
      <c r="C163" s="368"/>
      <c r="D163" s="369"/>
      <c r="E163" s="370"/>
      <c r="F163" s="371"/>
      <c r="G163" s="371"/>
      <c r="H163" s="371"/>
      <c r="I163" s="369"/>
      <c r="J163" s="369"/>
      <c r="K163" s="372"/>
      <c r="L163" s="389"/>
      <c r="M163" s="401"/>
      <c r="N163" s="369"/>
      <c r="O163" s="369"/>
      <c r="P163" s="384"/>
      <c r="Q163" s="387"/>
      <c r="R163" s="376"/>
      <c r="S163" s="376"/>
      <c r="T163" s="376"/>
      <c r="U163" s="376"/>
      <c r="V163" s="376"/>
      <c r="W163" s="376"/>
      <c r="X163" s="376"/>
      <c r="Y163" s="376"/>
      <c r="Z163" s="376"/>
      <c r="AA163" s="376"/>
      <c r="AB163" s="376"/>
      <c r="AC163" s="376"/>
      <c r="AD163" s="376"/>
      <c r="AE163" s="376"/>
      <c r="AF163" s="376"/>
      <c r="AG163" s="376"/>
      <c r="AH163" s="376"/>
    </row>
    <row r="164" spans="1:34" ht="24.75" customHeight="1">
      <c r="A164" s="368"/>
      <c r="B164" s="368"/>
      <c r="C164" s="368"/>
      <c r="D164" s="369"/>
      <c r="E164" s="370"/>
      <c r="F164" s="371"/>
      <c r="G164" s="371"/>
      <c r="H164" s="371"/>
      <c r="I164" s="369"/>
      <c r="J164" s="369"/>
      <c r="K164" s="372"/>
      <c r="L164" s="389"/>
      <c r="M164" s="401"/>
      <c r="N164" s="369"/>
      <c r="O164" s="369"/>
      <c r="P164" s="384"/>
      <c r="Q164" s="387"/>
      <c r="R164" s="376"/>
      <c r="S164" s="376"/>
      <c r="T164" s="376"/>
      <c r="U164" s="376"/>
      <c r="V164" s="376"/>
      <c r="W164" s="376"/>
      <c r="X164" s="376"/>
      <c r="Y164" s="376"/>
      <c r="Z164" s="376"/>
      <c r="AA164" s="376"/>
      <c r="AB164" s="376"/>
      <c r="AC164" s="376"/>
      <c r="AD164" s="376"/>
      <c r="AE164" s="376"/>
      <c r="AF164" s="376"/>
      <c r="AG164" s="376"/>
      <c r="AH164" s="376"/>
    </row>
    <row r="165" spans="1:34" ht="24.75" customHeight="1">
      <c r="A165" s="368"/>
      <c r="B165" s="368"/>
      <c r="C165" s="368"/>
      <c r="D165" s="369"/>
      <c r="E165" s="370"/>
      <c r="F165" s="371"/>
      <c r="G165" s="371"/>
      <c r="H165" s="371"/>
      <c r="I165" s="369"/>
      <c r="J165" s="369"/>
      <c r="K165" s="372"/>
      <c r="L165" s="389"/>
      <c r="M165" s="401"/>
      <c r="N165" s="369"/>
      <c r="O165" s="369"/>
      <c r="P165" s="384"/>
      <c r="Q165" s="387"/>
      <c r="R165" s="376"/>
      <c r="S165" s="376"/>
      <c r="T165" s="376"/>
      <c r="U165" s="376"/>
      <c r="V165" s="376"/>
      <c r="W165" s="376"/>
      <c r="X165" s="376"/>
      <c r="Y165" s="376"/>
      <c r="Z165" s="376"/>
      <c r="AA165" s="376"/>
      <c r="AB165" s="376"/>
      <c r="AC165" s="376"/>
      <c r="AD165" s="376"/>
      <c r="AE165" s="376"/>
      <c r="AF165" s="376"/>
      <c r="AG165" s="376"/>
      <c r="AH165" s="376"/>
    </row>
    <row r="166" spans="1:34" ht="24.75" customHeight="1">
      <c r="A166" s="368"/>
      <c r="B166" s="368"/>
      <c r="C166" s="368"/>
      <c r="D166" s="369"/>
      <c r="E166" s="370"/>
      <c r="F166" s="371"/>
      <c r="G166" s="371"/>
      <c r="H166" s="371"/>
      <c r="I166" s="369"/>
      <c r="J166" s="369"/>
      <c r="K166" s="372"/>
      <c r="L166" s="389"/>
      <c r="M166" s="401"/>
      <c r="N166" s="369"/>
      <c r="O166" s="369"/>
      <c r="P166" s="384"/>
      <c r="Q166" s="387"/>
      <c r="R166" s="376"/>
      <c r="S166" s="376"/>
      <c r="T166" s="376"/>
      <c r="U166" s="376"/>
      <c r="V166" s="376"/>
      <c r="W166" s="376"/>
      <c r="X166" s="376"/>
      <c r="Y166" s="376"/>
      <c r="Z166" s="376"/>
      <c r="AA166" s="376"/>
      <c r="AB166" s="376"/>
      <c r="AC166" s="376"/>
      <c r="AD166" s="376"/>
      <c r="AE166" s="376"/>
      <c r="AF166" s="376"/>
      <c r="AG166" s="376"/>
      <c r="AH166" s="376"/>
    </row>
    <row r="167" spans="1:34" ht="24.75" customHeight="1">
      <c r="A167" s="368"/>
      <c r="B167" s="368"/>
      <c r="C167" s="368"/>
      <c r="D167" s="369"/>
      <c r="E167" s="370"/>
      <c r="F167" s="371"/>
      <c r="G167" s="371"/>
      <c r="H167" s="371"/>
      <c r="I167" s="369"/>
      <c r="J167" s="369"/>
      <c r="K167" s="372"/>
      <c r="L167" s="389"/>
      <c r="M167" s="401"/>
      <c r="N167" s="369"/>
      <c r="O167" s="369"/>
      <c r="P167" s="384"/>
      <c r="Q167" s="387"/>
      <c r="R167" s="376"/>
      <c r="S167" s="376"/>
      <c r="T167" s="376"/>
      <c r="U167" s="376"/>
      <c r="V167" s="376"/>
      <c r="W167" s="376"/>
      <c r="X167" s="376"/>
      <c r="Y167" s="376"/>
      <c r="Z167" s="376"/>
      <c r="AA167" s="376"/>
      <c r="AB167" s="376"/>
      <c r="AC167" s="376"/>
      <c r="AD167" s="376"/>
      <c r="AE167" s="376"/>
      <c r="AF167" s="376"/>
      <c r="AG167" s="376"/>
      <c r="AH167" s="376"/>
    </row>
    <row r="168" spans="1:34" ht="24.75" customHeight="1">
      <c r="A168" s="368"/>
      <c r="B168" s="368"/>
      <c r="C168" s="368"/>
      <c r="D168" s="369"/>
      <c r="E168" s="370"/>
      <c r="F168" s="371"/>
      <c r="G168" s="371"/>
      <c r="H168" s="371"/>
      <c r="I168" s="369"/>
      <c r="J168" s="369"/>
      <c r="K168" s="372"/>
      <c r="L168" s="389"/>
      <c r="M168" s="401"/>
      <c r="N168" s="369"/>
      <c r="O168" s="369"/>
      <c r="P168" s="384"/>
      <c r="Q168" s="387"/>
      <c r="R168" s="376"/>
      <c r="S168" s="376"/>
      <c r="T168" s="376"/>
      <c r="U168" s="376"/>
      <c r="V168" s="376"/>
      <c r="W168" s="376"/>
      <c r="X168" s="376"/>
      <c r="Y168" s="376"/>
      <c r="Z168" s="376"/>
      <c r="AA168" s="376"/>
      <c r="AB168" s="376"/>
      <c r="AC168" s="376"/>
      <c r="AD168" s="376"/>
      <c r="AE168" s="376"/>
      <c r="AF168" s="376"/>
      <c r="AG168" s="376"/>
      <c r="AH168" s="376"/>
    </row>
    <row r="169" spans="1:34" ht="24.75" customHeight="1">
      <c r="A169" s="368"/>
      <c r="B169" s="368"/>
      <c r="C169" s="368"/>
      <c r="D169" s="369"/>
      <c r="E169" s="370"/>
      <c r="F169" s="371"/>
      <c r="G169" s="371"/>
      <c r="H169" s="371"/>
      <c r="I169" s="369"/>
      <c r="J169" s="369"/>
      <c r="K169" s="372"/>
      <c r="L169" s="389"/>
      <c r="M169" s="401"/>
      <c r="N169" s="369"/>
      <c r="O169" s="369"/>
      <c r="P169" s="384"/>
      <c r="Q169" s="387"/>
      <c r="R169" s="376"/>
      <c r="S169" s="376"/>
      <c r="T169" s="376"/>
      <c r="U169" s="376"/>
      <c r="V169" s="376"/>
      <c r="W169" s="376"/>
      <c r="X169" s="376"/>
      <c r="Y169" s="376"/>
      <c r="Z169" s="376"/>
      <c r="AA169" s="376"/>
      <c r="AB169" s="376"/>
      <c r="AC169" s="376"/>
      <c r="AD169" s="376"/>
      <c r="AE169" s="376"/>
      <c r="AF169" s="376"/>
      <c r="AG169" s="376"/>
      <c r="AH169" s="376"/>
    </row>
    <row r="170" spans="1:34" ht="24.75" customHeight="1">
      <c r="A170" s="368"/>
      <c r="B170" s="368"/>
      <c r="C170" s="368"/>
      <c r="D170" s="369"/>
      <c r="E170" s="370"/>
      <c r="F170" s="371"/>
      <c r="G170" s="371"/>
      <c r="H170" s="371"/>
      <c r="I170" s="369"/>
      <c r="J170" s="369"/>
      <c r="K170" s="372"/>
      <c r="L170" s="389"/>
      <c r="M170" s="401"/>
      <c r="N170" s="369"/>
      <c r="O170" s="369"/>
      <c r="P170" s="384"/>
      <c r="Q170" s="387"/>
      <c r="R170" s="376"/>
      <c r="S170" s="376"/>
      <c r="T170" s="376"/>
      <c r="U170" s="376"/>
      <c r="V170" s="376"/>
      <c r="W170" s="376"/>
      <c r="X170" s="376"/>
      <c r="Y170" s="376"/>
      <c r="Z170" s="376"/>
      <c r="AA170" s="376"/>
      <c r="AB170" s="376"/>
      <c r="AC170" s="376"/>
      <c r="AD170" s="376"/>
      <c r="AE170" s="376"/>
      <c r="AF170" s="376"/>
      <c r="AG170" s="376"/>
      <c r="AH170" s="376"/>
    </row>
    <row r="171" spans="1:34" ht="24.75" customHeight="1">
      <c r="A171" s="368"/>
      <c r="B171" s="368"/>
      <c r="C171" s="368"/>
      <c r="D171" s="369"/>
      <c r="E171" s="370"/>
      <c r="F171" s="371"/>
      <c r="G171" s="371"/>
      <c r="H171" s="371"/>
      <c r="I171" s="369"/>
      <c r="J171" s="369"/>
      <c r="K171" s="372"/>
      <c r="L171" s="389"/>
      <c r="M171" s="401"/>
      <c r="N171" s="369"/>
      <c r="O171" s="369"/>
      <c r="P171" s="384"/>
      <c r="Q171" s="387"/>
      <c r="R171" s="376"/>
      <c r="S171" s="376"/>
      <c r="T171" s="376"/>
      <c r="U171" s="376"/>
      <c r="V171" s="376"/>
      <c r="W171" s="376"/>
      <c r="X171" s="376"/>
      <c r="Y171" s="376"/>
      <c r="Z171" s="376"/>
      <c r="AA171" s="376"/>
      <c r="AB171" s="376"/>
      <c r="AC171" s="376"/>
      <c r="AD171" s="376"/>
      <c r="AE171" s="376"/>
      <c r="AF171" s="376"/>
      <c r="AG171" s="376"/>
      <c r="AH171" s="376"/>
    </row>
    <row r="172" spans="1:34" ht="24.75" customHeight="1">
      <c r="A172" s="368"/>
      <c r="B172" s="368"/>
      <c r="C172" s="368"/>
      <c r="D172" s="369"/>
      <c r="E172" s="370"/>
      <c r="F172" s="371"/>
      <c r="G172" s="371"/>
      <c r="H172" s="371"/>
      <c r="I172" s="369"/>
      <c r="J172" s="369"/>
      <c r="K172" s="372"/>
      <c r="L172" s="389"/>
      <c r="M172" s="401"/>
      <c r="N172" s="369"/>
      <c r="O172" s="369"/>
      <c r="P172" s="384"/>
      <c r="Q172" s="387"/>
      <c r="R172" s="376"/>
      <c r="S172" s="376"/>
      <c r="T172" s="376"/>
      <c r="U172" s="376"/>
      <c r="V172" s="376"/>
      <c r="W172" s="376"/>
      <c r="X172" s="376"/>
      <c r="Y172" s="376"/>
      <c r="Z172" s="376"/>
      <c r="AA172" s="376"/>
      <c r="AB172" s="376"/>
      <c r="AC172" s="376"/>
      <c r="AD172" s="376"/>
      <c r="AE172" s="376"/>
      <c r="AF172" s="376"/>
      <c r="AG172" s="376"/>
      <c r="AH172" s="376"/>
    </row>
    <row r="173" spans="1:34" ht="24.75" customHeight="1">
      <c r="A173" s="368"/>
      <c r="B173" s="368"/>
      <c r="C173" s="368"/>
      <c r="D173" s="369"/>
      <c r="E173" s="370"/>
      <c r="F173" s="371"/>
      <c r="G173" s="371"/>
      <c r="H173" s="371"/>
      <c r="I173" s="369"/>
      <c r="J173" s="369"/>
      <c r="K173" s="372"/>
      <c r="L173" s="389"/>
      <c r="M173" s="401"/>
      <c r="N173" s="369"/>
      <c r="O173" s="369"/>
      <c r="P173" s="384"/>
      <c r="Q173" s="387"/>
      <c r="R173" s="376"/>
      <c r="S173" s="376"/>
      <c r="T173" s="376"/>
      <c r="U173" s="376"/>
      <c r="V173" s="376"/>
      <c r="W173" s="376"/>
      <c r="X173" s="376"/>
      <c r="Y173" s="376"/>
      <c r="Z173" s="376"/>
      <c r="AA173" s="376"/>
      <c r="AB173" s="376"/>
      <c r="AC173" s="376"/>
      <c r="AD173" s="376"/>
      <c r="AE173" s="376"/>
      <c r="AF173" s="376"/>
      <c r="AG173" s="376"/>
      <c r="AH173" s="376"/>
    </row>
    <row r="174" spans="1:34" ht="24.75" customHeight="1">
      <c r="A174" s="368"/>
      <c r="B174" s="368"/>
      <c r="C174" s="368"/>
      <c r="D174" s="369"/>
      <c r="E174" s="370"/>
      <c r="F174" s="371"/>
      <c r="G174" s="371"/>
      <c r="H174" s="371"/>
      <c r="I174" s="369"/>
      <c r="J174" s="369"/>
      <c r="K174" s="372"/>
      <c r="L174" s="389"/>
      <c r="M174" s="401"/>
      <c r="N174" s="369"/>
      <c r="O174" s="369"/>
      <c r="P174" s="384"/>
      <c r="Q174" s="387"/>
      <c r="R174" s="376"/>
      <c r="S174" s="376"/>
      <c r="T174" s="376"/>
      <c r="U174" s="376"/>
      <c r="V174" s="376"/>
      <c r="W174" s="376"/>
      <c r="X174" s="376"/>
      <c r="Y174" s="376"/>
      <c r="Z174" s="376"/>
      <c r="AA174" s="376"/>
      <c r="AB174" s="376"/>
      <c r="AC174" s="376"/>
      <c r="AD174" s="376"/>
      <c r="AE174" s="376"/>
      <c r="AF174" s="376"/>
      <c r="AG174" s="376"/>
      <c r="AH174" s="376"/>
    </row>
    <row r="175" spans="1:34" ht="24.75" customHeight="1">
      <c r="A175" s="368"/>
      <c r="B175" s="368"/>
      <c r="C175" s="368"/>
      <c r="D175" s="369"/>
      <c r="E175" s="370"/>
      <c r="F175" s="371"/>
      <c r="G175" s="371"/>
      <c r="H175" s="371"/>
      <c r="I175" s="369"/>
      <c r="J175" s="369"/>
      <c r="K175" s="372"/>
      <c r="L175" s="389"/>
      <c r="M175" s="401"/>
      <c r="N175" s="369"/>
      <c r="O175" s="369"/>
      <c r="P175" s="384"/>
      <c r="Q175" s="387"/>
      <c r="R175" s="376"/>
      <c r="S175" s="376"/>
      <c r="T175" s="376"/>
      <c r="U175" s="376"/>
      <c r="V175" s="376"/>
      <c r="W175" s="376"/>
      <c r="X175" s="376"/>
      <c r="Y175" s="376"/>
      <c r="Z175" s="376"/>
      <c r="AA175" s="376"/>
      <c r="AB175" s="376"/>
      <c r="AC175" s="376"/>
      <c r="AD175" s="376"/>
      <c r="AE175" s="376"/>
      <c r="AF175" s="376"/>
      <c r="AG175" s="376"/>
      <c r="AH175" s="376"/>
    </row>
    <row r="176" spans="1:34" ht="24.75" customHeight="1">
      <c r="A176" s="368"/>
      <c r="B176" s="368"/>
      <c r="C176" s="368"/>
      <c r="D176" s="369"/>
      <c r="E176" s="370"/>
      <c r="F176" s="371"/>
      <c r="G176" s="371"/>
      <c r="H176" s="371"/>
      <c r="I176" s="369"/>
      <c r="J176" s="369"/>
      <c r="K176" s="372"/>
      <c r="L176" s="389"/>
      <c r="M176" s="401"/>
      <c r="N176" s="369"/>
      <c r="O176" s="369"/>
      <c r="P176" s="384"/>
      <c r="Q176" s="387"/>
      <c r="R176" s="376"/>
      <c r="S176" s="376"/>
      <c r="T176" s="376"/>
      <c r="U176" s="376"/>
      <c r="V176" s="376"/>
      <c r="W176" s="376"/>
      <c r="X176" s="376"/>
      <c r="Y176" s="376"/>
      <c r="Z176" s="376"/>
      <c r="AA176" s="376"/>
      <c r="AB176" s="376"/>
      <c r="AC176" s="376"/>
      <c r="AD176" s="376"/>
      <c r="AE176" s="376"/>
      <c r="AF176" s="376"/>
      <c r="AG176" s="376"/>
      <c r="AH176" s="376"/>
    </row>
    <row r="177" spans="1:34" ht="24.75" customHeight="1">
      <c r="A177" s="368"/>
      <c r="B177" s="368"/>
      <c r="C177" s="368"/>
      <c r="D177" s="369"/>
      <c r="E177" s="370"/>
      <c r="F177" s="371"/>
      <c r="G177" s="371"/>
      <c r="H177" s="371"/>
      <c r="I177" s="369"/>
      <c r="J177" s="369"/>
      <c r="K177" s="372"/>
      <c r="L177" s="389"/>
      <c r="M177" s="401"/>
      <c r="N177" s="369"/>
      <c r="O177" s="369"/>
      <c r="P177" s="384"/>
      <c r="Q177" s="387"/>
      <c r="R177" s="376"/>
      <c r="S177" s="376"/>
      <c r="T177" s="376"/>
      <c r="U177" s="376"/>
      <c r="V177" s="376"/>
      <c r="W177" s="376"/>
      <c r="X177" s="376"/>
      <c r="Y177" s="376"/>
      <c r="Z177" s="376"/>
      <c r="AA177" s="376"/>
      <c r="AB177" s="376"/>
      <c r="AC177" s="376"/>
      <c r="AD177" s="376"/>
      <c r="AE177" s="376"/>
      <c r="AF177" s="376"/>
      <c r="AG177" s="376"/>
      <c r="AH177" s="376"/>
    </row>
    <row r="178" spans="1:34" ht="24.75" customHeight="1">
      <c r="A178" s="368"/>
      <c r="B178" s="368"/>
      <c r="C178" s="368"/>
      <c r="D178" s="369"/>
      <c r="E178" s="370"/>
      <c r="F178" s="371"/>
      <c r="G178" s="371"/>
      <c r="H178" s="371"/>
      <c r="I178" s="369"/>
      <c r="J178" s="369"/>
      <c r="K178" s="372"/>
      <c r="L178" s="389"/>
      <c r="M178" s="401"/>
      <c r="N178" s="369"/>
      <c r="O178" s="369"/>
      <c r="P178" s="384"/>
      <c r="Q178" s="387"/>
      <c r="R178" s="376"/>
      <c r="S178" s="376"/>
      <c r="T178" s="376"/>
      <c r="U178" s="376"/>
      <c r="V178" s="376"/>
      <c r="W178" s="376"/>
      <c r="X178" s="376"/>
      <c r="Y178" s="376"/>
      <c r="Z178" s="376"/>
      <c r="AA178" s="376"/>
      <c r="AB178" s="376"/>
      <c r="AC178" s="376"/>
      <c r="AD178" s="376"/>
      <c r="AE178" s="376"/>
      <c r="AF178" s="376"/>
      <c r="AG178" s="376"/>
      <c r="AH178" s="376"/>
    </row>
    <row r="179" spans="1:34" ht="24.75" customHeight="1">
      <c r="A179" s="368"/>
      <c r="B179" s="368"/>
      <c r="C179" s="368"/>
      <c r="D179" s="369"/>
      <c r="E179" s="370"/>
      <c r="F179" s="371"/>
      <c r="G179" s="371"/>
      <c r="H179" s="371"/>
      <c r="I179" s="369"/>
      <c r="J179" s="369"/>
      <c r="K179" s="372"/>
      <c r="L179" s="389"/>
      <c r="M179" s="401"/>
      <c r="N179" s="369"/>
      <c r="O179" s="369"/>
      <c r="P179" s="384"/>
      <c r="Q179" s="387"/>
      <c r="R179" s="376"/>
      <c r="S179" s="376"/>
      <c r="T179" s="376"/>
      <c r="U179" s="376"/>
      <c r="V179" s="376"/>
      <c r="W179" s="376"/>
      <c r="X179" s="376"/>
      <c r="Y179" s="376"/>
      <c r="Z179" s="376"/>
      <c r="AA179" s="376"/>
      <c r="AB179" s="376"/>
      <c r="AC179" s="376"/>
      <c r="AD179" s="376"/>
      <c r="AE179" s="376"/>
      <c r="AF179" s="376"/>
      <c r="AG179" s="376"/>
      <c r="AH179" s="376"/>
    </row>
    <row r="180" spans="1:34" ht="24.75" customHeight="1">
      <c r="A180" s="368"/>
      <c r="B180" s="368"/>
      <c r="C180" s="368"/>
      <c r="D180" s="369"/>
      <c r="E180" s="370"/>
      <c r="F180" s="371"/>
      <c r="G180" s="371"/>
      <c r="H180" s="371"/>
      <c r="I180" s="369"/>
      <c r="J180" s="369"/>
      <c r="K180" s="372"/>
      <c r="L180" s="389"/>
      <c r="M180" s="401"/>
      <c r="N180" s="369"/>
      <c r="O180" s="369"/>
      <c r="P180" s="384"/>
      <c r="Q180" s="387"/>
      <c r="R180" s="376"/>
      <c r="S180" s="376"/>
      <c r="T180" s="376"/>
      <c r="U180" s="376"/>
      <c r="V180" s="376"/>
      <c r="W180" s="376"/>
      <c r="X180" s="376"/>
      <c r="Y180" s="376"/>
      <c r="Z180" s="376"/>
      <c r="AA180" s="376"/>
      <c r="AB180" s="376"/>
      <c r="AC180" s="376"/>
      <c r="AD180" s="376"/>
      <c r="AE180" s="376"/>
      <c r="AF180" s="376"/>
      <c r="AG180" s="376"/>
      <c r="AH180" s="376"/>
    </row>
    <row r="181" spans="1:34" ht="24.75" customHeight="1">
      <c r="A181" s="368"/>
      <c r="B181" s="368"/>
      <c r="C181" s="368"/>
      <c r="D181" s="369"/>
      <c r="E181" s="370"/>
      <c r="F181" s="371"/>
      <c r="G181" s="371"/>
      <c r="H181" s="371"/>
      <c r="I181" s="369"/>
      <c r="J181" s="369"/>
      <c r="K181" s="372"/>
      <c r="L181" s="389"/>
      <c r="M181" s="401"/>
      <c r="N181" s="369"/>
      <c r="O181" s="369"/>
      <c r="P181" s="384"/>
      <c r="Q181" s="387"/>
      <c r="R181" s="376"/>
      <c r="S181" s="376"/>
      <c r="T181" s="376"/>
      <c r="U181" s="376"/>
      <c r="V181" s="376"/>
      <c r="W181" s="376"/>
      <c r="X181" s="376"/>
      <c r="Y181" s="376"/>
      <c r="Z181" s="376"/>
      <c r="AA181" s="376"/>
      <c r="AB181" s="376"/>
      <c r="AC181" s="376"/>
      <c r="AD181" s="376"/>
      <c r="AE181" s="376"/>
      <c r="AF181" s="376"/>
      <c r="AG181" s="376"/>
      <c r="AH181" s="376"/>
    </row>
    <row r="182" spans="1:34" ht="24.75" customHeight="1">
      <c r="A182" s="368"/>
      <c r="B182" s="368"/>
      <c r="C182" s="368"/>
      <c r="D182" s="369"/>
      <c r="E182" s="370"/>
      <c r="F182" s="371"/>
      <c r="G182" s="371"/>
      <c r="H182" s="371"/>
      <c r="I182" s="369"/>
      <c r="J182" s="369"/>
      <c r="K182" s="372"/>
      <c r="L182" s="389"/>
      <c r="M182" s="401"/>
      <c r="N182" s="369"/>
      <c r="O182" s="369"/>
      <c r="P182" s="384"/>
      <c r="Q182" s="387"/>
      <c r="R182" s="376"/>
      <c r="S182" s="376"/>
      <c r="T182" s="376"/>
      <c r="U182" s="376"/>
      <c r="V182" s="376"/>
      <c r="W182" s="376"/>
      <c r="X182" s="376"/>
      <c r="Y182" s="376"/>
      <c r="Z182" s="376"/>
      <c r="AA182" s="376"/>
      <c r="AB182" s="376"/>
      <c r="AC182" s="376"/>
      <c r="AD182" s="376"/>
      <c r="AE182" s="376"/>
      <c r="AF182" s="376"/>
      <c r="AG182" s="376"/>
      <c r="AH182" s="376"/>
    </row>
    <row r="183" spans="1:34" ht="24.75" customHeight="1">
      <c r="A183" s="368"/>
      <c r="B183" s="368"/>
      <c r="C183" s="368"/>
      <c r="D183" s="369"/>
      <c r="E183" s="370"/>
      <c r="F183" s="371"/>
      <c r="G183" s="371"/>
      <c r="H183" s="371"/>
      <c r="I183" s="369"/>
      <c r="J183" s="369"/>
      <c r="K183" s="372"/>
      <c r="L183" s="389"/>
      <c r="M183" s="401"/>
      <c r="N183" s="369"/>
      <c r="O183" s="369"/>
      <c r="P183" s="384"/>
      <c r="Q183" s="387"/>
      <c r="R183" s="376"/>
      <c r="S183" s="376"/>
      <c r="T183" s="376"/>
      <c r="U183" s="376"/>
      <c r="V183" s="376"/>
      <c r="W183" s="376"/>
      <c r="X183" s="376"/>
      <c r="Y183" s="376"/>
      <c r="Z183" s="376"/>
      <c r="AA183" s="376"/>
      <c r="AB183" s="376"/>
      <c r="AC183" s="376"/>
      <c r="AD183" s="376"/>
      <c r="AE183" s="376"/>
      <c r="AF183" s="376"/>
      <c r="AG183" s="376"/>
      <c r="AH183" s="376"/>
    </row>
    <row r="184" spans="1:34" ht="24.75" customHeight="1">
      <c r="A184" s="368"/>
      <c r="B184" s="368"/>
      <c r="C184" s="368"/>
      <c r="D184" s="369"/>
      <c r="E184" s="370"/>
      <c r="F184" s="371"/>
      <c r="G184" s="371"/>
      <c r="H184" s="371"/>
      <c r="I184" s="369"/>
      <c r="J184" s="369"/>
      <c r="K184" s="372"/>
      <c r="L184" s="389"/>
      <c r="M184" s="401"/>
      <c r="N184" s="369"/>
      <c r="O184" s="369"/>
      <c r="P184" s="384"/>
      <c r="Q184" s="387"/>
      <c r="R184" s="376"/>
      <c r="S184" s="376"/>
      <c r="T184" s="376"/>
      <c r="U184" s="376"/>
      <c r="V184" s="376"/>
      <c r="W184" s="376"/>
      <c r="X184" s="376"/>
      <c r="Y184" s="376"/>
      <c r="Z184" s="376"/>
      <c r="AA184" s="376"/>
      <c r="AB184" s="376"/>
      <c r="AC184" s="376"/>
      <c r="AD184" s="376"/>
      <c r="AE184" s="376"/>
      <c r="AF184" s="376"/>
      <c r="AG184" s="376"/>
      <c r="AH184" s="376"/>
    </row>
    <row r="185" spans="1:34" ht="24.75" customHeight="1">
      <c r="A185" s="368"/>
      <c r="B185" s="368"/>
      <c r="C185" s="368"/>
      <c r="D185" s="369"/>
      <c r="E185" s="370"/>
      <c r="F185" s="371"/>
      <c r="G185" s="371"/>
      <c r="H185" s="371"/>
      <c r="I185" s="369"/>
      <c r="J185" s="369"/>
      <c r="K185" s="372"/>
      <c r="L185" s="389"/>
      <c r="M185" s="401"/>
      <c r="N185" s="369"/>
      <c r="O185" s="369"/>
      <c r="P185" s="384"/>
      <c r="Q185" s="387"/>
      <c r="R185" s="376"/>
      <c r="S185" s="376"/>
      <c r="T185" s="376"/>
      <c r="U185" s="376"/>
      <c r="V185" s="376"/>
      <c r="W185" s="376"/>
      <c r="X185" s="376"/>
      <c r="Y185" s="376"/>
      <c r="Z185" s="376"/>
      <c r="AA185" s="376"/>
      <c r="AB185" s="376"/>
      <c r="AC185" s="376"/>
      <c r="AD185" s="376"/>
      <c r="AE185" s="376"/>
      <c r="AF185" s="376"/>
      <c r="AG185" s="376"/>
      <c r="AH185" s="376"/>
    </row>
    <row r="186" spans="1:34" ht="24.75" customHeight="1">
      <c r="A186" s="368"/>
      <c r="B186" s="368"/>
      <c r="C186" s="368"/>
      <c r="D186" s="369"/>
      <c r="E186" s="370"/>
      <c r="F186" s="371"/>
      <c r="G186" s="371"/>
      <c r="H186" s="371"/>
      <c r="I186" s="369"/>
      <c r="J186" s="369"/>
      <c r="K186" s="372"/>
      <c r="L186" s="389"/>
      <c r="M186" s="401"/>
      <c r="N186" s="369"/>
      <c r="O186" s="369"/>
      <c r="P186" s="384"/>
      <c r="Q186" s="387"/>
      <c r="R186" s="376"/>
      <c r="S186" s="376"/>
      <c r="T186" s="376"/>
      <c r="U186" s="376"/>
      <c r="V186" s="376"/>
      <c r="W186" s="376"/>
      <c r="X186" s="376"/>
      <c r="Y186" s="376"/>
      <c r="Z186" s="376"/>
      <c r="AA186" s="376"/>
      <c r="AB186" s="376"/>
      <c r="AC186" s="376"/>
      <c r="AD186" s="376"/>
      <c r="AE186" s="376"/>
      <c r="AF186" s="376"/>
      <c r="AG186" s="376"/>
      <c r="AH186" s="376"/>
    </row>
    <row r="187" spans="1:34" ht="24.75" customHeight="1">
      <c r="A187" s="368"/>
      <c r="B187" s="368"/>
      <c r="C187" s="368"/>
      <c r="D187" s="369"/>
      <c r="E187" s="370"/>
      <c r="F187" s="371"/>
      <c r="G187" s="371"/>
      <c r="H187" s="371"/>
      <c r="I187" s="369"/>
      <c r="J187" s="369"/>
      <c r="K187" s="372"/>
      <c r="L187" s="389"/>
      <c r="M187" s="401"/>
      <c r="N187" s="369"/>
      <c r="O187" s="369"/>
      <c r="P187" s="384"/>
      <c r="Q187" s="387"/>
      <c r="R187" s="376"/>
      <c r="S187" s="376"/>
      <c r="T187" s="376"/>
      <c r="U187" s="376"/>
      <c r="V187" s="376"/>
      <c r="W187" s="376"/>
      <c r="X187" s="376"/>
      <c r="Y187" s="376"/>
      <c r="Z187" s="376"/>
      <c r="AA187" s="376"/>
      <c r="AB187" s="376"/>
      <c r="AC187" s="376"/>
      <c r="AD187" s="376"/>
      <c r="AE187" s="376"/>
      <c r="AF187" s="376"/>
      <c r="AG187" s="376"/>
      <c r="AH187" s="376"/>
    </row>
    <row r="188" spans="1:34" ht="24.75" customHeight="1">
      <c r="A188" s="368"/>
      <c r="B188" s="368"/>
      <c r="C188" s="368"/>
      <c r="D188" s="369"/>
      <c r="E188" s="370"/>
      <c r="F188" s="371"/>
      <c r="G188" s="371"/>
      <c r="H188" s="371"/>
      <c r="I188" s="369"/>
      <c r="J188" s="369"/>
      <c r="K188" s="372"/>
      <c r="L188" s="389"/>
      <c r="M188" s="401"/>
      <c r="N188" s="369"/>
      <c r="O188" s="369"/>
      <c r="P188" s="384"/>
      <c r="Q188" s="387"/>
      <c r="R188" s="376"/>
      <c r="S188" s="376"/>
      <c r="T188" s="376"/>
      <c r="U188" s="376"/>
      <c r="V188" s="376"/>
      <c r="W188" s="376"/>
      <c r="X188" s="376"/>
      <c r="Y188" s="376"/>
      <c r="Z188" s="376"/>
      <c r="AA188" s="376"/>
      <c r="AB188" s="376"/>
      <c r="AC188" s="376"/>
      <c r="AD188" s="376"/>
      <c r="AE188" s="376"/>
      <c r="AF188" s="376"/>
      <c r="AG188" s="376"/>
      <c r="AH188" s="376"/>
    </row>
    <row r="189" spans="1:34" ht="24.75" customHeight="1">
      <c r="A189" s="368"/>
      <c r="B189" s="368"/>
      <c r="C189" s="368"/>
      <c r="D189" s="369"/>
      <c r="E189" s="370"/>
      <c r="F189" s="371"/>
      <c r="G189" s="371"/>
      <c r="H189" s="371"/>
      <c r="I189" s="369"/>
      <c r="J189" s="369"/>
      <c r="K189" s="372"/>
      <c r="L189" s="389"/>
      <c r="M189" s="401"/>
      <c r="N189" s="369"/>
      <c r="O189" s="369"/>
      <c r="P189" s="384"/>
      <c r="Q189" s="387"/>
      <c r="R189" s="376"/>
      <c r="S189" s="376"/>
      <c r="T189" s="376"/>
      <c r="U189" s="376"/>
      <c r="V189" s="376"/>
      <c r="W189" s="376"/>
      <c r="X189" s="376"/>
      <c r="Y189" s="376"/>
      <c r="Z189" s="376"/>
      <c r="AA189" s="376"/>
      <c r="AB189" s="376"/>
      <c r="AC189" s="376"/>
      <c r="AD189" s="376"/>
      <c r="AE189" s="376"/>
      <c r="AF189" s="376"/>
      <c r="AG189" s="376"/>
      <c r="AH189" s="376"/>
    </row>
    <row r="190" spans="1:34" ht="24.75" customHeight="1">
      <c r="A190" s="368"/>
      <c r="B190" s="368"/>
      <c r="C190" s="368"/>
      <c r="D190" s="369"/>
      <c r="E190" s="370"/>
      <c r="F190" s="371"/>
      <c r="G190" s="371"/>
      <c r="H190" s="371"/>
      <c r="I190" s="369"/>
      <c r="J190" s="369"/>
      <c r="K190" s="372"/>
      <c r="L190" s="389"/>
      <c r="M190" s="401"/>
      <c r="N190" s="369"/>
      <c r="O190" s="369"/>
      <c r="P190" s="384"/>
      <c r="Q190" s="387"/>
      <c r="R190" s="376"/>
      <c r="S190" s="376"/>
      <c r="T190" s="376"/>
      <c r="U190" s="376"/>
      <c r="V190" s="376"/>
      <c r="W190" s="376"/>
      <c r="X190" s="376"/>
      <c r="Y190" s="376"/>
      <c r="Z190" s="376"/>
      <c r="AA190" s="376"/>
      <c r="AB190" s="376"/>
      <c r="AC190" s="376"/>
      <c r="AD190" s="376"/>
      <c r="AE190" s="376"/>
      <c r="AF190" s="376"/>
      <c r="AG190" s="376"/>
      <c r="AH190" s="376"/>
    </row>
    <row r="191" spans="1:34" ht="24.75" customHeight="1">
      <c r="A191" s="368"/>
      <c r="B191" s="368"/>
      <c r="C191" s="368"/>
      <c r="D191" s="369"/>
      <c r="E191" s="370"/>
      <c r="F191" s="371"/>
      <c r="G191" s="371"/>
      <c r="H191" s="371"/>
      <c r="I191" s="369"/>
      <c r="J191" s="369"/>
      <c r="K191" s="372"/>
      <c r="L191" s="389"/>
      <c r="M191" s="401"/>
      <c r="N191" s="369"/>
      <c r="O191" s="369"/>
      <c r="P191" s="384"/>
      <c r="Q191" s="387"/>
      <c r="R191" s="376"/>
      <c r="S191" s="376"/>
      <c r="T191" s="376"/>
      <c r="U191" s="376"/>
      <c r="V191" s="376"/>
      <c r="W191" s="376"/>
      <c r="X191" s="376"/>
      <c r="Y191" s="376"/>
      <c r="Z191" s="376"/>
      <c r="AA191" s="376"/>
      <c r="AB191" s="376"/>
      <c r="AC191" s="376"/>
      <c r="AD191" s="376"/>
      <c r="AE191" s="376"/>
      <c r="AF191" s="376"/>
      <c r="AG191" s="376"/>
      <c r="AH191" s="376"/>
    </row>
    <row r="192" spans="1:34" ht="24.75" customHeight="1">
      <c r="A192" s="368"/>
      <c r="B192" s="368"/>
      <c r="C192" s="368"/>
      <c r="D192" s="369"/>
      <c r="E192" s="370"/>
      <c r="F192" s="371"/>
      <c r="G192" s="371"/>
      <c r="H192" s="371"/>
      <c r="I192" s="369"/>
      <c r="J192" s="369"/>
      <c r="K192" s="372"/>
      <c r="L192" s="389"/>
      <c r="M192" s="401"/>
      <c r="N192" s="369"/>
      <c r="O192" s="369"/>
      <c r="P192" s="384"/>
      <c r="Q192" s="387"/>
      <c r="R192" s="376"/>
      <c r="S192" s="376"/>
      <c r="T192" s="376"/>
      <c r="U192" s="376"/>
      <c r="V192" s="376"/>
      <c r="W192" s="376"/>
      <c r="X192" s="376"/>
      <c r="Y192" s="376"/>
      <c r="Z192" s="376"/>
      <c r="AA192" s="376"/>
      <c r="AB192" s="376"/>
      <c r="AC192" s="376"/>
      <c r="AD192" s="376"/>
      <c r="AE192" s="376"/>
      <c r="AF192" s="376"/>
      <c r="AG192" s="376"/>
      <c r="AH192" s="376"/>
    </row>
    <row r="193" spans="1:34" ht="24.75" customHeight="1">
      <c r="A193" s="368"/>
      <c r="B193" s="368"/>
      <c r="C193" s="368"/>
      <c r="D193" s="369"/>
      <c r="E193" s="370"/>
      <c r="F193" s="371"/>
      <c r="G193" s="371"/>
      <c r="H193" s="371"/>
      <c r="I193" s="369"/>
      <c r="J193" s="369"/>
      <c r="K193" s="372"/>
      <c r="L193" s="389"/>
      <c r="M193" s="401"/>
      <c r="N193" s="369"/>
      <c r="O193" s="369"/>
      <c r="P193" s="384"/>
      <c r="Q193" s="387"/>
      <c r="R193" s="376"/>
      <c r="S193" s="376"/>
      <c r="T193" s="376"/>
      <c r="U193" s="376"/>
      <c r="V193" s="376"/>
      <c r="W193" s="376"/>
      <c r="X193" s="376"/>
      <c r="Y193" s="376"/>
      <c r="Z193" s="376"/>
      <c r="AA193" s="376"/>
      <c r="AB193" s="376"/>
      <c r="AC193" s="376"/>
      <c r="AD193" s="376"/>
      <c r="AE193" s="376"/>
      <c r="AF193" s="376"/>
      <c r="AG193" s="376"/>
      <c r="AH193" s="376"/>
    </row>
    <row r="194" spans="1:34" ht="24.75" customHeight="1">
      <c r="A194" s="368"/>
      <c r="B194" s="368"/>
      <c r="C194" s="368"/>
      <c r="D194" s="369"/>
      <c r="E194" s="370"/>
      <c r="F194" s="371"/>
      <c r="G194" s="371"/>
      <c r="H194" s="371"/>
      <c r="I194" s="369"/>
      <c r="J194" s="369"/>
      <c r="K194" s="372"/>
      <c r="L194" s="389"/>
      <c r="M194" s="401"/>
      <c r="N194" s="369"/>
      <c r="O194" s="369"/>
      <c r="P194" s="384"/>
      <c r="Q194" s="387"/>
      <c r="R194" s="376"/>
      <c r="S194" s="376"/>
      <c r="T194" s="376"/>
      <c r="U194" s="376"/>
      <c r="V194" s="376"/>
      <c r="W194" s="376"/>
      <c r="X194" s="376"/>
      <c r="Y194" s="376"/>
      <c r="Z194" s="376"/>
      <c r="AA194" s="376"/>
      <c r="AB194" s="376"/>
      <c r="AC194" s="376"/>
      <c r="AD194" s="376"/>
      <c r="AE194" s="376"/>
      <c r="AF194" s="376"/>
      <c r="AG194" s="376"/>
      <c r="AH194" s="376"/>
    </row>
    <row r="195" spans="1:34" ht="24.75" customHeight="1">
      <c r="A195" s="368"/>
      <c r="B195" s="368"/>
      <c r="C195" s="368"/>
      <c r="D195" s="369"/>
      <c r="E195" s="370"/>
      <c r="F195" s="371"/>
      <c r="G195" s="371"/>
      <c r="H195" s="371"/>
      <c r="I195" s="369"/>
      <c r="J195" s="369"/>
      <c r="K195" s="372"/>
      <c r="L195" s="389"/>
      <c r="M195" s="401"/>
      <c r="N195" s="369"/>
      <c r="O195" s="369"/>
      <c r="P195" s="384"/>
      <c r="Q195" s="387"/>
      <c r="R195" s="376"/>
      <c r="S195" s="376"/>
      <c r="T195" s="376"/>
      <c r="U195" s="376"/>
      <c r="V195" s="376"/>
      <c r="W195" s="376"/>
      <c r="X195" s="376"/>
      <c r="Y195" s="376"/>
      <c r="Z195" s="376"/>
      <c r="AA195" s="376"/>
      <c r="AB195" s="376"/>
      <c r="AC195" s="376"/>
      <c r="AD195" s="376"/>
      <c r="AE195" s="376"/>
      <c r="AF195" s="376"/>
      <c r="AG195" s="376"/>
      <c r="AH195" s="376"/>
    </row>
    <row r="196" spans="1:34" ht="24.75" customHeight="1">
      <c r="A196" s="368"/>
      <c r="B196" s="368"/>
      <c r="C196" s="368"/>
      <c r="D196" s="369"/>
      <c r="E196" s="370"/>
      <c r="F196" s="371"/>
      <c r="G196" s="371"/>
      <c r="H196" s="371"/>
      <c r="I196" s="369"/>
      <c r="J196" s="369"/>
      <c r="K196" s="372"/>
      <c r="L196" s="389"/>
      <c r="M196" s="401"/>
      <c r="N196" s="369"/>
      <c r="O196" s="369"/>
      <c r="P196" s="384"/>
      <c r="Q196" s="387"/>
      <c r="R196" s="376"/>
      <c r="S196" s="376"/>
      <c r="T196" s="376"/>
      <c r="U196" s="376"/>
      <c r="V196" s="376"/>
      <c r="W196" s="376"/>
      <c r="X196" s="376"/>
      <c r="Y196" s="376"/>
      <c r="Z196" s="376"/>
      <c r="AA196" s="376"/>
      <c r="AB196" s="376"/>
      <c r="AC196" s="376"/>
      <c r="AD196" s="376"/>
      <c r="AE196" s="376"/>
      <c r="AF196" s="376"/>
      <c r="AG196" s="376"/>
      <c r="AH196" s="376"/>
    </row>
    <row r="197" spans="1:34" ht="24.75" customHeight="1">
      <c r="A197" s="368"/>
      <c r="B197" s="368"/>
      <c r="C197" s="368"/>
      <c r="D197" s="369"/>
      <c r="E197" s="370"/>
      <c r="F197" s="371"/>
      <c r="G197" s="371"/>
      <c r="H197" s="371"/>
      <c r="I197" s="369"/>
      <c r="J197" s="369"/>
      <c r="K197" s="372"/>
      <c r="L197" s="389"/>
      <c r="M197" s="401"/>
      <c r="N197" s="369"/>
      <c r="O197" s="369"/>
      <c r="P197" s="384"/>
      <c r="Q197" s="387"/>
      <c r="R197" s="376"/>
      <c r="S197" s="376"/>
      <c r="T197" s="376"/>
      <c r="U197" s="376"/>
      <c r="V197" s="376"/>
      <c r="W197" s="376"/>
      <c r="X197" s="376"/>
      <c r="Y197" s="376"/>
      <c r="Z197" s="376"/>
      <c r="AA197" s="376"/>
      <c r="AB197" s="376"/>
      <c r="AC197" s="376"/>
      <c r="AD197" s="376"/>
      <c r="AE197" s="376"/>
      <c r="AF197" s="376"/>
      <c r="AG197" s="376"/>
      <c r="AH197" s="376"/>
    </row>
    <row r="198" spans="1:34" ht="24.75" customHeight="1">
      <c r="A198" s="368"/>
      <c r="B198" s="368"/>
      <c r="C198" s="368"/>
      <c r="D198" s="369"/>
      <c r="E198" s="370"/>
      <c r="F198" s="371"/>
      <c r="G198" s="371"/>
      <c r="H198" s="371"/>
      <c r="I198" s="369"/>
      <c r="J198" s="369"/>
      <c r="K198" s="372"/>
      <c r="L198" s="389"/>
      <c r="M198" s="401"/>
      <c r="N198" s="369"/>
      <c r="O198" s="369"/>
      <c r="P198" s="384"/>
      <c r="Q198" s="387"/>
      <c r="R198" s="376"/>
      <c r="S198" s="376"/>
      <c r="T198" s="376"/>
      <c r="U198" s="376"/>
      <c r="V198" s="376"/>
      <c r="W198" s="376"/>
      <c r="X198" s="376"/>
      <c r="Y198" s="376"/>
      <c r="Z198" s="376"/>
      <c r="AA198" s="376"/>
      <c r="AB198" s="376"/>
      <c r="AC198" s="376"/>
      <c r="AD198" s="376"/>
      <c r="AE198" s="376"/>
      <c r="AF198" s="376"/>
      <c r="AG198" s="376"/>
      <c r="AH198" s="376"/>
    </row>
    <row r="199" spans="1:34" ht="24.75" customHeight="1">
      <c r="A199" s="368"/>
      <c r="B199" s="368"/>
      <c r="C199" s="368"/>
      <c r="D199" s="369"/>
      <c r="E199" s="370"/>
      <c r="F199" s="371"/>
      <c r="G199" s="371"/>
      <c r="H199" s="371"/>
      <c r="I199" s="369"/>
      <c r="J199" s="369"/>
      <c r="K199" s="372"/>
      <c r="L199" s="389"/>
      <c r="M199" s="401"/>
      <c r="N199" s="369"/>
      <c r="O199" s="369"/>
      <c r="P199" s="384"/>
      <c r="Q199" s="387"/>
      <c r="R199" s="376"/>
      <c r="S199" s="376"/>
      <c r="T199" s="376"/>
      <c r="U199" s="376"/>
      <c r="V199" s="376"/>
      <c r="W199" s="376"/>
      <c r="X199" s="376"/>
      <c r="Y199" s="376"/>
      <c r="Z199" s="376"/>
      <c r="AA199" s="376"/>
      <c r="AB199" s="376"/>
      <c r="AC199" s="376"/>
      <c r="AD199" s="376"/>
      <c r="AE199" s="376"/>
      <c r="AF199" s="376"/>
      <c r="AG199" s="376"/>
      <c r="AH199" s="376"/>
    </row>
    <row r="200" spans="1:34" ht="24.75" customHeight="1">
      <c r="A200" s="368"/>
      <c r="B200" s="368"/>
      <c r="C200" s="368"/>
      <c r="D200" s="369"/>
      <c r="E200" s="370"/>
      <c r="F200" s="371"/>
      <c r="G200" s="371"/>
      <c r="H200" s="371"/>
      <c r="I200" s="369"/>
      <c r="J200" s="369"/>
      <c r="K200" s="372"/>
      <c r="L200" s="389"/>
      <c r="M200" s="401"/>
      <c r="N200" s="369"/>
      <c r="O200" s="369"/>
      <c r="P200" s="384"/>
      <c r="Q200" s="387"/>
      <c r="R200" s="376"/>
      <c r="S200" s="376"/>
      <c r="T200" s="376"/>
      <c r="U200" s="376"/>
      <c r="V200" s="376"/>
      <c r="W200" s="376"/>
      <c r="X200" s="376"/>
      <c r="Y200" s="376"/>
      <c r="Z200" s="376"/>
      <c r="AA200" s="376"/>
      <c r="AB200" s="376"/>
      <c r="AC200" s="376"/>
      <c r="AD200" s="376"/>
      <c r="AE200" s="376"/>
      <c r="AF200" s="376"/>
      <c r="AG200" s="376"/>
      <c r="AH200" s="376"/>
    </row>
    <row r="201" spans="1:34" ht="24.75" customHeight="1">
      <c r="A201" s="368"/>
      <c r="B201" s="368"/>
      <c r="C201" s="368"/>
      <c r="D201" s="369"/>
      <c r="E201" s="370"/>
      <c r="F201" s="371"/>
      <c r="G201" s="371"/>
      <c r="H201" s="371"/>
      <c r="I201" s="369"/>
      <c r="J201" s="369"/>
      <c r="K201" s="372"/>
      <c r="L201" s="389"/>
      <c r="M201" s="401"/>
      <c r="N201" s="369"/>
      <c r="O201" s="369"/>
      <c r="P201" s="384"/>
      <c r="Q201" s="387"/>
      <c r="R201" s="376"/>
      <c r="S201" s="376"/>
      <c r="T201" s="376"/>
      <c r="U201" s="376"/>
      <c r="V201" s="376"/>
      <c r="W201" s="376"/>
      <c r="X201" s="376"/>
      <c r="Y201" s="376"/>
      <c r="Z201" s="376"/>
      <c r="AA201" s="376"/>
      <c r="AB201" s="376"/>
      <c r="AC201" s="376"/>
      <c r="AD201" s="376"/>
      <c r="AE201" s="376"/>
      <c r="AF201" s="376"/>
      <c r="AG201" s="376"/>
      <c r="AH201" s="376"/>
    </row>
    <row r="202" spans="1:34" ht="24.75" customHeight="1">
      <c r="A202" s="368"/>
      <c r="B202" s="368"/>
      <c r="C202" s="368"/>
      <c r="D202" s="369"/>
      <c r="E202" s="370"/>
      <c r="F202" s="371"/>
      <c r="G202" s="371"/>
      <c r="H202" s="371"/>
      <c r="I202" s="369"/>
      <c r="J202" s="369"/>
      <c r="K202" s="372"/>
      <c r="L202" s="389"/>
      <c r="M202" s="401"/>
      <c r="N202" s="369"/>
      <c r="O202" s="369"/>
      <c r="P202" s="384"/>
      <c r="Q202" s="387"/>
      <c r="R202" s="376"/>
      <c r="S202" s="376"/>
      <c r="T202" s="376"/>
      <c r="U202" s="376"/>
      <c r="V202" s="376"/>
      <c r="W202" s="376"/>
      <c r="X202" s="376"/>
      <c r="Y202" s="376"/>
      <c r="Z202" s="376"/>
      <c r="AA202" s="376"/>
      <c r="AB202" s="376"/>
      <c r="AC202" s="376"/>
      <c r="AD202" s="376"/>
      <c r="AE202" s="376"/>
      <c r="AF202" s="376"/>
      <c r="AG202" s="376"/>
      <c r="AH202" s="376"/>
    </row>
    <row r="203" spans="1:34" ht="24.75" customHeight="1">
      <c r="A203" s="368"/>
      <c r="B203" s="368"/>
      <c r="C203" s="368"/>
      <c r="D203" s="369"/>
      <c r="E203" s="370"/>
      <c r="F203" s="371"/>
      <c r="G203" s="371"/>
      <c r="H203" s="371"/>
      <c r="I203" s="369"/>
      <c r="J203" s="369"/>
      <c r="K203" s="372"/>
      <c r="L203" s="389"/>
      <c r="M203" s="401"/>
      <c r="N203" s="369"/>
      <c r="O203" s="369"/>
      <c r="P203" s="384"/>
      <c r="Q203" s="387"/>
      <c r="R203" s="376"/>
      <c r="S203" s="376"/>
      <c r="T203" s="376"/>
      <c r="U203" s="376"/>
      <c r="V203" s="376"/>
      <c r="W203" s="376"/>
      <c r="X203" s="376"/>
      <c r="Y203" s="376"/>
      <c r="Z203" s="376"/>
      <c r="AA203" s="376"/>
      <c r="AB203" s="376"/>
      <c r="AC203" s="376"/>
      <c r="AD203" s="376"/>
      <c r="AE203" s="376"/>
      <c r="AF203" s="376"/>
      <c r="AG203" s="376"/>
      <c r="AH203" s="376"/>
    </row>
    <row r="204" spans="1:34" ht="24.75" customHeight="1">
      <c r="A204" s="368"/>
      <c r="B204" s="368"/>
      <c r="C204" s="368"/>
      <c r="D204" s="369"/>
      <c r="E204" s="370"/>
      <c r="F204" s="371"/>
      <c r="G204" s="371"/>
      <c r="H204" s="371"/>
      <c r="I204" s="369"/>
      <c r="J204" s="369"/>
      <c r="K204" s="372"/>
      <c r="L204" s="389"/>
      <c r="M204" s="401"/>
      <c r="N204" s="369"/>
      <c r="O204" s="369"/>
      <c r="P204" s="384"/>
      <c r="Q204" s="387"/>
      <c r="R204" s="376"/>
      <c r="S204" s="376"/>
      <c r="T204" s="376"/>
      <c r="U204" s="376"/>
      <c r="V204" s="376"/>
      <c r="W204" s="376"/>
      <c r="X204" s="376"/>
      <c r="Y204" s="376"/>
      <c r="Z204" s="376"/>
      <c r="AA204" s="376"/>
      <c r="AB204" s="376"/>
      <c r="AC204" s="376"/>
      <c r="AD204" s="376"/>
      <c r="AE204" s="376"/>
      <c r="AF204" s="376"/>
      <c r="AG204" s="376"/>
      <c r="AH204" s="376"/>
    </row>
    <row r="205" spans="1:34" ht="24.75" customHeight="1">
      <c r="A205" s="368"/>
      <c r="B205" s="368"/>
      <c r="C205" s="368"/>
      <c r="D205" s="369"/>
      <c r="E205" s="370"/>
      <c r="F205" s="371"/>
      <c r="G205" s="371"/>
      <c r="H205" s="371"/>
      <c r="I205" s="369"/>
      <c r="J205" s="369"/>
      <c r="K205" s="372"/>
      <c r="L205" s="389"/>
      <c r="M205" s="401"/>
      <c r="N205" s="369"/>
      <c r="O205" s="369"/>
      <c r="P205" s="384"/>
      <c r="Q205" s="387"/>
      <c r="R205" s="376"/>
      <c r="S205" s="376"/>
      <c r="T205" s="376"/>
      <c r="U205" s="376"/>
      <c r="V205" s="376"/>
      <c r="W205" s="376"/>
      <c r="X205" s="376"/>
      <c r="Y205" s="376"/>
      <c r="Z205" s="376"/>
      <c r="AA205" s="376"/>
      <c r="AB205" s="376"/>
      <c r="AC205" s="376"/>
      <c r="AD205" s="376"/>
      <c r="AE205" s="376"/>
      <c r="AF205" s="376"/>
      <c r="AG205" s="376"/>
      <c r="AH205" s="376"/>
    </row>
    <row r="206" spans="1:34" ht="24.75" customHeight="1">
      <c r="A206" s="368"/>
      <c r="B206" s="368"/>
      <c r="C206" s="368"/>
      <c r="D206" s="369"/>
      <c r="E206" s="370"/>
      <c r="F206" s="371"/>
      <c r="G206" s="371"/>
      <c r="H206" s="371"/>
      <c r="I206" s="369"/>
      <c r="J206" s="369"/>
      <c r="K206" s="372"/>
      <c r="L206" s="389"/>
      <c r="M206" s="401"/>
      <c r="N206" s="369"/>
      <c r="O206" s="369"/>
      <c r="P206" s="384"/>
      <c r="Q206" s="387"/>
      <c r="R206" s="376"/>
      <c r="S206" s="376"/>
      <c r="T206" s="376"/>
      <c r="U206" s="376"/>
      <c r="V206" s="376"/>
      <c r="W206" s="376"/>
      <c r="X206" s="376"/>
      <c r="Y206" s="376"/>
      <c r="Z206" s="376"/>
      <c r="AA206" s="376"/>
      <c r="AB206" s="376"/>
      <c r="AC206" s="376"/>
      <c r="AD206" s="376"/>
      <c r="AE206" s="376"/>
      <c r="AF206" s="376"/>
      <c r="AG206" s="376"/>
      <c r="AH206" s="376"/>
    </row>
    <row r="207" spans="1:34" ht="24.75" customHeight="1">
      <c r="A207" s="368"/>
      <c r="B207" s="368"/>
      <c r="C207" s="368"/>
      <c r="D207" s="369"/>
      <c r="E207" s="370"/>
      <c r="F207" s="371"/>
      <c r="G207" s="371"/>
      <c r="H207" s="371"/>
      <c r="I207" s="369"/>
      <c r="J207" s="369"/>
      <c r="K207" s="372"/>
      <c r="L207" s="389"/>
      <c r="M207" s="401"/>
      <c r="N207" s="369"/>
      <c r="O207" s="369"/>
      <c r="P207" s="384"/>
      <c r="Q207" s="387"/>
      <c r="R207" s="376"/>
      <c r="S207" s="376"/>
      <c r="T207" s="376"/>
      <c r="U207" s="376"/>
      <c r="V207" s="376"/>
      <c r="W207" s="376"/>
      <c r="X207" s="376"/>
      <c r="Y207" s="376"/>
      <c r="Z207" s="376"/>
      <c r="AA207" s="376"/>
      <c r="AB207" s="376"/>
      <c r="AC207" s="376"/>
      <c r="AD207" s="376"/>
      <c r="AE207" s="376"/>
      <c r="AF207" s="376"/>
      <c r="AG207" s="376"/>
      <c r="AH207" s="376"/>
    </row>
    <row r="208" spans="1:34" ht="24.75" customHeight="1">
      <c r="A208" s="368"/>
      <c r="B208" s="368"/>
      <c r="C208" s="368"/>
      <c r="D208" s="369"/>
      <c r="E208" s="370"/>
      <c r="F208" s="371"/>
      <c r="G208" s="371"/>
      <c r="H208" s="371"/>
      <c r="I208" s="369"/>
      <c r="J208" s="369"/>
      <c r="K208" s="372"/>
      <c r="L208" s="389"/>
      <c r="M208" s="401"/>
      <c r="N208" s="369"/>
      <c r="O208" s="369"/>
      <c r="P208" s="384"/>
      <c r="Q208" s="387"/>
      <c r="R208" s="376"/>
      <c r="S208" s="376"/>
      <c r="T208" s="376"/>
      <c r="U208" s="376"/>
      <c r="V208" s="376"/>
      <c r="W208" s="376"/>
      <c r="X208" s="376"/>
      <c r="Y208" s="376"/>
      <c r="Z208" s="376"/>
      <c r="AA208" s="376"/>
      <c r="AB208" s="376"/>
      <c r="AC208" s="376"/>
      <c r="AD208" s="376"/>
      <c r="AE208" s="376"/>
      <c r="AF208" s="376"/>
      <c r="AG208" s="376"/>
      <c r="AH208" s="376"/>
    </row>
    <row r="209" spans="1:34" ht="24.75" customHeight="1">
      <c r="A209" s="368"/>
      <c r="B209" s="368"/>
      <c r="C209" s="368"/>
      <c r="D209" s="369"/>
      <c r="E209" s="370"/>
      <c r="F209" s="371"/>
      <c r="G209" s="371"/>
      <c r="H209" s="371"/>
      <c r="I209" s="369"/>
      <c r="J209" s="369"/>
      <c r="K209" s="372"/>
      <c r="L209" s="389"/>
      <c r="M209" s="401"/>
      <c r="N209" s="369"/>
      <c r="O209" s="369"/>
      <c r="P209" s="384"/>
      <c r="Q209" s="387"/>
      <c r="R209" s="376"/>
      <c r="S209" s="376"/>
      <c r="T209" s="376"/>
      <c r="U209" s="376"/>
      <c r="V209" s="376"/>
      <c r="W209" s="376"/>
      <c r="X209" s="376"/>
      <c r="Y209" s="376"/>
      <c r="Z209" s="376"/>
      <c r="AA209" s="376"/>
      <c r="AB209" s="376"/>
      <c r="AC209" s="376"/>
      <c r="AD209" s="376"/>
      <c r="AE209" s="376"/>
      <c r="AF209" s="376"/>
      <c r="AG209" s="376"/>
      <c r="AH209" s="376"/>
    </row>
    <row r="210" spans="1:34" ht="24.75" customHeight="1">
      <c r="A210" s="368"/>
      <c r="B210" s="368"/>
      <c r="C210" s="368"/>
      <c r="D210" s="369"/>
      <c r="E210" s="370"/>
      <c r="F210" s="371"/>
      <c r="G210" s="371"/>
      <c r="H210" s="371"/>
      <c r="I210" s="369"/>
      <c r="J210" s="369"/>
      <c r="K210" s="372"/>
      <c r="L210" s="389"/>
      <c r="M210" s="401"/>
      <c r="N210" s="369"/>
      <c r="O210" s="369"/>
      <c r="P210" s="384"/>
      <c r="Q210" s="387"/>
      <c r="R210" s="376"/>
      <c r="S210" s="376"/>
      <c r="T210" s="376"/>
      <c r="U210" s="376"/>
      <c r="V210" s="376"/>
      <c r="W210" s="376"/>
      <c r="X210" s="376"/>
      <c r="Y210" s="376"/>
      <c r="Z210" s="376"/>
      <c r="AA210" s="376"/>
      <c r="AB210" s="376"/>
      <c r="AC210" s="376"/>
      <c r="AD210" s="376"/>
      <c r="AE210" s="376"/>
      <c r="AF210" s="376"/>
      <c r="AG210" s="376"/>
      <c r="AH210" s="376"/>
    </row>
    <row r="211" spans="1:34" ht="24.75" customHeight="1">
      <c r="A211" s="368"/>
      <c r="B211" s="368"/>
      <c r="C211" s="368"/>
      <c r="D211" s="369"/>
      <c r="E211" s="370"/>
      <c r="F211" s="371"/>
      <c r="G211" s="371"/>
      <c r="H211" s="371"/>
      <c r="I211" s="369"/>
      <c r="J211" s="369"/>
      <c r="K211" s="372"/>
      <c r="L211" s="389"/>
      <c r="M211" s="401"/>
      <c r="N211" s="369"/>
      <c r="O211" s="369"/>
      <c r="P211" s="384"/>
      <c r="Q211" s="387"/>
      <c r="R211" s="376"/>
      <c r="S211" s="376"/>
      <c r="T211" s="376"/>
      <c r="U211" s="376"/>
      <c r="V211" s="376"/>
      <c r="W211" s="376"/>
      <c r="X211" s="376"/>
      <c r="Y211" s="376"/>
      <c r="Z211" s="376"/>
      <c r="AA211" s="376"/>
      <c r="AB211" s="376"/>
      <c r="AC211" s="376"/>
      <c r="AD211" s="376"/>
      <c r="AE211" s="376"/>
      <c r="AF211" s="376"/>
      <c r="AG211" s="376"/>
      <c r="AH211" s="376"/>
    </row>
    <row r="212" spans="1:34" ht="24.75" customHeight="1">
      <c r="A212" s="368"/>
      <c r="B212" s="368"/>
      <c r="C212" s="368"/>
      <c r="D212" s="369"/>
      <c r="E212" s="370"/>
      <c r="F212" s="371"/>
      <c r="G212" s="371"/>
      <c r="H212" s="371"/>
      <c r="I212" s="369"/>
      <c r="J212" s="369"/>
      <c r="K212" s="372"/>
      <c r="L212" s="389"/>
      <c r="M212" s="401"/>
      <c r="N212" s="369"/>
      <c r="O212" s="369"/>
      <c r="P212" s="384"/>
      <c r="Q212" s="387"/>
      <c r="R212" s="376"/>
      <c r="S212" s="376"/>
      <c r="T212" s="376"/>
      <c r="U212" s="376"/>
      <c r="V212" s="376"/>
      <c r="W212" s="376"/>
      <c r="X212" s="376"/>
      <c r="Y212" s="376"/>
      <c r="Z212" s="376"/>
      <c r="AA212" s="376"/>
      <c r="AB212" s="376"/>
      <c r="AC212" s="376"/>
      <c r="AD212" s="376"/>
      <c r="AE212" s="376"/>
      <c r="AF212" s="376"/>
      <c r="AG212" s="376"/>
      <c r="AH212" s="376"/>
    </row>
    <row r="213" spans="1:34" ht="24.75" customHeight="1">
      <c r="A213" s="368"/>
      <c r="B213" s="368"/>
      <c r="C213" s="368"/>
      <c r="D213" s="369"/>
      <c r="E213" s="370"/>
      <c r="F213" s="371"/>
      <c r="G213" s="371"/>
      <c r="H213" s="371"/>
      <c r="I213" s="369"/>
      <c r="J213" s="369"/>
      <c r="K213" s="372"/>
      <c r="L213" s="389"/>
      <c r="M213" s="401"/>
      <c r="N213" s="369"/>
      <c r="O213" s="369"/>
      <c r="P213" s="384"/>
      <c r="Q213" s="387"/>
      <c r="R213" s="376"/>
      <c r="S213" s="376"/>
      <c r="T213" s="376"/>
      <c r="U213" s="376"/>
      <c r="V213" s="376"/>
      <c r="W213" s="376"/>
      <c r="X213" s="376"/>
      <c r="Y213" s="376"/>
      <c r="Z213" s="376"/>
      <c r="AA213" s="376"/>
      <c r="AB213" s="376"/>
      <c r="AC213" s="376"/>
      <c r="AD213" s="376"/>
      <c r="AE213" s="376"/>
      <c r="AF213" s="376"/>
      <c r="AG213" s="376"/>
      <c r="AH213" s="376"/>
    </row>
    <row r="214" spans="1:34" ht="24.75" customHeight="1">
      <c r="A214" s="368"/>
      <c r="B214" s="368"/>
      <c r="C214" s="368"/>
      <c r="D214" s="369"/>
      <c r="E214" s="370"/>
      <c r="F214" s="371"/>
      <c r="G214" s="371"/>
      <c r="H214" s="371"/>
      <c r="I214" s="369"/>
      <c r="J214" s="369"/>
      <c r="K214" s="372"/>
      <c r="L214" s="389"/>
      <c r="M214" s="401"/>
      <c r="N214" s="369"/>
      <c r="O214" s="369"/>
      <c r="P214" s="384"/>
      <c r="Q214" s="387"/>
      <c r="R214" s="376"/>
      <c r="S214" s="376"/>
      <c r="T214" s="376"/>
      <c r="U214" s="376"/>
      <c r="V214" s="376"/>
      <c r="W214" s="376"/>
      <c r="X214" s="376"/>
      <c r="Y214" s="376"/>
      <c r="Z214" s="376"/>
      <c r="AA214" s="376"/>
      <c r="AB214" s="376"/>
      <c r="AC214" s="376"/>
      <c r="AD214" s="376"/>
      <c r="AE214" s="376"/>
      <c r="AF214" s="376"/>
      <c r="AG214" s="376"/>
      <c r="AH214" s="376"/>
    </row>
    <row r="215" spans="1:34" ht="24.75" customHeight="1">
      <c r="A215" s="368"/>
      <c r="B215" s="368"/>
      <c r="C215" s="368"/>
      <c r="D215" s="369"/>
      <c r="E215" s="370"/>
      <c r="F215" s="371"/>
      <c r="G215" s="371"/>
      <c r="H215" s="371"/>
      <c r="I215" s="369"/>
      <c r="J215" s="369"/>
      <c r="K215" s="372"/>
      <c r="L215" s="389"/>
      <c r="M215" s="401"/>
      <c r="N215" s="369"/>
      <c r="O215" s="369"/>
      <c r="P215" s="384"/>
      <c r="Q215" s="387"/>
      <c r="R215" s="376"/>
      <c r="S215" s="376"/>
      <c r="T215" s="376"/>
      <c r="U215" s="376"/>
      <c r="V215" s="376"/>
      <c r="W215" s="376"/>
      <c r="X215" s="376"/>
      <c r="Y215" s="376"/>
      <c r="Z215" s="376"/>
      <c r="AA215" s="376"/>
      <c r="AB215" s="376"/>
      <c r="AC215" s="376"/>
      <c r="AD215" s="376"/>
      <c r="AE215" s="376"/>
      <c r="AF215" s="376"/>
      <c r="AG215" s="376"/>
      <c r="AH215" s="376"/>
    </row>
    <row r="216" spans="1:34" ht="24.75" customHeight="1">
      <c r="A216" s="368"/>
      <c r="B216" s="368"/>
      <c r="C216" s="368"/>
      <c r="D216" s="369"/>
      <c r="E216" s="370"/>
      <c r="F216" s="371"/>
      <c r="G216" s="371"/>
      <c r="H216" s="371"/>
      <c r="I216" s="369"/>
      <c r="J216" s="369"/>
      <c r="K216" s="372"/>
      <c r="L216" s="389"/>
      <c r="M216" s="401"/>
      <c r="N216" s="369"/>
      <c r="O216" s="369"/>
      <c r="P216" s="384"/>
      <c r="Q216" s="387"/>
      <c r="R216" s="376"/>
      <c r="S216" s="376"/>
      <c r="T216" s="376"/>
      <c r="U216" s="376"/>
      <c r="V216" s="376"/>
      <c r="W216" s="376"/>
      <c r="X216" s="376"/>
      <c r="Y216" s="376"/>
      <c r="Z216" s="376"/>
      <c r="AA216" s="376"/>
      <c r="AB216" s="376"/>
      <c r="AC216" s="376"/>
      <c r="AD216" s="376"/>
      <c r="AE216" s="376"/>
      <c r="AF216" s="376"/>
      <c r="AG216" s="376"/>
      <c r="AH216" s="376"/>
    </row>
    <row r="217" spans="1:34" ht="24.75" customHeight="1">
      <c r="A217" s="368"/>
      <c r="B217" s="368"/>
      <c r="C217" s="368"/>
      <c r="D217" s="369"/>
      <c r="E217" s="370"/>
      <c r="F217" s="371"/>
      <c r="G217" s="371"/>
      <c r="H217" s="371"/>
      <c r="I217" s="369"/>
      <c r="J217" s="369"/>
      <c r="K217" s="372"/>
      <c r="L217" s="389"/>
      <c r="M217" s="401"/>
      <c r="N217" s="369"/>
      <c r="O217" s="369"/>
      <c r="P217" s="384"/>
      <c r="Q217" s="387"/>
      <c r="R217" s="376"/>
      <c r="S217" s="376"/>
      <c r="T217" s="376"/>
      <c r="U217" s="376"/>
      <c r="V217" s="376"/>
      <c r="W217" s="376"/>
      <c r="X217" s="376"/>
      <c r="Y217" s="376"/>
      <c r="Z217" s="376"/>
      <c r="AA217" s="376"/>
      <c r="AB217" s="376"/>
      <c r="AC217" s="376"/>
      <c r="AD217" s="376"/>
      <c r="AE217" s="376"/>
      <c r="AF217" s="376"/>
      <c r="AG217" s="376"/>
      <c r="AH217" s="376"/>
    </row>
    <row r="218" spans="1:34" ht="24.75" customHeight="1">
      <c r="A218" s="368"/>
      <c r="B218" s="368"/>
      <c r="C218" s="368"/>
      <c r="D218" s="369"/>
      <c r="E218" s="370"/>
      <c r="F218" s="371"/>
      <c r="G218" s="371"/>
      <c r="H218" s="371"/>
      <c r="I218" s="369"/>
      <c r="J218" s="369"/>
      <c r="K218" s="372"/>
      <c r="L218" s="389"/>
      <c r="M218" s="401"/>
      <c r="N218" s="369"/>
      <c r="O218" s="369"/>
      <c r="P218" s="384"/>
      <c r="Q218" s="387"/>
      <c r="R218" s="376"/>
      <c r="S218" s="376"/>
      <c r="T218" s="376"/>
      <c r="U218" s="376"/>
      <c r="V218" s="376"/>
      <c r="W218" s="376"/>
      <c r="X218" s="376"/>
      <c r="Y218" s="376"/>
      <c r="Z218" s="376"/>
      <c r="AA218" s="376"/>
      <c r="AB218" s="376"/>
      <c r="AC218" s="376"/>
      <c r="AD218" s="376"/>
      <c r="AE218" s="376"/>
      <c r="AF218" s="376"/>
      <c r="AG218" s="376"/>
      <c r="AH218" s="376"/>
    </row>
    <row r="219" spans="1:34" ht="24.75" customHeight="1">
      <c r="A219" s="368"/>
      <c r="B219" s="368"/>
      <c r="C219" s="368"/>
      <c r="D219" s="369"/>
      <c r="E219" s="370"/>
      <c r="F219" s="371"/>
      <c r="G219" s="371"/>
      <c r="H219" s="371"/>
      <c r="I219" s="369"/>
      <c r="J219" s="369"/>
      <c r="K219" s="372"/>
      <c r="L219" s="389"/>
      <c r="M219" s="401"/>
      <c r="N219" s="369"/>
      <c r="O219" s="369"/>
      <c r="P219" s="384"/>
      <c r="Q219" s="387"/>
      <c r="R219" s="376"/>
      <c r="S219" s="376"/>
      <c r="T219" s="376"/>
      <c r="U219" s="376"/>
      <c r="V219" s="376"/>
      <c r="W219" s="376"/>
      <c r="X219" s="376"/>
      <c r="Y219" s="376"/>
      <c r="Z219" s="376"/>
      <c r="AA219" s="376"/>
      <c r="AB219" s="376"/>
      <c r="AC219" s="376"/>
      <c r="AD219" s="376"/>
      <c r="AE219" s="376"/>
      <c r="AF219" s="376"/>
      <c r="AG219" s="376"/>
      <c r="AH219" s="376"/>
    </row>
    <row r="220" spans="1:34" ht="24.75" customHeight="1">
      <c r="A220" s="368"/>
      <c r="B220" s="368"/>
      <c r="C220" s="368"/>
      <c r="D220" s="369"/>
      <c r="E220" s="370"/>
      <c r="F220" s="371"/>
      <c r="G220" s="371"/>
      <c r="H220" s="371"/>
      <c r="I220" s="369"/>
      <c r="J220" s="369"/>
      <c r="K220" s="372"/>
      <c r="L220" s="389"/>
      <c r="M220" s="401"/>
      <c r="N220" s="369"/>
      <c r="O220" s="369"/>
      <c r="P220" s="384"/>
      <c r="Q220" s="387"/>
      <c r="R220" s="376"/>
      <c r="S220" s="376"/>
      <c r="T220" s="376"/>
      <c r="U220" s="376"/>
      <c r="V220" s="376"/>
      <c r="W220" s="376"/>
      <c r="X220" s="376"/>
      <c r="Y220" s="376"/>
      <c r="Z220" s="376"/>
      <c r="AA220" s="376"/>
      <c r="AB220" s="376"/>
      <c r="AC220" s="376"/>
      <c r="AD220" s="376"/>
      <c r="AE220" s="376"/>
      <c r="AF220" s="376"/>
      <c r="AG220" s="376"/>
      <c r="AH220" s="376"/>
    </row>
    <row r="221" spans="1:34" ht="24.75" customHeight="1">
      <c r="A221" s="368"/>
      <c r="B221" s="368"/>
      <c r="C221" s="368"/>
      <c r="D221" s="369"/>
      <c r="E221" s="370"/>
      <c r="F221" s="371"/>
      <c r="G221" s="371"/>
      <c r="H221" s="371"/>
      <c r="I221" s="369"/>
      <c r="J221" s="369"/>
      <c r="K221" s="372"/>
      <c r="L221" s="389"/>
      <c r="M221" s="401"/>
      <c r="N221" s="369"/>
      <c r="O221" s="369"/>
      <c r="P221" s="384"/>
      <c r="Q221" s="387"/>
      <c r="R221" s="376"/>
      <c r="S221" s="376"/>
      <c r="T221" s="376"/>
      <c r="U221" s="376"/>
      <c r="V221" s="376"/>
      <c r="W221" s="376"/>
      <c r="X221" s="376"/>
      <c r="Y221" s="376"/>
      <c r="Z221" s="376"/>
      <c r="AA221" s="376"/>
      <c r="AB221" s="376"/>
      <c r="AC221" s="376"/>
      <c r="AD221" s="376"/>
      <c r="AE221" s="376"/>
      <c r="AF221" s="376"/>
      <c r="AG221" s="376"/>
      <c r="AH221" s="376"/>
    </row>
    <row r="222" spans="1:34" ht="24.75" customHeight="1">
      <c r="A222" s="368"/>
      <c r="B222" s="368"/>
      <c r="C222" s="368"/>
      <c r="D222" s="369"/>
      <c r="E222" s="370"/>
      <c r="F222" s="371"/>
      <c r="G222" s="371"/>
      <c r="H222" s="371"/>
      <c r="I222" s="369"/>
      <c r="J222" s="369"/>
      <c r="K222" s="372"/>
      <c r="L222" s="389"/>
      <c r="M222" s="401"/>
      <c r="N222" s="369"/>
      <c r="O222" s="369"/>
      <c r="P222" s="384"/>
      <c r="Q222" s="387"/>
      <c r="R222" s="376"/>
      <c r="S222" s="376"/>
      <c r="T222" s="376"/>
      <c r="U222" s="376"/>
      <c r="V222" s="376"/>
      <c r="W222" s="376"/>
      <c r="X222" s="376"/>
      <c r="Y222" s="376"/>
      <c r="Z222" s="376"/>
      <c r="AA222" s="376"/>
      <c r="AB222" s="376"/>
      <c r="AC222" s="376"/>
      <c r="AD222" s="376"/>
      <c r="AE222" s="376"/>
      <c r="AF222" s="376"/>
      <c r="AG222" s="376"/>
      <c r="AH222" s="376"/>
    </row>
    <row r="223" spans="1:34" ht="24.75" customHeight="1">
      <c r="A223" s="368"/>
      <c r="B223" s="368"/>
      <c r="C223" s="368"/>
      <c r="D223" s="369"/>
      <c r="E223" s="370"/>
      <c r="F223" s="371"/>
      <c r="G223" s="371"/>
      <c r="H223" s="371"/>
      <c r="I223" s="369"/>
      <c r="J223" s="369"/>
      <c r="K223" s="372"/>
      <c r="L223" s="389"/>
      <c r="M223" s="401"/>
      <c r="N223" s="369"/>
      <c r="O223" s="369"/>
      <c r="P223" s="384"/>
      <c r="Q223" s="387"/>
      <c r="R223" s="376"/>
      <c r="S223" s="376"/>
      <c r="T223" s="376"/>
      <c r="U223" s="376"/>
      <c r="V223" s="376"/>
      <c r="W223" s="376"/>
      <c r="X223" s="376"/>
      <c r="Y223" s="376"/>
      <c r="Z223" s="376"/>
      <c r="AA223" s="376"/>
      <c r="AB223" s="376"/>
      <c r="AC223" s="376"/>
      <c r="AD223" s="376"/>
      <c r="AE223" s="376"/>
      <c r="AF223" s="376"/>
      <c r="AG223" s="376"/>
      <c r="AH223" s="376"/>
    </row>
    <row r="224" spans="1:34" ht="24.75" customHeight="1">
      <c r="A224" s="368"/>
      <c r="B224" s="368"/>
      <c r="C224" s="368"/>
      <c r="D224" s="369"/>
      <c r="E224" s="370"/>
      <c r="F224" s="371"/>
      <c r="G224" s="371"/>
      <c r="H224" s="371"/>
      <c r="I224" s="369"/>
      <c r="J224" s="369"/>
      <c r="K224" s="372"/>
      <c r="L224" s="389"/>
      <c r="M224" s="401"/>
      <c r="N224" s="369"/>
      <c r="O224" s="369"/>
      <c r="P224" s="384"/>
      <c r="Q224" s="387"/>
      <c r="R224" s="376"/>
      <c r="S224" s="376"/>
      <c r="T224" s="376"/>
      <c r="U224" s="376"/>
      <c r="V224" s="376"/>
      <c r="W224" s="376"/>
      <c r="X224" s="376"/>
      <c r="Y224" s="376"/>
      <c r="Z224" s="376"/>
      <c r="AA224" s="376"/>
      <c r="AB224" s="376"/>
      <c r="AC224" s="376"/>
      <c r="AD224" s="376"/>
      <c r="AE224" s="376"/>
      <c r="AF224" s="376"/>
      <c r="AG224" s="376"/>
      <c r="AH224" s="376"/>
    </row>
    <row r="225" spans="1:34" ht="24.75" customHeight="1">
      <c r="A225" s="368"/>
      <c r="B225" s="368"/>
      <c r="C225" s="368"/>
      <c r="D225" s="369"/>
      <c r="E225" s="370"/>
      <c r="F225" s="371"/>
      <c r="G225" s="371"/>
      <c r="H225" s="371"/>
      <c r="I225" s="369"/>
      <c r="J225" s="369"/>
      <c r="K225" s="372"/>
      <c r="L225" s="389"/>
      <c r="M225" s="401"/>
      <c r="N225" s="369"/>
      <c r="O225" s="369"/>
      <c r="P225" s="384"/>
      <c r="Q225" s="387"/>
      <c r="R225" s="376"/>
      <c r="S225" s="376"/>
      <c r="T225" s="376"/>
      <c r="U225" s="376"/>
      <c r="V225" s="376"/>
      <c r="W225" s="376"/>
      <c r="X225" s="376"/>
      <c r="Y225" s="376"/>
      <c r="Z225" s="376"/>
      <c r="AA225" s="376"/>
      <c r="AB225" s="376"/>
      <c r="AC225" s="376"/>
      <c r="AD225" s="376"/>
      <c r="AE225" s="376"/>
      <c r="AF225" s="376"/>
      <c r="AG225" s="376"/>
      <c r="AH225" s="376"/>
    </row>
    <row r="226" spans="1:34" ht="24.75" customHeight="1">
      <c r="A226" s="368"/>
      <c r="B226" s="368"/>
      <c r="C226" s="368"/>
      <c r="D226" s="369"/>
      <c r="E226" s="370"/>
      <c r="F226" s="371"/>
      <c r="G226" s="371"/>
      <c r="H226" s="371"/>
      <c r="I226" s="369"/>
      <c r="J226" s="369"/>
      <c r="K226" s="372"/>
      <c r="L226" s="389"/>
      <c r="M226" s="401"/>
      <c r="N226" s="369"/>
      <c r="O226" s="369"/>
      <c r="P226" s="384"/>
      <c r="Q226" s="387"/>
      <c r="R226" s="376"/>
      <c r="S226" s="376"/>
      <c r="T226" s="376"/>
      <c r="U226" s="376"/>
      <c r="V226" s="376"/>
      <c r="W226" s="376"/>
      <c r="X226" s="376"/>
      <c r="Y226" s="376"/>
      <c r="Z226" s="376"/>
      <c r="AA226" s="376"/>
      <c r="AB226" s="376"/>
      <c r="AC226" s="376"/>
      <c r="AD226" s="376"/>
      <c r="AE226" s="376"/>
      <c r="AF226" s="376"/>
      <c r="AG226" s="376"/>
      <c r="AH226" s="376"/>
    </row>
    <row r="227" spans="1:34" ht="24.75" customHeight="1">
      <c r="A227" s="368"/>
      <c r="B227" s="368"/>
      <c r="C227" s="368"/>
      <c r="D227" s="369"/>
      <c r="E227" s="370"/>
      <c r="F227" s="371"/>
      <c r="G227" s="371"/>
      <c r="H227" s="371"/>
      <c r="I227" s="369"/>
      <c r="J227" s="369"/>
      <c r="K227" s="372"/>
      <c r="L227" s="389"/>
      <c r="M227" s="401"/>
      <c r="N227" s="369"/>
      <c r="O227" s="369"/>
      <c r="P227" s="384"/>
      <c r="Q227" s="387"/>
      <c r="R227" s="376"/>
      <c r="S227" s="376"/>
      <c r="T227" s="376"/>
      <c r="U227" s="376"/>
      <c r="V227" s="376"/>
      <c r="W227" s="376"/>
      <c r="X227" s="376"/>
      <c r="Y227" s="376"/>
      <c r="Z227" s="376"/>
      <c r="AA227" s="376"/>
      <c r="AB227" s="376"/>
      <c r="AC227" s="376"/>
      <c r="AD227" s="376"/>
      <c r="AE227" s="376"/>
      <c r="AF227" s="376"/>
      <c r="AG227" s="376"/>
      <c r="AH227" s="376"/>
    </row>
    <row r="228" spans="1:34" ht="24.75" customHeight="1">
      <c r="A228" s="368"/>
      <c r="B228" s="368"/>
      <c r="C228" s="368"/>
      <c r="D228" s="369"/>
      <c r="E228" s="370"/>
      <c r="F228" s="371"/>
      <c r="G228" s="371"/>
      <c r="H228" s="371"/>
      <c r="I228" s="369"/>
      <c r="J228" s="369"/>
      <c r="K228" s="372"/>
      <c r="L228" s="389"/>
      <c r="M228" s="401"/>
      <c r="N228" s="369"/>
      <c r="O228" s="369"/>
      <c r="P228" s="384"/>
      <c r="Q228" s="387"/>
      <c r="R228" s="376"/>
      <c r="S228" s="376"/>
      <c r="T228" s="376"/>
      <c r="U228" s="376"/>
      <c r="V228" s="376"/>
      <c r="W228" s="376"/>
      <c r="X228" s="376"/>
      <c r="Y228" s="376"/>
      <c r="Z228" s="376"/>
      <c r="AA228" s="376"/>
      <c r="AB228" s="376"/>
      <c r="AC228" s="376"/>
      <c r="AD228" s="376"/>
      <c r="AE228" s="376"/>
      <c r="AF228" s="376"/>
      <c r="AG228" s="376"/>
      <c r="AH228" s="376"/>
    </row>
    <row r="229" spans="1:34" ht="24.75" customHeight="1">
      <c r="A229" s="368"/>
      <c r="B229" s="368"/>
      <c r="C229" s="368"/>
      <c r="D229" s="369"/>
      <c r="E229" s="370"/>
      <c r="F229" s="371"/>
      <c r="G229" s="371"/>
      <c r="H229" s="371"/>
      <c r="I229" s="369"/>
      <c r="J229" s="369"/>
      <c r="K229" s="372"/>
      <c r="L229" s="389"/>
      <c r="M229" s="401"/>
      <c r="N229" s="369"/>
      <c r="O229" s="369"/>
      <c r="P229" s="384"/>
      <c r="Q229" s="387"/>
      <c r="R229" s="376"/>
      <c r="S229" s="376"/>
      <c r="T229" s="376"/>
      <c r="U229" s="376"/>
      <c r="V229" s="376"/>
      <c r="W229" s="376"/>
      <c r="X229" s="376"/>
      <c r="Y229" s="376"/>
      <c r="Z229" s="376"/>
      <c r="AA229" s="376"/>
      <c r="AB229" s="376"/>
      <c r="AC229" s="376"/>
      <c r="AD229" s="376"/>
      <c r="AE229" s="376"/>
      <c r="AF229" s="376"/>
      <c r="AG229" s="376"/>
      <c r="AH229" s="376"/>
    </row>
    <row r="230" spans="1:34" ht="24.75" customHeight="1">
      <c r="A230" s="368"/>
      <c r="B230" s="368"/>
      <c r="C230" s="368"/>
      <c r="D230" s="369"/>
      <c r="E230" s="370"/>
      <c r="F230" s="371"/>
      <c r="G230" s="371"/>
      <c r="H230" s="371"/>
      <c r="I230" s="369"/>
      <c r="J230" s="369"/>
      <c r="K230" s="372"/>
      <c r="L230" s="389"/>
      <c r="M230" s="401"/>
      <c r="N230" s="369"/>
      <c r="O230" s="369"/>
      <c r="P230" s="384"/>
      <c r="Q230" s="387"/>
      <c r="R230" s="376"/>
      <c r="S230" s="376"/>
      <c r="T230" s="376"/>
      <c r="U230" s="376"/>
      <c r="V230" s="376"/>
      <c r="W230" s="376"/>
      <c r="X230" s="376"/>
      <c r="Y230" s="376"/>
      <c r="Z230" s="376"/>
      <c r="AA230" s="376"/>
      <c r="AB230" s="376"/>
      <c r="AC230" s="376"/>
      <c r="AD230" s="376"/>
      <c r="AE230" s="376"/>
      <c r="AF230" s="376"/>
      <c r="AG230" s="376"/>
      <c r="AH230" s="376"/>
    </row>
    <row r="231" spans="1:34" ht="24.75" customHeight="1">
      <c r="A231" s="368"/>
      <c r="B231" s="368"/>
      <c r="C231" s="368"/>
      <c r="D231" s="369"/>
      <c r="E231" s="370"/>
      <c r="F231" s="371"/>
      <c r="G231" s="371"/>
      <c r="H231" s="371"/>
      <c r="I231" s="369"/>
      <c r="J231" s="369"/>
      <c r="K231" s="372"/>
      <c r="L231" s="389"/>
      <c r="M231" s="401"/>
      <c r="N231" s="369"/>
      <c r="O231" s="369"/>
      <c r="P231" s="384"/>
      <c r="Q231" s="387"/>
      <c r="R231" s="376"/>
      <c r="S231" s="376"/>
      <c r="T231" s="376"/>
      <c r="U231" s="376"/>
      <c r="V231" s="376"/>
      <c r="W231" s="376"/>
      <c r="X231" s="376"/>
      <c r="Y231" s="376"/>
      <c r="Z231" s="376"/>
      <c r="AA231" s="376"/>
      <c r="AB231" s="376"/>
      <c r="AC231" s="376"/>
      <c r="AD231" s="376"/>
      <c r="AE231" s="376"/>
      <c r="AF231" s="376"/>
      <c r="AG231" s="376"/>
      <c r="AH231" s="376"/>
    </row>
    <row r="232" spans="1:34" ht="24.75" customHeight="1">
      <c r="A232" s="368"/>
      <c r="B232" s="368"/>
      <c r="C232" s="368"/>
      <c r="D232" s="369"/>
      <c r="E232" s="370"/>
      <c r="F232" s="371"/>
      <c r="G232" s="371"/>
      <c r="H232" s="371"/>
      <c r="I232" s="369"/>
      <c r="J232" s="369"/>
      <c r="K232" s="372"/>
      <c r="L232" s="389"/>
      <c r="M232" s="401"/>
      <c r="N232" s="369"/>
      <c r="O232" s="369"/>
      <c r="P232" s="384"/>
      <c r="Q232" s="387"/>
      <c r="R232" s="376"/>
      <c r="S232" s="376"/>
      <c r="T232" s="376"/>
      <c r="U232" s="376"/>
      <c r="V232" s="376"/>
      <c r="W232" s="376"/>
      <c r="X232" s="376"/>
      <c r="Y232" s="376"/>
      <c r="Z232" s="376"/>
      <c r="AA232" s="376"/>
      <c r="AB232" s="376"/>
      <c r="AC232" s="376"/>
      <c r="AD232" s="376"/>
      <c r="AE232" s="376"/>
      <c r="AF232" s="376"/>
      <c r="AG232" s="376"/>
      <c r="AH232" s="376"/>
    </row>
    <row r="233" spans="1:34" ht="24.75" customHeight="1">
      <c r="A233" s="368"/>
      <c r="B233" s="368"/>
      <c r="C233" s="368"/>
      <c r="D233" s="369"/>
      <c r="E233" s="370"/>
      <c r="F233" s="371"/>
      <c r="G233" s="371"/>
      <c r="H233" s="371"/>
      <c r="I233" s="369"/>
      <c r="J233" s="369"/>
      <c r="K233" s="372"/>
      <c r="L233" s="389"/>
      <c r="M233" s="401"/>
      <c r="N233" s="369"/>
      <c r="O233" s="369"/>
      <c r="P233" s="384"/>
      <c r="Q233" s="387"/>
      <c r="R233" s="376"/>
      <c r="S233" s="376"/>
      <c r="T233" s="376"/>
      <c r="U233" s="376"/>
      <c r="V233" s="376"/>
      <c r="W233" s="376"/>
      <c r="X233" s="376"/>
      <c r="Y233" s="376"/>
      <c r="Z233" s="376"/>
      <c r="AA233" s="376"/>
      <c r="AB233" s="376"/>
      <c r="AC233" s="376"/>
      <c r="AD233" s="376"/>
      <c r="AE233" s="376"/>
      <c r="AF233" s="376"/>
      <c r="AG233" s="376"/>
      <c r="AH233" s="376"/>
    </row>
    <row r="234" spans="1:34" ht="24.75" customHeight="1">
      <c r="A234" s="368"/>
      <c r="B234" s="368"/>
      <c r="C234" s="368"/>
      <c r="D234" s="369"/>
      <c r="E234" s="370"/>
      <c r="F234" s="371"/>
      <c r="G234" s="371"/>
      <c r="H234" s="371"/>
      <c r="I234" s="369"/>
      <c r="J234" s="369"/>
      <c r="K234" s="372"/>
      <c r="L234" s="389"/>
      <c r="M234" s="401"/>
      <c r="N234" s="369"/>
      <c r="O234" s="369"/>
      <c r="P234" s="384"/>
      <c r="Q234" s="387"/>
      <c r="R234" s="376"/>
      <c r="S234" s="376"/>
      <c r="T234" s="376"/>
      <c r="U234" s="376"/>
      <c r="V234" s="376"/>
      <c r="W234" s="376"/>
      <c r="X234" s="376"/>
      <c r="Y234" s="376"/>
      <c r="Z234" s="376"/>
      <c r="AA234" s="376"/>
      <c r="AB234" s="376"/>
      <c r="AC234" s="376"/>
      <c r="AD234" s="376"/>
      <c r="AE234" s="376"/>
      <c r="AF234" s="376"/>
      <c r="AG234" s="376"/>
      <c r="AH234" s="376"/>
    </row>
    <row r="235" spans="1:34" ht="24.75" customHeight="1">
      <c r="A235" s="368"/>
      <c r="B235" s="368"/>
      <c r="C235" s="368"/>
      <c r="D235" s="369"/>
      <c r="E235" s="370"/>
      <c r="F235" s="371"/>
      <c r="G235" s="371"/>
      <c r="H235" s="371"/>
      <c r="I235" s="369"/>
      <c r="J235" s="369"/>
      <c r="K235" s="372"/>
      <c r="L235" s="389"/>
      <c r="M235" s="401"/>
      <c r="N235" s="369"/>
      <c r="O235" s="369"/>
      <c r="P235" s="384"/>
      <c r="Q235" s="387"/>
      <c r="R235" s="376"/>
      <c r="S235" s="376"/>
      <c r="T235" s="376"/>
      <c r="U235" s="376"/>
      <c r="V235" s="376"/>
      <c r="W235" s="376"/>
      <c r="X235" s="376"/>
      <c r="Y235" s="376"/>
      <c r="Z235" s="376"/>
      <c r="AA235" s="376"/>
      <c r="AB235" s="376"/>
      <c r="AC235" s="376"/>
      <c r="AD235" s="376"/>
      <c r="AE235" s="376"/>
      <c r="AF235" s="376"/>
      <c r="AG235" s="376"/>
      <c r="AH235" s="376"/>
    </row>
    <row r="236" spans="1:34" ht="24.75" customHeight="1">
      <c r="A236" s="368"/>
      <c r="B236" s="368"/>
      <c r="C236" s="368"/>
      <c r="D236" s="369"/>
      <c r="E236" s="370"/>
      <c r="F236" s="371"/>
      <c r="G236" s="371"/>
      <c r="H236" s="371"/>
      <c r="I236" s="369"/>
      <c r="J236" s="369"/>
      <c r="K236" s="372"/>
      <c r="L236" s="389"/>
      <c r="M236" s="401"/>
      <c r="N236" s="369"/>
      <c r="O236" s="369"/>
      <c r="P236" s="384"/>
      <c r="Q236" s="387"/>
      <c r="R236" s="376"/>
      <c r="S236" s="376"/>
      <c r="T236" s="376"/>
      <c r="U236" s="376"/>
      <c r="V236" s="376"/>
      <c r="W236" s="376"/>
      <c r="X236" s="376"/>
      <c r="Y236" s="376"/>
      <c r="Z236" s="376"/>
      <c r="AA236" s="376"/>
      <c r="AB236" s="376"/>
      <c r="AC236" s="376"/>
      <c r="AD236" s="376"/>
      <c r="AE236" s="376"/>
      <c r="AF236" s="376"/>
      <c r="AG236" s="376"/>
      <c r="AH236" s="376"/>
    </row>
    <row r="237" spans="1:34" ht="24.75" customHeight="1">
      <c r="A237" s="368"/>
      <c r="B237" s="368"/>
      <c r="C237" s="368"/>
      <c r="D237" s="369"/>
      <c r="E237" s="370"/>
      <c r="F237" s="371"/>
      <c r="G237" s="371"/>
      <c r="H237" s="371"/>
      <c r="I237" s="369"/>
      <c r="J237" s="369"/>
      <c r="K237" s="372"/>
      <c r="L237" s="389"/>
      <c r="M237" s="401"/>
      <c r="N237" s="369"/>
      <c r="O237" s="369"/>
      <c r="P237" s="384"/>
      <c r="Q237" s="387"/>
      <c r="R237" s="376"/>
      <c r="S237" s="376"/>
      <c r="T237" s="376"/>
      <c r="U237" s="376"/>
      <c r="V237" s="376"/>
      <c r="W237" s="376"/>
      <c r="X237" s="376"/>
      <c r="Y237" s="376"/>
      <c r="Z237" s="376"/>
      <c r="AA237" s="376"/>
      <c r="AB237" s="376"/>
      <c r="AC237" s="376"/>
      <c r="AD237" s="376"/>
      <c r="AE237" s="376"/>
      <c r="AF237" s="376"/>
      <c r="AG237" s="376"/>
      <c r="AH237" s="376"/>
    </row>
    <row r="238" spans="1:34" ht="24.75" customHeight="1">
      <c r="A238" s="368"/>
      <c r="B238" s="368"/>
      <c r="C238" s="368"/>
      <c r="D238" s="369"/>
      <c r="E238" s="370"/>
      <c r="F238" s="371"/>
      <c r="G238" s="371"/>
      <c r="H238" s="371"/>
      <c r="I238" s="369"/>
      <c r="J238" s="369"/>
      <c r="K238" s="372"/>
      <c r="L238" s="389"/>
      <c r="M238" s="401"/>
      <c r="N238" s="369"/>
      <c r="O238" s="369"/>
      <c r="P238" s="384"/>
      <c r="Q238" s="387"/>
      <c r="R238" s="376"/>
      <c r="S238" s="376"/>
      <c r="T238" s="376"/>
      <c r="U238" s="376"/>
      <c r="V238" s="376"/>
      <c r="W238" s="376"/>
      <c r="X238" s="376"/>
      <c r="Y238" s="376"/>
      <c r="Z238" s="376"/>
      <c r="AA238" s="376"/>
      <c r="AB238" s="376"/>
      <c r="AC238" s="376"/>
      <c r="AD238" s="376"/>
      <c r="AE238" s="376"/>
      <c r="AF238" s="376"/>
      <c r="AG238" s="376"/>
      <c r="AH238" s="376"/>
    </row>
    <row r="239" spans="1:34" ht="24.75" customHeight="1">
      <c r="A239" s="368"/>
      <c r="B239" s="368"/>
      <c r="C239" s="368"/>
      <c r="D239" s="369"/>
      <c r="E239" s="370"/>
      <c r="F239" s="371"/>
      <c r="G239" s="371"/>
      <c r="H239" s="371"/>
      <c r="I239" s="369"/>
      <c r="J239" s="369"/>
      <c r="K239" s="372"/>
      <c r="L239" s="389"/>
      <c r="M239" s="401"/>
      <c r="N239" s="369"/>
      <c r="O239" s="369"/>
      <c r="P239" s="384"/>
      <c r="Q239" s="387"/>
      <c r="R239" s="376"/>
      <c r="S239" s="37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6"/>
      <c r="AD239" s="376"/>
      <c r="AE239" s="376"/>
      <c r="AF239" s="376"/>
      <c r="AG239" s="376"/>
      <c r="AH239" s="376"/>
    </row>
    <row r="240" spans="1:34" ht="24.75" customHeight="1">
      <c r="A240" s="368"/>
      <c r="B240" s="368"/>
      <c r="C240" s="368"/>
      <c r="D240" s="369"/>
      <c r="E240" s="370"/>
      <c r="F240" s="371"/>
      <c r="G240" s="371"/>
      <c r="H240" s="371"/>
      <c r="I240" s="369"/>
      <c r="J240" s="369"/>
      <c r="K240" s="372"/>
      <c r="L240" s="389"/>
      <c r="M240" s="401"/>
      <c r="N240" s="369"/>
      <c r="O240" s="369"/>
      <c r="P240" s="384"/>
      <c r="Q240" s="387"/>
      <c r="R240" s="376"/>
      <c r="S240" s="37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6"/>
      <c r="AD240" s="376"/>
      <c r="AE240" s="376"/>
      <c r="AF240" s="376"/>
      <c r="AG240" s="376"/>
      <c r="AH240" s="376"/>
    </row>
    <row r="241" spans="1:34" ht="24.75" customHeight="1">
      <c r="A241" s="368"/>
      <c r="B241" s="368"/>
      <c r="C241" s="368"/>
      <c r="D241" s="369"/>
      <c r="E241" s="370"/>
      <c r="F241" s="371"/>
      <c r="G241" s="371"/>
      <c r="H241" s="371"/>
      <c r="I241" s="369"/>
      <c r="J241" s="369"/>
      <c r="K241" s="372"/>
      <c r="L241" s="389"/>
      <c r="M241" s="401"/>
      <c r="N241" s="369"/>
      <c r="O241" s="369"/>
      <c r="P241" s="384"/>
      <c r="Q241" s="387"/>
      <c r="R241" s="376"/>
      <c r="S241" s="376"/>
      <c r="T241" s="376"/>
      <c r="U241" s="376"/>
      <c r="V241" s="376"/>
      <c r="W241" s="376"/>
      <c r="X241" s="376"/>
      <c r="Y241" s="376"/>
      <c r="Z241" s="376"/>
      <c r="AA241" s="376"/>
      <c r="AB241" s="376"/>
      <c r="AC241" s="376"/>
      <c r="AD241" s="376"/>
      <c r="AE241" s="376"/>
      <c r="AF241" s="376"/>
      <c r="AG241" s="376"/>
      <c r="AH241" s="376"/>
    </row>
    <row r="242" spans="1:34" ht="24.75" customHeight="1">
      <c r="A242" s="368"/>
      <c r="B242" s="368"/>
      <c r="C242" s="368"/>
      <c r="D242" s="369"/>
      <c r="E242" s="370"/>
      <c r="F242" s="371"/>
      <c r="G242" s="371"/>
      <c r="H242" s="371"/>
      <c r="I242" s="369"/>
      <c r="J242" s="369"/>
      <c r="K242" s="372"/>
      <c r="L242" s="389"/>
      <c r="M242" s="401"/>
      <c r="N242" s="369"/>
      <c r="O242" s="369"/>
      <c r="P242" s="384"/>
      <c r="Q242" s="387"/>
      <c r="R242" s="376"/>
      <c r="S242" s="376"/>
      <c r="T242" s="376"/>
      <c r="U242" s="376"/>
      <c r="V242" s="376"/>
      <c r="W242" s="376"/>
      <c r="X242" s="376"/>
      <c r="Y242" s="376"/>
      <c r="Z242" s="376"/>
      <c r="AA242" s="376"/>
      <c r="AB242" s="376"/>
      <c r="AC242" s="376"/>
      <c r="AD242" s="376"/>
      <c r="AE242" s="376"/>
      <c r="AF242" s="376"/>
      <c r="AG242" s="376"/>
      <c r="AH242" s="376"/>
    </row>
    <row r="243" spans="1:34" ht="24.75" customHeight="1">
      <c r="A243" s="368"/>
      <c r="B243" s="368"/>
      <c r="C243" s="368"/>
      <c r="D243" s="369"/>
      <c r="E243" s="370"/>
      <c r="F243" s="371"/>
      <c r="G243" s="371"/>
      <c r="H243" s="371"/>
      <c r="I243" s="369"/>
      <c r="J243" s="369"/>
      <c r="K243" s="372"/>
      <c r="L243" s="389"/>
      <c r="M243" s="401"/>
      <c r="N243" s="369"/>
      <c r="O243" s="369"/>
      <c r="P243" s="384"/>
      <c r="Q243" s="387"/>
      <c r="R243" s="376"/>
      <c r="S243" s="376"/>
      <c r="T243" s="376"/>
      <c r="U243" s="376"/>
      <c r="V243" s="376"/>
      <c r="W243" s="376"/>
      <c r="X243" s="376"/>
      <c r="Y243" s="376"/>
      <c r="Z243" s="376"/>
      <c r="AA243" s="376"/>
      <c r="AB243" s="376"/>
      <c r="AC243" s="376"/>
      <c r="AD243" s="376"/>
      <c r="AE243" s="376"/>
      <c r="AF243" s="376"/>
      <c r="AG243" s="376"/>
      <c r="AH243" s="376"/>
    </row>
    <row r="244" spans="1:34" ht="24.75" customHeight="1">
      <c r="A244" s="368"/>
      <c r="B244" s="368"/>
      <c r="C244" s="368"/>
      <c r="D244" s="369"/>
      <c r="E244" s="370"/>
      <c r="F244" s="371"/>
      <c r="G244" s="371"/>
      <c r="H244" s="371"/>
      <c r="I244" s="369"/>
      <c r="J244" s="369"/>
      <c r="K244" s="372"/>
      <c r="L244" s="389"/>
      <c r="M244" s="401"/>
      <c r="N244" s="369"/>
      <c r="O244" s="369"/>
      <c r="P244" s="384"/>
      <c r="Q244" s="387"/>
      <c r="R244" s="376"/>
      <c r="S244" s="376"/>
      <c r="T244" s="376"/>
      <c r="U244" s="376"/>
      <c r="V244" s="376"/>
      <c r="W244" s="376"/>
      <c r="X244" s="376"/>
      <c r="Y244" s="376"/>
      <c r="Z244" s="376"/>
      <c r="AA244" s="376"/>
      <c r="AB244" s="376"/>
      <c r="AC244" s="376"/>
      <c r="AD244" s="376"/>
      <c r="AE244" s="376"/>
      <c r="AF244" s="376"/>
      <c r="AG244" s="376"/>
      <c r="AH244" s="376"/>
    </row>
    <row r="245" spans="1:34" ht="24.75" customHeight="1">
      <c r="A245" s="368"/>
      <c r="B245" s="368"/>
      <c r="C245" s="368"/>
      <c r="D245" s="369"/>
      <c r="E245" s="370"/>
      <c r="F245" s="371"/>
      <c r="G245" s="371"/>
      <c r="H245" s="371"/>
      <c r="I245" s="369"/>
      <c r="J245" s="369"/>
      <c r="K245" s="372"/>
      <c r="L245" s="389"/>
      <c r="M245" s="401"/>
      <c r="N245" s="369"/>
      <c r="O245" s="369"/>
      <c r="P245" s="384"/>
      <c r="Q245" s="387"/>
      <c r="R245" s="376"/>
      <c r="S245" s="376"/>
      <c r="T245" s="376"/>
      <c r="U245" s="376"/>
      <c r="V245" s="376"/>
      <c r="W245" s="376"/>
      <c r="X245" s="376"/>
      <c r="Y245" s="376"/>
      <c r="Z245" s="376"/>
      <c r="AA245" s="376"/>
      <c r="AB245" s="376"/>
      <c r="AC245" s="376"/>
      <c r="AD245" s="376"/>
      <c r="AE245" s="376"/>
      <c r="AF245" s="376"/>
      <c r="AG245" s="376"/>
      <c r="AH245" s="376"/>
    </row>
    <row r="246" spans="1:34" ht="24.75" customHeight="1">
      <c r="A246" s="368"/>
      <c r="B246" s="368"/>
      <c r="C246" s="368"/>
      <c r="D246" s="369"/>
      <c r="E246" s="370"/>
      <c r="F246" s="371"/>
      <c r="G246" s="371"/>
      <c r="H246" s="371"/>
      <c r="I246" s="369"/>
      <c r="J246" s="369"/>
      <c r="K246" s="372"/>
      <c r="L246" s="389"/>
      <c r="M246" s="401"/>
      <c r="N246" s="369"/>
      <c r="O246" s="369"/>
      <c r="P246" s="384"/>
      <c r="Q246" s="387"/>
      <c r="R246" s="376"/>
      <c r="S246" s="376"/>
      <c r="T246" s="376"/>
      <c r="U246" s="376"/>
      <c r="V246" s="376"/>
      <c r="W246" s="376"/>
      <c r="X246" s="376"/>
      <c r="Y246" s="376"/>
      <c r="Z246" s="376"/>
      <c r="AA246" s="376"/>
      <c r="AB246" s="376"/>
      <c r="AC246" s="376"/>
      <c r="AD246" s="376"/>
      <c r="AE246" s="376"/>
      <c r="AF246" s="376"/>
      <c r="AG246" s="376"/>
      <c r="AH246" s="376"/>
    </row>
    <row r="247" spans="1:34" ht="24.75" customHeight="1">
      <c r="A247" s="368"/>
      <c r="B247" s="368"/>
      <c r="C247" s="368"/>
      <c r="D247" s="369"/>
      <c r="E247" s="370"/>
      <c r="F247" s="371"/>
      <c r="G247" s="371"/>
      <c r="H247" s="371"/>
      <c r="I247" s="369"/>
      <c r="J247" s="369"/>
      <c r="K247" s="372"/>
      <c r="L247" s="389"/>
      <c r="M247" s="401"/>
      <c r="N247" s="369"/>
      <c r="O247" s="369"/>
      <c r="P247" s="384"/>
      <c r="Q247" s="387"/>
      <c r="R247" s="376"/>
      <c r="S247" s="376"/>
      <c r="T247" s="376"/>
      <c r="U247" s="376"/>
      <c r="V247" s="376"/>
      <c r="W247" s="376"/>
      <c r="X247" s="376"/>
      <c r="Y247" s="376"/>
      <c r="Z247" s="376"/>
      <c r="AA247" s="376"/>
      <c r="AB247" s="376"/>
      <c r="AC247" s="376"/>
      <c r="AD247" s="376"/>
      <c r="AE247" s="376"/>
      <c r="AF247" s="376"/>
      <c r="AG247" s="376"/>
      <c r="AH247" s="376"/>
    </row>
    <row r="248" spans="1:34" ht="24.75" customHeight="1">
      <c r="A248" s="368"/>
      <c r="B248" s="368"/>
      <c r="C248" s="368"/>
      <c r="D248" s="369"/>
      <c r="E248" s="370"/>
      <c r="F248" s="371"/>
      <c r="G248" s="371"/>
      <c r="H248" s="371"/>
      <c r="I248" s="369"/>
      <c r="J248" s="369"/>
      <c r="K248" s="372"/>
      <c r="L248" s="389"/>
      <c r="M248" s="401"/>
      <c r="N248" s="369"/>
      <c r="O248" s="369"/>
      <c r="P248" s="384"/>
      <c r="Q248" s="387"/>
      <c r="R248" s="376"/>
      <c r="S248" s="376"/>
      <c r="T248" s="376"/>
      <c r="U248" s="376"/>
      <c r="V248" s="376"/>
      <c r="W248" s="376"/>
      <c r="X248" s="376"/>
      <c r="Y248" s="376"/>
      <c r="Z248" s="376"/>
      <c r="AA248" s="376"/>
      <c r="AB248" s="376"/>
      <c r="AC248" s="376"/>
      <c r="AD248" s="376"/>
      <c r="AE248" s="376"/>
      <c r="AF248" s="376"/>
      <c r="AG248" s="376"/>
      <c r="AH248" s="376"/>
    </row>
    <row r="249" spans="1:34" ht="24.75" customHeight="1">
      <c r="A249" s="368"/>
      <c r="B249" s="368"/>
      <c r="C249" s="368"/>
      <c r="D249" s="369"/>
      <c r="E249" s="370"/>
      <c r="F249" s="371"/>
      <c r="G249" s="371"/>
      <c r="H249" s="371"/>
      <c r="I249" s="369"/>
      <c r="J249" s="369"/>
      <c r="K249" s="372"/>
      <c r="L249" s="389"/>
      <c r="M249" s="401"/>
      <c r="N249" s="369"/>
      <c r="O249" s="369"/>
      <c r="P249" s="384"/>
      <c r="Q249" s="387"/>
      <c r="R249" s="376"/>
      <c r="S249" s="376"/>
      <c r="T249" s="376"/>
      <c r="U249" s="376"/>
      <c r="V249" s="376"/>
      <c r="W249" s="376"/>
      <c r="X249" s="376"/>
      <c r="Y249" s="376"/>
      <c r="Z249" s="376"/>
      <c r="AA249" s="376"/>
      <c r="AB249" s="376"/>
      <c r="AC249" s="376"/>
      <c r="AD249" s="376"/>
      <c r="AE249" s="376"/>
      <c r="AF249" s="376"/>
      <c r="AG249" s="376"/>
      <c r="AH249" s="376"/>
    </row>
    <row r="250" spans="1:34" ht="24.75" customHeight="1">
      <c r="A250" s="368"/>
      <c r="B250" s="368"/>
      <c r="C250" s="368"/>
      <c r="D250" s="369"/>
      <c r="E250" s="370"/>
      <c r="F250" s="371"/>
      <c r="G250" s="371"/>
      <c r="H250" s="371"/>
      <c r="I250" s="369"/>
      <c r="J250" s="369"/>
      <c r="K250" s="372"/>
      <c r="L250" s="389"/>
      <c r="M250" s="401"/>
      <c r="N250" s="369"/>
      <c r="O250" s="369"/>
      <c r="P250" s="384"/>
      <c r="Q250" s="387"/>
      <c r="R250" s="376"/>
      <c r="S250" s="376"/>
      <c r="T250" s="376"/>
      <c r="U250" s="376"/>
      <c r="V250" s="376"/>
      <c r="W250" s="376"/>
      <c r="X250" s="376"/>
      <c r="Y250" s="376"/>
      <c r="Z250" s="376"/>
      <c r="AA250" s="376"/>
      <c r="AB250" s="376"/>
      <c r="AC250" s="376"/>
      <c r="AD250" s="376"/>
      <c r="AE250" s="376"/>
      <c r="AF250" s="376"/>
      <c r="AG250" s="376"/>
      <c r="AH250" s="376"/>
    </row>
    <row r="251" spans="1:34" ht="24.75" customHeight="1">
      <c r="A251" s="368"/>
      <c r="B251" s="368"/>
      <c r="C251" s="368"/>
      <c r="D251" s="369"/>
      <c r="E251" s="370"/>
      <c r="F251" s="371"/>
      <c r="G251" s="371"/>
      <c r="H251" s="371"/>
      <c r="I251" s="369"/>
      <c r="J251" s="369"/>
      <c r="K251" s="372"/>
      <c r="L251" s="389"/>
      <c r="M251" s="401"/>
      <c r="N251" s="369"/>
      <c r="O251" s="369"/>
      <c r="P251" s="384"/>
      <c r="Q251" s="387"/>
      <c r="R251" s="376"/>
      <c r="S251" s="376"/>
      <c r="T251" s="376"/>
      <c r="U251" s="376"/>
      <c r="V251" s="376"/>
      <c r="W251" s="376"/>
      <c r="X251" s="376"/>
      <c r="Y251" s="376"/>
      <c r="Z251" s="376"/>
      <c r="AA251" s="376"/>
      <c r="AB251" s="376"/>
      <c r="AC251" s="376"/>
      <c r="AD251" s="376"/>
      <c r="AE251" s="376"/>
      <c r="AF251" s="376"/>
      <c r="AG251" s="376"/>
      <c r="AH251" s="376"/>
    </row>
    <row r="252" spans="1:34" ht="24.75" customHeight="1">
      <c r="A252" s="368"/>
      <c r="B252" s="368"/>
      <c r="C252" s="368"/>
      <c r="D252" s="369"/>
      <c r="E252" s="370"/>
      <c r="F252" s="371"/>
      <c r="G252" s="371"/>
      <c r="H252" s="371"/>
      <c r="I252" s="369"/>
      <c r="J252" s="369"/>
      <c r="K252" s="372"/>
      <c r="L252" s="389"/>
      <c r="M252" s="401"/>
      <c r="N252" s="369"/>
      <c r="O252" s="369"/>
      <c r="P252" s="384"/>
      <c r="Q252" s="387"/>
      <c r="R252" s="376"/>
      <c r="S252" s="376"/>
      <c r="T252" s="376"/>
      <c r="U252" s="376"/>
      <c r="V252" s="376"/>
      <c r="W252" s="376"/>
      <c r="X252" s="376"/>
      <c r="Y252" s="376"/>
      <c r="Z252" s="376"/>
      <c r="AA252" s="376"/>
      <c r="AB252" s="376"/>
      <c r="AC252" s="376"/>
      <c r="AD252" s="376"/>
      <c r="AE252" s="376"/>
      <c r="AF252" s="376"/>
      <c r="AG252" s="376"/>
      <c r="AH252" s="376"/>
    </row>
    <row r="253" spans="1:34" ht="24.75" customHeight="1">
      <c r="A253" s="368"/>
      <c r="B253" s="368"/>
      <c r="C253" s="368"/>
      <c r="D253" s="369"/>
      <c r="E253" s="370"/>
      <c r="F253" s="371"/>
      <c r="G253" s="371"/>
      <c r="H253" s="371"/>
      <c r="I253" s="369"/>
      <c r="J253" s="369"/>
      <c r="K253" s="372"/>
      <c r="L253" s="389"/>
      <c r="M253" s="401"/>
      <c r="N253" s="369"/>
      <c r="O253" s="369"/>
      <c r="P253" s="384"/>
      <c r="Q253" s="387"/>
      <c r="R253" s="376"/>
      <c r="S253" s="376"/>
      <c r="T253" s="376"/>
      <c r="U253" s="376"/>
      <c r="V253" s="376"/>
      <c r="W253" s="376"/>
      <c r="X253" s="376"/>
      <c r="Y253" s="376"/>
      <c r="Z253" s="376"/>
      <c r="AA253" s="376"/>
      <c r="AB253" s="376"/>
      <c r="AC253" s="376"/>
      <c r="AD253" s="376"/>
      <c r="AE253" s="376"/>
      <c r="AF253" s="376"/>
      <c r="AG253" s="376"/>
      <c r="AH253" s="376"/>
    </row>
    <row r="254" spans="1:34" ht="24.75" customHeight="1">
      <c r="A254" s="368"/>
      <c r="B254" s="368"/>
      <c r="C254" s="368"/>
      <c r="D254" s="369"/>
      <c r="E254" s="370"/>
      <c r="F254" s="371"/>
      <c r="G254" s="371"/>
      <c r="H254" s="371"/>
      <c r="I254" s="369"/>
      <c r="J254" s="369"/>
      <c r="K254" s="372"/>
      <c r="L254" s="389"/>
      <c r="M254" s="401"/>
      <c r="N254" s="369"/>
      <c r="O254" s="369"/>
      <c r="P254" s="384"/>
      <c r="Q254" s="387"/>
      <c r="R254" s="376"/>
      <c r="S254" s="376"/>
      <c r="T254" s="376"/>
      <c r="U254" s="376"/>
      <c r="V254" s="376"/>
      <c r="W254" s="376"/>
      <c r="X254" s="376"/>
      <c r="Y254" s="376"/>
      <c r="Z254" s="376"/>
      <c r="AA254" s="376"/>
      <c r="AB254" s="376"/>
      <c r="AC254" s="376"/>
      <c r="AD254" s="376"/>
      <c r="AE254" s="376"/>
      <c r="AF254" s="376"/>
      <c r="AG254" s="376"/>
      <c r="AH254" s="376"/>
    </row>
    <row r="255" spans="1:34" ht="24.75" customHeight="1">
      <c r="A255" s="368"/>
      <c r="B255" s="368"/>
      <c r="C255" s="368"/>
      <c r="D255" s="369"/>
      <c r="E255" s="370"/>
      <c r="F255" s="371"/>
      <c r="G255" s="371"/>
      <c r="H255" s="371"/>
      <c r="I255" s="369"/>
      <c r="J255" s="369"/>
      <c r="K255" s="372"/>
      <c r="L255" s="389"/>
      <c r="M255" s="401"/>
      <c r="N255" s="369"/>
      <c r="O255" s="369"/>
      <c r="P255" s="384"/>
      <c r="Q255" s="387"/>
      <c r="R255" s="376"/>
      <c r="S255" s="376"/>
      <c r="T255" s="376"/>
      <c r="U255" s="376"/>
      <c r="V255" s="376"/>
      <c r="W255" s="376"/>
      <c r="X255" s="376"/>
      <c r="Y255" s="376"/>
      <c r="Z255" s="376"/>
      <c r="AA255" s="376"/>
      <c r="AB255" s="376"/>
      <c r="AC255" s="376"/>
      <c r="AD255" s="376"/>
      <c r="AE255" s="376"/>
      <c r="AF255" s="376"/>
      <c r="AG255" s="376"/>
      <c r="AH255" s="376"/>
    </row>
    <row r="256" spans="1:34" ht="24.75" customHeight="1">
      <c r="A256" s="368"/>
      <c r="B256" s="368"/>
      <c r="C256" s="368"/>
      <c r="D256" s="369"/>
      <c r="E256" s="370"/>
      <c r="F256" s="371"/>
      <c r="G256" s="371"/>
      <c r="H256" s="371"/>
      <c r="I256" s="369"/>
      <c r="J256" s="369"/>
      <c r="K256" s="372"/>
      <c r="L256" s="389"/>
      <c r="M256" s="401"/>
      <c r="N256" s="369"/>
      <c r="O256" s="369"/>
      <c r="P256" s="384"/>
      <c r="Q256" s="387"/>
      <c r="R256" s="376"/>
      <c r="S256" s="376"/>
      <c r="T256" s="376"/>
      <c r="U256" s="376"/>
      <c r="V256" s="376"/>
      <c r="W256" s="376"/>
      <c r="X256" s="376"/>
      <c r="Y256" s="376"/>
      <c r="Z256" s="376"/>
      <c r="AA256" s="376"/>
      <c r="AB256" s="376"/>
      <c r="AC256" s="376"/>
      <c r="AD256" s="376"/>
      <c r="AE256" s="376"/>
      <c r="AF256" s="376"/>
      <c r="AG256" s="376"/>
      <c r="AH256" s="376"/>
    </row>
    <row r="257" spans="1:34" ht="24.75" customHeight="1">
      <c r="A257" s="368"/>
      <c r="B257" s="368"/>
      <c r="C257" s="368"/>
      <c r="D257" s="369"/>
      <c r="E257" s="370"/>
      <c r="F257" s="371"/>
      <c r="G257" s="371"/>
      <c r="H257" s="371"/>
      <c r="I257" s="369"/>
      <c r="J257" s="369"/>
      <c r="K257" s="372"/>
      <c r="L257" s="389"/>
      <c r="M257" s="401"/>
      <c r="N257" s="369"/>
      <c r="O257" s="369"/>
      <c r="P257" s="384"/>
      <c r="Q257" s="387"/>
      <c r="R257" s="376"/>
      <c r="S257" s="376"/>
      <c r="T257" s="376"/>
      <c r="U257" s="376"/>
      <c r="V257" s="376"/>
      <c r="W257" s="376"/>
      <c r="X257" s="376"/>
      <c r="Y257" s="376"/>
      <c r="Z257" s="376"/>
      <c r="AA257" s="376"/>
      <c r="AB257" s="376"/>
      <c r="AC257" s="376"/>
      <c r="AD257" s="376"/>
      <c r="AE257" s="376"/>
      <c r="AF257" s="376"/>
      <c r="AG257" s="376"/>
      <c r="AH257" s="376"/>
    </row>
    <row r="258" spans="1:34" ht="17.399999999999999">
      <c r="A258" s="402"/>
      <c r="B258" s="402"/>
      <c r="C258" s="402"/>
      <c r="D258" s="376"/>
      <c r="E258" s="402"/>
      <c r="F258" s="402"/>
      <c r="G258" s="402"/>
      <c r="H258" s="402"/>
      <c r="I258" s="376"/>
      <c r="J258" s="376"/>
      <c r="K258" s="376"/>
      <c r="L258" s="403"/>
      <c r="M258" s="376"/>
      <c r="N258" s="376"/>
      <c r="O258" s="376"/>
      <c r="P258" s="360"/>
      <c r="Q258" s="387"/>
      <c r="R258" s="376"/>
      <c r="S258" s="376"/>
      <c r="T258" s="376"/>
      <c r="U258" s="376"/>
      <c r="V258" s="376"/>
      <c r="W258" s="376"/>
      <c r="X258" s="376"/>
      <c r="Y258" s="376"/>
      <c r="Z258" s="376"/>
      <c r="AA258" s="376"/>
      <c r="AB258" s="376"/>
      <c r="AC258" s="376"/>
      <c r="AD258" s="376"/>
      <c r="AE258" s="376"/>
      <c r="AF258" s="376"/>
      <c r="AG258" s="376"/>
      <c r="AH258" s="376"/>
    </row>
    <row r="259" spans="1:34" ht="17.399999999999999">
      <c r="A259" s="402"/>
      <c r="B259" s="402"/>
      <c r="C259" s="402"/>
      <c r="D259" s="376"/>
      <c r="E259" s="402"/>
      <c r="F259" s="402"/>
      <c r="G259" s="402"/>
      <c r="H259" s="402"/>
      <c r="I259" s="376"/>
      <c r="J259" s="376"/>
      <c r="K259" s="376"/>
      <c r="L259" s="403"/>
      <c r="M259" s="376"/>
      <c r="N259" s="376"/>
      <c r="O259" s="376"/>
      <c r="P259" s="360"/>
      <c r="Q259" s="387"/>
      <c r="R259" s="376"/>
      <c r="S259" s="376"/>
      <c r="T259" s="376"/>
      <c r="U259" s="376"/>
      <c r="V259" s="376"/>
      <c r="W259" s="376"/>
      <c r="X259" s="376"/>
      <c r="Y259" s="376"/>
      <c r="Z259" s="376"/>
      <c r="AA259" s="376"/>
      <c r="AB259" s="376"/>
      <c r="AC259" s="376"/>
      <c r="AD259" s="376"/>
      <c r="AE259" s="376"/>
      <c r="AF259" s="376"/>
      <c r="AG259" s="376"/>
      <c r="AH259" s="376"/>
    </row>
    <row r="260" spans="1:34" ht="17.399999999999999">
      <c r="A260" s="402"/>
      <c r="B260" s="402"/>
      <c r="C260" s="402"/>
      <c r="D260" s="376"/>
      <c r="E260" s="402"/>
      <c r="F260" s="402"/>
      <c r="G260" s="402"/>
      <c r="H260" s="402"/>
      <c r="I260" s="376"/>
      <c r="J260" s="376"/>
      <c r="K260" s="376"/>
      <c r="L260" s="403"/>
      <c r="M260" s="376"/>
      <c r="N260" s="376"/>
      <c r="O260" s="376"/>
      <c r="P260" s="360"/>
      <c r="Q260" s="387"/>
      <c r="R260" s="376"/>
      <c r="S260" s="376"/>
      <c r="T260" s="376"/>
      <c r="U260" s="376"/>
      <c r="V260" s="376"/>
      <c r="W260" s="376"/>
      <c r="X260" s="376"/>
      <c r="Y260" s="376"/>
      <c r="Z260" s="376"/>
      <c r="AA260" s="376"/>
      <c r="AB260" s="376"/>
      <c r="AC260" s="376"/>
      <c r="AD260" s="376"/>
      <c r="AE260" s="376"/>
      <c r="AF260" s="376"/>
      <c r="AG260" s="376"/>
      <c r="AH260" s="376"/>
    </row>
    <row r="261" spans="1:34" ht="17.399999999999999">
      <c r="A261" s="402"/>
      <c r="B261" s="402"/>
      <c r="C261" s="402"/>
      <c r="D261" s="376"/>
      <c r="E261" s="402"/>
      <c r="F261" s="402"/>
      <c r="G261" s="402"/>
      <c r="H261" s="402"/>
      <c r="I261" s="376"/>
      <c r="J261" s="376"/>
      <c r="K261" s="376"/>
      <c r="L261" s="403"/>
      <c r="M261" s="376"/>
      <c r="N261" s="376"/>
      <c r="O261" s="376"/>
      <c r="P261" s="360"/>
      <c r="Q261" s="387"/>
      <c r="R261" s="376"/>
      <c r="S261" s="376"/>
      <c r="T261" s="376"/>
      <c r="U261" s="376"/>
      <c r="V261" s="376"/>
      <c r="W261" s="376"/>
      <c r="X261" s="376"/>
      <c r="Y261" s="376"/>
      <c r="Z261" s="376"/>
      <c r="AA261" s="376"/>
      <c r="AB261" s="376"/>
      <c r="AC261" s="376"/>
      <c r="AD261" s="376"/>
      <c r="AE261" s="376"/>
      <c r="AF261" s="376"/>
      <c r="AG261" s="376"/>
      <c r="AH261" s="376"/>
    </row>
    <row r="262" spans="1:34" ht="17.399999999999999">
      <c r="A262" s="402"/>
      <c r="B262" s="402"/>
      <c r="C262" s="402"/>
      <c r="D262" s="376"/>
      <c r="E262" s="402"/>
      <c r="F262" s="402"/>
      <c r="G262" s="402"/>
      <c r="H262" s="402"/>
      <c r="I262" s="376"/>
      <c r="J262" s="376"/>
      <c r="K262" s="376"/>
      <c r="L262" s="403"/>
      <c r="M262" s="376"/>
      <c r="N262" s="376"/>
      <c r="O262" s="376"/>
      <c r="P262" s="360"/>
      <c r="Q262" s="387"/>
      <c r="R262" s="376"/>
      <c r="S262" s="376"/>
      <c r="T262" s="376"/>
      <c r="U262" s="376"/>
      <c r="V262" s="376"/>
      <c r="W262" s="376"/>
      <c r="X262" s="376"/>
      <c r="Y262" s="376"/>
      <c r="Z262" s="376"/>
      <c r="AA262" s="376"/>
      <c r="AB262" s="376"/>
      <c r="AC262" s="376"/>
      <c r="AD262" s="376"/>
      <c r="AE262" s="376"/>
      <c r="AF262" s="376"/>
      <c r="AG262" s="376"/>
      <c r="AH262" s="376"/>
    </row>
    <row r="263" spans="1:34" ht="17.399999999999999">
      <c r="A263" s="402"/>
      <c r="B263" s="402"/>
      <c r="C263" s="402"/>
      <c r="D263" s="376"/>
      <c r="E263" s="402"/>
      <c r="F263" s="402"/>
      <c r="G263" s="402"/>
      <c r="H263" s="402"/>
      <c r="I263" s="376"/>
      <c r="J263" s="376"/>
      <c r="K263" s="376"/>
      <c r="L263" s="403"/>
      <c r="M263" s="376"/>
      <c r="N263" s="376"/>
      <c r="O263" s="376"/>
      <c r="P263" s="360"/>
      <c r="Q263" s="387"/>
      <c r="R263" s="376"/>
      <c r="S263" s="376"/>
      <c r="T263" s="376"/>
      <c r="U263" s="376"/>
      <c r="V263" s="376"/>
      <c r="W263" s="376"/>
      <c r="X263" s="376"/>
      <c r="Y263" s="376"/>
      <c r="Z263" s="376"/>
      <c r="AA263" s="376"/>
      <c r="AB263" s="376"/>
      <c r="AC263" s="376"/>
      <c r="AD263" s="376"/>
      <c r="AE263" s="376"/>
      <c r="AF263" s="376"/>
      <c r="AG263" s="376"/>
      <c r="AH263" s="376"/>
    </row>
    <row r="264" spans="1:34" ht="17.399999999999999">
      <c r="A264" s="402"/>
      <c r="B264" s="402"/>
      <c r="C264" s="402"/>
      <c r="D264" s="376"/>
      <c r="E264" s="402"/>
      <c r="F264" s="402"/>
      <c r="G264" s="402"/>
      <c r="H264" s="402"/>
      <c r="I264" s="376"/>
      <c r="J264" s="376"/>
      <c r="K264" s="376"/>
      <c r="L264" s="403"/>
      <c r="M264" s="376"/>
      <c r="N264" s="376"/>
      <c r="O264" s="376"/>
      <c r="P264" s="360"/>
      <c r="Q264" s="387"/>
      <c r="R264" s="376"/>
      <c r="S264" s="376"/>
      <c r="T264" s="376"/>
      <c r="U264" s="376"/>
      <c r="V264" s="376"/>
      <c r="W264" s="376"/>
      <c r="X264" s="376"/>
      <c r="Y264" s="376"/>
      <c r="Z264" s="376"/>
      <c r="AA264" s="376"/>
      <c r="AB264" s="376"/>
      <c r="AC264" s="376"/>
      <c r="AD264" s="376"/>
      <c r="AE264" s="376"/>
      <c r="AF264" s="376"/>
      <c r="AG264" s="376"/>
      <c r="AH264" s="376"/>
    </row>
    <row r="265" spans="1:34" ht="17.399999999999999">
      <c r="A265" s="402"/>
      <c r="B265" s="402"/>
      <c r="C265" s="402"/>
      <c r="D265" s="376"/>
      <c r="E265" s="402"/>
      <c r="F265" s="402"/>
      <c r="G265" s="402"/>
      <c r="H265" s="402"/>
      <c r="I265" s="376"/>
      <c r="J265" s="376"/>
      <c r="K265" s="376"/>
      <c r="L265" s="403"/>
      <c r="M265" s="376"/>
      <c r="N265" s="376"/>
      <c r="O265" s="376"/>
      <c r="P265" s="360"/>
      <c r="Q265" s="387"/>
      <c r="R265" s="376"/>
      <c r="S265" s="376"/>
      <c r="T265" s="376"/>
      <c r="U265" s="376"/>
      <c r="V265" s="376"/>
      <c r="W265" s="376"/>
      <c r="X265" s="376"/>
      <c r="Y265" s="376"/>
      <c r="Z265" s="376"/>
      <c r="AA265" s="376"/>
      <c r="AB265" s="376"/>
      <c r="AC265" s="376"/>
      <c r="AD265" s="376"/>
      <c r="AE265" s="376"/>
      <c r="AF265" s="376"/>
      <c r="AG265" s="376"/>
      <c r="AH265" s="376"/>
    </row>
    <row r="266" spans="1:34" ht="22.5" customHeight="1">
      <c r="A266" s="402"/>
      <c r="B266" s="402"/>
      <c r="C266" s="402"/>
      <c r="D266" s="376"/>
      <c r="E266" s="402"/>
      <c r="F266" s="402"/>
      <c r="G266" s="402"/>
      <c r="H266" s="402"/>
      <c r="I266" s="376"/>
      <c r="J266" s="376"/>
      <c r="K266" s="376"/>
      <c r="L266" s="403"/>
      <c r="M266" s="376"/>
      <c r="N266" s="376"/>
      <c r="O266" s="376"/>
      <c r="P266" s="360"/>
      <c r="Q266" s="387"/>
      <c r="R266" s="376"/>
      <c r="S266" s="376"/>
      <c r="T266" s="376"/>
      <c r="U266" s="376"/>
      <c r="V266" s="376"/>
      <c r="W266" s="376"/>
      <c r="X266" s="376"/>
      <c r="Y266" s="376"/>
      <c r="Z266" s="376"/>
      <c r="AA266" s="376"/>
      <c r="AB266" s="376"/>
      <c r="AC266" s="376"/>
      <c r="AD266" s="376"/>
      <c r="AE266" s="376"/>
      <c r="AF266" s="376"/>
      <c r="AG266" s="376"/>
      <c r="AH266" s="376"/>
    </row>
    <row r="267" spans="1:34" ht="22.5" customHeight="1">
      <c r="A267" s="402"/>
      <c r="B267" s="402"/>
      <c r="C267" s="402"/>
      <c r="D267" s="376"/>
      <c r="E267" s="402"/>
      <c r="F267" s="402"/>
      <c r="G267" s="402"/>
      <c r="H267" s="402"/>
      <c r="I267" s="376"/>
      <c r="J267" s="376"/>
      <c r="K267" s="376"/>
      <c r="L267" s="403"/>
      <c r="M267" s="376"/>
      <c r="N267" s="376"/>
      <c r="O267" s="376"/>
      <c r="P267" s="360"/>
      <c r="Q267" s="387"/>
      <c r="R267" s="376"/>
      <c r="S267" s="376"/>
      <c r="T267" s="376"/>
      <c r="U267" s="376"/>
      <c r="V267" s="376"/>
      <c r="W267" s="376"/>
      <c r="X267" s="376"/>
      <c r="Y267" s="376"/>
      <c r="Z267" s="376"/>
      <c r="AA267" s="376"/>
      <c r="AB267" s="376"/>
      <c r="AC267" s="376"/>
      <c r="AD267" s="376"/>
      <c r="AE267" s="376"/>
      <c r="AF267" s="376"/>
      <c r="AG267" s="376"/>
      <c r="AH267" s="376"/>
    </row>
    <row r="268" spans="1:34" ht="22.5" customHeight="1">
      <c r="A268" s="402"/>
      <c r="B268" s="402"/>
      <c r="C268" s="402"/>
      <c r="D268" s="376"/>
      <c r="E268" s="402"/>
      <c r="F268" s="402"/>
      <c r="G268" s="402"/>
      <c r="H268" s="402"/>
      <c r="I268" s="376"/>
      <c r="J268" s="376"/>
      <c r="K268" s="376"/>
      <c r="L268" s="403"/>
      <c r="M268" s="376"/>
      <c r="N268" s="376"/>
      <c r="O268" s="376"/>
      <c r="P268" s="360"/>
      <c r="Q268" s="387"/>
      <c r="R268" s="376"/>
      <c r="S268" s="376"/>
      <c r="T268" s="376"/>
      <c r="U268" s="376"/>
      <c r="V268" s="376"/>
      <c r="W268" s="376"/>
      <c r="X268" s="376"/>
      <c r="Y268" s="376"/>
      <c r="Z268" s="376"/>
      <c r="AA268" s="376"/>
      <c r="AB268" s="376"/>
      <c r="AC268" s="376"/>
      <c r="AD268" s="376"/>
      <c r="AE268" s="376"/>
      <c r="AF268" s="376"/>
      <c r="AG268" s="376"/>
      <c r="AH268" s="376"/>
    </row>
    <row r="269" spans="1:34" ht="22.5" customHeight="1">
      <c r="A269" s="402"/>
      <c r="B269" s="402"/>
      <c r="C269" s="402"/>
      <c r="D269" s="376"/>
      <c r="E269" s="402"/>
      <c r="F269" s="402"/>
      <c r="G269" s="402"/>
      <c r="H269" s="402"/>
      <c r="I269" s="376"/>
      <c r="J269" s="376"/>
      <c r="K269" s="376"/>
      <c r="L269" s="403"/>
      <c r="M269" s="376"/>
      <c r="N269" s="376"/>
      <c r="O269" s="376"/>
      <c r="P269" s="360"/>
      <c r="Q269" s="387"/>
      <c r="R269" s="376"/>
      <c r="S269" s="376"/>
      <c r="T269" s="376"/>
      <c r="U269" s="376"/>
      <c r="V269" s="376"/>
      <c r="W269" s="376"/>
      <c r="X269" s="376"/>
      <c r="Y269" s="376"/>
      <c r="Z269" s="376"/>
      <c r="AA269" s="376"/>
      <c r="AB269" s="376"/>
      <c r="AC269" s="376"/>
      <c r="AD269" s="376"/>
      <c r="AE269" s="376"/>
      <c r="AF269" s="376"/>
      <c r="AG269" s="376"/>
      <c r="AH269" s="376"/>
    </row>
    <row r="270" spans="1:34" ht="22.5" customHeight="1">
      <c r="A270" s="402"/>
      <c r="B270" s="402"/>
      <c r="C270" s="402"/>
      <c r="D270" s="376"/>
      <c r="E270" s="402"/>
      <c r="F270" s="402"/>
      <c r="G270" s="402"/>
      <c r="H270" s="402"/>
      <c r="I270" s="376"/>
      <c r="J270" s="376"/>
      <c r="K270" s="376"/>
      <c r="L270" s="403"/>
      <c r="M270" s="376"/>
      <c r="N270" s="376"/>
      <c r="O270" s="376"/>
      <c r="P270" s="360"/>
      <c r="Q270" s="387"/>
      <c r="R270" s="376"/>
      <c r="S270" s="376"/>
      <c r="T270" s="376"/>
      <c r="U270" s="376"/>
      <c r="V270" s="376"/>
      <c r="W270" s="376"/>
      <c r="X270" s="376"/>
      <c r="Y270" s="376"/>
      <c r="Z270" s="376"/>
      <c r="AA270" s="376"/>
      <c r="AB270" s="376"/>
      <c r="AC270" s="376"/>
      <c r="AD270" s="376"/>
      <c r="AE270" s="376"/>
      <c r="AF270" s="376"/>
      <c r="AG270" s="376"/>
      <c r="AH270" s="376"/>
    </row>
    <row r="271" spans="1:34" ht="22.5" customHeight="1">
      <c r="A271" s="402"/>
      <c r="B271" s="402"/>
      <c r="C271" s="402"/>
      <c r="D271" s="376"/>
      <c r="E271" s="402"/>
      <c r="F271" s="402"/>
      <c r="G271" s="402"/>
      <c r="H271" s="402"/>
      <c r="I271" s="376"/>
      <c r="J271" s="376"/>
      <c r="K271" s="376"/>
      <c r="L271" s="403"/>
      <c r="M271" s="376"/>
      <c r="N271" s="376"/>
      <c r="O271" s="376"/>
      <c r="P271" s="360"/>
      <c r="Q271" s="387"/>
      <c r="R271" s="376"/>
      <c r="S271" s="376"/>
      <c r="T271" s="376"/>
      <c r="U271" s="376"/>
      <c r="V271" s="376"/>
      <c r="W271" s="376"/>
      <c r="X271" s="376"/>
      <c r="Y271" s="376"/>
      <c r="Z271" s="376"/>
      <c r="AA271" s="376"/>
      <c r="AB271" s="376"/>
      <c r="AC271" s="376"/>
      <c r="AD271" s="376"/>
      <c r="AE271" s="376"/>
      <c r="AF271" s="376"/>
      <c r="AG271" s="376"/>
      <c r="AH271" s="376"/>
    </row>
    <row r="272" spans="1:34" ht="22.5" customHeight="1">
      <c r="A272" s="402"/>
      <c r="B272" s="402"/>
      <c r="C272" s="402"/>
      <c r="D272" s="376"/>
      <c r="E272" s="402"/>
      <c r="F272" s="402"/>
      <c r="G272" s="402"/>
      <c r="H272" s="402"/>
      <c r="I272" s="376"/>
      <c r="J272" s="376"/>
      <c r="K272" s="376"/>
      <c r="L272" s="403"/>
      <c r="M272" s="376"/>
      <c r="N272" s="376"/>
      <c r="O272" s="376"/>
      <c r="P272" s="360"/>
      <c r="Q272" s="387"/>
      <c r="R272" s="376"/>
      <c r="S272" s="376"/>
      <c r="T272" s="376"/>
      <c r="U272" s="376"/>
      <c r="V272" s="376"/>
      <c r="W272" s="376"/>
      <c r="X272" s="376"/>
      <c r="Y272" s="376"/>
      <c r="Z272" s="376"/>
      <c r="AA272" s="376"/>
      <c r="AB272" s="376"/>
      <c r="AC272" s="376"/>
      <c r="AD272" s="376"/>
      <c r="AE272" s="376"/>
      <c r="AF272" s="376"/>
      <c r="AG272" s="376"/>
      <c r="AH272" s="376"/>
    </row>
    <row r="273" spans="1:34" ht="22.5" customHeight="1">
      <c r="A273" s="402"/>
      <c r="B273" s="402"/>
      <c r="C273" s="402"/>
      <c r="D273" s="376"/>
      <c r="E273" s="402"/>
      <c r="F273" s="402"/>
      <c r="G273" s="402"/>
      <c r="H273" s="402"/>
      <c r="I273" s="376"/>
      <c r="J273" s="376"/>
      <c r="K273" s="376"/>
      <c r="L273" s="403"/>
      <c r="M273" s="376"/>
      <c r="N273" s="376"/>
      <c r="O273" s="376"/>
      <c r="P273" s="360"/>
      <c r="Q273" s="387"/>
      <c r="R273" s="376"/>
      <c r="S273" s="376"/>
      <c r="T273" s="376"/>
      <c r="U273" s="376"/>
      <c r="V273" s="376"/>
      <c r="W273" s="376"/>
      <c r="X273" s="376"/>
      <c r="Y273" s="376"/>
      <c r="Z273" s="376"/>
      <c r="AA273" s="376"/>
      <c r="AB273" s="376"/>
      <c r="AC273" s="376"/>
      <c r="AD273" s="376"/>
      <c r="AE273" s="376"/>
      <c r="AF273" s="376"/>
      <c r="AG273" s="376"/>
      <c r="AH273" s="376"/>
    </row>
    <row r="274" spans="1:34" ht="22.5" customHeight="1">
      <c r="A274" s="402"/>
      <c r="B274" s="402"/>
      <c r="C274" s="402"/>
      <c r="D274" s="376"/>
      <c r="E274" s="402"/>
      <c r="F274" s="402"/>
      <c r="G274" s="402"/>
      <c r="H274" s="402"/>
      <c r="I274" s="376"/>
      <c r="J274" s="376"/>
      <c r="K274" s="376"/>
      <c r="L274" s="403"/>
      <c r="M274" s="376"/>
      <c r="N274" s="376"/>
      <c r="O274" s="376"/>
      <c r="P274" s="360"/>
      <c r="Q274" s="387"/>
      <c r="R274" s="376"/>
      <c r="S274" s="376"/>
      <c r="T274" s="376"/>
      <c r="U274" s="376"/>
      <c r="V274" s="376"/>
      <c r="W274" s="376"/>
      <c r="X274" s="376"/>
      <c r="Y274" s="376"/>
      <c r="Z274" s="376"/>
      <c r="AA274" s="376"/>
      <c r="AB274" s="376"/>
      <c r="AC274" s="376"/>
      <c r="AD274" s="376"/>
      <c r="AE274" s="376"/>
      <c r="AF274" s="376"/>
      <c r="AG274" s="376"/>
      <c r="AH274" s="376"/>
    </row>
    <row r="275" spans="1:34" ht="22.5" customHeight="1">
      <c r="A275" s="402"/>
      <c r="B275" s="402"/>
      <c r="C275" s="402"/>
      <c r="D275" s="376"/>
      <c r="E275" s="402"/>
      <c r="F275" s="402"/>
      <c r="G275" s="402"/>
      <c r="H275" s="402"/>
      <c r="I275" s="376"/>
      <c r="J275" s="376"/>
      <c r="K275" s="376"/>
      <c r="L275" s="403"/>
      <c r="M275" s="376"/>
      <c r="N275" s="376"/>
      <c r="O275" s="376"/>
      <c r="P275" s="360"/>
      <c r="Q275" s="387"/>
      <c r="R275" s="376"/>
      <c r="S275" s="376"/>
      <c r="T275" s="376"/>
      <c r="U275" s="376"/>
      <c r="V275" s="376"/>
      <c r="W275" s="376"/>
      <c r="X275" s="376"/>
      <c r="Y275" s="376"/>
      <c r="Z275" s="376"/>
      <c r="AA275" s="376"/>
      <c r="AB275" s="376"/>
      <c r="AC275" s="376"/>
      <c r="AD275" s="376"/>
      <c r="AE275" s="376"/>
      <c r="AF275" s="376"/>
      <c r="AG275" s="376"/>
      <c r="AH275" s="376"/>
    </row>
    <row r="276" spans="1:34" ht="22.5" customHeight="1">
      <c r="A276" s="402"/>
      <c r="B276" s="402"/>
      <c r="C276" s="402"/>
      <c r="D276" s="376"/>
      <c r="E276" s="402"/>
      <c r="F276" s="402"/>
      <c r="G276" s="402"/>
      <c r="H276" s="402"/>
      <c r="I276" s="376"/>
      <c r="J276" s="376"/>
      <c r="K276" s="376"/>
      <c r="L276" s="403"/>
      <c r="M276" s="376"/>
      <c r="N276" s="376"/>
      <c r="O276" s="376"/>
      <c r="P276" s="360"/>
      <c r="Q276" s="387"/>
      <c r="R276" s="376"/>
      <c r="S276" s="376"/>
      <c r="T276" s="376"/>
      <c r="U276" s="376"/>
      <c r="V276" s="376"/>
      <c r="W276" s="376"/>
      <c r="X276" s="376"/>
      <c r="Y276" s="376"/>
      <c r="Z276" s="376"/>
      <c r="AA276" s="376"/>
      <c r="AB276" s="376"/>
      <c r="AC276" s="376"/>
      <c r="AD276" s="376"/>
      <c r="AE276" s="376"/>
      <c r="AF276" s="376"/>
      <c r="AG276" s="376"/>
      <c r="AH276" s="376"/>
    </row>
    <row r="277" spans="1:34" ht="22.5" customHeight="1">
      <c r="A277" s="402"/>
      <c r="B277" s="402"/>
      <c r="C277" s="402"/>
      <c r="D277" s="376"/>
      <c r="E277" s="402"/>
      <c r="F277" s="402"/>
      <c r="G277" s="402"/>
      <c r="H277" s="402"/>
      <c r="I277" s="376"/>
      <c r="J277" s="376"/>
      <c r="K277" s="376"/>
      <c r="L277" s="403"/>
      <c r="M277" s="376"/>
      <c r="N277" s="376"/>
      <c r="O277" s="376"/>
      <c r="P277" s="360"/>
      <c r="Q277" s="387"/>
      <c r="R277" s="376"/>
      <c r="S277" s="376"/>
      <c r="T277" s="376"/>
      <c r="U277" s="376"/>
      <c r="V277" s="376"/>
      <c r="W277" s="376"/>
      <c r="X277" s="376"/>
      <c r="Y277" s="376"/>
      <c r="Z277" s="376"/>
      <c r="AA277" s="376"/>
      <c r="AB277" s="376"/>
      <c r="AC277" s="376"/>
      <c r="AD277" s="376"/>
      <c r="AE277" s="376"/>
      <c r="AF277" s="376"/>
      <c r="AG277" s="376"/>
      <c r="AH277" s="376"/>
    </row>
    <row r="278" spans="1:34" ht="22.5" customHeight="1">
      <c r="A278" s="402"/>
      <c r="B278" s="402"/>
      <c r="C278" s="402"/>
      <c r="D278" s="376"/>
      <c r="E278" s="402"/>
      <c r="F278" s="402"/>
      <c r="G278" s="402"/>
      <c r="H278" s="402"/>
      <c r="I278" s="376"/>
      <c r="J278" s="376"/>
      <c r="K278" s="376"/>
      <c r="L278" s="403"/>
      <c r="M278" s="376"/>
      <c r="N278" s="376"/>
      <c r="O278" s="376"/>
      <c r="P278" s="360"/>
      <c r="Q278" s="387"/>
      <c r="R278" s="376"/>
      <c r="S278" s="376"/>
      <c r="T278" s="376"/>
      <c r="U278" s="376"/>
      <c r="V278" s="376"/>
      <c r="W278" s="376"/>
      <c r="X278" s="376"/>
      <c r="Y278" s="376"/>
      <c r="Z278" s="376"/>
      <c r="AA278" s="376"/>
      <c r="AB278" s="376"/>
      <c r="AC278" s="376"/>
      <c r="AD278" s="376"/>
      <c r="AE278" s="376"/>
      <c r="AF278" s="376"/>
      <c r="AG278" s="376"/>
      <c r="AH278" s="376"/>
    </row>
    <row r="279" spans="1:34" ht="22.5" customHeight="1">
      <c r="A279" s="402"/>
      <c r="B279" s="402"/>
      <c r="C279" s="402"/>
      <c r="D279" s="376"/>
      <c r="E279" s="402"/>
      <c r="F279" s="402"/>
      <c r="G279" s="402"/>
      <c r="H279" s="402"/>
      <c r="I279" s="376"/>
      <c r="J279" s="376"/>
      <c r="K279" s="376"/>
      <c r="L279" s="403"/>
      <c r="M279" s="376"/>
      <c r="N279" s="376"/>
      <c r="O279" s="376"/>
      <c r="P279" s="360"/>
      <c r="Q279" s="387"/>
      <c r="R279" s="376"/>
      <c r="S279" s="376"/>
      <c r="T279" s="376"/>
      <c r="U279" s="376"/>
      <c r="V279" s="376"/>
      <c r="W279" s="376"/>
      <c r="X279" s="376"/>
      <c r="Y279" s="376"/>
      <c r="Z279" s="376"/>
      <c r="AA279" s="376"/>
      <c r="AB279" s="376"/>
      <c r="AC279" s="376"/>
      <c r="AD279" s="376"/>
      <c r="AE279" s="376"/>
      <c r="AF279" s="376"/>
      <c r="AG279" s="376"/>
      <c r="AH279" s="376"/>
    </row>
    <row r="280" spans="1:34" ht="22.5" customHeight="1">
      <c r="A280" s="402"/>
      <c r="B280" s="402"/>
      <c r="C280" s="402"/>
      <c r="D280" s="376"/>
      <c r="E280" s="402"/>
      <c r="F280" s="402"/>
      <c r="G280" s="402"/>
      <c r="H280" s="402"/>
      <c r="I280" s="376"/>
      <c r="J280" s="376"/>
      <c r="K280" s="376"/>
      <c r="L280" s="403"/>
      <c r="M280" s="376"/>
      <c r="N280" s="376"/>
      <c r="O280" s="376"/>
      <c r="P280" s="360"/>
      <c r="Q280" s="387"/>
      <c r="R280" s="376"/>
      <c r="S280" s="376"/>
      <c r="T280" s="376"/>
      <c r="U280" s="376"/>
      <c r="V280" s="376"/>
      <c r="W280" s="376"/>
      <c r="X280" s="376"/>
      <c r="Y280" s="376"/>
      <c r="Z280" s="376"/>
      <c r="AA280" s="376"/>
      <c r="AB280" s="376"/>
      <c r="AC280" s="376"/>
      <c r="AD280" s="376"/>
      <c r="AE280" s="376"/>
      <c r="AF280" s="376"/>
      <c r="AG280" s="376"/>
      <c r="AH280" s="376"/>
    </row>
    <row r="281" spans="1:34" ht="22.5" customHeight="1">
      <c r="A281" s="402"/>
      <c r="B281" s="402"/>
      <c r="C281" s="402"/>
      <c r="D281" s="376"/>
      <c r="E281" s="402"/>
      <c r="F281" s="402"/>
      <c r="G281" s="402"/>
      <c r="H281" s="402"/>
      <c r="I281" s="376"/>
      <c r="J281" s="376"/>
      <c r="K281" s="376"/>
      <c r="L281" s="403"/>
      <c r="M281" s="376"/>
      <c r="N281" s="376"/>
      <c r="O281" s="376"/>
      <c r="P281" s="360"/>
      <c r="Q281" s="387"/>
      <c r="R281" s="376"/>
      <c r="S281" s="376"/>
      <c r="T281" s="376"/>
      <c r="U281" s="376"/>
      <c r="V281" s="376"/>
      <c r="W281" s="376"/>
      <c r="X281" s="376"/>
      <c r="Y281" s="376"/>
      <c r="Z281" s="376"/>
      <c r="AA281" s="376"/>
      <c r="AB281" s="376"/>
      <c r="AC281" s="376"/>
      <c r="AD281" s="376"/>
      <c r="AE281" s="376"/>
      <c r="AF281" s="376"/>
      <c r="AG281" s="376"/>
      <c r="AH281" s="376"/>
    </row>
    <row r="282" spans="1:34" ht="22.5" customHeight="1">
      <c r="A282" s="402"/>
      <c r="B282" s="402"/>
      <c r="C282" s="402"/>
      <c r="D282" s="376"/>
      <c r="E282" s="402"/>
      <c r="F282" s="402"/>
      <c r="G282" s="402"/>
      <c r="H282" s="402"/>
      <c r="I282" s="376"/>
      <c r="J282" s="376"/>
      <c r="K282" s="376"/>
      <c r="L282" s="403"/>
      <c r="M282" s="376"/>
      <c r="N282" s="376"/>
      <c r="O282" s="376"/>
      <c r="P282" s="360"/>
      <c r="Q282" s="387"/>
      <c r="R282" s="376"/>
      <c r="S282" s="376"/>
      <c r="T282" s="376"/>
      <c r="U282" s="376"/>
      <c r="V282" s="376"/>
      <c r="W282" s="376"/>
      <c r="X282" s="376"/>
      <c r="Y282" s="376"/>
      <c r="Z282" s="376"/>
      <c r="AA282" s="376"/>
      <c r="AB282" s="376"/>
      <c r="AC282" s="376"/>
      <c r="AD282" s="376"/>
      <c r="AE282" s="376"/>
      <c r="AF282" s="376"/>
      <c r="AG282" s="376"/>
      <c r="AH282" s="376"/>
    </row>
    <row r="283" spans="1:34" ht="22.5" customHeight="1">
      <c r="A283" s="402"/>
      <c r="B283" s="402"/>
      <c r="C283" s="402"/>
      <c r="D283" s="376"/>
      <c r="E283" s="402"/>
      <c r="F283" s="402"/>
      <c r="G283" s="402"/>
      <c r="H283" s="402"/>
      <c r="I283" s="376"/>
      <c r="J283" s="376"/>
      <c r="K283" s="376"/>
      <c r="L283" s="403"/>
      <c r="M283" s="376"/>
      <c r="N283" s="376"/>
      <c r="O283" s="376"/>
      <c r="P283" s="360"/>
      <c r="Q283" s="387"/>
      <c r="R283" s="376"/>
      <c r="S283" s="376"/>
      <c r="T283" s="376"/>
      <c r="U283" s="376"/>
      <c r="V283" s="376"/>
      <c r="W283" s="376"/>
      <c r="X283" s="376"/>
      <c r="Y283" s="376"/>
      <c r="Z283" s="376"/>
      <c r="AA283" s="376"/>
      <c r="AB283" s="376"/>
      <c r="AC283" s="376"/>
      <c r="AD283" s="376"/>
      <c r="AE283" s="376"/>
      <c r="AF283" s="376"/>
      <c r="AG283" s="376"/>
      <c r="AH283" s="376"/>
    </row>
    <row r="284" spans="1:34" ht="22.5" customHeight="1">
      <c r="A284" s="402"/>
      <c r="B284" s="402"/>
      <c r="C284" s="402"/>
      <c r="D284" s="376"/>
      <c r="E284" s="402"/>
      <c r="F284" s="402"/>
      <c r="G284" s="402"/>
      <c r="H284" s="402"/>
      <c r="I284" s="376"/>
      <c r="J284" s="376"/>
      <c r="K284" s="376"/>
      <c r="L284" s="403"/>
      <c r="M284" s="376"/>
      <c r="N284" s="376"/>
      <c r="O284" s="376"/>
      <c r="P284" s="360"/>
      <c r="Q284" s="387"/>
      <c r="R284" s="376"/>
      <c r="S284" s="376"/>
      <c r="T284" s="376"/>
      <c r="U284" s="376"/>
      <c r="V284" s="376"/>
      <c r="W284" s="376"/>
      <c r="X284" s="376"/>
      <c r="Y284" s="376"/>
      <c r="Z284" s="376"/>
      <c r="AA284" s="376"/>
      <c r="AB284" s="376"/>
      <c r="AC284" s="376"/>
      <c r="AD284" s="376"/>
      <c r="AE284" s="376"/>
      <c r="AF284" s="376"/>
      <c r="AG284" s="376"/>
      <c r="AH284" s="376"/>
    </row>
    <row r="285" spans="1:34" ht="22.5" customHeight="1">
      <c r="A285" s="402"/>
      <c r="B285" s="402"/>
      <c r="C285" s="402"/>
      <c r="D285" s="376"/>
      <c r="E285" s="402"/>
      <c r="F285" s="402"/>
      <c r="G285" s="402"/>
      <c r="H285" s="402"/>
      <c r="I285" s="376"/>
      <c r="J285" s="376"/>
      <c r="K285" s="376"/>
      <c r="L285" s="403"/>
      <c r="M285" s="376"/>
      <c r="N285" s="376"/>
      <c r="O285" s="376"/>
      <c r="P285" s="360"/>
      <c r="Q285" s="387"/>
      <c r="R285" s="376"/>
      <c r="S285" s="376"/>
      <c r="T285" s="376"/>
      <c r="U285" s="376"/>
      <c r="V285" s="376"/>
      <c r="W285" s="376"/>
      <c r="X285" s="376"/>
      <c r="Y285" s="376"/>
      <c r="Z285" s="376"/>
      <c r="AA285" s="376"/>
      <c r="AB285" s="376"/>
      <c r="AC285" s="376"/>
      <c r="AD285" s="376"/>
      <c r="AE285" s="376"/>
      <c r="AF285" s="376"/>
      <c r="AG285" s="376"/>
      <c r="AH285" s="376"/>
    </row>
    <row r="286" spans="1:34" ht="22.5" customHeight="1">
      <c r="A286" s="402"/>
      <c r="B286" s="402"/>
      <c r="C286" s="402"/>
      <c r="D286" s="376"/>
      <c r="E286" s="402"/>
      <c r="F286" s="402"/>
      <c r="G286" s="402"/>
      <c r="H286" s="402"/>
      <c r="I286" s="376"/>
      <c r="J286" s="376"/>
      <c r="K286" s="376"/>
      <c r="L286" s="403"/>
      <c r="M286" s="376"/>
      <c r="N286" s="376"/>
      <c r="O286" s="376"/>
      <c r="P286" s="360"/>
      <c r="Q286" s="387"/>
      <c r="R286" s="376"/>
      <c r="S286" s="376"/>
      <c r="T286" s="376"/>
      <c r="U286" s="376"/>
      <c r="V286" s="376"/>
      <c r="W286" s="376"/>
      <c r="X286" s="376"/>
      <c r="Y286" s="376"/>
      <c r="Z286" s="376"/>
      <c r="AA286" s="376"/>
      <c r="AB286" s="376"/>
      <c r="AC286" s="376"/>
      <c r="AD286" s="376"/>
      <c r="AE286" s="376"/>
      <c r="AF286" s="376"/>
      <c r="AG286" s="376"/>
      <c r="AH286" s="376"/>
    </row>
    <row r="287" spans="1:34" ht="22.5" customHeight="1">
      <c r="A287" s="402"/>
      <c r="B287" s="402"/>
      <c r="C287" s="402"/>
      <c r="D287" s="376"/>
      <c r="E287" s="402"/>
      <c r="F287" s="402"/>
      <c r="G287" s="402"/>
      <c r="H287" s="402"/>
      <c r="I287" s="376"/>
      <c r="J287" s="376"/>
      <c r="K287" s="376"/>
      <c r="L287" s="403"/>
      <c r="M287" s="376"/>
      <c r="N287" s="376"/>
      <c r="O287" s="376"/>
      <c r="P287" s="360"/>
      <c r="Q287" s="387"/>
      <c r="R287" s="376"/>
      <c r="S287" s="376"/>
      <c r="T287" s="376"/>
      <c r="U287" s="376"/>
      <c r="V287" s="376"/>
      <c r="W287" s="376"/>
      <c r="X287" s="376"/>
      <c r="Y287" s="376"/>
      <c r="Z287" s="376"/>
      <c r="AA287" s="376"/>
      <c r="AB287" s="376"/>
      <c r="AC287" s="376"/>
      <c r="AD287" s="376"/>
      <c r="AE287" s="376"/>
      <c r="AF287" s="376"/>
      <c r="AG287" s="376"/>
      <c r="AH287" s="376"/>
    </row>
    <row r="288" spans="1:34" ht="22.5" customHeight="1">
      <c r="A288" s="402"/>
      <c r="B288" s="402"/>
      <c r="C288" s="402"/>
      <c r="D288" s="376"/>
      <c r="E288" s="402"/>
      <c r="F288" s="402"/>
      <c r="G288" s="402"/>
      <c r="H288" s="402"/>
      <c r="I288" s="376"/>
      <c r="J288" s="376"/>
      <c r="K288" s="376"/>
      <c r="L288" s="403"/>
      <c r="M288" s="376"/>
      <c r="N288" s="376"/>
      <c r="O288" s="376"/>
      <c r="P288" s="360"/>
      <c r="Q288" s="387"/>
      <c r="R288" s="376"/>
      <c r="S288" s="376"/>
      <c r="T288" s="376"/>
      <c r="U288" s="376"/>
      <c r="V288" s="376"/>
      <c r="W288" s="376"/>
      <c r="X288" s="376"/>
      <c r="Y288" s="376"/>
      <c r="Z288" s="376"/>
      <c r="AA288" s="376"/>
      <c r="AB288" s="376"/>
      <c r="AC288" s="376"/>
      <c r="AD288" s="376"/>
      <c r="AE288" s="376"/>
      <c r="AF288" s="376"/>
      <c r="AG288" s="376"/>
      <c r="AH288" s="376"/>
    </row>
    <row r="289" spans="1:34" ht="22.5" customHeight="1">
      <c r="A289" s="402"/>
      <c r="B289" s="402"/>
      <c r="C289" s="402"/>
      <c r="D289" s="376"/>
      <c r="E289" s="402"/>
      <c r="F289" s="402"/>
      <c r="G289" s="402"/>
      <c r="H289" s="402"/>
      <c r="I289" s="376"/>
      <c r="J289" s="376"/>
      <c r="K289" s="376"/>
      <c r="L289" s="403"/>
      <c r="M289" s="376"/>
      <c r="N289" s="376"/>
      <c r="O289" s="376"/>
      <c r="P289" s="360"/>
      <c r="Q289" s="387"/>
      <c r="R289" s="376"/>
      <c r="S289" s="376"/>
      <c r="T289" s="376"/>
      <c r="U289" s="376"/>
      <c r="V289" s="376"/>
      <c r="W289" s="376"/>
      <c r="X289" s="376"/>
      <c r="Y289" s="376"/>
      <c r="Z289" s="376"/>
      <c r="AA289" s="376"/>
      <c r="AB289" s="376"/>
      <c r="AC289" s="376"/>
      <c r="AD289" s="376"/>
      <c r="AE289" s="376"/>
      <c r="AF289" s="376"/>
      <c r="AG289" s="376"/>
      <c r="AH289" s="376"/>
    </row>
    <row r="290" spans="1:34" ht="22.5" customHeight="1">
      <c r="A290" s="402"/>
      <c r="B290" s="402"/>
      <c r="C290" s="402"/>
      <c r="D290" s="376"/>
      <c r="E290" s="402"/>
      <c r="F290" s="402"/>
      <c r="G290" s="402"/>
      <c r="H290" s="402"/>
      <c r="I290" s="376"/>
      <c r="J290" s="376"/>
      <c r="K290" s="376"/>
      <c r="L290" s="403"/>
      <c r="M290" s="376"/>
      <c r="N290" s="376"/>
      <c r="O290" s="376"/>
      <c r="P290" s="360"/>
      <c r="Q290" s="387"/>
      <c r="R290" s="376"/>
      <c r="S290" s="376"/>
      <c r="T290" s="376"/>
      <c r="U290" s="376"/>
      <c r="V290" s="376"/>
      <c r="W290" s="376"/>
      <c r="X290" s="376"/>
      <c r="Y290" s="376"/>
      <c r="Z290" s="376"/>
      <c r="AA290" s="376"/>
      <c r="AB290" s="376"/>
      <c r="AC290" s="376"/>
      <c r="AD290" s="376"/>
      <c r="AE290" s="376"/>
      <c r="AF290" s="376"/>
      <c r="AG290" s="376"/>
      <c r="AH290" s="376"/>
    </row>
    <row r="291" spans="1:34" ht="22.5" customHeight="1">
      <c r="A291" s="402"/>
      <c r="B291" s="402"/>
      <c r="C291" s="402"/>
      <c r="D291" s="376"/>
      <c r="E291" s="402"/>
      <c r="F291" s="402"/>
      <c r="G291" s="402"/>
      <c r="H291" s="402"/>
      <c r="I291" s="376"/>
      <c r="J291" s="376"/>
      <c r="K291" s="376"/>
      <c r="L291" s="403"/>
      <c r="M291" s="376"/>
      <c r="N291" s="376"/>
      <c r="O291" s="376"/>
      <c r="P291" s="360"/>
      <c r="Q291" s="387"/>
      <c r="R291" s="376"/>
      <c r="S291" s="376"/>
      <c r="T291" s="376"/>
      <c r="U291" s="376"/>
      <c r="V291" s="376"/>
      <c r="W291" s="376"/>
      <c r="X291" s="376"/>
      <c r="Y291" s="376"/>
      <c r="Z291" s="376"/>
      <c r="AA291" s="376"/>
      <c r="AB291" s="376"/>
      <c r="AC291" s="376"/>
      <c r="AD291" s="376"/>
      <c r="AE291" s="376"/>
      <c r="AF291" s="376"/>
      <c r="AG291" s="376"/>
      <c r="AH291" s="376"/>
    </row>
    <row r="292" spans="1:34" ht="22.5" customHeight="1">
      <c r="A292" s="402"/>
      <c r="B292" s="402"/>
      <c r="C292" s="402"/>
      <c r="D292" s="376"/>
      <c r="E292" s="402"/>
      <c r="F292" s="402"/>
      <c r="G292" s="402"/>
      <c r="H292" s="402"/>
      <c r="I292" s="376"/>
      <c r="J292" s="376"/>
      <c r="K292" s="376"/>
      <c r="L292" s="403"/>
      <c r="M292" s="376"/>
      <c r="N292" s="376"/>
      <c r="O292" s="376"/>
      <c r="P292" s="360"/>
      <c r="Q292" s="387"/>
      <c r="R292" s="376"/>
      <c r="S292" s="376"/>
      <c r="T292" s="376"/>
      <c r="U292" s="376"/>
      <c r="V292" s="376"/>
      <c r="W292" s="376"/>
      <c r="X292" s="376"/>
      <c r="Y292" s="376"/>
      <c r="Z292" s="376"/>
      <c r="AA292" s="376"/>
      <c r="AB292" s="376"/>
      <c r="AC292" s="376"/>
      <c r="AD292" s="376"/>
      <c r="AE292" s="376"/>
      <c r="AF292" s="376"/>
      <c r="AG292" s="376"/>
      <c r="AH292" s="376"/>
    </row>
    <row r="293" spans="1:34" ht="22.5" customHeight="1">
      <c r="A293" s="402"/>
      <c r="B293" s="402"/>
      <c r="C293" s="402"/>
      <c r="D293" s="376"/>
      <c r="E293" s="402"/>
      <c r="F293" s="402"/>
      <c r="G293" s="402"/>
      <c r="H293" s="402"/>
      <c r="I293" s="376"/>
      <c r="J293" s="376"/>
      <c r="K293" s="376"/>
      <c r="L293" s="403"/>
      <c r="M293" s="376"/>
      <c r="N293" s="376"/>
      <c r="O293" s="376"/>
      <c r="P293" s="360"/>
      <c r="Q293" s="387"/>
      <c r="R293" s="376"/>
      <c r="S293" s="376"/>
      <c r="T293" s="376"/>
      <c r="U293" s="376"/>
      <c r="V293" s="376"/>
      <c r="W293" s="376"/>
      <c r="X293" s="376"/>
      <c r="Y293" s="376"/>
      <c r="Z293" s="376"/>
      <c r="AA293" s="376"/>
      <c r="AB293" s="376"/>
      <c r="AC293" s="376"/>
      <c r="AD293" s="376"/>
      <c r="AE293" s="376"/>
      <c r="AF293" s="376"/>
      <c r="AG293" s="376"/>
      <c r="AH293" s="376"/>
    </row>
    <row r="294" spans="1:34" ht="22.5" customHeight="1">
      <c r="A294" s="402"/>
      <c r="B294" s="402"/>
      <c r="C294" s="402"/>
      <c r="D294" s="376"/>
      <c r="E294" s="402"/>
      <c r="F294" s="402"/>
      <c r="G294" s="402"/>
      <c r="H294" s="402"/>
      <c r="I294" s="376"/>
      <c r="J294" s="376"/>
      <c r="K294" s="376"/>
      <c r="L294" s="403"/>
      <c r="M294" s="376"/>
      <c r="N294" s="376"/>
      <c r="O294" s="376"/>
      <c r="P294" s="360"/>
      <c r="Q294" s="387"/>
      <c r="R294" s="376"/>
      <c r="S294" s="376"/>
      <c r="T294" s="376"/>
      <c r="U294" s="376"/>
      <c r="V294" s="376"/>
      <c r="W294" s="376"/>
      <c r="X294" s="376"/>
      <c r="Y294" s="376"/>
      <c r="Z294" s="376"/>
      <c r="AA294" s="376"/>
      <c r="AB294" s="376"/>
      <c r="AC294" s="376"/>
      <c r="AD294" s="376"/>
      <c r="AE294" s="376"/>
      <c r="AF294" s="376"/>
      <c r="AG294" s="376"/>
      <c r="AH294" s="376"/>
    </row>
    <row r="295" spans="1:34" ht="22.5" customHeight="1">
      <c r="A295" s="402"/>
      <c r="B295" s="402"/>
      <c r="C295" s="402"/>
      <c r="D295" s="376"/>
      <c r="E295" s="402"/>
      <c r="F295" s="402"/>
      <c r="G295" s="402"/>
      <c r="H295" s="402"/>
      <c r="I295" s="376"/>
      <c r="J295" s="376"/>
      <c r="K295" s="376"/>
      <c r="L295" s="403"/>
      <c r="M295" s="376"/>
      <c r="N295" s="376"/>
      <c r="O295" s="376"/>
      <c r="P295" s="360"/>
      <c r="Q295" s="387"/>
      <c r="R295" s="376"/>
      <c r="S295" s="376"/>
      <c r="T295" s="376"/>
      <c r="U295" s="376"/>
      <c r="V295" s="376"/>
      <c r="W295" s="376"/>
      <c r="X295" s="376"/>
      <c r="Y295" s="376"/>
      <c r="Z295" s="376"/>
      <c r="AA295" s="376"/>
      <c r="AB295" s="376"/>
      <c r="AC295" s="376"/>
      <c r="AD295" s="376"/>
      <c r="AE295" s="376"/>
      <c r="AF295" s="376"/>
      <c r="AG295" s="376"/>
      <c r="AH295" s="376"/>
    </row>
    <row r="296" spans="1:34" ht="22.5" customHeight="1">
      <c r="A296" s="402"/>
      <c r="B296" s="402"/>
      <c r="C296" s="402"/>
      <c r="D296" s="376"/>
      <c r="E296" s="402"/>
      <c r="F296" s="402"/>
      <c r="G296" s="402"/>
      <c r="H296" s="402"/>
      <c r="I296" s="376"/>
      <c r="J296" s="376"/>
      <c r="K296" s="376"/>
      <c r="L296" s="403"/>
      <c r="M296" s="376"/>
      <c r="N296" s="376"/>
      <c r="O296" s="376"/>
      <c r="P296" s="360"/>
      <c r="Q296" s="387"/>
      <c r="R296" s="376"/>
      <c r="S296" s="376"/>
      <c r="T296" s="376"/>
      <c r="U296" s="376"/>
      <c r="V296" s="376"/>
      <c r="W296" s="376"/>
      <c r="X296" s="376"/>
      <c r="Y296" s="376"/>
      <c r="Z296" s="376"/>
      <c r="AA296" s="376"/>
      <c r="AB296" s="376"/>
      <c r="AC296" s="376"/>
      <c r="AD296" s="376"/>
      <c r="AE296" s="376"/>
      <c r="AF296" s="376"/>
      <c r="AG296" s="376"/>
      <c r="AH296" s="376"/>
    </row>
    <row r="297" spans="1:34" ht="22.5" customHeight="1">
      <c r="A297" s="402"/>
      <c r="B297" s="402"/>
      <c r="C297" s="402"/>
      <c r="D297" s="376"/>
      <c r="E297" s="402"/>
      <c r="F297" s="402"/>
      <c r="G297" s="402"/>
      <c r="H297" s="402"/>
      <c r="I297" s="376"/>
      <c r="J297" s="376"/>
      <c r="K297" s="376"/>
      <c r="L297" s="403"/>
      <c r="M297" s="376"/>
      <c r="N297" s="376"/>
      <c r="O297" s="376"/>
      <c r="P297" s="360"/>
      <c r="Q297" s="387"/>
      <c r="R297" s="376"/>
      <c r="S297" s="376"/>
      <c r="T297" s="376"/>
      <c r="U297" s="376"/>
      <c r="V297" s="376"/>
      <c r="W297" s="376"/>
      <c r="X297" s="376"/>
      <c r="Y297" s="376"/>
      <c r="Z297" s="376"/>
      <c r="AA297" s="376"/>
      <c r="AB297" s="376"/>
      <c r="AC297" s="376"/>
      <c r="AD297" s="376"/>
      <c r="AE297" s="376"/>
      <c r="AF297" s="376"/>
      <c r="AG297" s="376"/>
      <c r="AH297" s="376"/>
    </row>
    <row r="298" spans="1:34" ht="22.5" customHeight="1">
      <c r="A298" s="402"/>
      <c r="B298" s="402"/>
      <c r="C298" s="402"/>
      <c r="D298" s="376"/>
      <c r="E298" s="402"/>
      <c r="F298" s="402"/>
      <c r="G298" s="402"/>
      <c r="H298" s="402"/>
      <c r="I298" s="376"/>
      <c r="J298" s="376"/>
      <c r="K298" s="376"/>
      <c r="L298" s="403"/>
      <c r="M298" s="376"/>
      <c r="N298" s="376"/>
      <c r="O298" s="376"/>
      <c r="P298" s="360"/>
      <c r="Q298" s="387"/>
      <c r="R298" s="376"/>
      <c r="S298" s="376"/>
      <c r="T298" s="376"/>
      <c r="U298" s="376"/>
      <c r="V298" s="376"/>
      <c r="W298" s="376"/>
      <c r="X298" s="376"/>
      <c r="Y298" s="376"/>
      <c r="Z298" s="376"/>
      <c r="AA298" s="376"/>
      <c r="AB298" s="376"/>
      <c r="AC298" s="376"/>
      <c r="AD298" s="376"/>
      <c r="AE298" s="376"/>
      <c r="AF298" s="376"/>
      <c r="AG298" s="376"/>
      <c r="AH298" s="376"/>
    </row>
    <row r="299" spans="1:34" ht="22.5" customHeight="1">
      <c r="A299" s="402"/>
      <c r="B299" s="402"/>
      <c r="C299" s="402"/>
      <c r="D299" s="376"/>
      <c r="E299" s="402"/>
      <c r="F299" s="402"/>
      <c r="G299" s="402"/>
      <c r="H299" s="402"/>
      <c r="I299" s="376"/>
      <c r="J299" s="376"/>
      <c r="K299" s="376"/>
      <c r="L299" s="403"/>
      <c r="M299" s="376"/>
      <c r="N299" s="376"/>
      <c r="O299" s="376"/>
      <c r="P299" s="360"/>
      <c r="Q299" s="387"/>
      <c r="R299" s="376"/>
      <c r="S299" s="376"/>
      <c r="T299" s="376"/>
      <c r="U299" s="376"/>
      <c r="V299" s="376"/>
      <c r="W299" s="376"/>
      <c r="X299" s="376"/>
      <c r="Y299" s="376"/>
      <c r="Z299" s="376"/>
      <c r="AA299" s="376"/>
      <c r="AB299" s="376"/>
      <c r="AC299" s="376"/>
      <c r="AD299" s="376"/>
      <c r="AE299" s="376"/>
      <c r="AF299" s="376"/>
      <c r="AG299" s="376"/>
      <c r="AH299" s="376"/>
    </row>
    <row r="300" spans="1:34" ht="22.5" customHeight="1">
      <c r="A300" s="402"/>
      <c r="B300" s="402"/>
      <c r="C300" s="402"/>
      <c r="D300" s="376"/>
      <c r="E300" s="402"/>
      <c r="F300" s="402"/>
      <c r="G300" s="402"/>
      <c r="H300" s="402"/>
      <c r="I300" s="376"/>
      <c r="J300" s="376"/>
      <c r="K300" s="376"/>
      <c r="L300" s="403"/>
      <c r="M300" s="376"/>
      <c r="N300" s="376"/>
      <c r="O300" s="376"/>
      <c r="P300" s="360"/>
      <c r="Q300" s="387"/>
      <c r="R300" s="376"/>
      <c r="S300" s="376"/>
      <c r="T300" s="376"/>
      <c r="U300" s="376"/>
      <c r="V300" s="376"/>
      <c r="W300" s="376"/>
      <c r="X300" s="376"/>
      <c r="Y300" s="376"/>
      <c r="Z300" s="376"/>
      <c r="AA300" s="376"/>
      <c r="AB300" s="376"/>
      <c r="AC300" s="376"/>
      <c r="AD300" s="376"/>
      <c r="AE300" s="376"/>
      <c r="AF300" s="376"/>
      <c r="AG300" s="376"/>
      <c r="AH300" s="376"/>
    </row>
    <row r="301" spans="1:34" ht="22.5" customHeight="1">
      <c r="A301" s="402"/>
      <c r="B301" s="402"/>
      <c r="C301" s="402"/>
      <c r="D301" s="376"/>
      <c r="E301" s="402"/>
      <c r="F301" s="402"/>
      <c r="G301" s="402"/>
      <c r="H301" s="402"/>
      <c r="I301" s="376"/>
      <c r="J301" s="376"/>
      <c r="K301" s="376"/>
      <c r="L301" s="403"/>
      <c r="M301" s="376"/>
      <c r="N301" s="376"/>
      <c r="O301" s="376"/>
      <c r="P301" s="360"/>
      <c r="Q301" s="387"/>
      <c r="R301" s="376"/>
      <c r="S301" s="376"/>
      <c r="T301" s="376"/>
      <c r="U301" s="376"/>
      <c r="V301" s="376"/>
      <c r="W301" s="376"/>
      <c r="X301" s="376"/>
      <c r="Y301" s="376"/>
      <c r="Z301" s="376"/>
      <c r="AA301" s="376"/>
      <c r="AB301" s="376"/>
      <c r="AC301" s="376"/>
      <c r="AD301" s="376"/>
      <c r="AE301" s="376"/>
      <c r="AF301" s="376"/>
      <c r="AG301" s="376"/>
      <c r="AH301" s="376"/>
    </row>
    <row r="302" spans="1:34" ht="22.5" customHeight="1">
      <c r="A302" s="402"/>
      <c r="B302" s="402"/>
      <c r="C302" s="402"/>
      <c r="D302" s="376"/>
      <c r="E302" s="402"/>
      <c r="F302" s="402"/>
      <c r="G302" s="402"/>
      <c r="H302" s="402"/>
      <c r="I302" s="376"/>
      <c r="J302" s="376"/>
      <c r="K302" s="376"/>
      <c r="L302" s="403"/>
      <c r="M302" s="376"/>
      <c r="N302" s="376"/>
      <c r="O302" s="376"/>
      <c r="P302" s="360"/>
      <c r="Q302" s="387"/>
      <c r="R302" s="376"/>
      <c r="S302" s="376"/>
      <c r="T302" s="376"/>
      <c r="U302" s="376"/>
      <c r="V302" s="376"/>
      <c r="W302" s="376"/>
      <c r="X302" s="376"/>
      <c r="Y302" s="376"/>
      <c r="Z302" s="376"/>
      <c r="AA302" s="376"/>
      <c r="AB302" s="376"/>
      <c r="AC302" s="376"/>
      <c r="AD302" s="376"/>
      <c r="AE302" s="376"/>
      <c r="AF302" s="376"/>
      <c r="AG302" s="376"/>
      <c r="AH302" s="376"/>
    </row>
    <row r="303" spans="1:34" ht="22.5" customHeight="1">
      <c r="A303" s="402"/>
      <c r="B303" s="402"/>
      <c r="C303" s="402"/>
      <c r="D303" s="376"/>
      <c r="E303" s="402"/>
      <c r="F303" s="402"/>
      <c r="G303" s="402"/>
      <c r="H303" s="402"/>
      <c r="I303" s="376"/>
      <c r="J303" s="376"/>
      <c r="K303" s="376"/>
      <c r="L303" s="403"/>
      <c r="M303" s="376"/>
      <c r="N303" s="376"/>
      <c r="O303" s="376"/>
      <c r="P303" s="360"/>
      <c r="Q303" s="387"/>
      <c r="R303" s="376"/>
      <c r="S303" s="376"/>
      <c r="T303" s="376"/>
      <c r="U303" s="376"/>
      <c r="V303" s="376"/>
      <c r="W303" s="376"/>
      <c r="X303" s="376"/>
      <c r="Y303" s="376"/>
      <c r="Z303" s="376"/>
      <c r="AA303" s="376"/>
      <c r="AB303" s="376"/>
      <c r="AC303" s="376"/>
      <c r="AD303" s="376"/>
      <c r="AE303" s="376"/>
      <c r="AF303" s="376"/>
      <c r="AG303" s="376"/>
      <c r="AH303" s="376"/>
    </row>
    <row r="304" spans="1:34" ht="22.5" customHeight="1">
      <c r="A304" s="402"/>
      <c r="B304" s="402"/>
      <c r="C304" s="402"/>
      <c r="D304" s="376"/>
      <c r="E304" s="402"/>
      <c r="F304" s="402"/>
      <c r="G304" s="402"/>
      <c r="H304" s="402"/>
      <c r="I304" s="376"/>
      <c r="J304" s="376"/>
      <c r="K304" s="376"/>
      <c r="L304" s="403"/>
      <c r="M304" s="376"/>
      <c r="N304" s="376"/>
      <c r="O304" s="376"/>
      <c r="P304" s="360"/>
      <c r="Q304" s="387"/>
      <c r="R304" s="376"/>
      <c r="S304" s="376"/>
      <c r="T304" s="376"/>
      <c r="U304" s="376"/>
      <c r="V304" s="376"/>
      <c r="W304" s="376"/>
      <c r="X304" s="376"/>
      <c r="Y304" s="376"/>
      <c r="Z304" s="376"/>
      <c r="AA304" s="376"/>
      <c r="AB304" s="376"/>
      <c r="AC304" s="376"/>
      <c r="AD304" s="376"/>
      <c r="AE304" s="376"/>
      <c r="AF304" s="376"/>
      <c r="AG304" s="376"/>
      <c r="AH304" s="376"/>
    </row>
    <row r="305" spans="1:34" ht="22.5" customHeight="1">
      <c r="A305" s="402"/>
      <c r="B305" s="402"/>
      <c r="C305" s="402"/>
      <c r="D305" s="376"/>
      <c r="E305" s="402"/>
      <c r="F305" s="402"/>
      <c r="G305" s="402"/>
      <c r="H305" s="402"/>
      <c r="I305" s="376"/>
      <c r="J305" s="376"/>
      <c r="K305" s="376"/>
      <c r="L305" s="403"/>
      <c r="M305" s="376"/>
      <c r="N305" s="376"/>
      <c r="O305" s="376"/>
      <c r="P305" s="360"/>
      <c r="Q305" s="387"/>
      <c r="R305" s="376"/>
      <c r="S305" s="376"/>
      <c r="T305" s="376"/>
      <c r="U305" s="376"/>
      <c r="V305" s="376"/>
      <c r="W305" s="376"/>
      <c r="X305" s="376"/>
      <c r="Y305" s="376"/>
      <c r="Z305" s="376"/>
      <c r="AA305" s="376"/>
      <c r="AB305" s="376"/>
      <c r="AC305" s="376"/>
      <c r="AD305" s="376"/>
      <c r="AE305" s="376"/>
      <c r="AF305" s="376"/>
      <c r="AG305" s="376"/>
      <c r="AH305" s="376"/>
    </row>
    <row r="306" spans="1:34" ht="22.5" customHeight="1">
      <c r="A306" s="402"/>
      <c r="B306" s="402"/>
      <c r="C306" s="402"/>
      <c r="D306" s="376"/>
      <c r="E306" s="402"/>
      <c r="F306" s="402"/>
      <c r="G306" s="402"/>
      <c r="H306" s="402"/>
      <c r="I306" s="376"/>
      <c r="J306" s="376"/>
      <c r="K306" s="376"/>
      <c r="L306" s="403"/>
      <c r="M306" s="376"/>
      <c r="N306" s="376"/>
      <c r="O306" s="376"/>
      <c r="P306" s="360"/>
      <c r="Q306" s="387"/>
      <c r="R306" s="376"/>
      <c r="S306" s="376"/>
      <c r="T306" s="376"/>
      <c r="U306" s="376"/>
      <c r="V306" s="376"/>
      <c r="W306" s="376"/>
      <c r="X306" s="376"/>
      <c r="Y306" s="376"/>
      <c r="Z306" s="376"/>
      <c r="AA306" s="376"/>
      <c r="AB306" s="376"/>
      <c r="AC306" s="376"/>
      <c r="AD306" s="376"/>
      <c r="AE306" s="376"/>
      <c r="AF306" s="376"/>
      <c r="AG306" s="376"/>
      <c r="AH306" s="376"/>
    </row>
    <row r="307" spans="1:34" ht="22.5" customHeight="1">
      <c r="A307" s="402"/>
      <c r="B307" s="402"/>
      <c r="C307" s="402"/>
      <c r="D307" s="376"/>
      <c r="E307" s="402"/>
      <c r="F307" s="402"/>
      <c r="G307" s="402"/>
      <c r="H307" s="402"/>
      <c r="I307" s="376"/>
      <c r="J307" s="376"/>
      <c r="K307" s="376"/>
      <c r="L307" s="403"/>
      <c r="M307" s="376"/>
      <c r="N307" s="376"/>
      <c r="O307" s="376"/>
      <c r="P307" s="360"/>
      <c r="Q307" s="387"/>
      <c r="R307" s="376"/>
      <c r="S307" s="376"/>
      <c r="T307" s="376"/>
      <c r="U307" s="376"/>
      <c r="V307" s="376"/>
      <c r="W307" s="376"/>
      <c r="X307" s="376"/>
      <c r="Y307" s="376"/>
      <c r="Z307" s="376"/>
      <c r="AA307" s="376"/>
      <c r="AB307" s="376"/>
      <c r="AC307" s="376"/>
      <c r="AD307" s="376"/>
      <c r="AE307" s="376"/>
      <c r="AF307" s="376"/>
      <c r="AG307" s="376"/>
      <c r="AH307" s="376"/>
    </row>
    <row r="308" spans="1:34" ht="22.5" customHeight="1">
      <c r="A308" s="402"/>
      <c r="B308" s="402"/>
      <c r="C308" s="402"/>
      <c r="D308" s="376"/>
      <c r="E308" s="402"/>
      <c r="F308" s="402"/>
      <c r="G308" s="402"/>
      <c r="H308" s="402"/>
      <c r="I308" s="376"/>
      <c r="J308" s="376"/>
      <c r="K308" s="376"/>
      <c r="L308" s="403"/>
      <c r="M308" s="376"/>
      <c r="N308" s="376"/>
      <c r="O308" s="376"/>
      <c r="P308" s="360"/>
      <c r="Q308" s="387"/>
      <c r="R308" s="376"/>
      <c r="S308" s="376"/>
      <c r="T308" s="376"/>
      <c r="U308" s="376"/>
      <c r="V308" s="376"/>
      <c r="W308" s="376"/>
      <c r="X308" s="376"/>
      <c r="Y308" s="376"/>
      <c r="Z308" s="376"/>
      <c r="AA308" s="376"/>
      <c r="AB308" s="376"/>
      <c r="AC308" s="376"/>
      <c r="AD308" s="376"/>
      <c r="AE308" s="376"/>
      <c r="AF308" s="376"/>
      <c r="AG308" s="376"/>
      <c r="AH308" s="376"/>
    </row>
    <row r="309" spans="1:34" ht="22.5" customHeight="1">
      <c r="A309" s="402"/>
      <c r="B309" s="402"/>
      <c r="C309" s="402"/>
      <c r="D309" s="376"/>
      <c r="E309" s="402"/>
      <c r="F309" s="402"/>
      <c r="G309" s="402"/>
      <c r="H309" s="402"/>
      <c r="I309" s="376"/>
      <c r="J309" s="376"/>
      <c r="K309" s="376"/>
      <c r="L309" s="403"/>
      <c r="M309" s="376"/>
      <c r="N309" s="376"/>
      <c r="O309" s="376"/>
      <c r="P309" s="360"/>
      <c r="Q309" s="387"/>
      <c r="R309" s="376"/>
      <c r="S309" s="37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6"/>
      <c r="AD309" s="376"/>
      <c r="AE309" s="376"/>
      <c r="AF309" s="376"/>
      <c r="AG309" s="376"/>
      <c r="AH309" s="376"/>
    </row>
    <row r="310" spans="1:34" ht="22.5" customHeight="1">
      <c r="A310" s="402"/>
      <c r="B310" s="402"/>
      <c r="C310" s="402"/>
      <c r="D310" s="376"/>
      <c r="E310" s="402"/>
      <c r="F310" s="402"/>
      <c r="G310" s="402"/>
      <c r="H310" s="402"/>
      <c r="I310" s="376"/>
      <c r="J310" s="376"/>
      <c r="K310" s="376"/>
      <c r="L310" s="403"/>
      <c r="M310" s="376"/>
      <c r="N310" s="376"/>
      <c r="O310" s="376"/>
      <c r="P310" s="360"/>
      <c r="Q310" s="387"/>
      <c r="R310" s="376"/>
      <c r="S310" s="37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6"/>
      <c r="AD310" s="376"/>
      <c r="AE310" s="376"/>
      <c r="AF310" s="376"/>
      <c r="AG310" s="376"/>
      <c r="AH310" s="376"/>
    </row>
    <row r="311" spans="1:34" ht="22.5" customHeight="1">
      <c r="A311" s="402"/>
      <c r="B311" s="402"/>
      <c r="C311" s="402"/>
      <c r="D311" s="376"/>
      <c r="E311" s="402"/>
      <c r="F311" s="402"/>
      <c r="G311" s="402"/>
      <c r="H311" s="402"/>
      <c r="I311" s="376"/>
      <c r="J311" s="376"/>
      <c r="K311" s="376"/>
      <c r="L311" s="403"/>
      <c r="M311" s="376"/>
      <c r="N311" s="376"/>
      <c r="O311" s="376"/>
      <c r="P311" s="360"/>
      <c r="Q311" s="387"/>
      <c r="R311" s="376"/>
      <c r="S311" s="376"/>
      <c r="T311" s="376"/>
      <c r="U311" s="376"/>
      <c r="V311" s="376"/>
      <c r="W311" s="376"/>
      <c r="X311" s="376"/>
      <c r="Y311" s="376"/>
      <c r="Z311" s="376"/>
      <c r="AA311" s="376"/>
      <c r="AB311" s="376"/>
      <c r="AC311" s="376"/>
      <c r="AD311" s="376"/>
      <c r="AE311" s="376"/>
      <c r="AF311" s="376"/>
      <c r="AG311" s="376"/>
      <c r="AH311" s="376"/>
    </row>
    <row r="312" spans="1:34" ht="22.5" customHeight="1">
      <c r="A312" s="402"/>
      <c r="B312" s="402"/>
      <c r="C312" s="402"/>
      <c r="D312" s="376"/>
      <c r="E312" s="402"/>
      <c r="F312" s="402"/>
      <c r="G312" s="402"/>
      <c r="H312" s="402"/>
      <c r="I312" s="376"/>
      <c r="J312" s="376"/>
      <c r="K312" s="376"/>
      <c r="L312" s="403"/>
      <c r="M312" s="376"/>
      <c r="N312" s="376"/>
      <c r="O312" s="376"/>
      <c r="P312" s="360"/>
      <c r="Q312" s="387"/>
      <c r="R312" s="376"/>
      <c r="S312" s="376"/>
      <c r="T312" s="376"/>
      <c r="U312" s="376"/>
      <c r="V312" s="376"/>
      <c r="W312" s="376"/>
      <c r="X312" s="376"/>
      <c r="Y312" s="376"/>
      <c r="Z312" s="376"/>
      <c r="AA312" s="376"/>
      <c r="AB312" s="376"/>
      <c r="AC312" s="376"/>
      <c r="AD312" s="376"/>
      <c r="AE312" s="376"/>
      <c r="AF312" s="376"/>
      <c r="AG312" s="376"/>
      <c r="AH312" s="376"/>
    </row>
    <row r="313" spans="1:34" ht="22.5" customHeight="1">
      <c r="A313" s="402"/>
      <c r="B313" s="402"/>
      <c r="C313" s="402"/>
      <c r="D313" s="376"/>
      <c r="E313" s="402"/>
      <c r="F313" s="402"/>
      <c r="G313" s="402"/>
      <c r="H313" s="402"/>
      <c r="I313" s="376"/>
      <c r="J313" s="376"/>
      <c r="K313" s="376"/>
      <c r="L313" s="403"/>
      <c r="M313" s="376"/>
      <c r="N313" s="376"/>
      <c r="O313" s="376"/>
      <c r="P313" s="360"/>
      <c r="Q313" s="387"/>
      <c r="R313" s="376"/>
      <c r="S313" s="376"/>
      <c r="T313" s="376"/>
      <c r="U313" s="376"/>
      <c r="V313" s="376"/>
      <c r="W313" s="376"/>
      <c r="X313" s="376"/>
      <c r="Y313" s="376"/>
      <c r="Z313" s="376"/>
      <c r="AA313" s="376"/>
      <c r="AB313" s="376"/>
      <c r="AC313" s="376"/>
      <c r="AD313" s="376"/>
      <c r="AE313" s="376"/>
      <c r="AF313" s="376"/>
      <c r="AG313" s="376"/>
      <c r="AH313" s="376"/>
    </row>
    <row r="314" spans="1:34" ht="22.5" customHeight="1">
      <c r="A314" s="402"/>
      <c r="B314" s="402"/>
      <c r="C314" s="402"/>
      <c r="D314" s="376"/>
      <c r="E314" s="402"/>
      <c r="F314" s="402"/>
      <c r="G314" s="402"/>
      <c r="H314" s="402"/>
      <c r="I314" s="376"/>
      <c r="J314" s="376"/>
      <c r="K314" s="376"/>
      <c r="L314" s="403"/>
      <c r="M314" s="376"/>
      <c r="N314" s="376"/>
      <c r="O314" s="376"/>
      <c r="P314" s="360"/>
      <c r="Q314" s="387"/>
      <c r="R314" s="376"/>
      <c r="S314" s="376"/>
      <c r="T314" s="376"/>
      <c r="U314" s="376"/>
      <c r="V314" s="376"/>
      <c r="W314" s="376"/>
      <c r="X314" s="376"/>
      <c r="Y314" s="376"/>
      <c r="Z314" s="376"/>
      <c r="AA314" s="376"/>
      <c r="AB314" s="376"/>
      <c r="AC314" s="376"/>
      <c r="AD314" s="376"/>
      <c r="AE314" s="376"/>
      <c r="AF314" s="376"/>
      <c r="AG314" s="376"/>
      <c r="AH314" s="376"/>
    </row>
    <row r="315" spans="1:34" ht="22.5" customHeight="1">
      <c r="A315" s="402"/>
      <c r="B315" s="402"/>
      <c r="C315" s="402"/>
      <c r="D315" s="376"/>
      <c r="E315" s="402"/>
      <c r="F315" s="402"/>
      <c r="G315" s="402"/>
      <c r="H315" s="402"/>
      <c r="I315" s="376"/>
      <c r="J315" s="376"/>
      <c r="K315" s="376"/>
      <c r="L315" s="403"/>
      <c r="M315" s="376"/>
      <c r="N315" s="376"/>
      <c r="O315" s="376"/>
      <c r="P315" s="360"/>
      <c r="Q315" s="387"/>
      <c r="R315" s="376"/>
      <c r="S315" s="376"/>
      <c r="T315" s="376"/>
      <c r="U315" s="376"/>
      <c r="V315" s="376"/>
      <c r="W315" s="376"/>
      <c r="X315" s="376"/>
      <c r="Y315" s="376"/>
      <c r="Z315" s="376"/>
      <c r="AA315" s="376"/>
      <c r="AB315" s="376"/>
      <c r="AC315" s="376"/>
      <c r="AD315" s="376"/>
      <c r="AE315" s="376"/>
      <c r="AF315" s="376"/>
      <c r="AG315" s="376"/>
      <c r="AH315" s="376"/>
    </row>
    <row r="316" spans="1:34" ht="22.5" customHeight="1">
      <c r="A316" s="402"/>
      <c r="B316" s="402"/>
      <c r="C316" s="402"/>
      <c r="D316" s="376"/>
      <c r="E316" s="402"/>
      <c r="F316" s="402"/>
      <c r="G316" s="402"/>
      <c r="H316" s="402"/>
      <c r="I316" s="376"/>
      <c r="J316" s="376"/>
      <c r="K316" s="376"/>
      <c r="L316" s="403"/>
      <c r="M316" s="376"/>
      <c r="N316" s="376"/>
      <c r="O316" s="376"/>
      <c r="P316" s="360"/>
      <c r="Q316" s="387"/>
      <c r="R316" s="376"/>
      <c r="S316" s="376"/>
      <c r="T316" s="376"/>
      <c r="U316" s="376"/>
      <c r="V316" s="376"/>
      <c r="W316" s="376"/>
      <c r="X316" s="376"/>
      <c r="Y316" s="376"/>
      <c r="Z316" s="376"/>
      <c r="AA316" s="376"/>
      <c r="AB316" s="376"/>
      <c r="AC316" s="376"/>
      <c r="AD316" s="376"/>
      <c r="AE316" s="376"/>
      <c r="AF316" s="376"/>
      <c r="AG316" s="376"/>
      <c r="AH316" s="376"/>
    </row>
    <row r="317" spans="1:34" ht="22.5" customHeight="1">
      <c r="A317" s="402"/>
      <c r="B317" s="402"/>
      <c r="C317" s="402"/>
      <c r="D317" s="376"/>
      <c r="E317" s="402"/>
      <c r="F317" s="402"/>
      <c r="G317" s="402"/>
      <c r="H317" s="402"/>
      <c r="I317" s="376"/>
      <c r="J317" s="376"/>
      <c r="K317" s="376"/>
      <c r="L317" s="403"/>
      <c r="M317" s="376"/>
      <c r="N317" s="376"/>
      <c r="O317" s="376"/>
      <c r="P317" s="360"/>
      <c r="Q317" s="387"/>
      <c r="R317" s="376"/>
      <c r="S317" s="376"/>
      <c r="T317" s="376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E317" s="376"/>
      <c r="AF317" s="376"/>
      <c r="AG317" s="376"/>
      <c r="AH317" s="376"/>
    </row>
    <row r="318" spans="1:34" ht="22.5" customHeight="1">
      <c r="A318" s="402"/>
      <c r="B318" s="402"/>
      <c r="C318" s="402"/>
      <c r="D318" s="376"/>
      <c r="E318" s="402"/>
      <c r="F318" s="402"/>
      <c r="G318" s="402"/>
      <c r="H318" s="402"/>
      <c r="I318" s="376"/>
      <c r="J318" s="376"/>
      <c r="K318" s="376"/>
      <c r="L318" s="403"/>
      <c r="M318" s="376"/>
      <c r="N318" s="376"/>
      <c r="O318" s="376"/>
      <c r="P318" s="360"/>
      <c r="Q318" s="387"/>
      <c r="R318" s="376"/>
      <c r="S318" s="376"/>
      <c r="T318" s="376"/>
      <c r="U318" s="376"/>
      <c r="V318" s="376"/>
      <c r="W318" s="376"/>
      <c r="X318" s="376"/>
      <c r="Y318" s="376"/>
      <c r="Z318" s="376"/>
      <c r="AA318" s="376"/>
      <c r="AB318" s="376"/>
      <c r="AC318" s="376"/>
      <c r="AD318" s="376"/>
      <c r="AE318" s="376"/>
      <c r="AF318" s="376"/>
      <c r="AG318" s="376"/>
      <c r="AH318" s="376"/>
    </row>
    <row r="319" spans="1:34" ht="22.5" customHeight="1">
      <c r="A319" s="402"/>
      <c r="B319" s="402"/>
      <c r="C319" s="402"/>
      <c r="D319" s="376"/>
      <c r="E319" s="402"/>
      <c r="F319" s="402"/>
      <c r="G319" s="402"/>
      <c r="H319" s="402"/>
      <c r="I319" s="376"/>
      <c r="J319" s="376"/>
      <c r="K319" s="376"/>
      <c r="L319" s="403"/>
      <c r="M319" s="376"/>
      <c r="N319" s="376"/>
      <c r="O319" s="376"/>
      <c r="P319" s="360"/>
      <c r="Q319" s="387"/>
      <c r="R319" s="376"/>
      <c r="S319" s="376"/>
      <c r="T319" s="376"/>
      <c r="U319" s="376"/>
      <c r="V319" s="376"/>
      <c r="W319" s="376"/>
      <c r="X319" s="376"/>
      <c r="Y319" s="376"/>
      <c r="Z319" s="376"/>
      <c r="AA319" s="376"/>
      <c r="AB319" s="376"/>
      <c r="AC319" s="376"/>
      <c r="AD319" s="376"/>
      <c r="AE319" s="376"/>
      <c r="AF319" s="376"/>
      <c r="AG319" s="376"/>
      <c r="AH319" s="376"/>
    </row>
    <row r="320" spans="1:34" ht="22.5" customHeight="1">
      <c r="A320" s="402"/>
      <c r="B320" s="402"/>
      <c r="C320" s="402"/>
      <c r="D320" s="376"/>
      <c r="E320" s="402"/>
      <c r="F320" s="402"/>
      <c r="G320" s="402"/>
      <c r="H320" s="402"/>
      <c r="I320" s="376"/>
      <c r="J320" s="376"/>
      <c r="K320" s="376"/>
      <c r="L320" s="403"/>
      <c r="M320" s="376"/>
      <c r="N320" s="376"/>
      <c r="O320" s="376"/>
      <c r="P320" s="360"/>
      <c r="Q320" s="387"/>
      <c r="R320" s="376"/>
      <c r="S320" s="376"/>
      <c r="T320" s="376"/>
      <c r="U320" s="376"/>
      <c r="V320" s="376"/>
      <c r="W320" s="376"/>
      <c r="X320" s="376"/>
      <c r="Y320" s="376"/>
      <c r="Z320" s="376"/>
      <c r="AA320" s="376"/>
      <c r="AB320" s="376"/>
      <c r="AC320" s="376"/>
      <c r="AD320" s="376"/>
      <c r="AE320" s="376"/>
      <c r="AF320" s="376"/>
      <c r="AG320" s="376"/>
      <c r="AH320" s="376"/>
    </row>
    <row r="321" spans="1:34" ht="22.5" customHeight="1">
      <c r="A321" s="402"/>
      <c r="B321" s="402"/>
      <c r="C321" s="402"/>
      <c r="D321" s="376"/>
      <c r="E321" s="402"/>
      <c r="F321" s="402"/>
      <c r="G321" s="402"/>
      <c r="H321" s="402"/>
      <c r="I321" s="376"/>
      <c r="J321" s="376"/>
      <c r="K321" s="376"/>
      <c r="L321" s="403"/>
      <c r="M321" s="376"/>
      <c r="N321" s="376"/>
      <c r="O321" s="376"/>
      <c r="P321" s="360"/>
      <c r="Q321" s="387"/>
      <c r="R321" s="376"/>
      <c r="S321" s="376"/>
      <c r="T321" s="376"/>
      <c r="U321" s="376"/>
      <c r="V321" s="376"/>
      <c r="W321" s="376"/>
      <c r="X321" s="376"/>
      <c r="Y321" s="376"/>
      <c r="Z321" s="376"/>
      <c r="AA321" s="376"/>
      <c r="AB321" s="376"/>
      <c r="AC321" s="376"/>
      <c r="AD321" s="376"/>
      <c r="AE321" s="376"/>
      <c r="AF321" s="376"/>
      <c r="AG321" s="376"/>
      <c r="AH321" s="376"/>
    </row>
    <row r="322" spans="1:34" ht="22.5" customHeight="1">
      <c r="A322" s="402"/>
      <c r="B322" s="402"/>
      <c r="C322" s="402"/>
      <c r="D322" s="376"/>
      <c r="E322" s="402"/>
      <c r="F322" s="402"/>
      <c r="G322" s="402"/>
      <c r="H322" s="402"/>
      <c r="I322" s="376"/>
      <c r="J322" s="376"/>
      <c r="K322" s="376"/>
      <c r="L322" s="403"/>
      <c r="M322" s="376"/>
      <c r="N322" s="376"/>
      <c r="O322" s="376"/>
      <c r="P322" s="360"/>
      <c r="Q322" s="387"/>
      <c r="R322" s="376"/>
      <c r="S322" s="376"/>
      <c r="T322" s="376"/>
      <c r="U322" s="376"/>
      <c r="V322" s="376"/>
      <c r="W322" s="376"/>
      <c r="X322" s="376"/>
      <c r="Y322" s="376"/>
      <c r="Z322" s="376"/>
      <c r="AA322" s="376"/>
      <c r="AB322" s="376"/>
      <c r="AC322" s="376"/>
      <c r="AD322" s="376"/>
      <c r="AE322" s="376"/>
      <c r="AF322" s="376"/>
      <c r="AG322" s="376"/>
      <c r="AH322" s="376"/>
    </row>
    <row r="323" spans="1:34" ht="22.5" customHeight="1">
      <c r="A323" s="402"/>
      <c r="B323" s="402"/>
      <c r="C323" s="402"/>
      <c r="D323" s="376"/>
      <c r="E323" s="402"/>
      <c r="F323" s="402"/>
      <c r="G323" s="402"/>
      <c r="H323" s="402"/>
      <c r="I323" s="376"/>
      <c r="J323" s="376"/>
      <c r="K323" s="376"/>
      <c r="L323" s="403"/>
      <c r="M323" s="376"/>
      <c r="N323" s="376"/>
      <c r="O323" s="376"/>
      <c r="P323" s="360"/>
      <c r="Q323" s="387"/>
      <c r="R323" s="376"/>
      <c r="S323" s="376"/>
      <c r="T323" s="376"/>
      <c r="U323" s="376"/>
      <c r="V323" s="376"/>
      <c r="W323" s="376"/>
      <c r="X323" s="376"/>
      <c r="Y323" s="376"/>
      <c r="Z323" s="376"/>
      <c r="AA323" s="376"/>
      <c r="AB323" s="376"/>
      <c r="AC323" s="376"/>
      <c r="AD323" s="376"/>
      <c r="AE323" s="376"/>
      <c r="AF323" s="376"/>
      <c r="AG323" s="376"/>
      <c r="AH323" s="376"/>
    </row>
    <row r="324" spans="1:34" ht="22.5" customHeight="1">
      <c r="A324" s="402"/>
      <c r="B324" s="402"/>
      <c r="C324" s="402"/>
      <c r="D324" s="376"/>
      <c r="E324" s="402"/>
      <c r="F324" s="402"/>
      <c r="G324" s="402"/>
      <c r="H324" s="402"/>
      <c r="I324" s="376"/>
      <c r="J324" s="376"/>
      <c r="K324" s="376"/>
      <c r="L324" s="403"/>
      <c r="M324" s="376"/>
      <c r="N324" s="376"/>
      <c r="O324" s="376"/>
      <c r="P324" s="360"/>
      <c r="Q324" s="387"/>
      <c r="R324" s="376"/>
      <c r="S324" s="376"/>
      <c r="T324" s="376"/>
      <c r="U324" s="376"/>
      <c r="V324" s="376"/>
      <c r="W324" s="376"/>
      <c r="X324" s="376"/>
      <c r="Y324" s="376"/>
      <c r="Z324" s="376"/>
      <c r="AA324" s="376"/>
      <c r="AB324" s="376"/>
      <c r="AC324" s="376"/>
      <c r="AD324" s="376"/>
      <c r="AE324" s="376"/>
      <c r="AF324" s="376"/>
      <c r="AG324" s="376"/>
      <c r="AH324" s="376"/>
    </row>
    <row r="325" spans="1:34" ht="22.5" customHeight="1">
      <c r="A325" s="402"/>
      <c r="B325" s="402"/>
      <c r="C325" s="402"/>
      <c r="D325" s="376"/>
      <c r="E325" s="402"/>
      <c r="F325" s="402"/>
      <c r="G325" s="402"/>
      <c r="H325" s="402"/>
      <c r="I325" s="376"/>
      <c r="J325" s="376"/>
      <c r="K325" s="376"/>
      <c r="L325" s="403"/>
      <c r="M325" s="376"/>
      <c r="N325" s="376"/>
      <c r="O325" s="376"/>
      <c r="P325" s="360"/>
      <c r="Q325" s="387"/>
      <c r="R325" s="376"/>
      <c r="S325" s="376"/>
      <c r="T325" s="376"/>
      <c r="U325" s="376"/>
      <c r="V325" s="376"/>
      <c r="W325" s="376"/>
      <c r="X325" s="376"/>
      <c r="Y325" s="376"/>
      <c r="Z325" s="376"/>
      <c r="AA325" s="376"/>
      <c r="AB325" s="376"/>
      <c r="AC325" s="376"/>
      <c r="AD325" s="376"/>
      <c r="AE325" s="376"/>
      <c r="AF325" s="376"/>
      <c r="AG325" s="376"/>
      <c r="AH325" s="376"/>
    </row>
    <row r="326" spans="1:34" ht="22.5" customHeight="1">
      <c r="A326" s="402"/>
      <c r="B326" s="402"/>
      <c r="C326" s="402"/>
      <c r="D326" s="376"/>
      <c r="E326" s="402"/>
      <c r="F326" s="402"/>
      <c r="G326" s="402"/>
      <c r="H326" s="402"/>
      <c r="I326" s="376"/>
      <c r="J326" s="376"/>
      <c r="K326" s="376"/>
      <c r="L326" s="403"/>
      <c r="M326" s="376"/>
      <c r="N326" s="376"/>
      <c r="O326" s="376"/>
      <c r="P326" s="360"/>
      <c r="Q326" s="387"/>
      <c r="R326" s="376"/>
      <c r="S326" s="376"/>
      <c r="T326" s="376"/>
      <c r="U326" s="376"/>
      <c r="V326" s="376"/>
      <c r="W326" s="376"/>
      <c r="X326" s="376"/>
      <c r="Y326" s="376"/>
      <c r="Z326" s="376"/>
      <c r="AA326" s="376"/>
      <c r="AB326" s="376"/>
      <c r="AC326" s="376"/>
      <c r="AD326" s="376"/>
      <c r="AE326" s="376"/>
      <c r="AF326" s="376"/>
      <c r="AG326" s="376"/>
      <c r="AH326" s="376"/>
    </row>
    <row r="327" spans="1:34" ht="22.5" customHeight="1">
      <c r="A327" s="402"/>
      <c r="B327" s="402"/>
      <c r="C327" s="402"/>
      <c r="D327" s="376"/>
      <c r="E327" s="402"/>
      <c r="F327" s="402"/>
      <c r="G327" s="402"/>
      <c r="H327" s="402"/>
      <c r="I327" s="376"/>
      <c r="J327" s="376"/>
      <c r="K327" s="376"/>
      <c r="L327" s="403"/>
      <c r="M327" s="376"/>
      <c r="N327" s="376"/>
      <c r="O327" s="376"/>
      <c r="P327" s="360"/>
      <c r="Q327" s="387"/>
      <c r="R327" s="376"/>
      <c r="S327" s="376"/>
      <c r="T327" s="376"/>
      <c r="U327" s="376"/>
      <c r="V327" s="376"/>
      <c r="W327" s="376"/>
      <c r="X327" s="376"/>
      <c r="Y327" s="376"/>
      <c r="Z327" s="376"/>
      <c r="AA327" s="376"/>
      <c r="AB327" s="376"/>
      <c r="AC327" s="376"/>
      <c r="AD327" s="376"/>
      <c r="AE327" s="376"/>
      <c r="AF327" s="376"/>
      <c r="AG327" s="376"/>
      <c r="AH327" s="376"/>
    </row>
    <row r="328" spans="1:34" ht="22.5" customHeight="1">
      <c r="A328" s="402"/>
      <c r="B328" s="402"/>
      <c r="C328" s="402"/>
      <c r="D328" s="376"/>
      <c r="E328" s="402"/>
      <c r="F328" s="402"/>
      <c r="G328" s="402"/>
      <c r="H328" s="402"/>
      <c r="I328" s="376"/>
      <c r="J328" s="376"/>
      <c r="K328" s="376"/>
      <c r="L328" s="403"/>
      <c r="M328" s="376"/>
      <c r="N328" s="376"/>
      <c r="O328" s="376"/>
      <c r="P328" s="360"/>
      <c r="Q328" s="387"/>
      <c r="R328" s="376"/>
      <c r="S328" s="376"/>
      <c r="T328" s="376"/>
      <c r="U328" s="376"/>
      <c r="V328" s="376"/>
      <c r="W328" s="376"/>
      <c r="X328" s="376"/>
      <c r="Y328" s="376"/>
      <c r="Z328" s="376"/>
      <c r="AA328" s="376"/>
      <c r="AB328" s="376"/>
      <c r="AC328" s="376"/>
      <c r="AD328" s="376"/>
      <c r="AE328" s="376"/>
      <c r="AF328" s="376"/>
      <c r="AG328" s="376"/>
      <c r="AH328" s="376"/>
    </row>
    <row r="329" spans="1:34" ht="22.5" customHeight="1">
      <c r="A329" s="402"/>
      <c r="B329" s="402"/>
      <c r="C329" s="402"/>
      <c r="D329" s="376"/>
      <c r="E329" s="402"/>
      <c r="F329" s="402"/>
      <c r="G329" s="402"/>
      <c r="H329" s="402"/>
      <c r="I329" s="376"/>
      <c r="J329" s="376"/>
      <c r="K329" s="376"/>
      <c r="L329" s="403"/>
      <c r="M329" s="376"/>
      <c r="N329" s="376"/>
      <c r="O329" s="376"/>
      <c r="P329" s="360"/>
      <c r="Q329" s="387"/>
      <c r="R329" s="376"/>
      <c r="S329" s="376"/>
      <c r="T329" s="376"/>
      <c r="U329" s="376"/>
      <c r="V329" s="376"/>
      <c r="W329" s="376"/>
      <c r="X329" s="376"/>
      <c r="Y329" s="376"/>
      <c r="Z329" s="376"/>
      <c r="AA329" s="376"/>
      <c r="AB329" s="376"/>
      <c r="AC329" s="376"/>
      <c r="AD329" s="376"/>
      <c r="AE329" s="376"/>
      <c r="AF329" s="376"/>
      <c r="AG329" s="376"/>
      <c r="AH329" s="376"/>
    </row>
    <row r="330" spans="1:34" ht="22.5" customHeight="1">
      <c r="A330" s="402"/>
      <c r="B330" s="402"/>
      <c r="C330" s="402"/>
      <c r="D330" s="376"/>
      <c r="E330" s="402"/>
      <c r="F330" s="402"/>
      <c r="G330" s="402"/>
      <c r="H330" s="402"/>
      <c r="I330" s="376"/>
      <c r="J330" s="376"/>
      <c r="K330" s="376"/>
      <c r="L330" s="403"/>
      <c r="M330" s="376"/>
      <c r="N330" s="376"/>
      <c r="O330" s="376"/>
      <c r="P330" s="360"/>
      <c r="Q330" s="387"/>
      <c r="R330" s="376"/>
      <c r="S330" s="376"/>
      <c r="T330" s="376"/>
      <c r="U330" s="376"/>
      <c r="V330" s="376"/>
      <c r="W330" s="376"/>
      <c r="X330" s="376"/>
      <c r="Y330" s="376"/>
      <c r="Z330" s="376"/>
      <c r="AA330" s="376"/>
      <c r="AB330" s="376"/>
      <c r="AC330" s="376"/>
      <c r="AD330" s="376"/>
      <c r="AE330" s="376"/>
      <c r="AF330" s="376"/>
      <c r="AG330" s="376"/>
      <c r="AH330" s="376"/>
    </row>
    <row r="331" spans="1:34" ht="22.5" customHeight="1">
      <c r="A331" s="402"/>
      <c r="B331" s="402"/>
      <c r="C331" s="402"/>
      <c r="D331" s="376"/>
      <c r="E331" s="402"/>
      <c r="F331" s="402"/>
      <c r="G331" s="402"/>
      <c r="H331" s="402"/>
      <c r="I331" s="376"/>
      <c r="J331" s="376"/>
      <c r="K331" s="376"/>
      <c r="L331" s="403"/>
      <c r="M331" s="376"/>
      <c r="N331" s="376"/>
      <c r="O331" s="376"/>
      <c r="P331" s="360"/>
      <c r="Q331" s="387"/>
      <c r="R331" s="376"/>
      <c r="S331" s="376"/>
      <c r="T331" s="376"/>
      <c r="U331" s="376"/>
      <c r="V331" s="376"/>
      <c r="W331" s="376"/>
      <c r="X331" s="376"/>
      <c r="Y331" s="376"/>
      <c r="Z331" s="376"/>
      <c r="AA331" s="376"/>
      <c r="AB331" s="376"/>
      <c r="AC331" s="376"/>
      <c r="AD331" s="376"/>
      <c r="AE331" s="376"/>
      <c r="AF331" s="376"/>
      <c r="AG331" s="376"/>
      <c r="AH331" s="376"/>
    </row>
    <row r="332" spans="1:34" ht="22.5" customHeight="1">
      <c r="A332" s="402"/>
      <c r="B332" s="402"/>
      <c r="C332" s="402"/>
      <c r="D332" s="376"/>
      <c r="E332" s="402"/>
      <c r="F332" s="402"/>
      <c r="G332" s="402"/>
      <c r="H332" s="402"/>
      <c r="I332" s="376"/>
      <c r="J332" s="376"/>
      <c r="K332" s="376"/>
      <c r="L332" s="403"/>
      <c r="M332" s="376"/>
      <c r="N332" s="376"/>
      <c r="O332" s="376"/>
      <c r="P332" s="360"/>
      <c r="Q332" s="387"/>
      <c r="R332" s="376"/>
      <c r="S332" s="376"/>
      <c r="T332" s="376"/>
      <c r="U332" s="376"/>
      <c r="V332" s="376"/>
      <c r="W332" s="376"/>
      <c r="X332" s="376"/>
      <c r="Y332" s="376"/>
      <c r="Z332" s="376"/>
      <c r="AA332" s="376"/>
      <c r="AB332" s="376"/>
      <c r="AC332" s="376"/>
      <c r="AD332" s="376"/>
      <c r="AE332" s="376"/>
      <c r="AF332" s="376"/>
      <c r="AG332" s="376"/>
      <c r="AH332" s="376"/>
    </row>
    <row r="333" spans="1:34" ht="22.5" customHeight="1">
      <c r="A333" s="402"/>
      <c r="B333" s="402"/>
      <c r="C333" s="402"/>
      <c r="D333" s="376"/>
      <c r="E333" s="402"/>
      <c r="F333" s="402"/>
      <c r="G333" s="402"/>
      <c r="H333" s="402"/>
      <c r="I333" s="376"/>
      <c r="J333" s="376"/>
      <c r="K333" s="376"/>
      <c r="L333" s="403"/>
      <c r="M333" s="376"/>
      <c r="N333" s="376"/>
      <c r="O333" s="376"/>
      <c r="P333" s="360"/>
      <c r="Q333" s="387"/>
      <c r="R333" s="376"/>
      <c r="S333" s="376"/>
      <c r="T333" s="376"/>
      <c r="U333" s="376"/>
      <c r="V333" s="376"/>
      <c r="W333" s="376"/>
      <c r="X333" s="376"/>
      <c r="Y333" s="376"/>
      <c r="Z333" s="376"/>
      <c r="AA333" s="376"/>
      <c r="AB333" s="376"/>
      <c r="AC333" s="376"/>
      <c r="AD333" s="376"/>
      <c r="AE333" s="376"/>
      <c r="AF333" s="376"/>
      <c r="AG333" s="376"/>
      <c r="AH333" s="376"/>
    </row>
    <row r="334" spans="1:34" ht="22.5" customHeight="1">
      <c r="A334" s="402"/>
      <c r="B334" s="402"/>
      <c r="C334" s="402"/>
      <c r="D334" s="376"/>
      <c r="E334" s="402"/>
      <c r="F334" s="402"/>
      <c r="G334" s="402"/>
      <c r="H334" s="402"/>
      <c r="I334" s="376"/>
      <c r="J334" s="376"/>
      <c r="K334" s="376"/>
      <c r="L334" s="403"/>
      <c r="M334" s="376"/>
      <c r="N334" s="376"/>
      <c r="O334" s="376"/>
      <c r="P334" s="360"/>
      <c r="Q334" s="387"/>
      <c r="R334" s="376"/>
      <c r="S334" s="376"/>
      <c r="T334" s="376"/>
      <c r="U334" s="376"/>
      <c r="V334" s="376"/>
      <c r="W334" s="376"/>
      <c r="X334" s="376"/>
      <c r="Y334" s="376"/>
      <c r="Z334" s="376"/>
      <c r="AA334" s="376"/>
      <c r="AB334" s="376"/>
      <c r="AC334" s="376"/>
      <c r="AD334" s="376"/>
      <c r="AE334" s="376"/>
      <c r="AF334" s="376"/>
      <c r="AG334" s="376"/>
      <c r="AH334" s="376"/>
    </row>
    <row r="335" spans="1:34" ht="22.5" customHeight="1">
      <c r="A335" s="402"/>
      <c r="B335" s="402"/>
      <c r="C335" s="402"/>
      <c r="D335" s="376"/>
      <c r="E335" s="402"/>
      <c r="F335" s="402"/>
      <c r="G335" s="402"/>
      <c r="H335" s="402"/>
      <c r="I335" s="376"/>
      <c r="J335" s="376"/>
      <c r="K335" s="376"/>
      <c r="L335" s="403"/>
      <c r="M335" s="376"/>
      <c r="N335" s="376"/>
      <c r="O335" s="376"/>
      <c r="P335" s="360"/>
      <c r="Q335" s="387"/>
      <c r="R335" s="376"/>
      <c r="S335" s="376"/>
      <c r="T335" s="376"/>
      <c r="U335" s="376"/>
      <c r="V335" s="376"/>
      <c r="W335" s="376"/>
      <c r="X335" s="376"/>
      <c r="Y335" s="376"/>
      <c r="Z335" s="376"/>
      <c r="AA335" s="376"/>
      <c r="AB335" s="376"/>
      <c r="AC335" s="376"/>
      <c r="AD335" s="376"/>
      <c r="AE335" s="376"/>
      <c r="AF335" s="376"/>
      <c r="AG335" s="376"/>
      <c r="AH335" s="376"/>
    </row>
    <row r="336" spans="1:34" ht="22.5" customHeight="1">
      <c r="A336" s="402"/>
      <c r="B336" s="402"/>
      <c r="C336" s="402"/>
      <c r="D336" s="376"/>
      <c r="E336" s="402"/>
      <c r="F336" s="402"/>
      <c r="G336" s="402"/>
      <c r="H336" s="402"/>
      <c r="I336" s="376"/>
      <c r="J336" s="376"/>
      <c r="K336" s="376"/>
      <c r="L336" s="403"/>
      <c r="M336" s="376"/>
      <c r="N336" s="376"/>
      <c r="O336" s="376"/>
      <c r="P336" s="360"/>
      <c r="Q336" s="387"/>
      <c r="R336" s="376"/>
      <c r="S336" s="376"/>
      <c r="T336" s="376"/>
      <c r="U336" s="376"/>
      <c r="V336" s="376"/>
      <c r="W336" s="376"/>
      <c r="X336" s="376"/>
      <c r="Y336" s="376"/>
      <c r="Z336" s="376"/>
      <c r="AA336" s="376"/>
      <c r="AB336" s="376"/>
      <c r="AC336" s="376"/>
      <c r="AD336" s="376"/>
      <c r="AE336" s="376"/>
      <c r="AF336" s="376"/>
      <c r="AG336" s="376"/>
      <c r="AH336" s="376"/>
    </row>
    <row r="337" spans="1:34" ht="22.5" customHeight="1">
      <c r="A337" s="402"/>
      <c r="B337" s="402"/>
      <c r="C337" s="402"/>
      <c r="D337" s="376"/>
      <c r="E337" s="402"/>
      <c r="F337" s="402"/>
      <c r="G337" s="402"/>
      <c r="H337" s="402"/>
      <c r="I337" s="376"/>
      <c r="J337" s="376"/>
      <c r="K337" s="376"/>
      <c r="L337" s="403"/>
      <c r="M337" s="376"/>
      <c r="N337" s="376"/>
      <c r="O337" s="376"/>
      <c r="P337" s="360"/>
      <c r="Q337" s="387"/>
      <c r="R337" s="376"/>
      <c r="S337" s="376"/>
      <c r="T337" s="376"/>
      <c r="U337" s="376"/>
      <c r="V337" s="376"/>
      <c r="W337" s="376"/>
      <c r="X337" s="376"/>
      <c r="Y337" s="376"/>
      <c r="Z337" s="376"/>
      <c r="AA337" s="376"/>
      <c r="AB337" s="376"/>
      <c r="AC337" s="376"/>
      <c r="AD337" s="376"/>
      <c r="AE337" s="376"/>
      <c r="AF337" s="376"/>
      <c r="AG337" s="376"/>
      <c r="AH337" s="376"/>
    </row>
    <row r="338" spans="1:34" ht="22.5" customHeight="1">
      <c r="A338" s="402"/>
      <c r="B338" s="402"/>
      <c r="C338" s="402"/>
      <c r="D338" s="376"/>
      <c r="E338" s="402"/>
      <c r="F338" s="402"/>
      <c r="G338" s="402"/>
      <c r="H338" s="402"/>
      <c r="I338" s="376"/>
      <c r="J338" s="376"/>
      <c r="K338" s="376"/>
      <c r="L338" s="403"/>
      <c r="M338" s="376"/>
      <c r="N338" s="376"/>
      <c r="O338" s="376"/>
      <c r="P338" s="360"/>
      <c r="Q338" s="387"/>
      <c r="R338" s="376"/>
      <c r="S338" s="376"/>
      <c r="T338" s="376"/>
      <c r="U338" s="376"/>
      <c r="V338" s="376"/>
      <c r="W338" s="376"/>
      <c r="X338" s="376"/>
      <c r="Y338" s="376"/>
      <c r="Z338" s="376"/>
      <c r="AA338" s="376"/>
      <c r="AB338" s="376"/>
      <c r="AC338" s="376"/>
      <c r="AD338" s="376"/>
      <c r="AE338" s="376"/>
      <c r="AF338" s="376"/>
      <c r="AG338" s="376"/>
      <c r="AH338" s="376"/>
    </row>
    <row r="339" spans="1:34" ht="22.5" customHeight="1">
      <c r="A339" s="402"/>
      <c r="B339" s="402"/>
      <c r="C339" s="402"/>
      <c r="D339" s="376"/>
      <c r="E339" s="402"/>
      <c r="F339" s="402"/>
      <c r="G339" s="402"/>
      <c r="H339" s="402"/>
      <c r="I339" s="376"/>
      <c r="J339" s="376"/>
      <c r="K339" s="376"/>
      <c r="L339" s="403"/>
      <c r="M339" s="376"/>
      <c r="N339" s="376"/>
      <c r="O339" s="376"/>
      <c r="P339" s="360"/>
      <c r="Q339" s="387"/>
      <c r="R339" s="376"/>
      <c r="S339" s="376"/>
      <c r="T339" s="376"/>
      <c r="U339" s="376"/>
      <c r="V339" s="376"/>
      <c r="W339" s="376"/>
      <c r="X339" s="376"/>
      <c r="Y339" s="376"/>
      <c r="Z339" s="376"/>
      <c r="AA339" s="376"/>
      <c r="AB339" s="376"/>
      <c r="AC339" s="376"/>
      <c r="AD339" s="376"/>
      <c r="AE339" s="376"/>
      <c r="AF339" s="376"/>
      <c r="AG339" s="376"/>
      <c r="AH339" s="376"/>
    </row>
    <row r="340" spans="1:34" ht="22.5" customHeight="1">
      <c r="A340" s="402"/>
      <c r="B340" s="402"/>
      <c r="C340" s="402"/>
      <c r="D340" s="376"/>
      <c r="E340" s="402"/>
      <c r="F340" s="402"/>
      <c r="G340" s="402"/>
      <c r="H340" s="402"/>
      <c r="I340" s="376"/>
      <c r="J340" s="376"/>
      <c r="K340" s="376"/>
      <c r="L340" s="403"/>
      <c r="M340" s="376"/>
      <c r="N340" s="376"/>
      <c r="O340" s="376"/>
      <c r="P340" s="360"/>
      <c r="Q340" s="387"/>
      <c r="R340" s="376"/>
      <c r="S340" s="376"/>
      <c r="T340" s="376"/>
      <c r="U340" s="376"/>
      <c r="V340" s="376"/>
      <c r="W340" s="376"/>
      <c r="X340" s="376"/>
      <c r="Y340" s="376"/>
      <c r="Z340" s="376"/>
      <c r="AA340" s="376"/>
      <c r="AB340" s="376"/>
      <c r="AC340" s="376"/>
      <c r="AD340" s="376"/>
      <c r="AE340" s="376"/>
      <c r="AF340" s="376"/>
      <c r="AG340" s="376"/>
      <c r="AH340" s="376"/>
    </row>
    <row r="341" spans="1:34" ht="22.5" customHeight="1">
      <c r="A341" s="402"/>
      <c r="B341" s="402"/>
      <c r="C341" s="402"/>
      <c r="D341" s="376"/>
      <c r="E341" s="402"/>
      <c r="F341" s="402"/>
      <c r="G341" s="402"/>
      <c r="H341" s="402"/>
      <c r="I341" s="376"/>
      <c r="J341" s="376"/>
      <c r="K341" s="376"/>
      <c r="L341" s="403"/>
      <c r="M341" s="376"/>
      <c r="N341" s="376"/>
      <c r="O341" s="376"/>
      <c r="P341" s="360"/>
      <c r="Q341" s="387"/>
      <c r="R341" s="376"/>
      <c r="S341" s="376"/>
      <c r="T341" s="376"/>
      <c r="U341" s="376"/>
      <c r="V341" s="376"/>
      <c r="W341" s="376"/>
      <c r="X341" s="376"/>
      <c r="Y341" s="376"/>
      <c r="Z341" s="376"/>
      <c r="AA341" s="376"/>
      <c r="AB341" s="376"/>
      <c r="AC341" s="376"/>
      <c r="AD341" s="376"/>
      <c r="AE341" s="376"/>
      <c r="AF341" s="376"/>
      <c r="AG341" s="376"/>
      <c r="AH341" s="376"/>
    </row>
    <row r="342" spans="1:34" ht="22.5" customHeight="1">
      <c r="A342" s="402"/>
      <c r="B342" s="402"/>
      <c r="C342" s="402"/>
      <c r="D342" s="376"/>
      <c r="E342" s="402"/>
      <c r="F342" s="402"/>
      <c r="G342" s="402"/>
      <c r="H342" s="402"/>
      <c r="I342" s="376"/>
      <c r="J342" s="376"/>
      <c r="K342" s="376"/>
      <c r="L342" s="403"/>
      <c r="M342" s="376"/>
      <c r="N342" s="376"/>
      <c r="O342" s="376"/>
      <c r="P342" s="360"/>
      <c r="Q342" s="387"/>
      <c r="R342" s="376"/>
      <c r="S342" s="376"/>
      <c r="T342" s="376"/>
      <c r="U342" s="376"/>
      <c r="V342" s="376"/>
      <c r="W342" s="376"/>
      <c r="X342" s="376"/>
      <c r="Y342" s="376"/>
      <c r="Z342" s="376"/>
      <c r="AA342" s="376"/>
      <c r="AB342" s="376"/>
      <c r="AC342" s="376"/>
      <c r="AD342" s="376"/>
      <c r="AE342" s="376"/>
      <c r="AF342" s="376"/>
      <c r="AG342" s="376"/>
      <c r="AH342" s="376"/>
    </row>
    <row r="343" spans="1:34" ht="22.5" customHeight="1">
      <c r="A343" s="402"/>
      <c r="B343" s="402"/>
      <c r="C343" s="402"/>
      <c r="D343" s="376"/>
      <c r="E343" s="402"/>
      <c r="F343" s="402"/>
      <c r="G343" s="402"/>
      <c r="H343" s="402"/>
      <c r="I343" s="376"/>
      <c r="J343" s="376"/>
      <c r="K343" s="376"/>
      <c r="L343" s="403"/>
      <c r="M343" s="376"/>
      <c r="N343" s="376"/>
      <c r="O343" s="376"/>
      <c r="P343" s="360"/>
      <c r="Q343" s="387"/>
      <c r="R343" s="376"/>
      <c r="S343" s="376"/>
      <c r="T343" s="376"/>
      <c r="U343" s="376"/>
      <c r="V343" s="376"/>
      <c r="W343" s="376"/>
      <c r="X343" s="376"/>
      <c r="Y343" s="376"/>
      <c r="Z343" s="376"/>
      <c r="AA343" s="376"/>
      <c r="AB343" s="376"/>
      <c r="AC343" s="376"/>
      <c r="AD343" s="376"/>
      <c r="AE343" s="376"/>
      <c r="AF343" s="376"/>
      <c r="AG343" s="376"/>
      <c r="AH343" s="376"/>
    </row>
    <row r="344" spans="1:34" ht="22.5" customHeight="1">
      <c r="A344" s="402"/>
      <c r="B344" s="402"/>
      <c r="C344" s="402"/>
      <c r="D344" s="376"/>
      <c r="E344" s="402"/>
      <c r="F344" s="402"/>
      <c r="G344" s="402"/>
      <c r="H344" s="402"/>
      <c r="I344" s="376"/>
      <c r="J344" s="376"/>
      <c r="K344" s="376"/>
      <c r="L344" s="403"/>
      <c r="M344" s="376"/>
      <c r="N344" s="376"/>
      <c r="O344" s="376"/>
      <c r="P344" s="360"/>
      <c r="Q344" s="387"/>
      <c r="R344" s="376"/>
      <c r="S344" s="376"/>
      <c r="T344" s="376"/>
      <c r="U344" s="376"/>
      <c r="V344" s="376"/>
      <c r="W344" s="376"/>
      <c r="X344" s="376"/>
      <c r="Y344" s="376"/>
      <c r="Z344" s="376"/>
      <c r="AA344" s="376"/>
      <c r="AB344" s="376"/>
      <c r="AC344" s="376"/>
      <c r="AD344" s="376"/>
      <c r="AE344" s="376"/>
      <c r="AF344" s="376"/>
      <c r="AG344" s="376"/>
      <c r="AH344" s="376"/>
    </row>
    <row r="345" spans="1:34" ht="22.5" customHeight="1">
      <c r="A345" s="402"/>
      <c r="B345" s="402"/>
      <c r="C345" s="402"/>
      <c r="D345" s="376"/>
      <c r="E345" s="402"/>
      <c r="F345" s="402"/>
      <c r="G345" s="402"/>
      <c r="H345" s="402"/>
      <c r="I345" s="376"/>
      <c r="J345" s="376"/>
      <c r="K345" s="376"/>
      <c r="L345" s="403"/>
      <c r="M345" s="376"/>
      <c r="N345" s="376"/>
      <c r="O345" s="376"/>
      <c r="P345" s="360"/>
      <c r="Q345" s="387"/>
      <c r="R345" s="376"/>
      <c r="S345" s="376"/>
      <c r="T345" s="376"/>
      <c r="U345" s="376"/>
      <c r="V345" s="376"/>
      <c r="W345" s="376"/>
      <c r="X345" s="376"/>
      <c r="Y345" s="376"/>
      <c r="Z345" s="376"/>
      <c r="AA345" s="376"/>
      <c r="AB345" s="376"/>
      <c r="AC345" s="376"/>
      <c r="AD345" s="376"/>
      <c r="AE345" s="376"/>
      <c r="AF345" s="376"/>
      <c r="AG345" s="376"/>
      <c r="AH345" s="376"/>
    </row>
    <row r="346" spans="1:34" ht="22.5" customHeight="1">
      <c r="A346" s="402"/>
      <c r="B346" s="402"/>
      <c r="C346" s="402"/>
      <c r="D346" s="376"/>
      <c r="E346" s="402"/>
      <c r="F346" s="402"/>
      <c r="G346" s="402"/>
      <c r="H346" s="402"/>
      <c r="I346" s="376"/>
      <c r="J346" s="376"/>
      <c r="K346" s="376"/>
      <c r="L346" s="403"/>
      <c r="M346" s="376"/>
      <c r="N346" s="376"/>
      <c r="O346" s="376"/>
      <c r="P346" s="360"/>
      <c r="Q346" s="387"/>
      <c r="R346" s="376"/>
      <c r="S346" s="376"/>
      <c r="T346" s="376"/>
      <c r="U346" s="376"/>
      <c r="V346" s="376"/>
      <c r="W346" s="376"/>
      <c r="X346" s="376"/>
      <c r="Y346" s="376"/>
      <c r="Z346" s="376"/>
      <c r="AA346" s="376"/>
      <c r="AB346" s="376"/>
      <c r="AC346" s="376"/>
      <c r="AD346" s="376"/>
      <c r="AE346" s="376"/>
      <c r="AF346" s="376"/>
      <c r="AG346" s="376"/>
      <c r="AH346" s="376"/>
    </row>
    <row r="347" spans="1:34" ht="22.5" customHeight="1">
      <c r="A347" s="402"/>
      <c r="B347" s="402"/>
      <c r="C347" s="402"/>
      <c r="D347" s="376"/>
      <c r="E347" s="402"/>
      <c r="F347" s="402"/>
      <c r="G347" s="402"/>
      <c r="H347" s="402"/>
      <c r="I347" s="376"/>
      <c r="J347" s="376"/>
      <c r="K347" s="376"/>
      <c r="L347" s="403"/>
      <c r="M347" s="376"/>
      <c r="N347" s="376"/>
      <c r="O347" s="376"/>
      <c r="P347" s="360"/>
      <c r="Q347" s="387"/>
      <c r="R347" s="376"/>
      <c r="S347" s="376"/>
      <c r="T347" s="376"/>
      <c r="U347" s="376"/>
      <c r="V347" s="376"/>
      <c r="W347" s="376"/>
      <c r="X347" s="376"/>
      <c r="Y347" s="376"/>
      <c r="Z347" s="376"/>
      <c r="AA347" s="376"/>
      <c r="AB347" s="376"/>
      <c r="AC347" s="376"/>
      <c r="AD347" s="376"/>
      <c r="AE347" s="376"/>
      <c r="AF347" s="376"/>
      <c r="AG347" s="376"/>
      <c r="AH347" s="376"/>
    </row>
    <row r="348" spans="1:34" ht="22.5" customHeight="1">
      <c r="A348" s="402"/>
      <c r="B348" s="402"/>
      <c r="C348" s="402"/>
      <c r="D348" s="376"/>
      <c r="E348" s="402"/>
      <c r="F348" s="402"/>
      <c r="G348" s="402"/>
      <c r="H348" s="402"/>
      <c r="I348" s="376"/>
      <c r="J348" s="376"/>
      <c r="K348" s="376"/>
      <c r="L348" s="403"/>
      <c r="M348" s="376"/>
      <c r="N348" s="376"/>
      <c r="O348" s="376"/>
      <c r="P348" s="360"/>
      <c r="Q348" s="387"/>
      <c r="R348" s="376"/>
      <c r="S348" s="376"/>
      <c r="T348" s="376"/>
      <c r="U348" s="376"/>
      <c r="V348" s="376"/>
      <c r="W348" s="376"/>
      <c r="X348" s="376"/>
      <c r="Y348" s="376"/>
      <c r="Z348" s="376"/>
      <c r="AA348" s="376"/>
      <c r="AB348" s="376"/>
      <c r="AC348" s="376"/>
      <c r="AD348" s="376"/>
      <c r="AE348" s="376"/>
      <c r="AF348" s="376"/>
      <c r="AG348" s="376"/>
      <c r="AH348" s="376"/>
    </row>
    <row r="349" spans="1:34" ht="22.5" customHeight="1">
      <c r="A349" s="402"/>
      <c r="B349" s="402"/>
      <c r="C349" s="402"/>
      <c r="D349" s="376"/>
      <c r="E349" s="402"/>
      <c r="F349" s="402"/>
      <c r="G349" s="402"/>
      <c r="H349" s="402"/>
      <c r="I349" s="376"/>
      <c r="J349" s="376"/>
      <c r="K349" s="376"/>
      <c r="L349" s="403"/>
      <c r="M349" s="376"/>
      <c r="N349" s="376"/>
      <c r="O349" s="376"/>
      <c r="P349" s="360"/>
      <c r="Q349" s="387"/>
      <c r="R349" s="376"/>
      <c r="S349" s="376"/>
      <c r="T349" s="376"/>
      <c r="U349" s="376"/>
      <c r="V349" s="376"/>
      <c r="W349" s="376"/>
      <c r="X349" s="376"/>
      <c r="Y349" s="376"/>
      <c r="Z349" s="376"/>
      <c r="AA349" s="376"/>
      <c r="AB349" s="376"/>
      <c r="AC349" s="376"/>
      <c r="AD349" s="376"/>
      <c r="AE349" s="376"/>
      <c r="AF349" s="376"/>
      <c r="AG349" s="376"/>
      <c r="AH349" s="376"/>
    </row>
    <row r="350" spans="1:34" ht="22.5" customHeight="1">
      <c r="A350" s="402"/>
      <c r="B350" s="402"/>
      <c r="C350" s="402"/>
      <c r="D350" s="376"/>
      <c r="E350" s="402"/>
      <c r="F350" s="402"/>
      <c r="G350" s="402"/>
      <c r="H350" s="402"/>
      <c r="I350" s="376"/>
      <c r="J350" s="376"/>
      <c r="K350" s="376"/>
      <c r="L350" s="403"/>
      <c r="M350" s="376"/>
      <c r="N350" s="376"/>
      <c r="O350" s="376"/>
      <c r="P350" s="360"/>
      <c r="Q350" s="387"/>
      <c r="R350" s="376"/>
      <c r="S350" s="376"/>
      <c r="T350" s="376"/>
      <c r="U350" s="376"/>
      <c r="V350" s="376"/>
      <c r="W350" s="376"/>
      <c r="X350" s="376"/>
      <c r="Y350" s="376"/>
      <c r="Z350" s="376"/>
      <c r="AA350" s="376"/>
      <c r="AB350" s="376"/>
      <c r="AC350" s="376"/>
      <c r="AD350" s="376"/>
      <c r="AE350" s="376"/>
      <c r="AF350" s="376"/>
      <c r="AG350" s="376"/>
      <c r="AH350" s="376"/>
    </row>
    <row r="351" spans="1:34" ht="22.5" customHeight="1">
      <c r="A351" s="402"/>
      <c r="B351" s="402"/>
      <c r="C351" s="402"/>
      <c r="D351" s="376"/>
      <c r="E351" s="402"/>
      <c r="F351" s="402"/>
      <c r="G351" s="402"/>
      <c r="H351" s="402"/>
      <c r="I351" s="376"/>
      <c r="J351" s="376"/>
      <c r="K351" s="376"/>
      <c r="L351" s="403"/>
      <c r="M351" s="376"/>
      <c r="N351" s="376"/>
      <c r="O351" s="376"/>
      <c r="P351" s="360"/>
      <c r="Q351" s="387"/>
      <c r="R351" s="376"/>
      <c r="S351" s="376"/>
      <c r="T351" s="376"/>
      <c r="U351" s="376"/>
      <c r="V351" s="376"/>
      <c r="W351" s="376"/>
      <c r="X351" s="376"/>
      <c r="Y351" s="376"/>
      <c r="Z351" s="376"/>
      <c r="AA351" s="376"/>
      <c r="AB351" s="376"/>
      <c r="AC351" s="376"/>
      <c r="AD351" s="376"/>
      <c r="AE351" s="376"/>
      <c r="AF351" s="376"/>
      <c r="AG351" s="376"/>
      <c r="AH351" s="376"/>
    </row>
    <row r="352" spans="1:34" ht="22.5" customHeight="1">
      <c r="A352" s="402"/>
      <c r="B352" s="402"/>
      <c r="C352" s="402"/>
      <c r="D352" s="376"/>
      <c r="E352" s="402"/>
      <c r="F352" s="402"/>
      <c r="G352" s="402"/>
      <c r="H352" s="402"/>
      <c r="I352" s="376"/>
      <c r="J352" s="376"/>
      <c r="K352" s="376"/>
      <c r="L352" s="403"/>
      <c r="M352" s="376"/>
      <c r="N352" s="376"/>
      <c r="O352" s="376"/>
      <c r="P352" s="360"/>
      <c r="Q352" s="387"/>
      <c r="R352" s="376"/>
      <c r="S352" s="37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6"/>
      <c r="AD352" s="376"/>
      <c r="AE352" s="376"/>
      <c r="AF352" s="376"/>
      <c r="AG352" s="376"/>
      <c r="AH352" s="376"/>
    </row>
    <row r="353" spans="1:34" ht="22.5" customHeight="1">
      <c r="A353" s="402"/>
      <c r="B353" s="402"/>
      <c r="C353" s="402"/>
      <c r="D353" s="376"/>
      <c r="E353" s="402"/>
      <c r="F353" s="402"/>
      <c r="G353" s="402"/>
      <c r="H353" s="402"/>
      <c r="I353" s="376"/>
      <c r="J353" s="376"/>
      <c r="K353" s="376"/>
      <c r="L353" s="403"/>
      <c r="M353" s="376"/>
      <c r="N353" s="376"/>
      <c r="O353" s="376"/>
      <c r="P353" s="360"/>
      <c r="Q353" s="387"/>
      <c r="R353" s="376"/>
      <c r="S353" s="37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6"/>
      <c r="AD353" s="376"/>
      <c r="AE353" s="376"/>
      <c r="AF353" s="376"/>
      <c r="AG353" s="376"/>
      <c r="AH353" s="376"/>
    </row>
    <row r="354" spans="1:34" ht="22.5" customHeight="1">
      <c r="A354" s="402"/>
      <c r="B354" s="402"/>
      <c r="C354" s="402"/>
      <c r="D354" s="376"/>
      <c r="E354" s="402"/>
      <c r="F354" s="402"/>
      <c r="G354" s="402"/>
      <c r="H354" s="402"/>
      <c r="I354" s="376"/>
      <c r="J354" s="376"/>
      <c r="K354" s="376"/>
      <c r="L354" s="403"/>
      <c r="M354" s="376"/>
      <c r="N354" s="376"/>
      <c r="O354" s="376"/>
      <c r="P354" s="360"/>
      <c r="Q354" s="387"/>
      <c r="R354" s="376"/>
      <c r="S354" s="376"/>
      <c r="T354" s="376"/>
      <c r="U354" s="376"/>
      <c r="V354" s="376"/>
      <c r="W354" s="376"/>
      <c r="X354" s="376"/>
      <c r="Y354" s="376"/>
      <c r="Z354" s="376"/>
      <c r="AA354" s="376"/>
      <c r="AB354" s="376"/>
      <c r="AC354" s="376"/>
      <c r="AD354" s="376"/>
      <c r="AE354" s="376"/>
      <c r="AF354" s="376"/>
      <c r="AG354" s="376"/>
      <c r="AH354" s="376"/>
    </row>
    <row r="355" spans="1:34" ht="22.5" customHeight="1">
      <c r="A355" s="402"/>
      <c r="B355" s="402"/>
      <c r="C355" s="402"/>
      <c r="D355" s="376"/>
      <c r="E355" s="402"/>
      <c r="F355" s="402"/>
      <c r="G355" s="402"/>
      <c r="H355" s="402"/>
      <c r="I355" s="376"/>
      <c r="J355" s="376"/>
      <c r="K355" s="376"/>
      <c r="L355" s="403"/>
      <c r="M355" s="376"/>
      <c r="N355" s="376"/>
      <c r="O355" s="376"/>
      <c r="P355" s="360"/>
      <c r="Q355" s="387"/>
      <c r="R355" s="376"/>
      <c r="S355" s="376"/>
      <c r="T355" s="376"/>
      <c r="U355" s="376"/>
      <c r="V355" s="376"/>
      <c r="W355" s="376"/>
      <c r="X355" s="376"/>
      <c r="Y355" s="376"/>
      <c r="Z355" s="376"/>
      <c r="AA355" s="376"/>
      <c r="AB355" s="376"/>
      <c r="AC355" s="376"/>
      <c r="AD355" s="376"/>
      <c r="AE355" s="376"/>
      <c r="AF355" s="376"/>
      <c r="AG355" s="376"/>
      <c r="AH355" s="376"/>
    </row>
    <row r="356" spans="1:34" ht="22.5" customHeight="1">
      <c r="A356" s="402"/>
      <c r="B356" s="402"/>
      <c r="C356" s="402"/>
      <c r="D356" s="376"/>
      <c r="E356" s="402"/>
      <c r="F356" s="402"/>
      <c r="G356" s="402"/>
      <c r="H356" s="402"/>
      <c r="I356" s="376"/>
      <c r="J356" s="376"/>
      <c r="K356" s="376"/>
      <c r="L356" s="403"/>
      <c r="M356" s="376"/>
      <c r="N356" s="376"/>
      <c r="O356" s="376"/>
      <c r="P356" s="360"/>
      <c r="Q356" s="387"/>
      <c r="R356" s="376"/>
      <c r="S356" s="376"/>
      <c r="T356" s="376"/>
      <c r="U356" s="376"/>
      <c r="V356" s="376"/>
      <c r="W356" s="376"/>
      <c r="X356" s="376"/>
      <c r="Y356" s="376"/>
      <c r="Z356" s="376"/>
      <c r="AA356" s="376"/>
      <c r="AB356" s="376"/>
      <c r="AC356" s="376"/>
      <c r="AD356" s="376"/>
      <c r="AE356" s="376"/>
      <c r="AF356" s="376"/>
      <c r="AG356" s="376"/>
      <c r="AH356" s="376"/>
    </row>
    <row r="357" spans="1:34" ht="22.5" customHeight="1">
      <c r="A357" s="402"/>
      <c r="B357" s="402"/>
      <c r="C357" s="402"/>
      <c r="D357" s="376"/>
      <c r="E357" s="402"/>
      <c r="F357" s="402"/>
      <c r="G357" s="402"/>
      <c r="H357" s="402"/>
      <c r="I357" s="376"/>
      <c r="J357" s="376"/>
      <c r="K357" s="376"/>
      <c r="L357" s="403"/>
      <c r="M357" s="376"/>
      <c r="N357" s="376"/>
      <c r="O357" s="376"/>
      <c r="P357" s="360"/>
      <c r="Q357" s="387"/>
      <c r="R357" s="376"/>
      <c r="S357" s="376"/>
      <c r="T357" s="376"/>
      <c r="U357" s="376"/>
      <c r="V357" s="376"/>
      <c r="W357" s="376"/>
      <c r="X357" s="376"/>
      <c r="Y357" s="376"/>
      <c r="Z357" s="376"/>
      <c r="AA357" s="376"/>
      <c r="AB357" s="376"/>
      <c r="AC357" s="376"/>
      <c r="AD357" s="376"/>
      <c r="AE357" s="376"/>
      <c r="AF357" s="376"/>
      <c r="AG357" s="376"/>
      <c r="AH357" s="376"/>
    </row>
    <row r="358" spans="1:34" ht="22.5" customHeight="1">
      <c r="A358" s="402"/>
      <c r="B358" s="402"/>
      <c r="C358" s="402"/>
      <c r="D358" s="376"/>
      <c r="E358" s="402"/>
      <c r="F358" s="402"/>
      <c r="G358" s="402"/>
      <c r="H358" s="402"/>
      <c r="I358" s="376"/>
      <c r="J358" s="376"/>
      <c r="K358" s="376"/>
      <c r="L358" s="403"/>
      <c r="M358" s="376"/>
      <c r="N358" s="376"/>
      <c r="O358" s="376"/>
      <c r="P358" s="360"/>
      <c r="Q358" s="387"/>
      <c r="R358" s="376"/>
      <c r="S358" s="376"/>
      <c r="T358" s="376"/>
      <c r="U358" s="376"/>
      <c r="V358" s="376"/>
      <c r="W358" s="376"/>
      <c r="X358" s="376"/>
      <c r="Y358" s="376"/>
      <c r="Z358" s="376"/>
      <c r="AA358" s="376"/>
      <c r="AB358" s="376"/>
      <c r="AC358" s="376"/>
      <c r="AD358" s="376"/>
      <c r="AE358" s="376"/>
      <c r="AF358" s="376"/>
      <c r="AG358" s="376"/>
      <c r="AH358" s="376"/>
    </row>
    <row r="359" spans="1:34" ht="22.5" customHeight="1">
      <c r="A359" s="402"/>
      <c r="B359" s="402"/>
      <c r="C359" s="402"/>
      <c r="D359" s="376"/>
      <c r="E359" s="402"/>
      <c r="F359" s="402"/>
      <c r="G359" s="402"/>
      <c r="H359" s="402"/>
      <c r="I359" s="376"/>
      <c r="J359" s="376"/>
      <c r="K359" s="376"/>
      <c r="L359" s="403"/>
      <c r="M359" s="376"/>
      <c r="N359" s="376"/>
      <c r="O359" s="376"/>
      <c r="P359" s="360"/>
      <c r="Q359" s="387"/>
      <c r="R359" s="376"/>
      <c r="S359" s="376"/>
      <c r="T359" s="376"/>
      <c r="U359" s="376"/>
      <c r="V359" s="376"/>
      <c r="W359" s="376"/>
      <c r="X359" s="376"/>
      <c r="Y359" s="376"/>
      <c r="Z359" s="376"/>
      <c r="AA359" s="376"/>
      <c r="AB359" s="376"/>
      <c r="AC359" s="376"/>
      <c r="AD359" s="376"/>
      <c r="AE359" s="376"/>
      <c r="AF359" s="376"/>
      <c r="AG359" s="376"/>
      <c r="AH359" s="376"/>
    </row>
    <row r="360" spans="1:34" ht="22.5" customHeight="1">
      <c r="A360" s="402"/>
      <c r="B360" s="402"/>
      <c r="C360" s="402"/>
      <c r="D360" s="376"/>
      <c r="E360" s="402"/>
      <c r="F360" s="402"/>
      <c r="G360" s="402"/>
      <c r="H360" s="402"/>
      <c r="I360" s="376"/>
      <c r="J360" s="376"/>
      <c r="K360" s="376"/>
      <c r="L360" s="403"/>
      <c r="M360" s="376"/>
      <c r="N360" s="376"/>
      <c r="O360" s="376"/>
      <c r="P360" s="360"/>
      <c r="Q360" s="387"/>
      <c r="R360" s="376"/>
      <c r="S360" s="376"/>
      <c r="T360" s="376"/>
      <c r="U360" s="376"/>
      <c r="V360" s="376"/>
      <c r="W360" s="376"/>
      <c r="X360" s="376"/>
      <c r="Y360" s="376"/>
      <c r="Z360" s="376"/>
      <c r="AA360" s="376"/>
      <c r="AB360" s="376"/>
      <c r="AC360" s="376"/>
      <c r="AD360" s="376"/>
      <c r="AE360" s="376"/>
      <c r="AF360" s="376"/>
      <c r="AG360" s="376"/>
      <c r="AH360" s="376"/>
    </row>
    <row r="361" spans="1:34" ht="22.5" customHeight="1">
      <c r="A361" s="402"/>
      <c r="B361" s="402"/>
      <c r="C361" s="402"/>
      <c r="D361" s="376"/>
      <c r="E361" s="402"/>
      <c r="F361" s="402"/>
      <c r="G361" s="402"/>
      <c r="H361" s="402"/>
      <c r="I361" s="376"/>
      <c r="J361" s="376"/>
      <c r="K361" s="376"/>
      <c r="L361" s="403"/>
      <c r="M361" s="376"/>
      <c r="N361" s="376"/>
      <c r="O361" s="376"/>
      <c r="P361" s="360"/>
      <c r="Q361" s="387"/>
      <c r="R361" s="376"/>
      <c r="S361" s="376"/>
      <c r="T361" s="376"/>
      <c r="U361" s="376"/>
      <c r="V361" s="376"/>
      <c r="W361" s="376"/>
      <c r="X361" s="376"/>
      <c r="Y361" s="376"/>
      <c r="Z361" s="376"/>
      <c r="AA361" s="376"/>
      <c r="AB361" s="376"/>
      <c r="AC361" s="376"/>
      <c r="AD361" s="376"/>
      <c r="AE361" s="376"/>
      <c r="AF361" s="376"/>
      <c r="AG361" s="376"/>
      <c r="AH361" s="376"/>
    </row>
    <row r="362" spans="1:34" ht="22.5" customHeight="1">
      <c r="A362" s="402"/>
      <c r="B362" s="402"/>
      <c r="C362" s="402"/>
      <c r="D362" s="376"/>
      <c r="E362" s="402"/>
      <c r="F362" s="402"/>
      <c r="G362" s="402"/>
      <c r="H362" s="402"/>
      <c r="I362" s="376"/>
      <c r="J362" s="376"/>
      <c r="K362" s="376"/>
      <c r="L362" s="403"/>
      <c r="M362" s="376"/>
      <c r="N362" s="376"/>
      <c r="O362" s="376"/>
      <c r="P362" s="360"/>
      <c r="Q362" s="387"/>
      <c r="R362" s="376"/>
      <c r="S362" s="376"/>
      <c r="T362" s="376"/>
      <c r="U362" s="376"/>
      <c r="V362" s="376"/>
      <c r="W362" s="376"/>
      <c r="X362" s="376"/>
      <c r="Y362" s="376"/>
      <c r="Z362" s="376"/>
      <c r="AA362" s="376"/>
      <c r="AB362" s="376"/>
      <c r="AC362" s="376"/>
      <c r="AD362" s="376"/>
      <c r="AE362" s="376"/>
      <c r="AF362" s="376"/>
      <c r="AG362" s="376"/>
      <c r="AH362" s="376"/>
    </row>
    <row r="363" spans="1:34" ht="22.5" customHeight="1">
      <c r="A363" s="402"/>
      <c r="B363" s="402"/>
      <c r="C363" s="402"/>
      <c r="D363" s="376"/>
      <c r="E363" s="402"/>
      <c r="F363" s="402"/>
      <c r="G363" s="402"/>
      <c r="H363" s="402"/>
      <c r="I363" s="376"/>
      <c r="J363" s="376"/>
      <c r="K363" s="376"/>
      <c r="L363" s="403"/>
      <c r="M363" s="376"/>
      <c r="N363" s="376"/>
      <c r="O363" s="376"/>
      <c r="P363" s="360"/>
      <c r="Q363" s="387"/>
      <c r="R363" s="376"/>
      <c r="S363" s="376"/>
      <c r="T363" s="376"/>
      <c r="U363" s="376"/>
      <c r="V363" s="376"/>
      <c r="W363" s="376"/>
      <c r="X363" s="376"/>
      <c r="Y363" s="376"/>
      <c r="Z363" s="376"/>
      <c r="AA363" s="376"/>
      <c r="AB363" s="376"/>
      <c r="AC363" s="376"/>
      <c r="AD363" s="376"/>
      <c r="AE363" s="376"/>
      <c r="AF363" s="376"/>
      <c r="AG363" s="376"/>
      <c r="AH363" s="376"/>
    </row>
    <row r="364" spans="1:34" ht="22.5" customHeight="1">
      <c r="A364" s="402"/>
      <c r="B364" s="402"/>
      <c r="C364" s="402"/>
      <c r="D364" s="376"/>
      <c r="E364" s="402"/>
      <c r="F364" s="402"/>
      <c r="G364" s="402"/>
      <c r="H364" s="402"/>
      <c r="I364" s="376"/>
      <c r="J364" s="376"/>
      <c r="K364" s="376"/>
      <c r="L364" s="403"/>
      <c r="M364" s="376"/>
      <c r="N364" s="376"/>
      <c r="O364" s="376"/>
      <c r="P364" s="360"/>
      <c r="Q364" s="387"/>
      <c r="R364" s="376"/>
      <c r="S364" s="376"/>
      <c r="T364" s="376"/>
      <c r="U364" s="376"/>
      <c r="V364" s="376"/>
      <c r="W364" s="376"/>
      <c r="X364" s="376"/>
      <c r="Y364" s="376"/>
      <c r="Z364" s="376"/>
      <c r="AA364" s="376"/>
      <c r="AB364" s="376"/>
      <c r="AC364" s="376"/>
      <c r="AD364" s="376"/>
      <c r="AE364" s="376"/>
      <c r="AF364" s="376"/>
      <c r="AG364" s="376"/>
      <c r="AH364" s="376"/>
    </row>
    <row r="365" spans="1:34" ht="22.5" customHeight="1">
      <c r="A365" s="402"/>
      <c r="B365" s="402"/>
      <c r="C365" s="402"/>
      <c r="D365" s="376"/>
      <c r="E365" s="402"/>
      <c r="F365" s="402"/>
      <c r="G365" s="402"/>
      <c r="H365" s="402"/>
      <c r="I365" s="376"/>
      <c r="J365" s="376"/>
      <c r="K365" s="376"/>
      <c r="L365" s="403"/>
      <c r="M365" s="376"/>
      <c r="N365" s="376"/>
      <c r="O365" s="376"/>
      <c r="P365" s="360"/>
      <c r="Q365" s="387"/>
      <c r="R365" s="376"/>
      <c r="S365" s="376"/>
      <c r="T365" s="376"/>
      <c r="U365" s="376"/>
      <c r="V365" s="376"/>
      <c r="W365" s="376"/>
      <c r="X365" s="376"/>
      <c r="Y365" s="376"/>
      <c r="Z365" s="376"/>
      <c r="AA365" s="376"/>
      <c r="AB365" s="376"/>
      <c r="AC365" s="376"/>
      <c r="AD365" s="376"/>
      <c r="AE365" s="376"/>
      <c r="AF365" s="376"/>
      <c r="AG365" s="376"/>
      <c r="AH365" s="376"/>
    </row>
    <row r="366" spans="1:34" ht="22.5" customHeight="1">
      <c r="A366" s="402"/>
      <c r="B366" s="402"/>
      <c r="C366" s="402"/>
      <c r="D366" s="376"/>
      <c r="E366" s="402"/>
      <c r="F366" s="402"/>
      <c r="G366" s="402"/>
      <c r="H366" s="402"/>
      <c r="I366" s="376"/>
      <c r="J366" s="376"/>
      <c r="K366" s="376"/>
      <c r="L366" s="403"/>
      <c r="M366" s="376"/>
      <c r="N366" s="376"/>
      <c r="O366" s="376"/>
      <c r="P366" s="360"/>
      <c r="Q366" s="387"/>
      <c r="R366" s="376"/>
      <c r="S366" s="376"/>
      <c r="T366" s="376"/>
      <c r="U366" s="376"/>
      <c r="V366" s="376"/>
      <c r="W366" s="376"/>
      <c r="X366" s="376"/>
      <c r="Y366" s="376"/>
      <c r="Z366" s="376"/>
      <c r="AA366" s="376"/>
      <c r="AB366" s="376"/>
      <c r="AC366" s="376"/>
      <c r="AD366" s="376"/>
      <c r="AE366" s="376"/>
      <c r="AF366" s="376"/>
      <c r="AG366" s="376"/>
      <c r="AH366" s="376"/>
    </row>
    <row r="367" spans="1:34" ht="22.5" customHeight="1">
      <c r="A367" s="402"/>
      <c r="B367" s="402"/>
      <c r="C367" s="402"/>
      <c r="D367" s="376"/>
      <c r="E367" s="402"/>
      <c r="F367" s="402"/>
      <c r="G367" s="402"/>
      <c r="H367" s="402"/>
      <c r="I367" s="376"/>
      <c r="J367" s="376"/>
      <c r="K367" s="376"/>
      <c r="L367" s="403"/>
      <c r="M367" s="376"/>
      <c r="N367" s="376"/>
      <c r="O367" s="376"/>
      <c r="P367" s="360"/>
      <c r="Q367" s="387"/>
      <c r="R367" s="376"/>
      <c r="S367" s="376"/>
      <c r="T367" s="376"/>
      <c r="U367" s="376"/>
      <c r="V367" s="376"/>
      <c r="W367" s="376"/>
      <c r="X367" s="376"/>
      <c r="Y367" s="376"/>
      <c r="Z367" s="376"/>
      <c r="AA367" s="376"/>
      <c r="AB367" s="376"/>
      <c r="AC367" s="376"/>
      <c r="AD367" s="376"/>
      <c r="AE367" s="376"/>
      <c r="AF367" s="376"/>
      <c r="AG367" s="376"/>
      <c r="AH367" s="376"/>
    </row>
    <row r="368" spans="1:34" ht="22.5" customHeight="1">
      <c r="A368" s="402"/>
      <c r="B368" s="402"/>
      <c r="C368" s="402"/>
      <c r="D368" s="376"/>
      <c r="E368" s="402"/>
      <c r="F368" s="402"/>
      <c r="G368" s="402"/>
      <c r="H368" s="402"/>
      <c r="I368" s="376"/>
      <c r="J368" s="376"/>
      <c r="K368" s="376"/>
      <c r="L368" s="403"/>
      <c r="M368" s="376"/>
      <c r="N368" s="376"/>
      <c r="O368" s="376"/>
      <c r="P368" s="360"/>
      <c r="Q368" s="387"/>
      <c r="R368" s="376"/>
      <c r="S368" s="376"/>
      <c r="T368" s="376"/>
      <c r="U368" s="376"/>
      <c r="V368" s="376"/>
      <c r="W368" s="376"/>
      <c r="X368" s="376"/>
      <c r="Y368" s="376"/>
      <c r="Z368" s="376"/>
      <c r="AA368" s="376"/>
      <c r="AB368" s="376"/>
      <c r="AC368" s="376"/>
      <c r="AD368" s="376"/>
      <c r="AE368" s="376"/>
      <c r="AF368" s="376"/>
      <c r="AG368" s="376"/>
      <c r="AH368" s="376"/>
    </row>
    <row r="369" spans="1:34" ht="22.5" customHeight="1">
      <c r="A369" s="402"/>
      <c r="B369" s="402"/>
      <c r="C369" s="402"/>
      <c r="D369" s="376"/>
      <c r="E369" s="402"/>
      <c r="F369" s="402"/>
      <c r="G369" s="402"/>
      <c r="H369" s="402"/>
      <c r="I369" s="376"/>
      <c r="J369" s="376"/>
      <c r="K369" s="376"/>
      <c r="L369" s="403"/>
      <c r="M369" s="376"/>
      <c r="N369" s="376"/>
      <c r="O369" s="376"/>
      <c r="P369" s="360"/>
      <c r="Q369" s="387"/>
      <c r="R369" s="376"/>
      <c r="S369" s="376"/>
      <c r="T369" s="376"/>
      <c r="U369" s="376"/>
      <c r="V369" s="376"/>
      <c r="W369" s="376"/>
      <c r="X369" s="376"/>
      <c r="Y369" s="376"/>
      <c r="Z369" s="376"/>
      <c r="AA369" s="376"/>
      <c r="AB369" s="376"/>
      <c r="AC369" s="376"/>
      <c r="AD369" s="376"/>
      <c r="AE369" s="376"/>
      <c r="AF369" s="376"/>
      <c r="AG369" s="376"/>
      <c r="AH369" s="376"/>
    </row>
    <row r="370" spans="1:34" ht="22.5" customHeight="1">
      <c r="A370" s="402"/>
      <c r="B370" s="402"/>
      <c r="C370" s="402"/>
      <c r="D370" s="376"/>
      <c r="E370" s="402"/>
      <c r="F370" s="402"/>
      <c r="G370" s="402"/>
      <c r="H370" s="402"/>
      <c r="I370" s="376"/>
      <c r="J370" s="376"/>
      <c r="K370" s="376"/>
      <c r="L370" s="403"/>
      <c r="M370" s="376"/>
      <c r="N370" s="376"/>
      <c r="O370" s="376"/>
      <c r="P370" s="360"/>
      <c r="Q370" s="387"/>
      <c r="R370" s="376"/>
      <c r="S370" s="376"/>
      <c r="T370" s="376"/>
      <c r="U370" s="376"/>
      <c r="V370" s="376"/>
      <c r="W370" s="376"/>
      <c r="X370" s="376"/>
      <c r="Y370" s="376"/>
      <c r="Z370" s="376"/>
      <c r="AA370" s="376"/>
      <c r="AB370" s="376"/>
      <c r="AC370" s="376"/>
      <c r="AD370" s="376"/>
      <c r="AE370" s="376"/>
      <c r="AF370" s="376"/>
      <c r="AG370" s="376"/>
      <c r="AH370" s="376"/>
    </row>
    <row r="371" spans="1:34" ht="22.5" customHeight="1">
      <c r="A371" s="402"/>
      <c r="B371" s="402"/>
      <c r="C371" s="402"/>
      <c r="D371" s="376"/>
      <c r="E371" s="402"/>
      <c r="F371" s="402"/>
      <c r="G371" s="402"/>
      <c r="H371" s="402"/>
      <c r="I371" s="376"/>
      <c r="J371" s="376"/>
      <c r="K371" s="376"/>
      <c r="L371" s="403"/>
      <c r="M371" s="376"/>
      <c r="N371" s="376"/>
      <c r="O371" s="376"/>
      <c r="P371" s="360"/>
      <c r="Q371" s="387"/>
      <c r="R371" s="376"/>
      <c r="S371" s="376"/>
      <c r="T371" s="376"/>
      <c r="U371" s="376"/>
      <c r="V371" s="376"/>
      <c r="W371" s="376"/>
      <c r="X371" s="376"/>
      <c r="Y371" s="376"/>
      <c r="Z371" s="376"/>
      <c r="AA371" s="376"/>
      <c r="AB371" s="376"/>
      <c r="AC371" s="376"/>
      <c r="AD371" s="376"/>
      <c r="AE371" s="376"/>
      <c r="AF371" s="376"/>
      <c r="AG371" s="376"/>
      <c r="AH371" s="376"/>
    </row>
    <row r="372" spans="1:34" ht="22.5" customHeight="1">
      <c r="A372" s="402"/>
      <c r="B372" s="402"/>
      <c r="C372" s="402"/>
      <c r="D372" s="376"/>
      <c r="E372" s="402"/>
      <c r="F372" s="402"/>
      <c r="G372" s="402"/>
      <c r="H372" s="402"/>
      <c r="I372" s="376"/>
      <c r="J372" s="376"/>
      <c r="K372" s="376"/>
      <c r="L372" s="403"/>
      <c r="M372" s="376"/>
      <c r="N372" s="376"/>
      <c r="O372" s="376"/>
      <c r="P372" s="360"/>
      <c r="Q372" s="387"/>
      <c r="R372" s="376"/>
      <c r="S372" s="376"/>
      <c r="T372" s="376"/>
      <c r="U372" s="376"/>
      <c r="V372" s="376"/>
      <c r="W372" s="376"/>
      <c r="X372" s="376"/>
      <c r="Y372" s="376"/>
      <c r="Z372" s="376"/>
      <c r="AA372" s="376"/>
      <c r="AB372" s="376"/>
      <c r="AC372" s="376"/>
      <c r="AD372" s="376"/>
      <c r="AE372" s="376"/>
      <c r="AF372" s="376"/>
      <c r="AG372" s="376"/>
      <c r="AH372" s="376"/>
    </row>
    <row r="373" spans="1:34" ht="22.5" customHeight="1">
      <c r="A373" s="402"/>
      <c r="B373" s="402"/>
      <c r="C373" s="402"/>
      <c r="D373" s="376"/>
      <c r="E373" s="402"/>
      <c r="F373" s="402"/>
      <c r="G373" s="402"/>
      <c r="H373" s="402"/>
      <c r="I373" s="376"/>
      <c r="J373" s="376"/>
      <c r="K373" s="376"/>
      <c r="L373" s="403"/>
      <c r="M373" s="376"/>
      <c r="N373" s="376"/>
      <c r="O373" s="376"/>
      <c r="P373" s="360"/>
      <c r="Q373" s="387"/>
      <c r="R373" s="376"/>
      <c r="S373" s="376"/>
      <c r="T373" s="376"/>
      <c r="U373" s="376"/>
      <c r="V373" s="376"/>
      <c r="W373" s="376"/>
      <c r="X373" s="376"/>
      <c r="Y373" s="376"/>
      <c r="Z373" s="376"/>
      <c r="AA373" s="376"/>
      <c r="AB373" s="376"/>
      <c r="AC373" s="376"/>
      <c r="AD373" s="376"/>
      <c r="AE373" s="376"/>
      <c r="AF373" s="376"/>
      <c r="AG373" s="376"/>
      <c r="AH373" s="376"/>
    </row>
    <row r="374" spans="1:34" ht="22.5" customHeight="1">
      <c r="A374" s="402"/>
      <c r="B374" s="402"/>
      <c r="C374" s="402"/>
      <c r="D374" s="376"/>
      <c r="E374" s="402"/>
      <c r="F374" s="402"/>
      <c r="G374" s="402"/>
      <c r="H374" s="402"/>
      <c r="I374" s="376"/>
      <c r="J374" s="376"/>
      <c r="K374" s="376"/>
      <c r="L374" s="403"/>
      <c r="M374" s="376"/>
      <c r="N374" s="376"/>
      <c r="O374" s="376"/>
      <c r="P374" s="360"/>
      <c r="Q374" s="387"/>
      <c r="R374" s="376"/>
      <c r="S374" s="376"/>
      <c r="T374" s="376"/>
      <c r="U374" s="376"/>
      <c r="V374" s="376"/>
      <c r="W374" s="376"/>
      <c r="X374" s="376"/>
      <c r="Y374" s="376"/>
      <c r="Z374" s="376"/>
      <c r="AA374" s="376"/>
      <c r="AB374" s="376"/>
      <c r="AC374" s="376"/>
      <c r="AD374" s="376"/>
      <c r="AE374" s="376"/>
      <c r="AF374" s="376"/>
      <c r="AG374" s="376"/>
      <c r="AH374" s="376"/>
    </row>
    <row r="375" spans="1:34" ht="22.5" customHeight="1">
      <c r="A375" s="402"/>
      <c r="B375" s="402"/>
      <c r="C375" s="402"/>
      <c r="D375" s="376"/>
      <c r="E375" s="402"/>
      <c r="F375" s="402"/>
      <c r="G375" s="402"/>
      <c r="H375" s="402"/>
      <c r="I375" s="376"/>
      <c r="J375" s="376"/>
      <c r="K375" s="376"/>
      <c r="L375" s="403"/>
      <c r="M375" s="376"/>
      <c r="N375" s="376"/>
      <c r="O375" s="376"/>
      <c r="P375" s="360"/>
      <c r="Q375" s="387"/>
      <c r="R375" s="376"/>
      <c r="S375" s="376"/>
      <c r="T375" s="376"/>
      <c r="U375" s="376"/>
      <c r="V375" s="376"/>
      <c r="W375" s="376"/>
      <c r="X375" s="376"/>
      <c r="Y375" s="376"/>
      <c r="Z375" s="376"/>
      <c r="AA375" s="376"/>
      <c r="AB375" s="376"/>
      <c r="AC375" s="376"/>
      <c r="AD375" s="376"/>
      <c r="AE375" s="376"/>
      <c r="AF375" s="376"/>
      <c r="AG375" s="376"/>
      <c r="AH375" s="376"/>
    </row>
    <row r="376" spans="1:34" ht="22.5" customHeight="1">
      <c r="A376" s="402"/>
      <c r="B376" s="402"/>
      <c r="C376" s="402"/>
      <c r="D376" s="376"/>
      <c r="E376" s="402"/>
      <c r="F376" s="402"/>
      <c r="G376" s="402"/>
      <c r="H376" s="402"/>
      <c r="I376" s="376"/>
      <c r="J376" s="376"/>
      <c r="K376" s="376"/>
      <c r="L376" s="403"/>
      <c r="M376" s="376"/>
      <c r="N376" s="376"/>
      <c r="O376" s="376"/>
      <c r="P376" s="360"/>
      <c r="Q376" s="387"/>
      <c r="R376" s="376"/>
      <c r="S376" s="376"/>
      <c r="T376" s="376"/>
      <c r="U376" s="376"/>
      <c r="V376" s="376"/>
      <c r="W376" s="376"/>
      <c r="X376" s="376"/>
      <c r="Y376" s="376"/>
      <c r="Z376" s="376"/>
      <c r="AA376" s="376"/>
      <c r="AB376" s="376"/>
      <c r="AC376" s="376"/>
      <c r="AD376" s="376"/>
      <c r="AE376" s="376"/>
      <c r="AF376" s="376"/>
      <c r="AG376" s="376"/>
      <c r="AH376" s="376"/>
    </row>
    <row r="377" spans="1:34" ht="22.5" customHeight="1">
      <c r="A377" s="402"/>
      <c r="B377" s="402"/>
      <c r="C377" s="402"/>
      <c r="D377" s="376"/>
      <c r="E377" s="402"/>
      <c r="F377" s="402"/>
      <c r="G377" s="402"/>
      <c r="H377" s="402"/>
      <c r="I377" s="376"/>
      <c r="J377" s="376"/>
      <c r="K377" s="376"/>
      <c r="L377" s="403"/>
      <c r="M377" s="376"/>
      <c r="N377" s="376"/>
      <c r="O377" s="376"/>
      <c r="P377" s="360"/>
      <c r="Q377" s="387"/>
      <c r="R377" s="376"/>
      <c r="S377" s="376"/>
      <c r="T377" s="376"/>
      <c r="U377" s="376"/>
      <c r="V377" s="376"/>
      <c r="W377" s="376"/>
      <c r="X377" s="376"/>
      <c r="Y377" s="376"/>
      <c r="Z377" s="376"/>
      <c r="AA377" s="376"/>
      <c r="AB377" s="376"/>
      <c r="AC377" s="376"/>
      <c r="AD377" s="376"/>
      <c r="AE377" s="376"/>
      <c r="AF377" s="376"/>
      <c r="AG377" s="376"/>
      <c r="AH377" s="376"/>
    </row>
    <row r="378" spans="1:34" ht="22.5" customHeight="1">
      <c r="A378" s="402"/>
      <c r="B378" s="402"/>
      <c r="C378" s="402"/>
      <c r="D378" s="376"/>
      <c r="E378" s="402"/>
      <c r="F378" s="402"/>
      <c r="G378" s="402"/>
      <c r="H378" s="402"/>
      <c r="I378" s="376"/>
      <c r="J378" s="376"/>
      <c r="K378" s="376"/>
      <c r="L378" s="403"/>
      <c r="M378" s="376"/>
      <c r="N378" s="376"/>
      <c r="O378" s="376"/>
      <c r="P378" s="360"/>
      <c r="Q378" s="387"/>
      <c r="R378" s="376"/>
      <c r="S378" s="376"/>
      <c r="T378" s="376"/>
      <c r="U378" s="376"/>
      <c r="V378" s="376"/>
      <c r="W378" s="376"/>
      <c r="X378" s="376"/>
      <c r="Y378" s="376"/>
      <c r="Z378" s="376"/>
      <c r="AA378" s="376"/>
      <c r="AB378" s="376"/>
      <c r="AC378" s="376"/>
      <c r="AD378" s="376"/>
      <c r="AE378" s="376"/>
      <c r="AF378" s="376"/>
      <c r="AG378" s="376"/>
      <c r="AH378" s="376"/>
    </row>
    <row r="379" spans="1:34" ht="22.5" customHeight="1">
      <c r="A379" s="402"/>
      <c r="B379" s="402"/>
      <c r="C379" s="402"/>
      <c r="D379" s="376"/>
      <c r="E379" s="402"/>
      <c r="F379" s="402"/>
      <c r="G379" s="402"/>
      <c r="H379" s="402"/>
      <c r="I379" s="376"/>
      <c r="J379" s="376"/>
      <c r="K379" s="376"/>
      <c r="L379" s="403"/>
      <c r="M379" s="376"/>
      <c r="N379" s="376"/>
      <c r="O379" s="376"/>
      <c r="P379" s="360"/>
      <c r="Q379" s="387"/>
      <c r="R379" s="376"/>
      <c r="S379" s="376"/>
      <c r="T379" s="376"/>
      <c r="U379" s="376"/>
      <c r="V379" s="376"/>
      <c r="W379" s="376"/>
      <c r="X379" s="376"/>
      <c r="Y379" s="376"/>
      <c r="Z379" s="376"/>
      <c r="AA379" s="376"/>
      <c r="AB379" s="376"/>
      <c r="AC379" s="376"/>
      <c r="AD379" s="376"/>
      <c r="AE379" s="376"/>
      <c r="AF379" s="376"/>
      <c r="AG379" s="376"/>
      <c r="AH379" s="376"/>
    </row>
    <row r="380" spans="1:34" ht="22.5" customHeight="1">
      <c r="A380" s="402"/>
      <c r="B380" s="402"/>
      <c r="C380" s="402"/>
      <c r="D380" s="376"/>
      <c r="E380" s="402"/>
      <c r="F380" s="402"/>
      <c r="G380" s="402"/>
      <c r="H380" s="402"/>
      <c r="I380" s="376"/>
      <c r="J380" s="376"/>
      <c r="K380" s="376"/>
      <c r="L380" s="403"/>
      <c r="M380" s="376"/>
      <c r="N380" s="376"/>
      <c r="O380" s="376"/>
      <c r="P380" s="360"/>
      <c r="Q380" s="387"/>
      <c r="R380" s="376"/>
      <c r="S380" s="376"/>
      <c r="T380" s="376"/>
      <c r="U380" s="376"/>
      <c r="V380" s="376"/>
      <c r="W380" s="376"/>
      <c r="X380" s="376"/>
      <c r="Y380" s="376"/>
      <c r="Z380" s="376"/>
      <c r="AA380" s="376"/>
      <c r="AB380" s="376"/>
      <c r="AC380" s="376"/>
      <c r="AD380" s="376"/>
      <c r="AE380" s="376"/>
      <c r="AF380" s="376"/>
      <c r="AG380" s="376"/>
      <c r="AH380" s="376"/>
    </row>
    <row r="381" spans="1:34" ht="22.5" customHeight="1">
      <c r="A381" s="402"/>
      <c r="B381" s="402"/>
      <c r="C381" s="402"/>
      <c r="D381" s="376"/>
      <c r="E381" s="402"/>
      <c r="F381" s="402"/>
      <c r="G381" s="402"/>
      <c r="H381" s="402"/>
      <c r="I381" s="376"/>
      <c r="J381" s="376"/>
      <c r="K381" s="376"/>
      <c r="L381" s="403"/>
      <c r="M381" s="376"/>
      <c r="N381" s="376"/>
      <c r="O381" s="376"/>
      <c r="P381" s="360"/>
      <c r="Q381" s="387"/>
      <c r="R381" s="376"/>
      <c r="S381" s="376"/>
      <c r="T381" s="376"/>
      <c r="U381" s="376"/>
      <c r="V381" s="376"/>
      <c r="W381" s="376"/>
      <c r="X381" s="376"/>
      <c r="Y381" s="376"/>
      <c r="Z381" s="376"/>
      <c r="AA381" s="376"/>
      <c r="AB381" s="376"/>
      <c r="AC381" s="376"/>
      <c r="AD381" s="376"/>
      <c r="AE381" s="376"/>
      <c r="AF381" s="376"/>
      <c r="AG381" s="376"/>
      <c r="AH381" s="376"/>
    </row>
    <row r="382" spans="1:34" ht="22.5" customHeight="1">
      <c r="A382" s="402"/>
      <c r="B382" s="402"/>
      <c r="C382" s="402"/>
      <c r="D382" s="376"/>
      <c r="E382" s="402"/>
      <c r="F382" s="402"/>
      <c r="G382" s="402"/>
      <c r="H382" s="402"/>
      <c r="I382" s="376"/>
      <c r="J382" s="376"/>
      <c r="K382" s="376"/>
      <c r="L382" s="403"/>
      <c r="M382" s="376"/>
      <c r="N382" s="376"/>
      <c r="O382" s="376"/>
      <c r="P382" s="360"/>
      <c r="Q382" s="387"/>
      <c r="R382" s="376"/>
      <c r="S382" s="376"/>
      <c r="T382" s="376"/>
      <c r="U382" s="376"/>
      <c r="V382" s="376"/>
      <c r="W382" s="376"/>
      <c r="X382" s="376"/>
      <c r="Y382" s="376"/>
      <c r="Z382" s="376"/>
      <c r="AA382" s="376"/>
      <c r="AB382" s="376"/>
      <c r="AC382" s="376"/>
      <c r="AD382" s="376"/>
      <c r="AE382" s="376"/>
      <c r="AF382" s="376"/>
      <c r="AG382" s="376"/>
      <c r="AH382" s="376"/>
    </row>
    <row r="383" spans="1:34" ht="22.5" customHeight="1">
      <c r="A383" s="402"/>
      <c r="B383" s="402"/>
      <c r="C383" s="402"/>
      <c r="D383" s="376"/>
      <c r="E383" s="402"/>
      <c r="F383" s="402"/>
      <c r="G383" s="402"/>
      <c r="H383" s="402"/>
      <c r="I383" s="376"/>
      <c r="J383" s="376"/>
      <c r="K383" s="376"/>
      <c r="L383" s="403"/>
      <c r="M383" s="376"/>
      <c r="N383" s="376"/>
      <c r="O383" s="376"/>
      <c r="P383" s="360"/>
      <c r="Q383" s="387"/>
      <c r="R383" s="376"/>
      <c r="S383" s="376"/>
      <c r="T383" s="376"/>
      <c r="U383" s="376"/>
      <c r="V383" s="376"/>
      <c r="W383" s="376"/>
      <c r="X383" s="376"/>
      <c r="Y383" s="376"/>
      <c r="Z383" s="376"/>
      <c r="AA383" s="376"/>
      <c r="AB383" s="376"/>
      <c r="AC383" s="376"/>
      <c r="AD383" s="376"/>
      <c r="AE383" s="376"/>
      <c r="AF383" s="376"/>
      <c r="AG383" s="376"/>
      <c r="AH383" s="376"/>
    </row>
    <row r="384" spans="1:34" ht="22.5" customHeight="1">
      <c r="A384" s="402"/>
      <c r="B384" s="402"/>
      <c r="C384" s="402"/>
      <c r="D384" s="376"/>
      <c r="E384" s="402"/>
      <c r="F384" s="402"/>
      <c r="G384" s="402"/>
      <c r="H384" s="402"/>
      <c r="I384" s="376"/>
      <c r="J384" s="376"/>
      <c r="K384" s="376"/>
      <c r="L384" s="403"/>
      <c r="M384" s="376"/>
      <c r="N384" s="376"/>
      <c r="O384" s="376"/>
      <c r="P384" s="360"/>
      <c r="Q384" s="387"/>
      <c r="R384" s="376"/>
      <c r="S384" s="376"/>
      <c r="T384" s="376"/>
      <c r="U384" s="376"/>
      <c r="V384" s="376"/>
      <c r="W384" s="376"/>
      <c r="X384" s="376"/>
      <c r="Y384" s="376"/>
      <c r="Z384" s="376"/>
      <c r="AA384" s="376"/>
      <c r="AB384" s="376"/>
      <c r="AC384" s="376"/>
      <c r="AD384" s="376"/>
      <c r="AE384" s="376"/>
      <c r="AF384" s="376"/>
      <c r="AG384" s="376"/>
      <c r="AH384" s="376"/>
    </row>
    <row r="385" spans="1:34" ht="22.5" customHeight="1">
      <c r="A385" s="402"/>
      <c r="B385" s="402"/>
      <c r="C385" s="402"/>
      <c r="D385" s="376"/>
      <c r="E385" s="402"/>
      <c r="F385" s="402"/>
      <c r="G385" s="402"/>
      <c r="H385" s="402"/>
      <c r="I385" s="376"/>
      <c r="J385" s="376"/>
      <c r="K385" s="376"/>
      <c r="L385" s="403"/>
      <c r="M385" s="376"/>
      <c r="N385" s="376"/>
      <c r="O385" s="376"/>
      <c r="P385" s="360"/>
      <c r="Q385" s="387"/>
      <c r="R385" s="376"/>
      <c r="S385" s="376"/>
      <c r="T385" s="376"/>
      <c r="U385" s="376"/>
      <c r="V385" s="376"/>
      <c r="W385" s="376"/>
      <c r="X385" s="376"/>
      <c r="Y385" s="376"/>
      <c r="Z385" s="376"/>
      <c r="AA385" s="376"/>
      <c r="AB385" s="376"/>
      <c r="AC385" s="376"/>
      <c r="AD385" s="376"/>
      <c r="AE385" s="376"/>
      <c r="AF385" s="376"/>
      <c r="AG385" s="376"/>
      <c r="AH385" s="376"/>
    </row>
    <row r="386" spans="1:34" ht="22.5" customHeight="1">
      <c r="A386" s="402"/>
      <c r="B386" s="402"/>
      <c r="C386" s="402"/>
      <c r="D386" s="376"/>
      <c r="E386" s="402"/>
      <c r="F386" s="402"/>
      <c r="G386" s="402"/>
      <c r="H386" s="402"/>
      <c r="I386" s="376"/>
      <c r="J386" s="376"/>
      <c r="K386" s="376"/>
      <c r="L386" s="403"/>
      <c r="M386" s="376"/>
      <c r="N386" s="376"/>
      <c r="O386" s="376"/>
      <c r="P386" s="360"/>
      <c r="Q386" s="387"/>
      <c r="R386" s="376"/>
      <c r="S386" s="376"/>
      <c r="T386" s="376"/>
      <c r="U386" s="376"/>
      <c r="V386" s="376"/>
      <c r="W386" s="376"/>
      <c r="X386" s="376"/>
      <c r="Y386" s="376"/>
      <c r="Z386" s="376"/>
      <c r="AA386" s="376"/>
      <c r="AB386" s="376"/>
      <c r="AC386" s="376"/>
      <c r="AD386" s="376"/>
      <c r="AE386" s="376"/>
      <c r="AF386" s="376"/>
      <c r="AG386" s="376"/>
      <c r="AH386" s="376"/>
    </row>
    <row r="387" spans="1:34" ht="22.5" customHeight="1">
      <c r="A387" s="402"/>
      <c r="B387" s="402"/>
      <c r="C387" s="402"/>
      <c r="D387" s="376"/>
      <c r="E387" s="402"/>
      <c r="F387" s="402"/>
      <c r="G387" s="402"/>
      <c r="H387" s="402"/>
      <c r="I387" s="376"/>
      <c r="J387" s="376"/>
      <c r="K387" s="376"/>
      <c r="L387" s="403"/>
      <c r="M387" s="376"/>
      <c r="N387" s="376"/>
      <c r="O387" s="376"/>
      <c r="P387" s="360"/>
      <c r="Q387" s="387"/>
      <c r="R387" s="376"/>
      <c r="S387" s="376"/>
      <c r="T387" s="376"/>
      <c r="U387" s="376"/>
      <c r="V387" s="376"/>
      <c r="W387" s="376"/>
      <c r="X387" s="376"/>
      <c r="Y387" s="376"/>
      <c r="Z387" s="376"/>
      <c r="AA387" s="376"/>
      <c r="AB387" s="376"/>
      <c r="AC387" s="376"/>
      <c r="AD387" s="376"/>
      <c r="AE387" s="376"/>
      <c r="AF387" s="376"/>
      <c r="AG387" s="376"/>
      <c r="AH387" s="376"/>
    </row>
    <row r="388" spans="1:34" ht="22.5" customHeight="1">
      <c r="A388" s="402"/>
      <c r="B388" s="402"/>
      <c r="C388" s="402"/>
      <c r="D388" s="376"/>
      <c r="E388" s="402"/>
      <c r="F388" s="402"/>
      <c r="G388" s="402"/>
      <c r="H388" s="402"/>
      <c r="I388" s="376"/>
      <c r="J388" s="376"/>
      <c r="K388" s="376"/>
      <c r="L388" s="403"/>
      <c r="M388" s="376"/>
      <c r="N388" s="376"/>
      <c r="O388" s="376"/>
      <c r="P388" s="360"/>
      <c r="Q388" s="387"/>
      <c r="R388" s="376"/>
      <c r="S388" s="376"/>
      <c r="T388" s="376"/>
      <c r="U388" s="376"/>
      <c r="V388" s="376"/>
      <c r="W388" s="376"/>
      <c r="X388" s="376"/>
      <c r="Y388" s="376"/>
      <c r="Z388" s="376"/>
      <c r="AA388" s="376"/>
      <c r="AB388" s="376"/>
      <c r="AC388" s="376"/>
      <c r="AD388" s="376"/>
      <c r="AE388" s="376"/>
      <c r="AF388" s="376"/>
      <c r="AG388" s="376"/>
      <c r="AH388" s="376"/>
    </row>
    <row r="389" spans="1:34" ht="22.5" customHeight="1">
      <c r="A389" s="402"/>
      <c r="B389" s="402"/>
      <c r="C389" s="402"/>
      <c r="D389" s="376"/>
      <c r="E389" s="402"/>
      <c r="F389" s="402"/>
      <c r="G389" s="402"/>
      <c r="H389" s="402"/>
      <c r="I389" s="376"/>
      <c r="J389" s="376"/>
      <c r="K389" s="376"/>
      <c r="L389" s="403"/>
      <c r="M389" s="376"/>
      <c r="N389" s="376"/>
      <c r="O389" s="376"/>
      <c r="P389" s="360"/>
      <c r="Q389" s="387"/>
      <c r="R389" s="376"/>
      <c r="S389" s="376"/>
      <c r="T389" s="376"/>
      <c r="U389" s="376"/>
      <c r="V389" s="376"/>
      <c r="W389" s="376"/>
      <c r="X389" s="376"/>
      <c r="Y389" s="376"/>
      <c r="Z389" s="376"/>
      <c r="AA389" s="376"/>
      <c r="AB389" s="376"/>
      <c r="AC389" s="376"/>
      <c r="AD389" s="376"/>
      <c r="AE389" s="376"/>
      <c r="AF389" s="376"/>
      <c r="AG389" s="376"/>
      <c r="AH389" s="376"/>
    </row>
    <row r="390" spans="1:34" ht="22.5" customHeight="1">
      <c r="A390" s="402"/>
      <c r="B390" s="402"/>
      <c r="C390" s="402"/>
      <c r="D390" s="376"/>
      <c r="E390" s="402"/>
      <c r="F390" s="402"/>
      <c r="G390" s="402"/>
      <c r="H390" s="402"/>
      <c r="I390" s="376"/>
      <c r="J390" s="376"/>
      <c r="K390" s="376"/>
      <c r="L390" s="403"/>
      <c r="M390" s="376"/>
      <c r="N390" s="376"/>
      <c r="O390" s="376"/>
      <c r="P390" s="360"/>
      <c r="Q390" s="387"/>
      <c r="R390" s="376"/>
      <c r="S390" s="376"/>
      <c r="T390" s="376"/>
      <c r="U390" s="376"/>
      <c r="V390" s="376"/>
      <c r="W390" s="376"/>
      <c r="X390" s="376"/>
      <c r="Y390" s="376"/>
      <c r="Z390" s="376"/>
      <c r="AA390" s="376"/>
      <c r="AB390" s="376"/>
      <c r="AC390" s="376"/>
      <c r="AD390" s="376"/>
      <c r="AE390" s="376"/>
      <c r="AF390" s="376"/>
      <c r="AG390" s="376"/>
      <c r="AH390" s="376"/>
    </row>
    <row r="391" spans="1:34" ht="22.5" customHeight="1">
      <c r="A391" s="402"/>
      <c r="B391" s="402"/>
      <c r="C391" s="402"/>
      <c r="D391" s="376"/>
      <c r="E391" s="402"/>
      <c r="F391" s="402"/>
      <c r="G391" s="402"/>
      <c r="H391" s="402"/>
      <c r="I391" s="376"/>
      <c r="J391" s="376"/>
      <c r="K391" s="376"/>
      <c r="L391" s="403"/>
      <c r="M391" s="376"/>
      <c r="N391" s="376"/>
      <c r="O391" s="376"/>
      <c r="P391" s="360"/>
      <c r="Q391" s="387"/>
      <c r="R391" s="376"/>
      <c r="S391" s="376"/>
      <c r="T391" s="376"/>
      <c r="U391" s="376"/>
      <c r="V391" s="376"/>
      <c r="W391" s="376"/>
      <c r="X391" s="376"/>
      <c r="Y391" s="376"/>
      <c r="Z391" s="376"/>
      <c r="AA391" s="376"/>
      <c r="AB391" s="376"/>
      <c r="AC391" s="376"/>
      <c r="AD391" s="376"/>
      <c r="AE391" s="376"/>
      <c r="AF391" s="376"/>
      <c r="AG391" s="376"/>
      <c r="AH391" s="376"/>
    </row>
    <row r="392" spans="1:34" ht="22.5" customHeight="1">
      <c r="A392" s="402"/>
      <c r="B392" s="402"/>
      <c r="C392" s="402"/>
      <c r="D392" s="376"/>
      <c r="E392" s="402"/>
      <c r="F392" s="402"/>
      <c r="G392" s="402"/>
      <c r="H392" s="402"/>
      <c r="I392" s="376"/>
      <c r="J392" s="376"/>
      <c r="K392" s="376"/>
      <c r="L392" s="403"/>
      <c r="M392" s="376"/>
      <c r="N392" s="376"/>
      <c r="O392" s="376"/>
      <c r="P392" s="360"/>
      <c r="Q392" s="387"/>
      <c r="R392" s="376"/>
      <c r="S392" s="376"/>
      <c r="T392" s="376"/>
      <c r="U392" s="376"/>
      <c r="V392" s="376"/>
      <c r="W392" s="376"/>
      <c r="X392" s="376"/>
      <c r="Y392" s="376"/>
      <c r="Z392" s="376"/>
      <c r="AA392" s="376"/>
      <c r="AB392" s="376"/>
      <c r="AC392" s="376"/>
      <c r="AD392" s="376"/>
      <c r="AE392" s="376"/>
      <c r="AF392" s="376"/>
      <c r="AG392" s="376"/>
      <c r="AH392" s="376"/>
    </row>
    <row r="393" spans="1:34" ht="22.5" customHeight="1">
      <c r="A393" s="402"/>
      <c r="B393" s="402"/>
      <c r="C393" s="402"/>
      <c r="D393" s="376"/>
      <c r="E393" s="402"/>
      <c r="F393" s="402"/>
      <c r="G393" s="402"/>
      <c r="H393" s="402"/>
      <c r="I393" s="376"/>
      <c r="J393" s="376"/>
      <c r="K393" s="376"/>
      <c r="L393" s="403"/>
      <c r="M393" s="376"/>
      <c r="N393" s="376"/>
      <c r="O393" s="376"/>
      <c r="P393" s="360"/>
      <c r="Q393" s="387"/>
      <c r="R393" s="376"/>
      <c r="S393" s="376"/>
      <c r="T393" s="376"/>
      <c r="U393" s="376"/>
      <c r="V393" s="376"/>
      <c r="W393" s="376"/>
      <c r="X393" s="376"/>
      <c r="Y393" s="376"/>
      <c r="Z393" s="376"/>
      <c r="AA393" s="376"/>
      <c r="AB393" s="376"/>
      <c r="AC393" s="376"/>
      <c r="AD393" s="376"/>
      <c r="AE393" s="376"/>
      <c r="AF393" s="376"/>
      <c r="AG393" s="376"/>
      <c r="AH393" s="376"/>
    </row>
    <row r="394" spans="1:34" ht="22.5" customHeight="1">
      <c r="A394" s="402"/>
      <c r="B394" s="402"/>
      <c r="C394" s="402"/>
      <c r="D394" s="376"/>
      <c r="E394" s="402"/>
      <c r="F394" s="402"/>
      <c r="G394" s="402"/>
      <c r="H394" s="402"/>
      <c r="I394" s="376"/>
      <c r="J394" s="376"/>
      <c r="K394" s="376"/>
      <c r="L394" s="403"/>
      <c r="M394" s="376"/>
      <c r="N394" s="376"/>
      <c r="O394" s="376"/>
      <c r="P394" s="360"/>
      <c r="Q394" s="387"/>
      <c r="R394" s="376"/>
      <c r="S394" s="376"/>
      <c r="T394" s="376"/>
      <c r="U394" s="376"/>
      <c r="V394" s="376"/>
      <c r="W394" s="376"/>
      <c r="X394" s="376"/>
      <c r="Y394" s="376"/>
      <c r="Z394" s="376"/>
      <c r="AA394" s="376"/>
      <c r="AB394" s="376"/>
      <c r="AC394" s="376"/>
      <c r="AD394" s="376"/>
      <c r="AE394" s="376"/>
      <c r="AF394" s="376"/>
      <c r="AG394" s="376"/>
      <c r="AH394" s="376"/>
    </row>
    <row r="395" spans="1:34" ht="22.5" customHeight="1">
      <c r="A395" s="402"/>
      <c r="B395" s="402"/>
      <c r="C395" s="402"/>
      <c r="D395" s="376"/>
      <c r="E395" s="402"/>
      <c r="F395" s="402"/>
      <c r="G395" s="402"/>
      <c r="H395" s="402"/>
      <c r="I395" s="376"/>
      <c r="J395" s="376"/>
      <c r="K395" s="376"/>
      <c r="L395" s="403"/>
      <c r="M395" s="376"/>
      <c r="N395" s="376"/>
      <c r="O395" s="376"/>
      <c r="P395" s="360"/>
      <c r="Q395" s="387"/>
      <c r="R395" s="376"/>
      <c r="S395" s="376"/>
      <c r="T395" s="376"/>
      <c r="U395" s="376"/>
      <c r="V395" s="376"/>
      <c r="W395" s="376"/>
      <c r="X395" s="376"/>
      <c r="Y395" s="376"/>
      <c r="Z395" s="376"/>
      <c r="AA395" s="376"/>
      <c r="AB395" s="376"/>
      <c r="AC395" s="376"/>
      <c r="AD395" s="376"/>
      <c r="AE395" s="376"/>
      <c r="AF395" s="376"/>
      <c r="AG395" s="376"/>
      <c r="AH395" s="376"/>
    </row>
    <row r="396" spans="1:34" ht="22.5" customHeight="1">
      <c r="A396" s="402"/>
      <c r="B396" s="402"/>
      <c r="C396" s="402"/>
      <c r="D396" s="376"/>
      <c r="E396" s="402"/>
      <c r="F396" s="402"/>
      <c r="G396" s="402"/>
      <c r="H396" s="402"/>
      <c r="I396" s="376"/>
      <c r="J396" s="376"/>
      <c r="K396" s="376"/>
      <c r="L396" s="403"/>
      <c r="M396" s="376"/>
      <c r="N396" s="376"/>
      <c r="O396" s="376"/>
      <c r="P396" s="360"/>
      <c r="Q396" s="387"/>
      <c r="R396" s="376"/>
      <c r="S396" s="376"/>
      <c r="T396" s="376"/>
      <c r="U396" s="376"/>
      <c r="V396" s="376"/>
      <c r="W396" s="376"/>
      <c r="X396" s="376"/>
      <c r="Y396" s="376"/>
      <c r="Z396" s="376"/>
      <c r="AA396" s="376"/>
      <c r="AB396" s="376"/>
      <c r="AC396" s="376"/>
      <c r="AD396" s="376"/>
      <c r="AE396" s="376"/>
      <c r="AF396" s="376"/>
      <c r="AG396" s="376"/>
      <c r="AH396" s="376"/>
    </row>
    <row r="397" spans="1:34" ht="22.5" customHeight="1">
      <c r="A397" s="402"/>
      <c r="B397" s="402"/>
      <c r="C397" s="402"/>
      <c r="D397" s="376"/>
      <c r="E397" s="402"/>
      <c r="F397" s="402"/>
      <c r="G397" s="402"/>
      <c r="H397" s="402"/>
      <c r="I397" s="376"/>
      <c r="J397" s="376"/>
      <c r="K397" s="376"/>
      <c r="L397" s="403"/>
      <c r="M397" s="376"/>
      <c r="N397" s="376"/>
      <c r="O397" s="376"/>
      <c r="P397" s="360"/>
      <c r="Q397" s="387"/>
      <c r="R397" s="376"/>
      <c r="S397" s="376"/>
      <c r="T397" s="376"/>
      <c r="U397" s="376"/>
      <c r="V397" s="376"/>
      <c r="W397" s="376"/>
      <c r="X397" s="376"/>
      <c r="Y397" s="376"/>
      <c r="Z397" s="376"/>
      <c r="AA397" s="376"/>
      <c r="AB397" s="376"/>
      <c r="AC397" s="376"/>
      <c r="AD397" s="376"/>
      <c r="AE397" s="376"/>
      <c r="AF397" s="376"/>
      <c r="AG397" s="376"/>
      <c r="AH397" s="376"/>
    </row>
    <row r="398" spans="1:34" ht="22.5" customHeight="1">
      <c r="A398" s="402"/>
      <c r="B398" s="402"/>
      <c r="C398" s="402"/>
      <c r="D398" s="376"/>
      <c r="E398" s="402"/>
      <c r="F398" s="402"/>
      <c r="G398" s="402"/>
      <c r="H398" s="402"/>
      <c r="I398" s="376"/>
      <c r="J398" s="376"/>
      <c r="K398" s="376"/>
      <c r="L398" s="403"/>
      <c r="M398" s="376"/>
      <c r="N398" s="376"/>
      <c r="O398" s="376"/>
      <c r="P398" s="360"/>
      <c r="Q398" s="387"/>
      <c r="R398" s="376"/>
      <c r="S398" s="376"/>
      <c r="T398" s="376"/>
      <c r="U398" s="376"/>
      <c r="V398" s="376"/>
      <c r="W398" s="376"/>
      <c r="X398" s="376"/>
      <c r="Y398" s="376"/>
      <c r="Z398" s="376"/>
      <c r="AA398" s="376"/>
      <c r="AB398" s="376"/>
      <c r="AC398" s="376"/>
      <c r="AD398" s="376"/>
      <c r="AE398" s="376"/>
      <c r="AF398" s="376"/>
      <c r="AG398" s="376"/>
      <c r="AH398" s="376"/>
    </row>
    <row r="399" spans="1:34" ht="22.5" customHeight="1">
      <c r="A399" s="402"/>
      <c r="B399" s="402"/>
      <c r="C399" s="402"/>
      <c r="D399" s="376"/>
      <c r="E399" s="402"/>
      <c r="F399" s="402"/>
      <c r="G399" s="402"/>
      <c r="H399" s="402"/>
      <c r="I399" s="376"/>
      <c r="J399" s="376"/>
      <c r="K399" s="376"/>
      <c r="L399" s="403"/>
      <c r="M399" s="376"/>
      <c r="N399" s="376"/>
      <c r="O399" s="376"/>
      <c r="P399" s="360"/>
      <c r="Q399" s="387"/>
      <c r="R399" s="376"/>
      <c r="S399" s="376"/>
      <c r="T399" s="376"/>
      <c r="U399" s="376"/>
      <c r="V399" s="376"/>
      <c r="W399" s="376"/>
      <c r="X399" s="376"/>
      <c r="Y399" s="376"/>
      <c r="Z399" s="376"/>
      <c r="AA399" s="376"/>
      <c r="AB399" s="376"/>
      <c r="AC399" s="376"/>
      <c r="AD399" s="376"/>
      <c r="AE399" s="376"/>
      <c r="AF399" s="376"/>
      <c r="AG399" s="376"/>
      <c r="AH399" s="376"/>
    </row>
    <row r="400" spans="1:34" ht="22.5" customHeight="1">
      <c r="A400" s="402"/>
      <c r="B400" s="402"/>
      <c r="C400" s="402"/>
      <c r="D400" s="376"/>
      <c r="E400" s="402"/>
      <c r="F400" s="402"/>
      <c r="G400" s="402"/>
      <c r="H400" s="402"/>
      <c r="I400" s="376"/>
      <c r="J400" s="376"/>
      <c r="K400" s="376"/>
      <c r="L400" s="403"/>
      <c r="M400" s="376"/>
      <c r="N400" s="376"/>
      <c r="O400" s="376"/>
      <c r="P400" s="360"/>
      <c r="Q400" s="387"/>
      <c r="R400" s="376"/>
      <c r="S400" s="376"/>
      <c r="T400" s="376"/>
      <c r="U400" s="376"/>
      <c r="V400" s="376"/>
      <c r="W400" s="376"/>
      <c r="X400" s="376"/>
      <c r="Y400" s="376"/>
      <c r="Z400" s="376"/>
      <c r="AA400" s="376"/>
      <c r="AB400" s="376"/>
      <c r="AC400" s="376"/>
      <c r="AD400" s="376"/>
      <c r="AE400" s="376"/>
      <c r="AF400" s="376"/>
      <c r="AG400" s="376"/>
      <c r="AH400" s="376"/>
    </row>
    <row r="401" spans="1:34" ht="22.5" customHeight="1">
      <c r="A401" s="402"/>
      <c r="B401" s="402"/>
      <c r="C401" s="402"/>
      <c r="D401" s="376"/>
      <c r="E401" s="402"/>
      <c r="F401" s="402"/>
      <c r="G401" s="402"/>
      <c r="H401" s="402"/>
      <c r="I401" s="376"/>
      <c r="J401" s="376"/>
      <c r="K401" s="376"/>
      <c r="L401" s="403"/>
      <c r="M401" s="376"/>
      <c r="N401" s="376"/>
      <c r="O401" s="376"/>
      <c r="P401" s="360"/>
      <c r="Q401" s="387"/>
      <c r="R401" s="376"/>
      <c r="S401" s="376"/>
      <c r="T401" s="376"/>
      <c r="U401" s="376"/>
      <c r="V401" s="376"/>
      <c r="W401" s="376"/>
      <c r="X401" s="376"/>
      <c r="Y401" s="376"/>
      <c r="Z401" s="376"/>
      <c r="AA401" s="376"/>
      <c r="AB401" s="376"/>
      <c r="AC401" s="376"/>
      <c r="AD401" s="376"/>
      <c r="AE401" s="376"/>
      <c r="AF401" s="376"/>
      <c r="AG401" s="376"/>
      <c r="AH401" s="376"/>
    </row>
    <row r="402" spans="1:34" ht="22.5" customHeight="1">
      <c r="A402" s="402"/>
      <c r="B402" s="402"/>
      <c r="C402" s="402"/>
      <c r="D402" s="376"/>
      <c r="E402" s="402"/>
      <c r="F402" s="402"/>
      <c r="G402" s="402"/>
      <c r="H402" s="402"/>
      <c r="I402" s="376"/>
      <c r="J402" s="376"/>
      <c r="K402" s="376"/>
      <c r="L402" s="403"/>
      <c r="M402" s="376"/>
      <c r="N402" s="376"/>
      <c r="O402" s="376"/>
      <c r="P402" s="360"/>
      <c r="Q402" s="387"/>
      <c r="R402" s="376"/>
      <c r="S402" s="376"/>
      <c r="T402" s="376"/>
      <c r="U402" s="376"/>
      <c r="V402" s="376"/>
      <c r="W402" s="376"/>
      <c r="X402" s="376"/>
      <c r="Y402" s="376"/>
      <c r="Z402" s="376"/>
      <c r="AA402" s="376"/>
      <c r="AB402" s="376"/>
      <c r="AC402" s="376"/>
      <c r="AD402" s="376"/>
      <c r="AE402" s="376"/>
      <c r="AF402" s="376"/>
      <c r="AG402" s="376"/>
      <c r="AH402" s="376"/>
    </row>
    <row r="403" spans="1:34" ht="22.5" customHeight="1">
      <c r="A403" s="402"/>
      <c r="B403" s="402"/>
      <c r="C403" s="402"/>
      <c r="D403" s="376"/>
      <c r="E403" s="402"/>
      <c r="F403" s="402"/>
      <c r="G403" s="402"/>
      <c r="H403" s="402"/>
      <c r="I403" s="376"/>
      <c r="J403" s="376"/>
      <c r="K403" s="376"/>
      <c r="L403" s="403"/>
      <c r="M403" s="376"/>
      <c r="N403" s="376"/>
      <c r="O403" s="376"/>
      <c r="P403" s="360"/>
      <c r="Q403" s="387"/>
      <c r="R403" s="376"/>
      <c r="S403" s="376"/>
      <c r="T403" s="376"/>
      <c r="U403" s="376"/>
      <c r="V403" s="376"/>
      <c r="W403" s="376"/>
      <c r="X403" s="376"/>
      <c r="Y403" s="376"/>
      <c r="Z403" s="376"/>
      <c r="AA403" s="376"/>
      <c r="AB403" s="376"/>
      <c r="AC403" s="376"/>
      <c r="AD403" s="376"/>
      <c r="AE403" s="376"/>
      <c r="AF403" s="376"/>
      <c r="AG403" s="376"/>
      <c r="AH403" s="376"/>
    </row>
    <row r="404" spans="1:34" ht="22.5" customHeight="1">
      <c r="A404" s="402"/>
      <c r="B404" s="402"/>
      <c r="C404" s="402"/>
      <c r="D404" s="376"/>
      <c r="E404" s="402"/>
      <c r="F404" s="402"/>
      <c r="G404" s="402"/>
      <c r="H404" s="402"/>
      <c r="I404" s="376"/>
      <c r="J404" s="376"/>
      <c r="K404" s="376"/>
      <c r="L404" s="403"/>
      <c r="M404" s="376"/>
      <c r="N404" s="376"/>
      <c r="O404" s="376"/>
      <c r="P404" s="360"/>
      <c r="Q404" s="387"/>
      <c r="R404" s="376"/>
      <c r="S404" s="376"/>
      <c r="T404" s="376"/>
      <c r="U404" s="376"/>
      <c r="V404" s="376"/>
      <c r="W404" s="376"/>
      <c r="X404" s="376"/>
      <c r="Y404" s="376"/>
      <c r="Z404" s="376"/>
      <c r="AA404" s="376"/>
      <c r="AB404" s="376"/>
      <c r="AC404" s="376"/>
      <c r="AD404" s="376"/>
      <c r="AE404" s="376"/>
      <c r="AF404" s="376"/>
      <c r="AG404" s="376"/>
      <c r="AH404" s="376"/>
    </row>
    <row r="405" spans="1:34" ht="22.5" customHeight="1">
      <c r="A405" s="402"/>
      <c r="B405" s="402"/>
      <c r="C405" s="402"/>
      <c r="D405" s="376"/>
      <c r="E405" s="402"/>
      <c r="F405" s="402"/>
      <c r="G405" s="402"/>
      <c r="H405" s="402"/>
      <c r="I405" s="376"/>
      <c r="J405" s="376"/>
      <c r="K405" s="376"/>
      <c r="L405" s="403"/>
      <c r="M405" s="376"/>
      <c r="N405" s="376"/>
      <c r="O405" s="376"/>
      <c r="P405" s="360"/>
      <c r="Q405" s="387"/>
      <c r="R405" s="376"/>
      <c r="S405" s="376"/>
      <c r="T405" s="376"/>
      <c r="U405" s="376"/>
      <c r="V405" s="376"/>
      <c r="W405" s="376"/>
      <c r="X405" s="376"/>
      <c r="Y405" s="376"/>
      <c r="Z405" s="376"/>
      <c r="AA405" s="376"/>
      <c r="AB405" s="376"/>
      <c r="AC405" s="376"/>
      <c r="AD405" s="376"/>
      <c r="AE405" s="376"/>
      <c r="AF405" s="376"/>
      <c r="AG405" s="376"/>
      <c r="AH405" s="376"/>
    </row>
    <row r="406" spans="1:34" ht="22.5" customHeight="1">
      <c r="A406" s="402"/>
      <c r="B406" s="402"/>
      <c r="C406" s="402"/>
      <c r="D406" s="376"/>
      <c r="E406" s="402"/>
      <c r="F406" s="402"/>
      <c r="G406" s="402"/>
      <c r="H406" s="402"/>
      <c r="I406" s="376"/>
      <c r="J406" s="376"/>
      <c r="K406" s="376"/>
      <c r="L406" s="403"/>
      <c r="M406" s="376"/>
      <c r="N406" s="376"/>
      <c r="O406" s="376"/>
      <c r="P406" s="360"/>
      <c r="Q406" s="387"/>
      <c r="R406" s="376"/>
      <c r="S406" s="376"/>
      <c r="T406" s="376"/>
      <c r="U406" s="376"/>
      <c r="V406" s="376"/>
      <c r="W406" s="376"/>
      <c r="X406" s="376"/>
      <c r="Y406" s="376"/>
      <c r="Z406" s="376"/>
      <c r="AA406" s="376"/>
      <c r="AB406" s="376"/>
      <c r="AC406" s="376"/>
      <c r="AD406" s="376"/>
      <c r="AE406" s="376"/>
      <c r="AF406" s="376"/>
      <c r="AG406" s="376"/>
      <c r="AH406" s="376"/>
    </row>
    <row r="407" spans="1:34" ht="22.5" customHeight="1">
      <c r="A407" s="402"/>
      <c r="B407" s="402"/>
      <c r="C407" s="402"/>
      <c r="D407" s="376"/>
      <c r="E407" s="402"/>
      <c r="F407" s="402"/>
      <c r="G407" s="402"/>
      <c r="H407" s="402"/>
      <c r="I407" s="376"/>
      <c r="J407" s="376"/>
      <c r="K407" s="376"/>
      <c r="L407" s="403"/>
      <c r="M407" s="376"/>
      <c r="N407" s="376"/>
      <c r="O407" s="376"/>
      <c r="P407" s="360"/>
      <c r="Q407" s="387"/>
      <c r="R407" s="376"/>
      <c r="S407" s="376"/>
      <c r="T407" s="376"/>
      <c r="U407" s="376"/>
      <c r="V407" s="376"/>
      <c r="W407" s="376"/>
      <c r="X407" s="376"/>
      <c r="Y407" s="376"/>
      <c r="Z407" s="376"/>
      <c r="AA407" s="376"/>
      <c r="AB407" s="376"/>
      <c r="AC407" s="376"/>
      <c r="AD407" s="376"/>
      <c r="AE407" s="376"/>
      <c r="AF407" s="376"/>
      <c r="AG407" s="376"/>
      <c r="AH407" s="376"/>
    </row>
    <row r="408" spans="1:34" ht="22.5" customHeight="1">
      <c r="A408" s="402"/>
      <c r="B408" s="402"/>
      <c r="C408" s="402"/>
      <c r="D408" s="376"/>
      <c r="E408" s="402"/>
      <c r="F408" s="402"/>
      <c r="G408" s="402"/>
      <c r="H408" s="402"/>
      <c r="I408" s="376"/>
      <c r="J408" s="376"/>
      <c r="K408" s="376"/>
      <c r="L408" s="403"/>
      <c r="M408" s="376"/>
      <c r="N408" s="376"/>
      <c r="O408" s="376"/>
      <c r="P408" s="360"/>
      <c r="Q408" s="387"/>
      <c r="R408" s="376"/>
      <c r="S408" s="376"/>
      <c r="T408" s="376"/>
      <c r="U408" s="376"/>
      <c r="V408" s="376"/>
      <c r="W408" s="376"/>
      <c r="X408" s="376"/>
      <c r="Y408" s="376"/>
      <c r="Z408" s="376"/>
      <c r="AA408" s="376"/>
      <c r="AB408" s="376"/>
      <c r="AC408" s="376"/>
      <c r="AD408" s="376"/>
      <c r="AE408" s="376"/>
      <c r="AF408" s="376"/>
      <c r="AG408" s="376"/>
      <c r="AH408" s="376"/>
    </row>
    <row r="409" spans="1:34" ht="22.5" customHeight="1">
      <c r="A409" s="402"/>
      <c r="B409" s="402"/>
      <c r="C409" s="402"/>
      <c r="D409" s="376"/>
      <c r="E409" s="402"/>
      <c r="F409" s="402"/>
      <c r="G409" s="402"/>
      <c r="H409" s="402"/>
      <c r="I409" s="376"/>
      <c r="J409" s="376"/>
      <c r="K409" s="376"/>
      <c r="L409" s="403"/>
      <c r="M409" s="376"/>
      <c r="N409" s="376"/>
      <c r="O409" s="376"/>
      <c r="P409" s="360"/>
      <c r="Q409" s="387"/>
      <c r="R409" s="376"/>
      <c r="S409" s="376"/>
      <c r="T409" s="376"/>
      <c r="U409" s="376"/>
      <c r="V409" s="376"/>
      <c r="W409" s="376"/>
      <c r="X409" s="376"/>
      <c r="Y409" s="376"/>
      <c r="Z409" s="376"/>
      <c r="AA409" s="376"/>
      <c r="AB409" s="376"/>
      <c r="AC409" s="376"/>
      <c r="AD409" s="376"/>
      <c r="AE409" s="376"/>
      <c r="AF409" s="376"/>
      <c r="AG409" s="376"/>
      <c r="AH409" s="376"/>
    </row>
    <row r="410" spans="1:34" ht="22.5" customHeight="1">
      <c r="A410" s="402"/>
      <c r="B410" s="402"/>
      <c r="C410" s="402"/>
      <c r="D410" s="376"/>
      <c r="E410" s="402"/>
      <c r="F410" s="402"/>
      <c r="G410" s="402"/>
      <c r="H410" s="402"/>
      <c r="I410" s="376"/>
      <c r="J410" s="376"/>
      <c r="K410" s="376"/>
      <c r="L410" s="403"/>
      <c r="M410" s="376"/>
      <c r="N410" s="376"/>
      <c r="O410" s="376"/>
      <c r="P410" s="360"/>
      <c r="Q410" s="387"/>
      <c r="R410" s="376"/>
      <c r="S410" s="376"/>
      <c r="T410" s="376"/>
      <c r="U410" s="376"/>
      <c r="V410" s="376"/>
      <c r="W410" s="376"/>
      <c r="X410" s="376"/>
      <c r="Y410" s="376"/>
      <c r="Z410" s="376"/>
      <c r="AA410" s="376"/>
      <c r="AB410" s="376"/>
      <c r="AC410" s="376"/>
      <c r="AD410" s="376"/>
      <c r="AE410" s="376"/>
      <c r="AF410" s="376"/>
      <c r="AG410" s="376"/>
      <c r="AH410" s="376"/>
    </row>
    <row r="411" spans="1:34" ht="22.5" customHeight="1">
      <c r="A411" s="402"/>
      <c r="B411" s="402"/>
      <c r="C411" s="402"/>
      <c r="D411" s="376"/>
      <c r="E411" s="402"/>
      <c r="F411" s="402"/>
      <c r="G411" s="402"/>
      <c r="H411" s="402"/>
      <c r="I411" s="376"/>
      <c r="J411" s="376"/>
      <c r="K411" s="376"/>
      <c r="L411" s="403"/>
      <c r="M411" s="376"/>
      <c r="N411" s="376"/>
      <c r="O411" s="376"/>
      <c r="P411" s="360"/>
      <c r="Q411" s="387"/>
      <c r="R411" s="376"/>
      <c r="S411" s="376"/>
      <c r="T411" s="376"/>
      <c r="U411" s="376"/>
      <c r="V411" s="376"/>
      <c r="W411" s="376"/>
      <c r="X411" s="376"/>
      <c r="Y411" s="376"/>
      <c r="Z411" s="376"/>
      <c r="AA411" s="376"/>
      <c r="AB411" s="376"/>
      <c r="AC411" s="376"/>
      <c r="AD411" s="376"/>
      <c r="AE411" s="376"/>
      <c r="AF411" s="376"/>
      <c r="AG411" s="376"/>
      <c r="AH411" s="376"/>
    </row>
    <row r="412" spans="1:34" ht="22.5" customHeight="1">
      <c r="A412" s="402"/>
      <c r="B412" s="402"/>
      <c r="C412" s="402"/>
      <c r="D412" s="376"/>
      <c r="E412" s="402"/>
      <c r="F412" s="402"/>
      <c r="G412" s="402"/>
      <c r="H412" s="402"/>
      <c r="I412" s="376"/>
      <c r="J412" s="376"/>
      <c r="K412" s="376"/>
      <c r="L412" s="403"/>
      <c r="M412" s="376"/>
      <c r="N412" s="376"/>
      <c r="O412" s="376"/>
      <c r="P412" s="360"/>
      <c r="Q412" s="387"/>
      <c r="R412" s="376"/>
      <c r="S412" s="376"/>
      <c r="T412" s="376"/>
      <c r="U412" s="376"/>
      <c r="V412" s="376"/>
      <c r="W412" s="376"/>
      <c r="X412" s="376"/>
      <c r="Y412" s="376"/>
      <c r="Z412" s="376"/>
      <c r="AA412" s="376"/>
      <c r="AB412" s="376"/>
      <c r="AC412" s="376"/>
      <c r="AD412" s="376"/>
      <c r="AE412" s="376"/>
      <c r="AF412" s="376"/>
      <c r="AG412" s="376"/>
      <c r="AH412" s="376"/>
    </row>
    <row r="413" spans="1:34" ht="22.5" customHeight="1">
      <c r="A413" s="402"/>
      <c r="B413" s="402"/>
      <c r="C413" s="402"/>
      <c r="D413" s="376"/>
      <c r="E413" s="402"/>
      <c r="F413" s="402"/>
      <c r="G413" s="402"/>
      <c r="H413" s="402"/>
      <c r="I413" s="376"/>
      <c r="J413" s="376"/>
      <c r="K413" s="376"/>
      <c r="L413" s="403"/>
      <c r="M413" s="376"/>
      <c r="N413" s="376"/>
      <c r="O413" s="376"/>
      <c r="P413" s="360"/>
      <c r="Q413" s="387"/>
      <c r="R413" s="376"/>
      <c r="S413" s="376"/>
      <c r="T413" s="376"/>
      <c r="U413" s="376"/>
      <c r="V413" s="376"/>
      <c r="W413" s="376"/>
      <c r="X413" s="376"/>
      <c r="Y413" s="376"/>
      <c r="Z413" s="376"/>
      <c r="AA413" s="376"/>
      <c r="AB413" s="376"/>
      <c r="AC413" s="376"/>
      <c r="AD413" s="376"/>
      <c r="AE413" s="376"/>
      <c r="AF413" s="376"/>
      <c r="AG413" s="376"/>
      <c r="AH413" s="376"/>
    </row>
    <row r="414" spans="1:34" ht="22.5" customHeight="1">
      <c r="A414" s="402"/>
      <c r="B414" s="402"/>
      <c r="C414" s="402"/>
      <c r="D414" s="376"/>
      <c r="E414" s="402"/>
      <c r="F414" s="402"/>
      <c r="G414" s="402"/>
      <c r="H414" s="402"/>
      <c r="I414" s="376"/>
      <c r="J414" s="376"/>
      <c r="K414" s="376"/>
      <c r="L414" s="403"/>
      <c r="M414" s="376"/>
      <c r="N414" s="376"/>
      <c r="O414" s="376"/>
      <c r="P414" s="360"/>
      <c r="Q414" s="387"/>
      <c r="R414" s="376"/>
      <c r="S414" s="376"/>
      <c r="T414" s="376"/>
      <c r="U414" s="376"/>
      <c r="V414" s="376"/>
      <c r="W414" s="376"/>
      <c r="X414" s="376"/>
      <c r="Y414" s="376"/>
      <c r="Z414" s="376"/>
      <c r="AA414" s="376"/>
      <c r="AB414" s="376"/>
      <c r="AC414" s="376"/>
      <c r="AD414" s="376"/>
      <c r="AE414" s="376"/>
      <c r="AF414" s="376"/>
      <c r="AG414" s="376"/>
      <c r="AH414" s="376"/>
    </row>
    <row r="415" spans="1:34" ht="22.5" customHeight="1">
      <c r="A415" s="402"/>
      <c r="B415" s="402"/>
      <c r="C415" s="402"/>
      <c r="D415" s="376"/>
      <c r="E415" s="402"/>
      <c r="F415" s="402"/>
      <c r="G415" s="402"/>
      <c r="H415" s="402"/>
      <c r="I415" s="376"/>
      <c r="J415" s="376"/>
      <c r="K415" s="376"/>
      <c r="L415" s="403"/>
      <c r="M415" s="376"/>
      <c r="N415" s="376"/>
      <c r="O415" s="376"/>
      <c r="P415" s="360"/>
      <c r="Q415" s="387"/>
      <c r="R415" s="376"/>
      <c r="S415" s="376"/>
      <c r="T415" s="376"/>
      <c r="U415" s="376"/>
      <c r="V415" s="376"/>
      <c r="W415" s="376"/>
      <c r="X415" s="376"/>
      <c r="Y415" s="376"/>
      <c r="Z415" s="376"/>
      <c r="AA415" s="376"/>
      <c r="AB415" s="376"/>
      <c r="AC415" s="376"/>
      <c r="AD415" s="376"/>
      <c r="AE415" s="376"/>
      <c r="AF415" s="376"/>
      <c r="AG415" s="376"/>
      <c r="AH415" s="376"/>
    </row>
    <row r="416" spans="1:34" ht="22.5" customHeight="1">
      <c r="A416" s="402"/>
      <c r="B416" s="402"/>
      <c r="C416" s="402"/>
      <c r="D416" s="376"/>
      <c r="E416" s="402"/>
      <c r="F416" s="402"/>
      <c r="G416" s="402"/>
      <c r="H416" s="402"/>
      <c r="I416" s="376"/>
      <c r="J416" s="376"/>
      <c r="K416" s="376"/>
      <c r="L416" s="403"/>
      <c r="M416" s="376"/>
      <c r="N416" s="376"/>
      <c r="O416" s="376"/>
      <c r="P416" s="360"/>
      <c r="Q416" s="387"/>
      <c r="R416" s="376"/>
      <c r="S416" s="376"/>
      <c r="T416" s="376"/>
      <c r="U416" s="376"/>
      <c r="V416" s="376"/>
      <c r="W416" s="376"/>
      <c r="X416" s="376"/>
      <c r="Y416" s="376"/>
      <c r="Z416" s="376"/>
      <c r="AA416" s="376"/>
      <c r="AB416" s="376"/>
      <c r="AC416" s="376"/>
      <c r="AD416" s="376"/>
      <c r="AE416" s="376"/>
      <c r="AF416" s="376"/>
      <c r="AG416" s="376"/>
      <c r="AH416" s="376"/>
    </row>
    <row r="417" spans="1:34" ht="22.5" customHeight="1">
      <c r="A417" s="402"/>
      <c r="B417" s="402"/>
      <c r="C417" s="402"/>
      <c r="D417" s="376"/>
      <c r="E417" s="402"/>
      <c r="F417" s="402"/>
      <c r="G417" s="402"/>
      <c r="H417" s="402"/>
      <c r="I417" s="376"/>
      <c r="J417" s="376"/>
      <c r="K417" s="376"/>
      <c r="L417" s="403"/>
      <c r="M417" s="376"/>
      <c r="N417" s="376"/>
      <c r="O417" s="376"/>
      <c r="P417" s="360"/>
      <c r="Q417" s="387"/>
      <c r="R417" s="376"/>
      <c r="S417" s="376"/>
      <c r="T417" s="376"/>
      <c r="U417" s="376"/>
      <c r="V417" s="376"/>
      <c r="W417" s="376"/>
      <c r="X417" s="376"/>
      <c r="Y417" s="376"/>
      <c r="Z417" s="376"/>
      <c r="AA417" s="376"/>
      <c r="AB417" s="376"/>
      <c r="AC417" s="376"/>
      <c r="AD417" s="376"/>
      <c r="AE417" s="376"/>
      <c r="AF417" s="376"/>
      <c r="AG417" s="376"/>
      <c r="AH417" s="376"/>
    </row>
    <row r="418" spans="1:34" ht="22.5" customHeight="1">
      <c r="A418" s="402"/>
      <c r="B418" s="402"/>
      <c r="C418" s="402"/>
      <c r="D418" s="376"/>
      <c r="E418" s="402"/>
      <c r="F418" s="402"/>
      <c r="G418" s="402"/>
      <c r="H418" s="402"/>
      <c r="I418" s="376"/>
      <c r="J418" s="376"/>
      <c r="K418" s="376"/>
      <c r="L418" s="403"/>
      <c r="M418" s="376"/>
      <c r="N418" s="376"/>
      <c r="O418" s="376"/>
      <c r="P418" s="360"/>
      <c r="Q418" s="387"/>
      <c r="R418" s="376"/>
      <c r="S418" s="376"/>
      <c r="T418" s="376"/>
      <c r="U418" s="376"/>
      <c r="V418" s="376"/>
      <c r="W418" s="376"/>
      <c r="X418" s="376"/>
      <c r="Y418" s="376"/>
      <c r="Z418" s="376"/>
      <c r="AA418" s="376"/>
      <c r="AB418" s="376"/>
      <c r="AC418" s="376"/>
      <c r="AD418" s="376"/>
      <c r="AE418" s="376"/>
      <c r="AF418" s="376"/>
      <c r="AG418" s="376"/>
      <c r="AH418" s="376"/>
    </row>
    <row r="419" spans="1:34" ht="22.5" customHeight="1">
      <c r="A419" s="402"/>
      <c r="B419" s="402"/>
      <c r="C419" s="402"/>
      <c r="D419" s="376"/>
      <c r="E419" s="402"/>
      <c r="F419" s="402"/>
      <c r="G419" s="402"/>
      <c r="H419" s="402"/>
      <c r="I419" s="376"/>
      <c r="J419" s="376"/>
      <c r="K419" s="376"/>
      <c r="L419" s="403"/>
      <c r="M419" s="376"/>
      <c r="N419" s="376"/>
      <c r="O419" s="376"/>
      <c r="P419" s="360"/>
      <c r="Q419" s="387"/>
      <c r="R419" s="376"/>
      <c r="S419" s="376"/>
      <c r="T419" s="376"/>
      <c r="U419" s="376"/>
      <c r="V419" s="376"/>
      <c r="W419" s="376"/>
      <c r="X419" s="376"/>
      <c r="Y419" s="376"/>
      <c r="Z419" s="376"/>
      <c r="AA419" s="376"/>
      <c r="AB419" s="376"/>
      <c r="AC419" s="376"/>
      <c r="AD419" s="376"/>
      <c r="AE419" s="376"/>
      <c r="AF419" s="376"/>
      <c r="AG419" s="376"/>
      <c r="AH419" s="376"/>
    </row>
    <row r="420" spans="1:34" ht="22.5" customHeight="1">
      <c r="A420" s="402"/>
      <c r="B420" s="402"/>
      <c r="C420" s="402"/>
      <c r="D420" s="376"/>
      <c r="E420" s="402"/>
      <c r="F420" s="402"/>
      <c r="G420" s="402"/>
      <c r="H420" s="402"/>
      <c r="I420" s="376"/>
      <c r="J420" s="376"/>
      <c r="K420" s="376"/>
      <c r="L420" s="403"/>
      <c r="M420" s="376"/>
      <c r="N420" s="376"/>
      <c r="O420" s="376"/>
      <c r="P420" s="360"/>
      <c r="Q420" s="387"/>
      <c r="R420" s="376"/>
      <c r="S420" s="376"/>
      <c r="T420" s="376"/>
      <c r="U420" s="376"/>
      <c r="V420" s="376"/>
      <c r="W420" s="376"/>
      <c r="X420" s="376"/>
      <c r="Y420" s="376"/>
      <c r="Z420" s="376"/>
      <c r="AA420" s="376"/>
      <c r="AB420" s="376"/>
      <c r="AC420" s="376"/>
      <c r="AD420" s="376"/>
      <c r="AE420" s="376"/>
      <c r="AF420" s="376"/>
      <c r="AG420" s="376"/>
      <c r="AH420" s="376"/>
    </row>
    <row r="421" spans="1:34" ht="22.5" customHeight="1">
      <c r="A421" s="402"/>
      <c r="B421" s="402"/>
      <c r="C421" s="402"/>
      <c r="D421" s="376"/>
      <c r="E421" s="402"/>
      <c r="F421" s="402"/>
      <c r="G421" s="402"/>
      <c r="H421" s="402"/>
      <c r="I421" s="376"/>
      <c r="J421" s="376"/>
      <c r="K421" s="376"/>
      <c r="L421" s="403"/>
      <c r="M421" s="376"/>
      <c r="N421" s="376"/>
      <c r="O421" s="376"/>
      <c r="P421" s="360"/>
      <c r="Q421" s="387"/>
      <c r="R421" s="376"/>
      <c r="S421" s="376"/>
      <c r="T421" s="376"/>
      <c r="U421" s="376"/>
      <c r="V421" s="376"/>
      <c r="W421" s="376"/>
      <c r="X421" s="376"/>
      <c r="Y421" s="376"/>
      <c r="Z421" s="376"/>
      <c r="AA421" s="376"/>
      <c r="AB421" s="376"/>
      <c r="AC421" s="376"/>
      <c r="AD421" s="376"/>
      <c r="AE421" s="376"/>
      <c r="AF421" s="376"/>
      <c r="AG421" s="376"/>
      <c r="AH421" s="376"/>
    </row>
    <row r="422" spans="1:34" ht="22.5" customHeight="1">
      <c r="A422" s="402"/>
      <c r="B422" s="402"/>
      <c r="C422" s="402"/>
      <c r="D422" s="376"/>
      <c r="E422" s="402"/>
      <c r="F422" s="402"/>
      <c r="G422" s="402"/>
      <c r="H422" s="402"/>
      <c r="I422" s="376"/>
      <c r="J422" s="376"/>
      <c r="K422" s="376"/>
      <c r="L422" s="403"/>
      <c r="M422" s="376"/>
      <c r="N422" s="376"/>
      <c r="O422" s="376"/>
      <c r="P422" s="360"/>
      <c r="Q422" s="387"/>
      <c r="R422" s="376"/>
      <c r="S422" s="376"/>
      <c r="T422" s="376"/>
      <c r="U422" s="376"/>
      <c r="V422" s="376"/>
      <c r="W422" s="376"/>
      <c r="X422" s="376"/>
      <c r="Y422" s="376"/>
      <c r="Z422" s="376"/>
      <c r="AA422" s="376"/>
      <c r="AB422" s="376"/>
      <c r="AC422" s="376"/>
      <c r="AD422" s="376"/>
      <c r="AE422" s="376"/>
      <c r="AF422" s="376"/>
      <c r="AG422" s="376"/>
      <c r="AH422" s="376"/>
    </row>
    <row r="423" spans="1:34" ht="22.5" customHeight="1">
      <c r="A423" s="402"/>
      <c r="B423" s="402"/>
      <c r="C423" s="402"/>
      <c r="D423" s="376"/>
      <c r="E423" s="402"/>
      <c r="F423" s="402"/>
      <c r="G423" s="402"/>
      <c r="H423" s="402"/>
      <c r="I423" s="376"/>
      <c r="J423" s="376"/>
      <c r="K423" s="376"/>
      <c r="L423" s="403"/>
      <c r="M423" s="376"/>
      <c r="N423" s="376"/>
      <c r="O423" s="376"/>
      <c r="P423" s="360"/>
      <c r="Q423" s="387"/>
      <c r="R423" s="376"/>
      <c r="S423" s="376"/>
      <c r="T423" s="376"/>
      <c r="U423" s="376"/>
      <c r="V423" s="376"/>
      <c r="W423" s="376"/>
      <c r="X423" s="376"/>
      <c r="Y423" s="376"/>
      <c r="Z423" s="376"/>
      <c r="AA423" s="376"/>
      <c r="AB423" s="376"/>
      <c r="AC423" s="376"/>
      <c r="AD423" s="376"/>
      <c r="AE423" s="376"/>
      <c r="AF423" s="376"/>
      <c r="AG423" s="376"/>
      <c r="AH423" s="376"/>
    </row>
    <row r="424" spans="1:34" ht="22.5" customHeight="1">
      <c r="A424" s="402"/>
      <c r="B424" s="402"/>
      <c r="C424" s="402"/>
      <c r="D424" s="376"/>
      <c r="E424" s="402"/>
      <c r="F424" s="402"/>
      <c r="G424" s="402"/>
      <c r="H424" s="402"/>
      <c r="I424" s="376"/>
      <c r="J424" s="376"/>
      <c r="K424" s="376"/>
      <c r="L424" s="403"/>
      <c r="M424" s="376"/>
      <c r="N424" s="376"/>
      <c r="O424" s="376"/>
      <c r="P424" s="360"/>
      <c r="Q424" s="387"/>
      <c r="R424" s="376"/>
      <c r="S424" s="376"/>
      <c r="T424" s="376"/>
      <c r="U424" s="376"/>
      <c r="V424" s="376"/>
      <c r="W424" s="376"/>
      <c r="X424" s="376"/>
      <c r="Y424" s="376"/>
      <c r="Z424" s="376"/>
      <c r="AA424" s="376"/>
      <c r="AB424" s="376"/>
      <c r="AC424" s="376"/>
      <c r="AD424" s="376"/>
      <c r="AE424" s="376"/>
      <c r="AF424" s="376"/>
      <c r="AG424" s="376"/>
      <c r="AH424" s="376"/>
    </row>
    <row r="425" spans="1:34" ht="22.5" customHeight="1">
      <c r="A425" s="402"/>
      <c r="B425" s="402"/>
      <c r="C425" s="402"/>
      <c r="D425" s="376"/>
      <c r="E425" s="402"/>
      <c r="F425" s="402"/>
      <c r="G425" s="402"/>
      <c r="H425" s="402"/>
      <c r="I425" s="376"/>
      <c r="J425" s="376"/>
      <c r="K425" s="376"/>
      <c r="L425" s="403"/>
      <c r="M425" s="376"/>
      <c r="N425" s="376"/>
      <c r="O425" s="376"/>
      <c r="P425" s="360"/>
      <c r="Q425" s="387"/>
      <c r="R425" s="376"/>
      <c r="S425" s="376"/>
      <c r="T425" s="376"/>
      <c r="U425" s="376"/>
      <c r="V425" s="376"/>
      <c r="W425" s="376"/>
      <c r="X425" s="376"/>
      <c r="Y425" s="376"/>
      <c r="Z425" s="376"/>
      <c r="AA425" s="376"/>
      <c r="AB425" s="376"/>
      <c r="AC425" s="376"/>
      <c r="AD425" s="376"/>
      <c r="AE425" s="376"/>
      <c r="AF425" s="376"/>
      <c r="AG425" s="376"/>
      <c r="AH425" s="376"/>
    </row>
    <row r="426" spans="1:34" ht="22.5" customHeight="1">
      <c r="A426" s="402"/>
      <c r="B426" s="402"/>
      <c r="C426" s="402"/>
      <c r="D426" s="376"/>
      <c r="E426" s="402"/>
      <c r="F426" s="402"/>
      <c r="G426" s="402"/>
      <c r="H426" s="402"/>
      <c r="I426" s="376"/>
      <c r="J426" s="376"/>
      <c r="K426" s="376"/>
      <c r="L426" s="403"/>
      <c r="M426" s="376"/>
      <c r="N426" s="376"/>
      <c r="O426" s="376"/>
      <c r="P426" s="360"/>
      <c r="Q426" s="387"/>
      <c r="R426" s="376"/>
      <c r="S426" s="376"/>
      <c r="T426" s="376"/>
      <c r="U426" s="376"/>
      <c r="V426" s="376"/>
      <c r="W426" s="376"/>
      <c r="X426" s="376"/>
      <c r="Y426" s="376"/>
      <c r="Z426" s="376"/>
      <c r="AA426" s="376"/>
      <c r="AB426" s="376"/>
      <c r="AC426" s="376"/>
      <c r="AD426" s="376"/>
      <c r="AE426" s="376"/>
      <c r="AF426" s="376"/>
      <c r="AG426" s="376"/>
      <c r="AH426" s="376"/>
    </row>
    <row r="427" spans="1:34" ht="22.5" customHeight="1">
      <c r="A427" s="402"/>
      <c r="B427" s="402"/>
      <c r="C427" s="402"/>
      <c r="D427" s="376"/>
      <c r="E427" s="402"/>
      <c r="F427" s="402"/>
      <c r="G427" s="402"/>
      <c r="H427" s="402"/>
      <c r="I427" s="376"/>
      <c r="J427" s="376"/>
      <c r="K427" s="376"/>
      <c r="L427" s="403"/>
      <c r="M427" s="376"/>
      <c r="N427" s="376"/>
      <c r="O427" s="376"/>
      <c r="P427" s="360"/>
      <c r="Q427" s="387"/>
      <c r="R427" s="376"/>
      <c r="S427" s="376"/>
      <c r="T427" s="376"/>
      <c r="U427" s="376"/>
      <c r="V427" s="376"/>
      <c r="W427" s="376"/>
      <c r="X427" s="376"/>
      <c r="Y427" s="376"/>
      <c r="Z427" s="376"/>
      <c r="AA427" s="376"/>
      <c r="AB427" s="376"/>
      <c r="AC427" s="376"/>
      <c r="AD427" s="376"/>
      <c r="AE427" s="376"/>
      <c r="AF427" s="376"/>
      <c r="AG427" s="376"/>
      <c r="AH427" s="376"/>
    </row>
    <row r="428" spans="1:34" ht="22.5" customHeight="1">
      <c r="A428" s="402"/>
      <c r="B428" s="402"/>
      <c r="C428" s="402"/>
      <c r="D428" s="376"/>
      <c r="E428" s="402"/>
      <c r="F428" s="402"/>
      <c r="G428" s="402"/>
      <c r="H428" s="402"/>
      <c r="I428" s="376"/>
      <c r="J428" s="376"/>
      <c r="K428" s="376"/>
      <c r="L428" s="403"/>
      <c r="M428" s="376"/>
      <c r="N428" s="376"/>
      <c r="O428" s="376"/>
      <c r="P428" s="360"/>
      <c r="Q428" s="387"/>
      <c r="R428" s="376"/>
      <c r="S428" s="376"/>
      <c r="T428" s="376"/>
      <c r="U428" s="376"/>
      <c r="V428" s="376"/>
      <c r="W428" s="376"/>
      <c r="X428" s="376"/>
      <c r="Y428" s="376"/>
      <c r="Z428" s="376"/>
      <c r="AA428" s="376"/>
      <c r="AB428" s="376"/>
      <c r="AC428" s="376"/>
      <c r="AD428" s="376"/>
      <c r="AE428" s="376"/>
      <c r="AF428" s="376"/>
      <c r="AG428" s="376"/>
      <c r="AH428" s="376"/>
    </row>
    <row r="429" spans="1:34" ht="22.5" customHeight="1">
      <c r="A429" s="402"/>
      <c r="B429" s="402"/>
      <c r="C429" s="402"/>
      <c r="D429" s="376"/>
      <c r="E429" s="402"/>
      <c r="F429" s="402"/>
      <c r="G429" s="402"/>
      <c r="H429" s="402"/>
      <c r="I429" s="376"/>
      <c r="J429" s="376"/>
      <c r="K429" s="376"/>
      <c r="L429" s="403"/>
      <c r="M429" s="376"/>
      <c r="N429" s="376"/>
      <c r="O429" s="376"/>
      <c r="P429" s="360"/>
      <c r="Q429" s="387"/>
      <c r="R429" s="376"/>
      <c r="S429" s="376"/>
      <c r="T429" s="376"/>
      <c r="U429" s="376"/>
      <c r="V429" s="376"/>
      <c r="W429" s="376"/>
      <c r="X429" s="376"/>
      <c r="Y429" s="376"/>
      <c r="Z429" s="376"/>
      <c r="AA429" s="376"/>
      <c r="AB429" s="376"/>
      <c r="AC429" s="376"/>
      <c r="AD429" s="376"/>
      <c r="AE429" s="376"/>
      <c r="AF429" s="376"/>
      <c r="AG429" s="376"/>
      <c r="AH429" s="376"/>
    </row>
    <row r="430" spans="1:34" ht="22.5" customHeight="1">
      <c r="A430" s="402"/>
      <c r="B430" s="402"/>
      <c r="C430" s="402"/>
      <c r="D430" s="376"/>
      <c r="E430" s="402"/>
      <c r="F430" s="402"/>
      <c r="G430" s="402"/>
      <c r="H430" s="402"/>
      <c r="I430" s="376"/>
      <c r="J430" s="376"/>
      <c r="K430" s="376"/>
      <c r="L430" s="403"/>
      <c r="M430" s="376"/>
      <c r="N430" s="376"/>
      <c r="O430" s="376"/>
      <c r="P430" s="360"/>
      <c r="Q430" s="387"/>
      <c r="R430" s="376"/>
      <c r="S430" s="376"/>
      <c r="T430" s="376"/>
      <c r="U430" s="376"/>
      <c r="V430" s="376"/>
      <c r="W430" s="376"/>
      <c r="X430" s="376"/>
      <c r="Y430" s="376"/>
      <c r="Z430" s="376"/>
      <c r="AA430" s="376"/>
      <c r="AB430" s="376"/>
      <c r="AC430" s="376"/>
      <c r="AD430" s="376"/>
      <c r="AE430" s="376"/>
      <c r="AF430" s="376"/>
      <c r="AG430" s="376"/>
      <c r="AH430" s="376"/>
    </row>
    <row r="431" spans="1:34" ht="22.5" customHeight="1">
      <c r="A431" s="402"/>
      <c r="B431" s="402"/>
      <c r="C431" s="402"/>
      <c r="D431" s="376"/>
      <c r="E431" s="402"/>
      <c r="F431" s="402"/>
      <c r="G431" s="402"/>
      <c r="H431" s="402"/>
      <c r="I431" s="376"/>
      <c r="J431" s="376"/>
      <c r="K431" s="376"/>
      <c r="L431" s="403"/>
      <c r="M431" s="376"/>
      <c r="N431" s="376"/>
      <c r="O431" s="376"/>
      <c r="P431" s="360"/>
      <c r="Q431" s="387"/>
      <c r="R431" s="376"/>
      <c r="S431" s="376"/>
      <c r="T431" s="376"/>
      <c r="U431" s="376"/>
      <c r="V431" s="376"/>
      <c r="W431" s="376"/>
      <c r="X431" s="376"/>
      <c r="Y431" s="376"/>
      <c r="Z431" s="376"/>
      <c r="AA431" s="376"/>
      <c r="AB431" s="376"/>
      <c r="AC431" s="376"/>
      <c r="AD431" s="376"/>
      <c r="AE431" s="376"/>
      <c r="AF431" s="376"/>
      <c r="AG431" s="376"/>
      <c r="AH431" s="376"/>
    </row>
    <row r="432" spans="1:34" ht="22.5" customHeight="1">
      <c r="A432" s="402"/>
      <c r="B432" s="402"/>
      <c r="C432" s="402"/>
      <c r="D432" s="376"/>
      <c r="E432" s="402"/>
      <c r="F432" s="402"/>
      <c r="G432" s="402"/>
      <c r="H432" s="402"/>
      <c r="I432" s="376"/>
      <c r="J432" s="376"/>
      <c r="K432" s="376"/>
      <c r="L432" s="403"/>
      <c r="M432" s="376"/>
      <c r="N432" s="376"/>
      <c r="O432" s="376"/>
      <c r="P432" s="360"/>
      <c r="Q432" s="387"/>
      <c r="R432" s="376"/>
      <c r="S432" s="376"/>
      <c r="T432" s="376"/>
      <c r="U432" s="376"/>
      <c r="V432" s="376"/>
      <c r="W432" s="376"/>
      <c r="X432" s="376"/>
      <c r="Y432" s="376"/>
      <c r="Z432" s="376"/>
      <c r="AA432" s="376"/>
      <c r="AB432" s="376"/>
      <c r="AC432" s="376"/>
      <c r="AD432" s="376"/>
      <c r="AE432" s="376"/>
      <c r="AF432" s="376"/>
      <c r="AG432" s="376"/>
      <c r="AH432" s="376"/>
    </row>
    <row r="433" spans="1:34" ht="22.5" customHeight="1">
      <c r="A433" s="402"/>
      <c r="B433" s="402"/>
      <c r="C433" s="402"/>
      <c r="D433" s="376"/>
      <c r="E433" s="402"/>
      <c r="F433" s="402"/>
      <c r="G433" s="402"/>
      <c r="H433" s="402"/>
      <c r="I433" s="376"/>
      <c r="J433" s="376"/>
      <c r="K433" s="376"/>
      <c r="L433" s="403"/>
      <c r="M433" s="376"/>
      <c r="N433" s="376"/>
      <c r="O433" s="376"/>
      <c r="P433" s="360"/>
      <c r="Q433" s="387"/>
      <c r="R433" s="376"/>
      <c r="S433" s="376"/>
      <c r="T433" s="376"/>
      <c r="U433" s="376"/>
      <c r="V433" s="376"/>
      <c r="W433" s="376"/>
      <c r="X433" s="376"/>
      <c r="Y433" s="376"/>
      <c r="Z433" s="376"/>
      <c r="AA433" s="376"/>
      <c r="AB433" s="376"/>
      <c r="AC433" s="376"/>
      <c r="AD433" s="376"/>
      <c r="AE433" s="376"/>
      <c r="AF433" s="376"/>
      <c r="AG433" s="376"/>
      <c r="AH433" s="376"/>
    </row>
    <row r="434" spans="1:34" ht="22.5" customHeight="1">
      <c r="A434" s="402"/>
      <c r="B434" s="402"/>
      <c r="C434" s="402"/>
      <c r="D434" s="376"/>
      <c r="E434" s="402"/>
      <c r="F434" s="402"/>
      <c r="G434" s="402"/>
      <c r="H434" s="402"/>
      <c r="I434" s="376"/>
      <c r="J434" s="376"/>
      <c r="K434" s="376"/>
      <c r="L434" s="403"/>
      <c r="M434" s="376"/>
      <c r="N434" s="376"/>
      <c r="O434" s="376"/>
      <c r="P434" s="360"/>
      <c r="Q434" s="387"/>
      <c r="R434" s="376"/>
      <c r="S434" s="376"/>
      <c r="T434" s="376"/>
      <c r="U434" s="376"/>
      <c r="V434" s="376"/>
      <c r="W434" s="376"/>
      <c r="X434" s="376"/>
      <c r="Y434" s="376"/>
      <c r="Z434" s="376"/>
      <c r="AA434" s="376"/>
      <c r="AB434" s="376"/>
      <c r="AC434" s="376"/>
      <c r="AD434" s="376"/>
      <c r="AE434" s="376"/>
      <c r="AF434" s="376"/>
      <c r="AG434" s="376"/>
      <c r="AH434" s="376"/>
    </row>
    <row r="435" spans="1:34" ht="22.5" customHeight="1">
      <c r="A435" s="402"/>
      <c r="B435" s="402"/>
      <c r="C435" s="402"/>
      <c r="D435" s="376"/>
      <c r="E435" s="402"/>
      <c r="F435" s="402"/>
      <c r="G435" s="402"/>
      <c r="H435" s="402"/>
      <c r="I435" s="376"/>
      <c r="J435" s="376"/>
      <c r="K435" s="376"/>
      <c r="L435" s="403"/>
      <c r="M435" s="376"/>
      <c r="N435" s="376"/>
      <c r="O435" s="376"/>
      <c r="P435" s="360"/>
      <c r="Q435" s="387"/>
      <c r="R435" s="376"/>
      <c r="S435" s="376"/>
      <c r="T435" s="376"/>
      <c r="U435" s="376"/>
      <c r="V435" s="376"/>
      <c r="W435" s="376"/>
      <c r="X435" s="376"/>
      <c r="Y435" s="376"/>
      <c r="Z435" s="376"/>
      <c r="AA435" s="376"/>
      <c r="AB435" s="376"/>
      <c r="AC435" s="376"/>
      <c r="AD435" s="376"/>
      <c r="AE435" s="376"/>
      <c r="AF435" s="376"/>
      <c r="AG435" s="376"/>
      <c r="AH435" s="376"/>
    </row>
    <row r="436" spans="1:34" ht="22.5" customHeight="1">
      <c r="A436" s="402"/>
      <c r="B436" s="402"/>
      <c r="C436" s="402"/>
      <c r="D436" s="376"/>
      <c r="E436" s="402"/>
      <c r="F436" s="402"/>
      <c r="G436" s="402"/>
      <c r="H436" s="402"/>
      <c r="I436" s="376"/>
      <c r="J436" s="376"/>
      <c r="K436" s="376"/>
      <c r="L436" s="403"/>
      <c r="M436" s="376"/>
      <c r="N436" s="376"/>
      <c r="O436" s="376"/>
      <c r="P436" s="360"/>
      <c r="Q436" s="387"/>
      <c r="R436" s="376"/>
      <c r="S436" s="376"/>
      <c r="T436" s="376"/>
      <c r="U436" s="376"/>
      <c r="V436" s="376"/>
      <c r="W436" s="376"/>
      <c r="X436" s="376"/>
      <c r="Y436" s="376"/>
      <c r="Z436" s="376"/>
      <c r="AA436" s="376"/>
      <c r="AB436" s="376"/>
      <c r="AC436" s="376"/>
      <c r="AD436" s="376"/>
      <c r="AE436" s="376"/>
      <c r="AF436" s="376"/>
      <c r="AG436" s="376"/>
      <c r="AH436" s="376"/>
    </row>
    <row r="437" spans="1:34" ht="22.5" customHeight="1">
      <c r="A437" s="402"/>
      <c r="B437" s="402"/>
      <c r="C437" s="402"/>
      <c r="D437" s="376"/>
      <c r="E437" s="402"/>
      <c r="F437" s="402"/>
      <c r="G437" s="402"/>
      <c r="H437" s="402"/>
      <c r="I437" s="376"/>
      <c r="J437" s="376"/>
      <c r="K437" s="376"/>
      <c r="L437" s="403"/>
      <c r="M437" s="376"/>
      <c r="N437" s="376"/>
      <c r="O437" s="376"/>
      <c r="P437" s="360"/>
      <c r="Q437" s="387"/>
      <c r="R437" s="376"/>
      <c r="S437" s="376"/>
      <c r="T437" s="376"/>
      <c r="U437" s="376"/>
      <c r="V437" s="376"/>
      <c r="W437" s="376"/>
      <c r="X437" s="376"/>
      <c r="Y437" s="376"/>
      <c r="Z437" s="376"/>
      <c r="AA437" s="376"/>
      <c r="AB437" s="376"/>
      <c r="AC437" s="376"/>
      <c r="AD437" s="376"/>
      <c r="AE437" s="376"/>
      <c r="AF437" s="376"/>
      <c r="AG437" s="376"/>
      <c r="AH437" s="376"/>
    </row>
    <row r="438" spans="1:34" ht="22.5" customHeight="1">
      <c r="A438" s="402"/>
      <c r="B438" s="402"/>
      <c r="C438" s="402"/>
      <c r="D438" s="376"/>
      <c r="E438" s="402"/>
      <c r="F438" s="402"/>
      <c r="G438" s="402"/>
      <c r="H438" s="402"/>
      <c r="I438" s="376"/>
      <c r="J438" s="376"/>
      <c r="K438" s="376"/>
      <c r="L438" s="403"/>
      <c r="M438" s="376"/>
      <c r="N438" s="376"/>
      <c r="O438" s="376"/>
      <c r="P438" s="360"/>
      <c r="Q438" s="387"/>
      <c r="R438" s="376"/>
      <c r="S438" s="376"/>
      <c r="T438" s="376"/>
      <c r="U438" s="376"/>
      <c r="V438" s="376"/>
      <c r="W438" s="376"/>
      <c r="X438" s="376"/>
      <c r="Y438" s="376"/>
      <c r="Z438" s="376"/>
      <c r="AA438" s="376"/>
      <c r="AB438" s="376"/>
      <c r="AC438" s="376"/>
      <c r="AD438" s="376"/>
      <c r="AE438" s="376"/>
      <c r="AF438" s="376"/>
      <c r="AG438" s="376"/>
      <c r="AH438" s="376"/>
    </row>
    <row r="439" spans="1:34" ht="22.5" customHeight="1">
      <c r="A439" s="402"/>
      <c r="B439" s="402"/>
      <c r="C439" s="402"/>
      <c r="D439" s="376"/>
      <c r="E439" s="402"/>
      <c r="F439" s="402"/>
      <c r="G439" s="402"/>
      <c r="H439" s="402"/>
      <c r="I439" s="376"/>
      <c r="J439" s="376"/>
      <c r="K439" s="376"/>
      <c r="L439" s="403"/>
      <c r="M439" s="376"/>
      <c r="N439" s="376"/>
      <c r="O439" s="376"/>
      <c r="P439" s="360"/>
      <c r="Q439" s="387"/>
      <c r="R439" s="376"/>
      <c r="S439" s="376"/>
      <c r="T439" s="376"/>
      <c r="U439" s="376"/>
      <c r="V439" s="376"/>
      <c r="W439" s="376"/>
      <c r="X439" s="376"/>
      <c r="Y439" s="376"/>
      <c r="Z439" s="376"/>
      <c r="AA439" s="376"/>
      <c r="AB439" s="376"/>
      <c r="AC439" s="376"/>
      <c r="AD439" s="376"/>
      <c r="AE439" s="376"/>
      <c r="AF439" s="376"/>
      <c r="AG439" s="376"/>
      <c r="AH439" s="376"/>
    </row>
    <row r="440" spans="1:34" ht="22.5" customHeight="1">
      <c r="A440" s="402"/>
      <c r="B440" s="402"/>
      <c r="C440" s="402"/>
      <c r="D440" s="376"/>
      <c r="E440" s="402"/>
      <c r="F440" s="402"/>
      <c r="G440" s="402"/>
      <c r="H440" s="402"/>
      <c r="I440" s="376"/>
      <c r="J440" s="376"/>
      <c r="K440" s="376"/>
      <c r="L440" s="403"/>
      <c r="M440" s="376"/>
      <c r="N440" s="376"/>
      <c r="O440" s="376"/>
      <c r="P440" s="360"/>
      <c r="Q440" s="387"/>
      <c r="R440" s="376"/>
      <c r="S440" s="376"/>
      <c r="T440" s="376"/>
      <c r="U440" s="376"/>
      <c r="V440" s="376"/>
      <c r="W440" s="376"/>
      <c r="X440" s="376"/>
      <c r="Y440" s="376"/>
      <c r="Z440" s="376"/>
      <c r="AA440" s="376"/>
      <c r="AB440" s="376"/>
      <c r="AC440" s="376"/>
      <c r="AD440" s="376"/>
      <c r="AE440" s="376"/>
      <c r="AF440" s="376"/>
      <c r="AG440" s="376"/>
      <c r="AH440" s="376"/>
    </row>
    <row r="441" spans="1:34" ht="22.5" customHeight="1">
      <c r="A441" s="402"/>
      <c r="B441" s="402"/>
      <c r="C441" s="402"/>
      <c r="D441" s="376"/>
      <c r="E441" s="402"/>
      <c r="F441" s="402"/>
      <c r="G441" s="402"/>
      <c r="H441" s="402"/>
      <c r="I441" s="376"/>
      <c r="J441" s="376"/>
      <c r="K441" s="376"/>
      <c r="L441" s="403"/>
      <c r="M441" s="376"/>
      <c r="N441" s="376"/>
      <c r="O441" s="376"/>
      <c r="P441" s="360"/>
      <c r="Q441" s="387"/>
      <c r="R441" s="376"/>
      <c r="S441" s="376"/>
      <c r="T441" s="376"/>
      <c r="U441" s="376"/>
      <c r="V441" s="376"/>
      <c r="W441" s="376"/>
      <c r="X441" s="376"/>
      <c r="Y441" s="376"/>
      <c r="Z441" s="376"/>
      <c r="AA441" s="376"/>
      <c r="AB441" s="376"/>
      <c r="AC441" s="376"/>
      <c r="AD441" s="376"/>
      <c r="AE441" s="376"/>
      <c r="AF441" s="376"/>
      <c r="AG441" s="376"/>
      <c r="AH441" s="376"/>
    </row>
    <row r="442" spans="1:34" ht="22.5" customHeight="1">
      <c r="A442" s="402"/>
      <c r="B442" s="402"/>
      <c r="C442" s="402"/>
      <c r="D442" s="376"/>
      <c r="E442" s="402"/>
      <c r="F442" s="402"/>
      <c r="G442" s="402"/>
      <c r="H442" s="402"/>
      <c r="I442" s="376"/>
      <c r="J442" s="376"/>
      <c r="K442" s="376"/>
      <c r="L442" s="403"/>
      <c r="M442" s="376"/>
      <c r="N442" s="376"/>
      <c r="O442" s="376"/>
      <c r="P442" s="360"/>
      <c r="Q442" s="387"/>
      <c r="R442" s="376"/>
      <c r="S442" s="376"/>
      <c r="T442" s="376"/>
      <c r="U442" s="376"/>
      <c r="V442" s="376"/>
      <c r="W442" s="376"/>
      <c r="X442" s="376"/>
      <c r="Y442" s="376"/>
      <c r="Z442" s="376"/>
      <c r="AA442" s="376"/>
      <c r="AB442" s="376"/>
      <c r="AC442" s="376"/>
      <c r="AD442" s="376"/>
      <c r="AE442" s="376"/>
      <c r="AF442" s="376"/>
      <c r="AG442" s="376"/>
      <c r="AH442" s="376"/>
    </row>
    <row r="443" spans="1:34" ht="22.5" customHeight="1">
      <c r="A443" s="402"/>
      <c r="B443" s="402"/>
      <c r="C443" s="402"/>
      <c r="D443" s="376"/>
      <c r="E443" s="402"/>
      <c r="F443" s="402"/>
      <c r="G443" s="402"/>
      <c r="H443" s="402"/>
      <c r="I443" s="376"/>
      <c r="J443" s="376"/>
      <c r="K443" s="376"/>
      <c r="L443" s="403"/>
      <c r="M443" s="376"/>
      <c r="N443" s="376"/>
      <c r="O443" s="376"/>
      <c r="P443" s="360"/>
      <c r="Q443" s="387"/>
      <c r="R443" s="376"/>
      <c r="S443" s="376"/>
      <c r="T443" s="376"/>
      <c r="U443" s="376"/>
      <c r="V443" s="376"/>
      <c r="W443" s="376"/>
      <c r="X443" s="376"/>
      <c r="Y443" s="376"/>
      <c r="Z443" s="376"/>
      <c r="AA443" s="376"/>
      <c r="AB443" s="376"/>
      <c r="AC443" s="376"/>
      <c r="AD443" s="376"/>
      <c r="AE443" s="376"/>
      <c r="AF443" s="376"/>
      <c r="AG443" s="376"/>
      <c r="AH443" s="376"/>
    </row>
    <row r="444" spans="1:34" ht="22.5" customHeight="1">
      <c r="A444" s="402"/>
      <c r="B444" s="402"/>
      <c r="C444" s="402"/>
      <c r="D444" s="376"/>
      <c r="E444" s="402"/>
      <c r="F444" s="402"/>
      <c r="G444" s="402"/>
      <c r="H444" s="402"/>
      <c r="I444" s="376"/>
      <c r="J444" s="376"/>
      <c r="K444" s="376"/>
      <c r="L444" s="403"/>
      <c r="M444" s="376"/>
      <c r="N444" s="376"/>
      <c r="O444" s="376"/>
      <c r="P444" s="360"/>
      <c r="Q444" s="387"/>
      <c r="R444" s="376"/>
      <c r="S444" s="376"/>
      <c r="T444" s="376"/>
      <c r="U444" s="376"/>
      <c r="V444" s="376"/>
      <c r="W444" s="376"/>
      <c r="X444" s="376"/>
      <c r="Y444" s="376"/>
      <c r="Z444" s="376"/>
      <c r="AA444" s="376"/>
      <c r="AB444" s="376"/>
      <c r="AC444" s="376"/>
      <c r="AD444" s="376"/>
      <c r="AE444" s="376"/>
      <c r="AF444" s="376"/>
      <c r="AG444" s="376"/>
      <c r="AH444" s="376"/>
    </row>
    <row r="445" spans="1:34" ht="22.5" customHeight="1">
      <c r="A445" s="402"/>
      <c r="B445" s="402"/>
      <c r="C445" s="402"/>
      <c r="D445" s="376"/>
      <c r="E445" s="402"/>
      <c r="F445" s="402"/>
      <c r="G445" s="402"/>
      <c r="H445" s="402"/>
      <c r="I445" s="376"/>
      <c r="J445" s="376"/>
      <c r="K445" s="376"/>
      <c r="L445" s="403"/>
      <c r="M445" s="376"/>
      <c r="N445" s="376"/>
      <c r="O445" s="376"/>
      <c r="P445" s="360"/>
      <c r="Q445" s="387"/>
      <c r="R445" s="376"/>
      <c r="S445" s="376"/>
      <c r="T445" s="376"/>
      <c r="U445" s="376"/>
      <c r="V445" s="376"/>
      <c r="W445" s="376"/>
      <c r="X445" s="376"/>
      <c r="Y445" s="376"/>
      <c r="Z445" s="376"/>
      <c r="AA445" s="376"/>
      <c r="AB445" s="376"/>
      <c r="AC445" s="376"/>
      <c r="AD445" s="376"/>
      <c r="AE445" s="376"/>
      <c r="AF445" s="376"/>
      <c r="AG445" s="376"/>
      <c r="AH445" s="376"/>
    </row>
    <row r="446" spans="1:34" ht="22.5" customHeight="1">
      <c r="A446" s="402"/>
      <c r="B446" s="402"/>
      <c r="C446" s="402"/>
      <c r="D446" s="376"/>
      <c r="E446" s="402"/>
      <c r="F446" s="402"/>
      <c r="G446" s="402"/>
      <c r="H446" s="402"/>
      <c r="I446" s="376"/>
      <c r="J446" s="376"/>
      <c r="K446" s="376"/>
      <c r="L446" s="403"/>
      <c r="M446" s="376"/>
      <c r="N446" s="376"/>
      <c r="O446" s="376"/>
      <c r="P446" s="360"/>
      <c r="Q446" s="387"/>
      <c r="R446" s="376"/>
      <c r="S446" s="376"/>
      <c r="T446" s="376"/>
      <c r="U446" s="376"/>
      <c r="V446" s="376"/>
      <c r="W446" s="376"/>
      <c r="X446" s="376"/>
      <c r="Y446" s="376"/>
      <c r="Z446" s="376"/>
      <c r="AA446" s="376"/>
      <c r="AB446" s="376"/>
      <c r="AC446" s="376"/>
      <c r="AD446" s="376"/>
      <c r="AE446" s="376"/>
      <c r="AF446" s="376"/>
      <c r="AG446" s="376"/>
      <c r="AH446" s="376"/>
    </row>
    <row r="447" spans="1:34" ht="22.5" customHeight="1">
      <c r="A447" s="402"/>
      <c r="B447" s="402"/>
      <c r="C447" s="402"/>
      <c r="D447" s="376"/>
      <c r="E447" s="402"/>
      <c r="F447" s="402"/>
      <c r="G447" s="402"/>
      <c r="H447" s="402"/>
      <c r="I447" s="376"/>
      <c r="J447" s="376"/>
      <c r="K447" s="376"/>
      <c r="L447" s="403"/>
      <c r="M447" s="376"/>
      <c r="N447" s="376"/>
      <c r="O447" s="376"/>
      <c r="P447" s="360"/>
      <c r="Q447" s="387"/>
      <c r="R447" s="376"/>
      <c r="S447" s="376"/>
      <c r="T447" s="376"/>
      <c r="U447" s="376"/>
      <c r="V447" s="376"/>
      <c r="W447" s="376"/>
      <c r="X447" s="376"/>
      <c r="Y447" s="376"/>
      <c r="Z447" s="376"/>
      <c r="AA447" s="376"/>
      <c r="AB447" s="376"/>
      <c r="AC447" s="376"/>
      <c r="AD447" s="376"/>
      <c r="AE447" s="376"/>
      <c r="AF447" s="376"/>
      <c r="AG447" s="376"/>
      <c r="AH447" s="376"/>
    </row>
    <row r="448" spans="1:34" ht="22.5" customHeight="1">
      <c r="A448" s="402"/>
      <c r="B448" s="402"/>
      <c r="C448" s="402"/>
      <c r="D448" s="376"/>
      <c r="E448" s="402"/>
      <c r="F448" s="402"/>
      <c r="G448" s="402"/>
      <c r="H448" s="402"/>
      <c r="I448" s="376"/>
      <c r="J448" s="376"/>
      <c r="K448" s="376"/>
      <c r="L448" s="403"/>
      <c r="M448" s="376"/>
      <c r="N448" s="376"/>
      <c r="O448" s="376"/>
      <c r="P448" s="360"/>
      <c r="Q448" s="387"/>
      <c r="R448" s="376"/>
      <c r="S448" s="376"/>
      <c r="T448" s="376"/>
      <c r="U448" s="376"/>
      <c r="V448" s="376"/>
      <c r="W448" s="376"/>
      <c r="X448" s="376"/>
      <c r="Y448" s="376"/>
      <c r="Z448" s="376"/>
      <c r="AA448" s="376"/>
      <c r="AB448" s="376"/>
      <c r="AC448" s="376"/>
      <c r="AD448" s="376"/>
      <c r="AE448" s="376"/>
      <c r="AF448" s="376"/>
      <c r="AG448" s="376"/>
      <c r="AH448" s="376"/>
    </row>
    <row r="449" spans="1:34" ht="22.5" customHeight="1">
      <c r="A449" s="402"/>
      <c r="B449" s="402"/>
      <c r="C449" s="402"/>
      <c r="D449" s="376"/>
      <c r="E449" s="402"/>
      <c r="F449" s="402"/>
      <c r="G449" s="402"/>
      <c r="H449" s="402"/>
      <c r="I449" s="376"/>
      <c r="J449" s="376"/>
      <c r="K449" s="376"/>
      <c r="L449" s="403"/>
      <c r="M449" s="376"/>
      <c r="N449" s="376"/>
      <c r="O449" s="376"/>
      <c r="P449" s="360"/>
      <c r="Q449" s="387"/>
      <c r="R449" s="376"/>
      <c r="S449" s="376"/>
      <c r="T449" s="376"/>
      <c r="U449" s="376"/>
      <c r="V449" s="376"/>
      <c r="W449" s="376"/>
      <c r="X449" s="376"/>
      <c r="Y449" s="376"/>
      <c r="Z449" s="376"/>
      <c r="AA449" s="376"/>
      <c r="AB449" s="376"/>
      <c r="AC449" s="376"/>
      <c r="AD449" s="376"/>
      <c r="AE449" s="376"/>
      <c r="AF449" s="376"/>
      <c r="AG449" s="376"/>
      <c r="AH449" s="376"/>
    </row>
    <row r="450" spans="1:34" ht="22.5" customHeight="1">
      <c r="A450" s="402"/>
      <c r="B450" s="402"/>
      <c r="C450" s="402"/>
      <c r="D450" s="376"/>
      <c r="E450" s="402"/>
      <c r="F450" s="402"/>
      <c r="G450" s="402"/>
      <c r="H450" s="402"/>
      <c r="I450" s="376"/>
      <c r="J450" s="376"/>
      <c r="K450" s="376"/>
      <c r="L450" s="403"/>
      <c r="M450" s="376"/>
      <c r="N450" s="376"/>
      <c r="O450" s="376"/>
      <c r="P450" s="360"/>
      <c r="Q450" s="387"/>
      <c r="R450" s="376"/>
      <c r="S450" s="376"/>
      <c r="T450" s="376"/>
      <c r="U450" s="376"/>
      <c r="V450" s="376"/>
      <c r="W450" s="376"/>
      <c r="X450" s="376"/>
      <c r="Y450" s="376"/>
      <c r="Z450" s="376"/>
      <c r="AA450" s="376"/>
      <c r="AB450" s="376"/>
      <c r="AC450" s="376"/>
      <c r="AD450" s="376"/>
      <c r="AE450" s="376"/>
      <c r="AF450" s="376"/>
      <c r="AG450" s="376"/>
      <c r="AH450" s="376"/>
    </row>
    <row r="451" spans="1:34" ht="22.5" customHeight="1">
      <c r="A451" s="402"/>
      <c r="B451" s="402"/>
      <c r="C451" s="402"/>
      <c r="D451" s="376"/>
      <c r="E451" s="402"/>
      <c r="F451" s="402"/>
      <c r="G451" s="402"/>
      <c r="H451" s="402"/>
      <c r="I451" s="376"/>
      <c r="J451" s="376"/>
      <c r="K451" s="376"/>
      <c r="L451" s="403"/>
      <c r="M451" s="376"/>
      <c r="N451" s="376"/>
      <c r="O451" s="376"/>
      <c r="P451" s="360"/>
      <c r="Q451" s="387"/>
      <c r="R451" s="376"/>
      <c r="S451" s="376"/>
      <c r="T451" s="376"/>
      <c r="U451" s="376"/>
      <c r="V451" s="376"/>
      <c r="W451" s="376"/>
      <c r="X451" s="376"/>
      <c r="Y451" s="376"/>
      <c r="Z451" s="376"/>
      <c r="AA451" s="376"/>
      <c r="AB451" s="376"/>
      <c r="AC451" s="376"/>
      <c r="AD451" s="376"/>
      <c r="AE451" s="376"/>
      <c r="AF451" s="376"/>
      <c r="AG451" s="376"/>
      <c r="AH451" s="376"/>
    </row>
    <row r="452" spans="1:34" ht="22.5" customHeight="1">
      <c r="A452" s="402"/>
      <c r="B452" s="402"/>
      <c r="C452" s="402"/>
      <c r="D452" s="376"/>
      <c r="E452" s="402"/>
      <c r="F452" s="402"/>
      <c r="G452" s="402"/>
      <c r="H452" s="402"/>
      <c r="I452" s="376"/>
      <c r="J452" s="376"/>
      <c r="K452" s="376"/>
      <c r="L452" s="403"/>
      <c r="M452" s="376"/>
      <c r="N452" s="376"/>
      <c r="O452" s="376"/>
      <c r="P452" s="360"/>
      <c r="Q452" s="387"/>
      <c r="R452" s="376"/>
      <c r="S452" s="376"/>
      <c r="T452" s="376"/>
      <c r="U452" s="376"/>
      <c r="V452" s="376"/>
      <c r="W452" s="376"/>
      <c r="X452" s="376"/>
      <c r="Y452" s="376"/>
      <c r="Z452" s="376"/>
      <c r="AA452" s="376"/>
      <c r="AB452" s="376"/>
      <c r="AC452" s="376"/>
      <c r="AD452" s="376"/>
      <c r="AE452" s="376"/>
      <c r="AF452" s="376"/>
      <c r="AG452" s="376"/>
      <c r="AH452" s="376"/>
    </row>
    <row r="453" spans="1:34" ht="22.5" customHeight="1">
      <c r="A453" s="402"/>
      <c r="B453" s="402"/>
      <c r="C453" s="402"/>
      <c r="D453" s="376"/>
      <c r="E453" s="402"/>
      <c r="F453" s="402"/>
      <c r="G453" s="402"/>
      <c r="H453" s="402"/>
      <c r="I453" s="376"/>
      <c r="J453" s="376"/>
      <c r="K453" s="376"/>
      <c r="L453" s="403"/>
      <c r="M453" s="376"/>
      <c r="N453" s="376"/>
      <c r="O453" s="376"/>
      <c r="P453" s="360"/>
      <c r="Q453" s="387"/>
      <c r="R453" s="376"/>
      <c r="S453" s="376"/>
      <c r="T453" s="376"/>
      <c r="U453" s="376"/>
      <c r="V453" s="376"/>
      <c r="W453" s="376"/>
      <c r="X453" s="376"/>
      <c r="Y453" s="376"/>
      <c r="Z453" s="376"/>
      <c r="AA453" s="376"/>
      <c r="AB453" s="376"/>
      <c r="AC453" s="376"/>
      <c r="AD453" s="376"/>
      <c r="AE453" s="376"/>
      <c r="AF453" s="376"/>
      <c r="AG453" s="376"/>
      <c r="AH453" s="376"/>
    </row>
    <row r="454" spans="1:34" ht="22.5" customHeight="1">
      <c r="A454" s="402"/>
      <c r="B454" s="402"/>
      <c r="C454" s="402"/>
      <c r="D454" s="376"/>
      <c r="E454" s="402"/>
      <c r="F454" s="402"/>
      <c r="G454" s="402"/>
      <c r="H454" s="402"/>
      <c r="I454" s="376"/>
      <c r="J454" s="376"/>
      <c r="K454" s="376"/>
      <c r="L454" s="403"/>
      <c r="M454" s="376"/>
      <c r="N454" s="376"/>
      <c r="O454" s="376"/>
      <c r="P454" s="360"/>
      <c r="Q454" s="387"/>
      <c r="R454" s="376"/>
      <c r="S454" s="376"/>
      <c r="T454" s="376"/>
      <c r="U454" s="376"/>
      <c r="V454" s="376"/>
      <c r="W454" s="376"/>
      <c r="X454" s="376"/>
      <c r="Y454" s="376"/>
      <c r="Z454" s="376"/>
      <c r="AA454" s="376"/>
      <c r="AB454" s="376"/>
      <c r="AC454" s="376"/>
      <c r="AD454" s="376"/>
      <c r="AE454" s="376"/>
      <c r="AF454" s="376"/>
      <c r="AG454" s="376"/>
      <c r="AH454" s="376"/>
    </row>
    <row r="455" spans="1:34" ht="22.5" customHeight="1">
      <c r="A455" s="402"/>
      <c r="B455" s="402"/>
      <c r="C455" s="402"/>
      <c r="D455" s="376"/>
      <c r="E455" s="402"/>
      <c r="F455" s="402"/>
      <c r="G455" s="402"/>
      <c r="H455" s="402"/>
      <c r="I455" s="376"/>
      <c r="J455" s="376"/>
      <c r="K455" s="376"/>
      <c r="L455" s="403"/>
      <c r="M455" s="376"/>
      <c r="N455" s="376"/>
      <c r="O455" s="376"/>
      <c r="P455" s="360"/>
      <c r="Q455" s="387"/>
      <c r="R455" s="376"/>
      <c r="S455" s="376"/>
      <c r="T455" s="376"/>
      <c r="U455" s="376"/>
      <c r="V455" s="376"/>
      <c r="W455" s="376"/>
      <c r="X455" s="376"/>
      <c r="Y455" s="376"/>
      <c r="Z455" s="376"/>
      <c r="AA455" s="376"/>
      <c r="AB455" s="376"/>
      <c r="AC455" s="376"/>
      <c r="AD455" s="376"/>
      <c r="AE455" s="376"/>
      <c r="AF455" s="376"/>
      <c r="AG455" s="376"/>
      <c r="AH455" s="376"/>
    </row>
    <row r="456" spans="1:34" ht="22.5" customHeight="1">
      <c r="A456" s="402"/>
      <c r="B456" s="402"/>
      <c r="C456" s="402"/>
      <c r="D456" s="376"/>
      <c r="E456" s="402"/>
      <c r="F456" s="402"/>
      <c r="G456" s="402"/>
      <c r="H456" s="402"/>
      <c r="I456" s="376"/>
      <c r="J456" s="376"/>
      <c r="K456" s="376"/>
      <c r="L456" s="403"/>
      <c r="M456" s="376"/>
      <c r="N456" s="376"/>
      <c r="O456" s="376"/>
      <c r="P456" s="360"/>
      <c r="Q456" s="387"/>
      <c r="R456" s="376"/>
      <c r="S456" s="376"/>
      <c r="T456" s="376"/>
      <c r="U456" s="376"/>
      <c r="V456" s="376"/>
      <c r="W456" s="376"/>
      <c r="X456" s="376"/>
      <c r="Y456" s="376"/>
      <c r="Z456" s="376"/>
      <c r="AA456" s="376"/>
      <c r="AB456" s="376"/>
      <c r="AC456" s="376"/>
      <c r="AD456" s="376"/>
      <c r="AE456" s="376"/>
      <c r="AF456" s="376"/>
      <c r="AG456" s="376"/>
      <c r="AH456" s="376"/>
    </row>
    <row r="457" spans="1:34" ht="22.5" customHeight="1">
      <c r="A457" s="402"/>
      <c r="B457" s="402"/>
      <c r="C457" s="402"/>
      <c r="D457" s="376"/>
      <c r="E457" s="402"/>
      <c r="F457" s="402"/>
      <c r="G457" s="402"/>
      <c r="H457" s="402"/>
      <c r="I457" s="376"/>
      <c r="J457" s="376"/>
      <c r="K457" s="376"/>
      <c r="L457" s="403"/>
      <c r="M457" s="376"/>
      <c r="N457" s="376"/>
      <c r="O457" s="376"/>
      <c r="P457" s="360"/>
      <c r="Q457" s="387"/>
      <c r="R457" s="376"/>
      <c r="S457" s="376"/>
      <c r="T457" s="376"/>
      <c r="U457" s="376"/>
      <c r="V457" s="376"/>
      <c r="W457" s="376"/>
      <c r="X457" s="376"/>
      <c r="Y457" s="376"/>
      <c r="Z457" s="376"/>
      <c r="AA457" s="376"/>
      <c r="AB457" s="376"/>
      <c r="AC457" s="376"/>
      <c r="AD457" s="376"/>
      <c r="AE457" s="376"/>
      <c r="AF457" s="376"/>
      <c r="AG457" s="376"/>
      <c r="AH457" s="376"/>
    </row>
    <row r="458" spans="1:34" ht="22.5" customHeight="1">
      <c r="A458" s="402"/>
      <c r="B458" s="402"/>
      <c r="C458" s="402"/>
      <c r="D458" s="376"/>
      <c r="E458" s="402"/>
      <c r="F458" s="402"/>
      <c r="G458" s="402"/>
      <c r="H458" s="402"/>
      <c r="I458" s="376"/>
      <c r="J458" s="376"/>
      <c r="K458" s="376"/>
      <c r="L458" s="403"/>
      <c r="M458" s="376"/>
      <c r="N458" s="376"/>
      <c r="O458" s="376"/>
      <c r="P458" s="360"/>
      <c r="Q458" s="387"/>
      <c r="R458" s="376"/>
      <c r="S458" s="376"/>
      <c r="T458" s="376"/>
      <c r="U458" s="376"/>
      <c r="V458" s="376"/>
      <c r="W458" s="376"/>
      <c r="X458" s="376"/>
      <c r="Y458" s="376"/>
      <c r="Z458" s="376"/>
      <c r="AA458" s="376"/>
      <c r="AB458" s="376"/>
      <c r="AC458" s="376"/>
      <c r="AD458" s="376"/>
      <c r="AE458" s="376"/>
      <c r="AF458" s="376"/>
      <c r="AG458" s="376"/>
      <c r="AH458" s="376"/>
    </row>
    <row r="459" spans="1:34" ht="22.5" customHeight="1">
      <c r="A459" s="402"/>
      <c r="B459" s="402"/>
      <c r="C459" s="402"/>
      <c r="D459" s="376"/>
      <c r="E459" s="402"/>
      <c r="F459" s="402"/>
      <c r="G459" s="402"/>
      <c r="H459" s="402"/>
      <c r="I459" s="376"/>
      <c r="J459" s="376"/>
      <c r="K459" s="376"/>
      <c r="L459" s="403"/>
      <c r="M459" s="376"/>
      <c r="N459" s="376"/>
      <c r="O459" s="376"/>
      <c r="P459" s="360"/>
      <c r="Q459" s="387"/>
      <c r="R459" s="376"/>
      <c r="S459" s="376"/>
      <c r="T459" s="376"/>
      <c r="U459" s="376"/>
      <c r="V459" s="376"/>
      <c r="W459" s="376"/>
      <c r="X459" s="376"/>
      <c r="Y459" s="376"/>
      <c r="Z459" s="376"/>
      <c r="AA459" s="376"/>
      <c r="AB459" s="376"/>
      <c r="AC459" s="376"/>
      <c r="AD459" s="376"/>
      <c r="AE459" s="376"/>
      <c r="AF459" s="376"/>
      <c r="AG459" s="376"/>
      <c r="AH459" s="376"/>
    </row>
    <row r="460" spans="1:34" ht="22.5" customHeight="1">
      <c r="A460" s="402"/>
      <c r="B460" s="402"/>
      <c r="C460" s="402"/>
      <c r="D460" s="376"/>
      <c r="E460" s="402"/>
      <c r="F460" s="402"/>
      <c r="G460" s="402"/>
      <c r="H460" s="402"/>
      <c r="I460" s="376"/>
      <c r="J460" s="376"/>
      <c r="K460" s="376"/>
      <c r="L460" s="403"/>
      <c r="M460" s="376"/>
      <c r="N460" s="376"/>
      <c r="O460" s="376"/>
      <c r="P460" s="360"/>
      <c r="Q460" s="387"/>
      <c r="R460" s="376"/>
      <c r="S460" s="376"/>
      <c r="T460" s="376"/>
      <c r="U460" s="376"/>
      <c r="V460" s="376"/>
      <c r="W460" s="376"/>
      <c r="X460" s="376"/>
      <c r="Y460" s="376"/>
      <c r="Z460" s="376"/>
      <c r="AA460" s="376"/>
      <c r="AB460" s="376"/>
      <c r="AC460" s="376"/>
      <c r="AD460" s="376"/>
      <c r="AE460" s="376"/>
      <c r="AF460" s="376"/>
      <c r="AG460" s="376"/>
      <c r="AH460" s="376"/>
    </row>
    <row r="461" spans="1:34" ht="22.5" customHeight="1">
      <c r="A461" s="402"/>
      <c r="B461" s="402"/>
      <c r="C461" s="402"/>
      <c r="D461" s="376"/>
      <c r="E461" s="402"/>
      <c r="F461" s="402"/>
      <c r="G461" s="402"/>
      <c r="H461" s="402"/>
      <c r="I461" s="376"/>
      <c r="J461" s="376"/>
      <c r="K461" s="376"/>
      <c r="L461" s="403"/>
      <c r="M461" s="376"/>
      <c r="N461" s="376"/>
      <c r="O461" s="376"/>
      <c r="P461" s="360"/>
      <c r="Q461" s="387"/>
      <c r="R461" s="376"/>
      <c r="S461" s="376"/>
      <c r="T461" s="376"/>
      <c r="U461" s="376"/>
      <c r="V461" s="376"/>
      <c r="W461" s="376"/>
      <c r="X461" s="376"/>
      <c r="Y461" s="376"/>
      <c r="Z461" s="376"/>
      <c r="AA461" s="376"/>
      <c r="AB461" s="376"/>
      <c r="AC461" s="376"/>
      <c r="AD461" s="376"/>
      <c r="AE461" s="376"/>
      <c r="AF461" s="376"/>
      <c r="AG461" s="376"/>
      <c r="AH461" s="376"/>
    </row>
    <row r="462" spans="1:34" ht="22.5" customHeight="1">
      <c r="A462" s="402"/>
      <c r="B462" s="402"/>
      <c r="C462" s="402"/>
      <c r="D462" s="376"/>
      <c r="E462" s="402"/>
      <c r="F462" s="402"/>
      <c r="G462" s="402"/>
      <c r="H462" s="402"/>
      <c r="I462" s="376"/>
      <c r="J462" s="376"/>
      <c r="K462" s="376"/>
      <c r="L462" s="403"/>
      <c r="M462" s="376"/>
      <c r="N462" s="376"/>
      <c r="O462" s="376"/>
      <c r="P462" s="360"/>
      <c r="Q462" s="387"/>
      <c r="R462" s="376"/>
      <c r="S462" s="376"/>
      <c r="T462" s="376"/>
      <c r="U462" s="376"/>
      <c r="V462" s="376"/>
      <c r="W462" s="376"/>
      <c r="X462" s="376"/>
      <c r="Y462" s="376"/>
      <c r="Z462" s="376"/>
      <c r="AA462" s="376"/>
      <c r="AB462" s="376"/>
      <c r="AC462" s="376"/>
      <c r="AD462" s="376"/>
      <c r="AE462" s="376"/>
      <c r="AF462" s="376"/>
      <c r="AG462" s="376"/>
      <c r="AH462" s="376"/>
    </row>
    <row r="463" spans="1:34" ht="22.5" customHeight="1">
      <c r="A463" s="402"/>
      <c r="B463" s="402"/>
      <c r="C463" s="402"/>
      <c r="D463" s="376"/>
      <c r="E463" s="402"/>
      <c r="F463" s="402"/>
      <c r="G463" s="402"/>
      <c r="H463" s="402"/>
      <c r="I463" s="376"/>
      <c r="J463" s="376"/>
      <c r="K463" s="376"/>
      <c r="L463" s="403"/>
      <c r="M463" s="376"/>
      <c r="N463" s="376"/>
      <c r="O463" s="376"/>
      <c r="P463" s="360"/>
      <c r="Q463" s="387"/>
      <c r="R463" s="376"/>
      <c r="S463" s="376"/>
      <c r="T463" s="376"/>
      <c r="U463" s="376"/>
      <c r="V463" s="376"/>
      <c r="W463" s="376"/>
      <c r="X463" s="376"/>
      <c r="Y463" s="376"/>
      <c r="Z463" s="376"/>
      <c r="AA463" s="376"/>
      <c r="AB463" s="376"/>
      <c r="AC463" s="376"/>
      <c r="AD463" s="376"/>
      <c r="AE463" s="376"/>
      <c r="AF463" s="376"/>
      <c r="AG463" s="376"/>
      <c r="AH463" s="376"/>
    </row>
    <row r="464" spans="1:34" ht="22.5" customHeight="1">
      <c r="A464" s="402"/>
      <c r="B464" s="402"/>
      <c r="C464" s="402"/>
      <c r="D464" s="376"/>
      <c r="E464" s="402"/>
      <c r="F464" s="402"/>
      <c r="G464" s="402"/>
      <c r="H464" s="402"/>
      <c r="I464" s="376"/>
      <c r="J464" s="376"/>
      <c r="K464" s="376"/>
      <c r="L464" s="403"/>
      <c r="M464" s="376"/>
      <c r="N464" s="376"/>
      <c r="O464" s="376"/>
      <c r="P464" s="360"/>
      <c r="Q464" s="387"/>
      <c r="R464" s="376"/>
      <c r="S464" s="376"/>
      <c r="T464" s="376"/>
      <c r="U464" s="376"/>
      <c r="V464" s="376"/>
      <c r="W464" s="376"/>
      <c r="X464" s="376"/>
      <c r="Y464" s="376"/>
      <c r="Z464" s="376"/>
      <c r="AA464" s="376"/>
      <c r="AB464" s="376"/>
      <c r="AC464" s="376"/>
      <c r="AD464" s="376"/>
      <c r="AE464" s="376"/>
      <c r="AF464" s="376"/>
      <c r="AG464" s="376"/>
      <c r="AH464" s="376"/>
    </row>
    <row r="465" spans="1:34" ht="22.5" customHeight="1">
      <c r="A465" s="402"/>
      <c r="B465" s="402"/>
      <c r="C465" s="402"/>
      <c r="D465" s="376"/>
      <c r="E465" s="402"/>
      <c r="F465" s="402"/>
      <c r="G465" s="402"/>
      <c r="H465" s="402"/>
      <c r="I465" s="376"/>
      <c r="J465" s="376"/>
      <c r="K465" s="376"/>
      <c r="L465" s="403"/>
      <c r="M465" s="376"/>
      <c r="N465" s="376"/>
      <c r="O465" s="376"/>
      <c r="P465" s="360"/>
      <c r="Q465" s="387"/>
      <c r="R465" s="376"/>
      <c r="S465" s="376"/>
      <c r="T465" s="376"/>
      <c r="U465" s="376"/>
      <c r="V465" s="376"/>
      <c r="W465" s="376"/>
      <c r="X465" s="376"/>
      <c r="Y465" s="376"/>
      <c r="Z465" s="376"/>
      <c r="AA465" s="376"/>
      <c r="AB465" s="376"/>
      <c r="AC465" s="376"/>
      <c r="AD465" s="376"/>
      <c r="AE465" s="376"/>
      <c r="AF465" s="376"/>
      <c r="AG465" s="376"/>
      <c r="AH465" s="376"/>
    </row>
    <row r="466" spans="1:34" ht="22.5" customHeight="1">
      <c r="A466" s="402"/>
      <c r="B466" s="402"/>
      <c r="C466" s="402"/>
      <c r="D466" s="376"/>
      <c r="E466" s="402"/>
      <c r="F466" s="402"/>
      <c r="G466" s="402"/>
      <c r="H466" s="402"/>
      <c r="I466" s="376"/>
      <c r="J466" s="376"/>
      <c r="K466" s="376"/>
      <c r="L466" s="403"/>
      <c r="M466" s="376"/>
      <c r="N466" s="376"/>
      <c r="O466" s="376"/>
      <c r="P466" s="360"/>
      <c r="Q466" s="387"/>
      <c r="R466" s="376"/>
      <c r="S466" s="376"/>
      <c r="T466" s="376"/>
      <c r="U466" s="376"/>
      <c r="V466" s="376"/>
      <c r="W466" s="376"/>
      <c r="X466" s="376"/>
      <c r="Y466" s="376"/>
      <c r="Z466" s="376"/>
      <c r="AA466" s="376"/>
      <c r="AB466" s="376"/>
      <c r="AC466" s="376"/>
      <c r="AD466" s="376"/>
      <c r="AE466" s="376"/>
      <c r="AF466" s="376"/>
      <c r="AG466" s="376"/>
      <c r="AH466" s="376"/>
    </row>
    <row r="467" spans="1:34" ht="22.5" customHeight="1">
      <c r="A467" s="402"/>
      <c r="B467" s="402"/>
      <c r="C467" s="402"/>
      <c r="D467" s="376"/>
      <c r="E467" s="402"/>
      <c r="F467" s="402"/>
      <c r="G467" s="402"/>
      <c r="H467" s="402"/>
      <c r="I467" s="376"/>
      <c r="J467" s="376"/>
      <c r="K467" s="376"/>
      <c r="L467" s="403"/>
      <c r="M467" s="376"/>
      <c r="N467" s="376"/>
      <c r="O467" s="376"/>
      <c r="P467" s="360"/>
      <c r="Q467" s="387"/>
      <c r="R467" s="376"/>
      <c r="S467" s="376"/>
      <c r="T467" s="376"/>
      <c r="U467" s="376"/>
      <c r="V467" s="376"/>
      <c r="W467" s="376"/>
      <c r="X467" s="376"/>
      <c r="Y467" s="376"/>
      <c r="Z467" s="376"/>
      <c r="AA467" s="376"/>
      <c r="AB467" s="376"/>
      <c r="AC467" s="376"/>
      <c r="AD467" s="376"/>
      <c r="AE467" s="376"/>
      <c r="AF467" s="376"/>
      <c r="AG467" s="376"/>
      <c r="AH467" s="376"/>
    </row>
    <row r="468" spans="1:34" ht="22.5" customHeight="1">
      <c r="A468" s="402"/>
      <c r="B468" s="402"/>
      <c r="C468" s="402"/>
      <c r="D468" s="376"/>
      <c r="E468" s="402"/>
      <c r="F468" s="402"/>
      <c r="G468" s="402"/>
      <c r="H468" s="402"/>
      <c r="I468" s="376"/>
      <c r="J468" s="376"/>
      <c r="K468" s="376"/>
      <c r="L468" s="403"/>
      <c r="M468" s="376"/>
      <c r="N468" s="376"/>
      <c r="O468" s="376"/>
      <c r="P468" s="360"/>
      <c r="Q468" s="387"/>
      <c r="R468" s="376"/>
      <c r="S468" s="376"/>
      <c r="T468" s="376"/>
      <c r="U468" s="376"/>
      <c r="V468" s="376"/>
      <c r="W468" s="376"/>
      <c r="X468" s="376"/>
      <c r="Y468" s="376"/>
      <c r="Z468" s="376"/>
      <c r="AA468" s="376"/>
      <c r="AB468" s="376"/>
      <c r="AC468" s="376"/>
      <c r="AD468" s="376"/>
      <c r="AE468" s="376"/>
      <c r="AF468" s="376"/>
      <c r="AG468" s="376"/>
      <c r="AH468" s="376"/>
    </row>
    <row r="469" spans="1:34" ht="22.5" customHeight="1">
      <c r="A469" s="402"/>
      <c r="B469" s="402"/>
      <c r="C469" s="402"/>
      <c r="D469" s="376"/>
      <c r="E469" s="402"/>
      <c r="F469" s="402"/>
      <c r="G469" s="402"/>
      <c r="H469" s="402"/>
      <c r="I469" s="376"/>
      <c r="J469" s="376"/>
      <c r="K469" s="376"/>
      <c r="L469" s="403"/>
      <c r="M469" s="376"/>
      <c r="N469" s="376"/>
      <c r="O469" s="376"/>
      <c r="P469" s="360"/>
      <c r="Q469" s="387"/>
      <c r="R469" s="376"/>
      <c r="S469" s="376"/>
      <c r="T469" s="376"/>
      <c r="U469" s="376"/>
      <c r="V469" s="376"/>
      <c r="W469" s="376"/>
      <c r="X469" s="376"/>
      <c r="Y469" s="376"/>
      <c r="Z469" s="376"/>
      <c r="AA469" s="376"/>
      <c r="AB469" s="376"/>
      <c r="AC469" s="376"/>
      <c r="AD469" s="376"/>
      <c r="AE469" s="376"/>
      <c r="AF469" s="376"/>
      <c r="AG469" s="376"/>
      <c r="AH469" s="376"/>
    </row>
    <row r="470" spans="1:34" ht="22.5" customHeight="1">
      <c r="A470" s="402"/>
      <c r="B470" s="402"/>
      <c r="C470" s="402"/>
      <c r="D470" s="376"/>
      <c r="E470" s="402"/>
      <c r="F470" s="402"/>
      <c r="G470" s="402"/>
      <c r="H470" s="402"/>
      <c r="I470" s="376"/>
      <c r="J470" s="376"/>
      <c r="K470" s="376"/>
      <c r="L470" s="403"/>
      <c r="M470" s="376"/>
      <c r="N470" s="376"/>
      <c r="O470" s="376"/>
      <c r="P470" s="360"/>
      <c r="Q470" s="387"/>
      <c r="R470" s="376"/>
      <c r="S470" s="376"/>
      <c r="T470" s="376"/>
      <c r="U470" s="376"/>
      <c r="V470" s="376"/>
      <c r="W470" s="376"/>
      <c r="X470" s="376"/>
      <c r="Y470" s="376"/>
      <c r="Z470" s="376"/>
      <c r="AA470" s="376"/>
      <c r="AB470" s="376"/>
      <c r="AC470" s="376"/>
      <c r="AD470" s="376"/>
      <c r="AE470" s="376"/>
      <c r="AF470" s="376"/>
      <c r="AG470" s="376"/>
      <c r="AH470" s="376"/>
    </row>
    <row r="471" spans="1:34" ht="22.5" customHeight="1">
      <c r="A471" s="402"/>
      <c r="B471" s="402"/>
      <c r="C471" s="402"/>
      <c r="D471" s="376"/>
      <c r="E471" s="402"/>
      <c r="F471" s="402"/>
      <c r="G471" s="402"/>
      <c r="H471" s="402"/>
      <c r="I471" s="376"/>
      <c r="J471" s="376"/>
      <c r="K471" s="376"/>
      <c r="L471" s="403"/>
      <c r="M471" s="376"/>
      <c r="N471" s="376"/>
      <c r="O471" s="376"/>
      <c r="P471" s="360"/>
      <c r="Q471" s="387"/>
      <c r="R471" s="376"/>
      <c r="S471" s="376"/>
      <c r="T471" s="376"/>
      <c r="U471" s="376"/>
      <c r="V471" s="376"/>
      <c r="W471" s="376"/>
      <c r="X471" s="376"/>
      <c r="Y471" s="376"/>
      <c r="Z471" s="376"/>
      <c r="AA471" s="376"/>
      <c r="AB471" s="376"/>
      <c r="AC471" s="376"/>
      <c r="AD471" s="376"/>
      <c r="AE471" s="376"/>
      <c r="AF471" s="376"/>
      <c r="AG471" s="376"/>
      <c r="AH471" s="376"/>
    </row>
    <row r="472" spans="1:34" ht="22.5" customHeight="1">
      <c r="A472" s="402"/>
      <c r="B472" s="402"/>
      <c r="C472" s="402"/>
      <c r="D472" s="376"/>
      <c r="E472" s="402"/>
      <c r="F472" s="402"/>
      <c r="G472" s="402"/>
      <c r="H472" s="402"/>
      <c r="I472" s="376"/>
      <c r="J472" s="376"/>
      <c r="K472" s="376"/>
      <c r="L472" s="403"/>
      <c r="M472" s="376"/>
      <c r="N472" s="376"/>
      <c r="O472" s="376"/>
      <c r="P472" s="360"/>
      <c r="Q472" s="387"/>
      <c r="R472" s="376"/>
      <c r="S472" s="376"/>
      <c r="T472" s="376"/>
      <c r="U472" s="376"/>
      <c r="V472" s="376"/>
      <c r="W472" s="376"/>
      <c r="X472" s="376"/>
      <c r="Y472" s="376"/>
      <c r="Z472" s="376"/>
      <c r="AA472" s="376"/>
      <c r="AB472" s="376"/>
      <c r="AC472" s="376"/>
      <c r="AD472" s="376"/>
      <c r="AE472" s="376"/>
      <c r="AF472" s="376"/>
      <c r="AG472" s="376"/>
      <c r="AH472" s="376"/>
    </row>
    <row r="473" spans="1:34" ht="22.5" customHeight="1">
      <c r="A473" s="402"/>
      <c r="B473" s="402"/>
      <c r="C473" s="402"/>
      <c r="D473" s="376"/>
      <c r="E473" s="402"/>
      <c r="F473" s="402"/>
      <c r="G473" s="402"/>
      <c r="H473" s="402"/>
      <c r="I473" s="376"/>
      <c r="J473" s="376"/>
      <c r="K473" s="376"/>
      <c r="L473" s="403"/>
      <c r="M473" s="376"/>
      <c r="N473" s="376"/>
      <c r="O473" s="376"/>
      <c r="P473" s="360"/>
      <c r="Q473" s="387"/>
      <c r="R473" s="376"/>
      <c r="S473" s="376"/>
      <c r="T473" s="376"/>
      <c r="U473" s="376"/>
      <c r="V473" s="376"/>
      <c r="W473" s="376"/>
      <c r="X473" s="376"/>
      <c r="Y473" s="376"/>
      <c r="Z473" s="376"/>
      <c r="AA473" s="376"/>
      <c r="AB473" s="376"/>
      <c r="AC473" s="376"/>
      <c r="AD473" s="376"/>
      <c r="AE473" s="376"/>
      <c r="AF473" s="376"/>
      <c r="AG473" s="376"/>
      <c r="AH473" s="376"/>
    </row>
    <row r="474" spans="1:34" ht="22.5" customHeight="1">
      <c r="A474" s="402"/>
      <c r="B474" s="402"/>
      <c r="C474" s="402"/>
      <c r="D474" s="376"/>
      <c r="E474" s="402"/>
      <c r="F474" s="402"/>
      <c r="G474" s="402"/>
      <c r="H474" s="402"/>
      <c r="I474" s="376"/>
      <c r="J474" s="376"/>
      <c r="K474" s="376"/>
      <c r="L474" s="403"/>
      <c r="M474" s="376"/>
      <c r="N474" s="376"/>
      <c r="O474" s="376"/>
      <c r="P474" s="360"/>
      <c r="Q474" s="387"/>
      <c r="R474" s="376"/>
      <c r="S474" s="376"/>
      <c r="T474" s="376"/>
      <c r="U474" s="376"/>
      <c r="V474" s="376"/>
      <c r="W474" s="376"/>
      <c r="X474" s="376"/>
      <c r="Y474" s="376"/>
      <c r="Z474" s="376"/>
      <c r="AA474" s="376"/>
      <c r="AB474" s="376"/>
      <c r="AC474" s="376"/>
      <c r="AD474" s="376"/>
      <c r="AE474" s="376"/>
      <c r="AF474" s="376"/>
      <c r="AG474" s="376"/>
      <c r="AH474" s="376"/>
    </row>
    <row r="475" spans="1:34" ht="22.5" customHeight="1">
      <c r="A475" s="402"/>
      <c r="B475" s="402"/>
      <c r="C475" s="402"/>
      <c r="D475" s="376"/>
      <c r="E475" s="402"/>
      <c r="F475" s="402"/>
      <c r="G475" s="402"/>
      <c r="H475" s="402"/>
      <c r="I475" s="376"/>
      <c r="J475" s="376"/>
      <c r="K475" s="376"/>
      <c r="L475" s="403"/>
      <c r="M475" s="376"/>
      <c r="N475" s="376"/>
      <c r="O475" s="376"/>
      <c r="P475" s="360"/>
      <c r="Q475" s="387"/>
      <c r="R475" s="376"/>
      <c r="S475" s="376"/>
      <c r="T475" s="376"/>
      <c r="U475" s="376"/>
      <c r="V475" s="376"/>
      <c r="W475" s="376"/>
      <c r="X475" s="376"/>
      <c r="Y475" s="376"/>
      <c r="Z475" s="376"/>
      <c r="AA475" s="376"/>
      <c r="AB475" s="376"/>
      <c r="AC475" s="376"/>
      <c r="AD475" s="376"/>
      <c r="AE475" s="376"/>
      <c r="AF475" s="376"/>
      <c r="AG475" s="376"/>
      <c r="AH475" s="376"/>
    </row>
    <row r="476" spans="1:34" ht="22.5" customHeight="1">
      <c r="A476" s="402"/>
      <c r="B476" s="402"/>
      <c r="C476" s="402"/>
      <c r="D476" s="376"/>
      <c r="E476" s="402"/>
      <c r="F476" s="402"/>
      <c r="G476" s="402"/>
      <c r="H476" s="402"/>
      <c r="I476" s="376"/>
      <c r="J476" s="376"/>
      <c r="K476" s="376"/>
      <c r="L476" s="403"/>
      <c r="M476" s="376"/>
      <c r="N476" s="376"/>
      <c r="O476" s="376"/>
      <c r="P476" s="360"/>
      <c r="Q476" s="387"/>
      <c r="R476" s="376"/>
      <c r="S476" s="376"/>
      <c r="T476" s="376"/>
      <c r="U476" s="376"/>
      <c r="V476" s="376"/>
      <c r="W476" s="376"/>
      <c r="X476" s="376"/>
      <c r="Y476" s="376"/>
      <c r="Z476" s="376"/>
      <c r="AA476" s="376"/>
      <c r="AB476" s="376"/>
      <c r="AC476" s="376"/>
      <c r="AD476" s="376"/>
      <c r="AE476" s="376"/>
      <c r="AF476" s="376"/>
      <c r="AG476" s="376"/>
      <c r="AH476" s="376"/>
    </row>
    <row r="477" spans="1:34" ht="22.5" customHeight="1">
      <c r="A477" s="402"/>
      <c r="B477" s="402"/>
      <c r="C477" s="402"/>
      <c r="D477" s="376"/>
      <c r="E477" s="402"/>
      <c r="F477" s="402"/>
      <c r="G477" s="402"/>
      <c r="H477" s="402"/>
      <c r="I477" s="376"/>
      <c r="J477" s="376"/>
      <c r="K477" s="376"/>
      <c r="L477" s="403"/>
      <c r="M477" s="376"/>
      <c r="N477" s="376"/>
      <c r="O477" s="376"/>
      <c r="P477" s="360"/>
      <c r="Q477" s="387"/>
      <c r="R477" s="376"/>
      <c r="S477" s="376"/>
      <c r="T477" s="376"/>
      <c r="U477" s="376"/>
      <c r="V477" s="376"/>
      <c r="W477" s="376"/>
      <c r="X477" s="376"/>
      <c r="Y477" s="376"/>
      <c r="Z477" s="376"/>
      <c r="AA477" s="376"/>
      <c r="AB477" s="376"/>
      <c r="AC477" s="376"/>
      <c r="AD477" s="376"/>
      <c r="AE477" s="376"/>
      <c r="AF477" s="376"/>
      <c r="AG477" s="376"/>
      <c r="AH477" s="376"/>
    </row>
    <row r="478" spans="1:34" ht="22.5" customHeight="1">
      <c r="A478" s="402"/>
      <c r="B478" s="402"/>
      <c r="C478" s="402"/>
      <c r="D478" s="376"/>
      <c r="E478" s="402"/>
      <c r="F478" s="402"/>
      <c r="G478" s="402"/>
      <c r="H478" s="402"/>
      <c r="I478" s="376"/>
      <c r="J478" s="376"/>
      <c r="K478" s="376"/>
      <c r="L478" s="403"/>
      <c r="M478" s="376"/>
      <c r="N478" s="376"/>
      <c r="O478" s="376"/>
      <c r="P478" s="360"/>
      <c r="Q478" s="387"/>
      <c r="R478" s="376"/>
      <c r="S478" s="376"/>
      <c r="T478" s="376"/>
      <c r="U478" s="376"/>
      <c r="V478" s="376"/>
      <c r="W478" s="376"/>
      <c r="X478" s="376"/>
      <c r="Y478" s="376"/>
      <c r="Z478" s="376"/>
      <c r="AA478" s="376"/>
      <c r="AB478" s="376"/>
      <c r="AC478" s="376"/>
      <c r="AD478" s="376"/>
      <c r="AE478" s="376"/>
      <c r="AF478" s="376"/>
      <c r="AG478" s="376"/>
      <c r="AH478" s="376"/>
    </row>
    <row r="479" spans="1:34" ht="22.5" customHeight="1">
      <c r="A479" s="402"/>
      <c r="B479" s="402"/>
      <c r="C479" s="402"/>
      <c r="D479" s="376"/>
      <c r="E479" s="402"/>
      <c r="F479" s="402"/>
      <c r="G479" s="402"/>
      <c r="H479" s="402"/>
      <c r="I479" s="376"/>
      <c r="J479" s="376"/>
      <c r="K479" s="376"/>
      <c r="L479" s="403"/>
      <c r="M479" s="376"/>
      <c r="N479" s="376"/>
      <c r="O479" s="376"/>
      <c r="P479" s="360"/>
      <c r="Q479" s="387"/>
      <c r="R479" s="376"/>
      <c r="S479" s="376"/>
      <c r="T479" s="376"/>
      <c r="U479" s="376"/>
      <c r="V479" s="376"/>
      <c r="W479" s="376"/>
      <c r="X479" s="376"/>
      <c r="Y479" s="376"/>
      <c r="Z479" s="376"/>
      <c r="AA479" s="376"/>
      <c r="AB479" s="376"/>
      <c r="AC479" s="376"/>
      <c r="AD479" s="376"/>
      <c r="AE479" s="376"/>
      <c r="AF479" s="376"/>
      <c r="AG479" s="376"/>
      <c r="AH479" s="376"/>
    </row>
    <row r="480" spans="1:34" ht="22.5" customHeight="1">
      <c r="A480" s="402"/>
      <c r="B480" s="402"/>
      <c r="C480" s="402"/>
      <c r="D480" s="376"/>
      <c r="E480" s="402"/>
      <c r="F480" s="402"/>
      <c r="G480" s="402"/>
      <c r="H480" s="402"/>
      <c r="I480" s="376"/>
      <c r="J480" s="376"/>
      <c r="K480" s="376"/>
      <c r="L480" s="403"/>
      <c r="M480" s="376"/>
      <c r="N480" s="376"/>
      <c r="O480" s="376"/>
      <c r="P480" s="360"/>
      <c r="Q480" s="387"/>
      <c r="R480" s="376"/>
      <c r="S480" s="376"/>
      <c r="T480" s="376"/>
      <c r="U480" s="376"/>
      <c r="V480" s="376"/>
      <c r="W480" s="376"/>
      <c r="X480" s="376"/>
      <c r="Y480" s="376"/>
      <c r="Z480" s="376"/>
      <c r="AA480" s="376"/>
      <c r="AB480" s="376"/>
      <c r="AC480" s="376"/>
      <c r="AD480" s="376"/>
      <c r="AE480" s="376"/>
      <c r="AF480" s="376"/>
      <c r="AG480" s="376"/>
      <c r="AH480" s="376"/>
    </row>
    <row r="481" spans="1:34" ht="22.5" customHeight="1">
      <c r="A481" s="402"/>
      <c r="B481" s="402"/>
      <c r="C481" s="402"/>
      <c r="D481" s="376"/>
      <c r="E481" s="402"/>
      <c r="F481" s="402"/>
      <c r="G481" s="402"/>
      <c r="H481" s="402"/>
      <c r="I481" s="376"/>
      <c r="J481" s="376"/>
      <c r="K481" s="376"/>
      <c r="L481" s="403"/>
      <c r="M481" s="376"/>
      <c r="N481" s="376"/>
      <c r="O481" s="376"/>
      <c r="P481" s="360"/>
      <c r="Q481" s="387"/>
      <c r="R481" s="376"/>
      <c r="S481" s="376"/>
      <c r="T481" s="376"/>
      <c r="U481" s="376"/>
      <c r="V481" s="376"/>
      <c r="W481" s="376"/>
      <c r="X481" s="376"/>
      <c r="Y481" s="376"/>
      <c r="Z481" s="376"/>
      <c r="AA481" s="376"/>
      <c r="AB481" s="376"/>
      <c r="AC481" s="376"/>
      <c r="AD481" s="376"/>
      <c r="AE481" s="376"/>
      <c r="AF481" s="376"/>
      <c r="AG481" s="376"/>
      <c r="AH481" s="376"/>
    </row>
    <row r="482" spans="1:34" ht="22.5" customHeight="1">
      <c r="A482" s="402"/>
      <c r="B482" s="402"/>
      <c r="C482" s="402"/>
      <c r="D482" s="376"/>
      <c r="E482" s="402"/>
      <c r="F482" s="402"/>
      <c r="G482" s="402"/>
      <c r="H482" s="402"/>
      <c r="I482" s="376"/>
      <c r="J482" s="376"/>
      <c r="K482" s="376"/>
      <c r="L482" s="403"/>
      <c r="M482" s="376"/>
      <c r="N482" s="376"/>
      <c r="O482" s="376"/>
      <c r="P482" s="360"/>
      <c r="Q482" s="387"/>
      <c r="R482" s="376"/>
      <c r="S482" s="376"/>
      <c r="T482" s="376"/>
      <c r="U482" s="376"/>
      <c r="V482" s="376"/>
      <c r="W482" s="376"/>
      <c r="X482" s="376"/>
      <c r="Y482" s="376"/>
      <c r="Z482" s="376"/>
      <c r="AA482" s="376"/>
      <c r="AB482" s="376"/>
      <c r="AC482" s="376"/>
      <c r="AD482" s="376"/>
      <c r="AE482" s="376"/>
      <c r="AF482" s="376"/>
      <c r="AG482" s="376"/>
      <c r="AH482" s="376"/>
    </row>
    <row r="483" spans="1:34" ht="22.5" customHeight="1">
      <c r="A483" s="402"/>
      <c r="B483" s="402"/>
      <c r="C483" s="402"/>
      <c r="D483" s="376"/>
      <c r="E483" s="402"/>
      <c r="F483" s="402"/>
      <c r="G483" s="402"/>
      <c r="H483" s="402"/>
      <c r="I483" s="376"/>
      <c r="J483" s="376"/>
      <c r="K483" s="376"/>
      <c r="L483" s="403"/>
      <c r="M483" s="376"/>
      <c r="N483" s="376"/>
      <c r="O483" s="376"/>
      <c r="P483" s="360"/>
      <c r="Q483" s="387"/>
      <c r="R483" s="376"/>
      <c r="S483" s="376"/>
      <c r="T483" s="376"/>
      <c r="U483" s="376"/>
      <c r="V483" s="376"/>
      <c r="W483" s="376"/>
      <c r="X483" s="376"/>
      <c r="Y483" s="376"/>
      <c r="Z483" s="376"/>
      <c r="AA483" s="376"/>
      <c r="AB483" s="376"/>
      <c r="AC483" s="376"/>
      <c r="AD483" s="376"/>
      <c r="AE483" s="376"/>
      <c r="AF483" s="376"/>
      <c r="AG483" s="376"/>
      <c r="AH483" s="376"/>
    </row>
    <row r="484" spans="1:34" ht="22.5" customHeight="1">
      <c r="A484" s="402"/>
      <c r="B484" s="402"/>
      <c r="C484" s="402"/>
      <c r="D484" s="376"/>
      <c r="E484" s="402"/>
      <c r="F484" s="402"/>
      <c r="G484" s="402"/>
      <c r="H484" s="402"/>
      <c r="I484" s="376"/>
      <c r="J484" s="376"/>
      <c r="K484" s="376"/>
      <c r="L484" s="403"/>
      <c r="M484" s="376"/>
      <c r="N484" s="376"/>
      <c r="O484" s="376"/>
      <c r="P484" s="360"/>
      <c r="Q484" s="387"/>
      <c r="R484" s="376"/>
      <c r="S484" s="376"/>
      <c r="T484" s="376"/>
      <c r="U484" s="376"/>
      <c r="V484" s="376"/>
      <c r="W484" s="376"/>
      <c r="X484" s="376"/>
      <c r="Y484" s="376"/>
      <c r="Z484" s="376"/>
      <c r="AA484" s="376"/>
      <c r="AB484" s="376"/>
      <c r="AC484" s="376"/>
      <c r="AD484" s="376"/>
      <c r="AE484" s="376"/>
      <c r="AF484" s="376"/>
      <c r="AG484" s="376"/>
      <c r="AH484" s="376"/>
    </row>
    <row r="485" spans="1:34" ht="22.5" customHeight="1">
      <c r="A485" s="402"/>
      <c r="B485" s="402"/>
      <c r="C485" s="402"/>
      <c r="D485" s="376"/>
      <c r="E485" s="402"/>
      <c r="F485" s="402"/>
      <c r="G485" s="402"/>
      <c r="H485" s="402"/>
      <c r="I485" s="376"/>
      <c r="J485" s="376"/>
      <c r="K485" s="376"/>
      <c r="L485" s="403"/>
      <c r="M485" s="376"/>
      <c r="N485" s="376"/>
      <c r="O485" s="376"/>
      <c r="P485" s="360"/>
      <c r="Q485" s="387"/>
      <c r="R485" s="376"/>
      <c r="S485" s="376"/>
      <c r="T485" s="376"/>
      <c r="U485" s="376"/>
      <c r="V485" s="376"/>
      <c r="W485" s="376"/>
      <c r="X485" s="376"/>
      <c r="Y485" s="376"/>
      <c r="Z485" s="376"/>
      <c r="AA485" s="376"/>
      <c r="AB485" s="376"/>
      <c r="AC485" s="376"/>
      <c r="AD485" s="376"/>
      <c r="AE485" s="376"/>
      <c r="AF485" s="376"/>
      <c r="AG485" s="376"/>
      <c r="AH485" s="376"/>
    </row>
    <row r="486" spans="1:34" ht="22.5" customHeight="1">
      <c r="A486" s="402"/>
      <c r="B486" s="402"/>
      <c r="C486" s="402"/>
      <c r="D486" s="376"/>
      <c r="E486" s="402"/>
      <c r="F486" s="402"/>
      <c r="G486" s="402"/>
      <c r="H486" s="402"/>
      <c r="I486" s="376"/>
      <c r="J486" s="376"/>
      <c r="K486" s="376"/>
      <c r="L486" s="403"/>
      <c r="M486" s="376"/>
      <c r="N486" s="376"/>
      <c r="O486" s="376"/>
      <c r="P486" s="360"/>
      <c r="Q486" s="387"/>
      <c r="R486" s="376"/>
      <c r="S486" s="376"/>
      <c r="T486" s="376"/>
      <c r="U486" s="376"/>
      <c r="V486" s="376"/>
      <c r="W486" s="376"/>
      <c r="X486" s="376"/>
      <c r="Y486" s="376"/>
      <c r="Z486" s="376"/>
      <c r="AA486" s="376"/>
      <c r="AB486" s="376"/>
      <c r="AC486" s="376"/>
      <c r="AD486" s="376"/>
      <c r="AE486" s="376"/>
      <c r="AF486" s="376"/>
      <c r="AG486" s="376"/>
      <c r="AH486" s="376"/>
    </row>
    <row r="487" spans="1:34" ht="22.5" customHeight="1">
      <c r="A487" s="402"/>
      <c r="B487" s="402"/>
      <c r="C487" s="402"/>
      <c r="D487" s="376"/>
      <c r="E487" s="402"/>
      <c r="F487" s="402"/>
      <c r="G487" s="402"/>
      <c r="H487" s="402"/>
      <c r="I487" s="376"/>
      <c r="J487" s="376"/>
      <c r="K487" s="376"/>
      <c r="L487" s="403"/>
      <c r="M487" s="376"/>
      <c r="N487" s="376"/>
      <c r="O487" s="376"/>
      <c r="P487" s="360"/>
      <c r="Q487" s="387"/>
      <c r="R487" s="376"/>
      <c r="S487" s="376"/>
      <c r="T487" s="376"/>
      <c r="U487" s="376"/>
      <c r="V487" s="376"/>
      <c r="W487" s="376"/>
      <c r="X487" s="376"/>
      <c r="Y487" s="376"/>
      <c r="Z487" s="376"/>
      <c r="AA487" s="376"/>
      <c r="AB487" s="376"/>
      <c r="AC487" s="376"/>
      <c r="AD487" s="376"/>
      <c r="AE487" s="376"/>
      <c r="AF487" s="376"/>
      <c r="AG487" s="376"/>
      <c r="AH487" s="376"/>
    </row>
    <row r="488" spans="1:34" ht="22.5" customHeight="1">
      <c r="A488" s="402"/>
      <c r="B488" s="402"/>
      <c r="C488" s="402"/>
      <c r="D488" s="376"/>
      <c r="E488" s="402"/>
      <c r="F488" s="402"/>
      <c r="G488" s="402"/>
      <c r="H488" s="402"/>
      <c r="I488" s="376"/>
      <c r="J488" s="376"/>
      <c r="K488" s="376"/>
      <c r="L488" s="403"/>
      <c r="M488" s="376"/>
      <c r="N488" s="376"/>
      <c r="O488" s="376"/>
      <c r="P488" s="360"/>
      <c r="Q488" s="387"/>
      <c r="R488" s="376"/>
      <c r="S488" s="376"/>
      <c r="T488" s="376"/>
      <c r="U488" s="376"/>
      <c r="V488" s="376"/>
      <c r="W488" s="376"/>
      <c r="X488" s="376"/>
      <c r="Y488" s="376"/>
      <c r="Z488" s="376"/>
      <c r="AA488" s="376"/>
      <c r="AB488" s="376"/>
      <c r="AC488" s="376"/>
      <c r="AD488" s="376"/>
      <c r="AE488" s="376"/>
      <c r="AF488" s="376"/>
      <c r="AG488" s="376"/>
      <c r="AH488" s="376"/>
    </row>
    <row r="489" spans="1:34" ht="22.5" customHeight="1">
      <c r="A489" s="402"/>
      <c r="B489" s="402"/>
      <c r="C489" s="402"/>
      <c r="D489" s="376"/>
      <c r="E489" s="402"/>
      <c r="F489" s="402"/>
      <c r="G489" s="402"/>
      <c r="H489" s="402"/>
      <c r="I489" s="376"/>
      <c r="J489" s="376"/>
      <c r="K489" s="376"/>
      <c r="L489" s="403"/>
      <c r="M489" s="376"/>
      <c r="N489" s="376"/>
      <c r="O489" s="376"/>
      <c r="P489" s="360"/>
      <c r="Q489" s="387"/>
      <c r="R489" s="376"/>
      <c r="S489" s="376"/>
      <c r="T489" s="376"/>
      <c r="U489" s="376"/>
      <c r="V489" s="376"/>
      <c r="W489" s="376"/>
      <c r="X489" s="376"/>
      <c r="Y489" s="376"/>
      <c r="Z489" s="376"/>
      <c r="AA489" s="376"/>
      <c r="AB489" s="376"/>
      <c r="AC489" s="376"/>
      <c r="AD489" s="376"/>
      <c r="AE489" s="376"/>
      <c r="AF489" s="376"/>
      <c r="AG489" s="376"/>
      <c r="AH489" s="376"/>
    </row>
    <row r="490" spans="1:34" ht="22.5" customHeight="1">
      <c r="A490" s="402"/>
      <c r="B490" s="402"/>
      <c r="C490" s="402"/>
      <c r="D490" s="376"/>
      <c r="E490" s="402"/>
      <c r="F490" s="402"/>
      <c r="G490" s="402"/>
      <c r="H490" s="402"/>
      <c r="I490" s="376"/>
      <c r="J490" s="376"/>
      <c r="K490" s="376"/>
      <c r="L490" s="403"/>
      <c r="M490" s="376"/>
      <c r="N490" s="376"/>
      <c r="O490" s="376"/>
      <c r="P490" s="360"/>
      <c r="Q490" s="387"/>
      <c r="R490" s="376"/>
      <c r="S490" s="376"/>
      <c r="T490" s="376"/>
      <c r="U490" s="376"/>
      <c r="V490" s="376"/>
      <c r="W490" s="376"/>
      <c r="X490" s="376"/>
      <c r="Y490" s="376"/>
      <c r="Z490" s="376"/>
      <c r="AA490" s="376"/>
      <c r="AB490" s="376"/>
      <c r="AC490" s="376"/>
      <c r="AD490" s="376"/>
      <c r="AE490" s="376"/>
      <c r="AF490" s="376"/>
      <c r="AG490" s="376"/>
      <c r="AH490" s="376"/>
    </row>
    <row r="491" spans="1:34" ht="22.5" customHeight="1">
      <c r="A491" s="402"/>
      <c r="B491" s="402"/>
      <c r="C491" s="402"/>
      <c r="D491" s="376"/>
      <c r="E491" s="402"/>
      <c r="F491" s="402"/>
      <c r="G491" s="402"/>
      <c r="H491" s="402"/>
      <c r="I491" s="376"/>
      <c r="J491" s="376"/>
      <c r="K491" s="376"/>
      <c r="L491" s="403"/>
      <c r="M491" s="376"/>
      <c r="N491" s="376"/>
      <c r="O491" s="376"/>
      <c r="P491" s="360"/>
      <c r="Q491" s="387"/>
      <c r="R491" s="376"/>
      <c r="S491" s="376"/>
      <c r="T491" s="376"/>
      <c r="U491" s="376"/>
      <c r="V491" s="376"/>
      <c r="W491" s="376"/>
      <c r="X491" s="376"/>
      <c r="Y491" s="376"/>
      <c r="Z491" s="376"/>
      <c r="AA491" s="376"/>
      <c r="AB491" s="376"/>
      <c r="AC491" s="376"/>
      <c r="AD491" s="376"/>
      <c r="AE491" s="376"/>
      <c r="AF491" s="376"/>
      <c r="AG491" s="376"/>
      <c r="AH491" s="376"/>
    </row>
    <row r="492" spans="1:34" ht="22.5" customHeight="1">
      <c r="A492" s="402"/>
      <c r="B492" s="402"/>
      <c r="C492" s="402"/>
      <c r="D492" s="376"/>
      <c r="E492" s="402"/>
      <c r="F492" s="402"/>
      <c r="G492" s="402"/>
      <c r="H492" s="402"/>
      <c r="I492" s="376"/>
      <c r="J492" s="376"/>
      <c r="K492" s="376"/>
      <c r="L492" s="403"/>
      <c r="M492" s="376"/>
      <c r="N492" s="376"/>
      <c r="O492" s="376"/>
      <c r="P492" s="360"/>
      <c r="Q492" s="387"/>
      <c r="R492" s="376"/>
      <c r="S492" s="376"/>
      <c r="T492" s="376"/>
      <c r="U492" s="376"/>
      <c r="V492" s="376"/>
      <c r="W492" s="376"/>
      <c r="X492" s="376"/>
      <c r="Y492" s="376"/>
      <c r="Z492" s="376"/>
      <c r="AA492" s="376"/>
      <c r="AB492" s="376"/>
      <c r="AC492" s="376"/>
      <c r="AD492" s="376"/>
      <c r="AE492" s="376"/>
      <c r="AF492" s="376"/>
      <c r="AG492" s="376"/>
      <c r="AH492" s="376"/>
    </row>
    <row r="493" spans="1:34" ht="22.5" customHeight="1">
      <c r="A493" s="402"/>
      <c r="B493" s="402"/>
      <c r="C493" s="402"/>
      <c r="D493" s="376"/>
      <c r="E493" s="402"/>
      <c r="F493" s="402"/>
      <c r="G493" s="402"/>
      <c r="H493" s="402"/>
      <c r="I493" s="376"/>
      <c r="J493" s="376"/>
      <c r="K493" s="376"/>
      <c r="L493" s="403"/>
      <c r="M493" s="376"/>
      <c r="N493" s="376"/>
      <c r="O493" s="376"/>
      <c r="P493" s="360"/>
      <c r="Q493" s="387"/>
      <c r="R493" s="376"/>
      <c r="S493" s="376"/>
      <c r="T493" s="376"/>
      <c r="U493" s="376"/>
      <c r="V493" s="376"/>
      <c r="W493" s="376"/>
      <c r="X493" s="376"/>
      <c r="Y493" s="376"/>
      <c r="Z493" s="376"/>
      <c r="AA493" s="376"/>
      <c r="AB493" s="376"/>
      <c r="AC493" s="376"/>
      <c r="AD493" s="376"/>
      <c r="AE493" s="376"/>
      <c r="AF493" s="376"/>
      <c r="AG493" s="376"/>
      <c r="AH493" s="376"/>
    </row>
    <row r="494" spans="1:34" ht="22.5" customHeight="1">
      <c r="A494" s="402"/>
      <c r="B494" s="402"/>
      <c r="C494" s="402"/>
      <c r="D494" s="376"/>
      <c r="E494" s="402"/>
      <c r="F494" s="402"/>
      <c r="G494" s="402"/>
      <c r="H494" s="402"/>
      <c r="I494" s="376"/>
      <c r="J494" s="376"/>
      <c r="K494" s="376"/>
      <c r="L494" s="403"/>
      <c r="M494" s="376"/>
      <c r="N494" s="376"/>
      <c r="O494" s="376"/>
      <c r="P494" s="360"/>
      <c r="Q494" s="387"/>
      <c r="R494" s="376"/>
      <c r="S494" s="376"/>
      <c r="T494" s="376"/>
      <c r="U494" s="376"/>
      <c r="V494" s="376"/>
      <c r="W494" s="376"/>
      <c r="X494" s="376"/>
      <c r="Y494" s="376"/>
      <c r="Z494" s="376"/>
      <c r="AA494" s="376"/>
      <c r="AB494" s="376"/>
      <c r="AC494" s="376"/>
      <c r="AD494" s="376"/>
      <c r="AE494" s="376"/>
      <c r="AF494" s="376"/>
      <c r="AG494" s="376"/>
      <c r="AH494" s="376"/>
    </row>
    <row r="495" spans="1:34" ht="22.5" customHeight="1">
      <c r="A495" s="402"/>
      <c r="B495" s="402"/>
      <c r="C495" s="402"/>
      <c r="D495" s="376"/>
      <c r="E495" s="402"/>
      <c r="F495" s="402"/>
      <c r="G495" s="402"/>
      <c r="H495" s="402"/>
      <c r="I495" s="376"/>
      <c r="J495" s="376"/>
      <c r="K495" s="376"/>
      <c r="L495" s="403"/>
      <c r="M495" s="376"/>
      <c r="N495" s="376"/>
      <c r="O495" s="376"/>
      <c r="P495" s="360"/>
      <c r="Q495" s="387"/>
      <c r="R495" s="376"/>
      <c r="S495" s="376"/>
      <c r="T495" s="376"/>
      <c r="U495" s="376"/>
      <c r="V495" s="376"/>
      <c r="W495" s="376"/>
      <c r="X495" s="376"/>
      <c r="Y495" s="376"/>
      <c r="Z495" s="376"/>
      <c r="AA495" s="376"/>
      <c r="AB495" s="376"/>
      <c r="AC495" s="376"/>
      <c r="AD495" s="376"/>
      <c r="AE495" s="376"/>
      <c r="AF495" s="376"/>
      <c r="AG495" s="376"/>
      <c r="AH495" s="376"/>
    </row>
    <row r="496" spans="1:34" ht="22.5" customHeight="1">
      <c r="A496" s="402"/>
      <c r="B496" s="402"/>
      <c r="C496" s="402"/>
      <c r="D496" s="376"/>
      <c r="E496" s="402"/>
      <c r="F496" s="402"/>
      <c r="G496" s="402"/>
      <c r="H496" s="402"/>
      <c r="I496" s="376"/>
      <c r="J496" s="376"/>
      <c r="K496" s="376"/>
      <c r="L496" s="403"/>
      <c r="M496" s="376"/>
      <c r="N496" s="376"/>
      <c r="O496" s="376"/>
      <c r="P496" s="360"/>
      <c r="Q496" s="387"/>
      <c r="R496" s="376"/>
      <c r="S496" s="376"/>
      <c r="T496" s="376"/>
      <c r="U496" s="376"/>
      <c r="V496" s="376"/>
      <c r="W496" s="376"/>
      <c r="X496" s="376"/>
      <c r="Y496" s="376"/>
      <c r="Z496" s="376"/>
      <c r="AA496" s="376"/>
      <c r="AB496" s="376"/>
      <c r="AC496" s="376"/>
      <c r="AD496" s="376"/>
      <c r="AE496" s="376"/>
      <c r="AF496" s="376"/>
      <c r="AG496" s="376"/>
      <c r="AH496" s="376"/>
    </row>
    <row r="497" spans="1:34" ht="22.5" customHeight="1">
      <c r="A497" s="402"/>
      <c r="B497" s="402"/>
      <c r="C497" s="402"/>
      <c r="D497" s="376"/>
      <c r="E497" s="402"/>
      <c r="F497" s="402"/>
      <c r="G497" s="402"/>
      <c r="H497" s="402"/>
      <c r="I497" s="376"/>
      <c r="J497" s="376"/>
      <c r="K497" s="376"/>
      <c r="L497" s="403"/>
      <c r="M497" s="376"/>
      <c r="N497" s="376"/>
      <c r="O497" s="376"/>
      <c r="P497" s="360"/>
      <c r="Q497" s="387"/>
      <c r="R497" s="376"/>
      <c r="S497" s="376"/>
      <c r="T497" s="376"/>
      <c r="U497" s="376"/>
      <c r="V497" s="376"/>
      <c r="W497" s="376"/>
      <c r="X497" s="376"/>
      <c r="Y497" s="376"/>
      <c r="Z497" s="376"/>
      <c r="AA497" s="376"/>
      <c r="AB497" s="376"/>
      <c r="AC497" s="376"/>
      <c r="AD497" s="376"/>
      <c r="AE497" s="376"/>
      <c r="AF497" s="376"/>
      <c r="AG497" s="376"/>
      <c r="AH497" s="376"/>
    </row>
    <row r="498" spans="1:34" ht="22.5" customHeight="1">
      <c r="A498" s="402"/>
      <c r="B498" s="402"/>
      <c r="C498" s="402"/>
      <c r="D498" s="376"/>
      <c r="E498" s="402"/>
      <c r="F498" s="402"/>
      <c r="G498" s="402"/>
      <c r="H498" s="402"/>
      <c r="I498" s="376"/>
      <c r="J498" s="376"/>
      <c r="K498" s="376"/>
      <c r="L498" s="403"/>
      <c r="M498" s="376"/>
      <c r="N498" s="376"/>
      <c r="O498" s="376"/>
      <c r="P498" s="360"/>
      <c r="Q498" s="387"/>
      <c r="R498" s="376"/>
      <c r="S498" s="376"/>
      <c r="T498" s="376"/>
      <c r="U498" s="376"/>
      <c r="V498" s="376"/>
      <c r="W498" s="376"/>
      <c r="X498" s="376"/>
      <c r="Y498" s="376"/>
      <c r="Z498" s="376"/>
      <c r="AA498" s="376"/>
      <c r="AB498" s="376"/>
      <c r="AC498" s="376"/>
      <c r="AD498" s="376"/>
      <c r="AE498" s="376"/>
      <c r="AF498" s="376"/>
      <c r="AG498" s="376"/>
      <c r="AH498" s="376"/>
    </row>
    <row r="499" spans="1:34" ht="22.5" customHeight="1">
      <c r="A499" s="402"/>
      <c r="B499" s="402"/>
      <c r="C499" s="402"/>
      <c r="D499" s="376"/>
      <c r="E499" s="402"/>
      <c r="F499" s="402"/>
      <c r="G499" s="402"/>
      <c r="H499" s="402"/>
      <c r="I499" s="376"/>
      <c r="J499" s="376"/>
      <c r="K499" s="376"/>
      <c r="L499" s="403"/>
      <c r="M499" s="376"/>
      <c r="N499" s="376"/>
      <c r="O499" s="376"/>
      <c r="P499" s="360"/>
      <c r="Q499" s="387"/>
      <c r="R499" s="376"/>
      <c r="S499" s="376"/>
      <c r="T499" s="376"/>
      <c r="U499" s="376"/>
      <c r="V499" s="376"/>
      <c r="W499" s="376"/>
      <c r="X499" s="376"/>
      <c r="Y499" s="376"/>
      <c r="Z499" s="376"/>
      <c r="AA499" s="376"/>
      <c r="AB499" s="376"/>
      <c r="AC499" s="376"/>
      <c r="AD499" s="376"/>
      <c r="AE499" s="376"/>
      <c r="AF499" s="376"/>
      <c r="AG499" s="376"/>
      <c r="AH499" s="376"/>
    </row>
    <row r="500" spans="1:34" ht="22.5" customHeight="1">
      <c r="A500" s="402"/>
      <c r="B500" s="402"/>
      <c r="C500" s="402"/>
      <c r="D500" s="376"/>
      <c r="E500" s="402"/>
      <c r="F500" s="402"/>
      <c r="G500" s="402"/>
      <c r="H500" s="402"/>
      <c r="I500" s="376"/>
      <c r="J500" s="376"/>
      <c r="K500" s="376"/>
      <c r="L500" s="403"/>
      <c r="M500" s="376"/>
      <c r="N500" s="376"/>
      <c r="O500" s="376"/>
      <c r="P500" s="360"/>
      <c r="Q500" s="387"/>
      <c r="R500" s="376"/>
      <c r="S500" s="376"/>
      <c r="T500" s="376"/>
      <c r="U500" s="376"/>
      <c r="V500" s="376"/>
      <c r="W500" s="376"/>
      <c r="X500" s="376"/>
      <c r="Y500" s="376"/>
      <c r="Z500" s="376"/>
      <c r="AA500" s="376"/>
      <c r="AB500" s="376"/>
      <c r="AC500" s="376"/>
      <c r="AD500" s="376"/>
      <c r="AE500" s="376"/>
      <c r="AF500" s="376"/>
      <c r="AG500" s="376"/>
      <c r="AH500" s="376"/>
    </row>
    <row r="501" spans="1:34" ht="22.5" customHeight="1">
      <c r="A501" s="402"/>
      <c r="B501" s="402"/>
      <c r="C501" s="402"/>
      <c r="D501" s="376"/>
      <c r="E501" s="402"/>
      <c r="F501" s="402"/>
      <c r="G501" s="402"/>
      <c r="H501" s="402"/>
      <c r="I501" s="376"/>
      <c r="J501" s="376"/>
      <c r="K501" s="376"/>
      <c r="L501" s="403"/>
      <c r="M501" s="376"/>
      <c r="N501" s="376"/>
      <c r="O501" s="376"/>
      <c r="P501" s="360"/>
      <c r="Q501" s="387"/>
      <c r="R501" s="376"/>
      <c r="S501" s="376"/>
      <c r="T501" s="376"/>
      <c r="U501" s="376"/>
      <c r="V501" s="376"/>
      <c r="W501" s="376"/>
      <c r="X501" s="376"/>
      <c r="Y501" s="376"/>
      <c r="Z501" s="376"/>
      <c r="AA501" s="376"/>
      <c r="AB501" s="376"/>
      <c r="AC501" s="376"/>
      <c r="AD501" s="376"/>
      <c r="AE501" s="376"/>
      <c r="AF501" s="376"/>
      <c r="AG501" s="376"/>
      <c r="AH501" s="376"/>
    </row>
    <row r="502" spans="1:34" ht="22.5" customHeight="1">
      <c r="A502" s="402"/>
      <c r="B502" s="402"/>
      <c r="C502" s="402"/>
      <c r="D502" s="376"/>
      <c r="E502" s="402"/>
      <c r="F502" s="402"/>
      <c r="G502" s="402"/>
      <c r="H502" s="402"/>
      <c r="I502" s="376"/>
      <c r="J502" s="376"/>
      <c r="K502" s="376"/>
      <c r="L502" s="403"/>
      <c r="M502" s="376"/>
      <c r="N502" s="376"/>
      <c r="O502" s="376"/>
      <c r="P502" s="360"/>
      <c r="Q502" s="387"/>
      <c r="R502" s="376"/>
      <c r="S502" s="376"/>
      <c r="T502" s="376"/>
      <c r="U502" s="376"/>
      <c r="V502" s="376"/>
      <c r="W502" s="376"/>
      <c r="X502" s="376"/>
      <c r="Y502" s="376"/>
      <c r="Z502" s="376"/>
      <c r="AA502" s="376"/>
      <c r="AB502" s="376"/>
      <c r="AC502" s="376"/>
      <c r="AD502" s="376"/>
      <c r="AE502" s="376"/>
      <c r="AF502" s="376"/>
      <c r="AG502" s="376"/>
      <c r="AH502" s="376"/>
    </row>
    <row r="503" spans="1:34" ht="22.5" customHeight="1">
      <c r="A503" s="402"/>
      <c r="B503" s="402"/>
      <c r="C503" s="402"/>
      <c r="D503" s="376"/>
      <c r="E503" s="402"/>
      <c r="F503" s="402"/>
      <c r="G503" s="402"/>
      <c r="H503" s="402"/>
      <c r="I503" s="376"/>
      <c r="J503" s="376"/>
      <c r="K503" s="376"/>
      <c r="L503" s="403"/>
      <c r="M503" s="376"/>
      <c r="N503" s="376"/>
      <c r="O503" s="376"/>
      <c r="P503" s="360"/>
      <c r="Q503" s="387"/>
      <c r="R503" s="376"/>
      <c r="S503" s="376"/>
      <c r="T503" s="376"/>
      <c r="U503" s="376"/>
      <c r="V503" s="376"/>
      <c r="W503" s="376"/>
      <c r="X503" s="376"/>
      <c r="Y503" s="376"/>
      <c r="Z503" s="376"/>
      <c r="AA503" s="376"/>
      <c r="AB503" s="376"/>
      <c r="AC503" s="376"/>
      <c r="AD503" s="376"/>
      <c r="AE503" s="376"/>
      <c r="AF503" s="376"/>
      <c r="AG503" s="376"/>
      <c r="AH503" s="376"/>
    </row>
    <row r="504" spans="1:34" ht="22.5" customHeight="1">
      <c r="A504" s="402"/>
      <c r="B504" s="402"/>
      <c r="C504" s="402"/>
      <c r="D504" s="376"/>
      <c r="E504" s="402"/>
      <c r="F504" s="402"/>
      <c r="G504" s="402"/>
      <c r="H504" s="402"/>
      <c r="I504" s="376"/>
      <c r="J504" s="376"/>
      <c r="K504" s="376"/>
      <c r="L504" s="403"/>
      <c r="M504" s="376"/>
      <c r="N504" s="376"/>
      <c r="O504" s="376"/>
      <c r="P504" s="360"/>
      <c r="Q504" s="387"/>
      <c r="R504" s="376"/>
      <c r="S504" s="376"/>
      <c r="T504" s="376"/>
      <c r="U504" s="376"/>
      <c r="V504" s="376"/>
      <c r="W504" s="376"/>
      <c r="X504" s="376"/>
      <c r="Y504" s="376"/>
      <c r="Z504" s="376"/>
      <c r="AA504" s="376"/>
      <c r="AB504" s="376"/>
      <c r="AC504" s="376"/>
      <c r="AD504" s="376"/>
      <c r="AE504" s="376"/>
      <c r="AF504" s="376"/>
      <c r="AG504" s="376"/>
      <c r="AH504" s="376"/>
    </row>
    <row r="505" spans="1:34" ht="22.5" customHeight="1">
      <c r="A505" s="402"/>
      <c r="B505" s="402"/>
      <c r="C505" s="402"/>
      <c r="D505" s="376"/>
      <c r="E505" s="402"/>
      <c r="F505" s="402"/>
      <c r="G505" s="402"/>
      <c r="H505" s="402"/>
      <c r="I505" s="376"/>
      <c r="J505" s="376"/>
      <c r="K505" s="376"/>
      <c r="L505" s="403"/>
      <c r="M505" s="376"/>
      <c r="N505" s="376"/>
      <c r="O505" s="376"/>
      <c r="P505" s="360"/>
      <c r="Q505" s="387"/>
      <c r="R505" s="376"/>
      <c r="S505" s="376"/>
      <c r="T505" s="376"/>
      <c r="U505" s="376"/>
      <c r="V505" s="376"/>
      <c r="W505" s="376"/>
      <c r="X505" s="376"/>
      <c r="Y505" s="376"/>
      <c r="Z505" s="376"/>
      <c r="AA505" s="376"/>
      <c r="AB505" s="376"/>
      <c r="AC505" s="376"/>
      <c r="AD505" s="376"/>
      <c r="AE505" s="376"/>
      <c r="AF505" s="376"/>
      <c r="AG505" s="376"/>
      <c r="AH505" s="376"/>
    </row>
    <row r="506" spans="1:34" ht="22.5" customHeight="1">
      <c r="A506" s="402"/>
      <c r="B506" s="402"/>
      <c r="C506" s="402"/>
      <c r="D506" s="376"/>
      <c r="E506" s="402"/>
      <c r="F506" s="402"/>
      <c r="G506" s="402"/>
      <c r="H506" s="402"/>
      <c r="I506" s="376"/>
      <c r="J506" s="376"/>
      <c r="K506" s="376"/>
      <c r="L506" s="403"/>
      <c r="M506" s="376"/>
      <c r="N506" s="376"/>
      <c r="O506" s="376"/>
      <c r="P506" s="360"/>
      <c r="Q506" s="387"/>
      <c r="R506" s="376"/>
      <c r="S506" s="376"/>
      <c r="T506" s="376"/>
      <c r="U506" s="376"/>
      <c r="V506" s="376"/>
      <c r="W506" s="376"/>
      <c r="X506" s="376"/>
      <c r="Y506" s="376"/>
      <c r="Z506" s="376"/>
      <c r="AA506" s="376"/>
      <c r="AB506" s="376"/>
      <c r="AC506" s="376"/>
      <c r="AD506" s="376"/>
      <c r="AE506" s="376"/>
      <c r="AF506" s="376"/>
      <c r="AG506" s="376"/>
      <c r="AH506" s="376"/>
    </row>
    <row r="507" spans="1:34" ht="22.5" customHeight="1">
      <c r="A507" s="402"/>
      <c r="B507" s="402"/>
      <c r="C507" s="402"/>
      <c r="D507" s="376"/>
      <c r="E507" s="402"/>
      <c r="F507" s="402"/>
      <c r="G507" s="402"/>
      <c r="H507" s="402"/>
      <c r="I507" s="376"/>
      <c r="J507" s="376"/>
      <c r="K507" s="376"/>
      <c r="L507" s="403"/>
      <c r="M507" s="376"/>
      <c r="N507" s="376"/>
      <c r="O507" s="376"/>
      <c r="P507" s="360"/>
      <c r="Q507" s="387"/>
      <c r="R507" s="376"/>
      <c r="S507" s="376"/>
      <c r="T507" s="376"/>
      <c r="U507" s="376"/>
      <c r="V507" s="376"/>
      <c r="W507" s="376"/>
      <c r="X507" s="376"/>
      <c r="Y507" s="376"/>
      <c r="Z507" s="376"/>
      <c r="AA507" s="376"/>
      <c r="AB507" s="376"/>
      <c r="AC507" s="376"/>
      <c r="AD507" s="376"/>
      <c r="AE507" s="376"/>
      <c r="AF507" s="376"/>
      <c r="AG507" s="376"/>
      <c r="AH507" s="376"/>
    </row>
    <row r="508" spans="1:34" ht="22.5" customHeight="1">
      <c r="A508" s="402"/>
      <c r="B508" s="402"/>
      <c r="C508" s="402"/>
      <c r="D508" s="376"/>
      <c r="E508" s="402"/>
      <c r="F508" s="402"/>
      <c r="G508" s="402"/>
      <c r="H508" s="402"/>
      <c r="I508" s="376"/>
      <c r="J508" s="376"/>
      <c r="K508" s="376"/>
      <c r="L508" s="403"/>
      <c r="M508" s="376"/>
      <c r="N508" s="376"/>
      <c r="O508" s="376"/>
      <c r="P508" s="360"/>
      <c r="Q508" s="387"/>
      <c r="R508" s="376"/>
      <c r="S508" s="376"/>
      <c r="T508" s="376"/>
      <c r="U508" s="376"/>
      <c r="V508" s="376"/>
      <c r="W508" s="376"/>
      <c r="X508" s="376"/>
      <c r="Y508" s="376"/>
      <c r="Z508" s="376"/>
      <c r="AA508" s="376"/>
      <c r="AB508" s="376"/>
      <c r="AC508" s="376"/>
      <c r="AD508" s="376"/>
      <c r="AE508" s="376"/>
      <c r="AF508" s="376"/>
      <c r="AG508" s="376"/>
      <c r="AH508" s="376"/>
    </row>
    <row r="509" spans="1:34" ht="22.5" customHeight="1">
      <c r="A509" s="402"/>
      <c r="B509" s="402"/>
      <c r="C509" s="402"/>
      <c r="D509" s="376"/>
      <c r="E509" s="402"/>
      <c r="F509" s="402"/>
      <c r="G509" s="402"/>
      <c r="H509" s="402"/>
      <c r="I509" s="376"/>
      <c r="J509" s="376"/>
      <c r="K509" s="376"/>
      <c r="L509" s="403"/>
      <c r="M509" s="376"/>
      <c r="N509" s="376"/>
      <c r="O509" s="376"/>
      <c r="P509" s="360"/>
      <c r="Q509" s="387"/>
      <c r="R509" s="376"/>
      <c r="S509" s="376"/>
      <c r="T509" s="376"/>
      <c r="U509" s="376"/>
      <c r="V509" s="376"/>
      <c r="W509" s="376"/>
      <c r="X509" s="376"/>
      <c r="Y509" s="376"/>
      <c r="Z509" s="376"/>
      <c r="AA509" s="376"/>
      <c r="AB509" s="376"/>
      <c r="AC509" s="376"/>
      <c r="AD509" s="376"/>
      <c r="AE509" s="376"/>
      <c r="AF509" s="376"/>
      <c r="AG509" s="376"/>
      <c r="AH509" s="376"/>
    </row>
    <row r="510" spans="1:34" ht="22.5" customHeight="1">
      <c r="A510" s="402"/>
      <c r="B510" s="402"/>
      <c r="C510" s="402"/>
      <c r="D510" s="376"/>
      <c r="E510" s="402"/>
      <c r="F510" s="402"/>
      <c r="G510" s="402"/>
      <c r="H510" s="402"/>
      <c r="I510" s="376"/>
      <c r="J510" s="376"/>
      <c r="K510" s="376"/>
      <c r="L510" s="403"/>
      <c r="M510" s="376"/>
      <c r="N510" s="376"/>
      <c r="O510" s="376"/>
      <c r="P510" s="360"/>
      <c r="Q510" s="387"/>
      <c r="R510" s="376"/>
      <c r="S510" s="376"/>
      <c r="T510" s="376"/>
      <c r="U510" s="376"/>
      <c r="V510" s="376"/>
      <c r="W510" s="376"/>
      <c r="X510" s="376"/>
      <c r="Y510" s="376"/>
      <c r="Z510" s="376"/>
      <c r="AA510" s="376"/>
      <c r="AB510" s="376"/>
      <c r="AC510" s="376"/>
      <c r="AD510" s="376"/>
      <c r="AE510" s="376"/>
      <c r="AF510" s="376"/>
      <c r="AG510" s="376"/>
      <c r="AH510" s="376"/>
    </row>
    <row r="511" spans="1:34" ht="22.5" customHeight="1">
      <c r="A511" s="402"/>
      <c r="B511" s="402"/>
      <c r="C511" s="402"/>
      <c r="D511" s="376"/>
      <c r="E511" s="402"/>
      <c r="F511" s="402"/>
      <c r="G511" s="402"/>
      <c r="H511" s="402"/>
      <c r="I511" s="376"/>
      <c r="J511" s="376"/>
      <c r="K511" s="376"/>
      <c r="L511" s="403"/>
      <c r="M511" s="376"/>
      <c r="N511" s="376"/>
      <c r="O511" s="376"/>
      <c r="P511" s="360"/>
      <c r="Q511" s="387"/>
      <c r="R511" s="376"/>
      <c r="S511" s="376"/>
      <c r="T511" s="376"/>
      <c r="U511" s="376"/>
      <c r="V511" s="376"/>
      <c r="W511" s="376"/>
      <c r="X511" s="376"/>
      <c r="Y511" s="376"/>
      <c r="Z511" s="376"/>
      <c r="AA511" s="376"/>
      <c r="AB511" s="376"/>
      <c r="AC511" s="376"/>
      <c r="AD511" s="376"/>
      <c r="AE511" s="376"/>
      <c r="AF511" s="376"/>
      <c r="AG511" s="376"/>
      <c r="AH511" s="376"/>
    </row>
    <row r="512" spans="1:34" ht="22.5" customHeight="1">
      <c r="A512" s="402"/>
      <c r="B512" s="402"/>
      <c r="C512" s="402"/>
      <c r="D512" s="376"/>
      <c r="E512" s="402"/>
      <c r="F512" s="402"/>
      <c r="G512" s="402"/>
      <c r="H512" s="402"/>
      <c r="I512" s="376"/>
      <c r="J512" s="376"/>
      <c r="K512" s="376"/>
      <c r="L512" s="403"/>
      <c r="M512" s="376"/>
      <c r="N512" s="376"/>
      <c r="O512" s="376"/>
      <c r="P512" s="360"/>
      <c r="Q512" s="387"/>
      <c r="R512" s="376"/>
      <c r="S512" s="376"/>
      <c r="T512" s="376"/>
      <c r="U512" s="376"/>
      <c r="V512" s="376"/>
      <c r="W512" s="376"/>
      <c r="X512" s="376"/>
      <c r="Y512" s="376"/>
      <c r="Z512" s="376"/>
      <c r="AA512" s="376"/>
      <c r="AB512" s="376"/>
      <c r="AC512" s="376"/>
      <c r="AD512" s="376"/>
      <c r="AE512" s="376"/>
      <c r="AF512" s="376"/>
      <c r="AG512" s="376"/>
      <c r="AH512" s="376"/>
    </row>
    <row r="513" spans="1:34" ht="22.5" customHeight="1">
      <c r="A513" s="402"/>
      <c r="B513" s="402"/>
      <c r="C513" s="402"/>
      <c r="D513" s="376"/>
      <c r="E513" s="402"/>
      <c r="F513" s="402"/>
      <c r="G513" s="402"/>
      <c r="H513" s="402"/>
      <c r="I513" s="376"/>
      <c r="J513" s="376"/>
      <c r="K513" s="376"/>
      <c r="L513" s="403"/>
      <c r="M513" s="376"/>
      <c r="N513" s="376"/>
      <c r="O513" s="376"/>
      <c r="P513" s="360"/>
      <c r="Q513" s="387"/>
      <c r="R513" s="376"/>
      <c r="S513" s="376"/>
      <c r="T513" s="376"/>
      <c r="U513" s="376"/>
      <c r="V513" s="376"/>
      <c r="W513" s="376"/>
      <c r="X513" s="376"/>
      <c r="Y513" s="376"/>
      <c r="Z513" s="376"/>
      <c r="AA513" s="376"/>
      <c r="AB513" s="376"/>
      <c r="AC513" s="376"/>
      <c r="AD513" s="376"/>
      <c r="AE513" s="376"/>
      <c r="AF513" s="376"/>
      <c r="AG513" s="376"/>
      <c r="AH513" s="376"/>
    </row>
    <row r="514" spans="1:34" ht="22.5" customHeight="1">
      <c r="A514" s="402"/>
      <c r="B514" s="402"/>
      <c r="C514" s="402"/>
      <c r="D514" s="376"/>
      <c r="E514" s="402"/>
      <c r="F514" s="402"/>
      <c r="G514" s="402"/>
      <c r="H514" s="402"/>
      <c r="I514" s="376"/>
      <c r="J514" s="376"/>
      <c r="K514" s="376"/>
      <c r="L514" s="403"/>
      <c r="M514" s="376"/>
      <c r="N514" s="376"/>
      <c r="O514" s="376"/>
      <c r="P514" s="360"/>
      <c r="Q514" s="387"/>
      <c r="R514" s="376"/>
      <c r="S514" s="376"/>
      <c r="T514" s="376"/>
      <c r="U514" s="376"/>
      <c r="V514" s="376"/>
      <c r="W514" s="376"/>
      <c r="X514" s="376"/>
      <c r="Y514" s="376"/>
      <c r="Z514" s="376"/>
      <c r="AA514" s="376"/>
      <c r="AB514" s="376"/>
      <c r="AC514" s="376"/>
      <c r="AD514" s="376"/>
      <c r="AE514" s="376"/>
      <c r="AF514" s="376"/>
      <c r="AG514" s="376"/>
      <c r="AH514" s="376"/>
    </row>
    <row r="515" spans="1:34" ht="22.5" customHeight="1">
      <c r="A515" s="402"/>
      <c r="B515" s="402"/>
      <c r="C515" s="402"/>
      <c r="D515" s="376"/>
      <c r="E515" s="402"/>
      <c r="F515" s="402"/>
      <c r="G515" s="402"/>
      <c r="H515" s="402"/>
      <c r="I515" s="376"/>
      <c r="J515" s="376"/>
      <c r="K515" s="376"/>
      <c r="L515" s="403"/>
      <c r="M515" s="376"/>
      <c r="N515" s="376"/>
      <c r="O515" s="376"/>
      <c r="P515" s="360"/>
      <c r="Q515" s="387"/>
      <c r="R515" s="376"/>
      <c r="S515" s="376"/>
      <c r="T515" s="376"/>
      <c r="U515" s="376"/>
      <c r="V515" s="376"/>
      <c r="W515" s="376"/>
      <c r="X515" s="376"/>
      <c r="Y515" s="376"/>
      <c r="Z515" s="376"/>
      <c r="AA515" s="376"/>
      <c r="AB515" s="376"/>
      <c r="AC515" s="376"/>
      <c r="AD515" s="376"/>
      <c r="AE515" s="376"/>
      <c r="AF515" s="376"/>
      <c r="AG515" s="376"/>
      <c r="AH515" s="376"/>
    </row>
    <row r="516" spans="1:34" ht="22.5" customHeight="1">
      <c r="A516" s="402"/>
      <c r="B516" s="402"/>
      <c r="C516" s="402"/>
      <c r="D516" s="376"/>
      <c r="E516" s="402"/>
      <c r="F516" s="402"/>
      <c r="G516" s="402"/>
      <c r="H516" s="402"/>
      <c r="I516" s="376"/>
      <c r="J516" s="376"/>
      <c r="K516" s="376"/>
      <c r="L516" s="403"/>
      <c r="M516" s="376"/>
      <c r="N516" s="376"/>
      <c r="O516" s="376"/>
      <c r="P516" s="360"/>
      <c r="Q516" s="387"/>
      <c r="R516" s="376"/>
      <c r="S516" s="376"/>
      <c r="T516" s="376"/>
      <c r="U516" s="376"/>
      <c r="V516" s="376"/>
      <c r="W516" s="376"/>
      <c r="X516" s="376"/>
      <c r="Y516" s="376"/>
      <c r="Z516" s="376"/>
      <c r="AA516" s="376"/>
      <c r="AB516" s="376"/>
      <c r="AC516" s="376"/>
      <c r="AD516" s="376"/>
      <c r="AE516" s="376"/>
      <c r="AF516" s="376"/>
      <c r="AG516" s="376"/>
      <c r="AH516" s="376"/>
    </row>
    <row r="517" spans="1:34" ht="22.5" customHeight="1">
      <c r="A517" s="402"/>
      <c r="B517" s="402"/>
      <c r="C517" s="402"/>
      <c r="D517" s="376"/>
      <c r="E517" s="402"/>
      <c r="F517" s="402"/>
      <c r="G517" s="402"/>
      <c r="H517" s="402"/>
      <c r="I517" s="376"/>
      <c r="J517" s="376"/>
      <c r="K517" s="376"/>
      <c r="L517" s="403"/>
      <c r="M517" s="376"/>
      <c r="N517" s="376"/>
      <c r="O517" s="376"/>
      <c r="P517" s="360"/>
      <c r="Q517" s="387"/>
      <c r="R517" s="376"/>
      <c r="S517" s="376"/>
      <c r="T517" s="376"/>
      <c r="U517" s="376"/>
      <c r="V517" s="376"/>
      <c r="W517" s="376"/>
      <c r="X517" s="376"/>
      <c r="Y517" s="376"/>
      <c r="Z517" s="376"/>
      <c r="AA517" s="376"/>
      <c r="AB517" s="376"/>
      <c r="AC517" s="376"/>
      <c r="AD517" s="376"/>
      <c r="AE517" s="376"/>
      <c r="AF517" s="376"/>
      <c r="AG517" s="376"/>
      <c r="AH517" s="376"/>
    </row>
    <row r="518" spans="1:34" ht="22.5" customHeight="1">
      <c r="A518" s="402"/>
      <c r="B518" s="402"/>
      <c r="C518" s="402"/>
      <c r="D518" s="376"/>
      <c r="E518" s="402"/>
      <c r="F518" s="402"/>
      <c r="G518" s="402"/>
      <c r="H518" s="402"/>
      <c r="I518" s="376"/>
      <c r="J518" s="376"/>
      <c r="K518" s="376"/>
      <c r="L518" s="403"/>
      <c r="M518" s="376"/>
      <c r="N518" s="376"/>
      <c r="O518" s="376"/>
      <c r="P518" s="360"/>
      <c r="Q518" s="387"/>
      <c r="R518" s="376"/>
      <c r="S518" s="376"/>
      <c r="T518" s="376"/>
      <c r="U518" s="376"/>
      <c r="V518" s="376"/>
      <c r="W518" s="376"/>
      <c r="X518" s="376"/>
      <c r="Y518" s="376"/>
      <c r="Z518" s="376"/>
      <c r="AA518" s="376"/>
      <c r="AB518" s="376"/>
      <c r="AC518" s="376"/>
      <c r="AD518" s="376"/>
      <c r="AE518" s="376"/>
      <c r="AF518" s="376"/>
      <c r="AG518" s="376"/>
      <c r="AH518" s="376"/>
    </row>
    <row r="519" spans="1:34" ht="22.5" customHeight="1">
      <c r="A519" s="402"/>
      <c r="B519" s="402"/>
      <c r="C519" s="402"/>
      <c r="D519" s="376"/>
      <c r="E519" s="402"/>
      <c r="F519" s="402"/>
      <c r="G519" s="402"/>
      <c r="H519" s="402"/>
      <c r="I519" s="376"/>
      <c r="J519" s="376"/>
      <c r="K519" s="376"/>
      <c r="L519" s="403"/>
      <c r="M519" s="376"/>
      <c r="N519" s="376"/>
      <c r="O519" s="376"/>
      <c r="P519" s="360"/>
      <c r="Q519" s="387"/>
      <c r="R519" s="376"/>
      <c r="S519" s="376"/>
      <c r="T519" s="376"/>
      <c r="U519" s="376"/>
      <c r="V519" s="376"/>
      <c r="W519" s="376"/>
      <c r="X519" s="376"/>
      <c r="Y519" s="376"/>
      <c r="Z519" s="376"/>
      <c r="AA519" s="376"/>
      <c r="AB519" s="376"/>
      <c r="AC519" s="376"/>
      <c r="AD519" s="376"/>
      <c r="AE519" s="376"/>
      <c r="AF519" s="376"/>
      <c r="AG519" s="376"/>
      <c r="AH519" s="376"/>
    </row>
    <row r="520" spans="1:34" ht="22.5" customHeight="1">
      <c r="A520" s="402"/>
      <c r="B520" s="402"/>
      <c r="C520" s="402"/>
      <c r="D520" s="376"/>
      <c r="E520" s="402"/>
      <c r="F520" s="402"/>
      <c r="G520" s="402"/>
      <c r="H520" s="402"/>
      <c r="I520" s="376"/>
      <c r="J520" s="376"/>
      <c r="K520" s="376"/>
      <c r="L520" s="403"/>
      <c r="M520" s="376"/>
      <c r="N520" s="376"/>
      <c r="O520" s="376"/>
      <c r="P520" s="360"/>
      <c r="Q520" s="387"/>
      <c r="R520" s="376"/>
      <c r="S520" s="376"/>
      <c r="T520" s="376"/>
      <c r="U520" s="376"/>
      <c r="V520" s="376"/>
      <c r="W520" s="376"/>
      <c r="X520" s="376"/>
      <c r="Y520" s="376"/>
      <c r="Z520" s="376"/>
      <c r="AA520" s="376"/>
      <c r="AB520" s="376"/>
      <c r="AC520" s="376"/>
      <c r="AD520" s="376"/>
      <c r="AE520" s="376"/>
      <c r="AF520" s="376"/>
      <c r="AG520" s="376"/>
      <c r="AH520" s="376"/>
    </row>
    <row r="521" spans="1:34" ht="22.5" customHeight="1">
      <c r="A521" s="402"/>
      <c r="B521" s="402"/>
      <c r="C521" s="402"/>
      <c r="D521" s="376"/>
      <c r="E521" s="402"/>
      <c r="F521" s="402"/>
      <c r="G521" s="402"/>
      <c r="H521" s="402"/>
      <c r="I521" s="376"/>
      <c r="J521" s="376"/>
      <c r="K521" s="376"/>
      <c r="L521" s="403"/>
      <c r="M521" s="376"/>
      <c r="N521" s="376"/>
      <c r="O521" s="376"/>
      <c r="P521" s="360"/>
      <c r="Q521" s="387"/>
      <c r="R521" s="376"/>
      <c r="S521" s="376"/>
      <c r="T521" s="376"/>
      <c r="U521" s="376"/>
      <c r="V521" s="376"/>
      <c r="W521" s="376"/>
      <c r="X521" s="376"/>
      <c r="Y521" s="376"/>
      <c r="Z521" s="376"/>
      <c r="AA521" s="376"/>
      <c r="AB521" s="376"/>
      <c r="AC521" s="376"/>
      <c r="AD521" s="376"/>
      <c r="AE521" s="376"/>
      <c r="AF521" s="376"/>
      <c r="AG521" s="376"/>
      <c r="AH521" s="376"/>
    </row>
    <row r="522" spans="1:34" ht="22.5" customHeight="1">
      <c r="A522" s="402"/>
      <c r="B522" s="402"/>
      <c r="C522" s="402"/>
      <c r="D522" s="376"/>
      <c r="E522" s="402"/>
      <c r="F522" s="402"/>
      <c r="G522" s="402"/>
      <c r="H522" s="402"/>
      <c r="I522" s="376"/>
      <c r="J522" s="376"/>
      <c r="K522" s="376"/>
      <c r="L522" s="403"/>
      <c r="M522" s="376"/>
      <c r="N522" s="376"/>
      <c r="O522" s="376"/>
      <c r="P522" s="360"/>
      <c r="Q522" s="387"/>
      <c r="R522" s="376"/>
      <c r="S522" s="376"/>
      <c r="T522" s="376"/>
      <c r="U522" s="376"/>
      <c r="V522" s="376"/>
      <c r="W522" s="376"/>
      <c r="X522" s="376"/>
      <c r="Y522" s="376"/>
      <c r="Z522" s="376"/>
      <c r="AA522" s="376"/>
      <c r="AB522" s="376"/>
      <c r="AC522" s="376"/>
      <c r="AD522" s="376"/>
      <c r="AE522" s="376"/>
      <c r="AF522" s="376"/>
      <c r="AG522" s="376"/>
      <c r="AH522" s="376"/>
    </row>
    <row r="523" spans="1:34" ht="22.5" customHeight="1">
      <c r="A523" s="402"/>
      <c r="B523" s="402"/>
      <c r="C523" s="402"/>
      <c r="D523" s="376"/>
      <c r="E523" s="402"/>
      <c r="F523" s="402"/>
      <c r="G523" s="402"/>
      <c r="H523" s="402"/>
      <c r="I523" s="376"/>
      <c r="J523" s="376"/>
      <c r="K523" s="376"/>
      <c r="L523" s="403"/>
      <c r="M523" s="376"/>
      <c r="N523" s="376"/>
      <c r="O523" s="376"/>
      <c r="P523" s="360"/>
      <c r="Q523" s="387"/>
      <c r="R523" s="376"/>
      <c r="S523" s="376"/>
      <c r="T523" s="376"/>
      <c r="U523" s="376"/>
      <c r="V523" s="376"/>
      <c r="W523" s="376"/>
      <c r="X523" s="376"/>
      <c r="Y523" s="376"/>
      <c r="Z523" s="376"/>
      <c r="AA523" s="376"/>
      <c r="AB523" s="376"/>
      <c r="AC523" s="376"/>
      <c r="AD523" s="376"/>
      <c r="AE523" s="376"/>
      <c r="AF523" s="376"/>
      <c r="AG523" s="376"/>
      <c r="AH523" s="376"/>
    </row>
    <row r="524" spans="1:34" ht="22.5" customHeight="1">
      <c r="A524" s="402"/>
      <c r="B524" s="402"/>
      <c r="C524" s="402"/>
      <c r="D524" s="376"/>
      <c r="E524" s="402"/>
      <c r="F524" s="402"/>
      <c r="G524" s="402"/>
      <c r="H524" s="402"/>
      <c r="I524" s="376"/>
      <c r="J524" s="376"/>
      <c r="K524" s="376"/>
      <c r="L524" s="403"/>
      <c r="M524" s="376"/>
      <c r="N524" s="376"/>
      <c r="O524" s="376"/>
      <c r="P524" s="360"/>
      <c r="Q524" s="387"/>
      <c r="R524" s="376"/>
      <c r="S524" s="376"/>
      <c r="T524" s="376"/>
      <c r="U524" s="376"/>
      <c r="V524" s="376"/>
      <c r="W524" s="376"/>
      <c r="X524" s="376"/>
      <c r="Y524" s="376"/>
      <c r="Z524" s="376"/>
      <c r="AA524" s="376"/>
      <c r="AB524" s="376"/>
      <c r="AC524" s="376"/>
      <c r="AD524" s="376"/>
      <c r="AE524" s="376"/>
      <c r="AF524" s="376"/>
      <c r="AG524" s="376"/>
      <c r="AH524" s="376"/>
    </row>
    <row r="525" spans="1:34" ht="22.5" customHeight="1">
      <c r="A525" s="402"/>
      <c r="B525" s="402"/>
      <c r="C525" s="402"/>
      <c r="D525" s="376"/>
      <c r="E525" s="402"/>
      <c r="F525" s="402"/>
      <c r="G525" s="402"/>
      <c r="H525" s="402"/>
      <c r="I525" s="376"/>
      <c r="J525" s="376"/>
      <c r="K525" s="376"/>
      <c r="L525" s="403"/>
      <c r="M525" s="376"/>
      <c r="N525" s="376"/>
      <c r="O525" s="376"/>
      <c r="P525" s="360"/>
      <c r="Q525" s="387"/>
      <c r="R525" s="376"/>
      <c r="S525" s="376"/>
      <c r="T525" s="376"/>
      <c r="U525" s="376"/>
      <c r="V525" s="376"/>
      <c r="W525" s="376"/>
      <c r="X525" s="376"/>
      <c r="Y525" s="376"/>
      <c r="Z525" s="376"/>
      <c r="AA525" s="376"/>
      <c r="AB525" s="376"/>
      <c r="AC525" s="376"/>
      <c r="AD525" s="376"/>
      <c r="AE525" s="376"/>
      <c r="AF525" s="376"/>
      <c r="AG525" s="376"/>
      <c r="AH525" s="376"/>
    </row>
    <row r="526" spans="1:34" ht="22.5" customHeight="1">
      <c r="A526" s="402"/>
      <c r="B526" s="402"/>
      <c r="C526" s="402"/>
      <c r="D526" s="376"/>
      <c r="E526" s="402"/>
      <c r="F526" s="402"/>
      <c r="G526" s="402"/>
      <c r="H526" s="402"/>
      <c r="I526" s="376"/>
      <c r="J526" s="376"/>
      <c r="K526" s="376"/>
      <c r="L526" s="403"/>
      <c r="M526" s="376"/>
      <c r="N526" s="376"/>
      <c r="O526" s="376"/>
      <c r="P526" s="360"/>
      <c r="Q526" s="387"/>
      <c r="R526" s="376"/>
      <c r="S526" s="376"/>
      <c r="T526" s="376"/>
      <c r="U526" s="376"/>
      <c r="V526" s="376"/>
      <c r="W526" s="376"/>
      <c r="X526" s="376"/>
      <c r="Y526" s="376"/>
      <c r="Z526" s="376"/>
      <c r="AA526" s="376"/>
      <c r="AB526" s="376"/>
      <c r="AC526" s="376"/>
      <c r="AD526" s="376"/>
      <c r="AE526" s="376"/>
      <c r="AF526" s="376"/>
      <c r="AG526" s="376"/>
      <c r="AH526" s="376"/>
    </row>
    <row r="527" spans="1:34" ht="22.5" customHeight="1">
      <c r="A527" s="402"/>
      <c r="B527" s="402"/>
      <c r="C527" s="402"/>
      <c r="D527" s="376"/>
      <c r="E527" s="402"/>
      <c r="F527" s="402"/>
      <c r="G527" s="402"/>
      <c r="H527" s="402"/>
      <c r="I527" s="376"/>
      <c r="J527" s="376"/>
      <c r="K527" s="376"/>
      <c r="L527" s="403"/>
      <c r="M527" s="376"/>
      <c r="N527" s="376"/>
      <c r="O527" s="376"/>
      <c r="P527" s="360"/>
      <c r="Q527" s="387"/>
      <c r="R527" s="376"/>
      <c r="S527" s="376"/>
      <c r="T527" s="376"/>
      <c r="U527" s="376"/>
      <c r="V527" s="376"/>
      <c r="W527" s="376"/>
      <c r="X527" s="376"/>
      <c r="Y527" s="376"/>
      <c r="Z527" s="376"/>
      <c r="AA527" s="376"/>
      <c r="AB527" s="376"/>
      <c r="AC527" s="376"/>
      <c r="AD527" s="376"/>
      <c r="AE527" s="376"/>
      <c r="AF527" s="376"/>
      <c r="AG527" s="376"/>
      <c r="AH527" s="376"/>
    </row>
    <row r="528" spans="1:34" ht="22.5" customHeight="1">
      <c r="A528" s="402"/>
      <c r="B528" s="402"/>
      <c r="C528" s="402"/>
      <c r="D528" s="376"/>
      <c r="E528" s="402"/>
      <c r="F528" s="402"/>
      <c r="G528" s="402"/>
      <c r="H528" s="402"/>
      <c r="I528" s="376"/>
      <c r="J528" s="376"/>
      <c r="K528" s="376"/>
      <c r="L528" s="403"/>
      <c r="M528" s="376"/>
      <c r="N528" s="376"/>
      <c r="O528" s="376"/>
      <c r="P528" s="360"/>
      <c r="Q528" s="387"/>
      <c r="R528" s="376"/>
      <c r="S528" s="376"/>
      <c r="T528" s="376"/>
      <c r="U528" s="376"/>
      <c r="V528" s="376"/>
      <c r="W528" s="376"/>
      <c r="X528" s="376"/>
      <c r="Y528" s="376"/>
      <c r="Z528" s="376"/>
      <c r="AA528" s="376"/>
      <c r="AB528" s="376"/>
      <c r="AC528" s="376"/>
      <c r="AD528" s="376"/>
      <c r="AE528" s="376"/>
      <c r="AF528" s="376"/>
      <c r="AG528" s="376"/>
      <c r="AH528" s="376"/>
    </row>
    <row r="529" spans="1:34" ht="22.5" customHeight="1">
      <c r="A529" s="402"/>
      <c r="B529" s="402"/>
      <c r="C529" s="402"/>
      <c r="D529" s="376"/>
      <c r="E529" s="402"/>
      <c r="F529" s="402"/>
      <c r="G529" s="402"/>
      <c r="H529" s="402"/>
      <c r="I529" s="376"/>
      <c r="J529" s="376"/>
      <c r="K529" s="376"/>
      <c r="L529" s="403"/>
      <c r="M529" s="376"/>
      <c r="N529" s="376"/>
      <c r="O529" s="376"/>
      <c r="P529" s="360"/>
      <c r="Q529" s="387"/>
      <c r="R529" s="376"/>
      <c r="S529" s="376"/>
      <c r="T529" s="376"/>
      <c r="U529" s="376"/>
      <c r="V529" s="376"/>
      <c r="W529" s="376"/>
      <c r="X529" s="376"/>
      <c r="Y529" s="376"/>
      <c r="Z529" s="376"/>
      <c r="AA529" s="376"/>
      <c r="AB529" s="376"/>
      <c r="AC529" s="376"/>
      <c r="AD529" s="376"/>
      <c r="AE529" s="376"/>
      <c r="AF529" s="376"/>
      <c r="AG529" s="376"/>
      <c r="AH529" s="376"/>
    </row>
    <row r="530" spans="1:34" ht="22.5" customHeight="1">
      <c r="A530" s="402"/>
      <c r="B530" s="402"/>
      <c r="C530" s="402"/>
      <c r="D530" s="376"/>
      <c r="E530" s="402"/>
      <c r="F530" s="402"/>
      <c r="G530" s="402"/>
      <c r="H530" s="402"/>
      <c r="I530" s="376"/>
      <c r="J530" s="376"/>
      <c r="K530" s="376"/>
      <c r="L530" s="403"/>
      <c r="M530" s="376"/>
      <c r="N530" s="376"/>
      <c r="O530" s="376"/>
      <c r="P530" s="360"/>
      <c r="Q530" s="387"/>
      <c r="R530" s="376"/>
      <c r="S530" s="376"/>
      <c r="T530" s="376"/>
      <c r="U530" s="376"/>
      <c r="V530" s="376"/>
      <c r="W530" s="376"/>
      <c r="X530" s="376"/>
      <c r="Y530" s="376"/>
      <c r="Z530" s="376"/>
      <c r="AA530" s="376"/>
      <c r="AB530" s="376"/>
      <c r="AC530" s="376"/>
      <c r="AD530" s="376"/>
      <c r="AE530" s="376"/>
      <c r="AF530" s="376"/>
      <c r="AG530" s="376"/>
      <c r="AH530" s="376"/>
    </row>
    <row r="531" spans="1:34" ht="22.5" customHeight="1">
      <c r="A531" s="402"/>
      <c r="B531" s="402"/>
      <c r="C531" s="402"/>
      <c r="D531" s="376"/>
      <c r="E531" s="402"/>
      <c r="F531" s="402"/>
      <c r="G531" s="402"/>
      <c r="H531" s="402"/>
      <c r="I531" s="376"/>
      <c r="J531" s="376"/>
      <c r="K531" s="376"/>
      <c r="L531" s="403"/>
      <c r="M531" s="376"/>
      <c r="N531" s="376"/>
      <c r="O531" s="376"/>
      <c r="P531" s="360"/>
      <c r="Q531" s="387"/>
      <c r="R531" s="376"/>
      <c r="S531" s="376"/>
      <c r="T531" s="376"/>
      <c r="U531" s="376"/>
      <c r="V531" s="376"/>
      <c r="W531" s="376"/>
      <c r="X531" s="376"/>
      <c r="Y531" s="376"/>
      <c r="Z531" s="376"/>
      <c r="AA531" s="376"/>
      <c r="AB531" s="376"/>
      <c r="AC531" s="376"/>
      <c r="AD531" s="376"/>
      <c r="AE531" s="376"/>
      <c r="AF531" s="376"/>
      <c r="AG531" s="376"/>
      <c r="AH531" s="376"/>
    </row>
    <row r="532" spans="1:34" ht="22.5" customHeight="1">
      <c r="A532" s="402"/>
      <c r="B532" s="402"/>
      <c r="C532" s="402"/>
      <c r="D532" s="376"/>
      <c r="E532" s="402"/>
      <c r="F532" s="402"/>
      <c r="G532" s="402"/>
      <c r="H532" s="402"/>
      <c r="I532" s="376"/>
      <c r="J532" s="376"/>
      <c r="K532" s="376"/>
      <c r="L532" s="403"/>
      <c r="M532" s="376"/>
      <c r="N532" s="376"/>
      <c r="O532" s="376"/>
      <c r="P532" s="360"/>
      <c r="Q532" s="387"/>
      <c r="R532" s="376"/>
      <c r="S532" s="376"/>
      <c r="T532" s="376"/>
      <c r="U532" s="376"/>
      <c r="V532" s="376"/>
      <c r="W532" s="376"/>
      <c r="X532" s="376"/>
      <c r="Y532" s="376"/>
      <c r="Z532" s="376"/>
      <c r="AA532" s="376"/>
      <c r="AB532" s="376"/>
      <c r="AC532" s="376"/>
      <c r="AD532" s="376"/>
      <c r="AE532" s="376"/>
      <c r="AF532" s="376"/>
      <c r="AG532" s="376"/>
      <c r="AH532" s="376"/>
    </row>
    <row r="533" spans="1:34" ht="22.5" customHeight="1">
      <c r="A533" s="402"/>
      <c r="B533" s="402"/>
      <c r="C533" s="402"/>
      <c r="D533" s="376"/>
      <c r="E533" s="402"/>
      <c r="F533" s="402"/>
      <c r="G533" s="402"/>
      <c r="H533" s="402"/>
      <c r="I533" s="376"/>
      <c r="J533" s="376"/>
      <c r="K533" s="376"/>
      <c r="L533" s="403"/>
      <c r="M533" s="376"/>
      <c r="N533" s="376"/>
      <c r="O533" s="376"/>
      <c r="P533" s="360"/>
      <c r="Q533" s="387"/>
      <c r="R533" s="376"/>
      <c r="S533" s="376"/>
      <c r="T533" s="376"/>
      <c r="U533" s="376"/>
      <c r="V533" s="376"/>
      <c r="W533" s="376"/>
      <c r="X533" s="376"/>
      <c r="Y533" s="376"/>
      <c r="Z533" s="376"/>
      <c r="AA533" s="376"/>
      <c r="AB533" s="376"/>
      <c r="AC533" s="376"/>
      <c r="AD533" s="376"/>
      <c r="AE533" s="376"/>
      <c r="AF533" s="376"/>
      <c r="AG533" s="376"/>
      <c r="AH533" s="376"/>
    </row>
    <row r="534" spans="1:34" ht="22.5" customHeight="1">
      <c r="A534" s="402"/>
      <c r="B534" s="402"/>
      <c r="C534" s="402"/>
      <c r="D534" s="376"/>
      <c r="E534" s="402"/>
      <c r="F534" s="402"/>
      <c r="G534" s="402"/>
      <c r="H534" s="402"/>
      <c r="I534" s="376"/>
      <c r="J534" s="376"/>
      <c r="K534" s="376"/>
      <c r="L534" s="403"/>
      <c r="M534" s="376"/>
      <c r="N534" s="376"/>
      <c r="O534" s="376"/>
      <c r="P534" s="360"/>
      <c r="Q534" s="387"/>
      <c r="R534" s="376"/>
      <c r="S534" s="376"/>
      <c r="T534" s="376"/>
      <c r="U534" s="376"/>
      <c r="V534" s="376"/>
      <c r="W534" s="376"/>
      <c r="X534" s="376"/>
      <c r="Y534" s="376"/>
      <c r="Z534" s="376"/>
      <c r="AA534" s="376"/>
      <c r="AB534" s="376"/>
      <c r="AC534" s="376"/>
      <c r="AD534" s="376"/>
      <c r="AE534" s="376"/>
      <c r="AF534" s="376"/>
      <c r="AG534" s="376"/>
      <c r="AH534" s="376"/>
    </row>
    <row r="535" spans="1:34" ht="22.5" customHeight="1">
      <c r="A535" s="402"/>
      <c r="B535" s="402"/>
      <c r="C535" s="402"/>
      <c r="D535" s="376"/>
      <c r="E535" s="402"/>
      <c r="F535" s="402"/>
      <c r="G535" s="402"/>
      <c r="H535" s="402"/>
      <c r="I535" s="376"/>
      <c r="J535" s="376"/>
      <c r="K535" s="376"/>
      <c r="L535" s="403"/>
      <c r="M535" s="376"/>
      <c r="N535" s="376"/>
      <c r="O535" s="376"/>
      <c r="P535" s="360"/>
      <c r="Q535" s="387"/>
      <c r="R535" s="376"/>
      <c r="S535" s="376"/>
      <c r="T535" s="376"/>
      <c r="U535" s="376"/>
      <c r="V535" s="376"/>
      <c r="W535" s="376"/>
      <c r="X535" s="376"/>
      <c r="Y535" s="376"/>
      <c r="Z535" s="376"/>
      <c r="AA535" s="376"/>
      <c r="AB535" s="376"/>
      <c r="AC535" s="376"/>
      <c r="AD535" s="376"/>
      <c r="AE535" s="376"/>
      <c r="AF535" s="376"/>
      <c r="AG535" s="376"/>
      <c r="AH535" s="376"/>
    </row>
    <row r="536" spans="1:34" ht="22.5" customHeight="1">
      <c r="A536" s="402"/>
      <c r="B536" s="402"/>
      <c r="C536" s="402"/>
      <c r="D536" s="376"/>
      <c r="E536" s="402"/>
      <c r="F536" s="402"/>
      <c r="G536" s="402"/>
      <c r="H536" s="402"/>
      <c r="I536" s="376"/>
      <c r="J536" s="376"/>
      <c r="K536" s="376"/>
      <c r="L536" s="403"/>
      <c r="M536" s="376"/>
      <c r="N536" s="376"/>
      <c r="O536" s="376"/>
      <c r="P536" s="360"/>
      <c r="Q536" s="387"/>
      <c r="R536" s="376"/>
      <c r="S536" s="376"/>
      <c r="T536" s="376"/>
      <c r="U536" s="376"/>
      <c r="V536" s="376"/>
      <c r="W536" s="376"/>
      <c r="X536" s="376"/>
      <c r="Y536" s="376"/>
      <c r="Z536" s="376"/>
      <c r="AA536" s="376"/>
      <c r="AB536" s="376"/>
      <c r="AC536" s="376"/>
      <c r="AD536" s="376"/>
      <c r="AE536" s="376"/>
      <c r="AF536" s="376"/>
      <c r="AG536" s="376"/>
      <c r="AH536" s="376"/>
    </row>
    <row r="537" spans="1:34" ht="22.5" customHeight="1">
      <c r="A537" s="402"/>
      <c r="B537" s="402"/>
      <c r="C537" s="402"/>
      <c r="D537" s="376"/>
      <c r="E537" s="402"/>
      <c r="F537" s="402"/>
      <c r="G537" s="402"/>
      <c r="H537" s="402"/>
      <c r="I537" s="376"/>
      <c r="J537" s="376"/>
      <c r="K537" s="376"/>
      <c r="L537" s="403"/>
      <c r="M537" s="376"/>
      <c r="N537" s="376"/>
      <c r="O537" s="376"/>
      <c r="P537" s="360"/>
      <c r="Q537" s="387"/>
      <c r="R537" s="376"/>
      <c r="S537" s="376"/>
      <c r="T537" s="376"/>
      <c r="U537" s="376"/>
      <c r="V537" s="376"/>
      <c r="W537" s="376"/>
      <c r="X537" s="376"/>
      <c r="Y537" s="376"/>
      <c r="Z537" s="376"/>
      <c r="AA537" s="376"/>
      <c r="AB537" s="376"/>
      <c r="AC537" s="376"/>
      <c r="AD537" s="376"/>
      <c r="AE537" s="376"/>
      <c r="AF537" s="376"/>
      <c r="AG537" s="376"/>
      <c r="AH537" s="376"/>
    </row>
    <row r="538" spans="1:34" ht="22.5" customHeight="1">
      <c r="A538" s="402"/>
      <c r="B538" s="402"/>
      <c r="C538" s="402"/>
      <c r="D538" s="376"/>
      <c r="E538" s="402"/>
      <c r="F538" s="402"/>
      <c r="G538" s="402"/>
      <c r="H538" s="402"/>
      <c r="I538" s="376"/>
      <c r="J538" s="376"/>
      <c r="K538" s="376"/>
      <c r="L538" s="403"/>
      <c r="M538" s="376"/>
      <c r="N538" s="376"/>
      <c r="O538" s="376"/>
      <c r="P538" s="360"/>
      <c r="Q538" s="387"/>
      <c r="R538" s="376"/>
      <c r="S538" s="376"/>
      <c r="T538" s="376"/>
      <c r="U538" s="376"/>
      <c r="V538" s="376"/>
      <c r="W538" s="376"/>
      <c r="X538" s="376"/>
      <c r="Y538" s="376"/>
      <c r="Z538" s="376"/>
      <c r="AA538" s="376"/>
      <c r="AB538" s="376"/>
      <c r="AC538" s="376"/>
      <c r="AD538" s="376"/>
      <c r="AE538" s="376"/>
      <c r="AF538" s="376"/>
      <c r="AG538" s="376"/>
      <c r="AH538" s="376"/>
    </row>
    <row r="539" spans="1:34" ht="22.5" customHeight="1">
      <c r="A539" s="402"/>
      <c r="B539" s="402"/>
      <c r="C539" s="402"/>
      <c r="D539" s="376"/>
      <c r="E539" s="402"/>
      <c r="F539" s="402"/>
      <c r="G539" s="402"/>
      <c r="H539" s="402"/>
      <c r="I539" s="376"/>
      <c r="J539" s="376"/>
      <c r="K539" s="376"/>
      <c r="L539" s="403"/>
      <c r="M539" s="376"/>
      <c r="N539" s="376"/>
      <c r="O539" s="376"/>
      <c r="P539" s="360"/>
      <c r="Q539" s="387"/>
      <c r="R539" s="376"/>
      <c r="S539" s="376"/>
      <c r="T539" s="376"/>
      <c r="U539" s="376"/>
      <c r="V539" s="376"/>
      <c r="W539" s="376"/>
      <c r="X539" s="376"/>
      <c r="Y539" s="376"/>
      <c r="Z539" s="376"/>
      <c r="AA539" s="376"/>
      <c r="AB539" s="376"/>
      <c r="AC539" s="376"/>
      <c r="AD539" s="376"/>
      <c r="AE539" s="376"/>
      <c r="AF539" s="376"/>
      <c r="AG539" s="376"/>
      <c r="AH539" s="376"/>
    </row>
    <row r="540" spans="1:34" ht="22.5" customHeight="1">
      <c r="A540" s="402"/>
      <c r="B540" s="402"/>
      <c r="C540" s="402"/>
      <c r="D540" s="376"/>
      <c r="E540" s="402"/>
      <c r="F540" s="402"/>
      <c r="G540" s="402"/>
      <c r="H540" s="402"/>
      <c r="I540" s="376"/>
      <c r="J540" s="376"/>
      <c r="K540" s="376"/>
      <c r="L540" s="403"/>
      <c r="M540" s="376"/>
      <c r="N540" s="376"/>
      <c r="O540" s="376"/>
      <c r="P540" s="360"/>
      <c r="Q540" s="387"/>
      <c r="R540" s="376"/>
      <c r="S540" s="376"/>
      <c r="T540" s="376"/>
      <c r="U540" s="376"/>
      <c r="V540" s="376"/>
      <c r="W540" s="376"/>
      <c r="X540" s="376"/>
      <c r="Y540" s="376"/>
      <c r="Z540" s="376"/>
      <c r="AA540" s="376"/>
      <c r="AB540" s="376"/>
      <c r="AC540" s="376"/>
      <c r="AD540" s="376"/>
      <c r="AE540" s="376"/>
      <c r="AF540" s="376"/>
      <c r="AG540" s="376"/>
      <c r="AH540" s="376"/>
    </row>
    <row r="541" spans="1:34" ht="22.5" customHeight="1">
      <c r="A541" s="402"/>
      <c r="B541" s="402"/>
      <c r="C541" s="402"/>
      <c r="D541" s="376"/>
      <c r="E541" s="402"/>
      <c r="F541" s="402"/>
      <c r="G541" s="402"/>
      <c r="H541" s="402"/>
      <c r="I541" s="376"/>
      <c r="J541" s="376"/>
      <c r="K541" s="376"/>
      <c r="L541" s="403"/>
      <c r="M541" s="376"/>
      <c r="N541" s="376"/>
      <c r="O541" s="376"/>
      <c r="P541" s="360"/>
      <c r="Q541" s="387"/>
      <c r="R541" s="376"/>
      <c r="S541" s="376"/>
      <c r="T541" s="376"/>
      <c r="U541" s="376"/>
      <c r="V541" s="376"/>
      <c r="W541" s="376"/>
      <c r="X541" s="376"/>
      <c r="Y541" s="376"/>
      <c r="Z541" s="376"/>
      <c r="AA541" s="376"/>
      <c r="AB541" s="376"/>
      <c r="AC541" s="376"/>
      <c r="AD541" s="376"/>
      <c r="AE541" s="376"/>
      <c r="AF541" s="376"/>
      <c r="AG541" s="376"/>
      <c r="AH541" s="376"/>
    </row>
    <row r="542" spans="1:34" ht="22.5" customHeight="1">
      <c r="A542" s="402"/>
      <c r="B542" s="402"/>
      <c r="C542" s="402"/>
      <c r="D542" s="376"/>
      <c r="E542" s="402"/>
      <c r="F542" s="402"/>
      <c r="G542" s="402"/>
      <c r="H542" s="402"/>
      <c r="I542" s="376"/>
      <c r="J542" s="376"/>
      <c r="K542" s="376"/>
      <c r="L542" s="403"/>
      <c r="M542" s="376"/>
      <c r="N542" s="376"/>
      <c r="O542" s="376"/>
      <c r="P542" s="360"/>
      <c r="Q542" s="387"/>
      <c r="R542" s="376"/>
      <c r="S542" s="376"/>
      <c r="T542" s="376"/>
      <c r="U542" s="376"/>
      <c r="V542" s="376"/>
      <c r="W542" s="376"/>
      <c r="X542" s="376"/>
      <c r="Y542" s="376"/>
      <c r="Z542" s="376"/>
      <c r="AA542" s="376"/>
      <c r="AB542" s="376"/>
      <c r="AC542" s="376"/>
      <c r="AD542" s="376"/>
      <c r="AE542" s="376"/>
      <c r="AF542" s="376"/>
      <c r="AG542" s="376"/>
      <c r="AH542" s="376"/>
    </row>
    <row r="543" spans="1:34" ht="22.5" customHeight="1">
      <c r="A543" s="402"/>
      <c r="B543" s="402"/>
      <c r="C543" s="402"/>
      <c r="D543" s="376"/>
      <c r="E543" s="402"/>
      <c r="F543" s="402"/>
      <c r="G543" s="402"/>
      <c r="H543" s="402"/>
      <c r="I543" s="376"/>
      <c r="J543" s="376"/>
      <c r="K543" s="376"/>
      <c r="L543" s="403"/>
      <c r="M543" s="376"/>
      <c r="N543" s="376"/>
      <c r="O543" s="376"/>
      <c r="P543" s="360"/>
      <c r="Q543" s="387"/>
      <c r="R543" s="376"/>
      <c r="S543" s="376"/>
      <c r="T543" s="376"/>
      <c r="U543" s="376"/>
      <c r="V543" s="376"/>
      <c r="W543" s="376"/>
      <c r="X543" s="376"/>
      <c r="Y543" s="376"/>
      <c r="Z543" s="376"/>
      <c r="AA543" s="376"/>
      <c r="AB543" s="376"/>
      <c r="AC543" s="376"/>
      <c r="AD543" s="376"/>
      <c r="AE543" s="376"/>
      <c r="AF543" s="376"/>
      <c r="AG543" s="376"/>
      <c r="AH543" s="376"/>
    </row>
    <row r="544" spans="1:34" ht="22.5" customHeight="1">
      <c r="A544" s="402"/>
      <c r="B544" s="402"/>
      <c r="C544" s="402"/>
      <c r="D544" s="376"/>
      <c r="E544" s="402"/>
      <c r="F544" s="402"/>
      <c r="G544" s="402"/>
      <c r="H544" s="402"/>
      <c r="I544" s="376"/>
      <c r="J544" s="376"/>
      <c r="K544" s="376"/>
      <c r="L544" s="403"/>
      <c r="M544" s="376"/>
      <c r="N544" s="376"/>
      <c r="O544" s="376"/>
      <c r="P544" s="360"/>
      <c r="Q544" s="387"/>
      <c r="R544" s="376"/>
      <c r="S544" s="376"/>
      <c r="T544" s="376"/>
      <c r="U544" s="376"/>
      <c r="V544" s="376"/>
      <c r="W544" s="376"/>
      <c r="X544" s="376"/>
      <c r="Y544" s="376"/>
      <c r="Z544" s="376"/>
      <c r="AA544" s="376"/>
      <c r="AB544" s="376"/>
      <c r="AC544" s="376"/>
      <c r="AD544" s="376"/>
      <c r="AE544" s="376"/>
      <c r="AF544" s="376"/>
      <c r="AG544" s="376"/>
      <c r="AH544" s="376"/>
    </row>
    <row r="545" spans="1:34" ht="22.5" customHeight="1">
      <c r="A545" s="402"/>
      <c r="B545" s="402"/>
      <c r="C545" s="402"/>
      <c r="D545" s="376"/>
      <c r="E545" s="402"/>
      <c r="F545" s="402"/>
      <c r="G545" s="402"/>
      <c r="H545" s="402"/>
      <c r="I545" s="376"/>
      <c r="J545" s="376"/>
      <c r="K545" s="376"/>
      <c r="L545" s="403"/>
      <c r="M545" s="376"/>
      <c r="N545" s="376"/>
      <c r="O545" s="376"/>
      <c r="P545" s="360"/>
      <c r="Q545" s="387"/>
      <c r="R545" s="376"/>
      <c r="S545" s="376"/>
      <c r="T545" s="376"/>
      <c r="U545" s="376"/>
      <c r="V545" s="376"/>
      <c r="W545" s="376"/>
      <c r="X545" s="376"/>
      <c r="Y545" s="376"/>
      <c r="Z545" s="376"/>
      <c r="AA545" s="376"/>
      <c r="AB545" s="376"/>
      <c r="AC545" s="376"/>
      <c r="AD545" s="376"/>
      <c r="AE545" s="376"/>
      <c r="AF545" s="376"/>
      <c r="AG545" s="376"/>
      <c r="AH545" s="376"/>
    </row>
    <row r="546" spans="1:34" ht="22.5" customHeight="1">
      <c r="A546" s="402"/>
      <c r="B546" s="402"/>
      <c r="C546" s="402"/>
      <c r="D546" s="376"/>
      <c r="E546" s="402"/>
      <c r="F546" s="402"/>
      <c r="G546" s="402"/>
      <c r="H546" s="402"/>
      <c r="I546" s="376"/>
      <c r="J546" s="376"/>
      <c r="K546" s="376"/>
      <c r="L546" s="403"/>
      <c r="M546" s="376"/>
      <c r="N546" s="376"/>
      <c r="O546" s="376"/>
      <c r="P546" s="360"/>
      <c r="Q546" s="387"/>
      <c r="R546" s="376"/>
      <c r="S546" s="376"/>
      <c r="T546" s="376"/>
      <c r="U546" s="376"/>
      <c r="V546" s="376"/>
      <c r="W546" s="376"/>
      <c r="X546" s="376"/>
      <c r="Y546" s="376"/>
      <c r="Z546" s="376"/>
      <c r="AA546" s="376"/>
      <c r="AB546" s="376"/>
      <c r="AC546" s="376"/>
      <c r="AD546" s="376"/>
      <c r="AE546" s="376"/>
      <c r="AF546" s="376"/>
      <c r="AG546" s="376"/>
      <c r="AH546" s="376"/>
    </row>
    <row r="547" spans="1:34" ht="22.5" customHeight="1">
      <c r="A547" s="402"/>
      <c r="B547" s="402"/>
      <c r="C547" s="402"/>
      <c r="D547" s="376"/>
      <c r="E547" s="402"/>
      <c r="F547" s="402"/>
      <c r="G547" s="402"/>
      <c r="H547" s="402"/>
      <c r="I547" s="376"/>
      <c r="J547" s="376"/>
      <c r="K547" s="376"/>
      <c r="L547" s="403"/>
      <c r="M547" s="376"/>
      <c r="N547" s="376"/>
      <c r="O547" s="376"/>
      <c r="P547" s="360"/>
      <c r="Q547" s="387"/>
      <c r="R547" s="376"/>
      <c r="S547" s="376"/>
      <c r="T547" s="376"/>
      <c r="U547" s="376"/>
      <c r="V547" s="376"/>
      <c r="W547" s="376"/>
      <c r="X547" s="376"/>
      <c r="Y547" s="376"/>
      <c r="Z547" s="376"/>
      <c r="AA547" s="376"/>
      <c r="AB547" s="376"/>
      <c r="AC547" s="376"/>
      <c r="AD547" s="376"/>
      <c r="AE547" s="376"/>
      <c r="AF547" s="376"/>
      <c r="AG547" s="376"/>
      <c r="AH547" s="376"/>
    </row>
    <row r="548" spans="1:34" ht="22.5" customHeight="1">
      <c r="A548" s="402"/>
      <c r="B548" s="402"/>
      <c r="C548" s="402"/>
      <c r="D548" s="376"/>
      <c r="E548" s="402"/>
      <c r="F548" s="402"/>
      <c r="G548" s="402"/>
      <c r="H548" s="402"/>
      <c r="I548" s="376"/>
      <c r="J548" s="376"/>
      <c r="K548" s="376"/>
      <c r="L548" s="403"/>
      <c r="M548" s="376"/>
      <c r="N548" s="376"/>
      <c r="O548" s="376"/>
      <c r="P548" s="360"/>
      <c r="Q548" s="387"/>
      <c r="R548" s="376"/>
      <c r="S548" s="376"/>
      <c r="T548" s="376"/>
      <c r="U548" s="376"/>
      <c r="V548" s="376"/>
      <c r="W548" s="376"/>
      <c r="X548" s="376"/>
      <c r="Y548" s="376"/>
      <c r="Z548" s="376"/>
      <c r="AA548" s="376"/>
      <c r="AB548" s="376"/>
      <c r="AC548" s="376"/>
      <c r="AD548" s="376"/>
      <c r="AE548" s="376"/>
      <c r="AF548" s="376"/>
      <c r="AG548" s="376"/>
      <c r="AH548" s="376"/>
    </row>
    <row r="549" spans="1:34" ht="22.5" customHeight="1">
      <c r="A549" s="402"/>
      <c r="B549" s="402"/>
      <c r="C549" s="402"/>
      <c r="D549" s="376"/>
      <c r="E549" s="402"/>
      <c r="F549" s="402"/>
      <c r="G549" s="402"/>
      <c r="H549" s="402"/>
      <c r="I549" s="376"/>
      <c r="J549" s="376"/>
      <c r="K549" s="376"/>
      <c r="L549" s="403"/>
      <c r="M549" s="376"/>
      <c r="N549" s="376"/>
      <c r="O549" s="376"/>
      <c r="P549" s="360"/>
      <c r="Q549" s="387"/>
      <c r="R549" s="376"/>
      <c r="S549" s="376"/>
      <c r="T549" s="376"/>
      <c r="U549" s="376"/>
      <c r="V549" s="376"/>
      <c r="W549" s="376"/>
      <c r="X549" s="376"/>
      <c r="Y549" s="376"/>
      <c r="Z549" s="376"/>
      <c r="AA549" s="376"/>
      <c r="AB549" s="376"/>
      <c r="AC549" s="376"/>
      <c r="AD549" s="376"/>
      <c r="AE549" s="376"/>
      <c r="AF549" s="376"/>
      <c r="AG549" s="376"/>
      <c r="AH549" s="376"/>
    </row>
    <row r="550" spans="1:34" ht="22.5" customHeight="1">
      <c r="A550" s="402"/>
      <c r="B550" s="402"/>
      <c r="C550" s="402"/>
      <c r="D550" s="376"/>
      <c r="E550" s="402"/>
      <c r="F550" s="402"/>
      <c r="G550" s="402"/>
      <c r="H550" s="402"/>
      <c r="I550" s="376"/>
      <c r="J550" s="376"/>
      <c r="K550" s="376"/>
      <c r="L550" s="403"/>
      <c r="M550" s="376"/>
      <c r="N550" s="376"/>
      <c r="O550" s="376"/>
      <c r="P550" s="360"/>
      <c r="Q550" s="387"/>
      <c r="R550" s="376"/>
      <c r="S550" s="376"/>
      <c r="T550" s="376"/>
      <c r="U550" s="376"/>
      <c r="V550" s="376"/>
      <c r="W550" s="376"/>
      <c r="X550" s="376"/>
      <c r="Y550" s="376"/>
      <c r="Z550" s="376"/>
      <c r="AA550" s="376"/>
      <c r="AB550" s="376"/>
      <c r="AC550" s="376"/>
      <c r="AD550" s="376"/>
      <c r="AE550" s="376"/>
      <c r="AF550" s="376"/>
      <c r="AG550" s="376"/>
      <c r="AH550" s="376"/>
    </row>
    <row r="551" spans="1:34" ht="22.5" customHeight="1">
      <c r="A551" s="402"/>
      <c r="B551" s="402"/>
      <c r="C551" s="402"/>
      <c r="D551" s="376"/>
      <c r="E551" s="402"/>
      <c r="F551" s="402"/>
      <c r="G551" s="402"/>
      <c r="H551" s="402"/>
      <c r="I551" s="376"/>
      <c r="J551" s="376"/>
      <c r="K551" s="376"/>
      <c r="L551" s="403"/>
      <c r="M551" s="376"/>
      <c r="N551" s="376"/>
      <c r="O551" s="376"/>
      <c r="P551" s="360"/>
      <c r="Q551" s="387"/>
      <c r="R551" s="376"/>
      <c r="S551" s="376"/>
      <c r="T551" s="376"/>
      <c r="U551" s="376"/>
      <c r="V551" s="376"/>
      <c r="W551" s="376"/>
      <c r="X551" s="376"/>
      <c r="Y551" s="376"/>
      <c r="Z551" s="376"/>
      <c r="AA551" s="376"/>
      <c r="AB551" s="376"/>
      <c r="AC551" s="376"/>
      <c r="AD551" s="376"/>
      <c r="AE551" s="376"/>
      <c r="AF551" s="376"/>
      <c r="AG551" s="376"/>
      <c r="AH551" s="376"/>
    </row>
    <row r="552" spans="1:34" ht="22.5" customHeight="1">
      <c r="A552" s="402"/>
      <c r="B552" s="402"/>
      <c r="C552" s="402"/>
      <c r="D552" s="376"/>
      <c r="E552" s="402"/>
      <c r="F552" s="402"/>
      <c r="G552" s="402"/>
      <c r="H552" s="402"/>
      <c r="I552" s="376"/>
      <c r="J552" s="376"/>
      <c r="K552" s="376"/>
      <c r="L552" s="403"/>
      <c r="M552" s="376"/>
      <c r="N552" s="376"/>
      <c r="O552" s="376"/>
      <c r="P552" s="360"/>
      <c r="Q552" s="387"/>
      <c r="R552" s="376"/>
      <c r="S552" s="376"/>
      <c r="T552" s="376"/>
      <c r="U552" s="376"/>
      <c r="V552" s="376"/>
      <c r="W552" s="376"/>
      <c r="X552" s="376"/>
      <c r="Y552" s="376"/>
      <c r="Z552" s="376"/>
      <c r="AA552" s="376"/>
      <c r="AB552" s="376"/>
      <c r="AC552" s="376"/>
      <c r="AD552" s="376"/>
      <c r="AE552" s="376"/>
      <c r="AF552" s="376"/>
      <c r="AG552" s="376"/>
      <c r="AH552" s="376"/>
    </row>
    <row r="553" spans="1:34" ht="22.5" customHeight="1">
      <c r="A553" s="402"/>
      <c r="B553" s="402"/>
      <c r="C553" s="402"/>
      <c r="D553" s="376"/>
      <c r="E553" s="402"/>
      <c r="F553" s="402"/>
      <c r="G553" s="402"/>
      <c r="H553" s="402"/>
      <c r="I553" s="376"/>
      <c r="J553" s="376"/>
      <c r="K553" s="376"/>
      <c r="L553" s="403"/>
      <c r="M553" s="376"/>
      <c r="N553" s="376"/>
      <c r="O553" s="376"/>
      <c r="P553" s="360"/>
      <c r="Q553" s="387"/>
      <c r="R553" s="376"/>
      <c r="S553" s="376"/>
      <c r="T553" s="376"/>
      <c r="U553" s="376"/>
      <c r="V553" s="376"/>
      <c r="W553" s="376"/>
      <c r="X553" s="376"/>
      <c r="Y553" s="376"/>
      <c r="Z553" s="376"/>
      <c r="AA553" s="376"/>
      <c r="AB553" s="376"/>
      <c r="AC553" s="376"/>
      <c r="AD553" s="376"/>
      <c r="AE553" s="376"/>
      <c r="AF553" s="376"/>
      <c r="AG553" s="376"/>
      <c r="AH553" s="376"/>
    </row>
    <row r="554" spans="1:34" ht="22.5" customHeight="1">
      <c r="A554" s="402"/>
      <c r="B554" s="402"/>
      <c r="C554" s="402"/>
      <c r="D554" s="376"/>
      <c r="E554" s="402"/>
      <c r="F554" s="402"/>
      <c r="G554" s="402"/>
      <c r="H554" s="402"/>
      <c r="I554" s="376"/>
      <c r="J554" s="376"/>
      <c r="K554" s="376"/>
      <c r="L554" s="403"/>
      <c r="M554" s="376"/>
      <c r="N554" s="376"/>
      <c r="O554" s="376"/>
      <c r="P554" s="360"/>
      <c r="Q554" s="387"/>
      <c r="R554" s="376"/>
      <c r="S554" s="376"/>
      <c r="T554" s="376"/>
      <c r="U554" s="376"/>
      <c r="V554" s="376"/>
      <c r="W554" s="376"/>
      <c r="X554" s="376"/>
      <c r="Y554" s="376"/>
      <c r="Z554" s="376"/>
      <c r="AA554" s="376"/>
      <c r="AB554" s="376"/>
      <c r="AC554" s="376"/>
      <c r="AD554" s="376"/>
      <c r="AE554" s="376"/>
      <c r="AF554" s="376"/>
      <c r="AG554" s="376"/>
      <c r="AH554" s="376"/>
    </row>
    <row r="555" spans="1:34" ht="22.5" customHeight="1">
      <c r="A555" s="402"/>
      <c r="B555" s="402"/>
      <c r="C555" s="402"/>
      <c r="D555" s="376"/>
      <c r="E555" s="402"/>
      <c r="F555" s="402"/>
      <c r="G555" s="402"/>
      <c r="H555" s="402"/>
      <c r="I555" s="376"/>
      <c r="J555" s="376"/>
      <c r="K555" s="376"/>
      <c r="L555" s="403"/>
      <c r="M555" s="376"/>
      <c r="N555" s="376"/>
      <c r="O555" s="376"/>
      <c r="P555" s="360"/>
      <c r="Q555" s="387"/>
      <c r="R555" s="376"/>
      <c r="S555" s="376"/>
      <c r="T555" s="376"/>
      <c r="U555" s="376"/>
      <c r="V555" s="376"/>
      <c r="W555" s="376"/>
      <c r="X555" s="376"/>
      <c r="Y555" s="376"/>
      <c r="Z555" s="376"/>
      <c r="AA555" s="376"/>
      <c r="AB555" s="376"/>
      <c r="AC555" s="376"/>
      <c r="AD555" s="376"/>
      <c r="AE555" s="376"/>
      <c r="AF555" s="376"/>
      <c r="AG555" s="376"/>
      <c r="AH555" s="376"/>
    </row>
    <row r="556" spans="1:34" ht="22.5" customHeight="1">
      <c r="A556" s="402"/>
      <c r="B556" s="402"/>
      <c r="C556" s="402"/>
      <c r="D556" s="376"/>
      <c r="E556" s="402"/>
      <c r="F556" s="402"/>
      <c r="G556" s="402"/>
      <c r="H556" s="402"/>
      <c r="I556" s="376"/>
      <c r="J556" s="376"/>
      <c r="K556" s="376"/>
      <c r="L556" s="403"/>
      <c r="M556" s="376"/>
      <c r="N556" s="376"/>
      <c r="O556" s="376"/>
      <c r="P556" s="360"/>
      <c r="Q556" s="387"/>
      <c r="R556" s="376"/>
      <c r="S556" s="376"/>
      <c r="T556" s="376"/>
      <c r="U556" s="376"/>
      <c r="V556" s="376"/>
      <c r="W556" s="376"/>
      <c r="X556" s="376"/>
      <c r="Y556" s="376"/>
      <c r="Z556" s="376"/>
      <c r="AA556" s="376"/>
      <c r="AB556" s="376"/>
      <c r="AC556" s="376"/>
      <c r="AD556" s="376"/>
      <c r="AE556" s="376"/>
      <c r="AF556" s="376"/>
      <c r="AG556" s="376"/>
      <c r="AH556" s="376"/>
    </row>
    <row r="557" spans="1:34" ht="22.5" customHeight="1">
      <c r="A557" s="402"/>
      <c r="B557" s="402"/>
      <c r="C557" s="402"/>
      <c r="D557" s="376"/>
      <c r="E557" s="402"/>
      <c r="F557" s="402"/>
      <c r="G557" s="402"/>
      <c r="H557" s="402"/>
      <c r="I557" s="376"/>
      <c r="J557" s="376"/>
      <c r="K557" s="376"/>
      <c r="L557" s="403"/>
      <c r="M557" s="376"/>
      <c r="N557" s="376"/>
      <c r="O557" s="376"/>
      <c r="P557" s="360"/>
      <c r="Q557" s="387"/>
      <c r="R557" s="376"/>
      <c r="S557" s="376"/>
      <c r="T557" s="376"/>
      <c r="U557" s="376"/>
      <c r="V557" s="376"/>
      <c r="W557" s="376"/>
      <c r="X557" s="376"/>
      <c r="Y557" s="376"/>
      <c r="Z557" s="376"/>
      <c r="AA557" s="376"/>
      <c r="AB557" s="376"/>
      <c r="AC557" s="376"/>
      <c r="AD557" s="376"/>
      <c r="AE557" s="376"/>
      <c r="AF557" s="376"/>
      <c r="AG557" s="376"/>
      <c r="AH557" s="376"/>
    </row>
    <row r="558" spans="1:34" ht="22.5" customHeight="1">
      <c r="A558" s="402"/>
      <c r="B558" s="402"/>
      <c r="C558" s="402"/>
      <c r="D558" s="376"/>
      <c r="E558" s="402"/>
      <c r="F558" s="402"/>
      <c r="G558" s="402"/>
      <c r="H558" s="402"/>
      <c r="I558" s="376"/>
      <c r="J558" s="376"/>
      <c r="K558" s="376"/>
      <c r="L558" s="403"/>
      <c r="M558" s="376"/>
      <c r="N558" s="376"/>
      <c r="O558" s="376"/>
      <c r="P558" s="360"/>
      <c r="Q558" s="387"/>
      <c r="R558" s="376"/>
      <c r="S558" s="376"/>
      <c r="T558" s="376"/>
      <c r="U558" s="376"/>
      <c r="V558" s="376"/>
      <c r="W558" s="376"/>
      <c r="X558" s="376"/>
      <c r="Y558" s="376"/>
      <c r="Z558" s="376"/>
      <c r="AA558" s="376"/>
      <c r="AB558" s="376"/>
      <c r="AC558" s="376"/>
      <c r="AD558" s="376"/>
      <c r="AE558" s="376"/>
      <c r="AF558" s="376"/>
      <c r="AG558" s="376"/>
      <c r="AH558" s="376"/>
    </row>
    <row r="559" spans="1:34" ht="22.5" customHeight="1">
      <c r="A559" s="402"/>
      <c r="B559" s="402"/>
      <c r="C559" s="402"/>
      <c r="D559" s="376"/>
      <c r="E559" s="402"/>
      <c r="F559" s="402"/>
      <c r="G559" s="402"/>
      <c r="H559" s="402"/>
      <c r="I559" s="376"/>
      <c r="J559" s="376"/>
      <c r="K559" s="376"/>
      <c r="L559" s="403"/>
      <c r="M559" s="376"/>
      <c r="N559" s="376"/>
      <c r="O559" s="376"/>
      <c r="P559" s="360"/>
      <c r="Q559" s="387"/>
      <c r="R559" s="376"/>
      <c r="S559" s="376"/>
      <c r="T559" s="376"/>
      <c r="U559" s="376"/>
      <c r="V559" s="376"/>
      <c r="W559" s="376"/>
      <c r="X559" s="376"/>
      <c r="Y559" s="376"/>
      <c r="Z559" s="376"/>
      <c r="AA559" s="376"/>
      <c r="AB559" s="376"/>
      <c r="AC559" s="376"/>
      <c r="AD559" s="376"/>
      <c r="AE559" s="376"/>
      <c r="AF559" s="376"/>
      <c r="AG559" s="376"/>
      <c r="AH559" s="376"/>
    </row>
    <row r="560" spans="1:34" ht="22.5" customHeight="1">
      <c r="A560" s="402"/>
      <c r="B560" s="402"/>
      <c r="C560" s="402"/>
      <c r="D560" s="376"/>
      <c r="E560" s="402"/>
      <c r="F560" s="402"/>
      <c r="G560" s="402"/>
      <c r="H560" s="402"/>
      <c r="I560" s="376"/>
      <c r="J560" s="376"/>
      <c r="K560" s="376"/>
      <c r="L560" s="403"/>
      <c r="M560" s="376"/>
      <c r="N560" s="376"/>
      <c r="O560" s="376"/>
      <c r="P560" s="360"/>
      <c r="Q560" s="387"/>
      <c r="R560" s="376"/>
      <c r="S560" s="376"/>
      <c r="T560" s="376"/>
      <c r="U560" s="376"/>
      <c r="V560" s="376"/>
      <c r="W560" s="376"/>
      <c r="X560" s="376"/>
      <c r="Y560" s="376"/>
      <c r="Z560" s="376"/>
      <c r="AA560" s="376"/>
      <c r="AB560" s="376"/>
      <c r="AC560" s="376"/>
      <c r="AD560" s="376"/>
      <c r="AE560" s="376"/>
      <c r="AF560" s="376"/>
      <c r="AG560" s="376"/>
      <c r="AH560" s="376"/>
    </row>
    <row r="561" spans="1:34" ht="22.5" customHeight="1">
      <c r="A561" s="402"/>
      <c r="B561" s="402"/>
      <c r="C561" s="402"/>
      <c r="D561" s="376"/>
      <c r="E561" s="402"/>
      <c r="F561" s="402"/>
      <c r="G561" s="402"/>
      <c r="H561" s="402"/>
      <c r="I561" s="376"/>
      <c r="J561" s="376"/>
      <c r="K561" s="376"/>
      <c r="L561" s="403"/>
      <c r="M561" s="376"/>
      <c r="N561" s="376"/>
      <c r="O561" s="376"/>
      <c r="P561" s="360"/>
      <c r="Q561" s="387"/>
      <c r="R561" s="376"/>
      <c r="S561" s="376"/>
      <c r="T561" s="376"/>
      <c r="U561" s="376"/>
      <c r="V561" s="376"/>
      <c r="W561" s="376"/>
      <c r="X561" s="376"/>
      <c r="Y561" s="376"/>
      <c r="Z561" s="376"/>
      <c r="AA561" s="376"/>
      <c r="AB561" s="376"/>
      <c r="AC561" s="376"/>
      <c r="AD561" s="376"/>
      <c r="AE561" s="376"/>
      <c r="AF561" s="376"/>
      <c r="AG561" s="376"/>
      <c r="AH561" s="376"/>
    </row>
    <row r="562" spans="1:34" ht="22.5" customHeight="1">
      <c r="A562" s="402"/>
      <c r="B562" s="402"/>
      <c r="C562" s="402"/>
      <c r="D562" s="376"/>
      <c r="E562" s="402"/>
      <c r="F562" s="402"/>
      <c r="G562" s="402"/>
      <c r="H562" s="402"/>
      <c r="I562" s="376"/>
      <c r="J562" s="376"/>
      <c r="K562" s="376"/>
      <c r="L562" s="403"/>
      <c r="M562" s="376"/>
      <c r="N562" s="376"/>
      <c r="O562" s="376"/>
      <c r="P562" s="360"/>
      <c r="Q562" s="387"/>
      <c r="R562" s="376"/>
      <c r="S562" s="376"/>
      <c r="T562" s="376"/>
      <c r="U562" s="376"/>
      <c r="V562" s="376"/>
      <c r="W562" s="376"/>
      <c r="X562" s="376"/>
      <c r="Y562" s="376"/>
      <c r="Z562" s="376"/>
      <c r="AA562" s="376"/>
      <c r="AB562" s="376"/>
      <c r="AC562" s="376"/>
      <c r="AD562" s="376"/>
      <c r="AE562" s="376"/>
      <c r="AF562" s="376"/>
      <c r="AG562" s="376"/>
      <c r="AH562" s="376"/>
    </row>
    <row r="563" spans="1:34" ht="22.5" customHeight="1">
      <c r="A563" s="402"/>
      <c r="B563" s="402"/>
      <c r="C563" s="402"/>
      <c r="D563" s="376"/>
      <c r="E563" s="402"/>
      <c r="F563" s="402"/>
      <c r="G563" s="402"/>
      <c r="H563" s="402"/>
      <c r="I563" s="376"/>
      <c r="J563" s="376"/>
      <c r="K563" s="376"/>
      <c r="L563" s="403"/>
      <c r="M563" s="376"/>
      <c r="N563" s="376"/>
      <c r="O563" s="376"/>
      <c r="P563" s="360"/>
      <c r="Q563" s="387"/>
      <c r="R563" s="376"/>
      <c r="S563" s="376"/>
      <c r="T563" s="376"/>
      <c r="U563" s="376"/>
      <c r="V563" s="376"/>
      <c r="W563" s="376"/>
      <c r="X563" s="376"/>
      <c r="Y563" s="376"/>
      <c r="Z563" s="376"/>
      <c r="AA563" s="376"/>
      <c r="AB563" s="376"/>
      <c r="AC563" s="376"/>
      <c r="AD563" s="376"/>
      <c r="AE563" s="376"/>
      <c r="AF563" s="376"/>
      <c r="AG563" s="376"/>
      <c r="AH563" s="376"/>
    </row>
    <row r="564" spans="1:34" ht="22.5" customHeight="1">
      <c r="A564" s="402"/>
      <c r="B564" s="402"/>
      <c r="C564" s="402"/>
      <c r="D564" s="376"/>
      <c r="E564" s="402"/>
      <c r="F564" s="402"/>
      <c r="G564" s="402"/>
      <c r="H564" s="402"/>
      <c r="I564" s="376"/>
      <c r="J564" s="376"/>
      <c r="K564" s="376"/>
      <c r="L564" s="403"/>
      <c r="M564" s="376"/>
      <c r="N564" s="376"/>
      <c r="O564" s="376"/>
      <c r="P564" s="360"/>
      <c r="Q564" s="387"/>
      <c r="R564" s="376"/>
      <c r="S564" s="376"/>
      <c r="T564" s="376"/>
      <c r="U564" s="376"/>
      <c r="V564" s="376"/>
      <c r="W564" s="376"/>
      <c r="X564" s="376"/>
      <c r="Y564" s="376"/>
      <c r="Z564" s="376"/>
      <c r="AA564" s="376"/>
      <c r="AB564" s="376"/>
      <c r="AC564" s="376"/>
      <c r="AD564" s="376"/>
      <c r="AE564" s="376"/>
      <c r="AF564" s="376"/>
      <c r="AG564" s="376"/>
      <c r="AH564" s="376"/>
    </row>
    <row r="565" spans="1:34" ht="22.5" customHeight="1">
      <c r="A565" s="402"/>
      <c r="B565" s="402"/>
      <c r="C565" s="402"/>
      <c r="D565" s="376"/>
      <c r="E565" s="402"/>
      <c r="F565" s="402"/>
      <c r="G565" s="402"/>
      <c r="H565" s="402"/>
      <c r="I565" s="376"/>
      <c r="J565" s="376"/>
      <c r="K565" s="376"/>
      <c r="L565" s="403"/>
      <c r="M565" s="376"/>
      <c r="N565" s="376"/>
      <c r="O565" s="376"/>
      <c r="P565" s="360"/>
      <c r="Q565" s="387"/>
      <c r="R565" s="376"/>
      <c r="S565" s="376"/>
      <c r="T565" s="376"/>
      <c r="U565" s="376"/>
      <c r="V565" s="376"/>
      <c r="W565" s="376"/>
      <c r="X565" s="376"/>
      <c r="Y565" s="376"/>
      <c r="Z565" s="376"/>
      <c r="AA565" s="376"/>
      <c r="AB565" s="376"/>
      <c r="AC565" s="376"/>
      <c r="AD565" s="376"/>
      <c r="AE565" s="376"/>
      <c r="AF565" s="376"/>
      <c r="AG565" s="376"/>
      <c r="AH565" s="376"/>
    </row>
    <row r="566" spans="1:34" ht="22.5" customHeight="1">
      <c r="A566" s="402"/>
      <c r="B566" s="402"/>
      <c r="C566" s="402"/>
      <c r="D566" s="376"/>
      <c r="E566" s="402"/>
      <c r="F566" s="402"/>
      <c r="G566" s="402"/>
      <c r="H566" s="402"/>
      <c r="I566" s="376"/>
      <c r="J566" s="376"/>
      <c r="K566" s="376"/>
      <c r="L566" s="403"/>
      <c r="M566" s="376"/>
      <c r="N566" s="376"/>
      <c r="O566" s="376"/>
      <c r="P566" s="360"/>
      <c r="Q566" s="387"/>
      <c r="R566" s="376"/>
      <c r="S566" s="376"/>
      <c r="T566" s="376"/>
      <c r="U566" s="376"/>
      <c r="V566" s="376"/>
      <c r="W566" s="376"/>
      <c r="X566" s="376"/>
      <c r="Y566" s="376"/>
      <c r="Z566" s="376"/>
      <c r="AA566" s="376"/>
      <c r="AB566" s="376"/>
      <c r="AC566" s="376"/>
      <c r="AD566" s="376"/>
      <c r="AE566" s="376"/>
      <c r="AF566" s="376"/>
      <c r="AG566" s="376"/>
      <c r="AH566" s="376"/>
    </row>
    <row r="567" spans="1:34" ht="22.5" customHeight="1">
      <c r="A567" s="402"/>
      <c r="B567" s="402"/>
      <c r="C567" s="402"/>
      <c r="D567" s="376"/>
      <c r="E567" s="402"/>
      <c r="F567" s="402"/>
      <c r="G567" s="402"/>
      <c r="H567" s="402"/>
      <c r="I567" s="376"/>
      <c r="J567" s="376"/>
      <c r="K567" s="376"/>
      <c r="L567" s="403"/>
      <c r="M567" s="376"/>
      <c r="N567" s="376"/>
      <c r="O567" s="376"/>
      <c r="P567" s="360"/>
      <c r="Q567" s="387"/>
      <c r="R567" s="376"/>
      <c r="S567" s="376"/>
      <c r="T567" s="376"/>
      <c r="U567" s="376"/>
      <c r="V567" s="376"/>
      <c r="W567" s="376"/>
      <c r="X567" s="376"/>
      <c r="Y567" s="376"/>
      <c r="Z567" s="376"/>
      <c r="AA567" s="376"/>
      <c r="AB567" s="376"/>
      <c r="AC567" s="376"/>
      <c r="AD567" s="376"/>
      <c r="AE567" s="376"/>
      <c r="AF567" s="376"/>
      <c r="AG567" s="376"/>
      <c r="AH567" s="376"/>
    </row>
    <row r="568" spans="1:34" ht="22.5" customHeight="1">
      <c r="A568" s="402"/>
      <c r="B568" s="402"/>
      <c r="C568" s="402"/>
      <c r="D568" s="376"/>
      <c r="E568" s="402"/>
      <c r="F568" s="402"/>
      <c r="G568" s="402"/>
      <c r="H568" s="402"/>
      <c r="I568" s="376"/>
      <c r="J568" s="376"/>
      <c r="K568" s="376"/>
      <c r="L568" s="403"/>
      <c r="M568" s="376"/>
      <c r="N568" s="376"/>
      <c r="O568" s="376"/>
      <c r="P568" s="360"/>
      <c r="Q568" s="387"/>
      <c r="R568" s="376"/>
      <c r="S568" s="376"/>
      <c r="T568" s="376"/>
      <c r="U568" s="376"/>
      <c r="V568" s="376"/>
      <c r="W568" s="376"/>
      <c r="X568" s="376"/>
      <c r="Y568" s="376"/>
      <c r="Z568" s="376"/>
      <c r="AA568" s="376"/>
      <c r="AB568" s="376"/>
      <c r="AC568" s="376"/>
      <c r="AD568" s="376"/>
      <c r="AE568" s="376"/>
      <c r="AF568" s="376"/>
      <c r="AG568" s="376"/>
      <c r="AH568" s="376"/>
    </row>
    <row r="569" spans="1:34" ht="22.5" customHeight="1">
      <c r="A569" s="402"/>
      <c r="B569" s="402"/>
      <c r="C569" s="402"/>
      <c r="D569" s="376"/>
      <c r="E569" s="402"/>
      <c r="F569" s="402"/>
      <c r="G569" s="402"/>
      <c r="H569" s="402"/>
      <c r="I569" s="376"/>
      <c r="J569" s="376"/>
      <c r="K569" s="376"/>
      <c r="L569" s="403"/>
      <c r="M569" s="376"/>
      <c r="N569" s="376"/>
      <c r="O569" s="376"/>
      <c r="P569" s="360"/>
      <c r="Q569" s="387"/>
      <c r="R569" s="376"/>
      <c r="S569" s="376"/>
      <c r="T569" s="376"/>
      <c r="U569" s="376"/>
      <c r="V569" s="376"/>
      <c r="W569" s="376"/>
      <c r="X569" s="376"/>
      <c r="Y569" s="376"/>
      <c r="Z569" s="376"/>
      <c r="AA569" s="376"/>
      <c r="AB569" s="376"/>
      <c r="AC569" s="376"/>
      <c r="AD569" s="376"/>
      <c r="AE569" s="376"/>
      <c r="AF569" s="376"/>
      <c r="AG569" s="376"/>
      <c r="AH569" s="376"/>
    </row>
    <row r="570" spans="1:34" ht="22.5" customHeight="1">
      <c r="A570" s="402"/>
      <c r="B570" s="402"/>
      <c r="C570" s="402"/>
      <c r="D570" s="376"/>
      <c r="E570" s="402"/>
      <c r="F570" s="402"/>
      <c r="G570" s="402"/>
      <c r="H570" s="402"/>
      <c r="I570" s="376"/>
      <c r="J570" s="376"/>
      <c r="K570" s="376"/>
      <c r="L570" s="403"/>
      <c r="M570" s="376"/>
      <c r="N570" s="376"/>
      <c r="O570" s="376"/>
      <c r="P570" s="360"/>
      <c r="Q570" s="387"/>
      <c r="R570" s="376"/>
      <c r="S570" s="376"/>
      <c r="T570" s="376"/>
      <c r="U570" s="376"/>
      <c r="V570" s="376"/>
      <c r="W570" s="376"/>
      <c r="X570" s="376"/>
      <c r="Y570" s="376"/>
      <c r="Z570" s="376"/>
      <c r="AA570" s="376"/>
      <c r="AB570" s="376"/>
      <c r="AC570" s="376"/>
      <c r="AD570" s="376"/>
      <c r="AE570" s="376"/>
      <c r="AF570" s="376"/>
      <c r="AG570" s="376"/>
      <c r="AH570" s="376"/>
    </row>
    <row r="571" spans="1:34" ht="22.5" customHeight="1">
      <c r="A571" s="402"/>
      <c r="B571" s="402"/>
      <c r="C571" s="402"/>
      <c r="D571" s="376"/>
      <c r="E571" s="402"/>
      <c r="F571" s="402"/>
      <c r="G571" s="402"/>
      <c r="H571" s="402"/>
      <c r="I571" s="376"/>
      <c r="J571" s="376"/>
      <c r="K571" s="376"/>
      <c r="L571" s="403"/>
      <c r="M571" s="376"/>
      <c r="N571" s="376"/>
      <c r="O571" s="376"/>
      <c r="P571" s="360"/>
      <c r="Q571" s="387"/>
      <c r="R571" s="376"/>
      <c r="S571" s="376"/>
      <c r="T571" s="376"/>
      <c r="U571" s="376"/>
      <c r="V571" s="376"/>
      <c r="W571" s="376"/>
      <c r="X571" s="376"/>
      <c r="Y571" s="376"/>
      <c r="Z571" s="376"/>
      <c r="AA571" s="376"/>
      <c r="AB571" s="376"/>
      <c r="AC571" s="376"/>
      <c r="AD571" s="376"/>
      <c r="AE571" s="376"/>
      <c r="AF571" s="376"/>
      <c r="AG571" s="376"/>
      <c r="AH571" s="376"/>
    </row>
    <row r="572" spans="1:34" ht="22.5" customHeight="1">
      <c r="A572" s="402"/>
      <c r="B572" s="402"/>
      <c r="C572" s="402"/>
      <c r="D572" s="376"/>
      <c r="E572" s="402"/>
      <c r="F572" s="402"/>
      <c r="G572" s="402"/>
      <c r="H572" s="402"/>
      <c r="I572" s="376"/>
      <c r="J572" s="376"/>
      <c r="K572" s="376"/>
      <c r="L572" s="403"/>
      <c r="M572" s="376"/>
      <c r="N572" s="376"/>
      <c r="O572" s="376"/>
      <c r="P572" s="360"/>
      <c r="Q572" s="387"/>
      <c r="R572" s="376"/>
      <c r="S572" s="376"/>
      <c r="T572" s="376"/>
      <c r="U572" s="376"/>
      <c r="V572" s="376"/>
      <c r="W572" s="376"/>
      <c r="X572" s="376"/>
      <c r="Y572" s="376"/>
      <c r="Z572" s="376"/>
      <c r="AA572" s="376"/>
      <c r="AB572" s="376"/>
      <c r="AC572" s="376"/>
      <c r="AD572" s="376"/>
      <c r="AE572" s="376"/>
      <c r="AF572" s="376"/>
      <c r="AG572" s="376"/>
      <c r="AH572" s="376"/>
    </row>
    <row r="573" spans="1:34" ht="22.5" customHeight="1">
      <c r="A573" s="402"/>
      <c r="B573" s="402"/>
      <c r="C573" s="402"/>
      <c r="D573" s="376"/>
      <c r="E573" s="402"/>
      <c r="F573" s="402"/>
      <c r="G573" s="402"/>
      <c r="H573" s="402"/>
      <c r="I573" s="376"/>
      <c r="J573" s="376"/>
      <c r="K573" s="376"/>
      <c r="L573" s="403"/>
      <c r="M573" s="376"/>
      <c r="N573" s="376"/>
      <c r="O573" s="376"/>
      <c r="P573" s="360"/>
      <c r="Q573" s="387"/>
      <c r="R573" s="376"/>
      <c r="S573" s="376"/>
      <c r="T573" s="376"/>
      <c r="U573" s="376"/>
      <c r="V573" s="376"/>
      <c r="W573" s="376"/>
      <c r="X573" s="376"/>
      <c r="Y573" s="376"/>
      <c r="Z573" s="376"/>
      <c r="AA573" s="376"/>
      <c r="AB573" s="376"/>
      <c r="AC573" s="376"/>
      <c r="AD573" s="376"/>
      <c r="AE573" s="376"/>
      <c r="AF573" s="376"/>
      <c r="AG573" s="376"/>
      <c r="AH573" s="376"/>
    </row>
    <row r="574" spans="1:34" ht="22.5" customHeight="1">
      <c r="A574" s="402"/>
      <c r="B574" s="402"/>
      <c r="C574" s="402"/>
      <c r="D574" s="376"/>
      <c r="E574" s="402"/>
      <c r="F574" s="402"/>
      <c r="G574" s="402"/>
      <c r="H574" s="402"/>
      <c r="I574" s="376"/>
      <c r="J574" s="376"/>
      <c r="K574" s="376"/>
      <c r="L574" s="403"/>
      <c r="M574" s="376"/>
      <c r="N574" s="376"/>
      <c r="O574" s="376"/>
      <c r="P574" s="360"/>
      <c r="Q574" s="387"/>
      <c r="R574" s="376"/>
      <c r="S574" s="376"/>
      <c r="T574" s="376"/>
      <c r="U574" s="376"/>
      <c r="V574" s="376"/>
      <c r="W574" s="376"/>
      <c r="X574" s="376"/>
      <c r="Y574" s="376"/>
      <c r="Z574" s="376"/>
      <c r="AA574" s="376"/>
      <c r="AB574" s="376"/>
      <c r="AC574" s="376"/>
      <c r="AD574" s="376"/>
      <c r="AE574" s="376"/>
      <c r="AF574" s="376"/>
      <c r="AG574" s="376"/>
      <c r="AH574" s="376"/>
    </row>
    <row r="575" spans="1:34" ht="22.5" customHeight="1">
      <c r="A575" s="402"/>
      <c r="B575" s="402"/>
      <c r="C575" s="402"/>
      <c r="D575" s="376"/>
      <c r="E575" s="402"/>
      <c r="F575" s="402"/>
      <c r="G575" s="402"/>
      <c r="H575" s="402"/>
      <c r="I575" s="376"/>
      <c r="J575" s="376"/>
      <c r="K575" s="376"/>
      <c r="L575" s="403"/>
      <c r="M575" s="376"/>
      <c r="N575" s="376"/>
      <c r="O575" s="376"/>
      <c r="P575" s="360"/>
      <c r="Q575" s="387"/>
      <c r="R575" s="376"/>
      <c r="S575" s="376"/>
      <c r="T575" s="376"/>
      <c r="U575" s="376"/>
      <c r="V575" s="376"/>
      <c r="W575" s="376"/>
      <c r="X575" s="376"/>
      <c r="Y575" s="376"/>
      <c r="Z575" s="376"/>
      <c r="AA575" s="376"/>
      <c r="AB575" s="376"/>
      <c r="AC575" s="376"/>
      <c r="AD575" s="376"/>
      <c r="AE575" s="376"/>
      <c r="AF575" s="376"/>
      <c r="AG575" s="376"/>
      <c r="AH575" s="376"/>
    </row>
    <row r="576" spans="1:34" ht="22.5" customHeight="1">
      <c r="A576" s="402"/>
      <c r="B576" s="402"/>
      <c r="C576" s="402"/>
      <c r="D576" s="376"/>
      <c r="E576" s="402"/>
      <c r="F576" s="402"/>
      <c r="G576" s="402"/>
      <c r="H576" s="402"/>
      <c r="I576" s="376"/>
      <c r="J576" s="376"/>
      <c r="K576" s="376"/>
      <c r="L576" s="403"/>
      <c r="M576" s="376"/>
      <c r="N576" s="376"/>
      <c r="O576" s="376"/>
      <c r="P576" s="360"/>
      <c r="Q576" s="387"/>
      <c r="R576" s="376"/>
      <c r="S576" s="376"/>
      <c r="T576" s="376"/>
      <c r="U576" s="376"/>
      <c r="V576" s="376"/>
      <c r="W576" s="376"/>
      <c r="X576" s="376"/>
      <c r="Y576" s="376"/>
      <c r="Z576" s="376"/>
      <c r="AA576" s="376"/>
      <c r="AB576" s="376"/>
      <c r="AC576" s="376"/>
      <c r="AD576" s="376"/>
      <c r="AE576" s="376"/>
      <c r="AF576" s="376"/>
      <c r="AG576" s="376"/>
      <c r="AH576" s="376"/>
    </row>
    <row r="577" spans="1:34" ht="22.5" customHeight="1">
      <c r="A577" s="402"/>
      <c r="B577" s="402"/>
      <c r="C577" s="402"/>
      <c r="D577" s="376"/>
      <c r="E577" s="402"/>
      <c r="F577" s="402"/>
      <c r="G577" s="402"/>
      <c r="H577" s="402"/>
      <c r="I577" s="376"/>
      <c r="J577" s="376"/>
      <c r="K577" s="376"/>
      <c r="L577" s="403"/>
      <c r="M577" s="376"/>
      <c r="N577" s="376"/>
      <c r="O577" s="376"/>
      <c r="P577" s="360"/>
      <c r="Q577" s="387"/>
      <c r="R577" s="376"/>
      <c r="S577" s="376"/>
      <c r="T577" s="376"/>
      <c r="U577" s="376"/>
      <c r="V577" s="376"/>
      <c r="W577" s="376"/>
      <c r="X577" s="376"/>
      <c r="Y577" s="376"/>
      <c r="Z577" s="376"/>
      <c r="AA577" s="376"/>
      <c r="AB577" s="376"/>
      <c r="AC577" s="376"/>
      <c r="AD577" s="376"/>
      <c r="AE577" s="376"/>
      <c r="AF577" s="376"/>
      <c r="AG577" s="376"/>
      <c r="AH577" s="376"/>
    </row>
    <row r="578" spans="1:34" ht="22.5" customHeight="1">
      <c r="A578" s="402"/>
      <c r="B578" s="402"/>
      <c r="C578" s="402"/>
      <c r="D578" s="376"/>
      <c r="E578" s="402"/>
      <c r="F578" s="402"/>
      <c r="G578" s="402"/>
      <c r="H578" s="402"/>
      <c r="I578" s="376"/>
      <c r="J578" s="376"/>
      <c r="K578" s="376"/>
      <c r="L578" s="403"/>
      <c r="M578" s="376"/>
      <c r="N578" s="376"/>
      <c r="O578" s="376"/>
      <c r="P578" s="360"/>
      <c r="Q578" s="387"/>
      <c r="R578" s="376"/>
      <c r="S578" s="376"/>
      <c r="T578" s="376"/>
      <c r="U578" s="376"/>
      <c r="V578" s="376"/>
      <c r="W578" s="376"/>
      <c r="X578" s="376"/>
      <c r="Y578" s="376"/>
      <c r="Z578" s="376"/>
      <c r="AA578" s="376"/>
      <c r="AB578" s="376"/>
      <c r="AC578" s="376"/>
      <c r="AD578" s="376"/>
      <c r="AE578" s="376"/>
      <c r="AF578" s="376"/>
      <c r="AG578" s="376"/>
      <c r="AH578" s="376"/>
    </row>
    <row r="579" spans="1:34" ht="22.5" customHeight="1">
      <c r="A579" s="402"/>
      <c r="B579" s="402"/>
      <c r="C579" s="402"/>
      <c r="D579" s="376"/>
      <c r="E579" s="402"/>
      <c r="F579" s="402"/>
      <c r="G579" s="402"/>
      <c r="H579" s="402"/>
      <c r="I579" s="376"/>
      <c r="J579" s="376"/>
      <c r="K579" s="376"/>
      <c r="L579" s="403"/>
      <c r="M579" s="376"/>
      <c r="N579" s="376"/>
      <c r="O579" s="376"/>
      <c r="P579" s="360"/>
      <c r="Q579" s="387"/>
      <c r="R579" s="376"/>
      <c r="S579" s="376"/>
      <c r="T579" s="376"/>
      <c r="U579" s="376"/>
      <c r="V579" s="376"/>
      <c r="W579" s="376"/>
      <c r="X579" s="376"/>
      <c r="Y579" s="376"/>
      <c r="Z579" s="376"/>
      <c r="AA579" s="376"/>
      <c r="AB579" s="376"/>
      <c r="AC579" s="376"/>
      <c r="AD579" s="376"/>
      <c r="AE579" s="376"/>
      <c r="AF579" s="376"/>
      <c r="AG579" s="376"/>
      <c r="AH579" s="376"/>
    </row>
    <row r="580" spans="1:34" ht="22.5" customHeight="1">
      <c r="A580" s="402"/>
      <c r="B580" s="402"/>
      <c r="C580" s="402"/>
      <c r="D580" s="376"/>
      <c r="E580" s="402"/>
      <c r="F580" s="402"/>
      <c r="G580" s="402"/>
      <c r="H580" s="402"/>
      <c r="I580" s="376"/>
      <c r="J580" s="376"/>
      <c r="K580" s="376"/>
      <c r="L580" s="403"/>
      <c r="M580" s="376"/>
      <c r="N580" s="376"/>
      <c r="O580" s="376"/>
      <c r="P580" s="360"/>
      <c r="Q580" s="387"/>
      <c r="R580" s="376"/>
      <c r="S580" s="376"/>
      <c r="T580" s="376"/>
      <c r="U580" s="376"/>
      <c r="V580" s="376"/>
      <c r="W580" s="376"/>
      <c r="X580" s="376"/>
      <c r="Y580" s="376"/>
      <c r="Z580" s="376"/>
      <c r="AA580" s="376"/>
      <c r="AB580" s="376"/>
      <c r="AC580" s="376"/>
      <c r="AD580" s="376"/>
      <c r="AE580" s="376"/>
      <c r="AF580" s="376"/>
      <c r="AG580" s="376"/>
      <c r="AH580" s="376"/>
    </row>
    <row r="581" spans="1:34" ht="22.5" customHeight="1">
      <c r="A581" s="402"/>
      <c r="B581" s="402"/>
      <c r="C581" s="402"/>
      <c r="D581" s="376"/>
      <c r="E581" s="402"/>
      <c r="F581" s="402"/>
      <c r="G581" s="402"/>
      <c r="H581" s="402"/>
      <c r="I581" s="376"/>
      <c r="J581" s="376"/>
      <c r="K581" s="376"/>
      <c r="L581" s="403"/>
      <c r="M581" s="376"/>
      <c r="N581" s="376"/>
      <c r="O581" s="376"/>
      <c r="P581" s="360"/>
      <c r="Q581" s="387"/>
      <c r="R581" s="376"/>
      <c r="S581" s="376"/>
      <c r="T581" s="376"/>
      <c r="U581" s="376"/>
      <c r="V581" s="376"/>
      <c r="W581" s="376"/>
      <c r="X581" s="376"/>
      <c r="Y581" s="376"/>
      <c r="Z581" s="376"/>
      <c r="AA581" s="376"/>
      <c r="AB581" s="376"/>
      <c r="AC581" s="376"/>
      <c r="AD581" s="376"/>
      <c r="AE581" s="376"/>
      <c r="AF581" s="376"/>
      <c r="AG581" s="376"/>
      <c r="AH581" s="376"/>
    </row>
    <row r="582" spans="1:34" ht="22.5" customHeight="1">
      <c r="A582" s="402"/>
      <c r="B582" s="402"/>
      <c r="C582" s="402"/>
      <c r="D582" s="376"/>
      <c r="E582" s="402"/>
      <c r="F582" s="402"/>
      <c r="G582" s="402"/>
      <c r="H582" s="402"/>
      <c r="I582" s="376"/>
      <c r="J582" s="376"/>
      <c r="K582" s="376"/>
      <c r="L582" s="403"/>
      <c r="M582" s="376"/>
      <c r="N582" s="376"/>
      <c r="O582" s="376"/>
      <c r="P582" s="360"/>
      <c r="Q582" s="387"/>
      <c r="R582" s="376"/>
      <c r="S582" s="376"/>
      <c r="T582" s="376"/>
      <c r="U582" s="376"/>
      <c r="V582" s="376"/>
      <c r="W582" s="376"/>
      <c r="X582" s="376"/>
      <c r="Y582" s="376"/>
      <c r="Z582" s="376"/>
      <c r="AA582" s="376"/>
      <c r="AB582" s="376"/>
      <c r="AC582" s="376"/>
      <c r="AD582" s="376"/>
      <c r="AE582" s="376"/>
      <c r="AF582" s="376"/>
      <c r="AG582" s="376"/>
      <c r="AH582" s="376"/>
    </row>
    <row r="583" spans="1:34" ht="22.5" customHeight="1">
      <c r="A583" s="402"/>
      <c r="B583" s="402"/>
      <c r="C583" s="402"/>
      <c r="D583" s="376"/>
      <c r="E583" s="402"/>
      <c r="F583" s="402"/>
      <c r="G583" s="402"/>
      <c r="H583" s="402"/>
      <c r="I583" s="376"/>
      <c r="J583" s="376"/>
      <c r="K583" s="376"/>
      <c r="L583" s="403"/>
      <c r="M583" s="376"/>
      <c r="N583" s="376"/>
      <c r="O583" s="376"/>
      <c r="P583" s="360"/>
      <c r="Q583" s="387"/>
      <c r="R583" s="376"/>
      <c r="S583" s="376"/>
      <c r="T583" s="376"/>
      <c r="U583" s="376"/>
      <c r="V583" s="376"/>
      <c r="W583" s="376"/>
      <c r="X583" s="376"/>
      <c r="Y583" s="376"/>
      <c r="Z583" s="376"/>
      <c r="AA583" s="376"/>
      <c r="AB583" s="376"/>
      <c r="AC583" s="376"/>
      <c r="AD583" s="376"/>
      <c r="AE583" s="376"/>
      <c r="AF583" s="376"/>
      <c r="AG583" s="376"/>
      <c r="AH583" s="376"/>
    </row>
    <row r="584" spans="1:34" ht="22.5" customHeight="1">
      <c r="A584" s="402"/>
      <c r="B584" s="402"/>
      <c r="C584" s="402"/>
      <c r="D584" s="376"/>
      <c r="E584" s="402"/>
      <c r="F584" s="402"/>
      <c r="G584" s="402"/>
      <c r="H584" s="402"/>
      <c r="I584" s="376"/>
      <c r="J584" s="376"/>
      <c r="K584" s="376"/>
      <c r="L584" s="403"/>
      <c r="M584" s="376"/>
      <c r="N584" s="376"/>
      <c r="O584" s="376"/>
      <c r="P584" s="360"/>
      <c r="Q584" s="387"/>
      <c r="R584" s="376"/>
      <c r="S584" s="376"/>
      <c r="T584" s="376"/>
      <c r="U584" s="376"/>
      <c r="V584" s="376"/>
      <c r="W584" s="376"/>
      <c r="X584" s="376"/>
      <c r="Y584" s="376"/>
      <c r="Z584" s="376"/>
      <c r="AA584" s="376"/>
      <c r="AB584" s="376"/>
      <c r="AC584" s="376"/>
      <c r="AD584" s="376"/>
      <c r="AE584" s="376"/>
      <c r="AF584" s="376"/>
      <c r="AG584" s="376"/>
      <c r="AH584" s="376"/>
    </row>
    <row r="585" spans="1:34" ht="22.5" customHeight="1">
      <c r="A585" s="402"/>
      <c r="B585" s="402"/>
      <c r="C585" s="402"/>
      <c r="D585" s="376"/>
      <c r="E585" s="402"/>
      <c r="F585" s="402"/>
      <c r="G585" s="402"/>
      <c r="H585" s="402"/>
      <c r="I585" s="376"/>
      <c r="J585" s="376"/>
      <c r="K585" s="376"/>
      <c r="L585" s="403"/>
      <c r="M585" s="376"/>
      <c r="N585" s="376"/>
      <c r="O585" s="376"/>
      <c r="P585" s="360"/>
      <c r="Q585" s="387"/>
      <c r="R585" s="376"/>
      <c r="S585" s="376"/>
      <c r="T585" s="376"/>
      <c r="U585" s="376"/>
      <c r="V585" s="376"/>
      <c r="W585" s="376"/>
      <c r="X585" s="376"/>
      <c r="Y585" s="376"/>
      <c r="Z585" s="376"/>
      <c r="AA585" s="376"/>
      <c r="AB585" s="376"/>
      <c r="AC585" s="376"/>
      <c r="AD585" s="376"/>
      <c r="AE585" s="376"/>
      <c r="AF585" s="376"/>
      <c r="AG585" s="376"/>
      <c r="AH585" s="376"/>
    </row>
    <row r="586" spans="1:34" ht="22.5" customHeight="1">
      <c r="A586" s="402"/>
      <c r="B586" s="402"/>
      <c r="C586" s="402"/>
      <c r="D586" s="376"/>
      <c r="E586" s="402"/>
      <c r="F586" s="402"/>
      <c r="G586" s="402"/>
      <c r="H586" s="402"/>
      <c r="I586" s="376"/>
      <c r="J586" s="376"/>
      <c r="K586" s="376"/>
      <c r="L586" s="403"/>
      <c r="M586" s="376"/>
      <c r="N586" s="376"/>
      <c r="O586" s="376"/>
      <c r="P586" s="360"/>
      <c r="Q586" s="387"/>
      <c r="R586" s="376"/>
      <c r="S586" s="376"/>
      <c r="T586" s="376"/>
      <c r="U586" s="376"/>
      <c r="V586" s="376"/>
      <c r="W586" s="376"/>
      <c r="X586" s="376"/>
      <c r="Y586" s="376"/>
      <c r="Z586" s="376"/>
      <c r="AA586" s="376"/>
      <c r="AB586" s="376"/>
      <c r="AC586" s="376"/>
      <c r="AD586" s="376"/>
      <c r="AE586" s="376"/>
      <c r="AF586" s="376"/>
      <c r="AG586" s="376"/>
      <c r="AH586" s="376"/>
    </row>
    <row r="587" spans="1:34" ht="22.5" customHeight="1">
      <c r="A587" s="402"/>
      <c r="B587" s="402"/>
      <c r="C587" s="402"/>
      <c r="D587" s="376"/>
      <c r="E587" s="402"/>
      <c r="F587" s="402"/>
      <c r="G587" s="402"/>
      <c r="H587" s="402"/>
      <c r="I587" s="376"/>
      <c r="J587" s="376"/>
      <c r="K587" s="376"/>
      <c r="L587" s="403"/>
      <c r="M587" s="376"/>
      <c r="N587" s="376"/>
      <c r="O587" s="376"/>
      <c r="P587" s="360"/>
      <c r="Q587" s="387"/>
      <c r="R587" s="376"/>
      <c r="S587" s="376"/>
      <c r="T587" s="376"/>
      <c r="U587" s="376"/>
      <c r="V587" s="376"/>
      <c r="W587" s="376"/>
      <c r="X587" s="376"/>
      <c r="Y587" s="376"/>
      <c r="Z587" s="376"/>
      <c r="AA587" s="376"/>
      <c r="AB587" s="376"/>
      <c r="AC587" s="376"/>
      <c r="AD587" s="376"/>
      <c r="AE587" s="376"/>
      <c r="AF587" s="376"/>
      <c r="AG587" s="376"/>
      <c r="AH587" s="376"/>
    </row>
    <row r="588" spans="1:34" ht="22.5" customHeight="1">
      <c r="A588" s="402"/>
      <c r="B588" s="402"/>
      <c r="C588" s="402"/>
      <c r="D588" s="376"/>
      <c r="E588" s="402"/>
      <c r="F588" s="402"/>
      <c r="G588" s="402"/>
      <c r="H588" s="402"/>
      <c r="I588" s="376"/>
      <c r="J588" s="376"/>
      <c r="K588" s="376"/>
      <c r="L588" s="403"/>
      <c r="M588" s="376"/>
      <c r="N588" s="376"/>
      <c r="O588" s="376"/>
      <c r="P588" s="360"/>
      <c r="Q588" s="387"/>
      <c r="R588" s="376"/>
      <c r="S588" s="376"/>
      <c r="T588" s="376"/>
      <c r="U588" s="376"/>
      <c r="V588" s="376"/>
      <c r="W588" s="376"/>
      <c r="X588" s="376"/>
      <c r="Y588" s="376"/>
      <c r="Z588" s="376"/>
      <c r="AA588" s="376"/>
      <c r="AB588" s="376"/>
      <c r="AC588" s="376"/>
      <c r="AD588" s="376"/>
      <c r="AE588" s="376"/>
      <c r="AF588" s="376"/>
      <c r="AG588" s="376"/>
      <c r="AH588" s="376"/>
    </row>
    <row r="589" spans="1:34" ht="22.5" customHeight="1">
      <c r="A589" s="402"/>
      <c r="B589" s="402"/>
      <c r="C589" s="402"/>
      <c r="D589" s="376"/>
      <c r="E589" s="402"/>
      <c r="F589" s="402"/>
      <c r="G589" s="402"/>
      <c r="H589" s="402"/>
      <c r="I589" s="376"/>
      <c r="J589" s="376"/>
      <c r="K589" s="376"/>
      <c r="L589" s="403"/>
      <c r="M589" s="376"/>
      <c r="N589" s="376"/>
      <c r="O589" s="376"/>
      <c r="P589" s="360"/>
      <c r="Q589" s="387"/>
      <c r="R589" s="376"/>
      <c r="S589" s="376"/>
      <c r="T589" s="376"/>
      <c r="U589" s="376"/>
      <c r="V589" s="376"/>
      <c r="W589" s="376"/>
      <c r="X589" s="376"/>
      <c r="Y589" s="376"/>
      <c r="Z589" s="376"/>
      <c r="AA589" s="376"/>
      <c r="AB589" s="376"/>
      <c r="AC589" s="376"/>
      <c r="AD589" s="376"/>
      <c r="AE589" s="376"/>
      <c r="AF589" s="376"/>
      <c r="AG589" s="376"/>
      <c r="AH589" s="376"/>
    </row>
    <row r="590" spans="1:34" ht="22.5" customHeight="1">
      <c r="A590" s="402"/>
      <c r="B590" s="402"/>
      <c r="C590" s="402"/>
      <c r="D590" s="376"/>
      <c r="E590" s="402"/>
      <c r="F590" s="402"/>
      <c r="G590" s="402"/>
      <c r="H590" s="402"/>
      <c r="I590" s="376"/>
      <c r="J590" s="376"/>
      <c r="K590" s="376"/>
      <c r="L590" s="403"/>
      <c r="M590" s="376"/>
      <c r="N590" s="376"/>
      <c r="O590" s="376"/>
      <c r="P590" s="360"/>
      <c r="Q590" s="387"/>
      <c r="R590" s="376"/>
      <c r="S590" s="376"/>
      <c r="T590" s="376"/>
      <c r="U590" s="376"/>
      <c r="V590" s="376"/>
      <c r="W590" s="376"/>
      <c r="X590" s="376"/>
      <c r="Y590" s="376"/>
      <c r="Z590" s="376"/>
      <c r="AA590" s="376"/>
      <c r="AB590" s="376"/>
      <c r="AC590" s="376"/>
      <c r="AD590" s="376"/>
      <c r="AE590" s="376"/>
      <c r="AF590" s="376"/>
      <c r="AG590" s="376"/>
      <c r="AH590" s="376"/>
    </row>
    <row r="591" spans="1:34" ht="22.5" customHeight="1">
      <c r="A591" s="402"/>
      <c r="B591" s="402"/>
      <c r="C591" s="402"/>
      <c r="D591" s="376"/>
      <c r="E591" s="402"/>
      <c r="F591" s="402"/>
      <c r="G591" s="402"/>
      <c r="H591" s="402"/>
      <c r="I591" s="376"/>
      <c r="J591" s="376"/>
      <c r="K591" s="376"/>
      <c r="L591" s="403"/>
      <c r="M591" s="376"/>
      <c r="N591" s="376"/>
      <c r="O591" s="376"/>
      <c r="P591" s="360"/>
      <c r="Q591" s="387"/>
      <c r="R591" s="376"/>
      <c r="S591" s="376"/>
      <c r="T591" s="376"/>
      <c r="U591" s="376"/>
      <c r="V591" s="376"/>
      <c r="W591" s="376"/>
      <c r="X591" s="376"/>
      <c r="Y591" s="376"/>
      <c r="Z591" s="376"/>
      <c r="AA591" s="376"/>
      <c r="AB591" s="376"/>
      <c r="AC591" s="376"/>
      <c r="AD591" s="376"/>
      <c r="AE591" s="376"/>
      <c r="AF591" s="376"/>
      <c r="AG591" s="376"/>
      <c r="AH591" s="376"/>
    </row>
    <row r="592" spans="1:34" ht="22.5" customHeight="1">
      <c r="A592" s="402"/>
      <c r="B592" s="402"/>
      <c r="C592" s="402"/>
      <c r="D592" s="376"/>
      <c r="E592" s="402"/>
      <c r="F592" s="402"/>
      <c r="G592" s="402"/>
      <c r="H592" s="402"/>
      <c r="I592" s="376"/>
      <c r="J592" s="376"/>
      <c r="K592" s="376"/>
      <c r="L592" s="403"/>
      <c r="M592" s="376"/>
      <c r="N592" s="376"/>
      <c r="O592" s="376"/>
      <c r="P592" s="360"/>
      <c r="Q592" s="387"/>
      <c r="R592" s="376"/>
      <c r="S592" s="376"/>
      <c r="T592" s="376"/>
      <c r="U592" s="376"/>
      <c r="V592" s="376"/>
      <c r="W592" s="376"/>
      <c r="X592" s="376"/>
      <c r="Y592" s="376"/>
      <c r="Z592" s="376"/>
      <c r="AA592" s="376"/>
      <c r="AB592" s="376"/>
      <c r="AC592" s="376"/>
      <c r="AD592" s="376"/>
      <c r="AE592" s="376"/>
      <c r="AF592" s="376"/>
      <c r="AG592" s="376"/>
      <c r="AH592" s="376"/>
    </row>
    <row r="593" spans="1:34" ht="22.5" customHeight="1">
      <c r="A593" s="402"/>
      <c r="B593" s="402"/>
      <c r="C593" s="402"/>
      <c r="D593" s="376"/>
      <c r="E593" s="402"/>
      <c r="F593" s="402"/>
      <c r="G593" s="402"/>
      <c r="H593" s="402"/>
      <c r="I593" s="376"/>
      <c r="J593" s="376"/>
      <c r="K593" s="376"/>
      <c r="L593" s="403"/>
      <c r="M593" s="376"/>
      <c r="N593" s="376"/>
      <c r="O593" s="376"/>
      <c r="P593" s="360"/>
      <c r="Q593" s="387"/>
      <c r="R593" s="376"/>
      <c r="S593" s="376"/>
      <c r="T593" s="376"/>
      <c r="U593" s="376"/>
      <c r="V593" s="376"/>
      <c r="W593" s="376"/>
      <c r="X593" s="376"/>
      <c r="Y593" s="376"/>
      <c r="Z593" s="376"/>
      <c r="AA593" s="376"/>
      <c r="AB593" s="376"/>
      <c r="AC593" s="376"/>
      <c r="AD593" s="376"/>
      <c r="AE593" s="376"/>
      <c r="AF593" s="376"/>
      <c r="AG593" s="376"/>
      <c r="AH593" s="376"/>
    </row>
    <row r="594" spans="1:34" ht="22.5" customHeight="1">
      <c r="A594" s="402"/>
      <c r="B594" s="402"/>
      <c r="C594" s="402"/>
      <c r="D594" s="376"/>
      <c r="E594" s="402"/>
      <c r="F594" s="402"/>
      <c r="G594" s="402"/>
      <c r="H594" s="402"/>
      <c r="I594" s="376"/>
      <c r="J594" s="376"/>
      <c r="K594" s="376"/>
      <c r="L594" s="403"/>
      <c r="M594" s="376"/>
      <c r="N594" s="376"/>
      <c r="O594" s="376"/>
      <c r="P594" s="360"/>
      <c r="Q594" s="387"/>
      <c r="R594" s="376"/>
      <c r="S594" s="376"/>
      <c r="T594" s="376"/>
      <c r="U594" s="376"/>
      <c r="V594" s="376"/>
      <c r="W594" s="376"/>
      <c r="X594" s="376"/>
      <c r="Y594" s="376"/>
      <c r="Z594" s="376"/>
      <c r="AA594" s="376"/>
      <c r="AB594" s="376"/>
      <c r="AC594" s="376"/>
      <c r="AD594" s="376"/>
      <c r="AE594" s="376"/>
      <c r="AF594" s="376"/>
      <c r="AG594" s="376"/>
      <c r="AH594" s="376"/>
    </row>
    <row r="595" spans="1:34" ht="22.5" customHeight="1">
      <c r="A595" s="402"/>
      <c r="B595" s="402"/>
      <c r="C595" s="402"/>
      <c r="D595" s="376"/>
      <c r="E595" s="402"/>
      <c r="F595" s="402"/>
      <c r="G595" s="402"/>
      <c r="H595" s="402"/>
      <c r="I595" s="376"/>
      <c r="J595" s="376"/>
      <c r="K595" s="376"/>
      <c r="L595" s="403"/>
      <c r="M595" s="376"/>
      <c r="N595" s="376"/>
      <c r="O595" s="376"/>
      <c r="P595" s="360"/>
      <c r="Q595" s="387"/>
      <c r="R595" s="376"/>
      <c r="S595" s="376"/>
      <c r="T595" s="376"/>
      <c r="U595" s="376"/>
      <c r="V595" s="376"/>
      <c r="W595" s="376"/>
      <c r="X595" s="376"/>
      <c r="Y595" s="376"/>
      <c r="Z595" s="376"/>
      <c r="AA595" s="376"/>
      <c r="AB595" s="376"/>
      <c r="AC595" s="376"/>
      <c r="AD595" s="376"/>
      <c r="AE595" s="376"/>
      <c r="AF595" s="376"/>
      <c r="AG595" s="376"/>
      <c r="AH595" s="376"/>
    </row>
    <row r="596" spans="1:34" ht="22.5" customHeight="1">
      <c r="A596" s="402"/>
      <c r="B596" s="402"/>
      <c r="C596" s="402"/>
      <c r="D596" s="376"/>
      <c r="E596" s="402"/>
      <c r="F596" s="402"/>
      <c r="G596" s="402"/>
      <c r="H596" s="402"/>
      <c r="I596" s="376"/>
      <c r="J596" s="376"/>
      <c r="K596" s="376"/>
      <c r="L596" s="403"/>
      <c r="M596" s="376"/>
      <c r="N596" s="376"/>
      <c r="O596" s="376"/>
      <c r="P596" s="360"/>
      <c r="Q596" s="387"/>
      <c r="R596" s="376"/>
      <c r="S596" s="376"/>
      <c r="T596" s="376"/>
      <c r="U596" s="376"/>
      <c r="V596" s="376"/>
      <c r="W596" s="376"/>
      <c r="X596" s="376"/>
      <c r="Y596" s="376"/>
      <c r="Z596" s="376"/>
      <c r="AA596" s="376"/>
      <c r="AB596" s="376"/>
      <c r="AC596" s="376"/>
      <c r="AD596" s="376"/>
      <c r="AE596" s="376"/>
      <c r="AF596" s="376"/>
      <c r="AG596" s="376"/>
      <c r="AH596" s="376"/>
    </row>
    <row r="597" spans="1:34" ht="22.5" customHeight="1">
      <c r="A597" s="402"/>
      <c r="B597" s="402"/>
      <c r="C597" s="402"/>
      <c r="D597" s="376"/>
      <c r="E597" s="402"/>
      <c r="F597" s="402"/>
      <c r="G597" s="402"/>
      <c r="H597" s="402"/>
      <c r="I597" s="376"/>
      <c r="J597" s="376"/>
      <c r="K597" s="376"/>
      <c r="L597" s="403"/>
      <c r="M597" s="376"/>
      <c r="N597" s="376"/>
      <c r="O597" s="376"/>
      <c r="P597" s="360"/>
      <c r="Q597" s="387"/>
      <c r="R597" s="376"/>
      <c r="S597" s="376"/>
      <c r="T597" s="376"/>
      <c r="U597" s="376"/>
      <c r="V597" s="376"/>
      <c r="W597" s="376"/>
      <c r="X597" s="376"/>
      <c r="Y597" s="376"/>
      <c r="Z597" s="376"/>
      <c r="AA597" s="376"/>
      <c r="AB597" s="376"/>
      <c r="AC597" s="376"/>
      <c r="AD597" s="376"/>
      <c r="AE597" s="376"/>
      <c r="AF597" s="376"/>
      <c r="AG597" s="376"/>
      <c r="AH597" s="376"/>
    </row>
    <row r="598" spans="1:34" ht="22.5" customHeight="1">
      <c r="A598" s="402"/>
      <c r="B598" s="402"/>
      <c r="C598" s="402"/>
      <c r="D598" s="376"/>
      <c r="E598" s="402"/>
      <c r="F598" s="402"/>
      <c r="G598" s="402"/>
      <c r="H598" s="402"/>
      <c r="I598" s="376"/>
      <c r="J598" s="376"/>
      <c r="K598" s="376"/>
      <c r="L598" s="403"/>
      <c r="M598" s="376"/>
      <c r="N598" s="376"/>
      <c r="O598" s="376"/>
      <c r="P598" s="360"/>
      <c r="Q598" s="387"/>
      <c r="R598" s="376"/>
      <c r="S598" s="376"/>
      <c r="T598" s="376"/>
      <c r="U598" s="376"/>
      <c r="V598" s="376"/>
      <c r="W598" s="376"/>
      <c r="X598" s="376"/>
      <c r="Y598" s="376"/>
      <c r="Z598" s="376"/>
      <c r="AA598" s="376"/>
      <c r="AB598" s="376"/>
      <c r="AC598" s="376"/>
      <c r="AD598" s="376"/>
      <c r="AE598" s="376"/>
      <c r="AF598" s="376"/>
      <c r="AG598" s="376"/>
      <c r="AH598" s="376"/>
    </row>
    <row r="599" spans="1:34" ht="22.5" customHeight="1">
      <c r="A599" s="402"/>
      <c r="B599" s="402"/>
      <c r="C599" s="402"/>
      <c r="D599" s="376"/>
      <c r="E599" s="402"/>
      <c r="F599" s="402"/>
      <c r="G599" s="402"/>
      <c r="H599" s="402"/>
      <c r="I599" s="376"/>
      <c r="J599" s="376"/>
      <c r="K599" s="376"/>
      <c r="L599" s="403"/>
      <c r="M599" s="376"/>
      <c r="N599" s="376"/>
      <c r="O599" s="376"/>
      <c r="P599" s="360"/>
      <c r="Q599" s="387"/>
      <c r="R599" s="376"/>
      <c r="S599" s="376"/>
      <c r="T599" s="376"/>
      <c r="U599" s="376"/>
      <c r="V599" s="376"/>
      <c r="W599" s="376"/>
      <c r="X599" s="376"/>
      <c r="Y599" s="376"/>
      <c r="Z599" s="376"/>
      <c r="AA599" s="376"/>
      <c r="AB599" s="376"/>
      <c r="AC599" s="376"/>
      <c r="AD599" s="376"/>
      <c r="AE599" s="376"/>
      <c r="AF599" s="376"/>
      <c r="AG599" s="376"/>
      <c r="AH599" s="376"/>
    </row>
    <row r="600" spans="1:34" ht="22.5" customHeight="1">
      <c r="A600" s="402"/>
      <c r="B600" s="402"/>
      <c r="C600" s="402"/>
      <c r="D600" s="376"/>
      <c r="E600" s="402"/>
      <c r="F600" s="402"/>
      <c r="G600" s="402"/>
      <c r="H600" s="402"/>
      <c r="I600" s="376"/>
      <c r="J600" s="376"/>
      <c r="K600" s="376"/>
      <c r="L600" s="403"/>
      <c r="M600" s="376"/>
      <c r="N600" s="376"/>
      <c r="O600" s="376"/>
      <c r="P600" s="360"/>
      <c r="Q600" s="387"/>
      <c r="R600" s="376"/>
      <c r="S600" s="376"/>
      <c r="T600" s="376"/>
      <c r="U600" s="376"/>
      <c r="V600" s="376"/>
      <c r="W600" s="376"/>
      <c r="X600" s="376"/>
      <c r="Y600" s="376"/>
      <c r="Z600" s="376"/>
      <c r="AA600" s="376"/>
      <c r="AB600" s="376"/>
      <c r="AC600" s="376"/>
      <c r="AD600" s="376"/>
      <c r="AE600" s="376"/>
      <c r="AF600" s="376"/>
      <c r="AG600" s="376"/>
      <c r="AH600" s="376"/>
    </row>
    <row r="601" spans="1:34" ht="22.5" customHeight="1">
      <c r="A601" s="402"/>
      <c r="B601" s="402"/>
      <c r="C601" s="402"/>
      <c r="D601" s="376"/>
      <c r="E601" s="402"/>
      <c r="F601" s="402"/>
      <c r="G601" s="402"/>
      <c r="H601" s="402"/>
      <c r="I601" s="376"/>
      <c r="J601" s="376"/>
      <c r="K601" s="376"/>
      <c r="L601" s="403"/>
      <c r="M601" s="376"/>
      <c r="N601" s="376"/>
      <c r="O601" s="376"/>
      <c r="P601" s="360"/>
      <c r="Q601" s="387"/>
      <c r="R601" s="376"/>
      <c r="S601" s="376"/>
      <c r="T601" s="376"/>
      <c r="U601" s="376"/>
      <c r="V601" s="376"/>
      <c r="W601" s="376"/>
      <c r="X601" s="376"/>
      <c r="Y601" s="376"/>
      <c r="Z601" s="376"/>
      <c r="AA601" s="376"/>
      <c r="AB601" s="376"/>
      <c r="AC601" s="376"/>
      <c r="AD601" s="376"/>
      <c r="AE601" s="376"/>
      <c r="AF601" s="376"/>
      <c r="AG601" s="376"/>
      <c r="AH601" s="376"/>
    </row>
    <row r="602" spans="1:34" ht="22.5" customHeight="1">
      <c r="A602" s="402"/>
      <c r="B602" s="402"/>
      <c r="C602" s="402"/>
      <c r="D602" s="376"/>
      <c r="E602" s="402"/>
      <c r="F602" s="402"/>
      <c r="G602" s="402"/>
      <c r="H602" s="402"/>
      <c r="I602" s="376"/>
      <c r="J602" s="376"/>
      <c r="K602" s="376"/>
      <c r="L602" s="403"/>
      <c r="M602" s="376"/>
      <c r="N602" s="376"/>
      <c r="O602" s="376"/>
      <c r="P602" s="360"/>
      <c r="Q602" s="387"/>
      <c r="R602" s="376"/>
      <c r="S602" s="376"/>
      <c r="T602" s="376"/>
      <c r="U602" s="376"/>
      <c r="V602" s="376"/>
      <c r="W602" s="376"/>
      <c r="X602" s="376"/>
      <c r="Y602" s="376"/>
      <c r="Z602" s="376"/>
      <c r="AA602" s="376"/>
      <c r="AB602" s="376"/>
      <c r="AC602" s="376"/>
      <c r="AD602" s="376"/>
      <c r="AE602" s="376"/>
      <c r="AF602" s="376"/>
      <c r="AG602" s="376"/>
      <c r="AH602" s="376"/>
    </row>
    <row r="603" spans="1:34" ht="22.5" customHeight="1">
      <c r="A603" s="402"/>
      <c r="B603" s="402"/>
      <c r="C603" s="402"/>
      <c r="D603" s="376"/>
      <c r="E603" s="402"/>
      <c r="F603" s="402"/>
      <c r="G603" s="402"/>
      <c r="H603" s="402"/>
      <c r="I603" s="376"/>
      <c r="J603" s="376"/>
      <c r="K603" s="376"/>
      <c r="L603" s="403"/>
      <c r="M603" s="376"/>
      <c r="N603" s="376"/>
      <c r="O603" s="376"/>
      <c r="P603" s="360"/>
      <c r="Q603" s="387"/>
      <c r="R603" s="376"/>
      <c r="S603" s="376"/>
      <c r="T603" s="376"/>
      <c r="U603" s="376"/>
      <c r="V603" s="376"/>
      <c r="W603" s="376"/>
      <c r="X603" s="376"/>
      <c r="Y603" s="376"/>
      <c r="Z603" s="376"/>
      <c r="AA603" s="376"/>
      <c r="AB603" s="376"/>
      <c r="AC603" s="376"/>
      <c r="AD603" s="376"/>
      <c r="AE603" s="376"/>
      <c r="AF603" s="376"/>
      <c r="AG603" s="376"/>
      <c r="AH603" s="376"/>
    </row>
    <row r="604" spans="1:34" ht="22.5" customHeight="1">
      <c r="A604" s="402"/>
      <c r="B604" s="402"/>
      <c r="C604" s="402"/>
      <c r="D604" s="376"/>
      <c r="E604" s="402"/>
      <c r="F604" s="402"/>
      <c r="G604" s="402"/>
      <c r="H604" s="402"/>
      <c r="I604" s="376"/>
      <c r="J604" s="376"/>
      <c r="K604" s="376"/>
      <c r="L604" s="403"/>
      <c r="M604" s="376"/>
      <c r="N604" s="376"/>
      <c r="O604" s="376"/>
      <c r="P604" s="360"/>
      <c r="Q604" s="387"/>
      <c r="R604" s="376"/>
      <c r="S604" s="376"/>
      <c r="T604" s="376"/>
      <c r="U604" s="376"/>
      <c r="V604" s="376"/>
      <c r="W604" s="376"/>
      <c r="X604" s="376"/>
      <c r="Y604" s="376"/>
      <c r="Z604" s="376"/>
      <c r="AA604" s="376"/>
      <c r="AB604" s="376"/>
      <c r="AC604" s="376"/>
      <c r="AD604" s="376"/>
      <c r="AE604" s="376"/>
      <c r="AF604" s="376"/>
      <c r="AG604" s="376"/>
      <c r="AH604" s="376"/>
    </row>
    <row r="605" spans="1:34" ht="22.5" customHeight="1">
      <c r="A605" s="402"/>
      <c r="B605" s="402"/>
      <c r="C605" s="402"/>
      <c r="D605" s="376"/>
      <c r="E605" s="402"/>
      <c r="F605" s="402"/>
      <c r="G605" s="402"/>
      <c r="H605" s="402"/>
      <c r="I605" s="376"/>
      <c r="J605" s="376"/>
      <c r="K605" s="376"/>
      <c r="L605" s="403"/>
      <c r="M605" s="376"/>
      <c r="N605" s="376"/>
      <c r="O605" s="376"/>
      <c r="P605" s="360"/>
      <c r="Q605" s="387"/>
      <c r="R605" s="376"/>
      <c r="S605" s="376"/>
      <c r="T605" s="376"/>
      <c r="U605" s="376"/>
      <c r="V605" s="376"/>
      <c r="W605" s="376"/>
      <c r="X605" s="376"/>
      <c r="Y605" s="376"/>
      <c r="Z605" s="376"/>
      <c r="AA605" s="376"/>
      <c r="AB605" s="376"/>
      <c r="AC605" s="376"/>
      <c r="AD605" s="376"/>
      <c r="AE605" s="376"/>
      <c r="AF605" s="376"/>
      <c r="AG605" s="376"/>
      <c r="AH605" s="376"/>
    </row>
    <row r="606" spans="1:34" ht="22.5" customHeight="1">
      <c r="A606" s="402"/>
      <c r="B606" s="402"/>
      <c r="C606" s="402"/>
      <c r="D606" s="376"/>
      <c r="E606" s="402"/>
      <c r="F606" s="402"/>
      <c r="G606" s="402"/>
      <c r="H606" s="402"/>
      <c r="I606" s="376"/>
      <c r="J606" s="376"/>
      <c r="K606" s="376"/>
      <c r="L606" s="403"/>
      <c r="M606" s="376"/>
      <c r="N606" s="376"/>
      <c r="O606" s="376"/>
      <c r="P606" s="360"/>
      <c r="Q606" s="387"/>
      <c r="R606" s="376"/>
      <c r="S606" s="376"/>
      <c r="T606" s="376"/>
      <c r="U606" s="376"/>
      <c r="V606" s="376"/>
      <c r="W606" s="376"/>
      <c r="X606" s="376"/>
      <c r="Y606" s="376"/>
      <c r="Z606" s="376"/>
      <c r="AA606" s="376"/>
      <c r="AB606" s="376"/>
      <c r="AC606" s="376"/>
      <c r="AD606" s="376"/>
      <c r="AE606" s="376"/>
      <c r="AF606" s="376"/>
      <c r="AG606" s="376"/>
      <c r="AH606" s="376"/>
    </row>
    <row r="607" spans="1:34" ht="22.5" customHeight="1">
      <c r="A607" s="402"/>
      <c r="B607" s="402"/>
      <c r="C607" s="402"/>
      <c r="D607" s="376"/>
      <c r="E607" s="402"/>
      <c r="F607" s="402"/>
      <c r="G607" s="402"/>
      <c r="H607" s="402"/>
      <c r="I607" s="376"/>
      <c r="J607" s="376"/>
      <c r="K607" s="376"/>
      <c r="L607" s="403"/>
      <c r="M607" s="376"/>
      <c r="N607" s="376"/>
      <c r="O607" s="376"/>
      <c r="P607" s="360"/>
      <c r="Q607" s="387"/>
      <c r="R607" s="376"/>
      <c r="S607" s="376"/>
      <c r="T607" s="376"/>
      <c r="U607" s="376"/>
      <c r="V607" s="376"/>
      <c r="W607" s="376"/>
      <c r="X607" s="376"/>
      <c r="Y607" s="376"/>
      <c r="Z607" s="376"/>
      <c r="AA607" s="376"/>
      <c r="AB607" s="376"/>
      <c r="AC607" s="376"/>
      <c r="AD607" s="376"/>
      <c r="AE607" s="376"/>
      <c r="AF607" s="376"/>
      <c r="AG607" s="376"/>
      <c r="AH607" s="376"/>
    </row>
    <row r="608" spans="1:34" ht="22.5" customHeight="1">
      <c r="A608" s="402"/>
      <c r="B608" s="402"/>
      <c r="C608" s="402"/>
      <c r="D608" s="376"/>
      <c r="E608" s="402"/>
      <c r="F608" s="402"/>
      <c r="G608" s="402"/>
      <c r="H608" s="402"/>
      <c r="I608" s="376"/>
      <c r="J608" s="376"/>
      <c r="K608" s="376"/>
      <c r="L608" s="403"/>
      <c r="M608" s="376"/>
      <c r="N608" s="376"/>
      <c r="O608" s="376"/>
      <c r="P608" s="360"/>
      <c r="Q608" s="387"/>
      <c r="R608" s="376"/>
      <c r="S608" s="376"/>
      <c r="T608" s="376"/>
      <c r="U608" s="376"/>
      <c r="V608" s="376"/>
      <c r="W608" s="376"/>
      <c r="X608" s="376"/>
      <c r="Y608" s="376"/>
      <c r="Z608" s="376"/>
      <c r="AA608" s="376"/>
      <c r="AB608" s="376"/>
      <c r="AC608" s="376"/>
      <c r="AD608" s="376"/>
      <c r="AE608" s="376"/>
      <c r="AF608" s="376"/>
      <c r="AG608" s="376"/>
      <c r="AH608" s="376"/>
    </row>
    <row r="609" spans="1:34" ht="22.5" customHeight="1">
      <c r="A609" s="402"/>
      <c r="B609" s="402"/>
      <c r="C609" s="402"/>
      <c r="D609" s="376"/>
      <c r="E609" s="402"/>
      <c r="F609" s="402"/>
      <c r="G609" s="402"/>
      <c r="H609" s="402"/>
      <c r="I609" s="376"/>
      <c r="J609" s="376"/>
      <c r="K609" s="376"/>
      <c r="L609" s="403"/>
      <c r="M609" s="376"/>
      <c r="N609" s="376"/>
      <c r="O609" s="376"/>
      <c r="P609" s="360"/>
      <c r="Q609" s="387"/>
      <c r="R609" s="376"/>
      <c r="S609" s="376"/>
      <c r="T609" s="376"/>
      <c r="U609" s="376"/>
      <c r="V609" s="376"/>
      <c r="W609" s="376"/>
      <c r="X609" s="376"/>
      <c r="Y609" s="376"/>
      <c r="Z609" s="376"/>
      <c r="AA609" s="376"/>
      <c r="AB609" s="376"/>
      <c r="AC609" s="376"/>
      <c r="AD609" s="376"/>
      <c r="AE609" s="376"/>
      <c r="AF609" s="376"/>
      <c r="AG609" s="376"/>
      <c r="AH609" s="376"/>
    </row>
    <row r="610" spans="1:34" ht="22.5" customHeight="1">
      <c r="A610" s="402"/>
      <c r="B610" s="402"/>
      <c r="C610" s="402"/>
      <c r="D610" s="376"/>
      <c r="E610" s="402"/>
      <c r="F610" s="402"/>
      <c r="G610" s="402"/>
      <c r="H610" s="402"/>
      <c r="I610" s="376"/>
      <c r="J610" s="376"/>
      <c r="K610" s="376"/>
      <c r="L610" s="403"/>
      <c r="M610" s="376"/>
      <c r="N610" s="376"/>
      <c r="O610" s="376"/>
      <c r="P610" s="360"/>
      <c r="Q610" s="387"/>
      <c r="R610" s="376"/>
      <c r="S610" s="376"/>
      <c r="T610" s="376"/>
      <c r="U610" s="376"/>
      <c r="V610" s="376"/>
      <c r="W610" s="376"/>
      <c r="X610" s="376"/>
      <c r="Y610" s="376"/>
      <c r="Z610" s="376"/>
      <c r="AA610" s="376"/>
      <c r="AB610" s="376"/>
      <c r="AC610" s="376"/>
      <c r="AD610" s="376"/>
      <c r="AE610" s="376"/>
      <c r="AF610" s="376"/>
      <c r="AG610" s="376"/>
      <c r="AH610" s="376"/>
    </row>
    <row r="611" spans="1:34" ht="22.5" customHeight="1">
      <c r="A611" s="402"/>
      <c r="B611" s="402"/>
      <c r="C611" s="402"/>
      <c r="D611" s="376"/>
      <c r="E611" s="402"/>
      <c r="F611" s="402"/>
      <c r="G611" s="402"/>
      <c r="H611" s="402"/>
      <c r="I611" s="376"/>
      <c r="J611" s="376"/>
      <c r="K611" s="376"/>
      <c r="L611" s="403"/>
      <c r="M611" s="376"/>
      <c r="N611" s="376"/>
      <c r="O611" s="376"/>
      <c r="P611" s="360"/>
      <c r="Q611" s="387"/>
      <c r="R611" s="376"/>
      <c r="S611" s="376"/>
      <c r="T611" s="376"/>
      <c r="U611" s="376"/>
      <c r="V611" s="376"/>
      <c r="W611" s="376"/>
      <c r="X611" s="376"/>
      <c r="Y611" s="376"/>
      <c r="Z611" s="376"/>
      <c r="AA611" s="376"/>
      <c r="AB611" s="376"/>
      <c r="AC611" s="376"/>
      <c r="AD611" s="376"/>
      <c r="AE611" s="376"/>
      <c r="AF611" s="376"/>
      <c r="AG611" s="376"/>
      <c r="AH611" s="376"/>
    </row>
    <row r="612" spans="1:34" ht="22.5" customHeight="1">
      <c r="A612" s="402"/>
      <c r="B612" s="402"/>
      <c r="C612" s="402"/>
      <c r="D612" s="376"/>
      <c r="E612" s="402"/>
      <c r="F612" s="402"/>
      <c r="G612" s="402"/>
      <c r="H612" s="402"/>
      <c r="I612" s="376"/>
      <c r="J612" s="376"/>
      <c r="K612" s="376"/>
      <c r="L612" s="403"/>
      <c r="M612" s="376"/>
      <c r="N612" s="376"/>
      <c r="O612" s="376"/>
      <c r="P612" s="360"/>
      <c r="Q612" s="387"/>
      <c r="R612" s="376"/>
      <c r="S612" s="376"/>
      <c r="T612" s="376"/>
      <c r="U612" s="376"/>
      <c r="V612" s="376"/>
      <c r="W612" s="376"/>
      <c r="X612" s="376"/>
      <c r="Y612" s="376"/>
      <c r="Z612" s="376"/>
      <c r="AA612" s="376"/>
      <c r="AB612" s="376"/>
      <c r="AC612" s="376"/>
      <c r="AD612" s="376"/>
      <c r="AE612" s="376"/>
      <c r="AF612" s="376"/>
      <c r="AG612" s="376"/>
      <c r="AH612" s="376"/>
    </row>
    <row r="613" spans="1:34" ht="22.5" customHeight="1">
      <c r="A613" s="402"/>
      <c r="B613" s="402"/>
      <c r="C613" s="402"/>
      <c r="D613" s="376"/>
      <c r="E613" s="402"/>
      <c r="F613" s="402"/>
      <c r="G613" s="402"/>
      <c r="H613" s="402"/>
      <c r="I613" s="376"/>
      <c r="J613" s="376"/>
      <c r="K613" s="376"/>
      <c r="L613" s="403"/>
      <c r="M613" s="376"/>
      <c r="N613" s="376"/>
      <c r="O613" s="376"/>
      <c r="P613" s="360"/>
      <c r="Q613" s="387"/>
      <c r="R613" s="376"/>
      <c r="S613" s="376"/>
      <c r="T613" s="376"/>
      <c r="U613" s="376"/>
      <c r="V613" s="376"/>
      <c r="W613" s="376"/>
      <c r="X613" s="376"/>
      <c r="Y613" s="376"/>
      <c r="Z613" s="376"/>
      <c r="AA613" s="376"/>
      <c r="AB613" s="376"/>
      <c r="AC613" s="376"/>
      <c r="AD613" s="376"/>
      <c r="AE613" s="376"/>
      <c r="AF613" s="376"/>
      <c r="AG613" s="376"/>
      <c r="AH613" s="376"/>
    </row>
    <row r="614" spans="1:34" ht="22.5" customHeight="1">
      <c r="A614" s="402"/>
      <c r="B614" s="402"/>
      <c r="C614" s="402"/>
      <c r="D614" s="376"/>
      <c r="E614" s="402"/>
      <c r="F614" s="402"/>
      <c r="G614" s="402"/>
      <c r="H614" s="402"/>
      <c r="I614" s="376"/>
      <c r="J614" s="376"/>
      <c r="K614" s="376"/>
      <c r="L614" s="403"/>
      <c r="M614" s="376"/>
      <c r="N614" s="376"/>
      <c r="O614" s="376"/>
      <c r="P614" s="360"/>
      <c r="Q614" s="387"/>
      <c r="R614" s="376"/>
      <c r="S614" s="376"/>
      <c r="T614" s="376"/>
      <c r="U614" s="376"/>
      <c r="V614" s="376"/>
      <c r="W614" s="376"/>
      <c r="X614" s="376"/>
      <c r="Y614" s="376"/>
      <c r="Z614" s="376"/>
      <c r="AA614" s="376"/>
      <c r="AB614" s="376"/>
      <c r="AC614" s="376"/>
      <c r="AD614" s="376"/>
      <c r="AE614" s="376"/>
      <c r="AF614" s="376"/>
      <c r="AG614" s="376"/>
      <c r="AH614" s="376"/>
    </row>
    <row r="615" spans="1:34" ht="22.5" customHeight="1">
      <c r="A615" s="402"/>
      <c r="B615" s="402"/>
      <c r="C615" s="402"/>
      <c r="D615" s="376"/>
      <c r="E615" s="402"/>
      <c r="F615" s="402"/>
      <c r="G615" s="402"/>
      <c r="H615" s="402"/>
      <c r="I615" s="376"/>
      <c r="J615" s="376"/>
      <c r="K615" s="376"/>
      <c r="L615" s="403"/>
      <c r="M615" s="376"/>
      <c r="N615" s="376"/>
      <c r="O615" s="376"/>
      <c r="P615" s="360"/>
      <c r="Q615" s="387"/>
      <c r="R615" s="376"/>
      <c r="S615" s="376"/>
      <c r="T615" s="376"/>
      <c r="U615" s="376"/>
      <c r="V615" s="376"/>
      <c r="W615" s="376"/>
      <c r="X615" s="376"/>
      <c r="Y615" s="376"/>
      <c r="Z615" s="376"/>
      <c r="AA615" s="376"/>
      <c r="AB615" s="376"/>
      <c r="AC615" s="376"/>
      <c r="AD615" s="376"/>
      <c r="AE615" s="376"/>
      <c r="AF615" s="376"/>
      <c r="AG615" s="376"/>
      <c r="AH615" s="376"/>
    </row>
    <row r="616" spans="1:34" ht="22.5" customHeight="1">
      <c r="A616" s="402"/>
      <c r="B616" s="402"/>
      <c r="C616" s="402"/>
      <c r="D616" s="376"/>
      <c r="E616" s="402"/>
      <c r="F616" s="402"/>
      <c r="G616" s="402"/>
      <c r="H616" s="402"/>
      <c r="I616" s="376"/>
      <c r="J616" s="376"/>
      <c r="K616" s="376"/>
      <c r="L616" s="403"/>
      <c r="M616" s="376"/>
      <c r="N616" s="376"/>
      <c r="O616" s="376"/>
      <c r="P616" s="360"/>
      <c r="Q616" s="387"/>
      <c r="R616" s="376"/>
      <c r="S616" s="376"/>
      <c r="T616" s="376"/>
      <c r="U616" s="376"/>
      <c r="V616" s="376"/>
      <c r="W616" s="376"/>
      <c r="X616" s="376"/>
      <c r="Y616" s="376"/>
      <c r="Z616" s="376"/>
      <c r="AA616" s="376"/>
      <c r="AB616" s="376"/>
      <c r="AC616" s="376"/>
      <c r="AD616" s="376"/>
      <c r="AE616" s="376"/>
      <c r="AF616" s="376"/>
      <c r="AG616" s="376"/>
      <c r="AH616" s="376"/>
    </row>
    <row r="617" spans="1:34" ht="22.5" customHeight="1">
      <c r="A617" s="402"/>
      <c r="B617" s="402"/>
      <c r="C617" s="402"/>
      <c r="D617" s="376"/>
      <c r="E617" s="402"/>
      <c r="F617" s="402"/>
      <c r="G617" s="402"/>
      <c r="H617" s="402"/>
      <c r="I617" s="376"/>
      <c r="J617" s="376"/>
      <c r="K617" s="376"/>
      <c r="L617" s="403"/>
      <c r="M617" s="376"/>
      <c r="N617" s="376"/>
      <c r="O617" s="376"/>
      <c r="P617" s="360"/>
      <c r="Q617" s="387"/>
      <c r="R617" s="376"/>
      <c r="S617" s="376"/>
      <c r="T617" s="376"/>
      <c r="U617" s="376"/>
      <c r="V617" s="376"/>
      <c r="W617" s="376"/>
      <c r="X617" s="376"/>
      <c r="Y617" s="376"/>
      <c r="Z617" s="376"/>
      <c r="AA617" s="376"/>
      <c r="AB617" s="376"/>
      <c r="AC617" s="376"/>
      <c r="AD617" s="376"/>
      <c r="AE617" s="376"/>
      <c r="AF617" s="376"/>
      <c r="AG617" s="376"/>
      <c r="AH617" s="376"/>
    </row>
    <row r="618" spans="1:34" ht="22.5" customHeight="1">
      <c r="A618" s="402"/>
      <c r="B618" s="402"/>
      <c r="C618" s="402"/>
      <c r="D618" s="376"/>
      <c r="E618" s="402"/>
      <c r="F618" s="402"/>
      <c r="G618" s="402"/>
      <c r="H618" s="402"/>
      <c r="I618" s="376"/>
      <c r="J618" s="376"/>
      <c r="K618" s="376"/>
      <c r="L618" s="403"/>
      <c r="M618" s="376"/>
      <c r="N618" s="376"/>
      <c r="O618" s="376"/>
      <c r="P618" s="360"/>
      <c r="Q618" s="387"/>
      <c r="R618" s="376"/>
      <c r="S618" s="376"/>
      <c r="T618" s="376"/>
      <c r="U618" s="376"/>
      <c r="V618" s="376"/>
      <c r="W618" s="376"/>
      <c r="X618" s="376"/>
      <c r="Y618" s="376"/>
      <c r="Z618" s="376"/>
      <c r="AA618" s="376"/>
      <c r="AB618" s="376"/>
      <c r="AC618" s="376"/>
      <c r="AD618" s="376"/>
      <c r="AE618" s="376"/>
      <c r="AF618" s="376"/>
      <c r="AG618" s="376"/>
      <c r="AH618" s="376"/>
    </row>
    <row r="619" spans="1:34" ht="22.5" customHeight="1">
      <c r="A619" s="402"/>
      <c r="B619" s="402"/>
      <c r="C619" s="402"/>
      <c r="D619" s="376"/>
      <c r="E619" s="402"/>
      <c r="F619" s="402"/>
      <c r="G619" s="402"/>
      <c r="H619" s="402"/>
      <c r="I619" s="376"/>
      <c r="J619" s="376"/>
      <c r="K619" s="376"/>
      <c r="L619" s="403"/>
      <c r="M619" s="376"/>
      <c r="N619" s="376"/>
      <c r="O619" s="376"/>
      <c r="P619" s="360"/>
      <c r="Q619" s="387"/>
      <c r="R619" s="376"/>
      <c r="S619" s="376"/>
      <c r="T619" s="376"/>
      <c r="U619" s="376"/>
      <c r="V619" s="376"/>
      <c r="W619" s="376"/>
      <c r="X619" s="376"/>
      <c r="Y619" s="376"/>
      <c r="Z619" s="376"/>
      <c r="AA619" s="376"/>
      <c r="AB619" s="376"/>
      <c r="AC619" s="376"/>
      <c r="AD619" s="376"/>
      <c r="AE619" s="376"/>
      <c r="AF619" s="376"/>
      <c r="AG619" s="376"/>
      <c r="AH619" s="376"/>
    </row>
    <row r="620" spans="1:34" ht="22.5" customHeight="1">
      <c r="A620" s="402"/>
      <c r="B620" s="402"/>
      <c r="C620" s="402"/>
      <c r="D620" s="376"/>
      <c r="E620" s="402"/>
      <c r="F620" s="402"/>
      <c r="G620" s="402"/>
      <c r="H620" s="402"/>
      <c r="I620" s="376"/>
      <c r="J620" s="376"/>
      <c r="K620" s="376"/>
      <c r="L620" s="403"/>
      <c r="M620" s="376"/>
      <c r="N620" s="376"/>
      <c r="O620" s="376"/>
      <c r="P620" s="360"/>
      <c r="Q620" s="387"/>
      <c r="R620" s="376"/>
      <c r="S620" s="376"/>
      <c r="T620" s="376"/>
      <c r="U620" s="376"/>
      <c r="V620" s="376"/>
      <c r="W620" s="376"/>
      <c r="X620" s="376"/>
      <c r="Y620" s="376"/>
      <c r="Z620" s="376"/>
      <c r="AA620" s="376"/>
      <c r="AB620" s="376"/>
      <c r="AC620" s="376"/>
      <c r="AD620" s="376"/>
      <c r="AE620" s="376"/>
      <c r="AF620" s="376"/>
      <c r="AG620" s="376"/>
      <c r="AH620" s="376"/>
    </row>
    <row r="621" spans="1:34" ht="22.5" customHeight="1">
      <c r="A621" s="402"/>
      <c r="B621" s="402"/>
      <c r="C621" s="402"/>
      <c r="D621" s="376"/>
      <c r="E621" s="402"/>
      <c r="F621" s="402"/>
      <c r="G621" s="402"/>
      <c r="H621" s="402"/>
      <c r="I621" s="376"/>
      <c r="J621" s="376"/>
      <c r="K621" s="376"/>
      <c r="L621" s="403"/>
      <c r="M621" s="376"/>
      <c r="N621" s="376"/>
      <c r="O621" s="376"/>
      <c r="P621" s="360"/>
      <c r="Q621" s="387"/>
      <c r="R621" s="376"/>
      <c r="S621" s="376"/>
      <c r="T621" s="376"/>
      <c r="U621" s="376"/>
      <c r="V621" s="376"/>
      <c r="W621" s="376"/>
      <c r="X621" s="376"/>
      <c r="Y621" s="376"/>
      <c r="Z621" s="376"/>
      <c r="AA621" s="376"/>
      <c r="AB621" s="376"/>
      <c r="AC621" s="376"/>
      <c r="AD621" s="376"/>
      <c r="AE621" s="376"/>
      <c r="AF621" s="376"/>
      <c r="AG621" s="376"/>
      <c r="AH621" s="376"/>
    </row>
    <row r="622" spans="1:34" ht="22.5" customHeight="1">
      <c r="A622" s="402"/>
      <c r="B622" s="402"/>
      <c r="C622" s="402"/>
      <c r="D622" s="376"/>
      <c r="E622" s="402"/>
      <c r="F622" s="402"/>
      <c r="G622" s="402"/>
      <c r="H622" s="402"/>
      <c r="I622" s="376"/>
      <c r="J622" s="376"/>
      <c r="K622" s="376"/>
      <c r="L622" s="403"/>
      <c r="M622" s="376"/>
      <c r="N622" s="376"/>
      <c r="O622" s="376"/>
      <c r="P622" s="360"/>
      <c r="Q622" s="387"/>
      <c r="R622" s="376"/>
      <c r="S622" s="376"/>
      <c r="T622" s="376"/>
      <c r="U622" s="376"/>
      <c r="V622" s="376"/>
      <c r="W622" s="376"/>
      <c r="X622" s="376"/>
      <c r="Y622" s="376"/>
      <c r="Z622" s="376"/>
      <c r="AA622" s="376"/>
      <c r="AB622" s="376"/>
      <c r="AC622" s="376"/>
      <c r="AD622" s="376"/>
      <c r="AE622" s="376"/>
      <c r="AF622" s="376"/>
      <c r="AG622" s="376"/>
      <c r="AH622" s="376"/>
    </row>
    <row r="623" spans="1:34" ht="22.5" customHeight="1">
      <c r="A623" s="402"/>
      <c r="B623" s="402"/>
      <c r="C623" s="402"/>
      <c r="D623" s="376"/>
      <c r="E623" s="402"/>
      <c r="F623" s="402"/>
      <c r="G623" s="402"/>
      <c r="H623" s="402"/>
      <c r="I623" s="376"/>
      <c r="J623" s="376"/>
      <c r="K623" s="376"/>
      <c r="L623" s="403"/>
      <c r="M623" s="376"/>
      <c r="N623" s="376"/>
      <c r="O623" s="376"/>
      <c r="P623" s="360"/>
      <c r="Q623" s="387"/>
      <c r="R623" s="376"/>
      <c r="S623" s="376"/>
      <c r="T623" s="376"/>
      <c r="U623" s="376"/>
      <c r="V623" s="376"/>
      <c r="W623" s="376"/>
      <c r="X623" s="376"/>
      <c r="Y623" s="376"/>
      <c r="Z623" s="376"/>
      <c r="AA623" s="376"/>
      <c r="AB623" s="376"/>
      <c r="AC623" s="376"/>
      <c r="AD623" s="376"/>
      <c r="AE623" s="376"/>
      <c r="AF623" s="376"/>
      <c r="AG623" s="376"/>
      <c r="AH623" s="376"/>
    </row>
    <row r="624" spans="1:34" ht="22.5" customHeight="1">
      <c r="A624" s="402"/>
      <c r="B624" s="402"/>
      <c r="C624" s="402"/>
      <c r="D624" s="376"/>
      <c r="E624" s="402"/>
      <c r="F624" s="402"/>
      <c r="G624" s="402"/>
      <c r="H624" s="402"/>
      <c r="I624" s="376"/>
      <c r="J624" s="376"/>
      <c r="K624" s="376"/>
      <c r="L624" s="403"/>
      <c r="M624" s="376"/>
      <c r="N624" s="376"/>
      <c r="O624" s="376"/>
      <c r="P624" s="360"/>
      <c r="Q624" s="387"/>
      <c r="R624" s="376"/>
      <c r="S624" s="376"/>
      <c r="T624" s="376"/>
      <c r="U624" s="376"/>
      <c r="V624" s="376"/>
      <c r="W624" s="376"/>
      <c r="X624" s="376"/>
      <c r="Y624" s="376"/>
      <c r="Z624" s="376"/>
      <c r="AA624" s="376"/>
      <c r="AB624" s="376"/>
      <c r="AC624" s="376"/>
      <c r="AD624" s="376"/>
      <c r="AE624" s="376"/>
      <c r="AF624" s="376"/>
      <c r="AG624" s="376"/>
      <c r="AH624" s="376"/>
    </row>
    <row r="625" spans="1:34" ht="22.5" customHeight="1">
      <c r="A625" s="402"/>
      <c r="B625" s="402"/>
      <c r="C625" s="402"/>
      <c r="D625" s="376"/>
      <c r="E625" s="402"/>
      <c r="F625" s="402"/>
      <c r="G625" s="402"/>
      <c r="H625" s="402"/>
      <c r="I625" s="376"/>
      <c r="J625" s="376"/>
      <c r="K625" s="376"/>
      <c r="L625" s="403"/>
      <c r="M625" s="376"/>
      <c r="N625" s="376"/>
      <c r="O625" s="376"/>
      <c r="P625" s="360"/>
      <c r="Q625" s="387"/>
      <c r="R625" s="376"/>
      <c r="S625" s="376"/>
      <c r="T625" s="376"/>
      <c r="U625" s="376"/>
      <c r="V625" s="376"/>
      <c r="W625" s="376"/>
      <c r="X625" s="376"/>
      <c r="Y625" s="376"/>
      <c r="Z625" s="376"/>
      <c r="AA625" s="376"/>
      <c r="AB625" s="376"/>
      <c r="AC625" s="376"/>
      <c r="AD625" s="376"/>
      <c r="AE625" s="376"/>
      <c r="AF625" s="376"/>
      <c r="AG625" s="376"/>
      <c r="AH625" s="376"/>
    </row>
    <row r="626" spans="1:34" ht="22.5" customHeight="1">
      <c r="A626" s="402"/>
      <c r="B626" s="402"/>
      <c r="C626" s="402"/>
      <c r="D626" s="376"/>
      <c r="E626" s="402"/>
      <c r="F626" s="402"/>
      <c r="G626" s="402"/>
      <c r="H626" s="402"/>
      <c r="I626" s="376"/>
      <c r="J626" s="376"/>
      <c r="K626" s="376"/>
      <c r="L626" s="403"/>
      <c r="M626" s="376"/>
      <c r="N626" s="376"/>
      <c r="O626" s="376"/>
      <c r="P626" s="360"/>
      <c r="Q626" s="387"/>
      <c r="R626" s="376"/>
      <c r="S626" s="376"/>
      <c r="T626" s="376"/>
      <c r="U626" s="376"/>
      <c r="V626" s="376"/>
      <c r="W626" s="376"/>
      <c r="X626" s="376"/>
      <c r="Y626" s="376"/>
      <c r="Z626" s="376"/>
      <c r="AA626" s="376"/>
      <c r="AB626" s="376"/>
      <c r="AC626" s="376"/>
      <c r="AD626" s="376"/>
      <c r="AE626" s="376"/>
      <c r="AF626" s="376"/>
      <c r="AG626" s="376"/>
      <c r="AH626" s="376"/>
    </row>
    <row r="627" spans="1:34" ht="22.5" customHeight="1">
      <c r="A627" s="402"/>
      <c r="B627" s="402"/>
      <c r="C627" s="402"/>
      <c r="D627" s="376"/>
      <c r="E627" s="402"/>
      <c r="F627" s="402"/>
      <c r="G627" s="402"/>
      <c r="H627" s="402"/>
      <c r="I627" s="376"/>
      <c r="J627" s="376"/>
      <c r="K627" s="376"/>
      <c r="L627" s="403"/>
      <c r="M627" s="376"/>
      <c r="N627" s="376"/>
      <c r="O627" s="376"/>
      <c r="P627" s="360"/>
      <c r="Q627" s="387"/>
      <c r="R627" s="376"/>
      <c r="S627" s="376"/>
      <c r="T627" s="376"/>
      <c r="U627" s="376"/>
      <c r="V627" s="376"/>
      <c r="W627" s="376"/>
      <c r="X627" s="376"/>
      <c r="Y627" s="376"/>
      <c r="Z627" s="376"/>
      <c r="AA627" s="376"/>
      <c r="AB627" s="376"/>
      <c r="AC627" s="376"/>
      <c r="AD627" s="376"/>
      <c r="AE627" s="376"/>
      <c r="AF627" s="376"/>
      <c r="AG627" s="376"/>
      <c r="AH627" s="376"/>
    </row>
    <row r="628" spans="1:34" ht="22.5" customHeight="1">
      <c r="A628" s="402"/>
      <c r="B628" s="402"/>
      <c r="C628" s="402"/>
      <c r="D628" s="376"/>
      <c r="E628" s="402"/>
      <c r="F628" s="402"/>
      <c r="G628" s="402"/>
      <c r="H628" s="402"/>
      <c r="I628" s="376"/>
      <c r="J628" s="376"/>
      <c r="K628" s="376"/>
      <c r="L628" s="403"/>
      <c r="M628" s="376"/>
      <c r="N628" s="376"/>
      <c r="O628" s="376"/>
      <c r="P628" s="360"/>
      <c r="Q628" s="387"/>
      <c r="R628" s="376"/>
      <c r="S628" s="376"/>
      <c r="T628" s="376"/>
      <c r="U628" s="376"/>
      <c r="V628" s="376"/>
      <c r="W628" s="376"/>
      <c r="X628" s="376"/>
      <c r="Y628" s="376"/>
      <c r="Z628" s="376"/>
      <c r="AA628" s="376"/>
      <c r="AB628" s="376"/>
      <c r="AC628" s="376"/>
      <c r="AD628" s="376"/>
      <c r="AE628" s="376"/>
      <c r="AF628" s="376"/>
      <c r="AG628" s="376"/>
      <c r="AH628" s="376"/>
    </row>
    <row r="629" spans="1:34" ht="22.5" customHeight="1">
      <c r="A629" s="402"/>
      <c r="B629" s="402"/>
      <c r="C629" s="402"/>
      <c r="D629" s="376"/>
      <c r="E629" s="402"/>
      <c r="F629" s="402"/>
      <c r="G629" s="402"/>
      <c r="H629" s="402"/>
      <c r="I629" s="376"/>
      <c r="J629" s="376"/>
      <c r="K629" s="376"/>
      <c r="L629" s="403"/>
      <c r="M629" s="376"/>
      <c r="N629" s="376"/>
      <c r="O629" s="376"/>
      <c r="P629" s="360"/>
      <c r="Q629" s="387"/>
      <c r="R629" s="376"/>
      <c r="S629" s="376"/>
      <c r="T629" s="376"/>
      <c r="U629" s="376"/>
      <c r="V629" s="376"/>
      <c r="W629" s="376"/>
      <c r="X629" s="376"/>
      <c r="Y629" s="376"/>
      <c r="Z629" s="376"/>
      <c r="AA629" s="376"/>
      <c r="AB629" s="376"/>
      <c r="AC629" s="376"/>
      <c r="AD629" s="376"/>
      <c r="AE629" s="376"/>
      <c r="AF629" s="376"/>
      <c r="AG629" s="376"/>
      <c r="AH629" s="376"/>
    </row>
    <row r="630" spans="1:34" ht="22.5" customHeight="1">
      <c r="A630" s="402"/>
      <c r="B630" s="402"/>
      <c r="C630" s="402"/>
      <c r="D630" s="376"/>
      <c r="E630" s="402"/>
      <c r="F630" s="402"/>
      <c r="G630" s="402"/>
      <c r="H630" s="402"/>
      <c r="I630" s="376"/>
      <c r="J630" s="376"/>
      <c r="K630" s="376"/>
      <c r="L630" s="403"/>
      <c r="M630" s="376"/>
      <c r="N630" s="376"/>
      <c r="O630" s="376"/>
      <c r="P630" s="360"/>
      <c r="Q630" s="387"/>
      <c r="R630" s="376"/>
      <c r="S630" s="376"/>
      <c r="T630" s="376"/>
      <c r="U630" s="376"/>
      <c r="V630" s="376"/>
      <c r="W630" s="376"/>
      <c r="X630" s="376"/>
      <c r="Y630" s="376"/>
      <c r="Z630" s="376"/>
      <c r="AA630" s="376"/>
      <c r="AB630" s="376"/>
      <c r="AC630" s="376"/>
      <c r="AD630" s="376"/>
      <c r="AE630" s="376"/>
      <c r="AF630" s="376"/>
      <c r="AG630" s="376"/>
      <c r="AH630" s="376"/>
    </row>
    <row r="631" spans="1:34" ht="22.5" customHeight="1">
      <c r="A631" s="402"/>
      <c r="B631" s="402"/>
      <c r="C631" s="402"/>
      <c r="D631" s="376"/>
      <c r="E631" s="402"/>
      <c r="F631" s="402"/>
      <c r="G631" s="402"/>
      <c r="H631" s="402"/>
      <c r="I631" s="376"/>
      <c r="J631" s="376"/>
      <c r="K631" s="376"/>
      <c r="L631" s="403"/>
      <c r="M631" s="376"/>
      <c r="N631" s="376"/>
      <c r="O631" s="376"/>
      <c r="P631" s="360"/>
      <c r="Q631" s="387"/>
      <c r="R631" s="376"/>
      <c r="S631" s="376"/>
      <c r="T631" s="376"/>
      <c r="U631" s="376"/>
      <c r="V631" s="376"/>
      <c r="W631" s="376"/>
      <c r="X631" s="376"/>
      <c r="Y631" s="376"/>
      <c r="Z631" s="376"/>
      <c r="AA631" s="376"/>
      <c r="AB631" s="376"/>
      <c r="AC631" s="376"/>
      <c r="AD631" s="376"/>
      <c r="AE631" s="376"/>
      <c r="AF631" s="376"/>
      <c r="AG631" s="376"/>
      <c r="AH631" s="376"/>
    </row>
    <row r="632" spans="1:34" ht="22.5" customHeight="1">
      <c r="A632" s="402"/>
      <c r="B632" s="402"/>
      <c r="C632" s="402"/>
      <c r="D632" s="376"/>
      <c r="E632" s="402"/>
      <c r="F632" s="402"/>
      <c r="G632" s="402"/>
      <c r="H632" s="402"/>
      <c r="I632" s="376"/>
      <c r="J632" s="376"/>
      <c r="K632" s="376"/>
      <c r="L632" s="403"/>
      <c r="M632" s="376"/>
      <c r="N632" s="376"/>
      <c r="O632" s="376"/>
      <c r="P632" s="360"/>
      <c r="Q632" s="387"/>
      <c r="R632" s="376"/>
      <c r="S632" s="376"/>
      <c r="T632" s="376"/>
      <c r="U632" s="376"/>
      <c r="V632" s="376"/>
      <c r="W632" s="376"/>
      <c r="X632" s="376"/>
      <c r="Y632" s="376"/>
      <c r="Z632" s="376"/>
      <c r="AA632" s="376"/>
      <c r="AB632" s="376"/>
      <c r="AC632" s="376"/>
      <c r="AD632" s="376"/>
      <c r="AE632" s="376"/>
      <c r="AF632" s="376"/>
      <c r="AG632" s="376"/>
      <c r="AH632" s="376"/>
    </row>
    <row r="633" spans="1:34" ht="22.5" customHeight="1">
      <c r="A633" s="402"/>
      <c r="B633" s="402"/>
      <c r="C633" s="402"/>
      <c r="D633" s="376"/>
      <c r="E633" s="402"/>
      <c r="F633" s="402"/>
      <c r="G633" s="402"/>
      <c r="H633" s="402"/>
      <c r="I633" s="376"/>
      <c r="J633" s="376"/>
      <c r="K633" s="376"/>
      <c r="L633" s="403"/>
      <c r="M633" s="376"/>
      <c r="N633" s="376"/>
      <c r="O633" s="376"/>
      <c r="P633" s="360"/>
      <c r="Q633" s="387"/>
      <c r="R633" s="376"/>
      <c r="S633" s="376"/>
      <c r="T633" s="376"/>
      <c r="U633" s="376"/>
      <c r="V633" s="376"/>
      <c r="W633" s="376"/>
      <c r="X633" s="376"/>
      <c r="Y633" s="376"/>
      <c r="Z633" s="376"/>
      <c r="AA633" s="376"/>
      <c r="AB633" s="376"/>
      <c r="AC633" s="376"/>
      <c r="AD633" s="376"/>
      <c r="AE633" s="376"/>
      <c r="AF633" s="376"/>
      <c r="AG633" s="376"/>
      <c r="AH633" s="376"/>
    </row>
    <row r="634" spans="1:34" ht="22.5" customHeight="1">
      <c r="A634" s="402"/>
      <c r="B634" s="402"/>
      <c r="C634" s="402"/>
      <c r="D634" s="376"/>
      <c r="E634" s="402"/>
      <c r="F634" s="402"/>
      <c r="G634" s="402"/>
      <c r="H634" s="402"/>
      <c r="I634" s="376"/>
      <c r="J634" s="376"/>
      <c r="K634" s="376"/>
      <c r="L634" s="403"/>
      <c r="M634" s="376"/>
      <c r="N634" s="376"/>
      <c r="O634" s="376"/>
      <c r="P634" s="360"/>
      <c r="Q634" s="387"/>
      <c r="R634" s="376"/>
      <c r="S634" s="376"/>
      <c r="T634" s="376"/>
      <c r="U634" s="376"/>
      <c r="V634" s="376"/>
      <c r="W634" s="376"/>
      <c r="X634" s="376"/>
      <c r="Y634" s="376"/>
      <c r="Z634" s="376"/>
      <c r="AA634" s="376"/>
      <c r="AB634" s="376"/>
      <c r="AC634" s="376"/>
      <c r="AD634" s="376"/>
      <c r="AE634" s="376"/>
      <c r="AF634" s="376"/>
      <c r="AG634" s="376"/>
      <c r="AH634" s="376"/>
    </row>
    <row r="635" spans="1:34" ht="22.5" customHeight="1">
      <c r="A635" s="402"/>
      <c r="B635" s="402"/>
      <c r="C635" s="402"/>
      <c r="D635" s="376"/>
      <c r="E635" s="402"/>
      <c r="F635" s="402"/>
      <c r="G635" s="402"/>
      <c r="H635" s="402"/>
      <c r="I635" s="376"/>
      <c r="J635" s="376"/>
      <c r="K635" s="376"/>
      <c r="L635" s="403"/>
      <c r="M635" s="376"/>
      <c r="N635" s="376"/>
      <c r="O635" s="376"/>
      <c r="P635" s="360"/>
      <c r="Q635" s="387"/>
      <c r="R635" s="376"/>
      <c r="S635" s="376"/>
      <c r="T635" s="376"/>
      <c r="U635" s="376"/>
      <c r="V635" s="376"/>
      <c r="W635" s="376"/>
      <c r="X635" s="376"/>
      <c r="Y635" s="376"/>
      <c r="Z635" s="376"/>
      <c r="AA635" s="376"/>
      <c r="AB635" s="376"/>
      <c r="AC635" s="376"/>
      <c r="AD635" s="376"/>
      <c r="AE635" s="376"/>
      <c r="AF635" s="376"/>
      <c r="AG635" s="376"/>
      <c r="AH635" s="376"/>
    </row>
    <row r="636" spans="1:34" ht="22.5" customHeight="1">
      <c r="A636" s="402"/>
      <c r="B636" s="402"/>
      <c r="C636" s="402"/>
      <c r="D636" s="376"/>
      <c r="E636" s="402"/>
      <c r="F636" s="402"/>
      <c r="G636" s="402"/>
      <c r="H636" s="402"/>
      <c r="I636" s="376"/>
      <c r="J636" s="376"/>
      <c r="K636" s="376"/>
      <c r="L636" s="403"/>
      <c r="M636" s="376"/>
      <c r="N636" s="376"/>
      <c r="O636" s="376"/>
      <c r="P636" s="360"/>
      <c r="Q636" s="387"/>
      <c r="R636" s="376"/>
      <c r="S636" s="376"/>
      <c r="T636" s="376"/>
      <c r="U636" s="376"/>
      <c r="V636" s="376"/>
      <c r="W636" s="376"/>
      <c r="X636" s="376"/>
      <c r="Y636" s="376"/>
      <c r="Z636" s="376"/>
      <c r="AA636" s="376"/>
      <c r="AB636" s="376"/>
      <c r="AC636" s="376"/>
      <c r="AD636" s="376"/>
      <c r="AE636" s="376"/>
      <c r="AF636" s="376"/>
      <c r="AG636" s="376"/>
      <c r="AH636" s="376"/>
    </row>
    <row r="637" spans="1:34" ht="22.5" customHeight="1">
      <c r="A637" s="402"/>
      <c r="B637" s="402"/>
      <c r="C637" s="402"/>
      <c r="D637" s="376"/>
      <c r="E637" s="402"/>
      <c r="F637" s="402"/>
      <c r="G637" s="402"/>
      <c r="H637" s="402"/>
      <c r="I637" s="376"/>
      <c r="J637" s="376"/>
      <c r="K637" s="376"/>
      <c r="L637" s="403"/>
      <c r="M637" s="376"/>
      <c r="N637" s="376"/>
      <c r="O637" s="376"/>
      <c r="P637" s="360"/>
      <c r="Q637" s="387"/>
      <c r="R637" s="376"/>
      <c r="S637" s="376"/>
      <c r="T637" s="376"/>
      <c r="U637" s="376"/>
      <c r="V637" s="376"/>
      <c r="W637" s="376"/>
      <c r="X637" s="376"/>
      <c r="Y637" s="376"/>
      <c r="Z637" s="376"/>
      <c r="AA637" s="376"/>
      <c r="AB637" s="376"/>
      <c r="AC637" s="376"/>
      <c r="AD637" s="376"/>
      <c r="AE637" s="376"/>
      <c r="AF637" s="376"/>
      <c r="AG637" s="376"/>
      <c r="AH637" s="376"/>
    </row>
    <row r="638" spans="1:34" ht="22.5" customHeight="1">
      <c r="A638" s="402"/>
      <c r="B638" s="402"/>
      <c r="C638" s="402"/>
      <c r="D638" s="376"/>
      <c r="E638" s="402"/>
      <c r="F638" s="402"/>
      <c r="G638" s="402"/>
      <c r="H638" s="402"/>
      <c r="I638" s="376"/>
      <c r="J638" s="376"/>
      <c r="K638" s="376"/>
      <c r="L638" s="403"/>
      <c r="M638" s="376"/>
      <c r="N638" s="376"/>
      <c r="O638" s="376"/>
      <c r="P638" s="360"/>
      <c r="Q638" s="387"/>
      <c r="R638" s="376"/>
      <c r="S638" s="376"/>
      <c r="T638" s="376"/>
      <c r="U638" s="376"/>
      <c r="V638" s="376"/>
      <c r="W638" s="376"/>
      <c r="X638" s="376"/>
      <c r="Y638" s="376"/>
      <c r="Z638" s="376"/>
      <c r="AA638" s="376"/>
      <c r="AB638" s="376"/>
      <c r="AC638" s="376"/>
      <c r="AD638" s="376"/>
      <c r="AE638" s="376"/>
      <c r="AF638" s="376"/>
      <c r="AG638" s="376"/>
      <c r="AH638" s="376"/>
    </row>
    <row r="639" spans="1:34" ht="22.5" customHeight="1">
      <c r="A639" s="402"/>
      <c r="B639" s="402"/>
      <c r="C639" s="402"/>
      <c r="D639" s="376"/>
      <c r="E639" s="402"/>
      <c r="F639" s="402"/>
      <c r="G639" s="402"/>
      <c r="H639" s="402"/>
      <c r="I639" s="376"/>
      <c r="J639" s="376"/>
      <c r="K639" s="376"/>
      <c r="L639" s="403"/>
      <c r="M639" s="376"/>
      <c r="N639" s="376"/>
      <c r="O639" s="376"/>
      <c r="P639" s="360"/>
      <c r="Q639" s="387"/>
      <c r="R639" s="376"/>
      <c r="S639" s="376"/>
      <c r="T639" s="376"/>
      <c r="U639" s="376"/>
      <c r="V639" s="376"/>
      <c r="W639" s="376"/>
      <c r="X639" s="376"/>
      <c r="Y639" s="376"/>
      <c r="Z639" s="376"/>
      <c r="AA639" s="376"/>
      <c r="AB639" s="376"/>
      <c r="AC639" s="376"/>
      <c r="AD639" s="376"/>
      <c r="AE639" s="376"/>
      <c r="AF639" s="376"/>
      <c r="AG639" s="376"/>
      <c r="AH639" s="376"/>
    </row>
    <row r="640" spans="1:34" ht="22.5" customHeight="1">
      <c r="A640" s="402"/>
      <c r="B640" s="402"/>
      <c r="C640" s="402"/>
      <c r="D640" s="376"/>
      <c r="E640" s="402"/>
      <c r="F640" s="402"/>
      <c r="G640" s="402"/>
      <c r="H640" s="402"/>
      <c r="I640" s="376"/>
      <c r="J640" s="376"/>
      <c r="K640" s="376"/>
      <c r="L640" s="403"/>
      <c r="M640" s="376"/>
      <c r="N640" s="376"/>
      <c r="O640" s="376"/>
      <c r="P640" s="360"/>
      <c r="Q640" s="387"/>
      <c r="R640" s="376"/>
      <c r="S640" s="376"/>
      <c r="T640" s="376"/>
      <c r="U640" s="376"/>
      <c r="V640" s="376"/>
      <c r="W640" s="376"/>
      <c r="X640" s="376"/>
      <c r="Y640" s="376"/>
      <c r="Z640" s="376"/>
      <c r="AA640" s="376"/>
      <c r="AB640" s="376"/>
      <c r="AC640" s="376"/>
      <c r="AD640" s="376"/>
      <c r="AE640" s="376"/>
      <c r="AF640" s="376"/>
      <c r="AG640" s="376"/>
      <c r="AH640" s="376"/>
    </row>
    <row r="641" spans="1:34" ht="22.5" customHeight="1">
      <c r="A641" s="402"/>
      <c r="B641" s="402"/>
      <c r="C641" s="402"/>
      <c r="D641" s="376"/>
      <c r="E641" s="402"/>
      <c r="F641" s="402"/>
      <c r="G641" s="402"/>
      <c r="H641" s="402"/>
      <c r="I641" s="376"/>
      <c r="J641" s="376"/>
      <c r="K641" s="376"/>
      <c r="L641" s="403"/>
      <c r="M641" s="376"/>
      <c r="N641" s="376"/>
      <c r="O641" s="376"/>
      <c r="P641" s="360"/>
      <c r="Q641" s="387"/>
      <c r="R641" s="376"/>
      <c r="S641" s="376"/>
      <c r="T641" s="376"/>
      <c r="U641" s="376"/>
      <c r="V641" s="376"/>
      <c r="W641" s="376"/>
      <c r="X641" s="376"/>
      <c r="Y641" s="376"/>
      <c r="Z641" s="376"/>
      <c r="AA641" s="376"/>
      <c r="AB641" s="376"/>
      <c r="AC641" s="376"/>
      <c r="AD641" s="376"/>
      <c r="AE641" s="376"/>
      <c r="AF641" s="376"/>
      <c r="AG641" s="376"/>
      <c r="AH641" s="376"/>
    </row>
    <row r="642" spans="1:34" ht="22.5" customHeight="1">
      <c r="A642" s="402"/>
      <c r="B642" s="402"/>
      <c r="C642" s="402"/>
      <c r="D642" s="376"/>
      <c r="E642" s="402"/>
      <c r="F642" s="402"/>
      <c r="G642" s="402"/>
      <c r="H642" s="402"/>
      <c r="I642" s="376"/>
      <c r="J642" s="376"/>
      <c r="K642" s="376"/>
      <c r="L642" s="403"/>
      <c r="M642" s="376"/>
      <c r="N642" s="376"/>
      <c r="O642" s="376"/>
      <c r="P642" s="360"/>
      <c r="Q642" s="387"/>
      <c r="R642" s="376"/>
      <c r="S642" s="376"/>
      <c r="T642" s="376"/>
      <c r="U642" s="376"/>
      <c r="V642" s="376"/>
      <c r="W642" s="376"/>
      <c r="X642" s="376"/>
      <c r="Y642" s="376"/>
      <c r="Z642" s="376"/>
      <c r="AA642" s="376"/>
      <c r="AB642" s="376"/>
      <c r="AC642" s="376"/>
      <c r="AD642" s="376"/>
      <c r="AE642" s="376"/>
      <c r="AF642" s="376"/>
      <c r="AG642" s="376"/>
      <c r="AH642" s="376"/>
    </row>
    <row r="643" spans="1:34" ht="22.5" customHeight="1">
      <c r="A643" s="402"/>
      <c r="B643" s="402"/>
      <c r="C643" s="402"/>
      <c r="D643" s="376"/>
      <c r="E643" s="402"/>
      <c r="F643" s="402"/>
      <c r="G643" s="402"/>
      <c r="H643" s="402"/>
      <c r="I643" s="376"/>
      <c r="J643" s="376"/>
      <c r="K643" s="376"/>
      <c r="L643" s="403"/>
      <c r="M643" s="376"/>
      <c r="N643" s="376"/>
      <c r="O643" s="376"/>
      <c r="P643" s="360"/>
      <c r="Q643" s="387"/>
      <c r="R643" s="376"/>
      <c r="S643" s="376"/>
      <c r="T643" s="376"/>
      <c r="U643" s="376"/>
      <c r="V643" s="376"/>
      <c r="W643" s="376"/>
      <c r="X643" s="376"/>
      <c r="Y643" s="376"/>
      <c r="Z643" s="376"/>
      <c r="AA643" s="376"/>
      <c r="AB643" s="376"/>
      <c r="AC643" s="376"/>
      <c r="AD643" s="376"/>
      <c r="AE643" s="376"/>
      <c r="AF643" s="376"/>
      <c r="AG643" s="376"/>
      <c r="AH643" s="376"/>
    </row>
    <row r="644" spans="1:34" ht="22.5" customHeight="1">
      <c r="A644" s="402"/>
      <c r="B644" s="402"/>
      <c r="C644" s="402"/>
      <c r="D644" s="376"/>
      <c r="E644" s="402"/>
      <c r="F644" s="402"/>
      <c r="G644" s="402"/>
      <c r="H644" s="402"/>
      <c r="I644" s="376"/>
      <c r="J644" s="376"/>
      <c r="K644" s="376"/>
      <c r="L644" s="403"/>
      <c r="M644" s="376"/>
      <c r="N644" s="376"/>
      <c r="O644" s="376"/>
      <c r="P644" s="360"/>
      <c r="Q644" s="387"/>
      <c r="R644" s="376"/>
      <c r="S644" s="376"/>
      <c r="T644" s="376"/>
      <c r="U644" s="376"/>
      <c r="V644" s="376"/>
      <c r="W644" s="376"/>
      <c r="X644" s="376"/>
      <c r="Y644" s="376"/>
      <c r="Z644" s="376"/>
      <c r="AA644" s="376"/>
      <c r="AB644" s="376"/>
      <c r="AC644" s="376"/>
      <c r="AD644" s="376"/>
      <c r="AE644" s="376"/>
      <c r="AF644" s="376"/>
      <c r="AG644" s="376"/>
      <c r="AH644" s="376"/>
    </row>
    <row r="645" spans="1:34" ht="22.5" customHeight="1">
      <c r="A645" s="402"/>
      <c r="B645" s="402"/>
      <c r="C645" s="402"/>
      <c r="D645" s="376"/>
      <c r="E645" s="402"/>
      <c r="F645" s="402"/>
      <c r="G645" s="402"/>
      <c r="H645" s="402"/>
      <c r="I645" s="376"/>
      <c r="J645" s="376"/>
      <c r="K645" s="376"/>
      <c r="L645" s="403"/>
      <c r="M645" s="376"/>
      <c r="N645" s="376"/>
      <c r="O645" s="376"/>
      <c r="P645" s="360"/>
      <c r="Q645" s="387"/>
      <c r="R645" s="376"/>
      <c r="S645" s="376"/>
      <c r="T645" s="376"/>
      <c r="U645" s="376"/>
      <c r="V645" s="376"/>
      <c r="W645" s="376"/>
      <c r="X645" s="376"/>
      <c r="Y645" s="376"/>
      <c r="Z645" s="376"/>
      <c r="AA645" s="376"/>
      <c r="AB645" s="376"/>
      <c r="AC645" s="376"/>
      <c r="AD645" s="376"/>
      <c r="AE645" s="376"/>
      <c r="AF645" s="376"/>
      <c r="AG645" s="376"/>
      <c r="AH645" s="376"/>
    </row>
    <row r="646" spans="1:34" ht="22.5" customHeight="1">
      <c r="A646" s="402"/>
      <c r="B646" s="402"/>
      <c r="C646" s="402"/>
      <c r="D646" s="376"/>
      <c r="E646" s="402"/>
      <c r="F646" s="402"/>
      <c r="G646" s="402"/>
      <c r="H646" s="402"/>
      <c r="I646" s="376"/>
      <c r="J646" s="376"/>
      <c r="K646" s="376"/>
      <c r="L646" s="403"/>
      <c r="M646" s="376"/>
      <c r="N646" s="376"/>
      <c r="O646" s="376"/>
      <c r="P646" s="360"/>
      <c r="Q646" s="387"/>
      <c r="R646" s="376"/>
      <c r="S646" s="376"/>
      <c r="T646" s="376"/>
      <c r="U646" s="376"/>
      <c r="V646" s="376"/>
      <c r="W646" s="376"/>
      <c r="X646" s="376"/>
      <c r="Y646" s="376"/>
      <c r="Z646" s="376"/>
      <c r="AA646" s="376"/>
      <c r="AB646" s="376"/>
      <c r="AC646" s="376"/>
      <c r="AD646" s="376"/>
      <c r="AE646" s="376"/>
      <c r="AF646" s="376"/>
      <c r="AG646" s="376"/>
      <c r="AH646" s="376"/>
    </row>
    <row r="647" spans="1:34" ht="22.5" customHeight="1">
      <c r="A647" s="402"/>
      <c r="B647" s="402"/>
      <c r="C647" s="402"/>
      <c r="D647" s="376"/>
      <c r="E647" s="402"/>
      <c r="F647" s="402"/>
      <c r="G647" s="402"/>
      <c r="H647" s="402"/>
      <c r="I647" s="376"/>
      <c r="J647" s="376"/>
      <c r="K647" s="376"/>
      <c r="L647" s="403"/>
      <c r="M647" s="376"/>
      <c r="N647" s="376"/>
      <c r="O647" s="376"/>
      <c r="P647" s="360"/>
      <c r="Q647" s="387"/>
      <c r="R647" s="376"/>
      <c r="S647" s="376"/>
      <c r="T647" s="376"/>
      <c r="U647" s="376"/>
      <c r="V647" s="376"/>
      <c r="W647" s="376"/>
      <c r="X647" s="376"/>
      <c r="Y647" s="376"/>
      <c r="Z647" s="376"/>
      <c r="AA647" s="376"/>
      <c r="AB647" s="376"/>
      <c r="AC647" s="376"/>
      <c r="AD647" s="376"/>
      <c r="AE647" s="376"/>
      <c r="AF647" s="376"/>
      <c r="AG647" s="376"/>
      <c r="AH647" s="376"/>
    </row>
    <row r="648" spans="1:34" ht="22.5" customHeight="1">
      <c r="A648" s="402"/>
      <c r="B648" s="402"/>
      <c r="C648" s="402"/>
      <c r="D648" s="376"/>
      <c r="E648" s="402"/>
      <c r="F648" s="402"/>
      <c r="G648" s="402"/>
      <c r="H648" s="402"/>
      <c r="I648" s="376"/>
      <c r="J648" s="376"/>
      <c r="K648" s="376"/>
      <c r="L648" s="403"/>
      <c r="M648" s="376"/>
      <c r="N648" s="376"/>
      <c r="O648" s="376"/>
      <c r="P648" s="360"/>
      <c r="Q648" s="387"/>
      <c r="R648" s="376"/>
      <c r="S648" s="376"/>
      <c r="T648" s="376"/>
      <c r="U648" s="376"/>
      <c r="V648" s="376"/>
      <c r="W648" s="376"/>
      <c r="X648" s="376"/>
      <c r="Y648" s="376"/>
      <c r="Z648" s="376"/>
      <c r="AA648" s="376"/>
      <c r="AB648" s="376"/>
      <c r="AC648" s="376"/>
      <c r="AD648" s="376"/>
      <c r="AE648" s="376"/>
      <c r="AF648" s="376"/>
      <c r="AG648" s="376"/>
      <c r="AH648" s="376"/>
    </row>
    <row r="649" spans="1:34" ht="22.5" customHeight="1">
      <c r="A649" s="402"/>
      <c r="B649" s="402"/>
      <c r="C649" s="402"/>
      <c r="D649" s="376"/>
      <c r="E649" s="402"/>
      <c r="F649" s="402"/>
      <c r="G649" s="402"/>
      <c r="H649" s="402"/>
      <c r="I649" s="376"/>
      <c r="J649" s="376"/>
      <c r="K649" s="376"/>
      <c r="L649" s="403"/>
      <c r="M649" s="376"/>
      <c r="N649" s="376"/>
      <c r="O649" s="376"/>
      <c r="P649" s="360"/>
      <c r="Q649" s="387"/>
      <c r="R649" s="376"/>
      <c r="S649" s="376"/>
      <c r="T649" s="376"/>
      <c r="U649" s="376"/>
      <c r="V649" s="376"/>
      <c r="W649" s="376"/>
      <c r="X649" s="376"/>
      <c r="Y649" s="376"/>
      <c r="Z649" s="376"/>
      <c r="AA649" s="376"/>
      <c r="AB649" s="376"/>
      <c r="AC649" s="376"/>
      <c r="AD649" s="376"/>
      <c r="AE649" s="376"/>
      <c r="AF649" s="376"/>
      <c r="AG649" s="376"/>
      <c r="AH649" s="376"/>
    </row>
    <row r="650" spans="1:34" ht="22.5" customHeight="1">
      <c r="A650" s="402"/>
      <c r="B650" s="402"/>
      <c r="C650" s="402"/>
      <c r="D650" s="376"/>
      <c r="E650" s="402"/>
      <c r="F650" s="402"/>
      <c r="G650" s="402"/>
      <c r="H650" s="402"/>
      <c r="I650" s="376"/>
      <c r="J650" s="376"/>
      <c r="K650" s="376"/>
      <c r="L650" s="403"/>
      <c r="M650" s="376"/>
      <c r="N650" s="376"/>
      <c r="O650" s="376"/>
      <c r="P650" s="360"/>
      <c r="Q650" s="387"/>
      <c r="R650" s="376"/>
      <c r="S650" s="376"/>
      <c r="T650" s="376"/>
      <c r="U650" s="376"/>
      <c r="V650" s="376"/>
      <c r="W650" s="376"/>
      <c r="X650" s="376"/>
      <c r="Y650" s="376"/>
      <c r="Z650" s="376"/>
      <c r="AA650" s="376"/>
      <c r="AB650" s="376"/>
      <c r="AC650" s="376"/>
      <c r="AD650" s="376"/>
      <c r="AE650" s="376"/>
      <c r="AF650" s="376"/>
      <c r="AG650" s="376"/>
      <c r="AH650" s="376"/>
    </row>
    <row r="651" spans="1:34" ht="22.5" customHeight="1">
      <c r="A651" s="402"/>
      <c r="B651" s="402"/>
      <c r="C651" s="402"/>
      <c r="D651" s="376"/>
      <c r="E651" s="402"/>
      <c r="F651" s="402"/>
      <c r="G651" s="402"/>
      <c r="H651" s="402"/>
      <c r="I651" s="376"/>
      <c r="J651" s="376"/>
      <c r="K651" s="376"/>
      <c r="L651" s="403"/>
      <c r="M651" s="376"/>
      <c r="N651" s="376"/>
      <c r="O651" s="376"/>
      <c r="P651" s="360"/>
      <c r="Q651" s="387"/>
      <c r="R651" s="376"/>
      <c r="S651" s="376"/>
      <c r="T651" s="376"/>
      <c r="U651" s="376"/>
      <c r="V651" s="376"/>
      <c r="W651" s="376"/>
      <c r="X651" s="376"/>
      <c r="Y651" s="376"/>
      <c r="Z651" s="376"/>
      <c r="AA651" s="376"/>
      <c r="AB651" s="376"/>
      <c r="AC651" s="376"/>
      <c r="AD651" s="376"/>
      <c r="AE651" s="376"/>
      <c r="AF651" s="376"/>
      <c r="AG651" s="376"/>
      <c r="AH651" s="376"/>
    </row>
    <row r="652" spans="1:34" ht="22.5" customHeight="1">
      <c r="A652" s="402"/>
      <c r="B652" s="402"/>
      <c r="C652" s="402"/>
      <c r="D652" s="376"/>
      <c r="E652" s="402"/>
      <c r="F652" s="402"/>
      <c r="G652" s="402"/>
      <c r="H652" s="402"/>
      <c r="I652" s="376"/>
      <c r="J652" s="376"/>
      <c r="K652" s="376"/>
      <c r="L652" s="403"/>
      <c r="M652" s="376"/>
      <c r="N652" s="376"/>
      <c r="O652" s="376"/>
      <c r="P652" s="360"/>
      <c r="Q652" s="387"/>
      <c r="R652" s="376"/>
      <c r="S652" s="376"/>
      <c r="T652" s="376"/>
      <c r="U652" s="376"/>
      <c r="V652" s="376"/>
      <c r="W652" s="376"/>
      <c r="X652" s="376"/>
      <c r="Y652" s="376"/>
      <c r="Z652" s="376"/>
      <c r="AA652" s="376"/>
      <c r="AB652" s="376"/>
      <c r="AC652" s="376"/>
      <c r="AD652" s="376"/>
      <c r="AE652" s="376"/>
      <c r="AF652" s="376"/>
      <c r="AG652" s="376"/>
      <c r="AH652" s="376"/>
    </row>
    <row r="653" spans="1:34" ht="22.5" customHeight="1">
      <c r="A653" s="402"/>
      <c r="B653" s="402"/>
      <c r="C653" s="402"/>
      <c r="D653" s="376"/>
      <c r="E653" s="402"/>
      <c r="F653" s="402"/>
      <c r="G653" s="402"/>
      <c r="H653" s="402"/>
      <c r="I653" s="376"/>
      <c r="J653" s="376"/>
      <c r="K653" s="376"/>
      <c r="L653" s="403"/>
      <c r="M653" s="376"/>
      <c r="N653" s="376"/>
      <c r="O653" s="376"/>
      <c r="P653" s="360"/>
      <c r="Q653" s="387"/>
      <c r="R653" s="376"/>
      <c r="S653" s="376"/>
      <c r="T653" s="376"/>
      <c r="U653" s="376"/>
      <c r="V653" s="376"/>
      <c r="W653" s="376"/>
      <c r="X653" s="376"/>
      <c r="Y653" s="376"/>
      <c r="Z653" s="376"/>
      <c r="AA653" s="376"/>
      <c r="AB653" s="376"/>
      <c r="AC653" s="376"/>
      <c r="AD653" s="376"/>
      <c r="AE653" s="376"/>
      <c r="AF653" s="376"/>
      <c r="AG653" s="376"/>
      <c r="AH653" s="376"/>
    </row>
    <row r="654" spans="1:34" ht="22.5" customHeight="1">
      <c r="A654" s="402"/>
      <c r="B654" s="402"/>
      <c r="C654" s="402"/>
      <c r="D654" s="376"/>
      <c r="E654" s="402"/>
      <c r="F654" s="402"/>
      <c r="G654" s="402"/>
      <c r="H654" s="402"/>
      <c r="I654" s="376"/>
      <c r="J654" s="376"/>
      <c r="K654" s="376"/>
      <c r="L654" s="403"/>
      <c r="M654" s="376"/>
      <c r="N654" s="376"/>
      <c r="O654" s="376"/>
      <c r="P654" s="360"/>
      <c r="Q654" s="387"/>
      <c r="R654" s="376"/>
      <c r="S654" s="376"/>
      <c r="T654" s="376"/>
      <c r="U654" s="376"/>
      <c r="V654" s="376"/>
      <c r="W654" s="376"/>
      <c r="X654" s="376"/>
      <c r="Y654" s="376"/>
      <c r="Z654" s="376"/>
      <c r="AA654" s="376"/>
      <c r="AB654" s="376"/>
      <c r="AC654" s="376"/>
      <c r="AD654" s="376"/>
      <c r="AE654" s="376"/>
      <c r="AF654" s="376"/>
      <c r="AG654" s="376"/>
      <c r="AH654" s="376"/>
    </row>
    <row r="655" spans="1:34" ht="22.5" customHeight="1">
      <c r="A655" s="402"/>
      <c r="B655" s="402"/>
      <c r="C655" s="402"/>
      <c r="D655" s="376"/>
      <c r="E655" s="402"/>
      <c r="F655" s="402"/>
      <c r="G655" s="402"/>
      <c r="H655" s="402"/>
      <c r="I655" s="376"/>
      <c r="J655" s="376"/>
      <c r="K655" s="376"/>
      <c r="L655" s="403"/>
      <c r="M655" s="376"/>
      <c r="N655" s="376"/>
      <c r="O655" s="376"/>
      <c r="P655" s="360"/>
      <c r="Q655" s="387"/>
      <c r="R655" s="376"/>
      <c r="S655" s="376"/>
      <c r="T655" s="376"/>
      <c r="U655" s="376"/>
      <c r="V655" s="376"/>
      <c r="W655" s="376"/>
      <c r="X655" s="376"/>
      <c r="Y655" s="376"/>
      <c r="Z655" s="376"/>
      <c r="AA655" s="376"/>
      <c r="AB655" s="376"/>
      <c r="AC655" s="376"/>
      <c r="AD655" s="376"/>
      <c r="AE655" s="376"/>
      <c r="AF655" s="376"/>
      <c r="AG655" s="376"/>
      <c r="AH655" s="376"/>
    </row>
    <row r="656" spans="1:34" ht="22.5" customHeight="1">
      <c r="A656" s="402"/>
      <c r="B656" s="402"/>
      <c r="C656" s="402"/>
      <c r="D656" s="376"/>
      <c r="E656" s="402"/>
      <c r="F656" s="402"/>
      <c r="G656" s="402"/>
      <c r="H656" s="402"/>
      <c r="I656" s="376"/>
      <c r="J656" s="376"/>
      <c r="K656" s="376"/>
      <c r="L656" s="403"/>
      <c r="M656" s="376"/>
      <c r="N656" s="376"/>
      <c r="O656" s="376"/>
      <c r="P656" s="360"/>
      <c r="Q656" s="387"/>
      <c r="R656" s="376"/>
      <c r="S656" s="376"/>
      <c r="T656" s="376"/>
      <c r="U656" s="376"/>
      <c r="V656" s="376"/>
      <c r="W656" s="376"/>
      <c r="X656" s="376"/>
      <c r="Y656" s="376"/>
      <c r="Z656" s="376"/>
      <c r="AA656" s="376"/>
      <c r="AB656" s="376"/>
      <c r="AC656" s="376"/>
      <c r="AD656" s="376"/>
      <c r="AE656" s="376"/>
      <c r="AF656" s="376"/>
      <c r="AG656" s="376"/>
      <c r="AH656" s="376"/>
    </row>
    <row r="657" spans="1:34" ht="22.5" customHeight="1">
      <c r="A657" s="402"/>
      <c r="B657" s="402"/>
      <c r="C657" s="402"/>
      <c r="D657" s="376"/>
      <c r="E657" s="402"/>
      <c r="F657" s="402"/>
      <c r="G657" s="402"/>
      <c r="H657" s="402"/>
      <c r="I657" s="376"/>
      <c r="J657" s="376"/>
      <c r="K657" s="376"/>
      <c r="L657" s="403"/>
      <c r="M657" s="376"/>
      <c r="N657" s="376"/>
      <c r="O657" s="376"/>
      <c r="P657" s="360"/>
      <c r="Q657" s="387"/>
      <c r="R657" s="376"/>
      <c r="S657" s="376"/>
      <c r="T657" s="376"/>
      <c r="U657" s="376"/>
      <c r="V657" s="376"/>
      <c r="W657" s="376"/>
      <c r="X657" s="376"/>
      <c r="Y657" s="376"/>
      <c r="Z657" s="376"/>
      <c r="AA657" s="376"/>
      <c r="AB657" s="376"/>
      <c r="AC657" s="376"/>
      <c r="AD657" s="376"/>
      <c r="AE657" s="376"/>
      <c r="AF657" s="376"/>
      <c r="AG657" s="376"/>
      <c r="AH657" s="376"/>
    </row>
    <row r="658" spans="1:34" ht="22.5" customHeight="1">
      <c r="A658" s="402"/>
      <c r="B658" s="402"/>
      <c r="C658" s="402"/>
      <c r="D658" s="376"/>
      <c r="E658" s="402"/>
      <c r="F658" s="402"/>
      <c r="G658" s="402"/>
      <c r="H658" s="402"/>
      <c r="I658" s="376"/>
      <c r="J658" s="376"/>
      <c r="K658" s="376"/>
      <c r="L658" s="403"/>
      <c r="M658" s="376"/>
      <c r="N658" s="376"/>
      <c r="O658" s="376"/>
      <c r="P658" s="360"/>
      <c r="Q658" s="387"/>
      <c r="R658" s="376"/>
      <c r="S658" s="376"/>
      <c r="T658" s="376"/>
      <c r="U658" s="376"/>
      <c r="V658" s="376"/>
      <c r="W658" s="376"/>
      <c r="X658" s="376"/>
      <c r="Y658" s="376"/>
      <c r="Z658" s="376"/>
      <c r="AA658" s="376"/>
      <c r="AB658" s="376"/>
      <c r="AC658" s="376"/>
      <c r="AD658" s="376"/>
      <c r="AE658" s="376"/>
      <c r="AF658" s="376"/>
      <c r="AG658" s="376"/>
      <c r="AH658" s="376"/>
    </row>
    <row r="659" spans="1:34" ht="22.5" customHeight="1">
      <c r="A659" s="402"/>
      <c r="B659" s="402"/>
      <c r="C659" s="402"/>
      <c r="D659" s="376"/>
      <c r="E659" s="402"/>
      <c r="F659" s="402"/>
      <c r="G659" s="402"/>
      <c r="H659" s="402"/>
      <c r="I659" s="376"/>
      <c r="J659" s="376"/>
      <c r="K659" s="376"/>
      <c r="L659" s="403"/>
      <c r="M659" s="376"/>
      <c r="N659" s="376"/>
      <c r="O659" s="376"/>
      <c r="P659" s="360"/>
      <c r="Q659" s="387"/>
      <c r="R659" s="376"/>
      <c r="S659" s="376"/>
      <c r="T659" s="376"/>
      <c r="U659" s="376"/>
      <c r="V659" s="376"/>
      <c r="W659" s="376"/>
      <c r="X659" s="376"/>
      <c r="Y659" s="376"/>
      <c r="Z659" s="376"/>
      <c r="AA659" s="376"/>
      <c r="AB659" s="376"/>
      <c r="AC659" s="376"/>
      <c r="AD659" s="376"/>
      <c r="AE659" s="376"/>
      <c r="AF659" s="376"/>
      <c r="AG659" s="376"/>
      <c r="AH659" s="376"/>
    </row>
    <row r="660" spans="1:34" ht="22.5" customHeight="1">
      <c r="A660" s="402"/>
      <c r="B660" s="402"/>
      <c r="C660" s="402"/>
      <c r="D660" s="376"/>
      <c r="E660" s="402"/>
      <c r="F660" s="402"/>
      <c r="G660" s="402"/>
      <c r="H660" s="402"/>
      <c r="I660" s="376"/>
      <c r="J660" s="376"/>
      <c r="K660" s="376"/>
      <c r="L660" s="403"/>
      <c r="M660" s="376"/>
      <c r="N660" s="376"/>
      <c r="O660" s="376"/>
      <c r="P660" s="360"/>
      <c r="Q660" s="387"/>
      <c r="R660" s="376"/>
      <c r="S660" s="376"/>
      <c r="T660" s="376"/>
      <c r="U660" s="376"/>
      <c r="V660" s="376"/>
      <c r="W660" s="376"/>
      <c r="X660" s="376"/>
      <c r="Y660" s="376"/>
      <c r="Z660" s="376"/>
      <c r="AA660" s="376"/>
      <c r="AB660" s="376"/>
      <c r="AC660" s="376"/>
      <c r="AD660" s="376"/>
      <c r="AE660" s="376"/>
      <c r="AF660" s="376"/>
      <c r="AG660" s="376"/>
      <c r="AH660" s="376"/>
    </row>
    <row r="661" spans="1:34" ht="22.5" customHeight="1">
      <c r="A661" s="402"/>
      <c r="B661" s="402"/>
      <c r="C661" s="402"/>
      <c r="D661" s="376"/>
      <c r="E661" s="402"/>
      <c r="F661" s="402"/>
      <c r="G661" s="402"/>
      <c r="H661" s="402"/>
      <c r="I661" s="376"/>
      <c r="J661" s="376"/>
      <c r="K661" s="376"/>
      <c r="L661" s="403"/>
      <c r="M661" s="376"/>
      <c r="N661" s="376"/>
      <c r="O661" s="376"/>
      <c r="P661" s="360"/>
      <c r="Q661" s="387"/>
      <c r="R661" s="376"/>
      <c r="S661" s="376"/>
      <c r="T661" s="376"/>
      <c r="U661" s="376"/>
      <c r="V661" s="376"/>
      <c r="W661" s="376"/>
      <c r="X661" s="376"/>
      <c r="Y661" s="376"/>
      <c r="Z661" s="376"/>
      <c r="AA661" s="376"/>
      <c r="AB661" s="376"/>
      <c r="AC661" s="376"/>
      <c r="AD661" s="376"/>
      <c r="AE661" s="376"/>
      <c r="AF661" s="376"/>
      <c r="AG661" s="376"/>
      <c r="AH661" s="376"/>
    </row>
    <row r="662" spans="1:34" ht="22.5" customHeight="1">
      <c r="A662" s="402"/>
      <c r="B662" s="402"/>
      <c r="C662" s="402"/>
      <c r="D662" s="376"/>
      <c r="E662" s="402"/>
      <c r="F662" s="402"/>
      <c r="G662" s="402"/>
      <c r="H662" s="402"/>
      <c r="I662" s="376"/>
      <c r="J662" s="376"/>
      <c r="K662" s="376"/>
      <c r="L662" s="403"/>
      <c r="M662" s="376"/>
      <c r="N662" s="376"/>
      <c r="O662" s="376"/>
      <c r="P662" s="360"/>
      <c r="Q662" s="387"/>
      <c r="R662" s="376"/>
      <c r="S662" s="376"/>
      <c r="T662" s="376"/>
      <c r="U662" s="376"/>
      <c r="V662" s="376"/>
      <c r="W662" s="376"/>
      <c r="X662" s="376"/>
      <c r="Y662" s="376"/>
      <c r="Z662" s="376"/>
      <c r="AA662" s="376"/>
      <c r="AB662" s="376"/>
      <c r="AC662" s="376"/>
      <c r="AD662" s="376"/>
      <c r="AE662" s="376"/>
      <c r="AF662" s="376"/>
      <c r="AG662" s="376"/>
      <c r="AH662" s="376"/>
    </row>
    <row r="663" spans="1:34" ht="22.5" customHeight="1">
      <c r="A663" s="402"/>
      <c r="B663" s="402"/>
      <c r="C663" s="402"/>
      <c r="D663" s="376"/>
      <c r="E663" s="402"/>
      <c r="F663" s="402"/>
      <c r="G663" s="402"/>
      <c r="H663" s="402"/>
      <c r="I663" s="376"/>
      <c r="J663" s="376"/>
      <c r="K663" s="376"/>
      <c r="L663" s="403"/>
      <c r="M663" s="376"/>
      <c r="N663" s="376"/>
      <c r="O663" s="376"/>
      <c r="P663" s="360"/>
      <c r="Q663" s="387"/>
      <c r="R663" s="376"/>
      <c r="S663" s="376"/>
      <c r="T663" s="376"/>
      <c r="U663" s="376"/>
      <c r="V663" s="376"/>
      <c r="W663" s="376"/>
      <c r="X663" s="376"/>
      <c r="Y663" s="376"/>
      <c r="Z663" s="376"/>
      <c r="AA663" s="376"/>
      <c r="AB663" s="376"/>
      <c r="AC663" s="376"/>
      <c r="AD663" s="376"/>
      <c r="AE663" s="376"/>
      <c r="AF663" s="376"/>
      <c r="AG663" s="376"/>
      <c r="AH663" s="376"/>
    </row>
    <row r="664" spans="1:34" ht="22.5" customHeight="1">
      <c r="A664" s="402"/>
      <c r="B664" s="402"/>
      <c r="C664" s="402"/>
      <c r="D664" s="376"/>
      <c r="E664" s="402"/>
      <c r="F664" s="402"/>
      <c r="G664" s="402"/>
      <c r="H664" s="402"/>
      <c r="I664" s="376"/>
      <c r="J664" s="376"/>
      <c r="K664" s="376"/>
      <c r="L664" s="403"/>
      <c r="M664" s="376"/>
      <c r="N664" s="376"/>
      <c r="O664" s="376"/>
      <c r="P664" s="360"/>
      <c r="Q664" s="387"/>
      <c r="R664" s="376"/>
      <c r="S664" s="376"/>
      <c r="T664" s="376"/>
      <c r="U664" s="376"/>
      <c r="V664" s="376"/>
      <c r="W664" s="376"/>
      <c r="X664" s="376"/>
      <c r="Y664" s="376"/>
      <c r="Z664" s="376"/>
      <c r="AA664" s="376"/>
      <c r="AB664" s="376"/>
      <c r="AC664" s="376"/>
      <c r="AD664" s="376"/>
      <c r="AE664" s="376"/>
      <c r="AF664" s="376"/>
      <c r="AG664" s="376"/>
      <c r="AH664" s="376"/>
    </row>
    <row r="665" spans="1:34" ht="22.5" customHeight="1">
      <c r="A665" s="402"/>
      <c r="B665" s="402"/>
      <c r="C665" s="402"/>
      <c r="D665" s="376"/>
      <c r="E665" s="402"/>
      <c r="F665" s="402"/>
      <c r="G665" s="402"/>
      <c r="H665" s="402"/>
      <c r="I665" s="376"/>
      <c r="J665" s="376"/>
      <c r="K665" s="376"/>
      <c r="L665" s="403"/>
      <c r="M665" s="376"/>
      <c r="N665" s="376"/>
      <c r="O665" s="376"/>
      <c r="P665" s="360"/>
      <c r="Q665" s="387"/>
      <c r="R665" s="376"/>
      <c r="S665" s="376"/>
      <c r="T665" s="376"/>
      <c r="U665" s="376"/>
      <c r="V665" s="376"/>
      <c r="W665" s="376"/>
      <c r="X665" s="376"/>
      <c r="Y665" s="376"/>
      <c r="Z665" s="376"/>
      <c r="AA665" s="376"/>
      <c r="AB665" s="376"/>
      <c r="AC665" s="376"/>
      <c r="AD665" s="376"/>
      <c r="AE665" s="376"/>
      <c r="AF665" s="376"/>
      <c r="AG665" s="376"/>
      <c r="AH665" s="376"/>
    </row>
    <row r="666" spans="1:34" ht="22.5" customHeight="1">
      <c r="A666" s="402"/>
      <c r="B666" s="402"/>
      <c r="C666" s="402"/>
      <c r="D666" s="376"/>
      <c r="E666" s="402"/>
      <c r="F666" s="402"/>
      <c r="G666" s="402"/>
      <c r="H666" s="402"/>
      <c r="I666" s="376"/>
      <c r="J666" s="376"/>
      <c r="K666" s="376"/>
      <c r="L666" s="403"/>
      <c r="M666" s="376"/>
      <c r="N666" s="376"/>
      <c r="O666" s="376"/>
      <c r="P666" s="360"/>
      <c r="Q666" s="387"/>
      <c r="R666" s="376"/>
      <c r="S666" s="376"/>
      <c r="T666" s="376"/>
      <c r="U666" s="376"/>
      <c r="V666" s="376"/>
      <c r="W666" s="376"/>
      <c r="X666" s="376"/>
      <c r="Y666" s="376"/>
      <c r="Z666" s="376"/>
      <c r="AA666" s="376"/>
      <c r="AB666" s="376"/>
      <c r="AC666" s="376"/>
      <c r="AD666" s="376"/>
      <c r="AE666" s="376"/>
      <c r="AF666" s="376"/>
      <c r="AG666" s="376"/>
      <c r="AH666" s="376"/>
    </row>
    <row r="667" spans="1:34" ht="22.5" customHeight="1">
      <c r="A667" s="402"/>
      <c r="B667" s="402"/>
      <c r="C667" s="402"/>
      <c r="D667" s="376"/>
      <c r="E667" s="402"/>
      <c r="F667" s="402"/>
      <c r="G667" s="402"/>
      <c r="H667" s="402"/>
      <c r="I667" s="376"/>
      <c r="J667" s="376"/>
      <c r="K667" s="376"/>
      <c r="L667" s="403"/>
      <c r="M667" s="376"/>
      <c r="N667" s="376"/>
      <c r="O667" s="376"/>
      <c r="P667" s="360"/>
      <c r="Q667" s="387"/>
      <c r="R667" s="376"/>
      <c r="S667" s="376"/>
      <c r="T667" s="376"/>
      <c r="U667" s="376"/>
      <c r="V667" s="376"/>
      <c r="W667" s="376"/>
      <c r="X667" s="376"/>
      <c r="Y667" s="376"/>
      <c r="Z667" s="376"/>
      <c r="AA667" s="376"/>
      <c r="AB667" s="376"/>
      <c r="AC667" s="376"/>
      <c r="AD667" s="376"/>
      <c r="AE667" s="376"/>
      <c r="AF667" s="376"/>
      <c r="AG667" s="376"/>
      <c r="AH667" s="376"/>
    </row>
    <row r="668" spans="1:34" ht="22.5" customHeight="1">
      <c r="A668" s="402"/>
      <c r="B668" s="402"/>
      <c r="C668" s="402"/>
      <c r="D668" s="376"/>
      <c r="E668" s="402"/>
      <c r="F668" s="402"/>
      <c r="G668" s="402"/>
      <c r="H668" s="402"/>
      <c r="I668" s="376"/>
      <c r="J668" s="376"/>
      <c r="K668" s="376"/>
      <c r="L668" s="403"/>
      <c r="M668" s="376"/>
      <c r="N668" s="376"/>
      <c r="O668" s="376"/>
      <c r="P668" s="360"/>
      <c r="Q668" s="387"/>
      <c r="R668" s="376"/>
      <c r="S668" s="376"/>
      <c r="T668" s="376"/>
      <c r="U668" s="376"/>
      <c r="V668" s="376"/>
      <c r="W668" s="376"/>
      <c r="X668" s="376"/>
      <c r="Y668" s="376"/>
      <c r="Z668" s="376"/>
      <c r="AA668" s="376"/>
      <c r="AB668" s="376"/>
      <c r="AC668" s="376"/>
      <c r="AD668" s="376"/>
      <c r="AE668" s="376"/>
      <c r="AF668" s="376"/>
      <c r="AG668" s="376"/>
      <c r="AH668" s="376"/>
    </row>
    <row r="669" spans="1:34" ht="22.5" customHeight="1">
      <c r="A669" s="402"/>
      <c r="B669" s="402"/>
      <c r="C669" s="402"/>
      <c r="D669" s="376"/>
      <c r="E669" s="402"/>
      <c r="F669" s="402"/>
      <c r="G669" s="402"/>
      <c r="H669" s="402"/>
      <c r="I669" s="376"/>
      <c r="J669" s="376"/>
      <c r="K669" s="376"/>
      <c r="L669" s="403"/>
      <c r="M669" s="376"/>
      <c r="N669" s="376"/>
      <c r="O669" s="376"/>
      <c r="P669" s="360"/>
      <c r="Q669" s="387"/>
      <c r="R669" s="376"/>
      <c r="S669" s="376"/>
      <c r="T669" s="376"/>
      <c r="U669" s="376"/>
      <c r="V669" s="376"/>
      <c r="W669" s="376"/>
      <c r="X669" s="376"/>
      <c r="Y669" s="376"/>
      <c r="Z669" s="376"/>
      <c r="AA669" s="376"/>
      <c r="AB669" s="376"/>
      <c r="AC669" s="376"/>
      <c r="AD669" s="376"/>
      <c r="AE669" s="376"/>
      <c r="AF669" s="376"/>
      <c r="AG669" s="376"/>
      <c r="AH669" s="376"/>
    </row>
    <row r="670" spans="1:34" ht="22.5" customHeight="1">
      <c r="A670" s="402"/>
      <c r="B670" s="402"/>
      <c r="C670" s="402"/>
      <c r="D670" s="376"/>
      <c r="E670" s="402"/>
      <c r="F670" s="402"/>
      <c r="G670" s="402"/>
      <c r="H670" s="402"/>
      <c r="I670" s="376"/>
      <c r="J670" s="376"/>
      <c r="K670" s="376"/>
      <c r="L670" s="403"/>
      <c r="M670" s="376"/>
      <c r="N670" s="376"/>
      <c r="O670" s="376"/>
      <c r="P670" s="360"/>
      <c r="Q670" s="387"/>
      <c r="R670" s="376"/>
      <c r="S670" s="376"/>
      <c r="T670" s="376"/>
      <c r="U670" s="376"/>
      <c r="V670" s="376"/>
      <c r="W670" s="376"/>
      <c r="X670" s="376"/>
      <c r="Y670" s="376"/>
      <c r="Z670" s="376"/>
      <c r="AA670" s="376"/>
      <c r="AB670" s="376"/>
      <c r="AC670" s="376"/>
      <c r="AD670" s="376"/>
      <c r="AE670" s="376"/>
      <c r="AF670" s="376"/>
      <c r="AG670" s="376"/>
      <c r="AH670" s="376"/>
    </row>
    <row r="671" spans="1:34" ht="22.5" customHeight="1">
      <c r="A671" s="402"/>
      <c r="B671" s="402"/>
      <c r="C671" s="402"/>
      <c r="D671" s="376"/>
      <c r="E671" s="402"/>
      <c r="F671" s="402"/>
      <c r="G671" s="402"/>
      <c r="H671" s="402"/>
      <c r="I671" s="376"/>
      <c r="J671" s="376"/>
      <c r="K671" s="376"/>
      <c r="L671" s="403"/>
      <c r="M671" s="376"/>
      <c r="N671" s="376"/>
      <c r="O671" s="376"/>
      <c r="P671" s="360"/>
      <c r="Q671" s="387"/>
      <c r="R671" s="376"/>
      <c r="S671" s="376"/>
      <c r="T671" s="376"/>
      <c r="U671" s="376"/>
      <c r="V671" s="376"/>
      <c r="W671" s="376"/>
      <c r="X671" s="376"/>
      <c r="Y671" s="376"/>
      <c r="Z671" s="376"/>
      <c r="AA671" s="376"/>
      <c r="AB671" s="376"/>
      <c r="AC671" s="376"/>
      <c r="AD671" s="376"/>
      <c r="AE671" s="376"/>
      <c r="AF671" s="376"/>
      <c r="AG671" s="376"/>
      <c r="AH671" s="376"/>
    </row>
    <row r="672" spans="1:34" ht="22.5" customHeight="1">
      <c r="A672" s="402"/>
      <c r="B672" s="402"/>
      <c r="C672" s="402"/>
      <c r="D672" s="376"/>
      <c r="E672" s="402"/>
      <c r="F672" s="402"/>
      <c r="G672" s="402"/>
      <c r="H672" s="402"/>
      <c r="I672" s="376"/>
      <c r="J672" s="376"/>
      <c r="K672" s="376"/>
      <c r="L672" s="403"/>
      <c r="M672" s="376"/>
      <c r="N672" s="376"/>
      <c r="O672" s="376"/>
      <c r="P672" s="360"/>
      <c r="Q672" s="387"/>
      <c r="R672" s="376"/>
      <c r="S672" s="376"/>
      <c r="T672" s="376"/>
      <c r="U672" s="376"/>
      <c r="V672" s="376"/>
      <c r="W672" s="376"/>
      <c r="X672" s="376"/>
      <c r="Y672" s="376"/>
      <c r="Z672" s="376"/>
      <c r="AA672" s="376"/>
      <c r="AB672" s="376"/>
      <c r="AC672" s="376"/>
      <c r="AD672" s="376"/>
      <c r="AE672" s="376"/>
      <c r="AF672" s="376"/>
      <c r="AG672" s="376"/>
      <c r="AH672" s="376"/>
    </row>
    <row r="673" spans="1:34" ht="22.5" customHeight="1">
      <c r="A673" s="402"/>
      <c r="B673" s="402"/>
      <c r="C673" s="402"/>
      <c r="D673" s="376"/>
      <c r="E673" s="402"/>
      <c r="F673" s="402"/>
      <c r="G673" s="402"/>
      <c r="H673" s="402"/>
      <c r="I673" s="376"/>
      <c r="J673" s="376"/>
      <c r="K673" s="376"/>
      <c r="L673" s="403"/>
      <c r="M673" s="376"/>
      <c r="N673" s="376"/>
      <c r="O673" s="376"/>
      <c r="P673" s="360"/>
      <c r="Q673" s="387"/>
      <c r="R673" s="376"/>
      <c r="S673" s="376"/>
      <c r="T673" s="376"/>
      <c r="U673" s="376"/>
      <c r="V673" s="376"/>
      <c r="W673" s="376"/>
      <c r="X673" s="376"/>
      <c r="Y673" s="376"/>
      <c r="Z673" s="376"/>
      <c r="AA673" s="376"/>
      <c r="AB673" s="376"/>
      <c r="AC673" s="376"/>
      <c r="AD673" s="376"/>
      <c r="AE673" s="376"/>
      <c r="AF673" s="376"/>
      <c r="AG673" s="376"/>
      <c r="AH673" s="376"/>
    </row>
    <row r="674" spans="1:34" ht="22.5" customHeight="1">
      <c r="A674" s="402"/>
      <c r="B674" s="402"/>
      <c r="C674" s="402"/>
      <c r="D674" s="376"/>
      <c r="E674" s="402"/>
      <c r="F674" s="402"/>
      <c r="G674" s="402"/>
      <c r="H674" s="402"/>
      <c r="I674" s="376"/>
      <c r="J674" s="376"/>
      <c r="K674" s="376"/>
      <c r="L674" s="403"/>
      <c r="M674" s="376"/>
      <c r="N674" s="376"/>
      <c r="O674" s="376"/>
      <c r="P674" s="360"/>
      <c r="Q674" s="387"/>
      <c r="R674" s="376"/>
      <c r="S674" s="376"/>
      <c r="T674" s="376"/>
      <c r="U674" s="376"/>
      <c r="V674" s="376"/>
      <c r="W674" s="376"/>
      <c r="X674" s="376"/>
      <c r="Y674" s="376"/>
      <c r="Z674" s="376"/>
      <c r="AA674" s="376"/>
      <c r="AB674" s="376"/>
      <c r="AC674" s="376"/>
      <c r="AD674" s="376"/>
      <c r="AE674" s="376"/>
      <c r="AF674" s="376"/>
      <c r="AG674" s="376"/>
      <c r="AH674" s="376"/>
    </row>
    <row r="675" spans="1:34" ht="22.5" customHeight="1">
      <c r="A675" s="402"/>
      <c r="B675" s="402"/>
      <c r="C675" s="402"/>
      <c r="D675" s="376"/>
      <c r="E675" s="402"/>
      <c r="F675" s="402"/>
      <c r="G675" s="402"/>
      <c r="H675" s="402"/>
      <c r="I675" s="376"/>
      <c r="J675" s="376"/>
      <c r="K675" s="376"/>
      <c r="L675" s="403"/>
      <c r="M675" s="376"/>
      <c r="N675" s="376"/>
      <c r="O675" s="376"/>
      <c r="P675" s="360"/>
      <c r="Q675" s="387"/>
      <c r="R675" s="376"/>
      <c r="S675" s="376"/>
      <c r="T675" s="376"/>
      <c r="U675" s="376"/>
      <c r="V675" s="376"/>
      <c r="W675" s="376"/>
      <c r="X675" s="376"/>
      <c r="Y675" s="376"/>
      <c r="Z675" s="376"/>
      <c r="AA675" s="376"/>
      <c r="AB675" s="376"/>
      <c r="AC675" s="376"/>
      <c r="AD675" s="376"/>
      <c r="AE675" s="376"/>
      <c r="AF675" s="376"/>
      <c r="AG675" s="376"/>
      <c r="AH675" s="376"/>
    </row>
    <row r="676" spans="1:34" ht="22.5" customHeight="1">
      <c r="A676" s="402"/>
      <c r="B676" s="402"/>
      <c r="C676" s="402"/>
      <c r="D676" s="376"/>
      <c r="E676" s="402"/>
      <c r="F676" s="402"/>
      <c r="G676" s="402"/>
      <c r="H676" s="402"/>
      <c r="I676" s="376"/>
      <c r="J676" s="376"/>
      <c r="K676" s="376"/>
      <c r="L676" s="403"/>
      <c r="M676" s="376"/>
      <c r="N676" s="376"/>
      <c r="O676" s="376"/>
      <c r="P676" s="360"/>
      <c r="Q676" s="387"/>
      <c r="R676" s="376"/>
      <c r="S676" s="376"/>
      <c r="T676" s="376"/>
      <c r="U676" s="376"/>
      <c r="V676" s="376"/>
      <c r="W676" s="376"/>
      <c r="X676" s="376"/>
      <c r="Y676" s="376"/>
      <c r="Z676" s="376"/>
      <c r="AA676" s="376"/>
      <c r="AB676" s="376"/>
      <c r="AC676" s="376"/>
      <c r="AD676" s="376"/>
      <c r="AE676" s="376"/>
      <c r="AF676" s="376"/>
      <c r="AG676" s="376"/>
      <c r="AH676" s="376"/>
    </row>
    <row r="677" spans="1:34" ht="22.5" customHeight="1">
      <c r="A677" s="402"/>
      <c r="B677" s="402"/>
      <c r="C677" s="402"/>
      <c r="D677" s="376"/>
      <c r="E677" s="402"/>
      <c r="F677" s="402"/>
      <c r="G677" s="402"/>
      <c r="H677" s="402"/>
      <c r="I677" s="376"/>
      <c r="J677" s="376"/>
      <c r="K677" s="376"/>
      <c r="L677" s="403"/>
      <c r="M677" s="376"/>
      <c r="N677" s="376"/>
      <c r="O677" s="376"/>
      <c r="P677" s="360"/>
      <c r="Q677" s="387"/>
      <c r="R677" s="376"/>
      <c r="S677" s="376"/>
      <c r="T677" s="376"/>
      <c r="U677" s="376"/>
      <c r="V677" s="376"/>
      <c r="W677" s="376"/>
      <c r="X677" s="376"/>
      <c r="Y677" s="376"/>
      <c r="Z677" s="376"/>
      <c r="AA677" s="376"/>
      <c r="AB677" s="376"/>
      <c r="AC677" s="376"/>
      <c r="AD677" s="376"/>
      <c r="AE677" s="376"/>
      <c r="AF677" s="376"/>
      <c r="AG677" s="376"/>
      <c r="AH677" s="376"/>
    </row>
    <row r="678" spans="1:34" ht="22.5" customHeight="1">
      <c r="A678" s="402"/>
      <c r="B678" s="402"/>
      <c r="C678" s="402"/>
      <c r="D678" s="376"/>
      <c r="E678" s="402"/>
      <c r="F678" s="402"/>
      <c r="G678" s="402"/>
      <c r="H678" s="402"/>
      <c r="I678" s="376"/>
      <c r="J678" s="376"/>
      <c r="K678" s="376"/>
      <c r="L678" s="403"/>
      <c r="M678" s="376"/>
      <c r="N678" s="376"/>
      <c r="O678" s="376"/>
      <c r="P678" s="360"/>
      <c r="Q678" s="387"/>
      <c r="R678" s="376"/>
      <c r="S678" s="376"/>
      <c r="T678" s="376"/>
      <c r="U678" s="376"/>
      <c r="V678" s="376"/>
      <c r="W678" s="376"/>
      <c r="X678" s="376"/>
      <c r="Y678" s="376"/>
      <c r="Z678" s="376"/>
      <c r="AA678" s="376"/>
      <c r="AB678" s="376"/>
      <c r="AC678" s="376"/>
      <c r="AD678" s="376"/>
      <c r="AE678" s="376"/>
      <c r="AF678" s="376"/>
      <c r="AG678" s="376"/>
      <c r="AH678" s="376"/>
    </row>
    <row r="679" spans="1:34" ht="22.5" customHeight="1">
      <c r="A679" s="402"/>
      <c r="B679" s="402"/>
      <c r="C679" s="402"/>
      <c r="D679" s="376"/>
      <c r="E679" s="402"/>
      <c r="F679" s="402"/>
      <c r="G679" s="402"/>
      <c r="H679" s="402"/>
      <c r="I679" s="376"/>
      <c r="J679" s="376"/>
      <c r="K679" s="376"/>
      <c r="L679" s="403"/>
      <c r="M679" s="376"/>
      <c r="N679" s="376"/>
      <c r="O679" s="376"/>
      <c r="P679" s="360"/>
      <c r="Q679" s="387"/>
      <c r="R679" s="376"/>
      <c r="S679" s="376"/>
      <c r="T679" s="376"/>
      <c r="U679" s="376"/>
      <c r="V679" s="376"/>
      <c r="W679" s="376"/>
      <c r="X679" s="376"/>
      <c r="Y679" s="376"/>
      <c r="Z679" s="376"/>
      <c r="AA679" s="376"/>
      <c r="AB679" s="376"/>
      <c r="AC679" s="376"/>
      <c r="AD679" s="376"/>
      <c r="AE679" s="376"/>
      <c r="AF679" s="376"/>
      <c r="AG679" s="376"/>
      <c r="AH679" s="376"/>
    </row>
    <row r="680" spans="1:34" ht="22.5" customHeight="1">
      <c r="A680" s="402"/>
      <c r="B680" s="402"/>
      <c r="C680" s="402"/>
      <c r="D680" s="376"/>
      <c r="E680" s="402"/>
      <c r="F680" s="402"/>
      <c r="G680" s="402"/>
      <c r="H680" s="402"/>
      <c r="I680" s="376"/>
      <c r="J680" s="376"/>
      <c r="K680" s="376"/>
      <c r="L680" s="403"/>
      <c r="M680" s="376"/>
      <c r="N680" s="376"/>
      <c r="O680" s="376"/>
      <c r="P680" s="360"/>
      <c r="Q680" s="387"/>
      <c r="R680" s="376"/>
      <c r="S680" s="376"/>
      <c r="T680" s="376"/>
      <c r="U680" s="376"/>
      <c r="V680" s="376"/>
      <c r="W680" s="376"/>
      <c r="X680" s="376"/>
      <c r="Y680" s="376"/>
      <c r="Z680" s="376"/>
      <c r="AA680" s="376"/>
      <c r="AB680" s="376"/>
      <c r="AC680" s="376"/>
      <c r="AD680" s="376"/>
      <c r="AE680" s="376"/>
      <c r="AF680" s="376"/>
      <c r="AG680" s="376"/>
      <c r="AH680" s="376"/>
    </row>
    <row r="681" spans="1:34" ht="22.5" customHeight="1">
      <c r="A681" s="402"/>
      <c r="B681" s="402"/>
      <c r="C681" s="402"/>
      <c r="D681" s="376"/>
      <c r="E681" s="402"/>
      <c r="F681" s="402"/>
      <c r="G681" s="402"/>
      <c r="H681" s="402"/>
      <c r="I681" s="376"/>
      <c r="J681" s="376"/>
      <c r="K681" s="376"/>
      <c r="L681" s="403"/>
      <c r="M681" s="376"/>
      <c r="N681" s="376"/>
      <c r="O681" s="376"/>
      <c r="P681" s="360"/>
      <c r="Q681" s="387"/>
      <c r="R681" s="376"/>
      <c r="S681" s="376"/>
      <c r="T681" s="376"/>
      <c r="U681" s="376"/>
      <c r="V681" s="376"/>
      <c r="W681" s="376"/>
      <c r="X681" s="376"/>
      <c r="Y681" s="376"/>
      <c r="Z681" s="376"/>
      <c r="AA681" s="376"/>
      <c r="AB681" s="376"/>
      <c r="AC681" s="376"/>
      <c r="AD681" s="376"/>
      <c r="AE681" s="376"/>
      <c r="AF681" s="376"/>
      <c r="AG681" s="376"/>
      <c r="AH681" s="376"/>
    </row>
    <row r="682" spans="1:34" ht="22.5" customHeight="1">
      <c r="A682" s="402"/>
      <c r="B682" s="402"/>
      <c r="C682" s="402"/>
      <c r="D682" s="376"/>
      <c r="E682" s="402"/>
      <c r="F682" s="402"/>
      <c r="G682" s="402"/>
      <c r="H682" s="402"/>
      <c r="I682" s="376"/>
      <c r="J682" s="376"/>
      <c r="K682" s="376"/>
      <c r="L682" s="403"/>
      <c r="M682" s="376"/>
      <c r="N682" s="376"/>
      <c r="O682" s="376"/>
      <c r="P682" s="360"/>
      <c r="Q682" s="387"/>
      <c r="R682" s="376"/>
      <c r="S682" s="376"/>
      <c r="T682" s="376"/>
      <c r="U682" s="376"/>
      <c r="V682" s="376"/>
      <c r="W682" s="376"/>
      <c r="X682" s="376"/>
      <c r="Y682" s="376"/>
      <c r="Z682" s="376"/>
      <c r="AA682" s="376"/>
      <c r="AB682" s="376"/>
      <c r="AC682" s="376"/>
      <c r="AD682" s="376"/>
      <c r="AE682" s="376"/>
      <c r="AF682" s="376"/>
      <c r="AG682" s="376"/>
      <c r="AH682" s="376"/>
    </row>
    <row r="683" spans="1:34" ht="22.5" customHeight="1">
      <c r="A683" s="402"/>
      <c r="B683" s="402"/>
      <c r="C683" s="402"/>
      <c r="D683" s="376"/>
      <c r="E683" s="402"/>
      <c r="F683" s="402"/>
      <c r="G683" s="402"/>
      <c r="H683" s="402"/>
      <c r="I683" s="376"/>
      <c r="J683" s="376"/>
      <c r="K683" s="376"/>
      <c r="L683" s="403"/>
      <c r="M683" s="376"/>
      <c r="N683" s="376"/>
      <c r="O683" s="376"/>
      <c r="P683" s="360"/>
      <c r="Q683" s="387"/>
      <c r="R683" s="376"/>
      <c r="S683" s="376"/>
      <c r="T683" s="376"/>
      <c r="U683" s="376"/>
      <c r="V683" s="376"/>
      <c r="W683" s="376"/>
      <c r="X683" s="376"/>
      <c r="Y683" s="376"/>
      <c r="Z683" s="376"/>
      <c r="AA683" s="376"/>
      <c r="AB683" s="376"/>
      <c r="AC683" s="376"/>
      <c r="AD683" s="376"/>
      <c r="AE683" s="376"/>
      <c r="AF683" s="376"/>
      <c r="AG683" s="376"/>
      <c r="AH683" s="376"/>
    </row>
    <row r="684" spans="1:34" ht="22.5" customHeight="1">
      <c r="A684" s="402"/>
      <c r="B684" s="402"/>
      <c r="C684" s="402"/>
      <c r="D684" s="376"/>
      <c r="E684" s="402"/>
      <c r="F684" s="402"/>
      <c r="G684" s="402"/>
      <c r="H684" s="402"/>
      <c r="I684" s="376"/>
      <c r="J684" s="376"/>
      <c r="K684" s="376"/>
      <c r="L684" s="403"/>
      <c r="M684" s="376"/>
      <c r="N684" s="376"/>
      <c r="O684" s="376"/>
      <c r="P684" s="360"/>
      <c r="Q684" s="387"/>
      <c r="R684" s="376"/>
      <c r="S684" s="376"/>
      <c r="T684" s="376"/>
      <c r="U684" s="376"/>
      <c r="V684" s="376"/>
      <c r="W684" s="376"/>
      <c r="X684" s="376"/>
      <c r="Y684" s="376"/>
      <c r="Z684" s="376"/>
      <c r="AA684" s="376"/>
      <c r="AB684" s="376"/>
      <c r="AC684" s="376"/>
      <c r="AD684" s="376"/>
      <c r="AE684" s="376"/>
      <c r="AF684" s="376"/>
      <c r="AG684" s="376"/>
      <c r="AH684" s="376"/>
    </row>
    <row r="685" spans="1:34" ht="22.5" customHeight="1">
      <c r="A685" s="402"/>
      <c r="B685" s="402"/>
      <c r="C685" s="402"/>
      <c r="D685" s="376"/>
      <c r="E685" s="402"/>
      <c r="F685" s="402"/>
      <c r="G685" s="402"/>
      <c r="H685" s="402"/>
      <c r="I685" s="376"/>
      <c r="J685" s="376"/>
      <c r="K685" s="376"/>
      <c r="L685" s="403"/>
      <c r="M685" s="376"/>
      <c r="N685" s="376"/>
      <c r="O685" s="376"/>
      <c r="P685" s="360"/>
      <c r="Q685" s="387"/>
      <c r="R685" s="376"/>
      <c r="S685" s="376"/>
      <c r="T685" s="376"/>
      <c r="U685" s="376"/>
      <c r="V685" s="376"/>
      <c r="W685" s="376"/>
      <c r="X685" s="376"/>
      <c r="Y685" s="376"/>
      <c r="Z685" s="376"/>
      <c r="AA685" s="376"/>
      <c r="AB685" s="376"/>
      <c r="AC685" s="376"/>
      <c r="AD685" s="376"/>
      <c r="AE685" s="376"/>
      <c r="AF685" s="376"/>
      <c r="AG685" s="376"/>
      <c r="AH685" s="376"/>
    </row>
    <row r="686" spans="1:34" ht="22.5" customHeight="1">
      <c r="A686" s="402"/>
      <c r="B686" s="402"/>
      <c r="C686" s="402"/>
      <c r="D686" s="376"/>
      <c r="E686" s="402"/>
      <c r="F686" s="402"/>
      <c r="G686" s="402"/>
      <c r="H686" s="402"/>
      <c r="I686" s="376"/>
      <c r="J686" s="376"/>
      <c r="K686" s="376"/>
      <c r="L686" s="403"/>
      <c r="M686" s="376"/>
      <c r="N686" s="376"/>
      <c r="O686" s="376"/>
      <c r="P686" s="360"/>
      <c r="Q686" s="387"/>
      <c r="R686" s="376"/>
      <c r="S686" s="376"/>
      <c r="T686" s="376"/>
      <c r="U686" s="376"/>
      <c r="V686" s="376"/>
      <c r="W686" s="376"/>
      <c r="X686" s="376"/>
      <c r="Y686" s="376"/>
      <c r="Z686" s="376"/>
      <c r="AA686" s="376"/>
      <c r="AB686" s="376"/>
      <c r="AC686" s="376"/>
      <c r="AD686" s="376"/>
      <c r="AE686" s="376"/>
      <c r="AF686" s="376"/>
      <c r="AG686" s="376"/>
      <c r="AH686" s="376"/>
    </row>
    <row r="687" spans="1:34" ht="22.5" customHeight="1">
      <c r="A687" s="402"/>
      <c r="B687" s="402"/>
      <c r="C687" s="402"/>
      <c r="D687" s="376"/>
      <c r="E687" s="402"/>
      <c r="F687" s="402"/>
      <c r="G687" s="402"/>
      <c r="H687" s="402"/>
      <c r="I687" s="376"/>
      <c r="J687" s="376"/>
      <c r="K687" s="376"/>
      <c r="L687" s="403"/>
      <c r="M687" s="376"/>
      <c r="N687" s="376"/>
      <c r="O687" s="376"/>
      <c r="P687" s="360"/>
      <c r="Q687" s="387"/>
      <c r="R687" s="376"/>
      <c r="S687" s="376"/>
      <c r="T687" s="376"/>
      <c r="U687" s="376"/>
      <c r="V687" s="376"/>
      <c r="W687" s="376"/>
      <c r="X687" s="376"/>
      <c r="Y687" s="376"/>
      <c r="Z687" s="376"/>
      <c r="AA687" s="376"/>
      <c r="AB687" s="376"/>
      <c r="AC687" s="376"/>
      <c r="AD687" s="376"/>
      <c r="AE687" s="376"/>
      <c r="AF687" s="376"/>
      <c r="AG687" s="376"/>
      <c r="AH687" s="376"/>
    </row>
    <row r="688" spans="1:34" ht="22.5" customHeight="1">
      <c r="A688" s="402"/>
      <c r="B688" s="402"/>
      <c r="C688" s="402"/>
      <c r="D688" s="376"/>
      <c r="E688" s="402"/>
      <c r="F688" s="402"/>
      <c r="G688" s="402"/>
      <c r="H688" s="402"/>
      <c r="I688" s="376"/>
      <c r="J688" s="376"/>
      <c r="K688" s="376"/>
      <c r="L688" s="403"/>
      <c r="M688" s="376"/>
      <c r="N688" s="376"/>
      <c r="O688" s="376"/>
      <c r="P688" s="360"/>
      <c r="Q688" s="387"/>
      <c r="R688" s="376"/>
      <c r="S688" s="376"/>
      <c r="T688" s="376"/>
      <c r="U688" s="376"/>
      <c r="V688" s="376"/>
      <c r="W688" s="376"/>
      <c r="X688" s="376"/>
      <c r="Y688" s="376"/>
      <c r="Z688" s="376"/>
      <c r="AA688" s="376"/>
      <c r="AB688" s="376"/>
      <c r="AC688" s="376"/>
      <c r="AD688" s="376"/>
      <c r="AE688" s="376"/>
      <c r="AF688" s="376"/>
      <c r="AG688" s="376"/>
      <c r="AH688" s="376"/>
    </row>
    <row r="689" spans="1:34" ht="22.5" customHeight="1">
      <c r="A689" s="402"/>
      <c r="B689" s="402"/>
      <c r="C689" s="402"/>
      <c r="D689" s="376"/>
      <c r="E689" s="402"/>
      <c r="F689" s="402"/>
      <c r="G689" s="402"/>
      <c r="H689" s="402"/>
      <c r="I689" s="376"/>
      <c r="J689" s="376"/>
      <c r="K689" s="376"/>
      <c r="L689" s="403"/>
      <c r="M689" s="376"/>
      <c r="N689" s="376"/>
      <c r="O689" s="376"/>
      <c r="P689" s="360"/>
      <c r="Q689" s="387"/>
      <c r="R689" s="376"/>
      <c r="S689" s="376"/>
      <c r="T689" s="376"/>
      <c r="U689" s="376"/>
      <c r="V689" s="376"/>
      <c r="W689" s="376"/>
      <c r="X689" s="376"/>
      <c r="Y689" s="376"/>
      <c r="Z689" s="376"/>
      <c r="AA689" s="376"/>
      <c r="AB689" s="376"/>
      <c r="AC689" s="376"/>
      <c r="AD689" s="376"/>
      <c r="AE689" s="376"/>
      <c r="AF689" s="376"/>
      <c r="AG689" s="376"/>
      <c r="AH689" s="376"/>
    </row>
    <row r="690" spans="1:34" ht="22.5" customHeight="1">
      <c r="A690" s="402"/>
      <c r="B690" s="402"/>
      <c r="C690" s="402"/>
      <c r="D690" s="376"/>
      <c r="E690" s="402"/>
      <c r="F690" s="402"/>
      <c r="G690" s="402"/>
      <c r="H690" s="402"/>
      <c r="I690" s="376"/>
      <c r="J690" s="376"/>
      <c r="K690" s="376"/>
      <c r="L690" s="403"/>
      <c r="M690" s="376"/>
      <c r="N690" s="376"/>
      <c r="O690" s="376"/>
      <c r="P690" s="360"/>
      <c r="Q690" s="387"/>
      <c r="R690" s="376"/>
      <c r="S690" s="376"/>
      <c r="T690" s="376"/>
      <c r="U690" s="376"/>
      <c r="V690" s="376"/>
      <c r="W690" s="376"/>
      <c r="X690" s="376"/>
      <c r="Y690" s="376"/>
      <c r="Z690" s="376"/>
      <c r="AA690" s="376"/>
      <c r="AB690" s="376"/>
      <c r="AC690" s="376"/>
      <c r="AD690" s="376"/>
      <c r="AE690" s="376"/>
      <c r="AF690" s="376"/>
      <c r="AG690" s="376"/>
      <c r="AH690" s="376"/>
    </row>
    <row r="691" spans="1:34" ht="22.5" customHeight="1">
      <c r="A691" s="402"/>
      <c r="B691" s="402"/>
      <c r="C691" s="402"/>
      <c r="D691" s="376"/>
      <c r="E691" s="402"/>
      <c r="F691" s="402"/>
      <c r="G691" s="402"/>
      <c r="H691" s="402"/>
      <c r="I691" s="376"/>
      <c r="J691" s="376"/>
      <c r="K691" s="376"/>
      <c r="L691" s="403"/>
      <c r="M691" s="376"/>
      <c r="N691" s="376"/>
      <c r="O691" s="376"/>
      <c r="P691" s="360"/>
      <c r="Q691" s="387"/>
      <c r="R691" s="376"/>
      <c r="S691" s="376"/>
      <c r="T691" s="376"/>
      <c r="U691" s="376"/>
      <c r="V691" s="376"/>
      <c r="W691" s="376"/>
      <c r="X691" s="376"/>
      <c r="Y691" s="376"/>
      <c r="Z691" s="376"/>
      <c r="AA691" s="376"/>
      <c r="AB691" s="376"/>
      <c r="AC691" s="376"/>
      <c r="AD691" s="376"/>
      <c r="AE691" s="376"/>
      <c r="AF691" s="376"/>
      <c r="AG691" s="376"/>
      <c r="AH691" s="376"/>
    </row>
    <row r="692" spans="1:34" ht="22.5" customHeight="1">
      <c r="A692" s="402"/>
      <c r="B692" s="402"/>
      <c r="C692" s="402"/>
      <c r="D692" s="376"/>
      <c r="E692" s="402"/>
      <c r="F692" s="402"/>
      <c r="G692" s="402"/>
      <c r="H692" s="402"/>
      <c r="I692" s="376"/>
      <c r="J692" s="376"/>
      <c r="K692" s="376"/>
      <c r="L692" s="403"/>
      <c r="M692" s="376"/>
      <c r="N692" s="376"/>
      <c r="O692" s="376"/>
      <c r="P692" s="360"/>
      <c r="Q692" s="387"/>
      <c r="R692" s="376"/>
      <c r="S692" s="376"/>
      <c r="T692" s="376"/>
      <c r="U692" s="376"/>
      <c r="V692" s="376"/>
      <c r="W692" s="376"/>
      <c r="X692" s="376"/>
      <c r="Y692" s="376"/>
      <c r="Z692" s="376"/>
      <c r="AA692" s="376"/>
      <c r="AB692" s="376"/>
      <c r="AC692" s="376"/>
      <c r="AD692" s="376"/>
      <c r="AE692" s="376"/>
      <c r="AF692" s="376"/>
      <c r="AG692" s="376"/>
      <c r="AH692" s="376"/>
    </row>
    <row r="693" spans="1:34" ht="22.5" customHeight="1">
      <c r="A693" s="402"/>
      <c r="B693" s="402"/>
      <c r="C693" s="402"/>
      <c r="D693" s="376"/>
      <c r="E693" s="402"/>
      <c r="F693" s="402"/>
      <c r="G693" s="402"/>
      <c r="H693" s="402"/>
      <c r="I693" s="376"/>
      <c r="J693" s="376"/>
      <c r="K693" s="376"/>
      <c r="L693" s="403"/>
      <c r="M693" s="376"/>
      <c r="N693" s="376"/>
      <c r="O693" s="376"/>
      <c r="P693" s="360"/>
      <c r="Q693" s="387"/>
      <c r="R693" s="376"/>
      <c r="S693" s="376"/>
      <c r="T693" s="376"/>
      <c r="U693" s="376"/>
      <c r="V693" s="376"/>
      <c r="W693" s="376"/>
      <c r="X693" s="376"/>
      <c r="Y693" s="376"/>
      <c r="Z693" s="376"/>
      <c r="AA693" s="376"/>
      <c r="AB693" s="376"/>
      <c r="AC693" s="376"/>
      <c r="AD693" s="376"/>
      <c r="AE693" s="376"/>
      <c r="AF693" s="376"/>
      <c r="AG693" s="376"/>
      <c r="AH693" s="376"/>
    </row>
    <row r="694" spans="1:34" ht="22.5" customHeight="1">
      <c r="A694" s="402"/>
      <c r="B694" s="402"/>
      <c r="C694" s="402"/>
      <c r="D694" s="376"/>
      <c r="E694" s="402"/>
      <c r="F694" s="402"/>
      <c r="G694" s="402"/>
      <c r="H694" s="402"/>
      <c r="I694" s="376"/>
      <c r="J694" s="376"/>
      <c r="K694" s="376"/>
      <c r="L694" s="403"/>
      <c r="M694" s="376"/>
      <c r="N694" s="376"/>
      <c r="O694" s="376"/>
      <c r="P694" s="360"/>
      <c r="Q694" s="387"/>
      <c r="R694" s="376"/>
      <c r="S694" s="376"/>
      <c r="T694" s="376"/>
      <c r="U694" s="376"/>
      <c r="V694" s="376"/>
      <c r="W694" s="376"/>
      <c r="X694" s="376"/>
      <c r="Y694" s="376"/>
      <c r="Z694" s="376"/>
      <c r="AA694" s="376"/>
      <c r="AB694" s="376"/>
      <c r="AC694" s="376"/>
      <c r="AD694" s="376"/>
      <c r="AE694" s="376"/>
      <c r="AF694" s="376"/>
      <c r="AG694" s="376"/>
      <c r="AH694" s="376"/>
    </row>
    <row r="695" spans="1:34" ht="22.5" customHeight="1">
      <c r="A695" s="402"/>
      <c r="B695" s="402"/>
      <c r="C695" s="402"/>
      <c r="D695" s="376"/>
      <c r="E695" s="402"/>
      <c r="F695" s="402"/>
      <c r="G695" s="402"/>
      <c r="H695" s="402"/>
      <c r="I695" s="376"/>
      <c r="J695" s="376"/>
      <c r="K695" s="376"/>
      <c r="L695" s="403"/>
      <c r="M695" s="376"/>
      <c r="N695" s="376"/>
      <c r="O695" s="376"/>
      <c r="P695" s="360"/>
      <c r="Q695" s="387"/>
      <c r="R695" s="376"/>
      <c r="S695" s="376"/>
      <c r="T695" s="376"/>
      <c r="U695" s="376"/>
      <c r="V695" s="376"/>
      <c r="W695" s="376"/>
      <c r="X695" s="376"/>
      <c r="Y695" s="376"/>
      <c r="Z695" s="376"/>
      <c r="AA695" s="376"/>
      <c r="AB695" s="376"/>
      <c r="AC695" s="376"/>
      <c r="AD695" s="376"/>
      <c r="AE695" s="376"/>
      <c r="AF695" s="376"/>
      <c r="AG695" s="376"/>
      <c r="AH695" s="376"/>
    </row>
    <row r="696" spans="1:34" ht="22.5" customHeight="1">
      <c r="A696" s="402"/>
      <c r="B696" s="402"/>
      <c r="C696" s="402"/>
      <c r="D696" s="376"/>
      <c r="E696" s="402"/>
      <c r="F696" s="402"/>
      <c r="G696" s="402"/>
      <c r="H696" s="402"/>
      <c r="I696" s="376"/>
      <c r="J696" s="376"/>
      <c r="K696" s="376"/>
      <c r="L696" s="403"/>
      <c r="M696" s="376"/>
      <c r="N696" s="376"/>
      <c r="O696" s="376"/>
      <c r="P696" s="360"/>
      <c r="Q696" s="387"/>
      <c r="R696" s="376"/>
      <c r="S696" s="376"/>
      <c r="T696" s="376"/>
      <c r="U696" s="376"/>
      <c r="V696" s="376"/>
      <c r="W696" s="376"/>
      <c r="X696" s="376"/>
      <c r="Y696" s="376"/>
      <c r="Z696" s="376"/>
      <c r="AA696" s="376"/>
      <c r="AB696" s="376"/>
      <c r="AC696" s="376"/>
      <c r="AD696" s="376"/>
      <c r="AE696" s="376"/>
      <c r="AF696" s="376"/>
      <c r="AG696" s="376"/>
      <c r="AH696" s="376"/>
    </row>
    <row r="697" spans="1:34" ht="22.5" customHeight="1">
      <c r="A697" s="402"/>
      <c r="B697" s="402"/>
      <c r="C697" s="402"/>
      <c r="D697" s="376"/>
      <c r="E697" s="402"/>
      <c r="F697" s="402"/>
      <c r="G697" s="402"/>
      <c r="H697" s="402"/>
      <c r="I697" s="376"/>
      <c r="J697" s="376"/>
      <c r="K697" s="376"/>
      <c r="L697" s="403"/>
      <c r="M697" s="376"/>
      <c r="N697" s="376"/>
      <c r="O697" s="376"/>
      <c r="P697" s="360"/>
      <c r="Q697" s="387"/>
      <c r="R697" s="376"/>
      <c r="S697" s="376"/>
      <c r="T697" s="376"/>
      <c r="U697" s="376"/>
      <c r="V697" s="376"/>
      <c r="W697" s="376"/>
      <c r="X697" s="376"/>
      <c r="Y697" s="376"/>
      <c r="Z697" s="376"/>
      <c r="AA697" s="376"/>
      <c r="AB697" s="376"/>
      <c r="AC697" s="376"/>
      <c r="AD697" s="376"/>
      <c r="AE697" s="376"/>
      <c r="AF697" s="376"/>
      <c r="AG697" s="376"/>
      <c r="AH697" s="376"/>
    </row>
    <row r="698" spans="1:34" ht="22.5" customHeight="1">
      <c r="A698" s="402"/>
      <c r="B698" s="402"/>
      <c r="C698" s="402"/>
      <c r="D698" s="376"/>
      <c r="E698" s="402"/>
      <c r="F698" s="402"/>
      <c r="G698" s="402"/>
      <c r="H698" s="402"/>
      <c r="I698" s="376"/>
      <c r="J698" s="376"/>
      <c r="K698" s="376"/>
      <c r="L698" s="403"/>
      <c r="M698" s="376"/>
      <c r="N698" s="376"/>
      <c r="O698" s="376"/>
      <c r="P698" s="360"/>
      <c r="Q698" s="387"/>
      <c r="R698" s="376"/>
      <c r="S698" s="376"/>
      <c r="T698" s="376"/>
      <c r="U698" s="376"/>
      <c r="V698" s="376"/>
      <c r="W698" s="376"/>
      <c r="X698" s="376"/>
      <c r="Y698" s="376"/>
      <c r="Z698" s="376"/>
      <c r="AA698" s="376"/>
      <c r="AB698" s="376"/>
      <c r="AC698" s="376"/>
      <c r="AD698" s="376"/>
      <c r="AE698" s="376"/>
      <c r="AF698" s="376"/>
      <c r="AG698" s="376"/>
      <c r="AH698" s="376"/>
    </row>
    <row r="699" spans="1:34" ht="22.5" customHeight="1">
      <c r="A699" s="402"/>
      <c r="B699" s="402"/>
      <c r="C699" s="402"/>
      <c r="D699" s="376"/>
      <c r="E699" s="402"/>
      <c r="F699" s="402"/>
      <c r="G699" s="402"/>
      <c r="H699" s="402"/>
      <c r="I699" s="376"/>
      <c r="J699" s="376"/>
      <c r="K699" s="376"/>
      <c r="L699" s="403"/>
      <c r="M699" s="376"/>
      <c r="N699" s="376"/>
      <c r="O699" s="376"/>
      <c r="P699" s="360"/>
      <c r="Q699" s="387"/>
      <c r="R699" s="376"/>
      <c r="S699" s="376"/>
      <c r="T699" s="376"/>
      <c r="U699" s="376"/>
      <c r="V699" s="376"/>
      <c r="W699" s="376"/>
      <c r="X699" s="376"/>
      <c r="Y699" s="376"/>
      <c r="Z699" s="376"/>
      <c r="AA699" s="376"/>
      <c r="AB699" s="376"/>
      <c r="AC699" s="376"/>
      <c r="AD699" s="376"/>
      <c r="AE699" s="376"/>
      <c r="AF699" s="376"/>
      <c r="AG699" s="376"/>
      <c r="AH699" s="376"/>
    </row>
    <row r="700" spans="1:34" ht="22.5" customHeight="1">
      <c r="A700" s="402"/>
      <c r="B700" s="402"/>
      <c r="C700" s="402"/>
      <c r="D700" s="376"/>
      <c r="E700" s="402"/>
      <c r="F700" s="402"/>
      <c r="G700" s="402"/>
      <c r="H700" s="402"/>
      <c r="I700" s="376"/>
      <c r="J700" s="376"/>
      <c r="K700" s="376"/>
      <c r="L700" s="403"/>
      <c r="M700" s="376"/>
      <c r="N700" s="376"/>
      <c r="O700" s="376"/>
      <c r="P700" s="360"/>
      <c r="Q700" s="387"/>
      <c r="R700" s="376"/>
      <c r="S700" s="376"/>
      <c r="T700" s="376"/>
      <c r="U700" s="376"/>
      <c r="V700" s="376"/>
      <c r="W700" s="376"/>
      <c r="X700" s="376"/>
      <c r="Y700" s="376"/>
      <c r="Z700" s="376"/>
      <c r="AA700" s="376"/>
      <c r="AB700" s="376"/>
      <c r="AC700" s="376"/>
      <c r="AD700" s="376"/>
      <c r="AE700" s="376"/>
      <c r="AF700" s="376"/>
      <c r="AG700" s="376"/>
      <c r="AH700" s="376"/>
    </row>
    <row r="701" spans="1:34" ht="22.5" customHeight="1">
      <c r="A701" s="402"/>
      <c r="B701" s="402"/>
      <c r="C701" s="402"/>
      <c r="D701" s="376"/>
      <c r="E701" s="402"/>
      <c r="F701" s="402"/>
      <c r="G701" s="402"/>
      <c r="H701" s="402"/>
      <c r="I701" s="376"/>
      <c r="J701" s="376"/>
      <c r="K701" s="376"/>
      <c r="L701" s="403"/>
      <c r="M701" s="376"/>
      <c r="N701" s="376"/>
      <c r="O701" s="376"/>
      <c r="P701" s="360"/>
      <c r="Q701" s="387"/>
      <c r="R701" s="376"/>
      <c r="S701" s="376"/>
      <c r="T701" s="376"/>
      <c r="U701" s="376"/>
      <c r="V701" s="376"/>
      <c r="W701" s="376"/>
      <c r="X701" s="376"/>
      <c r="Y701" s="376"/>
      <c r="Z701" s="376"/>
      <c r="AA701" s="376"/>
      <c r="AB701" s="376"/>
      <c r="AC701" s="376"/>
      <c r="AD701" s="376"/>
      <c r="AE701" s="376"/>
      <c r="AF701" s="376"/>
      <c r="AG701" s="376"/>
      <c r="AH701" s="376"/>
    </row>
    <row r="702" spans="1:34" ht="22.5" customHeight="1">
      <c r="A702" s="402"/>
      <c r="B702" s="402"/>
      <c r="C702" s="402"/>
      <c r="D702" s="376"/>
      <c r="E702" s="402"/>
      <c r="F702" s="402"/>
      <c r="G702" s="402"/>
      <c r="H702" s="402"/>
      <c r="I702" s="376"/>
      <c r="J702" s="376"/>
      <c r="K702" s="376"/>
      <c r="L702" s="403"/>
      <c r="M702" s="376"/>
      <c r="N702" s="376"/>
      <c r="O702" s="376"/>
      <c r="P702" s="360"/>
      <c r="Q702" s="387"/>
      <c r="R702" s="376"/>
      <c r="S702" s="376"/>
      <c r="T702" s="376"/>
      <c r="U702" s="376"/>
      <c r="V702" s="376"/>
      <c r="W702" s="376"/>
      <c r="X702" s="376"/>
      <c r="Y702" s="376"/>
      <c r="Z702" s="376"/>
      <c r="AA702" s="376"/>
      <c r="AB702" s="376"/>
      <c r="AC702" s="376"/>
      <c r="AD702" s="376"/>
      <c r="AE702" s="376"/>
      <c r="AF702" s="376"/>
      <c r="AG702" s="376"/>
      <c r="AH702" s="376"/>
    </row>
    <row r="703" spans="1:34" ht="22.5" customHeight="1">
      <c r="A703" s="402"/>
      <c r="B703" s="402"/>
      <c r="C703" s="402"/>
      <c r="D703" s="376"/>
      <c r="E703" s="402"/>
      <c r="F703" s="402"/>
      <c r="G703" s="402"/>
      <c r="H703" s="402"/>
      <c r="I703" s="376"/>
      <c r="J703" s="376"/>
      <c r="K703" s="376"/>
      <c r="L703" s="403"/>
      <c r="M703" s="376"/>
      <c r="N703" s="376"/>
      <c r="O703" s="376"/>
      <c r="P703" s="360"/>
      <c r="Q703" s="387"/>
      <c r="R703" s="376"/>
      <c r="S703" s="376"/>
      <c r="T703" s="376"/>
      <c r="U703" s="376"/>
      <c r="V703" s="376"/>
      <c r="W703" s="376"/>
      <c r="X703" s="376"/>
      <c r="Y703" s="376"/>
      <c r="Z703" s="376"/>
      <c r="AA703" s="376"/>
      <c r="AB703" s="376"/>
      <c r="AC703" s="376"/>
      <c r="AD703" s="376"/>
      <c r="AE703" s="376"/>
      <c r="AF703" s="376"/>
      <c r="AG703" s="376"/>
      <c r="AH703" s="376"/>
    </row>
    <row r="704" spans="1:34" ht="22.5" customHeight="1">
      <c r="A704" s="402"/>
      <c r="B704" s="402"/>
      <c r="C704" s="402"/>
      <c r="D704" s="376"/>
      <c r="E704" s="402"/>
      <c r="F704" s="402"/>
      <c r="G704" s="402"/>
      <c r="H704" s="402"/>
      <c r="I704" s="376"/>
      <c r="J704" s="376"/>
      <c r="K704" s="376"/>
      <c r="L704" s="403"/>
      <c r="M704" s="376"/>
      <c r="N704" s="376"/>
      <c r="O704" s="376"/>
      <c r="P704" s="360"/>
      <c r="Q704" s="387"/>
      <c r="R704" s="376"/>
      <c r="S704" s="376"/>
      <c r="T704" s="376"/>
      <c r="U704" s="376"/>
      <c r="V704" s="376"/>
      <c r="W704" s="376"/>
      <c r="X704" s="376"/>
      <c r="Y704" s="376"/>
      <c r="Z704" s="376"/>
      <c r="AA704" s="376"/>
      <c r="AB704" s="376"/>
      <c r="AC704" s="376"/>
      <c r="AD704" s="376"/>
      <c r="AE704" s="376"/>
      <c r="AF704" s="376"/>
      <c r="AG704" s="376"/>
      <c r="AH704" s="376"/>
    </row>
    <row r="705" spans="1:34" ht="22.5" customHeight="1">
      <c r="A705" s="402"/>
      <c r="B705" s="402"/>
      <c r="C705" s="402"/>
      <c r="D705" s="376"/>
      <c r="E705" s="402"/>
      <c r="F705" s="402"/>
      <c r="G705" s="402"/>
      <c r="H705" s="402"/>
      <c r="I705" s="376"/>
      <c r="J705" s="376"/>
      <c r="K705" s="376"/>
      <c r="L705" s="403"/>
      <c r="M705" s="376"/>
      <c r="N705" s="376"/>
      <c r="O705" s="376"/>
      <c r="P705" s="360"/>
      <c r="Q705" s="387"/>
      <c r="R705" s="376"/>
      <c r="S705" s="376"/>
      <c r="T705" s="376"/>
      <c r="U705" s="376"/>
      <c r="V705" s="376"/>
      <c r="W705" s="376"/>
      <c r="X705" s="376"/>
      <c r="Y705" s="376"/>
      <c r="Z705" s="376"/>
      <c r="AA705" s="376"/>
      <c r="AB705" s="376"/>
      <c r="AC705" s="376"/>
      <c r="AD705" s="376"/>
      <c r="AE705" s="376"/>
      <c r="AF705" s="376"/>
      <c r="AG705" s="376"/>
      <c r="AH705" s="376"/>
    </row>
    <row r="706" spans="1:34" ht="22.5" customHeight="1">
      <c r="A706" s="402"/>
      <c r="B706" s="402"/>
      <c r="C706" s="402"/>
      <c r="D706" s="376"/>
      <c r="E706" s="402"/>
      <c r="F706" s="402"/>
      <c r="G706" s="402"/>
      <c r="H706" s="402"/>
      <c r="I706" s="376"/>
      <c r="J706" s="376"/>
      <c r="K706" s="376"/>
      <c r="L706" s="403"/>
      <c r="M706" s="376"/>
      <c r="N706" s="376"/>
      <c r="O706" s="376"/>
      <c r="P706" s="360"/>
      <c r="Q706" s="387"/>
      <c r="R706" s="376"/>
      <c r="S706" s="376"/>
      <c r="T706" s="376"/>
      <c r="U706" s="376"/>
      <c r="V706" s="376"/>
      <c r="W706" s="376"/>
      <c r="X706" s="376"/>
      <c r="Y706" s="376"/>
      <c r="Z706" s="376"/>
      <c r="AA706" s="376"/>
      <c r="AB706" s="376"/>
      <c r="AC706" s="376"/>
      <c r="AD706" s="376"/>
      <c r="AE706" s="376"/>
      <c r="AF706" s="376"/>
      <c r="AG706" s="376"/>
      <c r="AH706" s="376"/>
    </row>
    <row r="707" spans="1:34" ht="22.5" customHeight="1">
      <c r="A707" s="402"/>
      <c r="B707" s="402"/>
      <c r="C707" s="402"/>
      <c r="D707" s="376"/>
      <c r="E707" s="402"/>
      <c r="F707" s="402"/>
      <c r="G707" s="402"/>
      <c r="H707" s="402"/>
      <c r="I707" s="376"/>
      <c r="J707" s="376"/>
      <c r="K707" s="376"/>
      <c r="L707" s="403"/>
      <c r="M707" s="376"/>
      <c r="N707" s="376"/>
      <c r="O707" s="376"/>
      <c r="P707" s="360"/>
      <c r="Q707" s="387"/>
      <c r="R707" s="376"/>
      <c r="S707" s="376"/>
      <c r="T707" s="376"/>
      <c r="U707" s="376"/>
      <c r="V707" s="376"/>
      <c r="W707" s="376"/>
      <c r="X707" s="376"/>
      <c r="Y707" s="376"/>
      <c r="Z707" s="376"/>
      <c r="AA707" s="376"/>
      <c r="AB707" s="376"/>
      <c r="AC707" s="376"/>
      <c r="AD707" s="376"/>
      <c r="AE707" s="376"/>
      <c r="AF707" s="376"/>
      <c r="AG707" s="376"/>
      <c r="AH707" s="376"/>
    </row>
    <row r="708" spans="1:34" ht="22.5" customHeight="1">
      <c r="A708" s="402"/>
      <c r="B708" s="402"/>
      <c r="C708" s="402"/>
      <c r="D708" s="376"/>
      <c r="E708" s="402"/>
      <c r="F708" s="402"/>
      <c r="G708" s="402"/>
      <c r="H708" s="402"/>
      <c r="I708" s="376"/>
      <c r="J708" s="376"/>
      <c r="K708" s="376"/>
      <c r="L708" s="403"/>
      <c r="M708" s="376"/>
      <c r="N708" s="376"/>
      <c r="O708" s="376"/>
      <c r="P708" s="360"/>
      <c r="Q708" s="387"/>
      <c r="R708" s="376"/>
      <c r="S708" s="376"/>
      <c r="T708" s="376"/>
      <c r="U708" s="376"/>
      <c r="V708" s="376"/>
      <c r="W708" s="376"/>
      <c r="X708" s="376"/>
      <c r="Y708" s="376"/>
      <c r="Z708" s="376"/>
      <c r="AA708" s="376"/>
      <c r="AB708" s="376"/>
      <c r="AC708" s="376"/>
      <c r="AD708" s="376"/>
      <c r="AE708" s="376"/>
      <c r="AF708" s="376"/>
      <c r="AG708" s="376"/>
      <c r="AH708" s="376"/>
    </row>
    <row r="709" spans="1:34" ht="22.5" customHeight="1">
      <c r="A709" s="402"/>
      <c r="B709" s="402"/>
      <c r="C709" s="402"/>
      <c r="D709" s="376"/>
      <c r="E709" s="402"/>
      <c r="F709" s="402"/>
      <c r="G709" s="402"/>
      <c r="H709" s="402"/>
      <c r="I709" s="376"/>
      <c r="J709" s="376"/>
      <c r="K709" s="376"/>
      <c r="L709" s="403"/>
      <c r="M709" s="376"/>
      <c r="N709" s="376"/>
      <c r="O709" s="376"/>
      <c r="P709" s="360"/>
      <c r="Q709" s="387"/>
      <c r="R709" s="376"/>
      <c r="S709" s="376"/>
      <c r="T709" s="376"/>
      <c r="U709" s="376"/>
      <c r="V709" s="376"/>
      <c r="W709" s="376"/>
      <c r="X709" s="376"/>
      <c r="Y709" s="376"/>
      <c r="Z709" s="376"/>
      <c r="AA709" s="376"/>
      <c r="AB709" s="376"/>
      <c r="AC709" s="376"/>
      <c r="AD709" s="376"/>
      <c r="AE709" s="376"/>
      <c r="AF709" s="376"/>
      <c r="AG709" s="376"/>
      <c r="AH709" s="376"/>
    </row>
    <row r="710" spans="1:34" ht="22.5" customHeight="1">
      <c r="A710" s="402"/>
      <c r="B710" s="402"/>
      <c r="C710" s="402"/>
      <c r="D710" s="376"/>
      <c r="E710" s="402"/>
      <c r="F710" s="402"/>
      <c r="G710" s="402"/>
      <c r="H710" s="402"/>
      <c r="I710" s="376"/>
      <c r="J710" s="376"/>
      <c r="K710" s="376"/>
      <c r="L710" s="403"/>
      <c r="M710" s="376"/>
      <c r="N710" s="376"/>
      <c r="O710" s="376"/>
      <c r="P710" s="360"/>
      <c r="Q710" s="387"/>
      <c r="R710" s="376"/>
      <c r="S710" s="376"/>
      <c r="T710" s="376"/>
      <c r="U710" s="376"/>
      <c r="V710" s="376"/>
      <c r="W710" s="376"/>
      <c r="X710" s="376"/>
      <c r="Y710" s="376"/>
      <c r="Z710" s="376"/>
      <c r="AA710" s="376"/>
      <c r="AB710" s="376"/>
      <c r="AC710" s="376"/>
      <c r="AD710" s="376"/>
      <c r="AE710" s="376"/>
      <c r="AF710" s="376"/>
      <c r="AG710" s="376"/>
      <c r="AH710" s="376"/>
    </row>
    <row r="711" spans="1:34" ht="22.5" customHeight="1">
      <c r="A711" s="402"/>
      <c r="B711" s="402"/>
      <c r="C711" s="402"/>
      <c r="D711" s="376"/>
      <c r="E711" s="402"/>
      <c r="F711" s="402"/>
      <c r="G711" s="402"/>
      <c r="H711" s="402"/>
      <c r="I711" s="376"/>
      <c r="J711" s="376"/>
      <c r="K711" s="376"/>
      <c r="L711" s="403"/>
      <c r="M711" s="376"/>
      <c r="N711" s="376"/>
      <c r="O711" s="376"/>
      <c r="P711" s="360"/>
      <c r="Q711" s="387"/>
      <c r="R711" s="376"/>
      <c r="S711" s="376"/>
      <c r="T711" s="376"/>
      <c r="U711" s="376"/>
      <c r="V711" s="376"/>
      <c r="W711" s="376"/>
      <c r="X711" s="376"/>
      <c r="Y711" s="376"/>
      <c r="Z711" s="376"/>
      <c r="AA711" s="376"/>
      <c r="AB711" s="376"/>
      <c r="AC711" s="376"/>
      <c r="AD711" s="376"/>
      <c r="AE711" s="376"/>
      <c r="AF711" s="376"/>
      <c r="AG711" s="376"/>
      <c r="AH711" s="376"/>
    </row>
    <row r="712" spans="1:34" ht="22.5" customHeight="1">
      <c r="A712" s="402"/>
      <c r="B712" s="402"/>
      <c r="C712" s="402"/>
      <c r="D712" s="376"/>
      <c r="E712" s="402"/>
      <c r="F712" s="402"/>
      <c r="G712" s="402"/>
      <c r="H712" s="402"/>
      <c r="I712" s="376"/>
      <c r="J712" s="376"/>
      <c r="K712" s="376"/>
      <c r="L712" s="403"/>
      <c r="M712" s="376"/>
      <c r="N712" s="376"/>
      <c r="O712" s="376"/>
      <c r="P712" s="360"/>
      <c r="Q712" s="387"/>
      <c r="R712" s="376"/>
      <c r="S712" s="376"/>
      <c r="T712" s="376"/>
      <c r="U712" s="376"/>
      <c r="V712" s="376"/>
      <c r="W712" s="376"/>
      <c r="X712" s="376"/>
      <c r="Y712" s="376"/>
      <c r="Z712" s="376"/>
      <c r="AA712" s="376"/>
      <c r="AB712" s="376"/>
      <c r="AC712" s="376"/>
      <c r="AD712" s="376"/>
      <c r="AE712" s="376"/>
      <c r="AF712" s="376"/>
      <c r="AG712" s="376"/>
      <c r="AH712" s="376"/>
    </row>
    <row r="713" spans="1:34" ht="22.5" customHeight="1">
      <c r="A713" s="402"/>
      <c r="B713" s="402"/>
      <c r="C713" s="402"/>
      <c r="D713" s="376"/>
      <c r="E713" s="402"/>
      <c r="F713" s="402"/>
      <c r="G713" s="402"/>
      <c r="H713" s="402"/>
      <c r="I713" s="376"/>
      <c r="J713" s="376"/>
      <c r="K713" s="376"/>
      <c r="L713" s="403"/>
      <c r="M713" s="376"/>
      <c r="N713" s="376"/>
      <c r="O713" s="376"/>
      <c r="P713" s="360"/>
      <c r="Q713" s="387"/>
      <c r="R713" s="376"/>
      <c r="S713" s="376"/>
      <c r="T713" s="376"/>
      <c r="U713" s="376"/>
      <c r="V713" s="376"/>
      <c r="W713" s="376"/>
      <c r="X713" s="376"/>
      <c r="Y713" s="376"/>
      <c r="Z713" s="376"/>
      <c r="AA713" s="376"/>
      <c r="AB713" s="376"/>
      <c r="AC713" s="376"/>
      <c r="AD713" s="376"/>
      <c r="AE713" s="376"/>
      <c r="AF713" s="376"/>
      <c r="AG713" s="376"/>
      <c r="AH713" s="376"/>
    </row>
    <row r="714" spans="1:34" ht="22.5" customHeight="1">
      <c r="A714" s="402"/>
      <c r="B714" s="402"/>
      <c r="C714" s="402"/>
      <c r="D714" s="376"/>
      <c r="E714" s="402"/>
      <c r="F714" s="402"/>
      <c r="G714" s="402"/>
      <c r="H714" s="402"/>
      <c r="I714" s="376"/>
      <c r="J714" s="376"/>
      <c r="K714" s="376"/>
      <c r="L714" s="403"/>
      <c r="M714" s="376"/>
      <c r="N714" s="376"/>
      <c r="O714" s="376"/>
      <c r="P714" s="360"/>
      <c r="Q714" s="387"/>
      <c r="R714" s="376"/>
      <c r="S714" s="376"/>
      <c r="T714" s="376"/>
      <c r="U714" s="376"/>
      <c r="V714" s="376"/>
      <c r="W714" s="376"/>
      <c r="X714" s="376"/>
      <c r="Y714" s="376"/>
      <c r="Z714" s="376"/>
      <c r="AA714" s="376"/>
      <c r="AB714" s="376"/>
      <c r="AC714" s="376"/>
      <c r="AD714" s="376"/>
      <c r="AE714" s="376"/>
      <c r="AF714" s="376"/>
      <c r="AG714" s="376"/>
      <c r="AH714" s="376"/>
    </row>
    <row r="715" spans="1:34" ht="22.5" customHeight="1">
      <c r="A715" s="402"/>
      <c r="B715" s="402"/>
      <c r="C715" s="402"/>
      <c r="D715" s="376"/>
      <c r="E715" s="402"/>
      <c r="F715" s="402"/>
      <c r="G715" s="402"/>
      <c r="H715" s="402"/>
      <c r="I715" s="376"/>
      <c r="J715" s="376"/>
      <c r="K715" s="376"/>
      <c r="L715" s="403"/>
      <c r="M715" s="376"/>
      <c r="N715" s="376"/>
      <c r="O715" s="376"/>
      <c r="P715" s="360"/>
      <c r="Q715" s="387"/>
      <c r="R715" s="376"/>
      <c r="S715" s="376"/>
      <c r="T715" s="376"/>
      <c r="U715" s="376"/>
      <c r="V715" s="376"/>
      <c r="W715" s="376"/>
      <c r="X715" s="376"/>
      <c r="Y715" s="376"/>
      <c r="Z715" s="376"/>
      <c r="AA715" s="376"/>
      <c r="AB715" s="376"/>
      <c r="AC715" s="376"/>
      <c r="AD715" s="376"/>
      <c r="AE715" s="376"/>
      <c r="AF715" s="376"/>
      <c r="AG715" s="376"/>
      <c r="AH715" s="376"/>
    </row>
    <row r="716" spans="1:34" ht="22.5" customHeight="1">
      <c r="A716" s="402"/>
      <c r="B716" s="402"/>
      <c r="C716" s="402"/>
      <c r="D716" s="376"/>
      <c r="E716" s="402"/>
      <c r="F716" s="402"/>
      <c r="G716" s="402"/>
      <c r="H716" s="402"/>
      <c r="I716" s="376"/>
      <c r="J716" s="376"/>
      <c r="K716" s="376"/>
      <c r="L716" s="403"/>
      <c r="M716" s="376"/>
      <c r="N716" s="376"/>
      <c r="O716" s="376"/>
      <c r="P716" s="360"/>
      <c r="Q716" s="387"/>
      <c r="R716" s="376"/>
      <c r="S716" s="376"/>
      <c r="T716" s="376"/>
      <c r="U716" s="376"/>
      <c r="V716" s="376"/>
      <c r="W716" s="376"/>
      <c r="X716" s="376"/>
      <c r="Y716" s="376"/>
      <c r="Z716" s="376"/>
      <c r="AA716" s="376"/>
      <c r="AB716" s="376"/>
      <c r="AC716" s="376"/>
      <c r="AD716" s="376"/>
      <c r="AE716" s="376"/>
      <c r="AF716" s="376"/>
      <c r="AG716" s="376"/>
      <c r="AH716" s="376"/>
    </row>
    <row r="717" spans="1:34" ht="22.5" customHeight="1">
      <c r="A717" s="402"/>
      <c r="B717" s="402"/>
      <c r="C717" s="402"/>
      <c r="D717" s="376"/>
      <c r="E717" s="402"/>
      <c r="F717" s="402"/>
      <c r="G717" s="402"/>
      <c r="H717" s="402"/>
      <c r="I717" s="376"/>
      <c r="J717" s="376"/>
      <c r="K717" s="376"/>
      <c r="L717" s="403"/>
      <c r="M717" s="376"/>
      <c r="N717" s="376"/>
      <c r="O717" s="376"/>
      <c r="P717" s="360"/>
      <c r="Q717" s="387"/>
      <c r="R717" s="376"/>
      <c r="S717" s="376"/>
      <c r="T717" s="376"/>
      <c r="U717" s="376"/>
      <c r="V717" s="376"/>
      <c r="W717" s="376"/>
      <c r="X717" s="376"/>
      <c r="Y717" s="376"/>
      <c r="Z717" s="376"/>
      <c r="AA717" s="376"/>
      <c r="AB717" s="376"/>
      <c r="AC717" s="376"/>
      <c r="AD717" s="376"/>
      <c r="AE717" s="376"/>
      <c r="AF717" s="376"/>
      <c r="AG717" s="376"/>
      <c r="AH717" s="376"/>
    </row>
    <row r="718" spans="1:34" ht="22.5" customHeight="1">
      <c r="A718" s="402"/>
      <c r="B718" s="402"/>
      <c r="C718" s="402"/>
      <c r="D718" s="376"/>
      <c r="E718" s="402"/>
      <c r="F718" s="402"/>
      <c r="G718" s="402"/>
      <c r="H718" s="402"/>
      <c r="I718" s="376"/>
      <c r="J718" s="376"/>
      <c r="K718" s="376"/>
      <c r="L718" s="403"/>
      <c r="M718" s="376"/>
      <c r="N718" s="376"/>
      <c r="O718" s="376"/>
      <c r="P718" s="360"/>
      <c r="Q718" s="387"/>
      <c r="R718" s="376"/>
      <c r="S718" s="376"/>
      <c r="T718" s="376"/>
      <c r="U718" s="376"/>
      <c r="V718" s="376"/>
      <c r="W718" s="376"/>
      <c r="X718" s="376"/>
      <c r="Y718" s="376"/>
      <c r="Z718" s="376"/>
      <c r="AA718" s="376"/>
      <c r="AB718" s="376"/>
      <c r="AC718" s="376"/>
      <c r="AD718" s="376"/>
      <c r="AE718" s="376"/>
      <c r="AF718" s="376"/>
      <c r="AG718" s="376"/>
      <c r="AH718" s="376"/>
    </row>
    <row r="719" spans="1:34" ht="22.5" customHeight="1">
      <c r="A719" s="402"/>
      <c r="B719" s="402"/>
      <c r="C719" s="402"/>
      <c r="D719" s="376"/>
      <c r="E719" s="402"/>
      <c r="F719" s="402"/>
      <c r="G719" s="402"/>
      <c r="H719" s="402"/>
      <c r="I719" s="376"/>
      <c r="J719" s="376"/>
      <c r="K719" s="376"/>
      <c r="L719" s="403"/>
      <c r="M719" s="376"/>
      <c r="N719" s="376"/>
      <c r="O719" s="376"/>
      <c r="P719" s="360"/>
      <c r="Q719" s="387"/>
      <c r="R719" s="376"/>
      <c r="S719" s="376"/>
      <c r="T719" s="376"/>
      <c r="U719" s="376"/>
      <c r="V719" s="376"/>
      <c r="W719" s="376"/>
      <c r="X719" s="376"/>
      <c r="Y719" s="376"/>
      <c r="Z719" s="376"/>
      <c r="AA719" s="376"/>
      <c r="AB719" s="376"/>
      <c r="AC719" s="376"/>
      <c r="AD719" s="376"/>
      <c r="AE719" s="376"/>
      <c r="AF719" s="376"/>
      <c r="AG719" s="376"/>
      <c r="AH719" s="376"/>
    </row>
    <row r="720" spans="1:34" ht="22.5" customHeight="1">
      <c r="A720" s="402"/>
      <c r="B720" s="402"/>
      <c r="C720" s="402"/>
      <c r="D720" s="376"/>
      <c r="E720" s="402"/>
      <c r="F720" s="402"/>
      <c r="G720" s="402"/>
      <c r="H720" s="402"/>
      <c r="I720" s="376"/>
      <c r="J720" s="376"/>
      <c r="K720" s="376"/>
      <c r="L720" s="403"/>
      <c r="M720" s="376"/>
      <c r="N720" s="376"/>
      <c r="O720" s="376"/>
      <c r="P720" s="360"/>
      <c r="Q720" s="387"/>
      <c r="R720" s="376"/>
      <c r="S720" s="376"/>
      <c r="T720" s="376"/>
      <c r="U720" s="376"/>
      <c r="V720" s="376"/>
      <c r="W720" s="376"/>
      <c r="X720" s="376"/>
      <c r="Y720" s="376"/>
      <c r="Z720" s="376"/>
      <c r="AA720" s="376"/>
      <c r="AB720" s="376"/>
      <c r="AC720" s="376"/>
      <c r="AD720" s="376"/>
      <c r="AE720" s="376"/>
      <c r="AF720" s="376"/>
      <c r="AG720" s="376"/>
      <c r="AH720" s="376"/>
    </row>
    <row r="721" spans="1:34" ht="22.5" customHeight="1">
      <c r="A721" s="402"/>
      <c r="B721" s="402"/>
      <c r="C721" s="402"/>
      <c r="D721" s="376"/>
      <c r="E721" s="402"/>
      <c r="F721" s="402"/>
      <c r="G721" s="402"/>
      <c r="H721" s="402"/>
      <c r="I721" s="376"/>
      <c r="J721" s="376"/>
      <c r="K721" s="376"/>
      <c r="L721" s="403"/>
      <c r="M721" s="376"/>
      <c r="N721" s="376"/>
      <c r="O721" s="376"/>
      <c r="P721" s="360"/>
      <c r="Q721" s="387"/>
      <c r="R721" s="376"/>
      <c r="S721" s="376"/>
      <c r="T721" s="376"/>
      <c r="U721" s="376"/>
      <c r="V721" s="376"/>
      <c r="W721" s="376"/>
      <c r="X721" s="376"/>
      <c r="Y721" s="376"/>
      <c r="Z721" s="376"/>
      <c r="AA721" s="376"/>
      <c r="AB721" s="376"/>
      <c r="AC721" s="376"/>
      <c r="AD721" s="376"/>
      <c r="AE721" s="376"/>
      <c r="AF721" s="376"/>
      <c r="AG721" s="376"/>
      <c r="AH721" s="376"/>
    </row>
    <row r="722" spans="1:34" ht="22.5" customHeight="1">
      <c r="A722" s="402"/>
      <c r="B722" s="402"/>
      <c r="C722" s="402"/>
      <c r="D722" s="376"/>
      <c r="E722" s="402"/>
      <c r="F722" s="402"/>
      <c r="G722" s="402"/>
      <c r="H722" s="402"/>
      <c r="I722" s="376"/>
      <c r="J722" s="376"/>
      <c r="K722" s="376"/>
      <c r="L722" s="403"/>
      <c r="M722" s="376"/>
      <c r="N722" s="376"/>
      <c r="O722" s="376"/>
      <c r="P722" s="360"/>
      <c r="Q722" s="387"/>
      <c r="R722" s="376"/>
      <c r="S722" s="376"/>
      <c r="T722" s="376"/>
      <c r="U722" s="376"/>
      <c r="V722" s="376"/>
      <c r="W722" s="376"/>
      <c r="X722" s="376"/>
      <c r="Y722" s="376"/>
      <c r="Z722" s="376"/>
      <c r="AA722" s="376"/>
      <c r="AB722" s="376"/>
      <c r="AC722" s="376"/>
      <c r="AD722" s="376"/>
      <c r="AE722" s="376"/>
      <c r="AF722" s="376"/>
      <c r="AG722" s="376"/>
      <c r="AH722" s="376"/>
    </row>
    <row r="723" spans="1:34" ht="22.5" customHeight="1">
      <c r="A723" s="402"/>
      <c r="B723" s="402"/>
      <c r="C723" s="402"/>
      <c r="D723" s="376"/>
      <c r="E723" s="402"/>
      <c r="F723" s="402"/>
      <c r="G723" s="402"/>
      <c r="H723" s="402"/>
      <c r="I723" s="376"/>
      <c r="J723" s="376"/>
      <c r="K723" s="376"/>
      <c r="L723" s="403"/>
      <c r="M723" s="376"/>
      <c r="N723" s="376"/>
      <c r="O723" s="376"/>
      <c r="P723" s="360"/>
      <c r="Q723" s="387"/>
      <c r="R723" s="376"/>
      <c r="S723" s="376"/>
      <c r="T723" s="376"/>
      <c r="U723" s="376"/>
      <c r="V723" s="376"/>
      <c r="W723" s="376"/>
      <c r="X723" s="376"/>
      <c r="Y723" s="376"/>
      <c r="Z723" s="376"/>
      <c r="AA723" s="376"/>
      <c r="AB723" s="376"/>
      <c r="AC723" s="376"/>
      <c r="AD723" s="376"/>
      <c r="AE723" s="376"/>
      <c r="AF723" s="376"/>
      <c r="AG723" s="376"/>
      <c r="AH723" s="376"/>
    </row>
    <row r="724" spans="1:34" ht="22.5" customHeight="1">
      <c r="A724" s="402"/>
      <c r="B724" s="402"/>
      <c r="C724" s="402"/>
      <c r="D724" s="376"/>
      <c r="E724" s="402"/>
      <c r="F724" s="402"/>
      <c r="G724" s="402"/>
      <c r="H724" s="402"/>
      <c r="I724" s="376"/>
      <c r="J724" s="376"/>
      <c r="K724" s="376"/>
      <c r="L724" s="403"/>
      <c r="M724" s="376"/>
      <c r="N724" s="376"/>
      <c r="O724" s="376"/>
      <c r="P724" s="360"/>
      <c r="Q724" s="387"/>
      <c r="R724" s="376"/>
      <c r="S724" s="376"/>
      <c r="T724" s="376"/>
      <c r="U724" s="376"/>
      <c r="V724" s="376"/>
      <c r="W724" s="376"/>
      <c r="X724" s="376"/>
      <c r="Y724" s="376"/>
      <c r="Z724" s="376"/>
      <c r="AA724" s="376"/>
      <c r="AB724" s="376"/>
      <c r="AC724" s="376"/>
      <c r="AD724" s="376"/>
      <c r="AE724" s="376"/>
      <c r="AF724" s="376"/>
      <c r="AG724" s="376"/>
      <c r="AH724" s="376"/>
    </row>
    <row r="725" spans="1:34" ht="22.5" customHeight="1">
      <c r="A725" s="402"/>
      <c r="B725" s="402"/>
      <c r="C725" s="402"/>
      <c r="D725" s="376"/>
      <c r="E725" s="402"/>
      <c r="F725" s="402"/>
      <c r="G725" s="402"/>
      <c r="H725" s="402"/>
      <c r="I725" s="376"/>
      <c r="J725" s="376"/>
      <c r="K725" s="376"/>
      <c r="L725" s="403"/>
      <c r="M725" s="376"/>
      <c r="N725" s="376"/>
      <c r="O725" s="376"/>
      <c r="P725" s="360"/>
      <c r="Q725" s="387"/>
      <c r="R725" s="376"/>
      <c r="S725" s="376"/>
      <c r="T725" s="376"/>
      <c r="U725" s="376"/>
      <c r="V725" s="376"/>
      <c r="W725" s="376"/>
      <c r="X725" s="376"/>
      <c r="Y725" s="376"/>
      <c r="Z725" s="376"/>
      <c r="AA725" s="376"/>
      <c r="AB725" s="376"/>
      <c r="AC725" s="376"/>
      <c r="AD725" s="376"/>
      <c r="AE725" s="376"/>
      <c r="AF725" s="376"/>
      <c r="AG725" s="376"/>
      <c r="AH725" s="376"/>
    </row>
    <row r="726" spans="1:34" ht="22.5" customHeight="1">
      <c r="A726" s="402"/>
      <c r="B726" s="402"/>
      <c r="C726" s="402"/>
      <c r="D726" s="376"/>
      <c r="E726" s="402"/>
      <c r="F726" s="402"/>
      <c r="G726" s="402"/>
      <c r="H726" s="402"/>
      <c r="I726" s="376"/>
      <c r="J726" s="376"/>
      <c r="K726" s="376"/>
      <c r="L726" s="403"/>
      <c r="M726" s="376"/>
      <c r="N726" s="376"/>
      <c r="O726" s="376"/>
      <c r="P726" s="360"/>
      <c r="Q726" s="387"/>
      <c r="R726" s="376"/>
      <c r="S726" s="376"/>
      <c r="T726" s="376"/>
      <c r="U726" s="376"/>
      <c r="V726" s="376"/>
      <c r="W726" s="376"/>
      <c r="X726" s="376"/>
      <c r="Y726" s="376"/>
      <c r="Z726" s="376"/>
      <c r="AA726" s="376"/>
      <c r="AB726" s="376"/>
      <c r="AC726" s="376"/>
      <c r="AD726" s="376"/>
      <c r="AE726" s="376"/>
      <c r="AF726" s="376"/>
      <c r="AG726" s="376"/>
      <c r="AH726" s="376"/>
    </row>
    <row r="727" spans="1:34" ht="22.5" customHeight="1">
      <c r="A727" s="402"/>
      <c r="B727" s="402"/>
      <c r="C727" s="402"/>
      <c r="D727" s="376"/>
      <c r="E727" s="402"/>
      <c r="F727" s="402"/>
      <c r="G727" s="402"/>
      <c r="H727" s="402"/>
      <c r="I727" s="376"/>
      <c r="J727" s="376"/>
      <c r="K727" s="376"/>
      <c r="L727" s="403"/>
      <c r="M727" s="376"/>
      <c r="N727" s="376"/>
      <c r="O727" s="376"/>
      <c r="P727" s="360"/>
      <c r="Q727" s="387"/>
      <c r="R727" s="376"/>
      <c r="S727" s="376"/>
      <c r="T727" s="376"/>
      <c r="U727" s="376"/>
      <c r="V727" s="376"/>
      <c r="W727" s="376"/>
      <c r="X727" s="376"/>
      <c r="Y727" s="376"/>
      <c r="Z727" s="376"/>
      <c r="AA727" s="376"/>
      <c r="AB727" s="376"/>
      <c r="AC727" s="376"/>
      <c r="AD727" s="376"/>
      <c r="AE727" s="376"/>
      <c r="AF727" s="376"/>
      <c r="AG727" s="376"/>
      <c r="AH727" s="376"/>
    </row>
    <row r="728" spans="1:34" ht="22.5" customHeight="1">
      <c r="A728" s="402"/>
      <c r="B728" s="402"/>
      <c r="C728" s="402"/>
      <c r="D728" s="376"/>
      <c r="E728" s="402"/>
      <c r="F728" s="402"/>
      <c r="G728" s="402"/>
      <c r="H728" s="402"/>
      <c r="I728" s="376"/>
      <c r="J728" s="376"/>
      <c r="K728" s="376"/>
      <c r="L728" s="403"/>
      <c r="M728" s="376"/>
      <c r="N728" s="376"/>
      <c r="O728" s="376"/>
      <c r="P728" s="360"/>
      <c r="Q728" s="387"/>
      <c r="R728" s="376"/>
      <c r="S728" s="376"/>
      <c r="T728" s="376"/>
      <c r="U728" s="376"/>
      <c r="V728" s="376"/>
      <c r="W728" s="376"/>
      <c r="X728" s="376"/>
      <c r="Y728" s="376"/>
      <c r="Z728" s="376"/>
      <c r="AA728" s="376"/>
      <c r="AB728" s="376"/>
      <c r="AC728" s="376"/>
      <c r="AD728" s="376"/>
      <c r="AE728" s="376"/>
      <c r="AF728" s="376"/>
      <c r="AG728" s="376"/>
      <c r="AH728" s="376"/>
    </row>
    <row r="729" spans="1:34" ht="22.5" customHeight="1">
      <c r="A729" s="402"/>
      <c r="B729" s="402"/>
      <c r="C729" s="402"/>
      <c r="D729" s="376"/>
      <c r="E729" s="402"/>
      <c r="F729" s="402"/>
      <c r="G729" s="402"/>
      <c r="H729" s="402"/>
      <c r="I729" s="376"/>
      <c r="J729" s="376"/>
      <c r="K729" s="376"/>
      <c r="L729" s="403"/>
      <c r="M729" s="376"/>
      <c r="N729" s="376"/>
      <c r="O729" s="376"/>
      <c r="P729" s="360"/>
      <c r="Q729" s="387"/>
      <c r="R729" s="376"/>
      <c r="S729" s="376"/>
      <c r="T729" s="376"/>
      <c r="U729" s="376"/>
      <c r="V729" s="376"/>
      <c r="W729" s="376"/>
      <c r="X729" s="376"/>
      <c r="Y729" s="376"/>
      <c r="Z729" s="376"/>
      <c r="AA729" s="376"/>
      <c r="AB729" s="376"/>
      <c r="AC729" s="376"/>
      <c r="AD729" s="376"/>
      <c r="AE729" s="376"/>
      <c r="AF729" s="376"/>
      <c r="AG729" s="376"/>
      <c r="AH729" s="376"/>
    </row>
    <row r="730" spans="1:34" ht="22.5" customHeight="1">
      <c r="A730" s="402"/>
      <c r="B730" s="402"/>
      <c r="C730" s="402"/>
      <c r="D730" s="376"/>
      <c r="E730" s="402"/>
      <c r="F730" s="402"/>
      <c r="G730" s="402"/>
      <c r="H730" s="402"/>
      <c r="I730" s="376"/>
      <c r="J730" s="376"/>
      <c r="K730" s="376"/>
      <c r="L730" s="403"/>
      <c r="M730" s="376"/>
      <c r="N730" s="376"/>
      <c r="O730" s="376"/>
      <c r="P730" s="360"/>
      <c r="Q730" s="387"/>
      <c r="R730" s="376"/>
      <c r="S730" s="376"/>
      <c r="T730" s="376"/>
      <c r="U730" s="376"/>
      <c r="V730" s="376"/>
      <c r="W730" s="376"/>
      <c r="X730" s="376"/>
      <c r="Y730" s="376"/>
      <c r="Z730" s="376"/>
      <c r="AA730" s="376"/>
      <c r="AB730" s="376"/>
      <c r="AC730" s="376"/>
      <c r="AD730" s="376"/>
      <c r="AE730" s="376"/>
      <c r="AF730" s="376"/>
      <c r="AG730" s="376"/>
      <c r="AH730" s="376"/>
    </row>
    <row r="731" spans="1:34" ht="22.5" customHeight="1">
      <c r="A731" s="402"/>
      <c r="B731" s="402"/>
      <c r="C731" s="402"/>
      <c r="D731" s="376"/>
      <c r="E731" s="402"/>
      <c r="F731" s="402"/>
      <c r="G731" s="402"/>
      <c r="H731" s="402"/>
      <c r="I731" s="376"/>
      <c r="J731" s="376"/>
      <c r="K731" s="376"/>
      <c r="L731" s="403"/>
      <c r="M731" s="376"/>
      <c r="N731" s="376"/>
      <c r="O731" s="376"/>
      <c r="P731" s="360"/>
      <c r="Q731" s="387"/>
      <c r="R731" s="376"/>
      <c r="S731" s="376"/>
      <c r="T731" s="376"/>
      <c r="U731" s="376"/>
      <c r="V731" s="376"/>
      <c r="W731" s="376"/>
      <c r="X731" s="376"/>
      <c r="Y731" s="376"/>
      <c r="Z731" s="376"/>
      <c r="AA731" s="376"/>
      <c r="AB731" s="376"/>
      <c r="AC731" s="376"/>
      <c r="AD731" s="376"/>
      <c r="AE731" s="376"/>
      <c r="AF731" s="376"/>
      <c r="AG731" s="376"/>
      <c r="AH731" s="376"/>
    </row>
    <row r="732" spans="1:34" ht="22.5" customHeight="1">
      <c r="A732" s="402"/>
      <c r="B732" s="402"/>
      <c r="C732" s="402"/>
      <c r="D732" s="376"/>
      <c r="E732" s="402"/>
      <c r="F732" s="402"/>
      <c r="G732" s="402"/>
      <c r="H732" s="402"/>
      <c r="I732" s="376"/>
      <c r="J732" s="376"/>
      <c r="K732" s="376"/>
      <c r="L732" s="403"/>
      <c r="M732" s="376"/>
      <c r="N732" s="376"/>
      <c r="O732" s="376"/>
      <c r="P732" s="360"/>
      <c r="Q732" s="387"/>
      <c r="R732" s="376"/>
      <c r="S732" s="376"/>
      <c r="T732" s="376"/>
      <c r="U732" s="376"/>
      <c r="V732" s="376"/>
      <c r="W732" s="376"/>
      <c r="X732" s="376"/>
      <c r="Y732" s="376"/>
      <c r="Z732" s="376"/>
      <c r="AA732" s="376"/>
      <c r="AB732" s="376"/>
      <c r="AC732" s="376"/>
      <c r="AD732" s="376"/>
      <c r="AE732" s="376"/>
      <c r="AF732" s="376"/>
      <c r="AG732" s="376"/>
      <c r="AH732" s="376"/>
    </row>
    <row r="733" spans="1:34" ht="22.5" customHeight="1">
      <c r="A733" s="402"/>
      <c r="B733" s="402"/>
      <c r="C733" s="402"/>
      <c r="D733" s="376"/>
      <c r="E733" s="402"/>
      <c r="F733" s="402"/>
      <c r="G733" s="402"/>
      <c r="H733" s="402"/>
      <c r="I733" s="376"/>
      <c r="J733" s="376"/>
      <c r="K733" s="376"/>
      <c r="L733" s="403"/>
      <c r="M733" s="376"/>
      <c r="N733" s="376"/>
      <c r="O733" s="376"/>
      <c r="P733" s="360"/>
      <c r="Q733" s="387"/>
      <c r="R733" s="376"/>
      <c r="S733" s="376"/>
      <c r="T733" s="376"/>
      <c r="U733" s="376"/>
      <c r="V733" s="376"/>
      <c r="W733" s="376"/>
      <c r="X733" s="376"/>
      <c r="Y733" s="376"/>
      <c r="Z733" s="376"/>
      <c r="AA733" s="376"/>
      <c r="AB733" s="376"/>
      <c r="AC733" s="376"/>
      <c r="AD733" s="376"/>
      <c r="AE733" s="376"/>
      <c r="AF733" s="376"/>
      <c r="AG733" s="376"/>
      <c r="AH733" s="376"/>
    </row>
    <row r="734" spans="1:34" ht="22.5" customHeight="1">
      <c r="A734" s="402"/>
      <c r="B734" s="402"/>
      <c r="C734" s="402"/>
      <c r="D734" s="376"/>
      <c r="E734" s="402"/>
      <c r="F734" s="402"/>
      <c r="G734" s="402"/>
      <c r="H734" s="402"/>
      <c r="I734" s="376"/>
      <c r="J734" s="376"/>
      <c r="K734" s="376"/>
      <c r="L734" s="403"/>
      <c r="M734" s="376"/>
      <c r="N734" s="376"/>
      <c r="O734" s="376"/>
      <c r="P734" s="360"/>
      <c r="Q734" s="387"/>
      <c r="R734" s="376"/>
      <c r="S734" s="376"/>
      <c r="T734" s="376"/>
      <c r="U734" s="376"/>
      <c r="V734" s="376"/>
      <c r="W734" s="376"/>
      <c r="X734" s="376"/>
      <c r="Y734" s="376"/>
      <c r="Z734" s="376"/>
      <c r="AA734" s="376"/>
      <c r="AB734" s="376"/>
      <c r="AC734" s="376"/>
      <c r="AD734" s="376"/>
      <c r="AE734" s="376"/>
      <c r="AF734" s="376"/>
      <c r="AG734" s="376"/>
      <c r="AH734" s="376"/>
    </row>
    <row r="735" spans="1:34" ht="22.5" customHeight="1">
      <c r="A735" s="402"/>
      <c r="B735" s="402"/>
      <c r="C735" s="402"/>
      <c r="D735" s="376"/>
      <c r="E735" s="402"/>
      <c r="F735" s="402"/>
      <c r="G735" s="402"/>
      <c r="H735" s="402"/>
      <c r="I735" s="376"/>
      <c r="J735" s="376"/>
      <c r="K735" s="376"/>
      <c r="L735" s="403"/>
      <c r="M735" s="376"/>
      <c r="N735" s="376"/>
      <c r="O735" s="376"/>
      <c r="P735" s="360"/>
      <c r="Q735" s="387"/>
      <c r="R735" s="376"/>
      <c r="S735" s="376"/>
      <c r="T735" s="376"/>
      <c r="U735" s="376"/>
      <c r="V735" s="376"/>
      <c r="W735" s="376"/>
      <c r="X735" s="376"/>
      <c r="Y735" s="376"/>
      <c r="Z735" s="376"/>
      <c r="AA735" s="376"/>
      <c r="AB735" s="376"/>
      <c r="AC735" s="376"/>
      <c r="AD735" s="376"/>
      <c r="AE735" s="376"/>
      <c r="AF735" s="376"/>
      <c r="AG735" s="376"/>
      <c r="AH735" s="376"/>
    </row>
    <row r="736" spans="1:34" ht="22.5" customHeight="1">
      <c r="A736" s="402"/>
      <c r="B736" s="402"/>
      <c r="C736" s="402"/>
      <c r="D736" s="376"/>
      <c r="E736" s="402"/>
      <c r="F736" s="402"/>
      <c r="G736" s="402"/>
      <c r="H736" s="402"/>
      <c r="I736" s="376"/>
      <c r="J736" s="376"/>
      <c r="K736" s="376"/>
      <c r="L736" s="403"/>
      <c r="M736" s="376"/>
      <c r="N736" s="376"/>
      <c r="O736" s="376"/>
      <c r="P736" s="360"/>
      <c r="Q736" s="387"/>
      <c r="R736" s="376"/>
      <c r="S736" s="376"/>
      <c r="T736" s="376"/>
      <c r="U736" s="376"/>
      <c r="V736" s="376"/>
      <c r="W736" s="376"/>
      <c r="X736" s="376"/>
      <c r="Y736" s="376"/>
      <c r="Z736" s="376"/>
      <c r="AA736" s="376"/>
      <c r="AB736" s="376"/>
      <c r="AC736" s="376"/>
      <c r="AD736" s="376"/>
      <c r="AE736" s="376"/>
      <c r="AF736" s="376"/>
      <c r="AG736" s="376"/>
      <c r="AH736" s="376"/>
    </row>
    <row r="737" spans="1:34" ht="22.5" customHeight="1">
      <c r="A737" s="402"/>
      <c r="B737" s="402"/>
      <c r="C737" s="402"/>
      <c r="D737" s="376"/>
      <c r="E737" s="402"/>
      <c r="F737" s="402"/>
      <c r="G737" s="402"/>
      <c r="H737" s="402"/>
      <c r="I737" s="376"/>
      <c r="J737" s="376"/>
      <c r="K737" s="376"/>
      <c r="L737" s="403"/>
      <c r="M737" s="376"/>
      <c r="N737" s="376"/>
      <c r="O737" s="376"/>
      <c r="P737" s="360"/>
      <c r="Q737" s="387"/>
      <c r="R737" s="376"/>
      <c r="S737" s="376"/>
      <c r="T737" s="376"/>
      <c r="U737" s="376"/>
      <c r="V737" s="376"/>
      <c r="W737" s="376"/>
      <c r="X737" s="376"/>
      <c r="Y737" s="376"/>
      <c r="Z737" s="376"/>
      <c r="AA737" s="376"/>
      <c r="AB737" s="376"/>
      <c r="AC737" s="376"/>
      <c r="AD737" s="376"/>
      <c r="AE737" s="376"/>
      <c r="AF737" s="376"/>
      <c r="AG737" s="376"/>
      <c r="AH737" s="376"/>
    </row>
    <row r="738" spans="1:34" ht="22.5" customHeight="1">
      <c r="A738" s="402"/>
      <c r="B738" s="402"/>
      <c r="C738" s="402"/>
      <c r="D738" s="376"/>
      <c r="E738" s="402"/>
      <c r="F738" s="402"/>
      <c r="G738" s="402"/>
      <c r="H738" s="402"/>
      <c r="I738" s="376"/>
      <c r="J738" s="376"/>
      <c r="K738" s="376"/>
      <c r="L738" s="403"/>
      <c r="M738" s="376"/>
      <c r="N738" s="376"/>
      <c r="O738" s="376"/>
      <c r="P738" s="360"/>
      <c r="Q738" s="387"/>
      <c r="R738" s="376"/>
      <c r="S738" s="376"/>
      <c r="T738" s="376"/>
      <c r="U738" s="376"/>
      <c r="V738" s="376"/>
      <c r="W738" s="376"/>
      <c r="X738" s="376"/>
      <c r="Y738" s="376"/>
      <c r="Z738" s="376"/>
      <c r="AA738" s="376"/>
      <c r="AB738" s="376"/>
      <c r="AC738" s="376"/>
      <c r="AD738" s="376"/>
      <c r="AE738" s="376"/>
      <c r="AF738" s="376"/>
      <c r="AG738" s="376"/>
      <c r="AH738" s="376"/>
    </row>
    <row r="739" spans="1:34" ht="22.5" customHeight="1">
      <c r="A739" s="402"/>
      <c r="B739" s="402"/>
      <c r="C739" s="402"/>
      <c r="D739" s="376"/>
      <c r="E739" s="402"/>
      <c r="F739" s="402"/>
      <c r="G739" s="402"/>
      <c r="H739" s="402"/>
      <c r="I739" s="376"/>
      <c r="J739" s="376"/>
      <c r="K739" s="376"/>
      <c r="L739" s="403"/>
      <c r="M739" s="376"/>
      <c r="N739" s="376"/>
      <c r="O739" s="376"/>
      <c r="P739" s="360"/>
      <c r="Q739" s="387"/>
      <c r="R739" s="376"/>
      <c r="S739" s="376"/>
      <c r="T739" s="376"/>
      <c r="U739" s="376"/>
      <c r="V739" s="376"/>
      <c r="W739" s="376"/>
      <c r="X739" s="376"/>
      <c r="Y739" s="376"/>
      <c r="Z739" s="376"/>
      <c r="AA739" s="376"/>
      <c r="AB739" s="376"/>
      <c r="AC739" s="376"/>
      <c r="AD739" s="376"/>
      <c r="AE739" s="376"/>
      <c r="AF739" s="376"/>
      <c r="AG739" s="376"/>
      <c r="AH739" s="376"/>
    </row>
    <row r="740" spans="1:34" ht="22.5" customHeight="1">
      <c r="A740" s="402"/>
      <c r="B740" s="402"/>
      <c r="C740" s="402"/>
      <c r="D740" s="376"/>
      <c r="E740" s="402"/>
      <c r="F740" s="402"/>
      <c r="G740" s="402"/>
      <c r="H740" s="402"/>
      <c r="I740" s="376"/>
      <c r="J740" s="376"/>
      <c r="K740" s="376"/>
      <c r="L740" s="403"/>
      <c r="M740" s="376"/>
      <c r="N740" s="376"/>
      <c r="O740" s="376"/>
      <c r="P740" s="360"/>
      <c r="Q740" s="387"/>
      <c r="R740" s="376"/>
      <c r="S740" s="376"/>
      <c r="T740" s="376"/>
      <c r="U740" s="376"/>
      <c r="V740" s="376"/>
      <c r="W740" s="376"/>
      <c r="X740" s="376"/>
      <c r="Y740" s="376"/>
      <c r="Z740" s="376"/>
      <c r="AA740" s="376"/>
      <c r="AB740" s="376"/>
      <c r="AC740" s="376"/>
      <c r="AD740" s="376"/>
      <c r="AE740" s="376"/>
      <c r="AF740" s="376"/>
      <c r="AG740" s="376"/>
      <c r="AH740" s="376"/>
    </row>
    <row r="741" spans="1:34" ht="22.5" customHeight="1">
      <c r="A741" s="402"/>
      <c r="B741" s="402"/>
      <c r="C741" s="402"/>
      <c r="D741" s="376"/>
      <c r="E741" s="402"/>
      <c r="F741" s="402"/>
      <c r="G741" s="402"/>
      <c r="H741" s="402"/>
      <c r="I741" s="376"/>
      <c r="J741" s="376"/>
      <c r="K741" s="376"/>
      <c r="L741" s="403"/>
      <c r="M741" s="376"/>
      <c r="N741" s="376"/>
      <c r="O741" s="376"/>
      <c r="P741" s="360"/>
      <c r="Q741" s="387"/>
      <c r="R741" s="376"/>
      <c r="S741" s="376"/>
      <c r="T741" s="376"/>
      <c r="U741" s="376"/>
      <c r="V741" s="376"/>
      <c r="W741" s="376"/>
      <c r="X741" s="376"/>
      <c r="Y741" s="376"/>
      <c r="Z741" s="376"/>
      <c r="AA741" s="376"/>
      <c r="AB741" s="376"/>
      <c r="AC741" s="376"/>
      <c r="AD741" s="376"/>
      <c r="AE741" s="376"/>
      <c r="AF741" s="376"/>
      <c r="AG741" s="376"/>
      <c r="AH741" s="376"/>
    </row>
    <row r="742" spans="1:34" ht="22.5" customHeight="1">
      <c r="A742" s="402"/>
      <c r="B742" s="402"/>
      <c r="C742" s="402"/>
      <c r="D742" s="376"/>
      <c r="E742" s="402"/>
      <c r="F742" s="402"/>
      <c r="G742" s="402"/>
      <c r="H742" s="402"/>
      <c r="I742" s="376"/>
      <c r="J742" s="376"/>
      <c r="K742" s="376"/>
      <c r="L742" s="403"/>
      <c r="M742" s="376"/>
      <c r="N742" s="376"/>
      <c r="O742" s="376"/>
      <c r="P742" s="360"/>
      <c r="Q742" s="387"/>
      <c r="R742" s="376"/>
      <c r="S742" s="376"/>
      <c r="T742" s="376"/>
      <c r="U742" s="376"/>
      <c r="V742" s="376"/>
      <c r="W742" s="376"/>
      <c r="X742" s="376"/>
      <c r="Y742" s="376"/>
      <c r="Z742" s="376"/>
      <c r="AA742" s="376"/>
      <c r="AB742" s="376"/>
      <c r="AC742" s="376"/>
      <c r="AD742" s="376"/>
      <c r="AE742" s="376"/>
      <c r="AF742" s="376"/>
      <c r="AG742" s="376"/>
      <c r="AH742" s="376"/>
    </row>
    <row r="743" spans="1:34" ht="22.5" customHeight="1">
      <c r="A743" s="402"/>
      <c r="B743" s="402"/>
      <c r="C743" s="402"/>
      <c r="D743" s="376"/>
      <c r="E743" s="402"/>
      <c r="F743" s="402"/>
      <c r="G743" s="402"/>
      <c r="H743" s="402"/>
      <c r="I743" s="376"/>
      <c r="J743" s="376"/>
      <c r="K743" s="376"/>
      <c r="L743" s="403"/>
      <c r="M743" s="376"/>
      <c r="N743" s="376"/>
      <c r="O743" s="376"/>
      <c r="P743" s="360"/>
      <c r="Q743" s="387"/>
      <c r="R743" s="376"/>
      <c r="S743" s="376"/>
      <c r="T743" s="376"/>
      <c r="U743" s="376"/>
      <c r="V743" s="376"/>
      <c r="W743" s="376"/>
      <c r="X743" s="376"/>
      <c r="Y743" s="376"/>
      <c r="Z743" s="376"/>
      <c r="AA743" s="376"/>
      <c r="AB743" s="376"/>
      <c r="AC743" s="376"/>
      <c r="AD743" s="376"/>
      <c r="AE743" s="376"/>
      <c r="AF743" s="376"/>
      <c r="AG743" s="376"/>
      <c r="AH743" s="376"/>
    </row>
    <row r="744" spans="1:34" ht="22.5" customHeight="1">
      <c r="A744" s="402"/>
      <c r="B744" s="402"/>
      <c r="C744" s="402"/>
      <c r="D744" s="376"/>
      <c r="E744" s="402"/>
      <c r="F744" s="402"/>
      <c r="G744" s="402"/>
      <c r="H744" s="402"/>
      <c r="I744" s="376"/>
      <c r="J744" s="376"/>
      <c r="K744" s="376"/>
      <c r="L744" s="403"/>
      <c r="M744" s="376"/>
      <c r="N744" s="376"/>
      <c r="O744" s="376"/>
      <c r="P744" s="360"/>
      <c r="Q744" s="387"/>
      <c r="R744" s="376"/>
      <c r="S744" s="376"/>
      <c r="T744" s="376"/>
      <c r="U744" s="376"/>
      <c r="V744" s="376"/>
      <c r="W744" s="376"/>
      <c r="X744" s="376"/>
      <c r="Y744" s="376"/>
      <c r="Z744" s="376"/>
      <c r="AA744" s="376"/>
      <c r="AB744" s="376"/>
      <c r="AC744" s="376"/>
      <c r="AD744" s="376"/>
      <c r="AE744" s="376"/>
      <c r="AF744" s="376"/>
      <c r="AG744" s="376"/>
      <c r="AH744" s="376"/>
    </row>
    <row r="745" spans="1:34" ht="22.5" customHeight="1">
      <c r="A745" s="402"/>
      <c r="B745" s="402"/>
      <c r="C745" s="402"/>
      <c r="D745" s="376"/>
      <c r="E745" s="402"/>
      <c r="F745" s="402"/>
      <c r="G745" s="402"/>
      <c r="H745" s="402"/>
      <c r="I745" s="376"/>
      <c r="J745" s="376"/>
      <c r="K745" s="376"/>
      <c r="L745" s="403"/>
      <c r="M745" s="376"/>
      <c r="N745" s="376"/>
      <c r="O745" s="376"/>
      <c r="P745" s="360"/>
      <c r="Q745" s="387"/>
      <c r="R745" s="376"/>
      <c r="S745" s="376"/>
      <c r="T745" s="376"/>
      <c r="U745" s="376"/>
      <c r="V745" s="376"/>
      <c r="W745" s="376"/>
      <c r="X745" s="376"/>
      <c r="Y745" s="376"/>
      <c r="Z745" s="376"/>
      <c r="AA745" s="376"/>
      <c r="AB745" s="376"/>
      <c r="AC745" s="376"/>
      <c r="AD745" s="376"/>
      <c r="AE745" s="376"/>
      <c r="AF745" s="376"/>
      <c r="AG745" s="376"/>
      <c r="AH745" s="376"/>
    </row>
    <row r="746" spans="1:34" ht="22.5" customHeight="1">
      <c r="A746" s="402"/>
      <c r="B746" s="402"/>
      <c r="C746" s="402"/>
      <c r="D746" s="376"/>
      <c r="E746" s="402"/>
      <c r="F746" s="402"/>
      <c r="G746" s="402"/>
      <c r="H746" s="402"/>
      <c r="I746" s="376"/>
      <c r="J746" s="376"/>
      <c r="K746" s="376"/>
      <c r="L746" s="403"/>
      <c r="M746" s="376"/>
      <c r="N746" s="376"/>
      <c r="O746" s="376"/>
      <c r="P746" s="360"/>
      <c r="Q746" s="387"/>
      <c r="R746" s="376"/>
      <c r="S746" s="376"/>
      <c r="T746" s="376"/>
      <c r="U746" s="376"/>
      <c r="V746" s="376"/>
      <c r="W746" s="376"/>
      <c r="X746" s="376"/>
      <c r="Y746" s="376"/>
      <c r="Z746" s="376"/>
      <c r="AA746" s="376"/>
      <c r="AB746" s="376"/>
      <c r="AC746" s="376"/>
      <c r="AD746" s="376"/>
      <c r="AE746" s="376"/>
      <c r="AF746" s="376"/>
      <c r="AG746" s="376"/>
      <c r="AH746" s="376"/>
    </row>
    <row r="747" spans="1:34" ht="22.5" customHeight="1">
      <c r="A747" s="402"/>
      <c r="B747" s="402"/>
      <c r="C747" s="402"/>
      <c r="D747" s="376"/>
      <c r="E747" s="402"/>
      <c r="F747" s="402"/>
      <c r="G747" s="402"/>
      <c r="H747" s="402"/>
      <c r="I747" s="376"/>
      <c r="J747" s="376"/>
      <c r="K747" s="376"/>
      <c r="L747" s="403"/>
      <c r="M747" s="376"/>
      <c r="N747" s="376"/>
      <c r="O747" s="376"/>
      <c r="P747" s="360"/>
      <c r="Q747" s="387"/>
      <c r="R747" s="376"/>
      <c r="S747" s="376"/>
      <c r="T747" s="376"/>
      <c r="U747" s="376"/>
      <c r="V747" s="376"/>
      <c r="W747" s="376"/>
      <c r="X747" s="376"/>
      <c r="Y747" s="376"/>
      <c r="Z747" s="376"/>
      <c r="AA747" s="376"/>
      <c r="AB747" s="376"/>
      <c r="AC747" s="376"/>
      <c r="AD747" s="376"/>
      <c r="AE747" s="376"/>
      <c r="AF747" s="376"/>
      <c r="AG747" s="376"/>
      <c r="AH747" s="376"/>
    </row>
    <row r="748" spans="1:34" ht="22.5" customHeight="1">
      <c r="A748" s="402"/>
      <c r="B748" s="402"/>
      <c r="C748" s="402"/>
      <c r="D748" s="376"/>
      <c r="E748" s="402"/>
      <c r="F748" s="402"/>
      <c r="G748" s="402"/>
      <c r="H748" s="402"/>
      <c r="I748" s="376"/>
      <c r="J748" s="376"/>
      <c r="K748" s="376"/>
      <c r="L748" s="403"/>
      <c r="M748" s="376"/>
      <c r="N748" s="376"/>
      <c r="O748" s="376"/>
      <c r="P748" s="360"/>
      <c r="Q748" s="387"/>
      <c r="R748" s="376"/>
      <c r="S748" s="376"/>
      <c r="T748" s="376"/>
      <c r="U748" s="376"/>
      <c r="V748" s="376"/>
      <c r="W748" s="376"/>
      <c r="X748" s="376"/>
      <c r="Y748" s="376"/>
      <c r="Z748" s="376"/>
      <c r="AA748" s="376"/>
      <c r="AB748" s="376"/>
      <c r="AC748" s="376"/>
      <c r="AD748" s="376"/>
      <c r="AE748" s="376"/>
      <c r="AF748" s="376"/>
      <c r="AG748" s="376"/>
      <c r="AH748" s="376"/>
    </row>
    <row r="749" spans="1:34" ht="22.5" customHeight="1">
      <c r="A749" s="402"/>
      <c r="B749" s="402"/>
      <c r="C749" s="402"/>
      <c r="D749" s="376"/>
      <c r="E749" s="402"/>
      <c r="F749" s="402"/>
      <c r="G749" s="402"/>
      <c r="H749" s="402"/>
      <c r="I749" s="376"/>
      <c r="J749" s="376"/>
      <c r="K749" s="376"/>
      <c r="L749" s="403"/>
      <c r="M749" s="376"/>
      <c r="N749" s="376"/>
      <c r="O749" s="376"/>
      <c r="P749" s="360"/>
      <c r="Q749" s="387"/>
      <c r="R749" s="376"/>
      <c r="S749" s="376"/>
      <c r="T749" s="376"/>
      <c r="U749" s="376"/>
      <c r="V749" s="376"/>
      <c r="W749" s="376"/>
      <c r="X749" s="376"/>
      <c r="Y749" s="376"/>
      <c r="Z749" s="376"/>
      <c r="AA749" s="376"/>
      <c r="AB749" s="376"/>
      <c r="AC749" s="376"/>
      <c r="AD749" s="376"/>
      <c r="AE749" s="376"/>
      <c r="AF749" s="376"/>
      <c r="AG749" s="376"/>
      <c r="AH749" s="376"/>
    </row>
    <row r="750" spans="1:34" ht="22.5" customHeight="1">
      <c r="A750" s="402"/>
      <c r="B750" s="402"/>
      <c r="C750" s="402"/>
      <c r="D750" s="376"/>
      <c r="E750" s="402"/>
      <c r="F750" s="402"/>
      <c r="G750" s="402"/>
      <c r="H750" s="402"/>
      <c r="I750" s="376"/>
      <c r="J750" s="376"/>
      <c r="K750" s="376"/>
      <c r="L750" s="403"/>
      <c r="M750" s="376"/>
      <c r="N750" s="376"/>
      <c r="O750" s="376"/>
      <c r="P750" s="360"/>
      <c r="Q750" s="387"/>
      <c r="R750" s="376"/>
      <c r="S750" s="376"/>
      <c r="T750" s="376"/>
      <c r="U750" s="376"/>
      <c r="V750" s="376"/>
      <c r="W750" s="376"/>
      <c r="X750" s="376"/>
      <c r="Y750" s="376"/>
      <c r="Z750" s="376"/>
      <c r="AA750" s="376"/>
      <c r="AB750" s="376"/>
      <c r="AC750" s="376"/>
      <c r="AD750" s="376"/>
      <c r="AE750" s="376"/>
      <c r="AF750" s="376"/>
      <c r="AG750" s="376"/>
      <c r="AH750" s="376"/>
    </row>
    <row r="751" spans="1:34" ht="22.5" customHeight="1">
      <c r="A751" s="402"/>
      <c r="B751" s="402"/>
      <c r="C751" s="402"/>
      <c r="D751" s="376"/>
      <c r="E751" s="402"/>
      <c r="F751" s="402"/>
      <c r="G751" s="402"/>
      <c r="H751" s="402"/>
      <c r="I751" s="376"/>
      <c r="J751" s="376"/>
      <c r="K751" s="376"/>
      <c r="L751" s="403"/>
      <c r="M751" s="376"/>
      <c r="N751" s="376"/>
      <c r="O751" s="376"/>
      <c r="P751" s="360"/>
      <c r="Q751" s="387"/>
      <c r="R751" s="376"/>
      <c r="S751" s="376"/>
      <c r="T751" s="376"/>
      <c r="U751" s="376"/>
      <c r="V751" s="376"/>
      <c r="W751" s="376"/>
      <c r="X751" s="376"/>
      <c r="Y751" s="376"/>
      <c r="Z751" s="376"/>
      <c r="AA751" s="376"/>
      <c r="AB751" s="376"/>
      <c r="AC751" s="376"/>
      <c r="AD751" s="376"/>
      <c r="AE751" s="376"/>
      <c r="AF751" s="376"/>
      <c r="AG751" s="376"/>
      <c r="AH751" s="376"/>
    </row>
    <row r="752" spans="1:34" ht="22.5" customHeight="1">
      <c r="A752" s="402"/>
      <c r="B752" s="402"/>
      <c r="C752" s="402"/>
      <c r="D752" s="376"/>
      <c r="E752" s="402"/>
      <c r="F752" s="402"/>
      <c r="G752" s="402"/>
      <c r="H752" s="402"/>
      <c r="I752" s="376"/>
      <c r="J752" s="376"/>
      <c r="K752" s="376"/>
      <c r="L752" s="403"/>
      <c r="M752" s="376"/>
      <c r="N752" s="376"/>
      <c r="O752" s="376"/>
      <c r="P752" s="360"/>
      <c r="Q752" s="387"/>
      <c r="R752" s="376"/>
      <c r="S752" s="376"/>
      <c r="T752" s="376"/>
      <c r="U752" s="376"/>
      <c r="V752" s="376"/>
      <c r="W752" s="376"/>
      <c r="X752" s="376"/>
      <c r="Y752" s="376"/>
      <c r="Z752" s="376"/>
      <c r="AA752" s="376"/>
      <c r="AB752" s="376"/>
      <c r="AC752" s="376"/>
      <c r="AD752" s="376"/>
      <c r="AE752" s="376"/>
      <c r="AF752" s="376"/>
      <c r="AG752" s="376"/>
      <c r="AH752" s="376"/>
    </row>
    <row r="753" spans="1:34" ht="22.5" customHeight="1">
      <c r="A753" s="402"/>
      <c r="B753" s="402"/>
      <c r="C753" s="402"/>
      <c r="D753" s="376"/>
      <c r="E753" s="402"/>
      <c r="F753" s="402"/>
      <c r="G753" s="402"/>
      <c r="H753" s="402"/>
      <c r="I753" s="376"/>
      <c r="J753" s="376"/>
      <c r="K753" s="376"/>
      <c r="L753" s="403"/>
      <c r="M753" s="376"/>
      <c r="N753" s="376"/>
      <c r="O753" s="376"/>
      <c r="P753" s="360"/>
      <c r="Q753" s="387"/>
      <c r="R753" s="376"/>
      <c r="S753" s="376"/>
      <c r="T753" s="376"/>
      <c r="U753" s="376"/>
      <c r="V753" s="376"/>
      <c r="W753" s="376"/>
      <c r="X753" s="376"/>
      <c r="Y753" s="376"/>
      <c r="Z753" s="376"/>
      <c r="AA753" s="376"/>
      <c r="AB753" s="376"/>
      <c r="AC753" s="376"/>
      <c r="AD753" s="376"/>
      <c r="AE753" s="376"/>
      <c r="AF753" s="376"/>
      <c r="AG753" s="376"/>
      <c r="AH753" s="376"/>
    </row>
    <row r="754" spans="1:34" ht="22.5" customHeight="1">
      <c r="A754" s="402"/>
      <c r="B754" s="402"/>
      <c r="C754" s="402"/>
      <c r="D754" s="376"/>
      <c r="E754" s="402"/>
      <c r="F754" s="402"/>
      <c r="G754" s="402"/>
      <c r="H754" s="402"/>
      <c r="I754" s="376"/>
      <c r="J754" s="376"/>
      <c r="K754" s="376"/>
      <c r="L754" s="403"/>
      <c r="M754" s="376"/>
      <c r="N754" s="376"/>
      <c r="O754" s="376"/>
      <c r="P754" s="360"/>
      <c r="Q754" s="387"/>
      <c r="R754" s="376"/>
      <c r="S754" s="376"/>
      <c r="T754" s="376"/>
      <c r="U754" s="376"/>
      <c r="V754" s="376"/>
      <c r="W754" s="376"/>
      <c r="X754" s="376"/>
      <c r="Y754" s="376"/>
      <c r="Z754" s="376"/>
      <c r="AA754" s="376"/>
      <c r="AB754" s="376"/>
      <c r="AC754" s="376"/>
      <c r="AD754" s="376"/>
      <c r="AE754" s="376"/>
      <c r="AF754" s="376"/>
      <c r="AG754" s="376"/>
      <c r="AH754" s="376"/>
    </row>
    <row r="755" spans="1:34" ht="22.5" customHeight="1">
      <c r="A755" s="402"/>
      <c r="B755" s="402"/>
      <c r="C755" s="402"/>
      <c r="D755" s="376"/>
      <c r="E755" s="402"/>
      <c r="F755" s="402"/>
      <c r="G755" s="402"/>
      <c r="H755" s="402"/>
      <c r="I755" s="376"/>
      <c r="J755" s="376"/>
      <c r="K755" s="376"/>
      <c r="L755" s="403"/>
      <c r="M755" s="376"/>
      <c r="N755" s="376"/>
      <c r="O755" s="376"/>
      <c r="P755" s="360"/>
      <c r="Q755" s="387"/>
      <c r="R755" s="376"/>
      <c r="S755" s="376"/>
      <c r="T755" s="376"/>
      <c r="U755" s="376"/>
      <c r="V755" s="376"/>
      <c r="W755" s="376"/>
      <c r="X755" s="376"/>
      <c r="Y755" s="376"/>
      <c r="Z755" s="376"/>
      <c r="AA755" s="376"/>
      <c r="AB755" s="376"/>
      <c r="AC755" s="376"/>
      <c r="AD755" s="376"/>
      <c r="AE755" s="376"/>
      <c r="AF755" s="376"/>
      <c r="AG755" s="376"/>
      <c r="AH755" s="376"/>
    </row>
    <row r="756" spans="1:34" ht="22.5" customHeight="1">
      <c r="A756" s="402"/>
      <c r="B756" s="402"/>
      <c r="C756" s="402"/>
      <c r="D756" s="376"/>
      <c r="E756" s="402"/>
      <c r="F756" s="402"/>
      <c r="G756" s="402"/>
      <c r="H756" s="402"/>
      <c r="I756" s="376"/>
      <c r="J756" s="376"/>
      <c r="K756" s="376"/>
      <c r="L756" s="403"/>
      <c r="M756" s="376"/>
      <c r="N756" s="376"/>
      <c r="O756" s="376"/>
      <c r="P756" s="360"/>
      <c r="Q756" s="387"/>
      <c r="R756" s="376"/>
      <c r="S756" s="376"/>
      <c r="T756" s="376"/>
      <c r="U756" s="376"/>
      <c r="V756" s="376"/>
      <c r="W756" s="376"/>
      <c r="X756" s="376"/>
      <c r="Y756" s="376"/>
      <c r="Z756" s="376"/>
      <c r="AA756" s="376"/>
      <c r="AB756" s="376"/>
      <c r="AC756" s="376"/>
      <c r="AD756" s="376"/>
      <c r="AE756" s="376"/>
      <c r="AF756" s="376"/>
      <c r="AG756" s="376"/>
      <c r="AH756" s="376"/>
    </row>
    <row r="757" spans="1:34" ht="22.5" customHeight="1">
      <c r="A757" s="402"/>
      <c r="B757" s="402"/>
      <c r="C757" s="402"/>
      <c r="D757" s="376"/>
      <c r="E757" s="402"/>
      <c r="F757" s="402"/>
      <c r="G757" s="402"/>
      <c r="H757" s="402"/>
      <c r="I757" s="376"/>
      <c r="J757" s="376"/>
      <c r="K757" s="376"/>
      <c r="L757" s="403"/>
      <c r="M757" s="376"/>
      <c r="N757" s="376"/>
      <c r="O757" s="376"/>
      <c r="P757" s="360"/>
      <c r="Q757" s="387"/>
      <c r="R757" s="376"/>
      <c r="S757" s="376"/>
      <c r="T757" s="376"/>
      <c r="U757" s="376"/>
      <c r="V757" s="376"/>
      <c r="W757" s="376"/>
      <c r="X757" s="376"/>
      <c r="Y757" s="376"/>
      <c r="Z757" s="376"/>
      <c r="AA757" s="376"/>
      <c r="AB757" s="376"/>
      <c r="AC757" s="376"/>
      <c r="AD757" s="376"/>
      <c r="AE757" s="376"/>
      <c r="AF757" s="376"/>
      <c r="AG757" s="376"/>
      <c r="AH757" s="376"/>
    </row>
    <row r="758" spans="1:34" ht="22.5" customHeight="1">
      <c r="A758" s="402"/>
      <c r="B758" s="402"/>
      <c r="C758" s="402"/>
      <c r="D758" s="376"/>
      <c r="E758" s="402"/>
      <c r="F758" s="402"/>
      <c r="G758" s="402"/>
      <c r="H758" s="402"/>
      <c r="I758" s="376"/>
      <c r="J758" s="376"/>
      <c r="K758" s="376"/>
      <c r="L758" s="403"/>
      <c r="M758" s="376"/>
      <c r="N758" s="376"/>
      <c r="O758" s="376"/>
      <c r="P758" s="360"/>
      <c r="Q758" s="387"/>
      <c r="R758" s="376"/>
      <c r="S758" s="376"/>
      <c r="T758" s="376"/>
      <c r="U758" s="376"/>
      <c r="V758" s="376"/>
      <c r="W758" s="376"/>
      <c r="X758" s="376"/>
      <c r="Y758" s="376"/>
      <c r="Z758" s="376"/>
      <c r="AA758" s="376"/>
      <c r="AB758" s="376"/>
      <c r="AC758" s="376"/>
      <c r="AD758" s="376"/>
      <c r="AE758" s="376"/>
      <c r="AF758" s="376"/>
      <c r="AG758" s="376"/>
      <c r="AH758" s="376"/>
    </row>
    <row r="759" spans="1:34" ht="22.5" customHeight="1">
      <c r="A759" s="402"/>
      <c r="B759" s="402"/>
      <c r="C759" s="402"/>
      <c r="D759" s="376"/>
      <c r="E759" s="402"/>
      <c r="F759" s="402"/>
      <c r="G759" s="402"/>
      <c r="H759" s="402"/>
      <c r="I759" s="376"/>
      <c r="J759" s="376"/>
      <c r="K759" s="376"/>
      <c r="L759" s="403"/>
      <c r="M759" s="376"/>
      <c r="N759" s="376"/>
      <c r="O759" s="376"/>
      <c r="P759" s="360"/>
      <c r="Q759" s="387"/>
      <c r="R759" s="376"/>
      <c r="S759" s="376"/>
      <c r="T759" s="376"/>
      <c r="U759" s="376"/>
      <c r="V759" s="376"/>
      <c r="W759" s="376"/>
      <c r="X759" s="376"/>
      <c r="Y759" s="376"/>
      <c r="Z759" s="376"/>
      <c r="AA759" s="376"/>
      <c r="AB759" s="376"/>
      <c r="AC759" s="376"/>
      <c r="AD759" s="376"/>
      <c r="AE759" s="376"/>
      <c r="AF759" s="376"/>
      <c r="AG759" s="376"/>
      <c r="AH759" s="376"/>
    </row>
    <row r="760" spans="1:34" ht="22.5" customHeight="1">
      <c r="A760" s="402"/>
      <c r="B760" s="402"/>
      <c r="C760" s="402"/>
      <c r="D760" s="376"/>
      <c r="E760" s="402"/>
      <c r="F760" s="402"/>
      <c r="G760" s="402"/>
      <c r="H760" s="402"/>
      <c r="I760" s="376"/>
      <c r="J760" s="376"/>
      <c r="K760" s="376"/>
      <c r="L760" s="403"/>
      <c r="M760" s="376"/>
      <c r="N760" s="376"/>
      <c r="O760" s="376"/>
      <c r="P760" s="360"/>
      <c r="Q760" s="387"/>
      <c r="R760" s="376"/>
      <c r="S760" s="376"/>
      <c r="T760" s="376"/>
      <c r="U760" s="376"/>
      <c r="V760" s="376"/>
      <c r="W760" s="376"/>
      <c r="X760" s="376"/>
      <c r="Y760" s="376"/>
      <c r="Z760" s="376"/>
      <c r="AA760" s="376"/>
      <c r="AB760" s="376"/>
      <c r="AC760" s="376"/>
      <c r="AD760" s="376"/>
      <c r="AE760" s="376"/>
      <c r="AF760" s="376"/>
      <c r="AG760" s="376"/>
      <c r="AH760" s="376"/>
    </row>
    <row r="761" spans="1:34" ht="22.5" customHeight="1">
      <c r="A761" s="402"/>
      <c r="B761" s="402"/>
      <c r="C761" s="402"/>
      <c r="D761" s="376"/>
      <c r="E761" s="402"/>
      <c r="F761" s="402"/>
      <c r="G761" s="402"/>
      <c r="H761" s="402"/>
      <c r="I761" s="376"/>
      <c r="J761" s="376"/>
      <c r="K761" s="376"/>
      <c r="L761" s="403"/>
      <c r="M761" s="376"/>
      <c r="N761" s="376"/>
      <c r="O761" s="376"/>
      <c r="P761" s="360"/>
      <c r="Q761" s="387"/>
      <c r="R761" s="376"/>
      <c r="S761" s="376"/>
      <c r="T761" s="376"/>
      <c r="U761" s="376"/>
      <c r="V761" s="376"/>
      <c r="W761" s="376"/>
      <c r="X761" s="376"/>
      <c r="Y761" s="376"/>
      <c r="Z761" s="376"/>
      <c r="AA761" s="376"/>
      <c r="AB761" s="376"/>
      <c r="AC761" s="376"/>
      <c r="AD761" s="376"/>
      <c r="AE761" s="376"/>
      <c r="AF761" s="376"/>
      <c r="AG761" s="376"/>
      <c r="AH761" s="376"/>
    </row>
    <row r="762" spans="1:34" ht="22.5" customHeight="1">
      <c r="A762" s="402"/>
      <c r="B762" s="402"/>
      <c r="C762" s="402"/>
      <c r="D762" s="376"/>
      <c r="E762" s="402"/>
      <c r="F762" s="402"/>
      <c r="G762" s="402"/>
      <c r="H762" s="402"/>
      <c r="I762" s="376"/>
      <c r="J762" s="376"/>
      <c r="K762" s="376"/>
      <c r="L762" s="403"/>
      <c r="M762" s="376"/>
      <c r="N762" s="376"/>
      <c r="O762" s="376"/>
      <c r="P762" s="360"/>
      <c r="Q762" s="387"/>
      <c r="R762" s="376"/>
      <c r="S762" s="376"/>
      <c r="T762" s="376"/>
      <c r="U762" s="376"/>
      <c r="V762" s="376"/>
      <c r="W762" s="376"/>
      <c r="X762" s="376"/>
      <c r="Y762" s="376"/>
      <c r="Z762" s="376"/>
      <c r="AA762" s="376"/>
      <c r="AB762" s="376"/>
      <c r="AC762" s="376"/>
      <c r="AD762" s="376"/>
      <c r="AE762" s="376"/>
      <c r="AF762" s="376"/>
      <c r="AG762" s="376"/>
      <c r="AH762" s="376"/>
    </row>
    <row r="763" spans="1:34" ht="22.5" customHeight="1">
      <c r="A763" s="402"/>
      <c r="B763" s="402"/>
      <c r="C763" s="402"/>
      <c r="D763" s="376"/>
      <c r="E763" s="402"/>
      <c r="F763" s="402"/>
      <c r="G763" s="402"/>
      <c r="H763" s="402"/>
      <c r="I763" s="376"/>
      <c r="J763" s="376"/>
      <c r="K763" s="376"/>
      <c r="L763" s="403"/>
      <c r="M763" s="376"/>
      <c r="N763" s="376"/>
      <c r="O763" s="376"/>
      <c r="P763" s="360"/>
      <c r="Q763" s="387"/>
      <c r="R763" s="376"/>
      <c r="S763" s="376"/>
      <c r="T763" s="376"/>
      <c r="U763" s="376"/>
      <c r="V763" s="376"/>
      <c r="W763" s="376"/>
      <c r="X763" s="376"/>
      <c r="Y763" s="376"/>
      <c r="Z763" s="376"/>
      <c r="AA763" s="376"/>
      <c r="AB763" s="376"/>
      <c r="AC763" s="376"/>
      <c r="AD763" s="376"/>
      <c r="AE763" s="376"/>
      <c r="AF763" s="376"/>
      <c r="AG763" s="376"/>
      <c r="AH763" s="376"/>
    </row>
    <row r="764" spans="1:34" ht="22.5" customHeight="1">
      <c r="A764" s="402"/>
      <c r="B764" s="402"/>
      <c r="C764" s="402"/>
      <c r="D764" s="376"/>
      <c r="E764" s="402"/>
      <c r="F764" s="402"/>
      <c r="G764" s="402"/>
      <c r="H764" s="402"/>
      <c r="I764" s="376"/>
      <c r="J764" s="376"/>
      <c r="K764" s="376"/>
      <c r="L764" s="403"/>
      <c r="M764" s="376"/>
      <c r="N764" s="376"/>
      <c r="O764" s="376"/>
      <c r="P764" s="360"/>
      <c r="Q764" s="387"/>
      <c r="R764" s="376"/>
      <c r="S764" s="376"/>
      <c r="T764" s="376"/>
      <c r="U764" s="376"/>
      <c r="V764" s="376"/>
      <c r="W764" s="376"/>
      <c r="X764" s="376"/>
      <c r="Y764" s="376"/>
      <c r="Z764" s="376"/>
      <c r="AA764" s="376"/>
      <c r="AB764" s="376"/>
      <c r="AC764" s="376"/>
      <c r="AD764" s="376"/>
      <c r="AE764" s="376"/>
      <c r="AF764" s="376"/>
      <c r="AG764" s="376"/>
      <c r="AH764" s="376"/>
    </row>
    <row r="765" spans="1:34" ht="22.5" customHeight="1">
      <c r="A765" s="402"/>
      <c r="B765" s="402"/>
      <c r="C765" s="402"/>
      <c r="D765" s="376"/>
      <c r="E765" s="402"/>
      <c r="F765" s="402"/>
      <c r="G765" s="402"/>
      <c r="H765" s="402"/>
      <c r="I765" s="376"/>
      <c r="J765" s="376"/>
      <c r="K765" s="376"/>
      <c r="L765" s="403"/>
      <c r="M765" s="376"/>
      <c r="N765" s="376"/>
      <c r="O765" s="376"/>
      <c r="P765" s="360"/>
      <c r="Q765" s="387"/>
      <c r="R765" s="376"/>
      <c r="S765" s="376"/>
      <c r="T765" s="376"/>
      <c r="U765" s="376"/>
      <c r="V765" s="376"/>
      <c r="W765" s="376"/>
      <c r="X765" s="376"/>
      <c r="Y765" s="376"/>
      <c r="Z765" s="376"/>
      <c r="AA765" s="376"/>
      <c r="AB765" s="376"/>
      <c r="AC765" s="376"/>
      <c r="AD765" s="376"/>
      <c r="AE765" s="376"/>
      <c r="AF765" s="376"/>
      <c r="AG765" s="376"/>
      <c r="AH765" s="376"/>
    </row>
    <row r="766" spans="1:34" ht="22.5" customHeight="1">
      <c r="A766" s="402"/>
      <c r="B766" s="402"/>
      <c r="C766" s="402"/>
      <c r="D766" s="376"/>
      <c r="E766" s="402"/>
      <c r="F766" s="402"/>
      <c r="G766" s="402"/>
      <c r="H766" s="402"/>
      <c r="I766" s="376"/>
      <c r="J766" s="376"/>
      <c r="K766" s="376"/>
      <c r="L766" s="403"/>
      <c r="M766" s="376"/>
      <c r="N766" s="376"/>
      <c r="O766" s="376"/>
      <c r="P766" s="360"/>
      <c r="Q766" s="387"/>
      <c r="R766" s="376"/>
      <c r="S766" s="376"/>
      <c r="T766" s="376"/>
      <c r="U766" s="376"/>
      <c r="V766" s="376"/>
      <c r="W766" s="376"/>
      <c r="X766" s="376"/>
      <c r="Y766" s="376"/>
      <c r="Z766" s="376"/>
      <c r="AA766" s="376"/>
      <c r="AB766" s="376"/>
      <c r="AC766" s="376"/>
      <c r="AD766" s="376"/>
      <c r="AE766" s="376"/>
      <c r="AF766" s="376"/>
      <c r="AG766" s="376"/>
      <c r="AH766" s="376"/>
    </row>
    <row r="767" spans="1:34" ht="22.5" customHeight="1">
      <c r="A767" s="402"/>
      <c r="B767" s="402"/>
      <c r="C767" s="402"/>
      <c r="D767" s="376"/>
      <c r="E767" s="402"/>
      <c r="F767" s="402"/>
      <c r="G767" s="402"/>
      <c r="H767" s="402"/>
      <c r="I767" s="376"/>
      <c r="J767" s="376"/>
      <c r="K767" s="376"/>
      <c r="L767" s="403"/>
      <c r="M767" s="376"/>
      <c r="N767" s="376"/>
      <c r="O767" s="376"/>
      <c r="P767" s="360"/>
      <c r="Q767" s="387"/>
      <c r="R767" s="376"/>
      <c r="S767" s="376"/>
      <c r="T767" s="376"/>
      <c r="U767" s="376"/>
      <c r="V767" s="376"/>
      <c r="W767" s="376"/>
      <c r="X767" s="376"/>
      <c r="Y767" s="376"/>
      <c r="Z767" s="376"/>
      <c r="AA767" s="376"/>
      <c r="AB767" s="376"/>
      <c r="AC767" s="376"/>
      <c r="AD767" s="376"/>
      <c r="AE767" s="376"/>
      <c r="AF767" s="376"/>
      <c r="AG767" s="376"/>
      <c r="AH767" s="376"/>
    </row>
    <row r="768" spans="1:34" ht="22.5" customHeight="1">
      <c r="A768" s="402"/>
      <c r="B768" s="402"/>
      <c r="C768" s="402"/>
      <c r="D768" s="376"/>
      <c r="E768" s="402"/>
      <c r="F768" s="402"/>
      <c r="G768" s="402"/>
      <c r="H768" s="402"/>
      <c r="I768" s="376"/>
      <c r="J768" s="376"/>
      <c r="K768" s="376"/>
      <c r="L768" s="403"/>
      <c r="M768" s="376"/>
      <c r="N768" s="376"/>
      <c r="O768" s="376"/>
      <c r="P768" s="360"/>
      <c r="Q768" s="387"/>
      <c r="R768" s="376"/>
      <c r="S768" s="376"/>
      <c r="T768" s="376"/>
      <c r="U768" s="376"/>
      <c r="V768" s="376"/>
      <c r="W768" s="376"/>
      <c r="X768" s="376"/>
      <c r="Y768" s="376"/>
      <c r="Z768" s="376"/>
      <c r="AA768" s="376"/>
      <c r="AB768" s="376"/>
      <c r="AC768" s="376"/>
      <c r="AD768" s="376"/>
      <c r="AE768" s="376"/>
      <c r="AF768" s="376"/>
      <c r="AG768" s="376"/>
      <c r="AH768" s="376"/>
    </row>
    <row r="769" spans="1:34" ht="22.5" customHeight="1">
      <c r="A769" s="402"/>
      <c r="B769" s="402"/>
      <c r="C769" s="402"/>
      <c r="D769" s="376"/>
      <c r="E769" s="402"/>
      <c r="F769" s="402"/>
      <c r="G769" s="402"/>
      <c r="H769" s="402"/>
      <c r="I769" s="376"/>
      <c r="J769" s="376"/>
      <c r="K769" s="376"/>
      <c r="L769" s="403"/>
      <c r="M769" s="376"/>
      <c r="N769" s="376"/>
      <c r="O769" s="376"/>
      <c r="P769" s="360"/>
      <c r="Q769" s="387"/>
      <c r="R769" s="376"/>
      <c r="S769" s="376"/>
      <c r="T769" s="376"/>
      <c r="U769" s="376"/>
      <c r="V769" s="376"/>
      <c r="W769" s="376"/>
      <c r="X769" s="376"/>
      <c r="Y769" s="376"/>
      <c r="Z769" s="376"/>
      <c r="AA769" s="376"/>
      <c r="AB769" s="376"/>
      <c r="AC769" s="376"/>
      <c r="AD769" s="376"/>
      <c r="AE769" s="376"/>
      <c r="AF769" s="376"/>
      <c r="AG769" s="376"/>
      <c r="AH769" s="376"/>
    </row>
    <row r="770" spans="1:34" ht="22.5" customHeight="1">
      <c r="A770" s="402"/>
      <c r="B770" s="402"/>
      <c r="C770" s="402"/>
      <c r="D770" s="376"/>
      <c r="E770" s="402"/>
      <c r="F770" s="402"/>
      <c r="G770" s="402"/>
      <c r="H770" s="402"/>
      <c r="I770" s="376"/>
      <c r="J770" s="376"/>
      <c r="K770" s="376"/>
      <c r="L770" s="403"/>
      <c r="M770" s="376"/>
      <c r="N770" s="376"/>
      <c r="O770" s="376"/>
      <c r="P770" s="360"/>
      <c r="Q770" s="387"/>
      <c r="R770" s="376"/>
      <c r="S770" s="376"/>
      <c r="T770" s="376"/>
      <c r="U770" s="376"/>
      <c r="V770" s="376"/>
      <c r="W770" s="376"/>
      <c r="X770" s="376"/>
      <c r="Y770" s="376"/>
      <c r="Z770" s="376"/>
      <c r="AA770" s="376"/>
      <c r="AB770" s="376"/>
      <c r="AC770" s="376"/>
      <c r="AD770" s="376"/>
      <c r="AE770" s="376"/>
      <c r="AF770" s="376"/>
      <c r="AG770" s="376"/>
      <c r="AH770" s="376"/>
    </row>
    <row r="771" spans="1:34" ht="22.5" customHeight="1">
      <c r="A771" s="402"/>
      <c r="B771" s="402"/>
      <c r="C771" s="402"/>
      <c r="D771" s="376"/>
      <c r="E771" s="402"/>
      <c r="F771" s="402"/>
      <c r="G771" s="402"/>
      <c r="H771" s="402"/>
      <c r="I771" s="376"/>
      <c r="J771" s="376"/>
      <c r="K771" s="376"/>
      <c r="L771" s="403"/>
      <c r="M771" s="376"/>
      <c r="N771" s="376"/>
      <c r="O771" s="376"/>
      <c r="P771" s="360"/>
      <c r="Q771" s="387"/>
      <c r="R771" s="376"/>
      <c r="S771" s="376"/>
      <c r="T771" s="376"/>
      <c r="U771" s="376"/>
      <c r="V771" s="376"/>
      <c r="W771" s="376"/>
      <c r="X771" s="376"/>
      <c r="Y771" s="376"/>
      <c r="Z771" s="376"/>
      <c r="AA771" s="376"/>
      <c r="AB771" s="376"/>
      <c r="AC771" s="376"/>
      <c r="AD771" s="376"/>
      <c r="AE771" s="376"/>
      <c r="AF771" s="376"/>
      <c r="AG771" s="376"/>
      <c r="AH771" s="376"/>
    </row>
    <row r="772" spans="1:34" ht="22.5" customHeight="1">
      <c r="A772" s="402"/>
      <c r="B772" s="402"/>
      <c r="C772" s="402"/>
      <c r="D772" s="376"/>
      <c r="E772" s="402"/>
      <c r="F772" s="402"/>
      <c r="G772" s="402"/>
      <c r="H772" s="402"/>
      <c r="I772" s="376"/>
      <c r="J772" s="376"/>
      <c r="K772" s="376"/>
      <c r="L772" s="403"/>
      <c r="M772" s="376"/>
      <c r="N772" s="376"/>
      <c r="O772" s="376"/>
      <c r="P772" s="360"/>
      <c r="Q772" s="387"/>
      <c r="R772" s="376"/>
      <c r="S772" s="376"/>
      <c r="T772" s="376"/>
      <c r="U772" s="376"/>
      <c r="V772" s="376"/>
      <c r="W772" s="376"/>
      <c r="X772" s="376"/>
      <c r="Y772" s="376"/>
      <c r="Z772" s="376"/>
      <c r="AA772" s="376"/>
      <c r="AB772" s="376"/>
      <c r="AC772" s="376"/>
      <c r="AD772" s="376"/>
      <c r="AE772" s="376"/>
      <c r="AF772" s="376"/>
      <c r="AG772" s="376"/>
      <c r="AH772" s="376"/>
    </row>
    <row r="773" spans="1:34" ht="22.5" customHeight="1">
      <c r="A773" s="402"/>
      <c r="B773" s="402"/>
      <c r="C773" s="402"/>
      <c r="D773" s="376"/>
      <c r="E773" s="402"/>
      <c r="F773" s="402"/>
      <c r="G773" s="402"/>
      <c r="H773" s="402"/>
      <c r="I773" s="376"/>
      <c r="J773" s="376"/>
      <c r="K773" s="376"/>
      <c r="L773" s="403"/>
      <c r="M773" s="376"/>
      <c r="N773" s="376"/>
      <c r="O773" s="376"/>
      <c r="P773" s="360"/>
      <c r="Q773" s="387"/>
      <c r="R773" s="376"/>
      <c r="S773" s="376"/>
      <c r="T773" s="376"/>
      <c r="U773" s="376"/>
      <c r="V773" s="376"/>
      <c r="W773" s="376"/>
      <c r="X773" s="376"/>
      <c r="Y773" s="376"/>
      <c r="Z773" s="376"/>
      <c r="AA773" s="376"/>
      <c r="AB773" s="376"/>
      <c r="AC773" s="376"/>
      <c r="AD773" s="376"/>
      <c r="AE773" s="376"/>
      <c r="AF773" s="376"/>
      <c r="AG773" s="376"/>
      <c r="AH773" s="376"/>
    </row>
    <row r="774" spans="1:34" ht="22.5" customHeight="1">
      <c r="A774" s="402"/>
      <c r="B774" s="402"/>
      <c r="C774" s="402"/>
      <c r="D774" s="376"/>
      <c r="E774" s="402"/>
      <c r="F774" s="402"/>
      <c r="G774" s="402"/>
      <c r="H774" s="402"/>
      <c r="I774" s="376"/>
      <c r="J774" s="376"/>
      <c r="K774" s="376"/>
      <c r="L774" s="403"/>
      <c r="M774" s="376"/>
      <c r="N774" s="376"/>
      <c r="O774" s="376"/>
      <c r="P774" s="360"/>
      <c r="Q774" s="387"/>
      <c r="R774" s="376"/>
      <c r="S774" s="376"/>
      <c r="T774" s="376"/>
      <c r="U774" s="376"/>
      <c r="V774" s="376"/>
      <c r="W774" s="376"/>
      <c r="X774" s="376"/>
      <c r="Y774" s="376"/>
      <c r="Z774" s="376"/>
      <c r="AA774" s="376"/>
      <c r="AB774" s="376"/>
      <c r="AC774" s="376"/>
      <c r="AD774" s="376"/>
      <c r="AE774" s="376"/>
      <c r="AF774" s="376"/>
      <c r="AG774" s="376"/>
      <c r="AH774" s="376"/>
    </row>
    <row r="775" spans="1:34" ht="22.5" customHeight="1">
      <c r="A775" s="402"/>
      <c r="B775" s="402"/>
      <c r="C775" s="402"/>
      <c r="D775" s="376"/>
      <c r="E775" s="402"/>
      <c r="F775" s="402"/>
      <c r="G775" s="402"/>
      <c r="H775" s="402"/>
      <c r="I775" s="376"/>
      <c r="J775" s="376"/>
      <c r="K775" s="376"/>
      <c r="L775" s="403"/>
      <c r="M775" s="376"/>
      <c r="N775" s="376"/>
      <c r="O775" s="376"/>
      <c r="P775" s="360"/>
      <c r="Q775" s="387"/>
      <c r="R775" s="376"/>
      <c r="S775" s="376"/>
      <c r="T775" s="376"/>
      <c r="U775" s="376"/>
      <c r="V775" s="376"/>
      <c r="W775" s="376"/>
      <c r="X775" s="376"/>
      <c r="Y775" s="376"/>
      <c r="Z775" s="376"/>
      <c r="AA775" s="376"/>
      <c r="AB775" s="376"/>
      <c r="AC775" s="376"/>
      <c r="AD775" s="376"/>
      <c r="AE775" s="376"/>
      <c r="AF775" s="376"/>
      <c r="AG775" s="376"/>
      <c r="AH775" s="376"/>
    </row>
    <row r="776" spans="1:34" ht="22.5" customHeight="1">
      <c r="A776" s="402"/>
      <c r="B776" s="402"/>
      <c r="C776" s="402"/>
      <c r="D776" s="376"/>
      <c r="E776" s="402"/>
      <c r="F776" s="402"/>
      <c r="G776" s="402"/>
      <c r="H776" s="402"/>
      <c r="I776" s="376"/>
      <c r="J776" s="376"/>
      <c r="K776" s="376"/>
      <c r="L776" s="403"/>
      <c r="M776" s="376"/>
      <c r="N776" s="376"/>
      <c r="O776" s="376"/>
      <c r="P776" s="360"/>
      <c r="Q776" s="387"/>
      <c r="R776" s="376"/>
      <c r="S776" s="376"/>
      <c r="T776" s="376"/>
      <c r="U776" s="376"/>
      <c r="V776" s="376"/>
      <c r="W776" s="376"/>
      <c r="X776" s="376"/>
      <c r="Y776" s="376"/>
      <c r="Z776" s="376"/>
      <c r="AA776" s="376"/>
      <c r="AB776" s="376"/>
      <c r="AC776" s="376"/>
      <c r="AD776" s="376"/>
      <c r="AE776" s="376"/>
      <c r="AF776" s="376"/>
      <c r="AG776" s="376"/>
      <c r="AH776" s="376"/>
    </row>
    <row r="777" spans="1:34" ht="22.5" customHeight="1">
      <c r="A777" s="402"/>
      <c r="B777" s="402"/>
      <c r="C777" s="402"/>
      <c r="D777" s="376"/>
      <c r="E777" s="402"/>
      <c r="F777" s="402"/>
      <c r="G777" s="402"/>
      <c r="H777" s="402"/>
      <c r="I777" s="376"/>
      <c r="J777" s="376"/>
      <c r="K777" s="376"/>
      <c r="L777" s="403"/>
      <c r="M777" s="376"/>
      <c r="N777" s="376"/>
      <c r="O777" s="376"/>
      <c r="P777" s="360"/>
      <c r="Q777" s="387"/>
      <c r="R777" s="376"/>
      <c r="S777" s="376"/>
      <c r="T777" s="376"/>
      <c r="U777" s="376"/>
      <c r="V777" s="376"/>
      <c r="W777" s="376"/>
      <c r="X777" s="376"/>
      <c r="Y777" s="376"/>
      <c r="Z777" s="376"/>
      <c r="AA777" s="376"/>
      <c r="AB777" s="376"/>
      <c r="AC777" s="376"/>
      <c r="AD777" s="376"/>
      <c r="AE777" s="376"/>
      <c r="AF777" s="376"/>
      <c r="AG777" s="376"/>
      <c r="AH777" s="376"/>
    </row>
    <row r="778" spans="1:34" ht="22.5" customHeight="1">
      <c r="A778" s="402"/>
      <c r="B778" s="402"/>
      <c r="C778" s="402"/>
      <c r="D778" s="376"/>
      <c r="E778" s="402"/>
      <c r="F778" s="402"/>
      <c r="G778" s="402"/>
      <c r="H778" s="402"/>
      <c r="I778" s="376"/>
      <c r="J778" s="376"/>
      <c r="K778" s="376"/>
      <c r="L778" s="403"/>
      <c r="M778" s="376"/>
      <c r="N778" s="376"/>
      <c r="O778" s="376"/>
      <c r="P778" s="360"/>
      <c r="Q778" s="387"/>
      <c r="R778" s="376"/>
      <c r="S778" s="376"/>
      <c r="T778" s="376"/>
      <c r="U778" s="376"/>
      <c r="V778" s="376"/>
      <c r="W778" s="376"/>
      <c r="X778" s="376"/>
      <c r="Y778" s="376"/>
      <c r="Z778" s="376"/>
      <c r="AA778" s="376"/>
      <c r="AB778" s="376"/>
      <c r="AC778" s="376"/>
      <c r="AD778" s="376"/>
      <c r="AE778" s="376"/>
      <c r="AF778" s="376"/>
      <c r="AG778" s="376"/>
      <c r="AH778" s="376"/>
    </row>
    <row r="779" spans="1:34" ht="22.5" customHeight="1">
      <c r="A779" s="402"/>
      <c r="B779" s="402"/>
      <c r="C779" s="402"/>
      <c r="D779" s="376"/>
      <c r="E779" s="402"/>
      <c r="F779" s="402"/>
      <c r="G779" s="402"/>
      <c r="H779" s="402"/>
      <c r="I779" s="376"/>
      <c r="J779" s="376"/>
      <c r="K779" s="376"/>
      <c r="L779" s="403"/>
      <c r="M779" s="376"/>
      <c r="N779" s="376"/>
      <c r="O779" s="376"/>
      <c r="P779" s="360"/>
      <c r="Q779" s="387"/>
      <c r="R779" s="376"/>
      <c r="S779" s="376"/>
      <c r="T779" s="376"/>
      <c r="U779" s="376"/>
      <c r="V779" s="376"/>
      <c r="W779" s="376"/>
      <c r="X779" s="376"/>
      <c r="Y779" s="376"/>
      <c r="Z779" s="376"/>
      <c r="AA779" s="376"/>
      <c r="AB779" s="376"/>
      <c r="AC779" s="376"/>
      <c r="AD779" s="376"/>
      <c r="AE779" s="376"/>
      <c r="AF779" s="376"/>
      <c r="AG779" s="376"/>
      <c r="AH779" s="376"/>
    </row>
    <row r="780" spans="1:34" ht="22.5" customHeight="1">
      <c r="A780" s="402"/>
      <c r="B780" s="402"/>
      <c r="C780" s="402"/>
      <c r="D780" s="376"/>
      <c r="E780" s="402"/>
      <c r="F780" s="402"/>
      <c r="G780" s="402"/>
      <c r="H780" s="402"/>
      <c r="I780" s="376"/>
      <c r="J780" s="376"/>
      <c r="K780" s="376"/>
      <c r="L780" s="403"/>
      <c r="M780" s="376"/>
      <c r="N780" s="376"/>
      <c r="O780" s="376"/>
      <c r="P780" s="360"/>
      <c r="Q780" s="387"/>
      <c r="R780" s="376"/>
      <c r="S780" s="376"/>
      <c r="T780" s="376"/>
      <c r="U780" s="376"/>
      <c r="V780" s="376"/>
      <c r="W780" s="376"/>
      <c r="X780" s="376"/>
      <c r="Y780" s="376"/>
      <c r="Z780" s="376"/>
      <c r="AA780" s="376"/>
      <c r="AB780" s="376"/>
      <c r="AC780" s="376"/>
      <c r="AD780" s="376"/>
      <c r="AE780" s="376"/>
      <c r="AF780" s="376"/>
      <c r="AG780" s="376"/>
      <c r="AH780" s="376"/>
    </row>
    <row r="781" spans="1:34" ht="22.5" customHeight="1">
      <c r="A781" s="402"/>
      <c r="B781" s="402"/>
      <c r="C781" s="402"/>
      <c r="D781" s="376"/>
      <c r="E781" s="402"/>
      <c r="F781" s="402"/>
      <c r="G781" s="402"/>
      <c r="H781" s="402"/>
      <c r="I781" s="376"/>
      <c r="J781" s="376"/>
      <c r="K781" s="376"/>
      <c r="L781" s="403"/>
      <c r="M781" s="376"/>
      <c r="N781" s="376"/>
      <c r="O781" s="376"/>
      <c r="P781" s="360"/>
      <c r="Q781" s="387"/>
      <c r="R781" s="376"/>
      <c r="S781" s="376"/>
      <c r="T781" s="376"/>
      <c r="U781" s="376"/>
      <c r="V781" s="376"/>
      <c r="W781" s="376"/>
      <c r="X781" s="376"/>
      <c r="Y781" s="376"/>
      <c r="Z781" s="376"/>
      <c r="AA781" s="376"/>
      <c r="AB781" s="376"/>
      <c r="AC781" s="376"/>
      <c r="AD781" s="376"/>
      <c r="AE781" s="376"/>
      <c r="AF781" s="376"/>
      <c r="AG781" s="376"/>
      <c r="AH781" s="376"/>
    </row>
    <row r="782" spans="1:34" ht="22.5" customHeight="1">
      <c r="A782" s="402"/>
      <c r="B782" s="402"/>
      <c r="C782" s="402"/>
      <c r="D782" s="376"/>
      <c r="E782" s="402"/>
      <c r="F782" s="402"/>
      <c r="G782" s="402"/>
      <c r="H782" s="402"/>
      <c r="I782" s="376"/>
      <c r="J782" s="376"/>
      <c r="K782" s="376"/>
      <c r="L782" s="403"/>
      <c r="M782" s="376"/>
      <c r="N782" s="376"/>
      <c r="O782" s="376"/>
      <c r="P782" s="360"/>
      <c r="Q782" s="387"/>
      <c r="R782" s="376"/>
      <c r="S782" s="376"/>
      <c r="T782" s="376"/>
      <c r="U782" s="376"/>
      <c r="V782" s="376"/>
      <c r="W782" s="376"/>
      <c r="X782" s="376"/>
      <c r="Y782" s="376"/>
      <c r="Z782" s="376"/>
      <c r="AA782" s="376"/>
      <c r="AB782" s="376"/>
      <c r="AC782" s="376"/>
      <c r="AD782" s="376"/>
      <c r="AE782" s="376"/>
      <c r="AF782" s="376"/>
      <c r="AG782" s="376"/>
      <c r="AH782" s="376"/>
    </row>
    <row r="783" spans="1:34" ht="22.5" customHeight="1">
      <c r="A783" s="402"/>
      <c r="B783" s="402"/>
      <c r="C783" s="402"/>
      <c r="D783" s="376"/>
      <c r="E783" s="402"/>
      <c r="F783" s="402"/>
      <c r="G783" s="402"/>
      <c r="H783" s="402"/>
      <c r="I783" s="376"/>
      <c r="J783" s="376"/>
      <c r="K783" s="376"/>
      <c r="L783" s="403"/>
      <c r="M783" s="376"/>
      <c r="N783" s="376"/>
      <c r="O783" s="376"/>
      <c r="P783" s="360"/>
      <c r="Q783" s="387"/>
      <c r="R783" s="376"/>
      <c r="S783" s="376"/>
      <c r="T783" s="376"/>
      <c r="U783" s="376"/>
      <c r="V783" s="376"/>
      <c r="W783" s="376"/>
      <c r="X783" s="376"/>
      <c r="Y783" s="376"/>
      <c r="Z783" s="376"/>
      <c r="AA783" s="376"/>
      <c r="AB783" s="376"/>
      <c r="AC783" s="376"/>
      <c r="AD783" s="376"/>
      <c r="AE783" s="376"/>
      <c r="AF783" s="376"/>
      <c r="AG783" s="376"/>
      <c r="AH783" s="376"/>
    </row>
    <row r="784" spans="1:34" ht="22.5" customHeight="1">
      <c r="A784" s="402"/>
      <c r="B784" s="402"/>
      <c r="C784" s="402"/>
      <c r="D784" s="376"/>
      <c r="E784" s="402"/>
      <c r="F784" s="402"/>
      <c r="G784" s="402"/>
      <c r="H784" s="402"/>
      <c r="I784" s="376"/>
      <c r="J784" s="376"/>
      <c r="K784" s="376"/>
      <c r="L784" s="403"/>
      <c r="M784" s="376"/>
      <c r="N784" s="376"/>
      <c r="O784" s="376"/>
      <c r="P784" s="360"/>
      <c r="Q784" s="387"/>
      <c r="R784" s="376"/>
      <c r="S784" s="376"/>
      <c r="T784" s="376"/>
      <c r="U784" s="376"/>
      <c r="V784" s="376"/>
      <c r="W784" s="376"/>
      <c r="X784" s="376"/>
      <c r="Y784" s="376"/>
      <c r="Z784" s="376"/>
      <c r="AA784" s="376"/>
      <c r="AB784" s="376"/>
      <c r="AC784" s="376"/>
      <c r="AD784" s="376"/>
      <c r="AE784" s="376"/>
      <c r="AF784" s="376"/>
      <c r="AG784" s="376"/>
      <c r="AH784" s="376"/>
    </row>
    <row r="785" spans="1:34" ht="22.5" customHeight="1">
      <c r="A785" s="402"/>
      <c r="B785" s="402"/>
      <c r="C785" s="402"/>
      <c r="D785" s="376"/>
      <c r="E785" s="402"/>
      <c r="F785" s="402"/>
      <c r="G785" s="402"/>
      <c r="H785" s="402"/>
      <c r="I785" s="376"/>
      <c r="J785" s="376"/>
      <c r="K785" s="376"/>
      <c r="L785" s="403"/>
      <c r="M785" s="376"/>
      <c r="N785" s="376"/>
      <c r="O785" s="376"/>
      <c r="P785" s="360"/>
      <c r="Q785" s="387"/>
      <c r="R785" s="376"/>
      <c r="S785" s="376"/>
      <c r="T785" s="376"/>
      <c r="U785" s="376"/>
      <c r="V785" s="376"/>
      <c r="W785" s="376"/>
      <c r="X785" s="376"/>
      <c r="Y785" s="376"/>
      <c r="Z785" s="376"/>
      <c r="AA785" s="376"/>
      <c r="AB785" s="376"/>
      <c r="AC785" s="376"/>
      <c r="AD785" s="376"/>
      <c r="AE785" s="376"/>
      <c r="AF785" s="376"/>
      <c r="AG785" s="376"/>
      <c r="AH785" s="376"/>
    </row>
    <row r="786" spans="1:34" ht="22.5" customHeight="1">
      <c r="A786" s="402"/>
      <c r="B786" s="402"/>
      <c r="C786" s="402"/>
      <c r="D786" s="376"/>
      <c r="E786" s="402"/>
      <c r="F786" s="402"/>
      <c r="G786" s="402"/>
      <c r="H786" s="402"/>
      <c r="I786" s="376"/>
      <c r="J786" s="376"/>
      <c r="K786" s="376"/>
      <c r="L786" s="403"/>
      <c r="M786" s="376"/>
      <c r="N786" s="376"/>
      <c r="O786" s="376"/>
      <c r="P786" s="360"/>
      <c r="Q786" s="387"/>
      <c r="R786" s="376"/>
      <c r="S786" s="376"/>
      <c r="T786" s="376"/>
      <c r="U786" s="376"/>
      <c r="V786" s="376"/>
      <c r="W786" s="376"/>
      <c r="X786" s="376"/>
      <c r="Y786" s="376"/>
      <c r="Z786" s="376"/>
      <c r="AA786" s="376"/>
      <c r="AB786" s="376"/>
      <c r="AC786" s="376"/>
      <c r="AD786" s="376"/>
      <c r="AE786" s="376"/>
      <c r="AF786" s="376"/>
      <c r="AG786" s="376"/>
      <c r="AH786" s="376"/>
    </row>
    <row r="787" spans="1:34" ht="22.5" customHeight="1">
      <c r="A787" s="402"/>
      <c r="B787" s="402"/>
      <c r="C787" s="402"/>
      <c r="D787" s="376"/>
      <c r="E787" s="402"/>
      <c r="F787" s="402"/>
      <c r="G787" s="402"/>
      <c r="H787" s="402"/>
      <c r="I787" s="376"/>
      <c r="J787" s="376"/>
      <c r="K787" s="376"/>
      <c r="L787" s="403"/>
      <c r="M787" s="376"/>
      <c r="N787" s="376"/>
      <c r="O787" s="376"/>
      <c r="P787" s="360"/>
      <c r="Q787" s="387"/>
      <c r="R787" s="376"/>
      <c r="S787" s="376"/>
      <c r="T787" s="376"/>
      <c r="U787" s="376"/>
      <c r="V787" s="376"/>
      <c r="W787" s="376"/>
      <c r="X787" s="376"/>
      <c r="Y787" s="376"/>
      <c r="Z787" s="376"/>
      <c r="AA787" s="376"/>
      <c r="AB787" s="376"/>
      <c r="AC787" s="376"/>
      <c r="AD787" s="376"/>
      <c r="AE787" s="376"/>
      <c r="AF787" s="376"/>
      <c r="AG787" s="376"/>
      <c r="AH787" s="376"/>
    </row>
    <row r="788" spans="1:34" ht="22.5" customHeight="1">
      <c r="A788" s="402"/>
      <c r="B788" s="402"/>
      <c r="C788" s="402"/>
      <c r="D788" s="376"/>
      <c r="E788" s="402"/>
      <c r="F788" s="402"/>
      <c r="G788" s="402"/>
      <c r="H788" s="402"/>
      <c r="I788" s="376"/>
      <c r="J788" s="376"/>
      <c r="K788" s="376"/>
      <c r="L788" s="403"/>
      <c r="M788" s="376"/>
      <c r="N788" s="376"/>
      <c r="O788" s="376"/>
      <c r="P788" s="360"/>
      <c r="Q788" s="387"/>
      <c r="R788" s="376"/>
      <c r="S788" s="376"/>
      <c r="T788" s="376"/>
      <c r="U788" s="376"/>
      <c r="V788" s="376"/>
      <c r="W788" s="376"/>
      <c r="X788" s="376"/>
      <c r="Y788" s="376"/>
      <c r="Z788" s="376"/>
      <c r="AA788" s="376"/>
      <c r="AB788" s="376"/>
      <c r="AC788" s="376"/>
      <c r="AD788" s="376"/>
      <c r="AE788" s="376"/>
      <c r="AF788" s="376"/>
      <c r="AG788" s="376"/>
      <c r="AH788" s="376"/>
    </row>
    <row r="789" spans="1:34" ht="22.5" customHeight="1">
      <c r="A789" s="402"/>
      <c r="B789" s="402"/>
      <c r="C789" s="402"/>
      <c r="D789" s="376"/>
      <c r="E789" s="402"/>
      <c r="F789" s="402"/>
      <c r="G789" s="402"/>
      <c r="H789" s="402"/>
      <c r="I789" s="376"/>
      <c r="J789" s="376"/>
      <c r="K789" s="376"/>
      <c r="L789" s="403"/>
      <c r="M789" s="376"/>
      <c r="N789" s="376"/>
      <c r="O789" s="376"/>
      <c r="P789" s="360"/>
      <c r="Q789" s="387"/>
      <c r="R789" s="376"/>
      <c r="S789" s="376"/>
      <c r="T789" s="376"/>
      <c r="U789" s="376"/>
      <c r="V789" s="376"/>
      <c r="W789" s="376"/>
      <c r="X789" s="376"/>
      <c r="Y789" s="376"/>
      <c r="Z789" s="376"/>
      <c r="AA789" s="376"/>
      <c r="AB789" s="376"/>
      <c r="AC789" s="376"/>
      <c r="AD789" s="376"/>
      <c r="AE789" s="376"/>
      <c r="AF789" s="376"/>
      <c r="AG789" s="376"/>
      <c r="AH789" s="376"/>
    </row>
    <row r="790" spans="1:34" ht="22.5" customHeight="1">
      <c r="A790" s="402"/>
      <c r="B790" s="402"/>
      <c r="C790" s="402"/>
      <c r="D790" s="376"/>
      <c r="E790" s="402"/>
      <c r="F790" s="402"/>
      <c r="G790" s="402"/>
      <c r="H790" s="402"/>
      <c r="I790" s="376"/>
      <c r="J790" s="376"/>
      <c r="K790" s="376"/>
      <c r="L790" s="403"/>
      <c r="M790" s="376"/>
      <c r="N790" s="376"/>
      <c r="O790" s="376"/>
      <c r="P790" s="360"/>
      <c r="Q790" s="387"/>
      <c r="R790" s="376"/>
      <c r="S790" s="376"/>
      <c r="T790" s="376"/>
      <c r="U790" s="376"/>
      <c r="V790" s="376"/>
      <c r="W790" s="376"/>
      <c r="X790" s="376"/>
      <c r="Y790" s="376"/>
      <c r="Z790" s="376"/>
      <c r="AA790" s="376"/>
      <c r="AB790" s="376"/>
      <c r="AC790" s="376"/>
      <c r="AD790" s="376"/>
      <c r="AE790" s="376"/>
      <c r="AF790" s="376"/>
      <c r="AG790" s="376"/>
      <c r="AH790" s="376"/>
    </row>
    <row r="791" spans="1:34" ht="22.5" customHeight="1">
      <c r="A791" s="402"/>
      <c r="B791" s="402"/>
      <c r="C791" s="402"/>
      <c r="D791" s="376"/>
      <c r="E791" s="402"/>
      <c r="F791" s="402"/>
      <c r="G791" s="402"/>
      <c r="H791" s="402"/>
      <c r="I791" s="376"/>
      <c r="J791" s="376"/>
      <c r="K791" s="376"/>
      <c r="L791" s="403"/>
      <c r="M791" s="376"/>
      <c r="N791" s="376"/>
      <c r="O791" s="376"/>
      <c r="P791" s="360"/>
      <c r="Q791" s="387"/>
      <c r="R791" s="376"/>
      <c r="S791" s="376"/>
      <c r="T791" s="376"/>
      <c r="U791" s="376"/>
      <c r="V791" s="376"/>
      <c r="W791" s="376"/>
      <c r="X791" s="376"/>
      <c r="Y791" s="376"/>
      <c r="Z791" s="376"/>
      <c r="AA791" s="376"/>
      <c r="AB791" s="376"/>
      <c r="AC791" s="376"/>
      <c r="AD791" s="376"/>
      <c r="AE791" s="376"/>
      <c r="AF791" s="376"/>
      <c r="AG791" s="376"/>
      <c r="AH791" s="376"/>
    </row>
    <row r="792" spans="1:34" ht="22.5" customHeight="1">
      <c r="A792" s="402"/>
      <c r="B792" s="402"/>
      <c r="C792" s="402"/>
      <c r="D792" s="376"/>
      <c r="E792" s="402"/>
      <c r="F792" s="402"/>
      <c r="G792" s="402"/>
      <c r="H792" s="402"/>
      <c r="I792" s="376"/>
      <c r="J792" s="376"/>
      <c r="K792" s="376"/>
      <c r="L792" s="403"/>
      <c r="M792" s="376"/>
      <c r="N792" s="376"/>
      <c r="O792" s="376"/>
      <c r="P792" s="360"/>
      <c r="Q792" s="387"/>
      <c r="R792" s="376"/>
      <c r="S792" s="376"/>
      <c r="T792" s="376"/>
      <c r="U792" s="376"/>
      <c r="V792" s="376"/>
      <c r="W792" s="376"/>
      <c r="X792" s="376"/>
      <c r="Y792" s="376"/>
      <c r="Z792" s="376"/>
      <c r="AA792" s="376"/>
      <c r="AB792" s="376"/>
      <c r="AC792" s="376"/>
      <c r="AD792" s="376"/>
      <c r="AE792" s="376"/>
      <c r="AF792" s="376"/>
      <c r="AG792" s="376"/>
      <c r="AH792" s="376"/>
    </row>
    <row r="793" spans="1:34" ht="22.5" customHeight="1">
      <c r="A793" s="402"/>
      <c r="B793" s="402"/>
      <c r="C793" s="402"/>
      <c r="D793" s="376"/>
      <c r="E793" s="402"/>
      <c r="F793" s="402"/>
      <c r="G793" s="402"/>
      <c r="H793" s="402"/>
      <c r="I793" s="376"/>
      <c r="J793" s="376"/>
      <c r="K793" s="376"/>
      <c r="L793" s="403"/>
      <c r="M793" s="376"/>
      <c r="N793" s="376"/>
      <c r="O793" s="376"/>
      <c r="P793" s="360"/>
      <c r="Q793" s="387"/>
      <c r="R793" s="376"/>
      <c r="S793" s="376"/>
      <c r="T793" s="376"/>
      <c r="U793" s="376"/>
      <c r="V793" s="376"/>
      <c r="W793" s="376"/>
      <c r="X793" s="376"/>
      <c r="Y793" s="376"/>
      <c r="Z793" s="376"/>
      <c r="AA793" s="376"/>
      <c r="AB793" s="376"/>
      <c r="AC793" s="376"/>
      <c r="AD793" s="376"/>
      <c r="AE793" s="376"/>
      <c r="AF793" s="376"/>
      <c r="AG793" s="376"/>
      <c r="AH793" s="376"/>
    </row>
    <row r="794" spans="1:34" ht="22.5" customHeight="1">
      <c r="A794" s="402"/>
      <c r="B794" s="402"/>
      <c r="C794" s="402"/>
      <c r="D794" s="376"/>
      <c r="E794" s="402"/>
      <c r="F794" s="402"/>
      <c r="G794" s="402"/>
      <c r="H794" s="402"/>
      <c r="I794" s="376"/>
      <c r="J794" s="376"/>
      <c r="K794" s="376"/>
      <c r="L794" s="403"/>
      <c r="M794" s="376"/>
      <c r="N794" s="376"/>
      <c r="O794" s="376"/>
      <c r="P794" s="360"/>
      <c r="Q794" s="387"/>
      <c r="R794" s="376"/>
      <c r="S794" s="376"/>
      <c r="T794" s="376"/>
      <c r="U794" s="376"/>
      <c r="V794" s="376"/>
      <c r="W794" s="376"/>
      <c r="X794" s="376"/>
      <c r="Y794" s="376"/>
      <c r="Z794" s="376"/>
      <c r="AA794" s="376"/>
      <c r="AB794" s="376"/>
      <c r="AC794" s="376"/>
      <c r="AD794" s="376"/>
      <c r="AE794" s="376"/>
      <c r="AF794" s="376"/>
      <c r="AG794" s="376"/>
      <c r="AH794" s="376"/>
    </row>
    <row r="795" spans="1:34" ht="22.5" customHeight="1">
      <c r="A795" s="402"/>
      <c r="B795" s="402"/>
      <c r="C795" s="402"/>
      <c r="D795" s="376"/>
      <c r="E795" s="402"/>
      <c r="F795" s="402"/>
      <c r="G795" s="402"/>
      <c r="H795" s="402"/>
      <c r="I795" s="376"/>
      <c r="J795" s="376"/>
      <c r="K795" s="376"/>
      <c r="L795" s="403"/>
      <c r="M795" s="376"/>
      <c r="N795" s="376"/>
      <c r="O795" s="376"/>
      <c r="P795" s="360"/>
      <c r="Q795" s="387"/>
      <c r="R795" s="376"/>
      <c r="S795" s="376"/>
      <c r="T795" s="376"/>
      <c r="U795" s="376"/>
      <c r="V795" s="376"/>
      <c r="W795" s="376"/>
      <c r="X795" s="376"/>
      <c r="Y795" s="376"/>
      <c r="Z795" s="376"/>
      <c r="AA795" s="376"/>
      <c r="AB795" s="376"/>
      <c r="AC795" s="376"/>
      <c r="AD795" s="376"/>
      <c r="AE795" s="376"/>
      <c r="AF795" s="376"/>
      <c r="AG795" s="376"/>
      <c r="AH795" s="376"/>
    </row>
    <row r="796" spans="1:34" ht="22.5" customHeight="1">
      <c r="A796" s="402"/>
      <c r="B796" s="402"/>
      <c r="C796" s="402"/>
      <c r="D796" s="376"/>
      <c r="E796" s="402"/>
      <c r="F796" s="402"/>
      <c r="G796" s="402"/>
      <c r="H796" s="402"/>
      <c r="I796" s="376"/>
      <c r="J796" s="376"/>
      <c r="K796" s="376"/>
      <c r="L796" s="403"/>
      <c r="M796" s="376"/>
      <c r="N796" s="376"/>
      <c r="O796" s="376"/>
      <c r="P796" s="360"/>
      <c r="Q796" s="387"/>
      <c r="R796" s="376"/>
      <c r="S796" s="376"/>
      <c r="T796" s="376"/>
      <c r="U796" s="376"/>
      <c r="V796" s="376"/>
      <c r="W796" s="376"/>
      <c r="X796" s="376"/>
      <c r="Y796" s="376"/>
      <c r="Z796" s="376"/>
      <c r="AA796" s="376"/>
      <c r="AB796" s="376"/>
      <c r="AC796" s="376"/>
      <c r="AD796" s="376"/>
      <c r="AE796" s="376"/>
      <c r="AF796" s="376"/>
      <c r="AG796" s="376"/>
      <c r="AH796" s="376"/>
    </row>
    <row r="797" spans="1:34" ht="22.5" customHeight="1">
      <c r="A797" s="402"/>
      <c r="B797" s="402"/>
      <c r="C797" s="402"/>
      <c r="D797" s="376"/>
      <c r="E797" s="402"/>
      <c r="F797" s="402"/>
      <c r="G797" s="402"/>
      <c r="H797" s="402"/>
      <c r="I797" s="376"/>
      <c r="J797" s="376"/>
      <c r="K797" s="376"/>
      <c r="L797" s="403"/>
      <c r="M797" s="376"/>
      <c r="N797" s="376"/>
      <c r="O797" s="376"/>
      <c r="P797" s="360"/>
      <c r="Q797" s="387"/>
      <c r="R797" s="376"/>
      <c r="S797" s="376"/>
      <c r="T797" s="376"/>
      <c r="U797" s="376"/>
      <c r="V797" s="376"/>
      <c r="W797" s="376"/>
      <c r="X797" s="376"/>
      <c r="Y797" s="376"/>
      <c r="Z797" s="376"/>
      <c r="AA797" s="376"/>
      <c r="AB797" s="376"/>
      <c r="AC797" s="376"/>
      <c r="AD797" s="376"/>
      <c r="AE797" s="376"/>
      <c r="AF797" s="376"/>
      <c r="AG797" s="376"/>
      <c r="AH797" s="376"/>
    </row>
    <row r="798" spans="1:34" ht="22.5" customHeight="1">
      <c r="A798" s="402"/>
      <c r="B798" s="402"/>
      <c r="C798" s="402"/>
      <c r="D798" s="376"/>
      <c r="E798" s="402"/>
      <c r="F798" s="402"/>
      <c r="G798" s="402"/>
      <c r="H798" s="402"/>
      <c r="I798" s="376"/>
      <c r="J798" s="376"/>
      <c r="K798" s="376"/>
      <c r="L798" s="403"/>
      <c r="M798" s="376"/>
      <c r="N798" s="376"/>
      <c r="O798" s="376"/>
      <c r="P798" s="360"/>
      <c r="Q798" s="387"/>
      <c r="R798" s="376"/>
      <c r="S798" s="376"/>
      <c r="T798" s="376"/>
      <c r="U798" s="376"/>
      <c r="V798" s="376"/>
      <c r="W798" s="376"/>
      <c r="X798" s="376"/>
      <c r="Y798" s="376"/>
      <c r="Z798" s="376"/>
      <c r="AA798" s="376"/>
      <c r="AB798" s="376"/>
      <c r="AC798" s="376"/>
      <c r="AD798" s="376"/>
      <c r="AE798" s="376"/>
      <c r="AF798" s="376"/>
      <c r="AG798" s="376"/>
      <c r="AH798" s="376"/>
    </row>
    <row r="799" spans="1:34" ht="22.5" customHeight="1">
      <c r="A799" s="402"/>
      <c r="B799" s="402"/>
      <c r="C799" s="402"/>
      <c r="D799" s="376"/>
      <c r="E799" s="402"/>
      <c r="F799" s="402"/>
      <c r="G799" s="402"/>
      <c r="H799" s="402"/>
      <c r="I799" s="376"/>
      <c r="J799" s="376"/>
      <c r="K799" s="376"/>
      <c r="L799" s="403"/>
      <c r="M799" s="376"/>
      <c r="N799" s="376"/>
      <c r="O799" s="376"/>
      <c r="P799" s="360"/>
      <c r="Q799" s="387"/>
      <c r="R799" s="376"/>
      <c r="S799" s="376"/>
      <c r="T799" s="376"/>
      <c r="U799" s="376"/>
      <c r="V799" s="376"/>
      <c r="W799" s="376"/>
      <c r="X799" s="376"/>
      <c r="Y799" s="376"/>
      <c r="Z799" s="376"/>
      <c r="AA799" s="376"/>
      <c r="AB799" s="376"/>
      <c r="AC799" s="376"/>
      <c r="AD799" s="376"/>
      <c r="AE799" s="376"/>
      <c r="AF799" s="376"/>
      <c r="AG799" s="376"/>
      <c r="AH799" s="376"/>
    </row>
    <row r="800" spans="1:34" ht="22.5" customHeight="1">
      <c r="A800" s="402"/>
      <c r="B800" s="402"/>
      <c r="C800" s="402"/>
      <c r="D800" s="376"/>
      <c r="E800" s="402"/>
      <c r="F800" s="402"/>
      <c r="G800" s="402"/>
      <c r="H800" s="402"/>
      <c r="I800" s="376"/>
      <c r="J800" s="376"/>
      <c r="K800" s="376"/>
      <c r="L800" s="403"/>
      <c r="M800" s="376"/>
      <c r="N800" s="376"/>
      <c r="O800" s="376"/>
      <c r="P800" s="360"/>
      <c r="Q800" s="387"/>
      <c r="R800" s="376"/>
      <c r="S800" s="376"/>
      <c r="T800" s="376"/>
      <c r="U800" s="376"/>
      <c r="V800" s="376"/>
      <c r="W800" s="376"/>
      <c r="X800" s="376"/>
      <c r="Y800" s="376"/>
      <c r="Z800" s="376"/>
      <c r="AA800" s="376"/>
      <c r="AB800" s="376"/>
      <c r="AC800" s="376"/>
      <c r="AD800" s="376"/>
      <c r="AE800" s="376"/>
      <c r="AF800" s="376"/>
      <c r="AG800" s="376"/>
      <c r="AH800" s="376"/>
    </row>
    <row r="801" spans="1:34" ht="22.5" customHeight="1">
      <c r="A801" s="402"/>
      <c r="B801" s="402"/>
      <c r="C801" s="402"/>
      <c r="D801" s="376"/>
      <c r="E801" s="402"/>
      <c r="F801" s="402"/>
      <c r="G801" s="402"/>
      <c r="H801" s="402"/>
      <c r="I801" s="376"/>
      <c r="J801" s="376"/>
      <c r="K801" s="376"/>
      <c r="L801" s="403"/>
      <c r="M801" s="376"/>
      <c r="N801" s="376"/>
      <c r="O801" s="376"/>
      <c r="P801" s="360"/>
      <c r="Q801" s="387"/>
      <c r="R801" s="376"/>
      <c r="S801" s="376"/>
      <c r="T801" s="376"/>
      <c r="U801" s="376"/>
      <c r="V801" s="376"/>
      <c r="W801" s="376"/>
      <c r="X801" s="376"/>
      <c r="Y801" s="376"/>
      <c r="Z801" s="376"/>
      <c r="AA801" s="376"/>
      <c r="AB801" s="376"/>
      <c r="AC801" s="376"/>
      <c r="AD801" s="376"/>
      <c r="AE801" s="376"/>
      <c r="AF801" s="376"/>
      <c r="AG801" s="376"/>
      <c r="AH801" s="376"/>
    </row>
    <row r="802" spans="1:34" ht="22.5" customHeight="1">
      <c r="A802" s="402"/>
      <c r="B802" s="402"/>
      <c r="C802" s="402"/>
      <c r="D802" s="376"/>
      <c r="E802" s="402"/>
      <c r="F802" s="402"/>
      <c r="G802" s="402"/>
      <c r="H802" s="402"/>
      <c r="I802" s="376"/>
      <c r="J802" s="376"/>
      <c r="K802" s="376"/>
      <c r="L802" s="403"/>
      <c r="M802" s="376"/>
      <c r="N802" s="376"/>
      <c r="O802" s="376"/>
      <c r="P802" s="360"/>
      <c r="Q802" s="387"/>
      <c r="R802" s="376"/>
      <c r="S802" s="376"/>
      <c r="T802" s="376"/>
      <c r="U802" s="376"/>
      <c r="V802" s="376"/>
      <c r="W802" s="376"/>
      <c r="X802" s="376"/>
      <c r="Y802" s="376"/>
      <c r="Z802" s="376"/>
      <c r="AA802" s="376"/>
      <c r="AB802" s="376"/>
      <c r="AC802" s="376"/>
      <c r="AD802" s="376"/>
      <c r="AE802" s="376"/>
      <c r="AF802" s="376"/>
      <c r="AG802" s="376"/>
      <c r="AH802" s="376"/>
    </row>
    <row r="803" spans="1:34" ht="22.5" customHeight="1">
      <c r="A803" s="402"/>
      <c r="B803" s="402"/>
      <c r="C803" s="402"/>
      <c r="D803" s="376"/>
      <c r="E803" s="402"/>
      <c r="F803" s="402"/>
      <c r="G803" s="402"/>
      <c r="H803" s="402"/>
      <c r="I803" s="376"/>
      <c r="J803" s="376"/>
      <c r="K803" s="376"/>
      <c r="L803" s="403"/>
      <c r="M803" s="376"/>
      <c r="N803" s="376"/>
      <c r="O803" s="376"/>
      <c r="P803" s="360"/>
      <c r="Q803" s="387"/>
      <c r="R803" s="376"/>
      <c r="S803" s="376"/>
      <c r="T803" s="376"/>
      <c r="U803" s="376"/>
      <c r="V803" s="376"/>
      <c r="W803" s="376"/>
      <c r="X803" s="376"/>
      <c r="Y803" s="376"/>
      <c r="Z803" s="376"/>
      <c r="AA803" s="376"/>
      <c r="AB803" s="376"/>
      <c r="AC803" s="376"/>
      <c r="AD803" s="376"/>
      <c r="AE803" s="376"/>
      <c r="AF803" s="376"/>
      <c r="AG803" s="376"/>
      <c r="AH803" s="376"/>
    </row>
    <row r="804" spans="1:34" ht="22.5" customHeight="1">
      <c r="A804" s="402"/>
      <c r="B804" s="402"/>
      <c r="C804" s="402"/>
      <c r="D804" s="376"/>
      <c r="E804" s="402"/>
      <c r="F804" s="402"/>
      <c r="G804" s="402"/>
      <c r="H804" s="402"/>
      <c r="I804" s="376"/>
      <c r="J804" s="376"/>
      <c r="K804" s="376"/>
      <c r="L804" s="403"/>
      <c r="M804" s="376"/>
      <c r="N804" s="376"/>
      <c r="O804" s="376"/>
      <c r="P804" s="360"/>
      <c r="Q804" s="387"/>
      <c r="R804" s="376"/>
      <c r="S804" s="376"/>
      <c r="T804" s="376"/>
      <c r="U804" s="376"/>
      <c r="V804" s="376"/>
      <c r="W804" s="376"/>
      <c r="X804" s="376"/>
      <c r="Y804" s="376"/>
      <c r="Z804" s="376"/>
      <c r="AA804" s="376"/>
      <c r="AB804" s="376"/>
      <c r="AC804" s="376"/>
      <c r="AD804" s="376"/>
      <c r="AE804" s="376"/>
      <c r="AF804" s="376"/>
      <c r="AG804" s="376"/>
      <c r="AH804" s="376"/>
    </row>
    <row r="805" spans="1:34" ht="22.5" customHeight="1">
      <c r="A805" s="402"/>
      <c r="B805" s="402"/>
      <c r="C805" s="402"/>
      <c r="D805" s="376"/>
      <c r="E805" s="402"/>
      <c r="F805" s="402"/>
      <c r="G805" s="402"/>
      <c r="H805" s="402"/>
      <c r="I805" s="376"/>
      <c r="J805" s="376"/>
      <c r="K805" s="376"/>
      <c r="L805" s="403"/>
      <c r="M805" s="376"/>
      <c r="N805" s="376"/>
      <c r="O805" s="376"/>
      <c r="P805" s="360"/>
      <c r="Q805" s="387"/>
      <c r="R805" s="376"/>
      <c r="S805" s="376"/>
      <c r="T805" s="376"/>
      <c r="U805" s="376"/>
      <c r="V805" s="376"/>
      <c r="W805" s="376"/>
      <c r="X805" s="376"/>
      <c r="Y805" s="376"/>
      <c r="Z805" s="376"/>
      <c r="AA805" s="376"/>
      <c r="AB805" s="376"/>
      <c r="AC805" s="376"/>
      <c r="AD805" s="376"/>
      <c r="AE805" s="376"/>
      <c r="AF805" s="376"/>
      <c r="AG805" s="376"/>
      <c r="AH805" s="376"/>
    </row>
    <row r="806" spans="1:34" ht="22.5" customHeight="1">
      <c r="A806" s="402"/>
      <c r="B806" s="402"/>
      <c r="C806" s="402"/>
      <c r="D806" s="376"/>
      <c r="E806" s="402"/>
      <c r="F806" s="402"/>
      <c r="G806" s="402"/>
      <c r="H806" s="402"/>
      <c r="I806" s="376"/>
      <c r="J806" s="376"/>
      <c r="K806" s="376"/>
      <c r="L806" s="403"/>
      <c r="M806" s="376"/>
      <c r="N806" s="376"/>
      <c r="O806" s="376"/>
      <c r="P806" s="360"/>
      <c r="Q806" s="387"/>
      <c r="R806" s="376"/>
      <c r="S806" s="376"/>
      <c r="T806" s="376"/>
      <c r="U806" s="376"/>
      <c r="V806" s="376"/>
      <c r="W806" s="376"/>
      <c r="X806" s="376"/>
      <c r="Y806" s="376"/>
      <c r="Z806" s="376"/>
      <c r="AA806" s="376"/>
      <c r="AB806" s="376"/>
      <c r="AC806" s="376"/>
      <c r="AD806" s="376"/>
      <c r="AE806" s="376"/>
      <c r="AF806" s="376"/>
      <c r="AG806" s="376"/>
      <c r="AH806" s="376"/>
    </row>
    <row r="807" spans="1:34" ht="22.5" customHeight="1">
      <c r="A807" s="402"/>
      <c r="B807" s="402"/>
      <c r="C807" s="402"/>
      <c r="D807" s="376"/>
      <c r="E807" s="402"/>
      <c r="F807" s="402"/>
      <c r="G807" s="402"/>
      <c r="H807" s="402"/>
      <c r="I807" s="376"/>
      <c r="J807" s="376"/>
      <c r="K807" s="376"/>
      <c r="L807" s="403"/>
      <c r="M807" s="376"/>
      <c r="N807" s="376"/>
      <c r="O807" s="376"/>
      <c r="P807" s="360"/>
      <c r="Q807" s="387"/>
      <c r="R807" s="376"/>
      <c r="S807" s="376"/>
      <c r="T807" s="376"/>
      <c r="U807" s="376"/>
      <c r="V807" s="376"/>
      <c r="W807" s="376"/>
      <c r="X807" s="376"/>
      <c r="Y807" s="376"/>
      <c r="Z807" s="376"/>
      <c r="AA807" s="376"/>
      <c r="AB807" s="376"/>
      <c r="AC807" s="376"/>
      <c r="AD807" s="376"/>
      <c r="AE807" s="376"/>
      <c r="AF807" s="376"/>
      <c r="AG807" s="376"/>
      <c r="AH807" s="376"/>
    </row>
    <row r="808" spans="1:34" ht="22.5" customHeight="1">
      <c r="A808" s="402"/>
      <c r="B808" s="402"/>
      <c r="C808" s="402"/>
      <c r="D808" s="376"/>
      <c r="E808" s="402"/>
      <c r="F808" s="402"/>
      <c r="G808" s="402"/>
      <c r="H808" s="402"/>
      <c r="I808" s="376"/>
      <c r="J808" s="376"/>
      <c r="K808" s="376"/>
      <c r="L808" s="403"/>
      <c r="M808" s="376"/>
      <c r="N808" s="376"/>
      <c r="O808" s="376"/>
      <c r="P808" s="360"/>
      <c r="Q808" s="387"/>
      <c r="R808" s="376"/>
      <c r="S808" s="376"/>
      <c r="T808" s="376"/>
      <c r="U808" s="376"/>
      <c r="V808" s="376"/>
      <c r="W808" s="376"/>
      <c r="X808" s="376"/>
      <c r="Y808" s="376"/>
      <c r="Z808" s="376"/>
      <c r="AA808" s="376"/>
      <c r="AB808" s="376"/>
      <c r="AC808" s="376"/>
      <c r="AD808" s="376"/>
      <c r="AE808" s="376"/>
      <c r="AF808" s="376"/>
      <c r="AG808" s="376"/>
      <c r="AH808" s="376"/>
    </row>
    <row r="809" spans="1:34" ht="22.5" customHeight="1">
      <c r="A809" s="402"/>
      <c r="B809" s="402"/>
      <c r="C809" s="402"/>
      <c r="D809" s="376"/>
      <c r="E809" s="402"/>
      <c r="F809" s="402"/>
      <c r="G809" s="402"/>
      <c r="H809" s="402"/>
      <c r="I809" s="376"/>
      <c r="J809" s="376"/>
      <c r="K809" s="376"/>
      <c r="L809" s="403"/>
      <c r="M809" s="376"/>
      <c r="N809" s="376"/>
      <c r="O809" s="376"/>
      <c r="P809" s="360"/>
      <c r="Q809" s="387"/>
      <c r="R809" s="376"/>
      <c r="S809" s="376"/>
      <c r="T809" s="376"/>
      <c r="U809" s="376"/>
      <c r="V809" s="376"/>
      <c r="W809" s="376"/>
      <c r="X809" s="376"/>
      <c r="Y809" s="376"/>
      <c r="Z809" s="376"/>
      <c r="AA809" s="376"/>
      <c r="AB809" s="376"/>
      <c r="AC809" s="376"/>
      <c r="AD809" s="376"/>
      <c r="AE809" s="376"/>
      <c r="AF809" s="376"/>
      <c r="AG809" s="376"/>
      <c r="AH809" s="376"/>
    </row>
    <row r="810" spans="1:34" ht="22.5" customHeight="1">
      <c r="A810" s="402"/>
      <c r="B810" s="402"/>
      <c r="C810" s="402"/>
      <c r="D810" s="376"/>
      <c r="E810" s="402"/>
      <c r="F810" s="402"/>
      <c r="G810" s="402"/>
      <c r="H810" s="402"/>
      <c r="I810" s="376"/>
      <c r="J810" s="376"/>
      <c r="K810" s="376"/>
      <c r="L810" s="403"/>
      <c r="M810" s="376"/>
      <c r="N810" s="376"/>
      <c r="O810" s="376"/>
      <c r="P810" s="360"/>
      <c r="Q810" s="387"/>
      <c r="R810" s="376"/>
      <c r="S810" s="376"/>
      <c r="T810" s="376"/>
      <c r="U810" s="376"/>
      <c r="V810" s="376"/>
      <c r="W810" s="376"/>
      <c r="X810" s="376"/>
      <c r="Y810" s="376"/>
      <c r="Z810" s="376"/>
      <c r="AA810" s="376"/>
      <c r="AB810" s="376"/>
      <c r="AC810" s="376"/>
      <c r="AD810" s="376"/>
      <c r="AE810" s="376"/>
      <c r="AF810" s="376"/>
      <c r="AG810" s="376"/>
      <c r="AH810" s="376"/>
    </row>
    <row r="811" spans="1:34" ht="22.5" customHeight="1">
      <c r="A811" s="402"/>
      <c r="B811" s="402"/>
      <c r="C811" s="402"/>
      <c r="D811" s="376"/>
      <c r="E811" s="402"/>
      <c r="F811" s="402"/>
      <c r="G811" s="402"/>
      <c r="H811" s="402"/>
      <c r="I811" s="376"/>
      <c r="J811" s="376"/>
      <c r="K811" s="376"/>
      <c r="L811" s="403"/>
      <c r="M811" s="376"/>
      <c r="N811" s="376"/>
      <c r="O811" s="376"/>
      <c r="P811" s="360"/>
      <c r="Q811" s="387"/>
      <c r="R811" s="376"/>
      <c r="S811" s="376"/>
      <c r="T811" s="376"/>
      <c r="U811" s="376"/>
      <c r="V811" s="376"/>
      <c r="W811" s="376"/>
      <c r="X811" s="376"/>
      <c r="Y811" s="376"/>
      <c r="Z811" s="376"/>
      <c r="AA811" s="376"/>
      <c r="AB811" s="376"/>
      <c r="AC811" s="376"/>
      <c r="AD811" s="376"/>
      <c r="AE811" s="376"/>
      <c r="AF811" s="376"/>
      <c r="AG811" s="376"/>
      <c r="AH811" s="376"/>
    </row>
    <row r="812" spans="1:34" ht="22.5" customHeight="1">
      <c r="A812" s="402"/>
      <c r="B812" s="402"/>
      <c r="C812" s="402"/>
      <c r="D812" s="376"/>
      <c r="E812" s="402"/>
      <c r="F812" s="402"/>
      <c r="G812" s="402"/>
      <c r="H812" s="402"/>
      <c r="I812" s="376"/>
      <c r="J812" s="376"/>
      <c r="K812" s="376"/>
      <c r="L812" s="403"/>
      <c r="M812" s="376"/>
      <c r="N812" s="376"/>
      <c r="O812" s="376"/>
      <c r="P812" s="360"/>
      <c r="Q812" s="387"/>
      <c r="R812" s="376"/>
      <c r="S812" s="376"/>
      <c r="T812" s="376"/>
      <c r="U812" s="376"/>
      <c r="V812" s="376"/>
      <c r="W812" s="376"/>
      <c r="X812" s="376"/>
      <c r="Y812" s="376"/>
      <c r="Z812" s="376"/>
      <c r="AA812" s="376"/>
      <c r="AB812" s="376"/>
      <c r="AC812" s="376"/>
      <c r="AD812" s="376"/>
      <c r="AE812" s="376"/>
      <c r="AF812" s="376"/>
      <c r="AG812" s="376"/>
      <c r="AH812" s="376"/>
    </row>
    <row r="813" spans="1:34" ht="22.5" customHeight="1">
      <c r="A813" s="402"/>
      <c r="B813" s="402"/>
      <c r="C813" s="402"/>
      <c r="D813" s="376"/>
      <c r="E813" s="402"/>
      <c r="F813" s="402"/>
      <c r="G813" s="402"/>
      <c r="H813" s="402"/>
      <c r="I813" s="376"/>
      <c r="J813" s="376"/>
      <c r="K813" s="376"/>
      <c r="L813" s="403"/>
      <c r="M813" s="376"/>
      <c r="N813" s="376"/>
      <c r="O813" s="376"/>
      <c r="P813" s="360"/>
      <c r="Q813" s="387"/>
      <c r="R813" s="376"/>
      <c r="S813" s="376"/>
      <c r="T813" s="376"/>
      <c r="U813" s="376"/>
      <c r="V813" s="376"/>
      <c r="W813" s="376"/>
      <c r="X813" s="376"/>
      <c r="Y813" s="376"/>
      <c r="Z813" s="376"/>
      <c r="AA813" s="376"/>
      <c r="AB813" s="376"/>
      <c r="AC813" s="376"/>
      <c r="AD813" s="376"/>
      <c r="AE813" s="376"/>
      <c r="AF813" s="376"/>
      <c r="AG813" s="376"/>
      <c r="AH813" s="376"/>
    </row>
    <row r="814" spans="1:34" ht="22.5" customHeight="1">
      <c r="A814" s="402"/>
      <c r="B814" s="402"/>
      <c r="C814" s="402"/>
      <c r="D814" s="376"/>
      <c r="E814" s="402"/>
      <c r="F814" s="402"/>
      <c r="G814" s="402"/>
      <c r="H814" s="402"/>
      <c r="I814" s="376"/>
      <c r="J814" s="376"/>
      <c r="K814" s="376"/>
      <c r="L814" s="403"/>
      <c r="M814" s="376"/>
      <c r="N814" s="376"/>
      <c r="O814" s="376"/>
      <c r="P814" s="360"/>
      <c r="Q814" s="387"/>
      <c r="R814" s="376"/>
      <c r="S814" s="376"/>
      <c r="T814" s="376"/>
      <c r="U814" s="376"/>
      <c r="V814" s="376"/>
      <c r="W814" s="376"/>
      <c r="X814" s="376"/>
      <c r="Y814" s="376"/>
      <c r="Z814" s="376"/>
      <c r="AA814" s="376"/>
      <c r="AB814" s="376"/>
      <c r="AC814" s="376"/>
      <c r="AD814" s="376"/>
      <c r="AE814" s="376"/>
      <c r="AF814" s="376"/>
      <c r="AG814" s="376"/>
      <c r="AH814" s="376"/>
    </row>
    <row r="815" spans="1:34" ht="22.5" customHeight="1">
      <c r="A815" s="402"/>
      <c r="B815" s="402"/>
      <c r="C815" s="402"/>
      <c r="D815" s="376"/>
      <c r="E815" s="402"/>
      <c r="F815" s="402"/>
      <c r="G815" s="402"/>
      <c r="H815" s="402"/>
      <c r="I815" s="376"/>
      <c r="J815" s="376"/>
      <c r="K815" s="376"/>
      <c r="L815" s="403"/>
      <c r="M815" s="376"/>
      <c r="N815" s="376"/>
      <c r="O815" s="376"/>
      <c r="P815" s="360"/>
      <c r="Q815" s="387"/>
      <c r="R815" s="376"/>
      <c r="S815" s="376"/>
      <c r="T815" s="376"/>
      <c r="U815" s="376"/>
      <c r="V815" s="376"/>
      <c r="W815" s="376"/>
      <c r="X815" s="376"/>
      <c r="Y815" s="376"/>
      <c r="Z815" s="376"/>
      <c r="AA815" s="376"/>
      <c r="AB815" s="376"/>
      <c r="AC815" s="376"/>
      <c r="AD815" s="376"/>
      <c r="AE815" s="376"/>
      <c r="AF815" s="376"/>
      <c r="AG815" s="376"/>
      <c r="AH815" s="376"/>
    </row>
    <row r="816" spans="1:34" ht="22.5" customHeight="1">
      <c r="A816" s="402"/>
      <c r="B816" s="402"/>
      <c r="C816" s="402"/>
      <c r="D816" s="376"/>
      <c r="E816" s="402"/>
      <c r="F816" s="402"/>
      <c r="G816" s="402"/>
      <c r="H816" s="402"/>
      <c r="I816" s="376"/>
      <c r="J816" s="376"/>
      <c r="K816" s="376"/>
      <c r="L816" s="403"/>
      <c r="M816" s="376"/>
      <c r="N816" s="376"/>
      <c r="O816" s="376"/>
      <c r="P816" s="360"/>
      <c r="Q816" s="387"/>
      <c r="R816" s="376"/>
      <c r="S816" s="376"/>
      <c r="T816" s="376"/>
      <c r="U816" s="376"/>
      <c r="V816" s="376"/>
      <c r="W816" s="376"/>
      <c r="X816" s="376"/>
      <c r="Y816" s="376"/>
      <c r="Z816" s="376"/>
      <c r="AA816" s="376"/>
      <c r="AB816" s="376"/>
      <c r="AC816" s="376"/>
      <c r="AD816" s="376"/>
      <c r="AE816" s="376"/>
      <c r="AF816" s="376"/>
      <c r="AG816" s="376"/>
      <c r="AH816" s="376"/>
    </row>
    <row r="817" spans="1:34" ht="22.5" customHeight="1">
      <c r="A817" s="402"/>
      <c r="B817" s="402"/>
      <c r="C817" s="402"/>
      <c r="D817" s="376"/>
      <c r="E817" s="402"/>
      <c r="F817" s="402"/>
      <c r="G817" s="402"/>
      <c r="H817" s="402"/>
      <c r="I817" s="376"/>
      <c r="J817" s="376"/>
      <c r="K817" s="376"/>
      <c r="L817" s="403"/>
      <c r="M817" s="376"/>
      <c r="N817" s="376"/>
      <c r="O817" s="376"/>
      <c r="P817" s="360"/>
      <c r="Q817" s="387"/>
      <c r="R817" s="376"/>
      <c r="S817" s="376"/>
      <c r="T817" s="376"/>
      <c r="U817" s="376"/>
      <c r="V817" s="376"/>
      <c r="W817" s="376"/>
      <c r="X817" s="376"/>
      <c r="Y817" s="376"/>
      <c r="Z817" s="376"/>
      <c r="AA817" s="376"/>
      <c r="AB817" s="376"/>
      <c r="AC817" s="376"/>
      <c r="AD817" s="376"/>
      <c r="AE817" s="376"/>
      <c r="AF817" s="376"/>
      <c r="AG817" s="376"/>
      <c r="AH817" s="376"/>
    </row>
    <row r="818" spans="1:34" ht="22.5" customHeight="1">
      <c r="A818" s="402"/>
      <c r="B818" s="402"/>
      <c r="C818" s="402"/>
      <c r="D818" s="376"/>
      <c r="E818" s="402"/>
      <c r="F818" s="402"/>
      <c r="G818" s="402"/>
      <c r="H818" s="402"/>
      <c r="I818" s="376"/>
      <c r="J818" s="376"/>
      <c r="K818" s="376"/>
      <c r="L818" s="403"/>
      <c r="M818" s="376"/>
      <c r="N818" s="376"/>
      <c r="O818" s="376"/>
      <c r="P818" s="360"/>
      <c r="Q818" s="387"/>
      <c r="R818" s="376"/>
      <c r="S818" s="376"/>
      <c r="T818" s="376"/>
      <c r="U818" s="376"/>
      <c r="V818" s="376"/>
      <c r="W818" s="376"/>
      <c r="X818" s="376"/>
      <c r="Y818" s="376"/>
      <c r="Z818" s="376"/>
      <c r="AA818" s="376"/>
      <c r="AB818" s="376"/>
      <c r="AC818" s="376"/>
      <c r="AD818" s="376"/>
      <c r="AE818" s="376"/>
      <c r="AF818" s="376"/>
      <c r="AG818" s="376"/>
      <c r="AH818" s="376"/>
    </row>
    <row r="819" spans="1:34" ht="22.5" customHeight="1">
      <c r="A819" s="402"/>
      <c r="B819" s="402"/>
      <c r="C819" s="402"/>
      <c r="D819" s="376"/>
      <c r="E819" s="402"/>
      <c r="F819" s="402"/>
      <c r="G819" s="402"/>
      <c r="H819" s="402"/>
      <c r="I819" s="376"/>
      <c r="J819" s="376"/>
      <c r="K819" s="376"/>
      <c r="L819" s="403"/>
      <c r="M819" s="376"/>
      <c r="N819" s="376"/>
      <c r="O819" s="376"/>
      <c r="P819" s="360"/>
      <c r="Q819" s="387"/>
      <c r="R819" s="376"/>
      <c r="S819" s="376"/>
      <c r="T819" s="376"/>
      <c r="U819" s="376"/>
      <c r="V819" s="376"/>
      <c r="W819" s="376"/>
      <c r="X819" s="376"/>
      <c r="Y819" s="376"/>
      <c r="Z819" s="376"/>
      <c r="AA819" s="376"/>
      <c r="AB819" s="376"/>
      <c r="AC819" s="376"/>
      <c r="AD819" s="376"/>
      <c r="AE819" s="376"/>
      <c r="AF819" s="376"/>
      <c r="AG819" s="376"/>
      <c r="AH819" s="376"/>
    </row>
    <row r="820" spans="1:34" ht="22.5" customHeight="1">
      <c r="A820" s="402"/>
      <c r="B820" s="402"/>
      <c r="C820" s="402"/>
      <c r="D820" s="376"/>
      <c r="E820" s="402"/>
      <c r="F820" s="402"/>
      <c r="G820" s="402"/>
      <c r="H820" s="402"/>
      <c r="I820" s="376"/>
      <c r="J820" s="376"/>
      <c r="K820" s="376"/>
      <c r="L820" s="403"/>
      <c r="M820" s="376"/>
      <c r="N820" s="376"/>
      <c r="O820" s="376"/>
      <c r="P820" s="360"/>
      <c r="Q820" s="387"/>
      <c r="R820" s="376"/>
      <c r="S820" s="376"/>
      <c r="T820" s="376"/>
      <c r="U820" s="376"/>
      <c r="V820" s="376"/>
      <c r="W820" s="376"/>
      <c r="X820" s="376"/>
      <c r="Y820" s="376"/>
      <c r="Z820" s="376"/>
      <c r="AA820" s="376"/>
      <c r="AB820" s="376"/>
      <c r="AC820" s="376"/>
      <c r="AD820" s="376"/>
      <c r="AE820" s="376"/>
      <c r="AF820" s="376"/>
      <c r="AG820" s="376"/>
      <c r="AH820" s="376"/>
    </row>
    <row r="821" spans="1:34" ht="22.5" customHeight="1">
      <c r="A821" s="402"/>
      <c r="B821" s="402"/>
      <c r="C821" s="402"/>
      <c r="D821" s="376"/>
      <c r="E821" s="402"/>
      <c r="F821" s="402"/>
      <c r="G821" s="402"/>
      <c r="H821" s="402"/>
      <c r="I821" s="376"/>
      <c r="J821" s="376"/>
      <c r="K821" s="376"/>
      <c r="L821" s="403"/>
      <c r="M821" s="376"/>
      <c r="N821" s="376"/>
      <c r="O821" s="376"/>
      <c r="P821" s="360"/>
      <c r="Q821" s="387"/>
      <c r="R821" s="376"/>
      <c r="S821" s="376"/>
      <c r="T821" s="376"/>
      <c r="U821" s="376"/>
      <c r="V821" s="376"/>
      <c r="W821" s="376"/>
      <c r="X821" s="376"/>
      <c r="Y821" s="376"/>
      <c r="Z821" s="376"/>
      <c r="AA821" s="376"/>
      <c r="AB821" s="376"/>
      <c r="AC821" s="376"/>
      <c r="AD821" s="376"/>
      <c r="AE821" s="376"/>
      <c r="AF821" s="376"/>
      <c r="AG821" s="376"/>
      <c r="AH821" s="376"/>
    </row>
    <row r="822" spans="1:34" ht="22.5" customHeight="1">
      <c r="A822" s="402"/>
      <c r="B822" s="402"/>
      <c r="C822" s="402"/>
      <c r="D822" s="376"/>
      <c r="E822" s="402"/>
      <c r="F822" s="402"/>
      <c r="G822" s="402"/>
      <c r="H822" s="402"/>
      <c r="I822" s="376"/>
      <c r="J822" s="376"/>
      <c r="K822" s="376"/>
      <c r="L822" s="403"/>
      <c r="M822" s="376"/>
      <c r="N822" s="376"/>
      <c r="O822" s="376"/>
      <c r="P822" s="360"/>
      <c r="Q822" s="387"/>
      <c r="R822" s="376"/>
      <c r="S822" s="376"/>
      <c r="T822" s="376"/>
      <c r="U822" s="376"/>
      <c r="V822" s="376"/>
      <c r="W822" s="376"/>
      <c r="X822" s="376"/>
      <c r="Y822" s="376"/>
      <c r="Z822" s="376"/>
      <c r="AA822" s="376"/>
      <c r="AB822" s="376"/>
      <c r="AC822" s="376"/>
      <c r="AD822" s="376"/>
      <c r="AE822" s="376"/>
      <c r="AF822" s="376"/>
      <c r="AG822" s="376"/>
      <c r="AH822" s="376"/>
    </row>
    <row r="823" spans="1:34" ht="22.5" customHeight="1">
      <c r="A823" s="402"/>
      <c r="B823" s="402"/>
      <c r="C823" s="402"/>
      <c r="D823" s="376"/>
      <c r="E823" s="402"/>
      <c r="F823" s="402"/>
      <c r="G823" s="402"/>
      <c r="H823" s="402"/>
      <c r="I823" s="376"/>
      <c r="J823" s="376"/>
      <c r="K823" s="376"/>
      <c r="L823" s="403"/>
      <c r="M823" s="376"/>
      <c r="N823" s="376"/>
      <c r="O823" s="376"/>
      <c r="P823" s="360"/>
      <c r="Q823" s="387"/>
      <c r="R823" s="376"/>
      <c r="S823" s="376"/>
      <c r="T823" s="376"/>
      <c r="U823" s="376"/>
      <c r="V823" s="376"/>
      <c r="W823" s="376"/>
      <c r="X823" s="376"/>
      <c r="Y823" s="376"/>
      <c r="Z823" s="376"/>
      <c r="AA823" s="376"/>
      <c r="AB823" s="376"/>
      <c r="AC823" s="376"/>
      <c r="AD823" s="376"/>
      <c r="AE823" s="376"/>
      <c r="AF823" s="376"/>
      <c r="AG823" s="376"/>
      <c r="AH823" s="376"/>
    </row>
    <row r="824" spans="1:34" ht="22.5" customHeight="1">
      <c r="A824" s="402"/>
      <c r="B824" s="402"/>
      <c r="C824" s="402"/>
      <c r="D824" s="376"/>
      <c r="E824" s="402"/>
      <c r="F824" s="402"/>
      <c r="G824" s="402"/>
      <c r="H824" s="402"/>
      <c r="I824" s="376"/>
      <c r="J824" s="376"/>
      <c r="K824" s="376"/>
      <c r="L824" s="403"/>
      <c r="M824" s="376"/>
      <c r="N824" s="376"/>
      <c r="O824" s="376"/>
      <c r="P824" s="360"/>
      <c r="Q824" s="387"/>
      <c r="R824" s="376"/>
      <c r="S824" s="376"/>
      <c r="T824" s="376"/>
      <c r="U824" s="376"/>
      <c r="V824" s="376"/>
      <c r="W824" s="376"/>
      <c r="X824" s="376"/>
      <c r="Y824" s="376"/>
      <c r="Z824" s="376"/>
      <c r="AA824" s="376"/>
      <c r="AB824" s="376"/>
      <c r="AC824" s="376"/>
      <c r="AD824" s="376"/>
      <c r="AE824" s="376"/>
      <c r="AF824" s="376"/>
      <c r="AG824" s="376"/>
      <c r="AH824" s="376"/>
    </row>
    <row r="825" spans="1:34" ht="22.5" customHeight="1">
      <c r="A825" s="402"/>
      <c r="B825" s="402"/>
      <c r="C825" s="402"/>
      <c r="D825" s="376"/>
      <c r="E825" s="402"/>
      <c r="F825" s="402"/>
      <c r="G825" s="402"/>
      <c r="H825" s="402"/>
      <c r="I825" s="376"/>
      <c r="J825" s="376"/>
      <c r="K825" s="376"/>
      <c r="L825" s="403"/>
      <c r="M825" s="376"/>
      <c r="N825" s="376"/>
      <c r="O825" s="376"/>
      <c r="P825" s="360"/>
      <c r="Q825" s="387"/>
      <c r="R825" s="376"/>
      <c r="S825" s="376"/>
      <c r="T825" s="376"/>
      <c r="U825" s="376"/>
      <c r="V825" s="376"/>
      <c r="W825" s="376"/>
      <c r="X825" s="376"/>
      <c r="Y825" s="376"/>
      <c r="Z825" s="376"/>
      <c r="AA825" s="376"/>
      <c r="AB825" s="376"/>
      <c r="AC825" s="376"/>
      <c r="AD825" s="376"/>
      <c r="AE825" s="376"/>
      <c r="AF825" s="376"/>
      <c r="AG825" s="376"/>
      <c r="AH825" s="376"/>
    </row>
    <row r="826" spans="1:34" ht="22.5" customHeight="1">
      <c r="A826" s="402"/>
      <c r="B826" s="402"/>
      <c r="C826" s="402"/>
      <c r="D826" s="376"/>
      <c r="E826" s="402"/>
      <c r="F826" s="402"/>
      <c r="G826" s="402"/>
      <c r="H826" s="402"/>
      <c r="I826" s="376"/>
      <c r="J826" s="376"/>
      <c r="K826" s="376"/>
      <c r="L826" s="403"/>
      <c r="M826" s="376"/>
      <c r="N826" s="376"/>
      <c r="O826" s="376"/>
      <c r="P826" s="360"/>
      <c r="Q826" s="387"/>
      <c r="R826" s="376"/>
      <c r="S826" s="376"/>
      <c r="T826" s="376"/>
      <c r="U826" s="376"/>
      <c r="V826" s="376"/>
      <c r="W826" s="376"/>
      <c r="X826" s="376"/>
      <c r="Y826" s="376"/>
      <c r="Z826" s="376"/>
      <c r="AA826" s="376"/>
      <c r="AB826" s="376"/>
      <c r="AC826" s="376"/>
      <c r="AD826" s="376"/>
      <c r="AE826" s="376"/>
      <c r="AF826" s="376"/>
      <c r="AG826" s="376"/>
      <c r="AH826" s="376"/>
    </row>
    <row r="827" spans="1:34" ht="22.5" customHeight="1">
      <c r="A827" s="402"/>
      <c r="B827" s="402"/>
      <c r="C827" s="402"/>
      <c r="D827" s="376"/>
      <c r="E827" s="402"/>
      <c r="F827" s="402"/>
      <c r="G827" s="402"/>
      <c r="H827" s="402"/>
      <c r="I827" s="376"/>
      <c r="J827" s="376"/>
      <c r="K827" s="376"/>
      <c r="L827" s="403"/>
      <c r="M827" s="376"/>
      <c r="N827" s="376"/>
      <c r="O827" s="376"/>
      <c r="P827" s="360"/>
      <c r="Q827" s="387"/>
      <c r="R827" s="376"/>
      <c r="S827" s="376"/>
      <c r="T827" s="376"/>
      <c r="U827" s="376"/>
      <c r="V827" s="376"/>
      <c r="W827" s="376"/>
      <c r="X827" s="376"/>
      <c r="Y827" s="376"/>
      <c r="Z827" s="376"/>
      <c r="AA827" s="376"/>
      <c r="AB827" s="376"/>
      <c r="AC827" s="376"/>
      <c r="AD827" s="376"/>
      <c r="AE827" s="376"/>
      <c r="AF827" s="376"/>
      <c r="AG827" s="376"/>
      <c r="AH827" s="376"/>
    </row>
    <row r="828" spans="1:34" ht="22.5" customHeight="1">
      <c r="A828" s="402"/>
      <c r="B828" s="402"/>
      <c r="C828" s="402"/>
      <c r="D828" s="376"/>
      <c r="E828" s="402"/>
      <c r="F828" s="402"/>
      <c r="G828" s="402"/>
      <c r="H828" s="402"/>
      <c r="I828" s="376"/>
      <c r="J828" s="376"/>
      <c r="K828" s="376"/>
      <c r="L828" s="403"/>
      <c r="M828" s="376"/>
      <c r="N828" s="376"/>
      <c r="O828" s="376"/>
      <c r="P828" s="360"/>
      <c r="Q828" s="387"/>
      <c r="R828" s="376"/>
      <c r="S828" s="376"/>
      <c r="T828" s="376"/>
      <c r="U828" s="376"/>
      <c r="V828" s="376"/>
      <c r="W828" s="376"/>
      <c r="X828" s="376"/>
      <c r="Y828" s="376"/>
      <c r="Z828" s="376"/>
      <c r="AA828" s="376"/>
      <c r="AB828" s="376"/>
      <c r="AC828" s="376"/>
      <c r="AD828" s="376"/>
      <c r="AE828" s="376"/>
      <c r="AF828" s="376"/>
      <c r="AG828" s="376"/>
      <c r="AH828" s="376"/>
    </row>
    <row r="829" spans="1:34" ht="22.5" customHeight="1">
      <c r="A829" s="402"/>
      <c r="B829" s="402"/>
      <c r="C829" s="402"/>
      <c r="D829" s="376"/>
      <c r="E829" s="402"/>
      <c r="F829" s="402"/>
      <c r="G829" s="402"/>
      <c r="H829" s="402"/>
      <c r="I829" s="376"/>
      <c r="J829" s="376"/>
      <c r="K829" s="376"/>
      <c r="L829" s="403"/>
      <c r="M829" s="376"/>
      <c r="N829" s="376"/>
      <c r="O829" s="376"/>
      <c r="P829" s="360"/>
      <c r="Q829" s="387"/>
      <c r="R829" s="376"/>
      <c r="S829" s="376"/>
      <c r="T829" s="376"/>
      <c r="U829" s="376"/>
      <c r="V829" s="376"/>
      <c r="W829" s="376"/>
      <c r="X829" s="376"/>
      <c r="Y829" s="376"/>
      <c r="Z829" s="376"/>
      <c r="AA829" s="376"/>
      <c r="AB829" s="376"/>
      <c r="AC829" s="376"/>
      <c r="AD829" s="376"/>
      <c r="AE829" s="376"/>
      <c r="AF829" s="376"/>
      <c r="AG829" s="376"/>
      <c r="AH829" s="376"/>
    </row>
    <row r="830" spans="1:34" ht="22.5" customHeight="1">
      <c r="A830" s="402"/>
      <c r="B830" s="402"/>
      <c r="C830" s="402"/>
      <c r="D830" s="376"/>
      <c r="E830" s="402"/>
      <c r="F830" s="402"/>
      <c r="G830" s="402"/>
      <c r="H830" s="402"/>
      <c r="I830" s="376"/>
      <c r="J830" s="376"/>
      <c r="K830" s="376"/>
      <c r="L830" s="403"/>
      <c r="M830" s="376"/>
      <c r="N830" s="376"/>
      <c r="O830" s="376"/>
      <c r="P830" s="360"/>
      <c r="Q830" s="387"/>
      <c r="R830" s="376"/>
      <c r="S830" s="376"/>
      <c r="T830" s="376"/>
      <c r="U830" s="376"/>
      <c r="V830" s="376"/>
      <c r="W830" s="376"/>
      <c r="X830" s="376"/>
      <c r="Y830" s="376"/>
      <c r="Z830" s="376"/>
      <c r="AA830" s="376"/>
      <c r="AB830" s="376"/>
      <c r="AC830" s="376"/>
      <c r="AD830" s="376"/>
      <c r="AE830" s="376"/>
      <c r="AF830" s="376"/>
      <c r="AG830" s="376"/>
      <c r="AH830" s="376"/>
    </row>
    <row r="831" spans="1:34" ht="22.5" customHeight="1">
      <c r="A831" s="402"/>
      <c r="B831" s="402"/>
      <c r="C831" s="402"/>
      <c r="D831" s="376"/>
      <c r="E831" s="402"/>
      <c r="F831" s="402"/>
      <c r="G831" s="402"/>
      <c r="H831" s="402"/>
      <c r="I831" s="376"/>
      <c r="J831" s="376"/>
      <c r="K831" s="376"/>
      <c r="L831" s="403"/>
      <c r="M831" s="376"/>
      <c r="N831" s="376"/>
      <c r="O831" s="376"/>
      <c r="P831" s="360"/>
      <c r="Q831" s="387"/>
      <c r="R831" s="376"/>
      <c r="S831" s="376"/>
      <c r="T831" s="376"/>
      <c r="U831" s="376"/>
      <c r="V831" s="376"/>
      <c r="W831" s="376"/>
      <c r="X831" s="376"/>
      <c r="Y831" s="376"/>
      <c r="Z831" s="376"/>
      <c r="AA831" s="376"/>
      <c r="AB831" s="376"/>
      <c r="AC831" s="376"/>
      <c r="AD831" s="376"/>
      <c r="AE831" s="376"/>
      <c r="AF831" s="376"/>
      <c r="AG831" s="376"/>
      <c r="AH831" s="376"/>
    </row>
    <row r="832" spans="1:34" ht="22.5" customHeight="1">
      <c r="A832" s="402"/>
      <c r="B832" s="402"/>
      <c r="C832" s="402"/>
      <c r="D832" s="376"/>
      <c r="E832" s="402"/>
      <c r="F832" s="402"/>
      <c r="G832" s="402"/>
      <c r="H832" s="402"/>
      <c r="I832" s="376"/>
      <c r="J832" s="376"/>
      <c r="K832" s="376"/>
      <c r="L832" s="403"/>
      <c r="M832" s="376"/>
      <c r="N832" s="376"/>
      <c r="O832" s="376"/>
      <c r="P832" s="360"/>
      <c r="Q832" s="387"/>
      <c r="R832" s="376"/>
      <c r="S832" s="376"/>
      <c r="T832" s="376"/>
      <c r="U832" s="376"/>
      <c r="V832" s="376"/>
      <c r="W832" s="376"/>
      <c r="X832" s="376"/>
      <c r="Y832" s="376"/>
      <c r="Z832" s="376"/>
      <c r="AA832" s="376"/>
      <c r="AB832" s="376"/>
      <c r="AC832" s="376"/>
      <c r="AD832" s="376"/>
      <c r="AE832" s="376"/>
      <c r="AF832" s="376"/>
      <c r="AG832" s="376"/>
      <c r="AH832" s="376"/>
    </row>
    <row r="833" spans="1:34" ht="22.5" customHeight="1">
      <c r="A833" s="402"/>
      <c r="B833" s="402"/>
      <c r="C833" s="402"/>
      <c r="D833" s="376"/>
      <c r="E833" s="402"/>
      <c r="F833" s="402"/>
      <c r="G833" s="402"/>
      <c r="H833" s="402"/>
      <c r="I833" s="376"/>
      <c r="J833" s="376"/>
      <c r="K833" s="376"/>
      <c r="L833" s="403"/>
      <c r="M833" s="376"/>
      <c r="N833" s="376"/>
      <c r="O833" s="376"/>
      <c r="P833" s="360"/>
      <c r="Q833" s="387"/>
      <c r="R833" s="376"/>
      <c r="S833" s="376"/>
      <c r="T833" s="376"/>
      <c r="U833" s="376"/>
      <c r="V833" s="376"/>
      <c r="W833" s="376"/>
      <c r="X833" s="376"/>
      <c r="Y833" s="376"/>
      <c r="Z833" s="376"/>
      <c r="AA833" s="376"/>
      <c r="AB833" s="376"/>
      <c r="AC833" s="376"/>
      <c r="AD833" s="376"/>
      <c r="AE833" s="376"/>
      <c r="AF833" s="376"/>
      <c r="AG833" s="376"/>
      <c r="AH833" s="376"/>
    </row>
    <row r="834" spans="1:34" ht="22.5" customHeight="1">
      <c r="A834" s="402"/>
      <c r="B834" s="402"/>
      <c r="C834" s="402"/>
      <c r="D834" s="376"/>
      <c r="E834" s="402"/>
      <c r="F834" s="402"/>
      <c r="G834" s="402"/>
      <c r="H834" s="402"/>
      <c r="I834" s="376"/>
      <c r="J834" s="376"/>
      <c r="K834" s="376"/>
      <c r="L834" s="403"/>
      <c r="M834" s="376"/>
      <c r="N834" s="376"/>
      <c r="O834" s="376"/>
      <c r="P834" s="360"/>
      <c r="Q834" s="387"/>
      <c r="R834" s="376"/>
      <c r="S834" s="376"/>
      <c r="T834" s="376"/>
      <c r="U834" s="376"/>
      <c r="V834" s="376"/>
      <c r="W834" s="376"/>
      <c r="X834" s="376"/>
      <c r="Y834" s="376"/>
      <c r="Z834" s="376"/>
      <c r="AA834" s="376"/>
      <c r="AB834" s="376"/>
      <c r="AC834" s="376"/>
      <c r="AD834" s="376"/>
      <c r="AE834" s="376"/>
      <c r="AF834" s="376"/>
      <c r="AG834" s="376"/>
      <c r="AH834" s="376"/>
    </row>
    <row r="835" spans="1:34" ht="22.5" customHeight="1">
      <c r="A835" s="402"/>
      <c r="B835" s="402"/>
      <c r="C835" s="402"/>
      <c r="D835" s="376"/>
      <c r="E835" s="402"/>
      <c r="F835" s="402"/>
      <c r="G835" s="402"/>
      <c r="H835" s="402"/>
      <c r="I835" s="376"/>
      <c r="J835" s="376"/>
      <c r="K835" s="376"/>
      <c r="L835" s="403"/>
      <c r="M835" s="376"/>
      <c r="N835" s="376"/>
      <c r="O835" s="376"/>
      <c r="P835" s="360"/>
      <c r="Q835" s="387"/>
      <c r="R835" s="376"/>
      <c r="S835" s="376"/>
      <c r="T835" s="376"/>
      <c r="U835" s="376"/>
      <c r="V835" s="376"/>
      <c r="W835" s="376"/>
      <c r="X835" s="376"/>
      <c r="Y835" s="376"/>
      <c r="Z835" s="376"/>
      <c r="AA835" s="376"/>
      <c r="AB835" s="376"/>
      <c r="AC835" s="376"/>
      <c r="AD835" s="376"/>
      <c r="AE835" s="376"/>
      <c r="AF835" s="376"/>
      <c r="AG835" s="376"/>
      <c r="AH835" s="376"/>
    </row>
    <row r="836" spans="1:34" ht="22.5" customHeight="1">
      <c r="A836" s="402"/>
      <c r="B836" s="402"/>
      <c r="C836" s="402"/>
      <c r="D836" s="376"/>
      <c r="E836" s="402"/>
      <c r="F836" s="402"/>
      <c r="G836" s="402"/>
      <c r="H836" s="402"/>
      <c r="I836" s="376"/>
      <c r="J836" s="376"/>
      <c r="K836" s="376"/>
      <c r="L836" s="403"/>
      <c r="M836" s="376"/>
      <c r="N836" s="376"/>
      <c r="O836" s="376"/>
      <c r="P836" s="360"/>
      <c r="Q836" s="387"/>
      <c r="R836" s="376"/>
      <c r="S836" s="376"/>
      <c r="T836" s="376"/>
      <c r="U836" s="376"/>
      <c r="V836" s="376"/>
      <c r="W836" s="376"/>
      <c r="X836" s="376"/>
      <c r="Y836" s="376"/>
      <c r="Z836" s="376"/>
      <c r="AA836" s="376"/>
      <c r="AB836" s="376"/>
      <c r="AC836" s="376"/>
      <c r="AD836" s="376"/>
      <c r="AE836" s="376"/>
      <c r="AF836" s="376"/>
      <c r="AG836" s="376"/>
      <c r="AH836" s="376"/>
    </row>
    <row r="837" spans="1:34" ht="22.5" customHeight="1">
      <c r="A837" s="402"/>
      <c r="B837" s="402"/>
      <c r="C837" s="402"/>
      <c r="D837" s="376"/>
      <c r="E837" s="402"/>
      <c r="F837" s="402"/>
      <c r="G837" s="402"/>
      <c r="H837" s="402"/>
      <c r="I837" s="376"/>
      <c r="J837" s="376"/>
      <c r="K837" s="376"/>
      <c r="L837" s="403"/>
      <c r="M837" s="376"/>
      <c r="N837" s="376"/>
      <c r="O837" s="376"/>
      <c r="P837" s="360"/>
      <c r="Q837" s="387"/>
      <c r="R837" s="376"/>
      <c r="S837" s="376"/>
      <c r="T837" s="376"/>
      <c r="U837" s="376"/>
      <c r="V837" s="376"/>
      <c r="W837" s="376"/>
      <c r="X837" s="376"/>
      <c r="Y837" s="376"/>
      <c r="Z837" s="376"/>
      <c r="AA837" s="376"/>
      <c r="AB837" s="376"/>
      <c r="AC837" s="376"/>
      <c r="AD837" s="376"/>
      <c r="AE837" s="376"/>
      <c r="AF837" s="376"/>
      <c r="AG837" s="376"/>
      <c r="AH837" s="376"/>
    </row>
    <row r="838" spans="1:34" ht="22.5" customHeight="1">
      <c r="A838" s="402"/>
      <c r="B838" s="402"/>
      <c r="C838" s="402"/>
      <c r="D838" s="376"/>
      <c r="E838" s="402"/>
      <c r="F838" s="402"/>
      <c r="G838" s="402"/>
      <c r="H838" s="402"/>
      <c r="I838" s="376"/>
      <c r="J838" s="376"/>
      <c r="K838" s="376"/>
      <c r="L838" s="403"/>
      <c r="M838" s="376"/>
      <c r="N838" s="376"/>
      <c r="O838" s="376"/>
      <c r="P838" s="360"/>
      <c r="Q838" s="387"/>
      <c r="R838" s="376"/>
      <c r="S838" s="376"/>
      <c r="T838" s="376"/>
      <c r="U838" s="376"/>
      <c r="V838" s="376"/>
      <c r="W838" s="376"/>
      <c r="X838" s="376"/>
      <c r="Y838" s="376"/>
      <c r="Z838" s="376"/>
      <c r="AA838" s="376"/>
      <c r="AB838" s="376"/>
      <c r="AC838" s="376"/>
      <c r="AD838" s="376"/>
      <c r="AE838" s="376"/>
      <c r="AF838" s="376"/>
      <c r="AG838" s="376"/>
      <c r="AH838" s="376"/>
    </row>
    <row r="839" spans="1:34" ht="22.5" customHeight="1">
      <c r="A839" s="402"/>
      <c r="B839" s="402"/>
      <c r="C839" s="402"/>
      <c r="D839" s="376"/>
      <c r="E839" s="402"/>
      <c r="F839" s="402"/>
      <c r="G839" s="402"/>
      <c r="H839" s="402"/>
      <c r="I839" s="376"/>
      <c r="J839" s="376"/>
      <c r="K839" s="376"/>
      <c r="L839" s="403"/>
      <c r="M839" s="376"/>
      <c r="N839" s="376"/>
      <c r="O839" s="376"/>
      <c r="P839" s="360"/>
      <c r="Q839" s="387"/>
      <c r="R839" s="376"/>
      <c r="S839" s="376"/>
      <c r="T839" s="376"/>
      <c r="U839" s="376"/>
      <c r="V839" s="376"/>
      <c r="W839" s="376"/>
      <c r="X839" s="376"/>
      <c r="Y839" s="376"/>
      <c r="Z839" s="376"/>
      <c r="AA839" s="376"/>
      <c r="AB839" s="376"/>
      <c r="AC839" s="376"/>
      <c r="AD839" s="376"/>
      <c r="AE839" s="376"/>
      <c r="AF839" s="376"/>
      <c r="AG839" s="376"/>
      <c r="AH839" s="376"/>
    </row>
    <row r="840" spans="1:34" ht="22.5" customHeight="1">
      <c r="A840" s="402"/>
      <c r="B840" s="402"/>
      <c r="C840" s="402"/>
      <c r="D840" s="376"/>
      <c r="E840" s="402"/>
      <c r="F840" s="402"/>
      <c r="G840" s="402"/>
      <c r="H840" s="402"/>
      <c r="I840" s="376"/>
      <c r="J840" s="376"/>
      <c r="K840" s="376"/>
      <c r="L840" s="403"/>
      <c r="M840" s="376"/>
      <c r="N840" s="376"/>
      <c r="O840" s="376"/>
      <c r="P840" s="360"/>
      <c r="Q840" s="387"/>
      <c r="R840" s="376"/>
      <c r="S840" s="376"/>
      <c r="T840" s="376"/>
      <c r="U840" s="376"/>
      <c r="V840" s="376"/>
      <c r="W840" s="376"/>
      <c r="X840" s="376"/>
      <c r="Y840" s="376"/>
      <c r="Z840" s="376"/>
      <c r="AA840" s="376"/>
      <c r="AB840" s="376"/>
      <c r="AC840" s="376"/>
      <c r="AD840" s="376"/>
      <c r="AE840" s="376"/>
      <c r="AF840" s="376"/>
      <c r="AG840" s="376"/>
      <c r="AH840" s="376"/>
    </row>
    <row r="841" spans="1:34" ht="22.5" customHeight="1">
      <c r="A841" s="402"/>
      <c r="B841" s="402"/>
      <c r="C841" s="402"/>
      <c r="D841" s="376"/>
      <c r="E841" s="402"/>
      <c r="F841" s="402"/>
      <c r="G841" s="402"/>
      <c r="H841" s="402"/>
      <c r="I841" s="376"/>
      <c r="J841" s="376"/>
      <c r="K841" s="376"/>
      <c r="L841" s="403"/>
      <c r="M841" s="376"/>
      <c r="N841" s="376"/>
      <c r="O841" s="376"/>
      <c r="P841" s="360"/>
      <c r="Q841" s="387"/>
      <c r="R841" s="376"/>
      <c r="S841" s="376"/>
      <c r="T841" s="376"/>
      <c r="U841" s="376"/>
      <c r="V841" s="376"/>
      <c r="W841" s="376"/>
      <c r="X841" s="376"/>
      <c r="Y841" s="376"/>
      <c r="Z841" s="376"/>
      <c r="AA841" s="376"/>
      <c r="AB841" s="376"/>
      <c r="AC841" s="376"/>
      <c r="AD841" s="376"/>
      <c r="AE841" s="376"/>
      <c r="AF841" s="376"/>
      <c r="AG841" s="376"/>
      <c r="AH841" s="376"/>
    </row>
    <row r="842" spans="1:34" ht="22.5" customHeight="1">
      <c r="A842" s="402"/>
      <c r="B842" s="402"/>
      <c r="C842" s="402"/>
      <c r="D842" s="376"/>
      <c r="E842" s="402"/>
      <c r="F842" s="402"/>
      <c r="G842" s="402"/>
      <c r="H842" s="402"/>
      <c r="I842" s="376"/>
      <c r="J842" s="376"/>
      <c r="K842" s="376"/>
      <c r="L842" s="403"/>
      <c r="M842" s="376"/>
      <c r="N842" s="376"/>
      <c r="O842" s="376"/>
      <c r="P842" s="360"/>
      <c r="Q842" s="387"/>
      <c r="R842" s="376"/>
      <c r="S842" s="376"/>
      <c r="T842" s="376"/>
      <c r="U842" s="376"/>
      <c r="V842" s="376"/>
      <c r="W842" s="376"/>
      <c r="X842" s="376"/>
      <c r="Y842" s="376"/>
      <c r="Z842" s="376"/>
      <c r="AA842" s="376"/>
      <c r="AB842" s="376"/>
      <c r="AC842" s="376"/>
      <c r="AD842" s="376"/>
      <c r="AE842" s="376"/>
      <c r="AF842" s="376"/>
      <c r="AG842" s="376"/>
      <c r="AH842" s="376"/>
    </row>
    <row r="843" spans="1:34" ht="22.5" customHeight="1">
      <c r="A843" s="402"/>
      <c r="B843" s="402"/>
      <c r="C843" s="402"/>
      <c r="D843" s="376"/>
      <c r="E843" s="402"/>
      <c r="F843" s="402"/>
      <c r="G843" s="402"/>
      <c r="H843" s="402"/>
      <c r="I843" s="376"/>
      <c r="J843" s="376"/>
      <c r="K843" s="376"/>
      <c r="L843" s="403"/>
      <c r="M843" s="376"/>
      <c r="N843" s="376"/>
      <c r="O843" s="376"/>
      <c r="P843" s="360"/>
      <c r="Q843" s="387"/>
      <c r="R843" s="376"/>
      <c r="S843" s="376"/>
      <c r="T843" s="376"/>
      <c r="U843" s="376"/>
      <c r="V843" s="376"/>
      <c r="W843" s="376"/>
      <c r="X843" s="376"/>
      <c r="Y843" s="376"/>
      <c r="Z843" s="376"/>
      <c r="AA843" s="376"/>
      <c r="AB843" s="376"/>
      <c r="AC843" s="376"/>
      <c r="AD843" s="376"/>
      <c r="AE843" s="376"/>
      <c r="AF843" s="376"/>
      <c r="AG843" s="376"/>
      <c r="AH843" s="376"/>
    </row>
    <row r="844" spans="1:34" ht="22.5" customHeight="1">
      <c r="A844" s="402"/>
      <c r="B844" s="402"/>
      <c r="C844" s="402"/>
      <c r="D844" s="376"/>
      <c r="E844" s="402"/>
      <c r="F844" s="402"/>
      <c r="G844" s="402"/>
      <c r="H844" s="402"/>
      <c r="I844" s="376"/>
      <c r="J844" s="376"/>
      <c r="K844" s="376"/>
      <c r="L844" s="403"/>
      <c r="M844" s="376"/>
      <c r="N844" s="376"/>
      <c r="O844" s="376"/>
      <c r="P844" s="360"/>
      <c r="Q844" s="387"/>
      <c r="R844" s="376"/>
      <c r="S844" s="376"/>
      <c r="T844" s="376"/>
      <c r="U844" s="376"/>
      <c r="V844" s="376"/>
      <c r="W844" s="376"/>
      <c r="X844" s="376"/>
      <c r="Y844" s="376"/>
      <c r="Z844" s="376"/>
      <c r="AA844" s="376"/>
      <c r="AB844" s="376"/>
      <c r="AC844" s="376"/>
      <c r="AD844" s="376"/>
      <c r="AE844" s="376"/>
      <c r="AF844" s="376"/>
      <c r="AG844" s="376"/>
      <c r="AH844" s="376"/>
    </row>
    <row r="845" spans="1:34" ht="22.5" customHeight="1">
      <c r="A845" s="402"/>
      <c r="B845" s="402"/>
      <c r="C845" s="402"/>
      <c r="D845" s="376"/>
      <c r="E845" s="402"/>
      <c r="F845" s="402"/>
      <c r="G845" s="402"/>
      <c r="H845" s="402"/>
      <c r="I845" s="376"/>
      <c r="J845" s="376"/>
      <c r="K845" s="376"/>
      <c r="L845" s="403"/>
      <c r="M845" s="376"/>
      <c r="N845" s="376"/>
      <c r="O845" s="376"/>
      <c r="P845" s="360"/>
      <c r="Q845" s="387"/>
      <c r="R845" s="376"/>
      <c r="S845" s="376"/>
      <c r="T845" s="376"/>
      <c r="U845" s="376"/>
      <c r="V845" s="376"/>
      <c r="W845" s="376"/>
      <c r="X845" s="376"/>
      <c r="Y845" s="376"/>
      <c r="Z845" s="376"/>
      <c r="AA845" s="376"/>
      <c r="AB845" s="376"/>
      <c r="AC845" s="376"/>
      <c r="AD845" s="376"/>
      <c r="AE845" s="376"/>
      <c r="AF845" s="376"/>
      <c r="AG845" s="376"/>
      <c r="AH845" s="376"/>
    </row>
    <row r="846" spans="1:34" ht="22.5" customHeight="1">
      <c r="A846" s="402"/>
      <c r="B846" s="402"/>
      <c r="C846" s="402"/>
      <c r="D846" s="376"/>
      <c r="E846" s="402"/>
      <c r="F846" s="402"/>
      <c r="G846" s="402"/>
      <c r="H846" s="402"/>
      <c r="I846" s="376"/>
      <c r="J846" s="376"/>
      <c r="K846" s="376"/>
      <c r="L846" s="403"/>
      <c r="M846" s="376"/>
      <c r="N846" s="376"/>
      <c r="O846" s="376"/>
      <c r="P846" s="360"/>
      <c r="Q846" s="387"/>
      <c r="R846" s="376"/>
      <c r="S846" s="376"/>
      <c r="T846" s="376"/>
      <c r="U846" s="376"/>
      <c r="V846" s="376"/>
      <c r="W846" s="376"/>
      <c r="X846" s="376"/>
      <c r="Y846" s="376"/>
      <c r="Z846" s="376"/>
      <c r="AA846" s="376"/>
      <c r="AB846" s="376"/>
      <c r="AC846" s="376"/>
      <c r="AD846" s="376"/>
      <c r="AE846" s="376"/>
      <c r="AF846" s="376"/>
      <c r="AG846" s="376"/>
      <c r="AH846" s="376"/>
    </row>
    <row r="847" spans="1:34" ht="22.5" customHeight="1">
      <c r="A847" s="402"/>
      <c r="B847" s="402"/>
      <c r="C847" s="402"/>
      <c r="D847" s="376"/>
      <c r="E847" s="402"/>
      <c r="F847" s="402"/>
      <c r="G847" s="402"/>
      <c r="H847" s="402"/>
      <c r="I847" s="376"/>
      <c r="J847" s="376"/>
      <c r="K847" s="376"/>
      <c r="L847" s="403"/>
      <c r="M847" s="376"/>
      <c r="N847" s="376"/>
      <c r="O847" s="376"/>
      <c r="P847" s="360"/>
      <c r="Q847" s="387"/>
      <c r="R847" s="376"/>
      <c r="S847" s="376"/>
      <c r="T847" s="376"/>
      <c r="U847" s="376"/>
      <c r="V847" s="376"/>
      <c r="W847" s="376"/>
      <c r="X847" s="376"/>
      <c r="Y847" s="376"/>
      <c r="Z847" s="376"/>
      <c r="AA847" s="376"/>
      <c r="AB847" s="376"/>
      <c r="AC847" s="376"/>
      <c r="AD847" s="376"/>
      <c r="AE847" s="376"/>
      <c r="AF847" s="376"/>
      <c r="AG847" s="376"/>
      <c r="AH847" s="376"/>
    </row>
    <row r="848" spans="1:34" ht="22.5" customHeight="1">
      <c r="A848" s="402"/>
      <c r="B848" s="402"/>
      <c r="C848" s="402"/>
      <c r="D848" s="376"/>
      <c r="E848" s="402"/>
      <c r="F848" s="402"/>
      <c r="G848" s="402"/>
      <c r="H848" s="402"/>
      <c r="I848" s="376"/>
      <c r="J848" s="376"/>
      <c r="K848" s="376"/>
      <c r="L848" s="403"/>
      <c r="M848" s="376"/>
      <c r="N848" s="376"/>
      <c r="O848" s="376"/>
      <c r="P848" s="360"/>
      <c r="Q848" s="387"/>
      <c r="R848" s="376"/>
      <c r="S848" s="376"/>
      <c r="T848" s="376"/>
      <c r="U848" s="376"/>
      <c r="V848" s="376"/>
      <c r="W848" s="376"/>
      <c r="X848" s="376"/>
      <c r="Y848" s="376"/>
      <c r="Z848" s="376"/>
      <c r="AA848" s="376"/>
      <c r="AB848" s="376"/>
      <c r="AC848" s="376"/>
      <c r="AD848" s="376"/>
      <c r="AE848" s="376"/>
      <c r="AF848" s="376"/>
      <c r="AG848" s="376"/>
      <c r="AH848" s="376"/>
    </row>
    <row r="849" spans="1:34" ht="22.5" customHeight="1">
      <c r="A849" s="402"/>
      <c r="B849" s="402"/>
      <c r="C849" s="402"/>
      <c r="D849" s="376"/>
      <c r="E849" s="402"/>
      <c r="F849" s="402"/>
      <c r="G849" s="402"/>
      <c r="H849" s="402"/>
      <c r="I849" s="376"/>
      <c r="J849" s="376"/>
      <c r="K849" s="376"/>
      <c r="L849" s="403"/>
      <c r="M849" s="376"/>
      <c r="N849" s="376"/>
      <c r="O849" s="376"/>
      <c r="P849" s="360"/>
      <c r="Q849" s="387"/>
      <c r="R849" s="376"/>
      <c r="S849" s="376"/>
      <c r="T849" s="376"/>
      <c r="U849" s="376"/>
      <c r="V849" s="376"/>
      <c r="W849" s="376"/>
      <c r="X849" s="376"/>
      <c r="Y849" s="376"/>
      <c r="Z849" s="376"/>
      <c r="AA849" s="376"/>
      <c r="AB849" s="376"/>
      <c r="AC849" s="376"/>
      <c r="AD849" s="376"/>
      <c r="AE849" s="376"/>
      <c r="AF849" s="376"/>
      <c r="AG849" s="376"/>
      <c r="AH849" s="376"/>
    </row>
    <row r="850" spans="1:34" ht="22.5" customHeight="1">
      <c r="A850" s="402"/>
      <c r="B850" s="402"/>
      <c r="C850" s="402"/>
      <c r="D850" s="376"/>
      <c r="E850" s="402"/>
      <c r="F850" s="402"/>
      <c r="G850" s="402"/>
      <c r="H850" s="402"/>
      <c r="I850" s="376"/>
      <c r="J850" s="376"/>
      <c r="K850" s="376"/>
      <c r="L850" s="403"/>
      <c r="M850" s="376"/>
      <c r="N850" s="376"/>
      <c r="O850" s="376"/>
      <c r="P850" s="360"/>
      <c r="Q850" s="387"/>
      <c r="R850" s="376"/>
      <c r="S850" s="376"/>
      <c r="T850" s="376"/>
      <c r="U850" s="376"/>
      <c r="V850" s="376"/>
      <c r="W850" s="376"/>
      <c r="X850" s="376"/>
      <c r="Y850" s="376"/>
      <c r="Z850" s="376"/>
      <c r="AA850" s="376"/>
      <c r="AB850" s="376"/>
      <c r="AC850" s="376"/>
      <c r="AD850" s="376"/>
      <c r="AE850" s="376"/>
      <c r="AF850" s="376"/>
      <c r="AG850" s="376"/>
      <c r="AH850" s="376"/>
    </row>
    <row r="851" spans="1:34" ht="22.5" customHeight="1">
      <c r="A851" s="402"/>
      <c r="B851" s="402"/>
      <c r="C851" s="402"/>
      <c r="D851" s="376"/>
      <c r="E851" s="402"/>
      <c r="F851" s="402"/>
      <c r="G851" s="402"/>
      <c r="H851" s="402"/>
      <c r="I851" s="376"/>
      <c r="J851" s="376"/>
      <c r="K851" s="376"/>
      <c r="L851" s="403"/>
      <c r="M851" s="376"/>
      <c r="N851" s="376"/>
      <c r="O851" s="376"/>
      <c r="P851" s="360"/>
      <c r="Q851" s="387"/>
      <c r="R851" s="376"/>
      <c r="S851" s="376"/>
      <c r="T851" s="376"/>
      <c r="U851" s="376"/>
      <c r="V851" s="376"/>
      <c r="W851" s="376"/>
      <c r="X851" s="376"/>
      <c r="Y851" s="376"/>
      <c r="Z851" s="376"/>
      <c r="AA851" s="376"/>
      <c r="AB851" s="376"/>
      <c r="AC851" s="376"/>
      <c r="AD851" s="376"/>
      <c r="AE851" s="376"/>
      <c r="AF851" s="376"/>
      <c r="AG851" s="376"/>
      <c r="AH851" s="376"/>
    </row>
    <row r="852" spans="1:34" ht="22.5" customHeight="1">
      <c r="A852" s="402"/>
      <c r="B852" s="402"/>
      <c r="C852" s="402"/>
      <c r="D852" s="376"/>
      <c r="E852" s="402"/>
      <c r="F852" s="402"/>
      <c r="G852" s="402"/>
      <c r="H852" s="402"/>
      <c r="I852" s="376"/>
      <c r="J852" s="376"/>
      <c r="K852" s="376"/>
      <c r="L852" s="403"/>
      <c r="M852" s="376"/>
      <c r="N852" s="376"/>
      <c r="O852" s="376"/>
      <c r="P852" s="360"/>
      <c r="Q852" s="387"/>
      <c r="R852" s="376"/>
      <c r="S852" s="376"/>
      <c r="T852" s="376"/>
      <c r="U852" s="376"/>
      <c r="V852" s="376"/>
      <c r="W852" s="376"/>
      <c r="X852" s="376"/>
      <c r="Y852" s="376"/>
      <c r="Z852" s="376"/>
      <c r="AA852" s="376"/>
      <c r="AB852" s="376"/>
      <c r="AC852" s="376"/>
      <c r="AD852" s="376"/>
      <c r="AE852" s="376"/>
      <c r="AF852" s="376"/>
      <c r="AG852" s="376"/>
      <c r="AH852" s="376"/>
    </row>
    <row r="853" spans="1:34" ht="22.5" customHeight="1">
      <c r="A853" s="402"/>
      <c r="B853" s="402"/>
      <c r="C853" s="402"/>
      <c r="D853" s="376"/>
      <c r="E853" s="402"/>
      <c r="F853" s="402"/>
      <c r="G853" s="402"/>
      <c r="H853" s="402"/>
      <c r="I853" s="376"/>
      <c r="J853" s="376"/>
      <c r="K853" s="376"/>
      <c r="L853" s="403"/>
      <c r="M853" s="376"/>
      <c r="N853" s="376"/>
      <c r="O853" s="376"/>
      <c r="P853" s="360"/>
      <c r="Q853" s="387"/>
      <c r="R853" s="376"/>
      <c r="S853" s="376"/>
      <c r="T853" s="376"/>
      <c r="U853" s="376"/>
      <c r="V853" s="376"/>
      <c r="W853" s="376"/>
      <c r="X853" s="376"/>
      <c r="Y853" s="376"/>
      <c r="Z853" s="376"/>
      <c r="AA853" s="376"/>
      <c r="AB853" s="376"/>
      <c r="AC853" s="376"/>
      <c r="AD853" s="376"/>
      <c r="AE853" s="376"/>
      <c r="AF853" s="376"/>
      <c r="AG853" s="376"/>
      <c r="AH853" s="376"/>
    </row>
    <row r="854" spans="1:34" ht="22.5" customHeight="1">
      <c r="A854" s="402"/>
      <c r="B854" s="402"/>
      <c r="C854" s="402"/>
      <c r="D854" s="376"/>
      <c r="E854" s="402"/>
      <c r="F854" s="402"/>
      <c r="G854" s="402"/>
      <c r="H854" s="402"/>
      <c r="I854" s="376"/>
      <c r="J854" s="376"/>
      <c r="K854" s="376"/>
      <c r="L854" s="403"/>
      <c r="M854" s="376"/>
      <c r="N854" s="376"/>
      <c r="O854" s="376"/>
      <c r="P854" s="360"/>
      <c r="Q854" s="387"/>
      <c r="R854" s="376"/>
      <c r="S854" s="376"/>
      <c r="T854" s="376"/>
      <c r="U854" s="376"/>
      <c r="V854" s="376"/>
      <c r="W854" s="376"/>
      <c r="X854" s="376"/>
      <c r="Y854" s="376"/>
      <c r="Z854" s="376"/>
      <c r="AA854" s="376"/>
      <c r="AB854" s="376"/>
      <c r="AC854" s="376"/>
      <c r="AD854" s="376"/>
      <c r="AE854" s="376"/>
      <c r="AF854" s="376"/>
      <c r="AG854" s="376"/>
      <c r="AH854" s="376"/>
    </row>
    <row r="855" spans="1:34" ht="22.5" customHeight="1">
      <c r="A855" s="402"/>
      <c r="B855" s="402"/>
      <c r="C855" s="402"/>
      <c r="D855" s="376"/>
      <c r="E855" s="402"/>
      <c r="F855" s="402"/>
      <c r="G855" s="402"/>
      <c r="H855" s="402"/>
      <c r="I855" s="376"/>
      <c r="J855" s="376"/>
      <c r="K855" s="376"/>
      <c r="L855" s="403"/>
      <c r="M855" s="376"/>
      <c r="N855" s="376"/>
      <c r="O855" s="376"/>
      <c r="P855" s="360"/>
      <c r="Q855" s="387"/>
      <c r="R855" s="376"/>
      <c r="S855" s="376"/>
      <c r="T855" s="376"/>
      <c r="U855" s="376"/>
      <c r="V855" s="376"/>
      <c r="W855" s="376"/>
      <c r="X855" s="376"/>
      <c r="Y855" s="376"/>
      <c r="Z855" s="376"/>
      <c r="AA855" s="376"/>
      <c r="AB855" s="376"/>
      <c r="AC855" s="376"/>
      <c r="AD855" s="376"/>
      <c r="AE855" s="376"/>
      <c r="AF855" s="376"/>
      <c r="AG855" s="376"/>
      <c r="AH855" s="376"/>
    </row>
    <row r="856" spans="1:34" ht="22.5" customHeight="1">
      <c r="A856" s="402"/>
      <c r="B856" s="402"/>
      <c r="C856" s="402"/>
      <c r="D856" s="376"/>
      <c r="E856" s="402"/>
      <c r="F856" s="402"/>
      <c r="G856" s="402"/>
      <c r="H856" s="402"/>
      <c r="I856" s="376"/>
      <c r="J856" s="376"/>
      <c r="K856" s="376"/>
      <c r="L856" s="403"/>
      <c r="M856" s="376"/>
      <c r="N856" s="376"/>
      <c r="O856" s="376"/>
      <c r="P856" s="360"/>
      <c r="Q856" s="387"/>
      <c r="R856" s="376"/>
      <c r="S856" s="376"/>
      <c r="T856" s="376"/>
      <c r="U856" s="376"/>
      <c r="V856" s="376"/>
      <c r="W856" s="376"/>
      <c r="X856" s="376"/>
      <c r="Y856" s="376"/>
      <c r="Z856" s="376"/>
      <c r="AA856" s="376"/>
      <c r="AB856" s="376"/>
      <c r="AC856" s="376"/>
      <c r="AD856" s="376"/>
      <c r="AE856" s="376"/>
      <c r="AF856" s="376"/>
      <c r="AG856" s="376"/>
      <c r="AH856" s="376"/>
    </row>
    <row r="857" spans="1:34" ht="22.5" customHeight="1">
      <c r="A857" s="402"/>
      <c r="B857" s="402"/>
      <c r="C857" s="402"/>
      <c r="D857" s="376"/>
      <c r="E857" s="402"/>
      <c r="F857" s="402"/>
      <c r="G857" s="402"/>
      <c r="H857" s="402"/>
      <c r="I857" s="376"/>
      <c r="J857" s="376"/>
      <c r="K857" s="376"/>
      <c r="L857" s="403"/>
      <c r="M857" s="376"/>
      <c r="N857" s="376"/>
      <c r="O857" s="376"/>
      <c r="P857" s="360"/>
      <c r="Q857" s="387"/>
      <c r="R857" s="376"/>
      <c r="S857" s="376"/>
      <c r="T857" s="376"/>
      <c r="U857" s="376"/>
      <c r="V857" s="376"/>
      <c r="W857" s="376"/>
      <c r="X857" s="376"/>
      <c r="Y857" s="376"/>
      <c r="Z857" s="376"/>
      <c r="AA857" s="376"/>
      <c r="AB857" s="376"/>
      <c r="AC857" s="376"/>
      <c r="AD857" s="376"/>
      <c r="AE857" s="376"/>
      <c r="AF857" s="376"/>
      <c r="AG857" s="376"/>
      <c r="AH857" s="376"/>
    </row>
    <row r="858" spans="1:34" ht="22.5" customHeight="1">
      <c r="A858" s="402"/>
      <c r="B858" s="402"/>
      <c r="C858" s="402"/>
      <c r="D858" s="376"/>
      <c r="E858" s="402"/>
      <c r="F858" s="402"/>
      <c r="G858" s="402"/>
      <c r="H858" s="402"/>
      <c r="I858" s="376"/>
      <c r="J858" s="376"/>
      <c r="K858" s="376"/>
      <c r="L858" s="403"/>
      <c r="M858" s="376"/>
      <c r="N858" s="376"/>
      <c r="O858" s="376"/>
      <c r="P858" s="360"/>
      <c r="Q858" s="387"/>
      <c r="R858" s="376"/>
      <c r="S858" s="376"/>
      <c r="T858" s="376"/>
      <c r="U858" s="376"/>
      <c r="V858" s="376"/>
      <c r="W858" s="376"/>
      <c r="X858" s="376"/>
      <c r="Y858" s="376"/>
      <c r="Z858" s="376"/>
      <c r="AA858" s="376"/>
      <c r="AB858" s="376"/>
      <c r="AC858" s="376"/>
      <c r="AD858" s="376"/>
      <c r="AE858" s="376"/>
      <c r="AF858" s="376"/>
      <c r="AG858" s="376"/>
      <c r="AH858" s="376"/>
    </row>
    <row r="859" spans="1:34" ht="22.5" customHeight="1">
      <c r="A859" s="402"/>
      <c r="B859" s="402"/>
      <c r="C859" s="402"/>
      <c r="D859" s="376"/>
      <c r="E859" s="402"/>
      <c r="F859" s="402"/>
      <c r="G859" s="402"/>
      <c r="H859" s="402"/>
      <c r="I859" s="376"/>
      <c r="J859" s="376"/>
      <c r="K859" s="376"/>
      <c r="L859" s="403"/>
      <c r="M859" s="376"/>
      <c r="N859" s="376"/>
      <c r="O859" s="376"/>
      <c r="P859" s="360"/>
      <c r="Q859" s="387"/>
      <c r="R859" s="376"/>
      <c r="S859" s="376"/>
      <c r="T859" s="376"/>
      <c r="U859" s="376"/>
      <c r="V859" s="376"/>
      <c r="W859" s="376"/>
      <c r="X859" s="376"/>
      <c r="Y859" s="376"/>
      <c r="Z859" s="376"/>
      <c r="AA859" s="376"/>
      <c r="AB859" s="376"/>
      <c r="AC859" s="376"/>
      <c r="AD859" s="376"/>
      <c r="AE859" s="376"/>
      <c r="AF859" s="376"/>
      <c r="AG859" s="376"/>
      <c r="AH859" s="376"/>
    </row>
    <row r="860" spans="1:34" ht="22.5" customHeight="1">
      <c r="A860" s="402"/>
      <c r="B860" s="402"/>
      <c r="C860" s="402"/>
      <c r="D860" s="376"/>
      <c r="E860" s="402"/>
      <c r="F860" s="402"/>
      <c r="G860" s="402"/>
      <c r="H860" s="402"/>
      <c r="I860" s="376"/>
      <c r="J860" s="376"/>
      <c r="K860" s="376"/>
      <c r="L860" s="403"/>
      <c r="M860" s="376"/>
      <c r="N860" s="376"/>
      <c r="O860" s="376"/>
      <c r="P860" s="360"/>
      <c r="Q860" s="387"/>
      <c r="R860" s="376"/>
      <c r="S860" s="376"/>
      <c r="T860" s="376"/>
      <c r="U860" s="376"/>
      <c r="V860" s="376"/>
      <c r="W860" s="376"/>
      <c r="X860" s="376"/>
      <c r="Y860" s="376"/>
      <c r="Z860" s="376"/>
      <c r="AA860" s="376"/>
      <c r="AB860" s="376"/>
      <c r="AC860" s="376"/>
      <c r="AD860" s="376"/>
      <c r="AE860" s="376"/>
      <c r="AF860" s="376"/>
      <c r="AG860" s="376"/>
      <c r="AH860" s="376"/>
    </row>
    <row r="861" spans="1:34" ht="22.5" customHeight="1">
      <c r="A861" s="402"/>
      <c r="B861" s="402"/>
      <c r="C861" s="402"/>
      <c r="D861" s="376"/>
      <c r="E861" s="402"/>
      <c r="F861" s="402"/>
      <c r="G861" s="402"/>
      <c r="H861" s="402"/>
      <c r="I861" s="376"/>
      <c r="J861" s="376"/>
      <c r="K861" s="376"/>
      <c r="L861" s="403"/>
      <c r="M861" s="376"/>
      <c r="N861" s="376"/>
      <c r="O861" s="376"/>
      <c r="P861" s="360"/>
      <c r="Q861" s="387"/>
      <c r="R861" s="376"/>
      <c r="S861" s="376"/>
      <c r="T861" s="376"/>
      <c r="U861" s="376"/>
      <c r="V861" s="376"/>
      <c r="W861" s="376"/>
      <c r="X861" s="376"/>
      <c r="Y861" s="376"/>
      <c r="Z861" s="376"/>
      <c r="AA861" s="376"/>
      <c r="AB861" s="376"/>
      <c r="AC861" s="376"/>
      <c r="AD861" s="376"/>
      <c r="AE861" s="376"/>
      <c r="AF861" s="376"/>
      <c r="AG861" s="376"/>
      <c r="AH861" s="376"/>
    </row>
    <row r="862" spans="1:34" ht="22.5" customHeight="1">
      <c r="A862" s="402"/>
      <c r="B862" s="402"/>
      <c r="C862" s="402"/>
      <c r="D862" s="376"/>
      <c r="E862" s="402"/>
      <c r="F862" s="402"/>
      <c r="G862" s="402"/>
      <c r="H862" s="402"/>
      <c r="I862" s="376"/>
      <c r="J862" s="376"/>
      <c r="K862" s="376"/>
      <c r="L862" s="403"/>
      <c r="M862" s="376"/>
      <c r="N862" s="376"/>
      <c r="O862" s="376"/>
      <c r="P862" s="360"/>
      <c r="Q862" s="387"/>
      <c r="R862" s="376"/>
      <c r="S862" s="376"/>
      <c r="T862" s="376"/>
      <c r="U862" s="376"/>
      <c r="V862" s="376"/>
      <c r="W862" s="376"/>
      <c r="X862" s="376"/>
      <c r="Y862" s="376"/>
      <c r="Z862" s="376"/>
      <c r="AA862" s="376"/>
      <c r="AB862" s="376"/>
      <c r="AC862" s="376"/>
      <c r="AD862" s="376"/>
      <c r="AE862" s="376"/>
      <c r="AF862" s="376"/>
      <c r="AG862" s="376"/>
      <c r="AH862" s="376"/>
    </row>
    <row r="863" spans="1:34" ht="22.5" customHeight="1">
      <c r="A863" s="402"/>
      <c r="B863" s="402"/>
      <c r="C863" s="402"/>
      <c r="D863" s="376"/>
      <c r="E863" s="402"/>
      <c r="F863" s="402"/>
      <c r="G863" s="402"/>
      <c r="H863" s="402"/>
      <c r="I863" s="376"/>
      <c r="J863" s="376"/>
      <c r="K863" s="376"/>
      <c r="L863" s="403"/>
      <c r="M863" s="376"/>
      <c r="N863" s="376"/>
      <c r="O863" s="376"/>
      <c r="P863" s="360"/>
      <c r="Q863" s="387"/>
      <c r="R863" s="376"/>
      <c r="S863" s="376"/>
      <c r="T863" s="376"/>
      <c r="U863" s="376"/>
      <c r="V863" s="376"/>
      <c r="W863" s="376"/>
      <c r="X863" s="376"/>
      <c r="Y863" s="376"/>
      <c r="Z863" s="376"/>
      <c r="AA863" s="376"/>
      <c r="AB863" s="376"/>
      <c r="AC863" s="376"/>
      <c r="AD863" s="376"/>
      <c r="AE863" s="376"/>
      <c r="AF863" s="376"/>
      <c r="AG863" s="376"/>
      <c r="AH863" s="376"/>
    </row>
    <row r="864" spans="1:34" ht="22.5" customHeight="1">
      <c r="A864" s="402"/>
      <c r="B864" s="402"/>
      <c r="C864" s="402"/>
      <c r="D864" s="376"/>
      <c r="E864" s="402"/>
      <c r="F864" s="402"/>
      <c r="G864" s="402"/>
      <c r="H864" s="402"/>
      <c r="I864" s="376"/>
      <c r="J864" s="376"/>
      <c r="K864" s="376"/>
      <c r="L864" s="403"/>
      <c r="M864" s="376"/>
      <c r="N864" s="376"/>
      <c r="O864" s="376"/>
      <c r="P864" s="360"/>
      <c r="Q864" s="387"/>
      <c r="R864" s="376"/>
      <c r="S864" s="376"/>
      <c r="T864" s="376"/>
      <c r="U864" s="376"/>
      <c r="V864" s="376"/>
      <c r="W864" s="376"/>
      <c r="X864" s="376"/>
      <c r="Y864" s="376"/>
      <c r="Z864" s="376"/>
      <c r="AA864" s="376"/>
      <c r="AB864" s="376"/>
      <c r="AC864" s="376"/>
      <c r="AD864" s="376"/>
      <c r="AE864" s="376"/>
      <c r="AF864" s="376"/>
      <c r="AG864" s="376"/>
      <c r="AH864" s="376"/>
    </row>
    <row r="865" spans="1:34" ht="22.5" customHeight="1">
      <c r="A865" s="402"/>
      <c r="B865" s="402"/>
      <c r="C865" s="402"/>
      <c r="D865" s="376"/>
      <c r="E865" s="402"/>
      <c r="F865" s="402"/>
      <c r="G865" s="402"/>
      <c r="H865" s="402"/>
      <c r="I865" s="376"/>
      <c r="J865" s="376"/>
      <c r="K865" s="376"/>
      <c r="L865" s="403"/>
      <c r="M865" s="376"/>
      <c r="N865" s="376"/>
      <c r="O865" s="376"/>
      <c r="P865" s="360"/>
      <c r="Q865" s="387"/>
      <c r="R865" s="376"/>
      <c r="S865" s="376"/>
      <c r="T865" s="376"/>
      <c r="U865" s="376"/>
      <c r="V865" s="376"/>
      <c r="W865" s="376"/>
      <c r="X865" s="376"/>
      <c r="Y865" s="376"/>
      <c r="Z865" s="376"/>
      <c r="AA865" s="376"/>
      <c r="AB865" s="376"/>
      <c r="AC865" s="376"/>
      <c r="AD865" s="376"/>
      <c r="AE865" s="376"/>
      <c r="AF865" s="376"/>
      <c r="AG865" s="376"/>
      <c r="AH865" s="376"/>
    </row>
    <row r="866" spans="1:34" ht="22.5" customHeight="1">
      <c r="A866" s="402"/>
      <c r="B866" s="402"/>
      <c r="C866" s="402"/>
      <c r="D866" s="376"/>
      <c r="E866" s="402"/>
      <c r="F866" s="402"/>
      <c r="G866" s="402"/>
      <c r="H866" s="402"/>
      <c r="I866" s="376"/>
      <c r="J866" s="376"/>
      <c r="K866" s="376"/>
      <c r="L866" s="403"/>
      <c r="M866" s="376"/>
      <c r="N866" s="376"/>
      <c r="O866" s="376"/>
      <c r="P866" s="360"/>
      <c r="Q866" s="387"/>
      <c r="R866" s="376"/>
      <c r="S866" s="376"/>
      <c r="T866" s="376"/>
      <c r="U866" s="376"/>
      <c r="V866" s="376"/>
      <c r="W866" s="376"/>
      <c r="X866" s="376"/>
      <c r="Y866" s="376"/>
      <c r="Z866" s="376"/>
      <c r="AA866" s="376"/>
      <c r="AB866" s="376"/>
      <c r="AC866" s="376"/>
      <c r="AD866" s="376"/>
      <c r="AE866" s="376"/>
      <c r="AF866" s="376"/>
      <c r="AG866" s="376"/>
      <c r="AH866" s="376"/>
    </row>
    <row r="867" spans="1:34" ht="22.5" customHeight="1">
      <c r="A867" s="402"/>
      <c r="B867" s="402"/>
      <c r="C867" s="402"/>
      <c r="D867" s="376"/>
      <c r="E867" s="402"/>
      <c r="F867" s="402"/>
      <c r="G867" s="402"/>
      <c r="H867" s="402"/>
      <c r="I867" s="376"/>
      <c r="J867" s="376"/>
      <c r="K867" s="376"/>
      <c r="L867" s="403"/>
      <c r="M867" s="376"/>
      <c r="N867" s="376"/>
      <c r="O867" s="376"/>
      <c r="P867" s="360"/>
      <c r="Q867" s="387"/>
      <c r="R867" s="376"/>
      <c r="S867" s="376"/>
      <c r="T867" s="376"/>
      <c r="U867" s="376"/>
      <c r="V867" s="376"/>
      <c r="W867" s="376"/>
      <c r="X867" s="376"/>
      <c r="Y867" s="376"/>
      <c r="Z867" s="376"/>
      <c r="AA867" s="376"/>
      <c r="AB867" s="376"/>
      <c r="AC867" s="376"/>
      <c r="AD867" s="376"/>
      <c r="AE867" s="376"/>
      <c r="AF867" s="376"/>
      <c r="AG867" s="376"/>
      <c r="AH867" s="376"/>
    </row>
    <row r="868" spans="1:34" ht="22.5" customHeight="1">
      <c r="A868" s="402"/>
      <c r="B868" s="402"/>
      <c r="C868" s="402"/>
      <c r="D868" s="376"/>
      <c r="E868" s="402"/>
      <c r="F868" s="402"/>
      <c r="G868" s="402"/>
      <c r="H868" s="402"/>
      <c r="I868" s="376"/>
      <c r="J868" s="376"/>
      <c r="K868" s="376"/>
      <c r="L868" s="403"/>
      <c r="M868" s="376"/>
      <c r="N868" s="376"/>
      <c r="O868" s="376"/>
      <c r="P868" s="360"/>
      <c r="Q868" s="387"/>
      <c r="R868" s="376"/>
      <c r="S868" s="376"/>
      <c r="T868" s="376"/>
      <c r="U868" s="376"/>
      <c r="V868" s="376"/>
      <c r="W868" s="376"/>
      <c r="X868" s="376"/>
      <c r="Y868" s="376"/>
      <c r="Z868" s="376"/>
      <c r="AA868" s="376"/>
      <c r="AB868" s="376"/>
      <c r="AC868" s="376"/>
      <c r="AD868" s="376"/>
      <c r="AE868" s="376"/>
      <c r="AF868" s="376"/>
      <c r="AG868" s="376"/>
      <c r="AH868" s="376"/>
    </row>
    <row r="869" spans="1:34" ht="22.5" customHeight="1">
      <c r="A869" s="402"/>
      <c r="B869" s="402"/>
      <c r="C869" s="402"/>
      <c r="D869" s="376"/>
      <c r="E869" s="402"/>
      <c r="F869" s="402"/>
      <c r="G869" s="402"/>
      <c r="H869" s="402"/>
      <c r="I869" s="376"/>
      <c r="J869" s="376"/>
      <c r="K869" s="376"/>
      <c r="L869" s="403"/>
      <c r="M869" s="376"/>
      <c r="N869" s="376"/>
      <c r="O869" s="376"/>
      <c r="P869" s="360"/>
      <c r="Q869" s="387"/>
      <c r="R869" s="376"/>
      <c r="S869" s="376"/>
      <c r="T869" s="376"/>
      <c r="U869" s="376"/>
      <c r="V869" s="376"/>
      <c r="W869" s="376"/>
      <c r="X869" s="376"/>
      <c r="Y869" s="376"/>
      <c r="Z869" s="376"/>
      <c r="AA869" s="376"/>
      <c r="AB869" s="376"/>
      <c r="AC869" s="376"/>
      <c r="AD869" s="376"/>
      <c r="AE869" s="376"/>
      <c r="AF869" s="376"/>
      <c r="AG869" s="376"/>
      <c r="AH869" s="376"/>
    </row>
    <row r="870" spans="1:34" ht="22.5" customHeight="1">
      <c r="A870" s="402"/>
      <c r="B870" s="402"/>
      <c r="C870" s="402"/>
      <c r="D870" s="376"/>
      <c r="E870" s="402"/>
      <c r="F870" s="402"/>
      <c r="G870" s="402"/>
      <c r="H870" s="402"/>
      <c r="I870" s="376"/>
      <c r="J870" s="376"/>
      <c r="K870" s="376"/>
      <c r="L870" s="403"/>
      <c r="M870" s="376"/>
      <c r="N870" s="376"/>
      <c r="O870" s="376"/>
      <c r="P870" s="360"/>
      <c r="Q870" s="387"/>
      <c r="R870" s="376"/>
      <c r="S870" s="376"/>
      <c r="T870" s="376"/>
      <c r="U870" s="376"/>
      <c r="V870" s="376"/>
      <c r="W870" s="376"/>
      <c r="X870" s="376"/>
      <c r="Y870" s="376"/>
      <c r="Z870" s="376"/>
      <c r="AA870" s="376"/>
      <c r="AB870" s="376"/>
      <c r="AC870" s="376"/>
      <c r="AD870" s="376"/>
      <c r="AE870" s="376"/>
      <c r="AF870" s="376"/>
      <c r="AG870" s="376"/>
      <c r="AH870" s="376"/>
    </row>
    <row r="871" spans="1:34" ht="22.5" customHeight="1">
      <c r="A871" s="402"/>
      <c r="B871" s="402"/>
      <c r="C871" s="402"/>
      <c r="D871" s="376"/>
      <c r="E871" s="402"/>
      <c r="F871" s="402"/>
      <c r="G871" s="402"/>
      <c r="H871" s="402"/>
      <c r="I871" s="376"/>
      <c r="J871" s="376"/>
      <c r="K871" s="376"/>
      <c r="L871" s="403"/>
      <c r="M871" s="376"/>
      <c r="N871" s="376"/>
      <c r="O871" s="376"/>
      <c r="P871" s="360"/>
      <c r="Q871" s="387"/>
      <c r="R871" s="376"/>
      <c r="S871" s="376"/>
      <c r="T871" s="376"/>
      <c r="U871" s="376"/>
      <c r="V871" s="376"/>
      <c r="W871" s="376"/>
      <c r="X871" s="376"/>
      <c r="Y871" s="376"/>
      <c r="Z871" s="376"/>
      <c r="AA871" s="376"/>
      <c r="AB871" s="376"/>
      <c r="AC871" s="376"/>
      <c r="AD871" s="376"/>
      <c r="AE871" s="376"/>
      <c r="AF871" s="376"/>
      <c r="AG871" s="376"/>
      <c r="AH871" s="376"/>
    </row>
    <row r="872" spans="1:34" ht="22.5" customHeight="1">
      <c r="A872" s="402"/>
      <c r="B872" s="402"/>
      <c r="C872" s="402"/>
      <c r="D872" s="376"/>
      <c r="E872" s="402"/>
      <c r="F872" s="402"/>
      <c r="G872" s="402"/>
      <c r="H872" s="402"/>
      <c r="I872" s="376"/>
      <c r="J872" s="376"/>
      <c r="K872" s="376"/>
      <c r="L872" s="403"/>
      <c r="M872" s="376"/>
      <c r="N872" s="376"/>
      <c r="O872" s="376"/>
      <c r="P872" s="360"/>
      <c r="Q872" s="387"/>
      <c r="R872" s="376"/>
      <c r="S872" s="376"/>
      <c r="T872" s="376"/>
      <c r="U872" s="376"/>
      <c r="V872" s="376"/>
      <c r="W872" s="376"/>
      <c r="X872" s="376"/>
      <c r="Y872" s="376"/>
      <c r="Z872" s="376"/>
      <c r="AA872" s="376"/>
      <c r="AB872" s="376"/>
      <c r="AC872" s="376"/>
      <c r="AD872" s="376"/>
      <c r="AE872" s="376"/>
      <c r="AF872" s="376"/>
      <c r="AG872" s="376"/>
      <c r="AH872" s="376"/>
    </row>
    <row r="873" spans="1:34" ht="22.5" customHeight="1">
      <c r="A873" s="402"/>
      <c r="B873" s="402"/>
      <c r="C873" s="402"/>
      <c r="D873" s="376"/>
      <c r="E873" s="402"/>
      <c r="F873" s="402"/>
      <c r="G873" s="402"/>
      <c r="H873" s="402"/>
      <c r="I873" s="376"/>
      <c r="J873" s="376"/>
      <c r="K873" s="376"/>
      <c r="L873" s="403"/>
      <c r="M873" s="376"/>
      <c r="N873" s="376"/>
      <c r="O873" s="376"/>
      <c r="P873" s="360"/>
      <c r="Q873" s="387"/>
      <c r="R873" s="376"/>
      <c r="S873" s="376"/>
      <c r="T873" s="376"/>
      <c r="U873" s="376"/>
      <c r="V873" s="376"/>
      <c r="W873" s="376"/>
      <c r="X873" s="376"/>
      <c r="Y873" s="376"/>
      <c r="Z873" s="376"/>
      <c r="AA873" s="376"/>
      <c r="AB873" s="376"/>
      <c r="AC873" s="376"/>
      <c r="AD873" s="376"/>
      <c r="AE873" s="376"/>
      <c r="AF873" s="376"/>
      <c r="AG873" s="376"/>
      <c r="AH873" s="376"/>
    </row>
    <row r="874" spans="1:34" ht="22.5" customHeight="1">
      <c r="A874" s="402"/>
      <c r="B874" s="402"/>
      <c r="C874" s="402"/>
      <c r="D874" s="376"/>
      <c r="E874" s="402"/>
      <c r="F874" s="402"/>
      <c r="G874" s="402"/>
      <c r="H874" s="402"/>
      <c r="I874" s="376"/>
      <c r="J874" s="376"/>
      <c r="K874" s="376"/>
      <c r="L874" s="403"/>
      <c r="M874" s="376"/>
      <c r="N874" s="376"/>
      <c r="O874" s="376"/>
      <c r="P874" s="360"/>
      <c r="Q874" s="387"/>
      <c r="R874" s="376"/>
      <c r="S874" s="376"/>
      <c r="T874" s="376"/>
      <c r="U874" s="376"/>
      <c r="V874" s="376"/>
      <c r="W874" s="376"/>
      <c r="X874" s="376"/>
      <c r="Y874" s="376"/>
      <c r="Z874" s="376"/>
      <c r="AA874" s="376"/>
      <c r="AB874" s="376"/>
      <c r="AC874" s="376"/>
      <c r="AD874" s="376"/>
      <c r="AE874" s="376"/>
      <c r="AF874" s="376"/>
      <c r="AG874" s="376"/>
      <c r="AH874" s="376"/>
    </row>
    <row r="875" spans="1:34" ht="22.5" customHeight="1">
      <c r="A875" s="402"/>
      <c r="B875" s="402"/>
      <c r="C875" s="402"/>
      <c r="D875" s="376"/>
      <c r="E875" s="402"/>
      <c r="F875" s="402"/>
      <c r="G875" s="402"/>
      <c r="H875" s="402"/>
      <c r="I875" s="376"/>
      <c r="J875" s="376"/>
      <c r="K875" s="376"/>
      <c r="L875" s="403"/>
      <c r="M875" s="376"/>
      <c r="N875" s="376"/>
      <c r="O875" s="376"/>
      <c r="P875" s="360"/>
      <c r="Q875" s="387"/>
      <c r="R875" s="376"/>
      <c r="S875" s="376"/>
      <c r="T875" s="376"/>
      <c r="U875" s="376"/>
      <c r="V875" s="376"/>
      <c r="W875" s="376"/>
      <c r="X875" s="376"/>
      <c r="Y875" s="376"/>
      <c r="Z875" s="376"/>
      <c r="AA875" s="376"/>
      <c r="AB875" s="376"/>
      <c r="AC875" s="376"/>
      <c r="AD875" s="376"/>
      <c r="AE875" s="376"/>
      <c r="AF875" s="376"/>
      <c r="AG875" s="376"/>
      <c r="AH875" s="376"/>
    </row>
    <row r="876" spans="1:34" ht="22.5" customHeight="1">
      <c r="A876" s="402"/>
      <c r="B876" s="402"/>
      <c r="C876" s="402"/>
      <c r="D876" s="376"/>
      <c r="E876" s="402"/>
      <c r="F876" s="402"/>
      <c r="G876" s="402"/>
      <c r="H876" s="402"/>
      <c r="I876" s="376"/>
      <c r="J876" s="376"/>
      <c r="K876" s="376"/>
      <c r="L876" s="403"/>
      <c r="M876" s="376"/>
      <c r="N876" s="376"/>
      <c r="O876" s="376"/>
      <c r="P876" s="360"/>
      <c r="Q876" s="387"/>
      <c r="R876" s="376"/>
      <c r="S876" s="376"/>
      <c r="T876" s="376"/>
      <c r="U876" s="376"/>
      <c r="V876" s="376"/>
      <c r="W876" s="376"/>
      <c r="X876" s="376"/>
      <c r="Y876" s="376"/>
      <c r="Z876" s="376"/>
      <c r="AA876" s="376"/>
      <c r="AB876" s="376"/>
      <c r="AC876" s="376"/>
      <c r="AD876" s="376"/>
      <c r="AE876" s="376"/>
      <c r="AF876" s="376"/>
      <c r="AG876" s="376"/>
      <c r="AH876" s="376"/>
    </row>
    <row r="877" spans="1:34" ht="22.5" customHeight="1">
      <c r="A877" s="402"/>
      <c r="B877" s="402"/>
      <c r="C877" s="402"/>
      <c r="D877" s="376"/>
      <c r="E877" s="402"/>
      <c r="F877" s="402"/>
      <c r="G877" s="402"/>
      <c r="H877" s="402"/>
      <c r="I877" s="376"/>
      <c r="J877" s="376"/>
      <c r="K877" s="376"/>
      <c r="L877" s="403"/>
      <c r="M877" s="376"/>
      <c r="N877" s="376"/>
      <c r="O877" s="376"/>
      <c r="P877" s="360"/>
      <c r="Q877" s="387"/>
      <c r="R877" s="376"/>
      <c r="S877" s="376"/>
      <c r="T877" s="376"/>
      <c r="U877" s="376"/>
      <c r="V877" s="376"/>
      <c r="W877" s="376"/>
      <c r="X877" s="376"/>
      <c r="Y877" s="376"/>
      <c r="Z877" s="376"/>
      <c r="AA877" s="376"/>
      <c r="AB877" s="376"/>
      <c r="AC877" s="376"/>
      <c r="AD877" s="376"/>
      <c r="AE877" s="376"/>
      <c r="AF877" s="376"/>
      <c r="AG877" s="376"/>
      <c r="AH877" s="376"/>
    </row>
    <row r="878" spans="1:34" ht="22.5" customHeight="1">
      <c r="A878" s="402"/>
      <c r="B878" s="402"/>
      <c r="C878" s="402"/>
      <c r="D878" s="376"/>
      <c r="E878" s="402"/>
      <c r="F878" s="402"/>
      <c r="G878" s="402"/>
      <c r="H878" s="402"/>
      <c r="I878" s="376"/>
      <c r="J878" s="376"/>
      <c r="K878" s="376"/>
      <c r="L878" s="403"/>
      <c r="M878" s="376"/>
      <c r="N878" s="376"/>
      <c r="O878" s="376"/>
      <c r="P878" s="360"/>
      <c r="Q878" s="387"/>
      <c r="R878" s="376"/>
      <c r="S878" s="376"/>
      <c r="T878" s="376"/>
      <c r="U878" s="376"/>
      <c r="V878" s="376"/>
      <c r="W878" s="376"/>
      <c r="X878" s="376"/>
      <c r="Y878" s="376"/>
      <c r="Z878" s="376"/>
      <c r="AA878" s="376"/>
      <c r="AB878" s="376"/>
      <c r="AC878" s="376"/>
      <c r="AD878" s="376"/>
      <c r="AE878" s="376"/>
      <c r="AF878" s="376"/>
      <c r="AG878" s="376"/>
      <c r="AH878" s="376"/>
    </row>
    <row r="879" spans="1:34" ht="22.5" customHeight="1">
      <c r="A879" s="402"/>
      <c r="B879" s="402"/>
      <c r="C879" s="402"/>
      <c r="D879" s="376"/>
      <c r="E879" s="402"/>
      <c r="F879" s="402"/>
      <c r="G879" s="402"/>
      <c r="H879" s="402"/>
      <c r="I879" s="376"/>
      <c r="J879" s="376"/>
      <c r="K879" s="376"/>
      <c r="L879" s="403"/>
      <c r="M879" s="376"/>
      <c r="N879" s="376"/>
      <c r="O879" s="376"/>
      <c r="P879" s="360"/>
      <c r="Q879" s="387"/>
      <c r="R879" s="376"/>
      <c r="S879" s="376"/>
      <c r="T879" s="376"/>
      <c r="U879" s="376"/>
      <c r="V879" s="376"/>
      <c r="W879" s="376"/>
      <c r="X879" s="376"/>
      <c r="Y879" s="376"/>
      <c r="Z879" s="376"/>
      <c r="AA879" s="376"/>
      <c r="AB879" s="376"/>
      <c r="AC879" s="376"/>
      <c r="AD879" s="376"/>
      <c r="AE879" s="376"/>
      <c r="AF879" s="376"/>
      <c r="AG879" s="376"/>
      <c r="AH879" s="376"/>
    </row>
    <row r="880" spans="1:34" ht="22.5" customHeight="1">
      <c r="A880" s="402"/>
      <c r="B880" s="402"/>
      <c r="C880" s="402"/>
      <c r="D880" s="376"/>
      <c r="E880" s="402"/>
      <c r="F880" s="402"/>
      <c r="G880" s="402"/>
      <c r="H880" s="402"/>
      <c r="I880" s="376"/>
      <c r="J880" s="376"/>
      <c r="K880" s="376"/>
      <c r="L880" s="403"/>
      <c r="M880" s="376"/>
      <c r="N880" s="376"/>
      <c r="O880" s="376"/>
      <c r="P880" s="360"/>
      <c r="Q880" s="387"/>
      <c r="R880" s="376"/>
      <c r="S880" s="376"/>
      <c r="T880" s="376"/>
      <c r="U880" s="376"/>
      <c r="V880" s="376"/>
      <c r="W880" s="376"/>
      <c r="X880" s="376"/>
      <c r="Y880" s="376"/>
      <c r="Z880" s="376"/>
      <c r="AA880" s="376"/>
      <c r="AB880" s="376"/>
      <c r="AC880" s="376"/>
      <c r="AD880" s="376"/>
      <c r="AE880" s="376"/>
      <c r="AF880" s="376"/>
      <c r="AG880" s="376"/>
      <c r="AH880" s="376"/>
    </row>
    <row r="881" spans="1:34" ht="22.5" customHeight="1">
      <c r="A881" s="402"/>
      <c r="B881" s="402"/>
      <c r="C881" s="402"/>
      <c r="D881" s="376"/>
      <c r="E881" s="402"/>
      <c r="F881" s="402"/>
      <c r="G881" s="402"/>
      <c r="H881" s="402"/>
      <c r="I881" s="376"/>
      <c r="J881" s="376"/>
      <c r="K881" s="376"/>
      <c r="L881" s="403"/>
      <c r="M881" s="376"/>
      <c r="N881" s="376"/>
      <c r="O881" s="376"/>
      <c r="P881" s="360"/>
      <c r="Q881" s="387"/>
      <c r="R881" s="376"/>
      <c r="S881" s="376"/>
      <c r="T881" s="376"/>
      <c r="U881" s="376"/>
      <c r="V881" s="376"/>
      <c r="W881" s="376"/>
      <c r="X881" s="376"/>
      <c r="Y881" s="376"/>
      <c r="Z881" s="376"/>
      <c r="AA881" s="376"/>
      <c r="AB881" s="376"/>
      <c r="AC881" s="376"/>
      <c r="AD881" s="376"/>
      <c r="AE881" s="376"/>
      <c r="AF881" s="376"/>
      <c r="AG881" s="376"/>
      <c r="AH881" s="376"/>
    </row>
    <row r="882" spans="1:34" ht="22.5" customHeight="1">
      <c r="A882" s="402"/>
      <c r="B882" s="402"/>
      <c r="C882" s="402"/>
      <c r="D882" s="376"/>
      <c r="E882" s="402"/>
      <c r="F882" s="402"/>
      <c r="G882" s="402"/>
      <c r="H882" s="402"/>
      <c r="I882" s="376"/>
      <c r="J882" s="376"/>
      <c r="K882" s="376"/>
      <c r="L882" s="403"/>
      <c r="M882" s="376"/>
      <c r="N882" s="376"/>
      <c r="O882" s="376"/>
      <c r="P882" s="360"/>
      <c r="Q882" s="387"/>
      <c r="R882" s="376"/>
      <c r="S882" s="376"/>
      <c r="T882" s="376"/>
      <c r="U882" s="376"/>
      <c r="V882" s="376"/>
      <c r="W882" s="376"/>
      <c r="X882" s="376"/>
      <c r="Y882" s="376"/>
      <c r="Z882" s="376"/>
      <c r="AA882" s="376"/>
      <c r="AB882" s="376"/>
      <c r="AC882" s="376"/>
      <c r="AD882" s="376"/>
      <c r="AE882" s="376"/>
      <c r="AF882" s="376"/>
      <c r="AG882" s="376"/>
      <c r="AH882" s="376"/>
    </row>
    <row r="883" spans="1:34" ht="22.5" customHeight="1">
      <c r="A883" s="402"/>
      <c r="B883" s="402"/>
      <c r="C883" s="402"/>
      <c r="D883" s="376"/>
      <c r="E883" s="402"/>
      <c r="F883" s="402"/>
      <c r="G883" s="402"/>
      <c r="H883" s="402"/>
      <c r="I883" s="376"/>
      <c r="J883" s="376"/>
      <c r="K883" s="376"/>
      <c r="L883" s="403"/>
      <c r="M883" s="376"/>
      <c r="N883" s="376"/>
      <c r="O883" s="376"/>
      <c r="P883" s="360"/>
      <c r="Q883" s="387"/>
      <c r="R883" s="376"/>
      <c r="S883" s="376"/>
      <c r="T883" s="376"/>
      <c r="U883" s="376"/>
      <c r="V883" s="376"/>
      <c r="W883" s="376"/>
      <c r="X883" s="376"/>
      <c r="Y883" s="376"/>
      <c r="Z883" s="376"/>
      <c r="AA883" s="376"/>
      <c r="AB883" s="376"/>
      <c r="AC883" s="376"/>
      <c r="AD883" s="376"/>
      <c r="AE883" s="376"/>
      <c r="AF883" s="376"/>
      <c r="AG883" s="376"/>
      <c r="AH883" s="376"/>
    </row>
    <row r="884" spans="1:34" ht="22.5" customHeight="1">
      <c r="A884" s="402"/>
      <c r="B884" s="402"/>
      <c r="C884" s="402"/>
      <c r="D884" s="376"/>
      <c r="E884" s="402"/>
      <c r="F884" s="402"/>
      <c r="G884" s="402"/>
      <c r="H884" s="402"/>
      <c r="I884" s="376"/>
      <c r="J884" s="376"/>
      <c r="K884" s="376"/>
      <c r="L884" s="403"/>
      <c r="M884" s="376"/>
      <c r="N884" s="376"/>
      <c r="O884" s="376"/>
      <c r="P884" s="360"/>
      <c r="Q884" s="387"/>
      <c r="R884" s="376"/>
      <c r="S884" s="376"/>
      <c r="T884" s="376"/>
      <c r="U884" s="376"/>
      <c r="V884" s="376"/>
      <c r="W884" s="376"/>
      <c r="X884" s="376"/>
      <c r="Y884" s="376"/>
      <c r="Z884" s="376"/>
      <c r="AA884" s="376"/>
      <c r="AB884" s="376"/>
      <c r="AC884" s="376"/>
      <c r="AD884" s="376"/>
      <c r="AE884" s="376"/>
      <c r="AF884" s="376"/>
      <c r="AG884" s="376"/>
      <c r="AH884" s="376"/>
    </row>
    <row r="885" spans="1:34" ht="22.5" customHeight="1">
      <c r="A885" s="402"/>
      <c r="B885" s="402"/>
      <c r="C885" s="402"/>
      <c r="D885" s="376"/>
      <c r="E885" s="402"/>
      <c r="F885" s="402"/>
      <c r="G885" s="402"/>
      <c r="H885" s="402"/>
      <c r="I885" s="376"/>
      <c r="J885" s="376"/>
      <c r="K885" s="376"/>
      <c r="L885" s="403"/>
      <c r="M885" s="376"/>
      <c r="N885" s="376"/>
      <c r="O885" s="376"/>
      <c r="P885" s="360"/>
      <c r="Q885" s="387"/>
      <c r="R885" s="376"/>
      <c r="S885" s="376"/>
      <c r="T885" s="376"/>
      <c r="U885" s="376"/>
      <c r="V885" s="376"/>
      <c r="W885" s="376"/>
      <c r="X885" s="376"/>
      <c r="Y885" s="376"/>
      <c r="Z885" s="376"/>
      <c r="AA885" s="376"/>
      <c r="AB885" s="376"/>
      <c r="AC885" s="376"/>
      <c r="AD885" s="376"/>
      <c r="AE885" s="376"/>
      <c r="AF885" s="376"/>
      <c r="AG885" s="376"/>
      <c r="AH885" s="376"/>
    </row>
    <row r="886" spans="1:34" ht="22.5" customHeight="1">
      <c r="A886" s="402"/>
      <c r="B886" s="402"/>
      <c r="C886" s="402"/>
      <c r="D886" s="376"/>
      <c r="E886" s="402"/>
      <c r="F886" s="402"/>
      <c r="G886" s="402"/>
      <c r="H886" s="402"/>
      <c r="I886" s="376"/>
      <c r="J886" s="376"/>
      <c r="K886" s="376"/>
      <c r="L886" s="403"/>
      <c r="M886" s="376"/>
      <c r="N886" s="376"/>
      <c r="O886" s="376"/>
      <c r="P886" s="360"/>
      <c r="Q886" s="387"/>
      <c r="R886" s="376"/>
      <c r="S886" s="376"/>
      <c r="T886" s="376"/>
      <c r="U886" s="376"/>
      <c r="V886" s="376"/>
      <c r="W886" s="376"/>
      <c r="X886" s="376"/>
      <c r="Y886" s="376"/>
      <c r="Z886" s="376"/>
      <c r="AA886" s="376"/>
      <c r="AB886" s="376"/>
      <c r="AC886" s="376"/>
      <c r="AD886" s="376"/>
      <c r="AE886" s="376"/>
      <c r="AF886" s="376"/>
      <c r="AG886" s="376"/>
      <c r="AH886" s="376"/>
    </row>
    <row r="887" spans="1:34" ht="22.5" customHeight="1">
      <c r="A887" s="402"/>
      <c r="B887" s="402"/>
      <c r="C887" s="402"/>
      <c r="D887" s="376"/>
      <c r="E887" s="402"/>
      <c r="F887" s="402"/>
      <c r="G887" s="402"/>
      <c r="H887" s="402"/>
      <c r="I887" s="376"/>
      <c r="J887" s="376"/>
      <c r="K887" s="376"/>
      <c r="L887" s="403"/>
      <c r="M887" s="376"/>
      <c r="N887" s="376"/>
      <c r="O887" s="376"/>
      <c r="P887" s="360"/>
      <c r="Q887" s="387"/>
      <c r="R887" s="376"/>
      <c r="S887" s="376"/>
      <c r="T887" s="376"/>
      <c r="U887" s="376"/>
      <c r="V887" s="376"/>
      <c r="W887" s="376"/>
      <c r="X887" s="376"/>
      <c r="Y887" s="376"/>
      <c r="Z887" s="376"/>
      <c r="AA887" s="376"/>
      <c r="AB887" s="376"/>
      <c r="AC887" s="376"/>
      <c r="AD887" s="376"/>
      <c r="AE887" s="376"/>
      <c r="AF887" s="376"/>
      <c r="AG887" s="376"/>
      <c r="AH887" s="376"/>
    </row>
    <row r="888" spans="1:34" ht="22.5" customHeight="1">
      <c r="A888" s="402"/>
      <c r="B888" s="402"/>
      <c r="C888" s="402"/>
      <c r="D888" s="376"/>
      <c r="E888" s="402"/>
      <c r="F888" s="402"/>
      <c r="G888" s="402"/>
      <c r="H888" s="402"/>
      <c r="I888" s="376"/>
      <c r="J888" s="376"/>
      <c r="K888" s="376"/>
      <c r="L888" s="403"/>
      <c r="M888" s="376"/>
      <c r="N888" s="376"/>
      <c r="O888" s="376"/>
      <c r="P888" s="360"/>
      <c r="Q888" s="387"/>
      <c r="R888" s="376"/>
      <c r="S888" s="376"/>
      <c r="T888" s="376"/>
      <c r="U888" s="376"/>
      <c r="V888" s="376"/>
      <c r="W888" s="376"/>
      <c r="X888" s="376"/>
      <c r="Y888" s="376"/>
      <c r="Z888" s="376"/>
      <c r="AA888" s="376"/>
      <c r="AB888" s="376"/>
      <c r="AC888" s="376"/>
      <c r="AD888" s="376"/>
      <c r="AE888" s="376"/>
      <c r="AF888" s="376"/>
      <c r="AG888" s="376"/>
      <c r="AH888" s="376"/>
    </row>
    <row r="889" spans="1:34" ht="22.5" customHeight="1">
      <c r="A889" s="402"/>
      <c r="B889" s="402"/>
      <c r="C889" s="402"/>
      <c r="D889" s="376"/>
      <c r="E889" s="402"/>
      <c r="F889" s="402"/>
      <c r="G889" s="402"/>
      <c r="H889" s="402"/>
      <c r="I889" s="376"/>
      <c r="J889" s="376"/>
      <c r="K889" s="376"/>
      <c r="L889" s="403"/>
      <c r="M889" s="376"/>
      <c r="N889" s="376"/>
      <c r="O889" s="376"/>
      <c r="P889" s="360"/>
      <c r="Q889" s="387"/>
      <c r="R889" s="376"/>
      <c r="S889" s="376"/>
      <c r="T889" s="376"/>
      <c r="U889" s="376"/>
      <c r="V889" s="376"/>
      <c r="W889" s="376"/>
      <c r="X889" s="376"/>
      <c r="Y889" s="376"/>
      <c r="Z889" s="376"/>
      <c r="AA889" s="376"/>
      <c r="AB889" s="376"/>
      <c r="AC889" s="376"/>
      <c r="AD889" s="376"/>
      <c r="AE889" s="376"/>
      <c r="AF889" s="376"/>
      <c r="AG889" s="376"/>
      <c r="AH889" s="376"/>
    </row>
    <row r="890" spans="1:34" ht="22.5" customHeight="1">
      <c r="A890" s="402"/>
      <c r="B890" s="402"/>
      <c r="C890" s="402"/>
      <c r="D890" s="376"/>
      <c r="E890" s="402"/>
      <c r="F890" s="402"/>
      <c r="G890" s="402"/>
      <c r="H890" s="402"/>
      <c r="I890" s="376"/>
      <c r="J890" s="376"/>
      <c r="K890" s="376"/>
      <c r="L890" s="403"/>
      <c r="M890" s="376"/>
      <c r="N890" s="376"/>
      <c r="O890" s="376"/>
      <c r="P890" s="360"/>
      <c r="Q890" s="387"/>
      <c r="R890" s="376"/>
      <c r="S890" s="376"/>
      <c r="T890" s="376"/>
      <c r="U890" s="376"/>
      <c r="V890" s="376"/>
      <c r="W890" s="376"/>
      <c r="X890" s="376"/>
      <c r="Y890" s="376"/>
      <c r="Z890" s="376"/>
      <c r="AA890" s="376"/>
      <c r="AB890" s="376"/>
      <c r="AC890" s="376"/>
      <c r="AD890" s="376"/>
      <c r="AE890" s="376"/>
      <c r="AF890" s="376"/>
      <c r="AG890" s="376"/>
      <c r="AH890" s="376"/>
    </row>
    <row r="891" spans="1:34" ht="22.5" customHeight="1">
      <c r="A891" s="402"/>
      <c r="B891" s="402"/>
      <c r="C891" s="402"/>
      <c r="D891" s="376"/>
      <c r="E891" s="402"/>
      <c r="F891" s="402"/>
      <c r="G891" s="402"/>
      <c r="H891" s="402"/>
      <c r="I891" s="376"/>
      <c r="J891" s="376"/>
      <c r="K891" s="376"/>
      <c r="L891" s="403"/>
      <c r="M891" s="376"/>
      <c r="N891" s="376"/>
      <c r="O891" s="376"/>
      <c r="P891" s="360"/>
      <c r="Q891" s="387"/>
      <c r="R891" s="376"/>
      <c r="S891" s="376"/>
      <c r="T891" s="376"/>
      <c r="U891" s="376"/>
      <c r="V891" s="376"/>
      <c r="W891" s="376"/>
      <c r="X891" s="376"/>
      <c r="Y891" s="376"/>
      <c r="Z891" s="376"/>
      <c r="AA891" s="376"/>
      <c r="AB891" s="376"/>
      <c r="AC891" s="376"/>
      <c r="AD891" s="376"/>
      <c r="AE891" s="376"/>
      <c r="AF891" s="376"/>
      <c r="AG891" s="376"/>
      <c r="AH891" s="376"/>
    </row>
    <row r="892" spans="1:34" ht="22.5" customHeight="1">
      <c r="A892" s="402"/>
      <c r="B892" s="402"/>
      <c r="C892" s="402"/>
      <c r="D892" s="376"/>
      <c r="E892" s="402"/>
      <c r="F892" s="402"/>
      <c r="G892" s="402"/>
      <c r="H892" s="402"/>
      <c r="I892" s="376"/>
      <c r="J892" s="376"/>
      <c r="K892" s="376"/>
      <c r="L892" s="403"/>
      <c r="M892" s="376"/>
      <c r="N892" s="376"/>
      <c r="O892" s="376"/>
      <c r="P892" s="360"/>
      <c r="Q892" s="387"/>
      <c r="R892" s="376"/>
      <c r="S892" s="376"/>
      <c r="T892" s="376"/>
      <c r="U892" s="376"/>
      <c r="V892" s="376"/>
      <c r="W892" s="376"/>
      <c r="X892" s="376"/>
      <c r="Y892" s="376"/>
      <c r="Z892" s="376"/>
      <c r="AA892" s="376"/>
      <c r="AB892" s="376"/>
      <c r="AC892" s="376"/>
      <c r="AD892" s="376"/>
      <c r="AE892" s="376"/>
      <c r="AF892" s="376"/>
      <c r="AG892" s="376"/>
      <c r="AH892" s="376"/>
    </row>
    <row r="893" spans="1:34" ht="22.5" customHeight="1">
      <c r="A893" s="402"/>
      <c r="B893" s="402"/>
      <c r="C893" s="402"/>
      <c r="D893" s="376"/>
      <c r="E893" s="402"/>
      <c r="F893" s="402"/>
      <c r="G893" s="402"/>
      <c r="H893" s="402"/>
      <c r="I893" s="376"/>
      <c r="J893" s="376"/>
      <c r="K893" s="376"/>
      <c r="L893" s="403"/>
      <c r="M893" s="376"/>
      <c r="N893" s="376"/>
      <c r="O893" s="376"/>
      <c r="P893" s="360"/>
      <c r="Q893" s="387"/>
      <c r="R893" s="376"/>
      <c r="S893" s="376"/>
      <c r="T893" s="376"/>
      <c r="U893" s="376"/>
      <c r="V893" s="376"/>
      <c r="W893" s="376"/>
      <c r="X893" s="376"/>
      <c r="Y893" s="376"/>
      <c r="Z893" s="376"/>
      <c r="AA893" s="376"/>
      <c r="AB893" s="376"/>
      <c r="AC893" s="376"/>
      <c r="AD893" s="376"/>
      <c r="AE893" s="376"/>
      <c r="AF893" s="376"/>
      <c r="AG893" s="376"/>
      <c r="AH893" s="376"/>
    </row>
    <row r="894" spans="1:34" ht="22.5" customHeight="1">
      <c r="A894" s="402"/>
      <c r="B894" s="402"/>
      <c r="C894" s="402"/>
      <c r="D894" s="376"/>
      <c r="E894" s="402"/>
      <c r="F894" s="402"/>
      <c r="G894" s="402"/>
      <c r="H894" s="402"/>
      <c r="I894" s="376"/>
      <c r="J894" s="376"/>
      <c r="K894" s="376"/>
      <c r="L894" s="403"/>
      <c r="M894" s="376"/>
      <c r="N894" s="376"/>
      <c r="O894" s="376"/>
      <c r="P894" s="360"/>
      <c r="Q894" s="387"/>
      <c r="R894" s="376"/>
      <c r="S894" s="376"/>
      <c r="T894" s="376"/>
      <c r="U894" s="376"/>
      <c r="V894" s="376"/>
      <c r="W894" s="376"/>
      <c r="X894" s="376"/>
      <c r="Y894" s="376"/>
      <c r="Z894" s="376"/>
      <c r="AA894" s="376"/>
      <c r="AB894" s="376"/>
      <c r="AC894" s="376"/>
      <c r="AD894" s="376"/>
      <c r="AE894" s="376"/>
      <c r="AF894" s="376"/>
      <c r="AG894" s="376"/>
      <c r="AH894" s="376"/>
    </row>
    <row r="895" spans="1:34" ht="22.5" customHeight="1">
      <c r="A895" s="402"/>
      <c r="B895" s="402"/>
      <c r="C895" s="402"/>
      <c r="D895" s="376"/>
      <c r="E895" s="402"/>
      <c r="F895" s="402"/>
      <c r="G895" s="402"/>
      <c r="H895" s="402"/>
      <c r="I895" s="376"/>
      <c r="J895" s="376"/>
      <c r="K895" s="376"/>
      <c r="L895" s="403"/>
      <c r="M895" s="376"/>
      <c r="N895" s="376"/>
      <c r="O895" s="376"/>
      <c r="P895" s="360"/>
      <c r="Q895" s="387"/>
      <c r="R895" s="376"/>
      <c r="S895" s="376"/>
      <c r="T895" s="376"/>
      <c r="U895" s="376"/>
      <c r="V895" s="376"/>
      <c r="W895" s="376"/>
      <c r="X895" s="376"/>
      <c r="Y895" s="376"/>
      <c r="Z895" s="376"/>
      <c r="AA895" s="376"/>
      <c r="AB895" s="376"/>
      <c r="AC895" s="376"/>
      <c r="AD895" s="376"/>
      <c r="AE895" s="376"/>
      <c r="AF895" s="376"/>
      <c r="AG895" s="376"/>
      <c r="AH895" s="376"/>
    </row>
    <row r="896" spans="1:34" ht="22.5" customHeight="1">
      <c r="A896" s="402"/>
      <c r="B896" s="402"/>
      <c r="C896" s="402"/>
      <c r="D896" s="376"/>
      <c r="E896" s="402"/>
      <c r="F896" s="402"/>
      <c r="G896" s="402"/>
      <c r="H896" s="402"/>
      <c r="I896" s="376"/>
      <c r="J896" s="376"/>
      <c r="K896" s="376"/>
      <c r="L896" s="403"/>
      <c r="M896" s="376"/>
      <c r="N896" s="376"/>
      <c r="O896" s="376"/>
      <c r="P896" s="360"/>
      <c r="Q896" s="387"/>
      <c r="R896" s="376"/>
      <c r="S896" s="376"/>
      <c r="T896" s="376"/>
      <c r="U896" s="376"/>
      <c r="V896" s="376"/>
      <c r="W896" s="376"/>
      <c r="X896" s="376"/>
      <c r="Y896" s="376"/>
      <c r="Z896" s="376"/>
      <c r="AA896" s="376"/>
      <c r="AB896" s="376"/>
      <c r="AC896" s="376"/>
      <c r="AD896" s="376"/>
      <c r="AE896" s="376"/>
      <c r="AF896" s="376"/>
      <c r="AG896" s="376"/>
      <c r="AH896" s="376"/>
    </row>
    <row r="897" spans="1:34" ht="22.5" customHeight="1">
      <c r="A897" s="402"/>
      <c r="B897" s="402"/>
      <c r="C897" s="402"/>
      <c r="D897" s="376"/>
      <c r="E897" s="402"/>
      <c r="F897" s="402"/>
      <c r="G897" s="402"/>
      <c r="H897" s="402"/>
      <c r="I897" s="376"/>
      <c r="J897" s="376"/>
      <c r="K897" s="376"/>
      <c r="L897" s="403"/>
      <c r="M897" s="376"/>
      <c r="N897" s="376"/>
      <c r="O897" s="376"/>
      <c r="P897" s="360"/>
      <c r="Q897" s="387"/>
      <c r="R897" s="376"/>
      <c r="S897" s="376"/>
      <c r="T897" s="376"/>
      <c r="U897" s="376"/>
      <c r="V897" s="376"/>
      <c r="W897" s="376"/>
      <c r="X897" s="376"/>
      <c r="Y897" s="376"/>
      <c r="Z897" s="376"/>
      <c r="AA897" s="376"/>
      <c r="AB897" s="376"/>
      <c r="AC897" s="376"/>
      <c r="AD897" s="376"/>
      <c r="AE897" s="376"/>
      <c r="AF897" s="376"/>
      <c r="AG897" s="376"/>
      <c r="AH897" s="376"/>
    </row>
    <row r="898" spans="1:34" ht="22.5" customHeight="1">
      <c r="A898" s="402"/>
      <c r="B898" s="402"/>
      <c r="C898" s="402"/>
      <c r="D898" s="376"/>
      <c r="E898" s="402"/>
      <c r="F898" s="402"/>
      <c r="G898" s="402"/>
      <c r="H898" s="402"/>
      <c r="I898" s="376"/>
      <c r="J898" s="376"/>
      <c r="K898" s="376"/>
      <c r="L898" s="403"/>
      <c r="M898" s="376"/>
      <c r="N898" s="376"/>
      <c r="O898" s="376"/>
      <c r="P898" s="360"/>
      <c r="Q898" s="387"/>
      <c r="R898" s="376"/>
      <c r="S898" s="376"/>
      <c r="T898" s="376"/>
      <c r="U898" s="376"/>
      <c r="V898" s="376"/>
      <c r="W898" s="376"/>
      <c r="X898" s="376"/>
      <c r="Y898" s="376"/>
      <c r="Z898" s="376"/>
      <c r="AA898" s="376"/>
      <c r="AB898" s="376"/>
      <c r="AC898" s="376"/>
      <c r="AD898" s="376"/>
      <c r="AE898" s="376"/>
      <c r="AF898" s="376"/>
      <c r="AG898" s="376"/>
      <c r="AH898" s="376"/>
    </row>
    <row r="899" spans="1:34" ht="22.5" customHeight="1">
      <c r="A899" s="402"/>
      <c r="B899" s="402"/>
      <c r="C899" s="402"/>
      <c r="D899" s="376"/>
      <c r="E899" s="402"/>
      <c r="F899" s="402"/>
      <c r="G899" s="402"/>
      <c r="H899" s="402"/>
      <c r="I899" s="376"/>
      <c r="J899" s="376"/>
      <c r="K899" s="376"/>
      <c r="L899" s="403"/>
      <c r="M899" s="376"/>
      <c r="N899" s="376"/>
      <c r="O899" s="376"/>
      <c r="P899" s="360"/>
      <c r="Q899" s="387"/>
      <c r="R899" s="376"/>
      <c r="S899" s="376"/>
      <c r="T899" s="376"/>
      <c r="U899" s="376"/>
      <c r="V899" s="376"/>
      <c r="W899" s="376"/>
      <c r="X899" s="376"/>
      <c r="Y899" s="376"/>
      <c r="Z899" s="376"/>
      <c r="AA899" s="376"/>
      <c r="AB899" s="376"/>
      <c r="AC899" s="376"/>
      <c r="AD899" s="376"/>
      <c r="AE899" s="376"/>
      <c r="AF899" s="376"/>
      <c r="AG899" s="376"/>
      <c r="AH899" s="376"/>
    </row>
    <row r="900" spans="1:34" ht="22.5" customHeight="1">
      <c r="A900" s="402"/>
      <c r="B900" s="402"/>
      <c r="C900" s="402"/>
      <c r="D900" s="376"/>
      <c r="E900" s="402"/>
      <c r="F900" s="402"/>
      <c r="G900" s="402"/>
      <c r="H900" s="402"/>
      <c r="I900" s="376"/>
      <c r="J900" s="376"/>
      <c r="K900" s="376"/>
      <c r="L900" s="403"/>
      <c r="M900" s="376"/>
      <c r="N900" s="376"/>
      <c r="O900" s="376"/>
      <c r="P900" s="360"/>
      <c r="Q900" s="387"/>
      <c r="R900" s="376"/>
      <c r="S900" s="376"/>
      <c r="T900" s="376"/>
      <c r="U900" s="376"/>
      <c r="V900" s="376"/>
      <c r="W900" s="376"/>
      <c r="X900" s="376"/>
      <c r="Y900" s="376"/>
      <c r="Z900" s="376"/>
      <c r="AA900" s="376"/>
      <c r="AB900" s="376"/>
      <c r="AC900" s="376"/>
      <c r="AD900" s="376"/>
      <c r="AE900" s="376"/>
      <c r="AF900" s="376"/>
      <c r="AG900" s="376"/>
      <c r="AH900" s="376"/>
    </row>
    <row r="901" spans="1:34" ht="22.5" customHeight="1">
      <c r="A901" s="402"/>
      <c r="B901" s="402"/>
      <c r="C901" s="402"/>
      <c r="D901" s="376"/>
      <c r="E901" s="402"/>
      <c r="F901" s="402"/>
      <c r="G901" s="402"/>
      <c r="H901" s="402"/>
      <c r="I901" s="376"/>
      <c r="J901" s="376"/>
      <c r="K901" s="376"/>
      <c r="L901" s="403"/>
      <c r="M901" s="376"/>
      <c r="N901" s="376"/>
      <c r="O901" s="376"/>
      <c r="P901" s="360"/>
      <c r="Q901" s="387"/>
      <c r="R901" s="376"/>
      <c r="S901" s="376"/>
      <c r="T901" s="376"/>
      <c r="U901" s="376"/>
      <c r="V901" s="376"/>
      <c r="W901" s="376"/>
      <c r="X901" s="376"/>
      <c r="Y901" s="376"/>
      <c r="Z901" s="376"/>
      <c r="AA901" s="376"/>
      <c r="AB901" s="376"/>
      <c r="AC901" s="376"/>
      <c r="AD901" s="376"/>
      <c r="AE901" s="376"/>
      <c r="AF901" s="376"/>
      <c r="AG901" s="376"/>
      <c r="AH901" s="376"/>
    </row>
    <row r="902" spans="1:34" ht="22.5" customHeight="1">
      <c r="A902" s="402"/>
      <c r="B902" s="402"/>
      <c r="C902" s="402"/>
      <c r="D902" s="376"/>
      <c r="E902" s="402"/>
      <c r="F902" s="402"/>
      <c r="G902" s="402"/>
      <c r="H902" s="402"/>
      <c r="I902" s="376"/>
      <c r="J902" s="376"/>
      <c r="K902" s="376"/>
      <c r="L902" s="403"/>
      <c r="M902" s="376"/>
      <c r="N902" s="376"/>
      <c r="O902" s="376"/>
      <c r="P902" s="360"/>
      <c r="Q902" s="387"/>
      <c r="R902" s="376"/>
      <c r="S902" s="376"/>
      <c r="T902" s="376"/>
      <c r="U902" s="376"/>
      <c r="V902" s="376"/>
      <c r="W902" s="376"/>
      <c r="X902" s="376"/>
      <c r="Y902" s="376"/>
      <c r="Z902" s="376"/>
      <c r="AA902" s="376"/>
      <c r="AB902" s="376"/>
      <c r="AC902" s="376"/>
      <c r="AD902" s="376"/>
      <c r="AE902" s="376"/>
      <c r="AF902" s="376"/>
      <c r="AG902" s="376"/>
      <c r="AH902" s="376"/>
    </row>
    <row r="903" spans="1:34" ht="22.5" customHeight="1">
      <c r="A903" s="402"/>
      <c r="B903" s="402"/>
      <c r="C903" s="402"/>
      <c r="D903" s="376"/>
      <c r="E903" s="402"/>
      <c r="F903" s="402"/>
      <c r="G903" s="402"/>
      <c r="H903" s="402"/>
      <c r="I903" s="376"/>
      <c r="J903" s="376"/>
      <c r="K903" s="376"/>
      <c r="L903" s="403"/>
      <c r="M903" s="376"/>
      <c r="N903" s="376"/>
      <c r="O903" s="376"/>
      <c r="P903" s="360"/>
      <c r="Q903" s="387"/>
      <c r="R903" s="376"/>
      <c r="S903" s="376"/>
      <c r="T903" s="376"/>
      <c r="U903" s="376"/>
      <c r="V903" s="376"/>
      <c r="W903" s="376"/>
      <c r="X903" s="376"/>
      <c r="Y903" s="376"/>
      <c r="Z903" s="376"/>
      <c r="AA903" s="376"/>
      <c r="AB903" s="376"/>
      <c r="AC903" s="376"/>
      <c r="AD903" s="376"/>
      <c r="AE903" s="376"/>
      <c r="AF903" s="376"/>
      <c r="AG903" s="376"/>
      <c r="AH903" s="376"/>
    </row>
    <row r="904" spans="1:34" ht="22.5" customHeight="1">
      <c r="A904" s="402"/>
      <c r="B904" s="402"/>
      <c r="C904" s="402"/>
      <c r="D904" s="376"/>
      <c r="E904" s="402"/>
      <c r="F904" s="402"/>
      <c r="G904" s="402"/>
      <c r="H904" s="402"/>
      <c r="I904" s="376"/>
      <c r="J904" s="376"/>
      <c r="K904" s="376"/>
      <c r="L904" s="403"/>
      <c r="M904" s="376"/>
      <c r="N904" s="376"/>
      <c r="O904" s="376"/>
      <c r="P904" s="360"/>
      <c r="Q904" s="387"/>
      <c r="R904" s="376"/>
      <c r="S904" s="376"/>
      <c r="T904" s="376"/>
      <c r="U904" s="376"/>
      <c r="V904" s="376"/>
      <c r="W904" s="376"/>
      <c r="X904" s="376"/>
      <c r="Y904" s="376"/>
      <c r="Z904" s="376"/>
      <c r="AA904" s="376"/>
      <c r="AB904" s="376"/>
      <c r="AC904" s="376"/>
      <c r="AD904" s="376"/>
      <c r="AE904" s="376"/>
      <c r="AF904" s="376"/>
      <c r="AG904" s="376"/>
      <c r="AH904" s="376"/>
    </row>
    <row r="905" spans="1:34" ht="22.5" customHeight="1">
      <c r="A905" s="402"/>
      <c r="B905" s="402"/>
      <c r="C905" s="402"/>
      <c r="D905" s="376"/>
      <c r="E905" s="402"/>
      <c r="F905" s="402"/>
      <c r="G905" s="402"/>
      <c r="H905" s="402"/>
      <c r="I905" s="376"/>
      <c r="J905" s="376"/>
      <c r="K905" s="376"/>
      <c r="L905" s="403"/>
      <c r="M905" s="376"/>
      <c r="N905" s="376"/>
      <c r="O905" s="376"/>
      <c r="P905" s="360"/>
      <c r="Q905" s="387"/>
      <c r="R905" s="376"/>
      <c r="S905" s="376"/>
      <c r="T905" s="376"/>
      <c r="U905" s="376"/>
      <c r="V905" s="376"/>
      <c r="W905" s="376"/>
      <c r="X905" s="376"/>
      <c r="Y905" s="376"/>
      <c r="Z905" s="376"/>
      <c r="AA905" s="376"/>
      <c r="AB905" s="376"/>
      <c r="AC905" s="376"/>
      <c r="AD905" s="376"/>
      <c r="AE905" s="376"/>
      <c r="AF905" s="376"/>
      <c r="AG905" s="376"/>
      <c r="AH905" s="376"/>
    </row>
    <row r="906" spans="1:34" ht="22.5" customHeight="1">
      <c r="A906" s="402"/>
      <c r="B906" s="402"/>
      <c r="C906" s="402"/>
      <c r="D906" s="376"/>
      <c r="E906" s="402"/>
      <c r="F906" s="402"/>
      <c r="G906" s="402"/>
      <c r="H906" s="402"/>
      <c r="I906" s="376"/>
      <c r="J906" s="376"/>
      <c r="K906" s="376"/>
      <c r="L906" s="403"/>
      <c r="M906" s="376"/>
      <c r="N906" s="376"/>
      <c r="O906" s="376"/>
      <c r="P906" s="360"/>
      <c r="Q906" s="387"/>
      <c r="R906" s="376"/>
      <c r="S906" s="376"/>
      <c r="T906" s="376"/>
      <c r="U906" s="376"/>
      <c r="V906" s="376"/>
      <c r="W906" s="376"/>
      <c r="X906" s="376"/>
      <c r="Y906" s="376"/>
      <c r="Z906" s="376"/>
      <c r="AA906" s="376"/>
      <c r="AB906" s="376"/>
      <c r="AC906" s="376"/>
      <c r="AD906" s="376"/>
      <c r="AE906" s="376"/>
      <c r="AF906" s="376"/>
      <c r="AG906" s="376"/>
      <c r="AH906" s="376"/>
    </row>
    <row r="907" spans="1:34" ht="22.5" customHeight="1">
      <c r="A907" s="402"/>
      <c r="B907" s="402"/>
      <c r="C907" s="402"/>
      <c r="D907" s="376"/>
      <c r="E907" s="402"/>
      <c r="F907" s="402"/>
      <c r="G907" s="402"/>
      <c r="H907" s="402"/>
      <c r="I907" s="376"/>
      <c r="J907" s="376"/>
      <c r="K907" s="376"/>
      <c r="L907" s="403"/>
      <c r="M907" s="376"/>
      <c r="N907" s="376"/>
      <c r="O907" s="376"/>
      <c r="P907" s="360"/>
      <c r="Q907" s="387"/>
      <c r="R907" s="376"/>
      <c r="S907" s="376"/>
      <c r="T907" s="376"/>
      <c r="U907" s="376"/>
      <c r="V907" s="376"/>
      <c r="W907" s="376"/>
      <c r="X907" s="376"/>
      <c r="Y907" s="376"/>
      <c r="Z907" s="376"/>
      <c r="AA907" s="376"/>
      <c r="AB907" s="376"/>
      <c r="AC907" s="376"/>
      <c r="AD907" s="376"/>
      <c r="AE907" s="376"/>
      <c r="AF907" s="376"/>
      <c r="AG907" s="376"/>
      <c r="AH907" s="376"/>
    </row>
    <row r="908" spans="1:34" ht="22.5" customHeight="1">
      <c r="A908" s="402"/>
      <c r="B908" s="402"/>
      <c r="C908" s="402"/>
      <c r="D908" s="376"/>
      <c r="E908" s="402"/>
      <c r="F908" s="402"/>
      <c r="G908" s="402"/>
      <c r="H908" s="402"/>
      <c r="I908" s="376"/>
      <c r="J908" s="376"/>
      <c r="K908" s="376"/>
      <c r="L908" s="403"/>
      <c r="M908" s="376"/>
      <c r="N908" s="376"/>
      <c r="O908" s="376"/>
      <c r="P908" s="360"/>
      <c r="Q908" s="387"/>
      <c r="R908" s="376"/>
      <c r="S908" s="376"/>
      <c r="T908" s="376"/>
      <c r="U908" s="376"/>
      <c r="V908" s="376"/>
      <c r="W908" s="376"/>
      <c r="X908" s="376"/>
      <c r="Y908" s="376"/>
      <c r="Z908" s="376"/>
      <c r="AA908" s="376"/>
      <c r="AB908" s="376"/>
      <c r="AC908" s="376"/>
      <c r="AD908" s="376"/>
      <c r="AE908" s="376"/>
      <c r="AF908" s="376"/>
      <c r="AG908" s="376"/>
      <c r="AH908" s="376"/>
    </row>
    <row r="909" spans="1:34" ht="22.5" customHeight="1">
      <c r="A909" s="402"/>
      <c r="B909" s="402"/>
      <c r="C909" s="402"/>
      <c r="D909" s="376"/>
      <c r="E909" s="402"/>
      <c r="F909" s="402"/>
      <c r="G909" s="402"/>
      <c r="H909" s="402"/>
      <c r="I909" s="376"/>
      <c r="J909" s="376"/>
      <c r="K909" s="376"/>
      <c r="L909" s="403"/>
      <c r="M909" s="376"/>
      <c r="N909" s="376"/>
      <c r="O909" s="376"/>
      <c r="P909" s="360"/>
      <c r="Q909" s="387"/>
      <c r="R909" s="376"/>
      <c r="S909" s="376"/>
      <c r="T909" s="376"/>
      <c r="U909" s="376"/>
      <c r="V909" s="376"/>
      <c r="W909" s="376"/>
      <c r="X909" s="376"/>
      <c r="Y909" s="376"/>
      <c r="Z909" s="376"/>
      <c r="AA909" s="376"/>
      <c r="AB909" s="376"/>
      <c r="AC909" s="376"/>
      <c r="AD909" s="376"/>
      <c r="AE909" s="376"/>
      <c r="AF909" s="376"/>
      <c r="AG909" s="376"/>
      <c r="AH909" s="376"/>
    </row>
    <row r="910" spans="1:34" ht="22.5" customHeight="1">
      <c r="A910" s="402"/>
      <c r="B910" s="402"/>
      <c r="C910" s="402"/>
      <c r="D910" s="376"/>
      <c r="E910" s="402"/>
      <c r="F910" s="402"/>
      <c r="G910" s="402"/>
      <c r="H910" s="402"/>
      <c r="I910" s="376"/>
      <c r="J910" s="376"/>
      <c r="K910" s="376"/>
      <c r="L910" s="403"/>
      <c r="M910" s="376"/>
      <c r="N910" s="376"/>
      <c r="O910" s="376"/>
      <c r="P910" s="360"/>
      <c r="Q910" s="387"/>
      <c r="R910" s="376"/>
      <c r="S910" s="376"/>
      <c r="T910" s="376"/>
      <c r="U910" s="376"/>
      <c r="V910" s="376"/>
      <c r="W910" s="376"/>
      <c r="X910" s="376"/>
      <c r="Y910" s="376"/>
      <c r="Z910" s="376"/>
      <c r="AA910" s="376"/>
      <c r="AB910" s="376"/>
      <c r="AC910" s="376"/>
      <c r="AD910" s="376"/>
      <c r="AE910" s="376"/>
      <c r="AF910" s="376"/>
      <c r="AG910" s="376"/>
      <c r="AH910" s="376"/>
    </row>
    <row r="911" spans="1:34" ht="22.5" customHeight="1">
      <c r="A911" s="402"/>
      <c r="B911" s="402"/>
      <c r="C911" s="402"/>
      <c r="D911" s="376"/>
      <c r="E911" s="402"/>
      <c r="F911" s="402"/>
      <c r="G911" s="402"/>
      <c r="H911" s="402"/>
      <c r="I911" s="376"/>
      <c r="J911" s="376"/>
      <c r="K911" s="376"/>
      <c r="L911" s="403"/>
      <c r="M911" s="376"/>
      <c r="N911" s="376"/>
      <c r="O911" s="376"/>
      <c r="P911" s="360"/>
      <c r="Q911" s="387"/>
      <c r="R911" s="376"/>
      <c r="S911" s="376"/>
      <c r="T911" s="376"/>
      <c r="U911" s="376"/>
      <c r="V911" s="376"/>
      <c r="W911" s="376"/>
      <c r="X911" s="376"/>
      <c r="Y911" s="376"/>
      <c r="Z911" s="376"/>
      <c r="AA911" s="376"/>
      <c r="AB911" s="376"/>
      <c r="AC911" s="376"/>
      <c r="AD911" s="376"/>
      <c r="AE911" s="376"/>
      <c r="AF911" s="376"/>
      <c r="AG911" s="376"/>
      <c r="AH911" s="376"/>
    </row>
    <row r="912" spans="1:34" ht="22.5" customHeight="1">
      <c r="A912" s="402"/>
      <c r="B912" s="402"/>
      <c r="C912" s="402"/>
      <c r="D912" s="376"/>
      <c r="E912" s="402"/>
      <c r="F912" s="402"/>
      <c r="G912" s="402"/>
      <c r="H912" s="402"/>
      <c r="I912" s="376"/>
      <c r="J912" s="376"/>
      <c r="K912" s="376"/>
      <c r="L912" s="403"/>
      <c r="M912" s="376"/>
      <c r="N912" s="376"/>
      <c r="O912" s="376"/>
      <c r="P912" s="360"/>
      <c r="Q912" s="387"/>
      <c r="R912" s="376"/>
      <c r="S912" s="376"/>
      <c r="T912" s="376"/>
      <c r="U912" s="376"/>
      <c r="V912" s="376"/>
      <c r="W912" s="376"/>
      <c r="X912" s="376"/>
      <c r="Y912" s="376"/>
      <c r="Z912" s="376"/>
      <c r="AA912" s="376"/>
      <c r="AB912" s="376"/>
      <c r="AC912" s="376"/>
      <c r="AD912" s="376"/>
      <c r="AE912" s="376"/>
      <c r="AF912" s="376"/>
      <c r="AG912" s="376"/>
      <c r="AH912" s="376"/>
    </row>
    <row r="913" spans="1:34" ht="22.5" customHeight="1">
      <c r="A913" s="402"/>
      <c r="B913" s="402"/>
      <c r="C913" s="402"/>
      <c r="D913" s="376"/>
      <c r="E913" s="402"/>
      <c r="F913" s="402"/>
      <c r="G913" s="402"/>
      <c r="H913" s="402"/>
      <c r="I913" s="376"/>
      <c r="J913" s="376"/>
      <c r="K913" s="376"/>
      <c r="L913" s="403"/>
      <c r="M913" s="376"/>
      <c r="N913" s="376"/>
      <c r="O913" s="376"/>
      <c r="P913" s="360"/>
      <c r="Q913" s="387"/>
      <c r="R913" s="376"/>
      <c r="S913" s="376"/>
      <c r="T913" s="376"/>
      <c r="U913" s="376"/>
      <c r="V913" s="376"/>
      <c r="W913" s="376"/>
      <c r="X913" s="376"/>
      <c r="Y913" s="376"/>
      <c r="Z913" s="376"/>
      <c r="AA913" s="376"/>
      <c r="AB913" s="376"/>
      <c r="AC913" s="376"/>
      <c r="AD913" s="376"/>
      <c r="AE913" s="376"/>
      <c r="AF913" s="376"/>
      <c r="AG913" s="376"/>
      <c r="AH913" s="376"/>
    </row>
    <row r="914" spans="1:34" ht="22.5" customHeight="1">
      <c r="A914" s="402"/>
      <c r="B914" s="402"/>
      <c r="C914" s="402"/>
      <c r="D914" s="376"/>
      <c r="E914" s="402"/>
      <c r="F914" s="402"/>
      <c r="G914" s="402"/>
      <c r="H914" s="402"/>
      <c r="I914" s="376"/>
      <c r="J914" s="376"/>
      <c r="K914" s="376"/>
      <c r="L914" s="403"/>
      <c r="M914" s="376"/>
      <c r="N914" s="376"/>
      <c r="O914" s="376"/>
      <c r="P914" s="360"/>
      <c r="Q914" s="387"/>
      <c r="R914" s="376"/>
      <c r="S914" s="376"/>
      <c r="T914" s="376"/>
      <c r="U914" s="376"/>
      <c r="V914" s="376"/>
      <c r="W914" s="376"/>
      <c r="X914" s="376"/>
      <c r="Y914" s="376"/>
      <c r="Z914" s="376"/>
      <c r="AA914" s="376"/>
      <c r="AB914" s="376"/>
      <c r="AC914" s="376"/>
      <c r="AD914" s="376"/>
      <c r="AE914" s="376"/>
      <c r="AF914" s="376"/>
      <c r="AG914" s="376"/>
      <c r="AH914" s="376"/>
    </row>
    <row r="915" spans="1:34" ht="22.5" customHeight="1">
      <c r="A915" s="402"/>
      <c r="B915" s="402"/>
      <c r="C915" s="402"/>
      <c r="D915" s="376"/>
      <c r="E915" s="402"/>
      <c r="F915" s="402"/>
      <c r="G915" s="402"/>
      <c r="H915" s="402"/>
      <c r="I915" s="376"/>
      <c r="J915" s="376"/>
      <c r="K915" s="376"/>
      <c r="L915" s="403"/>
      <c r="M915" s="376"/>
      <c r="N915" s="376"/>
      <c r="O915" s="376"/>
      <c r="P915" s="360"/>
      <c r="Q915" s="387"/>
      <c r="R915" s="376"/>
      <c r="S915" s="376"/>
      <c r="T915" s="376"/>
      <c r="U915" s="376"/>
      <c r="V915" s="376"/>
      <c r="W915" s="376"/>
      <c r="X915" s="376"/>
      <c r="Y915" s="376"/>
      <c r="Z915" s="376"/>
      <c r="AA915" s="376"/>
      <c r="AB915" s="376"/>
      <c r="AC915" s="376"/>
      <c r="AD915" s="376"/>
      <c r="AE915" s="376"/>
      <c r="AF915" s="376"/>
      <c r="AG915" s="376"/>
      <c r="AH915" s="376"/>
    </row>
    <row r="916" spans="1:34" ht="22.5" customHeight="1">
      <c r="A916" s="402"/>
      <c r="B916" s="402"/>
      <c r="C916" s="402"/>
      <c r="D916" s="376"/>
      <c r="E916" s="402"/>
      <c r="F916" s="402"/>
      <c r="G916" s="402"/>
      <c r="H916" s="402"/>
      <c r="I916" s="376"/>
      <c r="J916" s="376"/>
      <c r="K916" s="376"/>
      <c r="L916" s="403"/>
      <c r="M916" s="376"/>
      <c r="N916" s="376"/>
      <c r="O916" s="376"/>
      <c r="P916" s="360"/>
      <c r="Q916" s="387"/>
      <c r="R916" s="376"/>
      <c r="S916" s="376"/>
      <c r="T916" s="376"/>
      <c r="U916" s="376"/>
      <c r="V916" s="376"/>
      <c r="W916" s="376"/>
      <c r="X916" s="376"/>
      <c r="Y916" s="376"/>
      <c r="Z916" s="376"/>
      <c r="AA916" s="376"/>
      <c r="AB916" s="376"/>
      <c r="AC916" s="376"/>
      <c r="AD916" s="376"/>
      <c r="AE916" s="376"/>
      <c r="AF916" s="376"/>
      <c r="AG916" s="376"/>
      <c r="AH916" s="376"/>
    </row>
    <row r="917" spans="1:34" ht="22.5" customHeight="1">
      <c r="A917" s="402"/>
      <c r="B917" s="402"/>
      <c r="C917" s="402"/>
      <c r="D917" s="376"/>
      <c r="E917" s="402"/>
      <c r="F917" s="402"/>
      <c r="G917" s="402"/>
      <c r="H917" s="402"/>
      <c r="I917" s="376"/>
      <c r="J917" s="376"/>
      <c r="K917" s="376"/>
      <c r="L917" s="403"/>
      <c r="M917" s="376"/>
      <c r="N917" s="376"/>
      <c r="O917" s="376"/>
      <c r="P917" s="360"/>
      <c r="Q917" s="387"/>
      <c r="R917" s="376"/>
      <c r="S917" s="376"/>
      <c r="T917" s="376"/>
      <c r="U917" s="376"/>
      <c r="V917" s="376"/>
      <c r="W917" s="376"/>
      <c r="X917" s="376"/>
      <c r="Y917" s="376"/>
      <c r="Z917" s="376"/>
      <c r="AA917" s="376"/>
      <c r="AB917" s="376"/>
      <c r="AC917" s="376"/>
      <c r="AD917" s="376"/>
      <c r="AE917" s="376"/>
      <c r="AF917" s="376"/>
      <c r="AG917" s="376"/>
      <c r="AH917" s="376"/>
    </row>
    <row r="918" spans="1:34" ht="22.5" customHeight="1">
      <c r="A918" s="402"/>
      <c r="B918" s="402"/>
      <c r="C918" s="402"/>
      <c r="D918" s="376"/>
      <c r="E918" s="402"/>
      <c r="F918" s="402"/>
      <c r="G918" s="402"/>
      <c r="H918" s="402"/>
      <c r="I918" s="376"/>
      <c r="J918" s="376"/>
      <c r="K918" s="376"/>
      <c r="L918" s="403"/>
      <c r="M918" s="376"/>
      <c r="N918" s="376"/>
      <c r="O918" s="376"/>
      <c r="P918" s="360"/>
      <c r="Q918" s="387"/>
      <c r="R918" s="376"/>
      <c r="S918" s="376"/>
      <c r="T918" s="376"/>
      <c r="U918" s="376"/>
      <c r="V918" s="376"/>
      <c r="W918" s="376"/>
      <c r="X918" s="376"/>
      <c r="Y918" s="376"/>
      <c r="Z918" s="376"/>
      <c r="AA918" s="376"/>
      <c r="AB918" s="376"/>
      <c r="AC918" s="376"/>
      <c r="AD918" s="376"/>
      <c r="AE918" s="376"/>
      <c r="AF918" s="376"/>
      <c r="AG918" s="376"/>
      <c r="AH918" s="376"/>
    </row>
    <row r="919" spans="1:34" ht="22.5" customHeight="1">
      <c r="A919" s="402"/>
      <c r="B919" s="402"/>
      <c r="C919" s="402"/>
      <c r="D919" s="376"/>
      <c r="E919" s="402"/>
      <c r="F919" s="402"/>
      <c r="G919" s="402"/>
      <c r="H919" s="402"/>
      <c r="I919" s="376"/>
      <c r="J919" s="376"/>
      <c r="K919" s="376"/>
      <c r="L919" s="403"/>
      <c r="M919" s="376"/>
      <c r="N919" s="376"/>
      <c r="O919" s="376"/>
      <c r="P919" s="360"/>
      <c r="Q919" s="387"/>
      <c r="R919" s="376"/>
      <c r="S919" s="376"/>
      <c r="T919" s="376"/>
      <c r="U919" s="376"/>
      <c r="V919" s="376"/>
      <c r="W919" s="376"/>
      <c r="X919" s="376"/>
      <c r="Y919" s="376"/>
      <c r="Z919" s="376"/>
      <c r="AA919" s="376"/>
      <c r="AB919" s="376"/>
      <c r="AC919" s="376"/>
      <c r="AD919" s="376"/>
      <c r="AE919" s="376"/>
      <c r="AF919" s="376"/>
      <c r="AG919" s="376"/>
      <c r="AH919" s="376"/>
    </row>
    <row r="920" spans="1:34" ht="22.5" customHeight="1">
      <c r="A920" s="402"/>
      <c r="B920" s="402"/>
      <c r="C920" s="402"/>
      <c r="D920" s="376"/>
      <c r="E920" s="402"/>
      <c r="F920" s="402"/>
      <c r="G920" s="402"/>
      <c r="H920" s="402"/>
      <c r="I920" s="376"/>
      <c r="J920" s="376"/>
      <c r="K920" s="376"/>
      <c r="L920" s="403"/>
      <c r="M920" s="376"/>
      <c r="N920" s="376"/>
      <c r="O920" s="376"/>
      <c r="P920" s="360"/>
      <c r="Q920" s="387"/>
      <c r="R920" s="376"/>
      <c r="S920" s="376"/>
      <c r="T920" s="376"/>
      <c r="U920" s="376"/>
      <c r="V920" s="376"/>
      <c r="W920" s="376"/>
      <c r="X920" s="376"/>
      <c r="Y920" s="376"/>
      <c r="Z920" s="376"/>
      <c r="AA920" s="376"/>
      <c r="AB920" s="376"/>
      <c r="AC920" s="376"/>
      <c r="AD920" s="376"/>
      <c r="AE920" s="376"/>
      <c r="AF920" s="376"/>
      <c r="AG920" s="376"/>
      <c r="AH920" s="376"/>
    </row>
    <row r="921" spans="1:34" ht="22.5" customHeight="1">
      <c r="A921" s="402"/>
      <c r="B921" s="402"/>
      <c r="C921" s="402"/>
      <c r="D921" s="376"/>
      <c r="E921" s="402"/>
      <c r="F921" s="402"/>
      <c r="G921" s="402"/>
      <c r="H921" s="402"/>
      <c r="I921" s="376"/>
      <c r="J921" s="376"/>
      <c r="K921" s="376"/>
      <c r="L921" s="403"/>
      <c r="M921" s="376"/>
      <c r="N921" s="376"/>
      <c r="O921" s="376"/>
      <c r="P921" s="360"/>
      <c r="Q921" s="387"/>
      <c r="R921" s="376"/>
      <c r="S921" s="376"/>
      <c r="T921" s="376"/>
      <c r="U921" s="376"/>
      <c r="V921" s="376"/>
      <c r="W921" s="376"/>
      <c r="X921" s="376"/>
      <c r="Y921" s="376"/>
      <c r="Z921" s="376"/>
      <c r="AA921" s="376"/>
      <c r="AB921" s="376"/>
      <c r="AC921" s="376"/>
      <c r="AD921" s="376"/>
      <c r="AE921" s="376"/>
      <c r="AF921" s="376"/>
      <c r="AG921" s="376"/>
      <c r="AH921" s="376"/>
    </row>
    <row r="922" spans="1:34" ht="22.5" customHeight="1">
      <c r="A922" s="402"/>
      <c r="B922" s="402"/>
      <c r="C922" s="402"/>
      <c r="D922" s="376"/>
      <c r="E922" s="402"/>
      <c r="F922" s="402"/>
      <c r="G922" s="402"/>
      <c r="H922" s="402"/>
      <c r="I922" s="376"/>
      <c r="J922" s="376"/>
      <c r="K922" s="376"/>
      <c r="L922" s="403"/>
      <c r="M922" s="376"/>
      <c r="N922" s="376"/>
      <c r="O922" s="376"/>
      <c r="P922" s="360"/>
      <c r="Q922" s="387"/>
      <c r="R922" s="376"/>
      <c r="S922" s="376"/>
      <c r="T922" s="376"/>
      <c r="U922" s="376"/>
      <c r="V922" s="376"/>
      <c r="W922" s="376"/>
      <c r="X922" s="376"/>
      <c r="Y922" s="376"/>
      <c r="Z922" s="376"/>
      <c r="AA922" s="376"/>
      <c r="AB922" s="376"/>
      <c r="AC922" s="376"/>
      <c r="AD922" s="376"/>
      <c r="AE922" s="376"/>
      <c r="AF922" s="376"/>
      <c r="AG922" s="376"/>
      <c r="AH922" s="376"/>
    </row>
    <row r="923" spans="1:34" ht="22.5" customHeight="1">
      <c r="A923" s="402"/>
      <c r="B923" s="402"/>
      <c r="C923" s="402"/>
      <c r="D923" s="376"/>
      <c r="E923" s="402"/>
      <c r="F923" s="402"/>
      <c r="G923" s="402"/>
      <c r="H923" s="402"/>
      <c r="I923" s="376"/>
      <c r="J923" s="376"/>
      <c r="K923" s="376"/>
      <c r="L923" s="403"/>
      <c r="M923" s="376"/>
      <c r="N923" s="376"/>
      <c r="O923" s="376"/>
      <c r="P923" s="360"/>
      <c r="Q923" s="387"/>
      <c r="R923" s="376"/>
      <c r="S923" s="376"/>
      <c r="T923" s="376"/>
      <c r="U923" s="376"/>
      <c r="V923" s="376"/>
      <c r="W923" s="376"/>
      <c r="X923" s="376"/>
      <c r="Y923" s="376"/>
      <c r="Z923" s="376"/>
      <c r="AA923" s="376"/>
      <c r="AB923" s="376"/>
      <c r="AC923" s="376"/>
      <c r="AD923" s="376"/>
      <c r="AE923" s="376"/>
      <c r="AF923" s="376"/>
      <c r="AG923" s="376"/>
      <c r="AH923" s="376"/>
    </row>
    <row r="924" spans="1:34" ht="22.5" customHeight="1">
      <c r="A924" s="402"/>
      <c r="B924" s="402"/>
      <c r="C924" s="402"/>
      <c r="D924" s="376"/>
      <c r="E924" s="402"/>
      <c r="F924" s="402"/>
      <c r="G924" s="402"/>
      <c r="H924" s="402"/>
      <c r="I924" s="376"/>
      <c r="J924" s="376"/>
      <c r="K924" s="376"/>
      <c r="L924" s="403"/>
      <c r="M924" s="376"/>
      <c r="N924" s="376"/>
      <c r="O924" s="376"/>
      <c r="P924" s="360"/>
      <c r="Q924" s="387"/>
      <c r="R924" s="376"/>
      <c r="S924" s="376"/>
      <c r="T924" s="376"/>
      <c r="U924" s="376"/>
      <c r="V924" s="376"/>
      <c r="W924" s="376"/>
      <c r="X924" s="376"/>
      <c r="Y924" s="376"/>
      <c r="Z924" s="376"/>
      <c r="AA924" s="376"/>
      <c r="AB924" s="376"/>
      <c r="AC924" s="376"/>
      <c r="AD924" s="376"/>
      <c r="AE924" s="376"/>
      <c r="AF924" s="376"/>
      <c r="AG924" s="376"/>
      <c r="AH924" s="376"/>
    </row>
    <row r="925" spans="1:34" ht="22.5" customHeight="1">
      <c r="A925" s="402"/>
      <c r="B925" s="402"/>
      <c r="C925" s="402"/>
      <c r="D925" s="376"/>
      <c r="E925" s="402"/>
      <c r="F925" s="402"/>
      <c r="G925" s="402"/>
      <c r="H925" s="402"/>
      <c r="I925" s="376"/>
      <c r="J925" s="376"/>
      <c r="K925" s="376"/>
      <c r="L925" s="403"/>
      <c r="M925" s="376"/>
      <c r="N925" s="376"/>
      <c r="O925" s="376"/>
      <c r="P925" s="360"/>
      <c r="Q925" s="387"/>
      <c r="R925" s="376"/>
      <c r="S925" s="376"/>
      <c r="T925" s="376"/>
      <c r="U925" s="376"/>
      <c r="V925" s="376"/>
      <c r="W925" s="376"/>
      <c r="X925" s="376"/>
      <c r="Y925" s="376"/>
      <c r="Z925" s="376"/>
      <c r="AA925" s="376"/>
      <c r="AB925" s="376"/>
      <c r="AC925" s="376"/>
      <c r="AD925" s="376"/>
      <c r="AE925" s="376"/>
      <c r="AF925" s="376"/>
      <c r="AG925" s="376"/>
      <c r="AH925" s="376"/>
    </row>
    <row r="926" spans="1:34" ht="22.5" customHeight="1">
      <c r="A926" s="402"/>
      <c r="B926" s="402"/>
      <c r="C926" s="402"/>
      <c r="D926" s="376"/>
      <c r="E926" s="402"/>
      <c r="F926" s="402"/>
      <c r="G926" s="402"/>
      <c r="H926" s="402"/>
      <c r="I926" s="376"/>
      <c r="J926" s="376"/>
      <c r="K926" s="376"/>
      <c r="L926" s="403"/>
      <c r="M926" s="376"/>
      <c r="N926" s="376"/>
      <c r="O926" s="376"/>
      <c r="P926" s="360"/>
      <c r="Q926" s="387"/>
      <c r="R926" s="376"/>
      <c r="S926" s="376"/>
      <c r="T926" s="376"/>
      <c r="U926" s="376"/>
      <c r="V926" s="376"/>
      <c r="W926" s="376"/>
      <c r="X926" s="376"/>
      <c r="Y926" s="376"/>
      <c r="Z926" s="376"/>
      <c r="AA926" s="376"/>
      <c r="AB926" s="376"/>
      <c r="AC926" s="376"/>
      <c r="AD926" s="376"/>
      <c r="AE926" s="376"/>
      <c r="AF926" s="376"/>
      <c r="AG926" s="376"/>
      <c r="AH926" s="376"/>
    </row>
    <row r="927" spans="1:34" ht="22.5" customHeight="1">
      <c r="A927" s="402"/>
      <c r="B927" s="402"/>
      <c r="C927" s="402"/>
      <c r="D927" s="376"/>
      <c r="E927" s="402"/>
      <c r="F927" s="402"/>
      <c r="G927" s="402"/>
      <c r="H927" s="402"/>
      <c r="I927" s="376"/>
      <c r="J927" s="376"/>
      <c r="K927" s="376"/>
      <c r="L927" s="403"/>
      <c r="M927" s="376"/>
      <c r="N927" s="376"/>
      <c r="O927" s="376"/>
      <c r="P927" s="360"/>
      <c r="Q927" s="387"/>
      <c r="R927" s="376"/>
      <c r="S927" s="376"/>
      <c r="T927" s="376"/>
      <c r="U927" s="376"/>
      <c r="V927" s="376"/>
      <c r="W927" s="376"/>
      <c r="X927" s="376"/>
      <c r="Y927" s="376"/>
      <c r="Z927" s="376"/>
      <c r="AA927" s="376"/>
      <c r="AB927" s="376"/>
      <c r="AC927" s="376"/>
      <c r="AD927" s="376"/>
      <c r="AE927" s="376"/>
      <c r="AF927" s="376"/>
      <c r="AG927" s="376"/>
      <c r="AH927" s="376"/>
    </row>
    <row r="928" spans="1:34" ht="22.5" customHeight="1">
      <c r="A928" s="402"/>
      <c r="B928" s="402"/>
      <c r="C928" s="402"/>
      <c r="D928" s="376"/>
      <c r="E928" s="402"/>
      <c r="F928" s="402"/>
      <c r="G928" s="402"/>
      <c r="H928" s="402"/>
      <c r="I928" s="376"/>
      <c r="J928" s="376"/>
      <c r="K928" s="376"/>
      <c r="L928" s="403"/>
      <c r="M928" s="376"/>
      <c r="N928" s="376"/>
      <c r="O928" s="376"/>
      <c r="P928" s="360"/>
      <c r="Q928" s="387"/>
      <c r="R928" s="376"/>
      <c r="S928" s="376"/>
      <c r="T928" s="376"/>
      <c r="U928" s="376"/>
      <c r="V928" s="376"/>
      <c r="W928" s="376"/>
      <c r="X928" s="376"/>
      <c r="Y928" s="376"/>
      <c r="Z928" s="376"/>
      <c r="AA928" s="376"/>
      <c r="AB928" s="376"/>
      <c r="AC928" s="376"/>
      <c r="AD928" s="376"/>
      <c r="AE928" s="376"/>
      <c r="AF928" s="376"/>
      <c r="AG928" s="376"/>
      <c r="AH928" s="376"/>
    </row>
    <row r="929" spans="1:34" ht="22.5" customHeight="1">
      <c r="A929" s="402"/>
      <c r="B929" s="402"/>
      <c r="C929" s="402"/>
      <c r="D929" s="376"/>
      <c r="E929" s="402"/>
      <c r="F929" s="402"/>
      <c r="G929" s="402"/>
      <c r="H929" s="402"/>
      <c r="I929" s="376"/>
      <c r="J929" s="376"/>
      <c r="K929" s="376"/>
      <c r="L929" s="403"/>
      <c r="M929" s="376"/>
      <c r="N929" s="376"/>
      <c r="O929" s="376"/>
      <c r="P929" s="360"/>
      <c r="Q929" s="387"/>
      <c r="R929" s="376"/>
      <c r="S929" s="376"/>
      <c r="T929" s="376"/>
      <c r="U929" s="376"/>
      <c r="V929" s="376"/>
      <c r="W929" s="376"/>
      <c r="X929" s="376"/>
      <c r="Y929" s="376"/>
      <c r="Z929" s="376"/>
      <c r="AA929" s="376"/>
      <c r="AB929" s="376"/>
      <c r="AC929" s="376"/>
      <c r="AD929" s="376"/>
      <c r="AE929" s="376"/>
      <c r="AF929" s="376"/>
      <c r="AG929" s="376"/>
      <c r="AH929" s="376"/>
    </row>
    <row r="930" spans="1:34" ht="22.5" customHeight="1">
      <c r="A930" s="402"/>
      <c r="B930" s="402"/>
      <c r="C930" s="402"/>
      <c r="D930" s="376"/>
      <c r="E930" s="402"/>
      <c r="F930" s="402"/>
      <c r="G930" s="402"/>
      <c r="H930" s="402"/>
      <c r="I930" s="376"/>
      <c r="J930" s="376"/>
      <c r="K930" s="376"/>
      <c r="L930" s="403"/>
      <c r="M930" s="376"/>
      <c r="N930" s="376"/>
      <c r="O930" s="376"/>
      <c r="P930" s="360"/>
      <c r="Q930" s="387"/>
      <c r="R930" s="376"/>
      <c r="S930" s="376"/>
      <c r="T930" s="376"/>
      <c r="U930" s="376"/>
      <c r="V930" s="376"/>
      <c r="W930" s="376"/>
      <c r="X930" s="376"/>
      <c r="Y930" s="376"/>
      <c r="Z930" s="376"/>
      <c r="AA930" s="376"/>
      <c r="AB930" s="376"/>
      <c r="AC930" s="376"/>
      <c r="AD930" s="376"/>
      <c r="AE930" s="376"/>
      <c r="AF930" s="376"/>
      <c r="AG930" s="376"/>
      <c r="AH930" s="376"/>
    </row>
    <row r="931" spans="1:34" ht="22.5" customHeight="1">
      <c r="A931" s="402"/>
      <c r="B931" s="402"/>
      <c r="C931" s="402"/>
      <c r="D931" s="376"/>
      <c r="E931" s="402"/>
      <c r="F931" s="402"/>
      <c r="G931" s="402"/>
      <c r="H931" s="402"/>
      <c r="I931" s="376"/>
      <c r="J931" s="376"/>
      <c r="K931" s="376"/>
      <c r="L931" s="403"/>
      <c r="M931" s="376"/>
      <c r="N931" s="376"/>
      <c r="O931" s="376"/>
      <c r="P931" s="360"/>
      <c r="Q931" s="387"/>
      <c r="R931" s="376"/>
      <c r="S931" s="376"/>
      <c r="T931" s="376"/>
      <c r="U931" s="376"/>
      <c r="V931" s="376"/>
      <c r="W931" s="376"/>
      <c r="X931" s="376"/>
      <c r="Y931" s="376"/>
      <c r="Z931" s="376"/>
      <c r="AA931" s="376"/>
      <c r="AB931" s="376"/>
      <c r="AC931" s="376"/>
      <c r="AD931" s="376"/>
      <c r="AE931" s="376"/>
      <c r="AF931" s="376"/>
      <c r="AG931" s="376"/>
      <c r="AH931" s="376"/>
    </row>
    <row r="932" spans="1:34" ht="22.5" customHeight="1">
      <c r="A932" s="402"/>
      <c r="B932" s="402"/>
      <c r="C932" s="402"/>
      <c r="D932" s="376"/>
      <c r="E932" s="402"/>
      <c r="F932" s="402"/>
      <c r="G932" s="402"/>
      <c r="H932" s="402"/>
      <c r="I932" s="376"/>
      <c r="J932" s="376"/>
      <c r="K932" s="376"/>
      <c r="L932" s="403"/>
      <c r="M932" s="376"/>
      <c r="N932" s="376"/>
      <c r="O932" s="376"/>
      <c r="P932" s="360"/>
      <c r="Q932" s="387"/>
      <c r="R932" s="376"/>
      <c r="S932" s="376"/>
      <c r="T932" s="376"/>
      <c r="U932" s="376"/>
      <c r="V932" s="376"/>
      <c r="W932" s="376"/>
      <c r="X932" s="376"/>
      <c r="Y932" s="376"/>
      <c r="Z932" s="376"/>
      <c r="AA932" s="376"/>
      <c r="AB932" s="376"/>
      <c r="AC932" s="376"/>
      <c r="AD932" s="376"/>
      <c r="AE932" s="376"/>
      <c r="AF932" s="376"/>
      <c r="AG932" s="376"/>
      <c r="AH932" s="376"/>
    </row>
    <row r="933" spans="1:34" ht="22.5" customHeight="1">
      <c r="A933" s="402"/>
      <c r="B933" s="402"/>
      <c r="C933" s="402"/>
      <c r="D933" s="376"/>
      <c r="E933" s="402"/>
      <c r="F933" s="402"/>
      <c r="G933" s="402"/>
      <c r="H933" s="402"/>
      <c r="I933" s="376"/>
      <c r="J933" s="376"/>
      <c r="K933" s="376"/>
      <c r="L933" s="403"/>
      <c r="M933" s="376"/>
      <c r="N933" s="376"/>
      <c r="O933" s="376"/>
      <c r="P933" s="360"/>
      <c r="Q933" s="387"/>
      <c r="R933" s="376"/>
      <c r="S933" s="376"/>
      <c r="T933" s="376"/>
      <c r="U933" s="376"/>
      <c r="V933" s="376"/>
      <c r="W933" s="376"/>
      <c r="X933" s="376"/>
      <c r="Y933" s="376"/>
      <c r="Z933" s="376"/>
      <c r="AA933" s="376"/>
      <c r="AB933" s="376"/>
      <c r="AC933" s="376"/>
      <c r="AD933" s="376"/>
      <c r="AE933" s="376"/>
      <c r="AF933" s="376"/>
      <c r="AG933" s="376"/>
      <c r="AH933" s="376"/>
    </row>
    <row r="934" spans="1:34" ht="22.5" customHeight="1">
      <c r="A934" s="402"/>
      <c r="B934" s="402"/>
      <c r="C934" s="402"/>
      <c r="D934" s="376"/>
      <c r="E934" s="402"/>
      <c r="F934" s="402"/>
      <c r="G934" s="402"/>
      <c r="H934" s="402"/>
      <c r="I934" s="376"/>
      <c r="J934" s="376"/>
      <c r="K934" s="376"/>
      <c r="L934" s="403"/>
      <c r="M934" s="376"/>
      <c r="N934" s="376"/>
      <c r="O934" s="376"/>
      <c r="P934" s="360"/>
      <c r="Q934" s="387"/>
      <c r="R934" s="376"/>
      <c r="S934" s="376"/>
      <c r="T934" s="376"/>
      <c r="U934" s="376"/>
      <c r="V934" s="376"/>
      <c r="W934" s="376"/>
      <c r="X934" s="376"/>
      <c r="Y934" s="376"/>
      <c r="Z934" s="376"/>
      <c r="AA934" s="376"/>
      <c r="AB934" s="376"/>
      <c r="AC934" s="376"/>
      <c r="AD934" s="376"/>
      <c r="AE934" s="376"/>
      <c r="AF934" s="376"/>
      <c r="AG934" s="376"/>
      <c r="AH934" s="376"/>
    </row>
    <row r="935" spans="1:34" ht="22.5" customHeight="1">
      <c r="A935" s="402"/>
      <c r="B935" s="402"/>
      <c r="C935" s="402"/>
      <c r="D935" s="376"/>
      <c r="E935" s="402"/>
      <c r="F935" s="402"/>
      <c r="G935" s="402"/>
      <c r="H935" s="402"/>
      <c r="I935" s="376"/>
      <c r="J935" s="376"/>
      <c r="K935" s="376"/>
      <c r="L935" s="403"/>
      <c r="M935" s="376"/>
      <c r="N935" s="376"/>
      <c r="O935" s="376"/>
      <c r="P935" s="360"/>
      <c r="Q935" s="387"/>
      <c r="R935" s="376"/>
      <c r="S935" s="376"/>
      <c r="T935" s="376"/>
      <c r="U935" s="376"/>
      <c r="V935" s="376"/>
      <c r="W935" s="376"/>
      <c r="X935" s="376"/>
      <c r="Y935" s="376"/>
      <c r="Z935" s="376"/>
      <c r="AA935" s="376"/>
      <c r="AB935" s="376"/>
      <c r="AC935" s="376"/>
      <c r="AD935" s="376"/>
      <c r="AE935" s="376"/>
      <c r="AF935" s="376"/>
      <c r="AG935" s="376"/>
      <c r="AH935" s="376"/>
    </row>
    <row r="936" spans="1:34" ht="22.5" customHeight="1">
      <c r="A936" s="402"/>
      <c r="B936" s="402"/>
      <c r="C936" s="402"/>
      <c r="D936" s="376"/>
      <c r="E936" s="402"/>
      <c r="F936" s="402"/>
      <c r="G936" s="402"/>
      <c r="H936" s="402"/>
      <c r="I936" s="376"/>
      <c r="J936" s="376"/>
      <c r="K936" s="376"/>
      <c r="L936" s="403"/>
      <c r="M936" s="376"/>
      <c r="N936" s="376"/>
      <c r="O936" s="376"/>
      <c r="P936" s="360"/>
      <c r="Q936" s="387"/>
      <c r="R936" s="376"/>
      <c r="S936" s="376"/>
      <c r="T936" s="376"/>
      <c r="U936" s="376"/>
      <c r="V936" s="376"/>
      <c r="W936" s="376"/>
      <c r="X936" s="376"/>
      <c r="Y936" s="376"/>
      <c r="Z936" s="376"/>
      <c r="AA936" s="376"/>
      <c r="AB936" s="376"/>
      <c r="AC936" s="376"/>
      <c r="AD936" s="376"/>
      <c r="AE936" s="376"/>
      <c r="AF936" s="376"/>
      <c r="AG936" s="376"/>
      <c r="AH936" s="376"/>
    </row>
    <row r="937" spans="1:34" ht="22.5" customHeight="1">
      <c r="A937" s="402"/>
      <c r="B937" s="402"/>
      <c r="C937" s="402"/>
      <c r="D937" s="376"/>
      <c r="E937" s="402"/>
      <c r="F937" s="402"/>
      <c r="G937" s="402"/>
      <c r="H937" s="402"/>
      <c r="I937" s="376"/>
      <c r="J937" s="376"/>
      <c r="K937" s="376"/>
      <c r="L937" s="403"/>
      <c r="M937" s="376"/>
      <c r="N937" s="376"/>
      <c r="O937" s="376"/>
      <c r="P937" s="360"/>
      <c r="Q937" s="387"/>
      <c r="R937" s="376"/>
      <c r="S937" s="376"/>
      <c r="T937" s="376"/>
      <c r="U937" s="376"/>
      <c r="V937" s="376"/>
      <c r="W937" s="376"/>
      <c r="X937" s="376"/>
      <c r="Y937" s="376"/>
      <c r="Z937" s="376"/>
      <c r="AA937" s="376"/>
      <c r="AB937" s="376"/>
      <c r="AC937" s="376"/>
      <c r="AD937" s="376"/>
      <c r="AE937" s="376"/>
      <c r="AF937" s="376"/>
      <c r="AG937" s="376"/>
      <c r="AH937" s="376"/>
    </row>
    <row r="938" spans="1:34" ht="22.5" customHeight="1">
      <c r="A938" s="402"/>
      <c r="B938" s="402"/>
      <c r="C938" s="402"/>
      <c r="D938" s="376"/>
      <c r="E938" s="402"/>
      <c r="F938" s="402"/>
      <c r="G938" s="402"/>
      <c r="H938" s="402"/>
      <c r="I938" s="376"/>
      <c r="J938" s="376"/>
      <c r="K938" s="376"/>
      <c r="L938" s="403"/>
      <c r="M938" s="376"/>
      <c r="N938" s="376"/>
      <c r="O938" s="376"/>
      <c r="P938" s="360"/>
      <c r="Q938" s="387"/>
      <c r="R938" s="376"/>
      <c r="S938" s="376"/>
      <c r="T938" s="376"/>
      <c r="U938" s="376"/>
      <c r="V938" s="376"/>
      <c r="W938" s="376"/>
      <c r="X938" s="376"/>
      <c r="Y938" s="376"/>
      <c r="Z938" s="376"/>
      <c r="AA938" s="376"/>
      <c r="AB938" s="376"/>
      <c r="AC938" s="376"/>
      <c r="AD938" s="376"/>
      <c r="AE938" s="376"/>
      <c r="AF938" s="376"/>
      <c r="AG938" s="376"/>
      <c r="AH938" s="376"/>
    </row>
    <row r="939" spans="1:34" ht="22.5" customHeight="1">
      <c r="A939" s="402"/>
      <c r="B939" s="402"/>
      <c r="C939" s="402"/>
      <c r="D939" s="376"/>
      <c r="E939" s="402"/>
      <c r="F939" s="402"/>
      <c r="G939" s="402"/>
      <c r="H939" s="402"/>
      <c r="I939" s="376"/>
      <c r="J939" s="376"/>
      <c r="K939" s="376"/>
      <c r="L939" s="403"/>
      <c r="M939" s="376"/>
      <c r="N939" s="376"/>
      <c r="O939" s="376"/>
      <c r="P939" s="360"/>
      <c r="Q939" s="387"/>
      <c r="R939" s="376"/>
      <c r="S939" s="376"/>
      <c r="T939" s="376"/>
      <c r="U939" s="376"/>
      <c r="V939" s="376"/>
      <c r="W939" s="376"/>
      <c r="X939" s="376"/>
      <c r="Y939" s="376"/>
      <c r="Z939" s="376"/>
      <c r="AA939" s="376"/>
      <c r="AB939" s="376"/>
      <c r="AC939" s="376"/>
      <c r="AD939" s="376"/>
      <c r="AE939" s="376"/>
      <c r="AF939" s="376"/>
      <c r="AG939" s="376"/>
      <c r="AH939" s="376"/>
    </row>
    <row r="940" spans="1:34" ht="22.5" customHeight="1">
      <c r="A940" s="402"/>
      <c r="B940" s="402"/>
      <c r="C940" s="402"/>
      <c r="D940" s="376"/>
      <c r="E940" s="402"/>
      <c r="F940" s="402"/>
      <c r="G940" s="402"/>
      <c r="H940" s="402"/>
      <c r="I940" s="376"/>
      <c r="J940" s="376"/>
      <c r="K940" s="376"/>
      <c r="L940" s="403"/>
      <c r="M940" s="376"/>
      <c r="N940" s="376"/>
      <c r="O940" s="376"/>
      <c r="P940" s="360"/>
      <c r="Q940" s="387"/>
      <c r="R940" s="376"/>
      <c r="S940" s="376"/>
      <c r="T940" s="376"/>
      <c r="U940" s="376"/>
      <c r="V940" s="376"/>
      <c r="W940" s="376"/>
      <c r="X940" s="376"/>
      <c r="Y940" s="376"/>
      <c r="Z940" s="376"/>
      <c r="AA940" s="376"/>
      <c r="AB940" s="376"/>
      <c r="AC940" s="376"/>
      <c r="AD940" s="376"/>
      <c r="AE940" s="376"/>
      <c r="AF940" s="376"/>
      <c r="AG940" s="376"/>
      <c r="AH940" s="376"/>
    </row>
    <row r="941" spans="1:34" ht="22.5" customHeight="1">
      <c r="A941" s="402"/>
      <c r="B941" s="402"/>
      <c r="C941" s="402"/>
      <c r="D941" s="376"/>
      <c r="E941" s="402"/>
      <c r="F941" s="402"/>
      <c r="G941" s="402"/>
      <c r="H941" s="402"/>
      <c r="I941" s="376"/>
      <c r="J941" s="376"/>
      <c r="K941" s="376"/>
      <c r="L941" s="403"/>
      <c r="M941" s="376"/>
      <c r="N941" s="376"/>
      <c r="O941" s="376"/>
      <c r="P941" s="360"/>
      <c r="Q941" s="387"/>
      <c r="R941" s="376"/>
      <c r="S941" s="376"/>
      <c r="T941" s="376"/>
      <c r="U941" s="376"/>
      <c r="V941" s="376"/>
      <c r="W941" s="376"/>
      <c r="X941" s="376"/>
      <c r="Y941" s="376"/>
      <c r="Z941" s="376"/>
      <c r="AA941" s="376"/>
      <c r="AB941" s="376"/>
      <c r="AC941" s="376"/>
      <c r="AD941" s="376"/>
      <c r="AE941" s="376"/>
      <c r="AF941" s="376"/>
      <c r="AG941" s="376"/>
      <c r="AH941" s="376"/>
    </row>
    <row r="942" spans="1:34" ht="22.5" customHeight="1">
      <c r="A942" s="402"/>
      <c r="B942" s="402"/>
      <c r="C942" s="402"/>
      <c r="D942" s="376"/>
      <c r="E942" s="402"/>
      <c r="F942" s="402"/>
      <c r="G942" s="402"/>
      <c r="H942" s="402"/>
      <c r="I942" s="376"/>
      <c r="J942" s="376"/>
      <c r="K942" s="376"/>
      <c r="L942" s="403"/>
      <c r="M942" s="376"/>
      <c r="N942" s="376"/>
      <c r="O942" s="376"/>
      <c r="P942" s="360"/>
      <c r="Q942" s="387"/>
      <c r="R942" s="376"/>
      <c r="S942" s="376"/>
      <c r="T942" s="376"/>
      <c r="U942" s="376"/>
      <c r="V942" s="376"/>
      <c r="W942" s="376"/>
      <c r="X942" s="376"/>
      <c r="Y942" s="376"/>
      <c r="Z942" s="376"/>
      <c r="AA942" s="376"/>
      <c r="AB942" s="376"/>
      <c r="AC942" s="376"/>
      <c r="AD942" s="376"/>
      <c r="AE942" s="376"/>
      <c r="AF942" s="376"/>
      <c r="AG942" s="376"/>
      <c r="AH942" s="376"/>
    </row>
    <row r="943" spans="1:34" ht="22.5" customHeight="1">
      <c r="A943" s="402"/>
      <c r="B943" s="402"/>
      <c r="C943" s="402"/>
      <c r="D943" s="376"/>
      <c r="E943" s="402"/>
      <c r="F943" s="402"/>
      <c r="G943" s="402"/>
      <c r="H943" s="402"/>
      <c r="I943" s="376"/>
      <c r="J943" s="376"/>
      <c r="K943" s="376"/>
      <c r="L943" s="403"/>
      <c r="M943" s="376"/>
      <c r="N943" s="376"/>
      <c r="O943" s="376"/>
      <c r="P943" s="360"/>
      <c r="Q943" s="387"/>
      <c r="R943" s="376"/>
      <c r="S943" s="376"/>
      <c r="T943" s="376"/>
      <c r="U943" s="376"/>
      <c r="V943" s="376"/>
      <c r="W943" s="376"/>
      <c r="X943" s="376"/>
      <c r="Y943" s="376"/>
      <c r="Z943" s="376"/>
      <c r="AA943" s="376"/>
      <c r="AB943" s="376"/>
      <c r="AC943" s="376"/>
      <c r="AD943" s="376"/>
      <c r="AE943" s="376"/>
      <c r="AF943" s="376"/>
      <c r="AG943" s="376"/>
      <c r="AH943" s="376"/>
    </row>
    <row r="944" spans="1:34" ht="22.5" customHeight="1">
      <c r="A944" s="402"/>
      <c r="B944" s="402"/>
      <c r="C944" s="402"/>
      <c r="D944" s="376"/>
      <c r="E944" s="402"/>
      <c r="F944" s="402"/>
      <c r="G944" s="402"/>
      <c r="H944" s="402"/>
      <c r="I944" s="376"/>
      <c r="J944" s="376"/>
      <c r="K944" s="376"/>
      <c r="L944" s="403"/>
      <c r="M944" s="376"/>
      <c r="N944" s="376"/>
      <c r="O944" s="376"/>
      <c r="P944" s="360"/>
      <c r="Q944" s="387"/>
      <c r="R944" s="376"/>
      <c r="S944" s="376"/>
      <c r="T944" s="376"/>
      <c r="U944" s="376"/>
      <c r="V944" s="376"/>
      <c r="W944" s="376"/>
      <c r="X944" s="376"/>
      <c r="Y944" s="376"/>
      <c r="Z944" s="376"/>
      <c r="AA944" s="376"/>
      <c r="AB944" s="376"/>
      <c r="AC944" s="376"/>
      <c r="AD944" s="376"/>
      <c r="AE944" s="376"/>
      <c r="AF944" s="376"/>
      <c r="AG944" s="376"/>
      <c r="AH944" s="376"/>
    </row>
    <row r="945" spans="1:34" ht="22.5" customHeight="1">
      <c r="A945" s="402"/>
      <c r="B945" s="402"/>
      <c r="C945" s="402"/>
      <c r="D945" s="376"/>
      <c r="E945" s="402"/>
      <c r="F945" s="402"/>
      <c r="G945" s="402"/>
      <c r="H945" s="402"/>
      <c r="I945" s="376"/>
      <c r="J945" s="376"/>
      <c r="K945" s="376"/>
      <c r="L945" s="403"/>
      <c r="M945" s="376"/>
      <c r="N945" s="376"/>
      <c r="O945" s="376"/>
      <c r="P945" s="360"/>
      <c r="Q945" s="387"/>
      <c r="R945" s="376"/>
      <c r="S945" s="376"/>
      <c r="T945" s="376"/>
      <c r="U945" s="376"/>
      <c r="V945" s="376"/>
      <c r="W945" s="376"/>
      <c r="X945" s="376"/>
      <c r="Y945" s="376"/>
      <c r="Z945" s="376"/>
      <c r="AA945" s="376"/>
      <c r="AB945" s="376"/>
      <c r="AC945" s="376"/>
      <c r="AD945" s="376"/>
      <c r="AE945" s="376"/>
      <c r="AF945" s="376"/>
      <c r="AG945" s="376"/>
      <c r="AH945" s="376"/>
    </row>
    <row r="946" spans="1:34" ht="22.5" customHeight="1">
      <c r="A946" s="402"/>
      <c r="B946" s="402"/>
      <c r="C946" s="402"/>
      <c r="D946" s="376"/>
      <c r="E946" s="402"/>
      <c r="F946" s="402"/>
      <c r="G946" s="402"/>
      <c r="H946" s="402"/>
      <c r="I946" s="376"/>
      <c r="J946" s="376"/>
      <c r="K946" s="376"/>
      <c r="L946" s="403"/>
      <c r="M946" s="376"/>
      <c r="N946" s="376"/>
      <c r="O946" s="376"/>
      <c r="P946" s="360"/>
      <c r="Q946" s="387"/>
      <c r="R946" s="376"/>
      <c r="S946" s="376"/>
      <c r="T946" s="376"/>
      <c r="U946" s="376"/>
      <c r="V946" s="376"/>
      <c r="W946" s="376"/>
      <c r="X946" s="376"/>
      <c r="Y946" s="376"/>
      <c r="Z946" s="376"/>
      <c r="AA946" s="376"/>
      <c r="AB946" s="376"/>
      <c r="AC946" s="376"/>
      <c r="AD946" s="376"/>
      <c r="AE946" s="376"/>
      <c r="AF946" s="376"/>
      <c r="AG946" s="376"/>
      <c r="AH946" s="376"/>
    </row>
    <row r="947" spans="1:34" ht="22.5" customHeight="1">
      <c r="A947" s="402"/>
      <c r="B947" s="402"/>
      <c r="C947" s="402"/>
      <c r="D947" s="376"/>
      <c r="E947" s="402"/>
      <c r="F947" s="402"/>
      <c r="G947" s="402"/>
      <c r="H947" s="402"/>
      <c r="I947" s="376"/>
      <c r="J947" s="376"/>
      <c r="K947" s="376"/>
      <c r="L947" s="403"/>
      <c r="M947" s="376"/>
      <c r="N947" s="376"/>
      <c r="O947" s="376"/>
      <c r="P947" s="360"/>
      <c r="Q947" s="387"/>
      <c r="R947" s="376"/>
      <c r="S947" s="376"/>
      <c r="T947" s="376"/>
      <c r="U947" s="376"/>
      <c r="V947" s="376"/>
      <c r="W947" s="376"/>
      <c r="X947" s="376"/>
      <c r="Y947" s="376"/>
      <c r="Z947" s="376"/>
      <c r="AA947" s="376"/>
      <c r="AB947" s="376"/>
      <c r="AC947" s="376"/>
      <c r="AD947" s="376"/>
      <c r="AE947" s="376"/>
      <c r="AF947" s="376"/>
      <c r="AG947" s="376"/>
      <c r="AH947" s="376"/>
    </row>
    <row r="948" spans="1:34" ht="22.5" customHeight="1">
      <c r="A948" s="402"/>
      <c r="B948" s="402"/>
      <c r="C948" s="402"/>
      <c r="D948" s="376"/>
      <c r="E948" s="402"/>
      <c r="F948" s="402"/>
      <c r="G948" s="402"/>
      <c r="H948" s="402"/>
      <c r="I948" s="376"/>
      <c r="J948" s="376"/>
      <c r="K948" s="376"/>
      <c r="L948" s="403"/>
      <c r="M948" s="376"/>
      <c r="N948" s="376"/>
      <c r="O948" s="376"/>
      <c r="P948" s="360"/>
      <c r="Q948" s="387"/>
      <c r="R948" s="376"/>
      <c r="S948" s="376"/>
      <c r="T948" s="376"/>
      <c r="U948" s="376"/>
      <c r="V948" s="376"/>
      <c r="W948" s="376"/>
      <c r="X948" s="376"/>
      <c r="Y948" s="376"/>
      <c r="Z948" s="376"/>
      <c r="AA948" s="376"/>
      <c r="AB948" s="376"/>
      <c r="AC948" s="376"/>
      <c r="AD948" s="376"/>
      <c r="AE948" s="376"/>
      <c r="AF948" s="376"/>
      <c r="AG948" s="376"/>
      <c r="AH948" s="376"/>
    </row>
    <row r="949" spans="1:34" ht="22.5" customHeight="1">
      <c r="A949" s="402"/>
      <c r="B949" s="402"/>
      <c r="C949" s="402"/>
      <c r="D949" s="376"/>
      <c r="E949" s="402"/>
      <c r="F949" s="402"/>
      <c r="G949" s="402"/>
      <c r="H949" s="402"/>
      <c r="I949" s="376"/>
      <c r="J949" s="376"/>
      <c r="K949" s="376"/>
      <c r="L949" s="403"/>
      <c r="M949" s="376"/>
      <c r="N949" s="376"/>
      <c r="O949" s="376"/>
      <c r="P949" s="360"/>
      <c r="Q949" s="387"/>
      <c r="R949" s="376"/>
      <c r="S949" s="376"/>
      <c r="T949" s="376"/>
      <c r="U949" s="376"/>
      <c r="V949" s="376"/>
      <c r="W949" s="376"/>
      <c r="X949" s="376"/>
      <c r="Y949" s="376"/>
      <c r="Z949" s="376"/>
      <c r="AA949" s="376"/>
      <c r="AB949" s="376"/>
      <c r="AC949" s="376"/>
      <c r="AD949" s="376"/>
      <c r="AE949" s="376"/>
      <c r="AF949" s="376"/>
      <c r="AG949" s="376"/>
      <c r="AH949" s="376"/>
    </row>
    <row r="950" spans="1:34" ht="22.5" customHeight="1">
      <c r="A950" s="402"/>
      <c r="B950" s="402"/>
      <c r="C950" s="402"/>
      <c r="D950" s="376"/>
      <c r="E950" s="402"/>
      <c r="F950" s="402"/>
      <c r="G950" s="402"/>
      <c r="H950" s="402"/>
      <c r="I950" s="376"/>
      <c r="J950" s="376"/>
      <c r="K950" s="376"/>
      <c r="L950" s="403"/>
      <c r="M950" s="376"/>
      <c r="N950" s="376"/>
      <c r="O950" s="376"/>
      <c r="P950" s="360"/>
      <c r="Q950" s="387"/>
      <c r="R950" s="376"/>
      <c r="S950" s="376"/>
      <c r="T950" s="376"/>
      <c r="U950" s="376"/>
      <c r="V950" s="376"/>
      <c r="W950" s="376"/>
      <c r="X950" s="376"/>
      <c r="Y950" s="376"/>
      <c r="Z950" s="376"/>
      <c r="AA950" s="376"/>
      <c r="AB950" s="376"/>
      <c r="AC950" s="376"/>
      <c r="AD950" s="376"/>
      <c r="AE950" s="376"/>
      <c r="AF950" s="376"/>
      <c r="AG950" s="376"/>
      <c r="AH950" s="376"/>
    </row>
    <row r="951" spans="1:34" ht="22.5" customHeight="1">
      <c r="A951" s="402"/>
      <c r="B951" s="402"/>
      <c r="C951" s="402"/>
      <c r="D951" s="376"/>
      <c r="E951" s="402"/>
      <c r="F951" s="402"/>
      <c r="G951" s="402"/>
      <c r="H951" s="402"/>
      <c r="I951" s="376"/>
      <c r="J951" s="376"/>
      <c r="K951" s="376"/>
      <c r="L951" s="403"/>
      <c r="M951" s="376"/>
      <c r="N951" s="376"/>
      <c r="O951" s="376"/>
      <c r="P951" s="360"/>
      <c r="Q951" s="387"/>
      <c r="R951" s="376"/>
      <c r="S951" s="376"/>
      <c r="T951" s="376"/>
      <c r="U951" s="376"/>
      <c r="V951" s="376"/>
      <c r="W951" s="376"/>
      <c r="X951" s="376"/>
      <c r="Y951" s="376"/>
      <c r="Z951" s="376"/>
      <c r="AA951" s="376"/>
      <c r="AB951" s="376"/>
      <c r="AC951" s="376"/>
      <c r="AD951" s="376"/>
      <c r="AE951" s="376"/>
      <c r="AF951" s="376"/>
      <c r="AG951" s="376"/>
      <c r="AH951" s="376"/>
    </row>
    <row r="952" spans="1:34" ht="22.5" customHeight="1">
      <c r="A952" s="402"/>
      <c r="B952" s="402"/>
      <c r="C952" s="402"/>
      <c r="D952" s="376"/>
      <c r="E952" s="402"/>
      <c r="F952" s="402"/>
      <c r="G952" s="402"/>
      <c r="H952" s="402"/>
      <c r="I952" s="376"/>
      <c r="J952" s="376"/>
      <c r="K952" s="376"/>
      <c r="L952" s="403"/>
      <c r="M952" s="376"/>
      <c r="N952" s="376"/>
      <c r="O952" s="376"/>
      <c r="P952" s="360"/>
      <c r="Q952" s="387"/>
      <c r="R952" s="376"/>
      <c r="S952" s="376"/>
      <c r="T952" s="376"/>
      <c r="U952" s="376"/>
      <c r="V952" s="376"/>
      <c r="W952" s="376"/>
      <c r="X952" s="376"/>
      <c r="Y952" s="376"/>
      <c r="Z952" s="376"/>
      <c r="AA952" s="376"/>
      <c r="AB952" s="376"/>
      <c r="AC952" s="376"/>
      <c r="AD952" s="376"/>
      <c r="AE952" s="376"/>
      <c r="AF952" s="376"/>
      <c r="AG952" s="376"/>
      <c r="AH952" s="376"/>
    </row>
    <row r="953" spans="1:34" ht="22.5" customHeight="1">
      <c r="A953" s="402"/>
      <c r="B953" s="402"/>
      <c r="C953" s="402"/>
      <c r="D953" s="376"/>
      <c r="E953" s="402"/>
      <c r="F953" s="402"/>
      <c r="G953" s="402"/>
      <c r="H953" s="402"/>
      <c r="I953" s="376"/>
      <c r="J953" s="376"/>
      <c r="K953" s="376"/>
      <c r="L953" s="403"/>
      <c r="M953" s="376"/>
      <c r="N953" s="376"/>
      <c r="O953" s="376"/>
      <c r="P953" s="360"/>
      <c r="Q953" s="387"/>
      <c r="R953" s="376"/>
      <c r="S953" s="376"/>
      <c r="T953" s="376"/>
      <c r="U953" s="376"/>
      <c r="V953" s="376"/>
      <c r="W953" s="376"/>
      <c r="X953" s="376"/>
      <c r="Y953" s="376"/>
      <c r="Z953" s="376"/>
      <c r="AA953" s="376"/>
      <c r="AB953" s="376"/>
      <c r="AC953" s="376"/>
      <c r="AD953" s="376"/>
      <c r="AE953" s="376"/>
      <c r="AF953" s="376"/>
      <c r="AG953" s="376"/>
      <c r="AH953" s="376"/>
    </row>
    <row r="954" spans="1:34" ht="22.5" customHeight="1">
      <c r="A954" s="402"/>
      <c r="B954" s="402"/>
      <c r="C954" s="402"/>
      <c r="D954" s="376"/>
      <c r="E954" s="402"/>
      <c r="F954" s="402"/>
      <c r="G954" s="402"/>
      <c r="H954" s="402"/>
      <c r="I954" s="376"/>
      <c r="J954" s="376"/>
      <c r="K954" s="376"/>
      <c r="L954" s="403"/>
      <c r="M954" s="376"/>
      <c r="N954" s="376"/>
      <c r="O954" s="376"/>
      <c r="P954" s="360"/>
      <c r="Q954" s="387"/>
      <c r="R954" s="376"/>
      <c r="S954" s="376"/>
      <c r="T954" s="376"/>
      <c r="U954" s="376"/>
      <c r="V954" s="376"/>
      <c r="W954" s="376"/>
      <c r="X954" s="376"/>
      <c r="Y954" s="376"/>
      <c r="Z954" s="376"/>
      <c r="AA954" s="376"/>
      <c r="AB954" s="376"/>
      <c r="AC954" s="376"/>
      <c r="AD954" s="376"/>
      <c r="AE954" s="376"/>
      <c r="AF954" s="376"/>
      <c r="AG954" s="376"/>
      <c r="AH954" s="376"/>
    </row>
    <row r="955" spans="1:34" ht="22.5" customHeight="1">
      <c r="A955" s="402"/>
      <c r="B955" s="402"/>
      <c r="C955" s="402"/>
      <c r="D955" s="376"/>
      <c r="E955" s="402"/>
      <c r="F955" s="402"/>
      <c r="G955" s="402"/>
      <c r="H955" s="402"/>
      <c r="I955" s="376"/>
      <c r="J955" s="376"/>
      <c r="K955" s="376"/>
      <c r="L955" s="403"/>
      <c r="M955" s="376"/>
      <c r="N955" s="376"/>
      <c r="O955" s="376"/>
      <c r="P955" s="360"/>
      <c r="Q955" s="387"/>
      <c r="R955" s="376"/>
      <c r="S955" s="376"/>
      <c r="T955" s="376"/>
      <c r="U955" s="376"/>
      <c r="V955" s="376"/>
      <c r="W955" s="376"/>
      <c r="X955" s="376"/>
      <c r="Y955" s="376"/>
      <c r="Z955" s="376"/>
      <c r="AA955" s="376"/>
      <c r="AB955" s="376"/>
      <c r="AC955" s="376"/>
      <c r="AD955" s="376"/>
      <c r="AE955" s="376"/>
      <c r="AF955" s="376"/>
      <c r="AG955" s="376"/>
      <c r="AH955" s="376"/>
    </row>
    <row r="956" spans="1:34" ht="22.5" customHeight="1">
      <c r="A956" s="402"/>
      <c r="B956" s="402"/>
      <c r="C956" s="402"/>
      <c r="D956" s="376"/>
      <c r="E956" s="402"/>
      <c r="F956" s="402"/>
      <c r="G956" s="402"/>
      <c r="H956" s="402"/>
      <c r="I956" s="376"/>
      <c r="J956" s="376"/>
      <c r="K956" s="376"/>
      <c r="L956" s="403"/>
      <c r="M956" s="376"/>
      <c r="N956" s="376"/>
      <c r="O956" s="376"/>
      <c r="P956" s="360"/>
      <c r="Q956" s="387"/>
      <c r="R956" s="376"/>
      <c r="S956" s="376"/>
      <c r="T956" s="376"/>
      <c r="U956" s="376"/>
      <c r="V956" s="376"/>
      <c r="W956" s="376"/>
      <c r="X956" s="376"/>
      <c r="Y956" s="376"/>
      <c r="Z956" s="376"/>
      <c r="AA956" s="376"/>
      <c r="AB956" s="376"/>
      <c r="AC956" s="376"/>
      <c r="AD956" s="376"/>
      <c r="AE956" s="376"/>
      <c r="AF956" s="376"/>
      <c r="AG956" s="376"/>
      <c r="AH956" s="376"/>
    </row>
    <row r="957" spans="1:34" ht="22.5" customHeight="1">
      <c r="A957" s="402"/>
      <c r="B957" s="402"/>
      <c r="C957" s="402"/>
      <c r="D957" s="376"/>
      <c r="E957" s="402"/>
      <c r="F957" s="402"/>
      <c r="G957" s="402"/>
      <c r="H957" s="402"/>
      <c r="I957" s="376"/>
      <c r="J957" s="376"/>
      <c r="K957" s="376"/>
      <c r="L957" s="403"/>
      <c r="M957" s="376"/>
      <c r="N957" s="376"/>
      <c r="O957" s="376"/>
      <c r="P957" s="360"/>
      <c r="Q957" s="387"/>
      <c r="R957" s="376"/>
      <c r="S957" s="376"/>
      <c r="T957" s="376"/>
      <c r="U957" s="376"/>
      <c r="V957" s="376"/>
      <c r="W957" s="376"/>
      <c r="X957" s="376"/>
      <c r="Y957" s="376"/>
      <c r="Z957" s="376"/>
      <c r="AA957" s="376"/>
      <c r="AB957" s="376"/>
      <c r="AC957" s="376"/>
      <c r="AD957" s="376"/>
      <c r="AE957" s="376"/>
      <c r="AF957" s="376"/>
      <c r="AG957" s="376"/>
      <c r="AH957" s="376"/>
    </row>
    <row r="958" spans="1:34" ht="22.5" customHeight="1">
      <c r="A958" s="402"/>
      <c r="B958" s="402"/>
      <c r="C958" s="402"/>
      <c r="D958" s="376"/>
      <c r="E958" s="402"/>
      <c r="F958" s="402"/>
      <c r="G958" s="402"/>
      <c r="H958" s="402"/>
      <c r="I958" s="376"/>
      <c r="J958" s="376"/>
      <c r="K958" s="376"/>
      <c r="L958" s="403"/>
      <c r="M958" s="376"/>
      <c r="N958" s="376"/>
      <c r="O958" s="376"/>
      <c r="P958" s="360"/>
      <c r="Q958" s="387"/>
      <c r="R958" s="376"/>
      <c r="S958" s="376"/>
      <c r="T958" s="376"/>
      <c r="U958" s="376"/>
      <c r="V958" s="376"/>
      <c r="W958" s="376"/>
      <c r="X958" s="376"/>
      <c r="Y958" s="376"/>
      <c r="Z958" s="376"/>
      <c r="AA958" s="376"/>
      <c r="AB958" s="376"/>
      <c r="AC958" s="376"/>
      <c r="AD958" s="376"/>
      <c r="AE958" s="376"/>
      <c r="AF958" s="376"/>
      <c r="AG958" s="376"/>
      <c r="AH958" s="376"/>
    </row>
    <row r="959" spans="1:34" ht="22.5" customHeight="1">
      <c r="A959" s="402"/>
      <c r="B959" s="402"/>
      <c r="C959" s="402"/>
      <c r="D959" s="376"/>
      <c r="E959" s="402"/>
      <c r="F959" s="402"/>
      <c r="G959" s="402"/>
      <c r="H959" s="402"/>
      <c r="I959" s="376"/>
      <c r="J959" s="376"/>
      <c r="K959" s="376"/>
      <c r="L959" s="403"/>
      <c r="M959" s="376"/>
      <c r="N959" s="376"/>
      <c r="O959" s="376"/>
      <c r="P959" s="360"/>
      <c r="Q959" s="387"/>
      <c r="R959" s="376"/>
      <c r="S959" s="376"/>
      <c r="T959" s="376"/>
      <c r="U959" s="376"/>
      <c r="V959" s="376"/>
      <c r="W959" s="376"/>
      <c r="X959" s="376"/>
      <c r="Y959" s="376"/>
      <c r="Z959" s="376"/>
      <c r="AA959" s="376"/>
      <c r="AB959" s="376"/>
      <c r="AC959" s="376"/>
      <c r="AD959" s="376"/>
      <c r="AE959" s="376"/>
      <c r="AF959" s="376"/>
      <c r="AG959" s="376"/>
      <c r="AH959" s="376"/>
    </row>
    <row r="960" spans="1:34" ht="22.5" customHeight="1">
      <c r="A960" s="402"/>
      <c r="B960" s="402"/>
      <c r="C960" s="402"/>
      <c r="D960" s="376"/>
      <c r="E960" s="402"/>
      <c r="F960" s="402"/>
      <c r="G960" s="402"/>
      <c r="H960" s="402"/>
      <c r="I960" s="376"/>
      <c r="J960" s="376"/>
      <c r="K960" s="376"/>
      <c r="L960" s="403"/>
      <c r="M960" s="376"/>
      <c r="N960" s="376"/>
      <c r="O960" s="376"/>
      <c r="P960" s="360"/>
      <c r="Q960" s="387"/>
      <c r="R960" s="376"/>
      <c r="S960" s="376"/>
      <c r="T960" s="376"/>
      <c r="U960" s="376"/>
      <c r="V960" s="376"/>
      <c r="W960" s="376"/>
      <c r="X960" s="376"/>
      <c r="Y960" s="376"/>
      <c r="Z960" s="376"/>
      <c r="AA960" s="376"/>
      <c r="AB960" s="376"/>
      <c r="AC960" s="376"/>
      <c r="AD960" s="376"/>
      <c r="AE960" s="376"/>
      <c r="AF960" s="376"/>
      <c r="AG960" s="376"/>
      <c r="AH960" s="376"/>
    </row>
    <row r="961" spans="1:34" ht="22.5" customHeight="1">
      <c r="A961" s="402"/>
      <c r="B961" s="402"/>
      <c r="C961" s="402"/>
      <c r="D961" s="376"/>
      <c r="E961" s="402"/>
      <c r="F961" s="402"/>
      <c r="G961" s="402"/>
      <c r="H961" s="402"/>
      <c r="I961" s="376"/>
      <c r="J961" s="376"/>
      <c r="K961" s="376"/>
      <c r="L961" s="403"/>
      <c r="M961" s="376"/>
      <c r="N961" s="376"/>
      <c r="O961" s="376"/>
      <c r="P961" s="360"/>
      <c r="Q961" s="387"/>
      <c r="R961" s="376"/>
      <c r="S961" s="376"/>
      <c r="T961" s="376"/>
      <c r="U961" s="376"/>
      <c r="V961" s="376"/>
      <c r="W961" s="376"/>
      <c r="X961" s="376"/>
      <c r="Y961" s="376"/>
      <c r="Z961" s="376"/>
      <c r="AA961" s="376"/>
      <c r="AB961" s="376"/>
      <c r="AC961" s="376"/>
      <c r="AD961" s="376"/>
      <c r="AE961" s="376"/>
      <c r="AF961" s="376"/>
      <c r="AG961" s="376"/>
      <c r="AH961" s="376"/>
    </row>
    <row r="962" spans="1:34" ht="22.5" customHeight="1">
      <c r="A962" s="402"/>
      <c r="B962" s="402"/>
      <c r="C962" s="402"/>
      <c r="D962" s="376"/>
      <c r="E962" s="402"/>
      <c r="F962" s="402"/>
      <c r="G962" s="402"/>
      <c r="H962" s="402"/>
      <c r="I962" s="376"/>
      <c r="J962" s="376"/>
      <c r="K962" s="376"/>
      <c r="L962" s="403"/>
      <c r="M962" s="376"/>
      <c r="N962" s="376"/>
      <c r="O962" s="376"/>
      <c r="P962" s="360"/>
      <c r="Q962" s="387"/>
      <c r="R962" s="376"/>
      <c r="S962" s="376"/>
      <c r="T962" s="376"/>
      <c r="U962" s="376"/>
      <c r="V962" s="376"/>
      <c r="W962" s="376"/>
      <c r="X962" s="376"/>
      <c r="Y962" s="376"/>
      <c r="Z962" s="376"/>
      <c r="AA962" s="376"/>
      <c r="AB962" s="376"/>
      <c r="AC962" s="376"/>
      <c r="AD962" s="376"/>
      <c r="AE962" s="376"/>
      <c r="AF962" s="376"/>
      <c r="AG962" s="376"/>
      <c r="AH962" s="376"/>
    </row>
    <row r="963" spans="1:34" ht="22.5" customHeight="1">
      <c r="A963" s="402"/>
      <c r="B963" s="402"/>
      <c r="C963" s="402"/>
      <c r="D963" s="376"/>
      <c r="E963" s="402"/>
      <c r="F963" s="402"/>
      <c r="G963" s="402"/>
      <c r="H963" s="402"/>
      <c r="I963" s="376"/>
      <c r="J963" s="376"/>
      <c r="K963" s="376"/>
      <c r="L963" s="403"/>
      <c r="M963" s="376"/>
      <c r="N963" s="376"/>
      <c r="O963" s="376"/>
      <c r="P963" s="360"/>
      <c r="Q963" s="387"/>
      <c r="R963" s="376"/>
      <c r="S963" s="376"/>
      <c r="T963" s="376"/>
      <c r="U963" s="376"/>
      <c r="V963" s="376"/>
      <c r="W963" s="376"/>
      <c r="X963" s="376"/>
      <c r="Y963" s="376"/>
      <c r="Z963" s="376"/>
      <c r="AA963" s="376"/>
      <c r="AB963" s="376"/>
      <c r="AC963" s="376"/>
      <c r="AD963" s="376"/>
      <c r="AE963" s="376"/>
      <c r="AF963" s="376"/>
      <c r="AG963" s="376"/>
      <c r="AH963" s="376"/>
    </row>
    <row r="964" spans="1:34" ht="22.5" customHeight="1">
      <c r="A964" s="402"/>
      <c r="B964" s="402"/>
      <c r="C964" s="402"/>
      <c r="D964" s="376"/>
      <c r="E964" s="402"/>
      <c r="F964" s="402"/>
      <c r="G964" s="402"/>
      <c r="H964" s="402"/>
      <c r="I964" s="376"/>
      <c r="J964" s="376"/>
      <c r="K964" s="376"/>
      <c r="L964" s="403"/>
      <c r="M964" s="376"/>
      <c r="N964" s="376"/>
      <c r="O964" s="376"/>
      <c r="P964" s="360"/>
      <c r="Q964" s="387"/>
      <c r="R964" s="376"/>
      <c r="S964" s="376"/>
      <c r="T964" s="376"/>
      <c r="U964" s="376"/>
      <c r="V964" s="376"/>
      <c r="W964" s="376"/>
      <c r="X964" s="376"/>
      <c r="Y964" s="376"/>
      <c r="Z964" s="376"/>
      <c r="AA964" s="376"/>
      <c r="AB964" s="376"/>
      <c r="AC964" s="376"/>
      <c r="AD964" s="376"/>
      <c r="AE964" s="376"/>
      <c r="AF964" s="376"/>
      <c r="AG964" s="376"/>
      <c r="AH964" s="376"/>
    </row>
    <row r="965" spans="1:34" ht="22.5" customHeight="1">
      <c r="A965" s="402"/>
      <c r="B965" s="402"/>
      <c r="C965" s="402"/>
      <c r="D965" s="376"/>
      <c r="E965" s="402"/>
      <c r="F965" s="402"/>
      <c r="G965" s="402"/>
      <c r="H965" s="402"/>
      <c r="I965" s="376"/>
      <c r="J965" s="376"/>
      <c r="K965" s="376"/>
      <c r="L965" s="403"/>
      <c r="M965" s="376"/>
      <c r="N965" s="376"/>
      <c r="O965" s="376"/>
      <c r="P965" s="360"/>
      <c r="Q965" s="387"/>
      <c r="R965" s="376"/>
      <c r="S965" s="376"/>
      <c r="T965" s="376"/>
      <c r="U965" s="376"/>
      <c r="V965" s="376"/>
      <c r="W965" s="376"/>
      <c r="X965" s="376"/>
      <c r="Y965" s="376"/>
      <c r="Z965" s="376"/>
      <c r="AA965" s="376"/>
      <c r="AB965" s="376"/>
      <c r="AC965" s="376"/>
      <c r="AD965" s="376"/>
      <c r="AE965" s="376"/>
      <c r="AF965" s="376"/>
      <c r="AG965" s="376"/>
      <c r="AH965" s="376"/>
    </row>
    <row r="966" spans="1:34" ht="22.5" customHeight="1">
      <c r="A966" s="402"/>
      <c r="B966" s="402"/>
      <c r="C966" s="402"/>
      <c r="D966" s="376"/>
      <c r="E966" s="402"/>
      <c r="F966" s="402"/>
      <c r="G966" s="402"/>
      <c r="H966" s="402"/>
      <c r="I966" s="376"/>
      <c r="J966" s="376"/>
      <c r="K966" s="376"/>
      <c r="L966" s="403"/>
      <c r="M966" s="376"/>
      <c r="N966" s="376"/>
      <c r="O966" s="376"/>
      <c r="P966" s="360"/>
      <c r="Q966" s="387"/>
      <c r="R966" s="376"/>
      <c r="S966" s="376"/>
      <c r="T966" s="376"/>
      <c r="U966" s="376"/>
      <c r="V966" s="376"/>
      <c r="W966" s="376"/>
      <c r="X966" s="376"/>
      <c r="Y966" s="376"/>
      <c r="Z966" s="376"/>
      <c r="AA966" s="376"/>
      <c r="AB966" s="376"/>
      <c r="AC966" s="376"/>
      <c r="AD966" s="376"/>
      <c r="AE966" s="376"/>
      <c r="AF966" s="376"/>
      <c r="AG966" s="376"/>
      <c r="AH966" s="376"/>
    </row>
    <row r="967" spans="1:34" ht="22.5" customHeight="1">
      <c r="A967" s="402"/>
      <c r="B967" s="402"/>
      <c r="C967" s="402"/>
      <c r="D967" s="376"/>
      <c r="E967" s="402"/>
      <c r="F967" s="402"/>
      <c r="G967" s="402"/>
      <c r="H967" s="402"/>
      <c r="I967" s="376"/>
      <c r="J967" s="376"/>
      <c r="K967" s="376"/>
      <c r="L967" s="403"/>
      <c r="M967" s="376"/>
      <c r="N967" s="376"/>
      <c r="O967" s="376"/>
      <c r="P967" s="360"/>
      <c r="Q967" s="387"/>
      <c r="R967" s="376"/>
      <c r="S967" s="376"/>
      <c r="T967" s="376"/>
      <c r="U967" s="376"/>
      <c r="V967" s="376"/>
      <c r="W967" s="376"/>
      <c r="X967" s="376"/>
      <c r="Y967" s="376"/>
      <c r="Z967" s="376"/>
      <c r="AA967" s="376"/>
      <c r="AB967" s="376"/>
      <c r="AC967" s="376"/>
      <c r="AD967" s="376"/>
      <c r="AE967" s="376"/>
      <c r="AF967" s="376"/>
      <c r="AG967" s="376"/>
      <c r="AH967" s="376"/>
    </row>
    <row r="968" spans="1:34" ht="22.5" customHeight="1">
      <c r="A968" s="402"/>
      <c r="B968" s="402"/>
      <c r="C968" s="402"/>
      <c r="D968" s="376"/>
      <c r="E968" s="402"/>
      <c r="F968" s="402"/>
      <c r="G968" s="402"/>
      <c r="H968" s="402"/>
      <c r="I968" s="376"/>
      <c r="J968" s="376"/>
      <c r="K968" s="376"/>
      <c r="L968" s="403"/>
      <c r="M968" s="376"/>
      <c r="N968" s="376"/>
      <c r="O968" s="376"/>
      <c r="P968" s="360"/>
      <c r="Q968" s="387"/>
      <c r="R968" s="376"/>
      <c r="S968" s="376"/>
      <c r="T968" s="376"/>
      <c r="U968" s="376"/>
      <c r="V968" s="376"/>
      <c r="W968" s="376"/>
      <c r="X968" s="376"/>
      <c r="Y968" s="376"/>
      <c r="Z968" s="376"/>
      <c r="AA968" s="376"/>
      <c r="AB968" s="376"/>
      <c r="AC968" s="376"/>
      <c r="AD968" s="376"/>
      <c r="AE968" s="376"/>
      <c r="AF968" s="376"/>
      <c r="AG968" s="376"/>
      <c r="AH968" s="376"/>
    </row>
    <row r="969" spans="1:34" ht="22.5" customHeight="1">
      <c r="A969" s="402"/>
      <c r="B969" s="402"/>
      <c r="C969" s="402"/>
      <c r="D969" s="376"/>
      <c r="E969" s="402"/>
      <c r="F969" s="402"/>
      <c r="G969" s="402"/>
      <c r="H969" s="402"/>
      <c r="I969" s="376"/>
      <c r="J969" s="376"/>
      <c r="K969" s="376"/>
      <c r="L969" s="403"/>
      <c r="M969" s="376"/>
      <c r="N969" s="376"/>
      <c r="O969" s="376"/>
      <c r="P969" s="360"/>
      <c r="Q969" s="387"/>
      <c r="R969" s="376"/>
      <c r="S969" s="376"/>
      <c r="T969" s="376"/>
      <c r="U969" s="376"/>
      <c r="V969" s="376"/>
      <c r="W969" s="376"/>
      <c r="X969" s="376"/>
      <c r="Y969" s="376"/>
      <c r="Z969" s="376"/>
      <c r="AA969" s="376"/>
      <c r="AB969" s="376"/>
      <c r="AC969" s="376"/>
      <c r="AD969" s="376"/>
      <c r="AE969" s="376"/>
      <c r="AF969" s="376"/>
      <c r="AG969" s="376"/>
      <c r="AH969" s="376"/>
    </row>
    <row r="970" spans="1:34" ht="22.5" customHeight="1">
      <c r="A970" s="402"/>
      <c r="B970" s="402"/>
      <c r="C970" s="402"/>
      <c r="D970" s="376"/>
      <c r="E970" s="402"/>
      <c r="F970" s="402"/>
      <c r="G970" s="402"/>
      <c r="H970" s="402"/>
      <c r="I970" s="376"/>
      <c r="J970" s="376"/>
      <c r="K970" s="376"/>
      <c r="L970" s="403"/>
      <c r="M970" s="376"/>
      <c r="N970" s="376"/>
      <c r="O970" s="376"/>
      <c r="P970" s="360"/>
      <c r="Q970" s="387"/>
      <c r="R970" s="376"/>
      <c r="S970" s="376"/>
      <c r="T970" s="376"/>
      <c r="U970" s="376"/>
      <c r="V970" s="376"/>
      <c r="W970" s="376"/>
      <c r="X970" s="376"/>
      <c r="Y970" s="376"/>
      <c r="Z970" s="376"/>
      <c r="AA970" s="376"/>
      <c r="AB970" s="376"/>
      <c r="AC970" s="376"/>
      <c r="AD970" s="376"/>
      <c r="AE970" s="376"/>
      <c r="AF970" s="376"/>
      <c r="AG970" s="376"/>
      <c r="AH970" s="376"/>
    </row>
    <row r="971" spans="1:34" ht="22.5" customHeight="1">
      <c r="A971" s="402"/>
      <c r="B971" s="402"/>
      <c r="C971" s="402"/>
      <c r="D971" s="376"/>
      <c r="E971" s="402"/>
      <c r="F971" s="402"/>
      <c r="G971" s="402"/>
      <c r="H971" s="402"/>
      <c r="I971" s="376"/>
      <c r="J971" s="376"/>
      <c r="K971" s="376"/>
      <c r="L971" s="403"/>
      <c r="M971" s="376"/>
      <c r="N971" s="376"/>
      <c r="O971" s="376"/>
      <c r="P971" s="360"/>
      <c r="Q971" s="387"/>
      <c r="R971" s="376"/>
      <c r="S971" s="376"/>
      <c r="T971" s="376"/>
      <c r="U971" s="376"/>
      <c r="V971" s="376"/>
      <c r="W971" s="376"/>
      <c r="X971" s="376"/>
      <c r="Y971" s="376"/>
      <c r="Z971" s="376"/>
      <c r="AA971" s="376"/>
      <c r="AB971" s="376"/>
      <c r="AC971" s="376"/>
      <c r="AD971" s="376"/>
      <c r="AE971" s="376"/>
      <c r="AF971" s="376"/>
      <c r="AG971" s="376"/>
      <c r="AH971" s="376"/>
    </row>
    <row r="972" spans="1:34" ht="22.5" customHeight="1">
      <c r="A972" s="402"/>
      <c r="B972" s="402"/>
      <c r="C972" s="402"/>
      <c r="D972" s="376"/>
      <c r="E972" s="402"/>
      <c r="F972" s="402"/>
      <c r="G972" s="402"/>
      <c r="H972" s="402"/>
      <c r="I972" s="376"/>
      <c r="J972" s="376"/>
      <c r="K972" s="376"/>
      <c r="L972" s="403"/>
      <c r="M972" s="376"/>
      <c r="N972" s="376"/>
      <c r="O972" s="376"/>
      <c r="P972" s="360"/>
      <c r="Q972" s="387"/>
      <c r="R972" s="376"/>
      <c r="S972" s="376"/>
      <c r="T972" s="376"/>
      <c r="U972" s="376"/>
      <c r="V972" s="376"/>
      <c r="W972" s="376"/>
      <c r="X972" s="376"/>
      <c r="Y972" s="376"/>
      <c r="Z972" s="376"/>
      <c r="AA972" s="376"/>
      <c r="AB972" s="376"/>
      <c r="AC972" s="376"/>
      <c r="AD972" s="376"/>
      <c r="AE972" s="376"/>
      <c r="AF972" s="376"/>
      <c r="AG972" s="376"/>
      <c r="AH972" s="376"/>
    </row>
    <row r="973" spans="1:34" ht="22.5" customHeight="1">
      <c r="A973" s="402"/>
      <c r="B973" s="402"/>
      <c r="C973" s="402"/>
      <c r="D973" s="376"/>
      <c r="E973" s="402"/>
      <c r="F973" s="402"/>
      <c r="G973" s="402"/>
      <c r="H973" s="402"/>
      <c r="I973" s="376"/>
      <c r="J973" s="376"/>
      <c r="K973" s="376"/>
      <c r="L973" s="403"/>
      <c r="M973" s="376"/>
      <c r="N973" s="376"/>
      <c r="O973" s="376"/>
      <c r="P973" s="360"/>
      <c r="Q973" s="387"/>
      <c r="R973" s="376"/>
      <c r="S973" s="376"/>
      <c r="T973" s="376"/>
      <c r="U973" s="376"/>
      <c r="V973" s="376"/>
      <c r="W973" s="376"/>
      <c r="X973" s="376"/>
      <c r="Y973" s="376"/>
      <c r="Z973" s="376"/>
      <c r="AA973" s="376"/>
      <c r="AB973" s="376"/>
      <c r="AC973" s="376"/>
      <c r="AD973" s="376"/>
      <c r="AE973" s="376"/>
      <c r="AF973" s="376"/>
      <c r="AG973" s="376"/>
      <c r="AH973" s="376"/>
    </row>
    <row r="974" spans="1:34" ht="22.5" customHeight="1">
      <c r="A974" s="402"/>
      <c r="B974" s="402"/>
      <c r="C974" s="402"/>
      <c r="D974" s="376"/>
      <c r="E974" s="402"/>
      <c r="F974" s="402"/>
      <c r="G974" s="402"/>
      <c r="H974" s="402"/>
      <c r="I974" s="376"/>
      <c r="J974" s="376"/>
      <c r="K974" s="376"/>
      <c r="L974" s="403"/>
      <c r="M974" s="376"/>
      <c r="N974" s="376"/>
      <c r="O974" s="376"/>
      <c r="P974" s="360"/>
      <c r="Q974" s="387"/>
      <c r="R974" s="376"/>
      <c r="S974" s="376"/>
      <c r="T974" s="376"/>
      <c r="U974" s="376"/>
      <c r="V974" s="376"/>
      <c r="W974" s="376"/>
      <c r="X974" s="376"/>
      <c r="Y974" s="376"/>
      <c r="Z974" s="376"/>
      <c r="AA974" s="376"/>
      <c r="AB974" s="376"/>
      <c r="AC974" s="376"/>
      <c r="AD974" s="376"/>
      <c r="AE974" s="376"/>
      <c r="AF974" s="376"/>
      <c r="AG974" s="376"/>
      <c r="AH974" s="376"/>
    </row>
    <row r="975" spans="1:34" ht="22.5" customHeight="1">
      <c r="A975" s="402"/>
      <c r="B975" s="402"/>
      <c r="C975" s="402"/>
      <c r="D975" s="376"/>
      <c r="E975" s="402"/>
      <c r="F975" s="402"/>
      <c r="G975" s="402"/>
      <c r="H975" s="402"/>
      <c r="I975" s="376"/>
      <c r="J975" s="376"/>
      <c r="K975" s="376"/>
      <c r="L975" s="403"/>
      <c r="M975" s="376"/>
      <c r="N975" s="376"/>
      <c r="O975" s="376"/>
      <c r="P975" s="360"/>
      <c r="Q975" s="387"/>
      <c r="R975" s="376"/>
      <c r="S975" s="376"/>
      <c r="T975" s="376"/>
      <c r="U975" s="376"/>
      <c r="V975" s="376"/>
      <c r="W975" s="376"/>
      <c r="X975" s="376"/>
      <c r="Y975" s="376"/>
      <c r="Z975" s="376"/>
      <c r="AA975" s="376"/>
      <c r="AB975" s="376"/>
      <c r="AC975" s="376"/>
      <c r="AD975" s="376"/>
      <c r="AE975" s="376"/>
      <c r="AF975" s="376"/>
      <c r="AG975" s="376"/>
      <c r="AH975" s="376"/>
    </row>
    <row r="976" spans="1:34" ht="22.5" customHeight="1">
      <c r="A976" s="402"/>
      <c r="B976" s="402"/>
      <c r="C976" s="402"/>
      <c r="D976" s="376"/>
      <c r="E976" s="402"/>
      <c r="F976" s="402"/>
      <c r="G976" s="402"/>
      <c r="H976" s="402"/>
      <c r="I976" s="376"/>
      <c r="J976" s="376"/>
      <c r="K976" s="376"/>
      <c r="L976" s="403"/>
      <c r="M976" s="376"/>
      <c r="N976" s="376"/>
      <c r="O976" s="376"/>
      <c r="P976" s="360"/>
      <c r="Q976" s="387"/>
      <c r="R976" s="376"/>
      <c r="S976" s="376"/>
      <c r="T976" s="376"/>
      <c r="U976" s="376"/>
      <c r="V976" s="376"/>
      <c r="W976" s="376"/>
      <c r="X976" s="376"/>
      <c r="Y976" s="376"/>
      <c r="Z976" s="376"/>
      <c r="AA976" s="376"/>
      <c r="AB976" s="376"/>
      <c r="AC976" s="376"/>
      <c r="AD976" s="376"/>
      <c r="AE976" s="376"/>
      <c r="AF976" s="376"/>
      <c r="AG976" s="376"/>
      <c r="AH976" s="376"/>
    </row>
    <row r="977" spans="1:34" ht="22.5" customHeight="1">
      <c r="A977" s="402"/>
      <c r="B977" s="402"/>
      <c r="C977" s="402"/>
      <c r="D977" s="376"/>
      <c r="E977" s="402"/>
      <c r="F977" s="402"/>
      <c r="G977" s="402"/>
      <c r="H977" s="402"/>
      <c r="I977" s="376"/>
      <c r="J977" s="376"/>
      <c r="K977" s="376"/>
      <c r="L977" s="403"/>
      <c r="M977" s="376"/>
      <c r="N977" s="376"/>
      <c r="O977" s="376"/>
      <c r="P977" s="360"/>
      <c r="Q977" s="387"/>
      <c r="R977" s="376"/>
      <c r="S977" s="376"/>
      <c r="T977" s="376"/>
      <c r="U977" s="376"/>
      <c r="V977" s="376"/>
      <c r="W977" s="376"/>
      <c r="X977" s="376"/>
      <c r="Y977" s="376"/>
      <c r="Z977" s="376"/>
      <c r="AA977" s="376"/>
      <c r="AB977" s="376"/>
      <c r="AC977" s="376"/>
      <c r="AD977" s="376"/>
      <c r="AE977" s="376"/>
      <c r="AF977" s="376"/>
      <c r="AG977" s="376"/>
      <c r="AH977" s="376"/>
    </row>
    <row r="978" spans="1:34" ht="22.5" customHeight="1">
      <c r="A978" s="402"/>
      <c r="B978" s="402"/>
      <c r="C978" s="402"/>
      <c r="D978" s="376"/>
      <c r="E978" s="402"/>
      <c r="F978" s="402"/>
      <c r="G978" s="402"/>
      <c r="H978" s="402"/>
      <c r="I978" s="376"/>
      <c r="J978" s="376"/>
      <c r="K978" s="376"/>
      <c r="L978" s="403"/>
      <c r="M978" s="376"/>
      <c r="N978" s="376"/>
      <c r="O978" s="376"/>
      <c r="P978" s="360"/>
      <c r="Q978" s="387"/>
      <c r="R978" s="376"/>
      <c r="S978" s="376"/>
      <c r="T978" s="376"/>
      <c r="U978" s="376"/>
      <c r="V978" s="376"/>
      <c r="W978" s="376"/>
      <c r="X978" s="376"/>
      <c r="Y978" s="376"/>
      <c r="Z978" s="376"/>
      <c r="AA978" s="376"/>
      <c r="AB978" s="376"/>
      <c r="AC978" s="376"/>
      <c r="AD978" s="376"/>
      <c r="AE978" s="376"/>
      <c r="AF978" s="376"/>
      <c r="AG978" s="376"/>
      <c r="AH978" s="376"/>
    </row>
    <row r="979" spans="1:34" ht="22.5" customHeight="1">
      <c r="A979" s="402"/>
      <c r="B979" s="402"/>
      <c r="C979" s="402"/>
      <c r="D979" s="376"/>
      <c r="E979" s="402"/>
      <c r="F979" s="402"/>
      <c r="G979" s="402"/>
      <c r="H979" s="402"/>
      <c r="I979" s="376"/>
      <c r="J979" s="376"/>
      <c r="K979" s="376"/>
      <c r="L979" s="403"/>
      <c r="M979" s="376"/>
      <c r="N979" s="376"/>
      <c r="O979" s="376"/>
      <c r="P979" s="360"/>
      <c r="Q979" s="387"/>
      <c r="R979" s="376"/>
      <c r="S979" s="376"/>
      <c r="T979" s="376"/>
      <c r="U979" s="376"/>
      <c r="V979" s="376"/>
      <c r="W979" s="376"/>
      <c r="X979" s="376"/>
      <c r="Y979" s="376"/>
      <c r="Z979" s="376"/>
      <c r="AA979" s="376"/>
      <c r="AB979" s="376"/>
      <c r="AC979" s="376"/>
      <c r="AD979" s="376"/>
      <c r="AE979" s="376"/>
      <c r="AF979" s="376"/>
      <c r="AG979" s="376"/>
      <c r="AH979" s="376"/>
    </row>
    <row r="980" spans="1:34" ht="22.5" customHeight="1">
      <c r="A980" s="402"/>
      <c r="B980" s="402"/>
      <c r="C980" s="402"/>
      <c r="D980" s="376"/>
      <c r="E980" s="402"/>
      <c r="F980" s="402"/>
      <c r="G980" s="402"/>
      <c r="H980" s="402"/>
      <c r="I980" s="376"/>
      <c r="J980" s="376"/>
      <c r="K980" s="376"/>
      <c r="L980" s="403"/>
      <c r="M980" s="376"/>
      <c r="N980" s="376"/>
      <c r="O980" s="376"/>
      <c r="P980" s="360"/>
      <c r="Q980" s="387"/>
      <c r="R980" s="376"/>
      <c r="S980" s="376"/>
      <c r="T980" s="376"/>
      <c r="U980" s="376"/>
      <c r="V980" s="376"/>
      <c r="W980" s="376"/>
      <c r="X980" s="376"/>
      <c r="Y980" s="376"/>
      <c r="Z980" s="376"/>
      <c r="AA980" s="376"/>
      <c r="AB980" s="376"/>
      <c r="AC980" s="376"/>
      <c r="AD980" s="376"/>
      <c r="AE980" s="376"/>
      <c r="AF980" s="376"/>
      <c r="AG980" s="376"/>
      <c r="AH980" s="376"/>
    </row>
    <row r="981" spans="1:34" ht="22.5" customHeight="1">
      <c r="A981" s="402"/>
      <c r="B981" s="402"/>
      <c r="C981" s="402"/>
      <c r="D981" s="376"/>
      <c r="E981" s="402"/>
      <c r="F981" s="402"/>
      <c r="G981" s="402"/>
      <c r="H981" s="402"/>
      <c r="I981" s="376"/>
      <c r="J981" s="376"/>
      <c r="K981" s="376"/>
      <c r="L981" s="403"/>
      <c r="M981" s="376"/>
      <c r="N981" s="376"/>
      <c r="O981" s="376"/>
      <c r="P981" s="360"/>
      <c r="Q981" s="387"/>
      <c r="R981" s="376"/>
      <c r="S981" s="376"/>
      <c r="T981" s="376"/>
      <c r="U981" s="376"/>
      <c r="V981" s="376"/>
      <c r="W981" s="376"/>
      <c r="X981" s="376"/>
      <c r="Y981" s="376"/>
      <c r="Z981" s="376"/>
      <c r="AA981" s="376"/>
      <c r="AB981" s="376"/>
      <c r="AC981" s="376"/>
      <c r="AD981" s="376"/>
      <c r="AE981" s="376"/>
      <c r="AF981" s="376"/>
      <c r="AG981" s="376"/>
      <c r="AH981" s="376"/>
    </row>
    <row r="982" spans="1:34" ht="22.5" customHeight="1">
      <c r="A982" s="402"/>
      <c r="B982" s="402"/>
      <c r="C982" s="402"/>
      <c r="D982" s="376"/>
      <c r="E982" s="402"/>
      <c r="F982" s="402"/>
      <c r="G982" s="402"/>
      <c r="H982" s="402"/>
      <c r="I982" s="376"/>
      <c r="J982" s="376"/>
      <c r="K982" s="376"/>
      <c r="L982" s="403"/>
      <c r="M982" s="376"/>
      <c r="N982" s="376"/>
      <c r="O982" s="376"/>
      <c r="P982" s="360"/>
      <c r="Q982" s="387"/>
      <c r="R982" s="376"/>
      <c r="S982" s="376"/>
      <c r="T982" s="376"/>
      <c r="U982" s="376"/>
      <c r="V982" s="376"/>
      <c r="W982" s="376"/>
      <c r="X982" s="376"/>
      <c r="Y982" s="376"/>
      <c r="Z982" s="376"/>
      <c r="AA982" s="376"/>
      <c r="AB982" s="376"/>
      <c r="AC982" s="376"/>
      <c r="AD982" s="376"/>
      <c r="AE982" s="376"/>
      <c r="AF982" s="376"/>
      <c r="AG982" s="376"/>
      <c r="AH982" s="376"/>
    </row>
    <row r="983" spans="1:34" ht="22.5" customHeight="1">
      <c r="A983" s="402"/>
      <c r="B983" s="402"/>
      <c r="C983" s="402"/>
      <c r="D983" s="376"/>
      <c r="E983" s="402"/>
      <c r="F983" s="402"/>
      <c r="G983" s="402"/>
      <c r="H983" s="402"/>
      <c r="I983" s="376"/>
      <c r="J983" s="376"/>
      <c r="K983" s="376"/>
      <c r="L983" s="403"/>
      <c r="M983" s="376"/>
      <c r="N983" s="376"/>
      <c r="O983" s="376"/>
      <c r="P983" s="360"/>
      <c r="Q983" s="387"/>
      <c r="R983" s="376"/>
      <c r="S983" s="376"/>
      <c r="T983" s="376"/>
      <c r="U983" s="376"/>
      <c r="V983" s="376"/>
      <c r="W983" s="376"/>
      <c r="X983" s="376"/>
      <c r="Y983" s="376"/>
      <c r="Z983" s="376"/>
      <c r="AA983" s="376"/>
      <c r="AB983" s="376"/>
      <c r="AC983" s="376"/>
      <c r="AD983" s="376"/>
      <c r="AE983" s="376"/>
      <c r="AF983" s="376"/>
      <c r="AG983" s="376"/>
      <c r="AH983" s="376"/>
    </row>
    <row r="984" spans="1:34" ht="22.5" customHeight="1">
      <c r="A984" s="402"/>
      <c r="B984" s="402"/>
      <c r="C984" s="402"/>
      <c r="D984" s="376"/>
      <c r="E984" s="402"/>
      <c r="F984" s="402"/>
      <c r="G984" s="402"/>
      <c r="H984" s="402"/>
      <c r="I984" s="376"/>
      <c r="J984" s="376"/>
      <c r="K984" s="376"/>
      <c r="L984" s="403"/>
      <c r="M984" s="376"/>
      <c r="N984" s="376"/>
      <c r="O984" s="376"/>
      <c r="P984" s="360"/>
      <c r="Q984" s="387"/>
      <c r="R984" s="376"/>
      <c r="S984" s="376"/>
      <c r="T984" s="376"/>
      <c r="U984" s="376"/>
      <c r="V984" s="376"/>
      <c r="W984" s="376"/>
      <c r="X984" s="376"/>
      <c r="Y984" s="376"/>
      <c r="Z984" s="376"/>
      <c r="AA984" s="376"/>
      <c r="AB984" s="376"/>
      <c r="AC984" s="376"/>
      <c r="AD984" s="376"/>
      <c r="AE984" s="376"/>
      <c r="AF984" s="376"/>
      <c r="AG984" s="376"/>
      <c r="AH984" s="376"/>
    </row>
    <row r="985" spans="1:34" ht="22.5" customHeight="1">
      <c r="A985" s="402"/>
      <c r="B985" s="402"/>
      <c r="C985" s="402"/>
      <c r="D985" s="376"/>
      <c r="E985" s="402"/>
      <c r="F985" s="402"/>
      <c r="G985" s="402"/>
      <c r="H985" s="402"/>
      <c r="I985" s="376"/>
      <c r="J985" s="376"/>
      <c r="K985" s="376"/>
      <c r="L985" s="403"/>
      <c r="M985" s="376"/>
      <c r="N985" s="376"/>
      <c r="O985" s="376"/>
      <c r="P985" s="360"/>
      <c r="Q985" s="387"/>
      <c r="R985" s="376"/>
      <c r="S985" s="376"/>
      <c r="T985" s="376"/>
      <c r="U985" s="376"/>
      <c r="V985" s="376"/>
      <c r="W985" s="376"/>
      <c r="X985" s="376"/>
      <c r="Y985" s="376"/>
      <c r="Z985" s="376"/>
      <c r="AA985" s="376"/>
      <c r="AB985" s="376"/>
      <c r="AC985" s="376"/>
      <c r="AD985" s="376"/>
      <c r="AE985" s="376"/>
      <c r="AF985" s="376"/>
      <c r="AG985" s="376"/>
      <c r="AH985" s="376"/>
    </row>
    <row r="986" spans="1:34" ht="22.5" customHeight="1">
      <c r="A986" s="402"/>
      <c r="B986" s="402"/>
      <c r="C986" s="402"/>
      <c r="D986" s="376"/>
      <c r="E986" s="402"/>
      <c r="F986" s="402"/>
      <c r="G986" s="402"/>
      <c r="H986" s="402"/>
      <c r="I986" s="376"/>
      <c r="J986" s="376"/>
      <c r="K986" s="376"/>
      <c r="L986" s="403"/>
      <c r="M986" s="376"/>
      <c r="N986" s="376"/>
      <c r="O986" s="376"/>
      <c r="P986" s="360"/>
      <c r="Q986" s="387"/>
      <c r="R986" s="376"/>
      <c r="S986" s="376"/>
      <c r="T986" s="376"/>
      <c r="U986" s="376"/>
      <c r="V986" s="376"/>
      <c r="W986" s="376"/>
      <c r="X986" s="376"/>
      <c r="Y986" s="376"/>
      <c r="Z986" s="376"/>
      <c r="AA986" s="376"/>
      <c r="AB986" s="376"/>
      <c r="AC986" s="376"/>
      <c r="AD986" s="376"/>
      <c r="AE986" s="376"/>
      <c r="AF986" s="376"/>
      <c r="AG986" s="376"/>
      <c r="AH986" s="376"/>
    </row>
    <row r="987" spans="1:34" ht="22.5" customHeight="1">
      <c r="A987" s="402"/>
      <c r="B987" s="402"/>
      <c r="C987" s="402"/>
      <c r="D987" s="376"/>
      <c r="E987" s="402"/>
      <c r="F987" s="402"/>
      <c r="G987" s="402"/>
      <c r="H987" s="402"/>
      <c r="I987" s="376"/>
      <c r="J987" s="376"/>
      <c r="K987" s="376"/>
      <c r="L987" s="403"/>
      <c r="M987" s="376"/>
      <c r="N987" s="376"/>
      <c r="O987" s="376"/>
      <c r="P987" s="360"/>
      <c r="Q987" s="387"/>
      <c r="R987" s="376"/>
      <c r="S987" s="376"/>
      <c r="T987" s="376"/>
      <c r="U987" s="376"/>
      <c r="V987" s="376"/>
      <c r="W987" s="376"/>
      <c r="X987" s="376"/>
      <c r="Y987" s="376"/>
      <c r="Z987" s="376"/>
      <c r="AA987" s="376"/>
      <c r="AB987" s="376"/>
      <c r="AC987" s="376"/>
      <c r="AD987" s="376"/>
      <c r="AE987" s="376"/>
      <c r="AF987" s="376"/>
      <c r="AG987" s="376"/>
      <c r="AH987" s="376"/>
    </row>
    <row r="988" spans="1:34" ht="22.5" customHeight="1">
      <c r="A988" s="402"/>
      <c r="B988" s="402"/>
      <c r="C988" s="402"/>
      <c r="D988" s="376"/>
      <c r="E988" s="402"/>
      <c r="F988" s="402"/>
      <c r="G988" s="402"/>
      <c r="H988" s="402"/>
      <c r="I988" s="376"/>
      <c r="J988" s="376"/>
      <c r="K988" s="376"/>
      <c r="L988" s="403"/>
      <c r="M988" s="376"/>
      <c r="N988" s="376"/>
      <c r="O988" s="376"/>
      <c r="P988" s="360"/>
      <c r="Q988" s="387"/>
      <c r="R988" s="376"/>
      <c r="S988" s="376"/>
      <c r="T988" s="376"/>
      <c r="U988" s="376"/>
      <c r="V988" s="376"/>
      <c r="W988" s="376"/>
      <c r="X988" s="376"/>
      <c r="Y988" s="376"/>
      <c r="Z988" s="376"/>
      <c r="AA988" s="376"/>
      <c r="AB988" s="376"/>
      <c r="AC988" s="376"/>
      <c r="AD988" s="376"/>
      <c r="AE988" s="376"/>
      <c r="AF988" s="376"/>
      <c r="AG988" s="376"/>
      <c r="AH988" s="376"/>
    </row>
    <row r="989" spans="1:34" ht="22.5" customHeight="1">
      <c r="A989" s="402"/>
      <c r="B989" s="402"/>
      <c r="C989" s="402"/>
      <c r="D989" s="376"/>
      <c r="E989" s="402"/>
      <c r="F989" s="402"/>
      <c r="G989" s="402"/>
      <c r="H989" s="402"/>
      <c r="I989" s="376"/>
      <c r="J989" s="376"/>
      <c r="K989" s="376"/>
      <c r="L989" s="403"/>
      <c r="M989" s="376"/>
      <c r="N989" s="376"/>
      <c r="O989" s="376"/>
      <c r="P989" s="360"/>
      <c r="Q989" s="387"/>
      <c r="R989" s="376"/>
      <c r="S989" s="376"/>
      <c r="T989" s="376"/>
      <c r="U989" s="376"/>
      <c r="V989" s="376"/>
      <c r="W989" s="376"/>
      <c r="X989" s="376"/>
      <c r="Y989" s="376"/>
      <c r="Z989" s="376"/>
      <c r="AA989" s="376"/>
      <c r="AB989" s="376"/>
      <c r="AC989" s="376"/>
      <c r="AD989" s="376"/>
      <c r="AE989" s="376"/>
      <c r="AF989" s="376"/>
      <c r="AG989" s="376"/>
      <c r="AH989" s="376"/>
    </row>
    <row r="990" spans="1:34" ht="22.5" customHeight="1">
      <c r="A990" s="402"/>
      <c r="B990" s="402"/>
      <c r="C990" s="402"/>
      <c r="D990" s="376"/>
      <c r="E990" s="402"/>
      <c r="F990" s="402"/>
      <c r="G990" s="402"/>
      <c r="H990" s="402"/>
      <c r="I990" s="376"/>
      <c r="J990" s="376"/>
      <c r="K990" s="376"/>
      <c r="L990" s="403"/>
      <c r="M990" s="376"/>
      <c r="N990" s="376"/>
      <c r="O990" s="376"/>
      <c r="P990" s="360"/>
      <c r="Q990" s="387"/>
      <c r="R990" s="376"/>
      <c r="S990" s="376"/>
      <c r="T990" s="376"/>
      <c r="U990" s="376"/>
      <c r="V990" s="376"/>
      <c r="W990" s="376"/>
      <c r="X990" s="376"/>
      <c r="Y990" s="376"/>
      <c r="Z990" s="376"/>
      <c r="AA990" s="376"/>
      <c r="AB990" s="376"/>
      <c r="AC990" s="376"/>
      <c r="AD990" s="376"/>
      <c r="AE990" s="376"/>
      <c r="AF990" s="376"/>
      <c r="AG990" s="376"/>
      <c r="AH990" s="376"/>
    </row>
    <row r="991" spans="1:34" ht="22.5" customHeight="1">
      <c r="A991" s="402"/>
      <c r="B991" s="402"/>
      <c r="C991" s="402"/>
      <c r="D991" s="376"/>
      <c r="E991" s="402"/>
      <c r="F991" s="402"/>
      <c r="G991" s="402"/>
      <c r="H991" s="402"/>
      <c r="I991" s="376"/>
      <c r="J991" s="376"/>
      <c r="K991" s="376"/>
      <c r="L991" s="403"/>
      <c r="M991" s="376"/>
      <c r="N991" s="376"/>
      <c r="O991" s="376"/>
      <c r="P991" s="360"/>
      <c r="Q991" s="387"/>
      <c r="R991" s="376"/>
      <c r="S991" s="376"/>
      <c r="T991" s="376"/>
      <c r="U991" s="376"/>
      <c r="V991" s="376"/>
      <c r="W991" s="376"/>
      <c r="X991" s="376"/>
      <c r="Y991" s="376"/>
      <c r="Z991" s="376"/>
      <c r="AA991" s="376"/>
      <c r="AB991" s="376"/>
      <c r="AC991" s="376"/>
      <c r="AD991" s="376"/>
      <c r="AE991" s="376"/>
      <c r="AF991" s="376"/>
      <c r="AG991" s="376"/>
      <c r="AH991" s="376"/>
    </row>
    <row r="992" spans="1:34" ht="22.5" customHeight="1">
      <c r="A992" s="402"/>
      <c r="B992" s="402"/>
      <c r="C992" s="402"/>
      <c r="D992" s="376"/>
      <c r="E992" s="402"/>
      <c r="F992" s="402"/>
      <c r="G992" s="402"/>
      <c r="H992" s="402"/>
      <c r="I992" s="376"/>
      <c r="J992" s="376"/>
      <c r="K992" s="376"/>
      <c r="L992" s="403"/>
      <c r="M992" s="376"/>
      <c r="N992" s="376"/>
      <c r="O992" s="376"/>
      <c r="P992" s="360"/>
      <c r="Q992" s="387"/>
      <c r="R992" s="376"/>
      <c r="S992" s="376"/>
      <c r="T992" s="376"/>
      <c r="U992" s="376"/>
      <c r="V992" s="376"/>
      <c r="W992" s="376"/>
      <c r="X992" s="376"/>
      <c r="Y992" s="376"/>
      <c r="Z992" s="376"/>
      <c r="AA992" s="376"/>
      <c r="AB992" s="376"/>
      <c r="AC992" s="376"/>
      <c r="AD992" s="376"/>
      <c r="AE992" s="376"/>
      <c r="AF992" s="376"/>
      <c r="AG992" s="376"/>
      <c r="AH992" s="376"/>
    </row>
    <row r="993" spans="1:34" ht="22.5" customHeight="1">
      <c r="A993" s="402"/>
      <c r="B993" s="402"/>
      <c r="C993" s="402"/>
      <c r="D993" s="376"/>
      <c r="E993" s="402"/>
      <c r="F993" s="402"/>
      <c r="G993" s="402"/>
      <c r="H993" s="402"/>
      <c r="I993" s="376"/>
      <c r="J993" s="376"/>
      <c r="K993" s="376"/>
      <c r="L993" s="403"/>
      <c r="M993" s="376"/>
      <c r="N993" s="376"/>
      <c r="O993" s="376"/>
      <c r="P993" s="360"/>
      <c r="Q993" s="387"/>
      <c r="R993" s="376"/>
      <c r="S993" s="376"/>
      <c r="T993" s="376"/>
      <c r="U993" s="376"/>
      <c r="V993" s="376"/>
      <c r="W993" s="376"/>
      <c r="X993" s="376"/>
      <c r="Y993" s="376"/>
      <c r="Z993" s="376"/>
      <c r="AA993" s="376"/>
      <c r="AB993" s="376"/>
      <c r="AC993" s="376"/>
      <c r="AD993" s="376"/>
      <c r="AE993" s="376"/>
      <c r="AF993" s="376"/>
      <c r="AG993" s="376"/>
      <c r="AH993" s="376"/>
    </row>
    <row r="994" spans="1:34" ht="22.5" customHeight="1">
      <c r="A994" s="402"/>
      <c r="B994" s="402"/>
      <c r="C994" s="402"/>
      <c r="D994" s="376"/>
      <c r="E994" s="402"/>
      <c r="F994" s="402"/>
      <c r="G994" s="402"/>
      <c r="H994" s="402"/>
      <c r="I994" s="376"/>
      <c r="J994" s="376"/>
      <c r="K994" s="376"/>
      <c r="L994" s="403"/>
      <c r="M994" s="376"/>
      <c r="N994" s="376"/>
      <c r="O994" s="376"/>
      <c r="P994" s="360"/>
      <c r="Q994" s="387"/>
      <c r="R994" s="376"/>
      <c r="S994" s="376"/>
      <c r="T994" s="376"/>
      <c r="U994" s="376"/>
      <c r="V994" s="376"/>
      <c r="W994" s="376"/>
      <c r="X994" s="376"/>
      <c r="Y994" s="376"/>
      <c r="Z994" s="376"/>
      <c r="AA994" s="376"/>
      <c r="AB994" s="376"/>
      <c r="AC994" s="376"/>
      <c r="AD994" s="376"/>
      <c r="AE994" s="376"/>
      <c r="AF994" s="376"/>
      <c r="AG994" s="376"/>
      <c r="AH994" s="376"/>
    </row>
    <row r="995" spans="1:34" ht="22.5" customHeight="1">
      <c r="A995" s="402"/>
      <c r="B995" s="402"/>
      <c r="C995" s="402"/>
      <c r="D995" s="376"/>
      <c r="E995" s="402"/>
      <c r="F995" s="402"/>
      <c r="G995" s="402"/>
      <c r="H995" s="402"/>
      <c r="I995" s="376"/>
      <c r="J995" s="376"/>
      <c r="K995" s="376"/>
      <c r="L995" s="403"/>
      <c r="M995" s="376"/>
      <c r="N995" s="376"/>
      <c r="O995" s="376"/>
      <c r="P995" s="360"/>
      <c r="Q995" s="387"/>
      <c r="R995" s="376"/>
      <c r="S995" s="376"/>
      <c r="T995" s="376"/>
      <c r="U995" s="376"/>
      <c r="V995" s="376"/>
      <c r="W995" s="376"/>
      <c r="X995" s="376"/>
      <c r="Y995" s="376"/>
      <c r="Z995" s="376"/>
      <c r="AA995" s="376"/>
      <c r="AB995" s="376"/>
      <c r="AC995" s="376"/>
      <c r="AD995" s="376"/>
      <c r="AE995" s="376"/>
      <c r="AF995" s="376"/>
      <c r="AG995" s="376"/>
      <c r="AH995" s="376"/>
    </row>
    <row r="996" spans="1:34" ht="22.5" customHeight="1">
      <c r="A996" s="402"/>
      <c r="B996" s="402"/>
      <c r="C996" s="402"/>
      <c r="D996" s="376"/>
      <c r="E996" s="402"/>
      <c r="F996" s="402"/>
      <c r="G996" s="402"/>
      <c r="H996" s="402"/>
      <c r="I996" s="376"/>
      <c r="J996" s="376"/>
      <c r="K996" s="376"/>
      <c r="L996" s="403"/>
      <c r="M996" s="376"/>
      <c r="N996" s="376"/>
      <c r="O996" s="376"/>
      <c r="P996" s="360"/>
      <c r="Q996" s="387"/>
      <c r="R996" s="376"/>
      <c r="S996" s="376"/>
      <c r="T996" s="376"/>
      <c r="U996" s="376"/>
      <c r="V996" s="376"/>
      <c r="W996" s="376"/>
      <c r="X996" s="376"/>
      <c r="Y996" s="376"/>
      <c r="Z996" s="376"/>
      <c r="AA996" s="376"/>
      <c r="AB996" s="376"/>
      <c r="AC996" s="376"/>
      <c r="AD996" s="376"/>
      <c r="AE996" s="376"/>
      <c r="AF996" s="376"/>
      <c r="AG996" s="376"/>
      <c r="AH996" s="376"/>
    </row>
    <row r="997" spans="1:34" ht="22.5" customHeight="1">
      <c r="A997" s="402"/>
      <c r="B997" s="402"/>
      <c r="C997" s="402"/>
      <c r="D997" s="376"/>
      <c r="E997" s="402"/>
      <c r="F997" s="402"/>
      <c r="G997" s="402"/>
      <c r="H997" s="402"/>
      <c r="I997" s="376"/>
      <c r="J997" s="376"/>
      <c r="K997" s="376"/>
      <c r="L997" s="403"/>
      <c r="M997" s="376"/>
      <c r="N997" s="376"/>
      <c r="O997" s="376"/>
      <c r="P997" s="360"/>
      <c r="Q997" s="387"/>
      <c r="R997" s="376"/>
      <c r="S997" s="376"/>
      <c r="T997" s="376"/>
      <c r="U997" s="376"/>
      <c r="V997" s="376"/>
      <c r="W997" s="376"/>
      <c r="X997" s="376"/>
      <c r="Y997" s="376"/>
      <c r="Z997" s="376"/>
      <c r="AA997" s="376"/>
      <c r="AB997" s="376"/>
      <c r="AC997" s="376"/>
      <c r="AD997" s="376"/>
      <c r="AE997" s="376"/>
      <c r="AF997" s="376"/>
      <c r="AG997" s="376"/>
      <c r="AH997" s="376"/>
    </row>
    <row r="998" spans="1:34" ht="22.5" customHeight="1">
      <c r="A998" s="402"/>
      <c r="B998" s="402"/>
      <c r="C998" s="402"/>
      <c r="D998" s="376"/>
      <c r="E998" s="402"/>
      <c r="F998" s="402"/>
      <c r="G998" s="402"/>
      <c r="H998" s="402"/>
      <c r="I998" s="376"/>
      <c r="J998" s="376"/>
      <c r="K998" s="376"/>
      <c r="L998" s="403"/>
      <c r="M998" s="376"/>
      <c r="N998" s="376"/>
      <c r="O998" s="376"/>
      <c r="P998" s="360"/>
      <c r="Q998" s="387"/>
      <c r="R998" s="376"/>
      <c r="S998" s="376"/>
      <c r="T998" s="376"/>
      <c r="U998" s="376"/>
      <c r="V998" s="376"/>
      <c r="W998" s="376"/>
      <c r="X998" s="376"/>
      <c r="Y998" s="376"/>
      <c r="Z998" s="376"/>
      <c r="AA998" s="376"/>
      <c r="AB998" s="376"/>
      <c r="AC998" s="376"/>
      <c r="AD998" s="376"/>
      <c r="AE998" s="376"/>
      <c r="AF998" s="376"/>
      <c r="AG998" s="376"/>
      <c r="AH998" s="376"/>
    </row>
    <row r="999" spans="1:34" ht="22.5" customHeight="1">
      <c r="A999" s="402"/>
      <c r="B999" s="402"/>
      <c r="C999" s="402"/>
      <c r="D999" s="376"/>
      <c r="E999" s="402"/>
      <c r="F999" s="402"/>
      <c r="G999" s="402"/>
      <c r="H999" s="402"/>
      <c r="I999" s="376"/>
      <c r="J999" s="376"/>
      <c r="K999" s="376"/>
      <c r="L999" s="403"/>
      <c r="M999" s="376"/>
      <c r="N999" s="376"/>
      <c r="O999" s="376"/>
      <c r="P999" s="360"/>
      <c r="Q999" s="387"/>
      <c r="R999" s="376"/>
      <c r="S999" s="376"/>
      <c r="T999" s="376"/>
      <c r="U999" s="376"/>
      <c r="V999" s="376"/>
      <c r="W999" s="376"/>
      <c r="X999" s="376"/>
      <c r="Y999" s="376"/>
      <c r="Z999" s="376"/>
      <c r="AA999" s="376"/>
      <c r="AB999" s="376"/>
      <c r="AC999" s="376"/>
      <c r="AD999" s="376"/>
      <c r="AE999" s="376"/>
      <c r="AF999" s="376"/>
      <c r="AG999" s="376"/>
      <c r="AH999" s="376"/>
    </row>
    <row r="1000" spans="1:34" ht="22.5" customHeight="1">
      <c r="A1000" s="402"/>
      <c r="B1000" s="402"/>
      <c r="C1000" s="402"/>
      <c r="D1000" s="376"/>
      <c r="E1000" s="402"/>
      <c r="F1000" s="402"/>
      <c r="G1000" s="402"/>
      <c r="H1000" s="402"/>
      <c r="I1000" s="376"/>
      <c r="J1000" s="376"/>
      <c r="K1000" s="376"/>
      <c r="L1000" s="403"/>
      <c r="M1000" s="376"/>
      <c r="N1000" s="376"/>
      <c r="O1000" s="376"/>
      <c r="P1000" s="360"/>
      <c r="Q1000" s="387"/>
      <c r="R1000" s="376"/>
      <c r="S1000" s="376"/>
      <c r="T1000" s="376"/>
      <c r="U1000" s="376"/>
      <c r="V1000" s="376"/>
      <c r="W1000" s="376"/>
      <c r="X1000" s="376"/>
      <c r="Y1000" s="376"/>
      <c r="Z1000" s="376"/>
      <c r="AA1000" s="376"/>
      <c r="AB1000" s="376"/>
      <c r="AC1000" s="376"/>
      <c r="AD1000" s="376"/>
      <c r="AE1000" s="376"/>
      <c r="AF1000" s="376"/>
      <c r="AG1000" s="376"/>
      <c r="AH1000" s="376"/>
    </row>
    <row r="1001" spans="1:34" ht="22.5" customHeight="1">
      <c r="A1001" s="402"/>
      <c r="B1001" s="402"/>
      <c r="C1001" s="402"/>
      <c r="D1001" s="376"/>
      <c r="E1001" s="402"/>
      <c r="F1001" s="402"/>
      <c r="G1001" s="402"/>
      <c r="H1001" s="402"/>
      <c r="I1001" s="376"/>
      <c r="J1001" s="376"/>
      <c r="K1001" s="376"/>
      <c r="L1001" s="403"/>
      <c r="M1001" s="376"/>
      <c r="N1001" s="376"/>
      <c r="O1001" s="376"/>
      <c r="P1001" s="360"/>
      <c r="Q1001" s="387"/>
      <c r="R1001" s="376"/>
      <c r="S1001" s="376"/>
      <c r="T1001" s="376"/>
      <c r="U1001" s="376"/>
      <c r="V1001" s="376"/>
      <c r="W1001" s="376"/>
      <c r="X1001" s="376"/>
      <c r="Y1001" s="376"/>
      <c r="Z1001" s="376"/>
      <c r="AA1001" s="376"/>
      <c r="AB1001" s="376"/>
      <c r="AC1001" s="376"/>
      <c r="AD1001" s="376"/>
      <c r="AE1001" s="376"/>
      <c r="AF1001" s="376"/>
      <c r="AG1001" s="376"/>
      <c r="AH1001" s="376"/>
    </row>
    <row r="1002" spans="1:34" ht="22.5" customHeight="1">
      <c r="A1002" s="402"/>
      <c r="B1002" s="402"/>
      <c r="C1002" s="402"/>
      <c r="D1002" s="376"/>
      <c r="E1002" s="402"/>
      <c r="F1002" s="402"/>
      <c r="G1002" s="402"/>
      <c r="H1002" s="402"/>
      <c r="I1002" s="376"/>
      <c r="J1002" s="376"/>
      <c r="K1002" s="376"/>
      <c r="L1002" s="403"/>
      <c r="M1002" s="376"/>
      <c r="N1002" s="376"/>
      <c r="O1002" s="376"/>
      <c r="P1002" s="360"/>
      <c r="Q1002" s="387"/>
      <c r="R1002" s="376"/>
      <c r="S1002" s="376"/>
      <c r="T1002" s="376"/>
      <c r="U1002" s="376"/>
      <c r="V1002" s="376"/>
      <c r="W1002" s="376"/>
      <c r="X1002" s="376"/>
      <c r="Y1002" s="376"/>
      <c r="Z1002" s="376"/>
      <c r="AA1002" s="376"/>
      <c r="AB1002" s="376"/>
      <c r="AC1002" s="376"/>
      <c r="AD1002" s="376"/>
      <c r="AE1002" s="376"/>
      <c r="AF1002" s="376"/>
      <c r="AG1002" s="376"/>
      <c r="AH1002" s="376"/>
    </row>
    <row r="1003" spans="1:34" ht="22.5" customHeight="1">
      <c r="A1003" s="402"/>
      <c r="B1003" s="402"/>
      <c r="C1003" s="402"/>
      <c r="D1003" s="376"/>
      <c r="E1003" s="402"/>
      <c r="F1003" s="402"/>
      <c r="G1003" s="402"/>
      <c r="H1003" s="402"/>
      <c r="I1003" s="376"/>
      <c r="J1003" s="376"/>
      <c r="K1003" s="376"/>
      <c r="L1003" s="403"/>
      <c r="M1003" s="376"/>
      <c r="N1003" s="376"/>
      <c r="O1003" s="376"/>
      <c r="P1003" s="360"/>
      <c r="Q1003" s="387"/>
      <c r="R1003" s="376"/>
      <c r="S1003" s="376"/>
      <c r="T1003" s="376"/>
      <c r="U1003" s="376"/>
      <c r="V1003" s="376"/>
      <c r="W1003" s="376"/>
      <c r="X1003" s="376"/>
      <c r="Y1003" s="376"/>
      <c r="Z1003" s="376"/>
      <c r="AA1003" s="376"/>
      <c r="AB1003" s="376"/>
      <c r="AC1003" s="376"/>
      <c r="AD1003" s="376"/>
      <c r="AE1003" s="376"/>
      <c r="AF1003" s="376"/>
      <c r="AG1003" s="376"/>
      <c r="AH1003" s="376"/>
    </row>
    <row r="1004" spans="1:34" ht="22.5" customHeight="1">
      <c r="A1004" s="402"/>
      <c r="B1004" s="402"/>
      <c r="C1004" s="402"/>
      <c r="D1004" s="376"/>
      <c r="E1004" s="402"/>
      <c r="F1004" s="402"/>
      <c r="G1004" s="402"/>
      <c r="H1004" s="402"/>
      <c r="I1004" s="376"/>
      <c r="J1004" s="376"/>
      <c r="K1004" s="376"/>
      <c r="L1004" s="403"/>
      <c r="M1004" s="376"/>
      <c r="N1004" s="376"/>
      <c r="O1004" s="376"/>
      <c r="P1004" s="360"/>
      <c r="Q1004" s="387"/>
      <c r="R1004" s="376"/>
      <c r="S1004" s="376"/>
      <c r="T1004" s="376"/>
      <c r="U1004" s="376"/>
      <c r="V1004" s="376"/>
      <c r="W1004" s="376"/>
      <c r="X1004" s="376"/>
      <c r="Y1004" s="376"/>
      <c r="Z1004" s="376"/>
      <c r="AA1004" s="376"/>
      <c r="AB1004" s="376"/>
      <c r="AC1004" s="376"/>
      <c r="AD1004" s="376"/>
      <c r="AE1004" s="376"/>
      <c r="AF1004" s="376"/>
      <c r="AG1004" s="376"/>
      <c r="AH1004" s="376"/>
    </row>
    <row r="1005" spans="1:34" ht="22.5" customHeight="1">
      <c r="A1005" s="402"/>
      <c r="B1005" s="402"/>
      <c r="C1005" s="402"/>
      <c r="D1005" s="376"/>
      <c r="E1005" s="402"/>
      <c r="F1005" s="402"/>
      <c r="G1005" s="402"/>
      <c r="H1005" s="402"/>
      <c r="I1005" s="376"/>
      <c r="J1005" s="376"/>
      <c r="K1005" s="376"/>
      <c r="L1005" s="403"/>
      <c r="M1005" s="376"/>
      <c r="N1005" s="376"/>
      <c r="O1005" s="376"/>
      <c r="P1005" s="360"/>
      <c r="Q1005" s="387"/>
      <c r="R1005" s="376"/>
      <c r="S1005" s="376"/>
      <c r="T1005" s="376"/>
      <c r="U1005" s="376"/>
      <c r="V1005" s="376"/>
      <c r="W1005" s="376"/>
      <c r="X1005" s="376"/>
      <c r="Y1005" s="376"/>
      <c r="Z1005" s="376"/>
      <c r="AA1005" s="376"/>
      <c r="AB1005" s="376"/>
      <c r="AC1005" s="376"/>
      <c r="AD1005" s="376"/>
      <c r="AE1005" s="376"/>
      <c r="AF1005" s="376"/>
      <c r="AG1005" s="376"/>
      <c r="AH1005" s="376"/>
    </row>
    <row r="1006" spans="1:34" ht="22.5" customHeight="1">
      <c r="A1006" s="402"/>
      <c r="B1006" s="402"/>
      <c r="C1006" s="402"/>
      <c r="D1006" s="376"/>
      <c r="E1006" s="402"/>
      <c r="F1006" s="402"/>
      <c r="G1006" s="402"/>
      <c r="H1006" s="402"/>
      <c r="I1006" s="376"/>
      <c r="J1006" s="376"/>
      <c r="K1006" s="376"/>
      <c r="L1006" s="403"/>
      <c r="M1006" s="376"/>
      <c r="N1006" s="376"/>
      <c r="O1006" s="376"/>
      <c r="P1006" s="360"/>
      <c r="Q1006" s="387"/>
      <c r="R1006" s="376"/>
      <c r="S1006" s="376"/>
      <c r="T1006" s="376"/>
      <c r="U1006" s="376"/>
      <c r="V1006" s="376"/>
      <c r="W1006" s="376"/>
      <c r="X1006" s="376"/>
      <c r="Y1006" s="376"/>
      <c r="Z1006" s="376"/>
      <c r="AA1006" s="376"/>
      <c r="AB1006" s="376"/>
      <c r="AC1006" s="376"/>
      <c r="AD1006" s="376"/>
      <c r="AE1006" s="376"/>
      <c r="AF1006" s="376"/>
      <c r="AG1006" s="376"/>
      <c r="AH1006" s="376"/>
    </row>
    <row r="1007" spans="1:34" ht="22.5" customHeight="1">
      <c r="A1007" s="402"/>
      <c r="B1007" s="402"/>
      <c r="C1007" s="402"/>
      <c r="D1007" s="376"/>
      <c r="E1007" s="402"/>
      <c r="F1007" s="402"/>
      <c r="G1007" s="402"/>
      <c r="H1007" s="402"/>
      <c r="I1007" s="376"/>
      <c r="J1007" s="376"/>
      <c r="K1007" s="376"/>
      <c r="L1007" s="403"/>
      <c r="M1007" s="376"/>
      <c r="N1007" s="376"/>
      <c r="O1007" s="376"/>
      <c r="P1007" s="360"/>
      <c r="Q1007" s="387"/>
      <c r="R1007" s="376"/>
      <c r="S1007" s="376"/>
      <c r="T1007" s="376"/>
      <c r="U1007" s="376"/>
      <c r="V1007" s="376"/>
      <c r="W1007" s="376"/>
      <c r="X1007" s="376"/>
      <c r="Y1007" s="376"/>
      <c r="Z1007" s="376"/>
      <c r="AA1007" s="376"/>
      <c r="AB1007" s="376"/>
      <c r="AC1007" s="376"/>
      <c r="AD1007" s="376"/>
      <c r="AE1007" s="376"/>
      <c r="AF1007" s="376"/>
      <c r="AG1007" s="376"/>
      <c r="AH1007" s="376"/>
    </row>
    <row r="1008" spans="1:34" ht="22.5" customHeight="1">
      <c r="A1008" s="402"/>
      <c r="B1008" s="402"/>
      <c r="C1008" s="402"/>
      <c r="D1008" s="376"/>
      <c r="E1008" s="402"/>
      <c r="F1008" s="402"/>
      <c r="G1008" s="402"/>
      <c r="H1008" s="402"/>
      <c r="I1008" s="376"/>
      <c r="J1008" s="376"/>
      <c r="K1008" s="376"/>
      <c r="L1008" s="403"/>
      <c r="M1008" s="376"/>
      <c r="N1008" s="376"/>
      <c r="O1008" s="376"/>
      <c r="P1008" s="360"/>
      <c r="Q1008" s="387"/>
      <c r="R1008" s="376"/>
      <c r="S1008" s="376"/>
      <c r="T1008" s="376"/>
      <c r="U1008" s="376"/>
      <c r="V1008" s="376"/>
      <c r="W1008" s="376"/>
      <c r="X1008" s="376"/>
      <c r="Y1008" s="376"/>
      <c r="Z1008" s="376"/>
      <c r="AA1008" s="376"/>
      <c r="AB1008" s="376"/>
      <c r="AC1008" s="376"/>
      <c r="AD1008" s="376"/>
      <c r="AE1008" s="376"/>
      <c r="AF1008" s="376"/>
      <c r="AG1008" s="376"/>
      <c r="AH1008" s="376"/>
    </row>
    <row r="1009" spans="1:34" ht="22.5" customHeight="1">
      <c r="A1009" s="402"/>
      <c r="B1009" s="402"/>
      <c r="C1009" s="402"/>
      <c r="D1009" s="376"/>
      <c r="E1009" s="402"/>
      <c r="F1009" s="402"/>
      <c r="G1009" s="402"/>
      <c r="H1009" s="402"/>
      <c r="I1009" s="376"/>
      <c r="J1009" s="376"/>
      <c r="K1009" s="376"/>
      <c r="L1009" s="403"/>
      <c r="M1009" s="376"/>
      <c r="N1009" s="376"/>
      <c r="O1009" s="376"/>
      <c r="P1009" s="360"/>
      <c r="Q1009" s="387"/>
      <c r="R1009" s="376"/>
      <c r="S1009" s="376"/>
      <c r="T1009" s="376"/>
      <c r="U1009" s="376"/>
      <c r="V1009" s="376"/>
      <c r="W1009" s="376"/>
      <c r="X1009" s="376"/>
      <c r="Y1009" s="376"/>
      <c r="Z1009" s="376"/>
      <c r="AA1009" s="376"/>
      <c r="AB1009" s="376"/>
      <c r="AC1009" s="376"/>
      <c r="AD1009" s="376"/>
      <c r="AE1009" s="376"/>
      <c r="AF1009" s="376"/>
      <c r="AG1009" s="376"/>
      <c r="AH1009" s="376"/>
    </row>
    <row r="1010" spans="1:34" ht="22.5" customHeight="1">
      <c r="A1010" s="402"/>
      <c r="B1010" s="402"/>
      <c r="C1010" s="402"/>
      <c r="D1010" s="376"/>
      <c r="E1010" s="402"/>
      <c r="F1010" s="402"/>
      <c r="G1010" s="402"/>
      <c r="H1010" s="402"/>
      <c r="I1010" s="376"/>
      <c r="J1010" s="376"/>
      <c r="K1010" s="376"/>
      <c r="L1010" s="403"/>
      <c r="M1010" s="376"/>
      <c r="N1010" s="376"/>
      <c r="O1010" s="376"/>
      <c r="P1010" s="360"/>
      <c r="Q1010" s="387"/>
      <c r="R1010" s="376"/>
      <c r="S1010" s="376"/>
      <c r="T1010" s="376"/>
      <c r="U1010" s="376"/>
      <c r="V1010" s="376"/>
      <c r="W1010" s="376"/>
      <c r="X1010" s="376"/>
      <c r="Y1010" s="376"/>
      <c r="Z1010" s="376"/>
      <c r="AA1010" s="376"/>
      <c r="AB1010" s="376"/>
      <c r="AC1010" s="376"/>
      <c r="AD1010" s="376"/>
      <c r="AE1010" s="376"/>
      <c r="AF1010" s="376"/>
      <c r="AG1010" s="376"/>
      <c r="AH1010" s="376"/>
    </row>
    <row r="1011" spans="1:34" ht="22.5" customHeight="1">
      <c r="A1011" s="402"/>
      <c r="B1011" s="402"/>
      <c r="C1011" s="402"/>
      <c r="D1011" s="376"/>
      <c r="E1011" s="402"/>
      <c r="F1011" s="402"/>
      <c r="G1011" s="402"/>
      <c r="H1011" s="402"/>
      <c r="I1011" s="376"/>
      <c r="J1011" s="376"/>
      <c r="K1011" s="376"/>
      <c r="L1011" s="403"/>
      <c r="M1011" s="376"/>
      <c r="N1011" s="376"/>
      <c r="O1011" s="376"/>
      <c r="P1011" s="360"/>
      <c r="Q1011" s="387"/>
      <c r="R1011" s="376"/>
      <c r="S1011" s="376"/>
      <c r="T1011" s="376"/>
      <c r="U1011" s="376"/>
      <c r="V1011" s="376"/>
      <c r="W1011" s="376"/>
      <c r="X1011" s="376"/>
      <c r="Y1011" s="376"/>
      <c r="Z1011" s="376"/>
      <c r="AA1011" s="376"/>
      <c r="AB1011" s="376"/>
      <c r="AC1011" s="376"/>
      <c r="AD1011" s="376"/>
      <c r="AE1011" s="376"/>
      <c r="AF1011" s="376"/>
      <c r="AG1011" s="376"/>
      <c r="AH1011" s="376"/>
    </row>
    <row r="1012" spans="1:34" ht="22.5" customHeight="1">
      <c r="A1012" s="402"/>
      <c r="B1012" s="402"/>
      <c r="C1012" s="402"/>
      <c r="D1012" s="376"/>
      <c r="E1012" s="402"/>
      <c r="F1012" s="402"/>
      <c r="G1012" s="402"/>
      <c r="H1012" s="402"/>
      <c r="I1012" s="376"/>
      <c r="J1012" s="376"/>
      <c r="K1012" s="376"/>
      <c r="L1012" s="403"/>
      <c r="M1012" s="376"/>
      <c r="N1012" s="376"/>
      <c r="O1012" s="376"/>
      <c r="P1012" s="360"/>
      <c r="Q1012" s="387"/>
      <c r="R1012" s="376"/>
      <c r="S1012" s="376"/>
      <c r="T1012" s="376"/>
      <c r="U1012" s="376"/>
      <c r="V1012" s="376"/>
      <c r="W1012" s="376"/>
      <c r="X1012" s="376"/>
      <c r="Y1012" s="376"/>
      <c r="Z1012" s="376"/>
      <c r="AA1012" s="376"/>
      <c r="AB1012" s="376"/>
      <c r="AC1012" s="376"/>
      <c r="AD1012" s="376"/>
      <c r="AE1012" s="376"/>
      <c r="AF1012" s="376"/>
      <c r="AG1012" s="376"/>
      <c r="AH1012" s="376"/>
    </row>
    <row r="1013" spans="1:34" ht="22.5" customHeight="1">
      <c r="A1013" s="402"/>
      <c r="B1013" s="402"/>
      <c r="C1013" s="402"/>
      <c r="D1013" s="376"/>
      <c r="E1013" s="402"/>
      <c r="F1013" s="402"/>
      <c r="G1013" s="402"/>
      <c r="H1013" s="402"/>
      <c r="I1013" s="376"/>
      <c r="J1013" s="376"/>
      <c r="K1013" s="376"/>
      <c r="L1013" s="403"/>
      <c r="M1013" s="376"/>
      <c r="N1013" s="376"/>
      <c r="O1013" s="376"/>
      <c r="P1013" s="360"/>
      <c r="Q1013" s="387"/>
      <c r="R1013" s="376"/>
      <c r="S1013" s="376"/>
      <c r="T1013" s="376"/>
      <c r="U1013" s="376"/>
      <c r="V1013" s="376"/>
      <c r="W1013" s="376"/>
      <c r="X1013" s="376"/>
      <c r="Y1013" s="376"/>
      <c r="Z1013" s="376"/>
      <c r="AA1013" s="376"/>
      <c r="AB1013" s="376"/>
      <c r="AC1013" s="376"/>
      <c r="AD1013" s="376"/>
      <c r="AE1013" s="376"/>
      <c r="AF1013" s="376"/>
      <c r="AG1013" s="376"/>
      <c r="AH1013" s="376"/>
    </row>
    <row r="1014" spans="1:34" ht="22.5" customHeight="1">
      <c r="A1014" s="402"/>
      <c r="B1014" s="402"/>
      <c r="C1014" s="402"/>
      <c r="D1014" s="376"/>
      <c r="E1014" s="402"/>
      <c r="F1014" s="402"/>
      <c r="G1014" s="402"/>
      <c r="H1014" s="402"/>
      <c r="I1014" s="376"/>
      <c r="J1014" s="376"/>
      <c r="K1014" s="376"/>
      <c r="L1014" s="403"/>
      <c r="M1014" s="376"/>
      <c r="N1014" s="376"/>
      <c r="O1014" s="376"/>
      <c r="P1014" s="360"/>
      <c r="Q1014" s="387"/>
      <c r="R1014" s="376"/>
      <c r="S1014" s="376"/>
      <c r="T1014" s="376"/>
      <c r="U1014" s="376"/>
      <c r="V1014" s="376"/>
      <c r="W1014" s="376"/>
      <c r="X1014" s="376"/>
      <c r="Y1014" s="376"/>
      <c r="Z1014" s="376"/>
      <c r="AA1014" s="376"/>
      <c r="AB1014" s="376"/>
      <c r="AC1014" s="376"/>
      <c r="AD1014" s="376"/>
      <c r="AE1014" s="376"/>
      <c r="AF1014" s="376"/>
      <c r="AG1014" s="376"/>
      <c r="AH1014" s="376"/>
    </row>
    <row r="1015" spans="1:34" ht="22.5" customHeight="1">
      <c r="A1015" s="402"/>
      <c r="B1015" s="402"/>
      <c r="C1015" s="402"/>
      <c r="D1015" s="376"/>
      <c r="E1015" s="402"/>
      <c r="F1015" s="402"/>
      <c r="G1015" s="402"/>
      <c r="H1015" s="402"/>
      <c r="I1015" s="376"/>
      <c r="J1015" s="376"/>
      <c r="K1015" s="376"/>
      <c r="L1015" s="403"/>
      <c r="M1015" s="376"/>
      <c r="N1015" s="376"/>
      <c r="O1015" s="376"/>
      <c r="P1015" s="360"/>
      <c r="Q1015" s="387"/>
      <c r="R1015" s="376"/>
      <c r="S1015" s="376"/>
      <c r="T1015" s="376"/>
      <c r="U1015" s="376"/>
      <c r="V1015" s="376"/>
      <c r="W1015" s="376"/>
      <c r="X1015" s="376"/>
      <c r="Y1015" s="376"/>
      <c r="Z1015" s="376"/>
      <c r="AA1015" s="376"/>
      <c r="AB1015" s="376"/>
      <c r="AC1015" s="376"/>
      <c r="AD1015" s="376"/>
      <c r="AE1015" s="376"/>
      <c r="AF1015" s="376"/>
      <c r="AG1015" s="376"/>
      <c r="AH1015" s="376"/>
    </row>
    <row r="1016" spans="1:34" ht="22.5" customHeight="1">
      <c r="A1016" s="402"/>
      <c r="B1016" s="402"/>
      <c r="C1016" s="402"/>
      <c r="D1016" s="376"/>
      <c r="E1016" s="402"/>
      <c r="F1016" s="402"/>
      <c r="G1016" s="402"/>
      <c r="H1016" s="402"/>
      <c r="I1016" s="376"/>
      <c r="J1016" s="376"/>
      <c r="K1016" s="376"/>
      <c r="L1016" s="403"/>
      <c r="M1016" s="376"/>
      <c r="N1016" s="376"/>
      <c r="O1016" s="376"/>
      <c r="P1016" s="360"/>
      <c r="Q1016" s="387"/>
      <c r="R1016" s="376"/>
      <c r="S1016" s="376"/>
      <c r="T1016" s="376"/>
      <c r="U1016" s="376"/>
      <c r="V1016" s="376"/>
      <c r="W1016" s="376"/>
      <c r="X1016" s="376"/>
      <c r="Y1016" s="376"/>
      <c r="Z1016" s="376"/>
      <c r="AA1016" s="376"/>
      <c r="AB1016" s="376"/>
      <c r="AC1016" s="376"/>
      <c r="AD1016" s="376"/>
      <c r="AE1016" s="376"/>
      <c r="AF1016" s="376"/>
      <c r="AG1016" s="376"/>
      <c r="AH1016" s="376"/>
    </row>
    <row r="1017" spans="1:34" ht="22.5" customHeight="1">
      <c r="A1017" s="402"/>
      <c r="B1017" s="402"/>
      <c r="C1017" s="402"/>
      <c r="D1017" s="376"/>
      <c r="E1017" s="402"/>
      <c r="F1017" s="402"/>
      <c r="G1017" s="402"/>
      <c r="H1017" s="402"/>
      <c r="I1017" s="376"/>
      <c r="J1017" s="376"/>
      <c r="K1017" s="376"/>
      <c r="L1017" s="403"/>
      <c r="M1017" s="376"/>
      <c r="N1017" s="376"/>
      <c r="O1017" s="376"/>
      <c r="P1017" s="360"/>
      <c r="Q1017" s="387"/>
      <c r="R1017" s="376"/>
      <c r="S1017" s="376"/>
      <c r="T1017" s="376"/>
      <c r="U1017" s="376"/>
      <c r="V1017" s="376"/>
      <c r="W1017" s="376"/>
      <c r="X1017" s="376"/>
      <c r="Y1017" s="376"/>
      <c r="Z1017" s="376"/>
      <c r="AA1017" s="376"/>
      <c r="AB1017" s="376"/>
      <c r="AC1017" s="376"/>
      <c r="AD1017" s="376"/>
      <c r="AE1017" s="376"/>
      <c r="AF1017" s="376"/>
      <c r="AG1017" s="376"/>
      <c r="AH1017" s="376"/>
    </row>
    <row r="1018" spans="1:34" ht="22.5" customHeight="1">
      <c r="A1018" s="402"/>
      <c r="B1018" s="402"/>
      <c r="C1018" s="402"/>
      <c r="D1018" s="376"/>
      <c r="E1018" s="402"/>
      <c r="F1018" s="402"/>
      <c r="G1018" s="402"/>
      <c r="H1018" s="402"/>
      <c r="I1018" s="376"/>
      <c r="J1018" s="376"/>
      <c r="K1018" s="376"/>
      <c r="L1018" s="403"/>
      <c r="M1018" s="376"/>
      <c r="N1018" s="376"/>
      <c r="O1018" s="376"/>
      <c r="P1018" s="360"/>
      <c r="Q1018" s="387"/>
      <c r="R1018" s="376"/>
      <c r="S1018" s="376"/>
      <c r="T1018" s="376"/>
      <c r="U1018" s="376"/>
      <c r="V1018" s="376"/>
      <c r="W1018" s="376"/>
      <c r="X1018" s="376"/>
      <c r="Y1018" s="376"/>
      <c r="Z1018" s="376"/>
      <c r="AA1018" s="376"/>
      <c r="AB1018" s="376"/>
      <c r="AC1018" s="376"/>
      <c r="AD1018" s="376"/>
      <c r="AE1018" s="376"/>
      <c r="AF1018" s="376"/>
      <c r="AG1018" s="376"/>
      <c r="AH1018" s="376"/>
    </row>
    <row r="1019" spans="1:34" ht="22.5" customHeight="1">
      <c r="A1019" s="402"/>
      <c r="B1019" s="402"/>
      <c r="C1019" s="402"/>
      <c r="D1019" s="376"/>
      <c r="E1019" s="402"/>
      <c r="F1019" s="402"/>
      <c r="G1019" s="402"/>
      <c r="H1019" s="402"/>
      <c r="I1019" s="376"/>
      <c r="J1019" s="376"/>
      <c r="K1019" s="376"/>
      <c r="L1019" s="403"/>
      <c r="M1019" s="376"/>
      <c r="N1019" s="376"/>
      <c r="O1019" s="376"/>
      <c r="P1019" s="360"/>
      <c r="Q1019" s="387"/>
      <c r="R1019" s="376"/>
      <c r="S1019" s="376"/>
      <c r="T1019" s="376"/>
      <c r="U1019" s="376"/>
      <c r="V1019" s="376"/>
      <c r="W1019" s="376"/>
      <c r="X1019" s="376"/>
      <c r="Y1019" s="376"/>
      <c r="Z1019" s="376"/>
      <c r="AA1019" s="376"/>
      <c r="AB1019" s="376"/>
      <c r="AC1019" s="376"/>
      <c r="AD1019" s="376"/>
      <c r="AE1019" s="376"/>
      <c r="AF1019" s="376"/>
      <c r="AG1019" s="376"/>
      <c r="AH1019" s="376"/>
    </row>
    <row r="1020" spans="1:34" ht="22.5" customHeight="1">
      <c r="A1020" s="402"/>
      <c r="B1020" s="402"/>
      <c r="C1020" s="402"/>
      <c r="D1020" s="376"/>
      <c r="E1020" s="402"/>
      <c r="F1020" s="402"/>
      <c r="G1020" s="402"/>
      <c r="H1020" s="402"/>
      <c r="I1020" s="376"/>
      <c r="J1020" s="376"/>
      <c r="K1020" s="376"/>
      <c r="L1020" s="403"/>
      <c r="M1020" s="376"/>
      <c r="N1020" s="376"/>
      <c r="O1020" s="376"/>
      <c r="P1020" s="360"/>
      <c r="Q1020" s="387"/>
      <c r="R1020" s="376"/>
      <c r="S1020" s="376"/>
      <c r="T1020" s="376"/>
      <c r="U1020" s="376"/>
      <c r="V1020" s="376"/>
      <c r="W1020" s="376"/>
      <c r="X1020" s="376"/>
      <c r="Y1020" s="376"/>
      <c r="Z1020" s="376"/>
      <c r="AA1020" s="376"/>
      <c r="AB1020" s="376"/>
      <c r="AC1020" s="376"/>
      <c r="AD1020" s="376"/>
      <c r="AE1020" s="376"/>
      <c r="AF1020" s="376"/>
      <c r="AG1020" s="376"/>
      <c r="AH1020" s="376"/>
    </row>
    <row r="1021" spans="1:34" ht="22.5" customHeight="1">
      <c r="A1021" s="402"/>
      <c r="B1021" s="402"/>
      <c r="C1021" s="402"/>
      <c r="D1021" s="376"/>
      <c r="E1021" s="402"/>
      <c r="F1021" s="402"/>
      <c r="G1021" s="402"/>
      <c r="H1021" s="402"/>
      <c r="I1021" s="376"/>
      <c r="J1021" s="376"/>
      <c r="K1021" s="376"/>
      <c r="L1021" s="403"/>
      <c r="M1021" s="376"/>
      <c r="N1021" s="376"/>
      <c r="O1021" s="376"/>
      <c r="P1021" s="360"/>
      <c r="Q1021" s="387"/>
      <c r="R1021" s="376"/>
      <c r="S1021" s="376"/>
      <c r="T1021" s="376"/>
      <c r="U1021" s="376"/>
      <c r="V1021" s="376"/>
      <c r="W1021" s="376"/>
      <c r="X1021" s="376"/>
      <c r="Y1021" s="376"/>
      <c r="Z1021" s="376"/>
      <c r="AA1021" s="376"/>
      <c r="AB1021" s="376"/>
      <c r="AC1021" s="376"/>
      <c r="AD1021" s="376"/>
      <c r="AE1021" s="376"/>
      <c r="AF1021" s="376"/>
      <c r="AG1021" s="376"/>
      <c r="AH1021" s="376"/>
    </row>
    <row r="1022" spans="1:34" ht="22.5" customHeight="1">
      <c r="A1022" s="402"/>
      <c r="B1022" s="402"/>
      <c r="C1022" s="402"/>
      <c r="D1022" s="376"/>
      <c r="E1022" s="402"/>
      <c r="F1022" s="402"/>
      <c r="G1022" s="402"/>
      <c r="H1022" s="402"/>
      <c r="I1022" s="376"/>
      <c r="J1022" s="376"/>
      <c r="K1022" s="376"/>
      <c r="L1022" s="403"/>
      <c r="M1022" s="376"/>
      <c r="N1022" s="376"/>
      <c r="O1022" s="376"/>
      <c r="P1022" s="360"/>
      <c r="Q1022" s="387"/>
      <c r="R1022" s="376"/>
      <c r="S1022" s="376"/>
      <c r="T1022" s="376"/>
      <c r="U1022" s="376"/>
      <c r="V1022" s="376"/>
      <c r="W1022" s="376"/>
      <c r="X1022" s="376"/>
      <c r="Y1022" s="376"/>
      <c r="Z1022" s="376"/>
      <c r="AA1022" s="376"/>
      <c r="AB1022" s="376"/>
      <c r="AC1022" s="376"/>
      <c r="AD1022" s="376"/>
      <c r="AE1022" s="376"/>
      <c r="AF1022" s="376"/>
      <c r="AG1022" s="376"/>
      <c r="AH1022" s="376"/>
    </row>
    <row r="1023" spans="1:34" ht="22.5" customHeight="1">
      <c r="A1023" s="402"/>
      <c r="B1023" s="402"/>
      <c r="C1023" s="402"/>
      <c r="D1023" s="376"/>
      <c r="E1023" s="402"/>
      <c r="F1023" s="402"/>
      <c r="G1023" s="402"/>
      <c r="H1023" s="402"/>
      <c r="I1023" s="376"/>
      <c r="J1023" s="376"/>
      <c r="K1023" s="376"/>
      <c r="L1023" s="403"/>
      <c r="M1023" s="376"/>
      <c r="N1023" s="376"/>
      <c r="O1023" s="376"/>
      <c r="P1023" s="360"/>
      <c r="Q1023" s="387"/>
      <c r="R1023" s="376"/>
      <c r="S1023" s="376"/>
      <c r="T1023" s="376"/>
      <c r="U1023" s="376"/>
      <c r="V1023" s="376"/>
      <c r="W1023" s="376"/>
      <c r="X1023" s="376"/>
      <c r="Y1023" s="376"/>
      <c r="Z1023" s="376"/>
      <c r="AA1023" s="376"/>
      <c r="AB1023" s="376"/>
      <c r="AC1023" s="376"/>
      <c r="AD1023" s="376"/>
      <c r="AE1023" s="376"/>
      <c r="AF1023" s="376"/>
      <c r="AG1023" s="376"/>
      <c r="AH1023" s="376"/>
    </row>
    <row r="1024" spans="1:34" ht="22.5" customHeight="1">
      <c r="A1024" s="402"/>
      <c r="B1024" s="402"/>
      <c r="C1024" s="402"/>
      <c r="D1024" s="376"/>
      <c r="E1024" s="402"/>
      <c r="F1024" s="402"/>
      <c r="G1024" s="402"/>
      <c r="H1024" s="402"/>
      <c r="I1024" s="376"/>
      <c r="J1024" s="376"/>
      <c r="K1024" s="376"/>
      <c r="L1024" s="403"/>
      <c r="M1024" s="376"/>
      <c r="N1024" s="376"/>
      <c r="O1024" s="376"/>
      <c r="P1024" s="360"/>
      <c r="Q1024" s="387"/>
      <c r="R1024" s="376"/>
      <c r="S1024" s="376"/>
      <c r="T1024" s="376"/>
      <c r="U1024" s="376"/>
      <c r="V1024" s="376"/>
      <c r="W1024" s="376"/>
      <c r="X1024" s="376"/>
      <c r="Y1024" s="376"/>
      <c r="Z1024" s="376"/>
      <c r="AA1024" s="376"/>
      <c r="AB1024" s="376"/>
      <c r="AC1024" s="376"/>
      <c r="AD1024" s="376"/>
      <c r="AE1024" s="376"/>
      <c r="AF1024" s="376"/>
      <c r="AG1024" s="376"/>
      <c r="AH1024" s="376"/>
    </row>
    <row r="1025" spans="1:34" ht="22.5" customHeight="1">
      <c r="A1025" s="402"/>
      <c r="B1025" s="402"/>
      <c r="C1025" s="402"/>
      <c r="D1025" s="376"/>
      <c r="E1025" s="402"/>
      <c r="F1025" s="402"/>
      <c r="G1025" s="402"/>
      <c r="H1025" s="402"/>
      <c r="I1025" s="376"/>
      <c r="J1025" s="376"/>
      <c r="K1025" s="376"/>
      <c r="L1025" s="403"/>
      <c r="M1025" s="376"/>
      <c r="N1025" s="376"/>
      <c r="O1025" s="376"/>
      <c r="P1025" s="360"/>
      <c r="Q1025" s="387"/>
      <c r="R1025" s="376"/>
      <c r="S1025" s="376"/>
      <c r="T1025" s="376"/>
      <c r="U1025" s="376"/>
      <c r="V1025" s="376"/>
      <c r="W1025" s="376"/>
      <c r="X1025" s="376"/>
      <c r="Y1025" s="376"/>
      <c r="Z1025" s="376"/>
      <c r="AA1025" s="376"/>
      <c r="AB1025" s="376"/>
      <c r="AC1025" s="376"/>
      <c r="AD1025" s="376"/>
      <c r="AE1025" s="376"/>
      <c r="AF1025" s="376"/>
      <c r="AG1025" s="376"/>
      <c r="AH1025" s="376"/>
    </row>
    <row r="1026" spans="1:34" ht="22.5" customHeight="1">
      <c r="A1026" s="402"/>
      <c r="B1026" s="402"/>
      <c r="C1026" s="402"/>
      <c r="D1026" s="376"/>
      <c r="E1026" s="402"/>
      <c r="F1026" s="402"/>
      <c r="G1026" s="402"/>
      <c r="H1026" s="402"/>
      <c r="I1026" s="376"/>
      <c r="J1026" s="376"/>
      <c r="K1026" s="376"/>
      <c r="L1026" s="403"/>
      <c r="M1026" s="376"/>
      <c r="N1026" s="376"/>
      <c r="O1026" s="376"/>
      <c r="P1026" s="360"/>
      <c r="Q1026" s="387"/>
      <c r="R1026" s="376"/>
      <c r="S1026" s="376"/>
      <c r="T1026" s="376"/>
      <c r="U1026" s="376"/>
      <c r="V1026" s="376"/>
      <c r="W1026" s="376"/>
      <c r="X1026" s="376"/>
      <c r="Y1026" s="376"/>
      <c r="Z1026" s="376"/>
      <c r="AA1026" s="376"/>
      <c r="AB1026" s="376"/>
      <c r="AC1026" s="376"/>
      <c r="AD1026" s="376"/>
      <c r="AE1026" s="376"/>
      <c r="AF1026" s="376"/>
      <c r="AG1026" s="376"/>
      <c r="AH1026" s="376"/>
    </row>
    <row r="1027" spans="1:34" ht="22.5" customHeight="1">
      <c r="A1027" s="402"/>
      <c r="B1027" s="402"/>
      <c r="C1027" s="402"/>
      <c r="D1027" s="376"/>
      <c r="E1027" s="402"/>
      <c r="F1027" s="402"/>
      <c r="G1027" s="402"/>
      <c r="H1027" s="402"/>
      <c r="I1027" s="376"/>
      <c r="J1027" s="376"/>
      <c r="K1027" s="376"/>
      <c r="L1027" s="403"/>
      <c r="M1027" s="376"/>
      <c r="N1027" s="376"/>
      <c r="O1027" s="376"/>
      <c r="P1027" s="360"/>
      <c r="Q1027" s="387"/>
      <c r="R1027" s="376"/>
      <c r="S1027" s="376"/>
      <c r="T1027" s="376"/>
      <c r="U1027" s="376"/>
      <c r="V1027" s="376"/>
      <c r="W1027" s="376"/>
      <c r="X1027" s="376"/>
      <c r="Y1027" s="376"/>
      <c r="Z1027" s="376"/>
      <c r="AA1027" s="376"/>
      <c r="AB1027" s="376"/>
      <c r="AC1027" s="376"/>
      <c r="AD1027" s="376"/>
      <c r="AE1027" s="376"/>
      <c r="AF1027" s="376"/>
      <c r="AG1027" s="376"/>
      <c r="AH1027" s="376"/>
    </row>
    <row r="1028" spans="1:34" ht="22.5" customHeight="1">
      <c r="A1028" s="402"/>
      <c r="B1028" s="402"/>
      <c r="C1028" s="402"/>
      <c r="D1028" s="376"/>
      <c r="E1028" s="402"/>
      <c r="F1028" s="402"/>
      <c r="G1028" s="402"/>
      <c r="H1028" s="402"/>
      <c r="I1028" s="376"/>
      <c r="J1028" s="376"/>
      <c r="K1028" s="376"/>
      <c r="L1028" s="403"/>
      <c r="M1028" s="376"/>
      <c r="N1028" s="376"/>
      <c r="O1028" s="376"/>
      <c r="P1028" s="360"/>
      <c r="Q1028" s="387"/>
      <c r="R1028" s="376"/>
      <c r="S1028" s="376"/>
      <c r="T1028" s="376"/>
      <c r="U1028" s="376"/>
      <c r="V1028" s="376"/>
      <c r="W1028" s="376"/>
      <c r="X1028" s="376"/>
      <c r="Y1028" s="376"/>
      <c r="Z1028" s="376"/>
      <c r="AA1028" s="376"/>
      <c r="AB1028" s="376"/>
      <c r="AC1028" s="376"/>
      <c r="AD1028" s="376"/>
      <c r="AE1028" s="376"/>
      <c r="AF1028" s="376"/>
      <c r="AG1028" s="376"/>
      <c r="AH1028" s="376"/>
    </row>
    <row r="1029" spans="1:34" ht="22.5" customHeight="1">
      <c r="A1029" s="402"/>
      <c r="B1029" s="402"/>
      <c r="C1029" s="402"/>
      <c r="D1029" s="376"/>
      <c r="E1029" s="402"/>
      <c r="F1029" s="402"/>
      <c r="G1029" s="402"/>
      <c r="H1029" s="402"/>
      <c r="I1029" s="376"/>
      <c r="J1029" s="376"/>
      <c r="K1029" s="376"/>
      <c r="L1029" s="403"/>
      <c r="M1029" s="376"/>
      <c r="N1029" s="376"/>
      <c r="O1029" s="376"/>
      <c r="P1029" s="360"/>
      <c r="Q1029" s="387"/>
      <c r="R1029" s="376"/>
      <c r="S1029" s="376"/>
      <c r="T1029" s="376"/>
      <c r="U1029" s="376"/>
      <c r="V1029" s="376"/>
      <c r="W1029" s="376"/>
      <c r="X1029" s="376"/>
      <c r="Y1029" s="376"/>
      <c r="Z1029" s="376"/>
      <c r="AA1029" s="376"/>
      <c r="AB1029" s="376"/>
      <c r="AC1029" s="376"/>
      <c r="AD1029" s="376"/>
      <c r="AE1029" s="376"/>
      <c r="AF1029" s="376"/>
      <c r="AG1029" s="376"/>
      <c r="AH1029" s="376"/>
    </row>
    <row r="1030" spans="1:34" ht="22.5" customHeight="1">
      <c r="A1030" s="402"/>
      <c r="B1030" s="402"/>
      <c r="C1030" s="402"/>
      <c r="D1030" s="376"/>
      <c r="E1030" s="402"/>
      <c r="F1030" s="402"/>
      <c r="G1030" s="402"/>
      <c r="H1030" s="402"/>
      <c r="I1030" s="376"/>
      <c r="J1030" s="376"/>
      <c r="K1030" s="376"/>
      <c r="L1030" s="403"/>
      <c r="M1030" s="376"/>
      <c r="N1030" s="376"/>
      <c r="O1030" s="376"/>
      <c r="P1030" s="360"/>
      <c r="Q1030" s="387"/>
      <c r="R1030" s="376"/>
      <c r="S1030" s="376"/>
      <c r="T1030" s="376"/>
      <c r="U1030" s="376"/>
      <c r="V1030" s="376"/>
      <c r="W1030" s="376"/>
      <c r="X1030" s="376"/>
      <c r="Y1030" s="376"/>
      <c r="Z1030" s="376"/>
      <c r="AA1030" s="376"/>
      <c r="AB1030" s="376"/>
      <c r="AC1030" s="376"/>
      <c r="AD1030" s="376"/>
      <c r="AE1030" s="376"/>
      <c r="AF1030" s="376"/>
      <c r="AG1030" s="376"/>
      <c r="AH1030" s="376"/>
    </row>
    <row r="1031" spans="1:34" ht="22.5" customHeight="1">
      <c r="A1031" s="402"/>
      <c r="B1031" s="402"/>
      <c r="C1031" s="402"/>
      <c r="D1031" s="376"/>
      <c r="E1031" s="402"/>
      <c r="F1031" s="402"/>
      <c r="G1031" s="402"/>
      <c r="H1031" s="402"/>
      <c r="I1031" s="376"/>
      <c r="J1031" s="376"/>
      <c r="K1031" s="376"/>
      <c r="L1031" s="403"/>
      <c r="M1031" s="376"/>
      <c r="N1031" s="376"/>
      <c r="O1031" s="376"/>
      <c r="P1031" s="360"/>
      <c r="Q1031" s="387"/>
      <c r="R1031" s="376"/>
      <c r="S1031" s="376"/>
      <c r="T1031" s="376"/>
      <c r="U1031" s="376"/>
      <c r="V1031" s="376"/>
      <c r="W1031" s="376"/>
      <c r="X1031" s="376"/>
      <c r="Y1031" s="376"/>
      <c r="Z1031" s="376"/>
      <c r="AA1031" s="376"/>
      <c r="AB1031" s="376"/>
      <c r="AC1031" s="376"/>
      <c r="AD1031" s="376"/>
      <c r="AE1031" s="376"/>
      <c r="AF1031" s="376"/>
      <c r="AG1031" s="376"/>
      <c r="AH1031" s="376"/>
    </row>
    <row r="1032" spans="1:34" ht="22.5" customHeight="1">
      <c r="A1032" s="402"/>
      <c r="B1032" s="402"/>
      <c r="C1032" s="402"/>
      <c r="D1032" s="376"/>
      <c r="E1032" s="402"/>
      <c r="F1032" s="402"/>
      <c r="G1032" s="402"/>
      <c r="H1032" s="402"/>
      <c r="I1032" s="376"/>
      <c r="J1032" s="376"/>
      <c r="K1032" s="376"/>
      <c r="L1032" s="403"/>
      <c r="M1032" s="376"/>
      <c r="N1032" s="376"/>
      <c r="O1032" s="376"/>
      <c r="P1032" s="360"/>
      <c r="Q1032" s="387"/>
      <c r="R1032" s="376"/>
      <c r="S1032" s="376"/>
      <c r="T1032" s="376"/>
      <c r="U1032" s="376"/>
      <c r="V1032" s="376"/>
      <c r="W1032" s="376"/>
      <c r="X1032" s="376"/>
      <c r="Y1032" s="376"/>
      <c r="Z1032" s="376"/>
      <c r="AA1032" s="376"/>
      <c r="AB1032" s="376"/>
      <c r="AC1032" s="376"/>
      <c r="AD1032" s="376"/>
      <c r="AE1032" s="376"/>
      <c r="AF1032" s="376"/>
      <c r="AG1032" s="376"/>
      <c r="AH1032" s="376"/>
    </row>
    <row r="1033" spans="1:34" ht="22.5" customHeight="1">
      <c r="A1033" s="402"/>
      <c r="B1033" s="402"/>
      <c r="C1033" s="402"/>
      <c r="D1033" s="376"/>
      <c r="E1033" s="402"/>
      <c r="F1033" s="402"/>
      <c r="G1033" s="402"/>
      <c r="H1033" s="402"/>
      <c r="I1033" s="376"/>
      <c r="J1033" s="376"/>
      <c r="K1033" s="376"/>
      <c r="L1033" s="403"/>
      <c r="M1033" s="376"/>
      <c r="N1033" s="376"/>
      <c r="O1033" s="376"/>
      <c r="P1033" s="360"/>
      <c r="Q1033" s="387"/>
      <c r="R1033" s="376"/>
      <c r="S1033" s="376"/>
      <c r="T1033" s="376"/>
      <c r="U1033" s="376"/>
      <c r="V1033" s="376"/>
      <c r="W1033" s="376"/>
      <c r="X1033" s="376"/>
      <c r="Y1033" s="376"/>
      <c r="Z1033" s="376"/>
      <c r="AA1033" s="376"/>
      <c r="AB1033" s="376"/>
      <c r="AC1033" s="376"/>
      <c r="AD1033" s="376"/>
      <c r="AE1033" s="376"/>
      <c r="AF1033" s="376"/>
      <c r="AG1033" s="376"/>
      <c r="AH1033" s="376"/>
    </row>
    <row r="1034" spans="1:34" ht="22.5" customHeight="1">
      <c r="A1034" s="402"/>
      <c r="B1034" s="402"/>
      <c r="C1034" s="402"/>
      <c r="D1034" s="376"/>
      <c r="E1034" s="402"/>
      <c r="F1034" s="402"/>
      <c r="G1034" s="402"/>
      <c r="H1034" s="402"/>
      <c r="I1034" s="376"/>
      <c r="J1034" s="376"/>
      <c r="K1034" s="376"/>
      <c r="L1034" s="403"/>
      <c r="M1034" s="376"/>
      <c r="N1034" s="376"/>
      <c r="O1034" s="376"/>
      <c r="P1034" s="360"/>
      <c r="Q1034" s="387"/>
      <c r="R1034" s="376"/>
      <c r="S1034" s="376"/>
      <c r="T1034" s="376"/>
      <c r="U1034" s="376"/>
      <c r="V1034" s="376"/>
      <c r="W1034" s="376"/>
      <c r="X1034" s="376"/>
      <c r="Y1034" s="376"/>
      <c r="Z1034" s="376"/>
      <c r="AA1034" s="376"/>
      <c r="AB1034" s="376"/>
      <c r="AC1034" s="376"/>
      <c r="AD1034" s="376"/>
      <c r="AE1034" s="376"/>
      <c r="AF1034" s="376"/>
      <c r="AG1034" s="376"/>
      <c r="AH1034" s="376"/>
    </row>
    <row r="1035" spans="1:34" ht="22.5" customHeight="1">
      <c r="A1035" s="402"/>
      <c r="B1035" s="402"/>
      <c r="C1035" s="402"/>
      <c r="D1035" s="376"/>
      <c r="E1035" s="402"/>
      <c r="F1035" s="402"/>
      <c r="G1035" s="402"/>
      <c r="H1035" s="402"/>
      <c r="I1035" s="376"/>
      <c r="J1035" s="376"/>
      <c r="K1035" s="376"/>
      <c r="L1035" s="403"/>
      <c r="M1035" s="376"/>
      <c r="N1035" s="376"/>
      <c r="O1035" s="376"/>
      <c r="P1035" s="360"/>
      <c r="Q1035" s="387"/>
      <c r="R1035" s="376"/>
      <c r="S1035" s="376"/>
      <c r="T1035" s="376"/>
      <c r="U1035" s="376"/>
      <c r="V1035" s="376"/>
      <c r="W1035" s="376"/>
      <c r="X1035" s="376"/>
      <c r="Y1035" s="376"/>
      <c r="Z1035" s="376"/>
      <c r="AA1035" s="376"/>
      <c r="AB1035" s="376"/>
      <c r="AC1035" s="376"/>
      <c r="AD1035" s="376"/>
      <c r="AE1035" s="376"/>
      <c r="AF1035" s="376"/>
      <c r="AG1035" s="376"/>
      <c r="AH1035" s="376"/>
    </row>
    <row r="1036" spans="1:34" ht="22.5" customHeight="1">
      <c r="A1036" s="402"/>
      <c r="B1036" s="402"/>
      <c r="C1036" s="402"/>
      <c r="D1036" s="376"/>
      <c r="E1036" s="402"/>
      <c r="F1036" s="402"/>
      <c r="G1036" s="402"/>
      <c r="H1036" s="402"/>
      <c r="I1036" s="376"/>
      <c r="J1036" s="376"/>
      <c r="K1036" s="376"/>
      <c r="L1036" s="403"/>
      <c r="M1036" s="376"/>
      <c r="N1036" s="376"/>
      <c r="O1036" s="376"/>
      <c r="P1036" s="360"/>
      <c r="Q1036" s="387"/>
      <c r="R1036" s="376"/>
      <c r="S1036" s="376"/>
      <c r="T1036" s="376"/>
      <c r="U1036" s="376"/>
      <c r="V1036" s="376"/>
      <c r="W1036" s="376"/>
      <c r="X1036" s="376"/>
      <c r="Y1036" s="376"/>
      <c r="Z1036" s="376"/>
      <c r="AA1036" s="376"/>
      <c r="AB1036" s="376"/>
      <c r="AC1036" s="376"/>
      <c r="AD1036" s="376"/>
      <c r="AE1036" s="376"/>
      <c r="AF1036" s="376"/>
      <c r="AG1036" s="376"/>
      <c r="AH1036" s="376"/>
    </row>
    <row r="1037" spans="1:34" ht="22.5" customHeight="1">
      <c r="A1037" s="402"/>
      <c r="B1037" s="402"/>
      <c r="C1037" s="402"/>
      <c r="D1037" s="376"/>
      <c r="E1037" s="402"/>
      <c r="F1037" s="402"/>
      <c r="G1037" s="402"/>
      <c r="H1037" s="402"/>
      <c r="I1037" s="376"/>
      <c r="J1037" s="376"/>
      <c r="K1037" s="376"/>
      <c r="L1037" s="403"/>
      <c r="M1037" s="376"/>
      <c r="N1037" s="376"/>
      <c r="O1037" s="376"/>
      <c r="P1037" s="360"/>
      <c r="Q1037" s="387"/>
      <c r="R1037" s="376"/>
      <c r="S1037" s="376"/>
      <c r="T1037" s="376"/>
      <c r="U1037" s="376"/>
      <c r="V1037" s="376"/>
      <c r="W1037" s="376"/>
      <c r="X1037" s="376"/>
      <c r="Y1037" s="376"/>
      <c r="Z1037" s="376"/>
      <c r="AA1037" s="376"/>
      <c r="AB1037" s="376"/>
      <c r="AC1037" s="376"/>
      <c r="AD1037" s="376"/>
      <c r="AE1037" s="376"/>
      <c r="AF1037" s="376"/>
      <c r="AG1037" s="376"/>
      <c r="AH1037" s="376"/>
    </row>
    <row r="1038" spans="1:34" ht="22.5" customHeight="1">
      <c r="A1038" s="402"/>
      <c r="B1038" s="402"/>
      <c r="C1038" s="402"/>
      <c r="D1038" s="376"/>
      <c r="E1038" s="402"/>
      <c r="F1038" s="402"/>
      <c r="G1038" s="402"/>
      <c r="H1038" s="402"/>
      <c r="I1038" s="376"/>
      <c r="J1038" s="376"/>
      <c r="K1038" s="376"/>
      <c r="L1038" s="403"/>
      <c r="M1038" s="376"/>
      <c r="N1038" s="376"/>
      <c r="O1038" s="376"/>
      <c r="P1038" s="360"/>
      <c r="Q1038" s="387"/>
      <c r="R1038" s="376"/>
      <c r="S1038" s="376"/>
      <c r="T1038" s="376"/>
      <c r="U1038" s="376"/>
      <c r="V1038" s="376"/>
      <c r="W1038" s="376"/>
      <c r="X1038" s="376"/>
      <c r="Y1038" s="376"/>
      <c r="Z1038" s="376"/>
      <c r="AA1038" s="376"/>
      <c r="AB1038" s="376"/>
      <c r="AC1038" s="376"/>
      <c r="AD1038" s="376"/>
      <c r="AE1038" s="376"/>
      <c r="AF1038" s="376"/>
      <c r="AG1038" s="376"/>
      <c r="AH1038" s="376"/>
    </row>
    <row r="1039" spans="1:34" ht="22.5" customHeight="1">
      <c r="A1039" s="402"/>
      <c r="B1039" s="402"/>
      <c r="C1039" s="402"/>
      <c r="D1039" s="376"/>
      <c r="E1039" s="402"/>
      <c r="F1039" s="402"/>
      <c r="G1039" s="402"/>
      <c r="H1039" s="402"/>
      <c r="I1039" s="376"/>
      <c r="J1039" s="376"/>
      <c r="K1039" s="376"/>
      <c r="L1039" s="403"/>
      <c r="M1039" s="376"/>
      <c r="N1039" s="376"/>
      <c r="O1039" s="376"/>
      <c r="P1039" s="360"/>
      <c r="Q1039" s="387"/>
      <c r="R1039" s="376"/>
      <c r="S1039" s="376"/>
      <c r="T1039" s="376"/>
      <c r="U1039" s="376"/>
      <c r="V1039" s="376"/>
      <c r="W1039" s="376"/>
      <c r="X1039" s="376"/>
      <c r="Y1039" s="376"/>
      <c r="Z1039" s="376"/>
      <c r="AA1039" s="376"/>
      <c r="AB1039" s="376"/>
      <c r="AC1039" s="376"/>
      <c r="AD1039" s="376"/>
      <c r="AE1039" s="376"/>
      <c r="AF1039" s="376"/>
      <c r="AG1039" s="376"/>
      <c r="AH1039" s="376"/>
    </row>
    <row r="1040" spans="1:34" ht="22.5" customHeight="1">
      <c r="A1040" s="402"/>
      <c r="B1040" s="402"/>
      <c r="C1040" s="402"/>
      <c r="D1040" s="376"/>
      <c r="E1040" s="402"/>
      <c r="F1040" s="402"/>
      <c r="G1040" s="402"/>
      <c r="H1040" s="402"/>
      <c r="I1040" s="376"/>
      <c r="J1040" s="376"/>
      <c r="K1040" s="376"/>
      <c r="L1040" s="403"/>
      <c r="M1040" s="376"/>
      <c r="N1040" s="376"/>
      <c r="O1040" s="376"/>
      <c r="P1040" s="360"/>
      <c r="Q1040" s="387"/>
      <c r="R1040" s="376"/>
      <c r="S1040" s="376"/>
      <c r="T1040" s="376"/>
      <c r="U1040" s="376"/>
      <c r="V1040" s="376"/>
      <c r="W1040" s="376"/>
      <c r="X1040" s="376"/>
      <c r="Y1040" s="376"/>
      <c r="Z1040" s="376"/>
      <c r="AA1040" s="376"/>
      <c r="AB1040" s="376"/>
      <c r="AC1040" s="376"/>
      <c r="AD1040" s="376"/>
      <c r="AE1040" s="376"/>
      <c r="AF1040" s="376"/>
      <c r="AG1040" s="376"/>
      <c r="AH1040" s="376"/>
    </row>
    <row r="1041" spans="1:34" ht="22.5" customHeight="1">
      <c r="A1041" s="402"/>
      <c r="B1041" s="402"/>
      <c r="C1041" s="402"/>
      <c r="D1041" s="376"/>
      <c r="E1041" s="402"/>
      <c r="F1041" s="402"/>
      <c r="G1041" s="402"/>
      <c r="H1041" s="402"/>
      <c r="I1041" s="376"/>
      <c r="J1041" s="376"/>
      <c r="K1041" s="376"/>
      <c r="L1041" s="403"/>
      <c r="M1041" s="376"/>
      <c r="N1041" s="376"/>
      <c r="O1041" s="376"/>
      <c r="P1041" s="360"/>
      <c r="Q1041" s="387"/>
      <c r="R1041" s="376"/>
      <c r="S1041" s="376"/>
      <c r="T1041" s="376"/>
      <c r="U1041" s="376"/>
      <c r="V1041" s="376"/>
      <c r="W1041" s="376"/>
      <c r="X1041" s="376"/>
      <c r="Y1041" s="376"/>
      <c r="Z1041" s="376"/>
      <c r="AA1041" s="376"/>
      <c r="AB1041" s="376"/>
      <c r="AC1041" s="376"/>
      <c r="AD1041" s="376"/>
      <c r="AE1041" s="376"/>
      <c r="AF1041" s="376"/>
      <c r="AG1041" s="376"/>
      <c r="AH1041" s="376"/>
    </row>
    <row r="1042" spans="1:34" ht="22.5" customHeight="1">
      <c r="A1042" s="402"/>
      <c r="B1042" s="402"/>
      <c r="C1042" s="402"/>
      <c r="D1042" s="376"/>
      <c r="E1042" s="402"/>
      <c r="F1042" s="402"/>
      <c r="G1042" s="402"/>
      <c r="H1042" s="402"/>
      <c r="I1042" s="376"/>
      <c r="J1042" s="376"/>
      <c r="K1042" s="376"/>
      <c r="L1042" s="403"/>
      <c r="M1042" s="376"/>
      <c r="N1042" s="376"/>
      <c r="O1042" s="376"/>
      <c r="P1042" s="360"/>
      <c r="Q1042" s="387"/>
      <c r="R1042" s="376"/>
      <c r="S1042" s="376"/>
      <c r="T1042" s="376"/>
      <c r="U1042" s="376"/>
      <c r="V1042" s="376"/>
      <c r="W1042" s="376"/>
      <c r="X1042" s="376"/>
      <c r="Y1042" s="376"/>
      <c r="Z1042" s="376"/>
      <c r="AA1042" s="376"/>
      <c r="AB1042" s="376"/>
      <c r="AC1042" s="376"/>
      <c r="AD1042" s="376"/>
      <c r="AE1042" s="376"/>
      <c r="AF1042" s="376"/>
      <c r="AG1042" s="376"/>
      <c r="AH1042" s="376"/>
    </row>
    <row r="1043" spans="1:34" ht="22.5" customHeight="1">
      <c r="A1043" s="402"/>
      <c r="B1043" s="402"/>
      <c r="C1043" s="402"/>
      <c r="D1043" s="376"/>
      <c r="E1043" s="402"/>
      <c r="F1043" s="402"/>
      <c r="G1043" s="402"/>
      <c r="H1043" s="402"/>
      <c r="I1043" s="376"/>
      <c r="J1043" s="376"/>
      <c r="K1043" s="376"/>
      <c r="L1043" s="403"/>
      <c r="M1043" s="376"/>
      <c r="N1043" s="376"/>
      <c r="O1043" s="376"/>
      <c r="P1043" s="360"/>
      <c r="Q1043" s="387"/>
      <c r="R1043" s="376"/>
      <c r="S1043" s="376"/>
      <c r="T1043" s="376"/>
      <c r="U1043" s="376"/>
      <c r="V1043" s="376"/>
      <c r="W1043" s="376"/>
      <c r="X1043" s="376"/>
      <c r="Y1043" s="376"/>
      <c r="Z1043" s="376"/>
      <c r="AA1043" s="376"/>
      <c r="AB1043" s="376"/>
      <c r="AC1043" s="376"/>
      <c r="AD1043" s="376"/>
      <c r="AE1043" s="376"/>
      <c r="AF1043" s="376"/>
      <c r="AG1043" s="376"/>
      <c r="AH1043" s="376"/>
    </row>
    <row r="1044" spans="1:34" ht="22.5" customHeight="1">
      <c r="A1044" s="402"/>
      <c r="B1044" s="402"/>
      <c r="C1044" s="402"/>
      <c r="D1044" s="376"/>
      <c r="E1044" s="402"/>
      <c r="F1044" s="402"/>
      <c r="G1044" s="402"/>
      <c r="H1044" s="402"/>
      <c r="I1044" s="376"/>
      <c r="J1044" s="376"/>
      <c r="K1044" s="376"/>
      <c r="L1044" s="403"/>
      <c r="M1044" s="376"/>
      <c r="N1044" s="376"/>
      <c r="O1044" s="376"/>
      <c r="P1044" s="360"/>
      <c r="Q1044" s="387"/>
      <c r="R1044" s="376"/>
      <c r="S1044" s="376"/>
      <c r="T1044" s="376"/>
      <c r="U1044" s="376"/>
      <c r="V1044" s="376"/>
      <c r="W1044" s="376"/>
      <c r="X1044" s="376"/>
      <c r="Y1044" s="376"/>
      <c r="Z1044" s="376"/>
      <c r="AA1044" s="376"/>
      <c r="AB1044" s="376"/>
      <c r="AC1044" s="376"/>
      <c r="AD1044" s="376"/>
      <c r="AE1044" s="376"/>
      <c r="AF1044" s="376"/>
      <c r="AG1044" s="376"/>
      <c r="AH1044" s="376"/>
    </row>
    <row r="1045" spans="1:34" ht="22.5" customHeight="1">
      <c r="A1045" s="402"/>
      <c r="B1045" s="402"/>
      <c r="C1045" s="402"/>
      <c r="D1045" s="376"/>
      <c r="E1045" s="402"/>
      <c r="F1045" s="402"/>
      <c r="G1045" s="402"/>
      <c r="H1045" s="402"/>
      <c r="I1045" s="376"/>
      <c r="J1045" s="376"/>
      <c r="K1045" s="376"/>
      <c r="L1045" s="403"/>
      <c r="M1045" s="376"/>
      <c r="N1045" s="376"/>
      <c r="O1045" s="376"/>
      <c r="P1045" s="360"/>
      <c r="Q1045" s="387"/>
      <c r="R1045" s="376"/>
      <c r="S1045" s="376"/>
      <c r="T1045" s="376"/>
      <c r="U1045" s="376"/>
      <c r="V1045" s="376"/>
      <c r="W1045" s="376"/>
      <c r="X1045" s="376"/>
      <c r="Y1045" s="376"/>
      <c r="Z1045" s="376"/>
      <c r="AA1045" s="376"/>
      <c r="AB1045" s="376"/>
      <c r="AC1045" s="376"/>
      <c r="AD1045" s="376"/>
      <c r="AE1045" s="376"/>
      <c r="AF1045" s="376"/>
      <c r="AG1045" s="376"/>
      <c r="AH1045" s="376"/>
    </row>
    <row r="1046" spans="1:34" ht="22.5" customHeight="1">
      <c r="A1046" s="402"/>
      <c r="B1046" s="402"/>
      <c r="C1046" s="402"/>
      <c r="D1046" s="376"/>
      <c r="E1046" s="402"/>
      <c r="F1046" s="402"/>
      <c r="G1046" s="402"/>
      <c r="H1046" s="402"/>
      <c r="I1046" s="376"/>
      <c r="J1046" s="376"/>
      <c r="K1046" s="376"/>
      <c r="L1046" s="403"/>
      <c r="M1046" s="376"/>
      <c r="N1046" s="376"/>
      <c r="O1046" s="376"/>
      <c r="P1046" s="360"/>
      <c r="Q1046" s="387"/>
      <c r="R1046" s="376"/>
      <c r="S1046" s="376"/>
      <c r="T1046" s="376"/>
      <c r="U1046" s="376"/>
      <c r="V1046" s="376"/>
      <c r="W1046" s="376"/>
      <c r="X1046" s="376"/>
      <c r="Y1046" s="376"/>
      <c r="Z1046" s="376"/>
      <c r="AA1046" s="376"/>
      <c r="AB1046" s="376"/>
      <c r="AC1046" s="376"/>
      <c r="AD1046" s="376"/>
      <c r="AE1046" s="376"/>
      <c r="AF1046" s="376"/>
      <c r="AG1046" s="376"/>
      <c r="AH1046" s="376"/>
    </row>
    <row r="1047" spans="1:34" ht="22.5" customHeight="1">
      <c r="A1047" s="402"/>
      <c r="B1047" s="402"/>
      <c r="C1047" s="402"/>
      <c r="D1047" s="376"/>
      <c r="E1047" s="402"/>
      <c r="F1047" s="402"/>
      <c r="G1047" s="402"/>
      <c r="H1047" s="402"/>
      <c r="I1047" s="376"/>
      <c r="J1047" s="376"/>
      <c r="K1047" s="376"/>
      <c r="L1047" s="403"/>
      <c r="M1047" s="376"/>
      <c r="N1047" s="376"/>
      <c r="O1047" s="376"/>
      <c r="P1047" s="360"/>
      <c r="Q1047" s="387"/>
      <c r="R1047" s="376"/>
      <c r="S1047" s="376"/>
      <c r="T1047" s="376"/>
      <c r="U1047" s="376"/>
      <c r="V1047" s="376"/>
      <c r="W1047" s="376"/>
      <c r="X1047" s="376"/>
      <c r="Y1047" s="376"/>
      <c r="Z1047" s="376"/>
      <c r="AA1047" s="376"/>
      <c r="AB1047" s="376"/>
      <c r="AC1047" s="376"/>
      <c r="AD1047" s="376"/>
      <c r="AE1047" s="376"/>
      <c r="AF1047" s="376"/>
      <c r="AG1047" s="376"/>
      <c r="AH1047" s="376"/>
    </row>
    <row r="1048" spans="1:34" ht="22.5" customHeight="1">
      <c r="A1048" s="402"/>
      <c r="B1048" s="402"/>
      <c r="C1048" s="402"/>
      <c r="D1048" s="376"/>
      <c r="E1048" s="402"/>
      <c r="F1048" s="402"/>
      <c r="G1048" s="402"/>
      <c r="H1048" s="402"/>
      <c r="I1048" s="376"/>
      <c r="J1048" s="376"/>
      <c r="K1048" s="376"/>
      <c r="L1048" s="403"/>
      <c r="M1048" s="376"/>
      <c r="N1048" s="376"/>
      <c r="O1048" s="376"/>
      <c r="P1048" s="360"/>
      <c r="Q1048" s="387"/>
      <c r="R1048" s="376"/>
      <c r="S1048" s="376"/>
      <c r="T1048" s="376"/>
      <c r="U1048" s="376"/>
      <c r="V1048" s="376"/>
      <c r="W1048" s="376"/>
      <c r="X1048" s="376"/>
      <c r="Y1048" s="376"/>
      <c r="Z1048" s="376"/>
      <c r="AA1048" s="376"/>
      <c r="AB1048" s="376"/>
      <c r="AC1048" s="376"/>
      <c r="AD1048" s="376"/>
      <c r="AE1048" s="376"/>
      <c r="AF1048" s="376"/>
      <c r="AG1048" s="376"/>
      <c r="AH1048" s="376"/>
    </row>
    <row r="1049" spans="1:34" ht="22.5" customHeight="1">
      <c r="A1049" s="402"/>
      <c r="B1049" s="402"/>
      <c r="C1049" s="402"/>
      <c r="D1049" s="376"/>
      <c r="E1049" s="402"/>
      <c r="F1049" s="402"/>
      <c r="G1049" s="402"/>
      <c r="H1049" s="402"/>
      <c r="I1049" s="376"/>
      <c r="J1049" s="376"/>
      <c r="K1049" s="376"/>
      <c r="L1049" s="403"/>
      <c r="M1049" s="376"/>
      <c r="N1049" s="376"/>
      <c r="O1049" s="376"/>
      <c r="P1049" s="360"/>
      <c r="Q1049" s="387"/>
      <c r="R1049" s="376"/>
      <c r="S1049" s="376"/>
      <c r="T1049" s="376"/>
      <c r="U1049" s="376"/>
      <c r="V1049" s="376"/>
      <c r="W1049" s="376"/>
      <c r="X1049" s="376"/>
      <c r="Y1049" s="376"/>
      <c r="Z1049" s="376"/>
      <c r="AA1049" s="376"/>
      <c r="AB1049" s="376"/>
      <c r="AC1049" s="376"/>
      <c r="AD1049" s="376"/>
      <c r="AE1049" s="376"/>
      <c r="AF1049" s="376"/>
      <c r="AG1049" s="376"/>
      <c r="AH1049" s="376"/>
    </row>
    <row r="1050" spans="1:34" ht="22.5" customHeight="1">
      <c r="A1050" s="402"/>
      <c r="B1050" s="402"/>
      <c r="C1050" s="402"/>
      <c r="D1050" s="376"/>
      <c r="E1050" s="402"/>
      <c r="F1050" s="402"/>
      <c r="G1050" s="402"/>
      <c r="H1050" s="402"/>
      <c r="I1050" s="376"/>
      <c r="J1050" s="376"/>
      <c r="K1050" s="376"/>
      <c r="L1050" s="403"/>
      <c r="M1050" s="376"/>
      <c r="N1050" s="376"/>
      <c r="O1050" s="376"/>
      <c r="P1050" s="360"/>
      <c r="Q1050" s="387"/>
      <c r="R1050" s="376"/>
      <c r="S1050" s="376"/>
      <c r="T1050" s="376"/>
      <c r="U1050" s="376"/>
      <c r="V1050" s="376"/>
      <c r="W1050" s="376"/>
      <c r="X1050" s="376"/>
      <c r="Y1050" s="376"/>
      <c r="Z1050" s="376"/>
      <c r="AA1050" s="376"/>
      <c r="AB1050" s="376"/>
      <c r="AC1050" s="376"/>
      <c r="AD1050" s="376"/>
      <c r="AE1050" s="376"/>
      <c r="AF1050" s="376"/>
      <c r="AG1050" s="376"/>
      <c r="AH1050" s="376"/>
    </row>
    <row r="1051" spans="1:34" ht="22.5" customHeight="1">
      <c r="A1051" s="402"/>
      <c r="B1051" s="402"/>
      <c r="C1051" s="402"/>
      <c r="D1051" s="376"/>
      <c r="E1051" s="402"/>
      <c r="F1051" s="402"/>
      <c r="G1051" s="402"/>
      <c r="H1051" s="402"/>
      <c r="I1051" s="376"/>
      <c r="J1051" s="376"/>
      <c r="K1051" s="376"/>
      <c r="L1051" s="403"/>
      <c r="M1051" s="376"/>
      <c r="N1051" s="376"/>
      <c r="O1051" s="376"/>
      <c r="P1051" s="360"/>
      <c r="Q1051" s="387"/>
      <c r="R1051" s="376"/>
      <c r="S1051" s="376"/>
      <c r="T1051" s="376"/>
      <c r="U1051" s="376"/>
      <c r="V1051" s="376"/>
      <c r="W1051" s="376"/>
      <c r="X1051" s="376"/>
      <c r="Y1051" s="376"/>
      <c r="Z1051" s="376"/>
      <c r="AA1051" s="376"/>
      <c r="AB1051" s="376"/>
      <c r="AC1051" s="376"/>
      <c r="AD1051" s="376"/>
      <c r="AE1051" s="376"/>
      <c r="AF1051" s="376"/>
      <c r="AG1051" s="376"/>
      <c r="AH1051" s="376"/>
    </row>
    <row r="1052" spans="1:34" ht="22.5" customHeight="1">
      <c r="A1052" s="402"/>
      <c r="B1052" s="402"/>
      <c r="C1052" s="402"/>
      <c r="D1052" s="376"/>
      <c r="E1052" s="402"/>
      <c r="F1052" s="402"/>
      <c r="G1052" s="402"/>
      <c r="H1052" s="402"/>
      <c r="I1052" s="376"/>
      <c r="J1052" s="376"/>
      <c r="K1052" s="376"/>
      <c r="L1052" s="403"/>
      <c r="M1052" s="376"/>
      <c r="N1052" s="376"/>
      <c r="O1052" s="376"/>
      <c r="P1052" s="360"/>
      <c r="Q1052" s="387"/>
      <c r="R1052" s="376"/>
      <c r="S1052" s="376"/>
      <c r="T1052" s="376"/>
      <c r="U1052" s="376"/>
      <c r="V1052" s="376"/>
      <c r="W1052" s="376"/>
      <c r="X1052" s="376"/>
      <c r="Y1052" s="376"/>
      <c r="Z1052" s="376"/>
      <c r="AA1052" s="376"/>
      <c r="AB1052" s="376"/>
      <c r="AC1052" s="376"/>
      <c r="AD1052" s="376"/>
      <c r="AE1052" s="376"/>
      <c r="AF1052" s="376"/>
      <c r="AG1052" s="376"/>
      <c r="AH1052" s="376"/>
    </row>
    <row r="1053" spans="1:34" ht="22.5" customHeight="1">
      <c r="A1053" s="402"/>
      <c r="B1053" s="402"/>
      <c r="C1053" s="402"/>
      <c r="D1053" s="376"/>
      <c r="E1053" s="402"/>
      <c r="F1053" s="402"/>
      <c r="G1053" s="402"/>
      <c r="H1053" s="402"/>
      <c r="I1053" s="376"/>
      <c r="J1053" s="376"/>
      <c r="K1053" s="376"/>
      <c r="L1053" s="403"/>
      <c r="M1053" s="376"/>
      <c r="N1053" s="376"/>
      <c r="O1053" s="376"/>
      <c r="P1053" s="360"/>
      <c r="Q1053" s="387"/>
      <c r="R1053" s="376"/>
      <c r="S1053" s="376"/>
      <c r="T1053" s="376"/>
      <c r="U1053" s="376"/>
      <c r="V1053" s="376"/>
      <c r="W1053" s="376"/>
      <c r="X1053" s="376"/>
      <c r="Y1053" s="376"/>
      <c r="Z1053" s="376"/>
      <c r="AA1053" s="376"/>
      <c r="AB1053" s="376"/>
      <c r="AC1053" s="376"/>
      <c r="AD1053" s="376"/>
      <c r="AE1053" s="376"/>
      <c r="AF1053" s="376"/>
      <c r="AG1053" s="376"/>
      <c r="AH1053" s="376"/>
    </row>
    <row r="1054" spans="1:34" ht="22.5" customHeight="1">
      <c r="A1054" s="402"/>
      <c r="B1054" s="402"/>
      <c r="C1054" s="402"/>
      <c r="D1054" s="376"/>
      <c r="E1054" s="402"/>
      <c r="F1054" s="402"/>
      <c r="G1054" s="402"/>
      <c r="H1054" s="402"/>
      <c r="I1054" s="376"/>
      <c r="J1054" s="376"/>
      <c r="K1054" s="376"/>
      <c r="L1054" s="403"/>
      <c r="M1054" s="376"/>
      <c r="N1054" s="376"/>
      <c r="O1054" s="376"/>
      <c r="P1054" s="360"/>
      <c r="Q1054" s="387"/>
      <c r="R1054" s="376"/>
      <c r="S1054" s="376"/>
      <c r="T1054" s="376"/>
      <c r="U1054" s="376"/>
      <c r="V1054" s="376"/>
      <c r="W1054" s="376"/>
      <c r="X1054" s="376"/>
      <c r="Y1054" s="376"/>
      <c r="Z1054" s="376"/>
      <c r="AA1054" s="376"/>
      <c r="AB1054" s="376"/>
      <c r="AC1054" s="376"/>
      <c r="AD1054" s="376"/>
      <c r="AE1054" s="376"/>
      <c r="AF1054" s="376"/>
      <c r="AG1054" s="376"/>
      <c r="AH1054" s="376"/>
    </row>
    <row r="1055" spans="1:34" ht="22.5" customHeight="1">
      <c r="A1055" s="402"/>
      <c r="B1055" s="402"/>
      <c r="C1055" s="402"/>
      <c r="D1055" s="376"/>
      <c r="E1055" s="402"/>
      <c r="F1055" s="402"/>
      <c r="G1055" s="402"/>
      <c r="H1055" s="402"/>
      <c r="I1055" s="376"/>
      <c r="J1055" s="376"/>
      <c r="K1055" s="376"/>
      <c r="L1055" s="403"/>
      <c r="M1055" s="376"/>
      <c r="N1055" s="376"/>
      <c r="O1055" s="376"/>
      <c r="P1055" s="360"/>
      <c r="Q1055" s="387"/>
      <c r="R1055" s="376"/>
      <c r="S1055" s="376"/>
      <c r="T1055" s="376"/>
      <c r="U1055" s="376"/>
      <c r="V1055" s="376"/>
      <c r="W1055" s="376"/>
      <c r="X1055" s="376"/>
      <c r="Y1055" s="376"/>
      <c r="Z1055" s="376"/>
      <c r="AA1055" s="376"/>
      <c r="AB1055" s="376"/>
      <c r="AC1055" s="376"/>
      <c r="AD1055" s="376"/>
      <c r="AE1055" s="376"/>
      <c r="AF1055" s="376"/>
      <c r="AG1055" s="376"/>
      <c r="AH1055" s="376"/>
    </row>
    <row r="1056" spans="1:34" ht="22.5" customHeight="1">
      <c r="A1056" s="402"/>
      <c r="B1056" s="402"/>
      <c r="C1056" s="402"/>
      <c r="D1056" s="376"/>
      <c r="E1056" s="402"/>
      <c r="F1056" s="402"/>
      <c r="G1056" s="402"/>
      <c r="H1056" s="402"/>
      <c r="I1056" s="376"/>
      <c r="J1056" s="376"/>
      <c r="K1056" s="376"/>
      <c r="L1056" s="403"/>
      <c r="M1056" s="376"/>
      <c r="N1056" s="376"/>
      <c r="O1056" s="376"/>
      <c r="P1056" s="360"/>
      <c r="Q1056" s="387"/>
      <c r="R1056" s="376"/>
      <c r="S1056" s="376"/>
      <c r="T1056" s="376"/>
      <c r="U1056" s="376"/>
      <c r="V1056" s="376"/>
      <c r="W1056" s="376"/>
      <c r="X1056" s="376"/>
      <c r="Y1056" s="376"/>
      <c r="Z1056" s="376"/>
      <c r="AA1056" s="376"/>
      <c r="AB1056" s="376"/>
      <c r="AC1056" s="376"/>
      <c r="AD1056" s="376"/>
      <c r="AE1056" s="376"/>
      <c r="AF1056" s="376"/>
      <c r="AG1056" s="376"/>
      <c r="AH1056" s="376"/>
    </row>
    <row r="1057" spans="1:34" ht="22.5" customHeight="1">
      <c r="A1057" s="402"/>
      <c r="B1057" s="402"/>
      <c r="C1057" s="402"/>
      <c r="D1057" s="376"/>
      <c r="E1057" s="402"/>
      <c r="F1057" s="402"/>
      <c r="G1057" s="402"/>
      <c r="H1057" s="402"/>
      <c r="I1057" s="376"/>
      <c r="J1057" s="376"/>
      <c r="K1057" s="376"/>
      <c r="L1057" s="403"/>
      <c r="M1057" s="376"/>
      <c r="N1057" s="376"/>
      <c r="O1057" s="376"/>
      <c r="P1057" s="360"/>
      <c r="Q1057" s="387"/>
      <c r="R1057" s="376"/>
      <c r="S1057" s="376"/>
      <c r="T1057" s="376"/>
      <c r="U1057" s="376"/>
      <c r="V1057" s="376"/>
      <c r="W1057" s="376"/>
      <c r="X1057" s="376"/>
      <c r="Y1057" s="376"/>
      <c r="Z1057" s="376"/>
      <c r="AA1057" s="376"/>
      <c r="AB1057" s="376"/>
      <c r="AC1057" s="376"/>
      <c r="AD1057" s="376"/>
      <c r="AE1057" s="376"/>
      <c r="AF1057" s="376"/>
      <c r="AG1057" s="376"/>
      <c r="AH1057" s="376"/>
    </row>
  </sheetData>
  <mergeCells count="1">
    <mergeCell ref="A1:H1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ErrorMessage="1" xr:uid="{00000000-0002-0000-0500-000000000000}">
          <x14:formula1>
            <xm:f>'Ref.'!$A$2:$A$4</xm:f>
          </x14:formula1>
          <xm:sqref>A4:A5 A7:A8 A10:A11 A13:A14 A16:A18 A20:A22 A24:A26 A28:A30 A32:A33 A35:A36 A38:A40 A42:A44 A46:A67</xm:sqref>
        </x14:dataValidation>
        <x14:dataValidation type="list" allowBlank="1" showErrorMessage="1" xr:uid="{00000000-0002-0000-0500-000001000000}">
          <x14:formula1>
            <xm:f>'Ref.'!$B$2:$B$14</xm:f>
          </x14:formula1>
          <xm:sqref>B4:B5 B7:B8 B10:B11 B13:B14 B16:B18 B20:B22 B24:B26 B28:B30 B32:B33 B35:B36 B38:B40 B42:B44 B46:B67</xm:sqref>
        </x14:dataValidation>
        <x14:dataValidation type="list" allowBlank="1" showErrorMessage="1" xr:uid="{00000000-0002-0000-0500-000002000000}">
          <x14:formula1>
            <xm:f>'Ref.'!$G$2:$G$45</xm:f>
          </x14:formula1>
          <xm:sqref>D4:D5 D7:D8 D10:D11 D13:D14 D16:D18 D20 D22 D24:D26 D28:D30 D32:D33 D35:D36 D38:D40 D42:D44 D46:D67</xm:sqref>
        </x14:dataValidation>
        <x14:dataValidation type="list" allowBlank="1" showErrorMessage="1" xr:uid="{00000000-0002-0000-0500-000003000000}">
          <x14:formula1>
            <xm:f>'Ref.'!$D$2:$D$11</xm:f>
          </x14:formula1>
          <xm:sqref>I4:I5</xm:sqref>
        </x14:dataValidation>
        <x14:dataValidation type="list" allowBlank="1" showErrorMessage="1" xr:uid="{00000000-0002-0000-0500-000004000000}">
          <x14:formula1>
            <xm:f>'Ref.'!$E$2:$E$7</xm:f>
          </x14:formula1>
          <xm:sqref>K4:K5 K7:K8 K10:K11 K13:K14 K16:K18 K20:K22 K24:K26 K28:K30 K32:K33 K35:K36 K38:K40 K42:K44 K46:K67</xm:sqref>
        </x14:dataValidation>
        <x14:dataValidation type="list" allowBlank="1" showErrorMessage="1" xr:uid="{00000000-0002-0000-0500-000005000000}">
          <x14:formula1>
            <xm:f>'Ref.'!$I$2:$I$7</xm:f>
          </x14:formula1>
          <xm:sqref>N4:N5 N10:N11 N13:N14</xm:sqref>
        </x14:dataValidation>
        <x14:dataValidation type="list" allowBlank="1" showErrorMessage="1" xr:uid="{00000000-0002-0000-0500-000006000000}">
          <x14:formula1>
            <xm:f>'Ref.'!$D$2:$D$12</xm:f>
          </x14:formula1>
          <xm:sqref>I7:I8 I10:I11 I13:I14 I16:I18 I20:I22 I24:I26 I28:I30 I32:I33 I35:I36 I40 I42:I44 I47:I67</xm:sqref>
        </x14:dataValidation>
        <x14:dataValidation type="list" allowBlank="1" showErrorMessage="1" xr:uid="{00000000-0002-0000-0500-000007000000}">
          <x14:formula1>
            <xm:f>'Ref.'!$I$2:$I$8</xm:f>
          </x14:formula1>
          <xm:sqref>N7:N8 N16:N18 N20:N22 N24:N26 N28:N30 N32:N33 N35:N36 N38:N40 N42:N44 N46:N67</xm:sqref>
        </x14:dataValidation>
        <x14:dataValidation type="list" allowBlank="1" showErrorMessage="1" xr:uid="{00000000-0002-0000-0500-000008000000}">
          <x14:formula1>
            <xm:f>'Ref.'!$C$2:$C$33</xm:f>
          </x14:formula1>
          <xm:sqref>C4:C5 C7:C8 C10:C11 C13:C14 C16:C18 C20:C22 C24:C26 C28:C30 C32:C33 C35:C36 C38:C40 C42:C44 C46:C67</xm:sqref>
        </x14:dataValidation>
        <x14:dataValidation type="list" allowBlank="1" showErrorMessage="1" xr:uid="{00000000-0002-0000-0500-000009000000}">
          <x14:formula1>
            <xm:f>'Ref.'!$J$2:$J$5</xm:f>
          </x14:formula1>
          <xm:sqref>O4:O5 O7:O8 O10:O11 O13:O14 O16:O18 O20:O22 O24:O26 O28:O30 O32:O33 O35:O36 O38:O40 O42:O44 O46:O67</xm:sqref>
        </x14:dataValidation>
        <x14:dataValidation type="list" allowBlank="1" showErrorMessage="1" xr:uid="{00000000-0002-0000-0500-00000A000000}">
          <x14:formula1>
            <xm:f>'Ref.'!$F$2:$F$33</xm:f>
          </x14:formula1>
          <xm:sqref>F4:H5 F24:H26 F28:H30 F32:H33 F35:H36 F40:H40 F42:H44 F47:H67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D965"/>
    <outlinePr summaryBelow="0" summaryRight="0"/>
  </sheetPr>
  <dimension ref="A1:AG1059"/>
  <sheetViews>
    <sheetView workbookViewId="0">
      <pane ySplit="2" topLeftCell="A3" activePane="bottomLeft" state="frozen"/>
      <selection pane="bottomLeft" activeCell="B4" sqref="B4"/>
    </sheetView>
  </sheetViews>
  <sheetFormatPr defaultColWidth="14.44140625" defaultRowHeight="15" customHeight="1"/>
  <cols>
    <col min="1" max="1" width="10.6640625" customWidth="1"/>
    <col min="2" max="3" width="8.88671875" customWidth="1"/>
    <col min="4" max="4" width="15.5546875" customWidth="1"/>
    <col min="5" max="6" width="21.44140625" customWidth="1"/>
    <col min="7" max="7" width="36.6640625" customWidth="1"/>
    <col min="8" max="8" width="10.44140625" customWidth="1"/>
    <col min="9" max="9" width="15.33203125" customWidth="1"/>
    <col min="10" max="10" width="22.109375" customWidth="1"/>
    <col min="12" max="12" width="69.6640625" customWidth="1"/>
    <col min="13" max="13" width="62.33203125" customWidth="1"/>
    <col min="14" max="14" width="27.33203125" customWidth="1"/>
    <col min="15" max="15" width="32.33203125" customWidth="1"/>
    <col min="16" max="16" width="66.44140625" customWidth="1"/>
    <col min="17" max="33" width="8.88671875" customWidth="1"/>
  </cols>
  <sheetData>
    <row r="1" spans="1:33" ht="56.25" customHeight="1">
      <c r="A1" s="575" t="s">
        <v>10982</v>
      </c>
      <c r="B1" s="576"/>
      <c r="C1" s="576"/>
      <c r="D1" s="576"/>
      <c r="E1" s="576"/>
      <c r="F1" s="576"/>
      <c r="G1" s="577"/>
      <c r="H1" s="404"/>
      <c r="I1" s="348"/>
      <c r="J1" s="348"/>
      <c r="K1" s="348"/>
      <c r="L1" s="349"/>
      <c r="M1" s="348"/>
      <c r="N1" s="348"/>
      <c r="O1" s="348"/>
      <c r="P1" s="350"/>
      <c r="Q1" s="352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4"/>
      <c r="AG1" s="354"/>
    </row>
    <row r="2" spans="1:33" ht="31.5" customHeight="1">
      <c r="A2" s="355" t="s">
        <v>18</v>
      </c>
      <c r="B2" s="355" t="s">
        <v>0</v>
      </c>
      <c r="C2" s="355" t="s">
        <v>266</v>
      </c>
      <c r="D2" s="355" t="s">
        <v>268</v>
      </c>
      <c r="E2" s="355" t="s">
        <v>10930</v>
      </c>
      <c r="F2" s="355" t="s">
        <v>4</v>
      </c>
      <c r="G2" s="355" t="s">
        <v>6</v>
      </c>
      <c r="H2" s="355" t="s">
        <v>9</v>
      </c>
      <c r="I2" s="355" t="s">
        <v>2</v>
      </c>
      <c r="J2" s="355" t="s">
        <v>9190</v>
      </c>
      <c r="K2" s="355" t="s">
        <v>3</v>
      </c>
      <c r="L2" s="355" t="s">
        <v>9191</v>
      </c>
      <c r="M2" s="355" t="s">
        <v>10983</v>
      </c>
      <c r="N2" s="355" t="s">
        <v>9195</v>
      </c>
      <c r="O2" s="355" t="s">
        <v>8</v>
      </c>
      <c r="P2" s="356" t="s">
        <v>271</v>
      </c>
      <c r="Q2" s="358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60"/>
      <c r="AG2" s="360"/>
    </row>
    <row r="3" spans="1:33" ht="39" customHeight="1">
      <c r="A3" s="361"/>
      <c r="B3" s="362" t="s">
        <v>10934</v>
      </c>
      <c r="C3" s="363"/>
      <c r="D3" s="364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5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7"/>
    </row>
    <row r="4" spans="1:33" ht="63" customHeight="1">
      <c r="A4" s="368"/>
      <c r="B4" s="368"/>
      <c r="C4" s="368"/>
      <c r="D4" s="369"/>
      <c r="E4" s="369"/>
      <c r="F4" s="372"/>
      <c r="G4" s="372"/>
      <c r="H4" s="370"/>
      <c r="I4" s="369"/>
      <c r="J4" s="369"/>
      <c r="K4" s="372"/>
      <c r="L4" s="373"/>
      <c r="M4" s="390"/>
      <c r="N4" s="369"/>
      <c r="O4" s="375"/>
      <c r="P4" s="369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</row>
    <row r="5" spans="1:33" ht="56.25" customHeight="1">
      <c r="A5" s="368"/>
      <c r="B5" s="368"/>
      <c r="C5" s="368"/>
      <c r="D5" s="369"/>
      <c r="E5" s="369"/>
      <c r="F5" s="372"/>
      <c r="G5" s="372"/>
      <c r="H5" s="370"/>
      <c r="I5" s="369"/>
      <c r="J5" s="369"/>
      <c r="K5" s="372"/>
      <c r="L5" s="373"/>
      <c r="M5" s="390"/>
      <c r="N5" s="369"/>
      <c r="O5" s="375"/>
      <c r="P5" s="369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  <c r="AG5" s="376"/>
    </row>
    <row r="6" spans="1:33" ht="39" customHeight="1">
      <c r="A6" s="378"/>
      <c r="B6" s="362" t="s">
        <v>10935</v>
      </c>
      <c r="C6" s="363"/>
      <c r="D6" s="362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79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76"/>
    </row>
    <row r="7" spans="1:33" ht="43.5" customHeight="1">
      <c r="A7" s="368"/>
      <c r="B7" s="368"/>
      <c r="C7" s="368"/>
      <c r="D7" s="369"/>
      <c r="E7" s="369"/>
      <c r="F7" s="372"/>
      <c r="G7" s="372"/>
      <c r="H7" s="370"/>
      <c r="I7" s="369"/>
      <c r="J7" s="369"/>
      <c r="K7" s="372"/>
      <c r="L7" s="373"/>
      <c r="M7" s="390"/>
      <c r="N7" s="369"/>
      <c r="O7" s="375"/>
      <c r="P7" s="384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</row>
    <row r="8" spans="1:33" ht="43.5" customHeight="1">
      <c r="A8" s="405"/>
      <c r="B8" s="406"/>
      <c r="C8" s="406"/>
      <c r="D8" s="381"/>
      <c r="E8" s="369"/>
      <c r="F8" s="372"/>
      <c r="G8" s="372"/>
      <c r="H8" s="370"/>
      <c r="I8" s="369"/>
      <c r="J8" s="369"/>
      <c r="K8" s="372"/>
      <c r="L8" s="373"/>
      <c r="M8" s="407"/>
      <c r="N8" s="381"/>
      <c r="O8" s="382"/>
      <c r="P8" s="408"/>
      <c r="Q8" s="376"/>
      <c r="R8" s="376"/>
      <c r="S8" s="376"/>
      <c r="T8" s="376"/>
      <c r="U8" s="376"/>
      <c r="V8" s="376"/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</row>
    <row r="9" spans="1:33" ht="39" customHeight="1">
      <c r="A9" s="378"/>
      <c r="B9" s="362" t="s">
        <v>10936</v>
      </c>
      <c r="C9" s="363"/>
      <c r="D9" s="362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379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  <c r="AB9" s="366"/>
      <c r="AC9" s="366"/>
      <c r="AD9" s="366"/>
      <c r="AE9" s="366"/>
      <c r="AF9" s="366"/>
      <c r="AG9" s="376"/>
    </row>
    <row r="10" spans="1:33" ht="31.5" customHeight="1">
      <c r="A10" s="368"/>
      <c r="B10" s="368"/>
      <c r="C10" s="368"/>
      <c r="D10" s="369"/>
      <c r="E10" s="369"/>
      <c r="F10" s="372"/>
      <c r="G10" s="372"/>
      <c r="H10" s="370"/>
      <c r="I10" s="369"/>
      <c r="J10" s="369"/>
      <c r="K10" s="372"/>
      <c r="L10" s="373"/>
      <c r="M10" s="373"/>
      <c r="N10" s="369"/>
      <c r="O10" s="375"/>
      <c r="P10" s="384"/>
      <c r="Q10" s="376"/>
      <c r="R10" s="376"/>
      <c r="S10" s="376"/>
      <c r="T10" s="376"/>
      <c r="U10" s="376"/>
      <c r="V10" s="376"/>
      <c r="W10" s="376"/>
      <c r="X10" s="376"/>
      <c r="Y10" s="376"/>
      <c r="Z10" s="376"/>
      <c r="AA10" s="376"/>
      <c r="AB10" s="376"/>
      <c r="AC10" s="376"/>
      <c r="AD10" s="376"/>
      <c r="AE10" s="376"/>
      <c r="AF10" s="376"/>
      <c r="AG10" s="376"/>
    </row>
    <row r="11" spans="1:33" ht="42.75" customHeight="1">
      <c r="A11" s="368"/>
      <c r="B11" s="368"/>
      <c r="C11" s="368"/>
      <c r="D11" s="369"/>
      <c r="E11" s="369"/>
      <c r="F11" s="372"/>
      <c r="G11" s="372"/>
      <c r="H11" s="370"/>
      <c r="I11" s="369"/>
      <c r="J11" s="369"/>
      <c r="K11" s="372"/>
      <c r="L11" s="385"/>
      <c r="M11" s="373"/>
      <c r="N11" s="369"/>
      <c r="O11" s="375"/>
      <c r="P11" s="38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76"/>
      <c r="AF11" s="376"/>
      <c r="AG11" s="376"/>
    </row>
    <row r="12" spans="1:33" ht="39" customHeight="1">
      <c r="A12" s="378"/>
      <c r="B12" s="362" t="s">
        <v>10937</v>
      </c>
      <c r="C12" s="363"/>
      <c r="D12" s="362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379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  <c r="AB12" s="366"/>
      <c r="AC12" s="366"/>
      <c r="AD12" s="366"/>
      <c r="AE12" s="366"/>
      <c r="AF12" s="366"/>
      <c r="AG12" s="376"/>
    </row>
    <row r="13" spans="1:33" ht="50.25" customHeight="1">
      <c r="A13" s="368"/>
      <c r="B13" s="368"/>
      <c r="C13" s="368"/>
      <c r="D13" s="369"/>
      <c r="E13" s="369"/>
      <c r="F13" s="372"/>
      <c r="G13" s="372"/>
      <c r="H13" s="370"/>
      <c r="I13" s="369"/>
      <c r="J13" s="369"/>
      <c r="K13" s="372"/>
      <c r="L13" s="389"/>
      <c r="M13" s="390"/>
      <c r="N13" s="369"/>
      <c r="O13" s="375"/>
      <c r="P13" s="384"/>
      <c r="Q13" s="376"/>
      <c r="R13" s="376"/>
      <c r="S13" s="376"/>
      <c r="T13" s="376"/>
      <c r="U13" s="376"/>
      <c r="V13" s="376"/>
      <c r="W13" s="376"/>
      <c r="X13" s="376"/>
      <c r="Y13" s="376"/>
      <c r="Z13" s="376"/>
      <c r="AA13" s="376"/>
      <c r="AB13" s="376"/>
      <c r="AC13" s="376"/>
      <c r="AD13" s="376"/>
      <c r="AE13" s="376"/>
      <c r="AF13" s="376"/>
      <c r="AG13" s="376"/>
    </row>
    <row r="14" spans="1:33" ht="37.5" customHeight="1">
      <c r="A14" s="368"/>
      <c r="B14" s="368"/>
      <c r="C14" s="368"/>
      <c r="D14" s="369"/>
      <c r="E14" s="369"/>
      <c r="F14" s="372"/>
      <c r="G14" s="372"/>
      <c r="H14" s="370"/>
      <c r="I14" s="369"/>
      <c r="J14" s="369"/>
      <c r="K14" s="372"/>
      <c r="L14" s="389"/>
      <c r="M14" s="390"/>
      <c r="N14" s="369"/>
      <c r="O14" s="375"/>
      <c r="P14" s="384"/>
      <c r="Q14" s="376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  <c r="AG14" s="376"/>
    </row>
    <row r="15" spans="1:33" ht="39" customHeight="1">
      <c r="A15" s="378"/>
      <c r="B15" s="362" t="s">
        <v>10942</v>
      </c>
      <c r="C15" s="363"/>
      <c r="D15" s="362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79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  <c r="AB15" s="366"/>
      <c r="AC15" s="366"/>
      <c r="AD15" s="366"/>
      <c r="AE15" s="366"/>
      <c r="AF15" s="366"/>
      <c r="AG15" s="376"/>
    </row>
    <row r="16" spans="1:33" ht="37.5" customHeight="1">
      <c r="A16" s="368"/>
      <c r="B16" s="368"/>
      <c r="C16" s="368"/>
      <c r="D16" s="369"/>
      <c r="E16" s="369"/>
      <c r="F16" s="394"/>
      <c r="G16" s="394"/>
      <c r="H16" s="409"/>
      <c r="I16" s="392"/>
      <c r="J16" s="393"/>
      <c r="K16" s="394"/>
      <c r="L16" s="410"/>
      <c r="M16" s="390"/>
      <c r="N16" s="369"/>
      <c r="O16" s="375"/>
      <c r="P16" s="384"/>
      <c r="Q16" s="376"/>
      <c r="R16" s="376"/>
      <c r="S16" s="376"/>
      <c r="T16" s="376"/>
      <c r="U16" s="376"/>
      <c r="V16" s="376"/>
      <c r="W16" s="376"/>
      <c r="X16" s="376"/>
      <c r="Y16" s="376"/>
      <c r="Z16" s="376"/>
      <c r="AA16" s="376"/>
      <c r="AB16" s="376"/>
      <c r="AC16" s="376"/>
      <c r="AD16" s="376"/>
      <c r="AE16" s="376"/>
      <c r="AF16" s="376"/>
      <c r="AG16" s="376"/>
    </row>
    <row r="17" spans="1:33" ht="50.25" customHeight="1">
      <c r="A17" s="368"/>
      <c r="B17" s="368"/>
      <c r="C17" s="368"/>
      <c r="D17" s="369"/>
      <c r="E17" s="369"/>
      <c r="F17" s="372"/>
      <c r="G17" s="372"/>
      <c r="H17" s="370"/>
      <c r="I17" s="369"/>
      <c r="J17" s="396"/>
      <c r="K17" s="372"/>
      <c r="L17" s="389"/>
      <c r="M17" s="390"/>
      <c r="N17" s="369"/>
      <c r="O17" s="375"/>
      <c r="P17" s="384"/>
      <c r="Q17" s="376"/>
      <c r="R17" s="376"/>
      <c r="S17" s="376"/>
      <c r="T17" s="376"/>
      <c r="U17" s="376"/>
      <c r="V17" s="376"/>
      <c r="W17" s="376"/>
      <c r="X17" s="376"/>
      <c r="Y17" s="376"/>
      <c r="Z17" s="376"/>
      <c r="AA17" s="376"/>
      <c r="AB17" s="376"/>
      <c r="AC17" s="376"/>
      <c r="AD17" s="376"/>
      <c r="AE17" s="376"/>
      <c r="AF17" s="376"/>
      <c r="AG17" s="376"/>
    </row>
    <row r="18" spans="1:33" ht="49.5" customHeight="1">
      <c r="A18" s="368"/>
      <c r="B18" s="368"/>
      <c r="C18" s="368"/>
      <c r="D18" s="369"/>
      <c r="E18" s="369"/>
      <c r="F18" s="372"/>
      <c r="G18" s="372"/>
      <c r="H18" s="370"/>
      <c r="I18" s="369"/>
      <c r="J18" s="396"/>
      <c r="K18" s="372"/>
      <c r="L18" s="389"/>
      <c r="M18" s="390"/>
      <c r="N18" s="369"/>
      <c r="O18" s="375"/>
      <c r="P18" s="384"/>
      <c r="Q18" s="376"/>
      <c r="R18" s="376"/>
      <c r="S18" s="376"/>
      <c r="T18" s="376"/>
      <c r="U18" s="376"/>
      <c r="V18" s="376"/>
      <c r="W18" s="376"/>
      <c r="X18" s="376"/>
      <c r="Y18" s="376"/>
      <c r="Z18" s="376"/>
      <c r="AA18" s="376"/>
      <c r="AB18" s="376"/>
      <c r="AC18" s="376"/>
      <c r="AD18" s="376"/>
      <c r="AE18" s="376"/>
      <c r="AF18" s="376"/>
      <c r="AG18" s="376"/>
    </row>
    <row r="19" spans="1:33" ht="39" customHeight="1">
      <c r="A19" s="378"/>
      <c r="B19" s="362" t="s">
        <v>10951</v>
      </c>
      <c r="C19" s="363"/>
      <c r="D19" s="362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79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  <c r="AB19" s="366"/>
      <c r="AC19" s="366"/>
      <c r="AD19" s="366"/>
      <c r="AE19" s="366"/>
      <c r="AF19" s="366"/>
      <c r="AG19" s="376"/>
    </row>
    <row r="20" spans="1:33" ht="37.5" customHeight="1">
      <c r="A20" s="368"/>
      <c r="B20" s="368"/>
      <c r="C20" s="368"/>
      <c r="D20" s="369"/>
      <c r="E20" s="369"/>
      <c r="F20" s="372"/>
      <c r="G20" s="372"/>
      <c r="H20" s="370"/>
      <c r="I20" s="369"/>
      <c r="J20" s="369"/>
      <c r="K20" s="372"/>
      <c r="L20" s="389"/>
      <c r="M20" s="390"/>
      <c r="N20" s="369"/>
      <c r="O20" s="375"/>
      <c r="P20" s="384"/>
      <c r="Q20" s="376"/>
      <c r="R20" s="376"/>
      <c r="S20" s="376"/>
      <c r="T20" s="376"/>
      <c r="U20" s="376"/>
      <c r="V20" s="376"/>
      <c r="W20" s="376"/>
      <c r="X20" s="376"/>
      <c r="Y20" s="376"/>
      <c r="Z20" s="376"/>
      <c r="AA20" s="376"/>
      <c r="AB20" s="376"/>
      <c r="AC20" s="376"/>
      <c r="AD20" s="376"/>
      <c r="AE20" s="376"/>
      <c r="AF20" s="376"/>
      <c r="AG20" s="376"/>
    </row>
    <row r="21" spans="1:33" ht="37.5" customHeight="1">
      <c r="A21" s="368"/>
      <c r="B21" s="368"/>
      <c r="C21" s="368"/>
      <c r="D21" s="369"/>
      <c r="E21" s="369"/>
      <c r="F21" s="372"/>
      <c r="G21" s="372"/>
      <c r="H21" s="370"/>
      <c r="I21" s="369"/>
      <c r="J21" s="369"/>
      <c r="K21" s="372"/>
      <c r="L21" s="389"/>
      <c r="M21" s="390"/>
      <c r="N21" s="369"/>
      <c r="O21" s="375"/>
      <c r="P21" s="384"/>
      <c r="Q21" s="376"/>
      <c r="R21" s="376"/>
      <c r="S21" s="376"/>
      <c r="T21" s="376"/>
      <c r="U21" s="376"/>
      <c r="V21" s="376"/>
      <c r="W21" s="376"/>
      <c r="X21" s="376"/>
      <c r="Y21" s="376"/>
      <c r="Z21" s="376"/>
      <c r="AA21" s="376"/>
      <c r="AB21" s="376"/>
      <c r="AC21" s="376"/>
      <c r="AD21" s="376"/>
      <c r="AE21" s="376"/>
      <c r="AF21" s="376"/>
      <c r="AG21" s="376"/>
    </row>
    <row r="22" spans="1:33" ht="37.5" customHeight="1">
      <c r="A22" s="368"/>
      <c r="B22" s="368"/>
      <c r="C22" s="368"/>
      <c r="D22" s="369"/>
      <c r="E22" s="369"/>
      <c r="F22" s="372"/>
      <c r="G22" s="372"/>
      <c r="H22" s="370"/>
      <c r="I22" s="369"/>
      <c r="J22" s="369"/>
      <c r="K22" s="372"/>
      <c r="L22" s="389"/>
      <c r="M22" s="390"/>
      <c r="N22" s="369"/>
      <c r="O22" s="375"/>
      <c r="P22" s="384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  <c r="AD22" s="376"/>
      <c r="AE22" s="376"/>
      <c r="AF22" s="376"/>
      <c r="AG22" s="376"/>
    </row>
    <row r="23" spans="1:33" ht="39" customHeight="1">
      <c r="A23" s="378"/>
      <c r="B23" s="362" t="s">
        <v>10962</v>
      </c>
      <c r="C23" s="363"/>
      <c r="D23" s="362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79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  <c r="AB23" s="366"/>
      <c r="AC23" s="366"/>
      <c r="AD23" s="366"/>
      <c r="AE23" s="366"/>
      <c r="AF23" s="366"/>
      <c r="AG23" s="376"/>
    </row>
    <row r="24" spans="1:33" ht="37.5" customHeight="1">
      <c r="A24" s="368"/>
      <c r="B24" s="368"/>
      <c r="C24" s="368"/>
      <c r="D24" s="369"/>
      <c r="E24" s="369"/>
      <c r="F24" s="372"/>
      <c r="G24" s="372"/>
      <c r="H24" s="370"/>
      <c r="I24" s="369"/>
      <c r="J24" s="369"/>
      <c r="K24" s="372"/>
      <c r="L24" s="389"/>
      <c r="M24" s="399"/>
      <c r="N24" s="369"/>
      <c r="O24" s="375"/>
      <c r="P24" s="384"/>
      <c r="Q24" s="376"/>
      <c r="R24" s="376"/>
      <c r="S24" s="376"/>
      <c r="T24" s="376"/>
      <c r="U24" s="376"/>
      <c r="V24" s="376"/>
      <c r="W24" s="376"/>
      <c r="X24" s="376"/>
      <c r="Y24" s="376"/>
      <c r="Z24" s="376"/>
      <c r="AA24" s="376"/>
      <c r="AB24" s="376"/>
      <c r="AC24" s="376"/>
      <c r="AD24" s="376"/>
      <c r="AE24" s="376"/>
      <c r="AF24" s="376"/>
      <c r="AG24" s="376"/>
    </row>
    <row r="25" spans="1:33" ht="37.5" customHeight="1">
      <c r="A25" s="368"/>
      <c r="B25" s="368"/>
      <c r="C25" s="368"/>
      <c r="D25" s="369"/>
      <c r="E25" s="369"/>
      <c r="F25" s="372"/>
      <c r="G25" s="372"/>
      <c r="H25" s="370"/>
      <c r="I25" s="369"/>
      <c r="J25" s="369"/>
      <c r="K25" s="372"/>
      <c r="L25" s="389"/>
      <c r="M25" s="399"/>
      <c r="N25" s="369"/>
      <c r="O25" s="375"/>
      <c r="P25" s="384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6"/>
      <c r="AD25" s="376"/>
      <c r="AE25" s="376"/>
      <c r="AF25" s="376"/>
      <c r="AG25" s="376"/>
    </row>
    <row r="26" spans="1:33" ht="37.5" customHeight="1">
      <c r="A26" s="368"/>
      <c r="B26" s="368"/>
      <c r="C26" s="368"/>
      <c r="D26" s="369"/>
      <c r="E26" s="369"/>
      <c r="F26" s="372"/>
      <c r="G26" s="372"/>
      <c r="H26" s="370"/>
      <c r="I26" s="369"/>
      <c r="J26" s="369"/>
      <c r="K26" s="372"/>
      <c r="L26" s="389"/>
      <c r="M26" s="399"/>
      <c r="N26" s="369"/>
      <c r="O26" s="375"/>
      <c r="P26" s="384"/>
      <c r="Q26" s="376"/>
      <c r="R26" s="376"/>
      <c r="S26" s="376"/>
      <c r="T26" s="376"/>
      <c r="U26" s="376"/>
      <c r="V26" s="376"/>
      <c r="W26" s="376"/>
      <c r="X26" s="376"/>
      <c r="Y26" s="376"/>
      <c r="Z26" s="376"/>
      <c r="AA26" s="376"/>
      <c r="AB26" s="376"/>
      <c r="AC26" s="376"/>
      <c r="AD26" s="376"/>
      <c r="AE26" s="376"/>
      <c r="AF26" s="376"/>
      <c r="AG26" s="376"/>
    </row>
    <row r="27" spans="1:33" ht="39" customHeight="1">
      <c r="A27" s="378"/>
      <c r="B27" s="362" t="s">
        <v>10963</v>
      </c>
      <c r="C27" s="363"/>
      <c r="D27" s="362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79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  <c r="AB27" s="366"/>
      <c r="AC27" s="366"/>
      <c r="AD27" s="366"/>
      <c r="AE27" s="366"/>
      <c r="AF27" s="366"/>
      <c r="AG27" s="376"/>
    </row>
    <row r="28" spans="1:33" ht="37.5" customHeight="1">
      <c r="A28" s="368"/>
      <c r="B28" s="368"/>
      <c r="C28" s="368"/>
      <c r="D28" s="369"/>
      <c r="E28" s="369"/>
      <c r="F28" s="372"/>
      <c r="G28" s="372"/>
      <c r="H28" s="370"/>
      <c r="I28" s="369"/>
      <c r="J28" s="369"/>
      <c r="K28" s="372"/>
      <c r="L28" s="389"/>
      <c r="M28" s="399"/>
      <c r="N28" s="369"/>
      <c r="O28" s="375"/>
      <c r="P28" s="384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6"/>
      <c r="AD28" s="376"/>
      <c r="AE28" s="376"/>
      <c r="AF28" s="376"/>
      <c r="AG28" s="376"/>
    </row>
    <row r="29" spans="1:33" ht="37.5" customHeight="1">
      <c r="A29" s="368"/>
      <c r="B29" s="368"/>
      <c r="C29" s="368"/>
      <c r="D29" s="369"/>
      <c r="E29" s="369"/>
      <c r="F29" s="372"/>
      <c r="G29" s="372"/>
      <c r="H29" s="370"/>
      <c r="I29" s="369"/>
      <c r="J29" s="369"/>
      <c r="K29" s="372"/>
      <c r="L29" s="389"/>
      <c r="M29" s="399"/>
      <c r="N29" s="369"/>
      <c r="O29" s="375"/>
      <c r="P29" s="384"/>
      <c r="Q29" s="376"/>
      <c r="R29" s="376"/>
      <c r="S29" s="376"/>
      <c r="T29" s="376"/>
      <c r="U29" s="376"/>
      <c r="V29" s="376"/>
      <c r="W29" s="376"/>
      <c r="X29" s="376"/>
      <c r="Y29" s="376"/>
      <c r="Z29" s="376"/>
      <c r="AA29" s="376"/>
      <c r="AB29" s="376"/>
      <c r="AC29" s="376"/>
      <c r="AD29" s="376"/>
      <c r="AE29" s="376"/>
      <c r="AF29" s="376"/>
      <c r="AG29" s="376"/>
    </row>
    <row r="30" spans="1:33" ht="37.5" customHeight="1">
      <c r="A30" s="368"/>
      <c r="B30" s="368"/>
      <c r="C30" s="368"/>
      <c r="D30" s="369"/>
      <c r="E30" s="369"/>
      <c r="F30" s="372"/>
      <c r="G30" s="372"/>
      <c r="H30" s="370"/>
      <c r="I30" s="369"/>
      <c r="J30" s="369"/>
      <c r="K30" s="372"/>
      <c r="L30" s="389"/>
      <c r="M30" s="399"/>
      <c r="N30" s="369"/>
      <c r="O30" s="375"/>
      <c r="P30" s="384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6"/>
      <c r="AD30" s="376"/>
      <c r="AE30" s="376"/>
      <c r="AF30" s="376"/>
      <c r="AG30" s="376"/>
    </row>
    <row r="31" spans="1:33" ht="39" customHeight="1">
      <c r="A31" s="378"/>
      <c r="B31" s="362" t="s">
        <v>10964</v>
      </c>
      <c r="C31" s="363"/>
      <c r="D31" s="362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79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366"/>
      <c r="AB31" s="366"/>
      <c r="AC31" s="366"/>
      <c r="AD31" s="366"/>
      <c r="AE31" s="366"/>
      <c r="AF31" s="366"/>
      <c r="AG31" s="376"/>
    </row>
    <row r="32" spans="1:33" ht="70.5" customHeight="1">
      <c r="A32" s="368">
        <v>2023</v>
      </c>
      <c r="B32" s="368">
        <v>10</v>
      </c>
      <c r="C32" s="368"/>
      <c r="D32" s="369" t="s">
        <v>196</v>
      </c>
      <c r="E32" s="369" t="s">
        <v>10938</v>
      </c>
      <c r="F32" s="372" t="s">
        <v>9294</v>
      </c>
      <c r="G32" s="372" t="s">
        <v>73</v>
      </c>
      <c r="H32" s="370" t="s">
        <v>54</v>
      </c>
      <c r="I32" s="369" t="s">
        <v>24</v>
      </c>
      <c r="J32" s="369" t="s">
        <v>9237</v>
      </c>
      <c r="K32" s="372" t="s">
        <v>111</v>
      </c>
      <c r="L32" s="411" t="s">
        <v>9888</v>
      </c>
      <c r="M32" s="390" t="s">
        <v>10984</v>
      </c>
      <c r="N32" s="369" t="s">
        <v>9205</v>
      </c>
      <c r="O32" s="375" t="s">
        <v>53</v>
      </c>
      <c r="P32" s="384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6"/>
      <c r="AF32" s="376"/>
      <c r="AG32" s="376"/>
    </row>
    <row r="33" spans="1:33" ht="69" customHeight="1">
      <c r="A33" s="368">
        <v>2023</v>
      </c>
      <c r="B33" s="368">
        <v>10</v>
      </c>
      <c r="C33" s="368"/>
      <c r="D33" s="369" t="s">
        <v>50</v>
      </c>
      <c r="E33" s="369" t="s">
        <v>10938</v>
      </c>
      <c r="F33" s="372" t="s">
        <v>9294</v>
      </c>
      <c r="G33" s="372" t="s">
        <v>73</v>
      </c>
      <c r="H33" s="370" t="s">
        <v>54</v>
      </c>
      <c r="I33" s="369" t="s">
        <v>24</v>
      </c>
      <c r="J33" s="369" t="s">
        <v>9202</v>
      </c>
      <c r="K33" s="372" t="s">
        <v>111</v>
      </c>
      <c r="L33" s="411" t="s">
        <v>9916</v>
      </c>
      <c r="M33" s="390" t="s">
        <v>10984</v>
      </c>
      <c r="N33" s="369" t="s">
        <v>9205</v>
      </c>
      <c r="O33" s="375" t="s">
        <v>53</v>
      </c>
      <c r="P33" s="384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6"/>
      <c r="AF33" s="376"/>
      <c r="AG33" s="376"/>
    </row>
    <row r="34" spans="1:33" ht="62.25" customHeight="1">
      <c r="A34" s="368">
        <v>2023</v>
      </c>
      <c r="B34" s="368">
        <v>10</v>
      </c>
      <c r="C34" s="368"/>
      <c r="D34" s="369" t="s">
        <v>211</v>
      </c>
      <c r="E34" s="369" t="s">
        <v>10938</v>
      </c>
      <c r="F34" s="372" t="s">
        <v>9294</v>
      </c>
      <c r="G34" s="372" t="s">
        <v>73</v>
      </c>
      <c r="H34" s="370" t="s">
        <v>54</v>
      </c>
      <c r="I34" s="369" t="s">
        <v>24</v>
      </c>
      <c r="J34" s="369" t="s">
        <v>10985</v>
      </c>
      <c r="K34" s="372" t="s">
        <v>111</v>
      </c>
      <c r="L34" s="412" t="s">
        <v>7251</v>
      </c>
      <c r="M34" s="390" t="s">
        <v>10984</v>
      </c>
      <c r="N34" s="369" t="s">
        <v>9205</v>
      </c>
      <c r="O34" s="375" t="s">
        <v>53</v>
      </c>
      <c r="P34" s="384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6"/>
      <c r="AD34" s="376"/>
      <c r="AE34" s="376"/>
      <c r="AF34" s="376"/>
      <c r="AG34" s="376"/>
    </row>
    <row r="35" spans="1:33" ht="52.5" customHeight="1">
      <c r="A35" s="368">
        <v>2023</v>
      </c>
      <c r="B35" s="368">
        <v>10</v>
      </c>
      <c r="C35" s="368"/>
      <c r="D35" s="369" t="s">
        <v>140</v>
      </c>
      <c r="E35" s="369" t="s">
        <v>69</v>
      </c>
      <c r="F35" s="372" t="s">
        <v>9291</v>
      </c>
      <c r="G35" s="372" t="s">
        <v>206</v>
      </c>
      <c r="H35" s="370" t="s">
        <v>54</v>
      </c>
      <c r="I35" s="369" t="s">
        <v>126</v>
      </c>
      <c r="J35" s="369" t="s">
        <v>9778</v>
      </c>
      <c r="K35" s="372" t="s">
        <v>25</v>
      </c>
      <c r="L35" s="411" t="s">
        <v>9106</v>
      </c>
      <c r="M35" s="390" t="s">
        <v>10984</v>
      </c>
      <c r="N35" s="369" t="s">
        <v>9205</v>
      </c>
      <c r="O35" s="375" t="s">
        <v>53</v>
      </c>
      <c r="P35" s="384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6"/>
      <c r="AD35" s="376"/>
      <c r="AE35" s="376"/>
      <c r="AF35" s="376"/>
      <c r="AG35" s="376"/>
    </row>
    <row r="36" spans="1:33" ht="39" customHeight="1">
      <c r="A36" s="378"/>
      <c r="B36" s="362" t="s">
        <v>10986</v>
      </c>
      <c r="C36" s="363"/>
      <c r="D36" s="362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379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76"/>
    </row>
    <row r="37" spans="1:33" ht="52.5" customHeight="1">
      <c r="A37" s="368">
        <v>2023</v>
      </c>
      <c r="B37" s="368">
        <v>11</v>
      </c>
      <c r="C37" s="368">
        <v>13</v>
      </c>
      <c r="D37" s="369"/>
      <c r="E37" s="369" t="s">
        <v>10938</v>
      </c>
      <c r="F37" s="372" t="s">
        <v>71</v>
      </c>
      <c r="G37" s="372" t="s">
        <v>277</v>
      </c>
      <c r="H37" s="370" t="s">
        <v>76</v>
      </c>
      <c r="I37" s="369" t="s">
        <v>24</v>
      </c>
      <c r="J37" s="369" t="s">
        <v>10987</v>
      </c>
      <c r="K37" s="372" t="s">
        <v>111</v>
      </c>
      <c r="L37" s="389" t="s">
        <v>10988</v>
      </c>
      <c r="M37" s="390" t="s">
        <v>10989</v>
      </c>
      <c r="N37" s="369" t="s">
        <v>9205</v>
      </c>
      <c r="O37" s="375" t="s">
        <v>53</v>
      </c>
      <c r="P37" s="384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6"/>
      <c r="AD37" s="376"/>
      <c r="AE37" s="376"/>
      <c r="AF37" s="376"/>
      <c r="AG37" s="376"/>
    </row>
    <row r="38" spans="1:33" ht="86.25" customHeight="1">
      <c r="A38" s="368">
        <v>2023</v>
      </c>
      <c r="B38" s="368">
        <v>11</v>
      </c>
      <c r="C38" s="368">
        <v>16</v>
      </c>
      <c r="D38" s="369"/>
      <c r="E38" s="369" t="s">
        <v>69</v>
      </c>
      <c r="F38" s="372" t="s">
        <v>10990</v>
      </c>
      <c r="G38" s="372" t="s">
        <v>209</v>
      </c>
      <c r="H38" s="370" t="s">
        <v>76</v>
      </c>
      <c r="I38" s="369" t="s">
        <v>126</v>
      </c>
      <c r="J38" s="369" t="s">
        <v>10991</v>
      </c>
      <c r="K38" s="372" t="s">
        <v>48</v>
      </c>
      <c r="L38" s="389" t="s">
        <v>10992</v>
      </c>
      <c r="M38" s="390" t="s">
        <v>10989</v>
      </c>
      <c r="N38" s="369" t="s">
        <v>9205</v>
      </c>
      <c r="O38" s="375" t="s">
        <v>53</v>
      </c>
      <c r="P38" s="413" t="s">
        <v>10993</v>
      </c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6"/>
      <c r="AD38" s="376"/>
      <c r="AE38" s="376"/>
      <c r="AF38" s="376"/>
      <c r="AG38" s="376"/>
    </row>
    <row r="39" spans="1:33" ht="37.5" customHeight="1">
      <c r="A39" s="368">
        <v>2023</v>
      </c>
      <c r="B39" s="368">
        <v>11</v>
      </c>
      <c r="C39" s="368">
        <v>18</v>
      </c>
      <c r="D39" s="369" t="s">
        <v>218</v>
      </c>
      <c r="E39" s="369" t="s">
        <v>10938</v>
      </c>
      <c r="F39" s="372" t="s">
        <v>128</v>
      </c>
      <c r="G39" s="372" t="s">
        <v>277</v>
      </c>
      <c r="H39" s="370" t="s">
        <v>31</v>
      </c>
      <c r="I39" s="369" t="s">
        <v>126</v>
      </c>
      <c r="J39" s="369" t="s">
        <v>9326</v>
      </c>
      <c r="K39" s="372" t="s">
        <v>25</v>
      </c>
      <c r="L39" s="389" t="s">
        <v>10994</v>
      </c>
      <c r="M39" s="399" t="s">
        <v>10995</v>
      </c>
      <c r="N39" s="369" t="s">
        <v>9205</v>
      </c>
      <c r="O39" s="375" t="s">
        <v>53</v>
      </c>
      <c r="P39" s="384" t="s">
        <v>10996</v>
      </c>
      <c r="Q39" s="376"/>
      <c r="R39" s="376"/>
      <c r="S39" s="376"/>
      <c r="T39" s="376"/>
      <c r="U39" s="376"/>
      <c r="V39" s="376"/>
      <c r="W39" s="376"/>
      <c r="X39" s="376"/>
      <c r="Y39" s="376"/>
      <c r="Z39" s="376"/>
      <c r="AA39" s="376"/>
      <c r="AB39" s="376"/>
      <c r="AC39" s="376"/>
      <c r="AD39" s="376"/>
      <c r="AE39" s="376"/>
      <c r="AF39" s="376"/>
      <c r="AG39" s="376"/>
    </row>
    <row r="40" spans="1:33" ht="57" customHeight="1">
      <c r="A40" s="368">
        <v>2023</v>
      </c>
      <c r="B40" s="368">
        <v>11</v>
      </c>
      <c r="C40" s="368">
        <v>27</v>
      </c>
      <c r="D40" s="369"/>
      <c r="E40" s="369" t="s">
        <v>10938</v>
      </c>
      <c r="F40" s="372" t="s">
        <v>10990</v>
      </c>
      <c r="G40" s="372" t="s">
        <v>73</v>
      </c>
      <c r="H40" s="370" t="s">
        <v>76</v>
      </c>
      <c r="I40" s="369" t="s">
        <v>126</v>
      </c>
      <c r="J40" s="369" t="s">
        <v>10991</v>
      </c>
      <c r="K40" s="372" t="s">
        <v>48</v>
      </c>
      <c r="L40" s="389" t="s">
        <v>10992</v>
      </c>
      <c r="M40" s="390" t="s">
        <v>10989</v>
      </c>
      <c r="N40" s="369" t="s">
        <v>9205</v>
      </c>
      <c r="O40" s="375" t="s">
        <v>75</v>
      </c>
      <c r="P40" s="384" t="s">
        <v>10997</v>
      </c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6"/>
      <c r="AD40" s="376"/>
      <c r="AE40" s="376"/>
      <c r="AF40" s="376"/>
      <c r="AG40" s="376"/>
    </row>
    <row r="41" spans="1:33" ht="39" customHeight="1">
      <c r="A41" s="378"/>
      <c r="B41" s="362" t="s">
        <v>10966</v>
      </c>
      <c r="C41" s="363"/>
      <c r="D41" s="362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379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  <c r="AB41" s="366"/>
      <c r="AC41" s="366"/>
      <c r="AD41" s="366"/>
      <c r="AE41" s="366"/>
      <c r="AF41" s="366"/>
      <c r="AG41" s="376"/>
    </row>
    <row r="42" spans="1:33" ht="247.5" customHeight="1">
      <c r="A42" s="368">
        <v>2023</v>
      </c>
      <c r="B42" s="368">
        <v>12</v>
      </c>
      <c r="C42" s="368">
        <v>13</v>
      </c>
      <c r="D42" s="369"/>
      <c r="E42" s="369" t="s">
        <v>10938</v>
      </c>
      <c r="F42" s="372" t="s">
        <v>128</v>
      </c>
      <c r="G42" s="372" t="s">
        <v>184</v>
      </c>
      <c r="H42" s="370" t="s">
        <v>31</v>
      </c>
      <c r="I42" s="369" t="s">
        <v>126</v>
      </c>
      <c r="J42" s="369" t="s">
        <v>9326</v>
      </c>
      <c r="K42" s="372" t="s">
        <v>25</v>
      </c>
      <c r="L42" s="389" t="s">
        <v>10998</v>
      </c>
      <c r="M42" s="400" t="s">
        <v>10999</v>
      </c>
      <c r="N42" s="369" t="s">
        <v>9205</v>
      </c>
      <c r="O42" s="375" t="s">
        <v>75</v>
      </c>
      <c r="P42" s="384" t="s">
        <v>11000</v>
      </c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6"/>
      <c r="AD42" s="376"/>
      <c r="AE42" s="376"/>
      <c r="AF42" s="376"/>
      <c r="AG42" s="376"/>
    </row>
    <row r="43" spans="1:33" ht="37.5" customHeight="1">
      <c r="A43" s="414">
        <v>2023</v>
      </c>
      <c r="B43" s="415">
        <v>12</v>
      </c>
      <c r="C43" s="415">
        <v>5</v>
      </c>
      <c r="D43" s="416" t="s">
        <v>246</v>
      </c>
      <c r="E43" s="416" t="s">
        <v>10938</v>
      </c>
      <c r="F43" s="417"/>
      <c r="G43" s="417"/>
      <c r="H43" s="418" t="s">
        <v>54</v>
      </c>
      <c r="I43" s="416" t="s">
        <v>126</v>
      </c>
      <c r="J43" s="416" t="s">
        <v>9778</v>
      </c>
      <c r="K43" s="417"/>
      <c r="L43" s="419" t="s">
        <v>7152</v>
      </c>
      <c r="M43" s="420" t="s">
        <v>11001</v>
      </c>
      <c r="N43" s="416" t="s">
        <v>9205</v>
      </c>
      <c r="O43" s="421" t="s">
        <v>75</v>
      </c>
      <c r="P43" s="422" t="s">
        <v>11002</v>
      </c>
      <c r="Q43" s="423"/>
      <c r="R43" s="423"/>
      <c r="S43" s="423"/>
      <c r="T43" s="423"/>
      <c r="U43" s="423"/>
      <c r="V43" s="423"/>
      <c r="W43" s="423"/>
      <c r="X43" s="423"/>
      <c r="Y43" s="423"/>
      <c r="Z43" s="423"/>
      <c r="AA43" s="423"/>
      <c r="AB43" s="423"/>
      <c r="AC43" s="423"/>
      <c r="AD43" s="423"/>
      <c r="AE43" s="423"/>
      <c r="AF43" s="423"/>
      <c r="AG43" s="423"/>
    </row>
    <row r="44" spans="1:33" ht="37.5" customHeight="1">
      <c r="A44" s="424">
        <v>2023</v>
      </c>
      <c r="B44" s="425">
        <v>12</v>
      </c>
      <c r="C44" s="425">
        <v>5</v>
      </c>
      <c r="D44" s="426" t="s">
        <v>246</v>
      </c>
      <c r="E44" s="426" t="s">
        <v>69</v>
      </c>
      <c r="F44" s="427"/>
      <c r="G44" s="427"/>
      <c r="H44" s="428" t="s">
        <v>54</v>
      </c>
      <c r="I44" s="426" t="s">
        <v>126</v>
      </c>
      <c r="J44" s="426" t="s">
        <v>9778</v>
      </c>
      <c r="K44" s="427"/>
      <c r="L44" s="429" t="s">
        <v>7152</v>
      </c>
      <c r="M44" s="430" t="s">
        <v>11003</v>
      </c>
      <c r="N44" s="426" t="s">
        <v>9205</v>
      </c>
      <c r="O44" s="431" t="s">
        <v>75</v>
      </c>
      <c r="P44" s="432" t="s">
        <v>11002</v>
      </c>
      <c r="Q44" s="423"/>
      <c r="R44" s="423"/>
      <c r="S44" s="423"/>
      <c r="T44" s="423"/>
      <c r="U44" s="423"/>
      <c r="V44" s="423"/>
      <c r="W44" s="423"/>
      <c r="X44" s="423"/>
      <c r="Y44" s="423"/>
      <c r="Z44" s="423"/>
      <c r="AA44" s="423"/>
      <c r="AB44" s="423"/>
      <c r="AC44" s="423"/>
      <c r="AD44" s="423"/>
      <c r="AE44" s="423"/>
      <c r="AF44" s="423"/>
      <c r="AG44" s="423"/>
    </row>
    <row r="45" spans="1:33" ht="39" customHeight="1">
      <c r="A45" s="378"/>
      <c r="B45" s="362" t="s">
        <v>10977</v>
      </c>
      <c r="C45" s="363"/>
      <c r="D45" s="362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3"/>
      <c r="P45" s="379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  <c r="AB45" s="366"/>
      <c r="AC45" s="366"/>
      <c r="AD45" s="366"/>
      <c r="AE45" s="366"/>
      <c r="AF45" s="366"/>
      <c r="AG45" s="376"/>
    </row>
    <row r="46" spans="1:33" ht="37.5" customHeight="1">
      <c r="A46" s="368"/>
      <c r="B46" s="368"/>
      <c r="C46" s="368"/>
      <c r="D46" s="369"/>
      <c r="E46" s="369"/>
      <c r="F46" s="372"/>
      <c r="G46" s="372"/>
      <c r="H46" s="370"/>
      <c r="I46" s="369"/>
      <c r="J46" s="369"/>
      <c r="K46" s="372"/>
      <c r="L46" s="389"/>
      <c r="M46" s="399"/>
      <c r="N46" s="369"/>
      <c r="O46" s="375"/>
      <c r="P46" s="384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6"/>
      <c r="AD46" s="376"/>
      <c r="AE46" s="376"/>
      <c r="AF46" s="376"/>
      <c r="AG46" s="376"/>
    </row>
    <row r="47" spans="1:33" ht="37.5" customHeight="1">
      <c r="A47" s="368"/>
      <c r="B47" s="368"/>
      <c r="C47" s="368"/>
      <c r="D47" s="369"/>
      <c r="E47" s="369"/>
      <c r="F47" s="372"/>
      <c r="G47" s="372"/>
      <c r="H47" s="370"/>
      <c r="I47" s="369"/>
      <c r="J47" s="369"/>
      <c r="K47" s="372"/>
      <c r="L47" s="389"/>
      <c r="M47" s="390"/>
      <c r="N47" s="369"/>
      <c r="O47" s="375"/>
      <c r="P47" s="384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6"/>
      <c r="AD47" s="376"/>
      <c r="AE47" s="376"/>
      <c r="AF47" s="376"/>
      <c r="AG47" s="376"/>
    </row>
    <row r="48" spans="1:33" ht="37.5" customHeight="1">
      <c r="A48" s="368"/>
      <c r="B48" s="368"/>
      <c r="C48" s="368"/>
      <c r="D48" s="369"/>
      <c r="E48" s="369"/>
      <c r="F48" s="372"/>
      <c r="G48" s="372"/>
      <c r="H48" s="370"/>
      <c r="I48" s="369"/>
      <c r="J48" s="369"/>
      <c r="K48" s="372"/>
      <c r="L48" s="389"/>
      <c r="M48" s="390"/>
      <c r="N48" s="369"/>
      <c r="O48" s="375"/>
      <c r="P48" s="384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</row>
    <row r="49" spans="1:33" ht="39" customHeight="1">
      <c r="A49" s="378"/>
      <c r="B49" s="362" t="s">
        <v>11004</v>
      </c>
      <c r="C49" s="363"/>
      <c r="D49" s="362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79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  <c r="AB49" s="366"/>
      <c r="AC49" s="366"/>
      <c r="AD49" s="366"/>
      <c r="AE49" s="366"/>
      <c r="AF49" s="366"/>
      <c r="AG49" s="376"/>
    </row>
    <row r="50" spans="1:33" ht="37.5" customHeight="1">
      <c r="A50" s="368"/>
      <c r="B50" s="368"/>
      <c r="C50" s="368"/>
      <c r="D50" s="369"/>
      <c r="E50" s="369"/>
      <c r="F50" s="372"/>
      <c r="G50" s="372"/>
      <c r="H50" s="370"/>
      <c r="I50" s="369"/>
      <c r="J50" s="369"/>
      <c r="K50" s="372"/>
      <c r="L50" s="389"/>
      <c r="M50" s="390"/>
      <c r="N50" s="369"/>
      <c r="O50" s="375"/>
      <c r="P50" s="384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6"/>
      <c r="AD50" s="376"/>
      <c r="AE50" s="376"/>
      <c r="AF50" s="376"/>
      <c r="AG50" s="376"/>
    </row>
    <row r="51" spans="1:33" ht="37.5" customHeight="1">
      <c r="A51" s="368"/>
      <c r="B51" s="368"/>
      <c r="C51" s="368"/>
      <c r="D51" s="369"/>
      <c r="E51" s="369"/>
      <c r="F51" s="372"/>
      <c r="G51" s="372"/>
      <c r="H51" s="370"/>
      <c r="I51" s="369"/>
      <c r="J51" s="369"/>
      <c r="K51" s="372"/>
      <c r="L51" s="389"/>
      <c r="M51" s="390"/>
      <c r="N51" s="369"/>
      <c r="O51" s="375"/>
      <c r="P51" s="384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6"/>
      <c r="AD51" s="376"/>
      <c r="AE51" s="376"/>
      <c r="AF51" s="376"/>
      <c r="AG51" s="376"/>
    </row>
    <row r="52" spans="1:33" ht="37.5" customHeight="1">
      <c r="A52" s="368"/>
      <c r="B52" s="368"/>
      <c r="C52" s="368"/>
      <c r="D52" s="369"/>
      <c r="E52" s="369"/>
      <c r="F52" s="372"/>
      <c r="G52" s="372"/>
      <c r="H52" s="370"/>
      <c r="I52" s="369"/>
      <c r="J52" s="369"/>
      <c r="K52" s="372"/>
      <c r="L52" s="389"/>
      <c r="M52" s="390"/>
      <c r="N52" s="369"/>
      <c r="O52" s="375"/>
      <c r="P52" s="384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6"/>
      <c r="AD52" s="376"/>
      <c r="AE52" s="376"/>
      <c r="AF52" s="376"/>
      <c r="AG52" s="376"/>
    </row>
    <row r="53" spans="1:33" ht="39" customHeight="1">
      <c r="A53" s="378"/>
      <c r="B53" s="362" t="s">
        <v>11005</v>
      </c>
      <c r="C53" s="363"/>
      <c r="D53" s="362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79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  <c r="AB53" s="366"/>
      <c r="AC53" s="366"/>
      <c r="AD53" s="366"/>
      <c r="AE53" s="366"/>
      <c r="AF53" s="366"/>
      <c r="AG53" s="376"/>
    </row>
    <row r="54" spans="1:33" ht="108" customHeight="1">
      <c r="A54" s="368">
        <v>2024</v>
      </c>
      <c r="B54" s="368">
        <v>3</v>
      </c>
      <c r="C54" s="368">
        <v>26</v>
      </c>
      <c r="D54" s="369"/>
      <c r="E54" s="369" t="s">
        <v>10938</v>
      </c>
      <c r="F54" s="372" t="s">
        <v>128</v>
      </c>
      <c r="G54" s="372" t="s">
        <v>277</v>
      </c>
      <c r="H54" s="370" t="s">
        <v>31</v>
      </c>
      <c r="I54" s="369" t="s">
        <v>126</v>
      </c>
      <c r="J54" s="369" t="s">
        <v>9326</v>
      </c>
      <c r="K54" s="372" t="s">
        <v>25</v>
      </c>
      <c r="L54" s="389" t="s">
        <v>11006</v>
      </c>
      <c r="M54" s="433" t="s">
        <v>11007</v>
      </c>
      <c r="N54" s="369" t="s">
        <v>9205</v>
      </c>
      <c r="O54" s="375" t="s">
        <v>75</v>
      </c>
      <c r="P54" s="384" t="s">
        <v>11008</v>
      </c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6"/>
      <c r="AD54" s="376"/>
      <c r="AE54" s="376"/>
      <c r="AF54" s="376"/>
      <c r="AG54" s="376"/>
    </row>
    <row r="55" spans="1:33" ht="37.5" customHeight="1">
      <c r="A55" s="368"/>
      <c r="B55" s="368"/>
      <c r="C55" s="368"/>
      <c r="D55" s="369"/>
      <c r="E55" s="369"/>
      <c r="F55" s="372"/>
      <c r="G55" s="372"/>
      <c r="H55" s="370"/>
      <c r="I55" s="369"/>
      <c r="J55" s="369"/>
      <c r="K55" s="372"/>
      <c r="L55" s="389"/>
      <c r="M55" s="390"/>
      <c r="N55" s="369"/>
      <c r="O55" s="375"/>
      <c r="P55" s="384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</row>
    <row r="56" spans="1:33" ht="37.5" customHeight="1">
      <c r="A56" s="368"/>
      <c r="B56" s="368"/>
      <c r="C56" s="368"/>
      <c r="D56" s="369"/>
      <c r="E56" s="369"/>
      <c r="F56" s="372"/>
      <c r="G56" s="372"/>
      <c r="H56" s="370"/>
      <c r="I56" s="369"/>
      <c r="J56" s="369"/>
      <c r="K56" s="372"/>
      <c r="L56" s="389"/>
      <c r="M56" s="390"/>
      <c r="N56" s="369"/>
      <c r="O56" s="375"/>
      <c r="P56" s="384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6"/>
      <c r="AD56" s="376"/>
      <c r="AE56" s="376"/>
      <c r="AF56" s="376"/>
      <c r="AG56" s="376"/>
    </row>
    <row r="57" spans="1:33" ht="39" customHeight="1">
      <c r="A57" s="378"/>
      <c r="B57" s="362" t="s">
        <v>10978</v>
      </c>
      <c r="C57" s="363"/>
      <c r="D57" s="362"/>
      <c r="E57" s="363"/>
      <c r="F57" s="363"/>
      <c r="G57" s="363"/>
      <c r="H57" s="363"/>
      <c r="I57" s="363"/>
      <c r="J57" s="363"/>
      <c r="K57" s="363"/>
      <c r="L57" s="363"/>
      <c r="M57" s="363"/>
      <c r="N57" s="363"/>
      <c r="O57" s="363"/>
      <c r="P57" s="379"/>
      <c r="Q57" s="366"/>
      <c r="R57" s="366"/>
      <c r="S57" s="366"/>
      <c r="T57" s="366"/>
      <c r="U57" s="366"/>
      <c r="V57" s="366"/>
      <c r="W57" s="366"/>
      <c r="X57" s="366"/>
      <c r="Y57" s="366"/>
      <c r="Z57" s="366"/>
      <c r="AA57" s="366"/>
      <c r="AB57" s="366"/>
      <c r="AC57" s="366"/>
      <c r="AD57" s="366"/>
      <c r="AE57" s="366"/>
      <c r="AF57" s="366"/>
      <c r="AG57" s="376"/>
    </row>
    <row r="58" spans="1:33" ht="37.5" customHeight="1">
      <c r="A58" s="368"/>
      <c r="B58" s="368"/>
      <c r="C58" s="368"/>
      <c r="D58" s="369"/>
      <c r="E58" s="369"/>
      <c r="F58" s="372"/>
      <c r="G58" s="372"/>
      <c r="H58" s="370"/>
      <c r="I58" s="369"/>
      <c r="J58" s="369"/>
      <c r="K58" s="372"/>
      <c r="L58" s="389"/>
      <c r="M58" s="390"/>
      <c r="N58" s="369"/>
      <c r="O58" s="375"/>
      <c r="P58" s="384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6"/>
      <c r="AD58" s="376"/>
      <c r="AE58" s="376"/>
      <c r="AF58" s="376"/>
      <c r="AG58" s="376"/>
    </row>
    <row r="59" spans="1:33" ht="37.5" customHeight="1">
      <c r="A59" s="368"/>
      <c r="B59" s="368"/>
      <c r="C59" s="368"/>
      <c r="D59" s="369"/>
      <c r="E59" s="369"/>
      <c r="F59" s="372"/>
      <c r="G59" s="372"/>
      <c r="H59" s="370"/>
      <c r="I59" s="369"/>
      <c r="J59" s="369"/>
      <c r="K59" s="372"/>
      <c r="L59" s="389"/>
      <c r="M59" s="390"/>
      <c r="N59" s="369"/>
      <c r="O59" s="375"/>
      <c r="P59" s="384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6"/>
      <c r="AF59" s="376"/>
      <c r="AG59" s="376"/>
    </row>
    <row r="60" spans="1:33" ht="37.5" customHeight="1">
      <c r="A60" s="368"/>
      <c r="B60" s="368"/>
      <c r="C60" s="368"/>
      <c r="D60" s="369"/>
      <c r="E60" s="369"/>
      <c r="F60" s="372"/>
      <c r="G60" s="372"/>
      <c r="H60" s="370"/>
      <c r="I60" s="369"/>
      <c r="J60" s="369"/>
      <c r="K60" s="372"/>
      <c r="L60" s="389"/>
      <c r="M60" s="390"/>
      <c r="N60" s="369"/>
      <c r="O60" s="375"/>
      <c r="P60" s="384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6"/>
      <c r="AF60" s="376"/>
      <c r="AG60" s="376"/>
    </row>
    <row r="61" spans="1:33" ht="39" customHeight="1">
      <c r="A61" s="378"/>
      <c r="B61" s="362" t="s">
        <v>11009</v>
      </c>
      <c r="C61" s="363"/>
      <c r="D61" s="362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363"/>
      <c r="P61" s="379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  <c r="AB61" s="366"/>
      <c r="AC61" s="366"/>
      <c r="AD61" s="366"/>
      <c r="AE61" s="366"/>
      <c r="AF61" s="366"/>
      <c r="AG61" s="376"/>
    </row>
    <row r="62" spans="1:33" ht="102" customHeight="1">
      <c r="A62" s="368"/>
      <c r="B62" s="368"/>
      <c r="C62" s="368"/>
      <c r="D62" s="369"/>
      <c r="E62" s="369"/>
      <c r="F62" s="372"/>
      <c r="G62" s="372"/>
      <c r="H62" s="370"/>
      <c r="I62" s="369"/>
      <c r="J62" s="369"/>
      <c r="K62" s="372"/>
      <c r="L62" s="389"/>
      <c r="M62" s="390"/>
      <c r="N62" s="369"/>
      <c r="O62" s="375"/>
      <c r="P62" s="384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</row>
    <row r="63" spans="1:33" ht="37.5" customHeight="1">
      <c r="A63" s="368"/>
      <c r="B63" s="368"/>
      <c r="C63" s="368"/>
      <c r="D63" s="369"/>
      <c r="E63" s="369"/>
      <c r="F63" s="372"/>
      <c r="G63" s="372"/>
      <c r="H63" s="370"/>
      <c r="I63" s="369"/>
      <c r="J63" s="369"/>
      <c r="K63" s="372"/>
      <c r="L63" s="389"/>
      <c r="M63" s="390"/>
      <c r="N63" s="369"/>
      <c r="O63" s="375"/>
      <c r="P63" s="384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</row>
    <row r="64" spans="1:33" ht="37.5" customHeight="1">
      <c r="A64" s="368"/>
      <c r="B64" s="368"/>
      <c r="C64" s="368"/>
      <c r="D64" s="369"/>
      <c r="E64" s="369"/>
      <c r="F64" s="372"/>
      <c r="G64" s="372"/>
      <c r="H64" s="370"/>
      <c r="I64" s="369"/>
      <c r="J64" s="369"/>
      <c r="K64" s="372"/>
      <c r="L64" s="389"/>
      <c r="M64" s="390"/>
      <c r="N64" s="369"/>
      <c r="O64" s="375"/>
      <c r="P64" s="384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6"/>
      <c r="AF64" s="376"/>
      <c r="AG64" s="376"/>
    </row>
    <row r="65" spans="1:33" ht="37.5" customHeight="1">
      <c r="A65" s="368"/>
      <c r="B65" s="368"/>
      <c r="C65" s="368"/>
      <c r="D65" s="369"/>
      <c r="E65" s="369"/>
      <c r="F65" s="372"/>
      <c r="G65" s="372"/>
      <c r="H65" s="370"/>
      <c r="I65" s="369"/>
      <c r="J65" s="369"/>
      <c r="K65" s="372"/>
      <c r="L65" s="389"/>
      <c r="M65" s="390"/>
      <c r="N65" s="369"/>
      <c r="O65" s="375"/>
      <c r="P65" s="384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6"/>
      <c r="AD65" s="376"/>
      <c r="AE65" s="376"/>
      <c r="AF65" s="376"/>
      <c r="AG65" s="376"/>
    </row>
    <row r="66" spans="1:33" ht="37.5" customHeight="1">
      <c r="A66" s="368"/>
      <c r="B66" s="368"/>
      <c r="C66" s="368"/>
      <c r="D66" s="369"/>
      <c r="E66" s="369"/>
      <c r="F66" s="372"/>
      <c r="G66" s="372"/>
      <c r="H66" s="370"/>
      <c r="I66" s="369"/>
      <c r="J66" s="369"/>
      <c r="K66" s="372"/>
      <c r="L66" s="389"/>
      <c r="M66" s="390"/>
      <c r="N66" s="369"/>
      <c r="O66" s="375"/>
      <c r="P66" s="384"/>
      <c r="Q66" s="376"/>
      <c r="R66" s="376"/>
      <c r="S66" s="376"/>
      <c r="T66" s="376"/>
      <c r="U66" s="376"/>
      <c r="V66" s="376"/>
      <c r="W66" s="376"/>
      <c r="X66" s="376"/>
      <c r="Y66" s="376"/>
      <c r="Z66" s="376"/>
      <c r="AA66" s="376"/>
      <c r="AB66" s="376"/>
      <c r="AC66" s="376"/>
      <c r="AD66" s="376"/>
      <c r="AE66" s="376"/>
      <c r="AF66" s="376"/>
      <c r="AG66" s="376"/>
    </row>
    <row r="67" spans="1:33" ht="37.5" customHeight="1">
      <c r="A67" s="368"/>
      <c r="B67" s="368"/>
      <c r="C67" s="368"/>
      <c r="D67" s="369"/>
      <c r="E67" s="369"/>
      <c r="F67" s="372"/>
      <c r="G67" s="372"/>
      <c r="H67" s="370"/>
      <c r="I67" s="369"/>
      <c r="J67" s="369"/>
      <c r="K67" s="372"/>
      <c r="L67" s="389"/>
      <c r="M67" s="390"/>
      <c r="N67" s="369"/>
      <c r="O67" s="375"/>
      <c r="P67" s="384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6"/>
      <c r="AD67" s="376"/>
      <c r="AE67" s="376"/>
      <c r="AF67" s="376"/>
      <c r="AG67" s="376"/>
    </row>
    <row r="68" spans="1:33" ht="37.5" customHeight="1">
      <c r="A68" s="368"/>
      <c r="B68" s="368"/>
      <c r="C68" s="368"/>
      <c r="D68" s="369"/>
      <c r="E68" s="369"/>
      <c r="F68" s="372"/>
      <c r="G68" s="372"/>
      <c r="H68" s="370"/>
      <c r="I68" s="369"/>
      <c r="J68" s="369"/>
      <c r="K68" s="372"/>
      <c r="L68" s="389"/>
      <c r="M68" s="390"/>
      <c r="N68" s="369"/>
      <c r="O68" s="375"/>
      <c r="P68" s="384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6"/>
      <c r="AD68" s="376"/>
      <c r="AE68" s="376"/>
      <c r="AF68" s="376"/>
      <c r="AG68" s="376"/>
    </row>
    <row r="69" spans="1:33" ht="37.5" customHeight="1">
      <c r="A69" s="368"/>
      <c r="B69" s="368"/>
      <c r="C69" s="368"/>
      <c r="D69" s="369"/>
      <c r="E69" s="369"/>
      <c r="F69" s="372"/>
      <c r="G69" s="372"/>
      <c r="H69" s="370"/>
      <c r="I69" s="369"/>
      <c r="J69" s="369"/>
      <c r="K69" s="372"/>
      <c r="L69" s="389"/>
      <c r="M69" s="390"/>
      <c r="N69" s="369"/>
      <c r="O69" s="375"/>
      <c r="P69" s="384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</row>
    <row r="70" spans="1:33" ht="24.75" customHeight="1">
      <c r="A70" s="368"/>
      <c r="B70" s="368"/>
      <c r="C70" s="368"/>
      <c r="D70" s="369"/>
      <c r="E70" s="369"/>
      <c r="F70" s="372"/>
      <c r="G70" s="372"/>
      <c r="H70" s="370"/>
      <c r="I70" s="369"/>
      <c r="J70" s="369"/>
      <c r="K70" s="372"/>
      <c r="L70" s="389"/>
      <c r="M70" s="401"/>
      <c r="N70" s="369"/>
      <c r="O70" s="375"/>
      <c r="P70" s="384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</row>
    <row r="71" spans="1:33" ht="24.75" customHeight="1">
      <c r="A71" s="368"/>
      <c r="B71" s="368"/>
      <c r="C71" s="368"/>
      <c r="D71" s="369"/>
      <c r="E71" s="369"/>
      <c r="F71" s="372"/>
      <c r="G71" s="372"/>
      <c r="H71" s="370"/>
      <c r="I71" s="369"/>
      <c r="J71" s="369"/>
      <c r="K71" s="372"/>
      <c r="L71" s="389"/>
      <c r="M71" s="401"/>
      <c r="N71" s="369"/>
      <c r="O71" s="375"/>
      <c r="P71" s="384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6"/>
      <c r="AD71" s="376"/>
      <c r="AE71" s="376"/>
      <c r="AF71" s="376"/>
      <c r="AG71" s="376"/>
    </row>
    <row r="72" spans="1:33" ht="24.75" customHeight="1">
      <c r="A72" s="368"/>
      <c r="B72" s="368"/>
      <c r="C72" s="368"/>
      <c r="D72" s="369"/>
      <c r="E72" s="369"/>
      <c r="F72" s="372"/>
      <c r="G72" s="372"/>
      <c r="H72" s="370"/>
      <c r="I72" s="369"/>
      <c r="J72" s="369"/>
      <c r="K72" s="372"/>
      <c r="L72" s="389"/>
      <c r="M72" s="401"/>
      <c r="N72" s="369"/>
      <c r="O72" s="375"/>
      <c r="P72" s="384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6"/>
      <c r="AD72" s="376"/>
      <c r="AE72" s="376"/>
      <c r="AF72" s="376"/>
      <c r="AG72" s="376"/>
    </row>
    <row r="73" spans="1:33" ht="24.75" customHeight="1">
      <c r="A73" s="368"/>
      <c r="B73" s="368"/>
      <c r="C73" s="368"/>
      <c r="D73" s="369"/>
      <c r="E73" s="369"/>
      <c r="F73" s="372"/>
      <c r="G73" s="372"/>
      <c r="H73" s="370"/>
      <c r="I73" s="369"/>
      <c r="J73" s="369"/>
      <c r="K73" s="372"/>
      <c r="L73" s="389"/>
      <c r="M73" s="390"/>
      <c r="N73" s="369"/>
      <c r="O73" s="375"/>
      <c r="P73" s="384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6"/>
      <c r="AD73" s="376"/>
      <c r="AE73" s="376"/>
      <c r="AF73" s="376"/>
      <c r="AG73" s="376"/>
    </row>
    <row r="74" spans="1:33" ht="24.75" customHeight="1">
      <c r="A74" s="368"/>
      <c r="B74" s="368"/>
      <c r="C74" s="368"/>
      <c r="D74" s="369"/>
      <c r="E74" s="369"/>
      <c r="F74" s="372"/>
      <c r="G74" s="372"/>
      <c r="H74" s="370"/>
      <c r="I74" s="369"/>
      <c r="J74" s="369"/>
      <c r="K74" s="372"/>
      <c r="L74" s="389"/>
      <c r="M74" s="390"/>
      <c r="N74" s="369"/>
      <c r="O74" s="375"/>
      <c r="P74" s="384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6"/>
      <c r="AD74" s="376"/>
      <c r="AE74" s="376"/>
      <c r="AF74" s="376"/>
      <c r="AG74" s="376"/>
    </row>
    <row r="75" spans="1:33" ht="24.75" customHeight="1">
      <c r="A75" s="368"/>
      <c r="B75" s="368"/>
      <c r="C75" s="368"/>
      <c r="D75" s="369"/>
      <c r="E75" s="369"/>
      <c r="F75" s="372"/>
      <c r="G75" s="372"/>
      <c r="H75" s="370"/>
      <c r="I75" s="369"/>
      <c r="J75" s="369"/>
      <c r="K75" s="372"/>
      <c r="L75" s="389"/>
      <c r="M75" s="390"/>
      <c r="N75" s="369"/>
      <c r="O75" s="375"/>
      <c r="P75" s="384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6"/>
      <c r="AD75" s="376"/>
      <c r="AE75" s="376"/>
      <c r="AF75" s="376"/>
      <c r="AG75" s="376"/>
    </row>
    <row r="76" spans="1:33" ht="24.75" customHeight="1">
      <c r="A76" s="368"/>
      <c r="B76" s="368"/>
      <c r="C76" s="368"/>
      <c r="D76" s="369"/>
      <c r="E76" s="369"/>
      <c r="F76" s="372"/>
      <c r="G76" s="372"/>
      <c r="H76" s="370"/>
      <c r="I76" s="369"/>
      <c r="J76" s="369"/>
      <c r="K76" s="372"/>
      <c r="L76" s="389"/>
      <c r="M76" s="390"/>
      <c r="N76" s="369"/>
      <c r="O76" s="375"/>
      <c r="P76" s="384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</row>
    <row r="77" spans="1:33" ht="24.75" customHeight="1">
      <c r="A77" s="368"/>
      <c r="B77" s="368"/>
      <c r="C77" s="368"/>
      <c r="D77" s="369"/>
      <c r="E77" s="369"/>
      <c r="F77" s="372"/>
      <c r="G77" s="372"/>
      <c r="H77" s="370"/>
      <c r="I77" s="369"/>
      <c r="J77" s="369"/>
      <c r="K77" s="372"/>
      <c r="L77" s="389"/>
      <c r="M77" s="390"/>
      <c r="N77" s="369"/>
      <c r="O77" s="375"/>
      <c r="P77" s="384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</row>
    <row r="78" spans="1:33" ht="24.75" customHeight="1">
      <c r="A78" s="368"/>
      <c r="B78" s="368"/>
      <c r="C78" s="368"/>
      <c r="D78" s="369"/>
      <c r="E78" s="369"/>
      <c r="F78" s="372"/>
      <c r="G78" s="372"/>
      <c r="H78" s="370"/>
      <c r="I78" s="369"/>
      <c r="J78" s="369"/>
      <c r="K78" s="372"/>
      <c r="L78" s="389"/>
      <c r="M78" s="390"/>
      <c r="N78" s="369"/>
      <c r="O78" s="375"/>
      <c r="P78" s="384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</row>
    <row r="79" spans="1:33" ht="24.75" customHeight="1">
      <c r="A79" s="368"/>
      <c r="B79" s="368"/>
      <c r="C79" s="368"/>
      <c r="D79" s="369"/>
      <c r="E79" s="369"/>
      <c r="F79" s="372"/>
      <c r="G79" s="372"/>
      <c r="H79" s="370"/>
      <c r="I79" s="369"/>
      <c r="J79" s="369"/>
      <c r="K79" s="372"/>
      <c r="L79" s="389"/>
      <c r="M79" s="390"/>
      <c r="N79" s="369"/>
      <c r="O79" s="375"/>
      <c r="P79" s="384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</row>
    <row r="80" spans="1:33" ht="24.75" customHeight="1">
      <c r="A80" s="368"/>
      <c r="B80" s="368"/>
      <c r="C80" s="368"/>
      <c r="D80" s="369"/>
      <c r="E80" s="369"/>
      <c r="F80" s="372"/>
      <c r="G80" s="372"/>
      <c r="H80" s="370"/>
      <c r="I80" s="369"/>
      <c r="J80" s="369"/>
      <c r="K80" s="372"/>
      <c r="L80" s="389"/>
      <c r="M80" s="390"/>
      <c r="N80" s="369"/>
      <c r="O80" s="375"/>
      <c r="P80" s="384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</row>
    <row r="81" spans="1:33" ht="24.75" customHeight="1">
      <c r="A81" s="368"/>
      <c r="B81" s="368"/>
      <c r="C81" s="368"/>
      <c r="D81" s="369"/>
      <c r="E81" s="369"/>
      <c r="F81" s="372"/>
      <c r="G81" s="372"/>
      <c r="H81" s="370"/>
      <c r="I81" s="369"/>
      <c r="J81" s="369"/>
      <c r="K81" s="372"/>
      <c r="L81" s="389"/>
      <c r="M81" s="390"/>
      <c r="N81" s="369"/>
      <c r="O81" s="375"/>
      <c r="P81" s="384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</row>
    <row r="82" spans="1:33" ht="24.75" customHeight="1">
      <c r="A82" s="368"/>
      <c r="B82" s="368"/>
      <c r="C82" s="368"/>
      <c r="D82" s="369"/>
      <c r="E82" s="369"/>
      <c r="F82" s="372"/>
      <c r="G82" s="372"/>
      <c r="H82" s="370"/>
      <c r="I82" s="369"/>
      <c r="J82" s="369"/>
      <c r="K82" s="372"/>
      <c r="L82" s="389"/>
      <c r="M82" s="390"/>
      <c r="N82" s="369"/>
      <c r="O82" s="375"/>
      <c r="P82" s="384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</row>
    <row r="83" spans="1:33" ht="24.75" customHeight="1">
      <c r="A83" s="368"/>
      <c r="B83" s="368"/>
      <c r="C83" s="368"/>
      <c r="D83" s="369"/>
      <c r="E83" s="369"/>
      <c r="F83" s="372"/>
      <c r="G83" s="372"/>
      <c r="H83" s="370"/>
      <c r="I83" s="369"/>
      <c r="J83" s="369"/>
      <c r="K83" s="372"/>
      <c r="L83" s="389"/>
      <c r="M83" s="390"/>
      <c r="N83" s="369"/>
      <c r="O83" s="375"/>
      <c r="P83" s="384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6"/>
      <c r="AD83" s="376"/>
      <c r="AE83" s="376"/>
      <c r="AF83" s="376"/>
      <c r="AG83" s="376"/>
    </row>
    <row r="84" spans="1:33" ht="24.75" customHeight="1">
      <c r="A84" s="368"/>
      <c r="B84" s="368"/>
      <c r="C84" s="368"/>
      <c r="D84" s="369"/>
      <c r="E84" s="369"/>
      <c r="F84" s="372"/>
      <c r="G84" s="372"/>
      <c r="H84" s="370"/>
      <c r="I84" s="369"/>
      <c r="J84" s="369"/>
      <c r="K84" s="372"/>
      <c r="L84" s="389"/>
      <c r="M84" s="390"/>
      <c r="N84" s="369"/>
      <c r="O84" s="375"/>
      <c r="P84" s="384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6"/>
      <c r="AD84" s="376"/>
      <c r="AE84" s="376"/>
      <c r="AF84" s="376"/>
      <c r="AG84" s="376"/>
    </row>
    <row r="85" spans="1:33" ht="24.75" customHeight="1">
      <c r="A85" s="368"/>
      <c r="B85" s="368"/>
      <c r="C85" s="368"/>
      <c r="D85" s="369"/>
      <c r="E85" s="369"/>
      <c r="F85" s="372"/>
      <c r="G85" s="372"/>
      <c r="H85" s="370"/>
      <c r="I85" s="369"/>
      <c r="J85" s="369"/>
      <c r="K85" s="372"/>
      <c r="L85" s="389"/>
      <c r="M85" s="401"/>
      <c r="N85" s="369"/>
      <c r="O85" s="375"/>
      <c r="P85" s="384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6"/>
      <c r="AD85" s="376"/>
      <c r="AE85" s="376"/>
      <c r="AF85" s="376"/>
      <c r="AG85" s="376"/>
    </row>
    <row r="86" spans="1:33" ht="24.75" customHeight="1">
      <c r="A86" s="368"/>
      <c r="B86" s="368"/>
      <c r="C86" s="368"/>
      <c r="D86" s="369"/>
      <c r="E86" s="369"/>
      <c r="F86" s="372"/>
      <c r="G86" s="372"/>
      <c r="H86" s="370"/>
      <c r="I86" s="369"/>
      <c r="J86" s="369"/>
      <c r="K86" s="372"/>
      <c r="L86" s="389"/>
      <c r="M86" s="401"/>
      <c r="N86" s="369"/>
      <c r="O86" s="375"/>
      <c r="P86" s="384"/>
      <c r="Q86" s="376"/>
      <c r="R86" s="376"/>
      <c r="S86" s="376"/>
      <c r="T86" s="376"/>
      <c r="U86" s="376"/>
      <c r="V86" s="376"/>
      <c r="W86" s="376"/>
      <c r="X86" s="376"/>
      <c r="Y86" s="376"/>
      <c r="Z86" s="376"/>
      <c r="AA86" s="376"/>
      <c r="AB86" s="376"/>
      <c r="AC86" s="376"/>
      <c r="AD86" s="376"/>
      <c r="AE86" s="376"/>
      <c r="AF86" s="376"/>
      <c r="AG86" s="376"/>
    </row>
    <row r="87" spans="1:33" ht="24.75" customHeight="1">
      <c r="A87" s="368"/>
      <c r="B87" s="368"/>
      <c r="C87" s="368"/>
      <c r="D87" s="369"/>
      <c r="E87" s="369"/>
      <c r="F87" s="372"/>
      <c r="G87" s="372"/>
      <c r="H87" s="370"/>
      <c r="I87" s="369"/>
      <c r="J87" s="369"/>
      <c r="K87" s="372"/>
      <c r="L87" s="389"/>
      <c r="M87" s="401"/>
      <c r="N87" s="369"/>
      <c r="O87" s="369"/>
      <c r="P87" s="384"/>
      <c r="Q87" s="376"/>
      <c r="R87" s="376"/>
      <c r="S87" s="376"/>
      <c r="T87" s="376"/>
      <c r="U87" s="376"/>
      <c r="V87" s="376"/>
      <c r="W87" s="376"/>
      <c r="X87" s="376"/>
      <c r="Y87" s="376"/>
      <c r="Z87" s="376"/>
      <c r="AA87" s="376"/>
      <c r="AB87" s="376"/>
      <c r="AC87" s="376"/>
      <c r="AD87" s="376"/>
      <c r="AE87" s="376"/>
      <c r="AF87" s="376"/>
      <c r="AG87" s="376"/>
    </row>
    <row r="88" spans="1:33" ht="24.75" customHeight="1">
      <c r="A88" s="368"/>
      <c r="B88" s="368"/>
      <c r="C88" s="368"/>
      <c r="D88" s="369"/>
      <c r="E88" s="369"/>
      <c r="F88" s="372"/>
      <c r="G88" s="372"/>
      <c r="H88" s="370"/>
      <c r="I88" s="369"/>
      <c r="J88" s="369"/>
      <c r="K88" s="372"/>
      <c r="L88" s="389"/>
      <c r="M88" s="401"/>
      <c r="N88" s="369"/>
      <c r="O88" s="369"/>
      <c r="P88" s="384"/>
      <c r="Q88" s="376"/>
      <c r="R88" s="376"/>
      <c r="S88" s="376"/>
      <c r="T88" s="376"/>
      <c r="U88" s="376"/>
      <c r="V88" s="376"/>
      <c r="W88" s="376"/>
      <c r="X88" s="376"/>
      <c r="Y88" s="376"/>
      <c r="Z88" s="376"/>
      <c r="AA88" s="376"/>
      <c r="AB88" s="376"/>
      <c r="AC88" s="376"/>
      <c r="AD88" s="376"/>
      <c r="AE88" s="376"/>
      <c r="AF88" s="376"/>
      <c r="AG88" s="376"/>
    </row>
    <row r="89" spans="1:33" ht="24.75" customHeight="1">
      <c r="A89" s="368"/>
      <c r="B89" s="368"/>
      <c r="C89" s="368"/>
      <c r="D89" s="369"/>
      <c r="E89" s="369"/>
      <c r="F89" s="372"/>
      <c r="G89" s="372"/>
      <c r="H89" s="370"/>
      <c r="I89" s="369"/>
      <c r="J89" s="369"/>
      <c r="K89" s="372"/>
      <c r="L89" s="389"/>
      <c r="M89" s="401"/>
      <c r="N89" s="369"/>
      <c r="O89" s="369"/>
      <c r="P89" s="384"/>
      <c r="Q89" s="376"/>
      <c r="R89" s="376"/>
      <c r="S89" s="376"/>
      <c r="T89" s="376"/>
      <c r="U89" s="376"/>
      <c r="V89" s="376"/>
      <c r="W89" s="376"/>
      <c r="X89" s="376"/>
      <c r="Y89" s="376"/>
      <c r="Z89" s="376"/>
      <c r="AA89" s="376"/>
      <c r="AB89" s="376"/>
      <c r="AC89" s="376"/>
      <c r="AD89" s="376"/>
      <c r="AE89" s="376"/>
      <c r="AF89" s="376"/>
      <c r="AG89" s="376"/>
    </row>
    <row r="90" spans="1:33" ht="24.75" customHeight="1">
      <c r="A90" s="368"/>
      <c r="B90" s="368"/>
      <c r="C90" s="368"/>
      <c r="D90" s="369"/>
      <c r="E90" s="369"/>
      <c r="F90" s="372"/>
      <c r="G90" s="372"/>
      <c r="H90" s="370"/>
      <c r="I90" s="369"/>
      <c r="J90" s="369"/>
      <c r="K90" s="372"/>
      <c r="L90" s="389"/>
      <c r="M90" s="401"/>
      <c r="N90" s="369"/>
      <c r="O90" s="369"/>
      <c r="P90" s="384"/>
      <c r="Q90" s="376"/>
      <c r="R90" s="376"/>
      <c r="S90" s="376"/>
      <c r="T90" s="376"/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6"/>
      <c r="AF90" s="376"/>
      <c r="AG90" s="376"/>
    </row>
    <row r="91" spans="1:33" ht="24.75" customHeight="1">
      <c r="A91" s="368"/>
      <c r="B91" s="368"/>
      <c r="C91" s="368"/>
      <c r="D91" s="369"/>
      <c r="E91" s="369"/>
      <c r="F91" s="372"/>
      <c r="G91" s="372"/>
      <c r="H91" s="370"/>
      <c r="I91" s="369"/>
      <c r="J91" s="369"/>
      <c r="K91" s="372"/>
      <c r="L91" s="389"/>
      <c r="M91" s="401"/>
      <c r="N91" s="369"/>
      <c r="O91" s="369"/>
      <c r="P91" s="384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</row>
    <row r="92" spans="1:33" ht="24.75" customHeight="1">
      <c r="A92" s="368"/>
      <c r="B92" s="368"/>
      <c r="C92" s="368"/>
      <c r="D92" s="369"/>
      <c r="E92" s="369"/>
      <c r="F92" s="372"/>
      <c r="G92" s="372"/>
      <c r="H92" s="370"/>
      <c r="I92" s="369"/>
      <c r="J92" s="369"/>
      <c r="K92" s="372"/>
      <c r="L92" s="389"/>
      <c r="M92" s="401"/>
      <c r="N92" s="369"/>
      <c r="O92" s="369"/>
      <c r="P92" s="384"/>
      <c r="Q92" s="376"/>
      <c r="R92" s="376"/>
      <c r="S92" s="376"/>
      <c r="T92" s="376"/>
      <c r="U92" s="376"/>
      <c r="V92" s="376"/>
      <c r="W92" s="376"/>
      <c r="X92" s="376"/>
      <c r="Y92" s="376"/>
      <c r="Z92" s="376"/>
      <c r="AA92" s="376"/>
      <c r="AB92" s="376"/>
      <c r="AC92" s="376"/>
      <c r="AD92" s="376"/>
      <c r="AE92" s="376"/>
      <c r="AF92" s="376"/>
      <c r="AG92" s="376"/>
    </row>
    <row r="93" spans="1:33" ht="24.75" customHeight="1">
      <c r="A93" s="368"/>
      <c r="B93" s="368"/>
      <c r="C93" s="368"/>
      <c r="D93" s="369"/>
      <c r="E93" s="369"/>
      <c r="F93" s="372"/>
      <c r="G93" s="372"/>
      <c r="H93" s="370"/>
      <c r="I93" s="369"/>
      <c r="J93" s="369"/>
      <c r="K93" s="372"/>
      <c r="L93" s="389"/>
      <c r="M93" s="401"/>
      <c r="N93" s="369"/>
      <c r="O93" s="369"/>
      <c r="P93" s="384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6"/>
      <c r="AD93" s="376"/>
      <c r="AE93" s="376"/>
      <c r="AF93" s="376"/>
      <c r="AG93" s="376"/>
    </row>
    <row r="94" spans="1:33" ht="24.75" customHeight="1">
      <c r="A94" s="368"/>
      <c r="B94" s="368"/>
      <c r="C94" s="368"/>
      <c r="D94" s="369"/>
      <c r="E94" s="369"/>
      <c r="F94" s="372"/>
      <c r="G94" s="372"/>
      <c r="H94" s="370"/>
      <c r="I94" s="369"/>
      <c r="J94" s="369"/>
      <c r="K94" s="372"/>
      <c r="L94" s="389"/>
      <c r="M94" s="401"/>
      <c r="N94" s="369"/>
      <c r="O94" s="369"/>
      <c r="P94" s="384"/>
      <c r="Q94" s="376"/>
      <c r="R94" s="376"/>
      <c r="S94" s="376"/>
      <c r="T94" s="376"/>
      <c r="U94" s="376"/>
      <c r="V94" s="376"/>
      <c r="W94" s="376"/>
      <c r="X94" s="376"/>
      <c r="Y94" s="376"/>
      <c r="Z94" s="376"/>
      <c r="AA94" s="376"/>
      <c r="AB94" s="376"/>
      <c r="AC94" s="376"/>
      <c r="AD94" s="376"/>
      <c r="AE94" s="376"/>
      <c r="AF94" s="376"/>
      <c r="AG94" s="376"/>
    </row>
    <row r="95" spans="1:33" ht="24.75" customHeight="1">
      <c r="A95" s="368"/>
      <c r="B95" s="368"/>
      <c r="C95" s="368"/>
      <c r="D95" s="369"/>
      <c r="E95" s="369"/>
      <c r="F95" s="372"/>
      <c r="G95" s="372"/>
      <c r="H95" s="370"/>
      <c r="I95" s="369"/>
      <c r="J95" s="369"/>
      <c r="K95" s="372"/>
      <c r="L95" s="389"/>
      <c r="M95" s="401"/>
      <c r="N95" s="369"/>
      <c r="O95" s="369"/>
      <c r="P95" s="384"/>
      <c r="Q95" s="376"/>
      <c r="R95" s="376"/>
      <c r="S95" s="376"/>
      <c r="T95" s="376"/>
      <c r="U95" s="376"/>
      <c r="V95" s="376"/>
      <c r="W95" s="376"/>
      <c r="X95" s="376"/>
      <c r="Y95" s="376"/>
      <c r="Z95" s="376"/>
      <c r="AA95" s="376"/>
      <c r="AB95" s="376"/>
      <c r="AC95" s="376"/>
      <c r="AD95" s="376"/>
      <c r="AE95" s="376"/>
      <c r="AF95" s="376"/>
      <c r="AG95" s="376"/>
    </row>
    <row r="96" spans="1:33" ht="24.75" customHeight="1">
      <c r="A96" s="368"/>
      <c r="B96" s="368"/>
      <c r="C96" s="368"/>
      <c r="D96" s="369"/>
      <c r="E96" s="369"/>
      <c r="F96" s="372"/>
      <c r="G96" s="372"/>
      <c r="H96" s="370"/>
      <c r="I96" s="369"/>
      <c r="J96" s="369"/>
      <c r="K96" s="372"/>
      <c r="L96" s="389"/>
      <c r="M96" s="401"/>
      <c r="N96" s="369"/>
      <c r="O96" s="369"/>
      <c r="P96" s="384"/>
      <c r="Q96" s="376"/>
      <c r="R96" s="376"/>
      <c r="S96" s="376"/>
      <c r="T96" s="376"/>
      <c r="U96" s="376"/>
      <c r="V96" s="376"/>
      <c r="W96" s="376"/>
      <c r="X96" s="376"/>
      <c r="Y96" s="376"/>
      <c r="Z96" s="376"/>
      <c r="AA96" s="376"/>
      <c r="AB96" s="376"/>
      <c r="AC96" s="376"/>
      <c r="AD96" s="376"/>
      <c r="AE96" s="376"/>
      <c r="AF96" s="376"/>
      <c r="AG96" s="376"/>
    </row>
    <row r="97" spans="1:33" ht="24.75" customHeight="1">
      <c r="A97" s="368"/>
      <c r="B97" s="368"/>
      <c r="C97" s="368"/>
      <c r="D97" s="369"/>
      <c r="E97" s="369"/>
      <c r="F97" s="372"/>
      <c r="G97" s="372"/>
      <c r="H97" s="370"/>
      <c r="I97" s="369"/>
      <c r="J97" s="369"/>
      <c r="K97" s="372"/>
      <c r="L97" s="389"/>
      <c r="M97" s="401"/>
      <c r="N97" s="369"/>
      <c r="O97" s="369"/>
      <c r="P97" s="384"/>
      <c r="Q97" s="376"/>
      <c r="R97" s="376"/>
      <c r="S97" s="376"/>
      <c r="T97" s="376"/>
      <c r="U97" s="376"/>
      <c r="V97" s="376"/>
      <c r="W97" s="376"/>
      <c r="X97" s="376"/>
      <c r="Y97" s="376"/>
      <c r="Z97" s="376"/>
      <c r="AA97" s="376"/>
      <c r="AB97" s="376"/>
      <c r="AC97" s="376"/>
      <c r="AD97" s="376"/>
      <c r="AE97" s="376"/>
      <c r="AF97" s="376"/>
      <c r="AG97" s="376"/>
    </row>
    <row r="98" spans="1:33" ht="24.75" customHeight="1">
      <c r="A98" s="368"/>
      <c r="B98" s="368"/>
      <c r="C98" s="368"/>
      <c r="D98" s="369"/>
      <c r="E98" s="369"/>
      <c r="F98" s="372"/>
      <c r="G98" s="372"/>
      <c r="H98" s="370"/>
      <c r="I98" s="369"/>
      <c r="J98" s="369"/>
      <c r="K98" s="372"/>
      <c r="L98" s="389"/>
      <c r="M98" s="390"/>
      <c r="N98" s="369"/>
      <c r="O98" s="375"/>
      <c r="P98" s="384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6"/>
      <c r="AD98" s="376"/>
      <c r="AE98" s="376"/>
      <c r="AF98" s="376"/>
      <c r="AG98" s="376"/>
    </row>
    <row r="99" spans="1:33" ht="24.75" customHeight="1">
      <c r="A99" s="368"/>
      <c r="B99" s="368"/>
      <c r="C99" s="368"/>
      <c r="D99" s="369"/>
      <c r="E99" s="369"/>
      <c r="F99" s="372"/>
      <c r="G99" s="372"/>
      <c r="H99" s="370"/>
      <c r="I99" s="369"/>
      <c r="J99" s="369"/>
      <c r="K99" s="372"/>
      <c r="L99" s="389"/>
      <c r="M99" s="401"/>
      <c r="N99" s="369"/>
      <c r="O99" s="375"/>
      <c r="P99" s="384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6"/>
      <c r="AD99" s="376"/>
      <c r="AE99" s="376"/>
      <c r="AF99" s="376"/>
      <c r="AG99" s="376"/>
    </row>
    <row r="100" spans="1:33" ht="24.75" customHeight="1">
      <c r="A100" s="368"/>
      <c r="B100" s="368"/>
      <c r="C100" s="368"/>
      <c r="D100" s="369"/>
      <c r="E100" s="369"/>
      <c r="F100" s="372"/>
      <c r="G100" s="372"/>
      <c r="H100" s="370"/>
      <c r="I100" s="369"/>
      <c r="J100" s="369"/>
      <c r="K100" s="372"/>
      <c r="L100" s="389"/>
      <c r="M100" s="401"/>
      <c r="N100" s="369"/>
      <c r="O100" s="375"/>
      <c r="P100" s="386"/>
      <c r="Q100" s="376"/>
      <c r="R100" s="376"/>
      <c r="S100" s="376"/>
      <c r="T100" s="376"/>
      <c r="U100" s="376"/>
      <c r="V100" s="376"/>
      <c r="W100" s="376"/>
      <c r="X100" s="376"/>
      <c r="Y100" s="376"/>
      <c r="Z100" s="376"/>
      <c r="AA100" s="376"/>
      <c r="AB100" s="376"/>
      <c r="AC100" s="376"/>
      <c r="AD100" s="376"/>
      <c r="AE100" s="376"/>
      <c r="AF100" s="376"/>
      <c r="AG100" s="376"/>
    </row>
    <row r="101" spans="1:33" ht="24.75" customHeight="1">
      <c r="A101" s="368"/>
      <c r="B101" s="368"/>
      <c r="C101" s="368"/>
      <c r="D101" s="369"/>
      <c r="E101" s="369"/>
      <c r="F101" s="372"/>
      <c r="G101" s="372"/>
      <c r="H101" s="370"/>
      <c r="I101" s="369"/>
      <c r="J101" s="369"/>
      <c r="K101" s="372"/>
      <c r="L101" s="389"/>
      <c r="M101" s="401"/>
      <c r="N101" s="369"/>
      <c r="O101" s="375"/>
      <c r="P101" s="384"/>
      <c r="Q101" s="376"/>
      <c r="R101" s="376"/>
      <c r="S101" s="376"/>
      <c r="T101" s="376"/>
      <c r="U101" s="376"/>
      <c r="V101" s="376"/>
      <c r="W101" s="376"/>
      <c r="X101" s="376"/>
      <c r="Y101" s="376"/>
      <c r="Z101" s="376"/>
      <c r="AA101" s="376"/>
      <c r="AB101" s="376"/>
      <c r="AC101" s="376"/>
      <c r="AD101" s="376"/>
      <c r="AE101" s="376"/>
      <c r="AF101" s="376"/>
      <c r="AG101" s="376"/>
    </row>
    <row r="102" spans="1:33" ht="24.75" customHeight="1">
      <c r="A102" s="368"/>
      <c r="B102" s="368"/>
      <c r="C102" s="368"/>
      <c r="D102" s="369"/>
      <c r="E102" s="369"/>
      <c r="F102" s="372"/>
      <c r="G102" s="372"/>
      <c r="H102" s="370"/>
      <c r="I102" s="369"/>
      <c r="J102" s="369"/>
      <c r="K102" s="372"/>
      <c r="L102" s="389"/>
      <c r="M102" s="401"/>
      <c r="N102" s="369"/>
      <c r="O102" s="375"/>
      <c r="P102" s="384"/>
      <c r="Q102" s="376"/>
      <c r="R102" s="376"/>
      <c r="S102" s="376"/>
      <c r="T102" s="376"/>
      <c r="U102" s="376"/>
      <c r="V102" s="376"/>
      <c r="W102" s="376"/>
      <c r="X102" s="376"/>
      <c r="Y102" s="376"/>
      <c r="Z102" s="376"/>
      <c r="AA102" s="376"/>
      <c r="AB102" s="376"/>
      <c r="AC102" s="376"/>
      <c r="AD102" s="376"/>
      <c r="AE102" s="376"/>
      <c r="AF102" s="376"/>
      <c r="AG102" s="376"/>
    </row>
    <row r="103" spans="1:33" ht="24.75" customHeight="1">
      <c r="A103" s="368"/>
      <c r="B103" s="368"/>
      <c r="C103" s="368"/>
      <c r="D103" s="369"/>
      <c r="E103" s="369"/>
      <c r="F103" s="372"/>
      <c r="G103" s="372"/>
      <c r="H103" s="370"/>
      <c r="I103" s="369"/>
      <c r="J103" s="369"/>
      <c r="K103" s="372"/>
      <c r="L103" s="389"/>
      <c r="M103" s="401"/>
      <c r="N103" s="369"/>
      <c r="O103" s="375"/>
      <c r="P103" s="384"/>
      <c r="Q103" s="376"/>
      <c r="R103" s="376"/>
      <c r="S103" s="376"/>
      <c r="T103" s="376"/>
      <c r="U103" s="376"/>
      <c r="V103" s="376"/>
      <c r="W103" s="376"/>
      <c r="X103" s="376"/>
      <c r="Y103" s="376"/>
      <c r="Z103" s="376"/>
      <c r="AA103" s="376"/>
      <c r="AB103" s="376"/>
      <c r="AC103" s="376"/>
      <c r="AD103" s="376"/>
      <c r="AE103" s="376"/>
      <c r="AF103" s="376"/>
      <c r="AG103" s="376"/>
    </row>
    <row r="104" spans="1:33" ht="24.75" customHeight="1">
      <c r="A104" s="368"/>
      <c r="B104" s="368"/>
      <c r="C104" s="368"/>
      <c r="D104" s="369"/>
      <c r="E104" s="369"/>
      <c r="F104" s="372"/>
      <c r="G104" s="372"/>
      <c r="H104" s="370"/>
      <c r="I104" s="369"/>
      <c r="J104" s="369"/>
      <c r="K104" s="372"/>
      <c r="L104" s="389"/>
      <c r="M104" s="401"/>
      <c r="N104" s="369"/>
      <c r="O104" s="375"/>
      <c r="P104" s="384"/>
      <c r="Q104" s="376"/>
      <c r="R104" s="376"/>
      <c r="S104" s="376"/>
      <c r="T104" s="376"/>
      <c r="U104" s="376"/>
      <c r="V104" s="376"/>
      <c r="W104" s="376"/>
      <c r="X104" s="376"/>
      <c r="Y104" s="376"/>
      <c r="Z104" s="376"/>
      <c r="AA104" s="376"/>
      <c r="AB104" s="376"/>
      <c r="AC104" s="376"/>
      <c r="AD104" s="376"/>
      <c r="AE104" s="376"/>
      <c r="AF104" s="376"/>
      <c r="AG104" s="376"/>
    </row>
    <row r="105" spans="1:33" ht="24.75" customHeight="1">
      <c r="A105" s="368"/>
      <c r="B105" s="368"/>
      <c r="C105" s="368"/>
      <c r="D105" s="369"/>
      <c r="E105" s="369"/>
      <c r="F105" s="372"/>
      <c r="G105" s="372"/>
      <c r="H105" s="370"/>
      <c r="I105" s="369"/>
      <c r="J105" s="369"/>
      <c r="K105" s="372"/>
      <c r="L105" s="389"/>
      <c r="M105" s="401"/>
      <c r="N105" s="369"/>
      <c r="O105" s="375"/>
      <c r="P105" s="384"/>
      <c r="Q105" s="376"/>
      <c r="R105" s="376"/>
      <c r="S105" s="376"/>
      <c r="T105" s="376"/>
      <c r="U105" s="376"/>
      <c r="V105" s="376"/>
      <c r="W105" s="376"/>
      <c r="X105" s="376"/>
      <c r="Y105" s="376"/>
      <c r="Z105" s="376"/>
      <c r="AA105" s="376"/>
      <c r="AB105" s="376"/>
      <c r="AC105" s="376"/>
      <c r="AD105" s="376"/>
      <c r="AE105" s="376"/>
      <c r="AF105" s="376"/>
      <c r="AG105" s="376"/>
    </row>
    <row r="106" spans="1:33" ht="24.75" customHeight="1">
      <c r="A106" s="368"/>
      <c r="B106" s="368"/>
      <c r="C106" s="368"/>
      <c r="D106" s="369"/>
      <c r="E106" s="369"/>
      <c r="F106" s="372"/>
      <c r="G106" s="372"/>
      <c r="H106" s="370"/>
      <c r="I106" s="369"/>
      <c r="J106" s="369"/>
      <c r="K106" s="372"/>
      <c r="L106" s="389"/>
      <c r="M106" s="401"/>
      <c r="N106" s="369"/>
      <c r="O106" s="375"/>
      <c r="P106" s="384"/>
      <c r="Q106" s="376"/>
      <c r="R106" s="376"/>
      <c r="S106" s="376"/>
      <c r="T106" s="376"/>
      <c r="U106" s="376"/>
      <c r="V106" s="376"/>
      <c r="W106" s="376"/>
      <c r="X106" s="376"/>
      <c r="Y106" s="376"/>
      <c r="Z106" s="376"/>
      <c r="AA106" s="376"/>
      <c r="AB106" s="376"/>
      <c r="AC106" s="376"/>
      <c r="AD106" s="376"/>
      <c r="AE106" s="376"/>
      <c r="AF106" s="376"/>
      <c r="AG106" s="376"/>
    </row>
    <row r="107" spans="1:33" ht="24.75" customHeight="1">
      <c r="A107" s="368"/>
      <c r="B107" s="368"/>
      <c r="C107" s="368"/>
      <c r="D107" s="369"/>
      <c r="E107" s="369"/>
      <c r="F107" s="372"/>
      <c r="G107" s="372"/>
      <c r="H107" s="370"/>
      <c r="I107" s="369"/>
      <c r="J107" s="369"/>
      <c r="K107" s="372"/>
      <c r="L107" s="389"/>
      <c r="M107" s="401"/>
      <c r="N107" s="369"/>
      <c r="O107" s="375"/>
      <c r="P107" s="384"/>
      <c r="Q107" s="376"/>
      <c r="R107" s="376"/>
      <c r="S107" s="376"/>
      <c r="T107" s="376"/>
      <c r="U107" s="376"/>
      <c r="V107" s="376"/>
      <c r="W107" s="376"/>
      <c r="X107" s="376"/>
      <c r="Y107" s="376"/>
      <c r="Z107" s="376"/>
      <c r="AA107" s="376"/>
      <c r="AB107" s="376"/>
      <c r="AC107" s="376"/>
      <c r="AD107" s="376"/>
      <c r="AE107" s="376"/>
      <c r="AF107" s="376"/>
      <c r="AG107" s="376"/>
    </row>
    <row r="108" spans="1:33" ht="24.75" customHeight="1">
      <c r="A108" s="368"/>
      <c r="B108" s="368"/>
      <c r="C108" s="368"/>
      <c r="D108" s="369"/>
      <c r="E108" s="369"/>
      <c r="F108" s="372"/>
      <c r="G108" s="372"/>
      <c r="H108" s="370"/>
      <c r="I108" s="369"/>
      <c r="J108" s="369"/>
      <c r="K108" s="372"/>
      <c r="L108" s="389"/>
      <c r="M108" s="401"/>
      <c r="N108" s="369"/>
      <c r="O108" s="375"/>
      <c r="P108" s="384"/>
      <c r="Q108" s="376"/>
      <c r="R108" s="376"/>
      <c r="S108" s="376"/>
      <c r="T108" s="376"/>
      <c r="U108" s="376"/>
      <c r="V108" s="376"/>
      <c r="W108" s="376"/>
      <c r="X108" s="376"/>
      <c r="Y108" s="376"/>
      <c r="Z108" s="376"/>
      <c r="AA108" s="376"/>
      <c r="AB108" s="376"/>
      <c r="AC108" s="376"/>
      <c r="AD108" s="376"/>
      <c r="AE108" s="376"/>
      <c r="AF108" s="376"/>
      <c r="AG108" s="376"/>
    </row>
    <row r="109" spans="1:33" ht="24.75" customHeight="1">
      <c r="A109" s="368"/>
      <c r="B109" s="368"/>
      <c r="C109" s="368"/>
      <c r="D109" s="369"/>
      <c r="E109" s="369"/>
      <c r="F109" s="372"/>
      <c r="G109" s="372"/>
      <c r="H109" s="370"/>
      <c r="I109" s="369"/>
      <c r="J109" s="369"/>
      <c r="K109" s="372"/>
      <c r="L109" s="389"/>
      <c r="M109" s="401"/>
      <c r="N109" s="369"/>
      <c r="O109" s="375"/>
      <c r="P109" s="384"/>
      <c r="Q109" s="376"/>
      <c r="R109" s="376"/>
      <c r="S109" s="376"/>
      <c r="T109" s="376"/>
      <c r="U109" s="376"/>
      <c r="V109" s="376"/>
      <c r="W109" s="376"/>
      <c r="X109" s="376"/>
      <c r="Y109" s="376"/>
      <c r="Z109" s="376"/>
      <c r="AA109" s="376"/>
      <c r="AB109" s="376"/>
      <c r="AC109" s="376"/>
      <c r="AD109" s="376"/>
      <c r="AE109" s="376"/>
      <c r="AF109" s="376"/>
      <c r="AG109" s="376"/>
    </row>
    <row r="110" spans="1:33" ht="24.75" customHeight="1">
      <c r="A110" s="368"/>
      <c r="B110" s="368"/>
      <c r="C110" s="368"/>
      <c r="D110" s="369"/>
      <c r="E110" s="369"/>
      <c r="F110" s="372"/>
      <c r="G110" s="372"/>
      <c r="H110" s="370"/>
      <c r="I110" s="369"/>
      <c r="J110" s="369"/>
      <c r="K110" s="372"/>
      <c r="L110" s="389"/>
      <c r="M110" s="401"/>
      <c r="N110" s="369"/>
      <c r="O110" s="375"/>
      <c r="P110" s="384"/>
      <c r="Q110" s="376"/>
      <c r="R110" s="376"/>
      <c r="S110" s="376"/>
      <c r="T110" s="376"/>
      <c r="U110" s="376"/>
      <c r="V110" s="376"/>
      <c r="W110" s="376"/>
      <c r="X110" s="376"/>
      <c r="Y110" s="376"/>
      <c r="Z110" s="376"/>
      <c r="AA110" s="376"/>
      <c r="AB110" s="376"/>
      <c r="AC110" s="376"/>
      <c r="AD110" s="376"/>
      <c r="AE110" s="376"/>
      <c r="AF110" s="376"/>
      <c r="AG110" s="376"/>
    </row>
    <row r="111" spans="1:33" ht="24.75" customHeight="1">
      <c r="A111" s="368"/>
      <c r="B111" s="368"/>
      <c r="C111" s="368"/>
      <c r="D111" s="369"/>
      <c r="E111" s="369"/>
      <c r="F111" s="372"/>
      <c r="G111" s="372"/>
      <c r="H111" s="370"/>
      <c r="I111" s="369"/>
      <c r="J111" s="369"/>
      <c r="K111" s="372"/>
      <c r="L111" s="389"/>
      <c r="M111" s="401"/>
      <c r="N111" s="369"/>
      <c r="O111" s="375"/>
      <c r="P111" s="384"/>
      <c r="Q111" s="376"/>
      <c r="R111" s="376"/>
      <c r="S111" s="376"/>
      <c r="T111" s="376"/>
      <c r="U111" s="376"/>
      <c r="V111" s="376"/>
      <c r="W111" s="376"/>
      <c r="X111" s="376"/>
      <c r="Y111" s="376"/>
      <c r="Z111" s="376"/>
      <c r="AA111" s="376"/>
      <c r="AB111" s="376"/>
      <c r="AC111" s="376"/>
      <c r="AD111" s="376"/>
      <c r="AE111" s="376"/>
      <c r="AF111" s="376"/>
      <c r="AG111" s="376"/>
    </row>
    <row r="112" spans="1:33" ht="24.75" customHeight="1">
      <c r="A112" s="368"/>
      <c r="B112" s="368"/>
      <c r="C112" s="368"/>
      <c r="D112" s="369"/>
      <c r="E112" s="369"/>
      <c r="F112" s="372"/>
      <c r="G112" s="372"/>
      <c r="H112" s="370"/>
      <c r="I112" s="369"/>
      <c r="J112" s="369"/>
      <c r="K112" s="372"/>
      <c r="L112" s="389"/>
      <c r="M112" s="401"/>
      <c r="N112" s="369"/>
      <c r="O112" s="375"/>
      <c r="P112" s="384"/>
      <c r="Q112" s="376"/>
      <c r="R112" s="376"/>
      <c r="S112" s="376"/>
      <c r="T112" s="376"/>
      <c r="U112" s="376"/>
      <c r="V112" s="376"/>
      <c r="W112" s="376"/>
      <c r="X112" s="376"/>
      <c r="Y112" s="376"/>
      <c r="Z112" s="376"/>
      <c r="AA112" s="376"/>
      <c r="AB112" s="376"/>
      <c r="AC112" s="376"/>
      <c r="AD112" s="376"/>
      <c r="AE112" s="376"/>
      <c r="AF112" s="376"/>
      <c r="AG112" s="376"/>
    </row>
    <row r="113" spans="1:33" ht="24.75" customHeight="1">
      <c r="A113" s="368"/>
      <c r="B113" s="368"/>
      <c r="C113" s="368"/>
      <c r="D113" s="369"/>
      <c r="E113" s="369"/>
      <c r="F113" s="372"/>
      <c r="G113" s="372"/>
      <c r="H113" s="370"/>
      <c r="I113" s="369"/>
      <c r="J113" s="369"/>
      <c r="K113" s="372"/>
      <c r="L113" s="389"/>
      <c r="M113" s="401"/>
      <c r="N113" s="369"/>
      <c r="O113" s="375"/>
      <c r="P113" s="384"/>
      <c r="Q113" s="376"/>
      <c r="R113" s="376"/>
      <c r="S113" s="376"/>
      <c r="T113" s="376"/>
      <c r="U113" s="376"/>
      <c r="V113" s="376"/>
      <c r="W113" s="376"/>
      <c r="X113" s="376"/>
      <c r="Y113" s="376"/>
      <c r="Z113" s="376"/>
      <c r="AA113" s="376"/>
      <c r="AB113" s="376"/>
      <c r="AC113" s="376"/>
      <c r="AD113" s="376"/>
      <c r="AE113" s="376"/>
      <c r="AF113" s="376"/>
      <c r="AG113" s="376"/>
    </row>
    <row r="114" spans="1:33" ht="24.75" customHeight="1">
      <c r="A114" s="368"/>
      <c r="B114" s="368"/>
      <c r="C114" s="368"/>
      <c r="D114" s="369"/>
      <c r="E114" s="369"/>
      <c r="F114" s="372"/>
      <c r="G114" s="372"/>
      <c r="H114" s="370"/>
      <c r="I114" s="369"/>
      <c r="J114" s="369"/>
      <c r="K114" s="372"/>
      <c r="L114" s="389"/>
      <c r="M114" s="401"/>
      <c r="N114" s="369"/>
      <c r="O114" s="375"/>
      <c r="P114" s="384"/>
      <c r="Q114" s="376"/>
      <c r="R114" s="376"/>
      <c r="S114" s="376"/>
      <c r="T114" s="376"/>
      <c r="U114" s="376"/>
      <c r="V114" s="376"/>
      <c r="W114" s="376"/>
      <c r="X114" s="376"/>
      <c r="Y114" s="376"/>
      <c r="Z114" s="376"/>
      <c r="AA114" s="376"/>
      <c r="AB114" s="376"/>
      <c r="AC114" s="376"/>
      <c r="AD114" s="376"/>
      <c r="AE114" s="376"/>
      <c r="AF114" s="376"/>
      <c r="AG114" s="376"/>
    </row>
    <row r="115" spans="1:33" ht="24.75" customHeight="1">
      <c r="A115" s="368"/>
      <c r="B115" s="368"/>
      <c r="C115" s="368"/>
      <c r="D115" s="369"/>
      <c r="E115" s="369"/>
      <c r="F115" s="372"/>
      <c r="G115" s="372"/>
      <c r="H115" s="370"/>
      <c r="I115" s="369"/>
      <c r="J115" s="369"/>
      <c r="K115" s="372"/>
      <c r="L115" s="389"/>
      <c r="M115" s="401"/>
      <c r="N115" s="369"/>
      <c r="O115" s="375"/>
      <c r="P115" s="384"/>
      <c r="Q115" s="376"/>
      <c r="R115" s="376"/>
      <c r="S115" s="376"/>
      <c r="T115" s="376"/>
      <c r="U115" s="376"/>
      <c r="V115" s="376"/>
      <c r="W115" s="376"/>
      <c r="X115" s="376"/>
      <c r="Y115" s="376"/>
      <c r="Z115" s="376"/>
      <c r="AA115" s="376"/>
      <c r="AB115" s="376"/>
      <c r="AC115" s="376"/>
      <c r="AD115" s="376"/>
      <c r="AE115" s="376"/>
      <c r="AF115" s="376"/>
      <c r="AG115" s="376"/>
    </row>
    <row r="116" spans="1:33" ht="24.75" customHeight="1">
      <c r="A116" s="368"/>
      <c r="B116" s="368"/>
      <c r="C116" s="368"/>
      <c r="D116" s="369"/>
      <c r="E116" s="369"/>
      <c r="F116" s="372"/>
      <c r="G116" s="372"/>
      <c r="H116" s="370"/>
      <c r="I116" s="369"/>
      <c r="J116" s="369"/>
      <c r="K116" s="372"/>
      <c r="L116" s="389"/>
      <c r="M116" s="401"/>
      <c r="N116" s="369"/>
      <c r="O116" s="375"/>
      <c r="P116" s="384"/>
      <c r="Q116" s="376"/>
      <c r="R116" s="376"/>
      <c r="S116" s="376"/>
      <c r="T116" s="376"/>
      <c r="U116" s="376"/>
      <c r="V116" s="376"/>
      <c r="W116" s="376"/>
      <c r="X116" s="376"/>
      <c r="Y116" s="376"/>
      <c r="Z116" s="376"/>
      <c r="AA116" s="376"/>
      <c r="AB116" s="376"/>
      <c r="AC116" s="376"/>
      <c r="AD116" s="376"/>
      <c r="AE116" s="376"/>
      <c r="AF116" s="376"/>
      <c r="AG116" s="376"/>
    </row>
    <row r="117" spans="1:33" ht="24.75" customHeight="1">
      <c r="A117" s="368"/>
      <c r="B117" s="368"/>
      <c r="C117" s="368"/>
      <c r="D117" s="369"/>
      <c r="E117" s="369"/>
      <c r="F117" s="372"/>
      <c r="G117" s="372"/>
      <c r="H117" s="370"/>
      <c r="I117" s="369"/>
      <c r="J117" s="369"/>
      <c r="K117" s="372"/>
      <c r="L117" s="389"/>
      <c r="M117" s="401"/>
      <c r="N117" s="369"/>
      <c r="O117" s="375"/>
      <c r="P117" s="384"/>
      <c r="Q117" s="376"/>
      <c r="R117" s="376"/>
      <c r="S117" s="376"/>
      <c r="T117" s="376"/>
      <c r="U117" s="376"/>
      <c r="V117" s="376"/>
      <c r="W117" s="376"/>
      <c r="X117" s="376"/>
      <c r="Y117" s="376"/>
      <c r="Z117" s="376"/>
      <c r="AA117" s="376"/>
      <c r="AB117" s="376"/>
      <c r="AC117" s="376"/>
      <c r="AD117" s="376"/>
      <c r="AE117" s="376"/>
      <c r="AF117" s="376"/>
      <c r="AG117" s="376"/>
    </row>
    <row r="118" spans="1:33" ht="24.75" customHeight="1">
      <c r="A118" s="368"/>
      <c r="B118" s="368"/>
      <c r="C118" s="368"/>
      <c r="D118" s="369"/>
      <c r="E118" s="369"/>
      <c r="F118" s="372"/>
      <c r="G118" s="372"/>
      <c r="H118" s="370"/>
      <c r="I118" s="369"/>
      <c r="J118" s="369"/>
      <c r="K118" s="372"/>
      <c r="L118" s="389"/>
      <c r="M118" s="401"/>
      <c r="N118" s="369"/>
      <c r="O118" s="375"/>
      <c r="P118" s="384"/>
      <c r="Q118" s="376"/>
      <c r="R118" s="376"/>
      <c r="S118" s="376"/>
      <c r="T118" s="376"/>
      <c r="U118" s="376"/>
      <c r="V118" s="376"/>
      <c r="W118" s="376"/>
      <c r="X118" s="376"/>
      <c r="Y118" s="376"/>
      <c r="Z118" s="376"/>
      <c r="AA118" s="376"/>
      <c r="AB118" s="376"/>
      <c r="AC118" s="376"/>
      <c r="AD118" s="376"/>
      <c r="AE118" s="376"/>
      <c r="AF118" s="376"/>
      <c r="AG118" s="376"/>
    </row>
    <row r="119" spans="1:33" ht="24.75" customHeight="1">
      <c r="A119" s="368"/>
      <c r="B119" s="368"/>
      <c r="C119" s="368"/>
      <c r="D119" s="369"/>
      <c r="E119" s="369"/>
      <c r="F119" s="372"/>
      <c r="G119" s="372"/>
      <c r="H119" s="370"/>
      <c r="I119" s="369"/>
      <c r="J119" s="369"/>
      <c r="K119" s="372"/>
      <c r="L119" s="389"/>
      <c r="M119" s="401"/>
      <c r="N119" s="369"/>
      <c r="O119" s="375"/>
      <c r="P119" s="384"/>
      <c r="Q119" s="376"/>
      <c r="R119" s="376"/>
      <c r="S119" s="376"/>
      <c r="T119" s="376"/>
      <c r="U119" s="376"/>
      <c r="V119" s="376"/>
      <c r="W119" s="376"/>
      <c r="X119" s="376"/>
      <c r="Y119" s="376"/>
      <c r="Z119" s="376"/>
      <c r="AA119" s="376"/>
      <c r="AB119" s="376"/>
      <c r="AC119" s="376"/>
      <c r="AD119" s="376"/>
      <c r="AE119" s="376"/>
      <c r="AF119" s="376"/>
      <c r="AG119" s="376"/>
    </row>
    <row r="120" spans="1:33" ht="24.75" customHeight="1">
      <c r="A120" s="368"/>
      <c r="B120" s="368"/>
      <c r="C120" s="368"/>
      <c r="D120" s="369"/>
      <c r="E120" s="369"/>
      <c r="F120" s="372"/>
      <c r="G120" s="372"/>
      <c r="H120" s="370"/>
      <c r="I120" s="369"/>
      <c r="J120" s="369"/>
      <c r="K120" s="372"/>
      <c r="L120" s="389"/>
      <c r="M120" s="401"/>
      <c r="N120" s="369"/>
      <c r="O120" s="375"/>
      <c r="P120" s="384"/>
      <c r="Q120" s="376"/>
      <c r="R120" s="376"/>
      <c r="S120" s="376"/>
      <c r="T120" s="376"/>
      <c r="U120" s="376"/>
      <c r="V120" s="376"/>
      <c r="W120" s="376"/>
      <c r="X120" s="376"/>
      <c r="Y120" s="376"/>
      <c r="Z120" s="376"/>
      <c r="AA120" s="376"/>
      <c r="AB120" s="376"/>
      <c r="AC120" s="376"/>
      <c r="AD120" s="376"/>
      <c r="AE120" s="376"/>
      <c r="AF120" s="376"/>
      <c r="AG120" s="376"/>
    </row>
    <row r="121" spans="1:33" ht="24.75" customHeight="1">
      <c r="A121" s="368"/>
      <c r="B121" s="368"/>
      <c r="C121" s="368"/>
      <c r="D121" s="369"/>
      <c r="E121" s="369"/>
      <c r="F121" s="372"/>
      <c r="G121" s="372"/>
      <c r="H121" s="370"/>
      <c r="I121" s="369"/>
      <c r="J121" s="369"/>
      <c r="K121" s="372"/>
      <c r="L121" s="389"/>
      <c r="M121" s="390"/>
      <c r="N121" s="369"/>
      <c r="O121" s="375"/>
      <c r="P121" s="384"/>
      <c r="Q121" s="376"/>
      <c r="R121" s="376"/>
      <c r="S121" s="376"/>
      <c r="T121" s="376"/>
      <c r="U121" s="376"/>
      <c r="V121" s="376"/>
      <c r="W121" s="376"/>
      <c r="X121" s="376"/>
      <c r="Y121" s="376"/>
      <c r="Z121" s="376"/>
      <c r="AA121" s="376"/>
      <c r="AB121" s="376"/>
      <c r="AC121" s="376"/>
      <c r="AD121" s="376"/>
      <c r="AE121" s="376"/>
      <c r="AF121" s="376"/>
      <c r="AG121" s="376"/>
    </row>
    <row r="122" spans="1:33" ht="24.75" customHeight="1">
      <c r="A122" s="368"/>
      <c r="B122" s="368"/>
      <c r="C122" s="368"/>
      <c r="D122" s="369"/>
      <c r="E122" s="369"/>
      <c r="F122" s="372"/>
      <c r="G122" s="372"/>
      <c r="H122" s="370"/>
      <c r="I122" s="369"/>
      <c r="J122" s="369"/>
      <c r="K122" s="372"/>
      <c r="L122" s="389"/>
      <c r="M122" s="390"/>
      <c r="N122" s="369"/>
      <c r="O122" s="375"/>
      <c r="P122" s="384"/>
      <c r="Q122" s="376"/>
      <c r="R122" s="376"/>
      <c r="S122" s="376"/>
      <c r="T122" s="376"/>
      <c r="U122" s="376"/>
      <c r="V122" s="376"/>
      <c r="W122" s="376"/>
      <c r="X122" s="376"/>
      <c r="Y122" s="376"/>
      <c r="Z122" s="376"/>
      <c r="AA122" s="376"/>
      <c r="AB122" s="376"/>
      <c r="AC122" s="376"/>
      <c r="AD122" s="376"/>
      <c r="AE122" s="376"/>
      <c r="AF122" s="376"/>
      <c r="AG122" s="376"/>
    </row>
    <row r="123" spans="1:33" ht="24.75" customHeight="1">
      <c r="A123" s="368"/>
      <c r="B123" s="368"/>
      <c r="C123" s="368"/>
      <c r="D123" s="369"/>
      <c r="E123" s="369"/>
      <c r="F123" s="372"/>
      <c r="G123" s="372"/>
      <c r="H123" s="370"/>
      <c r="I123" s="369"/>
      <c r="J123" s="369"/>
      <c r="K123" s="372"/>
      <c r="L123" s="389"/>
      <c r="M123" s="390"/>
      <c r="N123" s="369"/>
      <c r="O123" s="375"/>
      <c r="P123" s="384"/>
      <c r="Q123" s="376"/>
      <c r="R123" s="376"/>
      <c r="S123" s="376"/>
      <c r="T123" s="376"/>
      <c r="U123" s="376"/>
      <c r="V123" s="376"/>
      <c r="W123" s="376"/>
      <c r="X123" s="376"/>
      <c r="Y123" s="376"/>
      <c r="Z123" s="376"/>
      <c r="AA123" s="376"/>
      <c r="AB123" s="376"/>
      <c r="AC123" s="376"/>
      <c r="AD123" s="376"/>
      <c r="AE123" s="376"/>
      <c r="AF123" s="376"/>
      <c r="AG123" s="376"/>
    </row>
    <row r="124" spans="1:33" ht="24.75" customHeight="1">
      <c r="A124" s="368"/>
      <c r="B124" s="368"/>
      <c r="C124" s="368"/>
      <c r="D124" s="369"/>
      <c r="E124" s="369"/>
      <c r="F124" s="372"/>
      <c r="G124" s="372"/>
      <c r="H124" s="370"/>
      <c r="I124" s="369"/>
      <c r="J124" s="369"/>
      <c r="K124" s="372"/>
      <c r="L124" s="389"/>
      <c r="M124" s="390"/>
      <c r="N124" s="369"/>
      <c r="O124" s="375"/>
      <c r="P124" s="384"/>
      <c r="Q124" s="376"/>
      <c r="R124" s="376"/>
      <c r="S124" s="376"/>
      <c r="T124" s="376"/>
      <c r="U124" s="376"/>
      <c r="V124" s="376"/>
      <c r="W124" s="376"/>
      <c r="X124" s="376"/>
      <c r="Y124" s="376"/>
      <c r="Z124" s="376"/>
      <c r="AA124" s="376"/>
      <c r="AB124" s="376"/>
      <c r="AC124" s="376"/>
      <c r="AD124" s="376"/>
      <c r="AE124" s="376"/>
      <c r="AF124" s="376"/>
      <c r="AG124" s="376"/>
    </row>
    <row r="125" spans="1:33" ht="24.75" customHeight="1">
      <c r="A125" s="368"/>
      <c r="B125" s="368"/>
      <c r="C125" s="368"/>
      <c r="D125" s="369"/>
      <c r="E125" s="369"/>
      <c r="F125" s="372"/>
      <c r="G125" s="372"/>
      <c r="H125" s="370"/>
      <c r="I125" s="369"/>
      <c r="J125" s="369"/>
      <c r="K125" s="372"/>
      <c r="L125" s="389"/>
      <c r="M125" s="401"/>
      <c r="N125" s="369"/>
      <c r="O125" s="375"/>
      <c r="P125" s="384"/>
      <c r="Q125" s="376"/>
      <c r="R125" s="376"/>
      <c r="S125" s="376"/>
      <c r="T125" s="376"/>
      <c r="U125" s="376"/>
      <c r="V125" s="376"/>
      <c r="W125" s="376"/>
      <c r="X125" s="376"/>
      <c r="Y125" s="376"/>
      <c r="Z125" s="376"/>
      <c r="AA125" s="376"/>
      <c r="AB125" s="376"/>
      <c r="AC125" s="376"/>
      <c r="AD125" s="376"/>
      <c r="AE125" s="376"/>
      <c r="AF125" s="376"/>
      <c r="AG125" s="376"/>
    </row>
    <row r="126" spans="1:33" ht="24.75" customHeight="1">
      <c r="A126" s="368"/>
      <c r="B126" s="368"/>
      <c r="C126" s="368"/>
      <c r="D126" s="369"/>
      <c r="E126" s="369"/>
      <c r="F126" s="372"/>
      <c r="G126" s="372"/>
      <c r="H126" s="370"/>
      <c r="I126" s="369"/>
      <c r="J126" s="369"/>
      <c r="K126" s="372"/>
      <c r="L126" s="389"/>
      <c r="M126" s="401"/>
      <c r="N126" s="369"/>
      <c r="O126" s="375"/>
      <c r="P126" s="384"/>
      <c r="Q126" s="376"/>
      <c r="R126" s="376"/>
      <c r="S126" s="376"/>
      <c r="T126" s="376"/>
      <c r="U126" s="376"/>
      <c r="V126" s="376"/>
      <c r="W126" s="376"/>
      <c r="X126" s="376"/>
      <c r="Y126" s="376"/>
      <c r="Z126" s="376"/>
      <c r="AA126" s="376"/>
      <c r="AB126" s="376"/>
      <c r="AC126" s="376"/>
      <c r="AD126" s="376"/>
      <c r="AE126" s="376"/>
      <c r="AF126" s="376"/>
      <c r="AG126" s="376"/>
    </row>
    <row r="127" spans="1:33" ht="24.75" customHeight="1">
      <c r="A127" s="368"/>
      <c r="B127" s="368"/>
      <c r="C127" s="368"/>
      <c r="D127" s="369"/>
      <c r="E127" s="369"/>
      <c r="F127" s="372"/>
      <c r="G127" s="372"/>
      <c r="H127" s="370"/>
      <c r="I127" s="369"/>
      <c r="J127" s="369"/>
      <c r="K127" s="372"/>
      <c r="L127" s="389"/>
      <c r="M127" s="401"/>
      <c r="N127" s="369"/>
      <c r="O127" s="375"/>
      <c r="P127" s="384"/>
      <c r="Q127" s="376"/>
      <c r="R127" s="376"/>
      <c r="S127" s="376"/>
      <c r="T127" s="376"/>
      <c r="U127" s="376"/>
      <c r="V127" s="376"/>
      <c r="W127" s="376"/>
      <c r="X127" s="376"/>
      <c r="Y127" s="376"/>
      <c r="Z127" s="376"/>
      <c r="AA127" s="376"/>
      <c r="AB127" s="376"/>
      <c r="AC127" s="376"/>
      <c r="AD127" s="376"/>
      <c r="AE127" s="376"/>
      <c r="AF127" s="376"/>
      <c r="AG127" s="376"/>
    </row>
    <row r="128" spans="1:33" ht="24.75" customHeight="1">
      <c r="A128" s="368"/>
      <c r="B128" s="368"/>
      <c r="C128" s="368"/>
      <c r="D128" s="369"/>
      <c r="E128" s="369"/>
      <c r="F128" s="372"/>
      <c r="G128" s="372"/>
      <c r="H128" s="370"/>
      <c r="I128" s="369"/>
      <c r="J128" s="369"/>
      <c r="K128" s="372"/>
      <c r="L128" s="389"/>
      <c r="M128" s="401"/>
      <c r="N128" s="369"/>
      <c r="O128" s="369"/>
      <c r="P128" s="384"/>
      <c r="Q128" s="376"/>
      <c r="R128" s="376"/>
      <c r="S128" s="376"/>
      <c r="T128" s="376"/>
      <c r="U128" s="376"/>
      <c r="V128" s="376"/>
      <c r="W128" s="376"/>
      <c r="X128" s="376"/>
      <c r="Y128" s="376"/>
      <c r="Z128" s="376"/>
      <c r="AA128" s="376"/>
      <c r="AB128" s="376"/>
      <c r="AC128" s="376"/>
      <c r="AD128" s="376"/>
      <c r="AE128" s="376"/>
      <c r="AF128" s="376"/>
      <c r="AG128" s="376"/>
    </row>
    <row r="129" spans="1:33" ht="24.75" customHeight="1">
      <c r="A129" s="368"/>
      <c r="B129" s="368"/>
      <c r="C129" s="368"/>
      <c r="D129" s="369"/>
      <c r="E129" s="369"/>
      <c r="F129" s="372"/>
      <c r="G129" s="372"/>
      <c r="H129" s="370"/>
      <c r="I129" s="369"/>
      <c r="J129" s="369"/>
      <c r="K129" s="372"/>
      <c r="L129" s="389"/>
      <c r="M129" s="401"/>
      <c r="N129" s="369"/>
      <c r="O129" s="369"/>
      <c r="P129" s="384"/>
      <c r="Q129" s="376"/>
      <c r="R129" s="376"/>
      <c r="S129" s="376"/>
      <c r="T129" s="376"/>
      <c r="U129" s="376"/>
      <c r="V129" s="376"/>
      <c r="W129" s="376"/>
      <c r="X129" s="376"/>
      <c r="Y129" s="376"/>
      <c r="Z129" s="376"/>
      <c r="AA129" s="376"/>
      <c r="AB129" s="376"/>
      <c r="AC129" s="376"/>
      <c r="AD129" s="376"/>
      <c r="AE129" s="376"/>
      <c r="AF129" s="376"/>
      <c r="AG129" s="376"/>
    </row>
    <row r="130" spans="1:33" ht="24.75" customHeight="1">
      <c r="A130" s="368"/>
      <c r="B130" s="368"/>
      <c r="C130" s="368"/>
      <c r="D130" s="369"/>
      <c r="E130" s="369"/>
      <c r="F130" s="372"/>
      <c r="G130" s="372"/>
      <c r="H130" s="370"/>
      <c r="I130" s="369"/>
      <c r="J130" s="369"/>
      <c r="K130" s="372"/>
      <c r="L130" s="389"/>
      <c r="M130" s="401"/>
      <c r="N130" s="369"/>
      <c r="O130" s="369"/>
      <c r="P130" s="384"/>
      <c r="Q130" s="376"/>
      <c r="R130" s="376"/>
      <c r="S130" s="376"/>
      <c r="T130" s="376"/>
      <c r="U130" s="376"/>
      <c r="V130" s="376"/>
      <c r="W130" s="376"/>
      <c r="X130" s="376"/>
      <c r="Y130" s="376"/>
      <c r="Z130" s="376"/>
      <c r="AA130" s="376"/>
      <c r="AB130" s="376"/>
      <c r="AC130" s="376"/>
      <c r="AD130" s="376"/>
      <c r="AE130" s="376"/>
      <c r="AF130" s="376"/>
      <c r="AG130" s="376"/>
    </row>
    <row r="131" spans="1:33" ht="24.75" customHeight="1">
      <c r="A131" s="368"/>
      <c r="B131" s="368"/>
      <c r="C131" s="368"/>
      <c r="D131" s="369"/>
      <c r="E131" s="369"/>
      <c r="F131" s="372"/>
      <c r="G131" s="372"/>
      <c r="H131" s="370"/>
      <c r="I131" s="369"/>
      <c r="J131" s="369"/>
      <c r="K131" s="372"/>
      <c r="L131" s="389"/>
      <c r="M131" s="401"/>
      <c r="N131" s="369"/>
      <c r="O131" s="369"/>
      <c r="P131" s="384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  <c r="AA131" s="376"/>
      <c r="AB131" s="376"/>
      <c r="AC131" s="376"/>
      <c r="AD131" s="376"/>
      <c r="AE131" s="376"/>
      <c r="AF131" s="376"/>
      <c r="AG131" s="376"/>
    </row>
    <row r="132" spans="1:33" ht="24.75" customHeight="1">
      <c r="A132" s="368"/>
      <c r="B132" s="368"/>
      <c r="C132" s="368"/>
      <c r="D132" s="369"/>
      <c r="E132" s="369"/>
      <c r="F132" s="372"/>
      <c r="G132" s="372"/>
      <c r="H132" s="370"/>
      <c r="I132" s="369"/>
      <c r="J132" s="369"/>
      <c r="K132" s="372"/>
      <c r="L132" s="389"/>
      <c r="M132" s="401"/>
      <c r="N132" s="369"/>
      <c r="O132" s="369"/>
      <c r="P132" s="384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6"/>
      <c r="AE132" s="376"/>
      <c r="AF132" s="376"/>
      <c r="AG132" s="376"/>
    </row>
    <row r="133" spans="1:33" ht="24.75" customHeight="1">
      <c r="A133" s="368"/>
      <c r="B133" s="368"/>
      <c r="C133" s="368"/>
      <c r="D133" s="369"/>
      <c r="E133" s="369"/>
      <c r="F133" s="372"/>
      <c r="G133" s="372"/>
      <c r="H133" s="370"/>
      <c r="I133" s="369"/>
      <c r="J133" s="369"/>
      <c r="K133" s="372"/>
      <c r="L133" s="389"/>
      <c r="M133" s="401"/>
      <c r="N133" s="369"/>
      <c r="O133" s="369"/>
      <c r="P133" s="384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  <c r="AA133" s="376"/>
      <c r="AB133" s="376"/>
      <c r="AC133" s="376"/>
      <c r="AD133" s="376"/>
      <c r="AE133" s="376"/>
      <c r="AF133" s="376"/>
      <c r="AG133" s="376"/>
    </row>
    <row r="134" spans="1:33" ht="24.75" customHeight="1">
      <c r="A134" s="368"/>
      <c r="B134" s="368"/>
      <c r="C134" s="368"/>
      <c r="D134" s="369"/>
      <c r="E134" s="369"/>
      <c r="F134" s="372"/>
      <c r="G134" s="372"/>
      <c r="H134" s="370"/>
      <c r="I134" s="369"/>
      <c r="J134" s="369"/>
      <c r="K134" s="372"/>
      <c r="L134" s="389"/>
      <c r="M134" s="401"/>
      <c r="N134" s="369"/>
      <c r="O134" s="369"/>
      <c r="P134" s="384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  <c r="AA134" s="376"/>
      <c r="AB134" s="376"/>
      <c r="AC134" s="376"/>
      <c r="AD134" s="376"/>
      <c r="AE134" s="376"/>
      <c r="AF134" s="376"/>
      <c r="AG134" s="376"/>
    </row>
    <row r="135" spans="1:33" ht="24.75" customHeight="1">
      <c r="A135" s="368"/>
      <c r="B135" s="368"/>
      <c r="C135" s="368"/>
      <c r="D135" s="369"/>
      <c r="E135" s="369"/>
      <c r="F135" s="372"/>
      <c r="G135" s="372"/>
      <c r="H135" s="370"/>
      <c r="I135" s="369"/>
      <c r="J135" s="369"/>
      <c r="K135" s="372"/>
      <c r="L135" s="389"/>
      <c r="M135" s="401"/>
      <c r="N135" s="369"/>
      <c r="O135" s="369"/>
      <c r="P135" s="384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  <c r="AA135" s="376"/>
      <c r="AB135" s="376"/>
      <c r="AC135" s="376"/>
      <c r="AD135" s="376"/>
      <c r="AE135" s="376"/>
      <c r="AF135" s="376"/>
      <c r="AG135" s="376"/>
    </row>
    <row r="136" spans="1:33" ht="24.75" customHeight="1">
      <c r="A136" s="368"/>
      <c r="B136" s="368"/>
      <c r="C136" s="368"/>
      <c r="D136" s="369"/>
      <c r="E136" s="369"/>
      <c r="F136" s="372"/>
      <c r="G136" s="372"/>
      <c r="H136" s="370"/>
      <c r="I136" s="369"/>
      <c r="J136" s="369"/>
      <c r="K136" s="372"/>
      <c r="L136" s="389"/>
      <c r="M136" s="401"/>
      <c r="N136" s="369"/>
      <c r="O136" s="369"/>
      <c r="P136" s="384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  <c r="AA136" s="376"/>
      <c r="AB136" s="376"/>
      <c r="AC136" s="376"/>
      <c r="AD136" s="376"/>
      <c r="AE136" s="376"/>
      <c r="AF136" s="376"/>
      <c r="AG136" s="376"/>
    </row>
    <row r="137" spans="1:33" ht="24.75" customHeight="1">
      <c r="A137" s="368"/>
      <c r="B137" s="368"/>
      <c r="C137" s="368"/>
      <c r="D137" s="369"/>
      <c r="E137" s="369"/>
      <c r="F137" s="372"/>
      <c r="G137" s="372"/>
      <c r="H137" s="370"/>
      <c r="I137" s="369"/>
      <c r="J137" s="369"/>
      <c r="K137" s="372"/>
      <c r="L137" s="389"/>
      <c r="M137" s="401"/>
      <c r="N137" s="369"/>
      <c r="O137" s="369"/>
      <c r="P137" s="384"/>
      <c r="Q137" s="376"/>
      <c r="R137" s="376"/>
      <c r="S137" s="376"/>
      <c r="T137" s="376"/>
      <c r="U137" s="376"/>
      <c r="V137" s="376"/>
      <c r="W137" s="376"/>
      <c r="X137" s="376"/>
      <c r="Y137" s="376"/>
      <c r="Z137" s="376"/>
      <c r="AA137" s="376"/>
      <c r="AB137" s="376"/>
      <c r="AC137" s="376"/>
      <c r="AD137" s="376"/>
      <c r="AE137" s="376"/>
      <c r="AF137" s="376"/>
      <c r="AG137" s="376"/>
    </row>
    <row r="138" spans="1:33" ht="24.75" customHeight="1">
      <c r="A138" s="368"/>
      <c r="B138" s="368"/>
      <c r="C138" s="368"/>
      <c r="D138" s="369"/>
      <c r="E138" s="369"/>
      <c r="F138" s="372"/>
      <c r="G138" s="372"/>
      <c r="H138" s="370"/>
      <c r="I138" s="369"/>
      <c r="J138" s="369"/>
      <c r="K138" s="372"/>
      <c r="L138" s="389"/>
      <c r="M138" s="401"/>
      <c r="N138" s="369"/>
      <c r="O138" s="369"/>
      <c r="P138" s="384"/>
      <c r="Q138" s="376"/>
      <c r="R138" s="376"/>
      <c r="S138" s="376"/>
      <c r="T138" s="376"/>
      <c r="U138" s="376"/>
      <c r="V138" s="376"/>
      <c r="W138" s="376"/>
      <c r="X138" s="376"/>
      <c r="Y138" s="376"/>
      <c r="Z138" s="376"/>
      <c r="AA138" s="376"/>
      <c r="AB138" s="376"/>
      <c r="AC138" s="376"/>
      <c r="AD138" s="376"/>
      <c r="AE138" s="376"/>
      <c r="AF138" s="376"/>
      <c r="AG138" s="376"/>
    </row>
    <row r="139" spans="1:33" ht="24.75" customHeight="1">
      <c r="A139" s="368"/>
      <c r="B139" s="368"/>
      <c r="C139" s="368"/>
      <c r="D139" s="369"/>
      <c r="E139" s="369"/>
      <c r="F139" s="372"/>
      <c r="G139" s="372"/>
      <c r="H139" s="370"/>
      <c r="I139" s="369"/>
      <c r="J139" s="369"/>
      <c r="K139" s="372"/>
      <c r="L139" s="389"/>
      <c r="M139" s="401"/>
      <c r="N139" s="369"/>
      <c r="O139" s="369"/>
      <c r="P139" s="384"/>
      <c r="Q139" s="376"/>
      <c r="R139" s="376"/>
      <c r="S139" s="376"/>
      <c r="T139" s="376"/>
      <c r="U139" s="376"/>
      <c r="V139" s="376"/>
      <c r="W139" s="376"/>
      <c r="X139" s="376"/>
      <c r="Y139" s="376"/>
      <c r="Z139" s="376"/>
      <c r="AA139" s="376"/>
      <c r="AB139" s="376"/>
      <c r="AC139" s="376"/>
      <c r="AD139" s="376"/>
      <c r="AE139" s="376"/>
      <c r="AF139" s="376"/>
      <c r="AG139" s="376"/>
    </row>
    <row r="140" spans="1:33" ht="24.75" customHeight="1">
      <c r="A140" s="368"/>
      <c r="B140" s="368"/>
      <c r="C140" s="368"/>
      <c r="D140" s="369"/>
      <c r="E140" s="369"/>
      <c r="F140" s="372"/>
      <c r="G140" s="372"/>
      <c r="H140" s="370"/>
      <c r="I140" s="369"/>
      <c r="J140" s="369"/>
      <c r="K140" s="372"/>
      <c r="L140" s="389"/>
      <c r="M140" s="401"/>
      <c r="N140" s="369"/>
      <c r="O140" s="369"/>
      <c r="P140" s="384"/>
      <c r="Q140" s="376"/>
      <c r="R140" s="376"/>
      <c r="S140" s="376"/>
      <c r="T140" s="376"/>
      <c r="U140" s="376"/>
      <c r="V140" s="376"/>
      <c r="W140" s="376"/>
      <c r="X140" s="376"/>
      <c r="Y140" s="376"/>
      <c r="Z140" s="376"/>
      <c r="AA140" s="376"/>
      <c r="AB140" s="376"/>
      <c r="AC140" s="376"/>
      <c r="AD140" s="376"/>
      <c r="AE140" s="376"/>
      <c r="AF140" s="376"/>
      <c r="AG140" s="376"/>
    </row>
    <row r="141" spans="1:33" ht="24.75" customHeight="1">
      <c r="A141" s="368"/>
      <c r="B141" s="368"/>
      <c r="C141" s="368"/>
      <c r="D141" s="369"/>
      <c r="E141" s="369"/>
      <c r="F141" s="372"/>
      <c r="G141" s="372"/>
      <c r="H141" s="370"/>
      <c r="I141" s="369"/>
      <c r="J141" s="369"/>
      <c r="K141" s="372"/>
      <c r="L141" s="389"/>
      <c r="M141" s="401"/>
      <c r="N141" s="369"/>
      <c r="O141" s="369"/>
      <c r="P141" s="384"/>
      <c r="Q141" s="376"/>
      <c r="R141" s="376"/>
      <c r="S141" s="376"/>
      <c r="T141" s="376"/>
      <c r="U141" s="376"/>
      <c r="V141" s="376"/>
      <c r="W141" s="376"/>
      <c r="X141" s="376"/>
      <c r="Y141" s="376"/>
      <c r="Z141" s="376"/>
      <c r="AA141" s="376"/>
      <c r="AB141" s="376"/>
      <c r="AC141" s="376"/>
      <c r="AD141" s="376"/>
      <c r="AE141" s="376"/>
      <c r="AF141" s="376"/>
      <c r="AG141" s="376"/>
    </row>
    <row r="142" spans="1:33" ht="24.75" customHeight="1">
      <c r="A142" s="368"/>
      <c r="B142" s="368"/>
      <c r="C142" s="368"/>
      <c r="D142" s="369"/>
      <c r="E142" s="369"/>
      <c r="F142" s="372"/>
      <c r="G142" s="372"/>
      <c r="H142" s="370"/>
      <c r="I142" s="369"/>
      <c r="J142" s="369"/>
      <c r="K142" s="372"/>
      <c r="L142" s="389"/>
      <c r="M142" s="401"/>
      <c r="N142" s="369"/>
      <c r="O142" s="369"/>
      <c r="P142" s="384"/>
      <c r="Q142" s="376"/>
      <c r="R142" s="376"/>
      <c r="S142" s="376"/>
      <c r="T142" s="376"/>
      <c r="U142" s="376"/>
      <c r="V142" s="376"/>
      <c r="W142" s="376"/>
      <c r="X142" s="376"/>
      <c r="Y142" s="376"/>
      <c r="Z142" s="376"/>
      <c r="AA142" s="376"/>
      <c r="AB142" s="376"/>
      <c r="AC142" s="376"/>
      <c r="AD142" s="376"/>
      <c r="AE142" s="376"/>
      <c r="AF142" s="376"/>
      <c r="AG142" s="376"/>
    </row>
    <row r="143" spans="1:33" ht="24.75" customHeight="1">
      <c r="A143" s="368"/>
      <c r="B143" s="368"/>
      <c r="C143" s="368"/>
      <c r="D143" s="369"/>
      <c r="E143" s="369"/>
      <c r="F143" s="372"/>
      <c r="G143" s="372"/>
      <c r="H143" s="370"/>
      <c r="I143" s="369"/>
      <c r="J143" s="369"/>
      <c r="K143" s="372"/>
      <c r="L143" s="389"/>
      <c r="M143" s="401"/>
      <c r="N143" s="369"/>
      <c r="O143" s="369"/>
      <c r="P143" s="384"/>
      <c r="Q143" s="376"/>
      <c r="R143" s="376"/>
      <c r="S143" s="376"/>
      <c r="T143" s="376"/>
      <c r="U143" s="376"/>
      <c r="V143" s="376"/>
      <c r="W143" s="376"/>
      <c r="X143" s="376"/>
      <c r="Y143" s="376"/>
      <c r="Z143" s="376"/>
      <c r="AA143" s="376"/>
      <c r="AB143" s="376"/>
      <c r="AC143" s="376"/>
      <c r="AD143" s="376"/>
      <c r="AE143" s="376"/>
      <c r="AF143" s="376"/>
      <c r="AG143" s="376"/>
    </row>
    <row r="144" spans="1:33" ht="24.75" customHeight="1">
      <c r="A144" s="368"/>
      <c r="B144" s="368"/>
      <c r="C144" s="368"/>
      <c r="D144" s="369"/>
      <c r="E144" s="369"/>
      <c r="F144" s="372"/>
      <c r="G144" s="372"/>
      <c r="H144" s="370"/>
      <c r="I144" s="369"/>
      <c r="J144" s="369"/>
      <c r="K144" s="372"/>
      <c r="L144" s="389"/>
      <c r="M144" s="401"/>
      <c r="N144" s="369"/>
      <c r="O144" s="369"/>
      <c r="P144" s="384"/>
      <c r="Q144" s="376"/>
      <c r="R144" s="376"/>
      <c r="S144" s="376"/>
      <c r="T144" s="376"/>
      <c r="U144" s="376"/>
      <c r="V144" s="376"/>
      <c r="W144" s="376"/>
      <c r="X144" s="376"/>
      <c r="Y144" s="376"/>
      <c r="Z144" s="376"/>
      <c r="AA144" s="376"/>
      <c r="AB144" s="376"/>
      <c r="AC144" s="376"/>
      <c r="AD144" s="376"/>
      <c r="AE144" s="376"/>
      <c r="AF144" s="376"/>
      <c r="AG144" s="376"/>
    </row>
    <row r="145" spans="1:33" ht="24.75" customHeight="1">
      <c r="A145" s="368"/>
      <c r="B145" s="368"/>
      <c r="C145" s="368"/>
      <c r="D145" s="369"/>
      <c r="E145" s="369"/>
      <c r="F145" s="372"/>
      <c r="G145" s="372"/>
      <c r="H145" s="370"/>
      <c r="I145" s="369"/>
      <c r="J145" s="369"/>
      <c r="K145" s="372"/>
      <c r="L145" s="389"/>
      <c r="M145" s="401"/>
      <c r="N145" s="369"/>
      <c r="O145" s="369"/>
      <c r="P145" s="384"/>
      <c r="Q145" s="376"/>
      <c r="R145" s="376"/>
      <c r="S145" s="376"/>
      <c r="T145" s="376"/>
      <c r="U145" s="376"/>
      <c r="V145" s="376"/>
      <c r="W145" s="376"/>
      <c r="X145" s="376"/>
      <c r="Y145" s="376"/>
      <c r="Z145" s="376"/>
      <c r="AA145" s="376"/>
      <c r="AB145" s="376"/>
      <c r="AC145" s="376"/>
      <c r="AD145" s="376"/>
      <c r="AE145" s="376"/>
      <c r="AF145" s="376"/>
      <c r="AG145" s="376"/>
    </row>
    <row r="146" spans="1:33" ht="24.75" customHeight="1">
      <c r="A146" s="368"/>
      <c r="B146" s="368"/>
      <c r="C146" s="368"/>
      <c r="D146" s="369"/>
      <c r="E146" s="369"/>
      <c r="F146" s="372"/>
      <c r="G146" s="372"/>
      <c r="H146" s="370"/>
      <c r="I146" s="369"/>
      <c r="J146" s="369"/>
      <c r="K146" s="372"/>
      <c r="L146" s="389"/>
      <c r="M146" s="401"/>
      <c r="N146" s="369"/>
      <c r="O146" s="369"/>
      <c r="P146" s="384"/>
      <c r="Q146" s="376"/>
      <c r="R146" s="376"/>
      <c r="S146" s="376"/>
      <c r="T146" s="376"/>
      <c r="U146" s="376"/>
      <c r="V146" s="376"/>
      <c r="W146" s="376"/>
      <c r="X146" s="376"/>
      <c r="Y146" s="376"/>
      <c r="Z146" s="376"/>
      <c r="AA146" s="376"/>
      <c r="AB146" s="376"/>
      <c r="AC146" s="376"/>
      <c r="AD146" s="376"/>
      <c r="AE146" s="376"/>
      <c r="AF146" s="376"/>
      <c r="AG146" s="376"/>
    </row>
    <row r="147" spans="1:33" ht="24.75" customHeight="1">
      <c r="A147" s="368"/>
      <c r="B147" s="368"/>
      <c r="C147" s="368"/>
      <c r="D147" s="369"/>
      <c r="E147" s="369"/>
      <c r="F147" s="372"/>
      <c r="G147" s="372"/>
      <c r="H147" s="370"/>
      <c r="I147" s="369"/>
      <c r="J147" s="369"/>
      <c r="K147" s="372"/>
      <c r="L147" s="389"/>
      <c r="M147" s="401"/>
      <c r="N147" s="369"/>
      <c r="O147" s="369"/>
      <c r="P147" s="384"/>
      <c r="Q147" s="376"/>
      <c r="R147" s="376"/>
      <c r="S147" s="376"/>
      <c r="T147" s="376"/>
      <c r="U147" s="376"/>
      <c r="V147" s="376"/>
      <c r="W147" s="376"/>
      <c r="X147" s="376"/>
      <c r="Y147" s="376"/>
      <c r="Z147" s="376"/>
      <c r="AA147" s="376"/>
      <c r="AB147" s="376"/>
      <c r="AC147" s="376"/>
      <c r="AD147" s="376"/>
      <c r="AE147" s="376"/>
      <c r="AF147" s="376"/>
      <c r="AG147" s="376"/>
    </row>
    <row r="148" spans="1:33" ht="24.75" customHeight="1">
      <c r="A148" s="368"/>
      <c r="B148" s="368"/>
      <c r="C148" s="368"/>
      <c r="D148" s="369"/>
      <c r="E148" s="369"/>
      <c r="F148" s="372"/>
      <c r="G148" s="372"/>
      <c r="H148" s="370"/>
      <c r="I148" s="369"/>
      <c r="J148" s="369"/>
      <c r="K148" s="372"/>
      <c r="L148" s="389"/>
      <c r="M148" s="401"/>
      <c r="N148" s="369"/>
      <c r="O148" s="369"/>
      <c r="P148" s="384"/>
      <c r="Q148" s="376"/>
      <c r="R148" s="376"/>
      <c r="S148" s="376"/>
      <c r="T148" s="376"/>
      <c r="U148" s="376"/>
      <c r="V148" s="376"/>
      <c r="W148" s="376"/>
      <c r="X148" s="376"/>
      <c r="Y148" s="376"/>
      <c r="Z148" s="376"/>
      <c r="AA148" s="376"/>
      <c r="AB148" s="376"/>
      <c r="AC148" s="376"/>
      <c r="AD148" s="376"/>
      <c r="AE148" s="376"/>
      <c r="AF148" s="376"/>
      <c r="AG148" s="376"/>
    </row>
    <row r="149" spans="1:33" ht="24.75" customHeight="1">
      <c r="A149" s="368"/>
      <c r="B149" s="368"/>
      <c r="C149" s="368"/>
      <c r="D149" s="369"/>
      <c r="E149" s="369"/>
      <c r="F149" s="372"/>
      <c r="G149" s="372"/>
      <c r="H149" s="370"/>
      <c r="I149" s="369"/>
      <c r="J149" s="369"/>
      <c r="K149" s="372"/>
      <c r="L149" s="389"/>
      <c r="M149" s="401"/>
      <c r="N149" s="369"/>
      <c r="O149" s="369"/>
      <c r="P149" s="384"/>
      <c r="Q149" s="376"/>
      <c r="R149" s="376"/>
      <c r="S149" s="376"/>
      <c r="T149" s="376"/>
      <c r="U149" s="376"/>
      <c r="V149" s="376"/>
      <c r="W149" s="376"/>
      <c r="X149" s="376"/>
      <c r="Y149" s="376"/>
      <c r="Z149" s="376"/>
      <c r="AA149" s="376"/>
      <c r="AB149" s="376"/>
      <c r="AC149" s="376"/>
      <c r="AD149" s="376"/>
      <c r="AE149" s="376"/>
      <c r="AF149" s="376"/>
      <c r="AG149" s="376"/>
    </row>
    <row r="150" spans="1:33" ht="24.75" customHeight="1">
      <c r="A150" s="368"/>
      <c r="B150" s="368"/>
      <c r="C150" s="368"/>
      <c r="D150" s="369"/>
      <c r="E150" s="369"/>
      <c r="F150" s="372"/>
      <c r="G150" s="372"/>
      <c r="H150" s="370"/>
      <c r="I150" s="369"/>
      <c r="J150" s="369"/>
      <c r="K150" s="372"/>
      <c r="L150" s="389"/>
      <c r="M150" s="401"/>
      <c r="N150" s="369"/>
      <c r="O150" s="369"/>
      <c r="P150" s="384"/>
      <c r="Q150" s="376"/>
      <c r="R150" s="376"/>
      <c r="S150" s="376"/>
      <c r="T150" s="376"/>
      <c r="U150" s="376"/>
      <c r="V150" s="376"/>
      <c r="W150" s="376"/>
      <c r="X150" s="376"/>
      <c r="Y150" s="376"/>
      <c r="Z150" s="376"/>
      <c r="AA150" s="376"/>
      <c r="AB150" s="376"/>
      <c r="AC150" s="376"/>
      <c r="AD150" s="376"/>
      <c r="AE150" s="376"/>
      <c r="AF150" s="376"/>
      <c r="AG150" s="376"/>
    </row>
    <row r="151" spans="1:33" ht="24.75" customHeight="1">
      <c r="A151" s="368"/>
      <c r="B151" s="368"/>
      <c r="C151" s="368"/>
      <c r="D151" s="369"/>
      <c r="E151" s="369"/>
      <c r="F151" s="372"/>
      <c r="G151" s="372"/>
      <c r="H151" s="370"/>
      <c r="I151" s="369"/>
      <c r="J151" s="369"/>
      <c r="K151" s="372"/>
      <c r="L151" s="389"/>
      <c r="M151" s="401"/>
      <c r="N151" s="369"/>
      <c r="O151" s="369"/>
      <c r="P151" s="384"/>
      <c r="Q151" s="376"/>
      <c r="R151" s="376"/>
      <c r="S151" s="376"/>
      <c r="T151" s="376"/>
      <c r="U151" s="376"/>
      <c r="V151" s="376"/>
      <c r="W151" s="376"/>
      <c r="X151" s="376"/>
      <c r="Y151" s="376"/>
      <c r="Z151" s="376"/>
      <c r="AA151" s="376"/>
      <c r="AB151" s="376"/>
      <c r="AC151" s="376"/>
      <c r="AD151" s="376"/>
      <c r="AE151" s="376"/>
      <c r="AF151" s="376"/>
      <c r="AG151" s="376"/>
    </row>
    <row r="152" spans="1:33" ht="24.75" customHeight="1">
      <c r="A152" s="368"/>
      <c r="B152" s="368"/>
      <c r="C152" s="368"/>
      <c r="D152" s="369"/>
      <c r="E152" s="369"/>
      <c r="F152" s="372"/>
      <c r="G152" s="372"/>
      <c r="H152" s="370"/>
      <c r="I152" s="369"/>
      <c r="J152" s="369"/>
      <c r="K152" s="372"/>
      <c r="L152" s="389"/>
      <c r="M152" s="401"/>
      <c r="N152" s="369"/>
      <c r="O152" s="369"/>
      <c r="P152" s="384"/>
      <c r="Q152" s="376"/>
      <c r="R152" s="376"/>
      <c r="S152" s="376"/>
      <c r="T152" s="376"/>
      <c r="U152" s="376"/>
      <c r="V152" s="376"/>
      <c r="W152" s="376"/>
      <c r="X152" s="376"/>
      <c r="Y152" s="376"/>
      <c r="Z152" s="376"/>
      <c r="AA152" s="376"/>
      <c r="AB152" s="376"/>
      <c r="AC152" s="376"/>
      <c r="AD152" s="376"/>
      <c r="AE152" s="376"/>
      <c r="AF152" s="376"/>
      <c r="AG152" s="376"/>
    </row>
    <row r="153" spans="1:33" ht="24.75" customHeight="1">
      <c r="A153" s="368"/>
      <c r="B153" s="368"/>
      <c r="C153" s="368"/>
      <c r="D153" s="369"/>
      <c r="E153" s="369"/>
      <c r="F153" s="372"/>
      <c r="G153" s="372"/>
      <c r="H153" s="370"/>
      <c r="I153" s="369"/>
      <c r="J153" s="369"/>
      <c r="K153" s="372"/>
      <c r="L153" s="389"/>
      <c r="M153" s="401"/>
      <c r="N153" s="369"/>
      <c r="O153" s="369"/>
      <c r="P153" s="384"/>
      <c r="Q153" s="376"/>
      <c r="R153" s="376"/>
      <c r="S153" s="376"/>
      <c r="T153" s="376"/>
      <c r="U153" s="376"/>
      <c r="V153" s="376"/>
      <c r="W153" s="376"/>
      <c r="X153" s="376"/>
      <c r="Y153" s="376"/>
      <c r="Z153" s="376"/>
      <c r="AA153" s="376"/>
      <c r="AB153" s="376"/>
      <c r="AC153" s="376"/>
      <c r="AD153" s="376"/>
      <c r="AE153" s="376"/>
      <c r="AF153" s="376"/>
      <c r="AG153" s="376"/>
    </row>
    <row r="154" spans="1:33" ht="24.75" customHeight="1">
      <c r="A154" s="368"/>
      <c r="B154" s="368"/>
      <c r="C154" s="368"/>
      <c r="D154" s="369"/>
      <c r="E154" s="369"/>
      <c r="F154" s="372"/>
      <c r="G154" s="372"/>
      <c r="H154" s="370"/>
      <c r="I154" s="369"/>
      <c r="J154" s="369"/>
      <c r="K154" s="372"/>
      <c r="L154" s="389"/>
      <c r="M154" s="401"/>
      <c r="N154" s="369"/>
      <c r="O154" s="369"/>
      <c r="P154" s="384"/>
      <c r="Q154" s="376"/>
      <c r="R154" s="376"/>
      <c r="S154" s="376"/>
      <c r="T154" s="376"/>
      <c r="U154" s="376"/>
      <c r="V154" s="376"/>
      <c r="W154" s="376"/>
      <c r="X154" s="376"/>
      <c r="Y154" s="376"/>
      <c r="Z154" s="376"/>
      <c r="AA154" s="376"/>
      <c r="AB154" s="376"/>
      <c r="AC154" s="376"/>
      <c r="AD154" s="376"/>
      <c r="AE154" s="376"/>
      <c r="AF154" s="376"/>
      <c r="AG154" s="376"/>
    </row>
    <row r="155" spans="1:33" ht="24.75" customHeight="1">
      <c r="A155" s="368"/>
      <c r="B155" s="368"/>
      <c r="C155" s="368"/>
      <c r="D155" s="369"/>
      <c r="E155" s="369"/>
      <c r="F155" s="372"/>
      <c r="G155" s="372"/>
      <c r="H155" s="370"/>
      <c r="I155" s="369"/>
      <c r="J155" s="369"/>
      <c r="K155" s="372"/>
      <c r="L155" s="389"/>
      <c r="M155" s="401"/>
      <c r="N155" s="369"/>
      <c r="O155" s="369"/>
      <c r="P155" s="384"/>
      <c r="Q155" s="376"/>
      <c r="R155" s="376"/>
      <c r="S155" s="376"/>
      <c r="T155" s="376"/>
      <c r="U155" s="376"/>
      <c r="V155" s="376"/>
      <c r="W155" s="376"/>
      <c r="X155" s="376"/>
      <c r="Y155" s="376"/>
      <c r="Z155" s="376"/>
      <c r="AA155" s="376"/>
      <c r="AB155" s="376"/>
      <c r="AC155" s="376"/>
      <c r="AD155" s="376"/>
      <c r="AE155" s="376"/>
      <c r="AF155" s="376"/>
      <c r="AG155" s="376"/>
    </row>
    <row r="156" spans="1:33" ht="24.75" customHeight="1">
      <c r="A156" s="368"/>
      <c r="B156" s="368"/>
      <c r="C156" s="368"/>
      <c r="D156" s="369"/>
      <c r="E156" s="369"/>
      <c r="F156" s="372"/>
      <c r="G156" s="372"/>
      <c r="H156" s="370"/>
      <c r="I156" s="369"/>
      <c r="J156" s="369"/>
      <c r="K156" s="372"/>
      <c r="L156" s="389"/>
      <c r="M156" s="401"/>
      <c r="N156" s="369"/>
      <c r="O156" s="369"/>
      <c r="P156" s="384"/>
      <c r="Q156" s="376"/>
      <c r="R156" s="376"/>
      <c r="S156" s="376"/>
      <c r="T156" s="376"/>
      <c r="U156" s="376"/>
      <c r="V156" s="376"/>
      <c r="W156" s="376"/>
      <c r="X156" s="376"/>
      <c r="Y156" s="376"/>
      <c r="Z156" s="376"/>
      <c r="AA156" s="376"/>
      <c r="AB156" s="376"/>
      <c r="AC156" s="376"/>
      <c r="AD156" s="376"/>
      <c r="AE156" s="376"/>
      <c r="AF156" s="376"/>
      <c r="AG156" s="376"/>
    </row>
    <row r="157" spans="1:33" ht="24.75" customHeight="1">
      <c r="A157" s="368"/>
      <c r="B157" s="368"/>
      <c r="C157" s="368"/>
      <c r="D157" s="369"/>
      <c r="E157" s="369"/>
      <c r="F157" s="372"/>
      <c r="G157" s="372"/>
      <c r="H157" s="370"/>
      <c r="I157" s="369"/>
      <c r="J157" s="369"/>
      <c r="K157" s="372"/>
      <c r="L157" s="389"/>
      <c r="M157" s="401"/>
      <c r="N157" s="369"/>
      <c r="O157" s="369"/>
      <c r="P157" s="384"/>
      <c r="Q157" s="376"/>
      <c r="R157" s="376"/>
      <c r="S157" s="376"/>
      <c r="T157" s="376"/>
      <c r="U157" s="376"/>
      <c r="V157" s="376"/>
      <c r="W157" s="376"/>
      <c r="X157" s="376"/>
      <c r="Y157" s="376"/>
      <c r="Z157" s="376"/>
      <c r="AA157" s="376"/>
      <c r="AB157" s="376"/>
      <c r="AC157" s="376"/>
      <c r="AD157" s="376"/>
      <c r="AE157" s="376"/>
      <c r="AF157" s="376"/>
      <c r="AG157" s="376"/>
    </row>
    <row r="158" spans="1:33" ht="24.75" customHeight="1">
      <c r="A158" s="368"/>
      <c r="B158" s="368"/>
      <c r="C158" s="368"/>
      <c r="D158" s="369"/>
      <c r="E158" s="369"/>
      <c r="F158" s="372"/>
      <c r="G158" s="372"/>
      <c r="H158" s="370"/>
      <c r="I158" s="369"/>
      <c r="J158" s="369"/>
      <c r="K158" s="372"/>
      <c r="L158" s="389"/>
      <c r="M158" s="401"/>
      <c r="N158" s="369"/>
      <c r="O158" s="369"/>
      <c r="P158" s="384"/>
      <c r="Q158" s="376"/>
      <c r="R158" s="376"/>
      <c r="S158" s="376"/>
      <c r="T158" s="376"/>
      <c r="U158" s="376"/>
      <c r="V158" s="376"/>
      <c r="W158" s="376"/>
      <c r="X158" s="376"/>
      <c r="Y158" s="376"/>
      <c r="Z158" s="376"/>
      <c r="AA158" s="376"/>
      <c r="AB158" s="376"/>
      <c r="AC158" s="376"/>
      <c r="AD158" s="376"/>
      <c r="AE158" s="376"/>
      <c r="AF158" s="376"/>
      <c r="AG158" s="376"/>
    </row>
    <row r="159" spans="1:33" ht="24.75" customHeight="1">
      <c r="A159" s="368"/>
      <c r="B159" s="368"/>
      <c r="C159" s="368"/>
      <c r="D159" s="369"/>
      <c r="E159" s="369"/>
      <c r="F159" s="372"/>
      <c r="G159" s="372"/>
      <c r="H159" s="370"/>
      <c r="I159" s="369"/>
      <c r="J159" s="369"/>
      <c r="K159" s="372"/>
      <c r="L159" s="389"/>
      <c r="M159" s="401"/>
      <c r="N159" s="369"/>
      <c r="O159" s="369"/>
      <c r="P159" s="384"/>
      <c r="Q159" s="376"/>
      <c r="R159" s="376"/>
      <c r="S159" s="376"/>
      <c r="T159" s="376"/>
      <c r="U159" s="376"/>
      <c r="V159" s="376"/>
      <c r="W159" s="376"/>
      <c r="X159" s="376"/>
      <c r="Y159" s="376"/>
      <c r="Z159" s="376"/>
      <c r="AA159" s="376"/>
      <c r="AB159" s="376"/>
      <c r="AC159" s="376"/>
      <c r="AD159" s="376"/>
      <c r="AE159" s="376"/>
      <c r="AF159" s="376"/>
      <c r="AG159" s="376"/>
    </row>
    <row r="160" spans="1:33" ht="24.75" customHeight="1">
      <c r="A160" s="368"/>
      <c r="B160" s="368"/>
      <c r="C160" s="368"/>
      <c r="D160" s="369"/>
      <c r="E160" s="369"/>
      <c r="F160" s="372"/>
      <c r="G160" s="372"/>
      <c r="H160" s="370"/>
      <c r="I160" s="369"/>
      <c r="J160" s="369"/>
      <c r="K160" s="372"/>
      <c r="L160" s="389"/>
      <c r="M160" s="401"/>
      <c r="N160" s="369"/>
      <c r="O160" s="369"/>
      <c r="P160" s="384"/>
      <c r="Q160" s="376"/>
      <c r="R160" s="376"/>
      <c r="S160" s="376"/>
      <c r="T160" s="376"/>
      <c r="U160" s="376"/>
      <c r="V160" s="376"/>
      <c r="W160" s="376"/>
      <c r="X160" s="376"/>
      <c r="Y160" s="376"/>
      <c r="Z160" s="376"/>
      <c r="AA160" s="376"/>
      <c r="AB160" s="376"/>
      <c r="AC160" s="376"/>
      <c r="AD160" s="376"/>
      <c r="AE160" s="376"/>
      <c r="AF160" s="376"/>
      <c r="AG160" s="376"/>
    </row>
    <row r="161" spans="1:33" ht="24.75" customHeight="1">
      <c r="A161" s="368"/>
      <c r="B161" s="368"/>
      <c r="C161" s="368"/>
      <c r="D161" s="369"/>
      <c r="E161" s="369"/>
      <c r="F161" s="372"/>
      <c r="G161" s="372"/>
      <c r="H161" s="370"/>
      <c r="I161" s="369"/>
      <c r="J161" s="369"/>
      <c r="K161" s="372"/>
      <c r="L161" s="389"/>
      <c r="M161" s="401"/>
      <c r="N161" s="369"/>
      <c r="O161" s="369"/>
      <c r="P161" s="384"/>
      <c r="Q161" s="376"/>
      <c r="R161" s="376"/>
      <c r="S161" s="376"/>
      <c r="T161" s="376"/>
      <c r="U161" s="376"/>
      <c r="V161" s="376"/>
      <c r="W161" s="376"/>
      <c r="X161" s="376"/>
      <c r="Y161" s="376"/>
      <c r="Z161" s="376"/>
      <c r="AA161" s="376"/>
      <c r="AB161" s="376"/>
      <c r="AC161" s="376"/>
      <c r="AD161" s="376"/>
      <c r="AE161" s="376"/>
      <c r="AF161" s="376"/>
      <c r="AG161" s="376"/>
    </row>
    <row r="162" spans="1:33" ht="24.75" customHeight="1">
      <c r="A162" s="368"/>
      <c r="B162" s="368"/>
      <c r="C162" s="368"/>
      <c r="D162" s="369"/>
      <c r="E162" s="369"/>
      <c r="F162" s="372"/>
      <c r="G162" s="372"/>
      <c r="H162" s="370"/>
      <c r="I162" s="369"/>
      <c r="J162" s="369"/>
      <c r="K162" s="372"/>
      <c r="L162" s="389"/>
      <c r="M162" s="401"/>
      <c r="N162" s="369"/>
      <c r="O162" s="369"/>
      <c r="P162" s="384"/>
      <c r="Q162" s="376"/>
      <c r="R162" s="376"/>
      <c r="S162" s="376"/>
      <c r="T162" s="376"/>
      <c r="U162" s="376"/>
      <c r="V162" s="376"/>
      <c r="W162" s="376"/>
      <c r="X162" s="376"/>
      <c r="Y162" s="376"/>
      <c r="Z162" s="376"/>
      <c r="AA162" s="376"/>
      <c r="AB162" s="376"/>
      <c r="AC162" s="376"/>
      <c r="AD162" s="376"/>
      <c r="AE162" s="376"/>
      <c r="AF162" s="376"/>
      <c r="AG162" s="376"/>
    </row>
    <row r="163" spans="1:33" ht="24.75" customHeight="1">
      <c r="A163" s="368"/>
      <c r="B163" s="368"/>
      <c r="C163" s="368"/>
      <c r="D163" s="369"/>
      <c r="E163" s="369"/>
      <c r="F163" s="372"/>
      <c r="G163" s="372"/>
      <c r="H163" s="370"/>
      <c r="I163" s="369"/>
      <c r="J163" s="369"/>
      <c r="K163" s="372"/>
      <c r="L163" s="389"/>
      <c r="M163" s="401"/>
      <c r="N163" s="369"/>
      <c r="O163" s="369"/>
      <c r="P163" s="384"/>
      <c r="Q163" s="376"/>
      <c r="R163" s="376"/>
      <c r="S163" s="376"/>
      <c r="T163" s="376"/>
      <c r="U163" s="376"/>
      <c r="V163" s="376"/>
      <c r="W163" s="376"/>
      <c r="X163" s="376"/>
      <c r="Y163" s="376"/>
      <c r="Z163" s="376"/>
      <c r="AA163" s="376"/>
      <c r="AB163" s="376"/>
      <c r="AC163" s="376"/>
      <c r="AD163" s="376"/>
      <c r="AE163" s="376"/>
      <c r="AF163" s="376"/>
      <c r="AG163" s="376"/>
    </row>
    <row r="164" spans="1:33" ht="24.75" customHeight="1">
      <c r="A164" s="368"/>
      <c r="B164" s="368"/>
      <c r="C164" s="368"/>
      <c r="D164" s="369"/>
      <c r="E164" s="369"/>
      <c r="F164" s="372"/>
      <c r="G164" s="372"/>
      <c r="H164" s="370"/>
      <c r="I164" s="369"/>
      <c r="J164" s="369"/>
      <c r="K164" s="372"/>
      <c r="L164" s="389"/>
      <c r="M164" s="401"/>
      <c r="N164" s="369"/>
      <c r="O164" s="369"/>
      <c r="P164" s="384"/>
      <c r="Q164" s="376"/>
      <c r="R164" s="376"/>
      <c r="S164" s="376"/>
      <c r="T164" s="376"/>
      <c r="U164" s="376"/>
      <c r="V164" s="376"/>
      <c r="W164" s="376"/>
      <c r="X164" s="376"/>
      <c r="Y164" s="376"/>
      <c r="Z164" s="376"/>
      <c r="AA164" s="376"/>
      <c r="AB164" s="376"/>
      <c r="AC164" s="376"/>
      <c r="AD164" s="376"/>
      <c r="AE164" s="376"/>
      <c r="AF164" s="376"/>
      <c r="AG164" s="376"/>
    </row>
    <row r="165" spans="1:33" ht="24.75" customHeight="1">
      <c r="A165" s="368"/>
      <c r="B165" s="368"/>
      <c r="C165" s="368"/>
      <c r="D165" s="369"/>
      <c r="E165" s="369"/>
      <c r="F165" s="372"/>
      <c r="G165" s="372"/>
      <c r="H165" s="370"/>
      <c r="I165" s="369"/>
      <c r="J165" s="369"/>
      <c r="K165" s="372"/>
      <c r="L165" s="389"/>
      <c r="M165" s="401"/>
      <c r="N165" s="369"/>
      <c r="O165" s="369"/>
      <c r="P165" s="384"/>
      <c r="Q165" s="376"/>
      <c r="R165" s="376"/>
      <c r="S165" s="376"/>
      <c r="T165" s="376"/>
      <c r="U165" s="376"/>
      <c r="V165" s="376"/>
      <c r="W165" s="376"/>
      <c r="X165" s="376"/>
      <c r="Y165" s="376"/>
      <c r="Z165" s="376"/>
      <c r="AA165" s="376"/>
      <c r="AB165" s="376"/>
      <c r="AC165" s="376"/>
      <c r="AD165" s="376"/>
      <c r="AE165" s="376"/>
      <c r="AF165" s="376"/>
      <c r="AG165" s="376"/>
    </row>
    <row r="166" spans="1:33" ht="24.75" customHeight="1">
      <c r="A166" s="368"/>
      <c r="B166" s="368"/>
      <c r="C166" s="368"/>
      <c r="D166" s="369"/>
      <c r="E166" s="369"/>
      <c r="F166" s="372"/>
      <c r="G166" s="372"/>
      <c r="H166" s="370"/>
      <c r="I166" s="369"/>
      <c r="J166" s="369"/>
      <c r="K166" s="372"/>
      <c r="L166" s="389"/>
      <c r="M166" s="401"/>
      <c r="N166" s="369"/>
      <c r="O166" s="369"/>
      <c r="P166" s="384"/>
      <c r="Q166" s="376"/>
      <c r="R166" s="376"/>
      <c r="S166" s="376"/>
      <c r="T166" s="376"/>
      <c r="U166" s="376"/>
      <c r="V166" s="376"/>
      <c r="W166" s="376"/>
      <c r="X166" s="376"/>
      <c r="Y166" s="376"/>
      <c r="Z166" s="376"/>
      <c r="AA166" s="376"/>
      <c r="AB166" s="376"/>
      <c r="AC166" s="376"/>
      <c r="AD166" s="376"/>
      <c r="AE166" s="376"/>
      <c r="AF166" s="376"/>
      <c r="AG166" s="376"/>
    </row>
    <row r="167" spans="1:33" ht="24.75" customHeight="1">
      <c r="A167" s="368"/>
      <c r="B167" s="368"/>
      <c r="C167" s="368"/>
      <c r="D167" s="369"/>
      <c r="E167" s="369"/>
      <c r="F167" s="372"/>
      <c r="G167" s="372"/>
      <c r="H167" s="370"/>
      <c r="I167" s="369"/>
      <c r="J167" s="369"/>
      <c r="K167" s="372"/>
      <c r="L167" s="389"/>
      <c r="M167" s="401"/>
      <c r="N167" s="369"/>
      <c r="O167" s="369"/>
      <c r="P167" s="384"/>
      <c r="Q167" s="376"/>
      <c r="R167" s="376"/>
      <c r="S167" s="376"/>
      <c r="T167" s="376"/>
      <c r="U167" s="376"/>
      <c r="V167" s="376"/>
      <c r="W167" s="376"/>
      <c r="X167" s="376"/>
      <c r="Y167" s="376"/>
      <c r="Z167" s="376"/>
      <c r="AA167" s="376"/>
      <c r="AB167" s="376"/>
      <c r="AC167" s="376"/>
      <c r="AD167" s="376"/>
      <c r="AE167" s="376"/>
      <c r="AF167" s="376"/>
      <c r="AG167" s="376"/>
    </row>
    <row r="168" spans="1:33" ht="24.75" customHeight="1">
      <c r="A168" s="368"/>
      <c r="B168" s="368"/>
      <c r="C168" s="368"/>
      <c r="D168" s="369"/>
      <c r="E168" s="369"/>
      <c r="F168" s="372"/>
      <c r="G168" s="372"/>
      <c r="H168" s="370"/>
      <c r="I168" s="369"/>
      <c r="J168" s="369"/>
      <c r="K168" s="372"/>
      <c r="L168" s="389"/>
      <c r="M168" s="401"/>
      <c r="N168" s="369"/>
      <c r="O168" s="369"/>
      <c r="P168" s="384"/>
      <c r="Q168" s="376"/>
      <c r="R168" s="376"/>
      <c r="S168" s="376"/>
      <c r="T168" s="376"/>
      <c r="U168" s="376"/>
      <c r="V168" s="376"/>
      <c r="W168" s="376"/>
      <c r="X168" s="376"/>
      <c r="Y168" s="376"/>
      <c r="Z168" s="376"/>
      <c r="AA168" s="376"/>
      <c r="AB168" s="376"/>
      <c r="AC168" s="376"/>
      <c r="AD168" s="376"/>
      <c r="AE168" s="376"/>
      <c r="AF168" s="376"/>
      <c r="AG168" s="376"/>
    </row>
    <row r="169" spans="1:33" ht="24.75" customHeight="1">
      <c r="A169" s="368"/>
      <c r="B169" s="368"/>
      <c r="C169" s="368"/>
      <c r="D169" s="369"/>
      <c r="E169" s="369"/>
      <c r="F169" s="372"/>
      <c r="G169" s="372"/>
      <c r="H169" s="370"/>
      <c r="I169" s="369"/>
      <c r="J169" s="369"/>
      <c r="K169" s="372"/>
      <c r="L169" s="389"/>
      <c r="M169" s="401"/>
      <c r="N169" s="369"/>
      <c r="O169" s="369"/>
      <c r="P169" s="384"/>
      <c r="Q169" s="376"/>
      <c r="R169" s="376"/>
      <c r="S169" s="376"/>
      <c r="T169" s="376"/>
      <c r="U169" s="376"/>
      <c r="V169" s="376"/>
      <c r="W169" s="376"/>
      <c r="X169" s="376"/>
      <c r="Y169" s="376"/>
      <c r="Z169" s="376"/>
      <c r="AA169" s="376"/>
      <c r="AB169" s="376"/>
      <c r="AC169" s="376"/>
      <c r="AD169" s="376"/>
      <c r="AE169" s="376"/>
      <c r="AF169" s="376"/>
      <c r="AG169" s="376"/>
    </row>
    <row r="170" spans="1:33" ht="24.75" customHeight="1">
      <c r="A170" s="368"/>
      <c r="B170" s="368"/>
      <c r="C170" s="368"/>
      <c r="D170" s="369"/>
      <c r="E170" s="369"/>
      <c r="F170" s="372"/>
      <c r="G170" s="372"/>
      <c r="H170" s="370"/>
      <c r="I170" s="369"/>
      <c r="J170" s="369"/>
      <c r="K170" s="372"/>
      <c r="L170" s="389"/>
      <c r="M170" s="401"/>
      <c r="N170" s="369"/>
      <c r="O170" s="369"/>
      <c r="P170" s="384"/>
      <c r="Q170" s="376"/>
      <c r="R170" s="376"/>
      <c r="S170" s="376"/>
      <c r="T170" s="376"/>
      <c r="U170" s="376"/>
      <c r="V170" s="376"/>
      <c r="W170" s="376"/>
      <c r="X170" s="376"/>
      <c r="Y170" s="376"/>
      <c r="Z170" s="376"/>
      <c r="AA170" s="376"/>
      <c r="AB170" s="376"/>
      <c r="AC170" s="376"/>
      <c r="AD170" s="376"/>
      <c r="AE170" s="376"/>
      <c r="AF170" s="376"/>
      <c r="AG170" s="376"/>
    </row>
    <row r="171" spans="1:33" ht="24.75" customHeight="1">
      <c r="A171" s="368"/>
      <c r="B171" s="368"/>
      <c r="C171" s="368"/>
      <c r="D171" s="369"/>
      <c r="E171" s="369"/>
      <c r="F171" s="372"/>
      <c r="G171" s="372"/>
      <c r="H171" s="370"/>
      <c r="I171" s="369"/>
      <c r="J171" s="369"/>
      <c r="K171" s="372"/>
      <c r="L171" s="389"/>
      <c r="M171" s="401"/>
      <c r="N171" s="369"/>
      <c r="O171" s="369"/>
      <c r="P171" s="384"/>
      <c r="Q171" s="376"/>
      <c r="R171" s="376"/>
      <c r="S171" s="376"/>
      <c r="T171" s="376"/>
      <c r="U171" s="376"/>
      <c r="V171" s="376"/>
      <c r="W171" s="376"/>
      <c r="X171" s="376"/>
      <c r="Y171" s="376"/>
      <c r="Z171" s="376"/>
      <c r="AA171" s="376"/>
      <c r="AB171" s="376"/>
      <c r="AC171" s="376"/>
      <c r="AD171" s="376"/>
      <c r="AE171" s="376"/>
      <c r="AF171" s="376"/>
      <c r="AG171" s="376"/>
    </row>
    <row r="172" spans="1:33" ht="24.75" customHeight="1">
      <c r="A172" s="368"/>
      <c r="B172" s="368"/>
      <c r="C172" s="368"/>
      <c r="D172" s="369"/>
      <c r="E172" s="369"/>
      <c r="F172" s="372"/>
      <c r="G172" s="372"/>
      <c r="H172" s="370"/>
      <c r="I172" s="369"/>
      <c r="J172" s="369"/>
      <c r="K172" s="372"/>
      <c r="L172" s="389"/>
      <c r="M172" s="401"/>
      <c r="N172" s="369"/>
      <c r="O172" s="369"/>
      <c r="P172" s="384"/>
      <c r="Q172" s="376"/>
      <c r="R172" s="376"/>
      <c r="S172" s="376"/>
      <c r="T172" s="376"/>
      <c r="U172" s="376"/>
      <c r="V172" s="376"/>
      <c r="W172" s="376"/>
      <c r="X172" s="376"/>
      <c r="Y172" s="376"/>
      <c r="Z172" s="376"/>
      <c r="AA172" s="376"/>
      <c r="AB172" s="376"/>
      <c r="AC172" s="376"/>
      <c r="AD172" s="376"/>
      <c r="AE172" s="376"/>
      <c r="AF172" s="376"/>
      <c r="AG172" s="376"/>
    </row>
    <row r="173" spans="1:33" ht="24.75" customHeight="1">
      <c r="A173" s="368"/>
      <c r="B173" s="368"/>
      <c r="C173" s="368"/>
      <c r="D173" s="369"/>
      <c r="E173" s="369"/>
      <c r="F173" s="372"/>
      <c r="G173" s="372"/>
      <c r="H173" s="370"/>
      <c r="I173" s="369"/>
      <c r="J173" s="369"/>
      <c r="K173" s="372"/>
      <c r="L173" s="389"/>
      <c r="M173" s="401"/>
      <c r="N173" s="369"/>
      <c r="O173" s="369"/>
      <c r="P173" s="384"/>
      <c r="Q173" s="376"/>
      <c r="R173" s="376"/>
      <c r="S173" s="376"/>
      <c r="T173" s="376"/>
      <c r="U173" s="376"/>
      <c r="V173" s="376"/>
      <c r="W173" s="376"/>
      <c r="X173" s="376"/>
      <c r="Y173" s="376"/>
      <c r="Z173" s="376"/>
      <c r="AA173" s="376"/>
      <c r="AB173" s="376"/>
      <c r="AC173" s="376"/>
      <c r="AD173" s="376"/>
      <c r="AE173" s="376"/>
      <c r="AF173" s="376"/>
      <c r="AG173" s="376"/>
    </row>
    <row r="174" spans="1:33" ht="24.75" customHeight="1">
      <c r="A174" s="368"/>
      <c r="B174" s="368"/>
      <c r="C174" s="368"/>
      <c r="D174" s="369"/>
      <c r="E174" s="369"/>
      <c r="F174" s="372"/>
      <c r="G174" s="372"/>
      <c r="H174" s="370"/>
      <c r="I174" s="369"/>
      <c r="J174" s="369"/>
      <c r="K174" s="372"/>
      <c r="L174" s="389"/>
      <c r="M174" s="401"/>
      <c r="N174" s="369"/>
      <c r="O174" s="369"/>
      <c r="P174" s="384"/>
      <c r="Q174" s="376"/>
      <c r="R174" s="376"/>
      <c r="S174" s="376"/>
      <c r="T174" s="376"/>
      <c r="U174" s="376"/>
      <c r="V174" s="376"/>
      <c r="W174" s="376"/>
      <c r="X174" s="376"/>
      <c r="Y174" s="376"/>
      <c r="Z174" s="376"/>
      <c r="AA174" s="376"/>
      <c r="AB174" s="376"/>
      <c r="AC174" s="376"/>
      <c r="AD174" s="376"/>
      <c r="AE174" s="376"/>
      <c r="AF174" s="376"/>
      <c r="AG174" s="376"/>
    </row>
    <row r="175" spans="1:33" ht="24.75" customHeight="1">
      <c r="A175" s="368"/>
      <c r="B175" s="368"/>
      <c r="C175" s="368"/>
      <c r="D175" s="369"/>
      <c r="E175" s="369"/>
      <c r="F175" s="372"/>
      <c r="G175" s="372"/>
      <c r="H175" s="370"/>
      <c r="I175" s="369"/>
      <c r="J175" s="369"/>
      <c r="K175" s="372"/>
      <c r="L175" s="389"/>
      <c r="M175" s="401"/>
      <c r="N175" s="369"/>
      <c r="O175" s="369"/>
      <c r="P175" s="384"/>
      <c r="Q175" s="376"/>
      <c r="R175" s="376"/>
      <c r="S175" s="376"/>
      <c r="T175" s="376"/>
      <c r="U175" s="376"/>
      <c r="V175" s="376"/>
      <c r="W175" s="376"/>
      <c r="X175" s="376"/>
      <c r="Y175" s="376"/>
      <c r="Z175" s="376"/>
      <c r="AA175" s="376"/>
      <c r="AB175" s="376"/>
      <c r="AC175" s="376"/>
      <c r="AD175" s="376"/>
      <c r="AE175" s="376"/>
      <c r="AF175" s="376"/>
      <c r="AG175" s="376"/>
    </row>
    <row r="176" spans="1:33" ht="24.75" customHeight="1">
      <c r="A176" s="368"/>
      <c r="B176" s="368"/>
      <c r="C176" s="368"/>
      <c r="D176" s="369"/>
      <c r="E176" s="369"/>
      <c r="F176" s="372"/>
      <c r="G176" s="372"/>
      <c r="H176" s="370"/>
      <c r="I176" s="369"/>
      <c r="J176" s="369"/>
      <c r="K176" s="372"/>
      <c r="L176" s="389"/>
      <c r="M176" s="401"/>
      <c r="N176" s="369"/>
      <c r="O176" s="369"/>
      <c r="P176" s="384"/>
      <c r="Q176" s="376"/>
      <c r="R176" s="376"/>
      <c r="S176" s="376"/>
      <c r="T176" s="376"/>
      <c r="U176" s="376"/>
      <c r="V176" s="376"/>
      <c r="W176" s="376"/>
      <c r="X176" s="376"/>
      <c r="Y176" s="376"/>
      <c r="Z176" s="376"/>
      <c r="AA176" s="376"/>
      <c r="AB176" s="376"/>
      <c r="AC176" s="376"/>
      <c r="AD176" s="376"/>
      <c r="AE176" s="376"/>
      <c r="AF176" s="376"/>
      <c r="AG176" s="376"/>
    </row>
    <row r="177" spans="1:33" ht="24.75" customHeight="1">
      <c r="A177" s="368"/>
      <c r="B177" s="368"/>
      <c r="C177" s="368"/>
      <c r="D177" s="369"/>
      <c r="E177" s="369"/>
      <c r="F177" s="372"/>
      <c r="G177" s="372"/>
      <c r="H177" s="370"/>
      <c r="I177" s="369"/>
      <c r="J177" s="369"/>
      <c r="K177" s="372"/>
      <c r="L177" s="389"/>
      <c r="M177" s="401"/>
      <c r="N177" s="369"/>
      <c r="O177" s="369"/>
      <c r="P177" s="384"/>
      <c r="Q177" s="376"/>
      <c r="R177" s="376"/>
      <c r="S177" s="376"/>
      <c r="T177" s="376"/>
      <c r="U177" s="376"/>
      <c r="V177" s="376"/>
      <c r="W177" s="376"/>
      <c r="X177" s="376"/>
      <c r="Y177" s="376"/>
      <c r="Z177" s="376"/>
      <c r="AA177" s="376"/>
      <c r="AB177" s="376"/>
      <c r="AC177" s="376"/>
      <c r="AD177" s="376"/>
      <c r="AE177" s="376"/>
      <c r="AF177" s="376"/>
      <c r="AG177" s="376"/>
    </row>
    <row r="178" spans="1:33" ht="24.75" customHeight="1">
      <c r="A178" s="368"/>
      <c r="B178" s="368"/>
      <c r="C178" s="368"/>
      <c r="D178" s="369"/>
      <c r="E178" s="369"/>
      <c r="F178" s="372"/>
      <c r="G178" s="372"/>
      <c r="H178" s="370"/>
      <c r="I178" s="369"/>
      <c r="J178" s="369"/>
      <c r="K178" s="372"/>
      <c r="L178" s="389"/>
      <c r="M178" s="401"/>
      <c r="N178" s="369"/>
      <c r="O178" s="369"/>
      <c r="P178" s="384"/>
      <c r="Q178" s="376"/>
      <c r="R178" s="376"/>
      <c r="S178" s="376"/>
      <c r="T178" s="376"/>
      <c r="U178" s="376"/>
      <c r="V178" s="376"/>
      <c r="W178" s="376"/>
      <c r="X178" s="376"/>
      <c r="Y178" s="376"/>
      <c r="Z178" s="376"/>
      <c r="AA178" s="376"/>
      <c r="AB178" s="376"/>
      <c r="AC178" s="376"/>
      <c r="AD178" s="376"/>
      <c r="AE178" s="376"/>
      <c r="AF178" s="376"/>
      <c r="AG178" s="376"/>
    </row>
    <row r="179" spans="1:33" ht="24.75" customHeight="1">
      <c r="A179" s="368"/>
      <c r="B179" s="368"/>
      <c r="C179" s="368"/>
      <c r="D179" s="369"/>
      <c r="E179" s="369"/>
      <c r="F179" s="372"/>
      <c r="G179" s="372"/>
      <c r="H179" s="370"/>
      <c r="I179" s="369"/>
      <c r="J179" s="369"/>
      <c r="K179" s="372"/>
      <c r="L179" s="389"/>
      <c r="M179" s="401"/>
      <c r="N179" s="369"/>
      <c r="O179" s="369"/>
      <c r="P179" s="384"/>
      <c r="Q179" s="376"/>
      <c r="R179" s="376"/>
      <c r="S179" s="376"/>
      <c r="T179" s="376"/>
      <c r="U179" s="376"/>
      <c r="V179" s="376"/>
      <c r="W179" s="376"/>
      <c r="X179" s="376"/>
      <c r="Y179" s="376"/>
      <c r="Z179" s="376"/>
      <c r="AA179" s="376"/>
      <c r="AB179" s="376"/>
      <c r="AC179" s="376"/>
      <c r="AD179" s="376"/>
      <c r="AE179" s="376"/>
      <c r="AF179" s="376"/>
      <c r="AG179" s="376"/>
    </row>
    <row r="180" spans="1:33" ht="24.75" customHeight="1">
      <c r="A180" s="368"/>
      <c r="B180" s="368"/>
      <c r="C180" s="368"/>
      <c r="D180" s="369"/>
      <c r="E180" s="369"/>
      <c r="F180" s="372"/>
      <c r="G180" s="372"/>
      <c r="H180" s="370"/>
      <c r="I180" s="369"/>
      <c r="J180" s="369"/>
      <c r="K180" s="372"/>
      <c r="L180" s="389"/>
      <c r="M180" s="401"/>
      <c r="N180" s="369"/>
      <c r="O180" s="369"/>
      <c r="P180" s="384"/>
      <c r="Q180" s="376"/>
      <c r="R180" s="376"/>
      <c r="S180" s="376"/>
      <c r="T180" s="376"/>
      <c r="U180" s="376"/>
      <c r="V180" s="376"/>
      <c r="W180" s="376"/>
      <c r="X180" s="376"/>
      <c r="Y180" s="376"/>
      <c r="Z180" s="376"/>
      <c r="AA180" s="376"/>
      <c r="AB180" s="376"/>
      <c r="AC180" s="376"/>
      <c r="AD180" s="376"/>
      <c r="AE180" s="376"/>
      <c r="AF180" s="376"/>
      <c r="AG180" s="376"/>
    </row>
    <row r="181" spans="1:33" ht="24.75" customHeight="1">
      <c r="A181" s="368"/>
      <c r="B181" s="368"/>
      <c r="C181" s="368"/>
      <c r="D181" s="369"/>
      <c r="E181" s="369"/>
      <c r="F181" s="372"/>
      <c r="G181" s="372"/>
      <c r="H181" s="370"/>
      <c r="I181" s="369"/>
      <c r="J181" s="369"/>
      <c r="K181" s="372"/>
      <c r="L181" s="389"/>
      <c r="M181" s="401"/>
      <c r="N181" s="369"/>
      <c r="O181" s="369"/>
      <c r="P181" s="384"/>
      <c r="Q181" s="376"/>
      <c r="R181" s="376"/>
      <c r="S181" s="376"/>
      <c r="T181" s="376"/>
      <c r="U181" s="376"/>
      <c r="V181" s="376"/>
      <c r="W181" s="376"/>
      <c r="X181" s="376"/>
      <c r="Y181" s="376"/>
      <c r="Z181" s="376"/>
      <c r="AA181" s="376"/>
      <c r="AB181" s="376"/>
      <c r="AC181" s="376"/>
      <c r="AD181" s="376"/>
      <c r="AE181" s="376"/>
      <c r="AF181" s="376"/>
      <c r="AG181" s="376"/>
    </row>
    <row r="182" spans="1:33" ht="24.75" customHeight="1">
      <c r="A182" s="368"/>
      <c r="B182" s="368"/>
      <c r="C182" s="368"/>
      <c r="D182" s="369"/>
      <c r="E182" s="369"/>
      <c r="F182" s="372"/>
      <c r="G182" s="372"/>
      <c r="H182" s="370"/>
      <c r="I182" s="369"/>
      <c r="J182" s="369"/>
      <c r="K182" s="372"/>
      <c r="L182" s="389"/>
      <c r="M182" s="401"/>
      <c r="N182" s="369"/>
      <c r="O182" s="369"/>
      <c r="P182" s="384"/>
      <c r="Q182" s="376"/>
      <c r="R182" s="376"/>
      <c r="S182" s="376"/>
      <c r="T182" s="376"/>
      <c r="U182" s="376"/>
      <c r="V182" s="376"/>
      <c r="W182" s="376"/>
      <c r="X182" s="376"/>
      <c r="Y182" s="376"/>
      <c r="Z182" s="376"/>
      <c r="AA182" s="376"/>
      <c r="AB182" s="376"/>
      <c r="AC182" s="376"/>
      <c r="AD182" s="376"/>
      <c r="AE182" s="376"/>
      <c r="AF182" s="376"/>
      <c r="AG182" s="376"/>
    </row>
    <row r="183" spans="1:33" ht="24.75" customHeight="1">
      <c r="A183" s="368"/>
      <c r="B183" s="368"/>
      <c r="C183" s="368"/>
      <c r="D183" s="369"/>
      <c r="E183" s="369"/>
      <c r="F183" s="372"/>
      <c r="G183" s="372"/>
      <c r="H183" s="370"/>
      <c r="I183" s="369"/>
      <c r="J183" s="369"/>
      <c r="K183" s="372"/>
      <c r="L183" s="389"/>
      <c r="M183" s="401"/>
      <c r="N183" s="369"/>
      <c r="O183" s="369"/>
      <c r="P183" s="384"/>
      <c r="Q183" s="376"/>
      <c r="R183" s="376"/>
      <c r="S183" s="376"/>
      <c r="T183" s="376"/>
      <c r="U183" s="376"/>
      <c r="V183" s="376"/>
      <c r="W183" s="376"/>
      <c r="X183" s="376"/>
      <c r="Y183" s="376"/>
      <c r="Z183" s="376"/>
      <c r="AA183" s="376"/>
      <c r="AB183" s="376"/>
      <c r="AC183" s="376"/>
      <c r="AD183" s="376"/>
      <c r="AE183" s="376"/>
      <c r="AF183" s="376"/>
      <c r="AG183" s="376"/>
    </row>
    <row r="184" spans="1:33" ht="24.75" customHeight="1">
      <c r="A184" s="368"/>
      <c r="B184" s="368"/>
      <c r="C184" s="368"/>
      <c r="D184" s="369"/>
      <c r="E184" s="369"/>
      <c r="F184" s="372"/>
      <c r="G184" s="372"/>
      <c r="H184" s="370"/>
      <c r="I184" s="369"/>
      <c r="J184" s="369"/>
      <c r="K184" s="372"/>
      <c r="L184" s="389"/>
      <c r="M184" s="401"/>
      <c r="N184" s="369"/>
      <c r="O184" s="369"/>
      <c r="P184" s="384"/>
      <c r="Q184" s="376"/>
      <c r="R184" s="376"/>
      <c r="S184" s="376"/>
      <c r="T184" s="376"/>
      <c r="U184" s="376"/>
      <c r="V184" s="376"/>
      <c r="W184" s="376"/>
      <c r="X184" s="376"/>
      <c r="Y184" s="376"/>
      <c r="Z184" s="376"/>
      <c r="AA184" s="376"/>
      <c r="AB184" s="376"/>
      <c r="AC184" s="376"/>
      <c r="AD184" s="376"/>
      <c r="AE184" s="376"/>
      <c r="AF184" s="376"/>
      <c r="AG184" s="376"/>
    </row>
    <row r="185" spans="1:33" ht="24.75" customHeight="1">
      <c r="A185" s="368"/>
      <c r="B185" s="368"/>
      <c r="C185" s="368"/>
      <c r="D185" s="369"/>
      <c r="E185" s="369"/>
      <c r="F185" s="372"/>
      <c r="G185" s="372"/>
      <c r="H185" s="370"/>
      <c r="I185" s="369"/>
      <c r="J185" s="369"/>
      <c r="K185" s="372"/>
      <c r="L185" s="389"/>
      <c r="M185" s="401"/>
      <c r="N185" s="369"/>
      <c r="O185" s="369"/>
      <c r="P185" s="384"/>
      <c r="Q185" s="376"/>
      <c r="R185" s="376"/>
      <c r="S185" s="376"/>
      <c r="T185" s="376"/>
      <c r="U185" s="376"/>
      <c r="V185" s="376"/>
      <c r="W185" s="376"/>
      <c r="X185" s="376"/>
      <c r="Y185" s="376"/>
      <c r="Z185" s="376"/>
      <c r="AA185" s="376"/>
      <c r="AB185" s="376"/>
      <c r="AC185" s="376"/>
      <c r="AD185" s="376"/>
      <c r="AE185" s="376"/>
      <c r="AF185" s="376"/>
      <c r="AG185" s="376"/>
    </row>
    <row r="186" spans="1:33" ht="24.75" customHeight="1">
      <c r="A186" s="368"/>
      <c r="B186" s="368"/>
      <c r="C186" s="368"/>
      <c r="D186" s="369"/>
      <c r="E186" s="369"/>
      <c r="F186" s="372"/>
      <c r="G186" s="372"/>
      <c r="H186" s="370"/>
      <c r="I186" s="369"/>
      <c r="J186" s="369"/>
      <c r="K186" s="372"/>
      <c r="L186" s="389"/>
      <c r="M186" s="401"/>
      <c r="N186" s="369"/>
      <c r="O186" s="369"/>
      <c r="P186" s="384"/>
      <c r="Q186" s="376"/>
      <c r="R186" s="376"/>
      <c r="S186" s="376"/>
      <c r="T186" s="376"/>
      <c r="U186" s="376"/>
      <c r="V186" s="376"/>
      <c r="W186" s="376"/>
      <c r="X186" s="376"/>
      <c r="Y186" s="376"/>
      <c r="Z186" s="376"/>
      <c r="AA186" s="376"/>
      <c r="AB186" s="376"/>
      <c r="AC186" s="376"/>
      <c r="AD186" s="376"/>
      <c r="AE186" s="376"/>
      <c r="AF186" s="376"/>
      <c r="AG186" s="376"/>
    </row>
    <row r="187" spans="1:33" ht="24.75" customHeight="1">
      <c r="A187" s="368"/>
      <c r="B187" s="368"/>
      <c r="C187" s="368"/>
      <c r="D187" s="369"/>
      <c r="E187" s="369"/>
      <c r="F187" s="372"/>
      <c r="G187" s="372"/>
      <c r="H187" s="370"/>
      <c r="I187" s="369"/>
      <c r="J187" s="369"/>
      <c r="K187" s="372"/>
      <c r="L187" s="389"/>
      <c r="M187" s="401"/>
      <c r="N187" s="369"/>
      <c r="O187" s="369"/>
      <c r="P187" s="384"/>
      <c r="Q187" s="376"/>
      <c r="R187" s="376"/>
      <c r="S187" s="376"/>
      <c r="T187" s="376"/>
      <c r="U187" s="376"/>
      <c r="V187" s="376"/>
      <c r="W187" s="376"/>
      <c r="X187" s="376"/>
      <c r="Y187" s="376"/>
      <c r="Z187" s="376"/>
      <c r="AA187" s="376"/>
      <c r="AB187" s="376"/>
      <c r="AC187" s="376"/>
      <c r="AD187" s="376"/>
      <c r="AE187" s="376"/>
      <c r="AF187" s="376"/>
      <c r="AG187" s="376"/>
    </row>
    <row r="188" spans="1:33" ht="24.75" customHeight="1">
      <c r="A188" s="368"/>
      <c r="B188" s="368"/>
      <c r="C188" s="368"/>
      <c r="D188" s="369"/>
      <c r="E188" s="369"/>
      <c r="F188" s="372"/>
      <c r="G188" s="372"/>
      <c r="H188" s="370"/>
      <c r="I188" s="369"/>
      <c r="J188" s="369"/>
      <c r="K188" s="372"/>
      <c r="L188" s="389"/>
      <c r="M188" s="401"/>
      <c r="N188" s="369"/>
      <c r="O188" s="369"/>
      <c r="P188" s="384"/>
      <c r="Q188" s="376"/>
      <c r="R188" s="376"/>
      <c r="S188" s="376"/>
      <c r="T188" s="376"/>
      <c r="U188" s="376"/>
      <c r="V188" s="376"/>
      <c r="W188" s="376"/>
      <c r="X188" s="376"/>
      <c r="Y188" s="376"/>
      <c r="Z188" s="376"/>
      <c r="AA188" s="376"/>
      <c r="AB188" s="376"/>
      <c r="AC188" s="376"/>
      <c r="AD188" s="376"/>
      <c r="AE188" s="376"/>
      <c r="AF188" s="376"/>
      <c r="AG188" s="376"/>
    </row>
    <row r="189" spans="1:33" ht="24.75" customHeight="1">
      <c r="A189" s="368"/>
      <c r="B189" s="368"/>
      <c r="C189" s="368"/>
      <c r="D189" s="369"/>
      <c r="E189" s="369"/>
      <c r="F189" s="372"/>
      <c r="G189" s="372"/>
      <c r="H189" s="370"/>
      <c r="I189" s="369"/>
      <c r="J189" s="369"/>
      <c r="K189" s="372"/>
      <c r="L189" s="389"/>
      <c r="M189" s="401"/>
      <c r="N189" s="369"/>
      <c r="O189" s="369"/>
      <c r="P189" s="384"/>
      <c r="Q189" s="376"/>
      <c r="R189" s="376"/>
      <c r="S189" s="376"/>
      <c r="T189" s="376"/>
      <c r="U189" s="376"/>
      <c r="V189" s="376"/>
      <c r="W189" s="376"/>
      <c r="X189" s="376"/>
      <c r="Y189" s="376"/>
      <c r="Z189" s="376"/>
      <c r="AA189" s="376"/>
      <c r="AB189" s="376"/>
      <c r="AC189" s="376"/>
      <c r="AD189" s="376"/>
      <c r="AE189" s="376"/>
      <c r="AF189" s="376"/>
      <c r="AG189" s="376"/>
    </row>
    <row r="190" spans="1:33" ht="24.75" customHeight="1">
      <c r="A190" s="368"/>
      <c r="B190" s="368"/>
      <c r="C190" s="368"/>
      <c r="D190" s="369"/>
      <c r="E190" s="369"/>
      <c r="F190" s="372"/>
      <c r="G190" s="372"/>
      <c r="H190" s="370"/>
      <c r="I190" s="369"/>
      <c r="J190" s="369"/>
      <c r="K190" s="372"/>
      <c r="L190" s="389"/>
      <c r="M190" s="401"/>
      <c r="N190" s="369"/>
      <c r="O190" s="369"/>
      <c r="P190" s="384"/>
      <c r="Q190" s="376"/>
      <c r="R190" s="376"/>
      <c r="S190" s="376"/>
      <c r="T190" s="376"/>
      <c r="U190" s="376"/>
      <c r="V190" s="376"/>
      <c r="W190" s="376"/>
      <c r="X190" s="376"/>
      <c r="Y190" s="376"/>
      <c r="Z190" s="376"/>
      <c r="AA190" s="376"/>
      <c r="AB190" s="376"/>
      <c r="AC190" s="376"/>
      <c r="AD190" s="376"/>
      <c r="AE190" s="376"/>
      <c r="AF190" s="376"/>
      <c r="AG190" s="376"/>
    </row>
    <row r="191" spans="1:33" ht="24.75" customHeight="1">
      <c r="A191" s="368"/>
      <c r="B191" s="368"/>
      <c r="C191" s="368"/>
      <c r="D191" s="369"/>
      <c r="E191" s="369"/>
      <c r="F191" s="372"/>
      <c r="G191" s="372"/>
      <c r="H191" s="370"/>
      <c r="I191" s="369"/>
      <c r="J191" s="369"/>
      <c r="K191" s="372"/>
      <c r="L191" s="389"/>
      <c r="M191" s="401"/>
      <c r="N191" s="369"/>
      <c r="O191" s="369"/>
      <c r="P191" s="384"/>
      <c r="Q191" s="376"/>
      <c r="R191" s="376"/>
      <c r="S191" s="376"/>
      <c r="T191" s="376"/>
      <c r="U191" s="376"/>
      <c r="V191" s="376"/>
      <c r="W191" s="376"/>
      <c r="X191" s="376"/>
      <c r="Y191" s="376"/>
      <c r="Z191" s="376"/>
      <c r="AA191" s="376"/>
      <c r="AB191" s="376"/>
      <c r="AC191" s="376"/>
      <c r="AD191" s="376"/>
      <c r="AE191" s="376"/>
      <c r="AF191" s="376"/>
      <c r="AG191" s="376"/>
    </row>
    <row r="192" spans="1:33" ht="24.75" customHeight="1">
      <c r="A192" s="368"/>
      <c r="B192" s="368"/>
      <c r="C192" s="368"/>
      <c r="D192" s="369"/>
      <c r="E192" s="369"/>
      <c r="F192" s="372"/>
      <c r="G192" s="372"/>
      <c r="H192" s="370"/>
      <c r="I192" s="369"/>
      <c r="J192" s="369"/>
      <c r="K192" s="372"/>
      <c r="L192" s="389"/>
      <c r="M192" s="401"/>
      <c r="N192" s="369"/>
      <c r="O192" s="369"/>
      <c r="P192" s="384"/>
      <c r="Q192" s="376"/>
      <c r="R192" s="376"/>
      <c r="S192" s="376"/>
      <c r="T192" s="376"/>
      <c r="U192" s="376"/>
      <c r="V192" s="376"/>
      <c r="W192" s="376"/>
      <c r="X192" s="376"/>
      <c r="Y192" s="376"/>
      <c r="Z192" s="376"/>
      <c r="AA192" s="376"/>
      <c r="AB192" s="376"/>
      <c r="AC192" s="376"/>
      <c r="AD192" s="376"/>
      <c r="AE192" s="376"/>
      <c r="AF192" s="376"/>
      <c r="AG192" s="376"/>
    </row>
    <row r="193" spans="1:33" ht="24.75" customHeight="1">
      <c r="A193" s="368"/>
      <c r="B193" s="368"/>
      <c r="C193" s="368"/>
      <c r="D193" s="369"/>
      <c r="E193" s="369"/>
      <c r="F193" s="372"/>
      <c r="G193" s="372"/>
      <c r="H193" s="370"/>
      <c r="I193" s="369"/>
      <c r="J193" s="369"/>
      <c r="K193" s="372"/>
      <c r="L193" s="389"/>
      <c r="M193" s="401"/>
      <c r="N193" s="369"/>
      <c r="O193" s="369"/>
      <c r="P193" s="384"/>
      <c r="Q193" s="376"/>
      <c r="R193" s="376"/>
      <c r="S193" s="376"/>
      <c r="T193" s="376"/>
      <c r="U193" s="376"/>
      <c r="V193" s="376"/>
      <c r="W193" s="376"/>
      <c r="X193" s="376"/>
      <c r="Y193" s="376"/>
      <c r="Z193" s="376"/>
      <c r="AA193" s="376"/>
      <c r="AB193" s="376"/>
      <c r="AC193" s="376"/>
      <c r="AD193" s="376"/>
      <c r="AE193" s="376"/>
      <c r="AF193" s="376"/>
      <c r="AG193" s="376"/>
    </row>
    <row r="194" spans="1:33" ht="24.75" customHeight="1">
      <c r="A194" s="368"/>
      <c r="B194" s="368"/>
      <c r="C194" s="368"/>
      <c r="D194" s="369"/>
      <c r="E194" s="369"/>
      <c r="F194" s="372"/>
      <c r="G194" s="372"/>
      <c r="H194" s="370"/>
      <c r="I194" s="369"/>
      <c r="J194" s="369"/>
      <c r="K194" s="372"/>
      <c r="L194" s="389"/>
      <c r="M194" s="401"/>
      <c r="N194" s="369"/>
      <c r="O194" s="369"/>
      <c r="P194" s="384"/>
      <c r="Q194" s="376"/>
      <c r="R194" s="376"/>
      <c r="S194" s="376"/>
      <c r="T194" s="376"/>
      <c r="U194" s="376"/>
      <c r="V194" s="376"/>
      <c r="W194" s="376"/>
      <c r="X194" s="376"/>
      <c r="Y194" s="376"/>
      <c r="Z194" s="376"/>
      <c r="AA194" s="376"/>
      <c r="AB194" s="376"/>
      <c r="AC194" s="376"/>
      <c r="AD194" s="376"/>
      <c r="AE194" s="376"/>
      <c r="AF194" s="376"/>
      <c r="AG194" s="376"/>
    </row>
    <row r="195" spans="1:33" ht="24.75" customHeight="1">
      <c r="A195" s="368"/>
      <c r="B195" s="368"/>
      <c r="C195" s="368"/>
      <c r="D195" s="369"/>
      <c r="E195" s="369"/>
      <c r="F195" s="372"/>
      <c r="G195" s="372"/>
      <c r="H195" s="370"/>
      <c r="I195" s="369"/>
      <c r="J195" s="369"/>
      <c r="K195" s="372"/>
      <c r="L195" s="389"/>
      <c r="M195" s="401"/>
      <c r="N195" s="369"/>
      <c r="O195" s="369"/>
      <c r="P195" s="384"/>
      <c r="Q195" s="376"/>
      <c r="R195" s="376"/>
      <c r="S195" s="376"/>
      <c r="T195" s="376"/>
      <c r="U195" s="376"/>
      <c r="V195" s="376"/>
      <c r="W195" s="376"/>
      <c r="X195" s="376"/>
      <c r="Y195" s="376"/>
      <c r="Z195" s="376"/>
      <c r="AA195" s="376"/>
      <c r="AB195" s="376"/>
      <c r="AC195" s="376"/>
      <c r="AD195" s="376"/>
      <c r="AE195" s="376"/>
      <c r="AF195" s="376"/>
      <c r="AG195" s="376"/>
    </row>
    <row r="196" spans="1:33" ht="24.75" customHeight="1">
      <c r="A196" s="368"/>
      <c r="B196" s="368"/>
      <c r="C196" s="368"/>
      <c r="D196" s="369"/>
      <c r="E196" s="369"/>
      <c r="F196" s="372"/>
      <c r="G196" s="372"/>
      <c r="H196" s="370"/>
      <c r="I196" s="369"/>
      <c r="J196" s="369"/>
      <c r="K196" s="372"/>
      <c r="L196" s="389"/>
      <c r="M196" s="401"/>
      <c r="N196" s="369"/>
      <c r="O196" s="369"/>
      <c r="P196" s="384"/>
      <c r="Q196" s="376"/>
      <c r="R196" s="376"/>
      <c r="S196" s="376"/>
      <c r="T196" s="376"/>
      <c r="U196" s="376"/>
      <c r="V196" s="376"/>
      <c r="W196" s="376"/>
      <c r="X196" s="376"/>
      <c r="Y196" s="376"/>
      <c r="Z196" s="376"/>
      <c r="AA196" s="376"/>
      <c r="AB196" s="376"/>
      <c r="AC196" s="376"/>
      <c r="AD196" s="376"/>
      <c r="AE196" s="376"/>
      <c r="AF196" s="376"/>
      <c r="AG196" s="376"/>
    </row>
    <row r="197" spans="1:33" ht="24.75" customHeight="1">
      <c r="A197" s="368"/>
      <c r="B197" s="368"/>
      <c r="C197" s="368"/>
      <c r="D197" s="369"/>
      <c r="E197" s="369"/>
      <c r="F197" s="372"/>
      <c r="G197" s="372"/>
      <c r="H197" s="370"/>
      <c r="I197" s="369"/>
      <c r="J197" s="369"/>
      <c r="K197" s="372"/>
      <c r="L197" s="389"/>
      <c r="M197" s="401"/>
      <c r="N197" s="369"/>
      <c r="O197" s="369"/>
      <c r="P197" s="384"/>
      <c r="Q197" s="376"/>
      <c r="R197" s="376"/>
      <c r="S197" s="376"/>
      <c r="T197" s="376"/>
      <c r="U197" s="376"/>
      <c r="V197" s="376"/>
      <c r="W197" s="376"/>
      <c r="X197" s="376"/>
      <c r="Y197" s="376"/>
      <c r="Z197" s="376"/>
      <c r="AA197" s="376"/>
      <c r="AB197" s="376"/>
      <c r="AC197" s="376"/>
      <c r="AD197" s="376"/>
      <c r="AE197" s="376"/>
      <c r="AF197" s="376"/>
      <c r="AG197" s="376"/>
    </row>
    <row r="198" spans="1:33" ht="24.75" customHeight="1">
      <c r="A198" s="368"/>
      <c r="B198" s="368"/>
      <c r="C198" s="368"/>
      <c r="D198" s="369"/>
      <c r="E198" s="369"/>
      <c r="F198" s="372"/>
      <c r="G198" s="372"/>
      <c r="H198" s="370"/>
      <c r="I198" s="369"/>
      <c r="J198" s="369"/>
      <c r="K198" s="372"/>
      <c r="L198" s="389"/>
      <c r="M198" s="401"/>
      <c r="N198" s="369"/>
      <c r="O198" s="369"/>
      <c r="P198" s="384"/>
      <c r="Q198" s="376"/>
      <c r="R198" s="376"/>
      <c r="S198" s="376"/>
      <c r="T198" s="376"/>
      <c r="U198" s="376"/>
      <c r="V198" s="376"/>
      <c r="W198" s="376"/>
      <c r="X198" s="376"/>
      <c r="Y198" s="376"/>
      <c r="Z198" s="376"/>
      <c r="AA198" s="376"/>
      <c r="AB198" s="376"/>
      <c r="AC198" s="376"/>
      <c r="AD198" s="376"/>
      <c r="AE198" s="376"/>
      <c r="AF198" s="376"/>
      <c r="AG198" s="376"/>
    </row>
    <row r="199" spans="1:33" ht="24.75" customHeight="1">
      <c r="A199" s="368"/>
      <c r="B199" s="368"/>
      <c r="C199" s="368"/>
      <c r="D199" s="369"/>
      <c r="E199" s="369"/>
      <c r="F199" s="372"/>
      <c r="G199" s="372"/>
      <c r="H199" s="370"/>
      <c r="I199" s="369"/>
      <c r="J199" s="369"/>
      <c r="K199" s="372"/>
      <c r="L199" s="389"/>
      <c r="M199" s="401"/>
      <c r="N199" s="369"/>
      <c r="O199" s="369"/>
      <c r="P199" s="384"/>
      <c r="Q199" s="376"/>
      <c r="R199" s="376"/>
      <c r="S199" s="376"/>
      <c r="T199" s="376"/>
      <c r="U199" s="376"/>
      <c r="V199" s="376"/>
      <c r="W199" s="376"/>
      <c r="X199" s="376"/>
      <c r="Y199" s="376"/>
      <c r="Z199" s="376"/>
      <c r="AA199" s="376"/>
      <c r="AB199" s="376"/>
      <c r="AC199" s="376"/>
      <c r="AD199" s="376"/>
      <c r="AE199" s="376"/>
      <c r="AF199" s="376"/>
      <c r="AG199" s="376"/>
    </row>
    <row r="200" spans="1:33" ht="24.75" customHeight="1">
      <c r="A200" s="368"/>
      <c r="B200" s="368"/>
      <c r="C200" s="368"/>
      <c r="D200" s="369"/>
      <c r="E200" s="369"/>
      <c r="F200" s="372"/>
      <c r="G200" s="372"/>
      <c r="H200" s="370"/>
      <c r="I200" s="369"/>
      <c r="J200" s="369"/>
      <c r="K200" s="372"/>
      <c r="L200" s="389"/>
      <c r="M200" s="401"/>
      <c r="N200" s="369"/>
      <c r="O200" s="369"/>
      <c r="P200" s="384"/>
      <c r="Q200" s="376"/>
      <c r="R200" s="376"/>
      <c r="S200" s="376"/>
      <c r="T200" s="376"/>
      <c r="U200" s="376"/>
      <c r="V200" s="376"/>
      <c r="W200" s="376"/>
      <c r="X200" s="376"/>
      <c r="Y200" s="376"/>
      <c r="Z200" s="376"/>
      <c r="AA200" s="376"/>
      <c r="AB200" s="376"/>
      <c r="AC200" s="376"/>
      <c r="AD200" s="376"/>
      <c r="AE200" s="376"/>
      <c r="AF200" s="376"/>
      <c r="AG200" s="376"/>
    </row>
    <row r="201" spans="1:33" ht="24.75" customHeight="1">
      <c r="A201" s="368"/>
      <c r="B201" s="368"/>
      <c r="C201" s="368"/>
      <c r="D201" s="369"/>
      <c r="E201" s="369"/>
      <c r="F201" s="372"/>
      <c r="G201" s="372"/>
      <c r="H201" s="370"/>
      <c r="I201" s="369"/>
      <c r="J201" s="369"/>
      <c r="K201" s="372"/>
      <c r="L201" s="389"/>
      <c r="M201" s="401"/>
      <c r="N201" s="369"/>
      <c r="O201" s="369"/>
      <c r="P201" s="384"/>
      <c r="Q201" s="376"/>
      <c r="R201" s="376"/>
      <c r="S201" s="376"/>
      <c r="T201" s="376"/>
      <c r="U201" s="376"/>
      <c r="V201" s="376"/>
      <c r="W201" s="376"/>
      <c r="X201" s="376"/>
      <c r="Y201" s="376"/>
      <c r="Z201" s="376"/>
      <c r="AA201" s="376"/>
      <c r="AB201" s="376"/>
      <c r="AC201" s="376"/>
      <c r="AD201" s="376"/>
      <c r="AE201" s="376"/>
      <c r="AF201" s="376"/>
      <c r="AG201" s="376"/>
    </row>
    <row r="202" spans="1:33" ht="24.75" customHeight="1">
      <c r="A202" s="368"/>
      <c r="B202" s="368"/>
      <c r="C202" s="368"/>
      <c r="D202" s="369"/>
      <c r="E202" s="369"/>
      <c r="F202" s="372"/>
      <c r="G202" s="372"/>
      <c r="H202" s="370"/>
      <c r="I202" s="369"/>
      <c r="J202" s="369"/>
      <c r="K202" s="372"/>
      <c r="L202" s="389"/>
      <c r="M202" s="401"/>
      <c r="N202" s="369"/>
      <c r="O202" s="369"/>
      <c r="P202" s="384"/>
      <c r="Q202" s="376"/>
      <c r="R202" s="376"/>
      <c r="S202" s="376"/>
      <c r="T202" s="376"/>
      <c r="U202" s="376"/>
      <c r="V202" s="376"/>
      <c r="W202" s="376"/>
      <c r="X202" s="376"/>
      <c r="Y202" s="376"/>
      <c r="Z202" s="376"/>
      <c r="AA202" s="376"/>
      <c r="AB202" s="376"/>
      <c r="AC202" s="376"/>
      <c r="AD202" s="376"/>
      <c r="AE202" s="376"/>
      <c r="AF202" s="376"/>
      <c r="AG202" s="376"/>
    </row>
    <row r="203" spans="1:33" ht="24.75" customHeight="1">
      <c r="A203" s="368"/>
      <c r="B203" s="368"/>
      <c r="C203" s="368"/>
      <c r="D203" s="369"/>
      <c r="E203" s="369"/>
      <c r="F203" s="372"/>
      <c r="G203" s="372"/>
      <c r="H203" s="370"/>
      <c r="I203" s="369"/>
      <c r="J203" s="369"/>
      <c r="K203" s="372"/>
      <c r="L203" s="389"/>
      <c r="M203" s="401"/>
      <c r="N203" s="369"/>
      <c r="O203" s="369"/>
      <c r="P203" s="384"/>
      <c r="Q203" s="376"/>
      <c r="R203" s="376"/>
      <c r="S203" s="376"/>
      <c r="T203" s="376"/>
      <c r="U203" s="376"/>
      <c r="V203" s="376"/>
      <c r="W203" s="376"/>
      <c r="X203" s="376"/>
      <c r="Y203" s="376"/>
      <c r="Z203" s="376"/>
      <c r="AA203" s="376"/>
      <c r="AB203" s="376"/>
      <c r="AC203" s="376"/>
      <c r="AD203" s="376"/>
      <c r="AE203" s="376"/>
      <c r="AF203" s="376"/>
      <c r="AG203" s="376"/>
    </row>
    <row r="204" spans="1:33" ht="24.75" customHeight="1">
      <c r="A204" s="368"/>
      <c r="B204" s="368"/>
      <c r="C204" s="368"/>
      <c r="D204" s="369"/>
      <c r="E204" s="369"/>
      <c r="F204" s="372"/>
      <c r="G204" s="372"/>
      <c r="H204" s="370"/>
      <c r="I204" s="369"/>
      <c r="J204" s="369"/>
      <c r="K204" s="372"/>
      <c r="L204" s="389"/>
      <c r="M204" s="401"/>
      <c r="N204" s="369"/>
      <c r="O204" s="369"/>
      <c r="P204" s="384"/>
      <c r="Q204" s="376"/>
      <c r="R204" s="376"/>
      <c r="S204" s="376"/>
      <c r="T204" s="376"/>
      <c r="U204" s="376"/>
      <c r="V204" s="376"/>
      <c r="W204" s="376"/>
      <c r="X204" s="376"/>
      <c r="Y204" s="376"/>
      <c r="Z204" s="376"/>
      <c r="AA204" s="376"/>
      <c r="AB204" s="376"/>
      <c r="AC204" s="376"/>
      <c r="AD204" s="376"/>
      <c r="AE204" s="376"/>
      <c r="AF204" s="376"/>
      <c r="AG204" s="376"/>
    </row>
    <row r="205" spans="1:33" ht="24.75" customHeight="1">
      <c r="A205" s="368"/>
      <c r="B205" s="368"/>
      <c r="C205" s="368"/>
      <c r="D205" s="369"/>
      <c r="E205" s="369"/>
      <c r="F205" s="372"/>
      <c r="G205" s="372"/>
      <c r="H205" s="370"/>
      <c r="I205" s="369"/>
      <c r="J205" s="369"/>
      <c r="K205" s="372"/>
      <c r="L205" s="389"/>
      <c r="M205" s="401"/>
      <c r="N205" s="369"/>
      <c r="O205" s="369"/>
      <c r="P205" s="384"/>
      <c r="Q205" s="376"/>
      <c r="R205" s="376"/>
      <c r="S205" s="376"/>
      <c r="T205" s="376"/>
      <c r="U205" s="376"/>
      <c r="V205" s="376"/>
      <c r="W205" s="376"/>
      <c r="X205" s="376"/>
      <c r="Y205" s="376"/>
      <c r="Z205" s="376"/>
      <c r="AA205" s="376"/>
      <c r="AB205" s="376"/>
      <c r="AC205" s="376"/>
      <c r="AD205" s="376"/>
      <c r="AE205" s="376"/>
      <c r="AF205" s="376"/>
      <c r="AG205" s="376"/>
    </row>
    <row r="206" spans="1:33" ht="24.75" customHeight="1">
      <c r="A206" s="368"/>
      <c r="B206" s="368"/>
      <c r="C206" s="368"/>
      <c r="D206" s="369"/>
      <c r="E206" s="369"/>
      <c r="F206" s="372"/>
      <c r="G206" s="372"/>
      <c r="H206" s="370"/>
      <c r="I206" s="369"/>
      <c r="J206" s="369"/>
      <c r="K206" s="372"/>
      <c r="L206" s="389"/>
      <c r="M206" s="401"/>
      <c r="N206" s="369"/>
      <c r="O206" s="369"/>
      <c r="P206" s="384"/>
      <c r="Q206" s="376"/>
      <c r="R206" s="376"/>
      <c r="S206" s="376"/>
      <c r="T206" s="376"/>
      <c r="U206" s="376"/>
      <c r="V206" s="376"/>
      <c r="W206" s="376"/>
      <c r="X206" s="376"/>
      <c r="Y206" s="376"/>
      <c r="Z206" s="376"/>
      <c r="AA206" s="376"/>
      <c r="AB206" s="376"/>
      <c r="AC206" s="376"/>
      <c r="AD206" s="376"/>
      <c r="AE206" s="376"/>
      <c r="AF206" s="376"/>
      <c r="AG206" s="376"/>
    </row>
    <row r="207" spans="1:33" ht="24.75" customHeight="1">
      <c r="A207" s="368"/>
      <c r="B207" s="368"/>
      <c r="C207" s="368"/>
      <c r="D207" s="369"/>
      <c r="E207" s="369"/>
      <c r="F207" s="372"/>
      <c r="G207" s="372"/>
      <c r="H207" s="370"/>
      <c r="I207" s="369"/>
      <c r="J207" s="369"/>
      <c r="K207" s="372"/>
      <c r="L207" s="389"/>
      <c r="M207" s="401"/>
      <c r="N207" s="369"/>
      <c r="O207" s="369"/>
      <c r="P207" s="384"/>
      <c r="Q207" s="376"/>
      <c r="R207" s="376"/>
      <c r="S207" s="376"/>
      <c r="T207" s="376"/>
      <c r="U207" s="376"/>
      <c r="V207" s="376"/>
      <c r="W207" s="376"/>
      <c r="X207" s="376"/>
      <c r="Y207" s="376"/>
      <c r="Z207" s="376"/>
      <c r="AA207" s="376"/>
      <c r="AB207" s="376"/>
      <c r="AC207" s="376"/>
      <c r="AD207" s="376"/>
      <c r="AE207" s="376"/>
      <c r="AF207" s="376"/>
      <c r="AG207" s="376"/>
    </row>
    <row r="208" spans="1:33" ht="24.75" customHeight="1">
      <c r="A208" s="368"/>
      <c r="B208" s="368"/>
      <c r="C208" s="368"/>
      <c r="D208" s="369"/>
      <c r="E208" s="369"/>
      <c r="F208" s="372"/>
      <c r="G208" s="372"/>
      <c r="H208" s="370"/>
      <c r="I208" s="369"/>
      <c r="J208" s="369"/>
      <c r="K208" s="372"/>
      <c r="L208" s="389"/>
      <c r="M208" s="401"/>
      <c r="N208" s="369"/>
      <c r="O208" s="369"/>
      <c r="P208" s="384"/>
      <c r="Q208" s="376"/>
      <c r="R208" s="376"/>
      <c r="S208" s="376"/>
      <c r="T208" s="376"/>
      <c r="U208" s="376"/>
      <c r="V208" s="376"/>
      <c r="W208" s="376"/>
      <c r="X208" s="376"/>
      <c r="Y208" s="376"/>
      <c r="Z208" s="376"/>
      <c r="AA208" s="376"/>
      <c r="AB208" s="376"/>
      <c r="AC208" s="376"/>
      <c r="AD208" s="376"/>
      <c r="AE208" s="376"/>
      <c r="AF208" s="376"/>
      <c r="AG208" s="376"/>
    </row>
    <row r="209" spans="1:33" ht="24.75" customHeight="1">
      <c r="A209" s="368"/>
      <c r="B209" s="368"/>
      <c r="C209" s="368"/>
      <c r="D209" s="369"/>
      <c r="E209" s="369"/>
      <c r="F209" s="372"/>
      <c r="G209" s="372"/>
      <c r="H209" s="370"/>
      <c r="I209" s="369"/>
      <c r="J209" s="369"/>
      <c r="K209" s="372"/>
      <c r="L209" s="389"/>
      <c r="M209" s="401"/>
      <c r="N209" s="369"/>
      <c r="O209" s="369"/>
      <c r="P209" s="384"/>
      <c r="Q209" s="376"/>
      <c r="R209" s="376"/>
      <c r="S209" s="376"/>
      <c r="T209" s="376"/>
      <c r="U209" s="376"/>
      <c r="V209" s="376"/>
      <c r="W209" s="376"/>
      <c r="X209" s="376"/>
      <c r="Y209" s="376"/>
      <c r="Z209" s="376"/>
      <c r="AA209" s="376"/>
      <c r="AB209" s="376"/>
      <c r="AC209" s="376"/>
      <c r="AD209" s="376"/>
      <c r="AE209" s="376"/>
      <c r="AF209" s="376"/>
      <c r="AG209" s="376"/>
    </row>
    <row r="210" spans="1:33" ht="24.75" customHeight="1">
      <c r="A210" s="368"/>
      <c r="B210" s="368"/>
      <c r="C210" s="368"/>
      <c r="D210" s="369"/>
      <c r="E210" s="369"/>
      <c r="F210" s="372"/>
      <c r="G210" s="372"/>
      <c r="H210" s="370"/>
      <c r="I210" s="369"/>
      <c r="J210" s="369"/>
      <c r="K210" s="372"/>
      <c r="L210" s="389"/>
      <c r="M210" s="401"/>
      <c r="N210" s="369"/>
      <c r="O210" s="369"/>
      <c r="P210" s="384"/>
      <c r="Q210" s="376"/>
      <c r="R210" s="376"/>
      <c r="S210" s="376"/>
      <c r="T210" s="376"/>
      <c r="U210" s="376"/>
      <c r="V210" s="376"/>
      <c r="W210" s="376"/>
      <c r="X210" s="376"/>
      <c r="Y210" s="376"/>
      <c r="Z210" s="376"/>
      <c r="AA210" s="376"/>
      <c r="AB210" s="376"/>
      <c r="AC210" s="376"/>
      <c r="AD210" s="376"/>
      <c r="AE210" s="376"/>
      <c r="AF210" s="376"/>
      <c r="AG210" s="376"/>
    </row>
    <row r="211" spans="1:33" ht="24.75" customHeight="1">
      <c r="A211" s="368"/>
      <c r="B211" s="368"/>
      <c r="C211" s="368"/>
      <c r="D211" s="369"/>
      <c r="E211" s="369"/>
      <c r="F211" s="372"/>
      <c r="G211" s="372"/>
      <c r="H211" s="370"/>
      <c r="I211" s="369"/>
      <c r="J211" s="369"/>
      <c r="K211" s="372"/>
      <c r="L211" s="389"/>
      <c r="M211" s="401"/>
      <c r="N211" s="369"/>
      <c r="O211" s="369"/>
      <c r="P211" s="384"/>
      <c r="Q211" s="376"/>
      <c r="R211" s="376"/>
      <c r="S211" s="376"/>
      <c r="T211" s="376"/>
      <c r="U211" s="376"/>
      <c r="V211" s="376"/>
      <c r="W211" s="376"/>
      <c r="X211" s="376"/>
      <c r="Y211" s="376"/>
      <c r="Z211" s="376"/>
      <c r="AA211" s="376"/>
      <c r="AB211" s="376"/>
      <c r="AC211" s="376"/>
      <c r="AD211" s="376"/>
      <c r="AE211" s="376"/>
      <c r="AF211" s="376"/>
      <c r="AG211" s="376"/>
    </row>
    <row r="212" spans="1:33" ht="24.75" customHeight="1">
      <c r="A212" s="368"/>
      <c r="B212" s="368"/>
      <c r="C212" s="368"/>
      <c r="D212" s="369"/>
      <c r="E212" s="369"/>
      <c r="F212" s="372"/>
      <c r="G212" s="372"/>
      <c r="H212" s="370"/>
      <c r="I212" s="369"/>
      <c r="J212" s="369"/>
      <c r="K212" s="372"/>
      <c r="L212" s="389"/>
      <c r="M212" s="401"/>
      <c r="N212" s="369"/>
      <c r="O212" s="369"/>
      <c r="P212" s="384"/>
      <c r="Q212" s="376"/>
      <c r="R212" s="376"/>
      <c r="S212" s="376"/>
      <c r="T212" s="376"/>
      <c r="U212" s="376"/>
      <c r="V212" s="376"/>
      <c r="W212" s="376"/>
      <c r="X212" s="376"/>
      <c r="Y212" s="376"/>
      <c r="Z212" s="376"/>
      <c r="AA212" s="376"/>
      <c r="AB212" s="376"/>
      <c r="AC212" s="376"/>
      <c r="AD212" s="376"/>
      <c r="AE212" s="376"/>
      <c r="AF212" s="376"/>
      <c r="AG212" s="376"/>
    </row>
    <row r="213" spans="1:33" ht="24.75" customHeight="1">
      <c r="A213" s="368"/>
      <c r="B213" s="368"/>
      <c r="C213" s="368"/>
      <c r="D213" s="369"/>
      <c r="E213" s="369"/>
      <c r="F213" s="372"/>
      <c r="G213" s="372"/>
      <c r="H213" s="370"/>
      <c r="I213" s="369"/>
      <c r="J213" s="369"/>
      <c r="K213" s="372"/>
      <c r="L213" s="389"/>
      <c r="M213" s="401"/>
      <c r="N213" s="369"/>
      <c r="O213" s="369"/>
      <c r="P213" s="384"/>
      <c r="Q213" s="376"/>
      <c r="R213" s="376"/>
      <c r="S213" s="376"/>
      <c r="T213" s="376"/>
      <c r="U213" s="376"/>
      <c r="V213" s="376"/>
      <c r="W213" s="376"/>
      <c r="X213" s="376"/>
      <c r="Y213" s="376"/>
      <c r="Z213" s="376"/>
      <c r="AA213" s="376"/>
      <c r="AB213" s="376"/>
      <c r="AC213" s="376"/>
      <c r="AD213" s="376"/>
      <c r="AE213" s="376"/>
      <c r="AF213" s="376"/>
      <c r="AG213" s="376"/>
    </row>
    <row r="214" spans="1:33" ht="24.75" customHeight="1">
      <c r="A214" s="368"/>
      <c r="B214" s="368"/>
      <c r="C214" s="368"/>
      <c r="D214" s="369"/>
      <c r="E214" s="369"/>
      <c r="F214" s="372"/>
      <c r="G214" s="372"/>
      <c r="H214" s="370"/>
      <c r="I214" s="369"/>
      <c r="J214" s="369"/>
      <c r="K214" s="372"/>
      <c r="L214" s="389"/>
      <c r="M214" s="401"/>
      <c r="N214" s="369"/>
      <c r="O214" s="369"/>
      <c r="P214" s="384"/>
      <c r="Q214" s="376"/>
      <c r="R214" s="376"/>
      <c r="S214" s="376"/>
      <c r="T214" s="376"/>
      <c r="U214" s="376"/>
      <c r="V214" s="376"/>
      <c r="W214" s="376"/>
      <c r="X214" s="376"/>
      <c r="Y214" s="376"/>
      <c r="Z214" s="376"/>
      <c r="AA214" s="376"/>
      <c r="AB214" s="376"/>
      <c r="AC214" s="376"/>
      <c r="AD214" s="376"/>
      <c r="AE214" s="376"/>
      <c r="AF214" s="376"/>
      <c r="AG214" s="376"/>
    </row>
    <row r="215" spans="1:33" ht="24.75" customHeight="1">
      <c r="A215" s="368"/>
      <c r="B215" s="368"/>
      <c r="C215" s="368"/>
      <c r="D215" s="369"/>
      <c r="E215" s="369"/>
      <c r="F215" s="372"/>
      <c r="G215" s="372"/>
      <c r="H215" s="370"/>
      <c r="I215" s="369"/>
      <c r="J215" s="369"/>
      <c r="K215" s="372"/>
      <c r="L215" s="389"/>
      <c r="M215" s="401"/>
      <c r="N215" s="369"/>
      <c r="O215" s="369"/>
      <c r="P215" s="384"/>
      <c r="Q215" s="376"/>
      <c r="R215" s="376"/>
      <c r="S215" s="376"/>
      <c r="T215" s="376"/>
      <c r="U215" s="376"/>
      <c r="V215" s="376"/>
      <c r="W215" s="376"/>
      <c r="X215" s="376"/>
      <c r="Y215" s="376"/>
      <c r="Z215" s="376"/>
      <c r="AA215" s="376"/>
      <c r="AB215" s="376"/>
      <c r="AC215" s="376"/>
      <c r="AD215" s="376"/>
      <c r="AE215" s="376"/>
      <c r="AF215" s="376"/>
      <c r="AG215" s="376"/>
    </row>
    <row r="216" spans="1:33" ht="24.75" customHeight="1">
      <c r="A216" s="368"/>
      <c r="B216" s="368"/>
      <c r="C216" s="368"/>
      <c r="D216" s="369"/>
      <c r="E216" s="369"/>
      <c r="F216" s="372"/>
      <c r="G216" s="372"/>
      <c r="H216" s="370"/>
      <c r="I216" s="369"/>
      <c r="J216" s="369"/>
      <c r="K216" s="372"/>
      <c r="L216" s="389"/>
      <c r="M216" s="401"/>
      <c r="N216" s="369"/>
      <c r="O216" s="369"/>
      <c r="P216" s="384"/>
      <c r="Q216" s="376"/>
      <c r="R216" s="376"/>
      <c r="S216" s="376"/>
      <c r="T216" s="376"/>
      <c r="U216" s="376"/>
      <c r="V216" s="376"/>
      <c r="W216" s="376"/>
      <c r="X216" s="376"/>
      <c r="Y216" s="376"/>
      <c r="Z216" s="376"/>
      <c r="AA216" s="376"/>
      <c r="AB216" s="376"/>
      <c r="AC216" s="376"/>
      <c r="AD216" s="376"/>
      <c r="AE216" s="376"/>
      <c r="AF216" s="376"/>
      <c r="AG216" s="376"/>
    </row>
    <row r="217" spans="1:33" ht="24.75" customHeight="1">
      <c r="A217" s="368"/>
      <c r="B217" s="368"/>
      <c r="C217" s="368"/>
      <c r="D217" s="369"/>
      <c r="E217" s="369"/>
      <c r="F217" s="372"/>
      <c r="G217" s="372"/>
      <c r="H217" s="370"/>
      <c r="I217" s="369"/>
      <c r="J217" s="369"/>
      <c r="K217" s="372"/>
      <c r="L217" s="389"/>
      <c r="M217" s="401"/>
      <c r="N217" s="369"/>
      <c r="O217" s="369"/>
      <c r="P217" s="384"/>
      <c r="Q217" s="376"/>
      <c r="R217" s="376"/>
      <c r="S217" s="376"/>
      <c r="T217" s="376"/>
      <c r="U217" s="376"/>
      <c r="V217" s="376"/>
      <c r="W217" s="376"/>
      <c r="X217" s="376"/>
      <c r="Y217" s="376"/>
      <c r="Z217" s="376"/>
      <c r="AA217" s="376"/>
      <c r="AB217" s="376"/>
      <c r="AC217" s="376"/>
      <c r="AD217" s="376"/>
      <c r="AE217" s="376"/>
      <c r="AF217" s="376"/>
      <c r="AG217" s="376"/>
    </row>
    <row r="218" spans="1:33" ht="24.75" customHeight="1">
      <c r="A218" s="368"/>
      <c r="B218" s="368"/>
      <c r="C218" s="368"/>
      <c r="D218" s="369"/>
      <c r="E218" s="369"/>
      <c r="F218" s="372"/>
      <c r="G218" s="372"/>
      <c r="H218" s="370"/>
      <c r="I218" s="369"/>
      <c r="J218" s="369"/>
      <c r="K218" s="372"/>
      <c r="L218" s="389"/>
      <c r="M218" s="401"/>
      <c r="N218" s="369"/>
      <c r="O218" s="369"/>
      <c r="P218" s="384"/>
      <c r="Q218" s="376"/>
      <c r="R218" s="376"/>
      <c r="S218" s="376"/>
      <c r="T218" s="376"/>
      <c r="U218" s="376"/>
      <c r="V218" s="376"/>
      <c r="W218" s="376"/>
      <c r="X218" s="376"/>
      <c r="Y218" s="376"/>
      <c r="Z218" s="376"/>
      <c r="AA218" s="376"/>
      <c r="AB218" s="376"/>
      <c r="AC218" s="376"/>
      <c r="AD218" s="376"/>
      <c r="AE218" s="376"/>
      <c r="AF218" s="376"/>
      <c r="AG218" s="376"/>
    </row>
    <row r="219" spans="1:33" ht="24.75" customHeight="1">
      <c r="A219" s="368"/>
      <c r="B219" s="368"/>
      <c r="C219" s="368"/>
      <c r="D219" s="369"/>
      <c r="E219" s="369"/>
      <c r="F219" s="372"/>
      <c r="G219" s="372"/>
      <c r="H219" s="370"/>
      <c r="I219" s="369"/>
      <c r="J219" s="369"/>
      <c r="K219" s="372"/>
      <c r="L219" s="389"/>
      <c r="M219" s="401"/>
      <c r="N219" s="369"/>
      <c r="O219" s="369"/>
      <c r="P219" s="384"/>
      <c r="Q219" s="376"/>
      <c r="R219" s="376"/>
      <c r="S219" s="376"/>
      <c r="T219" s="376"/>
      <c r="U219" s="376"/>
      <c r="V219" s="376"/>
      <c r="W219" s="376"/>
      <c r="X219" s="376"/>
      <c r="Y219" s="376"/>
      <c r="Z219" s="376"/>
      <c r="AA219" s="376"/>
      <c r="AB219" s="376"/>
      <c r="AC219" s="376"/>
      <c r="AD219" s="376"/>
      <c r="AE219" s="376"/>
      <c r="AF219" s="376"/>
      <c r="AG219" s="376"/>
    </row>
    <row r="220" spans="1:33" ht="24.75" customHeight="1">
      <c r="A220" s="368"/>
      <c r="B220" s="368"/>
      <c r="C220" s="368"/>
      <c r="D220" s="369"/>
      <c r="E220" s="369"/>
      <c r="F220" s="372"/>
      <c r="G220" s="372"/>
      <c r="H220" s="370"/>
      <c r="I220" s="369"/>
      <c r="J220" s="369"/>
      <c r="K220" s="372"/>
      <c r="L220" s="389"/>
      <c r="M220" s="401"/>
      <c r="N220" s="369"/>
      <c r="O220" s="369"/>
      <c r="P220" s="384"/>
      <c r="Q220" s="376"/>
      <c r="R220" s="376"/>
      <c r="S220" s="376"/>
      <c r="T220" s="376"/>
      <c r="U220" s="376"/>
      <c r="V220" s="376"/>
      <c r="W220" s="376"/>
      <c r="X220" s="376"/>
      <c r="Y220" s="376"/>
      <c r="Z220" s="376"/>
      <c r="AA220" s="376"/>
      <c r="AB220" s="376"/>
      <c r="AC220" s="376"/>
      <c r="AD220" s="376"/>
      <c r="AE220" s="376"/>
      <c r="AF220" s="376"/>
      <c r="AG220" s="376"/>
    </row>
    <row r="221" spans="1:33" ht="24.75" customHeight="1">
      <c r="A221" s="368"/>
      <c r="B221" s="368"/>
      <c r="C221" s="368"/>
      <c r="D221" s="369"/>
      <c r="E221" s="369"/>
      <c r="F221" s="372"/>
      <c r="G221" s="372"/>
      <c r="H221" s="370"/>
      <c r="I221" s="369"/>
      <c r="J221" s="369"/>
      <c r="K221" s="372"/>
      <c r="L221" s="389"/>
      <c r="M221" s="401"/>
      <c r="N221" s="369"/>
      <c r="O221" s="369"/>
      <c r="P221" s="384"/>
      <c r="Q221" s="376"/>
      <c r="R221" s="376"/>
      <c r="S221" s="376"/>
      <c r="T221" s="376"/>
      <c r="U221" s="376"/>
      <c r="V221" s="376"/>
      <c r="W221" s="376"/>
      <c r="X221" s="376"/>
      <c r="Y221" s="376"/>
      <c r="Z221" s="376"/>
      <c r="AA221" s="376"/>
      <c r="AB221" s="376"/>
      <c r="AC221" s="376"/>
      <c r="AD221" s="376"/>
      <c r="AE221" s="376"/>
      <c r="AF221" s="376"/>
      <c r="AG221" s="376"/>
    </row>
    <row r="222" spans="1:33" ht="24.75" customHeight="1">
      <c r="A222" s="368"/>
      <c r="B222" s="368"/>
      <c r="C222" s="368"/>
      <c r="D222" s="369"/>
      <c r="E222" s="369"/>
      <c r="F222" s="372"/>
      <c r="G222" s="372"/>
      <c r="H222" s="370"/>
      <c r="I222" s="369"/>
      <c r="J222" s="369"/>
      <c r="K222" s="372"/>
      <c r="L222" s="389"/>
      <c r="M222" s="401"/>
      <c r="N222" s="369"/>
      <c r="O222" s="369"/>
      <c r="P222" s="384"/>
      <c r="Q222" s="376"/>
      <c r="R222" s="376"/>
      <c r="S222" s="376"/>
      <c r="T222" s="376"/>
      <c r="U222" s="376"/>
      <c r="V222" s="376"/>
      <c r="W222" s="376"/>
      <c r="X222" s="376"/>
      <c r="Y222" s="376"/>
      <c r="Z222" s="376"/>
      <c r="AA222" s="376"/>
      <c r="AB222" s="376"/>
      <c r="AC222" s="376"/>
      <c r="AD222" s="376"/>
      <c r="AE222" s="376"/>
      <c r="AF222" s="376"/>
      <c r="AG222" s="376"/>
    </row>
    <row r="223" spans="1:33" ht="24.75" customHeight="1">
      <c r="A223" s="368"/>
      <c r="B223" s="368"/>
      <c r="C223" s="368"/>
      <c r="D223" s="369"/>
      <c r="E223" s="369"/>
      <c r="F223" s="372"/>
      <c r="G223" s="372"/>
      <c r="H223" s="370"/>
      <c r="I223" s="369"/>
      <c r="J223" s="369"/>
      <c r="K223" s="372"/>
      <c r="L223" s="389"/>
      <c r="M223" s="401"/>
      <c r="N223" s="369"/>
      <c r="O223" s="369"/>
      <c r="P223" s="384"/>
      <c r="Q223" s="376"/>
      <c r="R223" s="376"/>
      <c r="S223" s="376"/>
      <c r="T223" s="376"/>
      <c r="U223" s="376"/>
      <c r="V223" s="376"/>
      <c r="W223" s="376"/>
      <c r="X223" s="376"/>
      <c r="Y223" s="376"/>
      <c r="Z223" s="376"/>
      <c r="AA223" s="376"/>
      <c r="AB223" s="376"/>
      <c r="AC223" s="376"/>
      <c r="AD223" s="376"/>
      <c r="AE223" s="376"/>
      <c r="AF223" s="376"/>
      <c r="AG223" s="376"/>
    </row>
    <row r="224" spans="1:33" ht="24.75" customHeight="1">
      <c r="A224" s="368"/>
      <c r="B224" s="368"/>
      <c r="C224" s="368"/>
      <c r="D224" s="369"/>
      <c r="E224" s="369"/>
      <c r="F224" s="372"/>
      <c r="G224" s="372"/>
      <c r="H224" s="370"/>
      <c r="I224" s="369"/>
      <c r="J224" s="369"/>
      <c r="K224" s="372"/>
      <c r="L224" s="389"/>
      <c r="M224" s="401"/>
      <c r="N224" s="369"/>
      <c r="O224" s="369"/>
      <c r="P224" s="384"/>
      <c r="Q224" s="376"/>
      <c r="R224" s="376"/>
      <c r="S224" s="376"/>
      <c r="T224" s="376"/>
      <c r="U224" s="376"/>
      <c r="V224" s="376"/>
      <c r="W224" s="376"/>
      <c r="X224" s="376"/>
      <c r="Y224" s="376"/>
      <c r="Z224" s="376"/>
      <c r="AA224" s="376"/>
      <c r="AB224" s="376"/>
      <c r="AC224" s="376"/>
      <c r="AD224" s="376"/>
      <c r="AE224" s="376"/>
      <c r="AF224" s="376"/>
      <c r="AG224" s="376"/>
    </row>
    <row r="225" spans="1:33" ht="24.75" customHeight="1">
      <c r="A225" s="368"/>
      <c r="B225" s="368"/>
      <c r="C225" s="368"/>
      <c r="D225" s="369"/>
      <c r="E225" s="369"/>
      <c r="F225" s="372"/>
      <c r="G225" s="372"/>
      <c r="H225" s="370"/>
      <c r="I225" s="369"/>
      <c r="J225" s="369"/>
      <c r="K225" s="372"/>
      <c r="L225" s="389"/>
      <c r="M225" s="401"/>
      <c r="N225" s="369"/>
      <c r="O225" s="369"/>
      <c r="P225" s="384"/>
      <c r="Q225" s="376"/>
      <c r="R225" s="376"/>
      <c r="S225" s="376"/>
      <c r="T225" s="376"/>
      <c r="U225" s="376"/>
      <c r="V225" s="376"/>
      <c r="W225" s="376"/>
      <c r="X225" s="376"/>
      <c r="Y225" s="376"/>
      <c r="Z225" s="376"/>
      <c r="AA225" s="376"/>
      <c r="AB225" s="376"/>
      <c r="AC225" s="376"/>
      <c r="AD225" s="376"/>
      <c r="AE225" s="376"/>
      <c r="AF225" s="376"/>
      <c r="AG225" s="376"/>
    </row>
    <row r="226" spans="1:33" ht="24.75" customHeight="1">
      <c r="A226" s="368"/>
      <c r="B226" s="368"/>
      <c r="C226" s="368"/>
      <c r="D226" s="369"/>
      <c r="E226" s="369"/>
      <c r="F226" s="372"/>
      <c r="G226" s="372"/>
      <c r="H226" s="370"/>
      <c r="I226" s="369"/>
      <c r="J226" s="369"/>
      <c r="K226" s="372"/>
      <c r="L226" s="389"/>
      <c r="M226" s="401"/>
      <c r="N226" s="369"/>
      <c r="O226" s="369"/>
      <c r="P226" s="384"/>
      <c r="Q226" s="376"/>
      <c r="R226" s="376"/>
      <c r="S226" s="376"/>
      <c r="T226" s="376"/>
      <c r="U226" s="376"/>
      <c r="V226" s="376"/>
      <c r="W226" s="376"/>
      <c r="X226" s="376"/>
      <c r="Y226" s="376"/>
      <c r="Z226" s="376"/>
      <c r="AA226" s="376"/>
      <c r="AB226" s="376"/>
      <c r="AC226" s="376"/>
      <c r="AD226" s="376"/>
      <c r="AE226" s="376"/>
      <c r="AF226" s="376"/>
      <c r="AG226" s="376"/>
    </row>
    <row r="227" spans="1:33" ht="24.75" customHeight="1">
      <c r="A227" s="368"/>
      <c r="B227" s="368"/>
      <c r="C227" s="368"/>
      <c r="D227" s="369"/>
      <c r="E227" s="369"/>
      <c r="F227" s="372"/>
      <c r="G227" s="372"/>
      <c r="H227" s="370"/>
      <c r="I227" s="369"/>
      <c r="J227" s="369"/>
      <c r="K227" s="372"/>
      <c r="L227" s="389"/>
      <c r="M227" s="401"/>
      <c r="N227" s="369"/>
      <c r="O227" s="369"/>
      <c r="P227" s="384"/>
      <c r="Q227" s="376"/>
      <c r="R227" s="376"/>
      <c r="S227" s="376"/>
      <c r="T227" s="376"/>
      <c r="U227" s="376"/>
      <c r="V227" s="376"/>
      <c r="W227" s="376"/>
      <c r="X227" s="376"/>
      <c r="Y227" s="376"/>
      <c r="Z227" s="376"/>
      <c r="AA227" s="376"/>
      <c r="AB227" s="376"/>
      <c r="AC227" s="376"/>
      <c r="AD227" s="376"/>
      <c r="AE227" s="376"/>
      <c r="AF227" s="376"/>
      <c r="AG227" s="376"/>
    </row>
    <row r="228" spans="1:33" ht="24.75" customHeight="1">
      <c r="A228" s="368"/>
      <c r="B228" s="368"/>
      <c r="C228" s="368"/>
      <c r="D228" s="369"/>
      <c r="E228" s="369"/>
      <c r="F228" s="372"/>
      <c r="G228" s="372"/>
      <c r="H228" s="370"/>
      <c r="I228" s="369"/>
      <c r="J228" s="369"/>
      <c r="K228" s="372"/>
      <c r="L228" s="389"/>
      <c r="M228" s="401"/>
      <c r="N228" s="369"/>
      <c r="O228" s="369"/>
      <c r="P228" s="384"/>
      <c r="Q228" s="376"/>
      <c r="R228" s="376"/>
      <c r="S228" s="376"/>
      <c r="T228" s="376"/>
      <c r="U228" s="376"/>
      <c r="V228" s="376"/>
      <c r="W228" s="376"/>
      <c r="X228" s="376"/>
      <c r="Y228" s="376"/>
      <c r="Z228" s="376"/>
      <c r="AA228" s="376"/>
      <c r="AB228" s="376"/>
      <c r="AC228" s="376"/>
      <c r="AD228" s="376"/>
      <c r="AE228" s="376"/>
      <c r="AF228" s="376"/>
      <c r="AG228" s="376"/>
    </row>
    <row r="229" spans="1:33" ht="24.75" customHeight="1">
      <c r="A229" s="368"/>
      <c r="B229" s="368"/>
      <c r="C229" s="368"/>
      <c r="D229" s="369"/>
      <c r="E229" s="369"/>
      <c r="F229" s="372"/>
      <c r="G229" s="372"/>
      <c r="H229" s="370"/>
      <c r="I229" s="369"/>
      <c r="J229" s="369"/>
      <c r="K229" s="372"/>
      <c r="L229" s="389"/>
      <c r="M229" s="401"/>
      <c r="N229" s="369"/>
      <c r="O229" s="369"/>
      <c r="P229" s="384"/>
      <c r="Q229" s="376"/>
      <c r="R229" s="376"/>
      <c r="S229" s="376"/>
      <c r="T229" s="376"/>
      <c r="U229" s="376"/>
      <c r="V229" s="376"/>
      <c r="W229" s="376"/>
      <c r="X229" s="376"/>
      <c r="Y229" s="376"/>
      <c r="Z229" s="376"/>
      <c r="AA229" s="376"/>
      <c r="AB229" s="376"/>
      <c r="AC229" s="376"/>
      <c r="AD229" s="376"/>
      <c r="AE229" s="376"/>
      <c r="AF229" s="376"/>
      <c r="AG229" s="376"/>
    </row>
    <row r="230" spans="1:33" ht="24.75" customHeight="1">
      <c r="A230" s="368"/>
      <c r="B230" s="368"/>
      <c r="C230" s="368"/>
      <c r="D230" s="369"/>
      <c r="E230" s="369"/>
      <c r="F230" s="372"/>
      <c r="G230" s="372"/>
      <c r="H230" s="370"/>
      <c r="I230" s="369"/>
      <c r="J230" s="369"/>
      <c r="K230" s="372"/>
      <c r="L230" s="389"/>
      <c r="M230" s="401"/>
      <c r="N230" s="369"/>
      <c r="O230" s="369"/>
      <c r="P230" s="384"/>
      <c r="Q230" s="376"/>
      <c r="R230" s="376"/>
      <c r="S230" s="376"/>
      <c r="T230" s="376"/>
      <c r="U230" s="376"/>
      <c r="V230" s="376"/>
      <c r="W230" s="376"/>
      <c r="X230" s="376"/>
      <c r="Y230" s="376"/>
      <c r="Z230" s="376"/>
      <c r="AA230" s="376"/>
      <c r="AB230" s="376"/>
      <c r="AC230" s="376"/>
      <c r="AD230" s="376"/>
      <c r="AE230" s="376"/>
      <c r="AF230" s="376"/>
      <c r="AG230" s="376"/>
    </row>
    <row r="231" spans="1:33" ht="24.75" customHeight="1">
      <c r="A231" s="368"/>
      <c r="B231" s="368"/>
      <c r="C231" s="368"/>
      <c r="D231" s="369"/>
      <c r="E231" s="369"/>
      <c r="F231" s="372"/>
      <c r="G231" s="372"/>
      <c r="H231" s="370"/>
      <c r="I231" s="369"/>
      <c r="J231" s="369"/>
      <c r="K231" s="372"/>
      <c r="L231" s="389"/>
      <c r="M231" s="401"/>
      <c r="N231" s="369"/>
      <c r="O231" s="369"/>
      <c r="P231" s="384"/>
      <c r="Q231" s="376"/>
      <c r="R231" s="376"/>
      <c r="S231" s="376"/>
      <c r="T231" s="376"/>
      <c r="U231" s="376"/>
      <c r="V231" s="376"/>
      <c r="W231" s="376"/>
      <c r="X231" s="376"/>
      <c r="Y231" s="376"/>
      <c r="Z231" s="376"/>
      <c r="AA231" s="376"/>
      <c r="AB231" s="376"/>
      <c r="AC231" s="376"/>
      <c r="AD231" s="376"/>
      <c r="AE231" s="376"/>
      <c r="AF231" s="376"/>
      <c r="AG231" s="376"/>
    </row>
    <row r="232" spans="1:33" ht="24.75" customHeight="1">
      <c r="A232" s="368"/>
      <c r="B232" s="368"/>
      <c r="C232" s="368"/>
      <c r="D232" s="369"/>
      <c r="E232" s="369"/>
      <c r="F232" s="372"/>
      <c r="G232" s="372"/>
      <c r="H232" s="370"/>
      <c r="I232" s="369"/>
      <c r="J232" s="369"/>
      <c r="K232" s="372"/>
      <c r="L232" s="389"/>
      <c r="M232" s="401"/>
      <c r="N232" s="369"/>
      <c r="O232" s="369"/>
      <c r="P232" s="384"/>
      <c r="Q232" s="376"/>
      <c r="R232" s="376"/>
      <c r="S232" s="376"/>
      <c r="T232" s="376"/>
      <c r="U232" s="376"/>
      <c r="V232" s="376"/>
      <c r="W232" s="376"/>
      <c r="X232" s="376"/>
      <c r="Y232" s="376"/>
      <c r="Z232" s="376"/>
      <c r="AA232" s="376"/>
      <c r="AB232" s="376"/>
      <c r="AC232" s="376"/>
      <c r="AD232" s="376"/>
      <c r="AE232" s="376"/>
      <c r="AF232" s="376"/>
      <c r="AG232" s="376"/>
    </row>
    <row r="233" spans="1:33" ht="24.75" customHeight="1">
      <c r="A233" s="368"/>
      <c r="B233" s="368"/>
      <c r="C233" s="368"/>
      <c r="D233" s="369"/>
      <c r="E233" s="369"/>
      <c r="F233" s="372"/>
      <c r="G233" s="372"/>
      <c r="H233" s="370"/>
      <c r="I233" s="369"/>
      <c r="J233" s="369"/>
      <c r="K233" s="372"/>
      <c r="L233" s="389"/>
      <c r="M233" s="401"/>
      <c r="N233" s="369"/>
      <c r="O233" s="369"/>
      <c r="P233" s="384"/>
      <c r="Q233" s="376"/>
      <c r="R233" s="376"/>
      <c r="S233" s="376"/>
      <c r="T233" s="376"/>
      <c r="U233" s="376"/>
      <c r="V233" s="376"/>
      <c r="W233" s="376"/>
      <c r="X233" s="376"/>
      <c r="Y233" s="376"/>
      <c r="Z233" s="376"/>
      <c r="AA233" s="376"/>
      <c r="AB233" s="376"/>
      <c r="AC233" s="376"/>
      <c r="AD233" s="376"/>
      <c r="AE233" s="376"/>
      <c r="AF233" s="376"/>
      <c r="AG233" s="376"/>
    </row>
    <row r="234" spans="1:33" ht="24.75" customHeight="1">
      <c r="A234" s="368"/>
      <c r="B234" s="368"/>
      <c r="C234" s="368"/>
      <c r="D234" s="369"/>
      <c r="E234" s="369"/>
      <c r="F234" s="372"/>
      <c r="G234" s="372"/>
      <c r="H234" s="370"/>
      <c r="I234" s="369"/>
      <c r="J234" s="369"/>
      <c r="K234" s="372"/>
      <c r="L234" s="389"/>
      <c r="M234" s="401"/>
      <c r="N234" s="369"/>
      <c r="O234" s="369"/>
      <c r="P234" s="384"/>
      <c r="Q234" s="376"/>
      <c r="R234" s="376"/>
      <c r="S234" s="376"/>
      <c r="T234" s="376"/>
      <c r="U234" s="376"/>
      <c r="V234" s="376"/>
      <c r="W234" s="376"/>
      <c r="X234" s="376"/>
      <c r="Y234" s="376"/>
      <c r="Z234" s="376"/>
      <c r="AA234" s="376"/>
      <c r="AB234" s="376"/>
      <c r="AC234" s="376"/>
      <c r="AD234" s="376"/>
      <c r="AE234" s="376"/>
      <c r="AF234" s="376"/>
      <c r="AG234" s="376"/>
    </row>
    <row r="235" spans="1:33" ht="24.75" customHeight="1">
      <c r="A235" s="368"/>
      <c r="B235" s="368"/>
      <c r="C235" s="368"/>
      <c r="D235" s="369"/>
      <c r="E235" s="369"/>
      <c r="F235" s="372"/>
      <c r="G235" s="372"/>
      <c r="H235" s="370"/>
      <c r="I235" s="369"/>
      <c r="J235" s="369"/>
      <c r="K235" s="372"/>
      <c r="L235" s="389"/>
      <c r="M235" s="401"/>
      <c r="N235" s="369"/>
      <c r="O235" s="369"/>
      <c r="P235" s="384"/>
      <c r="Q235" s="376"/>
      <c r="R235" s="376"/>
      <c r="S235" s="376"/>
      <c r="T235" s="376"/>
      <c r="U235" s="376"/>
      <c r="V235" s="376"/>
      <c r="W235" s="376"/>
      <c r="X235" s="376"/>
      <c r="Y235" s="376"/>
      <c r="Z235" s="376"/>
      <c r="AA235" s="376"/>
      <c r="AB235" s="376"/>
      <c r="AC235" s="376"/>
      <c r="AD235" s="376"/>
      <c r="AE235" s="376"/>
      <c r="AF235" s="376"/>
      <c r="AG235" s="376"/>
    </row>
    <row r="236" spans="1:33" ht="24.75" customHeight="1">
      <c r="A236" s="368"/>
      <c r="B236" s="368"/>
      <c r="C236" s="368"/>
      <c r="D236" s="369"/>
      <c r="E236" s="369"/>
      <c r="F236" s="372"/>
      <c r="G236" s="372"/>
      <c r="H236" s="370"/>
      <c r="I236" s="369"/>
      <c r="J236" s="369"/>
      <c r="K236" s="372"/>
      <c r="L236" s="389"/>
      <c r="M236" s="401"/>
      <c r="N236" s="369"/>
      <c r="O236" s="369"/>
      <c r="P236" s="384"/>
      <c r="Q236" s="376"/>
      <c r="R236" s="376"/>
      <c r="S236" s="376"/>
      <c r="T236" s="376"/>
      <c r="U236" s="376"/>
      <c r="V236" s="376"/>
      <c r="W236" s="376"/>
      <c r="X236" s="376"/>
      <c r="Y236" s="376"/>
      <c r="Z236" s="376"/>
      <c r="AA236" s="376"/>
      <c r="AB236" s="376"/>
      <c r="AC236" s="376"/>
      <c r="AD236" s="376"/>
      <c r="AE236" s="376"/>
      <c r="AF236" s="376"/>
      <c r="AG236" s="376"/>
    </row>
    <row r="237" spans="1:33" ht="24.75" customHeight="1">
      <c r="A237" s="368"/>
      <c r="B237" s="368"/>
      <c r="C237" s="368"/>
      <c r="D237" s="369"/>
      <c r="E237" s="369"/>
      <c r="F237" s="372"/>
      <c r="G237" s="372"/>
      <c r="H237" s="370"/>
      <c r="I237" s="369"/>
      <c r="J237" s="369"/>
      <c r="K237" s="372"/>
      <c r="L237" s="389"/>
      <c r="M237" s="401"/>
      <c r="N237" s="369"/>
      <c r="O237" s="369"/>
      <c r="P237" s="384"/>
      <c r="Q237" s="376"/>
      <c r="R237" s="376"/>
      <c r="S237" s="376"/>
      <c r="T237" s="376"/>
      <c r="U237" s="376"/>
      <c r="V237" s="376"/>
      <c r="W237" s="376"/>
      <c r="X237" s="376"/>
      <c r="Y237" s="376"/>
      <c r="Z237" s="376"/>
      <c r="AA237" s="376"/>
      <c r="AB237" s="376"/>
      <c r="AC237" s="376"/>
      <c r="AD237" s="376"/>
      <c r="AE237" s="376"/>
      <c r="AF237" s="376"/>
      <c r="AG237" s="376"/>
    </row>
    <row r="238" spans="1:33" ht="24.75" customHeight="1">
      <c r="A238" s="368"/>
      <c r="B238" s="368"/>
      <c r="C238" s="368"/>
      <c r="D238" s="369"/>
      <c r="E238" s="369"/>
      <c r="F238" s="372"/>
      <c r="G238" s="372"/>
      <c r="H238" s="370"/>
      <c r="I238" s="369"/>
      <c r="J238" s="369"/>
      <c r="K238" s="372"/>
      <c r="L238" s="389"/>
      <c r="M238" s="401"/>
      <c r="N238" s="369"/>
      <c r="O238" s="369"/>
      <c r="P238" s="384"/>
      <c r="Q238" s="376"/>
      <c r="R238" s="376"/>
      <c r="S238" s="376"/>
      <c r="T238" s="376"/>
      <c r="U238" s="376"/>
      <c r="V238" s="376"/>
      <c r="W238" s="376"/>
      <c r="X238" s="376"/>
      <c r="Y238" s="376"/>
      <c r="Z238" s="376"/>
      <c r="AA238" s="376"/>
      <c r="AB238" s="376"/>
      <c r="AC238" s="376"/>
      <c r="AD238" s="376"/>
      <c r="AE238" s="376"/>
      <c r="AF238" s="376"/>
      <c r="AG238" s="376"/>
    </row>
    <row r="239" spans="1:33" ht="24.75" customHeight="1">
      <c r="A239" s="368"/>
      <c r="B239" s="368"/>
      <c r="C239" s="368"/>
      <c r="D239" s="369"/>
      <c r="E239" s="369"/>
      <c r="F239" s="372"/>
      <c r="G239" s="372"/>
      <c r="H239" s="370"/>
      <c r="I239" s="369"/>
      <c r="J239" s="369"/>
      <c r="K239" s="372"/>
      <c r="L239" s="389"/>
      <c r="M239" s="401"/>
      <c r="N239" s="369"/>
      <c r="O239" s="369"/>
      <c r="P239" s="384"/>
      <c r="Q239" s="376"/>
      <c r="R239" s="376"/>
      <c r="S239" s="37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6"/>
      <c r="AD239" s="376"/>
      <c r="AE239" s="376"/>
      <c r="AF239" s="376"/>
      <c r="AG239" s="376"/>
    </row>
    <row r="240" spans="1:33" ht="24.75" customHeight="1">
      <c r="A240" s="368"/>
      <c r="B240" s="368"/>
      <c r="C240" s="368"/>
      <c r="D240" s="369"/>
      <c r="E240" s="369"/>
      <c r="F240" s="372"/>
      <c r="G240" s="372"/>
      <c r="H240" s="370"/>
      <c r="I240" s="369"/>
      <c r="J240" s="369"/>
      <c r="K240" s="372"/>
      <c r="L240" s="389"/>
      <c r="M240" s="401"/>
      <c r="N240" s="369"/>
      <c r="O240" s="369"/>
      <c r="P240" s="384"/>
      <c r="Q240" s="376"/>
      <c r="R240" s="376"/>
      <c r="S240" s="37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6"/>
      <c r="AD240" s="376"/>
      <c r="AE240" s="376"/>
      <c r="AF240" s="376"/>
      <c r="AG240" s="376"/>
    </row>
    <row r="241" spans="1:33" ht="24.75" customHeight="1">
      <c r="A241" s="368"/>
      <c r="B241" s="368"/>
      <c r="C241" s="368"/>
      <c r="D241" s="369"/>
      <c r="E241" s="369"/>
      <c r="F241" s="372"/>
      <c r="G241" s="372"/>
      <c r="H241" s="370"/>
      <c r="I241" s="369"/>
      <c r="J241" s="369"/>
      <c r="K241" s="372"/>
      <c r="L241" s="389"/>
      <c r="M241" s="401"/>
      <c r="N241" s="369"/>
      <c r="O241" s="369"/>
      <c r="P241" s="384"/>
      <c r="Q241" s="376"/>
      <c r="R241" s="376"/>
      <c r="S241" s="376"/>
      <c r="T241" s="376"/>
      <c r="U241" s="376"/>
      <c r="V241" s="376"/>
      <c r="W241" s="376"/>
      <c r="X241" s="376"/>
      <c r="Y241" s="376"/>
      <c r="Z241" s="376"/>
      <c r="AA241" s="376"/>
      <c r="AB241" s="376"/>
      <c r="AC241" s="376"/>
      <c r="AD241" s="376"/>
      <c r="AE241" s="376"/>
      <c r="AF241" s="376"/>
      <c r="AG241" s="376"/>
    </row>
    <row r="242" spans="1:33" ht="24.75" customHeight="1">
      <c r="A242" s="368"/>
      <c r="B242" s="368"/>
      <c r="C242" s="368"/>
      <c r="D242" s="369"/>
      <c r="E242" s="369"/>
      <c r="F242" s="372"/>
      <c r="G242" s="372"/>
      <c r="H242" s="370"/>
      <c r="I242" s="369"/>
      <c r="J242" s="369"/>
      <c r="K242" s="372"/>
      <c r="L242" s="389"/>
      <c r="M242" s="401"/>
      <c r="N242" s="369"/>
      <c r="O242" s="369"/>
      <c r="P242" s="384"/>
      <c r="Q242" s="376"/>
      <c r="R242" s="376"/>
      <c r="S242" s="376"/>
      <c r="T242" s="376"/>
      <c r="U242" s="376"/>
      <c r="V242" s="376"/>
      <c r="W242" s="376"/>
      <c r="X242" s="376"/>
      <c r="Y242" s="376"/>
      <c r="Z242" s="376"/>
      <c r="AA242" s="376"/>
      <c r="AB242" s="376"/>
      <c r="AC242" s="376"/>
      <c r="AD242" s="376"/>
      <c r="AE242" s="376"/>
      <c r="AF242" s="376"/>
      <c r="AG242" s="376"/>
    </row>
    <row r="243" spans="1:33" ht="24.75" customHeight="1">
      <c r="A243" s="368"/>
      <c r="B243" s="368"/>
      <c r="C243" s="368"/>
      <c r="D243" s="369"/>
      <c r="E243" s="369"/>
      <c r="F243" s="372"/>
      <c r="G243" s="372"/>
      <c r="H243" s="370"/>
      <c r="I243" s="369"/>
      <c r="J243" s="369"/>
      <c r="K243" s="372"/>
      <c r="L243" s="389"/>
      <c r="M243" s="401"/>
      <c r="N243" s="369"/>
      <c r="O243" s="369"/>
      <c r="P243" s="384"/>
      <c r="Q243" s="376"/>
      <c r="R243" s="376"/>
      <c r="S243" s="376"/>
      <c r="T243" s="376"/>
      <c r="U243" s="376"/>
      <c r="V243" s="376"/>
      <c r="W243" s="376"/>
      <c r="X243" s="376"/>
      <c r="Y243" s="376"/>
      <c r="Z243" s="376"/>
      <c r="AA243" s="376"/>
      <c r="AB243" s="376"/>
      <c r="AC243" s="376"/>
      <c r="AD243" s="376"/>
      <c r="AE243" s="376"/>
      <c r="AF243" s="376"/>
      <c r="AG243" s="376"/>
    </row>
    <row r="244" spans="1:33" ht="24.75" customHeight="1">
      <c r="A244" s="368"/>
      <c r="B244" s="368"/>
      <c r="C244" s="368"/>
      <c r="D244" s="369"/>
      <c r="E244" s="369"/>
      <c r="F244" s="372"/>
      <c r="G244" s="372"/>
      <c r="H244" s="370"/>
      <c r="I244" s="369"/>
      <c r="J244" s="369"/>
      <c r="K244" s="372"/>
      <c r="L244" s="389"/>
      <c r="M244" s="401"/>
      <c r="N244" s="369"/>
      <c r="O244" s="369"/>
      <c r="P244" s="384"/>
      <c r="Q244" s="376"/>
      <c r="R244" s="376"/>
      <c r="S244" s="376"/>
      <c r="T244" s="376"/>
      <c r="U244" s="376"/>
      <c r="V244" s="376"/>
      <c r="W244" s="376"/>
      <c r="X244" s="376"/>
      <c r="Y244" s="376"/>
      <c r="Z244" s="376"/>
      <c r="AA244" s="376"/>
      <c r="AB244" s="376"/>
      <c r="AC244" s="376"/>
      <c r="AD244" s="376"/>
      <c r="AE244" s="376"/>
      <c r="AF244" s="376"/>
      <c r="AG244" s="376"/>
    </row>
    <row r="245" spans="1:33" ht="24.75" customHeight="1">
      <c r="A245" s="368"/>
      <c r="B245" s="368"/>
      <c r="C245" s="368"/>
      <c r="D245" s="369"/>
      <c r="E245" s="369"/>
      <c r="F245" s="372"/>
      <c r="G245" s="372"/>
      <c r="H245" s="370"/>
      <c r="I245" s="369"/>
      <c r="J245" s="369"/>
      <c r="K245" s="372"/>
      <c r="L245" s="389"/>
      <c r="M245" s="401"/>
      <c r="N245" s="369"/>
      <c r="O245" s="369"/>
      <c r="P245" s="384"/>
      <c r="Q245" s="376"/>
      <c r="R245" s="376"/>
      <c r="S245" s="376"/>
      <c r="T245" s="376"/>
      <c r="U245" s="376"/>
      <c r="V245" s="376"/>
      <c r="W245" s="376"/>
      <c r="X245" s="376"/>
      <c r="Y245" s="376"/>
      <c r="Z245" s="376"/>
      <c r="AA245" s="376"/>
      <c r="AB245" s="376"/>
      <c r="AC245" s="376"/>
      <c r="AD245" s="376"/>
      <c r="AE245" s="376"/>
      <c r="AF245" s="376"/>
      <c r="AG245" s="376"/>
    </row>
    <row r="246" spans="1:33" ht="24.75" customHeight="1">
      <c r="A246" s="368"/>
      <c r="B246" s="368"/>
      <c r="C246" s="368"/>
      <c r="D246" s="369"/>
      <c r="E246" s="369"/>
      <c r="F246" s="372"/>
      <c r="G246" s="372"/>
      <c r="H246" s="370"/>
      <c r="I246" s="369"/>
      <c r="J246" s="369"/>
      <c r="K246" s="372"/>
      <c r="L246" s="389"/>
      <c r="M246" s="401"/>
      <c r="N246" s="369"/>
      <c r="O246" s="369"/>
      <c r="P246" s="384"/>
      <c r="Q246" s="376"/>
      <c r="R246" s="376"/>
      <c r="S246" s="376"/>
      <c r="T246" s="376"/>
      <c r="U246" s="376"/>
      <c r="V246" s="376"/>
      <c r="W246" s="376"/>
      <c r="X246" s="376"/>
      <c r="Y246" s="376"/>
      <c r="Z246" s="376"/>
      <c r="AA246" s="376"/>
      <c r="AB246" s="376"/>
      <c r="AC246" s="376"/>
      <c r="AD246" s="376"/>
      <c r="AE246" s="376"/>
      <c r="AF246" s="376"/>
      <c r="AG246" s="376"/>
    </row>
    <row r="247" spans="1:33" ht="24.75" customHeight="1">
      <c r="A247" s="368"/>
      <c r="B247" s="368"/>
      <c r="C247" s="368"/>
      <c r="D247" s="369"/>
      <c r="E247" s="369"/>
      <c r="F247" s="372"/>
      <c r="G247" s="372"/>
      <c r="H247" s="370"/>
      <c r="I247" s="369"/>
      <c r="J247" s="369"/>
      <c r="K247" s="372"/>
      <c r="L247" s="389"/>
      <c r="M247" s="401"/>
      <c r="N247" s="369"/>
      <c r="O247" s="369"/>
      <c r="P247" s="384"/>
      <c r="Q247" s="376"/>
      <c r="R247" s="376"/>
      <c r="S247" s="376"/>
      <c r="T247" s="376"/>
      <c r="U247" s="376"/>
      <c r="V247" s="376"/>
      <c r="W247" s="376"/>
      <c r="X247" s="376"/>
      <c r="Y247" s="376"/>
      <c r="Z247" s="376"/>
      <c r="AA247" s="376"/>
      <c r="AB247" s="376"/>
      <c r="AC247" s="376"/>
      <c r="AD247" s="376"/>
      <c r="AE247" s="376"/>
      <c r="AF247" s="376"/>
      <c r="AG247" s="376"/>
    </row>
    <row r="248" spans="1:33" ht="24.75" customHeight="1">
      <c r="A248" s="368"/>
      <c r="B248" s="368"/>
      <c r="C248" s="368"/>
      <c r="D248" s="369"/>
      <c r="E248" s="369"/>
      <c r="F248" s="372"/>
      <c r="G248" s="372"/>
      <c r="H248" s="370"/>
      <c r="I248" s="369"/>
      <c r="J248" s="369"/>
      <c r="K248" s="372"/>
      <c r="L248" s="389"/>
      <c r="M248" s="401"/>
      <c r="N248" s="369"/>
      <c r="O248" s="369"/>
      <c r="P248" s="384"/>
      <c r="Q248" s="376"/>
      <c r="R248" s="376"/>
      <c r="S248" s="376"/>
      <c r="T248" s="376"/>
      <c r="U248" s="376"/>
      <c r="V248" s="376"/>
      <c r="W248" s="376"/>
      <c r="X248" s="376"/>
      <c r="Y248" s="376"/>
      <c r="Z248" s="376"/>
      <c r="AA248" s="376"/>
      <c r="AB248" s="376"/>
      <c r="AC248" s="376"/>
      <c r="AD248" s="376"/>
      <c r="AE248" s="376"/>
      <c r="AF248" s="376"/>
      <c r="AG248" s="376"/>
    </row>
    <row r="249" spans="1:33" ht="24.75" customHeight="1">
      <c r="A249" s="368"/>
      <c r="B249" s="368"/>
      <c r="C249" s="368"/>
      <c r="D249" s="369"/>
      <c r="E249" s="369"/>
      <c r="F249" s="372"/>
      <c r="G249" s="372"/>
      <c r="H249" s="370"/>
      <c r="I249" s="369"/>
      <c r="J249" s="369"/>
      <c r="K249" s="372"/>
      <c r="L249" s="389"/>
      <c r="M249" s="401"/>
      <c r="N249" s="369"/>
      <c r="O249" s="369"/>
      <c r="P249" s="384"/>
      <c r="Q249" s="376"/>
      <c r="R249" s="376"/>
      <c r="S249" s="376"/>
      <c r="T249" s="376"/>
      <c r="U249" s="376"/>
      <c r="V249" s="376"/>
      <c r="W249" s="376"/>
      <c r="X249" s="376"/>
      <c r="Y249" s="376"/>
      <c r="Z249" s="376"/>
      <c r="AA249" s="376"/>
      <c r="AB249" s="376"/>
      <c r="AC249" s="376"/>
      <c r="AD249" s="376"/>
      <c r="AE249" s="376"/>
      <c r="AF249" s="376"/>
      <c r="AG249" s="376"/>
    </row>
    <row r="250" spans="1:33" ht="24.75" customHeight="1">
      <c r="A250" s="368"/>
      <c r="B250" s="368"/>
      <c r="C250" s="368"/>
      <c r="D250" s="369"/>
      <c r="E250" s="369"/>
      <c r="F250" s="372"/>
      <c r="G250" s="372"/>
      <c r="H250" s="370"/>
      <c r="I250" s="369"/>
      <c r="J250" s="369"/>
      <c r="K250" s="372"/>
      <c r="L250" s="389"/>
      <c r="M250" s="401"/>
      <c r="N250" s="369"/>
      <c r="O250" s="369"/>
      <c r="P250" s="384"/>
      <c r="Q250" s="376"/>
      <c r="R250" s="376"/>
      <c r="S250" s="376"/>
      <c r="T250" s="376"/>
      <c r="U250" s="376"/>
      <c r="V250" s="376"/>
      <c r="W250" s="376"/>
      <c r="X250" s="376"/>
      <c r="Y250" s="376"/>
      <c r="Z250" s="376"/>
      <c r="AA250" s="376"/>
      <c r="AB250" s="376"/>
      <c r="AC250" s="376"/>
      <c r="AD250" s="376"/>
      <c r="AE250" s="376"/>
      <c r="AF250" s="376"/>
      <c r="AG250" s="376"/>
    </row>
    <row r="251" spans="1:33" ht="24.75" customHeight="1">
      <c r="A251" s="368"/>
      <c r="B251" s="368"/>
      <c r="C251" s="368"/>
      <c r="D251" s="369"/>
      <c r="E251" s="369"/>
      <c r="F251" s="372"/>
      <c r="G251" s="372"/>
      <c r="H251" s="370"/>
      <c r="I251" s="369"/>
      <c r="J251" s="369"/>
      <c r="K251" s="372"/>
      <c r="L251" s="389"/>
      <c r="M251" s="401"/>
      <c r="N251" s="369"/>
      <c r="O251" s="369"/>
      <c r="P251" s="384"/>
      <c r="Q251" s="376"/>
      <c r="R251" s="376"/>
      <c r="S251" s="376"/>
      <c r="T251" s="376"/>
      <c r="U251" s="376"/>
      <c r="V251" s="376"/>
      <c r="W251" s="376"/>
      <c r="X251" s="376"/>
      <c r="Y251" s="376"/>
      <c r="Z251" s="376"/>
      <c r="AA251" s="376"/>
      <c r="AB251" s="376"/>
      <c r="AC251" s="376"/>
      <c r="AD251" s="376"/>
      <c r="AE251" s="376"/>
      <c r="AF251" s="376"/>
      <c r="AG251" s="376"/>
    </row>
    <row r="252" spans="1:33" ht="24.75" customHeight="1">
      <c r="A252" s="368"/>
      <c r="B252" s="368"/>
      <c r="C252" s="368"/>
      <c r="D252" s="369"/>
      <c r="E252" s="369"/>
      <c r="F252" s="372"/>
      <c r="G252" s="372"/>
      <c r="H252" s="370"/>
      <c r="I252" s="369"/>
      <c r="J252" s="369"/>
      <c r="K252" s="372"/>
      <c r="L252" s="389"/>
      <c r="M252" s="401"/>
      <c r="N252" s="369"/>
      <c r="O252" s="369"/>
      <c r="P252" s="384"/>
      <c r="Q252" s="376"/>
      <c r="R252" s="376"/>
      <c r="S252" s="376"/>
      <c r="T252" s="376"/>
      <c r="U252" s="376"/>
      <c r="V252" s="376"/>
      <c r="W252" s="376"/>
      <c r="X252" s="376"/>
      <c r="Y252" s="376"/>
      <c r="Z252" s="376"/>
      <c r="AA252" s="376"/>
      <c r="AB252" s="376"/>
      <c r="AC252" s="376"/>
      <c r="AD252" s="376"/>
      <c r="AE252" s="376"/>
      <c r="AF252" s="376"/>
      <c r="AG252" s="376"/>
    </row>
    <row r="253" spans="1:33" ht="24.75" customHeight="1">
      <c r="A253" s="368"/>
      <c r="B253" s="368"/>
      <c r="C253" s="368"/>
      <c r="D253" s="369"/>
      <c r="E253" s="369"/>
      <c r="F253" s="372"/>
      <c r="G253" s="372"/>
      <c r="H253" s="370"/>
      <c r="I253" s="369"/>
      <c r="J253" s="369"/>
      <c r="K253" s="372"/>
      <c r="L253" s="389"/>
      <c r="M253" s="401"/>
      <c r="N253" s="369"/>
      <c r="O253" s="369"/>
      <c r="P253" s="384"/>
      <c r="Q253" s="376"/>
      <c r="R253" s="376"/>
      <c r="S253" s="376"/>
      <c r="T253" s="376"/>
      <c r="U253" s="376"/>
      <c r="V253" s="376"/>
      <c r="W253" s="376"/>
      <c r="X253" s="376"/>
      <c r="Y253" s="376"/>
      <c r="Z253" s="376"/>
      <c r="AA253" s="376"/>
      <c r="AB253" s="376"/>
      <c r="AC253" s="376"/>
      <c r="AD253" s="376"/>
      <c r="AE253" s="376"/>
      <c r="AF253" s="376"/>
      <c r="AG253" s="376"/>
    </row>
    <row r="254" spans="1:33" ht="24.75" customHeight="1">
      <c r="A254" s="368"/>
      <c r="B254" s="368"/>
      <c r="C254" s="368"/>
      <c r="D254" s="369"/>
      <c r="E254" s="369"/>
      <c r="F254" s="372"/>
      <c r="G254" s="372"/>
      <c r="H254" s="370"/>
      <c r="I254" s="369"/>
      <c r="J254" s="369"/>
      <c r="K254" s="372"/>
      <c r="L254" s="389"/>
      <c r="M254" s="401"/>
      <c r="N254" s="369"/>
      <c r="O254" s="369"/>
      <c r="P254" s="384"/>
      <c r="Q254" s="376"/>
      <c r="R254" s="376"/>
      <c r="S254" s="376"/>
      <c r="T254" s="376"/>
      <c r="U254" s="376"/>
      <c r="V254" s="376"/>
      <c r="W254" s="376"/>
      <c r="X254" s="376"/>
      <c r="Y254" s="376"/>
      <c r="Z254" s="376"/>
      <c r="AA254" s="376"/>
      <c r="AB254" s="376"/>
      <c r="AC254" s="376"/>
      <c r="AD254" s="376"/>
      <c r="AE254" s="376"/>
      <c r="AF254" s="376"/>
      <c r="AG254" s="376"/>
    </row>
    <row r="255" spans="1:33" ht="24.75" customHeight="1">
      <c r="A255" s="368"/>
      <c r="B255" s="368"/>
      <c r="C255" s="368"/>
      <c r="D255" s="369"/>
      <c r="E255" s="369"/>
      <c r="F255" s="372"/>
      <c r="G255" s="372"/>
      <c r="H255" s="370"/>
      <c r="I255" s="369"/>
      <c r="J255" s="369"/>
      <c r="K255" s="372"/>
      <c r="L255" s="389"/>
      <c r="M255" s="401"/>
      <c r="N255" s="369"/>
      <c r="O255" s="369"/>
      <c r="P255" s="384"/>
      <c r="Q255" s="376"/>
      <c r="R255" s="376"/>
      <c r="S255" s="376"/>
      <c r="T255" s="376"/>
      <c r="U255" s="376"/>
      <c r="V255" s="376"/>
      <c r="W255" s="376"/>
      <c r="X255" s="376"/>
      <c r="Y255" s="376"/>
      <c r="Z255" s="376"/>
      <c r="AA255" s="376"/>
      <c r="AB255" s="376"/>
      <c r="AC255" s="376"/>
      <c r="AD255" s="376"/>
      <c r="AE255" s="376"/>
      <c r="AF255" s="376"/>
      <c r="AG255" s="376"/>
    </row>
    <row r="256" spans="1:33" ht="24.75" customHeight="1">
      <c r="A256" s="368"/>
      <c r="B256" s="368"/>
      <c r="C256" s="368"/>
      <c r="D256" s="369"/>
      <c r="E256" s="369"/>
      <c r="F256" s="372"/>
      <c r="G256" s="372"/>
      <c r="H256" s="370"/>
      <c r="I256" s="369"/>
      <c r="J256" s="369"/>
      <c r="K256" s="372"/>
      <c r="L256" s="389"/>
      <c r="M256" s="401"/>
      <c r="N256" s="369"/>
      <c r="O256" s="369"/>
      <c r="P256" s="384"/>
      <c r="Q256" s="376"/>
      <c r="R256" s="376"/>
      <c r="S256" s="376"/>
      <c r="T256" s="376"/>
      <c r="U256" s="376"/>
      <c r="V256" s="376"/>
      <c r="W256" s="376"/>
      <c r="X256" s="376"/>
      <c r="Y256" s="376"/>
      <c r="Z256" s="376"/>
      <c r="AA256" s="376"/>
      <c r="AB256" s="376"/>
      <c r="AC256" s="376"/>
      <c r="AD256" s="376"/>
      <c r="AE256" s="376"/>
      <c r="AF256" s="376"/>
      <c r="AG256" s="376"/>
    </row>
    <row r="257" spans="1:33" ht="24.75" customHeight="1">
      <c r="A257" s="368"/>
      <c r="B257" s="368"/>
      <c r="C257" s="368"/>
      <c r="D257" s="369"/>
      <c r="E257" s="369"/>
      <c r="F257" s="372"/>
      <c r="G257" s="372"/>
      <c r="H257" s="370"/>
      <c r="I257" s="369"/>
      <c r="J257" s="369"/>
      <c r="K257" s="372"/>
      <c r="L257" s="389"/>
      <c r="M257" s="401"/>
      <c r="N257" s="369"/>
      <c r="O257" s="369"/>
      <c r="P257" s="384"/>
      <c r="Q257" s="376"/>
      <c r="R257" s="376"/>
      <c r="S257" s="376"/>
      <c r="T257" s="376"/>
      <c r="U257" s="376"/>
      <c r="V257" s="376"/>
      <c r="W257" s="376"/>
      <c r="X257" s="376"/>
      <c r="Y257" s="376"/>
      <c r="Z257" s="376"/>
      <c r="AA257" s="376"/>
      <c r="AB257" s="376"/>
      <c r="AC257" s="376"/>
      <c r="AD257" s="376"/>
      <c r="AE257" s="376"/>
      <c r="AF257" s="376"/>
      <c r="AG257" s="376"/>
    </row>
    <row r="258" spans="1:33" ht="24.75" customHeight="1">
      <c r="A258" s="368"/>
      <c r="B258" s="368"/>
      <c r="C258" s="368"/>
      <c r="D258" s="369"/>
      <c r="E258" s="369"/>
      <c r="F258" s="372"/>
      <c r="G258" s="372"/>
      <c r="H258" s="370"/>
      <c r="I258" s="369"/>
      <c r="J258" s="369"/>
      <c r="K258" s="372"/>
      <c r="L258" s="389"/>
      <c r="M258" s="401"/>
      <c r="N258" s="369"/>
      <c r="O258" s="369"/>
      <c r="P258" s="384"/>
      <c r="Q258" s="376"/>
      <c r="R258" s="376"/>
      <c r="S258" s="376"/>
      <c r="T258" s="376"/>
      <c r="U258" s="376"/>
      <c r="V258" s="376"/>
      <c r="W258" s="376"/>
      <c r="X258" s="376"/>
      <c r="Y258" s="376"/>
      <c r="Z258" s="376"/>
      <c r="AA258" s="376"/>
      <c r="AB258" s="376"/>
      <c r="AC258" s="376"/>
      <c r="AD258" s="376"/>
      <c r="AE258" s="376"/>
      <c r="AF258" s="376"/>
      <c r="AG258" s="376"/>
    </row>
    <row r="259" spans="1:33" ht="24.75" customHeight="1">
      <c r="A259" s="368"/>
      <c r="B259" s="368"/>
      <c r="C259" s="368"/>
      <c r="D259" s="369"/>
      <c r="E259" s="369"/>
      <c r="F259" s="372"/>
      <c r="G259" s="372"/>
      <c r="H259" s="370"/>
      <c r="I259" s="369"/>
      <c r="J259" s="369"/>
      <c r="K259" s="372"/>
      <c r="L259" s="389"/>
      <c r="M259" s="401"/>
      <c r="N259" s="369"/>
      <c r="O259" s="369"/>
      <c r="P259" s="384"/>
      <c r="Q259" s="376"/>
      <c r="R259" s="376"/>
      <c r="S259" s="376"/>
      <c r="T259" s="376"/>
      <c r="U259" s="376"/>
      <c r="V259" s="376"/>
      <c r="W259" s="376"/>
      <c r="X259" s="376"/>
      <c r="Y259" s="376"/>
      <c r="Z259" s="376"/>
      <c r="AA259" s="376"/>
      <c r="AB259" s="376"/>
      <c r="AC259" s="376"/>
      <c r="AD259" s="376"/>
      <c r="AE259" s="376"/>
      <c r="AF259" s="376"/>
      <c r="AG259" s="376"/>
    </row>
    <row r="260" spans="1:33" ht="17.399999999999999">
      <c r="A260" s="402"/>
      <c r="B260" s="402"/>
      <c r="C260" s="402"/>
      <c r="D260" s="376"/>
      <c r="E260" s="369"/>
      <c r="F260" s="376"/>
      <c r="G260" s="376"/>
      <c r="H260" s="402"/>
      <c r="I260" s="376"/>
      <c r="J260" s="376"/>
      <c r="K260" s="376"/>
      <c r="L260" s="403"/>
      <c r="M260" s="376"/>
      <c r="N260" s="376"/>
      <c r="O260" s="376"/>
      <c r="P260" s="360"/>
      <c r="Q260" s="376"/>
      <c r="R260" s="376"/>
      <c r="S260" s="376"/>
      <c r="T260" s="376"/>
      <c r="U260" s="376"/>
      <c r="V260" s="376"/>
      <c r="W260" s="376"/>
      <c r="X260" s="376"/>
      <c r="Y260" s="376"/>
      <c r="Z260" s="376"/>
      <c r="AA260" s="376"/>
      <c r="AB260" s="376"/>
      <c r="AC260" s="376"/>
      <c r="AD260" s="376"/>
      <c r="AE260" s="376"/>
      <c r="AF260" s="376"/>
      <c r="AG260" s="376"/>
    </row>
    <row r="261" spans="1:33" ht="17.399999999999999">
      <c r="A261" s="402"/>
      <c r="B261" s="402"/>
      <c r="C261" s="402"/>
      <c r="D261" s="376"/>
      <c r="E261" s="376"/>
      <c r="F261" s="376"/>
      <c r="G261" s="376"/>
      <c r="H261" s="402"/>
      <c r="I261" s="376"/>
      <c r="J261" s="376"/>
      <c r="K261" s="376"/>
      <c r="L261" s="403"/>
      <c r="M261" s="376"/>
      <c r="N261" s="376"/>
      <c r="O261" s="376"/>
      <c r="P261" s="360"/>
      <c r="Q261" s="376"/>
      <c r="R261" s="376"/>
      <c r="S261" s="376"/>
      <c r="T261" s="376"/>
      <c r="U261" s="376"/>
      <c r="V261" s="376"/>
      <c r="W261" s="376"/>
      <c r="X261" s="376"/>
      <c r="Y261" s="376"/>
      <c r="Z261" s="376"/>
      <c r="AA261" s="376"/>
      <c r="AB261" s="376"/>
      <c r="AC261" s="376"/>
      <c r="AD261" s="376"/>
      <c r="AE261" s="376"/>
      <c r="AF261" s="376"/>
      <c r="AG261" s="376"/>
    </row>
    <row r="262" spans="1:33" ht="17.399999999999999">
      <c r="A262" s="402"/>
      <c r="B262" s="402"/>
      <c r="C262" s="402"/>
      <c r="D262" s="376"/>
      <c r="E262" s="376"/>
      <c r="F262" s="376"/>
      <c r="G262" s="376"/>
      <c r="H262" s="402"/>
      <c r="I262" s="376"/>
      <c r="J262" s="376"/>
      <c r="K262" s="376"/>
      <c r="L262" s="403"/>
      <c r="M262" s="376"/>
      <c r="N262" s="376"/>
      <c r="O262" s="376"/>
      <c r="P262" s="360"/>
      <c r="Q262" s="376"/>
      <c r="R262" s="376"/>
      <c r="S262" s="376"/>
      <c r="T262" s="376"/>
      <c r="U262" s="376"/>
      <c r="V262" s="376"/>
      <c r="W262" s="376"/>
      <c r="X262" s="376"/>
      <c r="Y262" s="376"/>
      <c r="Z262" s="376"/>
      <c r="AA262" s="376"/>
      <c r="AB262" s="376"/>
      <c r="AC262" s="376"/>
      <c r="AD262" s="376"/>
      <c r="AE262" s="376"/>
      <c r="AF262" s="376"/>
      <c r="AG262" s="376"/>
    </row>
    <row r="263" spans="1:33" ht="17.399999999999999">
      <c r="A263" s="402"/>
      <c r="B263" s="402"/>
      <c r="C263" s="402"/>
      <c r="D263" s="376"/>
      <c r="E263" s="376"/>
      <c r="F263" s="376"/>
      <c r="G263" s="376"/>
      <c r="H263" s="402"/>
      <c r="I263" s="376"/>
      <c r="J263" s="376"/>
      <c r="K263" s="376"/>
      <c r="L263" s="403"/>
      <c r="M263" s="376"/>
      <c r="N263" s="376"/>
      <c r="O263" s="376"/>
      <c r="P263" s="360"/>
      <c r="Q263" s="376"/>
      <c r="R263" s="376"/>
      <c r="S263" s="376"/>
      <c r="T263" s="376"/>
      <c r="U263" s="376"/>
      <c r="V263" s="376"/>
      <c r="W263" s="376"/>
      <c r="X263" s="376"/>
      <c r="Y263" s="376"/>
      <c r="Z263" s="376"/>
      <c r="AA263" s="376"/>
      <c r="AB263" s="376"/>
      <c r="AC263" s="376"/>
      <c r="AD263" s="376"/>
      <c r="AE263" s="376"/>
      <c r="AF263" s="376"/>
      <c r="AG263" s="376"/>
    </row>
    <row r="264" spans="1:33" ht="17.399999999999999">
      <c r="A264" s="402"/>
      <c r="B264" s="402"/>
      <c r="C264" s="402"/>
      <c r="D264" s="376"/>
      <c r="E264" s="376"/>
      <c r="F264" s="376"/>
      <c r="G264" s="376"/>
      <c r="H264" s="402"/>
      <c r="I264" s="376"/>
      <c r="J264" s="376"/>
      <c r="K264" s="376"/>
      <c r="L264" s="403"/>
      <c r="M264" s="376"/>
      <c r="N264" s="376"/>
      <c r="O264" s="376"/>
      <c r="P264" s="360"/>
      <c r="Q264" s="376"/>
      <c r="R264" s="376"/>
      <c r="S264" s="376"/>
      <c r="T264" s="376"/>
      <c r="U264" s="376"/>
      <c r="V264" s="376"/>
      <c r="W264" s="376"/>
      <c r="X264" s="376"/>
      <c r="Y264" s="376"/>
      <c r="Z264" s="376"/>
      <c r="AA264" s="376"/>
      <c r="AB264" s="376"/>
      <c r="AC264" s="376"/>
      <c r="AD264" s="376"/>
      <c r="AE264" s="376"/>
      <c r="AF264" s="376"/>
      <c r="AG264" s="376"/>
    </row>
    <row r="265" spans="1:33" ht="17.399999999999999">
      <c r="A265" s="402"/>
      <c r="B265" s="402"/>
      <c r="C265" s="402"/>
      <c r="D265" s="376"/>
      <c r="E265" s="376"/>
      <c r="F265" s="376"/>
      <c r="G265" s="376"/>
      <c r="H265" s="402"/>
      <c r="I265" s="376"/>
      <c r="J265" s="376"/>
      <c r="K265" s="376"/>
      <c r="L265" s="403"/>
      <c r="M265" s="376"/>
      <c r="N265" s="376"/>
      <c r="O265" s="376"/>
      <c r="P265" s="360"/>
      <c r="Q265" s="376"/>
      <c r="R265" s="376"/>
      <c r="S265" s="376"/>
      <c r="T265" s="376"/>
      <c r="U265" s="376"/>
      <c r="V265" s="376"/>
      <c r="W265" s="376"/>
      <c r="X265" s="376"/>
      <c r="Y265" s="376"/>
      <c r="Z265" s="376"/>
      <c r="AA265" s="376"/>
      <c r="AB265" s="376"/>
      <c r="AC265" s="376"/>
      <c r="AD265" s="376"/>
      <c r="AE265" s="376"/>
      <c r="AF265" s="376"/>
      <c r="AG265" s="376"/>
    </row>
    <row r="266" spans="1:33" ht="17.399999999999999">
      <c r="A266" s="402"/>
      <c r="B266" s="402"/>
      <c r="C266" s="402"/>
      <c r="D266" s="376"/>
      <c r="E266" s="376"/>
      <c r="F266" s="376"/>
      <c r="G266" s="376"/>
      <c r="H266" s="402"/>
      <c r="I266" s="376"/>
      <c r="J266" s="376"/>
      <c r="K266" s="376"/>
      <c r="L266" s="403"/>
      <c r="M266" s="376"/>
      <c r="N266" s="376"/>
      <c r="O266" s="376"/>
      <c r="P266" s="360"/>
      <c r="Q266" s="376"/>
      <c r="R266" s="376"/>
      <c r="S266" s="376"/>
      <c r="T266" s="376"/>
      <c r="U266" s="376"/>
      <c r="V266" s="376"/>
      <c r="W266" s="376"/>
      <c r="X266" s="376"/>
      <c r="Y266" s="376"/>
      <c r="Z266" s="376"/>
      <c r="AA266" s="376"/>
      <c r="AB266" s="376"/>
      <c r="AC266" s="376"/>
      <c r="AD266" s="376"/>
      <c r="AE266" s="376"/>
      <c r="AF266" s="376"/>
      <c r="AG266" s="376"/>
    </row>
    <row r="267" spans="1:33" ht="17.399999999999999">
      <c r="A267" s="402"/>
      <c r="B267" s="402"/>
      <c r="C267" s="402"/>
      <c r="D267" s="376"/>
      <c r="E267" s="376"/>
      <c r="F267" s="376"/>
      <c r="G267" s="376"/>
      <c r="H267" s="402"/>
      <c r="I267" s="376"/>
      <c r="J267" s="376"/>
      <c r="K267" s="376"/>
      <c r="L267" s="403"/>
      <c r="M267" s="376"/>
      <c r="N267" s="376"/>
      <c r="O267" s="376"/>
      <c r="P267" s="360"/>
      <c r="Q267" s="376"/>
      <c r="R267" s="376"/>
      <c r="S267" s="376"/>
      <c r="T267" s="376"/>
      <c r="U267" s="376"/>
      <c r="V267" s="376"/>
      <c r="W267" s="376"/>
      <c r="X267" s="376"/>
      <c r="Y267" s="376"/>
      <c r="Z267" s="376"/>
      <c r="AA267" s="376"/>
      <c r="AB267" s="376"/>
      <c r="AC267" s="376"/>
      <c r="AD267" s="376"/>
      <c r="AE267" s="376"/>
      <c r="AF267" s="376"/>
      <c r="AG267" s="376"/>
    </row>
    <row r="268" spans="1:33" ht="22.5" customHeight="1">
      <c r="A268" s="402"/>
      <c r="B268" s="402"/>
      <c r="C268" s="402"/>
      <c r="D268" s="376"/>
      <c r="E268" s="376"/>
      <c r="F268" s="376"/>
      <c r="G268" s="376"/>
      <c r="H268" s="402"/>
      <c r="I268" s="376"/>
      <c r="J268" s="376"/>
      <c r="K268" s="376"/>
      <c r="L268" s="403"/>
      <c r="M268" s="376"/>
      <c r="N268" s="376"/>
      <c r="O268" s="376"/>
      <c r="P268" s="360"/>
      <c r="Q268" s="376"/>
      <c r="R268" s="376"/>
      <c r="S268" s="376"/>
      <c r="T268" s="376"/>
      <c r="U268" s="376"/>
      <c r="V268" s="376"/>
      <c r="W268" s="376"/>
      <c r="X268" s="376"/>
      <c r="Y268" s="376"/>
      <c r="Z268" s="376"/>
      <c r="AA268" s="376"/>
      <c r="AB268" s="376"/>
      <c r="AC268" s="376"/>
      <c r="AD268" s="376"/>
      <c r="AE268" s="376"/>
      <c r="AF268" s="376"/>
      <c r="AG268" s="376"/>
    </row>
    <row r="269" spans="1:33" ht="22.5" customHeight="1">
      <c r="A269" s="402"/>
      <c r="B269" s="402"/>
      <c r="C269" s="402"/>
      <c r="D269" s="376"/>
      <c r="E269" s="376"/>
      <c r="F269" s="376"/>
      <c r="G269" s="376"/>
      <c r="H269" s="402"/>
      <c r="I269" s="376"/>
      <c r="J269" s="376"/>
      <c r="K269" s="376"/>
      <c r="L269" s="403"/>
      <c r="M269" s="376"/>
      <c r="N269" s="376"/>
      <c r="O269" s="376"/>
      <c r="P269" s="360"/>
      <c r="Q269" s="376"/>
      <c r="R269" s="376"/>
      <c r="S269" s="376"/>
      <c r="T269" s="376"/>
      <c r="U269" s="376"/>
      <c r="V269" s="376"/>
      <c r="W269" s="376"/>
      <c r="X269" s="376"/>
      <c r="Y269" s="376"/>
      <c r="Z269" s="376"/>
      <c r="AA269" s="376"/>
      <c r="AB269" s="376"/>
      <c r="AC269" s="376"/>
      <c r="AD269" s="376"/>
      <c r="AE269" s="376"/>
      <c r="AF269" s="376"/>
      <c r="AG269" s="376"/>
    </row>
    <row r="270" spans="1:33" ht="22.5" customHeight="1">
      <c r="A270" s="402"/>
      <c r="B270" s="402"/>
      <c r="C270" s="402"/>
      <c r="D270" s="376"/>
      <c r="E270" s="376"/>
      <c r="F270" s="376"/>
      <c r="G270" s="376"/>
      <c r="H270" s="402"/>
      <c r="I270" s="376"/>
      <c r="J270" s="376"/>
      <c r="K270" s="376"/>
      <c r="L270" s="403"/>
      <c r="M270" s="376"/>
      <c r="N270" s="376"/>
      <c r="O270" s="376"/>
      <c r="P270" s="360"/>
      <c r="Q270" s="376"/>
      <c r="R270" s="376"/>
      <c r="S270" s="376"/>
      <c r="T270" s="376"/>
      <c r="U270" s="376"/>
      <c r="V270" s="376"/>
      <c r="W270" s="376"/>
      <c r="X270" s="376"/>
      <c r="Y270" s="376"/>
      <c r="Z270" s="376"/>
      <c r="AA270" s="376"/>
      <c r="AB270" s="376"/>
      <c r="AC270" s="376"/>
      <c r="AD270" s="376"/>
      <c r="AE270" s="376"/>
      <c r="AF270" s="376"/>
      <c r="AG270" s="376"/>
    </row>
    <row r="271" spans="1:33" ht="22.5" customHeight="1">
      <c r="A271" s="402"/>
      <c r="B271" s="402"/>
      <c r="C271" s="402"/>
      <c r="D271" s="376"/>
      <c r="E271" s="376"/>
      <c r="F271" s="376"/>
      <c r="G271" s="376"/>
      <c r="H271" s="402"/>
      <c r="I271" s="376"/>
      <c r="J271" s="376"/>
      <c r="K271" s="376"/>
      <c r="L271" s="403"/>
      <c r="M271" s="376"/>
      <c r="N271" s="376"/>
      <c r="O271" s="376"/>
      <c r="P271" s="360"/>
      <c r="Q271" s="376"/>
      <c r="R271" s="376"/>
      <c r="S271" s="376"/>
      <c r="T271" s="376"/>
      <c r="U271" s="376"/>
      <c r="V271" s="376"/>
      <c r="W271" s="376"/>
      <c r="X271" s="376"/>
      <c r="Y271" s="376"/>
      <c r="Z271" s="376"/>
      <c r="AA271" s="376"/>
      <c r="AB271" s="376"/>
      <c r="AC271" s="376"/>
      <c r="AD271" s="376"/>
      <c r="AE271" s="376"/>
      <c r="AF271" s="376"/>
      <c r="AG271" s="376"/>
    </row>
    <row r="272" spans="1:33" ht="22.5" customHeight="1">
      <c r="A272" s="402"/>
      <c r="B272" s="402"/>
      <c r="C272" s="402"/>
      <c r="D272" s="376"/>
      <c r="E272" s="376"/>
      <c r="F272" s="376"/>
      <c r="G272" s="376"/>
      <c r="H272" s="402"/>
      <c r="I272" s="376"/>
      <c r="J272" s="376"/>
      <c r="K272" s="376"/>
      <c r="L272" s="403"/>
      <c r="M272" s="376"/>
      <c r="N272" s="376"/>
      <c r="O272" s="376"/>
      <c r="P272" s="360"/>
      <c r="Q272" s="376"/>
      <c r="R272" s="376"/>
      <c r="S272" s="376"/>
      <c r="T272" s="376"/>
      <c r="U272" s="376"/>
      <c r="V272" s="376"/>
      <c r="W272" s="376"/>
      <c r="X272" s="376"/>
      <c r="Y272" s="376"/>
      <c r="Z272" s="376"/>
      <c r="AA272" s="376"/>
      <c r="AB272" s="376"/>
      <c r="AC272" s="376"/>
      <c r="AD272" s="376"/>
      <c r="AE272" s="376"/>
      <c r="AF272" s="376"/>
      <c r="AG272" s="376"/>
    </row>
    <row r="273" spans="1:33" ht="22.5" customHeight="1">
      <c r="A273" s="402"/>
      <c r="B273" s="402"/>
      <c r="C273" s="402"/>
      <c r="D273" s="376"/>
      <c r="E273" s="376"/>
      <c r="F273" s="376"/>
      <c r="G273" s="376"/>
      <c r="H273" s="402"/>
      <c r="I273" s="376"/>
      <c r="J273" s="376"/>
      <c r="K273" s="376"/>
      <c r="L273" s="403"/>
      <c r="M273" s="376"/>
      <c r="N273" s="376"/>
      <c r="O273" s="376"/>
      <c r="P273" s="360"/>
      <c r="Q273" s="376"/>
      <c r="R273" s="376"/>
      <c r="S273" s="376"/>
      <c r="T273" s="376"/>
      <c r="U273" s="376"/>
      <c r="V273" s="376"/>
      <c r="W273" s="376"/>
      <c r="X273" s="376"/>
      <c r="Y273" s="376"/>
      <c r="Z273" s="376"/>
      <c r="AA273" s="376"/>
      <c r="AB273" s="376"/>
      <c r="AC273" s="376"/>
      <c r="AD273" s="376"/>
      <c r="AE273" s="376"/>
      <c r="AF273" s="376"/>
      <c r="AG273" s="376"/>
    </row>
    <row r="274" spans="1:33" ht="22.5" customHeight="1">
      <c r="A274" s="402"/>
      <c r="B274" s="402"/>
      <c r="C274" s="402"/>
      <c r="D274" s="376"/>
      <c r="E274" s="376"/>
      <c r="F274" s="376"/>
      <c r="G274" s="376"/>
      <c r="H274" s="402"/>
      <c r="I274" s="376"/>
      <c r="J274" s="376"/>
      <c r="K274" s="376"/>
      <c r="L274" s="403"/>
      <c r="M274" s="376"/>
      <c r="N274" s="376"/>
      <c r="O274" s="376"/>
      <c r="P274" s="360"/>
      <c r="Q274" s="376"/>
      <c r="R274" s="376"/>
      <c r="S274" s="376"/>
      <c r="T274" s="376"/>
      <c r="U274" s="376"/>
      <c r="V274" s="376"/>
      <c r="W274" s="376"/>
      <c r="X274" s="376"/>
      <c r="Y274" s="376"/>
      <c r="Z274" s="376"/>
      <c r="AA274" s="376"/>
      <c r="AB274" s="376"/>
      <c r="AC274" s="376"/>
      <c r="AD274" s="376"/>
      <c r="AE274" s="376"/>
      <c r="AF274" s="376"/>
      <c r="AG274" s="376"/>
    </row>
    <row r="275" spans="1:33" ht="22.5" customHeight="1">
      <c r="A275" s="402"/>
      <c r="B275" s="402"/>
      <c r="C275" s="402"/>
      <c r="D275" s="376"/>
      <c r="E275" s="376"/>
      <c r="F275" s="376"/>
      <c r="G275" s="376"/>
      <c r="H275" s="402"/>
      <c r="I275" s="376"/>
      <c r="J275" s="376"/>
      <c r="K275" s="376"/>
      <c r="L275" s="403"/>
      <c r="M275" s="376"/>
      <c r="N275" s="376"/>
      <c r="O275" s="376"/>
      <c r="P275" s="360"/>
      <c r="Q275" s="376"/>
      <c r="R275" s="376"/>
      <c r="S275" s="376"/>
      <c r="T275" s="376"/>
      <c r="U275" s="376"/>
      <c r="V275" s="376"/>
      <c r="W275" s="376"/>
      <c r="X275" s="376"/>
      <c r="Y275" s="376"/>
      <c r="Z275" s="376"/>
      <c r="AA275" s="376"/>
      <c r="AB275" s="376"/>
      <c r="AC275" s="376"/>
      <c r="AD275" s="376"/>
      <c r="AE275" s="376"/>
      <c r="AF275" s="376"/>
      <c r="AG275" s="376"/>
    </row>
    <row r="276" spans="1:33" ht="22.5" customHeight="1">
      <c r="A276" s="402"/>
      <c r="B276" s="402"/>
      <c r="C276" s="402"/>
      <c r="D276" s="376"/>
      <c r="E276" s="376"/>
      <c r="F276" s="376"/>
      <c r="G276" s="376"/>
      <c r="H276" s="402"/>
      <c r="I276" s="376"/>
      <c r="J276" s="376"/>
      <c r="K276" s="376"/>
      <c r="L276" s="403"/>
      <c r="M276" s="376"/>
      <c r="N276" s="376"/>
      <c r="O276" s="376"/>
      <c r="P276" s="360"/>
      <c r="Q276" s="376"/>
      <c r="R276" s="376"/>
      <c r="S276" s="376"/>
      <c r="T276" s="376"/>
      <c r="U276" s="376"/>
      <c r="V276" s="376"/>
      <c r="W276" s="376"/>
      <c r="X276" s="376"/>
      <c r="Y276" s="376"/>
      <c r="Z276" s="376"/>
      <c r="AA276" s="376"/>
      <c r="AB276" s="376"/>
      <c r="AC276" s="376"/>
      <c r="AD276" s="376"/>
      <c r="AE276" s="376"/>
      <c r="AF276" s="376"/>
      <c r="AG276" s="376"/>
    </row>
    <row r="277" spans="1:33" ht="22.5" customHeight="1">
      <c r="A277" s="402"/>
      <c r="B277" s="402"/>
      <c r="C277" s="402"/>
      <c r="D277" s="376"/>
      <c r="E277" s="376"/>
      <c r="F277" s="376"/>
      <c r="G277" s="376"/>
      <c r="H277" s="402"/>
      <c r="I277" s="376"/>
      <c r="J277" s="376"/>
      <c r="K277" s="376"/>
      <c r="L277" s="403"/>
      <c r="M277" s="376"/>
      <c r="N277" s="376"/>
      <c r="O277" s="376"/>
      <c r="P277" s="360"/>
      <c r="Q277" s="376"/>
      <c r="R277" s="376"/>
      <c r="S277" s="376"/>
      <c r="T277" s="376"/>
      <c r="U277" s="376"/>
      <c r="V277" s="376"/>
      <c r="W277" s="376"/>
      <c r="X277" s="376"/>
      <c r="Y277" s="376"/>
      <c r="Z277" s="376"/>
      <c r="AA277" s="376"/>
      <c r="AB277" s="376"/>
      <c r="AC277" s="376"/>
      <c r="AD277" s="376"/>
      <c r="AE277" s="376"/>
      <c r="AF277" s="376"/>
      <c r="AG277" s="376"/>
    </row>
    <row r="278" spans="1:33" ht="22.5" customHeight="1">
      <c r="A278" s="402"/>
      <c r="B278" s="402"/>
      <c r="C278" s="402"/>
      <c r="D278" s="376"/>
      <c r="E278" s="376"/>
      <c r="F278" s="376"/>
      <c r="G278" s="376"/>
      <c r="H278" s="402"/>
      <c r="I278" s="376"/>
      <c r="J278" s="376"/>
      <c r="K278" s="376"/>
      <c r="L278" s="403"/>
      <c r="M278" s="376"/>
      <c r="N278" s="376"/>
      <c r="O278" s="376"/>
      <c r="P278" s="360"/>
      <c r="Q278" s="376"/>
      <c r="R278" s="376"/>
      <c r="S278" s="376"/>
      <c r="T278" s="376"/>
      <c r="U278" s="376"/>
      <c r="V278" s="376"/>
      <c r="W278" s="376"/>
      <c r="X278" s="376"/>
      <c r="Y278" s="376"/>
      <c r="Z278" s="376"/>
      <c r="AA278" s="376"/>
      <c r="AB278" s="376"/>
      <c r="AC278" s="376"/>
      <c r="AD278" s="376"/>
      <c r="AE278" s="376"/>
      <c r="AF278" s="376"/>
      <c r="AG278" s="376"/>
    </row>
    <row r="279" spans="1:33" ht="22.5" customHeight="1">
      <c r="A279" s="402"/>
      <c r="B279" s="402"/>
      <c r="C279" s="402"/>
      <c r="D279" s="376"/>
      <c r="E279" s="376"/>
      <c r="F279" s="376"/>
      <c r="G279" s="376"/>
      <c r="H279" s="402"/>
      <c r="I279" s="376"/>
      <c r="J279" s="376"/>
      <c r="K279" s="376"/>
      <c r="L279" s="403"/>
      <c r="M279" s="376"/>
      <c r="N279" s="376"/>
      <c r="O279" s="376"/>
      <c r="P279" s="360"/>
      <c r="Q279" s="376"/>
      <c r="R279" s="376"/>
      <c r="S279" s="376"/>
      <c r="T279" s="376"/>
      <c r="U279" s="376"/>
      <c r="V279" s="376"/>
      <c r="W279" s="376"/>
      <c r="X279" s="376"/>
      <c r="Y279" s="376"/>
      <c r="Z279" s="376"/>
      <c r="AA279" s="376"/>
      <c r="AB279" s="376"/>
      <c r="AC279" s="376"/>
      <c r="AD279" s="376"/>
      <c r="AE279" s="376"/>
      <c r="AF279" s="376"/>
      <c r="AG279" s="376"/>
    </row>
    <row r="280" spans="1:33" ht="22.5" customHeight="1">
      <c r="A280" s="402"/>
      <c r="B280" s="402"/>
      <c r="C280" s="402"/>
      <c r="D280" s="376"/>
      <c r="E280" s="376"/>
      <c r="F280" s="376"/>
      <c r="G280" s="376"/>
      <c r="H280" s="402"/>
      <c r="I280" s="376"/>
      <c r="J280" s="376"/>
      <c r="K280" s="376"/>
      <c r="L280" s="403"/>
      <c r="M280" s="376"/>
      <c r="N280" s="376"/>
      <c r="O280" s="376"/>
      <c r="P280" s="360"/>
      <c r="Q280" s="376"/>
      <c r="R280" s="376"/>
      <c r="S280" s="376"/>
      <c r="T280" s="376"/>
      <c r="U280" s="376"/>
      <c r="V280" s="376"/>
      <c r="W280" s="376"/>
      <c r="X280" s="376"/>
      <c r="Y280" s="376"/>
      <c r="Z280" s="376"/>
      <c r="AA280" s="376"/>
      <c r="AB280" s="376"/>
      <c r="AC280" s="376"/>
      <c r="AD280" s="376"/>
      <c r="AE280" s="376"/>
      <c r="AF280" s="376"/>
      <c r="AG280" s="376"/>
    </row>
    <row r="281" spans="1:33" ht="22.5" customHeight="1">
      <c r="A281" s="402"/>
      <c r="B281" s="402"/>
      <c r="C281" s="402"/>
      <c r="D281" s="376"/>
      <c r="E281" s="376"/>
      <c r="F281" s="376"/>
      <c r="G281" s="376"/>
      <c r="H281" s="402"/>
      <c r="I281" s="376"/>
      <c r="J281" s="376"/>
      <c r="K281" s="376"/>
      <c r="L281" s="403"/>
      <c r="M281" s="376"/>
      <c r="N281" s="376"/>
      <c r="O281" s="376"/>
      <c r="P281" s="360"/>
      <c r="Q281" s="376"/>
      <c r="R281" s="376"/>
      <c r="S281" s="376"/>
      <c r="T281" s="376"/>
      <c r="U281" s="376"/>
      <c r="V281" s="376"/>
      <c r="W281" s="376"/>
      <c r="X281" s="376"/>
      <c r="Y281" s="376"/>
      <c r="Z281" s="376"/>
      <c r="AA281" s="376"/>
      <c r="AB281" s="376"/>
      <c r="AC281" s="376"/>
      <c r="AD281" s="376"/>
      <c r="AE281" s="376"/>
      <c r="AF281" s="376"/>
      <c r="AG281" s="376"/>
    </row>
    <row r="282" spans="1:33" ht="22.5" customHeight="1">
      <c r="A282" s="402"/>
      <c r="B282" s="402"/>
      <c r="C282" s="402"/>
      <c r="D282" s="376"/>
      <c r="E282" s="376"/>
      <c r="F282" s="376"/>
      <c r="G282" s="376"/>
      <c r="H282" s="402"/>
      <c r="I282" s="376"/>
      <c r="J282" s="376"/>
      <c r="K282" s="376"/>
      <c r="L282" s="403"/>
      <c r="M282" s="376"/>
      <c r="N282" s="376"/>
      <c r="O282" s="376"/>
      <c r="P282" s="360"/>
      <c r="Q282" s="376"/>
      <c r="R282" s="376"/>
      <c r="S282" s="376"/>
      <c r="T282" s="376"/>
      <c r="U282" s="376"/>
      <c r="V282" s="376"/>
      <c r="W282" s="376"/>
      <c r="X282" s="376"/>
      <c r="Y282" s="376"/>
      <c r="Z282" s="376"/>
      <c r="AA282" s="376"/>
      <c r="AB282" s="376"/>
      <c r="AC282" s="376"/>
      <c r="AD282" s="376"/>
      <c r="AE282" s="376"/>
      <c r="AF282" s="376"/>
      <c r="AG282" s="376"/>
    </row>
    <row r="283" spans="1:33" ht="22.5" customHeight="1">
      <c r="A283" s="402"/>
      <c r="B283" s="402"/>
      <c r="C283" s="402"/>
      <c r="D283" s="376"/>
      <c r="E283" s="376"/>
      <c r="F283" s="376"/>
      <c r="G283" s="376"/>
      <c r="H283" s="402"/>
      <c r="I283" s="376"/>
      <c r="J283" s="376"/>
      <c r="K283" s="376"/>
      <c r="L283" s="403"/>
      <c r="M283" s="376"/>
      <c r="N283" s="376"/>
      <c r="O283" s="376"/>
      <c r="P283" s="360"/>
      <c r="Q283" s="376"/>
      <c r="R283" s="376"/>
      <c r="S283" s="376"/>
      <c r="T283" s="376"/>
      <c r="U283" s="376"/>
      <c r="V283" s="376"/>
      <c r="W283" s="376"/>
      <c r="X283" s="376"/>
      <c r="Y283" s="376"/>
      <c r="Z283" s="376"/>
      <c r="AA283" s="376"/>
      <c r="AB283" s="376"/>
      <c r="AC283" s="376"/>
      <c r="AD283" s="376"/>
      <c r="AE283" s="376"/>
      <c r="AF283" s="376"/>
      <c r="AG283" s="376"/>
    </row>
    <row r="284" spans="1:33" ht="22.5" customHeight="1">
      <c r="A284" s="402"/>
      <c r="B284" s="402"/>
      <c r="C284" s="402"/>
      <c r="D284" s="376"/>
      <c r="E284" s="376"/>
      <c r="F284" s="376"/>
      <c r="G284" s="376"/>
      <c r="H284" s="402"/>
      <c r="I284" s="376"/>
      <c r="J284" s="376"/>
      <c r="K284" s="376"/>
      <c r="L284" s="403"/>
      <c r="M284" s="376"/>
      <c r="N284" s="376"/>
      <c r="O284" s="376"/>
      <c r="P284" s="360"/>
      <c r="Q284" s="376"/>
      <c r="R284" s="376"/>
      <c r="S284" s="376"/>
      <c r="T284" s="376"/>
      <c r="U284" s="376"/>
      <c r="V284" s="376"/>
      <c r="W284" s="376"/>
      <c r="X284" s="376"/>
      <c r="Y284" s="376"/>
      <c r="Z284" s="376"/>
      <c r="AA284" s="376"/>
      <c r="AB284" s="376"/>
      <c r="AC284" s="376"/>
      <c r="AD284" s="376"/>
      <c r="AE284" s="376"/>
      <c r="AF284" s="376"/>
      <c r="AG284" s="376"/>
    </row>
    <row r="285" spans="1:33" ht="22.5" customHeight="1">
      <c r="A285" s="402"/>
      <c r="B285" s="402"/>
      <c r="C285" s="402"/>
      <c r="D285" s="376"/>
      <c r="E285" s="376"/>
      <c r="F285" s="376"/>
      <c r="G285" s="376"/>
      <c r="H285" s="402"/>
      <c r="I285" s="376"/>
      <c r="J285" s="376"/>
      <c r="K285" s="376"/>
      <c r="L285" s="403"/>
      <c r="M285" s="376"/>
      <c r="N285" s="376"/>
      <c r="O285" s="376"/>
      <c r="P285" s="360"/>
      <c r="Q285" s="376"/>
      <c r="R285" s="376"/>
      <c r="S285" s="376"/>
      <c r="T285" s="376"/>
      <c r="U285" s="376"/>
      <c r="V285" s="376"/>
      <c r="W285" s="376"/>
      <c r="X285" s="376"/>
      <c r="Y285" s="376"/>
      <c r="Z285" s="376"/>
      <c r="AA285" s="376"/>
      <c r="AB285" s="376"/>
      <c r="AC285" s="376"/>
      <c r="AD285" s="376"/>
      <c r="AE285" s="376"/>
      <c r="AF285" s="376"/>
      <c r="AG285" s="376"/>
    </row>
    <row r="286" spans="1:33" ht="22.5" customHeight="1">
      <c r="A286" s="402"/>
      <c r="B286" s="402"/>
      <c r="C286" s="402"/>
      <c r="D286" s="376"/>
      <c r="E286" s="376"/>
      <c r="F286" s="376"/>
      <c r="G286" s="376"/>
      <c r="H286" s="402"/>
      <c r="I286" s="376"/>
      <c r="J286" s="376"/>
      <c r="K286" s="376"/>
      <c r="L286" s="403"/>
      <c r="M286" s="376"/>
      <c r="N286" s="376"/>
      <c r="O286" s="376"/>
      <c r="P286" s="360"/>
      <c r="Q286" s="376"/>
      <c r="R286" s="376"/>
      <c r="S286" s="376"/>
      <c r="T286" s="376"/>
      <c r="U286" s="376"/>
      <c r="V286" s="376"/>
      <c r="W286" s="376"/>
      <c r="X286" s="376"/>
      <c r="Y286" s="376"/>
      <c r="Z286" s="376"/>
      <c r="AA286" s="376"/>
      <c r="AB286" s="376"/>
      <c r="AC286" s="376"/>
      <c r="AD286" s="376"/>
      <c r="AE286" s="376"/>
      <c r="AF286" s="376"/>
      <c r="AG286" s="376"/>
    </row>
    <row r="287" spans="1:33" ht="22.5" customHeight="1">
      <c r="A287" s="402"/>
      <c r="B287" s="402"/>
      <c r="C287" s="402"/>
      <c r="D287" s="376"/>
      <c r="E287" s="376"/>
      <c r="F287" s="376"/>
      <c r="G287" s="376"/>
      <c r="H287" s="402"/>
      <c r="I287" s="376"/>
      <c r="J287" s="376"/>
      <c r="K287" s="376"/>
      <c r="L287" s="403"/>
      <c r="M287" s="376"/>
      <c r="N287" s="376"/>
      <c r="O287" s="376"/>
      <c r="P287" s="360"/>
      <c r="Q287" s="376"/>
      <c r="R287" s="376"/>
      <c r="S287" s="376"/>
      <c r="T287" s="376"/>
      <c r="U287" s="376"/>
      <c r="V287" s="376"/>
      <c r="W287" s="376"/>
      <c r="X287" s="376"/>
      <c r="Y287" s="376"/>
      <c r="Z287" s="376"/>
      <c r="AA287" s="376"/>
      <c r="AB287" s="376"/>
      <c r="AC287" s="376"/>
      <c r="AD287" s="376"/>
      <c r="AE287" s="376"/>
      <c r="AF287" s="376"/>
      <c r="AG287" s="376"/>
    </row>
    <row r="288" spans="1:33" ht="22.5" customHeight="1">
      <c r="A288" s="402"/>
      <c r="B288" s="402"/>
      <c r="C288" s="402"/>
      <c r="D288" s="376"/>
      <c r="E288" s="376"/>
      <c r="F288" s="376"/>
      <c r="G288" s="376"/>
      <c r="H288" s="402"/>
      <c r="I288" s="376"/>
      <c r="J288" s="376"/>
      <c r="K288" s="376"/>
      <c r="L288" s="403"/>
      <c r="M288" s="376"/>
      <c r="N288" s="376"/>
      <c r="O288" s="376"/>
      <c r="P288" s="360"/>
      <c r="Q288" s="376"/>
      <c r="R288" s="376"/>
      <c r="S288" s="376"/>
      <c r="T288" s="376"/>
      <c r="U288" s="376"/>
      <c r="V288" s="376"/>
      <c r="W288" s="376"/>
      <c r="X288" s="376"/>
      <c r="Y288" s="376"/>
      <c r="Z288" s="376"/>
      <c r="AA288" s="376"/>
      <c r="AB288" s="376"/>
      <c r="AC288" s="376"/>
      <c r="AD288" s="376"/>
      <c r="AE288" s="376"/>
      <c r="AF288" s="376"/>
      <c r="AG288" s="376"/>
    </row>
    <row r="289" spans="1:33" ht="22.5" customHeight="1">
      <c r="A289" s="402"/>
      <c r="B289" s="402"/>
      <c r="C289" s="402"/>
      <c r="D289" s="376"/>
      <c r="E289" s="376"/>
      <c r="F289" s="376"/>
      <c r="G289" s="376"/>
      <c r="H289" s="402"/>
      <c r="I289" s="376"/>
      <c r="J289" s="376"/>
      <c r="K289" s="376"/>
      <c r="L289" s="403"/>
      <c r="M289" s="376"/>
      <c r="N289" s="376"/>
      <c r="O289" s="376"/>
      <c r="P289" s="360"/>
      <c r="Q289" s="376"/>
      <c r="R289" s="376"/>
      <c r="S289" s="376"/>
      <c r="T289" s="376"/>
      <c r="U289" s="376"/>
      <c r="V289" s="376"/>
      <c r="W289" s="376"/>
      <c r="X289" s="376"/>
      <c r="Y289" s="376"/>
      <c r="Z289" s="376"/>
      <c r="AA289" s="376"/>
      <c r="AB289" s="376"/>
      <c r="AC289" s="376"/>
      <c r="AD289" s="376"/>
      <c r="AE289" s="376"/>
      <c r="AF289" s="376"/>
      <c r="AG289" s="376"/>
    </row>
    <row r="290" spans="1:33" ht="22.5" customHeight="1">
      <c r="A290" s="402"/>
      <c r="B290" s="402"/>
      <c r="C290" s="402"/>
      <c r="D290" s="376"/>
      <c r="E290" s="376"/>
      <c r="F290" s="376"/>
      <c r="G290" s="376"/>
      <c r="H290" s="402"/>
      <c r="I290" s="376"/>
      <c r="J290" s="376"/>
      <c r="K290" s="376"/>
      <c r="L290" s="403"/>
      <c r="M290" s="376"/>
      <c r="N290" s="376"/>
      <c r="O290" s="376"/>
      <c r="P290" s="360"/>
      <c r="Q290" s="376"/>
      <c r="R290" s="376"/>
      <c r="S290" s="376"/>
      <c r="T290" s="376"/>
      <c r="U290" s="376"/>
      <c r="V290" s="376"/>
      <c r="W290" s="376"/>
      <c r="X290" s="376"/>
      <c r="Y290" s="376"/>
      <c r="Z290" s="376"/>
      <c r="AA290" s="376"/>
      <c r="AB290" s="376"/>
      <c r="AC290" s="376"/>
      <c r="AD290" s="376"/>
      <c r="AE290" s="376"/>
      <c r="AF290" s="376"/>
      <c r="AG290" s="376"/>
    </row>
    <row r="291" spans="1:33" ht="22.5" customHeight="1">
      <c r="A291" s="402"/>
      <c r="B291" s="402"/>
      <c r="C291" s="402"/>
      <c r="D291" s="376"/>
      <c r="E291" s="376"/>
      <c r="F291" s="376"/>
      <c r="G291" s="376"/>
      <c r="H291" s="402"/>
      <c r="I291" s="376"/>
      <c r="J291" s="376"/>
      <c r="K291" s="376"/>
      <c r="L291" s="403"/>
      <c r="M291" s="376"/>
      <c r="N291" s="376"/>
      <c r="O291" s="376"/>
      <c r="P291" s="360"/>
      <c r="Q291" s="376"/>
      <c r="R291" s="376"/>
      <c r="S291" s="376"/>
      <c r="T291" s="376"/>
      <c r="U291" s="376"/>
      <c r="V291" s="376"/>
      <c r="W291" s="376"/>
      <c r="X291" s="376"/>
      <c r="Y291" s="376"/>
      <c r="Z291" s="376"/>
      <c r="AA291" s="376"/>
      <c r="AB291" s="376"/>
      <c r="AC291" s="376"/>
      <c r="AD291" s="376"/>
      <c r="AE291" s="376"/>
      <c r="AF291" s="376"/>
      <c r="AG291" s="376"/>
    </row>
    <row r="292" spans="1:33" ht="22.5" customHeight="1">
      <c r="A292" s="402"/>
      <c r="B292" s="402"/>
      <c r="C292" s="402"/>
      <c r="D292" s="376"/>
      <c r="E292" s="376"/>
      <c r="F292" s="376"/>
      <c r="G292" s="376"/>
      <c r="H292" s="402"/>
      <c r="I292" s="376"/>
      <c r="J292" s="376"/>
      <c r="K292" s="376"/>
      <c r="L292" s="403"/>
      <c r="M292" s="376"/>
      <c r="N292" s="376"/>
      <c r="O292" s="376"/>
      <c r="P292" s="360"/>
      <c r="Q292" s="376"/>
      <c r="R292" s="376"/>
      <c r="S292" s="376"/>
      <c r="T292" s="376"/>
      <c r="U292" s="376"/>
      <c r="V292" s="376"/>
      <c r="W292" s="376"/>
      <c r="X292" s="376"/>
      <c r="Y292" s="376"/>
      <c r="Z292" s="376"/>
      <c r="AA292" s="376"/>
      <c r="AB292" s="376"/>
      <c r="AC292" s="376"/>
      <c r="AD292" s="376"/>
      <c r="AE292" s="376"/>
      <c r="AF292" s="376"/>
      <c r="AG292" s="376"/>
    </row>
    <row r="293" spans="1:33" ht="22.5" customHeight="1">
      <c r="A293" s="402"/>
      <c r="B293" s="402"/>
      <c r="C293" s="402"/>
      <c r="D293" s="376"/>
      <c r="E293" s="376"/>
      <c r="F293" s="376"/>
      <c r="G293" s="376"/>
      <c r="H293" s="402"/>
      <c r="I293" s="376"/>
      <c r="J293" s="376"/>
      <c r="K293" s="376"/>
      <c r="L293" s="403"/>
      <c r="M293" s="376"/>
      <c r="N293" s="376"/>
      <c r="O293" s="376"/>
      <c r="P293" s="360"/>
      <c r="Q293" s="376"/>
      <c r="R293" s="376"/>
      <c r="S293" s="376"/>
      <c r="T293" s="376"/>
      <c r="U293" s="376"/>
      <c r="V293" s="376"/>
      <c r="W293" s="376"/>
      <c r="X293" s="376"/>
      <c r="Y293" s="376"/>
      <c r="Z293" s="376"/>
      <c r="AA293" s="376"/>
      <c r="AB293" s="376"/>
      <c r="AC293" s="376"/>
      <c r="AD293" s="376"/>
      <c r="AE293" s="376"/>
      <c r="AF293" s="376"/>
      <c r="AG293" s="376"/>
    </row>
    <row r="294" spans="1:33" ht="22.5" customHeight="1">
      <c r="A294" s="402"/>
      <c r="B294" s="402"/>
      <c r="C294" s="402"/>
      <c r="D294" s="376"/>
      <c r="E294" s="376"/>
      <c r="F294" s="376"/>
      <c r="G294" s="376"/>
      <c r="H294" s="402"/>
      <c r="I294" s="376"/>
      <c r="J294" s="376"/>
      <c r="K294" s="376"/>
      <c r="L294" s="403"/>
      <c r="M294" s="376"/>
      <c r="N294" s="376"/>
      <c r="O294" s="376"/>
      <c r="P294" s="360"/>
      <c r="Q294" s="376"/>
      <c r="R294" s="376"/>
      <c r="S294" s="376"/>
      <c r="T294" s="376"/>
      <c r="U294" s="376"/>
      <c r="V294" s="376"/>
      <c r="W294" s="376"/>
      <c r="X294" s="376"/>
      <c r="Y294" s="376"/>
      <c r="Z294" s="376"/>
      <c r="AA294" s="376"/>
      <c r="AB294" s="376"/>
      <c r="AC294" s="376"/>
      <c r="AD294" s="376"/>
      <c r="AE294" s="376"/>
      <c r="AF294" s="376"/>
      <c r="AG294" s="376"/>
    </row>
    <row r="295" spans="1:33" ht="22.5" customHeight="1">
      <c r="A295" s="402"/>
      <c r="B295" s="402"/>
      <c r="C295" s="402"/>
      <c r="D295" s="376"/>
      <c r="E295" s="376"/>
      <c r="F295" s="376"/>
      <c r="G295" s="376"/>
      <c r="H295" s="402"/>
      <c r="I295" s="376"/>
      <c r="J295" s="376"/>
      <c r="K295" s="376"/>
      <c r="L295" s="403"/>
      <c r="M295" s="376"/>
      <c r="N295" s="376"/>
      <c r="O295" s="376"/>
      <c r="P295" s="360"/>
      <c r="Q295" s="376"/>
      <c r="R295" s="376"/>
      <c r="S295" s="376"/>
      <c r="T295" s="376"/>
      <c r="U295" s="376"/>
      <c r="V295" s="376"/>
      <c r="W295" s="376"/>
      <c r="X295" s="376"/>
      <c r="Y295" s="376"/>
      <c r="Z295" s="376"/>
      <c r="AA295" s="376"/>
      <c r="AB295" s="376"/>
      <c r="AC295" s="376"/>
      <c r="AD295" s="376"/>
      <c r="AE295" s="376"/>
      <c r="AF295" s="376"/>
      <c r="AG295" s="376"/>
    </row>
    <row r="296" spans="1:33" ht="22.5" customHeight="1">
      <c r="A296" s="402"/>
      <c r="B296" s="402"/>
      <c r="C296" s="402"/>
      <c r="D296" s="376"/>
      <c r="E296" s="376"/>
      <c r="F296" s="376"/>
      <c r="G296" s="376"/>
      <c r="H296" s="402"/>
      <c r="I296" s="376"/>
      <c r="J296" s="376"/>
      <c r="K296" s="376"/>
      <c r="L296" s="403"/>
      <c r="M296" s="376"/>
      <c r="N296" s="376"/>
      <c r="O296" s="376"/>
      <c r="P296" s="360"/>
      <c r="Q296" s="376"/>
      <c r="R296" s="376"/>
      <c r="S296" s="376"/>
      <c r="T296" s="376"/>
      <c r="U296" s="376"/>
      <c r="V296" s="376"/>
      <c r="W296" s="376"/>
      <c r="X296" s="376"/>
      <c r="Y296" s="376"/>
      <c r="Z296" s="376"/>
      <c r="AA296" s="376"/>
      <c r="AB296" s="376"/>
      <c r="AC296" s="376"/>
      <c r="AD296" s="376"/>
      <c r="AE296" s="376"/>
      <c r="AF296" s="376"/>
      <c r="AG296" s="376"/>
    </row>
    <row r="297" spans="1:33" ht="22.5" customHeight="1">
      <c r="A297" s="402"/>
      <c r="B297" s="402"/>
      <c r="C297" s="402"/>
      <c r="D297" s="376"/>
      <c r="E297" s="376"/>
      <c r="F297" s="376"/>
      <c r="G297" s="376"/>
      <c r="H297" s="402"/>
      <c r="I297" s="376"/>
      <c r="J297" s="376"/>
      <c r="K297" s="376"/>
      <c r="L297" s="403"/>
      <c r="M297" s="376"/>
      <c r="N297" s="376"/>
      <c r="O297" s="376"/>
      <c r="P297" s="360"/>
      <c r="Q297" s="376"/>
      <c r="R297" s="376"/>
      <c r="S297" s="376"/>
      <c r="T297" s="376"/>
      <c r="U297" s="376"/>
      <c r="V297" s="376"/>
      <c r="W297" s="376"/>
      <c r="X297" s="376"/>
      <c r="Y297" s="376"/>
      <c r="Z297" s="376"/>
      <c r="AA297" s="376"/>
      <c r="AB297" s="376"/>
      <c r="AC297" s="376"/>
      <c r="AD297" s="376"/>
      <c r="AE297" s="376"/>
      <c r="AF297" s="376"/>
      <c r="AG297" s="376"/>
    </row>
    <row r="298" spans="1:33" ht="22.5" customHeight="1">
      <c r="A298" s="402"/>
      <c r="B298" s="402"/>
      <c r="C298" s="402"/>
      <c r="D298" s="376"/>
      <c r="E298" s="376"/>
      <c r="F298" s="376"/>
      <c r="G298" s="376"/>
      <c r="H298" s="402"/>
      <c r="I298" s="376"/>
      <c r="J298" s="376"/>
      <c r="K298" s="376"/>
      <c r="L298" s="403"/>
      <c r="M298" s="376"/>
      <c r="N298" s="376"/>
      <c r="O298" s="376"/>
      <c r="P298" s="360"/>
      <c r="Q298" s="376"/>
      <c r="R298" s="376"/>
      <c r="S298" s="376"/>
      <c r="T298" s="376"/>
      <c r="U298" s="376"/>
      <c r="V298" s="376"/>
      <c r="W298" s="376"/>
      <c r="X298" s="376"/>
      <c r="Y298" s="376"/>
      <c r="Z298" s="376"/>
      <c r="AA298" s="376"/>
      <c r="AB298" s="376"/>
      <c r="AC298" s="376"/>
      <c r="AD298" s="376"/>
      <c r="AE298" s="376"/>
      <c r="AF298" s="376"/>
      <c r="AG298" s="376"/>
    </row>
    <row r="299" spans="1:33" ht="22.5" customHeight="1">
      <c r="A299" s="402"/>
      <c r="B299" s="402"/>
      <c r="C299" s="402"/>
      <c r="D299" s="376"/>
      <c r="E299" s="376"/>
      <c r="F299" s="376"/>
      <c r="G299" s="376"/>
      <c r="H299" s="402"/>
      <c r="I299" s="376"/>
      <c r="J299" s="376"/>
      <c r="K299" s="376"/>
      <c r="L299" s="403"/>
      <c r="M299" s="376"/>
      <c r="N299" s="376"/>
      <c r="O299" s="376"/>
      <c r="P299" s="360"/>
      <c r="Q299" s="376"/>
      <c r="R299" s="376"/>
      <c r="S299" s="376"/>
      <c r="T299" s="376"/>
      <c r="U299" s="376"/>
      <c r="V299" s="376"/>
      <c r="W299" s="376"/>
      <c r="X299" s="376"/>
      <c r="Y299" s="376"/>
      <c r="Z299" s="376"/>
      <c r="AA299" s="376"/>
      <c r="AB299" s="376"/>
      <c r="AC299" s="376"/>
      <c r="AD299" s="376"/>
      <c r="AE299" s="376"/>
      <c r="AF299" s="376"/>
      <c r="AG299" s="376"/>
    </row>
    <row r="300" spans="1:33" ht="22.5" customHeight="1">
      <c r="A300" s="402"/>
      <c r="B300" s="402"/>
      <c r="C300" s="402"/>
      <c r="D300" s="376"/>
      <c r="E300" s="376"/>
      <c r="F300" s="376"/>
      <c r="G300" s="376"/>
      <c r="H300" s="402"/>
      <c r="I300" s="376"/>
      <c r="J300" s="376"/>
      <c r="K300" s="376"/>
      <c r="L300" s="403"/>
      <c r="M300" s="376"/>
      <c r="N300" s="376"/>
      <c r="O300" s="376"/>
      <c r="P300" s="360"/>
      <c r="Q300" s="376"/>
      <c r="R300" s="376"/>
      <c r="S300" s="376"/>
      <c r="T300" s="376"/>
      <c r="U300" s="376"/>
      <c r="V300" s="376"/>
      <c r="W300" s="376"/>
      <c r="X300" s="376"/>
      <c r="Y300" s="376"/>
      <c r="Z300" s="376"/>
      <c r="AA300" s="376"/>
      <c r="AB300" s="376"/>
      <c r="AC300" s="376"/>
      <c r="AD300" s="376"/>
      <c r="AE300" s="376"/>
      <c r="AF300" s="376"/>
      <c r="AG300" s="376"/>
    </row>
    <row r="301" spans="1:33" ht="22.5" customHeight="1">
      <c r="A301" s="402"/>
      <c r="B301" s="402"/>
      <c r="C301" s="402"/>
      <c r="D301" s="376"/>
      <c r="E301" s="376"/>
      <c r="F301" s="376"/>
      <c r="G301" s="376"/>
      <c r="H301" s="402"/>
      <c r="I301" s="376"/>
      <c r="J301" s="376"/>
      <c r="K301" s="376"/>
      <c r="L301" s="403"/>
      <c r="M301" s="376"/>
      <c r="N301" s="376"/>
      <c r="O301" s="376"/>
      <c r="P301" s="360"/>
      <c r="Q301" s="376"/>
      <c r="R301" s="376"/>
      <c r="S301" s="376"/>
      <c r="T301" s="376"/>
      <c r="U301" s="376"/>
      <c r="V301" s="376"/>
      <c r="W301" s="376"/>
      <c r="X301" s="376"/>
      <c r="Y301" s="376"/>
      <c r="Z301" s="376"/>
      <c r="AA301" s="376"/>
      <c r="AB301" s="376"/>
      <c r="AC301" s="376"/>
      <c r="AD301" s="376"/>
      <c r="AE301" s="376"/>
      <c r="AF301" s="376"/>
      <c r="AG301" s="376"/>
    </row>
    <row r="302" spans="1:33" ht="22.5" customHeight="1">
      <c r="A302" s="402"/>
      <c r="B302" s="402"/>
      <c r="C302" s="402"/>
      <c r="D302" s="376"/>
      <c r="E302" s="376"/>
      <c r="F302" s="376"/>
      <c r="G302" s="376"/>
      <c r="H302" s="402"/>
      <c r="I302" s="376"/>
      <c r="J302" s="376"/>
      <c r="K302" s="376"/>
      <c r="L302" s="403"/>
      <c r="M302" s="376"/>
      <c r="N302" s="376"/>
      <c r="O302" s="376"/>
      <c r="P302" s="360"/>
      <c r="Q302" s="376"/>
      <c r="R302" s="376"/>
      <c r="S302" s="376"/>
      <c r="T302" s="376"/>
      <c r="U302" s="376"/>
      <c r="V302" s="376"/>
      <c r="W302" s="376"/>
      <c r="X302" s="376"/>
      <c r="Y302" s="376"/>
      <c r="Z302" s="376"/>
      <c r="AA302" s="376"/>
      <c r="AB302" s="376"/>
      <c r="AC302" s="376"/>
      <c r="AD302" s="376"/>
      <c r="AE302" s="376"/>
      <c r="AF302" s="376"/>
      <c r="AG302" s="376"/>
    </row>
    <row r="303" spans="1:33" ht="22.5" customHeight="1">
      <c r="A303" s="402"/>
      <c r="B303" s="402"/>
      <c r="C303" s="402"/>
      <c r="D303" s="376"/>
      <c r="E303" s="376"/>
      <c r="F303" s="376"/>
      <c r="G303" s="376"/>
      <c r="H303" s="402"/>
      <c r="I303" s="376"/>
      <c r="J303" s="376"/>
      <c r="K303" s="376"/>
      <c r="L303" s="403"/>
      <c r="M303" s="376"/>
      <c r="N303" s="376"/>
      <c r="O303" s="376"/>
      <c r="P303" s="360"/>
      <c r="Q303" s="376"/>
      <c r="R303" s="376"/>
      <c r="S303" s="376"/>
      <c r="T303" s="376"/>
      <c r="U303" s="376"/>
      <c r="V303" s="376"/>
      <c r="W303" s="376"/>
      <c r="X303" s="376"/>
      <c r="Y303" s="376"/>
      <c r="Z303" s="376"/>
      <c r="AA303" s="376"/>
      <c r="AB303" s="376"/>
      <c r="AC303" s="376"/>
      <c r="AD303" s="376"/>
      <c r="AE303" s="376"/>
      <c r="AF303" s="376"/>
      <c r="AG303" s="376"/>
    </row>
    <row r="304" spans="1:33" ht="22.5" customHeight="1">
      <c r="A304" s="402"/>
      <c r="B304" s="402"/>
      <c r="C304" s="402"/>
      <c r="D304" s="376"/>
      <c r="E304" s="376"/>
      <c r="F304" s="376"/>
      <c r="G304" s="376"/>
      <c r="H304" s="402"/>
      <c r="I304" s="376"/>
      <c r="J304" s="376"/>
      <c r="K304" s="376"/>
      <c r="L304" s="403"/>
      <c r="M304" s="376"/>
      <c r="N304" s="376"/>
      <c r="O304" s="376"/>
      <c r="P304" s="360"/>
      <c r="Q304" s="376"/>
      <c r="R304" s="376"/>
      <c r="S304" s="376"/>
      <c r="T304" s="376"/>
      <c r="U304" s="376"/>
      <c r="V304" s="376"/>
      <c r="W304" s="376"/>
      <c r="X304" s="376"/>
      <c r="Y304" s="376"/>
      <c r="Z304" s="376"/>
      <c r="AA304" s="376"/>
      <c r="AB304" s="376"/>
      <c r="AC304" s="376"/>
      <c r="AD304" s="376"/>
      <c r="AE304" s="376"/>
      <c r="AF304" s="376"/>
      <c r="AG304" s="376"/>
    </row>
    <row r="305" spans="1:33" ht="22.5" customHeight="1">
      <c r="A305" s="402"/>
      <c r="B305" s="402"/>
      <c r="C305" s="402"/>
      <c r="D305" s="376"/>
      <c r="E305" s="376"/>
      <c r="F305" s="376"/>
      <c r="G305" s="376"/>
      <c r="H305" s="402"/>
      <c r="I305" s="376"/>
      <c r="J305" s="376"/>
      <c r="K305" s="376"/>
      <c r="L305" s="403"/>
      <c r="M305" s="376"/>
      <c r="N305" s="376"/>
      <c r="O305" s="376"/>
      <c r="P305" s="360"/>
      <c r="Q305" s="376"/>
      <c r="R305" s="376"/>
      <c r="S305" s="376"/>
      <c r="T305" s="376"/>
      <c r="U305" s="376"/>
      <c r="V305" s="376"/>
      <c r="W305" s="376"/>
      <c r="X305" s="376"/>
      <c r="Y305" s="376"/>
      <c r="Z305" s="376"/>
      <c r="AA305" s="376"/>
      <c r="AB305" s="376"/>
      <c r="AC305" s="376"/>
      <c r="AD305" s="376"/>
      <c r="AE305" s="376"/>
      <c r="AF305" s="376"/>
      <c r="AG305" s="376"/>
    </row>
    <row r="306" spans="1:33" ht="22.5" customHeight="1">
      <c r="A306" s="402"/>
      <c r="B306" s="402"/>
      <c r="C306" s="402"/>
      <c r="D306" s="376"/>
      <c r="E306" s="376"/>
      <c r="F306" s="376"/>
      <c r="G306" s="376"/>
      <c r="H306" s="402"/>
      <c r="I306" s="376"/>
      <c r="J306" s="376"/>
      <c r="K306" s="376"/>
      <c r="L306" s="403"/>
      <c r="M306" s="376"/>
      <c r="N306" s="376"/>
      <c r="O306" s="376"/>
      <c r="P306" s="360"/>
      <c r="Q306" s="376"/>
      <c r="R306" s="376"/>
      <c r="S306" s="376"/>
      <c r="T306" s="376"/>
      <c r="U306" s="376"/>
      <c r="V306" s="376"/>
      <c r="W306" s="376"/>
      <c r="X306" s="376"/>
      <c r="Y306" s="376"/>
      <c r="Z306" s="376"/>
      <c r="AA306" s="376"/>
      <c r="AB306" s="376"/>
      <c r="AC306" s="376"/>
      <c r="AD306" s="376"/>
      <c r="AE306" s="376"/>
      <c r="AF306" s="376"/>
      <c r="AG306" s="376"/>
    </row>
    <row r="307" spans="1:33" ht="22.5" customHeight="1">
      <c r="A307" s="402"/>
      <c r="B307" s="402"/>
      <c r="C307" s="402"/>
      <c r="D307" s="376"/>
      <c r="E307" s="376"/>
      <c r="F307" s="376"/>
      <c r="G307" s="376"/>
      <c r="H307" s="402"/>
      <c r="I307" s="376"/>
      <c r="J307" s="376"/>
      <c r="K307" s="376"/>
      <c r="L307" s="403"/>
      <c r="M307" s="376"/>
      <c r="N307" s="376"/>
      <c r="O307" s="376"/>
      <c r="P307" s="360"/>
      <c r="Q307" s="376"/>
      <c r="R307" s="376"/>
      <c r="S307" s="376"/>
      <c r="T307" s="376"/>
      <c r="U307" s="376"/>
      <c r="V307" s="376"/>
      <c r="W307" s="376"/>
      <c r="X307" s="376"/>
      <c r="Y307" s="376"/>
      <c r="Z307" s="376"/>
      <c r="AA307" s="376"/>
      <c r="AB307" s="376"/>
      <c r="AC307" s="376"/>
      <c r="AD307" s="376"/>
      <c r="AE307" s="376"/>
      <c r="AF307" s="376"/>
      <c r="AG307" s="376"/>
    </row>
    <row r="308" spans="1:33" ht="22.5" customHeight="1">
      <c r="A308" s="402"/>
      <c r="B308" s="402"/>
      <c r="C308" s="402"/>
      <c r="D308" s="376"/>
      <c r="E308" s="376"/>
      <c r="F308" s="376"/>
      <c r="G308" s="376"/>
      <c r="H308" s="402"/>
      <c r="I308" s="376"/>
      <c r="J308" s="376"/>
      <c r="K308" s="376"/>
      <c r="L308" s="403"/>
      <c r="M308" s="376"/>
      <c r="N308" s="376"/>
      <c r="O308" s="376"/>
      <c r="P308" s="360"/>
      <c r="Q308" s="376"/>
      <c r="R308" s="376"/>
      <c r="S308" s="376"/>
      <c r="T308" s="376"/>
      <c r="U308" s="376"/>
      <c r="V308" s="376"/>
      <c r="W308" s="376"/>
      <c r="X308" s="376"/>
      <c r="Y308" s="376"/>
      <c r="Z308" s="376"/>
      <c r="AA308" s="376"/>
      <c r="AB308" s="376"/>
      <c r="AC308" s="376"/>
      <c r="AD308" s="376"/>
      <c r="AE308" s="376"/>
      <c r="AF308" s="376"/>
      <c r="AG308" s="376"/>
    </row>
    <row r="309" spans="1:33" ht="22.5" customHeight="1">
      <c r="A309" s="402"/>
      <c r="B309" s="402"/>
      <c r="C309" s="402"/>
      <c r="D309" s="376"/>
      <c r="E309" s="376"/>
      <c r="F309" s="376"/>
      <c r="G309" s="376"/>
      <c r="H309" s="402"/>
      <c r="I309" s="376"/>
      <c r="J309" s="376"/>
      <c r="K309" s="376"/>
      <c r="L309" s="403"/>
      <c r="M309" s="376"/>
      <c r="N309" s="376"/>
      <c r="O309" s="376"/>
      <c r="P309" s="360"/>
      <c r="Q309" s="376"/>
      <c r="R309" s="376"/>
      <c r="S309" s="37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6"/>
      <c r="AD309" s="376"/>
      <c r="AE309" s="376"/>
      <c r="AF309" s="376"/>
      <c r="AG309" s="376"/>
    </row>
    <row r="310" spans="1:33" ht="22.5" customHeight="1">
      <c r="A310" s="402"/>
      <c r="B310" s="402"/>
      <c r="C310" s="402"/>
      <c r="D310" s="376"/>
      <c r="E310" s="376"/>
      <c r="F310" s="376"/>
      <c r="G310" s="376"/>
      <c r="H310" s="402"/>
      <c r="I310" s="376"/>
      <c r="J310" s="376"/>
      <c r="K310" s="376"/>
      <c r="L310" s="403"/>
      <c r="M310" s="376"/>
      <c r="N310" s="376"/>
      <c r="O310" s="376"/>
      <c r="P310" s="360"/>
      <c r="Q310" s="376"/>
      <c r="R310" s="376"/>
      <c r="S310" s="37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6"/>
      <c r="AD310" s="376"/>
      <c r="AE310" s="376"/>
      <c r="AF310" s="376"/>
      <c r="AG310" s="376"/>
    </row>
    <row r="311" spans="1:33" ht="22.5" customHeight="1">
      <c r="A311" s="402"/>
      <c r="B311" s="402"/>
      <c r="C311" s="402"/>
      <c r="D311" s="376"/>
      <c r="E311" s="376"/>
      <c r="F311" s="376"/>
      <c r="G311" s="376"/>
      <c r="H311" s="402"/>
      <c r="I311" s="376"/>
      <c r="J311" s="376"/>
      <c r="K311" s="376"/>
      <c r="L311" s="403"/>
      <c r="M311" s="376"/>
      <c r="N311" s="376"/>
      <c r="O311" s="376"/>
      <c r="P311" s="360"/>
      <c r="Q311" s="376"/>
      <c r="R311" s="376"/>
      <c r="S311" s="376"/>
      <c r="T311" s="376"/>
      <c r="U311" s="376"/>
      <c r="V311" s="376"/>
      <c r="W311" s="376"/>
      <c r="X311" s="376"/>
      <c r="Y311" s="376"/>
      <c r="Z311" s="376"/>
      <c r="AA311" s="376"/>
      <c r="AB311" s="376"/>
      <c r="AC311" s="376"/>
      <c r="AD311" s="376"/>
      <c r="AE311" s="376"/>
      <c r="AF311" s="376"/>
      <c r="AG311" s="376"/>
    </row>
    <row r="312" spans="1:33" ht="22.5" customHeight="1">
      <c r="A312" s="402"/>
      <c r="B312" s="402"/>
      <c r="C312" s="402"/>
      <c r="D312" s="376"/>
      <c r="E312" s="376"/>
      <c r="F312" s="376"/>
      <c r="G312" s="376"/>
      <c r="H312" s="402"/>
      <c r="I312" s="376"/>
      <c r="J312" s="376"/>
      <c r="K312" s="376"/>
      <c r="L312" s="403"/>
      <c r="M312" s="376"/>
      <c r="N312" s="376"/>
      <c r="O312" s="376"/>
      <c r="P312" s="360"/>
      <c r="Q312" s="376"/>
      <c r="R312" s="376"/>
      <c r="S312" s="376"/>
      <c r="T312" s="376"/>
      <c r="U312" s="376"/>
      <c r="V312" s="376"/>
      <c r="W312" s="376"/>
      <c r="X312" s="376"/>
      <c r="Y312" s="376"/>
      <c r="Z312" s="376"/>
      <c r="AA312" s="376"/>
      <c r="AB312" s="376"/>
      <c r="AC312" s="376"/>
      <c r="AD312" s="376"/>
      <c r="AE312" s="376"/>
      <c r="AF312" s="376"/>
      <c r="AG312" s="376"/>
    </row>
    <row r="313" spans="1:33" ht="22.5" customHeight="1">
      <c r="A313" s="402"/>
      <c r="B313" s="402"/>
      <c r="C313" s="402"/>
      <c r="D313" s="376"/>
      <c r="E313" s="376"/>
      <c r="F313" s="376"/>
      <c r="G313" s="376"/>
      <c r="H313" s="402"/>
      <c r="I313" s="376"/>
      <c r="J313" s="376"/>
      <c r="K313" s="376"/>
      <c r="L313" s="403"/>
      <c r="M313" s="376"/>
      <c r="N313" s="376"/>
      <c r="O313" s="376"/>
      <c r="P313" s="360"/>
      <c r="Q313" s="376"/>
      <c r="R313" s="376"/>
      <c r="S313" s="376"/>
      <c r="T313" s="376"/>
      <c r="U313" s="376"/>
      <c r="V313" s="376"/>
      <c r="W313" s="376"/>
      <c r="X313" s="376"/>
      <c r="Y313" s="376"/>
      <c r="Z313" s="376"/>
      <c r="AA313" s="376"/>
      <c r="AB313" s="376"/>
      <c r="AC313" s="376"/>
      <c r="AD313" s="376"/>
      <c r="AE313" s="376"/>
      <c r="AF313" s="376"/>
      <c r="AG313" s="376"/>
    </row>
    <row r="314" spans="1:33" ht="22.5" customHeight="1">
      <c r="A314" s="402"/>
      <c r="B314" s="402"/>
      <c r="C314" s="402"/>
      <c r="D314" s="376"/>
      <c r="E314" s="376"/>
      <c r="F314" s="376"/>
      <c r="G314" s="376"/>
      <c r="H314" s="402"/>
      <c r="I314" s="376"/>
      <c r="J314" s="376"/>
      <c r="K314" s="376"/>
      <c r="L314" s="403"/>
      <c r="M314" s="376"/>
      <c r="N314" s="376"/>
      <c r="O314" s="376"/>
      <c r="P314" s="360"/>
      <c r="Q314" s="376"/>
      <c r="R314" s="376"/>
      <c r="S314" s="376"/>
      <c r="T314" s="376"/>
      <c r="U314" s="376"/>
      <c r="V314" s="376"/>
      <c r="W314" s="376"/>
      <c r="X314" s="376"/>
      <c r="Y314" s="376"/>
      <c r="Z314" s="376"/>
      <c r="AA314" s="376"/>
      <c r="AB314" s="376"/>
      <c r="AC314" s="376"/>
      <c r="AD314" s="376"/>
      <c r="AE314" s="376"/>
      <c r="AF314" s="376"/>
      <c r="AG314" s="376"/>
    </row>
    <row r="315" spans="1:33" ht="22.5" customHeight="1">
      <c r="A315" s="402"/>
      <c r="B315" s="402"/>
      <c r="C315" s="402"/>
      <c r="D315" s="376"/>
      <c r="E315" s="376"/>
      <c r="F315" s="376"/>
      <c r="G315" s="376"/>
      <c r="H315" s="402"/>
      <c r="I315" s="376"/>
      <c r="J315" s="376"/>
      <c r="K315" s="376"/>
      <c r="L315" s="403"/>
      <c r="M315" s="376"/>
      <c r="N315" s="376"/>
      <c r="O315" s="376"/>
      <c r="P315" s="360"/>
      <c r="Q315" s="376"/>
      <c r="R315" s="376"/>
      <c r="S315" s="376"/>
      <c r="T315" s="376"/>
      <c r="U315" s="376"/>
      <c r="V315" s="376"/>
      <c r="W315" s="376"/>
      <c r="X315" s="376"/>
      <c r="Y315" s="376"/>
      <c r="Z315" s="376"/>
      <c r="AA315" s="376"/>
      <c r="AB315" s="376"/>
      <c r="AC315" s="376"/>
      <c r="AD315" s="376"/>
      <c r="AE315" s="376"/>
      <c r="AF315" s="376"/>
      <c r="AG315" s="376"/>
    </row>
    <row r="316" spans="1:33" ht="22.5" customHeight="1">
      <c r="A316" s="402"/>
      <c r="B316" s="402"/>
      <c r="C316" s="402"/>
      <c r="D316" s="376"/>
      <c r="E316" s="376"/>
      <c r="F316" s="376"/>
      <c r="G316" s="376"/>
      <c r="H316" s="402"/>
      <c r="I316" s="376"/>
      <c r="J316" s="376"/>
      <c r="K316" s="376"/>
      <c r="L316" s="403"/>
      <c r="M316" s="376"/>
      <c r="N316" s="376"/>
      <c r="O316" s="376"/>
      <c r="P316" s="360"/>
      <c r="Q316" s="376"/>
      <c r="R316" s="376"/>
      <c r="S316" s="376"/>
      <c r="T316" s="376"/>
      <c r="U316" s="376"/>
      <c r="V316" s="376"/>
      <c r="W316" s="376"/>
      <c r="X316" s="376"/>
      <c r="Y316" s="376"/>
      <c r="Z316" s="376"/>
      <c r="AA316" s="376"/>
      <c r="AB316" s="376"/>
      <c r="AC316" s="376"/>
      <c r="AD316" s="376"/>
      <c r="AE316" s="376"/>
      <c r="AF316" s="376"/>
      <c r="AG316" s="376"/>
    </row>
    <row r="317" spans="1:33" ht="22.5" customHeight="1">
      <c r="A317" s="402"/>
      <c r="B317" s="402"/>
      <c r="C317" s="402"/>
      <c r="D317" s="376"/>
      <c r="E317" s="376"/>
      <c r="F317" s="376"/>
      <c r="G317" s="376"/>
      <c r="H317" s="402"/>
      <c r="I317" s="376"/>
      <c r="J317" s="376"/>
      <c r="K317" s="376"/>
      <c r="L317" s="403"/>
      <c r="M317" s="376"/>
      <c r="N317" s="376"/>
      <c r="O317" s="376"/>
      <c r="P317" s="360"/>
      <c r="Q317" s="376"/>
      <c r="R317" s="376"/>
      <c r="S317" s="376"/>
      <c r="T317" s="376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E317" s="376"/>
      <c r="AF317" s="376"/>
      <c r="AG317" s="376"/>
    </row>
    <row r="318" spans="1:33" ht="22.5" customHeight="1">
      <c r="A318" s="402"/>
      <c r="B318" s="402"/>
      <c r="C318" s="402"/>
      <c r="D318" s="376"/>
      <c r="E318" s="376"/>
      <c r="F318" s="376"/>
      <c r="G318" s="376"/>
      <c r="H318" s="402"/>
      <c r="I318" s="376"/>
      <c r="J318" s="376"/>
      <c r="K318" s="376"/>
      <c r="L318" s="403"/>
      <c r="M318" s="376"/>
      <c r="N318" s="376"/>
      <c r="O318" s="376"/>
      <c r="P318" s="360"/>
      <c r="Q318" s="376"/>
      <c r="R318" s="376"/>
      <c r="S318" s="376"/>
      <c r="T318" s="376"/>
      <c r="U318" s="376"/>
      <c r="V318" s="376"/>
      <c r="W318" s="376"/>
      <c r="X318" s="376"/>
      <c r="Y318" s="376"/>
      <c r="Z318" s="376"/>
      <c r="AA318" s="376"/>
      <c r="AB318" s="376"/>
      <c r="AC318" s="376"/>
      <c r="AD318" s="376"/>
      <c r="AE318" s="376"/>
      <c r="AF318" s="376"/>
      <c r="AG318" s="376"/>
    </row>
    <row r="319" spans="1:33" ht="22.5" customHeight="1">
      <c r="A319" s="402"/>
      <c r="B319" s="402"/>
      <c r="C319" s="402"/>
      <c r="D319" s="376"/>
      <c r="E319" s="376"/>
      <c r="F319" s="376"/>
      <c r="G319" s="376"/>
      <c r="H319" s="402"/>
      <c r="I319" s="376"/>
      <c r="J319" s="376"/>
      <c r="K319" s="376"/>
      <c r="L319" s="403"/>
      <c r="M319" s="376"/>
      <c r="N319" s="376"/>
      <c r="O319" s="376"/>
      <c r="P319" s="360"/>
      <c r="Q319" s="376"/>
      <c r="R319" s="376"/>
      <c r="S319" s="376"/>
      <c r="T319" s="376"/>
      <c r="U319" s="376"/>
      <c r="V319" s="376"/>
      <c r="W319" s="376"/>
      <c r="X319" s="376"/>
      <c r="Y319" s="376"/>
      <c r="Z319" s="376"/>
      <c r="AA319" s="376"/>
      <c r="AB319" s="376"/>
      <c r="AC319" s="376"/>
      <c r="AD319" s="376"/>
      <c r="AE319" s="376"/>
      <c r="AF319" s="376"/>
      <c r="AG319" s="376"/>
    </row>
    <row r="320" spans="1:33" ht="22.5" customHeight="1">
      <c r="A320" s="402"/>
      <c r="B320" s="402"/>
      <c r="C320" s="402"/>
      <c r="D320" s="376"/>
      <c r="E320" s="376"/>
      <c r="F320" s="376"/>
      <c r="G320" s="376"/>
      <c r="H320" s="402"/>
      <c r="I320" s="376"/>
      <c r="J320" s="376"/>
      <c r="K320" s="376"/>
      <c r="L320" s="403"/>
      <c r="M320" s="376"/>
      <c r="N320" s="376"/>
      <c r="O320" s="376"/>
      <c r="P320" s="360"/>
      <c r="Q320" s="376"/>
      <c r="R320" s="376"/>
      <c r="S320" s="376"/>
      <c r="T320" s="376"/>
      <c r="U320" s="376"/>
      <c r="V320" s="376"/>
      <c r="W320" s="376"/>
      <c r="X320" s="376"/>
      <c r="Y320" s="376"/>
      <c r="Z320" s="376"/>
      <c r="AA320" s="376"/>
      <c r="AB320" s="376"/>
      <c r="AC320" s="376"/>
      <c r="AD320" s="376"/>
      <c r="AE320" s="376"/>
      <c r="AF320" s="376"/>
      <c r="AG320" s="376"/>
    </row>
    <row r="321" spans="1:33" ht="22.5" customHeight="1">
      <c r="A321" s="402"/>
      <c r="B321" s="402"/>
      <c r="C321" s="402"/>
      <c r="D321" s="376"/>
      <c r="E321" s="376"/>
      <c r="F321" s="376"/>
      <c r="G321" s="376"/>
      <c r="H321" s="402"/>
      <c r="I321" s="376"/>
      <c r="J321" s="376"/>
      <c r="K321" s="376"/>
      <c r="L321" s="403"/>
      <c r="M321" s="376"/>
      <c r="N321" s="376"/>
      <c r="O321" s="376"/>
      <c r="P321" s="360"/>
      <c r="Q321" s="376"/>
      <c r="R321" s="376"/>
      <c r="S321" s="376"/>
      <c r="T321" s="376"/>
      <c r="U321" s="376"/>
      <c r="V321" s="376"/>
      <c r="W321" s="376"/>
      <c r="X321" s="376"/>
      <c r="Y321" s="376"/>
      <c r="Z321" s="376"/>
      <c r="AA321" s="376"/>
      <c r="AB321" s="376"/>
      <c r="AC321" s="376"/>
      <c r="AD321" s="376"/>
      <c r="AE321" s="376"/>
      <c r="AF321" s="376"/>
      <c r="AG321" s="376"/>
    </row>
    <row r="322" spans="1:33" ht="22.5" customHeight="1">
      <c r="A322" s="402"/>
      <c r="B322" s="402"/>
      <c r="C322" s="402"/>
      <c r="D322" s="376"/>
      <c r="E322" s="376"/>
      <c r="F322" s="376"/>
      <c r="G322" s="376"/>
      <c r="H322" s="402"/>
      <c r="I322" s="376"/>
      <c r="J322" s="376"/>
      <c r="K322" s="376"/>
      <c r="L322" s="403"/>
      <c r="M322" s="376"/>
      <c r="N322" s="376"/>
      <c r="O322" s="376"/>
      <c r="P322" s="360"/>
      <c r="Q322" s="376"/>
      <c r="R322" s="376"/>
      <c r="S322" s="376"/>
      <c r="T322" s="376"/>
      <c r="U322" s="376"/>
      <c r="V322" s="376"/>
      <c r="W322" s="376"/>
      <c r="X322" s="376"/>
      <c r="Y322" s="376"/>
      <c r="Z322" s="376"/>
      <c r="AA322" s="376"/>
      <c r="AB322" s="376"/>
      <c r="AC322" s="376"/>
      <c r="AD322" s="376"/>
      <c r="AE322" s="376"/>
      <c r="AF322" s="376"/>
      <c r="AG322" s="376"/>
    </row>
    <row r="323" spans="1:33" ht="22.5" customHeight="1">
      <c r="A323" s="402"/>
      <c r="B323" s="402"/>
      <c r="C323" s="402"/>
      <c r="D323" s="376"/>
      <c r="E323" s="376"/>
      <c r="F323" s="376"/>
      <c r="G323" s="376"/>
      <c r="H323" s="402"/>
      <c r="I323" s="376"/>
      <c r="J323" s="376"/>
      <c r="K323" s="376"/>
      <c r="L323" s="403"/>
      <c r="M323" s="376"/>
      <c r="N323" s="376"/>
      <c r="O323" s="376"/>
      <c r="P323" s="360"/>
      <c r="Q323" s="376"/>
      <c r="R323" s="376"/>
      <c r="S323" s="376"/>
      <c r="T323" s="376"/>
      <c r="U323" s="376"/>
      <c r="V323" s="376"/>
      <c r="W323" s="376"/>
      <c r="X323" s="376"/>
      <c r="Y323" s="376"/>
      <c r="Z323" s="376"/>
      <c r="AA323" s="376"/>
      <c r="AB323" s="376"/>
      <c r="AC323" s="376"/>
      <c r="AD323" s="376"/>
      <c r="AE323" s="376"/>
      <c r="AF323" s="376"/>
      <c r="AG323" s="376"/>
    </row>
    <row r="324" spans="1:33" ht="22.5" customHeight="1">
      <c r="A324" s="402"/>
      <c r="B324" s="402"/>
      <c r="C324" s="402"/>
      <c r="D324" s="376"/>
      <c r="E324" s="376"/>
      <c r="F324" s="376"/>
      <c r="G324" s="376"/>
      <c r="H324" s="402"/>
      <c r="I324" s="376"/>
      <c r="J324" s="376"/>
      <c r="K324" s="376"/>
      <c r="L324" s="403"/>
      <c r="M324" s="376"/>
      <c r="N324" s="376"/>
      <c r="O324" s="376"/>
      <c r="P324" s="360"/>
      <c r="Q324" s="376"/>
      <c r="R324" s="376"/>
      <c r="S324" s="376"/>
      <c r="T324" s="376"/>
      <c r="U324" s="376"/>
      <c r="V324" s="376"/>
      <c r="W324" s="376"/>
      <c r="X324" s="376"/>
      <c r="Y324" s="376"/>
      <c r="Z324" s="376"/>
      <c r="AA324" s="376"/>
      <c r="AB324" s="376"/>
      <c r="AC324" s="376"/>
      <c r="AD324" s="376"/>
      <c r="AE324" s="376"/>
      <c r="AF324" s="376"/>
      <c r="AG324" s="376"/>
    </row>
    <row r="325" spans="1:33" ht="22.5" customHeight="1">
      <c r="A325" s="402"/>
      <c r="B325" s="402"/>
      <c r="C325" s="402"/>
      <c r="D325" s="376"/>
      <c r="E325" s="376"/>
      <c r="F325" s="376"/>
      <c r="G325" s="376"/>
      <c r="H325" s="402"/>
      <c r="I325" s="376"/>
      <c r="J325" s="376"/>
      <c r="K325" s="376"/>
      <c r="L325" s="403"/>
      <c r="M325" s="376"/>
      <c r="N325" s="376"/>
      <c r="O325" s="376"/>
      <c r="P325" s="360"/>
      <c r="Q325" s="376"/>
      <c r="R325" s="376"/>
      <c r="S325" s="376"/>
      <c r="T325" s="376"/>
      <c r="U325" s="376"/>
      <c r="V325" s="376"/>
      <c r="W325" s="376"/>
      <c r="X325" s="376"/>
      <c r="Y325" s="376"/>
      <c r="Z325" s="376"/>
      <c r="AA325" s="376"/>
      <c r="AB325" s="376"/>
      <c r="AC325" s="376"/>
      <c r="AD325" s="376"/>
      <c r="AE325" s="376"/>
      <c r="AF325" s="376"/>
      <c r="AG325" s="376"/>
    </row>
    <row r="326" spans="1:33" ht="22.5" customHeight="1">
      <c r="A326" s="402"/>
      <c r="B326" s="402"/>
      <c r="C326" s="402"/>
      <c r="D326" s="376"/>
      <c r="E326" s="376"/>
      <c r="F326" s="376"/>
      <c r="G326" s="376"/>
      <c r="H326" s="402"/>
      <c r="I326" s="376"/>
      <c r="J326" s="376"/>
      <c r="K326" s="376"/>
      <c r="L326" s="403"/>
      <c r="M326" s="376"/>
      <c r="N326" s="376"/>
      <c r="O326" s="376"/>
      <c r="P326" s="360"/>
      <c r="Q326" s="376"/>
      <c r="R326" s="376"/>
      <c r="S326" s="376"/>
      <c r="T326" s="376"/>
      <c r="U326" s="376"/>
      <c r="V326" s="376"/>
      <c r="W326" s="376"/>
      <c r="X326" s="376"/>
      <c r="Y326" s="376"/>
      <c r="Z326" s="376"/>
      <c r="AA326" s="376"/>
      <c r="AB326" s="376"/>
      <c r="AC326" s="376"/>
      <c r="AD326" s="376"/>
      <c r="AE326" s="376"/>
      <c r="AF326" s="376"/>
      <c r="AG326" s="376"/>
    </row>
    <row r="327" spans="1:33" ht="22.5" customHeight="1">
      <c r="A327" s="402"/>
      <c r="B327" s="402"/>
      <c r="C327" s="402"/>
      <c r="D327" s="376"/>
      <c r="E327" s="376"/>
      <c r="F327" s="376"/>
      <c r="G327" s="376"/>
      <c r="H327" s="402"/>
      <c r="I327" s="376"/>
      <c r="J327" s="376"/>
      <c r="K327" s="376"/>
      <c r="L327" s="403"/>
      <c r="M327" s="376"/>
      <c r="N327" s="376"/>
      <c r="O327" s="376"/>
      <c r="P327" s="360"/>
      <c r="Q327" s="376"/>
      <c r="R327" s="376"/>
      <c r="S327" s="376"/>
      <c r="T327" s="376"/>
      <c r="U327" s="376"/>
      <c r="V327" s="376"/>
      <c r="W327" s="376"/>
      <c r="X327" s="376"/>
      <c r="Y327" s="376"/>
      <c r="Z327" s="376"/>
      <c r="AA327" s="376"/>
      <c r="AB327" s="376"/>
      <c r="AC327" s="376"/>
      <c r="AD327" s="376"/>
      <c r="AE327" s="376"/>
      <c r="AF327" s="376"/>
      <c r="AG327" s="376"/>
    </row>
    <row r="328" spans="1:33" ht="22.5" customHeight="1">
      <c r="A328" s="402"/>
      <c r="B328" s="402"/>
      <c r="C328" s="402"/>
      <c r="D328" s="376"/>
      <c r="E328" s="376"/>
      <c r="F328" s="376"/>
      <c r="G328" s="376"/>
      <c r="H328" s="402"/>
      <c r="I328" s="376"/>
      <c r="J328" s="376"/>
      <c r="K328" s="376"/>
      <c r="L328" s="403"/>
      <c r="M328" s="376"/>
      <c r="N328" s="376"/>
      <c r="O328" s="376"/>
      <c r="P328" s="360"/>
      <c r="Q328" s="376"/>
      <c r="R328" s="376"/>
      <c r="S328" s="376"/>
      <c r="T328" s="376"/>
      <c r="U328" s="376"/>
      <c r="V328" s="376"/>
      <c r="W328" s="376"/>
      <c r="X328" s="376"/>
      <c r="Y328" s="376"/>
      <c r="Z328" s="376"/>
      <c r="AA328" s="376"/>
      <c r="AB328" s="376"/>
      <c r="AC328" s="376"/>
      <c r="AD328" s="376"/>
      <c r="AE328" s="376"/>
      <c r="AF328" s="376"/>
      <c r="AG328" s="376"/>
    </row>
    <row r="329" spans="1:33" ht="22.5" customHeight="1">
      <c r="A329" s="402"/>
      <c r="B329" s="402"/>
      <c r="C329" s="402"/>
      <c r="D329" s="376"/>
      <c r="E329" s="376"/>
      <c r="F329" s="376"/>
      <c r="G329" s="376"/>
      <c r="H329" s="402"/>
      <c r="I329" s="376"/>
      <c r="J329" s="376"/>
      <c r="K329" s="376"/>
      <c r="L329" s="403"/>
      <c r="M329" s="376"/>
      <c r="N329" s="376"/>
      <c r="O329" s="376"/>
      <c r="P329" s="360"/>
      <c r="Q329" s="376"/>
      <c r="R329" s="376"/>
      <c r="S329" s="376"/>
      <c r="T329" s="376"/>
      <c r="U329" s="376"/>
      <c r="V329" s="376"/>
      <c r="W329" s="376"/>
      <c r="X329" s="376"/>
      <c r="Y329" s="376"/>
      <c r="Z329" s="376"/>
      <c r="AA329" s="376"/>
      <c r="AB329" s="376"/>
      <c r="AC329" s="376"/>
      <c r="AD329" s="376"/>
      <c r="AE329" s="376"/>
      <c r="AF329" s="376"/>
      <c r="AG329" s="376"/>
    </row>
    <row r="330" spans="1:33" ht="22.5" customHeight="1">
      <c r="A330" s="402"/>
      <c r="B330" s="402"/>
      <c r="C330" s="402"/>
      <c r="D330" s="376"/>
      <c r="E330" s="376"/>
      <c r="F330" s="376"/>
      <c r="G330" s="376"/>
      <c r="H330" s="402"/>
      <c r="I330" s="376"/>
      <c r="J330" s="376"/>
      <c r="K330" s="376"/>
      <c r="L330" s="403"/>
      <c r="M330" s="376"/>
      <c r="N330" s="376"/>
      <c r="O330" s="376"/>
      <c r="P330" s="360"/>
      <c r="Q330" s="376"/>
      <c r="R330" s="376"/>
      <c r="S330" s="376"/>
      <c r="T330" s="376"/>
      <c r="U330" s="376"/>
      <c r="V330" s="376"/>
      <c r="W330" s="376"/>
      <c r="X330" s="376"/>
      <c r="Y330" s="376"/>
      <c r="Z330" s="376"/>
      <c r="AA330" s="376"/>
      <c r="AB330" s="376"/>
      <c r="AC330" s="376"/>
      <c r="AD330" s="376"/>
      <c r="AE330" s="376"/>
      <c r="AF330" s="376"/>
      <c r="AG330" s="376"/>
    </row>
    <row r="331" spans="1:33" ht="22.5" customHeight="1">
      <c r="A331" s="402"/>
      <c r="B331" s="402"/>
      <c r="C331" s="402"/>
      <c r="D331" s="376"/>
      <c r="E331" s="376"/>
      <c r="F331" s="376"/>
      <c r="G331" s="376"/>
      <c r="H331" s="402"/>
      <c r="I331" s="376"/>
      <c r="J331" s="376"/>
      <c r="K331" s="376"/>
      <c r="L331" s="403"/>
      <c r="M331" s="376"/>
      <c r="N331" s="376"/>
      <c r="O331" s="376"/>
      <c r="P331" s="360"/>
      <c r="Q331" s="376"/>
      <c r="R331" s="376"/>
      <c r="S331" s="376"/>
      <c r="T331" s="376"/>
      <c r="U331" s="376"/>
      <c r="V331" s="376"/>
      <c r="W331" s="376"/>
      <c r="X331" s="376"/>
      <c r="Y331" s="376"/>
      <c r="Z331" s="376"/>
      <c r="AA331" s="376"/>
      <c r="AB331" s="376"/>
      <c r="AC331" s="376"/>
      <c r="AD331" s="376"/>
      <c r="AE331" s="376"/>
      <c r="AF331" s="376"/>
      <c r="AG331" s="376"/>
    </row>
    <row r="332" spans="1:33" ht="22.5" customHeight="1">
      <c r="A332" s="402"/>
      <c r="B332" s="402"/>
      <c r="C332" s="402"/>
      <c r="D332" s="376"/>
      <c r="E332" s="376"/>
      <c r="F332" s="376"/>
      <c r="G332" s="376"/>
      <c r="H332" s="402"/>
      <c r="I332" s="376"/>
      <c r="J332" s="376"/>
      <c r="K332" s="376"/>
      <c r="L332" s="403"/>
      <c r="M332" s="376"/>
      <c r="N332" s="376"/>
      <c r="O332" s="376"/>
      <c r="P332" s="360"/>
      <c r="Q332" s="376"/>
      <c r="R332" s="376"/>
      <c r="S332" s="376"/>
      <c r="T332" s="376"/>
      <c r="U332" s="376"/>
      <c r="V332" s="376"/>
      <c r="W332" s="376"/>
      <c r="X332" s="376"/>
      <c r="Y332" s="376"/>
      <c r="Z332" s="376"/>
      <c r="AA332" s="376"/>
      <c r="AB332" s="376"/>
      <c r="AC332" s="376"/>
      <c r="AD332" s="376"/>
      <c r="AE332" s="376"/>
      <c r="AF332" s="376"/>
      <c r="AG332" s="376"/>
    </row>
    <row r="333" spans="1:33" ht="22.5" customHeight="1">
      <c r="A333" s="402"/>
      <c r="B333" s="402"/>
      <c r="C333" s="402"/>
      <c r="D333" s="376"/>
      <c r="E333" s="376"/>
      <c r="F333" s="376"/>
      <c r="G333" s="376"/>
      <c r="H333" s="402"/>
      <c r="I333" s="376"/>
      <c r="J333" s="376"/>
      <c r="K333" s="376"/>
      <c r="L333" s="403"/>
      <c r="M333" s="376"/>
      <c r="N333" s="376"/>
      <c r="O333" s="376"/>
      <c r="P333" s="360"/>
      <c r="Q333" s="376"/>
      <c r="R333" s="376"/>
      <c r="S333" s="376"/>
      <c r="T333" s="376"/>
      <c r="U333" s="376"/>
      <c r="V333" s="376"/>
      <c r="W333" s="376"/>
      <c r="X333" s="376"/>
      <c r="Y333" s="376"/>
      <c r="Z333" s="376"/>
      <c r="AA333" s="376"/>
      <c r="AB333" s="376"/>
      <c r="AC333" s="376"/>
      <c r="AD333" s="376"/>
      <c r="AE333" s="376"/>
      <c r="AF333" s="376"/>
      <c r="AG333" s="376"/>
    </row>
    <row r="334" spans="1:33" ht="22.5" customHeight="1">
      <c r="A334" s="402"/>
      <c r="B334" s="402"/>
      <c r="C334" s="402"/>
      <c r="D334" s="376"/>
      <c r="E334" s="376"/>
      <c r="F334" s="376"/>
      <c r="G334" s="376"/>
      <c r="H334" s="402"/>
      <c r="I334" s="376"/>
      <c r="J334" s="376"/>
      <c r="K334" s="376"/>
      <c r="L334" s="403"/>
      <c r="M334" s="376"/>
      <c r="N334" s="376"/>
      <c r="O334" s="376"/>
      <c r="P334" s="360"/>
      <c r="Q334" s="376"/>
      <c r="R334" s="376"/>
      <c r="S334" s="376"/>
      <c r="T334" s="376"/>
      <c r="U334" s="376"/>
      <c r="V334" s="376"/>
      <c r="W334" s="376"/>
      <c r="X334" s="376"/>
      <c r="Y334" s="376"/>
      <c r="Z334" s="376"/>
      <c r="AA334" s="376"/>
      <c r="AB334" s="376"/>
      <c r="AC334" s="376"/>
      <c r="AD334" s="376"/>
      <c r="AE334" s="376"/>
      <c r="AF334" s="376"/>
      <c r="AG334" s="376"/>
    </row>
    <row r="335" spans="1:33" ht="22.5" customHeight="1">
      <c r="A335" s="402"/>
      <c r="B335" s="402"/>
      <c r="C335" s="402"/>
      <c r="D335" s="376"/>
      <c r="E335" s="376"/>
      <c r="F335" s="376"/>
      <c r="G335" s="376"/>
      <c r="H335" s="402"/>
      <c r="I335" s="376"/>
      <c r="J335" s="376"/>
      <c r="K335" s="376"/>
      <c r="L335" s="403"/>
      <c r="M335" s="376"/>
      <c r="N335" s="376"/>
      <c r="O335" s="376"/>
      <c r="P335" s="360"/>
      <c r="Q335" s="376"/>
      <c r="R335" s="376"/>
      <c r="S335" s="376"/>
      <c r="T335" s="376"/>
      <c r="U335" s="376"/>
      <c r="V335" s="376"/>
      <c r="W335" s="376"/>
      <c r="X335" s="376"/>
      <c r="Y335" s="376"/>
      <c r="Z335" s="376"/>
      <c r="AA335" s="376"/>
      <c r="AB335" s="376"/>
      <c r="AC335" s="376"/>
      <c r="AD335" s="376"/>
      <c r="AE335" s="376"/>
      <c r="AF335" s="376"/>
      <c r="AG335" s="376"/>
    </row>
    <row r="336" spans="1:33" ht="22.5" customHeight="1">
      <c r="A336" s="402"/>
      <c r="B336" s="402"/>
      <c r="C336" s="402"/>
      <c r="D336" s="376"/>
      <c r="E336" s="376"/>
      <c r="F336" s="376"/>
      <c r="G336" s="376"/>
      <c r="H336" s="402"/>
      <c r="I336" s="376"/>
      <c r="J336" s="376"/>
      <c r="K336" s="376"/>
      <c r="L336" s="403"/>
      <c r="M336" s="376"/>
      <c r="N336" s="376"/>
      <c r="O336" s="376"/>
      <c r="P336" s="360"/>
      <c r="Q336" s="376"/>
      <c r="R336" s="376"/>
      <c r="S336" s="376"/>
      <c r="T336" s="376"/>
      <c r="U336" s="376"/>
      <c r="V336" s="376"/>
      <c r="W336" s="376"/>
      <c r="X336" s="376"/>
      <c r="Y336" s="376"/>
      <c r="Z336" s="376"/>
      <c r="AA336" s="376"/>
      <c r="AB336" s="376"/>
      <c r="AC336" s="376"/>
      <c r="AD336" s="376"/>
      <c r="AE336" s="376"/>
      <c r="AF336" s="376"/>
      <c r="AG336" s="376"/>
    </row>
    <row r="337" spans="1:33" ht="22.5" customHeight="1">
      <c r="A337" s="402"/>
      <c r="B337" s="402"/>
      <c r="C337" s="402"/>
      <c r="D337" s="376"/>
      <c r="E337" s="376"/>
      <c r="F337" s="376"/>
      <c r="G337" s="376"/>
      <c r="H337" s="402"/>
      <c r="I337" s="376"/>
      <c r="J337" s="376"/>
      <c r="K337" s="376"/>
      <c r="L337" s="403"/>
      <c r="M337" s="376"/>
      <c r="N337" s="376"/>
      <c r="O337" s="376"/>
      <c r="P337" s="360"/>
      <c r="Q337" s="376"/>
      <c r="R337" s="376"/>
      <c r="S337" s="376"/>
      <c r="T337" s="376"/>
      <c r="U337" s="376"/>
      <c r="V337" s="376"/>
      <c r="W337" s="376"/>
      <c r="X337" s="376"/>
      <c r="Y337" s="376"/>
      <c r="Z337" s="376"/>
      <c r="AA337" s="376"/>
      <c r="AB337" s="376"/>
      <c r="AC337" s="376"/>
      <c r="AD337" s="376"/>
      <c r="AE337" s="376"/>
      <c r="AF337" s="376"/>
      <c r="AG337" s="376"/>
    </row>
    <row r="338" spans="1:33" ht="22.5" customHeight="1">
      <c r="A338" s="402"/>
      <c r="B338" s="402"/>
      <c r="C338" s="402"/>
      <c r="D338" s="376"/>
      <c r="E338" s="376"/>
      <c r="F338" s="376"/>
      <c r="G338" s="376"/>
      <c r="H338" s="402"/>
      <c r="I338" s="376"/>
      <c r="J338" s="376"/>
      <c r="K338" s="376"/>
      <c r="L338" s="403"/>
      <c r="M338" s="376"/>
      <c r="N338" s="376"/>
      <c r="O338" s="376"/>
      <c r="P338" s="360"/>
      <c r="Q338" s="376"/>
      <c r="R338" s="376"/>
      <c r="S338" s="376"/>
      <c r="T338" s="376"/>
      <c r="U338" s="376"/>
      <c r="V338" s="376"/>
      <c r="W338" s="376"/>
      <c r="X338" s="376"/>
      <c r="Y338" s="376"/>
      <c r="Z338" s="376"/>
      <c r="AA338" s="376"/>
      <c r="AB338" s="376"/>
      <c r="AC338" s="376"/>
      <c r="AD338" s="376"/>
      <c r="AE338" s="376"/>
      <c r="AF338" s="376"/>
      <c r="AG338" s="376"/>
    </row>
    <row r="339" spans="1:33" ht="22.5" customHeight="1">
      <c r="A339" s="402"/>
      <c r="B339" s="402"/>
      <c r="C339" s="402"/>
      <c r="D339" s="376"/>
      <c r="E339" s="376"/>
      <c r="F339" s="376"/>
      <c r="G339" s="376"/>
      <c r="H339" s="402"/>
      <c r="I339" s="376"/>
      <c r="J339" s="376"/>
      <c r="K339" s="376"/>
      <c r="L339" s="403"/>
      <c r="M339" s="376"/>
      <c r="N339" s="376"/>
      <c r="O339" s="376"/>
      <c r="P339" s="360"/>
      <c r="Q339" s="376"/>
      <c r="R339" s="376"/>
      <c r="S339" s="376"/>
      <c r="T339" s="376"/>
      <c r="U339" s="376"/>
      <c r="V339" s="376"/>
      <c r="W339" s="376"/>
      <c r="X339" s="376"/>
      <c r="Y339" s="376"/>
      <c r="Z339" s="376"/>
      <c r="AA339" s="376"/>
      <c r="AB339" s="376"/>
      <c r="AC339" s="376"/>
      <c r="AD339" s="376"/>
      <c r="AE339" s="376"/>
      <c r="AF339" s="376"/>
      <c r="AG339" s="376"/>
    </row>
    <row r="340" spans="1:33" ht="22.5" customHeight="1">
      <c r="A340" s="402"/>
      <c r="B340" s="402"/>
      <c r="C340" s="402"/>
      <c r="D340" s="376"/>
      <c r="E340" s="376"/>
      <c r="F340" s="376"/>
      <c r="G340" s="376"/>
      <c r="H340" s="402"/>
      <c r="I340" s="376"/>
      <c r="J340" s="376"/>
      <c r="K340" s="376"/>
      <c r="L340" s="403"/>
      <c r="M340" s="376"/>
      <c r="N340" s="376"/>
      <c r="O340" s="376"/>
      <c r="P340" s="360"/>
      <c r="Q340" s="376"/>
      <c r="R340" s="376"/>
      <c r="S340" s="376"/>
      <c r="T340" s="376"/>
      <c r="U340" s="376"/>
      <c r="V340" s="376"/>
      <c r="W340" s="376"/>
      <c r="X340" s="376"/>
      <c r="Y340" s="376"/>
      <c r="Z340" s="376"/>
      <c r="AA340" s="376"/>
      <c r="AB340" s="376"/>
      <c r="AC340" s="376"/>
      <c r="AD340" s="376"/>
      <c r="AE340" s="376"/>
      <c r="AF340" s="376"/>
      <c r="AG340" s="376"/>
    </row>
    <row r="341" spans="1:33" ht="22.5" customHeight="1">
      <c r="A341" s="402"/>
      <c r="B341" s="402"/>
      <c r="C341" s="402"/>
      <c r="D341" s="376"/>
      <c r="E341" s="376"/>
      <c r="F341" s="376"/>
      <c r="G341" s="376"/>
      <c r="H341" s="402"/>
      <c r="I341" s="376"/>
      <c r="J341" s="376"/>
      <c r="K341" s="376"/>
      <c r="L341" s="403"/>
      <c r="M341" s="376"/>
      <c r="N341" s="376"/>
      <c r="O341" s="376"/>
      <c r="P341" s="360"/>
      <c r="Q341" s="376"/>
      <c r="R341" s="376"/>
      <c r="S341" s="376"/>
      <c r="T341" s="376"/>
      <c r="U341" s="376"/>
      <c r="V341" s="376"/>
      <c r="W341" s="376"/>
      <c r="X341" s="376"/>
      <c r="Y341" s="376"/>
      <c r="Z341" s="376"/>
      <c r="AA341" s="376"/>
      <c r="AB341" s="376"/>
      <c r="AC341" s="376"/>
      <c r="AD341" s="376"/>
      <c r="AE341" s="376"/>
      <c r="AF341" s="376"/>
      <c r="AG341" s="376"/>
    </row>
    <row r="342" spans="1:33" ht="22.5" customHeight="1">
      <c r="A342" s="402"/>
      <c r="B342" s="402"/>
      <c r="C342" s="402"/>
      <c r="D342" s="376"/>
      <c r="E342" s="376"/>
      <c r="F342" s="376"/>
      <c r="G342" s="376"/>
      <c r="H342" s="402"/>
      <c r="I342" s="376"/>
      <c r="J342" s="376"/>
      <c r="K342" s="376"/>
      <c r="L342" s="403"/>
      <c r="M342" s="376"/>
      <c r="N342" s="376"/>
      <c r="O342" s="376"/>
      <c r="P342" s="360"/>
      <c r="Q342" s="376"/>
      <c r="R342" s="376"/>
      <c r="S342" s="376"/>
      <c r="T342" s="376"/>
      <c r="U342" s="376"/>
      <c r="V342" s="376"/>
      <c r="W342" s="376"/>
      <c r="X342" s="376"/>
      <c r="Y342" s="376"/>
      <c r="Z342" s="376"/>
      <c r="AA342" s="376"/>
      <c r="AB342" s="376"/>
      <c r="AC342" s="376"/>
      <c r="AD342" s="376"/>
      <c r="AE342" s="376"/>
      <c r="AF342" s="376"/>
      <c r="AG342" s="376"/>
    </row>
    <row r="343" spans="1:33" ht="22.5" customHeight="1">
      <c r="A343" s="402"/>
      <c r="B343" s="402"/>
      <c r="C343" s="402"/>
      <c r="D343" s="376"/>
      <c r="E343" s="376"/>
      <c r="F343" s="376"/>
      <c r="G343" s="376"/>
      <c r="H343" s="402"/>
      <c r="I343" s="376"/>
      <c r="J343" s="376"/>
      <c r="K343" s="376"/>
      <c r="L343" s="403"/>
      <c r="M343" s="376"/>
      <c r="N343" s="376"/>
      <c r="O343" s="376"/>
      <c r="P343" s="360"/>
      <c r="Q343" s="376"/>
      <c r="R343" s="376"/>
      <c r="S343" s="376"/>
      <c r="T343" s="376"/>
      <c r="U343" s="376"/>
      <c r="V343" s="376"/>
      <c r="W343" s="376"/>
      <c r="X343" s="376"/>
      <c r="Y343" s="376"/>
      <c r="Z343" s="376"/>
      <c r="AA343" s="376"/>
      <c r="AB343" s="376"/>
      <c r="AC343" s="376"/>
      <c r="AD343" s="376"/>
      <c r="AE343" s="376"/>
      <c r="AF343" s="376"/>
      <c r="AG343" s="376"/>
    </row>
    <row r="344" spans="1:33" ht="22.5" customHeight="1">
      <c r="A344" s="402"/>
      <c r="B344" s="402"/>
      <c r="C344" s="402"/>
      <c r="D344" s="376"/>
      <c r="E344" s="376"/>
      <c r="F344" s="376"/>
      <c r="G344" s="376"/>
      <c r="H344" s="402"/>
      <c r="I344" s="376"/>
      <c r="J344" s="376"/>
      <c r="K344" s="376"/>
      <c r="L344" s="403"/>
      <c r="M344" s="376"/>
      <c r="N344" s="376"/>
      <c r="O344" s="376"/>
      <c r="P344" s="360"/>
      <c r="Q344" s="376"/>
      <c r="R344" s="376"/>
      <c r="S344" s="376"/>
      <c r="T344" s="376"/>
      <c r="U344" s="376"/>
      <c r="V344" s="376"/>
      <c r="W344" s="376"/>
      <c r="X344" s="376"/>
      <c r="Y344" s="376"/>
      <c r="Z344" s="376"/>
      <c r="AA344" s="376"/>
      <c r="AB344" s="376"/>
      <c r="AC344" s="376"/>
      <c r="AD344" s="376"/>
      <c r="AE344" s="376"/>
      <c r="AF344" s="376"/>
      <c r="AG344" s="376"/>
    </row>
    <row r="345" spans="1:33" ht="22.5" customHeight="1">
      <c r="A345" s="402"/>
      <c r="B345" s="402"/>
      <c r="C345" s="402"/>
      <c r="D345" s="376"/>
      <c r="E345" s="376"/>
      <c r="F345" s="376"/>
      <c r="G345" s="376"/>
      <c r="H345" s="402"/>
      <c r="I345" s="376"/>
      <c r="J345" s="376"/>
      <c r="K345" s="376"/>
      <c r="L345" s="403"/>
      <c r="M345" s="376"/>
      <c r="N345" s="376"/>
      <c r="O345" s="376"/>
      <c r="P345" s="360"/>
      <c r="Q345" s="376"/>
      <c r="R345" s="376"/>
      <c r="S345" s="376"/>
      <c r="T345" s="376"/>
      <c r="U345" s="376"/>
      <c r="V345" s="376"/>
      <c r="W345" s="376"/>
      <c r="X345" s="376"/>
      <c r="Y345" s="376"/>
      <c r="Z345" s="376"/>
      <c r="AA345" s="376"/>
      <c r="AB345" s="376"/>
      <c r="AC345" s="376"/>
      <c r="AD345" s="376"/>
      <c r="AE345" s="376"/>
      <c r="AF345" s="376"/>
      <c r="AG345" s="376"/>
    </row>
    <row r="346" spans="1:33" ht="22.5" customHeight="1">
      <c r="A346" s="402"/>
      <c r="B346" s="402"/>
      <c r="C346" s="402"/>
      <c r="D346" s="376"/>
      <c r="E346" s="376"/>
      <c r="F346" s="376"/>
      <c r="G346" s="376"/>
      <c r="H346" s="402"/>
      <c r="I346" s="376"/>
      <c r="J346" s="376"/>
      <c r="K346" s="376"/>
      <c r="L346" s="403"/>
      <c r="M346" s="376"/>
      <c r="N346" s="376"/>
      <c r="O346" s="376"/>
      <c r="P346" s="360"/>
      <c r="Q346" s="376"/>
      <c r="R346" s="376"/>
      <c r="S346" s="376"/>
      <c r="T346" s="376"/>
      <c r="U346" s="376"/>
      <c r="V346" s="376"/>
      <c r="W346" s="376"/>
      <c r="X346" s="376"/>
      <c r="Y346" s="376"/>
      <c r="Z346" s="376"/>
      <c r="AA346" s="376"/>
      <c r="AB346" s="376"/>
      <c r="AC346" s="376"/>
      <c r="AD346" s="376"/>
      <c r="AE346" s="376"/>
      <c r="AF346" s="376"/>
      <c r="AG346" s="376"/>
    </row>
    <row r="347" spans="1:33" ht="22.5" customHeight="1">
      <c r="A347" s="402"/>
      <c r="B347" s="402"/>
      <c r="C347" s="402"/>
      <c r="D347" s="376"/>
      <c r="E347" s="376"/>
      <c r="F347" s="376"/>
      <c r="G347" s="376"/>
      <c r="H347" s="402"/>
      <c r="I347" s="376"/>
      <c r="J347" s="376"/>
      <c r="K347" s="376"/>
      <c r="L347" s="403"/>
      <c r="M347" s="376"/>
      <c r="N347" s="376"/>
      <c r="O347" s="376"/>
      <c r="P347" s="360"/>
      <c r="Q347" s="376"/>
      <c r="R347" s="376"/>
      <c r="S347" s="376"/>
      <c r="T347" s="376"/>
      <c r="U347" s="376"/>
      <c r="V347" s="376"/>
      <c r="W347" s="376"/>
      <c r="X347" s="376"/>
      <c r="Y347" s="376"/>
      <c r="Z347" s="376"/>
      <c r="AA347" s="376"/>
      <c r="AB347" s="376"/>
      <c r="AC347" s="376"/>
      <c r="AD347" s="376"/>
      <c r="AE347" s="376"/>
      <c r="AF347" s="376"/>
      <c r="AG347" s="376"/>
    </row>
    <row r="348" spans="1:33" ht="22.5" customHeight="1">
      <c r="A348" s="402"/>
      <c r="B348" s="402"/>
      <c r="C348" s="402"/>
      <c r="D348" s="376"/>
      <c r="E348" s="376"/>
      <c r="F348" s="376"/>
      <c r="G348" s="376"/>
      <c r="H348" s="402"/>
      <c r="I348" s="376"/>
      <c r="J348" s="376"/>
      <c r="K348" s="376"/>
      <c r="L348" s="403"/>
      <c r="M348" s="376"/>
      <c r="N348" s="376"/>
      <c r="O348" s="376"/>
      <c r="P348" s="360"/>
      <c r="Q348" s="376"/>
      <c r="R348" s="376"/>
      <c r="S348" s="376"/>
      <c r="T348" s="376"/>
      <c r="U348" s="376"/>
      <c r="V348" s="376"/>
      <c r="W348" s="376"/>
      <c r="X348" s="376"/>
      <c r="Y348" s="376"/>
      <c r="Z348" s="376"/>
      <c r="AA348" s="376"/>
      <c r="AB348" s="376"/>
      <c r="AC348" s="376"/>
      <c r="AD348" s="376"/>
      <c r="AE348" s="376"/>
      <c r="AF348" s="376"/>
      <c r="AG348" s="376"/>
    </row>
    <row r="349" spans="1:33" ht="22.5" customHeight="1">
      <c r="A349" s="402"/>
      <c r="B349" s="402"/>
      <c r="C349" s="402"/>
      <c r="D349" s="376"/>
      <c r="E349" s="376"/>
      <c r="F349" s="376"/>
      <c r="G349" s="376"/>
      <c r="H349" s="402"/>
      <c r="I349" s="376"/>
      <c r="J349" s="376"/>
      <c r="K349" s="376"/>
      <c r="L349" s="403"/>
      <c r="M349" s="376"/>
      <c r="N349" s="376"/>
      <c r="O349" s="376"/>
      <c r="P349" s="360"/>
      <c r="Q349" s="376"/>
      <c r="R349" s="376"/>
      <c r="S349" s="376"/>
      <c r="T349" s="376"/>
      <c r="U349" s="376"/>
      <c r="V349" s="376"/>
      <c r="W349" s="376"/>
      <c r="X349" s="376"/>
      <c r="Y349" s="376"/>
      <c r="Z349" s="376"/>
      <c r="AA349" s="376"/>
      <c r="AB349" s="376"/>
      <c r="AC349" s="376"/>
      <c r="AD349" s="376"/>
      <c r="AE349" s="376"/>
      <c r="AF349" s="376"/>
      <c r="AG349" s="376"/>
    </row>
    <row r="350" spans="1:33" ht="22.5" customHeight="1">
      <c r="A350" s="402"/>
      <c r="B350" s="402"/>
      <c r="C350" s="402"/>
      <c r="D350" s="376"/>
      <c r="E350" s="376"/>
      <c r="F350" s="376"/>
      <c r="G350" s="376"/>
      <c r="H350" s="402"/>
      <c r="I350" s="376"/>
      <c r="J350" s="376"/>
      <c r="K350" s="376"/>
      <c r="L350" s="403"/>
      <c r="M350" s="376"/>
      <c r="N350" s="376"/>
      <c r="O350" s="376"/>
      <c r="P350" s="360"/>
      <c r="Q350" s="376"/>
      <c r="R350" s="376"/>
      <c r="S350" s="376"/>
      <c r="T350" s="376"/>
      <c r="U350" s="376"/>
      <c r="V350" s="376"/>
      <c r="W350" s="376"/>
      <c r="X350" s="376"/>
      <c r="Y350" s="376"/>
      <c r="Z350" s="376"/>
      <c r="AA350" s="376"/>
      <c r="AB350" s="376"/>
      <c r="AC350" s="376"/>
      <c r="AD350" s="376"/>
      <c r="AE350" s="376"/>
      <c r="AF350" s="376"/>
      <c r="AG350" s="376"/>
    </row>
    <row r="351" spans="1:33" ht="22.5" customHeight="1">
      <c r="A351" s="402"/>
      <c r="B351" s="402"/>
      <c r="C351" s="402"/>
      <c r="D351" s="376"/>
      <c r="E351" s="376"/>
      <c r="F351" s="376"/>
      <c r="G351" s="376"/>
      <c r="H351" s="402"/>
      <c r="I351" s="376"/>
      <c r="J351" s="376"/>
      <c r="K351" s="376"/>
      <c r="L351" s="403"/>
      <c r="M351" s="376"/>
      <c r="N351" s="376"/>
      <c r="O351" s="376"/>
      <c r="P351" s="360"/>
      <c r="Q351" s="376"/>
      <c r="R351" s="376"/>
      <c r="S351" s="376"/>
      <c r="T351" s="376"/>
      <c r="U351" s="376"/>
      <c r="V351" s="376"/>
      <c r="W351" s="376"/>
      <c r="X351" s="376"/>
      <c r="Y351" s="376"/>
      <c r="Z351" s="376"/>
      <c r="AA351" s="376"/>
      <c r="AB351" s="376"/>
      <c r="AC351" s="376"/>
      <c r="AD351" s="376"/>
      <c r="AE351" s="376"/>
      <c r="AF351" s="376"/>
      <c r="AG351" s="376"/>
    </row>
    <row r="352" spans="1:33" ht="22.5" customHeight="1">
      <c r="A352" s="402"/>
      <c r="B352" s="402"/>
      <c r="C352" s="402"/>
      <c r="D352" s="376"/>
      <c r="E352" s="376"/>
      <c r="F352" s="376"/>
      <c r="G352" s="376"/>
      <c r="H352" s="402"/>
      <c r="I352" s="376"/>
      <c r="J352" s="376"/>
      <c r="K352" s="376"/>
      <c r="L352" s="403"/>
      <c r="M352" s="376"/>
      <c r="N352" s="376"/>
      <c r="O352" s="376"/>
      <c r="P352" s="360"/>
      <c r="Q352" s="376"/>
      <c r="R352" s="376"/>
      <c r="S352" s="37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6"/>
      <c r="AD352" s="376"/>
      <c r="AE352" s="376"/>
      <c r="AF352" s="376"/>
      <c r="AG352" s="376"/>
    </row>
    <row r="353" spans="1:33" ht="22.5" customHeight="1">
      <c r="A353" s="402"/>
      <c r="B353" s="402"/>
      <c r="C353" s="402"/>
      <c r="D353" s="376"/>
      <c r="E353" s="376"/>
      <c r="F353" s="376"/>
      <c r="G353" s="376"/>
      <c r="H353" s="402"/>
      <c r="I353" s="376"/>
      <c r="J353" s="376"/>
      <c r="K353" s="376"/>
      <c r="L353" s="403"/>
      <c r="M353" s="376"/>
      <c r="N353" s="376"/>
      <c r="O353" s="376"/>
      <c r="P353" s="360"/>
      <c r="Q353" s="376"/>
      <c r="R353" s="376"/>
      <c r="S353" s="37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6"/>
      <c r="AD353" s="376"/>
      <c r="AE353" s="376"/>
      <c r="AF353" s="376"/>
      <c r="AG353" s="376"/>
    </row>
    <row r="354" spans="1:33" ht="22.5" customHeight="1">
      <c r="A354" s="402"/>
      <c r="B354" s="402"/>
      <c r="C354" s="402"/>
      <c r="D354" s="376"/>
      <c r="E354" s="376"/>
      <c r="F354" s="376"/>
      <c r="G354" s="376"/>
      <c r="H354" s="402"/>
      <c r="I354" s="376"/>
      <c r="J354" s="376"/>
      <c r="K354" s="376"/>
      <c r="L354" s="403"/>
      <c r="M354" s="376"/>
      <c r="N354" s="376"/>
      <c r="O354" s="376"/>
      <c r="P354" s="360"/>
      <c r="Q354" s="376"/>
      <c r="R354" s="376"/>
      <c r="S354" s="376"/>
      <c r="T354" s="376"/>
      <c r="U354" s="376"/>
      <c r="V354" s="376"/>
      <c r="W354" s="376"/>
      <c r="X354" s="376"/>
      <c r="Y354" s="376"/>
      <c r="Z354" s="376"/>
      <c r="AA354" s="376"/>
      <c r="AB354" s="376"/>
      <c r="AC354" s="376"/>
      <c r="AD354" s="376"/>
      <c r="AE354" s="376"/>
      <c r="AF354" s="376"/>
      <c r="AG354" s="376"/>
    </row>
    <row r="355" spans="1:33" ht="22.5" customHeight="1">
      <c r="A355" s="402"/>
      <c r="B355" s="402"/>
      <c r="C355" s="402"/>
      <c r="D355" s="376"/>
      <c r="E355" s="376"/>
      <c r="F355" s="376"/>
      <c r="G355" s="376"/>
      <c r="H355" s="402"/>
      <c r="I355" s="376"/>
      <c r="J355" s="376"/>
      <c r="K355" s="376"/>
      <c r="L355" s="403"/>
      <c r="M355" s="376"/>
      <c r="N355" s="376"/>
      <c r="O355" s="376"/>
      <c r="P355" s="360"/>
      <c r="Q355" s="376"/>
      <c r="R355" s="376"/>
      <c r="S355" s="376"/>
      <c r="T355" s="376"/>
      <c r="U355" s="376"/>
      <c r="V355" s="376"/>
      <c r="W355" s="376"/>
      <c r="X355" s="376"/>
      <c r="Y355" s="376"/>
      <c r="Z355" s="376"/>
      <c r="AA355" s="376"/>
      <c r="AB355" s="376"/>
      <c r="AC355" s="376"/>
      <c r="AD355" s="376"/>
      <c r="AE355" s="376"/>
      <c r="AF355" s="376"/>
      <c r="AG355" s="376"/>
    </row>
    <row r="356" spans="1:33" ht="22.5" customHeight="1">
      <c r="A356" s="402"/>
      <c r="B356" s="402"/>
      <c r="C356" s="402"/>
      <c r="D356" s="376"/>
      <c r="E356" s="376"/>
      <c r="F356" s="376"/>
      <c r="G356" s="376"/>
      <c r="H356" s="402"/>
      <c r="I356" s="376"/>
      <c r="J356" s="376"/>
      <c r="K356" s="376"/>
      <c r="L356" s="403"/>
      <c r="M356" s="376"/>
      <c r="N356" s="376"/>
      <c r="O356" s="376"/>
      <c r="P356" s="360"/>
      <c r="Q356" s="376"/>
      <c r="R356" s="376"/>
      <c r="S356" s="376"/>
      <c r="T356" s="376"/>
      <c r="U356" s="376"/>
      <c r="V356" s="376"/>
      <c r="W356" s="376"/>
      <c r="X356" s="376"/>
      <c r="Y356" s="376"/>
      <c r="Z356" s="376"/>
      <c r="AA356" s="376"/>
      <c r="AB356" s="376"/>
      <c r="AC356" s="376"/>
      <c r="AD356" s="376"/>
      <c r="AE356" s="376"/>
      <c r="AF356" s="376"/>
      <c r="AG356" s="376"/>
    </row>
    <row r="357" spans="1:33" ht="22.5" customHeight="1">
      <c r="A357" s="402"/>
      <c r="B357" s="402"/>
      <c r="C357" s="402"/>
      <c r="D357" s="376"/>
      <c r="E357" s="376"/>
      <c r="F357" s="376"/>
      <c r="G357" s="376"/>
      <c r="H357" s="402"/>
      <c r="I357" s="376"/>
      <c r="J357" s="376"/>
      <c r="K357" s="376"/>
      <c r="L357" s="403"/>
      <c r="M357" s="376"/>
      <c r="N357" s="376"/>
      <c r="O357" s="376"/>
      <c r="P357" s="360"/>
      <c r="Q357" s="376"/>
      <c r="R357" s="376"/>
      <c r="S357" s="376"/>
      <c r="T357" s="376"/>
      <c r="U357" s="376"/>
      <c r="V357" s="376"/>
      <c r="W357" s="376"/>
      <c r="X357" s="376"/>
      <c r="Y357" s="376"/>
      <c r="Z357" s="376"/>
      <c r="AA357" s="376"/>
      <c r="AB357" s="376"/>
      <c r="AC357" s="376"/>
      <c r="AD357" s="376"/>
      <c r="AE357" s="376"/>
      <c r="AF357" s="376"/>
      <c r="AG357" s="376"/>
    </row>
    <row r="358" spans="1:33" ht="22.5" customHeight="1">
      <c r="A358" s="402"/>
      <c r="B358" s="402"/>
      <c r="C358" s="402"/>
      <c r="D358" s="376"/>
      <c r="E358" s="376"/>
      <c r="F358" s="376"/>
      <c r="G358" s="376"/>
      <c r="H358" s="402"/>
      <c r="I358" s="376"/>
      <c r="J358" s="376"/>
      <c r="K358" s="376"/>
      <c r="L358" s="403"/>
      <c r="M358" s="376"/>
      <c r="N358" s="376"/>
      <c r="O358" s="376"/>
      <c r="P358" s="360"/>
      <c r="Q358" s="376"/>
      <c r="R358" s="376"/>
      <c r="S358" s="376"/>
      <c r="T358" s="376"/>
      <c r="U358" s="376"/>
      <c r="V358" s="376"/>
      <c r="W358" s="376"/>
      <c r="X358" s="376"/>
      <c r="Y358" s="376"/>
      <c r="Z358" s="376"/>
      <c r="AA358" s="376"/>
      <c r="AB358" s="376"/>
      <c r="AC358" s="376"/>
      <c r="AD358" s="376"/>
      <c r="AE358" s="376"/>
      <c r="AF358" s="376"/>
      <c r="AG358" s="376"/>
    </row>
    <row r="359" spans="1:33" ht="22.5" customHeight="1">
      <c r="A359" s="402"/>
      <c r="B359" s="402"/>
      <c r="C359" s="402"/>
      <c r="D359" s="376"/>
      <c r="E359" s="376"/>
      <c r="F359" s="376"/>
      <c r="G359" s="376"/>
      <c r="H359" s="402"/>
      <c r="I359" s="376"/>
      <c r="J359" s="376"/>
      <c r="K359" s="376"/>
      <c r="L359" s="403"/>
      <c r="M359" s="376"/>
      <c r="N359" s="376"/>
      <c r="O359" s="376"/>
      <c r="P359" s="360"/>
      <c r="Q359" s="376"/>
      <c r="R359" s="376"/>
      <c r="S359" s="376"/>
      <c r="T359" s="376"/>
      <c r="U359" s="376"/>
      <c r="V359" s="376"/>
      <c r="W359" s="376"/>
      <c r="X359" s="376"/>
      <c r="Y359" s="376"/>
      <c r="Z359" s="376"/>
      <c r="AA359" s="376"/>
      <c r="AB359" s="376"/>
      <c r="AC359" s="376"/>
      <c r="AD359" s="376"/>
      <c r="AE359" s="376"/>
      <c r="AF359" s="376"/>
      <c r="AG359" s="376"/>
    </row>
    <row r="360" spans="1:33" ht="22.5" customHeight="1">
      <c r="A360" s="402"/>
      <c r="B360" s="402"/>
      <c r="C360" s="402"/>
      <c r="D360" s="376"/>
      <c r="E360" s="376"/>
      <c r="F360" s="376"/>
      <c r="G360" s="376"/>
      <c r="H360" s="402"/>
      <c r="I360" s="376"/>
      <c r="J360" s="376"/>
      <c r="K360" s="376"/>
      <c r="L360" s="403"/>
      <c r="M360" s="376"/>
      <c r="N360" s="376"/>
      <c r="O360" s="376"/>
      <c r="P360" s="360"/>
      <c r="Q360" s="376"/>
      <c r="R360" s="376"/>
      <c r="S360" s="376"/>
      <c r="T360" s="376"/>
      <c r="U360" s="376"/>
      <c r="V360" s="376"/>
      <c r="W360" s="376"/>
      <c r="X360" s="376"/>
      <c r="Y360" s="376"/>
      <c r="Z360" s="376"/>
      <c r="AA360" s="376"/>
      <c r="AB360" s="376"/>
      <c r="AC360" s="376"/>
      <c r="AD360" s="376"/>
      <c r="AE360" s="376"/>
      <c r="AF360" s="376"/>
      <c r="AG360" s="376"/>
    </row>
    <row r="361" spans="1:33" ht="22.5" customHeight="1">
      <c r="A361" s="402"/>
      <c r="B361" s="402"/>
      <c r="C361" s="402"/>
      <c r="D361" s="376"/>
      <c r="E361" s="376"/>
      <c r="F361" s="376"/>
      <c r="G361" s="376"/>
      <c r="H361" s="402"/>
      <c r="I361" s="376"/>
      <c r="J361" s="376"/>
      <c r="K361" s="376"/>
      <c r="L361" s="403"/>
      <c r="M361" s="376"/>
      <c r="N361" s="376"/>
      <c r="O361" s="376"/>
      <c r="P361" s="360"/>
      <c r="Q361" s="376"/>
      <c r="R361" s="376"/>
      <c r="S361" s="376"/>
      <c r="T361" s="376"/>
      <c r="U361" s="376"/>
      <c r="V361" s="376"/>
      <c r="W361" s="376"/>
      <c r="X361" s="376"/>
      <c r="Y361" s="376"/>
      <c r="Z361" s="376"/>
      <c r="AA361" s="376"/>
      <c r="AB361" s="376"/>
      <c r="AC361" s="376"/>
      <c r="AD361" s="376"/>
      <c r="AE361" s="376"/>
      <c r="AF361" s="376"/>
      <c r="AG361" s="376"/>
    </row>
    <row r="362" spans="1:33" ht="22.5" customHeight="1">
      <c r="A362" s="402"/>
      <c r="B362" s="402"/>
      <c r="C362" s="402"/>
      <c r="D362" s="376"/>
      <c r="E362" s="376"/>
      <c r="F362" s="376"/>
      <c r="G362" s="376"/>
      <c r="H362" s="402"/>
      <c r="I362" s="376"/>
      <c r="J362" s="376"/>
      <c r="K362" s="376"/>
      <c r="L362" s="403"/>
      <c r="M362" s="376"/>
      <c r="N362" s="376"/>
      <c r="O362" s="376"/>
      <c r="P362" s="360"/>
      <c r="Q362" s="376"/>
      <c r="R362" s="376"/>
      <c r="S362" s="376"/>
      <c r="T362" s="376"/>
      <c r="U362" s="376"/>
      <c r="V362" s="376"/>
      <c r="W362" s="376"/>
      <c r="X362" s="376"/>
      <c r="Y362" s="376"/>
      <c r="Z362" s="376"/>
      <c r="AA362" s="376"/>
      <c r="AB362" s="376"/>
      <c r="AC362" s="376"/>
      <c r="AD362" s="376"/>
      <c r="AE362" s="376"/>
      <c r="AF362" s="376"/>
      <c r="AG362" s="376"/>
    </row>
    <row r="363" spans="1:33" ht="22.5" customHeight="1">
      <c r="A363" s="402"/>
      <c r="B363" s="402"/>
      <c r="C363" s="402"/>
      <c r="D363" s="376"/>
      <c r="E363" s="376"/>
      <c r="F363" s="376"/>
      <c r="G363" s="376"/>
      <c r="H363" s="402"/>
      <c r="I363" s="376"/>
      <c r="J363" s="376"/>
      <c r="K363" s="376"/>
      <c r="L363" s="403"/>
      <c r="M363" s="376"/>
      <c r="N363" s="376"/>
      <c r="O363" s="376"/>
      <c r="P363" s="360"/>
      <c r="Q363" s="376"/>
      <c r="R363" s="376"/>
      <c r="S363" s="376"/>
      <c r="T363" s="376"/>
      <c r="U363" s="376"/>
      <c r="V363" s="376"/>
      <c r="W363" s="376"/>
      <c r="X363" s="376"/>
      <c r="Y363" s="376"/>
      <c r="Z363" s="376"/>
      <c r="AA363" s="376"/>
      <c r="AB363" s="376"/>
      <c r="AC363" s="376"/>
      <c r="AD363" s="376"/>
      <c r="AE363" s="376"/>
      <c r="AF363" s="376"/>
      <c r="AG363" s="376"/>
    </row>
    <row r="364" spans="1:33" ht="22.5" customHeight="1">
      <c r="A364" s="402"/>
      <c r="B364" s="402"/>
      <c r="C364" s="402"/>
      <c r="D364" s="376"/>
      <c r="E364" s="376"/>
      <c r="F364" s="376"/>
      <c r="G364" s="376"/>
      <c r="H364" s="402"/>
      <c r="I364" s="376"/>
      <c r="J364" s="376"/>
      <c r="K364" s="376"/>
      <c r="L364" s="403"/>
      <c r="M364" s="376"/>
      <c r="N364" s="376"/>
      <c r="O364" s="376"/>
      <c r="P364" s="360"/>
      <c r="Q364" s="376"/>
      <c r="R364" s="376"/>
      <c r="S364" s="376"/>
      <c r="T364" s="376"/>
      <c r="U364" s="376"/>
      <c r="V364" s="376"/>
      <c r="W364" s="376"/>
      <c r="X364" s="376"/>
      <c r="Y364" s="376"/>
      <c r="Z364" s="376"/>
      <c r="AA364" s="376"/>
      <c r="AB364" s="376"/>
      <c r="AC364" s="376"/>
      <c r="AD364" s="376"/>
      <c r="AE364" s="376"/>
      <c r="AF364" s="376"/>
      <c r="AG364" s="376"/>
    </row>
    <row r="365" spans="1:33" ht="22.5" customHeight="1">
      <c r="A365" s="402"/>
      <c r="B365" s="402"/>
      <c r="C365" s="402"/>
      <c r="D365" s="376"/>
      <c r="E365" s="376"/>
      <c r="F365" s="376"/>
      <c r="G365" s="376"/>
      <c r="H365" s="402"/>
      <c r="I365" s="376"/>
      <c r="J365" s="376"/>
      <c r="K365" s="376"/>
      <c r="L365" s="403"/>
      <c r="M365" s="376"/>
      <c r="N365" s="376"/>
      <c r="O365" s="376"/>
      <c r="P365" s="360"/>
      <c r="Q365" s="376"/>
      <c r="R365" s="376"/>
      <c r="S365" s="376"/>
      <c r="T365" s="376"/>
      <c r="U365" s="376"/>
      <c r="V365" s="376"/>
      <c r="W365" s="376"/>
      <c r="X365" s="376"/>
      <c r="Y365" s="376"/>
      <c r="Z365" s="376"/>
      <c r="AA365" s="376"/>
      <c r="AB365" s="376"/>
      <c r="AC365" s="376"/>
      <c r="AD365" s="376"/>
      <c r="AE365" s="376"/>
      <c r="AF365" s="376"/>
      <c r="AG365" s="376"/>
    </row>
    <row r="366" spans="1:33" ht="22.5" customHeight="1">
      <c r="A366" s="402"/>
      <c r="B366" s="402"/>
      <c r="C366" s="402"/>
      <c r="D366" s="376"/>
      <c r="E366" s="376"/>
      <c r="F366" s="376"/>
      <c r="G366" s="376"/>
      <c r="H366" s="402"/>
      <c r="I366" s="376"/>
      <c r="J366" s="376"/>
      <c r="K366" s="376"/>
      <c r="L366" s="403"/>
      <c r="M366" s="376"/>
      <c r="N366" s="376"/>
      <c r="O366" s="376"/>
      <c r="P366" s="360"/>
      <c r="Q366" s="376"/>
      <c r="R366" s="376"/>
      <c r="S366" s="376"/>
      <c r="T366" s="376"/>
      <c r="U366" s="376"/>
      <c r="V366" s="376"/>
      <c r="W366" s="376"/>
      <c r="X366" s="376"/>
      <c r="Y366" s="376"/>
      <c r="Z366" s="376"/>
      <c r="AA366" s="376"/>
      <c r="AB366" s="376"/>
      <c r="AC366" s="376"/>
      <c r="AD366" s="376"/>
      <c r="AE366" s="376"/>
      <c r="AF366" s="376"/>
      <c r="AG366" s="376"/>
    </row>
    <row r="367" spans="1:33" ht="22.5" customHeight="1">
      <c r="A367" s="402"/>
      <c r="B367" s="402"/>
      <c r="C367" s="402"/>
      <c r="D367" s="376"/>
      <c r="E367" s="376"/>
      <c r="F367" s="376"/>
      <c r="G367" s="376"/>
      <c r="H367" s="402"/>
      <c r="I367" s="376"/>
      <c r="J367" s="376"/>
      <c r="K367" s="376"/>
      <c r="L367" s="403"/>
      <c r="M367" s="376"/>
      <c r="N367" s="376"/>
      <c r="O367" s="376"/>
      <c r="P367" s="360"/>
      <c r="Q367" s="376"/>
      <c r="R367" s="376"/>
      <c r="S367" s="376"/>
      <c r="T367" s="376"/>
      <c r="U367" s="376"/>
      <c r="V367" s="376"/>
      <c r="W367" s="376"/>
      <c r="X367" s="376"/>
      <c r="Y367" s="376"/>
      <c r="Z367" s="376"/>
      <c r="AA367" s="376"/>
      <c r="AB367" s="376"/>
      <c r="AC367" s="376"/>
      <c r="AD367" s="376"/>
      <c r="AE367" s="376"/>
      <c r="AF367" s="376"/>
      <c r="AG367" s="376"/>
    </row>
    <row r="368" spans="1:33" ht="22.5" customHeight="1">
      <c r="A368" s="402"/>
      <c r="B368" s="402"/>
      <c r="C368" s="402"/>
      <c r="D368" s="376"/>
      <c r="E368" s="376"/>
      <c r="F368" s="376"/>
      <c r="G368" s="376"/>
      <c r="H368" s="402"/>
      <c r="I368" s="376"/>
      <c r="J368" s="376"/>
      <c r="K368" s="376"/>
      <c r="L368" s="403"/>
      <c r="M368" s="376"/>
      <c r="N368" s="376"/>
      <c r="O368" s="376"/>
      <c r="P368" s="360"/>
      <c r="Q368" s="376"/>
      <c r="R368" s="376"/>
      <c r="S368" s="376"/>
      <c r="T368" s="376"/>
      <c r="U368" s="376"/>
      <c r="V368" s="376"/>
      <c r="W368" s="376"/>
      <c r="X368" s="376"/>
      <c r="Y368" s="376"/>
      <c r="Z368" s="376"/>
      <c r="AA368" s="376"/>
      <c r="AB368" s="376"/>
      <c r="AC368" s="376"/>
      <c r="AD368" s="376"/>
      <c r="AE368" s="376"/>
      <c r="AF368" s="376"/>
      <c r="AG368" s="376"/>
    </row>
    <row r="369" spans="1:33" ht="22.5" customHeight="1">
      <c r="A369" s="402"/>
      <c r="B369" s="402"/>
      <c r="C369" s="402"/>
      <c r="D369" s="376"/>
      <c r="E369" s="376"/>
      <c r="F369" s="376"/>
      <c r="G369" s="376"/>
      <c r="H369" s="402"/>
      <c r="I369" s="376"/>
      <c r="J369" s="376"/>
      <c r="K369" s="376"/>
      <c r="L369" s="403"/>
      <c r="M369" s="376"/>
      <c r="N369" s="376"/>
      <c r="O369" s="376"/>
      <c r="P369" s="360"/>
      <c r="Q369" s="376"/>
      <c r="R369" s="376"/>
      <c r="S369" s="376"/>
      <c r="T369" s="376"/>
      <c r="U369" s="376"/>
      <c r="V369" s="376"/>
      <c r="W369" s="376"/>
      <c r="X369" s="376"/>
      <c r="Y369" s="376"/>
      <c r="Z369" s="376"/>
      <c r="AA369" s="376"/>
      <c r="AB369" s="376"/>
      <c r="AC369" s="376"/>
      <c r="AD369" s="376"/>
      <c r="AE369" s="376"/>
      <c r="AF369" s="376"/>
      <c r="AG369" s="376"/>
    </row>
    <row r="370" spans="1:33" ht="22.5" customHeight="1">
      <c r="A370" s="402"/>
      <c r="B370" s="402"/>
      <c r="C370" s="402"/>
      <c r="D370" s="376"/>
      <c r="E370" s="376"/>
      <c r="F370" s="376"/>
      <c r="G370" s="376"/>
      <c r="H370" s="402"/>
      <c r="I370" s="376"/>
      <c r="J370" s="376"/>
      <c r="K370" s="376"/>
      <c r="L370" s="403"/>
      <c r="M370" s="376"/>
      <c r="N370" s="376"/>
      <c r="O370" s="376"/>
      <c r="P370" s="360"/>
      <c r="Q370" s="376"/>
      <c r="R370" s="376"/>
      <c r="S370" s="376"/>
      <c r="T370" s="376"/>
      <c r="U370" s="376"/>
      <c r="V370" s="376"/>
      <c r="W370" s="376"/>
      <c r="X370" s="376"/>
      <c r="Y370" s="376"/>
      <c r="Z370" s="376"/>
      <c r="AA370" s="376"/>
      <c r="AB370" s="376"/>
      <c r="AC370" s="376"/>
      <c r="AD370" s="376"/>
      <c r="AE370" s="376"/>
      <c r="AF370" s="376"/>
      <c r="AG370" s="376"/>
    </row>
    <row r="371" spans="1:33" ht="22.5" customHeight="1">
      <c r="A371" s="402"/>
      <c r="B371" s="402"/>
      <c r="C371" s="402"/>
      <c r="D371" s="376"/>
      <c r="E371" s="376"/>
      <c r="F371" s="376"/>
      <c r="G371" s="376"/>
      <c r="H371" s="402"/>
      <c r="I371" s="376"/>
      <c r="J371" s="376"/>
      <c r="K371" s="376"/>
      <c r="L371" s="403"/>
      <c r="M371" s="376"/>
      <c r="N371" s="376"/>
      <c r="O371" s="376"/>
      <c r="P371" s="360"/>
      <c r="Q371" s="376"/>
      <c r="R371" s="376"/>
      <c r="S371" s="376"/>
      <c r="T371" s="376"/>
      <c r="U371" s="376"/>
      <c r="V371" s="376"/>
      <c r="W371" s="376"/>
      <c r="X371" s="376"/>
      <c r="Y371" s="376"/>
      <c r="Z371" s="376"/>
      <c r="AA371" s="376"/>
      <c r="AB371" s="376"/>
      <c r="AC371" s="376"/>
      <c r="AD371" s="376"/>
      <c r="AE371" s="376"/>
      <c r="AF371" s="376"/>
      <c r="AG371" s="376"/>
    </row>
    <row r="372" spans="1:33" ht="22.5" customHeight="1">
      <c r="A372" s="402"/>
      <c r="B372" s="402"/>
      <c r="C372" s="402"/>
      <c r="D372" s="376"/>
      <c r="E372" s="376"/>
      <c r="F372" s="376"/>
      <c r="G372" s="376"/>
      <c r="H372" s="402"/>
      <c r="I372" s="376"/>
      <c r="J372" s="376"/>
      <c r="K372" s="376"/>
      <c r="L372" s="403"/>
      <c r="M372" s="376"/>
      <c r="N372" s="376"/>
      <c r="O372" s="376"/>
      <c r="P372" s="360"/>
      <c r="Q372" s="376"/>
      <c r="R372" s="376"/>
      <c r="S372" s="376"/>
      <c r="T372" s="376"/>
      <c r="U372" s="376"/>
      <c r="V372" s="376"/>
      <c r="W372" s="376"/>
      <c r="X372" s="376"/>
      <c r="Y372" s="376"/>
      <c r="Z372" s="376"/>
      <c r="AA372" s="376"/>
      <c r="AB372" s="376"/>
      <c r="AC372" s="376"/>
      <c r="AD372" s="376"/>
      <c r="AE372" s="376"/>
      <c r="AF372" s="376"/>
      <c r="AG372" s="376"/>
    </row>
    <row r="373" spans="1:33" ht="22.5" customHeight="1">
      <c r="A373" s="402"/>
      <c r="B373" s="402"/>
      <c r="C373" s="402"/>
      <c r="D373" s="376"/>
      <c r="E373" s="376"/>
      <c r="F373" s="376"/>
      <c r="G373" s="376"/>
      <c r="H373" s="402"/>
      <c r="I373" s="376"/>
      <c r="J373" s="376"/>
      <c r="K373" s="376"/>
      <c r="L373" s="403"/>
      <c r="M373" s="376"/>
      <c r="N373" s="376"/>
      <c r="O373" s="376"/>
      <c r="P373" s="360"/>
      <c r="Q373" s="376"/>
      <c r="R373" s="376"/>
      <c r="S373" s="376"/>
      <c r="T373" s="376"/>
      <c r="U373" s="376"/>
      <c r="V373" s="376"/>
      <c r="W373" s="376"/>
      <c r="X373" s="376"/>
      <c r="Y373" s="376"/>
      <c r="Z373" s="376"/>
      <c r="AA373" s="376"/>
      <c r="AB373" s="376"/>
      <c r="AC373" s="376"/>
      <c r="AD373" s="376"/>
      <c r="AE373" s="376"/>
      <c r="AF373" s="376"/>
      <c r="AG373" s="376"/>
    </row>
    <row r="374" spans="1:33" ht="22.5" customHeight="1">
      <c r="A374" s="402"/>
      <c r="B374" s="402"/>
      <c r="C374" s="402"/>
      <c r="D374" s="376"/>
      <c r="E374" s="376"/>
      <c r="F374" s="376"/>
      <c r="G374" s="376"/>
      <c r="H374" s="402"/>
      <c r="I374" s="376"/>
      <c r="J374" s="376"/>
      <c r="K374" s="376"/>
      <c r="L374" s="403"/>
      <c r="M374" s="376"/>
      <c r="N374" s="376"/>
      <c r="O374" s="376"/>
      <c r="P374" s="360"/>
      <c r="Q374" s="376"/>
      <c r="R374" s="376"/>
      <c r="S374" s="376"/>
      <c r="T374" s="376"/>
      <c r="U374" s="376"/>
      <c r="V374" s="376"/>
      <c r="W374" s="376"/>
      <c r="X374" s="376"/>
      <c r="Y374" s="376"/>
      <c r="Z374" s="376"/>
      <c r="AA374" s="376"/>
      <c r="AB374" s="376"/>
      <c r="AC374" s="376"/>
      <c r="AD374" s="376"/>
      <c r="AE374" s="376"/>
      <c r="AF374" s="376"/>
      <c r="AG374" s="376"/>
    </row>
    <row r="375" spans="1:33" ht="22.5" customHeight="1">
      <c r="A375" s="402"/>
      <c r="B375" s="402"/>
      <c r="C375" s="402"/>
      <c r="D375" s="376"/>
      <c r="E375" s="376"/>
      <c r="F375" s="376"/>
      <c r="G375" s="376"/>
      <c r="H375" s="402"/>
      <c r="I375" s="376"/>
      <c r="J375" s="376"/>
      <c r="K375" s="376"/>
      <c r="L375" s="403"/>
      <c r="M375" s="376"/>
      <c r="N375" s="376"/>
      <c r="O375" s="376"/>
      <c r="P375" s="360"/>
      <c r="Q375" s="376"/>
      <c r="R375" s="376"/>
      <c r="S375" s="376"/>
      <c r="T375" s="376"/>
      <c r="U375" s="376"/>
      <c r="V375" s="376"/>
      <c r="W375" s="376"/>
      <c r="X375" s="376"/>
      <c r="Y375" s="376"/>
      <c r="Z375" s="376"/>
      <c r="AA375" s="376"/>
      <c r="AB375" s="376"/>
      <c r="AC375" s="376"/>
      <c r="AD375" s="376"/>
      <c r="AE375" s="376"/>
      <c r="AF375" s="376"/>
      <c r="AG375" s="376"/>
    </row>
    <row r="376" spans="1:33" ht="22.5" customHeight="1">
      <c r="A376" s="402"/>
      <c r="B376" s="402"/>
      <c r="C376" s="402"/>
      <c r="D376" s="376"/>
      <c r="E376" s="376"/>
      <c r="F376" s="376"/>
      <c r="G376" s="376"/>
      <c r="H376" s="402"/>
      <c r="I376" s="376"/>
      <c r="J376" s="376"/>
      <c r="K376" s="376"/>
      <c r="L376" s="403"/>
      <c r="M376" s="376"/>
      <c r="N376" s="376"/>
      <c r="O376" s="376"/>
      <c r="P376" s="360"/>
      <c r="Q376" s="376"/>
      <c r="R376" s="376"/>
      <c r="S376" s="376"/>
      <c r="T376" s="376"/>
      <c r="U376" s="376"/>
      <c r="V376" s="376"/>
      <c r="W376" s="376"/>
      <c r="X376" s="376"/>
      <c r="Y376" s="376"/>
      <c r="Z376" s="376"/>
      <c r="AA376" s="376"/>
      <c r="AB376" s="376"/>
      <c r="AC376" s="376"/>
      <c r="AD376" s="376"/>
      <c r="AE376" s="376"/>
      <c r="AF376" s="376"/>
      <c r="AG376" s="376"/>
    </row>
    <row r="377" spans="1:33" ht="22.5" customHeight="1">
      <c r="A377" s="402"/>
      <c r="B377" s="402"/>
      <c r="C377" s="402"/>
      <c r="D377" s="376"/>
      <c r="E377" s="376"/>
      <c r="F377" s="376"/>
      <c r="G377" s="376"/>
      <c r="H377" s="402"/>
      <c r="I377" s="376"/>
      <c r="J377" s="376"/>
      <c r="K377" s="376"/>
      <c r="L377" s="403"/>
      <c r="M377" s="376"/>
      <c r="N377" s="376"/>
      <c r="O377" s="376"/>
      <c r="P377" s="360"/>
      <c r="Q377" s="376"/>
      <c r="R377" s="376"/>
      <c r="S377" s="376"/>
      <c r="T377" s="376"/>
      <c r="U377" s="376"/>
      <c r="V377" s="376"/>
      <c r="W377" s="376"/>
      <c r="X377" s="376"/>
      <c r="Y377" s="376"/>
      <c r="Z377" s="376"/>
      <c r="AA377" s="376"/>
      <c r="AB377" s="376"/>
      <c r="AC377" s="376"/>
      <c r="AD377" s="376"/>
      <c r="AE377" s="376"/>
      <c r="AF377" s="376"/>
      <c r="AG377" s="376"/>
    </row>
    <row r="378" spans="1:33" ht="22.5" customHeight="1">
      <c r="A378" s="402"/>
      <c r="B378" s="402"/>
      <c r="C378" s="402"/>
      <c r="D378" s="376"/>
      <c r="E378" s="376"/>
      <c r="F378" s="376"/>
      <c r="G378" s="376"/>
      <c r="H378" s="402"/>
      <c r="I378" s="376"/>
      <c r="J378" s="376"/>
      <c r="K378" s="376"/>
      <c r="L378" s="403"/>
      <c r="M378" s="376"/>
      <c r="N378" s="376"/>
      <c r="O378" s="376"/>
      <c r="P378" s="360"/>
      <c r="Q378" s="376"/>
      <c r="R378" s="376"/>
      <c r="S378" s="376"/>
      <c r="T378" s="376"/>
      <c r="U378" s="376"/>
      <c r="V378" s="376"/>
      <c r="W378" s="376"/>
      <c r="X378" s="376"/>
      <c r="Y378" s="376"/>
      <c r="Z378" s="376"/>
      <c r="AA378" s="376"/>
      <c r="AB378" s="376"/>
      <c r="AC378" s="376"/>
      <c r="AD378" s="376"/>
      <c r="AE378" s="376"/>
      <c r="AF378" s="376"/>
      <c r="AG378" s="376"/>
    </row>
    <row r="379" spans="1:33" ht="22.5" customHeight="1">
      <c r="A379" s="402"/>
      <c r="B379" s="402"/>
      <c r="C379" s="402"/>
      <c r="D379" s="376"/>
      <c r="E379" s="376"/>
      <c r="F379" s="376"/>
      <c r="G379" s="376"/>
      <c r="H379" s="402"/>
      <c r="I379" s="376"/>
      <c r="J379" s="376"/>
      <c r="K379" s="376"/>
      <c r="L379" s="403"/>
      <c r="M379" s="376"/>
      <c r="N379" s="376"/>
      <c r="O379" s="376"/>
      <c r="P379" s="360"/>
      <c r="Q379" s="376"/>
      <c r="R379" s="376"/>
      <c r="S379" s="376"/>
      <c r="T379" s="376"/>
      <c r="U379" s="376"/>
      <c r="V379" s="376"/>
      <c r="W379" s="376"/>
      <c r="X379" s="376"/>
      <c r="Y379" s="376"/>
      <c r="Z379" s="376"/>
      <c r="AA379" s="376"/>
      <c r="AB379" s="376"/>
      <c r="AC379" s="376"/>
      <c r="AD379" s="376"/>
      <c r="AE379" s="376"/>
      <c r="AF379" s="376"/>
      <c r="AG379" s="376"/>
    </row>
    <row r="380" spans="1:33" ht="22.5" customHeight="1">
      <c r="A380" s="402"/>
      <c r="B380" s="402"/>
      <c r="C380" s="402"/>
      <c r="D380" s="376"/>
      <c r="E380" s="376"/>
      <c r="F380" s="376"/>
      <c r="G380" s="376"/>
      <c r="H380" s="402"/>
      <c r="I380" s="376"/>
      <c r="J380" s="376"/>
      <c r="K380" s="376"/>
      <c r="L380" s="403"/>
      <c r="M380" s="376"/>
      <c r="N380" s="376"/>
      <c r="O380" s="376"/>
      <c r="P380" s="360"/>
      <c r="Q380" s="376"/>
      <c r="R380" s="376"/>
      <c r="S380" s="376"/>
      <c r="T380" s="376"/>
      <c r="U380" s="376"/>
      <c r="V380" s="376"/>
      <c r="W380" s="376"/>
      <c r="X380" s="376"/>
      <c r="Y380" s="376"/>
      <c r="Z380" s="376"/>
      <c r="AA380" s="376"/>
      <c r="AB380" s="376"/>
      <c r="AC380" s="376"/>
      <c r="AD380" s="376"/>
      <c r="AE380" s="376"/>
      <c r="AF380" s="376"/>
      <c r="AG380" s="376"/>
    </row>
    <row r="381" spans="1:33" ht="22.5" customHeight="1">
      <c r="A381" s="402"/>
      <c r="B381" s="402"/>
      <c r="C381" s="402"/>
      <c r="D381" s="376"/>
      <c r="E381" s="376"/>
      <c r="F381" s="376"/>
      <c r="G381" s="376"/>
      <c r="H381" s="402"/>
      <c r="I381" s="376"/>
      <c r="J381" s="376"/>
      <c r="K381" s="376"/>
      <c r="L381" s="403"/>
      <c r="M381" s="376"/>
      <c r="N381" s="376"/>
      <c r="O381" s="376"/>
      <c r="P381" s="360"/>
      <c r="Q381" s="376"/>
      <c r="R381" s="376"/>
      <c r="S381" s="376"/>
      <c r="T381" s="376"/>
      <c r="U381" s="376"/>
      <c r="V381" s="376"/>
      <c r="W381" s="376"/>
      <c r="X381" s="376"/>
      <c r="Y381" s="376"/>
      <c r="Z381" s="376"/>
      <c r="AA381" s="376"/>
      <c r="AB381" s="376"/>
      <c r="AC381" s="376"/>
      <c r="AD381" s="376"/>
      <c r="AE381" s="376"/>
      <c r="AF381" s="376"/>
      <c r="AG381" s="376"/>
    </row>
    <row r="382" spans="1:33" ht="22.5" customHeight="1">
      <c r="A382" s="402"/>
      <c r="B382" s="402"/>
      <c r="C382" s="402"/>
      <c r="D382" s="376"/>
      <c r="E382" s="376"/>
      <c r="F382" s="376"/>
      <c r="G382" s="376"/>
      <c r="H382" s="402"/>
      <c r="I382" s="376"/>
      <c r="J382" s="376"/>
      <c r="K382" s="376"/>
      <c r="L382" s="403"/>
      <c r="M382" s="376"/>
      <c r="N382" s="376"/>
      <c r="O382" s="376"/>
      <c r="P382" s="360"/>
      <c r="Q382" s="376"/>
      <c r="R382" s="376"/>
      <c r="S382" s="376"/>
      <c r="T382" s="376"/>
      <c r="U382" s="376"/>
      <c r="V382" s="376"/>
      <c r="W382" s="376"/>
      <c r="X382" s="376"/>
      <c r="Y382" s="376"/>
      <c r="Z382" s="376"/>
      <c r="AA382" s="376"/>
      <c r="AB382" s="376"/>
      <c r="AC382" s="376"/>
      <c r="AD382" s="376"/>
      <c r="AE382" s="376"/>
      <c r="AF382" s="376"/>
      <c r="AG382" s="376"/>
    </row>
    <row r="383" spans="1:33" ht="22.5" customHeight="1">
      <c r="A383" s="402"/>
      <c r="B383" s="402"/>
      <c r="C383" s="402"/>
      <c r="D383" s="376"/>
      <c r="E383" s="376"/>
      <c r="F383" s="376"/>
      <c r="G383" s="376"/>
      <c r="H383" s="402"/>
      <c r="I383" s="376"/>
      <c r="J383" s="376"/>
      <c r="K383" s="376"/>
      <c r="L383" s="403"/>
      <c r="M383" s="376"/>
      <c r="N383" s="376"/>
      <c r="O383" s="376"/>
      <c r="P383" s="360"/>
      <c r="Q383" s="376"/>
      <c r="R383" s="376"/>
      <c r="S383" s="376"/>
      <c r="T383" s="376"/>
      <c r="U383" s="376"/>
      <c r="V383" s="376"/>
      <c r="W383" s="376"/>
      <c r="X383" s="376"/>
      <c r="Y383" s="376"/>
      <c r="Z383" s="376"/>
      <c r="AA383" s="376"/>
      <c r="AB383" s="376"/>
      <c r="AC383" s="376"/>
      <c r="AD383" s="376"/>
      <c r="AE383" s="376"/>
      <c r="AF383" s="376"/>
      <c r="AG383" s="376"/>
    </row>
    <row r="384" spans="1:33" ht="22.5" customHeight="1">
      <c r="A384" s="402"/>
      <c r="B384" s="402"/>
      <c r="C384" s="402"/>
      <c r="D384" s="376"/>
      <c r="E384" s="376"/>
      <c r="F384" s="376"/>
      <c r="G384" s="376"/>
      <c r="H384" s="402"/>
      <c r="I384" s="376"/>
      <c r="J384" s="376"/>
      <c r="K384" s="376"/>
      <c r="L384" s="403"/>
      <c r="M384" s="376"/>
      <c r="N384" s="376"/>
      <c r="O384" s="376"/>
      <c r="P384" s="360"/>
      <c r="Q384" s="376"/>
      <c r="R384" s="376"/>
      <c r="S384" s="376"/>
      <c r="T384" s="376"/>
      <c r="U384" s="376"/>
      <c r="V384" s="376"/>
      <c r="W384" s="376"/>
      <c r="X384" s="376"/>
      <c r="Y384" s="376"/>
      <c r="Z384" s="376"/>
      <c r="AA384" s="376"/>
      <c r="AB384" s="376"/>
      <c r="AC384" s="376"/>
      <c r="AD384" s="376"/>
      <c r="AE384" s="376"/>
      <c r="AF384" s="376"/>
      <c r="AG384" s="376"/>
    </row>
    <row r="385" spans="1:33" ht="22.5" customHeight="1">
      <c r="A385" s="402"/>
      <c r="B385" s="402"/>
      <c r="C385" s="402"/>
      <c r="D385" s="376"/>
      <c r="E385" s="376"/>
      <c r="F385" s="376"/>
      <c r="G385" s="376"/>
      <c r="H385" s="402"/>
      <c r="I385" s="376"/>
      <c r="J385" s="376"/>
      <c r="K385" s="376"/>
      <c r="L385" s="403"/>
      <c r="M385" s="376"/>
      <c r="N385" s="376"/>
      <c r="O385" s="376"/>
      <c r="P385" s="360"/>
      <c r="Q385" s="376"/>
      <c r="R385" s="376"/>
      <c r="S385" s="376"/>
      <c r="T385" s="376"/>
      <c r="U385" s="376"/>
      <c r="V385" s="376"/>
      <c r="W385" s="376"/>
      <c r="X385" s="376"/>
      <c r="Y385" s="376"/>
      <c r="Z385" s="376"/>
      <c r="AA385" s="376"/>
      <c r="AB385" s="376"/>
      <c r="AC385" s="376"/>
      <c r="AD385" s="376"/>
      <c r="AE385" s="376"/>
      <c r="AF385" s="376"/>
      <c r="AG385" s="376"/>
    </row>
    <row r="386" spans="1:33" ht="22.5" customHeight="1">
      <c r="A386" s="402"/>
      <c r="B386" s="402"/>
      <c r="C386" s="402"/>
      <c r="D386" s="376"/>
      <c r="E386" s="376"/>
      <c r="F386" s="376"/>
      <c r="G386" s="376"/>
      <c r="H386" s="402"/>
      <c r="I386" s="376"/>
      <c r="J386" s="376"/>
      <c r="K386" s="376"/>
      <c r="L386" s="403"/>
      <c r="M386" s="376"/>
      <c r="N386" s="376"/>
      <c r="O386" s="376"/>
      <c r="P386" s="360"/>
      <c r="Q386" s="376"/>
      <c r="R386" s="376"/>
      <c r="S386" s="376"/>
      <c r="T386" s="376"/>
      <c r="U386" s="376"/>
      <c r="V386" s="376"/>
      <c r="W386" s="376"/>
      <c r="X386" s="376"/>
      <c r="Y386" s="376"/>
      <c r="Z386" s="376"/>
      <c r="AA386" s="376"/>
      <c r="AB386" s="376"/>
      <c r="AC386" s="376"/>
      <c r="AD386" s="376"/>
      <c r="AE386" s="376"/>
      <c r="AF386" s="376"/>
      <c r="AG386" s="376"/>
    </row>
    <row r="387" spans="1:33" ht="22.5" customHeight="1">
      <c r="A387" s="402"/>
      <c r="B387" s="402"/>
      <c r="C387" s="402"/>
      <c r="D387" s="376"/>
      <c r="E387" s="376"/>
      <c r="F387" s="376"/>
      <c r="G387" s="376"/>
      <c r="H387" s="402"/>
      <c r="I387" s="376"/>
      <c r="J387" s="376"/>
      <c r="K387" s="376"/>
      <c r="L387" s="403"/>
      <c r="M387" s="376"/>
      <c r="N387" s="376"/>
      <c r="O387" s="376"/>
      <c r="P387" s="360"/>
      <c r="Q387" s="376"/>
      <c r="R387" s="376"/>
      <c r="S387" s="376"/>
      <c r="T387" s="376"/>
      <c r="U387" s="376"/>
      <c r="V387" s="376"/>
      <c r="W387" s="376"/>
      <c r="X387" s="376"/>
      <c r="Y387" s="376"/>
      <c r="Z387" s="376"/>
      <c r="AA387" s="376"/>
      <c r="AB387" s="376"/>
      <c r="AC387" s="376"/>
      <c r="AD387" s="376"/>
      <c r="AE387" s="376"/>
      <c r="AF387" s="376"/>
      <c r="AG387" s="376"/>
    </row>
    <row r="388" spans="1:33" ht="22.5" customHeight="1">
      <c r="A388" s="402"/>
      <c r="B388" s="402"/>
      <c r="C388" s="402"/>
      <c r="D388" s="376"/>
      <c r="E388" s="376"/>
      <c r="F388" s="376"/>
      <c r="G388" s="376"/>
      <c r="H388" s="402"/>
      <c r="I388" s="376"/>
      <c r="J388" s="376"/>
      <c r="K388" s="376"/>
      <c r="L388" s="403"/>
      <c r="M388" s="376"/>
      <c r="N388" s="376"/>
      <c r="O388" s="376"/>
      <c r="P388" s="360"/>
      <c r="Q388" s="376"/>
      <c r="R388" s="376"/>
      <c r="S388" s="376"/>
      <c r="T388" s="376"/>
      <c r="U388" s="376"/>
      <c r="V388" s="376"/>
      <c r="W388" s="376"/>
      <c r="X388" s="376"/>
      <c r="Y388" s="376"/>
      <c r="Z388" s="376"/>
      <c r="AA388" s="376"/>
      <c r="AB388" s="376"/>
      <c r="AC388" s="376"/>
      <c r="AD388" s="376"/>
      <c r="AE388" s="376"/>
      <c r="AF388" s="376"/>
      <c r="AG388" s="376"/>
    </row>
    <row r="389" spans="1:33" ht="22.5" customHeight="1">
      <c r="A389" s="402"/>
      <c r="B389" s="402"/>
      <c r="C389" s="402"/>
      <c r="D389" s="376"/>
      <c r="E389" s="376"/>
      <c r="F389" s="376"/>
      <c r="G389" s="376"/>
      <c r="H389" s="402"/>
      <c r="I389" s="376"/>
      <c r="J389" s="376"/>
      <c r="K389" s="376"/>
      <c r="L389" s="403"/>
      <c r="M389" s="376"/>
      <c r="N389" s="376"/>
      <c r="O389" s="376"/>
      <c r="P389" s="360"/>
      <c r="Q389" s="376"/>
      <c r="R389" s="376"/>
      <c r="S389" s="376"/>
      <c r="T389" s="376"/>
      <c r="U389" s="376"/>
      <c r="V389" s="376"/>
      <c r="W389" s="376"/>
      <c r="X389" s="376"/>
      <c r="Y389" s="376"/>
      <c r="Z389" s="376"/>
      <c r="AA389" s="376"/>
      <c r="AB389" s="376"/>
      <c r="AC389" s="376"/>
      <c r="AD389" s="376"/>
      <c r="AE389" s="376"/>
      <c r="AF389" s="376"/>
      <c r="AG389" s="376"/>
    </row>
    <row r="390" spans="1:33" ht="22.5" customHeight="1">
      <c r="A390" s="402"/>
      <c r="B390" s="402"/>
      <c r="C390" s="402"/>
      <c r="D390" s="376"/>
      <c r="E390" s="376"/>
      <c r="F390" s="376"/>
      <c r="G390" s="376"/>
      <c r="H390" s="402"/>
      <c r="I390" s="376"/>
      <c r="J390" s="376"/>
      <c r="K390" s="376"/>
      <c r="L390" s="403"/>
      <c r="M390" s="376"/>
      <c r="N390" s="376"/>
      <c r="O390" s="376"/>
      <c r="P390" s="360"/>
      <c r="Q390" s="376"/>
      <c r="R390" s="376"/>
      <c r="S390" s="376"/>
      <c r="T390" s="376"/>
      <c r="U390" s="376"/>
      <c r="V390" s="376"/>
      <c r="W390" s="376"/>
      <c r="X390" s="376"/>
      <c r="Y390" s="376"/>
      <c r="Z390" s="376"/>
      <c r="AA390" s="376"/>
      <c r="AB390" s="376"/>
      <c r="AC390" s="376"/>
      <c r="AD390" s="376"/>
      <c r="AE390" s="376"/>
      <c r="AF390" s="376"/>
      <c r="AG390" s="376"/>
    </row>
    <row r="391" spans="1:33" ht="22.5" customHeight="1">
      <c r="A391" s="402"/>
      <c r="B391" s="402"/>
      <c r="C391" s="402"/>
      <c r="D391" s="376"/>
      <c r="E391" s="376"/>
      <c r="F391" s="376"/>
      <c r="G391" s="376"/>
      <c r="H391" s="402"/>
      <c r="I391" s="376"/>
      <c r="J391" s="376"/>
      <c r="K391" s="376"/>
      <c r="L391" s="403"/>
      <c r="M391" s="376"/>
      <c r="N391" s="376"/>
      <c r="O391" s="376"/>
      <c r="P391" s="360"/>
      <c r="Q391" s="376"/>
      <c r="R391" s="376"/>
      <c r="S391" s="376"/>
      <c r="T391" s="376"/>
      <c r="U391" s="376"/>
      <c r="V391" s="376"/>
      <c r="W391" s="376"/>
      <c r="X391" s="376"/>
      <c r="Y391" s="376"/>
      <c r="Z391" s="376"/>
      <c r="AA391" s="376"/>
      <c r="AB391" s="376"/>
      <c r="AC391" s="376"/>
      <c r="AD391" s="376"/>
      <c r="AE391" s="376"/>
      <c r="AF391" s="376"/>
      <c r="AG391" s="376"/>
    </row>
    <row r="392" spans="1:33" ht="22.5" customHeight="1">
      <c r="A392" s="402"/>
      <c r="B392" s="402"/>
      <c r="C392" s="402"/>
      <c r="D392" s="376"/>
      <c r="E392" s="376"/>
      <c r="F392" s="376"/>
      <c r="G392" s="376"/>
      <c r="H392" s="402"/>
      <c r="I392" s="376"/>
      <c r="J392" s="376"/>
      <c r="K392" s="376"/>
      <c r="L392" s="403"/>
      <c r="M392" s="376"/>
      <c r="N392" s="376"/>
      <c r="O392" s="376"/>
      <c r="P392" s="360"/>
      <c r="Q392" s="376"/>
      <c r="R392" s="376"/>
      <c r="S392" s="376"/>
      <c r="T392" s="376"/>
      <c r="U392" s="376"/>
      <c r="V392" s="376"/>
      <c r="W392" s="376"/>
      <c r="X392" s="376"/>
      <c r="Y392" s="376"/>
      <c r="Z392" s="376"/>
      <c r="AA392" s="376"/>
      <c r="AB392" s="376"/>
      <c r="AC392" s="376"/>
      <c r="AD392" s="376"/>
      <c r="AE392" s="376"/>
      <c r="AF392" s="376"/>
      <c r="AG392" s="376"/>
    </row>
    <row r="393" spans="1:33" ht="22.5" customHeight="1">
      <c r="A393" s="402"/>
      <c r="B393" s="402"/>
      <c r="C393" s="402"/>
      <c r="D393" s="376"/>
      <c r="E393" s="376"/>
      <c r="F393" s="376"/>
      <c r="G393" s="376"/>
      <c r="H393" s="402"/>
      <c r="I393" s="376"/>
      <c r="J393" s="376"/>
      <c r="K393" s="376"/>
      <c r="L393" s="403"/>
      <c r="M393" s="376"/>
      <c r="N393" s="376"/>
      <c r="O393" s="376"/>
      <c r="P393" s="360"/>
      <c r="Q393" s="376"/>
      <c r="R393" s="376"/>
      <c r="S393" s="376"/>
      <c r="T393" s="376"/>
      <c r="U393" s="376"/>
      <c r="V393" s="376"/>
      <c r="W393" s="376"/>
      <c r="X393" s="376"/>
      <c r="Y393" s="376"/>
      <c r="Z393" s="376"/>
      <c r="AA393" s="376"/>
      <c r="AB393" s="376"/>
      <c r="AC393" s="376"/>
      <c r="AD393" s="376"/>
      <c r="AE393" s="376"/>
      <c r="AF393" s="376"/>
      <c r="AG393" s="376"/>
    </row>
    <row r="394" spans="1:33" ht="22.5" customHeight="1">
      <c r="A394" s="402"/>
      <c r="B394" s="402"/>
      <c r="C394" s="402"/>
      <c r="D394" s="376"/>
      <c r="E394" s="376"/>
      <c r="F394" s="376"/>
      <c r="G394" s="376"/>
      <c r="H394" s="402"/>
      <c r="I394" s="376"/>
      <c r="J394" s="376"/>
      <c r="K394" s="376"/>
      <c r="L394" s="403"/>
      <c r="M394" s="376"/>
      <c r="N394" s="376"/>
      <c r="O394" s="376"/>
      <c r="P394" s="360"/>
      <c r="Q394" s="376"/>
      <c r="R394" s="376"/>
      <c r="S394" s="376"/>
      <c r="T394" s="376"/>
      <c r="U394" s="376"/>
      <c r="V394" s="376"/>
      <c r="W394" s="376"/>
      <c r="X394" s="376"/>
      <c r="Y394" s="376"/>
      <c r="Z394" s="376"/>
      <c r="AA394" s="376"/>
      <c r="AB394" s="376"/>
      <c r="AC394" s="376"/>
      <c r="AD394" s="376"/>
      <c r="AE394" s="376"/>
      <c r="AF394" s="376"/>
      <c r="AG394" s="376"/>
    </row>
    <row r="395" spans="1:33" ht="22.5" customHeight="1">
      <c r="A395" s="402"/>
      <c r="B395" s="402"/>
      <c r="C395" s="402"/>
      <c r="D395" s="376"/>
      <c r="E395" s="376"/>
      <c r="F395" s="376"/>
      <c r="G395" s="376"/>
      <c r="H395" s="402"/>
      <c r="I395" s="376"/>
      <c r="J395" s="376"/>
      <c r="K395" s="376"/>
      <c r="L395" s="403"/>
      <c r="M395" s="376"/>
      <c r="N395" s="376"/>
      <c r="O395" s="376"/>
      <c r="P395" s="360"/>
      <c r="Q395" s="376"/>
      <c r="R395" s="376"/>
      <c r="S395" s="376"/>
      <c r="T395" s="376"/>
      <c r="U395" s="376"/>
      <c r="V395" s="376"/>
      <c r="W395" s="376"/>
      <c r="X395" s="376"/>
      <c r="Y395" s="376"/>
      <c r="Z395" s="376"/>
      <c r="AA395" s="376"/>
      <c r="AB395" s="376"/>
      <c r="AC395" s="376"/>
      <c r="AD395" s="376"/>
      <c r="AE395" s="376"/>
      <c r="AF395" s="376"/>
      <c r="AG395" s="376"/>
    </row>
    <row r="396" spans="1:33" ht="22.5" customHeight="1">
      <c r="A396" s="402"/>
      <c r="B396" s="402"/>
      <c r="C396" s="402"/>
      <c r="D396" s="376"/>
      <c r="E396" s="376"/>
      <c r="F396" s="376"/>
      <c r="G396" s="376"/>
      <c r="H396" s="402"/>
      <c r="I396" s="376"/>
      <c r="J396" s="376"/>
      <c r="K396" s="376"/>
      <c r="L396" s="403"/>
      <c r="M396" s="376"/>
      <c r="N396" s="376"/>
      <c r="O396" s="376"/>
      <c r="P396" s="360"/>
      <c r="Q396" s="376"/>
      <c r="R396" s="376"/>
      <c r="S396" s="376"/>
      <c r="T396" s="376"/>
      <c r="U396" s="376"/>
      <c r="V396" s="376"/>
      <c r="W396" s="376"/>
      <c r="X396" s="376"/>
      <c r="Y396" s="376"/>
      <c r="Z396" s="376"/>
      <c r="AA396" s="376"/>
      <c r="AB396" s="376"/>
      <c r="AC396" s="376"/>
      <c r="AD396" s="376"/>
      <c r="AE396" s="376"/>
      <c r="AF396" s="376"/>
      <c r="AG396" s="376"/>
    </row>
    <row r="397" spans="1:33" ht="22.5" customHeight="1">
      <c r="A397" s="402"/>
      <c r="B397" s="402"/>
      <c r="C397" s="402"/>
      <c r="D397" s="376"/>
      <c r="E397" s="376"/>
      <c r="F397" s="376"/>
      <c r="G397" s="376"/>
      <c r="H397" s="402"/>
      <c r="I397" s="376"/>
      <c r="J397" s="376"/>
      <c r="K397" s="376"/>
      <c r="L397" s="403"/>
      <c r="M397" s="376"/>
      <c r="N397" s="376"/>
      <c r="O397" s="376"/>
      <c r="P397" s="360"/>
      <c r="Q397" s="376"/>
      <c r="R397" s="376"/>
      <c r="S397" s="376"/>
      <c r="T397" s="376"/>
      <c r="U397" s="376"/>
      <c r="V397" s="376"/>
      <c r="W397" s="376"/>
      <c r="X397" s="376"/>
      <c r="Y397" s="376"/>
      <c r="Z397" s="376"/>
      <c r="AA397" s="376"/>
      <c r="AB397" s="376"/>
      <c r="AC397" s="376"/>
      <c r="AD397" s="376"/>
      <c r="AE397" s="376"/>
      <c r="AF397" s="376"/>
      <c r="AG397" s="376"/>
    </row>
    <row r="398" spans="1:33" ht="22.5" customHeight="1">
      <c r="A398" s="402"/>
      <c r="B398" s="402"/>
      <c r="C398" s="402"/>
      <c r="D398" s="376"/>
      <c r="E398" s="376"/>
      <c r="F398" s="376"/>
      <c r="G398" s="376"/>
      <c r="H398" s="402"/>
      <c r="I398" s="376"/>
      <c r="J398" s="376"/>
      <c r="K398" s="376"/>
      <c r="L398" s="403"/>
      <c r="M398" s="376"/>
      <c r="N398" s="376"/>
      <c r="O398" s="376"/>
      <c r="P398" s="360"/>
      <c r="Q398" s="376"/>
      <c r="R398" s="376"/>
      <c r="S398" s="376"/>
      <c r="T398" s="376"/>
      <c r="U398" s="376"/>
      <c r="V398" s="376"/>
      <c r="W398" s="376"/>
      <c r="X398" s="376"/>
      <c r="Y398" s="376"/>
      <c r="Z398" s="376"/>
      <c r="AA398" s="376"/>
      <c r="AB398" s="376"/>
      <c r="AC398" s="376"/>
      <c r="AD398" s="376"/>
      <c r="AE398" s="376"/>
      <c r="AF398" s="376"/>
      <c r="AG398" s="376"/>
    </row>
    <row r="399" spans="1:33" ht="22.5" customHeight="1">
      <c r="A399" s="402"/>
      <c r="B399" s="402"/>
      <c r="C399" s="402"/>
      <c r="D399" s="376"/>
      <c r="E399" s="376"/>
      <c r="F399" s="376"/>
      <c r="G399" s="376"/>
      <c r="H399" s="402"/>
      <c r="I399" s="376"/>
      <c r="J399" s="376"/>
      <c r="K399" s="376"/>
      <c r="L399" s="403"/>
      <c r="M399" s="376"/>
      <c r="N399" s="376"/>
      <c r="O399" s="376"/>
      <c r="P399" s="360"/>
      <c r="Q399" s="376"/>
      <c r="R399" s="376"/>
      <c r="S399" s="376"/>
      <c r="T399" s="376"/>
      <c r="U399" s="376"/>
      <c r="V399" s="376"/>
      <c r="W399" s="376"/>
      <c r="X399" s="376"/>
      <c r="Y399" s="376"/>
      <c r="Z399" s="376"/>
      <c r="AA399" s="376"/>
      <c r="AB399" s="376"/>
      <c r="AC399" s="376"/>
      <c r="AD399" s="376"/>
      <c r="AE399" s="376"/>
      <c r="AF399" s="376"/>
      <c r="AG399" s="376"/>
    </row>
    <row r="400" spans="1:33" ht="22.5" customHeight="1">
      <c r="A400" s="402"/>
      <c r="B400" s="402"/>
      <c r="C400" s="402"/>
      <c r="D400" s="376"/>
      <c r="E400" s="376"/>
      <c r="F400" s="376"/>
      <c r="G400" s="376"/>
      <c r="H400" s="402"/>
      <c r="I400" s="376"/>
      <c r="J400" s="376"/>
      <c r="K400" s="376"/>
      <c r="L400" s="403"/>
      <c r="M400" s="376"/>
      <c r="N400" s="376"/>
      <c r="O400" s="376"/>
      <c r="P400" s="360"/>
      <c r="Q400" s="376"/>
      <c r="R400" s="376"/>
      <c r="S400" s="376"/>
      <c r="T400" s="376"/>
      <c r="U400" s="376"/>
      <c r="V400" s="376"/>
      <c r="W400" s="376"/>
      <c r="X400" s="376"/>
      <c r="Y400" s="376"/>
      <c r="Z400" s="376"/>
      <c r="AA400" s="376"/>
      <c r="AB400" s="376"/>
      <c r="AC400" s="376"/>
      <c r="AD400" s="376"/>
      <c r="AE400" s="376"/>
      <c r="AF400" s="376"/>
      <c r="AG400" s="376"/>
    </row>
    <row r="401" spans="1:33" ht="22.5" customHeight="1">
      <c r="A401" s="402"/>
      <c r="B401" s="402"/>
      <c r="C401" s="402"/>
      <c r="D401" s="376"/>
      <c r="E401" s="376"/>
      <c r="F401" s="376"/>
      <c r="G401" s="376"/>
      <c r="H401" s="402"/>
      <c r="I401" s="376"/>
      <c r="J401" s="376"/>
      <c r="K401" s="376"/>
      <c r="L401" s="403"/>
      <c r="M401" s="376"/>
      <c r="N401" s="376"/>
      <c r="O401" s="376"/>
      <c r="P401" s="360"/>
      <c r="Q401" s="376"/>
      <c r="R401" s="376"/>
      <c r="S401" s="376"/>
      <c r="T401" s="376"/>
      <c r="U401" s="376"/>
      <c r="V401" s="376"/>
      <c r="W401" s="376"/>
      <c r="X401" s="376"/>
      <c r="Y401" s="376"/>
      <c r="Z401" s="376"/>
      <c r="AA401" s="376"/>
      <c r="AB401" s="376"/>
      <c r="AC401" s="376"/>
      <c r="AD401" s="376"/>
      <c r="AE401" s="376"/>
      <c r="AF401" s="376"/>
      <c r="AG401" s="376"/>
    </row>
    <row r="402" spans="1:33" ht="22.5" customHeight="1">
      <c r="A402" s="402"/>
      <c r="B402" s="402"/>
      <c r="C402" s="402"/>
      <c r="D402" s="376"/>
      <c r="E402" s="376"/>
      <c r="F402" s="376"/>
      <c r="G402" s="376"/>
      <c r="H402" s="402"/>
      <c r="I402" s="376"/>
      <c r="J402" s="376"/>
      <c r="K402" s="376"/>
      <c r="L402" s="403"/>
      <c r="M402" s="376"/>
      <c r="N402" s="376"/>
      <c r="O402" s="376"/>
      <c r="P402" s="360"/>
      <c r="Q402" s="376"/>
      <c r="R402" s="376"/>
      <c r="S402" s="376"/>
      <c r="T402" s="376"/>
      <c r="U402" s="376"/>
      <c r="V402" s="376"/>
      <c r="W402" s="376"/>
      <c r="X402" s="376"/>
      <c r="Y402" s="376"/>
      <c r="Z402" s="376"/>
      <c r="AA402" s="376"/>
      <c r="AB402" s="376"/>
      <c r="AC402" s="376"/>
      <c r="AD402" s="376"/>
      <c r="AE402" s="376"/>
      <c r="AF402" s="376"/>
      <c r="AG402" s="376"/>
    </row>
    <row r="403" spans="1:33" ht="22.5" customHeight="1">
      <c r="A403" s="402"/>
      <c r="B403" s="402"/>
      <c r="C403" s="402"/>
      <c r="D403" s="376"/>
      <c r="E403" s="376"/>
      <c r="F403" s="376"/>
      <c r="G403" s="376"/>
      <c r="H403" s="402"/>
      <c r="I403" s="376"/>
      <c r="J403" s="376"/>
      <c r="K403" s="376"/>
      <c r="L403" s="403"/>
      <c r="M403" s="376"/>
      <c r="N403" s="376"/>
      <c r="O403" s="376"/>
      <c r="P403" s="360"/>
      <c r="Q403" s="376"/>
      <c r="R403" s="376"/>
      <c r="S403" s="376"/>
      <c r="T403" s="376"/>
      <c r="U403" s="376"/>
      <c r="V403" s="376"/>
      <c r="W403" s="376"/>
      <c r="X403" s="376"/>
      <c r="Y403" s="376"/>
      <c r="Z403" s="376"/>
      <c r="AA403" s="376"/>
      <c r="AB403" s="376"/>
      <c r="AC403" s="376"/>
      <c r="AD403" s="376"/>
      <c r="AE403" s="376"/>
      <c r="AF403" s="376"/>
      <c r="AG403" s="376"/>
    </row>
    <row r="404" spans="1:33" ht="22.5" customHeight="1">
      <c r="A404" s="402"/>
      <c r="B404" s="402"/>
      <c r="C404" s="402"/>
      <c r="D404" s="376"/>
      <c r="E404" s="376"/>
      <c r="F404" s="376"/>
      <c r="G404" s="376"/>
      <c r="H404" s="402"/>
      <c r="I404" s="376"/>
      <c r="J404" s="376"/>
      <c r="K404" s="376"/>
      <c r="L404" s="403"/>
      <c r="M404" s="376"/>
      <c r="N404" s="376"/>
      <c r="O404" s="376"/>
      <c r="P404" s="360"/>
      <c r="Q404" s="376"/>
      <c r="R404" s="376"/>
      <c r="S404" s="376"/>
      <c r="T404" s="376"/>
      <c r="U404" s="376"/>
      <c r="V404" s="376"/>
      <c r="W404" s="376"/>
      <c r="X404" s="376"/>
      <c r="Y404" s="376"/>
      <c r="Z404" s="376"/>
      <c r="AA404" s="376"/>
      <c r="AB404" s="376"/>
      <c r="AC404" s="376"/>
      <c r="AD404" s="376"/>
      <c r="AE404" s="376"/>
      <c r="AF404" s="376"/>
      <c r="AG404" s="376"/>
    </row>
    <row r="405" spans="1:33" ht="22.5" customHeight="1">
      <c r="A405" s="402"/>
      <c r="B405" s="402"/>
      <c r="C405" s="402"/>
      <c r="D405" s="376"/>
      <c r="E405" s="376"/>
      <c r="F405" s="376"/>
      <c r="G405" s="376"/>
      <c r="H405" s="402"/>
      <c r="I405" s="376"/>
      <c r="J405" s="376"/>
      <c r="K405" s="376"/>
      <c r="L405" s="403"/>
      <c r="M405" s="376"/>
      <c r="N405" s="376"/>
      <c r="O405" s="376"/>
      <c r="P405" s="360"/>
      <c r="Q405" s="376"/>
      <c r="R405" s="376"/>
      <c r="S405" s="376"/>
      <c r="T405" s="376"/>
      <c r="U405" s="376"/>
      <c r="V405" s="376"/>
      <c r="W405" s="376"/>
      <c r="X405" s="376"/>
      <c r="Y405" s="376"/>
      <c r="Z405" s="376"/>
      <c r="AA405" s="376"/>
      <c r="AB405" s="376"/>
      <c r="AC405" s="376"/>
      <c r="AD405" s="376"/>
      <c r="AE405" s="376"/>
      <c r="AF405" s="376"/>
      <c r="AG405" s="376"/>
    </row>
    <row r="406" spans="1:33" ht="22.5" customHeight="1">
      <c r="A406" s="402"/>
      <c r="B406" s="402"/>
      <c r="C406" s="402"/>
      <c r="D406" s="376"/>
      <c r="E406" s="376"/>
      <c r="F406" s="376"/>
      <c r="G406" s="376"/>
      <c r="H406" s="402"/>
      <c r="I406" s="376"/>
      <c r="J406" s="376"/>
      <c r="K406" s="376"/>
      <c r="L406" s="403"/>
      <c r="M406" s="376"/>
      <c r="N406" s="376"/>
      <c r="O406" s="376"/>
      <c r="P406" s="360"/>
      <c r="Q406" s="376"/>
      <c r="R406" s="376"/>
      <c r="S406" s="376"/>
      <c r="T406" s="376"/>
      <c r="U406" s="376"/>
      <c r="V406" s="376"/>
      <c r="W406" s="376"/>
      <c r="X406" s="376"/>
      <c r="Y406" s="376"/>
      <c r="Z406" s="376"/>
      <c r="AA406" s="376"/>
      <c r="AB406" s="376"/>
      <c r="AC406" s="376"/>
      <c r="AD406" s="376"/>
      <c r="AE406" s="376"/>
      <c r="AF406" s="376"/>
      <c r="AG406" s="376"/>
    </row>
    <row r="407" spans="1:33" ht="22.5" customHeight="1">
      <c r="A407" s="402"/>
      <c r="B407" s="402"/>
      <c r="C407" s="402"/>
      <c r="D407" s="376"/>
      <c r="E407" s="376"/>
      <c r="F407" s="376"/>
      <c r="G407" s="376"/>
      <c r="H407" s="402"/>
      <c r="I407" s="376"/>
      <c r="J407" s="376"/>
      <c r="K407" s="376"/>
      <c r="L407" s="403"/>
      <c r="M407" s="376"/>
      <c r="N407" s="376"/>
      <c r="O407" s="376"/>
      <c r="P407" s="360"/>
      <c r="Q407" s="376"/>
      <c r="R407" s="376"/>
      <c r="S407" s="376"/>
      <c r="T407" s="376"/>
      <c r="U407" s="376"/>
      <c r="V407" s="376"/>
      <c r="W407" s="376"/>
      <c r="X407" s="376"/>
      <c r="Y407" s="376"/>
      <c r="Z407" s="376"/>
      <c r="AA407" s="376"/>
      <c r="AB407" s="376"/>
      <c r="AC407" s="376"/>
      <c r="AD407" s="376"/>
      <c r="AE407" s="376"/>
      <c r="AF407" s="376"/>
      <c r="AG407" s="376"/>
    </row>
    <row r="408" spans="1:33" ht="22.5" customHeight="1">
      <c r="A408" s="402"/>
      <c r="B408" s="402"/>
      <c r="C408" s="402"/>
      <c r="D408" s="376"/>
      <c r="E408" s="376"/>
      <c r="F408" s="376"/>
      <c r="G408" s="376"/>
      <c r="H408" s="402"/>
      <c r="I408" s="376"/>
      <c r="J408" s="376"/>
      <c r="K408" s="376"/>
      <c r="L408" s="403"/>
      <c r="M408" s="376"/>
      <c r="N408" s="376"/>
      <c r="O408" s="376"/>
      <c r="P408" s="360"/>
      <c r="Q408" s="376"/>
      <c r="R408" s="376"/>
      <c r="S408" s="376"/>
      <c r="T408" s="376"/>
      <c r="U408" s="376"/>
      <c r="V408" s="376"/>
      <c r="W408" s="376"/>
      <c r="X408" s="376"/>
      <c r="Y408" s="376"/>
      <c r="Z408" s="376"/>
      <c r="AA408" s="376"/>
      <c r="AB408" s="376"/>
      <c r="AC408" s="376"/>
      <c r="AD408" s="376"/>
      <c r="AE408" s="376"/>
      <c r="AF408" s="376"/>
      <c r="AG408" s="376"/>
    </row>
    <row r="409" spans="1:33" ht="22.5" customHeight="1">
      <c r="A409" s="402"/>
      <c r="B409" s="402"/>
      <c r="C409" s="402"/>
      <c r="D409" s="376"/>
      <c r="E409" s="376"/>
      <c r="F409" s="376"/>
      <c r="G409" s="376"/>
      <c r="H409" s="402"/>
      <c r="I409" s="376"/>
      <c r="J409" s="376"/>
      <c r="K409" s="376"/>
      <c r="L409" s="403"/>
      <c r="M409" s="376"/>
      <c r="N409" s="376"/>
      <c r="O409" s="376"/>
      <c r="P409" s="360"/>
      <c r="Q409" s="376"/>
      <c r="R409" s="376"/>
      <c r="S409" s="376"/>
      <c r="T409" s="376"/>
      <c r="U409" s="376"/>
      <c r="V409" s="376"/>
      <c r="W409" s="376"/>
      <c r="X409" s="376"/>
      <c r="Y409" s="376"/>
      <c r="Z409" s="376"/>
      <c r="AA409" s="376"/>
      <c r="AB409" s="376"/>
      <c r="AC409" s="376"/>
      <c r="AD409" s="376"/>
      <c r="AE409" s="376"/>
      <c r="AF409" s="376"/>
      <c r="AG409" s="376"/>
    </row>
    <row r="410" spans="1:33" ht="22.5" customHeight="1">
      <c r="A410" s="402"/>
      <c r="B410" s="402"/>
      <c r="C410" s="402"/>
      <c r="D410" s="376"/>
      <c r="E410" s="376"/>
      <c r="F410" s="376"/>
      <c r="G410" s="376"/>
      <c r="H410" s="402"/>
      <c r="I410" s="376"/>
      <c r="J410" s="376"/>
      <c r="K410" s="376"/>
      <c r="L410" s="403"/>
      <c r="M410" s="376"/>
      <c r="N410" s="376"/>
      <c r="O410" s="376"/>
      <c r="P410" s="360"/>
      <c r="Q410" s="376"/>
      <c r="R410" s="376"/>
      <c r="S410" s="376"/>
      <c r="T410" s="376"/>
      <c r="U410" s="376"/>
      <c r="V410" s="376"/>
      <c r="W410" s="376"/>
      <c r="X410" s="376"/>
      <c r="Y410" s="376"/>
      <c r="Z410" s="376"/>
      <c r="AA410" s="376"/>
      <c r="AB410" s="376"/>
      <c r="AC410" s="376"/>
      <c r="AD410" s="376"/>
      <c r="AE410" s="376"/>
      <c r="AF410" s="376"/>
      <c r="AG410" s="376"/>
    </row>
    <row r="411" spans="1:33" ht="22.5" customHeight="1">
      <c r="A411" s="402"/>
      <c r="B411" s="402"/>
      <c r="C411" s="402"/>
      <c r="D411" s="376"/>
      <c r="E411" s="376"/>
      <c r="F411" s="376"/>
      <c r="G411" s="376"/>
      <c r="H411" s="402"/>
      <c r="I411" s="376"/>
      <c r="J411" s="376"/>
      <c r="K411" s="376"/>
      <c r="L411" s="403"/>
      <c r="M411" s="376"/>
      <c r="N411" s="376"/>
      <c r="O411" s="376"/>
      <c r="P411" s="360"/>
      <c r="Q411" s="376"/>
      <c r="R411" s="376"/>
      <c r="S411" s="376"/>
      <c r="T411" s="376"/>
      <c r="U411" s="376"/>
      <c r="V411" s="376"/>
      <c r="W411" s="376"/>
      <c r="X411" s="376"/>
      <c r="Y411" s="376"/>
      <c r="Z411" s="376"/>
      <c r="AA411" s="376"/>
      <c r="AB411" s="376"/>
      <c r="AC411" s="376"/>
      <c r="AD411" s="376"/>
      <c r="AE411" s="376"/>
      <c r="AF411" s="376"/>
      <c r="AG411" s="376"/>
    </row>
    <row r="412" spans="1:33" ht="22.5" customHeight="1">
      <c r="A412" s="402"/>
      <c r="B412" s="402"/>
      <c r="C412" s="402"/>
      <c r="D412" s="376"/>
      <c r="E412" s="376"/>
      <c r="F412" s="376"/>
      <c r="G412" s="376"/>
      <c r="H412" s="402"/>
      <c r="I412" s="376"/>
      <c r="J412" s="376"/>
      <c r="K412" s="376"/>
      <c r="L412" s="403"/>
      <c r="M412" s="376"/>
      <c r="N412" s="376"/>
      <c r="O412" s="376"/>
      <c r="P412" s="360"/>
      <c r="Q412" s="376"/>
      <c r="R412" s="376"/>
      <c r="S412" s="376"/>
      <c r="T412" s="376"/>
      <c r="U412" s="376"/>
      <c r="V412" s="376"/>
      <c r="W412" s="376"/>
      <c r="X412" s="376"/>
      <c r="Y412" s="376"/>
      <c r="Z412" s="376"/>
      <c r="AA412" s="376"/>
      <c r="AB412" s="376"/>
      <c r="AC412" s="376"/>
      <c r="AD412" s="376"/>
      <c r="AE412" s="376"/>
      <c r="AF412" s="376"/>
      <c r="AG412" s="376"/>
    </row>
    <row r="413" spans="1:33" ht="22.5" customHeight="1">
      <c r="A413" s="402"/>
      <c r="B413" s="402"/>
      <c r="C413" s="402"/>
      <c r="D413" s="376"/>
      <c r="E413" s="376"/>
      <c r="F413" s="376"/>
      <c r="G413" s="376"/>
      <c r="H413" s="402"/>
      <c r="I413" s="376"/>
      <c r="J413" s="376"/>
      <c r="K413" s="376"/>
      <c r="L413" s="403"/>
      <c r="M413" s="376"/>
      <c r="N413" s="376"/>
      <c r="O413" s="376"/>
      <c r="P413" s="360"/>
      <c r="Q413" s="376"/>
      <c r="R413" s="376"/>
      <c r="S413" s="376"/>
      <c r="T413" s="376"/>
      <c r="U413" s="376"/>
      <c r="V413" s="376"/>
      <c r="W413" s="376"/>
      <c r="X413" s="376"/>
      <c r="Y413" s="376"/>
      <c r="Z413" s="376"/>
      <c r="AA413" s="376"/>
      <c r="AB413" s="376"/>
      <c r="AC413" s="376"/>
      <c r="AD413" s="376"/>
      <c r="AE413" s="376"/>
      <c r="AF413" s="376"/>
      <c r="AG413" s="376"/>
    </row>
    <row r="414" spans="1:33" ht="22.5" customHeight="1">
      <c r="A414" s="402"/>
      <c r="B414" s="402"/>
      <c r="C414" s="402"/>
      <c r="D414" s="376"/>
      <c r="E414" s="376"/>
      <c r="F414" s="376"/>
      <c r="G414" s="376"/>
      <c r="H414" s="402"/>
      <c r="I414" s="376"/>
      <c r="J414" s="376"/>
      <c r="K414" s="376"/>
      <c r="L414" s="403"/>
      <c r="M414" s="376"/>
      <c r="N414" s="376"/>
      <c r="O414" s="376"/>
      <c r="P414" s="360"/>
      <c r="Q414" s="376"/>
      <c r="R414" s="376"/>
      <c r="S414" s="376"/>
      <c r="T414" s="376"/>
      <c r="U414" s="376"/>
      <c r="V414" s="376"/>
      <c r="W414" s="376"/>
      <c r="X414" s="376"/>
      <c r="Y414" s="376"/>
      <c r="Z414" s="376"/>
      <c r="AA414" s="376"/>
      <c r="AB414" s="376"/>
      <c r="AC414" s="376"/>
      <c r="AD414" s="376"/>
      <c r="AE414" s="376"/>
      <c r="AF414" s="376"/>
      <c r="AG414" s="376"/>
    </row>
    <row r="415" spans="1:33" ht="22.5" customHeight="1">
      <c r="A415" s="402"/>
      <c r="B415" s="402"/>
      <c r="C415" s="402"/>
      <c r="D415" s="376"/>
      <c r="E415" s="376"/>
      <c r="F415" s="376"/>
      <c r="G415" s="376"/>
      <c r="H415" s="402"/>
      <c r="I415" s="376"/>
      <c r="J415" s="376"/>
      <c r="K415" s="376"/>
      <c r="L415" s="403"/>
      <c r="M415" s="376"/>
      <c r="N415" s="376"/>
      <c r="O415" s="376"/>
      <c r="P415" s="360"/>
      <c r="Q415" s="376"/>
      <c r="R415" s="376"/>
      <c r="S415" s="376"/>
      <c r="T415" s="376"/>
      <c r="U415" s="376"/>
      <c r="V415" s="376"/>
      <c r="W415" s="376"/>
      <c r="X415" s="376"/>
      <c r="Y415" s="376"/>
      <c r="Z415" s="376"/>
      <c r="AA415" s="376"/>
      <c r="AB415" s="376"/>
      <c r="AC415" s="376"/>
      <c r="AD415" s="376"/>
      <c r="AE415" s="376"/>
      <c r="AF415" s="376"/>
      <c r="AG415" s="376"/>
    </row>
    <row r="416" spans="1:33" ht="22.5" customHeight="1">
      <c r="A416" s="402"/>
      <c r="B416" s="402"/>
      <c r="C416" s="402"/>
      <c r="D416" s="376"/>
      <c r="E416" s="376"/>
      <c r="F416" s="376"/>
      <c r="G416" s="376"/>
      <c r="H416" s="402"/>
      <c r="I416" s="376"/>
      <c r="J416" s="376"/>
      <c r="K416" s="376"/>
      <c r="L416" s="403"/>
      <c r="M416" s="376"/>
      <c r="N416" s="376"/>
      <c r="O416" s="376"/>
      <c r="P416" s="360"/>
      <c r="Q416" s="376"/>
      <c r="R416" s="376"/>
      <c r="S416" s="376"/>
      <c r="T416" s="376"/>
      <c r="U416" s="376"/>
      <c r="V416" s="376"/>
      <c r="W416" s="376"/>
      <c r="X416" s="376"/>
      <c r="Y416" s="376"/>
      <c r="Z416" s="376"/>
      <c r="AA416" s="376"/>
      <c r="AB416" s="376"/>
      <c r="AC416" s="376"/>
      <c r="AD416" s="376"/>
      <c r="AE416" s="376"/>
      <c r="AF416" s="376"/>
      <c r="AG416" s="376"/>
    </row>
    <row r="417" spans="1:33" ht="22.5" customHeight="1">
      <c r="A417" s="402"/>
      <c r="B417" s="402"/>
      <c r="C417" s="402"/>
      <c r="D417" s="376"/>
      <c r="E417" s="376"/>
      <c r="F417" s="376"/>
      <c r="G417" s="376"/>
      <c r="H417" s="402"/>
      <c r="I417" s="376"/>
      <c r="J417" s="376"/>
      <c r="K417" s="376"/>
      <c r="L417" s="403"/>
      <c r="M417" s="376"/>
      <c r="N417" s="376"/>
      <c r="O417" s="376"/>
      <c r="P417" s="360"/>
      <c r="Q417" s="376"/>
      <c r="R417" s="376"/>
      <c r="S417" s="376"/>
      <c r="T417" s="376"/>
      <c r="U417" s="376"/>
      <c r="V417" s="376"/>
      <c r="W417" s="376"/>
      <c r="X417" s="376"/>
      <c r="Y417" s="376"/>
      <c r="Z417" s="376"/>
      <c r="AA417" s="376"/>
      <c r="AB417" s="376"/>
      <c r="AC417" s="376"/>
      <c r="AD417" s="376"/>
      <c r="AE417" s="376"/>
      <c r="AF417" s="376"/>
      <c r="AG417" s="376"/>
    </row>
    <row r="418" spans="1:33" ht="22.5" customHeight="1">
      <c r="A418" s="402"/>
      <c r="B418" s="402"/>
      <c r="C418" s="402"/>
      <c r="D418" s="376"/>
      <c r="E418" s="376"/>
      <c r="F418" s="376"/>
      <c r="G418" s="376"/>
      <c r="H418" s="402"/>
      <c r="I418" s="376"/>
      <c r="J418" s="376"/>
      <c r="K418" s="376"/>
      <c r="L418" s="403"/>
      <c r="M418" s="376"/>
      <c r="N418" s="376"/>
      <c r="O418" s="376"/>
      <c r="P418" s="360"/>
      <c r="Q418" s="376"/>
      <c r="R418" s="376"/>
      <c r="S418" s="376"/>
      <c r="T418" s="376"/>
      <c r="U418" s="376"/>
      <c r="V418" s="376"/>
      <c r="W418" s="376"/>
      <c r="X418" s="376"/>
      <c r="Y418" s="376"/>
      <c r="Z418" s="376"/>
      <c r="AA418" s="376"/>
      <c r="AB418" s="376"/>
      <c r="AC418" s="376"/>
      <c r="AD418" s="376"/>
      <c r="AE418" s="376"/>
      <c r="AF418" s="376"/>
      <c r="AG418" s="376"/>
    </row>
    <row r="419" spans="1:33" ht="22.5" customHeight="1">
      <c r="A419" s="402"/>
      <c r="B419" s="402"/>
      <c r="C419" s="402"/>
      <c r="D419" s="376"/>
      <c r="E419" s="376"/>
      <c r="F419" s="376"/>
      <c r="G419" s="376"/>
      <c r="H419" s="402"/>
      <c r="I419" s="376"/>
      <c r="J419" s="376"/>
      <c r="K419" s="376"/>
      <c r="L419" s="403"/>
      <c r="M419" s="376"/>
      <c r="N419" s="376"/>
      <c r="O419" s="376"/>
      <c r="P419" s="360"/>
      <c r="Q419" s="376"/>
      <c r="R419" s="376"/>
      <c r="S419" s="376"/>
      <c r="T419" s="376"/>
      <c r="U419" s="376"/>
      <c r="V419" s="376"/>
      <c r="W419" s="376"/>
      <c r="X419" s="376"/>
      <c r="Y419" s="376"/>
      <c r="Z419" s="376"/>
      <c r="AA419" s="376"/>
      <c r="AB419" s="376"/>
      <c r="AC419" s="376"/>
      <c r="AD419" s="376"/>
      <c r="AE419" s="376"/>
      <c r="AF419" s="376"/>
      <c r="AG419" s="376"/>
    </row>
    <row r="420" spans="1:33" ht="22.5" customHeight="1">
      <c r="A420" s="402"/>
      <c r="B420" s="402"/>
      <c r="C420" s="402"/>
      <c r="D420" s="376"/>
      <c r="E420" s="376"/>
      <c r="F420" s="376"/>
      <c r="G420" s="376"/>
      <c r="H420" s="402"/>
      <c r="I420" s="376"/>
      <c r="J420" s="376"/>
      <c r="K420" s="376"/>
      <c r="L420" s="403"/>
      <c r="M420" s="376"/>
      <c r="N420" s="376"/>
      <c r="O420" s="376"/>
      <c r="P420" s="360"/>
      <c r="Q420" s="376"/>
      <c r="R420" s="376"/>
      <c r="S420" s="376"/>
      <c r="T420" s="376"/>
      <c r="U420" s="376"/>
      <c r="V420" s="376"/>
      <c r="W420" s="376"/>
      <c r="X420" s="376"/>
      <c r="Y420" s="376"/>
      <c r="Z420" s="376"/>
      <c r="AA420" s="376"/>
      <c r="AB420" s="376"/>
      <c r="AC420" s="376"/>
      <c r="AD420" s="376"/>
      <c r="AE420" s="376"/>
      <c r="AF420" s="376"/>
      <c r="AG420" s="376"/>
    </row>
    <row r="421" spans="1:33" ht="22.5" customHeight="1">
      <c r="A421" s="402"/>
      <c r="B421" s="402"/>
      <c r="C421" s="402"/>
      <c r="D421" s="376"/>
      <c r="E421" s="376"/>
      <c r="F421" s="376"/>
      <c r="G421" s="376"/>
      <c r="H421" s="402"/>
      <c r="I421" s="376"/>
      <c r="J421" s="376"/>
      <c r="K421" s="376"/>
      <c r="L421" s="403"/>
      <c r="M421" s="376"/>
      <c r="N421" s="376"/>
      <c r="O421" s="376"/>
      <c r="P421" s="360"/>
      <c r="Q421" s="376"/>
      <c r="R421" s="376"/>
      <c r="S421" s="376"/>
      <c r="T421" s="376"/>
      <c r="U421" s="376"/>
      <c r="V421" s="376"/>
      <c r="W421" s="376"/>
      <c r="X421" s="376"/>
      <c r="Y421" s="376"/>
      <c r="Z421" s="376"/>
      <c r="AA421" s="376"/>
      <c r="AB421" s="376"/>
      <c r="AC421" s="376"/>
      <c r="AD421" s="376"/>
      <c r="AE421" s="376"/>
      <c r="AF421" s="376"/>
      <c r="AG421" s="376"/>
    </row>
    <row r="422" spans="1:33" ht="22.5" customHeight="1">
      <c r="A422" s="402"/>
      <c r="B422" s="402"/>
      <c r="C422" s="402"/>
      <c r="D422" s="376"/>
      <c r="E422" s="376"/>
      <c r="F422" s="376"/>
      <c r="G422" s="376"/>
      <c r="H422" s="402"/>
      <c r="I422" s="376"/>
      <c r="J422" s="376"/>
      <c r="K422" s="376"/>
      <c r="L422" s="403"/>
      <c r="M422" s="376"/>
      <c r="N422" s="376"/>
      <c r="O422" s="376"/>
      <c r="P422" s="360"/>
      <c r="Q422" s="376"/>
      <c r="R422" s="376"/>
      <c r="S422" s="376"/>
      <c r="T422" s="376"/>
      <c r="U422" s="376"/>
      <c r="V422" s="376"/>
      <c r="W422" s="376"/>
      <c r="X422" s="376"/>
      <c r="Y422" s="376"/>
      <c r="Z422" s="376"/>
      <c r="AA422" s="376"/>
      <c r="AB422" s="376"/>
      <c r="AC422" s="376"/>
      <c r="AD422" s="376"/>
      <c r="AE422" s="376"/>
      <c r="AF422" s="376"/>
      <c r="AG422" s="376"/>
    </row>
    <row r="423" spans="1:33" ht="22.5" customHeight="1">
      <c r="A423" s="402"/>
      <c r="B423" s="402"/>
      <c r="C423" s="402"/>
      <c r="D423" s="376"/>
      <c r="E423" s="376"/>
      <c r="F423" s="376"/>
      <c r="G423" s="376"/>
      <c r="H423" s="402"/>
      <c r="I423" s="376"/>
      <c r="J423" s="376"/>
      <c r="K423" s="376"/>
      <c r="L423" s="403"/>
      <c r="M423" s="376"/>
      <c r="N423" s="376"/>
      <c r="O423" s="376"/>
      <c r="P423" s="360"/>
      <c r="Q423" s="376"/>
      <c r="R423" s="376"/>
      <c r="S423" s="376"/>
      <c r="T423" s="376"/>
      <c r="U423" s="376"/>
      <c r="V423" s="376"/>
      <c r="W423" s="376"/>
      <c r="X423" s="376"/>
      <c r="Y423" s="376"/>
      <c r="Z423" s="376"/>
      <c r="AA423" s="376"/>
      <c r="AB423" s="376"/>
      <c r="AC423" s="376"/>
      <c r="AD423" s="376"/>
      <c r="AE423" s="376"/>
      <c r="AF423" s="376"/>
      <c r="AG423" s="376"/>
    </row>
    <row r="424" spans="1:33" ht="22.5" customHeight="1">
      <c r="A424" s="402"/>
      <c r="B424" s="402"/>
      <c r="C424" s="402"/>
      <c r="D424" s="376"/>
      <c r="E424" s="376"/>
      <c r="F424" s="376"/>
      <c r="G424" s="376"/>
      <c r="H424" s="402"/>
      <c r="I424" s="376"/>
      <c r="J424" s="376"/>
      <c r="K424" s="376"/>
      <c r="L424" s="403"/>
      <c r="M424" s="376"/>
      <c r="N424" s="376"/>
      <c r="O424" s="376"/>
      <c r="P424" s="360"/>
      <c r="Q424" s="376"/>
      <c r="R424" s="376"/>
      <c r="S424" s="376"/>
      <c r="T424" s="376"/>
      <c r="U424" s="376"/>
      <c r="V424" s="376"/>
      <c r="W424" s="376"/>
      <c r="X424" s="376"/>
      <c r="Y424" s="376"/>
      <c r="Z424" s="376"/>
      <c r="AA424" s="376"/>
      <c r="AB424" s="376"/>
      <c r="AC424" s="376"/>
      <c r="AD424" s="376"/>
      <c r="AE424" s="376"/>
      <c r="AF424" s="376"/>
      <c r="AG424" s="376"/>
    </row>
    <row r="425" spans="1:33" ht="22.5" customHeight="1">
      <c r="A425" s="402"/>
      <c r="B425" s="402"/>
      <c r="C425" s="402"/>
      <c r="D425" s="376"/>
      <c r="E425" s="376"/>
      <c r="F425" s="376"/>
      <c r="G425" s="376"/>
      <c r="H425" s="402"/>
      <c r="I425" s="376"/>
      <c r="J425" s="376"/>
      <c r="K425" s="376"/>
      <c r="L425" s="403"/>
      <c r="M425" s="376"/>
      <c r="N425" s="376"/>
      <c r="O425" s="376"/>
      <c r="P425" s="360"/>
      <c r="Q425" s="376"/>
      <c r="R425" s="376"/>
      <c r="S425" s="376"/>
      <c r="T425" s="376"/>
      <c r="U425" s="376"/>
      <c r="V425" s="376"/>
      <c r="W425" s="376"/>
      <c r="X425" s="376"/>
      <c r="Y425" s="376"/>
      <c r="Z425" s="376"/>
      <c r="AA425" s="376"/>
      <c r="AB425" s="376"/>
      <c r="AC425" s="376"/>
      <c r="AD425" s="376"/>
      <c r="AE425" s="376"/>
      <c r="AF425" s="376"/>
      <c r="AG425" s="376"/>
    </row>
    <row r="426" spans="1:33" ht="22.5" customHeight="1">
      <c r="A426" s="402"/>
      <c r="B426" s="402"/>
      <c r="C426" s="402"/>
      <c r="D426" s="376"/>
      <c r="E426" s="376"/>
      <c r="F426" s="376"/>
      <c r="G426" s="376"/>
      <c r="H426" s="402"/>
      <c r="I426" s="376"/>
      <c r="J426" s="376"/>
      <c r="K426" s="376"/>
      <c r="L426" s="403"/>
      <c r="M426" s="376"/>
      <c r="N426" s="376"/>
      <c r="O426" s="376"/>
      <c r="P426" s="360"/>
      <c r="Q426" s="376"/>
      <c r="R426" s="376"/>
      <c r="S426" s="376"/>
      <c r="T426" s="376"/>
      <c r="U426" s="376"/>
      <c r="V426" s="376"/>
      <c r="W426" s="376"/>
      <c r="X426" s="376"/>
      <c r="Y426" s="376"/>
      <c r="Z426" s="376"/>
      <c r="AA426" s="376"/>
      <c r="AB426" s="376"/>
      <c r="AC426" s="376"/>
      <c r="AD426" s="376"/>
      <c r="AE426" s="376"/>
      <c r="AF426" s="376"/>
      <c r="AG426" s="376"/>
    </row>
    <row r="427" spans="1:33" ht="22.5" customHeight="1">
      <c r="A427" s="402"/>
      <c r="B427" s="402"/>
      <c r="C427" s="402"/>
      <c r="D427" s="376"/>
      <c r="E427" s="376"/>
      <c r="F427" s="376"/>
      <c r="G427" s="376"/>
      <c r="H427" s="402"/>
      <c r="I427" s="376"/>
      <c r="J427" s="376"/>
      <c r="K427" s="376"/>
      <c r="L427" s="403"/>
      <c r="M427" s="376"/>
      <c r="N427" s="376"/>
      <c r="O427" s="376"/>
      <c r="P427" s="360"/>
      <c r="Q427" s="376"/>
      <c r="R427" s="376"/>
      <c r="S427" s="376"/>
      <c r="T427" s="376"/>
      <c r="U427" s="376"/>
      <c r="V427" s="376"/>
      <c r="W427" s="376"/>
      <c r="X427" s="376"/>
      <c r="Y427" s="376"/>
      <c r="Z427" s="376"/>
      <c r="AA427" s="376"/>
      <c r="AB427" s="376"/>
      <c r="AC427" s="376"/>
      <c r="AD427" s="376"/>
      <c r="AE427" s="376"/>
      <c r="AF427" s="376"/>
      <c r="AG427" s="376"/>
    </row>
    <row r="428" spans="1:33" ht="22.5" customHeight="1">
      <c r="A428" s="402"/>
      <c r="B428" s="402"/>
      <c r="C428" s="402"/>
      <c r="D428" s="376"/>
      <c r="E428" s="376"/>
      <c r="F428" s="376"/>
      <c r="G428" s="376"/>
      <c r="H428" s="402"/>
      <c r="I428" s="376"/>
      <c r="J428" s="376"/>
      <c r="K428" s="376"/>
      <c r="L428" s="403"/>
      <c r="M428" s="376"/>
      <c r="N428" s="376"/>
      <c r="O428" s="376"/>
      <c r="P428" s="360"/>
      <c r="Q428" s="376"/>
      <c r="R428" s="376"/>
      <c r="S428" s="376"/>
      <c r="T428" s="376"/>
      <c r="U428" s="376"/>
      <c r="V428" s="376"/>
      <c r="W428" s="376"/>
      <c r="X428" s="376"/>
      <c r="Y428" s="376"/>
      <c r="Z428" s="376"/>
      <c r="AA428" s="376"/>
      <c r="AB428" s="376"/>
      <c r="AC428" s="376"/>
      <c r="AD428" s="376"/>
      <c r="AE428" s="376"/>
      <c r="AF428" s="376"/>
      <c r="AG428" s="376"/>
    </row>
    <row r="429" spans="1:33" ht="22.5" customHeight="1">
      <c r="A429" s="402"/>
      <c r="B429" s="402"/>
      <c r="C429" s="402"/>
      <c r="D429" s="376"/>
      <c r="E429" s="376"/>
      <c r="F429" s="376"/>
      <c r="G429" s="376"/>
      <c r="H429" s="402"/>
      <c r="I429" s="376"/>
      <c r="J429" s="376"/>
      <c r="K429" s="376"/>
      <c r="L429" s="403"/>
      <c r="M429" s="376"/>
      <c r="N429" s="376"/>
      <c r="O429" s="376"/>
      <c r="P429" s="360"/>
      <c r="Q429" s="376"/>
      <c r="R429" s="376"/>
      <c r="S429" s="376"/>
      <c r="T429" s="376"/>
      <c r="U429" s="376"/>
      <c r="V429" s="376"/>
      <c r="W429" s="376"/>
      <c r="X429" s="376"/>
      <c r="Y429" s="376"/>
      <c r="Z429" s="376"/>
      <c r="AA429" s="376"/>
      <c r="AB429" s="376"/>
      <c r="AC429" s="376"/>
      <c r="AD429" s="376"/>
      <c r="AE429" s="376"/>
      <c r="AF429" s="376"/>
      <c r="AG429" s="376"/>
    </row>
    <row r="430" spans="1:33" ht="22.5" customHeight="1">
      <c r="A430" s="402"/>
      <c r="B430" s="402"/>
      <c r="C430" s="402"/>
      <c r="D430" s="376"/>
      <c r="E430" s="376"/>
      <c r="F430" s="376"/>
      <c r="G430" s="376"/>
      <c r="H430" s="402"/>
      <c r="I430" s="376"/>
      <c r="J430" s="376"/>
      <c r="K430" s="376"/>
      <c r="L430" s="403"/>
      <c r="M430" s="376"/>
      <c r="N430" s="376"/>
      <c r="O430" s="376"/>
      <c r="P430" s="360"/>
      <c r="Q430" s="376"/>
      <c r="R430" s="376"/>
      <c r="S430" s="376"/>
      <c r="T430" s="376"/>
      <c r="U430" s="376"/>
      <c r="V430" s="376"/>
      <c r="W430" s="376"/>
      <c r="X430" s="376"/>
      <c r="Y430" s="376"/>
      <c r="Z430" s="376"/>
      <c r="AA430" s="376"/>
      <c r="AB430" s="376"/>
      <c r="AC430" s="376"/>
      <c r="AD430" s="376"/>
      <c r="AE430" s="376"/>
      <c r="AF430" s="376"/>
      <c r="AG430" s="376"/>
    </row>
    <row r="431" spans="1:33" ht="22.5" customHeight="1">
      <c r="A431" s="402"/>
      <c r="B431" s="402"/>
      <c r="C431" s="402"/>
      <c r="D431" s="376"/>
      <c r="E431" s="376"/>
      <c r="F431" s="376"/>
      <c r="G431" s="376"/>
      <c r="H431" s="402"/>
      <c r="I431" s="376"/>
      <c r="J431" s="376"/>
      <c r="K431" s="376"/>
      <c r="L431" s="403"/>
      <c r="M431" s="376"/>
      <c r="N431" s="376"/>
      <c r="O431" s="376"/>
      <c r="P431" s="360"/>
      <c r="Q431" s="376"/>
      <c r="R431" s="376"/>
      <c r="S431" s="376"/>
      <c r="T431" s="376"/>
      <c r="U431" s="376"/>
      <c r="V431" s="376"/>
      <c r="W431" s="376"/>
      <c r="X431" s="376"/>
      <c r="Y431" s="376"/>
      <c r="Z431" s="376"/>
      <c r="AA431" s="376"/>
      <c r="AB431" s="376"/>
      <c r="AC431" s="376"/>
      <c r="AD431" s="376"/>
      <c r="AE431" s="376"/>
      <c r="AF431" s="376"/>
      <c r="AG431" s="376"/>
    </row>
    <row r="432" spans="1:33" ht="22.5" customHeight="1">
      <c r="A432" s="402"/>
      <c r="B432" s="402"/>
      <c r="C432" s="402"/>
      <c r="D432" s="376"/>
      <c r="E432" s="376"/>
      <c r="F432" s="376"/>
      <c r="G432" s="376"/>
      <c r="H432" s="402"/>
      <c r="I432" s="376"/>
      <c r="J432" s="376"/>
      <c r="K432" s="376"/>
      <c r="L432" s="403"/>
      <c r="M432" s="376"/>
      <c r="N432" s="376"/>
      <c r="O432" s="376"/>
      <c r="P432" s="360"/>
      <c r="Q432" s="376"/>
      <c r="R432" s="376"/>
      <c r="S432" s="376"/>
      <c r="T432" s="376"/>
      <c r="U432" s="376"/>
      <c r="V432" s="376"/>
      <c r="W432" s="376"/>
      <c r="X432" s="376"/>
      <c r="Y432" s="376"/>
      <c r="Z432" s="376"/>
      <c r="AA432" s="376"/>
      <c r="AB432" s="376"/>
      <c r="AC432" s="376"/>
      <c r="AD432" s="376"/>
      <c r="AE432" s="376"/>
      <c r="AF432" s="376"/>
      <c r="AG432" s="376"/>
    </row>
    <row r="433" spans="1:33" ht="22.5" customHeight="1">
      <c r="A433" s="402"/>
      <c r="B433" s="402"/>
      <c r="C433" s="402"/>
      <c r="D433" s="376"/>
      <c r="E433" s="376"/>
      <c r="F433" s="376"/>
      <c r="G433" s="376"/>
      <c r="H433" s="402"/>
      <c r="I433" s="376"/>
      <c r="J433" s="376"/>
      <c r="K433" s="376"/>
      <c r="L433" s="403"/>
      <c r="M433" s="376"/>
      <c r="N433" s="376"/>
      <c r="O433" s="376"/>
      <c r="P433" s="360"/>
      <c r="Q433" s="376"/>
      <c r="R433" s="376"/>
      <c r="S433" s="376"/>
      <c r="T433" s="376"/>
      <c r="U433" s="376"/>
      <c r="V433" s="376"/>
      <c r="W433" s="376"/>
      <c r="X433" s="376"/>
      <c r="Y433" s="376"/>
      <c r="Z433" s="376"/>
      <c r="AA433" s="376"/>
      <c r="AB433" s="376"/>
      <c r="AC433" s="376"/>
      <c r="AD433" s="376"/>
      <c r="AE433" s="376"/>
      <c r="AF433" s="376"/>
      <c r="AG433" s="376"/>
    </row>
    <row r="434" spans="1:33" ht="22.5" customHeight="1">
      <c r="A434" s="402"/>
      <c r="B434" s="402"/>
      <c r="C434" s="402"/>
      <c r="D434" s="376"/>
      <c r="E434" s="376"/>
      <c r="F434" s="376"/>
      <c r="G434" s="376"/>
      <c r="H434" s="402"/>
      <c r="I434" s="376"/>
      <c r="J434" s="376"/>
      <c r="K434" s="376"/>
      <c r="L434" s="403"/>
      <c r="M434" s="376"/>
      <c r="N434" s="376"/>
      <c r="O434" s="376"/>
      <c r="P434" s="360"/>
      <c r="Q434" s="376"/>
      <c r="R434" s="376"/>
      <c r="S434" s="376"/>
      <c r="T434" s="376"/>
      <c r="U434" s="376"/>
      <c r="V434" s="376"/>
      <c r="W434" s="376"/>
      <c r="X434" s="376"/>
      <c r="Y434" s="376"/>
      <c r="Z434" s="376"/>
      <c r="AA434" s="376"/>
      <c r="AB434" s="376"/>
      <c r="AC434" s="376"/>
      <c r="AD434" s="376"/>
      <c r="AE434" s="376"/>
      <c r="AF434" s="376"/>
      <c r="AG434" s="376"/>
    </row>
    <row r="435" spans="1:33" ht="22.5" customHeight="1">
      <c r="A435" s="402"/>
      <c r="B435" s="402"/>
      <c r="C435" s="402"/>
      <c r="D435" s="376"/>
      <c r="E435" s="376"/>
      <c r="F435" s="376"/>
      <c r="G435" s="376"/>
      <c r="H435" s="402"/>
      <c r="I435" s="376"/>
      <c r="J435" s="376"/>
      <c r="K435" s="376"/>
      <c r="L435" s="403"/>
      <c r="M435" s="376"/>
      <c r="N435" s="376"/>
      <c r="O435" s="376"/>
      <c r="P435" s="360"/>
      <c r="Q435" s="376"/>
      <c r="R435" s="376"/>
      <c r="S435" s="376"/>
      <c r="T435" s="376"/>
      <c r="U435" s="376"/>
      <c r="V435" s="376"/>
      <c r="W435" s="376"/>
      <c r="X435" s="376"/>
      <c r="Y435" s="376"/>
      <c r="Z435" s="376"/>
      <c r="AA435" s="376"/>
      <c r="AB435" s="376"/>
      <c r="AC435" s="376"/>
      <c r="AD435" s="376"/>
      <c r="AE435" s="376"/>
      <c r="AF435" s="376"/>
      <c r="AG435" s="376"/>
    </row>
    <row r="436" spans="1:33" ht="22.5" customHeight="1">
      <c r="A436" s="402"/>
      <c r="B436" s="402"/>
      <c r="C436" s="402"/>
      <c r="D436" s="376"/>
      <c r="E436" s="376"/>
      <c r="F436" s="376"/>
      <c r="G436" s="376"/>
      <c r="H436" s="402"/>
      <c r="I436" s="376"/>
      <c r="J436" s="376"/>
      <c r="K436" s="376"/>
      <c r="L436" s="403"/>
      <c r="M436" s="376"/>
      <c r="N436" s="376"/>
      <c r="O436" s="376"/>
      <c r="P436" s="360"/>
      <c r="Q436" s="376"/>
      <c r="R436" s="376"/>
      <c r="S436" s="376"/>
      <c r="T436" s="376"/>
      <c r="U436" s="376"/>
      <c r="V436" s="376"/>
      <c r="W436" s="376"/>
      <c r="X436" s="376"/>
      <c r="Y436" s="376"/>
      <c r="Z436" s="376"/>
      <c r="AA436" s="376"/>
      <c r="AB436" s="376"/>
      <c r="AC436" s="376"/>
      <c r="AD436" s="376"/>
      <c r="AE436" s="376"/>
      <c r="AF436" s="376"/>
      <c r="AG436" s="376"/>
    </row>
    <row r="437" spans="1:33" ht="22.5" customHeight="1">
      <c r="A437" s="402"/>
      <c r="B437" s="402"/>
      <c r="C437" s="402"/>
      <c r="D437" s="376"/>
      <c r="E437" s="376"/>
      <c r="F437" s="376"/>
      <c r="G437" s="376"/>
      <c r="H437" s="402"/>
      <c r="I437" s="376"/>
      <c r="J437" s="376"/>
      <c r="K437" s="376"/>
      <c r="L437" s="403"/>
      <c r="M437" s="376"/>
      <c r="N437" s="376"/>
      <c r="O437" s="376"/>
      <c r="P437" s="360"/>
      <c r="Q437" s="376"/>
      <c r="R437" s="376"/>
      <c r="S437" s="376"/>
      <c r="T437" s="376"/>
      <c r="U437" s="376"/>
      <c r="V437" s="376"/>
      <c r="W437" s="376"/>
      <c r="X437" s="376"/>
      <c r="Y437" s="376"/>
      <c r="Z437" s="376"/>
      <c r="AA437" s="376"/>
      <c r="AB437" s="376"/>
      <c r="AC437" s="376"/>
      <c r="AD437" s="376"/>
      <c r="AE437" s="376"/>
      <c r="AF437" s="376"/>
      <c r="AG437" s="376"/>
    </row>
    <row r="438" spans="1:33" ht="22.5" customHeight="1">
      <c r="A438" s="402"/>
      <c r="B438" s="402"/>
      <c r="C438" s="402"/>
      <c r="D438" s="376"/>
      <c r="E438" s="376"/>
      <c r="F438" s="376"/>
      <c r="G438" s="376"/>
      <c r="H438" s="402"/>
      <c r="I438" s="376"/>
      <c r="J438" s="376"/>
      <c r="K438" s="376"/>
      <c r="L438" s="403"/>
      <c r="M438" s="376"/>
      <c r="N438" s="376"/>
      <c r="O438" s="376"/>
      <c r="P438" s="360"/>
      <c r="Q438" s="376"/>
      <c r="R438" s="376"/>
      <c r="S438" s="376"/>
      <c r="T438" s="376"/>
      <c r="U438" s="376"/>
      <c r="V438" s="376"/>
      <c r="W438" s="376"/>
      <c r="X438" s="376"/>
      <c r="Y438" s="376"/>
      <c r="Z438" s="376"/>
      <c r="AA438" s="376"/>
      <c r="AB438" s="376"/>
      <c r="AC438" s="376"/>
      <c r="AD438" s="376"/>
      <c r="AE438" s="376"/>
      <c r="AF438" s="376"/>
      <c r="AG438" s="376"/>
    </row>
    <row r="439" spans="1:33" ht="22.5" customHeight="1">
      <c r="A439" s="402"/>
      <c r="B439" s="402"/>
      <c r="C439" s="402"/>
      <c r="D439" s="376"/>
      <c r="E439" s="376"/>
      <c r="F439" s="376"/>
      <c r="G439" s="376"/>
      <c r="H439" s="402"/>
      <c r="I439" s="376"/>
      <c r="J439" s="376"/>
      <c r="K439" s="376"/>
      <c r="L439" s="403"/>
      <c r="M439" s="376"/>
      <c r="N439" s="376"/>
      <c r="O439" s="376"/>
      <c r="P439" s="360"/>
      <c r="Q439" s="376"/>
      <c r="R439" s="376"/>
      <c r="S439" s="376"/>
      <c r="T439" s="376"/>
      <c r="U439" s="376"/>
      <c r="V439" s="376"/>
      <c r="W439" s="376"/>
      <c r="X439" s="376"/>
      <c r="Y439" s="376"/>
      <c r="Z439" s="376"/>
      <c r="AA439" s="376"/>
      <c r="AB439" s="376"/>
      <c r="AC439" s="376"/>
      <c r="AD439" s="376"/>
      <c r="AE439" s="376"/>
      <c r="AF439" s="376"/>
      <c r="AG439" s="376"/>
    </row>
    <row r="440" spans="1:33" ht="22.5" customHeight="1">
      <c r="A440" s="402"/>
      <c r="B440" s="402"/>
      <c r="C440" s="402"/>
      <c r="D440" s="376"/>
      <c r="E440" s="376"/>
      <c r="F440" s="376"/>
      <c r="G440" s="376"/>
      <c r="H440" s="402"/>
      <c r="I440" s="376"/>
      <c r="J440" s="376"/>
      <c r="K440" s="376"/>
      <c r="L440" s="403"/>
      <c r="M440" s="376"/>
      <c r="N440" s="376"/>
      <c r="O440" s="376"/>
      <c r="P440" s="360"/>
      <c r="Q440" s="376"/>
      <c r="R440" s="376"/>
      <c r="S440" s="376"/>
      <c r="T440" s="376"/>
      <c r="U440" s="376"/>
      <c r="V440" s="376"/>
      <c r="W440" s="376"/>
      <c r="X440" s="376"/>
      <c r="Y440" s="376"/>
      <c r="Z440" s="376"/>
      <c r="AA440" s="376"/>
      <c r="AB440" s="376"/>
      <c r="AC440" s="376"/>
      <c r="AD440" s="376"/>
      <c r="AE440" s="376"/>
      <c r="AF440" s="376"/>
      <c r="AG440" s="376"/>
    </row>
    <row r="441" spans="1:33" ht="22.5" customHeight="1">
      <c r="A441" s="402"/>
      <c r="B441" s="402"/>
      <c r="C441" s="402"/>
      <c r="D441" s="376"/>
      <c r="E441" s="376"/>
      <c r="F441" s="376"/>
      <c r="G441" s="376"/>
      <c r="H441" s="402"/>
      <c r="I441" s="376"/>
      <c r="J441" s="376"/>
      <c r="K441" s="376"/>
      <c r="L441" s="403"/>
      <c r="M441" s="376"/>
      <c r="N441" s="376"/>
      <c r="O441" s="376"/>
      <c r="P441" s="360"/>
      <c r="Q441" s="376"/>
      <c r="R441" s="376"/>
      <c r="S441" s="376"/>
      <c r="T441" s="376"/>
      <c r="U441" s="376"/>
      <c r="V441" s="376"/>
      <c r="W441" s="376"/>
      <c r="X441" s="376"/>
      <c r="Y441" s="376"/>
      <c r="Z441" s="376"/>
      <c r="AA441" s="376"/>
      <c r="AB441" s="376"/>
      <c r="AC441" s="376"/>
      <c r="AD441" s="376"/>
      <c r="AE441" s="376"/>
      <c r="AF441" s="376"/>
      <c r="AG441" s="376"/>
    </row>
    <row r="442" spans="1:33" ht="22.5" customHeight="1">
      <c r="A442" s="402"/>
      <c r="B442" s="402"/>
      <c r="C442" s="402"/>
      <c r="D442" s="376"/>
      <c r="E442" s="376"/>
      <c r="F442" s="376"/>
      <c r="G442" s="376"/>
      <c r="H442" s="402"/>
      <c r="I442" s="376"/>
      <c r="J442" s="376"/>
      <c r="K442" s="376"/>
      <c r="L442" s="403"/>
      <c r="M442" s="376"/>
      <c r="N442" s="376"/>
      <c r="O442" s="376"/>
      <c r="P442" s="360"/>
      <c r="Q442" s="376"/>
      <c r="R442" s="376"/>
      <c r="S442" s="376"/>
      <c r="T442" s="376"/>
      <c r="U442" s="376"/>
      <c r="V442" s="376"/>
      <c r="W442" s="376"/>
      <c r="X442" s="376"/>
      <c r="Y442" s="376"/>
      <c r="Z442" s="376"/>
      <c r="AA442" s="376"/>
      <c r="AB442" s="376"/>
      <c r="AC442" s="376"/>
      <c r="AD442" s="376"/>
      <c r="AE442" s="376"/>
      <c r="AF442" s="376"/>
      <c r="AG442" s="376"/>
    </row>
    <row r="443" spans="1:33" ht="22.5" customHeight="1">
      <c r="A443" s="402"/>
      <c r="B443" s="402"/>
      <c r="C443" s="402"/>
      <c r="D443" s="376"/>
      <c r="E443" s="376"/>
      <c r="F443" s="376"/>
      <c r="G443" s="376"/>
      <c r="H443" s="402"/>
      <c r="I443" s="376"/>
      <c r="J443" s="376"/>
      <c r="K443" s="376"/>
      <c r="L443" s="403"/>
      <c r="M443" s="376"/>
      <c r="N443" s="376"/>
      <c r="O443" s="376"/>
      <c r="P443" s="360"/>
      <c r="Q443" s="376"/>
      <c r="R443" s="376"/>
      <c r="S443" s="376"/>
      <c r="T443" s="376"/>
      <c r="U443" s="376"/>
      <c r="V443" s="376"/>
      <c r="W443" s="376"/>
      <c r="X443" s="376"/>
      <c r="Y443" s="376"/>
      <c r="Z443" s="376"/>
      <c r="AA443" s="376"/>
      <c r="AB443" s="376"/>
      <c r="AC443" s="376"/>
      <c r="AD443" s="376"/>
      <c r="AE443" s="376"/>
      <c r="AF443" s="376"/>
      <c r="AG443" s="376"/>
    </row>
    <row r="444" spans="1:33" ht="22.5" customHeight="1">
      <c r="A444" s="402"/>
      <c r="B444" s="402"/>
      <c r="C444" s="402"/>
      <c r="D444" s="376"/>
      <c r="E444" s="376"/>
      <c r="F444" s="376"/>
      <c r="G444" s="376"/>
      <c r="H444" s="402"/>
      <c r="I444" s="376"/>
      <c r="J444" s="376"/>
      <c r="K444" s="376"/>
      <c r="L444" s="403"/>
      <c r="M444" s="376"/>
      <c r="N444" s="376"/>
      <c r="O444" s="376"/>
      <c r="P444" s="360"/>
      <c r="Q444" s="376"/>
      <c r="R444" s="376"/>
      <c r="S444" s="376"/>
      <c r="T444" s="376"/>
      <c r="U444" s="376"/>
      <c r="V444" s="376"/>
      <c r="W444" s="376"/>
      <c r="X444" s="376"/>
      <c r="Y444" s="376"/>
      <c r="Z444" s="376"/>
      <c r="AA444" s="376"/>
      <c r="AB444" s="376"/>
      <c r="AC444" s="376"/>
      <c r="AD444" s="376"/>
      <c r="AE444" s="376"/>
      <c r="AF444" s="376"/>
      <c r="AG444" s="376"/>
    </row>
    <row r="445" spans="1:33" ht="22.5" customHeight="1">
      <c r="A445" s="402"/>
      <c r="B445" s="402"/>
      <c r="C445" s="402"/>
      <c r="D445" s="376"/>
      <c r="E445" s="376"/>
      <c r="F445" s="376"/>
      <c r="G445" s="376"/>
      <c r="H445" s="402"/>
      <c r="I445" s="376"/>
      <c r="J445" s="376"/>
      <c r="K445" s="376"/>
      <c r="L445" s="403"/>
      <c r="M445" s="376"/>
      <c r="N445" s="376"/>
      <c r="O445" s="376"/>
      <c r="P445" s="360"/>
      <c r="Q445" s="376"/>
      <c r="R445" s="376"/>
      <c r="S445" s="376"/>
      <c r="T445" s="376"/>
      <c r="U445" s="376"/>
      <c r="V445" s="376"/>
      <c r="W445" s="376"/>
      <c r="X445" s="376"/>
      <c r="Y445" s="376"/>
      <c r="Z445" s="376"/>
      <c r="AA445" s="376"/>
      <c r="AB445" s="376"/>
      <c r="AC445" s="376"/>
      <c r="AD445" s="376"/>
      <c r="AE445" s="376"/>
      <c r="AF445" s="376"/>
      <c r="AG445" s="376"/>
    </row>
    <row r="446" spans="1:33" ht="22.5" customHeight="1">
      <c r="A446" s="402"/>
      <c r="B446" s="402"/>
      <c r="C446" s="402"/>
      <c r="D446" s="376"/>
      <c r="E446" s="376"/>
      <c r="F446" s="376"/>
      <c r="G446" s="376"/>
      <c r="H446" s="402"/>
      <c r="I446" s="376"/>
      <c r="J446" s="376"/>
      <c r="K446" s="376"/>
      <c r="L446" s="403"/>
      <c r="M446" s="376"/>
      <c r="N446" s="376"/>
      <c r="O446" s="376"/>
      <c r="P446" s="360"/>
      <c r="Q446" s="376"/>
      <c r="R446" s="376"/>
      <c r="S446" s="376"/>
      <c r="T446" s="376"/>
      <c r="U446" s="376"/>
      <c r="V446" s="376"/>
      <c r="W446" s="376"/>
      <c r="X446" s="376"/>
      <c r="Y446" s="376"/>
      <c r="Z446" s="376"/>
      <c r="AA446" s="376"/>
      <c r="AB446" s="376"/>
      <c r="AC446" s="376"/>
      <c r="AD446" s="376"/>
      <c r="AE446" s="376"/>
      <c r="AF446" s="376"/>
      <c r="AG446" s="376"/>
    </row>
    <row r="447" spans="1:33" ht="22.5" customHeight="1">
      <c r="A447" s="402"/>
      <c r="B447" s="402"/>
      <c r="C447" s="402"/>
      <c r="D447" s="376"/>
      <c r="E447" s="376"/>
      <c r="F447" s="376"/>
      <c r="G447" s="376"/>
      <c r="H447" s="402"/>
      <c r="I447" s="376"/>
      <c r="J447" s="376"/>
      <c r="K447" s="376"/>
      <c r="L447" s="403"/>
      <c r="M447" s="376"/>
      <c r="N447" s="376"/>
      <c r="O447" s="376"/>
      <c r="P447" s="360"/>
      <c r="Q447" s="376"/>
      <c r="R447" s="376"/>
      <c r="S447" s="376"/>
      <c r="T447" s="376"/>
      <c r="U447" s="376"/>
      <c r="V447" s="376"/>
      <c r="W447" s="376"/>
      <c r="X447" s="376"/>
      <c r="Y447" s="376"/>
      <c r="Z447" s="376"/>
      <c r="AA447" s="376"/>
      <c r="AB447" s="376"/>
      <c r="AC447" s="376"/>
      <c r="AD447" s="376"/>
      <c r="AE447" s="376"/>
      <c r="AF447" s="376"/>
      <c r="AG447" s="376"/>
    </row>
    <row r="448" spans="1:33" ht="22.5" customHeight="1">
      <c r="A448" s="402"/>
      <c r="B448" s="402"/>
      <c r="C448" s="402"/>
      <c r="D448" s="376"/>
      <c r="E448" s="376"/>
      <c r="F448" s="376"/>
      <c r="G448" s="376"/>
      <c r="H448" s="402"/>
      <c r="I448" s="376"/>
      <c r="J448" s="376"/>
      <c r="K448" s="376"/>
      <c r="L448" s="403"/>
      <c r="M448" s="376"/>
      <c r="N448" s="376"/>
      <c r="O448" s="376"/>
      <c r="P448" s="360"/>
      <c r="Q448" s="376"/>
      <c r="R448" s="376"/>
      <c r="S448" s="376"/>
      <c r="T448" s="376"/>
      <c r="U448" s="376"/>
      <c r="V448" s="376"/>
      <c r="W448" s="376"/>
      <c r="X448" s="376"/>
      <c r="Y448" s="376"/>
      <c r="Z448" s="376"/>
      <c r="AA448" s="376"/>
      <c r="AB448" s="376"/>
      <c r="AC448" s="376"/>
      <c r="AD448" s="376"/>
      <c r="AE448" s="376"/>
      <c r="AF448" s="376"/>
      <c r="AG448" s="376"/>
    </row>
    <row r="449" spans="1:33" ht="22.5" customHeight="1">
      <c r="A449" s="402"/>
      <c r="B449" s="402"/>
      <c r="C449" s="402"/>
      <c r="D449" s="376"/>
      <c r="E449" s="376"/>
      <c r="F449" s="376"/>
      <c r="G449" s="376"/>
      <c r="H449" s="402"/>
      <c r="I449" s="376"/>
      <c r="J449" s="376"/>
      <c r="K449" s="376"/>
      <c r="L449" s="403"/>
      <c r="M449" s="376"/>
      <c r="N449" s="376"/>
      <c r="O449" s="376"/>
      <c r="P449" s="360"/>
      <c r="Q449" s="376"/>
      <c r="R449" s="376"/>
      <c r="S449" s="376"/>
      <c r="T449" s="376"/>
      <c r="U449" s="376"/>
      <c r="V449" s="376"/>
      <c r="W449" s="376"/>
      <c r="X449" s="376"/>
      <c r="Y449" s="376"/>
      <c r="Z449" s="376"/>
      <c r="AA449" s="376"/>
      <c r="AB449" s="376"/>
      <c r="AC449" s="376"/>
      <c r="AD449" s="376"/>
      <c r="AE449" s="376"/>
      <c r="AF449" s="376"/>
      <c r="AG449" s="376"/>
    </row>
    <row r="450" spans="1:33" ht="22.5" customHeight="1">
      <c r="A450" s="402"/>
      <c r="B450" s="402"/>
      <c r="C450" s="402"/>
      <c r="D450" s="376"/>
      <c r="E450" s="376"/>
      <c r="F450" s="376"/>
      <c r="G450" s="376"/>
      <c r="H450" s="402"/>
      <c r="I450" s="376"/>
      <c r="J450" s="376"/>
      <c r="K450" s="376"/>
      <c r="L450" s="403"/>
      <c r="M450" s="376"/>
      <c r="N450" s="376"/>
      <c r="O450" s="376"/>
      <c r="P450" s="360"/>
      <c r="Q450" s="376"/>
      <c r="R450" s="376"/>
      <c r="S450" s="376"/>
      <c r="T450" s="376"/>
      <c r="U450" s="376"/>
      <c r="V450" s="376"/>
      <c r="W450" s="376"/>
      <c r="X450" s="376"/>
      <c r="Y450" s="376"/>
      <c r="Z450" s="376"/>
      <c r="AA450" s="376"/>
      <c r="AB450" s="376"/>
      <c r="AC450" s="376"/>
      <c r="AD450" s="376"/>
      <c r="AE450" s="376"/>
      <c r="AF450" s="376"/>
      <c r="AG450" s="376"/>
    </row>
    <row r="451" spans="1:33" ht="22.5" customHeight="1">
      <c r="A451" s="402"/>
      <c r="B451" s="402"/>
      <c r="C451" s="402"/>
      <c r="D451" s="376"/>
      <c r="E451" s="376"/>
      <c r="F451" s="376"/>
      <c r="G451" s="376"/>
      <c r="H451" s="402"/>
      <c r="I451" s="376"/>
      <c r="J451" s="376"/>
      <c r="K451" s="376"/>
      <c r="L451" s="403"/>
      <c r="M451" s="376"/>
      <c r="N451" s="376"/>
      <c r="O451" s="376"/>
      <c r="P451" s="360"/>
      <c r="Q451" s="376"/>
      <c r="R451" s="376"/>
      <c r="S451" s="376"/>
      <c r="T451" s="376"/>
      <c r="U451" s="376"/>
      <c r="V451" s="376"/>
      <c r="W451" s="376"/>
      <c r="X451" s="376"/>
      <c r="Y451" s="376"/>
      <c r="Z451" s="376"/>
      <c r="AA451" s="376"/>
      <c r="AB451" s="376"/>
      <c r="AC451" s="376"/>
      <c r="AD451" s="376"/>
      <c r="AE451" s="376"/>
      <c r="AF451" s="376"/>
      <c r="AG451" s="376"/>
    </row>
    <row r="452" spans="1:33" ht="22.5" customHeight="1">
      <c r="A452" s="402"/>
      <c r="B452" s="402"/>
      <c r="C452" s="402"/>
      <c r="D452" s="376"/>
      <c r="E452" s="376"/>
      <c r="F452" s="376"/>
      <c r="G452" s="376"/>
      <c r="H452" s="402"/>
      <c r="I452" s="376"/>
      <c r="J452" s="376"/>
      <c r="K452" s="376"/>
      <c r="L452" s="403"/>
      <c r="M452" s="376"/>
      <c r="N452" s="376"/>
      <c r="O452" s="376"/>
      <c r="P452" s="360"/>
      <c r="Q452" s="376"/>
      <c r="R452" s="376"/>
      <c r="S452" s="376"/>
      <c r="T452" s="376"/>
      <c r="U452" s="376"/>
      <c r="V452" s="376"/>
      <c r="W452" s="376"/>
      <c r="X452" s="376"/>
      <c r="Y452" s="376"/>
      <c r="Z452" s="376"/>
      <c r="AA452" s="376"/>
      <c r="AB452" s="376"/>
      <c r="AC452" s="376"/>
      <c r="AD452" s="376"/>
      <c r="AE452" s="376"/>
      <c r="AF452" s="376"/>
      <c r="AG452" s="376"/>
    </row>
    <row r="453" spans="1:33" ht="22.5" customHeight="1">
      <c r="A453" s="402"/>
      <c r="B453" s="402"/>
      <c r="C453" s="402"/>
      <c r="D453" s="376"/>
      <c r="E453" s="376"/>
      <c r="F453" s="376"/>
      <c r="G453" s="376"/>
      <c r="H453" s="402"/>
      <c r="I453" s="376"/>
      <c r="J453" s="376"/>
      <c r="K453" s="376"/>
      <c r="L453" s="403"/>
      <c r="M453" s="376"/>
      <c r="N453" s="376"/>
      <c r="O453" s="376"/>
      <c r="P453" s="360"/>
      <c r="Q453" s="376"/>
      <c r="R453" s="376"/>
      <c r="S453" s="376"/>
      <c r="T453" s="376"/>
      <c r="U453" s="376"/>
      <c r="V453" s="376"/>
      <c r="W453" s="376"/>
      <c r="X453" s="376"/>
      <c r="Y453" s="376"/>
      <c r="Z453" s="376"/>
      <c r="AA453" s="376"/>
      <c r="AB453" s="376"/>
      <c r="AC453" s="376"/>
      <c r="AD453" s="376"/>
      <c r="AE453" s="376"/>
      <c r="AF453" s="376"/>
      <c r="AG453" s="376"/>
    </row>
    <row r="454" spans="1:33" ht="22.5" customHeight="1">
      <c r="A454" s="402"/>
      <c r="B454" s="402"/>
      <c r="C454" s="402"/>
      <c r="D454" s="376"/>
      <c r="E454" s="376"/>
      <c r="F454" s="376"/>
      <c r="G454" s="376"/>
      <c r="H454" s="402"/>
      <c r="I454" s="376"/>
      <c r="J454" s="376"/>
      <c r="K454" s="376"/>
      <c r="L454" s="403"/>
      <c r="M454" s="376"/>
      <c r="N454" s="376"/>
      <c r="O454" s="376"/>
      <c r="P454" s="360"/>
      <c r="Q454" s="376"/>
      <c r="R454" s="376"/>
      <c r="S454" s="376"/>
      <c r="T454" s="376"/>
      <c r="U454" s="376"/>
      <c r="V454" s="376"/>
      <c r="W454" s="376"/>
      <c r="X454" s="376"/>
      <c r="Y454" s="376"/>
      <c r="Z454" s="376"/>
      <c r="AA454" s="376"/>
      <c r="AB454" s="376"/>
      <c r="AC454" s="376"/>
      <c r="AD454" s="376"/>
      <c r="AE454" s="376"/>
      <c r="AF454" s="376"/>
      <c r="AG454" s="376"/>
    </row>
    <row r="455" spans="1:33" ht="22.5" customHeight="1">
      <c r="A455" s="402"/>
      <c r="B455" s="402"/>
      <c r="C455" s="402"/>
      <c r="D455" s="376"/>
      <c r="E455" s="376"/>
      <c r="F455" s="376"/>
      <c r="G455" s="376"/>
      <c r="H455" s="402"/>
      <c r="I455" s="376"/>
      <c r="J455" s="376"/>
      <c r="K455" s="376"/>
      <c r="L455" s="403"/>
      <c r="M455" s="376"/>
      <c r="N455" s="376"/>
      <c r="O455" s="376"/>
      <c r="P455" s="360"/>
      <c r="Q455" s="376"/>
      <c r="R455" s="376"/>
      <c r="S455" s="376"/>
      <c r="T455" s="376"/>
      <c r="U455" s="376"/>
      <c r="V455" s="376"/>
      <c r="W455" s="376"/>
      <c r="X455" s="376"/>
      <c r="Y455" s="376"/>
      <c r="Z455" s="376"/>
      <c r="AA455" s="376"/>
      <c r="AB455" s="376"/>
      <c r="AC455" s="376"/>
      <c r="AD455" s="376"/>
      <c r="AE455" s="376"/>
      <c r="AF455" s="376"/>
      <c r="AG455" s="376"/>
    </row>
    <row r="456" spans="1:33" ht="22.5" customHeight="1">
      <c r="A456" s="402"/>
      <c r="B456" s="402"/>
      <c r="C456" s="402"/>
      <c r="D456" s="376"/>
      <c r="E456" s="376"/>
      <c r="F456" s="376"/>
      <c r="G456" s="376"/>
      <c r="H456" s="402"/>
      <c r="I456" s="376"/>
      <c r="J456" s="376"/>
      <c r="K456" s="376"/>
      <c r="L456" s="403"/>
      <c r="M456" s="376"/>
      <c r="N456" s="376"/>
      <c r="O456" s="376"/>
      <c r="P456" s="360"/>
      <c r="Q456" s="376"/>
      <c r="R456" s="376"/>
      <c r="S456" s="376"/>
      <c r="T456" s="376"/>
      <c r="U456" s="376"/>
      <c r="V456" s="376"/>
      <c r="W456" s="376"/>
      <c r="X456" s="376"/>
      <c r="Y456" s="376"/>
      <c r="Z456" s="376"/>
      <c r="AA456" s="376"/>
      <c r="AB456" s="376"/>
      <c r="AC456" s="376"/>
      <c r="AD456" s="376"/>
      <c r="AE456" s="376"/>
      <c r="AF456" s="376"/>
      <c r="AG456" s="376"/>
    </row>
    <row r="457" spans="1:33" ht="22.5" customHeight="1">
      <c r="A457" s="402"/>
      <c r="B457" s="402"/>
      <c r="C457" s="402"/>
      <c r="D457" s="376"/>
      <c r="E457" s="376"/>
      <c r="F457" s="376"/>
      <c r="G457" s="376"/>
      <c r="H457" s="402"/>
      <c r="I457" s="376"/>
      <c r="J457" s="376"/>
      <c r="K457" s="376"/>
      <c r="L457" s="403"/>
      <c r="M457" s="376"/>
      <c r="N457" s="376"/>
      <c r="O457" s="376"/>
      <c r="P457" s="360"/>
      <c r="Q457" s="376"/>
      <c r="R457" s="376"/>
      <c r="S457" s="376"/>
      <c r="T457" s="376"/>
      <c r="U457" s="376"/>
      <c r="V457" s="376"/>
      <c r="W457" s="376"/>
      <c r="X457" s="376"/>
      <c r="Y457" s="376"/>
      <c r="Z457" s="376"/>
      <c r="AA457" s="376"/>
      <c r="AB457" s="376"/>
      <c r="AC457" s="376"/>
      <c r="AD457" s="376"/>
      <c r="AE457" s="376"/>
      <c r="AF457" s="376"/>
      <c r="AG457" s="376"/>
    </row>
    <row r="458" spans="1:33" ht="22.5" customHeight="1">
      <c r="A458" s="402"/>
      <c r="B458" s="402"/>
      <c r="C458" s="402"/>
      <c r="D458" s="376"/>
      <c r="E458" s="376"/>
      <c r="F458" s="376"/>
      <c r="G458" s="376"/>
      <c r="H458" s="402"/>
      <c r="I458" s="376"/>
      <c r="J458" s="376"/>
      <c r="K458" s="376"/>
      <c r="L458" s="403"/>
      <c r="M458" s="376"/>
      <c r="N458" s="376"/>
      <c r="O458" s="376"/>
      <c r="P458" s="360"/>
      <c r="Q458" s="376"/>
      <c r="R458" s="376"/>
      <c r="S458" s="376"/>
      <c r="T458" s="376"/>
      <c r="U458" s="376"/>
      <c r="V458" s="376"/>
      <c r="W458" s="376"/>
      <c r="X458" s="376"/>
      <c r="Y458" s="376"/>
      <c r="Z458" s="376"/>
      <c r="AA458" s="376"/>
      <c r="AB458" s="376"/>
      <c r="AC458" s="376"/>
      <c r="AD458" s="376"/>
      <c r="AE458" s="376"/>
      <c r="AF458" s="376"/>
      <c r="AG458" s="376"/>
    </row>
    <row r="459" spans="1:33" ht="22.5" customHeight="1">
      <c r="A459" s="402"/>
      <c r="B459" s="402"/>
      <c r="C459" s="402"/>
      <c r="D459" s="376"/>
      <c r="E459" s="376"/>
      <c r="F459" s="376"/>
      <c r="G459" s="376"/>
      <c r="H459" s="402"/>
      <c r="I459" s="376"/>
      <c r="J459" s="376"/>
      <c r="K459" s="376"/>
      <c r="L459" s="403"/>
      <c r="M459" s="376"/>
      <c r="N459" s="376"/>
      <c r="O459" s="376"/>
      <c r="P459" s="360"/>
      <c r="Q459" s="376"/>
      <c r="R459" s="376"/>
      <c r="S459" s="376"/>
      <c r="T459" s="376"/>
      <c r="U459" s="376"/>
      <c r="V459" s="376"/>
      <c r="W459" s="376"/>
      <c r="X459" s="376"/>
      <c r="Y459" s="376"/>
      <c r="Z459" s="376"/>
      <c r="AA459" s="376"/>
      <c r="AB459" s="376"/>
      <c r="AC459" s="376"/>
      <c r="AD459" s="376"/>
      <c r="AE459" s="376"/>
      <c r="AF459" s="376"/>
      <c r="AG459" s="376"/>
    </row>
    <row r="460" spans="1:33" ht="22.5" customHeight="1">
      <c r="A460" s="402"/>
      <c r="B460" s="402"/>
      <c r="C460" s="402"/>
      <c r="D460" s="376"/>
      <c r="E460" s="376"/>
      <c r="F460" s="376"/>
      <c r="G460" s="376"/>
      <c r="H460" s="402"/>
      <c r="I460" s="376"/>
      <c r="J460" s="376"/>
      <c r="K460" s="376"/>
      <c r="L460" s="403"/>
      <c r="M460" s="376"/>
      <c r="N460" s="376"/>
      <c r="O460" s="376"/>
      <c r="P460" s="360"/>
      <c r="Q460" s="376"/>
      <c r="R460" s="376"/>
      <c r="S460" s="376"/>
      <c r="T460" s="376"/>
      <c r="U460" s="376"/>
      <c r="V460" s="376"/>
      <c r="W460" s="376"/>
      <c r="X460" s="376"/>
      <c r="Y460" s="376"/>
      <c r="Z460" s="376"/>
      <c r="AA460" s="376"/>
      <c r="AB460" s="376"/>
      <c r="AC460" s="376"/>
      <c r="AD460" s="376"/>
      <c r="AE460" s="376"/>
      <c r="AF460" s="376"/>
      <c r="AG460" s="376"/>
    </row>
    <row r="461" spans="1:33" ht="22.5" customHeight="1">
      <c r="A461" s="402"/>
      <c r="B461" s="402"/>
      <c r="C461" s="402"/>
      <c r="D461" s="376"/>
      <c r="E461" s="376"/>
      <c r="F461" s="376"/>
      <c r="G461" s="376"/>
      <c r="H461" s="402"/>
      <c r="I461" s="376"/>
      <c r="J461" s="376"/>
      <c r="K461" s="376"/>
      <c r="L461" s="403"/>
      <c r="M461" s="376"/>
      <c r="N461" s="376"/>
      <c r="O461" s="376"/>
      <c r="P461" s="360"/>
      <c r="Q461" s="376"/>
      <c r="R461" s="376"/>
      <c r="S461" s="376"/>
      <c r="T461" s="376"/>
      <c r="U461" s="376"/>
      <c r="V461" s="376"/>
      <c r="W461" s="376"/>
      <c r="X461" s="376"/>
      <c r="Y461" s="376"/>
      <c r="Z461" s="376"/>
      <c r="AA461" s="376"/>
      <c r="AB461" s="376"/>
      <c r="AC461" s="376"/>
      <c r="AD461" s="376"/>
      <c r="AE461" s="376"/>
      <c r="AF461" s="376"/>
      <c r="AG461" s="376"/>
    </row>
    <row r="462" spans="1:33" ht="22.5" customHeight="1">
      <c r="A462" s="402"/>
      <c r="B462" s="402"/>
      <c r="C462" s="402"/>
      <c r="D462" s="376"/>
      <c r="E462" s="376"/>
      <c r="F462" s="376"/>
      <c r="G462" s="376"/>
      <c r="H462" s="402"/>
      <c r="I462" s="376"/>
      <c r="J462" s="376"/>
      <c r="K462" s="376"/>
      <c r="L462" s="403"/>
      <c r="M462" s="376"/>
      <c r="N462" s="376"/>
      <c r="O462" s="376"/>
      <c r="P462" s="360"/>
      <c r="Q462" s="376"/>
      <c r="R462" s="376"/>
      <c r="S462" s="376"/>
      <c r="T462" s="376"/>
      <c r="U462" s="376"/>
      <c r="V462" s="376"/>
      <c r="W462" s="376"/>
      <c r="X462" s="376"/>
      <c r="Y462" s="376"/>
      <c r="Z462" s="376"/>
      <c r="AA462" s="376"/>
      <c r="AB462" s="376"/>
      <c r="AC462" s="376"/>
      <c r="AD462" s="376"/>
      <c r="AE462" s="376"/>
      <c r="AF462" s="376"/>
      <c r="AG462" s="376"/>
    </row>
    <row r="463" spans="1:33" ht="22.5" customHeight="1">
      <c r="A463" s="402"/>
      <c r="B463" s="402"/>
      <c r="C463" s="402"/>
      <c r="D463" s="376"/>
      <c r="E463" s="376"/>
      <c r="F463" s="376"/>
      <c r="G463" s="376"/>
      <c r="H463" s="402"/>
      <c r="I463" s="376"/>
      <c r="J463" s="376"/>
      <c r="K463" s="376"/>
      <c r="L463" s="403"/>
      <c r="M463" s="376"/>
      <c r="N463" s="376"/>
      <c r="O463" s="376"/>
      <c r="P463" s="360"/>
      <c r="Q463" s="376"/>
      <c r="R463" s="376"/>
      <c r="S463" s="376"/>
      <c r="T463" s="376"/>
      <c r="U463" s="376"/>
      <c r="V463" s="376"/>
      <c r="W463" s="376"/>
      <c r="X463" s="376"/>
      <c r="Y463" s="376"/>
      <c r="Z463" s="376"/>
      <c r="AA463" s="376"/>
      <c r="AB463" s="376"/>
      <c r="AC463" s="376"/>
      <c r="AD463" s="376"/>
      <c r="AE463" s="376"/>
      <c r="AF463" s="376"/>
      <c r="AG463" s="376"/>
    </row>
    <row r="464" spans="1:33" ht="22.5" customHeight="1">
      <c r="A464" s="402"/>
      <c r="B464" s="402"/>
      <c r="C464" s="402"/>
      <c r="D464" s="376"/>
      <c r="E464" s="376"/>
      <c r="F464" s="376"/>
      <c r="G464" s="376"/>
      <c r="H464" s="402"/>
      <c r="I464" s="376"/>
      <c r="J464" s="376"/>
      <c r="K464" s="376"/>
      <c r="L464" s="403"/>
      <c r="M464" s="376"/>
      <c r="N464" s="376"/>
      <c r="O464" s="376"/>
      <c r="P464" s="360"/>
      <c r="Q464" s="376"/>
      <c r="R464" s="376"/>
      <c r="S464" s="376"/>
      <c r="T464" s="376"/>
      <c r="U464" s="376"/>
      <c r="V464" s="376"/>
      <c r="W464" s="376"/>
      <c r="X464" s="376"/>
      <c r="Y464" s="376"/>
      <c r="Z464" s="376"/>
      <c r="AA464" s="376"/>
      <c r="AB464" s="376"/>
      <c r="AC464" s="376"/>
      <c r="AD464" s="376"/>
      <c r="AE464" s="376"/>
      <c r="AF464" s="376"/>
      <c r="AG464" s="376"/>
    </row>
    <row r="465" spans="1:33" ht="22.5" customHeight="1">
      <c r="A465" s="402"/>
      <c r="B465" s="402"/>
      <c r="C465" s="402"/>
      <c r="D465" s="376"/>
      <c r="E465" s="376"/>
      <c r="F465" s="376"/>
      <c r="G465" s="376"/>
      <c r="H465" s="402"/>
      <c r="I465" s="376"/>
      <c r="J465" s="376"/>
      <c r="K465" s="376"/>
      <c r="L465" s="403"/>
      <c r="M465" s="376"/>
      <c r="N465" s="376"/>
      <c r="O465" s="376"/>
      <c r="P465" s="360"/>
      <c r="Q465" s="376"/>
      <c r="R465" s="376"/>
      <c r="S465" s="376"/>
      <c r="T465" s="376"/>
      <c r="U465" s="376"/>
      <c r="V465" s="376"/>
      <c r="W465" s="376"/>
      <c r="X465" s="376"/>
      <c r="Y465" s="376"/>
      <c r="Z465" s="376"/>
      <c r="AA465" s="376"/>
      <c r="AB465" s="376"/>
      <c r="AC465" s="376"/>
      <c r="AD465" s="376"/>
      <c r="AE465" s="376"/>
      <c r="AF465" s="376"/>
      <c r="AG465" s="376"/>
    </row>
    <row r="466" spans="1:33" ht="22.5" customHeight="1">
      <c r="A466" s="402"/>
      <c r="B466" s="402"/>
      <c r="C466" s="402"/>
      <c r="D466" s="376"/>
      <c r="E466" s="376"/>
      <c r="F466" s="376"/>
      <c r="G466" s="376"/>
      <c r="H466" s="402"/>
      <c r="I466" s="376"/>
      <c r="J466" s="376"/>
      <c r="K466" s="376"/>
      <c r="L466" s="403"/>
      <c r="M466" s="376"/>
      <c r="N466" s="376"/>
      <c r="O466" s="376"/>
      <c r="P466" s="360"/>
      <c r="Q466" s="376"/>
      <c r="R466" s="376"/>
      <c r="S466" s="376"/>
      <c r="T466" s="376"/>
      <c r="U466" s="376"/>
      <c r="V466" s="376"/>
      <c r="W466" s="376"/>
      <c r="X466" s="376"/>
      <c r="Y466" s="376"/>
      <c r="Z466" s="376"/>
      <c r="AA466" s="376"/>
      <c r="AB466" s="376"/>
      <c r="AC466" s="376"/>
      <c r="AD466" s="376"/>
      <c r="AE466" s="376"/>
      <c r="AF466" s="376"/>
      <c r="AG466" s="376"/>
    </row>
    <row r="467" spans="1:33" ht="22.5" customHeight="1">
      <c r="A467" s="402"/>
      <c r="B467" s="402"/>
      <c r="C467" s="402"/>
      <c r="D467" s="376"/>
      <c r="E467" s="376"/>
      <c r="F467" s="376"/>
      <c r="G467" s="376"/>
      <c r="H467" s="402"/>
      <c r="I467" s="376"/>
      <c r="J467" s="376"/>
      <c r="K467" s="376"/>
      <c r="L467" s="403"/>
      <c r="M467" s="376"/>
      <c r="N467" s="376"/>
      <c r="O467" s="376"/>
      <c r="P467" s="360"/>
      <c r="Q467" s="376"/>
      <c r="R467" s="376"/>
      <c r="S467" s="376"/>
      <c r="T467" s="376"/>
      <c r="U467" s="376"/>
      <c r="V467" s="376"/>
      <c r="W467" s="376"/>
      <c r="X467" s="376"/>
      <c r="Y467" s="376"/>
      <c r="Z467" s="376"/>
      <c r="AA467" s="376"/>
      <c r="AB467" s="376"/>
      <c r="AC467" s="376"/>
      <c r="AD467" s="376"/>
      <c r="AE467" s="376"/>
      <c r="AF467" s="376"/>
      <c r="AG467" s="376"/>
    </row>
    <row r="468" spans="1:33" ht="22.5" customHeight="1">
      <c r="A468" s="402"/>
      <c r="B468" s="402"/>
      <c r="C468" s="402"/>
      <c r="D468" s="376"/>
      <c r="E468" s="376"/>
      <c r="F468" s="376"/>
      <c r="G468" s="376"/>
      <c r="H468" s="402"/>
      <c r="I468" s="376"/>
      <c r="J468" s="376"/>
      <c r="K468" s="376"/>
      <c r="L468" s="403"/>
      <c r="M468" s="376"/>
      <c r="N468" s="376"/>
      <c r="O468" s="376"/>
      <c r="P468" s="360"/>
      <c r="Q468" s="376"/>
      <c r="R468" s="376"/>
      <c r="S468" s="376"/>
      <c r="T468" s="376"/>
      <c r="U468" s="376"/>
      <c r="V468" s="376"/>
      <c r="W468" s="376"/>
      <c r="X468" s="376"/>
      <c r="Y468" s="376"/>
      <c r="Z468" s="376"/>
      <c r="AA468" s="376"/>
      <c r="AB468" s="376"/>
      <c r="AC468" s="376"/>
      <c r="AD468" s="376"/>
      <c r="AE468" s="376"/>
      <c r="AF468" s="376"/>
      <c r="AG468" s="376"/>
    </row>
    <row r="469" spans="1:33" ht="22.5" customHeight="1">
      <c r="A469" s="402"/>
      <c r="B469" s="402"/>
      <c r="C469" s="402"/>
      <c r="D469" s="376"/>
      <c r="E469" s="376"/>
      <c r="F469" s="376"/>
      <c r="G469" s="376"/>
      <c r="H469" s="402"/>
      <c r="I469" s="376"/>
      <c r="J469" s="376"/>
      <c r="K469" s="376"/>
      <c r="L469" s="403"/>
      <c r="M469" s="376"/>
      <c r="N469" s="376"/>
      <c r="O469" s="376"/>
      <c r="P469" s="360"/>
      <c r="Q469" s="376"/>
      <c r="R469" s="376"/>
      <c r="S469" s="376"/>
      <c r="T469" s="376"/>
      <c r="U469" s="376"/>
      <c r="V469" s="376"/>
      <c r="W469" s="376"/>
      <c r="X469" s="376"/>
      <c r="Y469" s="376"/>
      <c r="Z469" s="376"/>
      <c r="AA469" s="376"/>
      <c r="AB469" s="376"/>
      <c r="AC469" s="376"/>
      <c r="AD469" s="376"/>
      <c r="AE469" s="376"/>
      <c r="AF469" s="376"/>
      <c r="AG469" s="376"/>
    </row>
    <row r="470" spans="1:33" ht="22.5" customHeight="1">
      <c r="A470" s="402"/>
      <c r="B470" s="402"/>
      <c r="C470" s="402"/>
      <c r="D470" s="376"/>
      <c r="E470" s="376"/>
      <c r="F470" s="376"/>
      <c r="G470" s="376"/>
      <c r="H470" s="402"/>
      <c r="I470" s="376"/>
      <c r="J470" s="376"/>
      <c r="K470" s="376"/>
      <c r="L470" s="403"/>
      <c r="M470" s="376"/>
      <c r="N470" s="376"/>
      <c r="O470" s="376"/>
      <c r="P470" s="360"/>
      <c r="Q470" s="376"/>
      <c r="R470" s="376"/>
      <c r="S470" s="376"/>
      <c r="T470" s="376"/>
      <c r="U470" s="376"/>
      <c r="V470" s="376"/>
      <c r="W470" s="376"/>
      <c r="X470" s="376"/>
      <c r="Y470" s="376"/>
      <c r="Z470" s="376"/>
      <c r="AA470" s="376"/>
      <c r="AB470" s="376"/>
      <c r="AC470" s="376"/>
      <c r="AD470" s="376"/>
      <c r="AE470" s="376"/>
      <c r="AF470" s="376"/>
      <c r="AG470" s="376"/>
    </row>
    <row r="471" spans="1:33" ht="22.5" customHeight="1">
      <c r="A471" s="402"/>
      <c r="B471" s="402"/>
      <c r="C471" s="402"/>
      <c r="D471" s="376"/>
      <c r="E471" s="376"/>
      <c r="F471" s="376"/>
      <c r="G471" s="376"/>
      <c r="H471" s="402"/>
      <c r="I471" s="376"/>
      <c r="J471" s="376"/>
      <c r="K471" s="376"/>
      <c r="L471" s="403"/>
      <c r="M471" s="376"/>
      <c r="N471" s="376"/>
      <c r="O471" s="376"/>
      <c r="P471" s="360"/>
      <c r="Q471" s="376"/>
      <c r="R471" s="376"/>
      <c r="S471" s="376"/>
      <c r="T471" s="376"/>
      <c r="U471" s="376"/>
      <c r="V471" s="376"/>
      <c r="W471" s="376"/>
      <c r="X471" s="376"/>
      <c r="Y471" s="376"/>
      <c r="Z471" s="376"/>
      <c r="AA471" s="376"/>
      <c r="AB471" s="376"/>
      <c r="AC471" s="376"/>
      <c r="AD471" s="376"/>
      <c r="AE471" s="376"/>
      <c r="AF471" s="376"/>
      <c r="AG471" s="376"/>
    </row>
    <row r="472" spans="1:33" ht="22.5" customHeight="1">
      <c r="A472" s="402"/>
      <c r="B472" s="402"/>
      <c r="C472" s="402"/>
      <c r="D472" s="376"/>
      <c r="E472" s="376"/>
      <c r="F472" s="376"/>
      <c r="G472" s="376"/>
      <c r="H472" s="402"/>
      <c r="I472" s="376"/>
      <c r="J472" s="376"/>
      <c r="K472" s="376"/>
      <c r="L472" s="403"/>
      <c r="M472" s="376"/>
      <c r="N472" s="376"/>
      <c r="O472" s="376"/>
      <c r="P472" s="360"/>
      <c r="Q472" s="376"/>
      <c r="R472" s="376"/>
      <c r="S472" s="376"/>
      <c r="T472" s="376"/>
      <c r="U472" s="376"/>
      <c r="V472" s="376"/>
      <c r="W472" s="376"/>
      <c r="X472" s="376"/>
      <c r="Y472" s="376"/>
      <c r="Z472" s="376"/>
      <c r="AA472" s="376"/>
      <c r="AB472" s="376"/>
      <c r="AC472" s="376"/>
      <c r="AD472" s="376"/>
      <c r="AE472" s="376"/>
      <c r="AF472" s="376"/>
      <c r="AG472" s="376"/>
    </row>
    <row r="473" spans="1:33" ht="22.5" customHeight="1">
      <c r="A473" s="402"/>
      <c r="B473" s="402"/>
      <c r="C473" s="402"/>
      <c r="D473" s="376"/>
      <c r="E473" s="376"/>
      <c r="F473" s="376"/>
      <c r="G473" s="376"/>
      <c r="H473" s="402"/>
      <c r="I473" s="376"/>
      <c r="J473" s="376"/>
      <c r="K473" s="376"/>
      <c r="L473" s="403"/>
      <c r="M473" s="376"/>
      <c r="N473" s="376"/>
      <c r="O473" s="376"/>
      <c r="P473" s="360"/>
      <c r="Q473" s="376"/>
      <c r="R473" s="376"/>
      <c r="S473" s="376"/>
      <c r="T473" s="376"/>
      <c r="U473" s="376"/>
      <c r="V473" s="376"/>
      <c r="W473" s="376"/>
      <c r="X473" s="376"/>
      <c r="Y473" s="376"/>
      <c r="Z473" s="376"/>
      <c r="AA473" s="376"/>
      <c r="AB473" s="376"/>
      <c r="AC473" s="376"/>
      <c r="AD473" s="376"/>
      <c r="AE473" s="376"/>
      <c r="AF473" s="376"/>
      <c r="AG473" s="376"/>
    </row>
    <row r="474" spans="1:33" ht="22.5" customHeight="1">
      <c r="A474" s="402"/>
      <c r="B474" s="402"/>
      <c r="C474" s="402"/>
      <c r="D474" s="376"/>
      <c r="E474" s="376"/>
      <c r="F474" s="376"/>
      <c r="G474" s="376"/>
      <c r="H474" s="402"/>
      <c r="I474" s="376"/>
      <c r="J474" s="376"/>
      <c r="K474" s="376"/>
      <c r="L474" s="403"/>
      <c r="M474" s="376"/>
      <c r="N474" s="376"/>
      <c r="O474" s="376"/>
      <c r="P474" s="360"/>
      <c r="Q474" s="376"/>
      <c r="R474" s="376"/>
      <c r="S474" s="376"/>
      <c r="T474" s="376"/>
      <c r="U474" s="376"/>
      <c r="V474" s="376"/>
      <c r="W474" s="376"/>
      <c r="X474" s="376"/>
      <c r="Y474" s="376"/>
      <c r="Z474" s="376"/>
      <c r="AA474" s="376"/>
      <c r="AB474" s="376"/>
      <c r="AC474" s="376"/>
      <c r="AD474" s="376"/>
      <c r="AE474" s="376"/>
      <c r="AF474" s="376"/>
      <c r="AG474" s="376"/>
    </row>
    <row r="475" spans="1:33" ht="22.5" customHeight="1">
      <c r="A475" s="402"/>
      <c r="B475" s="402"/>
      <c r="C475" s="402"/>
      <c r="D475" s="376"/>
      <c r="E475" s="376"/>
      <c r="F475" s="376"/>
      <c r="G475" s="376"/>
      <c r="H475" s="402"/>
      <c r="I475" s="376"/>
      <c r="J475" s="376"/>
      <c r="K475" s="376"/>
      <c r="L475" s="403"/>
      <c r="M475" s="376"/>
      <c r="N475" s="376"/>
      <c r="O475" s="376"/>
      <c r="P475" s="360"/>
      <c r="Q475" s="376"/>
      <c r="R475" s="376"/>
      <c r="S475" s="376"/>
      <c r="T475" s="376"/>
      <c r="U475" s="376"/>
      <c r="V475" s="376"/>
      <c r="W475" s="376"/>
      <c r="X475" s="376"/>
      <c r="Y475" s="376"/>
      <c r="Z475" s="376"/>
      <c r="AA475" s="376"/>
      <c r="AB475" s="376"/>
      <c r="AC475" s="376"/>
      <c r="AD475" s="376"/>
      <c r="AE475" s="376"/>
      <c r="AF475" s="376"/>
      <c r="AG475" s="376"/>
    </row>
    <row r="476" spans="1:33" ht="22.5" customHeight="1">
      <c r="A476" s="402"/>
      <c r="B476" s="402"/>
      <c r="C476" s="402"/>
      <c r="D476" s="376"/>
      <c r="E476" s="376"/>
      <c r="F476" s="376"/>
      <c r="G476" s="376"/>
      <c r="H476" s="402"/>
      <c r="I476" s="376"/>
      <c r="J476" s="376"/>
      <c r="K476" s="376"/>
      <c r="L476" s="403"/>
      <c r="M476" s="376"/>
      <c r="N476" s="376"/>
      <c r="O476" s="376"/>
      <c r="P476" s="360"/>
      <c r="Q476" s="376"/>
      <c r="R476" s="376"/>
      <c r="S476" s="376"/>
      <c r="T476" s="376"/>
      <c r="U476" s="376"/>
      <c r="V476" s="376"/>
      <c r="W476" s="376"/>
      <c r="X476" s="376"/>
      <c r="Y476" s="376"/>
      <c r="Z476" s="376"/>
      <c r="AA476" s="376"/>
      <c r="AB476" s="376"/>
      <c r="AC476" s="376"/>
      <c r="AD476" s="376"/>
      <c r="AE476" s="376"/>
      <c r="AF476" s="376"/>
      <c r="AG476" s="376"/>
    </row>
    <row r="477" spans="1:33" ht="22.5" customHeight="1">
      <c r="A477" s="402"/>
      <c r="B477" s="402"/>
      <c r="C477" s="402"/>
      <c r="D477" s="376"/>
      <c r="E477" s="376"/>
      <c r="F477" s="376"/>
      <c r="G477" s="376"/>
      <c r="H477" s="402"/>
      <c r="I477" s="376"/>
      <c r="J477" s="376"/>
      <c r="K477" s="376"/>
      <c r="L477" s="403"/>
      <c r="M477" s="376"/>
      <c r="N477" s="376"/>
      <c r="O477" s="376"/>
      <c r="P477" s="360"/>
      <c r="Q477" s="376"/>
      <c r="R477" s="376"/>
      <c r="S477" s="376"/>
      <c r="T477" s="376"/>
      <c r="U477" s="376"/>
      <c r="V477" s="376"/>
      <c r="W477" s="376"/>
      <c r="X477" s="376"/>
      <c r="Y477" s="376"/>
      <c r="Z477" s="376"/>
      <c r="AA477" s="376"/>
      <c r="AB477" s="376"/>
      <c r="AC477" s="376"/>
      <c r="AD477" s="376"/>
      <c r="AE477" s="376"/>
      <c r="AF477" s="376"/>
      <c r="AG477" s="376"/>
    </row>
    <row r="478" spans="1:33" ht="22.5" customHeight="1">
      <c r="A478" s="402"/>
      <c r="B478" s="402"/>
      <c r="C478" s="402"/>
      <c r="D478" s="376"/>
      <c r="E478" s="376"/>
      <c r="F478" s="376"/>
      <c r="G478" s="376"/>
      <c r="H478" s="402"/>
      <c r="I478" s="376"/>
      <c r="J478" s="376"/>
      <c r="K478" s="376"/>
      <c r="L478" s="403"/>
      <c r="M478" s="376"/>
      <c r="N478" s="376"/>
      <c r="O478" s="376"/>
      <c r="P478" s="360"/>
      <c r="Q478" s="376"/>
      <c r="R478" s="376"/>
      <c r="S478" s="376"/>
      <c r="T478" s="376"/>
      <c r="U478" s="376"/>
      <c r="V478" s="376"/>
      <c r="W478" s="376"/>
      <c r="X478" s="376"/>
      <c r="Y478" s="376"/>
      <c r="Z478" s="376"/>
      <c r="AA478" s="376"/>
      <c r="AB478" s="376"/>
      <c r="AC478" s="376"/>
      <c r="AD478" s="376"/>
      <c r="AE478" s="376"/>
      <c r="AF478" s="376"/>
      <c r="AG478" s="376"/>
    </row>
    <row r="479" spans="1:33" ht="22.5" customHeight="1">
      <c r="A479" s="402"/>
      <c r="B479" s="402"/>
      <c r="C479" s="402"/>
      <c r="D479" s="376"/>
      <c r="E479" s="376"/>
      <c r="F479" s="376"/>
      <c r="G479" s="376"/>
      <c r="H479" s="402"/>
      <c r="I479" s="376"/>
      <c r="J479" s="376"/>
      <c r="K479" s="376"/>
      <c r="L479" s="403"/>
      <c r="M479" s="376"/>
      <c r="N479" s="376"/>
      <c r="O479" s="376"/>
      <c r="P479" s="360"/>
      <c r="Q479" s="376"/>
      <c r="R479" s="376"/>
      <c r="S479" s="376"/>
      <c r="T479" s="376"/>
      <c r="U479" s="376"/>
      <c r="V479" s="376"/>
      <c r="W479" s="376"/>
      <c r="X479" s="376"/>
      <c r="Y479" s="376"/>
      <c r="Z479" s="376"/>
      <c r="AA479" s="376"/>
      <c r="AB479" s="376"/>
      <c r="AC479" s="376"/>
      <c r="AD479" s="376"/>
      <c r="AE479" s="376"/>
      <c r="AF479" s="376"/>
      <c r="AG479" s="376"/>
    </row>
    <row r="480" spans="1:33" ht="22.5" customHeight="1">
      <c r="A480" s="402"/>
      <c r="B480" s="402"/>
      <c r="C480" s="402"/>
      <c r="D480" s="376"/>
      <c r="E480" s="376"/>
      <c r="F480" s="376"/>
      <c r="G480" s="376"/>
      <c r="H480" s="402"/>
      <c r="I480" s="376"/>
      <c r="J480" s="376"/>
      <c r="K480" s="376"/>
      <c r="L480" s="403"/>
      <c r="M480" s="376"/>
      <c r="N480" s="376"/>
      <c r="O480" s="376"/>
      <c r="P480" s="360"/>
      <c r="Q480" s="376"/>
      <c r="R480" s="376"/>
      <c r="S480" s="376"/>
      <c r="T480" s="376"/>
      <c r="U480" s="376"/>
      <c r="V480" s="376"/>
      <c r="W480" s="376"/>
      <c r="X480" s="376"/>
      <c r="Y480" s="376"/>
      <c r="Z480" s="376"/>
      <c r="AA480" s="376"/>
      <c r="AB480" s="376"/>
      <c r="AC480" s="376"/>
      <c r="AD480" s="376"/>
      <c r="AE480" s="376"/>
      <c r="AF480" s="376"/>
      <c r="AG480" s="376"/>
    </row>
    <row r="481" spans="1:33" ht="22.5" customHeight="1">
      <c r="A481" s="402"/>
      <c r="B481" s="402"/>
      <c r="C481" s="402"/>
      <c r="D481" s="376"/>
      <c r="E481" s="376"/>
      <c r="F481" s="376"/>
      <c r="G481" s="376"/>
      <c r="H481" s="402"/>
      <c r="I481" s="376"/>
      <c r="J481" s="376"/>
      <c r="K481" s="376"/>
      <c r="L481" s="403"/>
      <c r="M481" s="376"/>
      <c r="N481" s="376"/>
      <c r="O481" s="376"/>
      <c r="P481" s="360"/>
      <c r="Q481" s="376"/>
      <c r="R481" s="376"/>
      <c r="S481" s="376"/>
      <c r="T481" s="376"/>
      <c r="U481" s="376"/>
      <c r="V481" s="376"/>
      <c r="W481" s="376"/>
      <c r="X481" s="376"/>
      <c r="Y481" s="376"/>
      <c r="Z481" s="376"/>
      <c r="AA481" s="376"/>
      <c r="AB481" s="376"/>
      <c r="AC481" s="376"/>
      <c r="AD481" s="376"/>
      <c r="AE481" s="376"/>
      <c r="AF481" s="376"/>
      <c r="AG481" s="376"/>
    </row>
    <row r="482" spans="1:33" ht="22.5" customHeight="1">
      <c r="A482" s="402"/>
      <c r="B482" s="402"/>
      <c r="C482" s="402"/>
      <c r="D482" s="376"/>
      <c r="E482" s="376"/>
      <c r="F482" s="376"/>
      <c r="G482" s="376"/>
      <c r="H482" s="402"/>
      <c r="I482" s="376"/>
      <c r="J482" s="376"/>
      <c r="K482" s="376"/>
      <c r="L482" s="403"/>
      <c r="M482" s="376"/>
      <c r="N482" s="376"/>
      <c r="O482" s="376"/>
      <c r="P482" s="360"/>
      <c r="Q482" s="376"/>
      <c r="R482" s="376"/>
      <c r="S482" s="376"/>
      <c r="T482" s="376"/>
      <c r="U482" s="376"/>
      <c r="V482" s="376"/>
      <c r="W482" s="376"/>
      <c r="X482" s="376"/>
      <c r="Y482" s="376"/>
      <c r="Z482" s="376"/>
      <c r="AA482" s="376"/>
      <c r="AB482" s="376"/>
      <c r="AC482" s="376"/>
      <c r="AD482" s="376"/>
      <c r="AE482" s="376"/>
      <c r="AF482" s="376"/>
      <c r="AG482" s="376"/>
    </row>
    <row r="483" spans="1:33" ht="22.5" customHeight="1">
      <c r="A483" s="402"/>
      <c r="B483" s="402"/>
      <c r="C483" s="402"/>
      <c r="D483" s="376"/>
      <c r="E483" s="376"/>
      <c r="F483" s="376"/>
      <c r="G483" s="376"/>
      <c r="H483" s="402"/>
      <c r="I483" s="376"/>
      <c r="J483" s="376"/>
      <c r="K483" s="376"/>
      <c r="L483" s="403"/>
      <c r="M483" s="376"/>
      <c r="N483" s="376"/>
      <c r="O483" s="376"/>
      <c r="P483" s="360"/>
      <c r="Q483" s="376"/>
      <c r="R483" s="376"/>
      <c r="S483" s="376"/>
      <c r="T483" s="376"/>
      <c r="U483" s="376"/>
      <c r="V483" s="376"/>
      <c r="W483" s="376"/>
      <c r="X483" s="376"/>
      <c r="Y483" s="376"/>
      <c r="Z483" s="376"/>
      <c r="AA483" s="376"/>
      <c r="AB483" s="376"/>
      <c r="AC483" s="376"/>
      <c r="AD483" s="376"/>
      <c r="AE483" s="376"/>
      <c r="AF483" s="376"/>
      <c r="AG483" s="376"/>
    </row>
    <row r="484" spans="1:33" ht="22.5" customHeight="1">
      <c r="A484" s="402"/>
      <c r="B484" s="402"/>
      <c r="C484" s="402"/>
      <c r="D484" s="376"/>
      <c r="E484" s="376"/>
      <c r="F484" s="376"/>
      <c r="G484" s="376"/>
      <c r="H484" s="402"/>
      <c r="I484" s="376"/>
      <c r="J484" s="376"/>
      <c r="K484" s="376"/>
      <c r="L484" s="403"/>
      <c r="M484" s="376"/>
      <c r="N484" s="376"/>
      <c r="O484" s="376"/>
      <c r="P484" s="360"/>
      <c r="Q484" s="376"/>
      <c r="R484" s="376"/>
      <c r="S484" s="376"/>
      <c r="T484" s="376"/>
      <c r="U484" s="376"/>
      <c r="V484" s="376"/>
      <c r="W484" s="376"/>
      <c r="X484" s="376"/>
      <c r="Y484" s="376"/>
      <c r="Z484" s="376"/>
      <c r="AA484" s="376"/>
      <c r="AB484" s="376"/>
      <c r="AC484" s="376"/>
      <c r="AD484" s="376"/>
      <c r="AE484" s="376"/>
      <c r="AF484" s="376"/>
      <c r="AG484" s="376"/>
    </row>
    <row r="485" spans="1:33" ht="22.5" customHeight="1">
      <c r="A485" s="402"/>
      <c r="B485" s="402"/>
      <c r="C485" s="402"/>
      <c r="D485" s="376"/>
      <c r="E485" s="376"/>
      <c r="F485" s="376"/>
      <c r="G485" s="376"/>
      <c r="H485" s="402"/>
      <c r="I485" s="376"/>
      <c r="J485" s="376"/>
      <c r="K485" s="376"/>
      <c r="L485" s="403"/>
      <c r="M485" s="376"/>
      <c r="N485" s="376"/>
      <c r="O485" s="376"/>
      <c r="P485" s="360"/>
      <c r="Q485" s="376"/>
      <c r="R485" s="376"/>
      <c r="S485" s="376"/>
      <c r="T485" s="376"/>
      <c r="U485" s="376"/>
      <c r="V485" s="376"/>
      <c r="W485" s="376"/>
      <c r="X485" s="376"/>
      <c r="Y485" s="376"/>
      <c r="Z485" s="376"/>
      <c r="AA485" s="376"/>
      <c r="AB485" s="376"/>
      <c r="AC485" s="376"/>
      <c r="AD485" s="376"/>
      <c r="AE485" s="376"/>
      <c r="AF485" s="376"/>
      <c r="AG485" s="376"/>
    </row>
    <row r="486" spans="1:33" ht="22.5" customHeight="1">
      <c r="A486" s="402"/>
      <c r="B486" s="402"/>
      <c r="C486" s="402"/>
      <c r="D486" s="376"/>
      <c r="E486" s="376"/>
      <c r="F486" s="376"/>
      <c r="G486" s="376"/>
      <c r="H486" s="402"/>
      <c r="I486" s="376"/>
      <c r="J486" s="376"/>
      <c r="K486" s="376"/>
      <c r="L486" s="403"/>
      <c r="M486" s="376"/>
      <c r="N486" s="376"/>
      <c r="O486" s="376"/>
      <c r="P486" s="360"/>
      <c r="Q486" s="376"/>
      <c r="R486" s="376"/>
      <c r="S486" s="376"/>
      <c r="T486" s="376"/>
      <c r="U486" s="376"/>
      <c r="V486" s="376"/>
      <c r="W486" s="376"/>
      <c r="X486" s="376"/>
      <c r="Y486" s="376"/>
      <c r="Z486" s="376"/>
      <c r="AA486" s="376"/>
      <c r="AB486" s="376"/>
      <c r="AC486" s="376"/>
      <c r="AD486" s="376"/>
      <c r="AE486" s="376"/>
      <c r="AF486" s="376"/>
      <c r="AG486" s="376"/>
    </row>
    <row r="487" spans="1:33" ht="22.5" customHeight="1">
      <c r="A487" s="402"/>
      <c r="B487" s="402"/>
      <c r="C487" s="402"/>
      <c r="D487" s="376"/>
      <c r="E487" s="376"/>
      <c r="F487" s="376"/>
      <c r="G487" s="376"/>
      <c r="H487" s="402"/>
      <c r="I487" s="376"/>
      <c r="J487" s="376"/>
      <c r="K487" s="376"/>
      <c r="L487" s="403"/>
      <c r="M487" s="376"/>
      <c r="N487" s="376"/>
      <c r="O487" s="376"/>
      <c r="P487" s="360"/>
      <c r="Q487" s="376"/>
      <c r="R487" s="376"/>
      <c r="S487" s="376"/>
      <c r="T487" s="376"/>
      <c r="U487" s="376"/>
      <c r="V487" s="376"/>
      <c r="W487" s="376"/>
      <c r="X487" s="376"/>
      <c r="Y487" s="376"/>
      <c r="Z487" s="376"/>
      <c r="AA487" s="376"/>
      <c r="AB487" s="376"/>
      <c r="AC487" s="376"/>
      <c r="AD487" s="376"/>
      <c r="AE487" s="376"/>
      <c r="AF487" s="376"/>
      <c r="AG487" s="376"/>
    </row>
    <row r="488" spans="1:33" ht="22.5" customHeight="1">
      <c r="A488" s="402"/>
      <c r="B488" s="402"/>
      <c r="C488" s="402"/>
      <c r="D488" s="376"/>
      <c r="E488" s="376"/>
      <c r="F488" s="376"/>
      <c r="G488" s="376"/>
      <c r="H488" s="402"/>
      <c r="I488" s="376"/>
      <c r="J488" s="376"/>
      <c r="K488" s="376"/>
      <c r="L488" s="403"/>
      <c r="M488" s="376"/>
      <c r="N488" s="376"/>
      <c r="O488" s="376"/>
      <c r="P488" s="360"/>
      <c r="Q488" s="376"/>
      <c r="R488" s="376"/>
      <c r="S488" s="376"/>
      <c r="T488" s="376"/>
      <c r="U488" s="376"/>
      <c r="V488" s="376"/>
      <c r="W488" s="376"/>
      <c r="X488" s="376"/>
      <c r="Y488" s="376"/>
      <c r="Z488" s="376"/>
      <c r="AA488" s="376"/>
      <c r="AB488" s="376"/>
      <c r="AC488" s="376"/>
      <c r="AD488" s="376"/>
      <c r="AE488" s="376"/>
      <c r="AF488" s="376"/>
      <c r="AG488" s="376"/>
    </row>
    <row r="489" spans="1:33" ht="22.5" customHeight="1">
      <c r="A489" s="402"/>
      <c r="B489" s="402"/>
      <c r="C489" s="402"/>
      <c r="D489" s="376"/>
      <c r="E489" s="376"/>
      <c r="F489" s="376"/>
      <c r="G489" s="376"/>
      <c r="H489" s="402"/>
      <c r="I489" s="376"/>
      <c r="J489" s="376"/>
      <c r="K489" s="376"/>
      <c r="L489" s="403"/>
      <c r="M489" s="376"/>
      <c r="N489" s="376"/>
      <c r="O489" s="376"/>
      <c r="P489" s="360"/>
      <c r="Q489" s="376"/>
      <c r="R489" s="376"/>
      <c r="S489" s="376"/>
      <c r="T489" s="376"/>
      <c r="U489" s="376"/>
      <c r="V489" s="376"/>
      <c r="W489" s="376"/>
      <c r="X489" s="376"/>
      <c r="Y489" s="376"/>
      <c r="Z489" s="376"/>
      <c r="AA489" s="376"/>
      <c r="AB489" s="376"/>
      <c r="AC489" s="376"/>
      <c r="AD489" s="376"/>
      <c r="AE489" s="376"/>
      <c r="AF489" s="376"/>
      <c r="AG489" s="376"/>
    </row>
    <row r="490" spans="1:33" ht="22.5" customHeight="1">
      <c r="A490" s="402"/>
      <c r="B490" s="402"/>
      <c r="C490" s="402"/>
      <c r="D490" s="376"/>
      <c r="E490" s="376"/>
      <c r="F490" s="376"/>
      <c r="G490" s="376"/>
      <c r="H490" s="402"/>
      <c r="I490" s="376"/>
      <c r="J490" s="376"/>
      <c r="K490" s="376"/>
      <c r="L490" s="403"/>
      <c r="M490" s="376"/>
      <c r="N490" s="376"/>
      <c r="O490" s="376"/>
      <c r="P490" s="360"/>
      <c r="Q490" s="376"/>
      <c r="R490" s="376"/>
      <c r="S490" s="376"/>
      <c r="T490" s="376"/>
      <c r="U490" s="376"/>
      <c r="V490" s="376"/>
      <c r="W490" s="376"/>
      <c r="X490" s="376"/>
      <c r="Y490" s="376"/>
      <c r="Z490" s="376"/>
      <c r="AA490" s="376"/>
      <c r="AB490" s="376"/>
      <c r="AC490" s="376"/>
      <c r="AD490" s="376"/>
      <c r="AE490" s="376"/>
      <c r="AF490" s="376"/>
      <c r="AG490" s="376"/>
    </row>
    <row r="491" spans="1:33" ht="22.5" customHeight="1">
      <c r="A491" s="402"/>
      <c r="B491" s="402"/>
      <c r="C491" s="402"/>
      <c r="D491" s="376"/>
      <c r="E491" s="376"/>
      <c r="F491" s="376"/>
      <c r="G491" s="376"/>
      <c r="H491" s="402"/>
      <c r="I491" s="376"/>
      <c r="J491" s="376"/>
      <c r="K491" s="376"/>
      <c r="L491" s="403"/>
      <c r="M491" s="376"/>
      <c r="N491" s="376"/>
      <c r="O491" s="376"/>
      <c r="P491" s="360"/>
      <c r="Q491" s="376"/>
      <c r="R491" s="376"/>
      <c r="S491" s="376"/>
      <c r="T491" s="376"/>
      <c r="U491" s="376"/>
      <c r="V491" s="376"/>
      <c r="W491" s="376"/>
      <c r="X491" s="376"/>
      <c r="Y491" s="376"/>
      <c r="Z491" s="376"/>
      <c r="AA491" s="376"/>
      <c r="AB491" s="376"/>
      <c r="AC491" s="376"/>
      <c r="AD491" s="376"/>
      <c r="AE491" s="376"/>
      <c r="AF491" s="376"/>
      <c r="AG491" s="376"/>
    </row>
    <row r="492" spans="1:33" ht="22.5" customHeight="1">
      <c r="A492" s="402"/>
      <c r="B492" s="402"/>
      <c r="C492" s="402"/>
      <c r="D492" s="376"/>
      <c r="E492" s="376"/>
      <c r="F492" s="376"/>
      <c r="G492" s="376"/>
      <c r="H492" s="402"/>
      <c r="I492" s="376"/>
      <c r="J492" s="376"/>
      <c r="K492" s="376"/>
      <c r="L492" s="403"/>
      <c r="M492" s="376"/>
      <c r="N492" s="376"/>
      <c r="O492" s="376"/>
      <c r="P492" s="360"/>
      <c r="Q492" s="376"/>
      <c r="R492" s="376"/>
      <c r="S492" s="376"/>
      <c r="T492" s="376"/>
      <c r="U492" s="376"/>
      <c r="V492" s="376"/>
      <c r="W492" s="376"/>
      <c r="X492" s="376"/>
      <c r="Y492" s="376"/>
      <c r="Z492" s="376"/>
      <c r="AA492" s="376"/>
      <c r="AB492" s="376"/>
      <c r="AC492" s="376"/>
      <c r="AD492" s="376"/>
      <c r="AE492" s="376"/>
      <c r="AF492" s="376"/>
      <c r="AG492" s="376"/>
    </row>
    <row r="493" spans="1:33" ht="22.5" customHeight="1">
      <c r="A493" s="402"/>
      <c r="B493" s="402"/>
      <c r="C493" s="402"/>
      <c r="D493" s="376"/>
      <c r="E493" s="376"/>
      <c r="F493" s="376"/>
      <c r="G493" s="376"/>
      <c r="H493" s="402"/>
      <c r="I493" s="376"/>
      <c r="J493" s="376"/>
      <c r="K493" s="376"/>
      <c r="L493" s="403"/>
      <c r="M493" s="376"/>
      <c r="N493" s="376"/>
      <c r="O493" s="376"/>
      <c r="P493" s="360"/>
      <c r="Q493" s="376"/>
      <c r="R493" s="376"/>
      <c r="S493" s="376"/>
      <c r="T493" s="376"/>
      <c r="U493" s="376"/>
      <c r="V493" s="376"/>
      <c r="W493" s="376"/>
      <c r="X493" s="376"/>
      <c r="Y493" s="376"/>
      <c r="Z493" s="376"/>
      <c r="AA493" s="376"/>
      <c r="AB493" s="376"/>
      <c r="AC493" s="376"/>
      <c r="AD493" s="376"/>
      <c r="AE493" s="376"/>
      <c r="AF493" s="376"/>
      <c r="AG493" s="376"/>
    </row>
    <row r="494" spans="1:33" ht="22.5" customHeight="1">
      <c r="A494" s="402"/>
      <c r="B494" s="402"/>
      <c r="C494" s="402"/>
      <c r="D494" s="376"/>
      <c r="E494" s="376"/>
      <c r="F494" s="376"/>
      <c r="G494" s="376"/>
      <c r="H494" s="402"/>
      <c r="I494" s="376"/>
      <c r="J494" s="376"/>
      <c r="K494" s="376"/>
      <c r="L494" s="403"/>
      <c r="M494" s="376"/>
      <c r="N494" s="376"/>
      <c r="O494" s="376"/>
      <c r="P494" s="360"/>
      <c r="Q494" s="376"/>
      <c r="R494" s="376"/>
      <c r="S494" s="376"/>
      <c r="T494" s="376"/>
      <c r="U494" s="376"/>
      <c r="V494" s="376"/>
      <c r="W494" s="376"/>
      <c r="X494" s="376"/>
      <c r="Y494" s="376"/>
      <c r="Z494" s="376"/>
      <c r="AA494" s="376"/>
      <c r="AB494" s="376"/>
      <c r="AC494" s="376"/>
      <c r="AD494" s="376"/>
      <c r="AE494" s="376"/>
      <c r="AF494" s="376"/>
      <c r="AG494" s="376"/>
    </row>
    <row r="495" spans="1:33" ht="22.5" customHeight="1">
      <c r="A495" s="402"/>
      <c r="B495" s="402"/>
      <c r="C495" s="402"/>
      <c r="D495" s="376"/>
      <c r="E495" s="376"/>
      <c r="F495" s="376"/>
      <c r="G495" s="376"/>
      <c r="H495" s="402"/>
      <c r="I495" s="376"/>
      <c r="J495" s="376"/>
      <c r="K495" s="376"/>
      <c r="L495" s="403"/>
      <c r="M495" s="376"/>
      <c r="N495" s="376"/>
      <c r="O495" s="376"/>
      <c r="P495" s="360"/>
      <c r="Q495" s="376"/>
      <c r="R495" s="376"/>
      <c r="S495" s="376"/>
      <c r="T495" s="376"/>
      <c r="U495" s="376"/>
      <c r="V495" s="376"/>
      <c r="W495" s="376"/>
      <c r="X495" s="376"/>
      <c r="Y495" s="376"/>
      <c r="Z495" s="376"/>
      <c r="AA495" s="376"/>
      <c r="AB495" s="376"/>
      <c r="AC495" s="376"/>
      <c r="AD495" s="376"/>
      <c r="AE495" s="376"/>
      <c r="AF495" s="376"/>
      <c r="AG495" s="376"/>
    </row>
    <row r="496" spans="1:33" ht="22.5" customHeight="1">
      <c r="A496" s="402"/>
      <c r="B496" s="402"/>
      <c r="C496" s="402"/>
      <c r="D496" s="376"/>
      <c r="E496" s="376"/>
      <c r="F496" s="376"/>
      <c r="G496" s="376"/>
      <c r="H496" s="402"/>
      <c r="I496" s="376"/>
      <c r="J496" s="376"/>
      <c r="K496" s="376"/>
      <c r="L496" s="403"/>
      <c r="M496" s="376"/>
      <c r="N496" s="376"/>
      <c r="O496" s="376"/>
      <c r="P496" s="360"/>
      <c r="Q496" s="376"/>
      <c r="R496" s="376"/>
      <c r="S496" s="376"/>
      <c r="T496" s="376"/>
      <c r="U496" s="376"/>
      <c r="V496" s="376"/>
      <c r="W496" s="376"/>
      <c r="X496" s="376"/>
      <c r="Y496" s="376"/>
      <c r="Z496" s="376"/>
      <c r="AA496" s="376"/>
      <c r="AB496" s="376"/>
      <c r="AC496" s="376"/>
      <c r="AD496" s="376"/>
      <c r="AE496" s="376"/>
      <c r="AF496" s="376"/>
      <c r="AG496" s="376"/>
    </row>
    <row r="497" spans="1:33" ht="22.5" customHeight="1">
      <c r="A497" s="402"/>
      <c r="B497" s="402"/>
      <c r="C497" s="402"/>
      <c r="D497" s="376"/>
      <c r="E497" s="376"/>
      <c r="F497" s="376"/>
      <c r="G497" s="376"/>
      <c r="H497" s="402"/>
      <c r="I497" s="376"/>
      <c r="J497" s="376"/>
      <c r="K497" s="376"/>
      <c r="L497" s="403"/>
      <c r="M497" s="376"/>
      <c r="N497" s="376"/>
      <c r="O497" s="376"/>
      <c r="P497" s="360"/>
      <c r="Q497" s="376"/>
      <c r="R497" s="376"/>
      <c r="S497" s="376"/>
      <c r="T497" s="376"/>
      <c r="U497" s="376"/>
      <c r="V497" s="376"/>
      <c r="W497" s="376"/>
      <c r="X497" s="376"/>
      <c r="Y497" s="376"/>
      <c r="Z497" s="376"/>
      <c r="AA497" s="376"/>
      <c r="AB497" s="376"/>
      <c r="AC497" s="376"/>
      <c r="AD497" s="376"/>
      <c r="AE497" s="376"/>
      <c r="AF497" s="376"/>
      <c r="AG497" s="376"/>
    </row>
    <row r="498" spans="1:33" ht="22.5" customHeight="1">
      <c r="A498" s="402"/>
      <c r="B498" s="402"/>
      <c r="C498" s="402"/>
      <c r="D498" s="376"/>
      <c r="E498" s="376"/>
      <c r="F498" s="376"/>
      <c r="G498" s="376"/>
      <c r="H498" s="402"/>
      <c r="I498" s="376"/>
      <c r="J498" s="376"/>
      <c r="K498" s="376"/>
      <c r="L498" s="403"/>
      <c r="M498" s="376"/>
      <c r="N498" s="376"/>
      <c r="O498" s="376"/>
      <c r="P498" s="360"/>
      <c r="Q498" s="376"/>
      <c r="R498" s="376"/>
      <c r="S498" s="376"/>
      <c r="T498" s="376"/>
      <c r="U498" s="376"/>
      <c r="V498" s="376"/>
      <c r="W498" s="376"/>
      <c r="X498" s="376"/>
      <c r="Y498" s="376"/>
      <c r="Z498" s="376"/>
      <c r="AA498" s="376"/>
      <c r="AB498" s="376"/>
      <c r="AC498" s="376"/>
      <c r="AD498" s="376"/>
      <c r="AE498" s="376"/>
      <c r="AF498" s="376"/>
      <c r="AG498" s="376"/>
    </row>
    <row r="499" spans="1:33" ht="22.5" customHeight="1">
      <c r="A499" s="402"/>
      <c r="B499" s="402"/>
      <c r="C499" s="402"/>
      <c r="D499" s="376"/>
      <c r="E499" s="376"/>
      <c r="F499" s="376"/>
      <c r="G499" s="376"/>
      <c r="H499" s="402"/>
      <c r="I499" s="376"/>
      <c r="J499" s="376"/>
      <c r="K499" s="376"/>
      <c r="L499" s="403"/>
      <c r="M499" s="376"/>
      <c r="N499" s="376"/>
      <c r="O499" s="376"/>
      <c r="P499" s="360"/>
      <c r="Q499" s="376"/>
      <c r="R499" s="376"/>
      <c r="S499" s="376"/>
      <c r="T499" s="376"/>
      <c r="U499" s="376"/>
      <c r="V499" s="376"/>
      <c r="W499" s="376"/>
      <c r="X499" s="376"/>
      <c r="Y499" s="376"/>
      <c r="Z499" s="376"/>
      <c r="AA499" s="376"/>
      <c r="AB499" s="376"/>
      <c r="AC499" s="376"/>
      <c r="AD499" s="376"/>
      <c r="AE499" s="376"/>
      <c r="AF499" s="376"/>
      <c r="AG499" s="376"/>
    </row>
    <row r="500" spans="1:33" ht="22.5" customHeight="1">
      <c r="A500" s="402"/>
      <c r="B500" s="402"/>
      <c r="C500" s="402"/>
      <c r="D500" s="376"/>
      <c r="E500" s="376"/>
      <c r="F500" s="376"/>
      <c r="G500" s="376"/>
      <c r="H500" s="402"/>
      <c r="I500" s="376"/>
      <c r="J500" s="376"/>
      <c r="K500" s="376"/>
      <c r="L500" s="403"/>
      <c r="M500" s="376"/>
      <c r="N500" s="376"/>
      <c r="O500" s="376"/>
      <c r="P500" s="360"/>
      <c r="Q500" s="376"/>
      <c r="R500" s="376"/>
      <c r="S500" s="376"/>
      <c r="T500" s="376"/>
      <c r="U500" s="376"/>
      <c r="V500" s="376"/>
      <c r="W500" s="376"/>
      <c r="X500" s="376"/>
      <c r="Y500" s="376"/>
      <c r="Z500" s="376"/>
      <c r="AA500" s="376"/>
      <c r="AB500" s="376"/>
      <c r="AC500" s="376"/>
      <c r="AD500" s="376"/>
      <c r="AE500" s="376"/>
      <c r="AF500" s="376"/>
      <c r="AG500" s="376"/>
    </row>
    <row r="501" spans="1:33" ht="22.5" customHeight="1">
      <c r="A501" s="402"/>
      <c r="B501" s="402"/>
      <c r="C501" s="402"/>
      <c r="D501" s="376"/>
      <c r="E501" s="376"/>
      <c r="F501" s="376"/>
      <c r="G501" s="376"/>
      <c r="H501" s="402"/>
      <c r="I501" s="376"/>
      <c r="J501" s="376"/>
      <c r="K501" s="376"/>
      <c r="L501" s="403"/>
      <c r="M501" s="376"/>
      <c r="N501" s="376"/>
      <c r="O501" s="376"/>
      <c r="P501" s="360"/>
      <c r="Q501" s="376"/>
      <c r="R501" s="376"/>
      <c r="S501" s="376"/>
      <c r="T501" s="376"/>
      <c r="U501" s="376"/>
      <c r="V501" s="376"/>
      <c r="W501" s="376"/>
      <c r="X501" s="376"/>
      <c r="Y501" s="376"/>
      <c r="Z501" s="376"/>
      <c r="AA501" s="376"/>
      <c r="AB501" s="376"/>
      <c r="AC501" s="376"/>
      <c r="AD501" s="376"/>
      <c r="AE501" s="376"/>
      <c r="AF501" s="376"/>
      <c r="AG501" s="376"/>
    </row>
    <row r="502" spans="1:33" ht="22.5" customHeight="1">
      <c r="A502" s="402"/>
      <c r="B502" s="402"/>
      <c r="C502" s="402"/>
      <c r="D502" s="376"/>
      <c r="E502" s="376"/>
      <c r="F502" s="376"/>
      <c r="G502" s="376"/>
      <c r="H502" s="402"/>
      <c r="I502" s="376"/>
      <c r="J502" s="376"/>
      <c r="K502" s="376"/>
      <c r="L502" s="403"/>
      <c r="M502" s="376"/>
      <c r="N502" s="376"/>
      <c r="O502" s="376"/>
      <c r="P502" s="360"/>
      <c r="Q502" s="376"/>
      <c r="R502" s="376"/>
      <c r="S502" s="376"/>
      <c r="T502" s="376"/>
      <c r="U502" s="376"/>
      <c r="V502" s="376"/>
      <c r="W502" s="376"/>
      <c r="X502" s="376"/>
      <c r="Y502" s="376"/>
      <c r="Z502" s="376"/>
      <c r="AA502" s="376"/>
      <c r="AB502" s="376"/>
      <c r="AC502" s="376"/>
      <c r="AD502" s="376"/>
      <c r="AE502" s="376"/>
      <c r="AF502" s="376"/>
      <c r="AG502" s="376"/>
    </row>
    <row r="503" spans="1:33" ht="22.5" customHeight="1">
      <c r="A503" s="402"/>
      <c r="B503" s="402"/>
      <c r="C503" s="402"/>
      <c r="D503" s="376"/>
      <c r="E503" s="376"/>
      <c r="F503" s="376"/>
      <c r="G503" s="376"/>
      <c r="H503" s="402"/>
      <c r="I503" s="376"/>
      <c r="J503" s="376"/>
      <c r="K503" s="376"/>
      <c r="L503" s="403"/>
      <c r="M503" s="376"/>
      <c r="N503" s="376"/>
      <c r="O503" s="376"/>
      <c r="P503" s="360"/>
      <c r="Q503" s="376"/>
      <c r="R503" s="376"/>
      <c r="S503" s="376"/>
      <c r="T503" s="376"/>
      <c r="U503" s="376"/>
      <c r="V503" s="376"/>
      <c r="W503" s="376"/>
      <c r="X503" s="376"/>
      <c r="Y503" s="376"/>
      <c r="Z503" s="376"/>
      <c r="AA503" s="376"/>
      <c r="AB503" s="376"/>
      <c r="AC503" s="376"/>
      <c r="AD503" s="376"/>
      <c r="AE503" s="376"/>
      <c r="AF503" s="376"/>
      <c r="AG503" s="376"/>
    </row>
    <row r="504" spans="1:33" ht="22.5" customHeight="1">
      <c r="A504" s="402"/>
      <c r="B504" s="402"/>
      <c r="C504" s="402"/>
      <c r="D504" s="376"/>
      <c r="E504" s="376"/>
      <c r="F504" s="376"/>
      <c r="G504" s="376"/>
      <c r="H504" s="402"/>
      <c r="I504" s="376"/>
      <c r="J504" s="376"/>
      <c r="K504" s="376"/>
      <c r="L504" s="403"/>
      <c r="M504" s="376"/>
      <c r="N504" s="376"/>
      <c r="O504" s="376"/>
      <c r="P504" s="360"/>
      <c r="Q504" s="376"/>
      <c r="R504" s="376"/>
      <c r="S504" s="376"/>
      <c r="T504" s="376"/>
      <c r="U504" s="376"/>
      <c r="V504" s="376"/>
      <c r="W504" s="376"/>
      <c r="X504" s="376"/>
      <c r="Y504" s="376"/>
      <c r="Z504" s="376"/>
      <c r="AA504" s="376"/>
      <c r="AB504" s="376"/>
      <c r="AC504" s="376"/>
      <c r="AD504" s="376"/>
      <c r="AE504" s="376"/>
      <c r="AF504" s="376"/>
      <c r="AG504" s="376"/>
    </row>
    <row r="505" spans="1:33" ht="22.5" customHeight="1">
      <c r="A505" s="402"/>
      <c r="B505" s="402"/>
      <c r="C505" s="402"/>
      <c r="D505" s="376"/>
      <c r="E505" s="376"/>
      <c r="F505" s="376"/>
      <c r="G505" s="376"/>
      <c r="H505" s="402"/>
      <c r="I505" s="376"/>
      <c r="J505" s="376"/>
      <c r="K505" s="376"/>
      <c r="L505" s="403"/>
      <c r="M505" s="376"/>
      <c r="N505" s="376"/>
      <c r="O505" s="376"/>
      <c r="P505" s="360"/>
      <c r="Q505" s="376"/>
      <c r="R505" s="376"/>
      <c r="S505" s="376"/>
      <c r="T505" s="376"/>
      <c r="U505" s="376"/>
      <c r="V505" s="376"/>
      <c r="W505" s="376"/>
      <c r="X505" s="376"/>
      <c r="Y505" s="376"/>
      <c r="Z505" s="376"/>
      <c r="AA505" s="376"/>
      <c r="AB505" s="376"/>
      <c r="AC505" s="376"/>
      <c r="AD505" s="376"/>
      <c r="AE505" s="376"/>
      <c r="AF505" s="376"/>
      <c r="AG505" s="376"/>
    </row>
    <row r="506" spans="1:33" ht="22.5" customHeight="1">
      <c r="A506" s="402"/>
      <c r="B506" s="402"/>
      <c r="C506" s="402"/>
      <c r="D506" s="376"/>
      <c r="E506" s="376"/>
      <c r="F506" s="376"/>
      <c r="G506" s="376"/>
      <c r="H506" s="402"/>
      <c r="I506" s="376"/>
      <c r="J506" s="376"/>
      <c r="K506" s="376"/>
      <c r="L506" s="403"/>
      <c r="M506" s="376"/>
      <c r="N506" s="376"/>
      <c r="O506" s="376"/>
      <c r="P506" s="360"/>
      <c r="Q506" s="376"/>
      <c r="R506" s="376"/>
      <c r="S506" s="376"/>
      <c r="T506" s="376"/>
      <c r="U506" s="376"/>
      <c r="V506" s="376"/>
      <c r="W506" s="376"/>
      <c r="X506" s="376"/>
      <c r="Y506" s="376"/>
      <c r="Z506" s="376"/>
      <c r="AA506" s="376"/>
      <c r="AB506" s="376"/>
      <c r="AC506" s="376"/>
      <c r="AD506" s="376"/>
      <c r="AE506" s="376"/>
      <c r="AF506" s="376"/>
      <c r="AG506" s="376"/>
    </row>
    <row r="507" spans="1:33" ht="22.5" customHeight="1">
      <c r="A507" s="402"/>
      <c r="B507" s="402"/>
      <c r="C507" s="402"/>
      <c r="D507" s="376"/>
      <c r="E507" s="376"/>
      <c r="F507" s="376"/>
      <c r="G507" s="376"/>
      <c r="H507" s="402"/>
      <c r="I507" s="376"/>
      <c r="J507" s="376"/>
      <c r="K507" s="376"/>
      <c r="L507" s="403"/>
      <c r="M507" s="376"/>
      <c r="N507" s="376"/>
      <c r="O507" s="376"/>
      <c r="P507" s="360"/>
      <c r="Q507" s="376"/>
      <c r="R507" s="376"/>
      <c r="S507" s="376"/>
      <c r="T507" s="376"/>
      <c r="U507" s="376"/>
      <c r="V507" s="376"/>
      <c r="W507" s="376"/>
      <c r="X507" s="376"/>
      <c r="Y507" s="376"/>
      <c r="Z507" s="376"/>
      <c r="AA507" s="376"/>
      <c r="AB507" s="376"/>
      <c r="AC507" s="376"/>
      <c r="AD507" s="376"/>
      <c r="AE507" s="376"/>
      <c r="AF507" s="376"/>
      <c r="AG507" s="376"/>
    </row>
    <row r="508" spans="1:33" ht="22.5" customHeight="1">
      <c r="A508" s="402"/>
      <c r="B508" s="402"/>
      <c r="C508" s="402"/>
      <c r="D508" s="376"/>
      <c r="E508" s="376"/>
      <c r="F508" s="376"/>
      <c r="G508" s="376"/>
      <c r="H508" s="402"/>
      <c r="I508" s="376"/>
      <c r="J508" s="376"/>
      <c r="K508" s="376"/>
      <c r="L508" s="403"/>
      <c r="M508" s="376"/>
      <c r="N508" s="376"/>
      <c r="O508" s="376"/>
      <c r="P508" s="360"/>
      <c r="Q508" s="376"/>
      <c r="R508" s="376"/>
      <c r="S508" s="376"/>
      <c r="T508" s="376"/>
      <c r="U508" s="376"/>
      <c r="V508" s="376"/>
      <c r="W508" s="376"/>
      <c r="X508" s="376"/>
      <c r="Y508" s="376"/>
      <c r="Z508" s="376"/>
      <c r="AA508" s="376"/>
      <c r="AB508" s="376"/>
      <c r="AC508" s="376"/>
      <c r="AD508" s="376"/>
      <c r="AE508" s="376"/>
      <c r="AF508" s="376"/>
      <c r="AG508" s="376"/>
    </row>
    <row r="509" spans="1:33" ht="22.5" customHeight="1">
      <c r="A509" s="402"/>
      <c r="B509" s="402"/>
      <c r="C509" s="402"/>
      <c r="D509" s="376"/>
      <c r="E509" s="376"/>
      <c r="F509" s="376"/>
      <c r="G509" s="376"/>
      <c r="H509" s="402"/>
      <c r="I509" s="376"/>
      <c r="J509" s="376"/>
      <c r="K509" s="376"/>
      <c r="L509" s="403"/>
      <c r="M509" s="376"/>
      <c r="N509" s="376"/>
      <c r="O509" s="376"/>
      <c r="P509" s="360"/>
      <c r="Q509" s="376"/>
      <c r="R509" s="376"/>
      <c r="S509" s="376"/>
      <c r="T509" s="376"/>
      <c r="U509" s="376"/>
      <c r="V509" s="376"/>
      <c r="W509" s="376"/>
      <c r="X509" s="376"/>
      <c r="Y509" s="376"/>
      <c r="Z509" s="376"/>
      <c r="AA509" s="376"/>
      <c r="AB509" s="376"/>
      <c r="AC509" s="376"/>
      <c r="AD509" s="376"/>
      <c r="AE509" s="376"/>
      <c r="AF509" s="376"/>
      <c r="AG509" s="376"/>
    </row>
    <row r="510" spans="1:33" ht="22.5" customHeight="1">
      <c r="A510" s="402"/>
      <c r="B510" s="402"/>
      <c r="C510" s="402"/>
      <c r="D510" s="376"/>
      <c r="E510" s="376"/>
      <c r="F510" s="376"/>
      <c r="G510" s="376"/>
      <c r="H510" s="402"/>
      <c r="I510" s="376"/>
      <c r="J510" s="376"/>
      <c r="K510" s="376"/>
      <c r="L510" s="403"/>
      <c r="M510" s="376"/>
      <c r="N510" s="376"/>
      <c r="O510" s="376"/>
      <c r="P510" s="360"/>
      <c r="Q510" s="376"/>
      <c r="R510" s="376"/>
      <c r="S510" s="376"/>
      <c r="T510" s="376"/>
      <c r="U510" s="376"/>
      <c r="V510" s="376"/>
      <c r="W510" s="376"/>
      <c r="X510" s="376"/>
      <c r="Y510" s="376"/>
      <c r="Z510" s="376"/>
      <c r="AA510" s="376"/>
      <c r="AB510" s="376"/>
      <c r="AC510" s="376"/>
      <c r="AD510" s="376"/>
      <c r="AE510" s="376"/>
      <c r="AF510" s="376"/>
      <c r="AG510" s="376"/>
    </row>
    <row r="511" spans="1:33" ht="22.5" customHeight="1">
      <c r="A511" s="402"/>
      <c r="B511" s="402"/>
      <c r="C511" s="402"/>
      <c r="D511" s="376"/>
      <c r="E511" s="376"/>
      <c r="F511" s="376"/>
      <c r="G511" s="376"/>
      <c r="H511" s="402"/>
      <c r="I511" s="376"/>
      <c r="J511" s="376"/>
      <c r="K511" s="376"/>
      <c r="L511" s="403"/>
      <c r="M511" s="376"/>
      <c r="N511" s="376"/>
      <c r="O511" s="376"/>
      <c r="P511" s="360"/>
      <c r="Q511" s="376"/>
      <c r="R511" s="376"/>
      <c r="S511" s="376"/>
      <c r="T511" s="376"/>
      <c r="U511" s="376"/>
      <c r="V511" s="376"/>
      <c r="W511" s="376"/>
      <c r="X511" s="376"/>
      <c r="Y511" s="376"/>
      <c r="Z511" s="376"/>
      <c r="AA511" s="376"/>
      <c r="AB511" s="376"/>
      <c r="AC511" s="376"/>
      <c r="AD511" s="376"/>
      <c r="AE511" s="376"/>
      <c r="AF511" s="376"/>
      <c r="AG511" s="376"/>
    </row>
    <row r="512" spans="1:33" ht="22.5" customHeight="1">
      <c r="A512" s="402"/>
      <c r="B512" s="402"/>
      <c r="C512" s="402"/>
      <c r="D512" s="376"/>
      <c r="E512" s="376"/>
      <c r="F512" s="376"/>
      <c r="G512" s="376"/>
      <c r="H512" s="402"/>
      <c r="I512" s="376"/>
      <c r="J512" s="376"/>
      <c r="K512" s="376"/>
      <c r="L512" s="403"/>
      <c r="M512" s="376"/>
      <c r="N512" s="376"/>
      <c r="O512" s="376"/>
      <c r="P512" s="360"/>
      <c r="Q512" s="376"/>
      <c r="R512" s="376"/>
      <c r="S512" s="376"/>
      <c r="T512" s="376"/>
      <c r="U512" s="376"/>
      <c r="V512" s="376"/>
      <c r="W512" s="376"/>
      <c r="X512" s="376"/>
      <c r="Y512" s="376"/>
      <c r="Z512" s="376"/>
      <c r="AA512" s="376"/>
      <c r="AB512" s="376"/>
      <c r="AC512" s="376"/>
      <c r="AD512" s="376"/>
      <c r="AE512" s="376"/>
      <c r="AF512" s="376"/>
      <c r="AG512" s="376"/>
    </row>
    <row r="513" spans="1:33" ht="22.5" customHeight="1">
      <c r="A513" s="402"/>
      <c r="B513" s="402"/>
      <c r="C513" s="402"/>
      <c r="D513" s="376"/>
      <c r="E513" s="376"/>
      <c r="F513" s="376"/>
      <c r="G513" s="376"/>
      <c r="H513" s="402"/>
      <c r="I513" s="376"/>
      <c r="J513" s="376"/>
      <c r="K513" s="376"/>
      <c r="L513" s="403"/>
      <c r="M513" s="376"/>
      <c r="N513" s="376"/>
      <c r="O513" s="376"/>
      <c r="P513" s="360"/>
      <c r="Q513" s="376"/>
      <c r="R513" s="376"/>
      <c r="S513" s="376"/>
      <c r="T513" s="376"/>
      <c r="U513" s="376"/>
      <c r="V513" s="376"/>
      <c r="W513" s="376"/>
      <c r="X513" s="376"/>
      <c r="Y513" s="376"/>
      <c r="Z513" s="376"/>
      <c r="AA513" s="376"/>
      <c r="AB513" s="376"/>
      <c r="AC513" s="376"/>
      <c r="AD513" s="376"/>
      <c r="AE513" s="376"/>
      <c r="AF513" s="376"/>
      <c r="AG513" s="376"/>
    </row>
    <row r="514" spans="1:33" ht="22.5" customHeight="1">
      <c r="A514" s="402"/>
      <c r="B514" s="402"/>
      <c r="C514" s="402"/>
      <c r="D514" s="376"/>
      <c r="E514" s="376"/>
      <c r="F514" s="376"/>
      <c r="G514" s="376"/>
      <c r="H514" s="402"/>
      <c r="I514" s="376"/>
      <c r="J514" s="376"/>
      <c r="K514" s="376"/>
      <c r="L514" s="403"/>
      <c r="M514" s="376"/>
      <c r="N514" s="376"/>
      <c r="O514" s="376"/>
      <c r="P514" s="360"/>
      <c r="Q514" s="376"/>
      <c r="R514" s="376"/>
      <c r="S514" s="376"/>
      <c r="T514" s="376"/>
      <c r="U514" s="376"/>
      <c r="V514" s="376"/>
      <c r="W514" s="376"/>
      <c r="X514" s="376"/>
      <c r="Y514" s="376"/>
      <c r="Z514" s="376"/>
      <c r="AA514" s="376"/>
      <c r="AB514" s="376"/>
      <c r="AC514" s="376"/>
      <c r="AD514" s="376"/>
      <c r="AE514" s="376"/>
      <c r="AF514" s="376"/>
      <c r="AG514" s="376"/>
    </row>
    <row r="515" spans="1:33" ht="22.5" customHeight="1">
      <c r="A515" s="402"/>
      <c r="B515" s="402"/>
      <c r="C515" s="402"/>
      <c r="D515" s="376"/>
      <c r="E515" s="376"/>
      <c r="F515" s="376"/>
      <c r="G515" s="376"/>
      <c r="H515" s="402"/>
      <c r="I515" s="376"/>
      <c r="J515" s="376"/>
      <c r="K515" s="376"/>
      <c r="L515" s="403"/>
      <c r="M515" s="376"/>
      <c r="N515" s="376"/>
      <c r="O515" s="376"/>
      <c r="P515" s="360"/>
      <c r="Q515" s="376"/>
      <c r="R515" s="376"/>
      <c r="S515" s="376"/>
      <c r="T515" s="376"/>
      <c r="U515" s="376"/>
      <c r="V515" s="376"/>
      <c r="W515" s="376"/>
      <c r="X515" s="376"/>
      <c r="Y515" s="376"/>
      <c r="Z515" s="376"/>
      <c r="AA515" s="376"/>
      <c r="AB515" s="376"/>
      <c r="AC515" s="376"/>
      <c r="AD515" s="376"/>
      <c r="AE515" s="376"/>
      <c r="AF515" s="376"/>
      <c r="AG515" s="376"/>
    </row>
    <row r="516" spans="1:33" ht="22.5" customHeight="1">
      <c r="A516" s="402"/>
      <c r="B516" s="402"/>
      <c r="C516" s="402"/>
      <c r="D516" s="376"/>
      <c r="E516" s="376"/>
      <c r="F516" s="376"/>
      <c r="G516" s="376"/>
      <c r="H516" s="402"/>
      <c r="I516" s="376"/>
      <c r="J516" s="376"/>
      <c r="K516" s="376"/>
      <c r="L516" s="403"/>
      <c r="M516" s="376"/>
      <c r="N516" s="376"/>
      <c r="O516" s="376"/>
      <c r="P516" s="360"/>
      <c r="Q516" s="376"/>
      <c r="R516" s="376"/>
      <c r="S516" s="376"/>
      <c r="T516" s="376"/>
      <c r="U516" s="376"/>
      <c r="V516" s="376"/>
      <c r="W516" s="376"/>
      <c r="X516" s="376"/>
      <c r="Y516" s="376"/>
      <c r="Z516" s="376"/>
      <c r="AA516" s="376"/>
      <c r="AB516" s="376"/>
      <c r="AC516" s="376"/>
      <c r="AD516" s="376"/>
      <c r="AE516" s="376"/>
      <c r="AF516" s="376"/>
      <c r="AG516" s="376"/>
    </row>
    <row r="517" spans="1:33" ht="22.5" customHeight="1">
      <c r="A517" s="402"/>
      <c r="B517" s="402"/>
      <c r="C517" s="402"/>
      <c r="D517" s="376"/>
      <c r="E517" s="376"/>
      <c r="F517" s="376"/>
      <c r="G517" s="376"/>
      <c r="H517" s="402"/>
      <c r="I517" s="376"/>
      <c r="J517" s="376"/>
      <c r="K517" s="376"/>
      <c r="L517" s="403"/>
      <c r="M517" s="376"/>
      <c r="N517" s="376"/>
      <c r="O517" s="376"/>
      <c r="P517" s="360"/>
      <c r="Q517" s="376"/>
      <c r="R517" s="376"/>
      <c r="S517" s="376"/>
      <c r="T517" s="376"/>
      <c r="U517" s="376"/>
      <c r="V517" s="376"/>
      <c r="W517" s="376"/>
      <c r="X517" s="376"/>
      <c r="Y517" s="376"/>
      <c r="Z517" s="376"/>
      <c r="AA517" s="376"/>
      <c r="AB517" s="376"/>
      <c r="AC517" s="376"/>
      <c r="AD517" s="376"/>
      <c r="AE517" s="376"/>
      <c r="AF517" s="376"/>
      <c r="AG517" s="376"/>
    </row>
    <row r="518" spans="1:33" ht="22.5" customHeight="1">
      <c r="A518" s="402"/>
      <c r="B518" s="402"/>
      <c r="C518" s="402"/>
      <c r="D518" s="376"/>
      <c r="E518" s="376"/>
      <c r="F518" s="376"/>
      <c r="G518" s="376"/>
      <c r="H518" s="402"/>
      <c r="I518" s="376"/>
      <c r="J518" s="376"/>
      <c r="K518" s="376"/>
      <c r="L518" s="403"/>
      <c r="M518" s="376"/>
      <c r="N518" s="376"/>
      <c r="O518" s="376"/>
      <c r="P518" s="360"/>
      <c r="Q518" s="376"/>
      <c r="R518" s="376"/>
      <c r="S518" s="376"/>
      <c r="T518" s="376"/>
      <c r="U518" s="376"/>
      <c r="V518" s="376"/>
      <c r="W518" s="376"/>
      <c r="X518" s="376"/>
      <c r="Y518" s="376"/>
      <c r="Z518" s="376"/>
      <c r="AA518" s="376"/>
      <c r="AB518" s="376"/>
      <c r="AC518" s="376"/>
      <c r="AD518" s="376"/>
      <c r="AE518" s="376"/>
      <c r="AF518" s="376"/>
      <c r="AG518" s="376"/>
    </row>
    <row r="519" spans="1:33" ht="22.5" customHeight="1">
      <c r="A519" s="402"/>
      <c r="B519" s="402"/>
      <c r="C519" s="402"/>
      <c r="D519" s="376"/>
      <c r="E519" s="376"/>
      <c r="F519" s="376"/>
      <c r="G519" s="376"/>
      <c r="H519" s="402"/>
      <c r="I519" s="376"/>
      <c r="J519" s="376"/>
      <c r="K519" s="376"/>
      <c r="L519" s="403"/>
      <c r="M519" s="376"/>
      <c r="N519" s="376"/>
      <c r="O519" s="376"/>
      <c r="P519" s="360"/>
      <c r="Q519" s="376"/>
      <c r="R519" s="376"/>
      <c r="S519" s="376"/>
      <c r="T519" s="376"/>
      <c r="U519" s="376"/>
      <c r="V519" s="376"/>
      <c r="W519" s="376"/>
      <c r="X519" s="376"/>
      <c r="Y519" s="376"/>
      <c r="Z519" s="376"/>
      <c r="AA519" s="376"/>
      <c r="AB519" s="376"/>
      <c r="AC519" s="376"/>
      <c r="AD519" s="376"/>
      <c r="AE519" s="376"/>
      <c r="AF519" s="376"/>
      <c r="AG519" s="376"/>
    </row>
    <row r="520" spans="1:33" ht="22.5" customHeight="1">
      <c r="A520" s="402"/>
      <c r="B520" s="402"/>
      <c r="C520" s="402"/>
      <c r="D520" s="376"/>
      <c r="E520" s="376"/>
      <c r="F520" s="376"/>
      <c r="G520" s="376"/>
      <c r="H520" s="402"/>
      <c r="I520" s="376"/>
      <c r="J520" s="376"/>
      <c r="K520" s="376"/>
      <c r="L520" s="403"/>
      <c r="M520" s="376"/>
      <c r="N520" s="376"/>
      <c r="O520" s="376"/>
      <c r="P520" s="360"/>
      <c r="Q520" s="376"/>
      <c r="R520" s="376"/>
      <c r="S520" s="376"/>
      <c r="T520" s="376"/>
      <c r="U520" s="376"/>
      <c r="V520" s="376"/>
      <c r="W520" s="376"/>
      <c r="X520" s="376"/>
      <c r="Y520" s="376"/>
      <c r="Z520" s="376"/>
      <c r="AA520" s="376"/>
      <c r="AB520" s="376"/>
      <c r="AC520" s="376"/>
      <c r="AD520" s="376"/>
      <c r="AE520" s="376"/>
      <c r="AF520" s="376"/>
      <c r="AG520" s="376"/>
    </row>
    <row r="521" spans="1:33" ht="22.5" customHeight="1">
      <c r="A521" s="402"/>
      <c r="B521" s="402"/>
      <c r="C521" s="402"/>
      <c r="D521" s="376"/>
      <c r="E521" s="376"/>
      <c r="F521" s="376"/>
      <c r="G521" s="376"/>
      <c r="H521" s="402"/>
      <c r="I521" s="376"/>
      <c r="J521" s="376"/>
      <c r="K521" s="376"/>
      <c r="L521" s="403"/>
      <c r="M521" s="376"/>
      <c r="N521" s="376"/>
      <c r="O521" s="376"/>
      <c r="P521" s="360"/>
      <c r="Q521" s="376"/>
      <c r="R521" s="376"/>
      <c r="S521" s="376"/>
      <c r="T521" s="376"/>
      <c r="U521" s="376"/>
      <c r="V521" s="376"/>
      <c r="W521" s="376"/>
      <c r="X521" s="376"/>
      <c r="Y521" s="376"/>
      <c r="Z521" s="376"/>
      <c r="AA521" s="376"/>
      <c r="AB521" s="376"/>
      <c r="AC521" s="376"/>
      <c r="AD521" s="376"/>
      <c r="AE521" s="376"/>
      <c r="AF521" s="376"/>
      <c r="AG521" s="376"/>
    </row>
    <row r="522" spans="1:33" ht="22.5" customHeight="1">
      <c r="A522" s="402"/>
      <c r="B522" s="402"/>
      <c r="C522" s="402"/>
      <c r="D522" s="376"/>
      <c r="E522" s="376"/>
      <c r="F522" s="376"/>
      <c r="G522" s="376"/>
      <c r="H522" s="402"/>
      <c r="I522" s="376"/>
      <c r="J522" s="376"/>
      <c r="K522" s="376"/>
      <c r="L522" s="403"/>
      <c r="M522" s="376"/>
      <c r="N522" s="376"/>
      <c r="O522" s="376"/>
      <c r="P522" s="360"/>
      <c r="Q522" s="376"/>
      <c r="R522" s="376"/>
      <c r="S522" s="376"/>
      <c r="T522" s="376"/>
      <c r="U522" s="376"/>
      <c r="V522" s="376"/>
      <c r="W522" s="376"/>
      <c r="X522" s="376"/>
      <c r="Y522" s="376"/>
      <c r="Z522" s="376"/>
      <c r="AA522" s="376"/>
      <c r="AB522" s="376"/>
      <c r="AC522" s="376"/>
      <c r="AD522" s="376"/>
      <c r="AE522" s="376"/>
      <c r="AF522" s="376"/>
      <c r="AG522" s="376"/>
    </row>
    <row r="523" spans="1:33" ht="22.5" customHeight="1">
      <c r="A523" s="402"/>
      <c r="B523" s="402"/>
      <c r="C523" s="402"/>
      <c r="D523" s="376"/>
      <c r="E523" s="376"/>
      <c r="F523" s="376"/>
      <c r="G523" s="376"/>
      <c r="H523" s="402"/>
      <c r="I523" s="376"/>
      <c r="J523" s="376"/>
      <c r="K523" s="376"/>
      <c r="L523" s="403"/>
      <c r="M523" s="376"/>
      <c r="N523" s="376"/>
      <c r="O523" s="376"/>
      <c r="P523" s="360"/>
      <c r="Q523" s="376"/>
      <c r="R523" s="376"/>
      <c r="S523" s="376"/>
      <c r="T523" s="376"/>
      <c r="U523" s="376"/>
      <c r="V523" s="376"/>
      <c r="W523" s="376"/>
      <c r="X523" s="376"/>
      <c r="Y523" s="376"/>
      <c r="Z523" s="376"/>
      <c r="AA523" s="376"/>
      <c r="AB523" s="376"/>
      <c r="AC523" s="376"/>
      <c r="AD523" s="376"/>
      <c r="AE523" s="376"/>
      <c r="AF523" s="376"/>
      <c r="AG523" s="376"/>
    </row>
    <row r="524" spans="1:33" ht="22.5" customHeight="1">
      <c r="A524" s="402"/>
      <c r="B524" s="402"/>
      <c r="C524" s="402"/>
      <c r="D524" s="376"/>
      <c r="E524" s="376"/>
      <c r="F524" s="376"/>
      <c r="G524" s="376"/>
      <c r="H524" s="402"/>
      <c r="I524" s="376"/>
      <c r="J524" s="376"/>
      <c r="K524" s="376"/>
      <c r="L524" s="403"/>
      <c r="M524" s="376"/>
      <c r="N524" s="376"/>
      <c r="O524" s="376"/>
      <c r="P524" s="360"/>
      <c r="Q524" s="376"/>
      <c r="R524" s="376"/>
      <c r="S524" s="376"/>
      <c r="T524" s="376"/>
      <c r="U524" s="376"/>
      <c r="V524" s="376"/>
      <c r="W524" s="376"/>
      <c r="X524" s="376"/>
      <c r="Y524" s="376"/>
      <c r="Z524" s="376"/>
      <c r="AA524" s="376"/>
      <c r="AB524" s="376"/>
      <c r="AC524" s="376"/>
      <c r="AD524" s="376"/>
      <c r="AE524" s="376"/>
      <c r="AF524" s="376"/>
      <c r="AG524" s="376"/>
    </row>
    <row r="525" spans="1:33" ht="22.5" customHeight="1">
      <c r="A525" s="402"/>
      <c r="B525" s="402"/>
      <c r="C525" s="402"/>
      <c r="D525" s="376"/>
      <c r="E525" s="376"/>
      <c r="F525" s="376"/>
      <c r="G525" s="376"/>
      <c r="H525" s="402"/>
      <c r="I525" s="376"/>
      <c r="J525" s="376"/>
      <c r="K525" s="376"/>
      <c r="L525" s="403"/>
      <c r="M525" s="376"/>
      <c r="N525" s="376"/>
      <c r="O525" s="376"/>
      <c r="P525" s="360"/>
      <c r="Q525" s="376"/>
      <c r="R525" s="376"/>
      <c r="S525" s="376"/>
      <c r="T525" s="376"/>
      <c r="U525" s="376"/>
      <c r="V525" s="376"/>
      <c r="W525" s="376"/>
      <c r="X525" s="376"/>
      <c r="Y525" s="376"/>
      <c r="Z525" s="376"/>
      <c r="AA525" s="376"/>
      <c r="AB525" s="376"/>
      <c r="AC525" s="376"/>
      <c r="AD525" s="376"/>
      <c r="AE525" s="376"/>
      <c r="AF525" s="376"/>
      <c r="AG525" s="376"/>
    </row>
    <row r="526" spans="1:33" ht="22.5" customHeight="1">
      <c r="A526" s="402"/>
      <c r="B526" s="402"/>
      <c r="C526" s="402"/>
      <c r="D526" s="376"/>
      <c r="E526" s="376"/>
      <c r="F526" s="376"/>
      <c r="G526" s="376"/>
      <c r="H526" s="402"/>
      <c r="I526" s="376"/>
      <c r="J526" s="376"/>
      <c r="K526" s="376"/>
      <c r="L526" s="403"/>
      <c r="M526" s="376"/>
      <c r="N526" s="376"/>
      <c r="O526" s="376"/>
      <c r="P526" s="360"/>
      <c r="Q526" s="376"/>
      <c r="R526" s="376"/>
      <c r="S526" s="376"/>
      <c r="T526" s="376"/>
      <c r="U526" s="376"/>
      <c r="V526" s="376"/>
      <c r="W526" s="376"/>
      <c r="X526" s="376"/>
      <c r="Y526" s="376"/>
      <c r="Z526" s="376"/>
      <c r="AA526" s="376"/>
      <c r="AB526" s="376"/>
      <c r="AC526" s="376"/>
      <c r="AD526" s="376"/>
      <c r="AE526" s="376"/>
      <c r="AF526" s="376"/>
      <c r="AG526" s="376"/>
    </row>
    <row r="527" spans="1:33" ht="22.5" customHeight="1">
      <c r="A527" s="402"/>
      <c r="B527" s="402"/>
      <c r="C527" s="402"/>
      <c r="D527" s="376"/>
      <c r="E527" s="376"/>
      <c r="F527" s="376"/>
      <c r="G527" s="376"/>
      <c r="H527" s="402"/>
      <c r="I527" s="376"/>
      <c r="J527" s="376"/>
      <c r="K527" s="376"/>
      <c r="L527" s="403"/>
      <c r="M527" s="376"/>
      <c r="N527" s="376"/>
      <c r="O527" s="376"/>
      <c r="P527" s="360"/>
      <c r="Q527" s="376"/>
      <c r="R527" s="376"/>
      <c r="S527" s="376"/>
      <c r="T527" s="376"/>
      <c r="U527" s="376"/>
      <c r="V527" s="376"/>
      <c r="W527" s="376"/>
      <c r="X527" s="376"/>
      <c r="Y527" s="376"/>
      <c r="Z527" s="376"/>
      <c r="AA527" s="376"/>
      <c r="AB527" s="376"/>
      <c r="AC527" s="376"/>
      <c r="AD527" s="376"/>
      <c r="AE527" s="376"/>
      <c r="AF527" s="376"/>
      <c r="AG527" s="376"/>
    </row>
    <row r="528" spans="1:33" ht="22.5" customHeight="1">
      <c r="A528" s="402"/>
      <c r="B528" s="402"/>
      <c r="C528" s="402"/>
      <c r="D528" s="376"/>
      <c r="E528" s="376"/>
      <c r="F528" s="376"/>
      <c r="G528" s="376"/>
      <c r="H528" s="402"/>
      <c r="I528" s="376"/>
      <c r="J528" s="376"/>
      <c r="K528" s="376"/>
      <c r="L528" s="403"/>
      <c r="M528" s="376"/>
      <c r="N528" s="376"/>
      <c r="O528" s="376"/>
      <c r="P528" s="360"/>
      <c r="Q528" s="376"/>
      <c r="R528" s="376"/>
      <c r="S528" s="376"/>
      <c r="T528" s="376"/>
      <c r="U528" s="376"/>
      <c r="V528" s="376"/>
      <c r="W528" s="376"/>
      <c r="X528" s="376"/>
      <c r="Y528" s="376"/>
      <c r="Z528" s="376"/>
      <c r="AA528" s="376"/>
      <c r="AB528" s="376"/>
      <c r="AC528" s="376"/>
      <c r="AD528" s="376"/>
      <c r="AE528" s="376"/>
      <c r="AF528" s="376"/>
      <c r="AG528" s="376"/>
    </row>
    <row r="529" spans="1:33" ht="22.5" customHeight="1">
      <c r="A529" s="402"/>
      <c r="B529" s="402"/>
      <c r="C529" s="402"/>
      <c r="D529" s="376"/>
      <c r="E529" s="376"/>
      <c r="F529" s="376"/>
      <c r="G529" s="376"/>
      <c r="H529" s="402"/>
      <c r="I529" s="376"/>
      <c r="J529" s="376"/>
      <c r="K529" s="376"/>
      <c r="L529" s="403"/>
      <c r="M529" s="376"/>
      <c r="N529" s="376"/>
      <c r="O529" s="376"/>
      <c r="P529" s="360"/>
      <c r="Q529" s="376"/>
      <c r="R529" s="376"/>
      <c r="S529" s="376"/>
      <c r="T529" s="376"/>
      <c r="U529" s="376"/>
      <c r="V529" s="376"/>
      <c r="W529" s="376"/>
      <c r="X529" s="376"/>
      <c r="Y529" s="376"/>
      <c r="Z529" s="376"/>
      <c r="AA529" s="376"/>
      <c r="AB529" s="376"/>
      <c r="AC529" s="376"/>
      <c r="AD529" s="376"/>
      <c r="AE529" s="376"/>
      <c r="AF529" s="376"/>
      <c r="AG529" s="376"/>
    </row>
    <row r="530" spans="1:33" ht="22.5" customHeight="1">
      <c r="A530" s="402"/>
      <c r="B530" s="402"/>
      <c r="C530" s="402"/>
      <c r="D530" s="376"/>
      <c r="E530" s="376"/>
      <c r="F530" s="376"/>
      <c r="G530" s="376"/>
      <c r="H530" s="402"/>
      <c r="I530" s="376"/>
      <c r="J530" s="376"/>
      <c r="K530" s="376"/>
      <c r="L530" s="403"/>
      <c r="M530" s="376"/>
      <c r="N530" s="376"/>
      <c r="O530" s="376"/>
      <c r="P530" s="360"/>
      <c r="Q530" s="376"/>
      <c r="R530" s="376"/>
      <c r="S530" s="376"/>
      <c r="T530" s="376"/>
      <c r="U530" s="376"/>
      <c r="V530" s="376"/>
      <c r="W530" s="376"/>
      <c r="X530" s="376"/>
      <c r="Y530" s="376"/>
      <c r="Z530" s="376"/>
      <c r="AA530" s="376"/>
      <c r="AB530" s="376"/>
      <c r="AC530" s="376"/>
      <c r="AD530" s="376"/>
      <c r="AE530" s="376"/>
      <c r="AF530" s="376"/>
      <c r="AG530" s="376"/>
    </row>
    <row r="531" spans="1:33" ht="22.5" customHeight="1">
      <c r="A531" s="402"/>
      <c r="B531" s="402"/>
      <c r="C531" s="402"/>
      <c r="D531" s="376"/>
      <c r="E531" s="376"/>
      <c r="F531" s="376"/>
      <c r="G531" s="376"/>
      <c r="H531" s="402"/>
      <c r="I531" s="376"/>
      <c r="J531" s="376"/>
      <c r="K531" s="376"/>
      <c r="L531" s="403"/>
      <c r="M531" s="376"/>
      <c r="N531" s="376"/>
      <c r="O531" s="376"/>
      <c r="P531" s="360"/>
      <c r="Q531" s="376"/>
      <c r="R531" s="376"/>
      <c r="S531" s="376"/>
      <c r="T531" s="376"/>
      <c r="U531" s="376"/>
      <c r="V531" s="376"/>
      <c r="W531" s="376"/>
      <c r="X531" s="376"/>
      <c r="Y531" s="376"/>
      <c r="Z531" s="376"/>
      <c r="AA531" s="376"/>
      <c r="AB531" s="376"/>
      <c r="AC531" s="376"/>
      <c r="AD531" s="376"/>
      <c r="AE531" s="376"/>
      <c r="AF531" s="376"/>
      <c r="AG531" s="376"/>
    </row>
    <row r="532" spans="1:33" ht="22.5" customHeight="1">
      <c r="A532" s="402"/>
      <c r="B532" s="402"/>
      <c r="C532" s="402"/>
      <c r="D532" s="376"/>
      <c r="E532" s="376"/>
      <c r="F532" s="376"/>
      <c r="G532" s="376"/>
      <c r="H532" s="402"/>
      <c r="I532" s="376"/>
      <c r="J532" s="376"/>
      <c r="K532" s="376"/>
      <c r="L532" s="403"/>
      <c r="M532" s="376"/>
      <c r="N532" s="376"/>
      <c r="O532" s="376"/>
      <c r="P532" s="360"/>
      <c r="Q532" s="376"/>
      <c r="R532" s="376"/>
      <c r="S532" s="376"/>
      <c r="T532" s="376"/>
      <c r="U532" s="376"/>
      <c r="V532" s="376"/>
      <c r="W532" s="376"/>
      <c r="X532" s="376"/>
      <c r="Y532" s="376"/>
      <c r="Z532" s="376"/>
      <c r="AA532" s="376"/>
      <c r="AB532" s="376"/>
      <c r="AC532" s="376"/>
      <c r="AD532" s="376"/>
      <c r="AE532" s="376"/>
      <c r="AF532" s="376"/>
      <c r="AG532" s="376"/>
    </row>
    <row r="533" spans="1:33" ht="22.5" customHeight="1">
      <c r="A533" s="402"/>
      <c r="B533" s="402"/>
      <c r="C533" s="402"/>
      <c r="D533" s="376"/>
      <c r="E533" s="376"/>
      <c r="F533" s="376"/>
      <c r="G533" s="376"/>
      <c r="H533" s="402"/>
      <c r="I533" s="376"/>
      <c r="J533" s="376"/>
      <c r="K533" s="376"/>
      <c r="L533" s="403"/>
      <c r="M533" s="376"/>
      <c r="N533" s="376"/>
      <c r="O533" s="376"/>
      <c r="P533" s="360"/>
      <c r="Q533" s="376"/>
      <c r="R533" s="376"/>
      <c r="S533" s="376"/>
      <c r="T533" s="376"/>
      <c r="U533" s="376"/>
      <c r="V533" s="376"/>
      <c r="W533" s="376"/>
      <c r="X533" s="376"/>
      <c r="Y533" s="376"/>
      <c r="Z533" s="376"/>
      <c r="AA533" s="376"/>
      <c r="AB533" s="376"/>
      <c r="AC533" s="376"/>
      <c r="AD533" s="376"/>
      <c r="AE533" s="376"/>
      <c r="AF533" s="376"/>
      <c r="AG533" s="376"/>
    </row>
    <row r="534" spans="1:33" ht="22.5" customHeight="1">
      <c r="A534" s="402"/>
      <c r="B534" s="402"/>
      <c r="C534" s="402"/>
      <c r="D534" s="376"/>
      <c r="E534" s="376"/>
      <c r="F534" s="376"/>
      <c r="G534" s="376"/>
      <c r="H534" s="402"/>
      <c r="I534" s="376"/>
      <c r="J534" s="376"/>
      <c r="K534" s="376"/>
      <c r="L534" s="403"/>
      <c r="M534" s="376"/>
      <c r="N534" s="376"/>
      <c r="O534" s="376"/>
      <c r="P534" s="360"/>
      <c r="Q534" s="376"/>
      <c r="R534" s="376"/>
      <c r="S534" s="376"/>
      <c r="T534" s="376"/>
      <c r="U534" s="376"/>
      <c r="V534" s="376"/>
      <c r="W534" s="376"/>
      <c r="X534" s="376"/>
      <c r="Y534" s="376"/>
      <c r="Z534" s="376"/>
      <c r="AA534" s="376"/>
      <c r="AB534" s="376"/>
      <c r="AC534" s="376"/>
      <c r="AD534" s="376"/>
      <c r="AE534" s="376"/>
      <c r="AF534" s="376"/>
      <c r="AG534" s="376"/>
    </row>
    <row r="535" spans="1:33" ht="22.5" customHeight="1">
      <c r="A535" s="402"/>
      <c r="B535" s="402"/>
      <c r="C535" s="402"/>
      <c r="D535" s="376"/>
      <c r="E535" s="376"/>
      <c r="F535" s="376"/>
      <c r="G535" s="376"/>
      <c r="H535" s="402"/>
      <c r="I535" s="376"/>
      <c r="J535" s="376"/>
      <c r="K535" s="376"/>
      <c r="L535" s="403"/>
      <c r="M535" s="376"/>
      <c r="N535" s="376"/>
      <c r="O535" s="376"/>
      <c r="P535" s="360"/>
      <c r="Q535" s="376"/>
      <c r="R535" s="376"/>
      <c r="S535" s="376"/>
      <c r="T535" s="376"/>
      <c r="U535" s="376"/>
      <c r="V535" s="376"/>
      <c r="W535" s="376"/>
      <c r="X535" s="376"/>
      <c r="Y535" s="376"/>
      <c r="Z535" s="376"/>
      <c r="AA535" s="376"/>
      <c r="AB535" s="376"/>
      <c r="AC535" s="376"/>
      <c r="AD535" s="376"/>
      <c r="AE535" s="376"/>
      <c r="AF535" s="376"/>
      <c r="AG535" s="376"/>
    </row>
    <row r="536" spans="1:33" ht="22.5" customHeight="1">
      <c r="A536" s="402"/>
      <c r="B536" s="402"/>
      <c r="C536" s="402"/>
      <c r="D536" s="376"/>
      <c r="E536" s="376"/>
      <c r="F536" s="376"/>
      <c r="G536" s="376"/>
      <c r="H536" s="402"/>
      <c r="I536" s="376"/>
      <c r="J536" s="376"/>
      <c r="K536" s="376"/>
      <c r="L536" s="403"/>
      <c r="M536" s="376"/>
      <c r="N536" s="376"/>
      <c r="O536" s="376"/>
      <c r="P536" s="360"/>
      <c r="Q536" s="376"/>
      <c r="R536" s="376"/>
      <c r="S536" s="376"/>
      <c r="T536" s="376"/>
      <c r="U536" s="376"/>
      <c r="V536" s="376"/>
      <c r="W536" s="376"/>
      <c r="X536" s="376"/>
      <c r="Y536" s="376"/>
      <c r="Z536" s="376"/>
      <c r="AA536" s="376"/>
      <c r="AB536" s="376"/>
      <c r="AC536" s="376"/>
      <c r="AD536" s="376"/>
      <c r="AE536" s="376"/>
      <c r="AF536" s="376"/>
      <c r="AG536" s="376"/>
    </row>
    <row r="537" spans="1:33" ht="22.5" customHeight="1">
      <c r="A537" s="402"/>
      <c r="B537" s="402"/>
      <c r="C537" s="402"/>
      <c r="D537" s="376"/>
      <c r="E537" s="376"/>
      <c r="F537" s="376"/>
      <c r="G537" s="376"/>
      <c r="H537" s="402"/>
      <c r="I537" s="376"/>
      <c r="J537" s="376"/>
      <c r="K537" s="376"/>
      <c r="L537" s="403"/>
      <c r="M537" s="376"/>
      <c r="N537" s="376"/>
      <c r="O537" s="376"/>
      <c r="P537" s="360"/>
      <c r="Q537" s="376"/>
      <c r="R537" s="376"/>
      <c r="S537" s="376"/>
      <c r="T537" s="376"/>
      <c r="U537" s="376"/>
      <c r="V537" s="376"/>
      <c r="W537" s="376"/>
      <c r="X537" s="376"/>
      <c r="Y537" s="376"/>
      <c r="Z537" s="376"/>
      <c r="AA537" s="376"/>
      <c r="AB537" s="376"/>
      <c r="AC537" s="376"/>
      <c r="AD537" s="376"/>
      <c r="AE537" s="376"/>
      <c r="AF537" s="376"/>
      <c r="AG537" s="376"/>
    </row>
    <row r="538" spans="1:33" ht="22.5" customHeight="1">
      <c r="A538" s="402"/>
      <c r="B538" s="402"/>
      <c r="C538" s="402"/>
      <c r="D538" s="376"/>
      <c r="E538" s="376"/>
      <c r="F538" s="376"/>
      <c r="G538" s="376"/>
      <c r="H538" s="402"/>
      <c r="I538" s="376"/>
      <c r="J538" s="376"/>
      <c r="K538" s="376"/>
      <c r="L538" s="403"/>
      <c r="M538" s="376"/>
      <c r="N538" s="376"/>
      <c r="O538" s="376"/>
      <c r="P538" s="360"/>
      <c r="Q538" s="376"/>
      <c r="R538" s="376"/>
      <c r="S538" s="376"/>
      <c r="T538" s="376"/>
      <c r="U538" s="376"/>
      <c r="V538" s="376"/>
      <c r="W538" s="376"/>
      <c r="X538" s="376"/>
      <c r="Y538" s="376"/>
      <c r="Z538" s="376"/>
      <c r="AA538" s="376"/>
      <c r="AB538" s="376"/>
      <c r="AC538" s="376"/>
      <c r="AD538" s="376"/>
      <c r="AE538" s="376"/>
      <c r="AF538" s="376"/>
      <c r="AG538" s="376"/>
    </row>
    <row r="539" spans="1:33" ht="22.5" customHeight="1">
      <c r="A539" s="402"/>
      <c r="B539" s="402"/>
      <c r="C539" s="402"/>
      <c r="D539" s="376"/>
      <c r="E539" s="376"/>
      <c r="F539" s="376"/>
      <c r="G539" s="376"/>
      <c r="H539" s="402"/>
      <c r="I539" s="376"/>
      <c r="J539" s="376"/>
      <c r="K539" s="376"/>
      <c r="L539" s="403"/>
      <c r="M539" s="376"/>
      <c r="N539" s="376"/>
      <c r="O539" s="376"/>
      <c r="P539" s="360"/>
      <c r="Q539" s="376"/>
      <c r="R539" s="376"/>
      <c r="S539" s="376"/>
      <c r="T539" s="376"/>
      <c r="U539" s="376"/>
      <c r="V539" s="376"/>
      <c r="W539" s="376"/>
      <c r="X539" s="376"/>
      <c r="Y539" s="376"/>
      <c r="Z539" s="376"/>
      <c r="AA539" s="376"/>
      <c r="AB539" s="376"/>
      <c r="AC539" s="376"/>
      <c r="AD539" s="376"/>
      <c r="AE539" s="376"/>
      <c r="AF539" s="376"/>
      <c r="AG539" s="376"/>
    </row>
    <row r="540" spans="1:33" ht="22.5" customHeight="1">
      <c r="A540" s="402"/>
      <c r="B540" s="402"/>
      <c r="C540" s="402"/>
      <c r="D540" s="376"/>
      <c r="E540" s="376"/>
      <c r="F540" s="376"/>
      <c r="G540" s="376"/>
      <c r="H540" s="402"/>
      <c r="I540" s="376"/>
      <c r="J540" s="376"/>
      <c r="K540" s="376"/>
      <c r="L540" s="403"/>
      <c r="M540" s="376"/>
      <c r="N540" s="376"/>
      <c r="O540" s="376"/>
      <c r="P540" s="360"/>
      <c r="Q540" s="376"/>
      <c r="R540" s="376"/>
      <c r="S540" s="376"/>
      <c r="T540" s="376"/>
      <c r="U540" s="376"/>
      <c r="V540" s="376"/>
      <c r="W540" s="376"/>
      <c r="X540" s="376"/>
      <c r="Y540" s="376"/>
      <c r="Z540" s="376"/>
      <c r="AA540" s="376"/>
      <c r="AB540" s="376"/>
      <c r="AC540" s="376"/>
      <c r="AD540" s="376"/>
      <c r="AE540" s="376"/>
      <c r="AF540" s="376"/>
      <c r="AG540" s="376"/>
    </row>
    <row r="541" spans="1:33" ht="22.5" customHeight="1">
      <c r="A541" s="402"/>
      <c r="B541" s="402"/>
      <c r="C541" s="402"/>
      <c r="D541" s="376"/>
      <c r="E541" s="376"/>
      <c r="F541" s="376"/>
      <c r="G541" s="376"/>
      <c r="H541" s="402"/>
      <c r="I541" s="376"/>
      <c r="J541" s="376"/>
      <c r="K541" s="376"/>
      <c r="L541" s="403"/>
      <c r="M541" s="376"/>
      <c r="N541" s="376"/>
      <c r="O541" s="376"/>
      <c r="P541" s="360"/>
      <c r="Q541" s="376"/>
      <c r="R541" s="376"/>
      <c r="S541" s="376"/>
      <c r="T541" s="376"/>
      <c r="U541" s="376"/>
      <c r="V541" s="376"/>
      <c r="W541" s="376"/>
      <c r="X541" s="376"/>
      <c r="Y541" s="376"/>
      <c r="Z541" s="376"/>
      <c r="AA541" s="376"/>
      <c r="AB541" s="376"/>
      <c r="AC541" s="376"/>
      <c r="AD541" s="376"/>
      <c r="AE541" s="376"/>
      <c r="AF541" s="376"/>
      <c r="AG541" s="376"/>
    </row>
    <row r="542" spans="1:33" ht="22.5" customHeight="1">
      <c r="A542" s="402"/>
      <c r="B542" s="402"/>
      <c r="C542" s="402"/>
      <c r="D542" s="376"/>
      <c r="E542" s="376"/>
      <c r="F542" s="376"/>
      <c r="G542" s="376"/>
      <c r="H542" s="402"/>
      <c r="I542" s="376"/>
      <c r="J542" s="376"/>
      <c r="K542" s="376"/>
      <c r="L542" s="403"/>
      <c r="M542" s="376"/>
      <c r="N542" s="376"/>
      <c r="O542" s="376"/>
      <c r="P542" s="360"/>
      <c r="Q542" s="376"/>
      <c r="R542" s="376"/>
      <c r="S542" s="376"/>
      <c r="T542" s="376"/>
      <c r="U542" s="376"/>
      <c r="V542" s="376"/>
      <c r="W542" s="376"/>
      <c r="X542" s="376"/>
      <c r="Y542" s="376"/>
      <c r="Z542" s="376"/>
      <c r="AA542" s="376"/>
      <c r="AB542" s="376"/>
      <c r="AC542" s="376"/>
      <c r="AD542" s="376"/>
      <c r="AE542" s="376"/>
      <c r="AF542" s="376"/>
      <c r="AG542" s="376"/>
    </row>
    <row r="543" spans="1:33" ht="22.5" customHeight="1">
      <c r="A543" s="402"/>
      <c r="B543" s="402"/>
      <c r="C543" s="402"/>
      <c r="D543" s="376"/>
      <c r="E543" s="376"/>
      <c r="F543" s="376"/>
      <c r="G543" s="376"/>
      <c r="H543" s="402"/>
      <c r="I543" s="376"/>
      <c r="J543" s="376"/>
      <c r="K543" s="376"/>
      <c r="L543" s="403"/>
      <c r="M543" s="376"/>
      <c r="N543" s="376"/>
      <c r="O543" s="376"/>
      <c r="P543" s="360"/>
      <c r="Q543" s="376"/>
      <c r="R543" s="376"/>
      <c r="S543" s="376"/>
      <c r="T543" s="376"/>
      <c r="U543" s="376"/>
      <c r="V543" s="376"/>
      <c r="W543" s="376"/>
      <c r="X543" s="376"/>
      <c r="Y543" s="376"/>
      <c r="Z543" s="376"/>
      <c r="AA543" s="376"/>
      <c r="AB543" s="376"/>
      <c r="AC543" s="376"/>
      <c r="AD543" s="376"/>
      <c r="AE543" s="376"/>
      <c r="AF543" s="376"/>
      <c r="AG543" s="376"/>
    </row>
    <row r="544" spans="1:33" ht="22.5" customHeight="1">
      <c r="A544" s="402"/>
      <c r="B544" s="402"/>
      <c r="C544" s="402"/>
      <c r="D544" s="376"/>
      <c r="E544" s="376"/>
      <c r="F544" s="376"/>
      <c r="G544" s="376"/>
      <c r="H544" s="402"/>
      <c r="I544" s="376"/>
      <c r="J544" s="376"/>
      <c r="K544" s="376"/>
      <c r="L544" s="403"/>
      <c r="M544" s="376"/>
      <c r="N544" s="376"/>
      <c r="O544" s="376"/>
      <c r="P544" s="360"/>
      <c r="Q544" s="376"/>
      <c r="R544" s="376"/>
      <c r="S544" s="376"/>
      <c r="T544" s="376"/>
      <c r="U544" s="376"/>
      <c r="V544" s="376"/>
      <c r="W544" s="376"/>
      <c r="X544" s="376"/>
      <c r="Y544" s="376"/>
      <c r="Z544" s="376"/>
      <c r="AA544" s="376"/>
      <c r="AB544" s="376"/>
      <c r="AC544" s="376"/>
      <c r="AD544" s="376"/>
      <c r="AE544" s="376"/>
      <c r="AF544" s="376"/>
      <c r="AG544" s="376"/>
    </row>
    <row r="545" spans="1:33" ht="22.5" customHeight="1">
      <c r="A545" s="402"/>
      <c r="B545" s="402"/>
      <c r="C545" s="402"/>
      <c r="D545" s="376"/>
      <c r="E545" s="376"/>
      <c r="F545" s="376"/>
      <c r="G545" s="376"/>
      <c r="H545" s="402"/>
      <c r="I545" s="376"/>
      <c r="J545" s="376"/>
      <c r="K545" s="376"/>
      <c r="L545" s="403"/>
      <c r="M545" s="376"/>
      <c r="N545" s="376"/>
      <c r="O545" s="376"/>
      <c r="P545" s="360"/>
      <c r="Q545" s="376"/>
      <c r="R545" s="376"/>
      <c r="S545" s="376"/>
      <c r="T545" s="376"/>
      <c r="U545" s="376"/>
      <c r="V545" s="376"/>
      <c r="W545" s="376"/>
      <c r="X545" s="376"/>
      <c r="Y545" s="376"/>
      <c r="Z545" s="376"/>
      <c r="AA545" s="376"/>
      <c r="AB545" s="376"/>
      <c r="AC545" s="376"/>
      <c r="AD545" s="376"/>
      <c r="AE545" s="376"/>
      <c r="AF545" s="376"/>
      <c r="AG545" s="376"/>
    </row>
    <row r="546" spans="1:33" ht="22.5" customHeight="1">
      <c r="A546" s="402"/>
      <c r="B546" s="402"/>
      <c r="C546" s="402"/>
      <c r="D546" s="376"/>
      <c r="E546" s="376"/>
      <c r="F546" s="376"/>
      <c r="G546" s="376"/>
      <c r="H546" s="402"/>
      <c r="I546" s="376"/>
      <c r="J546" s="376"/>
      <c r="K546" s="376"/>
      <c r="L546" s="403"/>
      <c r="M546" s="376"/>
      <c r="N546" s="376"/>
      <c r="O546" s="376"/>
      <c r="P546" s="360"/>
      <c r="Q546" s="376"/>
      <c r="R546" s="376"/>
      <c r="S546" s="376"/>
      <c r="T546" s="376"/>
      <c r="U546" s="376"/>
      <c r="V546" s="376"/>
      <c r="W546" s="376"/>
      <c r="X546" s="376"/>
      <c r="Y546" s="376"/>
      <c r="Z546" s="376"/>
      <c r="AA546" s="376"/>
      <c r="AB546" s="376"/>
      <c r="AC546" s="376"/>
      <c r="AD546" s="376"/>
      <c r="AE546" s="376"/>
      <c r="AF546" s="376"/>
      <c r="AG546" s="376"/>
    </row>
    <row r="547" spans="1:33" ht="22.5" customHeight="1">
      <c r="A547" s="402"/>
      <c r="B547" s="402"/>
      <c r="C547" s="402"/>
      <c r="D547" s="376"/>
      <c r="E547" s="376"/>
      <c r="F547" s="376"/>
      <c r="G547" s="376"/>
      <c r="H547" s="402"/>
      <c r="I547" s="376"/>
      <c r="J547" s="376"/>
      <c r="K547" s="376"/>
      <c r="L547" s="403"/>
      <c r="M547" s="376"/>
      <c r="N547" s="376"/>
      <c r="O547" s="376"/>
      <c r="P547" s="360"/>
      <c r="Q547" s="376"/>
      <c r="R547" s="376"/>
      <c r="S547" s="376"/>
      <c r="T547" s="376"/>
      <c r="U547" s="376"/>
      <c r="V547" s="376"/>
      <c r="W547" s="376"/>
      <c r="X547" s="376"/>
      <c r="Y547" s="376"/>
      <c r="Z547" s="376"/>
      <c r="AA547" s="376"/>
      <c r="AB547" s="376"/>
      <c r="AC547" s="376"/>
      <c r="AD547" s="376"/>
      <c r="AE547" s="376"/>
      <c r="AF547" s="376"/>
      <c r="AG547" s="376"/>
    </row>
    <row r="548" spans="1:33" ht="22.5" customHeight="1">
      <c r="A548" s="402"/>
      <c r="B548" s="402"/>
      <c r="C548" s="402"/>
      <c r="D548" s="376"/>
      <c r="E548" s="376"/>
      <c r="F548" s="376"/>
      <c r="G548" s="376"/>
      <c r="H548" s="402"/>
      <c r="I548" s="376"/>
      <c r="J548" s="376"/>
      <c r="K548" s="376"/>
      <c r="L548" s="403"/>
      <c r="M548" s="376"/>
      <c r="N548" s="376"/>
      <c r="O548" s="376"/>
      <c r="P548" s="360"/>
      <c r="Q548" s="376"/>
      <c r="R548" s="376"/>
      <c r="S548" s="376"/>
      <c r="T548" s="376"/>
      <c r="U548" s="376"/>
      <c r="V548" s="376"/>
      <c r="W548" s="376"/>
      <c r="X548" s="376"/>
      <c r="Y548" s="376"/>
      <c r="Z548" s="376"/>
      <c r="AA548" s="376"/>
      <c r="AB548" s="376"/>
      <c r="AC548" s="376"/>
      <c r="AD548" s="376"/>
      <c r="AE548" s="376"/>
      <c r="AF548" s="376"/>
      <c r="AG548" s="376"/>
    </row>
    <row r="549" spans="1:33" ht="22.5" customHeight="1">
      <c r="A549" s="402"/>
      <c r="B549" s="402"/>
      <c r="C549" s="402"/>
      <c r="D549" s="376"/>
      <c r="E549" s="376"/>
      <c r="F549" s="376"/>
      <c r="G549" s="376"/>
      <c r="H549" s="402"/>
      <c r="I549" s="376"/>
      <c r="J549" s="376"/>
      <c r="K549" s="376"/>
      <c r="L549" s="403"/>
      <c r="M549" s="376"/>
      <c r="N549" s="376"/>
      <c r="O549" s="376"/>
      <c r="P549" s="360"/>
      <c r="Q549" s="376"/>
      <c r="R549" s="376"/>
      <c r="S549" s="376"/>
      <c r="T549" s="376"/>
      <c r="U549" s="376"/>
      <c r="V549" s="376"/>
      <c r="W549" s="376"/>
      <c r="X549" s="376"/>
      <c r="Y549" s="376"/>
      <c r="Z549" s="376"/>
      <c r="AA549" s="376"/>
      <c r="AB549" s="376"/>
      <c r="AC549" s="376"/>
      <c r="AD549" s="376"/>
      <c r="AE549" s="376"/>
      <c r="AF549" s="376"/>
      <c r="AG549" s="376"/>
    </row>
    <row r="550" spans="1:33" ht="22.5" customHeight="1">
      <c r="A550" s="402"/>
      <c r="B550" s="402"/>
      <c r="C550" s="402"/>
      <c r="D550" s="376"/>
      <c r="E550" s="376"/>
      <c r="F550" s="376"/>
      <c r="G550" s="376"/>
      <c r="H550" s="402"/>
      <c r="I550" s="376"/>
      <c r="J550" s="376"/>
      <c r="K550" s="376"/>
      <c r="L550" s="403"/>
      <c r="M550" s="376"/>
      <c r="N550" s="376"/>
      <c r="O550" s="376"/>
      <c r="P550" s="360"/>
      <c r="Q550" s="376"/>
      <c r="R550" s="376"/>
      <c r="S550" s="376"/>
      <c r="T550" s="376"/>
      <c r="U550" s="376"/>
      <c r="V550" s="376"/>
      <c r="W550" s="376"/>
      <c r="X550" s="376"/>
      <c r="Y550" s="376"/>
      <c r="Z550" s="376"/>
      <c r="AA550" s="376"/>
      <c r="AB550" s="376"/>
      <c r="AC550" s="376"/>
      <c r="AD550" s="376"/>
      <c r="AE550" s="376"/>
      <c r="AF550" s="376"/>
      <c r="AG550" s="376"/>
    </row>
    <row r="551" spans="1:33" ht="22.5" customHeight="1">
      <c r="A551" s="402"/>
      <c r="B551" s="402"/>
      <c r="C551" s="402"/>
      <c r="D551" s="376"/>
      <c r="E551" s="376"/>
      <c r="F551" s="376"/>
      <c r="G551" s="376"/>
      <c r="H551" s="402"/>
      <c r="I551" s="376"/>
      <c r="J551" s="376"/>
      <c r="K551" s="376"/>
      <c r="L551" s="403"/>
      <c r="M551" s="376"/>
      <c r="N551" s="376"/>
      <c r="O551" s="376"/>
      <c r="P551" s="360"/>
      <c r="Q551" s="376"/>
      <c r="R551" s="376"/>
      <c r="S551" s="376"/>
      <c r="T551" s="376"/>
      <c r="U551" s="376"/>
      <c r="V551" s="376"/>
      <c r="W551" s="376"/>
      <c r="X551" s="376"/>
      <c r="Y551" s="376"/>
      <c r="Z551" s="376"/>
      <c r="AA551" s="376"/>
      <c r="AB551" s="376"/>
      <c r="AC551" s="376"/>
      <c r="AD551" s="376"/>
      <c r="AE551" s="376"/>
      <c r="AF551" s="376"/>
      <c r="AG551" s="376"/>
    </row>
    <row r="552" spans="1:33" ht="22.5" customHeight="1">
      <c r="A552" s="402"/>
      <c r="B552" s="402"/>
      <c r="C552" s="402"/>
      <c r="D552" s="376"/>
      <c r="E552" s="376"/>
      <c r="F552" s="376"/>
      <c r="G552" s="376"/>
      <c r="H552" s="402"/>
      <c r="I552" s="376"/>
      <c r="J552" s="376"/>
      <c r="K552" s="376"/>
      <c r="L552" s="403"/>
      <c r="M552" s="376"/>
      <c r="N552" s="376"/>
      <c r="O552" s="376"/>
      <c r="P552" s="360"/>
      <c r="Q552" s="376"/>
      <c r="R552" s="376"/>
      <c r="S552" s="376"/>
      <c r="T552" s="376"/>
      <c r="U552" s="376"/>
      <c r="V552" s="376"/>
      <c r="W552" s="376"/>
      <c r="X552" s="376"/>
      <c r="Y552" s="376"/>
      <c r="Z552" s="376"/>
      <c r="AA552" s="376"/>
      <c r="AB552" s="376"/>
      <c r="AC552" s="376"/>
      <c r="AD552" s="376"/>
      <c r="AE552" s="376"/>
      <c r="AF552" s="376"/>
      <c r="AG552" s="376"/>
    </row>
    <row r="553" spans="1:33" ht="22.5" customHeight="1">
      <c r="A553" s="402"/>
      <c r="B553" s="402"/>
      <c r="C553" s="402"/>
      <c r="D553" s="376"/>
      <c r="E553" s="376"/>
      <c r="F553" s="376"/>
      <c r="G553" s="376"/>
      <c r="H553" s="402"/>
      <c r="I553" s="376"/>
      <c r="J553" s="376"/>
      <c r="K553" s="376"/>
      <c r="L553" s="403"/>
      <c r="M553" s="376"/>
      <c r="N553" s="376"/>
      <c r="O553" s="376"/>
      <c r="P553" s="360"/>
      <c r="Q553" s="376"/>
      <c r="R553" s="376"/>
      <c r="S553" s="376"/>
      <c r="T553" s="376"/>
      <c r="U553" s="376"/>
      <c r="V553" s="376"/>
      <c r="W553" s="376"/>
      <c r="X553" s="376"/>
      <c r="Y553" s="376"/>
      <c r="Z553" s="376"/>
      <c r="AA553" s="376"/>
      <c r="AB553" s="376"/>
      <c r="AC553" s="376"/>
      <c r="AD553" s="376"/>
      <c r="AE553" s="376"/>
      <c r="AF553" s="376"/>
      <c r="AG553" s="376"/>
    </row>
    <row r="554" spans="1:33" ht="22.5" customHeight="1">
      <c r="A554" s="402"/>
      <c r="B554" s="402"/>
      <c r="C554" s="402"/>
      <c r="D554" s="376"/>
      <c r="E554" s="376"/>
      <c r="F554" s="376"/>
      <c r="G554" s="376"/>
      <c r="H554" s="402"/>
      <c r="I554" s="376"/>
      <c r="J554" s="376"/>
      <c r="K554" s="376"/>
      <c r="L554" s="403"/>
      <c r="M554" s="376"/>
      <c r="N554" s="376"/>
      <c r="O554" s="376"/>
      <c r="P554" s="360"/>
      <c r="Q554" s="376"/>
      <c r="R554" s="376"/>
      <c r="S554" s="376"/>
      <c r="T554" s="376"/>
      <c r="U554" s="376"/>
      <c r="V554" s="376"/>
      <c r="W554" s="376"/>
      <c r="X554" s="376"/>
      <c r="Y554" s="376"/>
      <c r="Z554" s="376"/>
      <c r="AA554" s="376"/>
      <c r="AB554" s="376"/>
      <c r="AC554" s="376"/>
      <c r="AD554" s="376"/>
      <c r="AE554" s="376"/>
      <c r="AF554" s="376"/>
      <c r="AG554" s="376"/>
    </row>
    <row r="555" spans="1:33" ht="22.5" customHeight="1">
      <c r="A555" s="402"/>
      <c r="B555" s="402"/>
      <c r="C555" s="402"/>
      <c r="D555" s="376"/>
      <c r="E555" s="376"/>
      <c r="F555" s="376"/>
      <c r="G555" s="376"/>
      <c r="H555" s="402"/>
      <c r="I555" s="376"/>
      <c r="J555" s="376"/>
      <c r="K555" s="376"/>
      <c r="L555" s="403"/>
      <c r="M555" s="376"/>
      <c r="N555" s="376"/>
      <c r="O555" s="376"/>
      <c r="P555" s="360"/>
      <c r="Q555" s="376"/>
      <c r="R555" s="376"/>
      <c r="S555" s="376"/>
      <c r="T555" s="376"/>
      <c r="U555" s="376"/>
      <c r="V555" s="376"/>
      <c r="W555" s="376"/>
      <c r="X555" s="376"/>
      <c r="Y555" s="376"/>
      <c r="Z555" s="376"/>
      <c r="AA555" s="376"/>
      <c r="AB555" s="376"/>
      <c r="AC555" s="376"/>
      <c r="AD555" s="376"/>
      <c r="AE555" s="376"/>
      <c r="AF555" s="376"/>
      <c r="AG555" s="376"/>
    </row>
    <row r="556" spans="1:33" ht="22.5" customHeight="1">
      <c r="A556" s="402"/>
      <c r="B556" s="402"/>
      <c r="C556" s="402"/>
      <c r="D556" s="376"/>
      <c r="E556" s="376"/>
      <c r="F556" s="376"/>
      <c r="G556" s="376"/>
      <c r="H556" s="402"/>
      <c r="I556" s="376"/>
      <c r="J556" s="376"/>
      <c r="K556" s="376"/>
      <c r="L556" s="403"/>
      <c r="M556" s="376"/>
      <c r="N556" s="376"/>
      <c r="O556" s="376"/>
      <c r="P556" s="360"/>
      <c r="Q556" s="376"/>
      <c r="R556" s="376"/>
      <c r="S556" s="376"/>
      <c r="T556" s="376"/>
      <c r="U556" s="376"/>
      <c r="V556" s="376"/>
      <c r="W556" s="376"/>
      <c r="X556" s="376"/>
      <c r="Y556" s="376"/>
      <c r="Z556" s="376"/>
      <c r="AA556" s="376"/>
      <c r="AB556" s="376"/>
      <c r="AC556" s="376"/>
      <c r="AD556" s="376"/>
      <c r="AE556" s="376"/>
      <c r="AF556" s="376"/>
      <c r="AG556" s="376"/>
    </row>
    <row r="557" spans="1:33" ht="22.5" customHeight="1">
      <c r="A557" s="402"/>
      <c r="B557" s="402"/>
      <c r="C557" s="402"/>
      <c r="D557" s="376"/>
      <c r="E557" s="376"/>
      <c r="F557" s="376"/>
      <c r="G557" s="376"/>
      <c r="H557" s="402"/>
      <c r="I557" s="376"/>
      <c r="J557" s="376"/>
      <c r="K557" s="376"/>
      <c r="L557" s="403"/>
      <c r="M557" s="376"/>
      <c r="N557" s="376"/>
      <c r="O557" s="376"/>
      <c r="P557" s="360"/>
      <c r="Q557" s="376"/>
      <c r="R557" s="376"/>
      <c r="S557" s="376"/>
      <c r="T557" s="376"/>
      <c r="U557" s="376"/>
      <c r="V557" s="376"/>
      <c r="W557" s="376"/>
      <c r="X557" s="376"/>
      <c r="Y557" s="376"/>
      <c r="Z557" s="376"/>
      <c r="AA557" s="376"/>
      <c r="AB557" s="376"/>
      <c r="AC557" s="376"/>
      <c r="AD557" s="376"/>
      <c r="AE557" s="376"/>
      <c r="AF557" s="376"/>
      <c r="AG557" s="376"/>
    </row>
    <row r="558" spans="1:33" ht="22.5" customHeight="1">
      <c r="A558" s="402"/>
      <c r="B558" s="402"/>
      <c r="C558" s="402"/>
      <c r="D558" s="376"/>
      <c r="E558" s="376"/>
      <c r="F558" s="376"/>
      <c r="G558" s="376"/>
      <c r="H558" s="402"/>
      <c r="I558" s="376"/>
      <c r="J558" s="376"/>
      <c r="K558" s="376"/>
      <c r="L558" s="403"/>
      <c r="M558" s="376"/>
      <c r="N558" s="376"/>
      <c r="O558" s="376"/>
      <c r="P558" s="360"/>
      <c r="Q558" s="376"/>
      <c r="R558" s="376"/>
      <c r="S558" s="376"/>
      <c r="T558" s="376"/>
      <c r="U558" s="376"/>
      <c r="V558" s="376"/>
      <c r="W558" s="376"/>
      <c r="X558" s="376"/>
      <c r="Y558" s="376"/>
      <c r="Z558" s="376"/>
      <c r="AA558" s="376"/>
      <c r="AB558" s="376"/>
      <c r="AC558" s="376"/>
      <c r="AD558" s="376"/>
      <c r="AE558" s="376"/>
      <c r="AF558" s="376"/>
      <c r="AG558" s="376"/>
    </row>
    <row r="559" spans="1:33" ht="22.5" customHeight="1">
      <c r="A559" s="402"/>
      <c r="B559" s="402"/>
      <c r="C559" s="402"/>
      <c r="D559" s="376"/>
      <c r="E559" s="376"/>
      <c r="F559" s="376"/>
      <c r="G559" s="376"/>
      <c r="H559" s="402"/>
      <c r="I559" s="376"/>
      <c r="J559" s="376"/>
      <c r="K559" s="376"/>
      <c r="L559" s="403"/>
      <c r="M559" s="376"/>
      <c r="N559" s="376"/>
      <c r="O559" s="376"/>
      <c r="P559" s="360"/>
      <c r="Q559" s="376"/>
      <c r="R559" s="376"/>
      <c r="S559" s="376"/>
      <c r="T559" s="376"/>
      <c r="U559" s="376"/>
      <c r="V559" s="376"/>
      <c r="W559" s="376"/>
      <c r="X559" s="376"/>
      <c r="Y559" s="376"/>
      <c r="Z559" s="376"/>
      <c r="AA559" s="376"/>
      <c r="AB559" s="376"/>
      <c r="AC559" s="376"/>
      <c r="AD559" s="376"/>
      <c r="AE559" s="376"/>
      <c r="AF559" s="376"/>
      <c r="AG559" s="376"/>
    </row>
    <row r="560" spans="1:33" ht="22.5" customHeight="1">
      <c r="A560" s="402"/>
      <c r="B560" s="402"/>
      <c r="C560" s="402"/>
      <c r="D560" s="376"/>
      <c r="E560" s="376"/>
      <c r="F560" s="376"/>
      <c r="G560" s="376"/>
      <c r="H560" s="402"/>
      <c r="I560" s="376"/>
      <c r="J560" s="376"/>
      <c r="K560" s="376"/>
      <c r="L560" s="403"/>
      <c r="M560" s="376"/>
      <c r="N560" s="376"/>
      <c r="O560" s="376"/>
      <c r="P560" s="360"/>
      <c r="Q560" s="376"/>
      <c r="R560" s="376"/>
      <c r="S560" s="376"/>
      <c r="T560" s="376"/>
      <c r="U560" s="376"/>
      <c r="V560" s="376"/>
      <c r="W560" s="376"/>
      <c r="X560" s="376"/>
      <c r="Y560" s="376"/>
      <c r="Z560" s="376"/>
      <c r="AA560" s="376"/>
      <c r="AB560" s="376"/>
      <c r="AC560" s="376"/>
      <c r="AD560" s="376"/>
      <c r="AE560" s="376"/>
      <c r="AF560" s="376"/>
      <c r="AG560" s="376"/>
    </row>
    <row r="561" spans="1:33" ht="22.5" customHeight="1">
      <c r="A561" s="402"/>
      <c r="B561" s="402"/>
      <c r="C561" s="402"/>
      <c r="D561" s="376"/>
      <c r="E561" s="376"/>
      <c r="F561" s="376"/>
      <c r="G561" s="376"/>
      <c r="H561" s="402"/>
      <c r="I561" s="376"/>
      <c r="J561" s="376"/>
      <c r="K561" s="376"/>
      <c r="L561" s="403"/>
      <c r="M561" s="376"/>
      <c r="N561" s="376"/>
      <c r="O561" s="376"/>
      <c r="P561" s="360"/>
      <c r="Q561" s="376"/>
      <c r="R561" s="376"/>
      <c r="S561" s="376"/>
      <c r="T561" s="376"/>
      <c r="U561" s="376"/>
      <c r="V561" s="376"/>
      <c r="W561" s="376"/>
      <c r="X561" s="376"/>
      <c r="Y561" s="376"/>
      <c r="Z561" s="376"/>
      <c r="AA561" s="376"/>
      <c r="AB561" s="376"/>
      <c r="AC561" s="376"/>
      <c r="AD561" s="376"/>
      <c r="AE561" s="376"/>
      <c r="AF561" s="376"/>
      <c r="AG561" s="376"/>
    </row>
    <row r="562" spans="1:33" ht="22.5" customHeight="1">
      <c r="A562" s="402"/>
      <c r="B562" s="402"/>
      <c r="C562" s="402"/>
      <c r="D562" s="376"/>
      <c r="E562" s="376"/>
      <c r="F562" s="376"/>
      <c r="G562" s="376"/>
      <c r="H562" s="402"/>
      <c r="I562" s="376"/>
      <c r="J562" s="376"/>
      <c r="K562" s="376"/>
      <c r="L562" s="403"/>
      <c r="M562" s="376"/>
      <c r="N562" s="376"/>
      <c r="O562" s="376"/>
      <c r="P562" s="360"/>
      <c r="Q562" s="376"/>
      <c r="R562" s="376"/>
      <c r="S562" s="376"/>
      <c r="T562" s="376"/>
      <c r="U562" s="376"/>
      <c r="V562" s="376"/>
      <c r="W562" s="376"/>
      <c r="X562" s="376"/>
      <c r="Y562" s="376"/>
      <c r="Z562" s="376"/>
      <c r="AA562" s="376"/>
      <c r="AB562" s="376"/>
      <c r="AC562" s="376"/>
      <c r="AD562" s="376"/>
      <c r="AE562" s="376"/>
      <c r="AF562" s="376"/>
      <c r="AG562" s="376"/>
    </row>
    <row r="563" spans="1:33" ht="22.5" customHeight="1">
      <c r="A563" s="402"/>
      <c r="B563" s="402"/>
      <c r="C563" s="402"/>
      <c r="D563" s="376"/>
      <c r="E563" s="376"/>
      <c r="F563" s="376"/>
      <c r="G563" s="376"/>
      <c r="H563" s="402"/>
      <c r="I563" s="376"/>
      <c r="J563" s="376"/>
      <c r="K563" s="376"/>
      <c r="L563" s="403"/>
      <c r="M563" s="376"/>
      <c r="N563" s="376"/>
      <c r="O563" s="376"/>
      <c r="P563" s="360"/>
      <c r="Q563" s="376"/>
      <c r="R563" s="376"/>
      <c r="S563" s="376"/>
      <c r="T563" s="376"/>
      <c r="U563" s="376"/>
      <c r="V563" s="376"/>
      <c r="W563" s="376"/>
      <c r="X563" s="376"/>
      <c r="Y563" s="376"/>
      <c r="Z563" s="376"/>
      <c r="AA563" s="376"/>
      <c r="AB563" s="376"/>
      <c r="AC563" s="376"/>
      <c r="AD563" s="376"/>
      <c r="AE563" s="376"/>
      <c r="AF563" s="376"/>
      <c r="AG563" s="376"/>
    </row>
    <row r="564" spans="1:33" ht="22.5" customHeight="1">
      <c r="A564" s="402"/>
      <c r="B564" s="402"/>
      <c r="C564" s="402"/>
      <c r="D564" s="376"/>
      <c r="E564" s="376"/>
      <c r="F564" s="376"/>
      <c r="G564" s="376"/>
      <c r="H564" s="402"/>
      <c r="I564" s="376"/>
      <c r="J564" s="376"/>
      <c r="K564" s="376"/>
      <c r="L564" s="403"/>
      <c r="M564" s="376"/>
      <c r="N564" s="376"/>
      <c r="O564" s="376"/>
      <c r="P564" s="360"/>
      <c r="Q564" s="376"/>
      <c r="R564" s="376"/>
      <c r="S564" s="376"/>
      <c r="T564" s="376"/>
      <c r="U564" s="376"/>
      <c r="V564" s="376"/>
      <c r="W564" s="376"/>
      <c r="X564" s="376"/>
      <c r="Y564" s="376"/>
      <c r="Z564" s="376"/>
      <c r="AA564" s="376"/>
      <c r="AB564" s="376"/>
      <c r="AC564" s="376"/>
      <c r="AD564" s="376"/>
      <c r="AE564" s="376"/>
      <c r="AF564" s="376"/>
      <c r="AG564" s="376"/>
    </row>
    <row r="565" spans="1:33" ht="22.5" customHeight="1">
      <c r="A565" s="402"/>
      <c r="B565" s="402"/>
      <c r="C565" s="402"/>
      <c r="D565" s="376"/>
      <c r="E565" s="376"/>
      <c r="F565" s="376"/>
      <c r="G565" s="376"/>
      <c r="H565" s="402"/>
      <c r="I565" s="376"/>
      <c r="J565" s="376"/>
      <c r="K565" s="376"/>
      <c r="L565" s="403"/>
      <c r="M565" s="376"/>
      <c r="N565" s="376"/>
      <c r="O565" s="376"/>
      <c r="P565" s="360"/>
      <c r="Q565" s="376"/>
      <c r="R565" s="376"/>
      <c r="S565" s="376"/>
      <c r="T565" s="376"/>
      <c r="U565" s="376"/>
      <c r="V565" s="376"/>
      <c r="W565" s="376"/>
      <c r="X565" s="376"/>
      <c r="Y565" s="376"/>
      <c r="Z565" s="376"/>
      <c r="AA565" s="376"/>
      <c r="AB565" s="376"/>
      <c r="AC565" s="376"/>
      <c r="AD565" s="376"/>
      <c r="AE565" s="376"/>
      <c r="AF565" s="376"/>
      <c r="AG565" s="376"/>
    </row>
    <row r="566" spans="1:33" ht="22.5" customHeight="1">
      <c r="A566" s="402"/>
      <c r="B566" s="402"/>
      <c r="C566" s="402"/>
      <c r="D566" s="376"/>
      <c r="E566" s="376"/>
      <c r="F566" s="376"/>
      <c r="G566" s="376"/>
      <c r="H566" s="402"/>
      <c r="I566" s="376"/>
      <c r="J566" s="376"/>
      <c r="K566" s="376"/>
      <c r="L566" s="403"/>
      <c r="M566" s="376"/>
      <c r="N566" s="376"/>
      <c r="O566" s="376"/>
      <c r="P566" s="360"/>
      <c r="Q566" s="376"/>
      <c r="R566" s="376"/>
      <c r="S566" s="376"/>
      <c r="T566" s="376"/>
      <c r="U566" s="376"/>
      <c r="V566" s="376"/>
      <c r="W566" s="376"/>
      <c r="X566" s="376"/>
      <c r="Y566" s="376"/>
      <c r="Z566" s="376"/>
      <c r="AA566" s="376"/>
      <c r="AB566" s="376"/>
      <c r="AC566" s="376"/>
      <c r="AD566" s="376"/>
      <c r="AE566" s="376"/>
      <c r="AF566" s="376"/>
      <c r="AG566" s="376"/>
    </row>
    <row r="567" spans="1:33" ht="22.5" customHeight="1">
      <c r="A567" s="402"/>
      <c r="B567" s="402"/>
      <c r="C567" s="402"/>
      <c r="D567" s="376"/>
      <c r="E567" s="376"/>
      <c r="F567" s="376"/>
      <c r="G567" s="376"/>
      <c r="H567" s="402"/>
      <c r="I567" s="376"/>
      <c r="J567" s="376"/>
      <c r="K567" s="376"/>
      <c r="L567" s="403"/>
      <c r="M567" s="376"/>
      <c r="N567" s="376"/>
      <c r="O567" s="376"/>
      <c r="P567" s="360"/>
      <c r="Q567" s="376"/>
      <c r="R567" s="376"/>
      <c r="S567" s="376"/>
      <c r="T567" s="376"/>
      <c r="U567" s="376"/>
      <c r="V567" s="376"/>
      <c r="W567" s="376"/>
      <c r="X567" s="376"/>
      <c r="Y567" s="376"/>
      <c r="Z567" s="376"/>
      <c r="AA567" s="376"/>
      <c r="AB567" s="376"/>
      <c r="AC567" s="376"/>
      <c r="AD567" s="376"/>
      <c r="AE567" s="376"/>
      <c r="AF567" s="376"/>
      <c r="AG567" s="376"/>
    </row>
    <row r="568" spans="1:33" ht="22.5" customHeight="1">
      <c r="A568" s="402"/>
      <c r="B568" s="402"/>
      <c r="C568" s="402"/>
      <c r="D568" s="376"/>
      <c r="E568" s="376"/>
      <c r="F568" s="376"/>
      <c r="G568" s="376"/>
      <c r="H568" s="402"/>
      <c r="I568" s="376"/>
      <c r="J568" s="376"/>
      <c r="K568" s="376"/>
      <c r="L568" s="403"/>
      <c r="M568" s="376"/>
      <c r="N568" s="376"/>
      <c r="O568" s="376"/>
      <c r="P568" s="360"/>
      <c r="Q568" s="376"/>
      <c r="R568" s="376"/>
      <c r="S568" s="376"/>
      <c r="T568" s="376"/>
      <c r="U568" s="376"/>
      <c r="V568" s="376"/>
      <c r="W568" s="376"/>
      <c r="X568" s="376"/>
      <c r="Y568" s="376"/>
      <c r="Z568" s="376"/>
      <c r="AA568" s="376"/>
      <c r="AB568" s="376"/>
      <c r="AC568" s="376"/>
      <c r="AD568" s="376"/>
      <c r="AE568" s="376"/>
      <c r="AF568" s="376"/>
      <c r="AG568" s="376"/>
    </row>
    <row r="569" spans="1:33" ht="22.5" customHeight="1">
      <c r="A569" s="402"/>
      <c r="B569" s="402"/>
      <c r="C569" s="402"/>
      <c r="D569" s="376"/>
      <c r="E569" s="376"/>
      <c r="F569" s="376"/>
      <c r="G569" s="376"/>
      <c r="H569" s="402"/>
      <c r="I569" s="376"/>
      <c r="J569" s="376"/>
      <c r="K569" s="376"/>
      <c r="L569" s="403"/>
      <c r="M569" s="376"/>
      <c r="N569" s="376"/>
      <c r="O569" s="376"/>
      <c r="P569" s="360"/>
      <c r="Q569" s="376"/>
      <c r="R569" s="376"/>
      <c r="S569" s="376"/>
      <c r="T569" s="376"/>
      <c r="U569" s="376"/>
      <c r="V569" s="376"/>
      <c r="W569" s="376"/>
      <c r="X569" s="376"/>
      <c r="Y569" s="376"/>
      <c r="Z569" s="376"/>
      <c r="AA569" s="376"/>
      <c r="AB569" s="376"/>
      <c r="AC569" s="376"/>
      <c r="AD569" s="376"/>
      <c r="AE569" s="376"/>
      <c r="AF569" s="376"/>
      <c r="AG569" s="376"/>
    </row>
    <row r="570" spans="1:33" ht="22.5" customHeight="1">
      <c r="A570" s="402"/>
      <c r="B570" s="402"/>
      <c r="C570" s="402"/>
      <c r="D570" s="376"/>
      <c r="E570" s="376"/>
      <c r="F570" s="376"/>
      <c r="G570" s="376"/>
      <c r="H570" s="402"/>
      <c r="I570" s="376"/>
      <c r="J570" s="376"/>
      <c r="K570" s="376"/>
      <c r="L570" s="403"/>
      <c r="M570" s="376"/>
      <c r="N570" s="376"/>
      <c r="O570" s="376"/>
      <c r="P570" s="360"/>
      <c r="Q570" s="376"/>
      <c r="R570" s="376"/>
      <c r="S570" s="376"/>
      <c r="T570" s="376"/>
      <c r="U570" s="376"/>
      <c r="V570" s="376"/>
      <c r="W570" s="376"/>
      <c r="X570" s="376"/>
      <c r="Y570" s="376"/>
      <c r="Z570" s="376"/>
      <c r="AA570" s="376"/>
      <c r="AB570" s="376"/>
      <c r="AC570" s="376"/>
      <c r="AD570" s="376"/>
      <c r="AE570" s="376"/>
      <c r="AF570" s="376"/>
      <c r="AG570" s="376"/>
    </row>
    <row r="571" spans="1:33" ht="22.5" customHeight="1">
      <c r="A571" s="402"/>
      <c r="B571" s="402"/>
      <c r="C571" s="402"/>
      <c r="D571" s="376"/>
      <c r="E571" s="376"/>
      <c r="F571" s="376"/>
      <c r="G571" s="376"/>
      <c r="H571" s="402"/>
      <c r="I571" s="376"/>
      <c r="J571" s="376"/>
      <c r="K571" s="376"/>
      <c r="L571" s="403"/>
      <c r="M571" s="376"/>
      <c r="N571" s="376"/>
      <c r="O571" s="376"/>
      <c r="P571" s="360"/>
      <c r="Q571" s="376"/>
      <c r="R571" s="376"/>
      <c r="S571" s="376"/>
      <c r="T571" s="376"/>
      <c r="U571" s="376"/>
      <c r="V571" s="376"/>
      <c r="W571" s="376"/>
      <c r="X571" s="376"/>
      <c r="Y571" s="376"/>
      <c r="Z571" s="376"/>
      <c r="AA571" s="376"/>
      <c r="AB571" s="376"/>
      <c r="AC571" s="376"/>
      <c r="AD571" s="376"/>
      <c r="AE571" s="376"/>
      <c r="AF571" s="376"/>
      <c r="AG571" s="376"/>
    </row>
    <row r="572" spans="1:33" ht="22.5" customHeight="1">
      <c r="A572" s="402"/>
      <c r="B572" s="402"/>
      <c r="C572" s="402"/>
      <c r="D572" s="376"/>
      <c r="E572" s="376"/>
      <c r="F572" s="376"/>
      <c r="G572" s="376"/>
      <c r="H572" s="402"/>
      <c r="I572" s="376"/>
      <c r="J572" s="376"/>
      <c r="K572" s="376"/>
      <c r="L572" s="403"/>
      <c r="M572" s="376"/>
      <c r="N572" s="376"/>
      <c r="O572" s="376"/>
      <c r="P572" s="360"/>
      <c r="Q572" s="376"/>
      <c r="R572" s="376"/>
      <c r="S572" s="376"/>
      <c r="T572" s="376"/>
      <c r="U572" s="376"/>
      <c r="V572" s="376"/>
      <c r="W572" s="376"/>
      <c r="X572" s="376"/>
      <c r="Y572" s="376"/>
      <c r="Z572" s="376"/>
      <c r="AA572" s="376"/>
      <c r="AB572" s="376"/>
      <c r="AC572" s="376"/>
      <c r="AD572" s="376"/>
      <c r="AE572" s="376"/>
      <c r="AF572" s="376"/>
      <c r="AG572" s="376"/>
    </row>
    <row r="573" spans="1:33" ht="22.5" customHeight="1">
      <c r="A573" s="402"/>
      <c r="B573" s="402"/>
      <c r="C573" s="402"/>
      <c r="D573" s="376"/>
      <c r="E573" s="376"/>
      <c r="F573" s="376"/>
      <c r="G573" s="376"/>
      <c r="H573" s="402"/>
      <c r="I573" s="376"/>
      <c r="J573" s="376"/>
      <c r="K573" s="376"/>
      <c r="L573" s="403"/>
      <c r="M573" s="376"/>
      <c r="N573" s="376"/>
      <c r="O573" s="376"/>
      <c r="P573" s="360"/>
      <c r="Q573" s="376"/>
      <c r="R573" s="376"/>
      <c r="S573" s="376"/>
      <c r="T573" s="376"/>
      <c r="U573" s="376"/>
      <c r="V573" s="376"/>
      <c r="W573" s="376"/>
      <c r="X573" s="376"/>
      <c r="Y573" s="376"/>
      <c r="Z573" s="376"/>
      <c r="AA573" s="376"/>
      <c r="AB573" s="376"/>
      <c r="AC573" s="376"/>
      <c r="AD573" s="376"/>
      <c r="AE573" s="376"/>
      <c r="AF573" s="376"/>
      <c r="AG573" s="376"/>
    </row>
    <row r="574" spans="1:33" ht="22.5" customHeight="1">
      <c r="A574" s="402"/>
      <c r="B574" s="402"/>
      <c r="C574" s="402"/>
      <c r="D574" s="376"/>
      <c r="E574" s="376"/>
      <c r="F574" s="376"/>
      <c r="G574" s="376"/>
      <c r="H574" s="402"/>
      <c r="I574" s="376"/>
      <c r="J574" s="376"/>
      <c r="K574" s="376"/>
      <c r="L574" s="403"/>
      <c r="M574" s="376"/>
      <c r="N574" s="376"/>
      <c r="O574" s="376"/>
      <c r="P574" s="360"/>
      <c r="Q574" s="376"/>
      <c r="R574" s="376"/>
      <c r="S574" s="376"/>
      <c r="T574" s="376"/>
      <c r="U574" s="376"/>
      <c r="V574" s="376"/>
      <c r="W574" s="376"/>
      <c r="X574" s="376"/>
      <c r="Y574" s="376"/>
      <c r="Z574" s="376"/>
      <c r="AA574" s="376"/>
      <c r="AB574" s="376"/>
      <c r="AC574" s="376"/>
      <c r="AD574" s="376"/>
      <c r="AE574" s="376"/>
      <c r="AF574" s="376"/>
      <c r="AG574" s="376"/>
    </row>
    <row r="575" spans="1:33" ht="22.5" customHeight="1">
      <c r="A575" s="402"/>
      <c r="B575" s="402"/>
      <c r="C575" s="402"/>
      <c r="D575" s="376"/>
      <c r="E575" s="376"/>
      <c r="F575" s="376"/>
      <c r="G575" s="376"/>
      <c r="H575" s="402"/>
      <c r="I575" s="376"/>
      <c r="J575" s="376"/>
      <c r="K575" s="376"/>
      <c r="L575" s="403"/>
      <c r="M575" s="376"/>
      <c r="N575" s="376"/>
      <c r="O575" s="376"/>
      <c r="P575" s="360"/>
      <c r="Q575" s="376"/>
      <c r="R575" s="376"/>
      <c r="S575" s="376"/>
      <c r="T575" s="376"/>
      <c r="U575" s="376"/>
      <c r="V575" s="376"/>
      <c r="W575" s="376"/>
      <c r="X575" s="376"/>
      <c r="Y575" s="376"/>
      <c r="Z575" s="376"/>
      <c r="AA575" s="376"/>
      <c r="AB575" s="376"/>
      <c r="AC575" s="376"/>
      <c r="AD575" s="376"/>
      <c r="AE575" s="376"/>
      <c r="AF575" s="376"/>
      <c r="AG575" s="376"/>
    </row>
    <row r="576" spans="1:33" ht="22.5" customHeight="1">
      <c r="A576" s="402"/>
      <c r="B576" s="402"/>
      <c r="C576" s="402"/>
      <c r="D576" s="376"/>
      <c r="E576" s="376"/>
      <c r="F576" s="376"/>
      <c r="G576" s="376"/>
      <c r="H576" s="402"/>
      <c r="I576" s="376"/>
      <c r="J576" s="376"/>
      <c r="K576" s="376"/>
      <c r="L576" s="403"/>
      <c r="M576" s="376"/>
      <c r="N576" s="376"/>
      <c r="O576" s="376"/>
      <c r="P576" s="360"/>
      <c r="Q576" s="376"/>
      <c r="R576" s="376"/>
      <c r="S576" s="376"/>
      <c r="T576" s="376"/>
      <c r="U576" s="376"/>
      <c r="V576" s="376"/>
      <c r="W576" s="376"/>
      <c r="X576" s="376"/>
      <c r="Y576" s="376"/>
      <c r="Z576" s="376"/>
      <c r="AA576" s="376"/>
      <c r="AB576" s="376"/>
      <c r="AC576" s="376"/>
      <c r="AD576" s="376"/>
      <c r="AE576" s="376"/>
      <c r="AF576" s="376"/>
      <c r="AG576" s="376"/>
    </row>
    <row r="577" spans="1:33" ht="22.5" customHeight="1">
      <c r="A577" s="402"/>
      <c r="B577" s="402"/>
      <c r="C577" s="402"/>
      <c r="D577" s="376"/>
      <c r="E577" s="376"/>
      <c r="F577" s="376"/>
      <c r="G577" s="376"/>
      <c r="H577" s="402"/>
      <c r="I577" s="376"/>
      <c r="J577" s="376"/>
      <c r="K577" s="376"/>
      <c r="L577" s="403"/>
      <c r="M577" s="376"/>
      <c r="N577" s="376"/>
      <c r="O577" s="376"/>
      <c r="P577" s="360"/>
      <c r="Q577" s="376"/>
      <c r="R577" s="376"/>
      <c r="S577" s="376"/>
      <c r="T577" s="376"/>
      <c r="U577" s="376"/>
      <c r="V577" s="376"/>
      <c r="W577" s="376"/>
      <c r="X577" s="376"/>
      <c r="Y577" s="376"/>
      <c r="Z577" s="376"/>
      <c r="AA577" s="376"/>
      <c r="AB577" s="376"/>
      <c r="AC577" s="376"/>
      <c r="AD577" s="376"/>
      <c r="AE577" s="376"/>
      <c r="AF577" s="376"/>
      <c r="AG577" s="376"/>
    </row>
    <row r="578" spans="1:33" ht="22.5" customHeight="1">
      <c r="A578" s="402"/>
      <c r="B578" s="402"/>
      <c r="C578" s="402"/>
      <c r="D578" s="376"/>
      <c r="E578" s="376"/>
      <c r="F578" s="376"/>
      <c r="G578" s="376"/>
      <c r="H578" s="402"/>
      <c r="I578" s="376"/>
      <c r="J578" s="376"/>
      <c r="K578" s="376"/>
      <c r="L578" s="403"/>
      <c r="M578" s="376"/>
      <c r="N578" s="376"/>
      <c r="O578" s="376"/>
      <c r="P578" s="360"/>
      <c r="Q578" s="376"/>
      <c r="R578" s="376"/>
      <c r="S578" s="376"/>
      <c r="T578" s="376"/>
      <c r="U578" s="376"/>
      <c r="V578" s="376"/>
      <c r="W578" s="376"/>
      <c r="X578" s="376"/>
      <c r="Y578" s="376"/>
      <c r="Z578" s="376"/>
      <c r="AA578" s="376"/>
      <c r="AB578" s="376"/>
      <c r="AC578" s="376"/>
      <c r="AD578" s="376"/>
      <c r="AE578" s="376"/>
      <c r="AF578" s="376"/>
      <c r="AG578" s="376"/>
    </row>
    <row r="579" spans="1:33" ht="22.5" customHeight="1">
      <c r="A579" s="402"/>
      <c r="B579" s="402"/>
      <c r="C579" s="402"/>
      <c r="D579" s="376"/>
      <c r="E579" s="376"/>
      <c r="F579" s="376"/>
      <c r="G579" s="376"/>
      <c r="H579" s="402"/>
      <c r="I579" s="376"/>
      <c r="J579" s="376"/>
      <c r="K579" s="376"/>
      <c r="L579" s="403"/>
      <c r="M579" s="376"/>
      <c r="N579" s="376"/>
      <c r="O579" s="376"/>
      <c r="P579" s="360"/>
      <c r="Q579" s="376"/>
      <c r="R579" s="376"/>
      <c r="S579" s="376"/>
      <c r="T579" s="376"/>
      <c r="U579" s="376"/>
      <c r="V579" s="376"/>
      <c r="W579" s="376"/>
      <c r="X579" s="376"/>
      <c r="Y579" s="376"/>
      <c r="Z579" s="376"/>
      <c r="AA579" s="376"/>
      <c r="AB579" s="376"/>
      <c r="AC579" s="376"/>
      <c r="AD579" s="376"/>
      <c r="AE579" s="376"/>
      <c r="AF579" s="376"/>
      <c r="AG579" s="376"/>
    </row>
    <row r="580" spans="1:33" ht="22.5" customHeight="1">
      <c r="A580" s="402"/>
      <c r="B580" s="402"/>
      <c r="C580" s="402"/>
      <c r="D580" s="376"/>
      <c r="E580" s="376"/>
      <c r="F580" s="376"/>
      <c r="G580" s="376"/>
      <c r="H580" s="402"/>
      <c r="I580" s="376"/>
      <c r="J580" s="376"/>
      <c r="K580" s="376"/>
      <c r="L580" s="403"/>
      <c r="M580" s="376"/>
      <c r="N580" s="376"/>
      <c r="O580" s="376"/>
      <c r="P580" s="360"/>
      <c r="Q580" s="376"/>
      <c r="R580" s="376"/>
      <c r="S580" s="376"/>
      <c r="T580" s="376"/>
      <c r="U580" s="376"/>
      <c r="V580" s="376"/>
      <c r="W580" s="376"/>
      <c r="X580" s="376"/>
      <c r="Y580" s="376"/>
      <c r="Z580" s="376"/>
      <c r="AA580" s="376"/>
      <c r="AB580" s="376"/>
      <c r="AC580" s="376"/>
      <c r="AD580" s="376"/>
      <c r="AE580" s="376"/>
      <c r="AF580" s="376"/>
      <c r="AG580" s="376"/>
    </row>
    <row r="581" spans="1:33" ht="22.5" customHeight="1">
      <c r="A581" s="402"/>
      <c r="B581" s="402"/>
      <c r="C581" s="402"/>
      <c r="D581" s="376"/>
      <c r="E581" s="376"/>
      <c r="F581" s="376"/>
      <c r="G581" s="376"/>
      <c r="H581" s="402"/>
      <c r="I581" s="376"/>
      <c r="J581" s="376"/>
      <c r="K581" s="376"/>
      <c r="L581" s="403"/>
      <c r="M581" s="376"/>
      <c r="N581" s="376"/>
      <c r="O581" s="376"/>
      <c r="P581" s="360"/>
      <c r="Q581" s="376"/>
      <c r="R581" s="376"/>
      <c r="S581" s="376"/>
      <c r="T581" s="376"/>
      <c r="U581" s="376"/>
      <c r="V581" s="376"/>
      <c r="W581" s="376"/>
      <c r="X581" s="376"/>
      <c r="Y581" s="376"/>
      <c r="Z581" s="376"/>
      <c r="AA581" s="376"/>
      <c r="AB581" s="376"/>
      <c r="AC581" s="376"/>
      <c r="AD581" s="376"/>
      <c r="AE581" s="376"/>
      <c r="AF581" s="376"/>
      <c r="AG581" s="376"/>
    </row>
    <row r="582" spans="1:33" ht="22.5" customHeight="1">
      <c r="A582" s="402"/>
      <c r="B582" s="402"/>
      <c r="C582" s="402"/>
      <c r="D582" s="376"/>
      <c r="E582" s="376"/>
      <c r="F582" s="376"/>
      <c r="G582" s="376"/>
      <c r="H582" s="402"/>
      <c r="I582" s="376"/>
      <c r="J582" s="376"/>
      <c r="K582" s="376"/>
      <c r="L582" s="403"/>
      <c r="M582" s="376"/>
      <c r="N582" s="376"/>
      <c r="O582" s="376"/>
      <c r="P582" s="360"/>
      <c r="Q582" s="376"/>
      <c r="R582" s="376"/>
      <c r="S582" s="376"/>
      <c r="T582" s="376"/>
      <c r="U582" s="376"/>
      <c r="V582" s="376"/>
      <c r="W582" s="376"/>
      <c r="X582" s="376"/>
      <c r="Y582" s="376"/>
      <c r="Z582" s="376"/>
      <c r="AA582" s="376"/>
      <c r="AB582" s="376"/>
      <c r="AC582" s="376"/>
      <c r="AD582" s="376"/>
      <c r="AE582" s="376"/>
      <c r="AF582" s="376"/>
      <c r="AG582" s="376"/>
    </row>
    <row r="583" spans="1:33" ht="22.5" customHeight="1">
      <c r="A583" s="402"/>
      <c r="B583" s="402"/>
      <c r="C583" s="402"/>
      <c r="D583" s="376"/>
      <c r="E583" s="376"/>
      <c r="F583" s="376"/>
      <c r="G583" s="376"/>
      <c r="H583" s="402"/>
      <c r="I583" s="376"/>
      <c r="J583" s="376"/>
      <c r="K583" s="376"/>
      <c r="L583" s="403"/>
      <c r="M583" s="376"/>
      <c r="N583" s="376"/>
      <c r="O583" s="376"/>
      <c r="P583" s="360"/>
      <c r="Q583" s="376"/>
      <c r="R583" s="376"/>
      <c r="S583" s="376"/>
      <c r="T583" s="376"/>
      <c r="U583" s="376"/>
      <c r="V583" s="376"/>
      <c r="W583" s="376"/>
      <c r="X583" s="376"/>
      <c r="Y583" s="376"/>
      <c r="Z583" s="376"/>
      <c r="AA583" s="376"/>
      <c r="AB583" s="376"/>
      <c r="AC583" s="376"/>
      <c r="AD583" s="376"/>
      <c r="AE583" s="376"/>
      <c r="AF583" s="376"/>
      <c r="AG583" s="376"/>
    </row>
    <row r="584" spans="1:33" ht="22.5" customHeight="1">
      <c r="A584" s="402"/>
      <c r="B584" s="402"/>
      <c r="C584" s="402"/>
      <c r="D584" s="376"/>
      <c r="E584" s="376"/>
      <c r="F584" s="376"/>
      <c r="G584" s="376"/>
      <c r="H584" s="402"/>
      <c r="I584" s="376"/>
      <c r="J584" s="376"/>
      <c r="K584" s="376"/>
      <c r="L584" s="403"/>
      <c r="M584" s="376"/>
      <c r="N584" s="376"/>
      <c r="O584" s="376"/>
      <c r="P584" s="360"/>
      <c r="Q584" s="376"/>
      <c r="R584" s="376"/>
      <c r="S584" s="376"/>
      <c r="T584" s="376"/>
      <c r="U584" s="376"/>
      <c r="V584" s="376"/>
      <c r="W584" s="376"/>
      <c r="X584" s="376"/>
      <c r="Y584" s="376"/>
      <c r="Z584" s="376"/>
      <c r="AA584" s="376"/>
      <c r="AB584" s="376"/>
      <c r="AC584" s="376"/>
      <c r="AD584" s="376"/>
      <c r="AE584" s="376"/>
      <c r="AF584" s="376"/>
      <c r="AG584" s="376"/>
    </row>
    <row r="585" spans="1:33" ht="22.5" customHeight="1">
      <c r="A585" s="402"/>
      <c r="B585" s="402"/>
      <c r="C585" s="402"/>
      <c r="D585" s="376"/>
      <c r="E585" s="376"/>
      <c r="F585" s="376"/>
      <c r="G585" s="376"/>
      <c r="H585" s="402"/>
      <c r="I585" s="376"/>
      <c r="J585" s="376"/>
      <c r="K585" s="376"/>
      <c r="L585" s="403"/>
      <c r="M585" s="376"/>
      <c r="N585" s="376"/>
      <c r="O585" s="376"/>
      <c r="P585" s="360"/>
      <c r="Q585" s="376"/>
      <c r="R585" s="376"/>
      <c r="S585" s="376"/>
      <c r="T585" s="376"/>
      <c r="U585" s="376"/>
      <c r="V585" s="376"/>
      <c r="W585" s="376"/>
      <c r="X585" s="376"/>
      <c r="Y585" s="376"/>
      <c r="Z585" s="376"/>
      <c r="AA585" s="376"/>
      <c r="AB585" s="376"/>
      <c r="AC585" s="376"/>
      <c r="AD585" s="376"/>
      <c r="AE585" s="376"/>
      <c r="AF585" s="376"/>
      <c r="AG585" s="376"/>
    </row>
    <row r="586" spans="1:33" ht="22.5" customHeight="1">
      <c r="A586" s="402"/>
      <c r="B586" s="402"/>
      <c r="C586" s="402"/>
      <c r="D586" s="376"/>
      <c r="E586" s="376"/>
      <c r="F586" s="376"/>
      <c r="G586" s="376"/>
      <c r="H586" s="402"/>
      <c r="I586" s="376"/>
      <c r="J586" s="376"/>
      <c r="K586" s="376"/>
      <c r="L586" s="403"/>
      <c r="M586" s="376"/>
      <c r="N586" s="376"/>
      <c r="O586" s="376"/>
      <c r="P586" s="360"/>
      <c r="Q586" s="376"/>
      <c r="R586" s="376"/>
      <c r="S586" s="376"/>
      <c r="T586" s="376"/>
      <c r="U586" s="376"/>
      <c r="V586" s="376"/>
      <c r="W586" s="376"/>
      <c r="X586" s="376"/>
      <c r="Y586" s="376"/>
      <c r="Z586" s="376"/>
      <c r="AA586" s="376"/>
      <c r="AB586" s="376"/>
      <c r="AC586" s="376"/>
      <c r="AD586" s="376"/>
      <c r="AE586" s="376"/>
      <c r="AF586" s="376"/>
      <c r="AG586" s="376"/>
    </row>
    <row r="587" spans="1:33" ht="22.5" customHeight="1">
      <c r="A587" s="402"/>
      <c r="B587" s="402"/>
      <c r="C587" s="402"/>
      <c r="D587" s="376"/>
      <c r="E587" s="376"/>
      <c r="F587" s="376"/>
      <c r="G587" s="376"/>
      <c r="H587" s="402"/>
      <c r="I587" s="376"/>
      <c r="J587" s="376"/>
      <c r="K587" s="376"/>
      <c r="L587" s="403"/>
      <c r="M587" s="376"/>
      <c r="N587" s="376"/>
      <c r="O587" s="376"/>
      <c r="P587" s="360"/>
      <c r="Q587" s="376"/>
      <c r="R587" s="376"/>
      <c r="S587" s="376"/>
      <c r="T587" s="376"/>
      <c r="U587" s="376"/>
      <c r="V587" s="376"/>
      <c r="W587" s="376"/>
      <c r="X587" s="376"/>
      <c r="Y587" s="376"/>
      <c r="Z587" s="376"/>
      <c r="AA587" s="376"/>
      <c r="AB587" s="376"/>
      <c r="AC587" s="376"/>
      <c r="AD587" s="376"/>
      <c r="AE587" s="376"/>
      <c r="AF587" s="376"/>
      <c r="AG587" s="376"/>
    </row>
    <row r="588" spans="1:33" ht="22.5" customHeight="1">
      <c r="A588" s="402"/>
      <c r="B588" s="402"/>
      <c r="C588" s="402"/>
      <c r="D588" s="376"/>
      <c r="E588" s="376"/>
      <c r="F588" s="376"/>
      <c r="G588" s="376"/>
      <c r="H588" s="402"/>
      <c r="I588" s="376"/>
      <c r="J588" s="376"/>
      <c r="K588" s="376"/>
      <c r="L588" s="403"/>
      <c r="M588" s="376"/>
      <c r="N588" s="376"/>
      <c r="O588" s="376"/>
      <c r="P588" s="360"/>
      <c r="Q588" s="376"/>
      <c r="R588" s="376"/>
      <c r="S588" s="376"/>
      <c r="T588" s="376"/>
      <c r="U588" s="376"/>
      <c r="V588" s="376"/>
      <c r="W588" s="376"/>
      <c r="X588" s="376"/>
      <c r="Y588" s="376"/>
      <c r="Z588" s="376"/>
      <c r="AA588" s="376"/>
      <c r="AB588" s="376"/>
      <c r="AC588" s="376"/>
      <c r="AD588" s="376"/>
      <c r="AE588" s="376"/>
      <c r="AF588" s="376"/>
      <c r="AG588" s="376"/>
    </row>
    <row r="589" spans="1:33" ht="22.5" customHeight="1">
      <c r="A589" s="402"/>
      <c r="B589" s="402"/>
      <c r="C589" s="402"/>
      <c r="D589" s="376"/>
      <c r="E589" s="376"/>
      <c r="F589" s="376"/>
      <c r="G589" s="376"/>
      <c r="H589" s="402"/>
      <c r="I589" s="376"/>
      <c r="J589" s="376"/>
      <c r="K589" s="376"/>
      <c r="L589" s="403"/>
      <c r="M589" s="376"/>
      <c r="N589" s="376"/>
      <c r="O589" s="376"/>
      <c r="P589" s="360"/>
      <c r="Q589" s="376"/>
      <c r="R589" s="376"/>
      <c r="S589" s="376"/>
      <c r="T589" s="376"/>
      <c r="U589" s="376"/>
      <c r="V589" s="376"/>
      <c r="W589" s="376"/>
      <c r="X589" s="376"/>
      <c r="Y589" s="376"/>
      <c r="Z589" s="376"/>
      <c r="AA589" s="376"/>
      <c r="AB589" s="376"/>
      <c r="AC589" s="376"/>
      <c r="AD589" s="376"/>
      <c r="AE589" s="376"/>
      <c r="AF589" s="376"/>
      <c r="AG589" s="376"/>
    </row>
    <row r="590" spans="1:33" ht="22.5" customHeight="1">
      <c r="A590" s="402"/>
      <c r="B590" s="402"/>
      <c r="C590" s="402"/>
      <c r="D590" s="376"/>
      <c r="E590" s="376"/>
      <c r="F590" s="376"/>
      <c r="G590" s="376"/>
      <c r="H590" s="402"/>
      <c r="I590" s="376"/>
      <c r="J590" s="376"/>
      <c r="K590" s="376"/>
      <c r="L590" s="403"/>
      <c r="M590" s="376"/>
      <c r="N590" s="376"/>
      <c r="O590" s="376"/>
      <c r="P590" s="360"/>
      <c r="Q590" s="376"/>
      <c r="R590" s="376"/>
      <c r="S590" s="376"/>
      <c r="T590" s="376"/>
      <c r="U590" s="376"/>
      <c r="V590" s="376"/>
      <c r="W590" s="376"/>
      <c r="X590" s="376"/>
      <c r="Y590" s="376"/>
      <c r="Z590" s="376"/>
      <c r="AA590" s="376"/>
      <c r="AB590" s="376"/>
      <c r="AC590" s="376"/>
      <c r="AD590" s="376"/>
      <c r="AE590" s="376"/>
      <c r="AF590" s="376"/>
      <c r="AG590" s="376"/>
    </row>
    <row r="591" spans="1:33" ht="22.5" customHeight="1">
      <c r="A591" s="402"/>
      <c r="B591" s="402"/>
      <c r="C591" s="402"/>
      <c r="D591" s="376"/>
      <c r="E591" s="376"/>
      <c r="F591" s="376"/>
      <c r="G591" s="376"/>
      <c r="H591" s="402"/>
      <c r="I591" s="376"/>
      <c r="J591" s="376"/>
      <c r="K591" s="376"/>
      <c r="L591" s="403"/>
      <c r="M591" s="376"/>
      <c r="N591" s="376"/>
      <c r="O591" s="376"/>
      <c r="P591" s="360"/>
      <c r="Q591" s="376"/>
      <c r="R591" s="376"/>
      <c r="S591" s="376"/>
      <c r="T591" s="376"/>
      <c r="U591" s="376"/>
      <c r="V591" s="376"/>
      <c r="W591" s="376"/>
      <c r="X591" s="376"/>
      <c r="Y591" s="376"/>
      <c r="Z591" s="376"/>
      <c r="AA591" s="376"/>
      <c r="AB591" s="376"/>
      <c r="AC591" s="376"/>
      <c r="AD591" s="376"/>
      <c r="AE591" s="376"/>
      <c r="AF591" s="376"/>
      <c r="AG591" s="376"/>
    </row>
    <row r="592" spans="1:33" ht="22.5" customHeight="1">
      <c r="A592" s="402"/>
      <c r="B592" s="402"/>
      <c r="C592" s="402"/>
      <c r="D592" s="376"/>
      <c r="E592" s="376"/>
      <c r="F592" s="376"/>
      <c r="G592" s="376"/>
      <c r="H592" s="402"/>
      <c r="I592" s="376"/>
      <c r="J592" s="376"/>
      <c r="K592" s="376"/>
      <c r="L592" s="403"/>
      <c r="M592" s="376"/>
      <c r="N592" s="376"/>
      <c r="O592" s="376"/>
      <c r="P592" s="360"/>
      <c r="Q592" s="376"/>
      <c r="R592" s="376"/>
      <c r="S592" s="376"/>
      <c r="T592" s="376"/>
      <c r="U592" s="376"/>
      <c r="V592" s="376"/>
      <c r="W592" s="376"/>
      <c r="X592" s="376"/>
      <c r="Y592" s="376"/>
      <c r="Z592" s="376"/>
      <c r="AA592" s="376"/>
      <c r="AB592" s="376"/>
      <c r="AC592" s="376"/>
      <c r="AD592" s="376"/>
      <c r="AE592" s="376"/>
      <c r="AF592" s="376"/>
      <c r="AG592" s="376"/>
    </row>
    <row r="593" spans="1:33" ht="22.5" customHeight="1">
      <c r="A593" s="402"/>
      <c r="B593" s="402"/>
      <c r="C593" s="402"/>
      <c r="D593" s="376"/>
      <c r="E593" s="376"/>
      <c r="F593" s="376"/>
      <c r="G593" s="376"/>
      <c r="H593" s="402"/>
      <c r="I593" s="376"/>
      <c r="J593" s="376"/>
      <c r="K593" s="376"/>
      <c r="L593" s="403"/>
      <c r="M593" s="376"/>
      <c r="N593" s="376"/>
      <c r="O593" s="376"/>
      <c r="P593" s="360"/>
      <c r="Q593" s="376"/>
      <c r="R593" s="376"/>
      <c r="S593" s="376"/>
      <c r="T593" s="376"/>
      <c r="U593" s="376"/>
      <c r="V593" s="376"/>
      <c r="W593" s="376"/>
      <c r="X593" s="376"/>
      <c r="Y593" s="376"/>
      <c r="Z593" s="376"/>
      <c r="AA593" s="376"/>
      <c r="AB593" s="376"/>
      <c r="AC593" s="376"/>
      <c r="AD593" s="376"/>
      <c r="AE593" s="376"/>
      <c r="AF593" s="376"/>
      <c r="AG593" s="376"/>
    </row>
    <row r="594" spans="1:33" ht="22.5" customHeight="1">
      <c r="A594" s="402"/>
      <c r="B594" s="402"/>
      <c r="C594" s="402"/>
      <c r="D594" s="376"/>
      <c r="E594" s="376"/>
      <c r="F594" s="376"/>
      <c r="G594" s="376"/>
      <c r="H594" s="402"/>
      <c r="I594" s="376"/>
      <c r="J594" s="376"/>
      <c r="K594" s="376"/>
      <c r="L594" s="403"/>
      <c r="M594" s="376"/>
      <c r="N594" s="376"/>
      <c r="O594" s="376"/>
      <c r="P594" s="360"/>
      <c r="Q594" s="376"/>
      <c r="R594" s="376"/>
      <c r="S594" s="376"/>
      <c r="T594" s="376"/>
      <c r="U594" s="376"/>
      <c r="V594" s="376"/>
      <c r="W594" s="376"/>
      <c r="X594" s="376"/>
      <c r="Y594" s="376"/>
      <c r="Z594" s="376"/>
      <c r="AA594" s="376"/>
      <c r="AB594" s="376"/>
      <c r="AC594" s="376"/>
      <c r="AD594" s="376"/>
      <c r="AE594" s="376"/>
      <c r="AF594" s="376"/>
      <c r="AG594" s="376"/>
    </row>
    <row r="595" spans="1:33" ht="22.5" customHeight="1">
      <c r="A595" s="402"/>
      <c r="B595" s="402"/>
      <c r="C595" s="402"/>
      <c r="D595" s="376"/>
      <c r="E595" s="376"/>
      <c r="F595" s="376"/>
      <c r="G595" s="376"/>
      <c r="H595" s="402"/>
      <c r="I595" s="376"/>
      <c r="J595" s="376"/>
      <c r="K595" s="376"/>
      <c r="L595" s="403"/>
      <c r="M595" s="376"/>
      <c r="N595" s="376"/>
      <c r="O595" s="376"/>
      <c r="P595" s="360"/>
      <c r="Q595" s="376"/>
      <c r="R595" s="376"/>
      <c r="S595" s="376"/>
      <c r="T595" s="376"/>
      <c r="U595" s="376"/>
      <c r="V595" s="376"/>
      <c r="W595" s="376"/>
      <c r="X595" s="376"/>
      <c r="Y595" s="376"/>
      <c r="Z595" s="376"/>
      <c r="AA595" s="376"/>
      <c r="AB595" s="376"/>
      <c r="AC595" s="376"/>
      <c r="AD595" s="376"/>
      <c r="AE595" s="376"/>
      <c r="AF595" s="376"/>
      <c r="AG595" s="376"/>
    </row>
    <row r="596" spans="1:33" ht="22.5" customHeight="1">
      <c r="A596" s="402"/>
      <c r="B596" s="402"/>
      <c r="C596" s="402"/>
      <c r="D596" s="376"/>
      <c r="E596" s="376"/>
      <c r="F596" s="376"/>
      <c r="G596" s="376"/>
      <c r="H596" s="402"/>
      <c r="I596" s="376"/>
      <c r="J596" s="376"/>
      <c r="K596" s="376"/>
      <c r="L596" s="403"/>
      <c r="M596" s="376"/>
      <c r="N596" s="376"/>
      <c r="O596" s="376"/>
      <c r="P596" s="360"/>
      <c r="Q596" s="376"/>
      <c r="R596" s="376"/>
      <c r="S596" s="376"/>
      <c r="T596" s="376"/>
      <c r="U596" s="376"/>
      <c r="V596" s="376"/>
      <c r="W596" s="376"/>
      <c r="X596" s="376"/>
      <c r="Y596" s="376"/>
      <c r="Z596" s="376"/>
      <c r="AA596" s="376"/>
      <c r="AB596" s="376"/>
      <c r="AC596" s="376"/>
      <c r="AD596" s="376"/>
      <c r="AE596" s="376"/>
      <c r="AF596" s="376"/>
      <c r="AG596" s="376"/>
    </row>
    <row r="597" spans="1:33" ht="22.5" customHeight="1">
      <c r="A597" s="402"/>
      <c r="B597" s="402"/>
      <c r="C597" s="402"/>
      <c r="D597" s="376"/>
      <c r="E597" s="376"/>
      <c r="F597" s="376"/>
      <c r="G597" s="376"/>
      <c r="H597" s="402"/>
      <c r="I597" s="376"/>
      <c r="J597" s="376"/>
      <c r="K597" s="376"/>
      <c r="L597" s="403"/>
      <c r="M597" s="376"/>
      <c r="N597" s="376"/>
      <c r="O597" s="376"/>
      <c r="P597" s="360"/>
      <c r="Q597" s="376"/>
      <c r="R597" s="376"/>
      <c r="S597" s="376"/>
      <c r="T597" s="376"/>
      <c r="U597" s="376"/>
      <c r="V597" s="376"/>
      <c r="W597" s="376"/>
      <c r="X597" s="376"/>
      <c r="Y597" s="376"/>
      <c r="Z597" s="376"/>
      <c r="AA597" s="376"/>
      <c r="AB597" s="376"/>
      <c r="AC597" s="376"/>
      <c r="AD597" s="376"/>
      <c r="AE597" s="376"/>
      <c r="AF597" s="376"/>
      <c r="AG597" s="376"/>
    </row>
    <row r="598" spans="1:33" ht="22.5" customHeight="1">
      <c r="A598" s="402"/>
      <c r="B598" s="402"/>
      <c r="C598" s="402"/>
      <c r="D598" s="376"/>
      <c r="E598" s="376"/>
      <c r="F598" s="376"/>
      <c r="G598" s="376"/>
      <c r="H598" s="402"/>
      <c r="I598" s="376"/>
      <c r="J598" s="376"/>
      <c r="K598" s="376"/>
      <c r="L598" s="403"/>
      <c r="M598" s="376"/>
      <c r="N598" s="376"/>
      <c r="O598" s="376"/>
      <c r="P598" s="360"/>
      <c r="Q598" s="376"/>
      <c r="R598" s="376"/>
      <c r="S598" s="376"/>
      <c r="T598" s="376"/>
      <c r="U598" s="376"/>
      <c r="V598" s="376"/>
      <c r="W598" s="376"/>
      <c r="X598" s="376"/>
      <c r="Y598" s="376"/>
      <c r="Z598" s="376"/>
      <c r="AA598" s="376"/>
      <c r="AB598" s="376"/>
      <c r="AC598" s="376"/>
      <c r="AD598" s="376"/>
      <c r="AE598" s="376"/>
      <c r="AF598" s="376"/>
      <c r="AG598" s="376"/>
    </row>
    <row r="599" spans="1:33" ht="22.5" customHeight="1">
      <c r="A599" s="402"/>
      <c r="B599" s="402"/>
      <c r="C599" s="402"/>
      <c r="D599" s="376"/>
      <c r="E599" s="376"/>
      <c r="F599" s="376"/>
      <c r="G599" s="376"/>
      <c r="H599" s="402"/>
      <c r="I599" s="376"/>
      <c r="J599" s="376"/>
      <c r="K599" s="376"/>
      <c r="L599" s="403"/>
      <c r="M599" s="376"/>
      <c r="N599" s="376"/>
      <c r="O599" s="376"/>
      <c r="P599" s="360"/>
      <c r="Q599" s="376"/>
      <c r="R599" s="376"/>
      <c r="S599" s="376"/>
      <c r="T599" s="376"/>
      <c r="U599" s="376"/>
      <c r="V599" s="376"/>
      <c r="W599" s="376"/>
      <c r="X599" s="376"/>
      <c r="Y599" s="376"/>
      <c r="Z599" s="376"/>
      <c r="AA599" s="376"/>
      <c r="AB599" s="376"/>
      <c r="AC599" s="376"/>
      <c r="AD599" s="376"/>
      <c r="AE599" s="376"/>
      <c r="AF599" s="376"/>
      <c r="AG599" s="376"/>
    </row>
    <row r="600" spans="1:33" ht="22.5" customHeight="1">
      <c r="A600" s="402"/>
      <c r="B600" s="402"/>
      <c r="C600" s="402"/>
      <c r="D600" s="376"/>
      <c r="E600" s="376"/>
      <c r="F600" s="376"/>
      <c r="G600" s="376"/>
      <c r="H600" s="402"/>
      <c r="I600" s="376"/>
      <c r="J600" s="376"/>
      <c r="K600" s="376"/>
      <c r="L600" s="403"/>
      <c r="M600" s="376"/>
      <c r="N600" s="376"/>
      <c r="O600" s="376"/>
      <c r="P600" s="360"/>
      <c r="Q600" s="376"/>
      <c r="R600" s="376"/>
      <c r="S600" s="376"/>
      <c r="T600" s="376"/>
      <c r="U600" s="376"/>
      <c r="V600" s="376"/>
      <c r="W600" s="376"/>
      <c r="X600" s="376"/>
      <c r="Y600" s="376"/>
      <c r="Z600" s="376"/>
      <c r="AA600" s="376"/>
      <c r="AB600" s="376"/>
      <c r="AC600" s="376"/>
      <c r="AD600" s="376"/>
      <c r="AE600" s="376"/>
      <c r="AF600" s="376"/>
      <c r="AG600" s="376"/>
    </row>
    <row r="601" spans="1:33" ht="22.5" customHeight="1">
      <c r="A601" s="402"/>
      <c r="B601" s="402"/>
      <c r="C601" s="402"/>
      <c r="D601" s="376"/>
      <c r="E601" s="376"/>
      <c r="F601" s="376"/>
      <c r="G601" s="376"/>
      <c r="H601" s="402"/>
      <c r="I601" s="376"/>
      <c r="J601" s="376"/>
      <c r="K601" s="376"/>
      <c r="L601" s="403"/>
      <c r="M601" s="376"/>
      <c r="N601" s="376"/>
      <c r="O601" s="376"/>
      <c r="P601" s="360"/>
      <c r="Q601" s="376"/>
      <c r="R601" s="376"/>
      <c r="S601" s="376"/>
      <c r="T601" s="376"/>
      <c r="U601" s="376"/>
      <c r="V601" s="376"/>
      <c r="W601" s="376"/>
      <c r="X601" s="376"/>
      <c r="Y601" s="376"/>
      <c r="Z601" s="376"/>
      <c r="AA601" s="376"/>
      <c r="AB601" s="376"/>
      <c r="AC601" s="376"/>
      <c r="AD601" s="376"/>
      <c r="AE601" s="376"/>
      <c r="AF601" s="376"/>
      <c r="AG601" s="376"/>
    </row>
    <row r="602" spans="1:33" ht="22.5" customHeight="1">
      <c r="A602" s="402"/>
      <c r="B602" s="402"/>
      <c r="C602" s="402"/>
      <c r="D602" s="376"/>
      <c r="E602" s="376"/>
      <c r="F602" s="376"/>
      <c r="G602" s="376"/>
      <c r="H602" s="402"/>
      <c r="I602" s="376"/>
      <c r="J602" s="376"/>
      <c r="K602" s="376"/>
      <c r="L602" s="403"/>
      <c r="M602" s="376"/>
      <c r="N602" s="376"/>
      <c r="O602" s="376"/>
      <c r="P602" s="360"/>
      <c r="Q602" s="376"/>
      <c r="R602" s="376"/>
      <c r="S602" s="376"/>
      <c r="T602" s="376"/>
      <c r="U602" s="376"/>
      <c r="V602" s="376"/>
      <c r="W602" s="376"/>
      <c r="X602" s="376"/>
      <c r="Y602" s="376"/>
      <c r="Z602" s="376"/>
      <c r="AA602" s="376"/>
      <c r="AB602" s="376"/>
      <c r="AC602" s="376"/>
      <c r="AD602" s="376"/>
      <c r="AE602" s="376"/>
      <c r="AF602" s="376"/>
      <c r="AG602" s="376"/>
    </row>
    <row r="603" spans="1:33" ht="22.5" customHeight="1">
      <c r="A603" s="402"/>
      <c r="B603" s="402"/>
      <c r="C603" s="402"/>
      <c r="D603" s="376"/>
      <c r="E603" s="376"/>
      <c r="F603" s="376"/>
      <c r="G603" s="376"/>
      <c r="H603" s="402"/>
      <c r="I603" s="376"/>
      <c r="J603" s="376"/>
      <c r="K603" s="376"/>
      <c r="L603" s="403"/>
      <c r="M603" s="376"/>
      <c r="N603" s="376"/>
      <c r="O603" s="376"/>
      <c r="P603" s="360"/>
      <c r="Q603" s="376"/>
      <c r="R603" s="376"/>
      <c r="S603" s="376"/>
      <c r="T603" s="376"/>
      <c r="U603" s="376"/>
      <c r="V603" s="376"/>
      <c r="W603" s="376"/>
      <c r="X603" s="376"/>
      <c r="Y603" s="376"/>
      <c r="Z603" s="376"/>
      <c r="AA603" s="376"/>
      <c r="AB603" s="376"/>
      <c r="AC603" s="376"/>
      <c r="AD603" s="376"/>
      <c r="AE603" s="376"/>
      <c r="AF603" s="376"/>
      <c r="AG603" s="376"/>
    </row>
    <row r="604" spans="1:33" ht="22.5" customHeight="1">
      <c r="A604" s="402"/>
      <c r="B604" s="402"/>
      <c r="C604" s="402"/>
      <c r="D604" s="376"/>
      <c r="E604" s="376"/>
      <c r="F604" s="376"/>
      <c r="G604" s="376"/>
      <c r="H604" s="402"/>
      <c r="I604" s="376"/>
      <c r="J604" s="376"/>
      <c r="K604" s="376"/>
      <c r="L604" s="403"/>
      <c r="M604" s="376"/>
      <c r="N604" s="376"/>
      <c r="O604" s="376"/>
      <c r="P604" s="360"/>
      <c r="Q604" s="376"/>
      <c r="R604" s="376"/>
      <c r="S604" s="376"/>
      <c r="T604" s="376"/>
      <c r="U604" s="376"/>
      <c r="V604" s="376"/>
      <c r="W604" s="376"/>
      <c r="X604" s="376"/>
      <c r="Y604" s="376"/>
      <c r="Z604" s="376"/>
      <c r="AA604" s="376"/>
      <c r="AB604" s="376"/>
      <c r="AC604" s="376"/>
      <c r="AD604" s="376"/>
      <c r="AE604" s="376"/>
      <c r="AF604" s="376"/>
      <c r="AG604" s="376"/>
    </row>
    <row r="605" spans="1:33" ht="22.5" customHeight="1">
      <c r="A605" s="402"/>
      <c r="B605" s="402"/>
      <c r="C605" s="402"/>
      <c r="D605" s="376"/>
      <c r="E605" s="376"/>
      <c r="F605" s="376"/>
      <c r="G605" s="376"/>
      <c r="H605" s="402"/>
      <c r="I605" s="376"/>
      <c r="J605" s="376"/>
      <c r="K605" s="376"/>
      <c r="L605" s="403"/>
      <c r="M605" s="376"/>
      <c r="N605" s="376"/>
      <c r="O605" s="376"/>
      <c r="P605" s="360"/>
      <c r="Q605" s="376"/>
      <c r="R605" s="376"/>
      <c r="S605" s="376"/>
      <c r="T605" s="376"/>
      <c r="U605" s="376"/>
      <c r="V605" s="376"/>
      <c r="W605" s="376"/>
      <c r="X605" s="376"/>
      <c r="Y605" s="376"/>
      <c r="Z605" s="376"/>
      <c r="AA605" s="376"/>
      <c r="AB605" s="376"/>
      <c r="AC605" s="376"/>
      <c r="AD605" s="376"/>
      <c r="AE605" s="376"/>
      <c r="AF605" s="376"/>
      <c r="AG605" s="376"/>
    </row>
    <row r="606" spans="1:33" ht="22.5" customHeight="1">
      <c r="A606" s="402"/>
      <c r="B606" s="402"/>
      <c r="C606" s="402"/>
      <c r="D606" s="376"/>
      <c r="E606" s="376"/>
      <c r="F606" s="376"/>
      <c r="G606" s="376"/>
      <c r="H606" s="402"/>
      <c r="I606" s="376"/>
      <c r="J606" s="376"/>
      <c r="K606" s="376"/>
      <c r="L606" s="403"/>
      <c r="M606" s="376"/>
      <c r="N606" s="376"/>
      <c r="O606" s="376"/>
      <c r="P606" s="360"/>
      <c r="Q606" s="376"/>
      <c r="R606" s="376"/>
      <c r="S606" s="376"/>
      <c r="T606" s="376"/>
      <c r="U606" s="376"/>
      <c r="V606" s="376"/>
      <c r="W606" s="376"/>
      <c r="X606" s="376"/>
      <c r="Y606" s="376"/>
      <c r="Z606" s="376"/>
      <c r="AA606" s="376"/>
      <c r="AB606" s="376"/>
      <c r="AC606" s="376"/>
      <c r="AD606" s="376"/>
      <c r="AE606" s="376"/>
      <c r="AF606" s="376"/>
      <c r="AG606" s="376"/>
    </row>
    <row r="607" spans="1:33" ht="22.5" customHeight="1">
      <c r="A607" s="402"/>
      <c r="B607" s="402"/>
      <c r="C607" s="402"/>
      <c r="D607" s="376"/>
      <c r="E607" s="376"/>
      <c r="F607" s="376"/>
      <c r="G607" s="376"/>
      <c r="H607" s="402"/>
      <c r="I607" s="376"/>
      <c r="J607" s="376"/>
      <c r="K607" s="376"/>
      <c r="L607" s="403"/>
      <c r="M607" s="376"/>
      <c r="N607" s="376"/>
      <c r="O607" s="376"/>
      <c r="P607" s="360"/>
      <c r="Q607" s="376"/>
      <c r="R607" s="376"/>
      <c r="S607" s="376"/>
      <c r="T607" s="376"/>
      <c r="U607" s="376"/>
      <c r="V607" s="376"/>
      <c r="W607" s="376"/>
      <c r="X607" s="376"/>
      <c r="Y607" s="376"/>
      <c r="Z607" s="376"/>
      <c r="AA607" s="376"/>
      <c r="AB607" s="376"/>
      <c r="AC607" s="376"/>
      <c r="AD607" s="376"/>
      <c r="AE607" s="376"/>
      <c r="AF607" s="376"/>
      <c r="AG607" s="376"/>
    </row>
    <row r="608" spans="1:33" ht="22.5" customHeight="1">
      <c r="A608" s="402"/>
      <c r="B608" s="402"/>
      <c r="C608" s="402"/>
      <c r="D608" s="376"/>
      <c r="E608" s="376"/>
      <c r="F608" s="376"/>
      <c r="G608" s="376"/>
      <c r="H608" s="402"/>
      <c r="I608" s="376"/>
      <c r="J608" s="376"/>
      <c r="K608" s="376"/>
      <c r="L608" s="403"/>
      <c r="M608" s="376"/>
      <c r="N608" s="376"/>
      <c r="O608" s="376"/>
      <c r="P608" s="360"/>
      <c r="Q608" s="376"/>
      <c r="R608" s="376"/>
      <c r="S608" s="376"/>
      <c r="T608" s="376"/>
      <c r="U608" s="376"/>
      <c r="V608" s="376"/>
      <c r="W608" s="376"/>
      <c r="X608" s="376"/>
      <c r="Y608" s="376"/>
      <c r="Z608" s="376"/>
      <c r="AA608" s="376"/>
      <c r="AB608" s="376"/>
      <c r="AC608" s="376"/>
      <c r="AD608" s="376"/>
      <c r="AE608" s="376"/>
      <c r="AF608" s="376"/>
      <c r="AG608" s="376"/>
    </row>
    <row r="609" spans="1:33" ht="22.5" customHeight="1">
      <c r="A609" s="402"/>
      <c r="B609" s="402"/>
      <c r="C609" s="402"/>
      <c r="D609" s="376"/>
      <c r="E609" s="376"/>
      <c r="F609" s="376"/>
      <c r="G609" s="376"/>
      <c r="H609" s="402"/>
      <c r="I609" s="376"/>
      <c r="J609" s="376"/>
      <c r="K609" s="376"/>
      <c r="L609" s="403"/>
      <c r="M609" s="376"/>
      <c r="N609" s="376"/>
      <c r="O609" s="376"/>
      <c r="P609" s="360"/>
      <c r="Q609" s="376"/>
      <c r="R609" s="376"/>
      <c r="S609" s="376"/>
      <c r="T609" s="376"/>
      <c r="U609" s="376"/>
      <c r="V609" s="376"/>
      <c r="W609" s="376"/>
      <c r="X609" s="376"/>
      <c r="Y609" s="376"/>
      <c r="Z609" s="376"/>
      <c r="AA609" s="376"/>
      <c r="AB609" s="376"/>
      <c r="AC609" s="376"/>
      <c r="AD609" s="376"/>
      <c r="AE609" s="376"/>
      <c r="AF609" s="376"/>
      <c r="AG609" s="376"/>
    </row>
    <row r="610" spans="1:33" ht="22.5" customHeight="1">
      <c r="A610" s="402"/>
      <c r="B610" s="402"/>
      <c r="C610" s="402"/>
      <c r="D610" s="376"/>
      <c r="E610" s="376"/>
      <c r="F610" s="376"/>
      <c r="G610" s="376"/>
      <c r="H610" s="402"/>
      <c r="I610" s="376"/>
      <c r="J610" s="376"/>
      <c r="K610" s="376"/>
      <c r="L610" s="403"/>
      <c r="M610" s="376"/>
      <c r="N610" s="376"/>
      <c r="O610" s="376"/>
      <c r="P610" s="360"/>
      <c r="Q610" s="376"/>
      <c r="R610" s="376"/>
      <c r="S610" s="376"/>
      <c r="T610" s="376"/>
      <c r="U610" s="376"/>
      <c r="V610" s="376"/>
      <c r="W610" s="376"/>
      <c r="X610" s="376"/>
      <c r="Y610" s="376"/>
      <c r="Z610" s="376"/>
      <c r="AA610" s="376"/>
      <c r="AB610" s="376"/>
      <c r="AC610" s="376"/>
      <c r="AD610" s="376"/>
      <c r="AE610" s="376"/>
      <c r="AF610" s="376"/>
      <c r="AG610" s="376"/>
    </row>
    <row r="611" spans="1:33" ht="22.5" customHeight="1">
      <c r="A611" s="402"/>
      <c r="B611" s="402"/>
      <c r="C611" s="402"/>
      <c r="D611" s="376"/>
      <c r="E611" s="376"/>
      <c r="F611" s="376"/>
      <c r="G611" s="376"/>
      <c r="H611" s="402"/>
      <c r="I611" s="376"/>
      <c r="J611" s="376"/>
      <c r="K611" s="376"/>
      <c r="L611" s="403"/>
      <c r="M611" s="376"/>
      <c r="N611" s="376"/>
      <c r="O611" s="376"/>
      <c r="P611" s="360"/>
      <c r="Q611" s="376"/>
      <c r="R611" s="376"/>
      <c r="S611" s="376"/>
      <c r="T611" s="376"/>
      <c r="U611" s="376"/>
      <c r="V611" s="376"/>
      <c r="W611" s="376"/>
      <c r="X611" s="376"/>
      <c r="Y611" s="376"/>
      <c r="Z611" s="376"/>
      <c r="AA611" s="376"/>
      <c r="AB611" s="376"/>
      <c r="AC611" s="376"/>
      <c r="AD611" s="376"/>
      <c r="AE611" s="376"/>
      <c r="AF611" s="376"/>
      <c r="AG611" s="376"/>
    </row>
    <row r="612" spans="1:33" ht="22.5" customHeight="1">
      <c r="A612" s="402"/>
      <c r="B612" s="402"/>
      <c r="C612" s="402"/>
      <c r="D612" s="376"/>
      <c r="E612" s="376"/>
      <c r="F612" s="376"/>
      <c r="G612" s="376"/>
      <c r="H612" s="402"/>
      <c r="I612" s="376"/>
      <c r="J612" s="376"/>
      <c r="K612" s="376"/>
      <c r="L612" s="403"/>
      <c r="M612" s="376"/>
      <c r="N612" s="376"/>
      <c r="O612" s="376"/>
      <c r="P612" s="360"/>
      <c r="Q612" s="376"/>
      <c r="R612" s="376"/>
      <c r="S612" s="376"/>
      <c r="T612" s="376"/>
      <c r="U612" s="376"/>
      <c r="V612" s="376"/>
      <c r="W612" s="376"/>
      <c r="X612" s="376"/>
      <c r="Y612" s="376"/>
      <c r="Z612" s="376"/>
      <c r="AA612" s="376"/>
      <c r="AB612" s="376"/>
      <c r="AC612" s="376"/>
      <c r="AD612" s="376"/>
      <c r="AE612" s="376"/>
      <c r="AF612" s="376"/>
      <c r="AG612" s="376"/>
    </row>
    <row r="613" spans="1:33" ht="22.5" customHeight="1">
      <c r="A613" s="402"/>
      <c r="B613" s="402"/>
      <c r="C613" s="402"/>
      <c r="D613" s="376"/>
      <c r="E613" s="376"/>
      <c r="F613" s="376"/>
      <c r="G613" s="376"/>
      <c r="H613" s="402"/>
      <c r="I613" s="376"/>
      <c r="J613" s="376"/>
      <c r="K613" s="376"/>
      <c r="L613" s="403"/>
      <c r="M613" s="376"/>
      <c r="N613" s="376"/>
      <c r="O613" s="376"/>
      <c r="P613" s="360"/>
      <c r="Q613" s="376"/>
      <c r="R613" s="376"/>
      <c r="S613" s="376"/>
      <c r="T613" s="376"/>
      <c r="U613" s="376"/>
      <c r="V613" s="376"/>
      <c r="W613" s="376"/>
      <c r="X613" s="376"/>
      <c r="Y613" s="376"/>
      <c r="Z613" s="376"/>
      <c r="AA613" s="376"/>
      <c r="AB613" s="376"/>
      <c r="AC613" s="376"/>
      <c r="AD613" s="376"/>
      <c r="AE613" s="376"/>
      <c r="AF613" s="376"/>
      <c r="AG613" s="376"/>
    </row>
    <row r="614" spans="1:33" ht="22.5" customHeight="1">
      <c r="A614" s="402"/>
      <c r="B614" s="402"/>
      <c r="C614" s="402"/>
      <c r="D614" s="376"/>
      <c r="E614" s="376"/>
      <c r="F614" s="376"/>
      <c r="G614" s="376"/>
      <c r="H614" s="402"/>
      <c r="I614" s="376"/>
      <c r="J614" s="376"/>
      <c r="K614" s="376"/>
      <c r="L614" s="403"/>
      <c r="M614" s="376"/>
      <c r="N614" s="376"/>
      <c r="O614" s="376"/>
      <c r="P614" s="360"/>
      <c r="Q614" s="376"/>
      <c r="R614" s="376"/>
      <c r="S614" s="376"/>
      <c r="T614" s="376"/>
      <c r="U614" s="376"/>
      <c r="V614" s="376"/>
      <c r="W614" s="376"/>
      <c r="X614" s="376"/>
      <c r="Y614" s="376"/>
      <c r="Z614" s="376"/>
      <c r="AA614" s="376"/>
      <c r="AB614" s="376"/>
      <c r="AC614" s="376"/>
      <c r="AD614" s="376"/>
      <c r="AE614" s="376"/>
      <c r="AF614" s="376"/>
      <c r="AG614" s="376"/>
    </row>
    <row r="615" spans="1:33" ht="22.5" customHeight="1">
      <c r="A615" s="402"/>
      <c r="B615" s="402"/>
      <c r="C615" s="402"/>
      <c r="D615" s="376"/>
      <c r="E615" s="376"/>
      <c r="F615" s="376"/>
      <c r="G615" s="376"/>
      <c r="H615" s="402"/>
      <c r="I615" s="376"/>
      <c r="J615" s="376"/>
      <c r="K615" s="376"/>
      <c r="L615" s="403"/>
      <c r="M615" s="376"/>
      <c r="N615" s="376"/>
      <c r="O615" s="376"/>
      <c r="P615" s="360"/>
      <c r="Q615" s="376"/>
      <c r="R615" s="376"/>
      <c r="S615" s="376"/>
      <c r="T615" s="376"/>
      <c r="U615" s="376"/>
      <c r="V615" s="376"/>
      <c r="W615" s="376"/>
      <c r="X615" s="376"/>
      <c r="Y615" s="376"/>
      <c r="Z615" s="376"/>
      <c r="AA615" s="376"/>
      <c r="AB615" s="376"/>
      <c r="AC615" s="376"/>
      <c r="AD615" s="376"/>
      <c r="AE615" s="376"/>
      <c r="AF615" s="376"/>
      <c r="AG615" s="376"/>
    </row>
    <row r="616" spans="1:33" ht="22.5" customHeight="1">
      <c r="A616" s="402"/>
      <c r="B616" s="402"/>
      <c r="C616" s="402"/>
      <c r="D616" s="376"/>
      <c r="E616" s="376"/>
      <c r="F616" s="376"/>
      <c r="G616" s="376"/>
      <c r="H616" s="402"/>
      <c r="I616" s="376"/>
      <c r="J616" s="376"/>
      <c r="K616" s="376"/>
      <c r="L616" s="403"/>
      <c r="M616" s="376"/>
      <c r="N616" s="376"/>
      <c r="O616" s="376"/>
      <c r="P616" s="360"/>
      <c r="Q616" s="376"/>
      <c r="R616" s="376"/>
      <c r="S616" s="376"/>
      <c r="T616" s="376"/>
      <c r="U616" s="376"/>
      <c r="V616" s="376"/>
      <c r="W616" s="376"/>
      <c r="X616" s="376"/>
      <c r="Y616" s="376"/>
      <c r="Z616" s="376"/>
      <c r="AA616" s="376"/>
      <c r="AB616" s="376"/>
      <c r="AC616" s="376"/>
      <c r="AD616" s="376"/>
      <c r="AE616" s="376"/>
      <c r="AF616" s="376"/>
      <c r="AG616" s="376"/>
    </row>
    <row r="617" spans="1:33" ht="22.5" customHeight="1">
      <c r="A617" s="402"/>
      <c r="B617" s="402"/>
      <c r="C617" s="402"/>
      <c r="D617" s="376"/>
      <c r="E617" s="376"/>
      <c r="F617" s="376"/>
      <c r="G617" s="376"/>
      <c r="H617" s="402"/>
      <c r="I617" s="376"/>
      <c r="J617" s="376"/>
      <c r="K617" s="376"/>
      <c r="L617" s="403"/>
      <c r="M617" s="376"/>
      <c r="N617" s="376"/>
      <c r="O617" s="376"/>
      <c r="P617" s="360"/>
      <c r="Q617" s="376"/>
      <c r="R617" s="376"/>
      <c r="S617" s="376"/>
      <c r="T617" s="376"/>
      <c r="U617" s="376"/>
      <c r="V617" s="376"/>
      <c r="W617" s="376"/>
      <c r="X617" s="376"/>
      <c r="Y617" s="376"/>
      <c r="Z617" s="376"/>
      <c r="AA617" s="376"/>
      <c r="AB617" s="376"/>
      <c r="AC617" s="376"/>
      <c r="AD617" s="376"/>
      <c r="AE617" s="376"/>
      <c r="AF617" s="376"/>
      <c r="AG617" s="376"/>
    </row>
    <row r="618" spans="1:33" ht="22.5" customHeight="1">
      <c r="A618" s="402"/>
      <c r="B618" s="402"/>
      <c r="C618" s="402"/>
      <c r="D618" s="376"/>
      <c r="E618" s="376"/>
      <c r="F618" s="376"/>
      <c r="G618" s="376"/>
      <c r="H618" s="402"/>
      <c r="I618" s="376"/>
      <c r="J618" s="376"/>
      <c r="K618" s="376"/>
      <c r="L618" s="403"/>
      <c r="M618" s="376"/>
      <c r="N618" s="376"/>
      <c r="O618" s="376"/>
      <c r="P618" s="360"/>
      <c r="Q618" s="376"/>
      <c r="R618" s="376"/>
      <c r="S618" s="376"/>
      <c r="T618" s="376"/>
      <c r="U618" s="376"/>
      <c r="V618" s="376"/>
      <c r="W618" s="376"/>
      <c r="X618" s="376"/>
      <c r="Y618" s="376"/>
      <c r="Z618" s="376"/>
      <c r="AA618" s="376"/>
      <c r="AB618" s="376"/>
      <c r="AC618" s="376"/>
      <c r="AD618" s="376"/>
      <c r="AE618" s="376"/>
      <c r="AF618" s="376"/>
      <c r="AG618" s="376"/>
    </row>
    <row r="619" spans="1:33" ht="22.5" customHeight="1">
      <c r="A619" s="402"/>
      <c r="B619" s="402"/>
      <c r="C619" s="402"/>
      <c r="D619" s="376"/>
      <c r="E619" s="376"/>
      <c r="F619" s="376"/>
      <c r="G619" s="376"/>
      <c r="H619" s="402"/>
      <c r="I619" s="376"/>
      <c r="J619" s="376"/>
      <c r="K619" s="376"/>
      <c r="L619" s="403"/>
      <c r="M619" s="376"/>
      <c r="N619" s="376"/>
      <c r="O619" s="376"/>
      <c r="P619" s="360"/>
      <c r="Q619" s="376"/>
      <c r="R619" s="376"/>
      <c r="S619" s="376"/>
      <c r="T619" s="376"/>
      <c r="U619" s="376"/>
      <c r="V619" s="376"/>
      <c r="W619" s="376"/>
      <c r="X619" s="376"/>
      <c r="Y619" s="376"/>
      <c r="Z619" s="376"/>
      <c r="AA619" s="376"/>
      <c r="AB619" s="376"/>
      <c r="AC619" s="376"/>
      <c r="AD619" s="376"/>
      <c r="AE619" s="376"/>
      <c r="AF619" s="376"/>
      <c r="AG619" s="376"/>
    </row>
    <row r="620" spans="1:33" ht="22.5" customHeight="1">
      <c r="A620" s="402"/>
      <c r="B620" s="402"/>
      <c r="C620" s="402"/>
      <c r="D620" s="376"/>
      <c r="E620" s="376"/>
      <c r="F620" s="376"/>
      <c r="G620" s="376"/>
      <c r="H620" s="402"/>
      <c r="I620" s="376"/>
      <c r="J620" s="376"/>
      <c r="K620" s="376"/>
      <c r="L620" s="403"/>
      <c r="M620" s="376"/>
      <c r="N620" s="376"/>
      <c r="O620" s="376"/>
      <c r="P620" s="360"/>
      <c r="Q620" s="376"/>
      <c r="R620" s="376"/>
      <c r="S620" s="376"/>
      <c r="T620" s="376"/>
      <c r="U620" s="376"/>
      <c r="V620" s="376"/>
      <c r="W620" s="376"/>
      <c r="X620" s="376"/>
      <c r="Y620" s="376"/>
      <c r="Z620" s="376"/>
      <c r="AA620" s="376"/>
      <c r="AB620" s="376"/>
      <c r="AC620" s="376"/>
      <c r="AD620" s="376"/>
      <c r="AE620" s="376"/>
      <c r="AF620" s="376"/>
      <c r="AG620" s="376"/>
    </row>
    <row r="621" spans="1:33" ht="22.5" customHeight="1">
      <c r="A621" s="402"/>
      <c r="B621" s="402"/>
      <c r="C621" s="402"/>
      <c r="D621" s="376"/>
      <c r="E621" s="376"/>
      <c r="F621" s="376"/>
      <c r="G621" s="376"/>
      <c r="H621" s="402"/>
      <c r="I621" s="376"/>
      <c r="J621" s="376"/>
      <c r="K621" s="376"/>
      <c r="L621" s="403"/>
      <c r="M621" s="376"/>
      <c r="N621" s="376"/>
      <c r="O621" s="376"/>
      <c r="P621" s="360"/>
      <c r="Q621" s="376"/>
      <c r="R621" s="376"/>
      <c r="S621" s="376"/>
      <c r="T621" s="376"/>
      <c r="U621" s="376"/>
      <c r="V621" s="376"/>
      <c r="W621" s="376"/>
      <c r="X621" s="376"/>
      <c r="Y621" s="376"/>
      <c r="Z621" s="376"/>
      <c r="AA621" s="376"/>
      <c r="AB621" s="376"/>
      <c r="AC621" s="376"/>
      <c r="AD621" s="376"/>
      <c r="AE621" s="376"/>
      <c r="AF621" s="376"/>
      <c r="AG621" s="376"/>
    </row>
    <row r="622" spans="1:33" ht="22.5" customHeight="1">
      <c r="A622" s="402"/>
      <c r="B622" s="402"/>
      <c r="C622" s="402"/>
      <c r="D622" s="376"/>
      <c r="E622" s="376"/>
      <c r="F622" s="376"/>
      <c r="G622" s="376"/>
      <c r="H622" s="402"/>
      <c r="I622" s="376"/>
      <c r="J622" s="376"/>
      <c r="K622" s="376"/>
      <c r="L622" s="403"/>
      <c r="M622" s="376"/>
      <c r="N622" s="376"/>
      <c r="O622" s="376"/>
      <c r="P622" s="360"/>
      <c r="Q622" s="376"/>
      <c r="R622" s="376"/>
      <c r="S622" s="376"/>
      <c r="T622" s="376"/>
      <c r="U622" s="376"/>
      <c r="V622" s="376"/>
      <c r="W622" s="376"/>
      <c r="X622" s="376"/>
      <c r="Y622" s="376"/>
      <c r="Z622" s="376"/>
      <c r="AA622" s="376"/>
      <c r="AB622" s="376"/>
      <c r="AC622" s="376"/>
      <c r="AD622" s="376"/>
      <c r="AE622" s="376"/>
      <c r="AF622" s="376"/>
      <c r="AG622" s="376"/>
    </row>
    <row r="623" spans="1:33" ht="22.5" customHeight="1">
      <c r="A623" s="402"/>
      <c r="B623" s="402"/>
      <c r="C623" s="402"/>
      <c r="D623" s="376"/>
      <c r="E623" s="376"/>
      <c r="F623" s="376"/>
      <c r="G623" s="376"/>
      <c r="H623" s="402"/>
      <c r="I623" s="376"/>
      <c r="J623" s="376"/>
      <c r="K623" s="376"/>
      <c r="L623" s="403"/>
      <c r="M623" s="376"/>
      <c r="N623" s="376"/>
      <c r="O623" s="376"/>
      <c r="P623" s="360"/>
      <c r="Q623" s="376"/>
      <c r="R623" s="376"/>
      <c r="S623" s="376"/>
      <c r="T623" s="376"/>
      <c r="U623" s="376"/>
      <c r="V623" s="376"/>
      <c r="W623" s="376"/>
      <c r="X623" s="376"/>
      <c r="Y623" s="376"/>
      <c r="Z623" s="376"/>
      <c r="AA623" s="376"/>
      <c r="AB623" s="376"/>
      <c r="AC623" s="376"/>
      <c r="AD623" s="376"/>
      <c r="AE623" s="376"/>
      <c r="AF623" s="376"/>
      <c r="AG623" s="376"/>
    </row>
    <row r="624" spans="1:33" ht="22.5" customHeight="1">
      <c r="A624" s="402"/>
      <c r="B624" s="402"/>
      <c r="C624" s="402"/>
      <c r="D624" s="376"/>
      <c r="E624" s="376"/>
      <c r="F624" s="376"/>
      <c r="G624" s="376"/>
      <c r="H624" s="402"/>
      <c r="I624" s="376"/>
      <c r="J624" s="376"/>
      <c r="K624" s="376"/>
      <c r="L624" s="403"/>
      <c r="M624" s="376"/>
      <c r="N624" s="376"/>
      <c r="O624" s="376"/>
      <c r="P624" s="360"/>
      <c r="Q624" s="376"/>
      <c r="R624" s="376"/>
      <c r="S624" s="376"/>
      <c r="T624" s="376"/>
      <c r="U624" s="376"/>
      <c r="V624" s="376"/>
      <c r="W624" s="376"/>
      <c r="X624" s="376"/>
      <c r="Y624" s="376"/>
      <c r="Z624" s="376"/>
      <c r="AA624" s="376"/>
      <c r="AB624" s="376"/>
      <c r="AC624" s="376"/>
      <c r="AD624" s="376"/>
      <c r="AE624" s="376"/>
      <c r="AF624" s="376"/>
      <c r="AG624" s="376"/>
    </row>
    <row r="625" spans="1:33" ht="22.5" customHeight="1">
      <c r="A625" s="402"/>
      <c r="B625" s="402"/>
      <c r="C625" s="402"/>
      <c r="D625" s="376"/>
      <c r="E625" s="376"/>
      <c r="F625" s="376"/>
      <c r="G625" s="376"/>
      <c r="H625" s="402"/>
      <c r="I625" s="376"/>
      <c r="J625" s="376"/>
      <c r="K625" s="376"/>
      <c r="L625" s="403"/>
      <c r="M625" s="376"/>
      <c r="N625" s="376"/>
      <c r="O625" s="376"/>
      <c r="P625" s="360"/>
      <c r="Q625" s="376"/>
      <c r="R625" s="376"/>
      <c r="S625" s="376"/>
      <c r="T625" s="376"/>
      <c r="U625" s="376"/>
      <c r="V625" s="376"/>
      <c r="W625" s="376"/>
      <c r="X625" s="376"/>
      <c r="Y625" s="376"/>
      <c r="Z625" s="376"/>
      <c r="AA625" s="376"/>
      <c r="AB625" s="376"/>
      <c r="AC625" s="376"/>
      <c r="AD625" s="376"/>
      <c r="AE625" s="376"/>
      <c r="AF625" s="376"/>
      <c r="AG625" s="376"/>
    </row>
    <row r="626" spans="1:33" ht="22.5" customHeight="1">
      <c r="A626" s="402"/>
      <c r="B626" s="402"/>
      <c r="C626" s="402"/>
      <c r="D626" s="376"/>
      <c r="E626" s="376"/>
      <c r="F626" s="376"/>
      <c r="G626" s="376"/>
      <c r="H626" s="402"/>
      <c r="I626" s="376"/>
      <c r="J626" s="376"/>
      <c r="K626" s="376"/>
      <c r="L626" s="403"/>
      <c r="M626" s="376"/>
      <c r="N626" s="376"/>
      <c r="O626" s="376"/>
      <c r="P626" s="360"/>
      <c r="Q626" s="376"/>
      <c r="R626" s="376"/>
      <c r="S626" s="376"/>
      <c r="T626" s="376"/>
      <c r="U626" s="376"/>
      <c r="V626" s="376"/>
      <c r="W626" s="376"/>
      <c r="X626" s="376"/>
      <c r="Y626" s="376"/>
      <c r="Z626" s="376"/>
      <c r="AA626" s="376"/>
      <c r="AB626" s="376"/>
      <c r="AC626" s="376"/>
      <c r="AD626" s="376"/>
      <c r="AE626" s="376"/>
      <c r="AF626" s="376"/>
      <c r="AG626" s="376"/>
    </row>
    <row r="627" spans="1:33" ht="22.5" customHeight="1">
      <c r="A627" s="402"/>
      <c r="B627" s="402"/>
      <c r="C627" s="402"/>
      <c r="D627" s="376"/>
      <c r="E627" s="376"/>
      <c r="F627" s="376"/>
      <c r="G627" s="376"/>
      <c r="H627" s="402"/>
      <c r="I627" s="376"/>
      <c r="J627" s="376"/>
      <c r="K627" s="376"/>
      <c r="L627" s="403"/>
      <c r="M627" s="376"/>
      <c r="N627" s="376"/>
      <c r="O627" s="376"/>
      <c r="P627" s="360"/>
      <c r="Q627" s="376"/>
      <c r="R627" s="376"/>
      <c r="S627" s="376"/>
      <c r="T627" s="376"/>
      <c r="U627" s="376"/>
      <c r="V627" s="376"/>
      <c r="W627" s="376"/>
      <c r="X627" s="376"/>
      <c r="Y627" s="376"/>
      <c r="Z627" s="376"/>
      <c r="AA627" s="376"/>
      <c r="AB627" s="376"/>
      <c r="AC627" s="376"/>
      <c r="AD627" s="376"/>
      <c r="AE627" s="376"/>
      <c r="AF627" s="376"/>
      <c r="AG627" s="376"/>
    </row>
    <row r="628" spans="1:33" ht="22.5" customHeight="1">
      <c r="A628" s="402"/>
      <c r="B628" s="402"/>
      <c r="C628" s="402"/>
      <c r="D628" s="376"/>
      <c r="E628" s="376"/>
      <c r="F628" s="376"/>
      <c r="G628" s="376"/>
      <c r="H628" s="402"/>
      <c r="I628" s="376"/>
      <c r="J628" s="376"/>
      <c r="K628" s="376"/>
      <c r="L628" s="403"/>
      <c r="M628" s="376"/>
      <c r="N628" s="376"/>
      <c r="O628" s="376"/>
      <c r="P628" s="360"/>
      <c r="Q628" s="376"/>
      <c r="R628" s="376"/>
      <c r="S628" s="376"/>
      <c r="T628" s="376"/>
      <c r="U628" s="376"/>
      <c r="V628" s="376"/>
      <c r="W628" s="376"/>
      <c r="X628" s="376"/>
      <c r="Y628" s="376"/>
      <c r="Z628" s="376"/>
      <c r="AA628" s="376"/>
      <c r="AB628" s="376"/>
      <c r="AC628" s="376"/>
      <c r="AD628" s="376"/>
      <c r="AE628" s="376"/>
      <c r="AF628" s="376"/>
      <c r="AG628" s="376"/>
    </row>
    <row r="629" spans="1:33" ht="22.5" customHeight="1">
      <c r="A629" s="402"/>
      <c r="B629" s="402"/>
      <c r="C629" s="402"/>
      <c r="D629" s="376"/>
      <c r="E629" s="376"/>
      <c r="F629" s="376"/>
      <c r="G629" s="376"/>
      <c r="H629" s="402"/>
      <c r="I629" s="376"/>
      <c r="J629" s="376"/>
      <c r="K629" s="376"/>
      <c r="L629" s="403"/>
      <c r="M629" s="376"/>
      <c r="N629" s="376"/>
      <c r="O629" s="376"/>
      <c r="P629" s="360"/>
      <c r="Q629" s="376"/>
      <c r="R629" s="376"/>
      <c r="S629" s="376"/>
      <c r="T629" s="376"/>
      <c r="U629" s="376"/>
      <c r="V629" s="376"/>
      <c r="W629" s="376"/>
      <c r="X629" s="376"/>
      <c r="Y629" s="376"/>
      <c r="Z629" s="376"/>
      <c r="AA629" s="376"/>
      <c r="AB629" s="376"/>
      <c r="AC629" s="376"/>
      <c r="AD629" s="376"/>
      <c r="AE629" s="376"/>
      <c r="AF629" s="376"/>
      <c r="AG629" s="376"/>
    </row>
    <row r="630" spans="1:33" ht="22.5" customHeight="1">
      <c r="A630" s="402"/>
      <c r="B630" s="402"/>
      <c r="C630" s="402"/>
      <c r="D630" s="376"/>
      <c r="E630" s="376"/>
      <c r="F630" s="376"/>
      <c r="G630" s="376"/>
      <c r="H630" s="402"/>
      <c r="I630" s="376"/>
      <c r="J630" s="376"/>
      <c r="K630" s="376"/>
      <c r="L630" s="403"/>
      <c r="M630" s="376"/>
      <c r="N630" s="376"/>
      <c r="O630" s="376"/>
      <c r="P630" s="360"/>
      <c r="Q630" s="376"/>
      <c r="R630" s="376"/>
      <c r="S630" s="376"/>
      <c r="T630" s="376"/>
      <c r="U630" s="376"/>
      <c r="V630" s="376"/>
      <c r="W630" s="376"/>
      <c r="X630" s="376"/>
      <c r="Y630" s="376"/>
      <c r="Z630" s="376"/>
      <c r="AA630" s="376"/>
      <c r="AB630" s="376"/>
      <c r="AC630" s="376"/>
      <c r="AD630" s="376"/>
      <c r="AE630" s="376"/>
      <c r="AF630" s="376"/>
      <c r="AG630" s="376"/>
    </row>
    <row r="631" spans="1:33" ht="22.5" customHeight="1">
      <c r="A631" s="402"/>
      <c r="B631" s="402"/>
      <c r="C631" s="402"/>
      <c r="D631" s="376"/>
      <c r="E631" s="376"/>
      <c r="F631" s="376"/>
      <c r="G631" s="376"/>
      <c r="H631" s="402"/>
      <c r="I631" s="376"/>
      <c r="J631" s="376"/>
      <c r="K631" s="376"/>
      <c r="L631" s="403"/>
      <c r="M631" s="376"/>
      <c r="N631" s="376"/>
      <c r="O631" s="376"/>
      <c r="P631" s="360"/>
      <c r="Q631" s="376"/>
      <c r="R631" s="376"/>
      <c r="S631" s="376"/>
      <c r="T631" s="376"/>
      <c r="U631" s="376"/>
      <c r="V631" s="376"/>
      <c r="W631" s="376"/>
      <c r="X631" s="376"/>
      <c r="Y631" s="376"/>
      <c r="Z631" s="376"/>
      <c r="AA631" s="376"/>
      <c r="AB631" s="376"/>
      <c r="AC631" s="376"/>
      <c r="AD631" s="376"/>
      <c r="AE631" s="376"/>
      <c r="AF631" s="376"/>
      <c r="AG631" s="376"/>
    </row>
    <row r="632" spans="1:33" ht="22.5" customHeight="1">
      <c r="A632" s="402"/>
      <c r="B632" s="402"/>
      <c r="C632" s="402"/>
      <c r="D632" s="376"/>
      <c r="E632" s="376"/>
      <c r="F632" s="376"/>
      <c r="G632" s="376"/>
      <c r="H632" s="402"/>
      <c r="I632" s="376"/>
      <c r="J632" s="376"/>
      <c r="K632" s="376"/>
      <c r="L632" s="403"/>
      <c r="M632" s="376"/>
      <c r="N632" s="376"/>
      <c r="O632" s="376"/>
      <c r="P632" s="360"/>
      <c r="Q632" s="376"/>
      <c r="R632" s="376"/>
      <c r="S632" s="376"/>
      <c r="T632" s="376"/>
      <c r="U632" s="376"/>
      <c r="V632" s="376"/>
      <c r="W632" s="376"/>
      <c r="X632" s="376"/>
      <c r="Y632" s="376"/>
      <c r="Z632" s="376"/>
      <c r="AA632" s="376"/>
      <c r="AB632" s="376"/>
      <c r="AC632" s="376"/>
      <c r="AD632" s="376"/>
      <c r="AE632" s="376"/>
      <c r="AF632" s="376"/>
      <c r="AG632" s="376"/>
    </row>
    <row r="633" spans="1:33" ht="22.5" customHeight="1">
      <c r="A633" s="402"/>
      <c r="B633" s="402"/>
      <c r="C633" s="402"/>
      <c r="D633" s="376"/>
      <c r="E633" s="376"/>
      <c r="F633" s="376"/>
      <c r="G633" s="376"/>
      <c r="H633" s="402"/>
      <c r="I633" s="376"/>
      <c r="J633" s="376"/>
      <c r="K633" s="376"/>
      <c r="L633" s="403"/>
      <c r="M633" s="376"/>
      <c r="N633" s="376"/>
      <c r="O633" s="376"/>
      <c r="P633" s="360"/>
      <c r="Q633" s="376"/>
      <c r="R633" s="376"/>
      <c r="S633" s="376"/>
      <c r="T633" s="376"/>
      <c r="U633" s="376"/>
      <c r="V633" s="376"/>
      <c r="W633" s="376"/>
      <c r="X633" s="376"/>
      <c r="Y633" s="376"/>
      <c r="Z633" s="376"/>
      <c r="AA633" s="376"/>
      <c r="AB633" s="376"/>
      <c r="AC633" s="376"/>
      <c r="AD633" s="376"/>
      <c r="AE633" s="376"/>
      <c r="AF633" s="376"/>
      <c r="AG633" s="376"/>
    </row>
    <row r="634" spans="1:33" ht="22.5" customHeight="1">
      <c r="A634" s="402"/>
      <c r="B634" s="402"/>
      <c r="C634" s="402"/>
      <c r="D634" s="376"/>
      <c r="E634" s="376"/>
      <c r="F634" s="376"/>
      <c r="G634" s="376"/>
      <c r="H634" s="402"/>
      <c r="I634" s="376"/>
      <c r="J634" s="376"/>
      <c r="K634" s="376"/>
      <c r="L634" s="403"/>
      <c r="M634" s="376"/>
      <c r="N634" s="376"/>
      <c r="O634" s="376"/>
      <c r="P634" s="360"/>
      <c r="Q634" s="376"/>
      <c r="R634" s="376"/>
      <c r="S634" s="376"/>
      <c r="T634" s="376"/>
      <c r="U634" s="376"/>
      <c r="V634" s="376"/>
      <c r="W634" s="376"/>
      <c r="X634" s="376"/>
      <c r="Y634" s="376"/>
      <c r="Z634" s="376"/>
      <c r="AA634" s="376"/>
      <c r="AB634" s="376"/>
      <c r="AC634" s="376"/>
      <c r="AD634" s="376"/>
      <c r="AE634" s="376"/>
      <c r="AF634" s="376"/>
      <c r="AG634" s="376"/>
    </row>
    <row r="635" spans="1:33" ht="22.5" customHeight="1">
      <c r="A635" s="402"/>
      <c r="B635" s="402"/>
      <c r="C635" s="402"/>
      <c r="D635" s="376"/>
      <c r="E635" s="376"/>
      <c r="F635" s="376"/>
      <c r="G635" s="376"/>
      <c r="H635" s="402"/>
      <c r="I635" s="376"/>
      <c r="J635" s="376"/>
      <c r="K635" s="376"/>
      <c r="L635" s="403"/>
      <c r="M635" s="376"/>
      <c r="N635" s="376"/>
      <c r="O635" s="376"/>
      <c r="P635" s="360"/>
      <c r="Q635" s="376"/>
      <c r="R635" s="376"/>
      <c r="S635" s="376"/>
      <c r="T635" s="376"/>
      <c r="U635" s="376"/>
      <c r="V635" s="376"/>
      <c r="W635" s="376"/>
      <c r="X635" s="376"/>
      <c r="Y635" s="376"/>
      <c r="Z635" s="376"/>
      <c r="AA635" s="376"/>
      <c r="AB635" s="376"/>
      <c r="AC635" s="376"/>
      <c r="AD635" s="376"/>
      <c r="AE635" s="376"/>
      <c r="AF635" s="376"/>
      <c r="AG635" s="376"/>
    </row>
    <row r="636" spans="1:33" ht="22.5" customHeight="1">
      <c r="A636" s="402"/>
      <c r="B636" s="402"/>
      <c r="C636" s="402"/>
      <c r="D636" s="376"/>
      <c r="E636" s="376"/>
      <c r="F636" s="376"/>
      <c r="G636" s="376"/>
      <c r="H636" s="402"/>
      <c r="I636" s="376"/>
      <c r="J636" s="376"/>
      <c r="K636" s="376"/>
      <c r="L636" s="403"/>
      <c r="M636" s="376"/>
      <c r="N636" s="376"/>
      <c r="O636" s="376"/>
      <c r="P636" s="360"/>
      <c r="Q636" s="376"/>
      <c r="R636" s="376"/>
      <c r="S636" s="376"/>
      <c r="T636" s="376"/>
      <c r="U636" s="376"/>
      <c r="V636" s="376"/>
      <c r="W636" s="376"/>
      <c r="X636" s="376"/>
      <c r="Y636" s="376"/>
      <c r="Z636" s="376"/>
      <c r="AA636" s="376"/>
      <c r="AB636" s="376"/>
      <c r="AC636" s="376"/>
      <c r="AD636" s="376"/>
      <c r="AE636" s="376"/>
      <c r="AF636" s="376"/>
      <c r="AG636" s="376"/>
    </row>
    <row r="637" spans="1:33" ht="22.5" customHeight="1">
      <c r="A637" s="402"/>
      <c r="B637" s="402"/>
      <c r="C637" s="402"/>
      <c r="D637" s="376"/>
      <c r="E637" s="376"/>
      <c r="F637" s="376"/>
      <c r="G637" s="376"/>
      <c r="H637" s="402"/>
      <c r="I637" s="376"/>
      <c r="J637" s="376"/>
      <c r="K637" s="376"/>
      <c r="L637" s="403"/>
      <c r="M637" s="376"/>
      <c r="N637" s="376"/>
      <c r="O637" s="376"/>
      <c r="P637" s="360"/>
      <c r="Q637" s="376"/>
      <c r="R637" s="376"/>
      <c r="S637" s="376"/>
      <c r="T637" s="376"/>
      <c r="U637" s="376"/>
      <c r="V637" s="376"/>
      <c r="W637" s="376"/>
      <c r="X637" s="376"/>
      <c r="Y637" s="376"/>
      <c r="Z637" s="376"/>
      <c r="AA637" s="376"/>
      <c r="AB637" s="376"/>
      <c r="AC637" s="376"/>
      <c r="AD637" s="376"/>
      <c r="AE637" s="376"/>
      <c r="AF637" s="376"/>
      <c r="AG637" s="376"/>
    </row>
    <row r="638" spans="1:33" ht="22.5" customHeight="1">
      <c r="A638" s="402"/>
      <c r="B638" s="402"/>
      <c r="C638" s="402"/>
      <c r="D638" s="376"/>
      <c r="E638" s="376"/>
      <c r="F638" s="376"/>
      <c r="G638" s="376"/>
      <c r="H638" s="402"/>
      <c r="I638" s="376"/>
      <c r="J638" s="376"/>
      <c r="K638" s="376"/>
      <c r="L638" s="403"/>
      <c r="M638" s="376"/>
      <c r="N638" s="376"/>
      <c r="O638" s="376"/>
      <c r="P638" s="360"/>
      <c r="Q638" s="376"/>
      <c r="R638" s="376"/>
      <c r="S638" s="376"/>
      <c r="T638" s="376"/>
      <c r="U638" s="376"/>
      <c r="V638" s="376"/>
      <c r="W638" s="376"/>
      <c r="X638" s="376"/>
      <c r="Y638" s="376"/>
      <c r="Z638" s="376"/>
      <c r="AA638" s="376"/>
      <c r="AB638" s="376"/>
      <c r="AC638" s="376"/>
      <c r="AD638" s="376"/>
      <c r="AE638" s="376"/>
      <c r="AF638" s="376"/>
      <c r="AG638" s="376"/>
    </row>
    <row r="639" spans="1:33" ht="22.5" customHeight="1">
      <c r="A639" s="402"/>
      <c r="B639" s="402"/>
      <c r="C639" s="402"/>
      <c r="D639" s="376"/>
      <c r="E639" s="376"/>
      <c r="F639" s="376"/>
      <c r="G639" s="376"/>
      <c r="H639" s="402"/>
      <c r="I639" s="376"/>
      <c r="J639" s="376"/>
      <c r="K639" s="376"/>
      <c r="L639" s="403"/>
      <c r="M639" s="376"/>
      <c r="N639" s="376"/>
      <c r="O639" s="376"/>
      <c r="P639" s="360"/>
      <c r="Q639" s="376"/>
      <c r="R639" s="376"/>
      <c r="S639" s="376"/>
      <c r="T639" s="376"/>
      <c r="U639" s="376"/>
      <c r="V639" s="376"/>
      <c r="W639" s="376"/>
      <c r="X639" s="376"/>
      <c r="Y639" s="376"/>
      <c r="Z639" s="376"/>
      <c r="AA639" s="376"/>
      <c r="AB639" s="376"/>
      <c r="AC639" s="376"/>
      <c r="AD639" s="376"/>
      <c r="AE639" s="376"/>
      <c r="AF639" s="376"/>
      <c r="AG639" s="376"/>
    </row>
    <row r="640" spans="1:33" ht="22.5" customHeight="1">
      <c r="A640" s="402"/>
      <c r="B640" s="402"/>
      <c r="C640" s="402"/>
      <c r="D640" s="376"/>
      <c r="E640" s="376"/>
      <c r="F640" s="376"/>
      <c r="G640" s="376"/>
      <c r="H640" s="402"/>
      <c r="I640" s="376"/>
      <c r="J640" s="376"/>
      <c r="K640" s="376"/>
      <c r="L640" s="403"/>
      <c r="M640" s="376"/>
      <c r="N640" s="376"/>
      <c r="O640" s="376"/>
      <c r="P640" s="360"/>
      <c r="Q640" s="376"/>
      <c r="R640" s="376"/>
      <c r="S640" s="376"/>
      <c r="T640" s="376"/>
      <c r="U640" s="376"/>
      <c r="V640" s="376"/>
      <c r="W640" s="376"/>
      <c r="X640" s="376"/>
      <c r="Y640" s="376"/>
      <c r="Z640" s="376"/>
      <c r="AA640" s="376"/>
      <c r="AB640" s="376"/>
      <c r="AC640" s="376"/>
      <c r="AD640" s="376"/>
      <c r="AE640" s="376"/>
      <c r="AF640" s="376"/>
      <c r="AG640" s="376"/>
    </row>
    <row r="641" spans="1:33" ht="22.5" customHeight="1">
      <c r="A641" s="402"/>
      <c r="B641" s="402"/>
      <c r="C641" s="402"/>
      <c r="D641" s="376"/>
      <c r="E641" s="376"/>
      <c r="F641" s="376"/>
      <c r="G641" s="376"/>
      <c r="H641" s="402"/>
      <c r="I641" s="376"/>
      <c r="J641" s="376"/>
      <c r="K641" s="376"/>
      <c r="L641" s="403"/>
      <c r="M641" s="376"/>
      <c r="N641" s="376"/>
      <c r="O641" s="376"/>
      <c r="P641" s="360"/>
      <c r="Q641" s="376"/>
      <c r="R641" s="376"/>
      <c r="S641" s="376"/>
      <c r="T641" s="376"/>
      <c r="U641" s="376"/>
      <c r="V641" s="376"/>
      <c r="W641" s="376"/>
      <c r="X641" s="376"/>
      <c r="Y641" s="376"/>
      <c r="Z641" s="376"/>
      <c r="AA641" s="376"/>
      <c r="AB641" s="376"/>
      <c r="AC641" s="376"/>
      <c r="AD641" s="376"/>
      <c r="AE641" s="376"/>
      <c r="AF641" s="376"/>
      <c r="AG641" s="376"/>
    </row>
    <row r="642" spans="1:33" ht="22.5" customHeight="1">
      <c r="A642" s="402"/>
      <c r="B642" s="402"/>
      <c r="C642" s="402"/>
      <c r="D642" s="376"/>
      <c r="E642" s="376"/>
      <c r="F642" s="376"/>
      <c r="G642" s="376"/>
      <c r="H642" s="402"/>
      <c r="I642" s="376"/>
      <c r="J642" s="376"/>
      <c r="K642" s="376"/>
      <c r="L642" s="403"/>
      <c r="M642" s="376"/>
      <c r="N642" s="376"/>
      <c r="O642" s="376"/>
      <c r="P642" s="360"/>
      <c r="Q642" s="376"/>
      <c r="R642" s="376"/>
      <c r="S642" s="376"/>
      <c r="T642" s="376"/>
      <c r="U642" s="376"/>
      <c r="V642" s="376"/>
      <c r="W642" s="376"/>
      <c r="X642" s="376"/>
      <c r="Y642" s="376"/>
      <c r="Z642" s="376"/>
      <c r="AA642" s="376"/>
      <c r="AB642" s="376"/>
      <c r="AC642" s="376"/>
      <c r="AD642" s="376"/>
      <c r="AE642" s="376"/>
      <c r="AF642" s="376"/>
      <c r="AG642" s="376"/>
    </row>
    <row r="643" spans="1:33" ht="22.5" customHeight="1">
      <c r="A643" s="402"/>
      <c r="B643" s="402"/>
      <c r="C643" s="402"/>
      <c r="D643" s="376"/>
      <c r="E643" s="376"/>
      <c r="F643" s="376"/>
      <c r="G643" s="376"/>
      <c r="H643" s="402"/>
      <c r="I643" s="376"/>
      <c r="J643" s="376"/>
      <c r="K643" s="376"/>
      <c r="L643" s="403"/>
      <c r="M643" s="376"/>
      <c r="N643" s="376"/>
      <c r="O643" s="376"/>
      <c r="P643" s="360"/>
      <c r="Q643" s="376"/>
      <c r="R643" s="376"/>
      <c r="S643" s="376"/>
      <c r="T643" s="376"/>
      <c r="U643" s="376"/>
      <c r="V643" s="376"/>
      <c r="W643" s="376"/>
      <c r="X643" s="376"/>
      <c r="Y643" s="376"/>
      <c r="Z643" s="376"/>
      <c r="AA643" s="376"/>
      <c r="AB643" s="376"/>
      <c r="AC643" s="376"/>
      <c r="AD643" s="376"/>
      <c r="AE643" s="376"/>
      <c r="AF643" s="376"/>
      <c r="AG643" s="376"/>
    </row>
    <row r="644" spans="1:33" ht="22.5" customHeight="1">
      <c r="A644" s="402"/>
      <c r="B644" s="402"/>
      <c r="C644" s="402"/>
      <c r="D644" s="376"/>
      <c r="E644" s="376"/>
      <c r="F644" s="376"/>
      <c r="G644" s="376"/>
      <c r="H644" s="402"/>
      <c r="I644" s="376"/>
      <c r="J644" s="376"/>
      <c r="K644" s="376"/>
      <c r="L644" s="403"/>
      <c r="M644" s="376"/>
      <c r="N644" s="376"/>
      <c r="O644" s="376"/>
      <c r="P644" s="360"/>
      <c r="Q644" s="376"/>
      <c r="R644" s="376"/>
      <c r="S644" s="376"/>
      <c r="T644" s="376"/>
      <c r="U644" s="376"/>
      <c r="V644" s="376"/>
      <c r="W644" s="376"/>
      <c r="X644" s="376"/>
      <c r="Y644" s="376"/>
      <c r="Z644" s="376"/>
      <c r="AA644" s="376"/>
      <c r="AB644" s="376"/>
      <c r="AC644" s="376"/>
      <c r="AD644" s="376"/>
      <c r="AE644" s="376"/>
      <c r="AF644" s="376"/>
      <c r="AG644" s="376"/>
    </row>
    <row r="645" spans="1:33" ht="22.5" customHeight="1">
      <c r="A645" s="402"/>
      <c r="B645" s="402"/>
      <c r="C645" s="402"/>
      <c r="D645" s="376"/>
      <c r="E645" s="376"/>
      <c r="F645" s="376"/>
      <c r="G645" s="376"/>
      <c r="H645" s="402"/>
      <c r="I645" s="376"/>
      <c r="J645" s="376"/>
      <c r="K645" s="376"/>
      <c r="L645" s="403"/>
      <c r="M645" s="376"/>
      <c r="N645" s="376"/>
      <c r="O645" s="376"/>
      <c r="P645" s="360"/>
      <c r="Q645" s="376"/>
      <c r="R645" s="376"/>
      <c r="S645" s="376"/>
      <c r="T645" s="376"/>
      <c r="U645" s="376"/>
      <c r="V645" s="376"/>
      <c r="W645" s="376"/>
      <c r="X645" s="376"/>
      <c r="Y645" s="376"/>
      <c r="Z645" s="376"/>
      <c r="AA645" s="376"/>
      <c r="AB645" s="376"/>
      <c r="AC645" s="376"/>
      <c r="AD645" s="376"/>
      <c r="AE645" s="376"/>
      <c r="AF645" s="376"/>
      <c r="AG645" s="376"/>
    </row>
    <row r="646" spans="1:33" ht="22.5" customHeight="1">
      <c r="A646" s="402"/>
      <c r="B646" s="402"/>
      <c r="C646" s="402"/>
      <c r="D646" s="376"/>
      <c r="E646" s="376"/>
      <c r="F646" s="376"/>
      <c r="G646" s="376"/>
      <c r="H646" s="402"/>
      <c r="I646" s="376"/>
      <c r="J646" s="376"/>
      <c r="K646" s="376"/>
      <c r="L646" s="403"/>
      <c r="M646" s="376"/>
      <c r="N646" s="376"/>
      <c r="O646" s="376"/>
      <c r="P646" s="360"/>
      <c r="Q646" s="376"/>
      <c r="R646" s="376"/>
      <c r="S646" s="376"/>
      <c r="T646" s="376"/>
      <c r="U646" s="376"/>
      <c r="V646" s="376"/>
      <c r="W646" s="376"/>
      <c r="X646" s="376"/>
      <c r="Y646" s="376"/>
      <c r="Z646" s="376"/>
      <c r="AA646" s="376"/>
      <c r="AB646" s="376"/>
      <c r="AC646" s="376"/>
      <c r="AD646" s="376"/>
      <c r="AE646" s="376"/>
      <c r="AF646" s="376"/>
      <c r="AG646" s="376"/>
    </row>
    <row r="647" spans="1:33" ht="22.5" customHeight="1">
      <c r="A647" s="402"/>
      <c r="B647" s="402"/>
      <c r="C647" s="402"/>
      <c r="D647" s="376"/>
      <c r="E647" s="376"/>
      <c r="F647" s="376"/>
      <c r="G647" s="376"/>
      <c r="H647" s="402"/>
      <c r="I647" s="376"/>
      <c r="J647" s="376"/>
      <c r="K647" s="376"/>
      <c r="L647" s="403"/>
      <c r="M647" s="376"/>
      <c r="N647" s="376"/>
      <c r="O647" s="376"/>
      <c r="P647" s="360"/>
      <c r="Q647" s="376"/>
      <c r="R647" s="376"/>
      <c r="S647" s="376"/>
      <c r="T647" s="376"/>
      <c r="U647" s="376"/>
      <c r="V647" s="376"/>
      <c r="W647" s="376"/>
      <c r="X647" s="376"/>
      <c r="Y647" s="376"/>
      <c r="Z647" s="376"/>
      <c r="AA647" s="376"/>
      <c r="AB647" s="376"/>
      <c r="AC647" s="376"/>
      <c r="AD647" s="376"/>
      <c r="AE647" s="376"/>
      <c r="AF647" s="376"/>
      <c r="AG647" s="376"/>
    </row>
    <row r="648" spans="1:33" ht="22.5" customHeight="1">
      <c r="A648" s="402"/>
      <c r="B648" s="402"/>
      <c r="C648" s="402"/>
      <c r="D648" s="376"/>
      <c r="E648" s="376"/>
      <c r="F648" s="376"/>
      <c r="G648" s="376"/>
      <c r="H648" s="402"/>
      <c r="I648" s="376"/>
      <c r="J648" s="376"/>
      <c r="K648" s="376"/>
      <c r="L648" s="403"/>
      <c r="M648" s="376"/>
      <c r="N648" s="376"/>
      <c r="O648" s="376"/>
      <c r="P648" s="360"/>
      <c r="Q648" s="376"/>
      <c r="R648" s="376"/>
      <c r="S648" s="376"/>
      <c r="T648" s="376"/>
      <c r="U648" s="376"/>
      <c r="V648" s="376"/>
      <c r="W648" s="376"/>
      <c r="X648" s="376"/>
      <c r="Y648" s="376"/>
      <c r="Z648" s="376"/>
      <c r="AA648" s="376"/>
      <c r="AB648" s="376"/>
      <c r="AC648" s="376"/>
      <c r="AD648" s="376"/>
      <c r="AE648" s="376"/>
      <c r="AF648" s="376"/>
      <c r="AG648" s="376"/>
    </row>
    <row r="649" spans="1:33" ht="22.5" customHeight="1">
      <c r="A649" s="402"/>
      <c r="B649" s="402"/>
      <c r="C649" s="402"/>
      <c r="D649" s="376"/>
      <c r="E649" s="376"/>
      <c r="F649" s="376"/>
      <c r="G649" s="376"/>
      <c r="H649" s="402"/>
      <c r="I649" s="376"/>
      <c r="J649" s="376"/>
      <c r="K649" s="376"/>
      <c r="L649" s="403"/>
      <c r="M649" s="376"/>
      <c r="N649" s="376"/>
      <c r="O649" s="376"/>
      <c r="P649" s="360"/>
      <c r="Q649" s="376"/>
      <c r="R649" s="376"/>
      <c r="S649" s="376"/>
      <c r="T649" s="376"/>
      <c r="U649" s="376"/>
      <c r="V649" s="376"/>
      <c r="W649" s="376"/>
      <c r="X649" s="376"/>
      <c r="Y649" s="376"/>
      <c r="Z649" s="376"/>
      <c r="AA649" s="376"/>
      <c r="AB649" s="376"/>
      <c r="AC649" s="376"/>
      <c r="AD649" s="376"/>
      <c r="AE649" s="376"/>
      <c r="AF649" s="376"/>
      <c r="AG649" s="376"/>
    </row>
    <row r="650" spans="1:33" ht="22.5" customHeight="1">
      <c r="A650" s="402"/>
      <c r="B650" s="402"/>
      <c r="C650" s="402"/>
      <c r="D650" s="376"/>
      <c r="E650" s="376"/>
      <c r="F650" s="376"/>
      <c r="G650" s="376"/>
      <c r="H650" s="402"/>
      <c r="I650" s="376"/>
      <c r="J650" s="376"/>
      <c r="K650" s="376"/>
      <c r="L650" s="403"/>
      <c r="M650" s="376"/>
      <c r="N650" s="376"/>
      <c r="O650" s="376"/>
      <c r="P650" s="360"/>
      <c r="Q650" s="376"/>
      <c r="R650" s="376"/>
      <c r="S650" s="376"/>
      <c r="T650" s="376"/>
      <c r="U650" s="376"/>
      <c r="V650" s="376"/>
      <c r="W650" s="376"/>
      <c r="X650" s="376"/>
      <c r="Y650" s="376"/>
      <c r="Z650" s="376"/>
      <c r="AA650" s="376"/>
      <c r="AB650" s="376"/>
      <c r="AC650" s="376"/>
      <c r="AD650" s="376"/>
      <c r="AE650" s="376"/>
      <c r="AF650" s="376"/>
      <c r="AG650" s="376"/>
    </row>
    <row r="651" spans="1:33" ht="22.5" customHeight="1">
      <c r="A651" s="402"/>
      <c r="B651" s="402"/>
      <c r="C651" s="402"/>
      <c r="D651" s="376"/>
      <c r="E651" s="376"/>
      <c r="F651" s="376"/>
      <c r="G651" s="376"/>
      <c r="H651" s="402"/>
      <c r="I651" s="376"/>
      <c r="J651" s="376"/>
      <c r="K651" s="376"/>
      <c r="L651" s="403"/>
      <c r="M651" s="376"/>
      <c r="N651" s="376"/>
      <c r="O651" s="376"/>
      <c r="P651" s="360"/>
      <c r="Q651" s="376"/>
      <c r="R651" s="376"/>
      <c r="S651" s="376"/>
      <c r="T651" s="376"/>
      <c r="U651" s="376"/>
      <c r="V651" s="376"/>
      <c r="W651" s="376"/>
      <c r="X651" s="376"/>
      <c r="Y651" s="376"/>
      <c r="Z651" s="376"/>
      <c r="AA651" s="376"/>
      <c r="AB651" s="376"/>
      <c r="AC651" s="376"/>
      <c r="AD651" s="376"/>
      <c r="AE651" s="376"/>
      <c r="AF651" s="376"/>
      <c r="AG651" s="376"/>
    </row>
    <row r="652" spans="1:33" ht="22.5" customHeight="1">
      <c r="A652" s="402"/>
      <c r="B652" s="402"/>
      <c r="C652" s="402"/>
      <c r="D652" s="376"/>
      <c r="E652" s="376"/>
      <c r="F652" s="376"/>
      <c r="G652" s="376"/>
      <c r="H652" s="402"/>
      <c r="I652" s="376"/>
      <c r="J652" s="376"/>
      <c r="K652" s="376"/>
      <c r="L652" s="403"/>
      <c r="M652" s="376"/>
      <c r="N652" s="376"/>
      <c r="O652" s="376"/>
      <c r="P652" s="360"/>
      <c r="Q652" s="376"/>
      <c r="R652" s="376"/>
      <c r="S652" s="376"/>
      <c r="T652" s="376"/>
      <c r="U652" s="376"/>
      <c r="V652" s="376"/>
      <c r="W652" s="376"/>
      <c r="X652" s="376"/>
      <c r="Y652" s="376"/>
      <c r="Z652" s="376"/>
      <c r="AA652" s="376"/>
      <c r="AB652" s="376"/>
      <c r="AC652" s="376"/>
      <c r="AD652" s="376"/>
      <c r="AE652" s="376"/>
      <c r="AF652" s="376"/>
      <c r="AG652" s="376"/>
    </row>
    <row r="653" spans="1:33" ht="22.5" customHeight="1">
      <c r="A653" s="402"/>
      <c r="B653" s="402"/>
      <c r="C653" s="402"/>
      <c r="D653" s="376"/>
      <c r="E653" s="376"/>
      <c r="F653" s="376"/>
      <c r="G653" s="376"/>
      <c r="H653" s="402"/>
      <c r="I653" s="376"/>
      <c r="J653" s="376"/>
      <c r="K653" s="376"/>
      <c r="L653" s="403"/>
      <c r="M653" s="376"/>
      <c r="N653" s="376"/>
      <c r="O653" s="376"/>
      <c r="P653" s="360"/>
      <c r="Q653" s="376"/>
      <c r="R653" s="376"/>
      <c r="S653" s="376"/>
      <c r="T653" s="376"/>
      <c r="U653" s="376"/>
      <c r="V653" s="376"/>
      <c r="W653" s="376"/>
      <c r="X653" s="376"/>
      <c r="Y653" s="376"/>
      <c r="Z653" s="376"/>
      <c r="AA653" s="376"/>
      <c r="AB653" s="376"/>
      <c r="AC653" s="376"/>
      <c r="AD653" s="376"/>
      <c r="AE653" s="376"/>
      <c r="AF653" s="376"/>
      <c r="AG653" s="376"/>
    </row>
    <row r="654" spans="1:33" ht="22.5" customHeight="1">
      <c r="A654" s="402"/>
      <c r="B654" s="402"/>
      <c r="C654" s="402"/>
      <c r="D654" s="376"/>
      <c r="E654" s="376"/>
      <c r="F654" s="376"/>
      <c r="G654" s="376"/>
      <c r="H654" s="402"/>
      <c r="I654" s="376"/>
      <c r="J654" s="376"/>
      <c r="K654" s="376"/>
      <c r="L654" s="403"/>
      <c r="M654" s="376"/>
      <c r="N654" s="376"/>
      <c r="O654" s="376"/>
      <c r="P654" s="360"/>
      <c r="Q654" s="376"/>
      <c r="R654" s="376"/>
      <c r="S654" s="376"/>
      <c r="T654" s="376"/>
      <c r="U654" s="376"/>
      <c r="V654" s="376"/>
      <c r="W654" s="376"/>
      <c r="X654" s="376"/>
      <c r="Y654" s="376"/>
      <c r="Z654" s="376"/>
      <c r="AA654" s="376"/>
      <c r="AB654" s="376"/>
      <c r="AC654" s="376"/>
      <c r="AD654" s="376"/>
      <c r="AE654" s="376"/>
      <c r="AF654" s="376"/>
      <c r="AG654" s="376"/>
    </row>
    <row r="655" spans="1:33" ht="22.5" customHeight="1">
      <c r="A655" s="402"/>
      <c r="B655" s="402"/>
      <c r="C655" s="402"/>
      <c r="D655" s="376"/>
      <c r="E655" s="376"/>
      <c r="F655" s="376"/>
      <c r="G655" s="376"/>
      <c r="H655" s="402"/>
      <c r="I655" s="376"/>
      <c r="J655" s="376"/>
      <c r="K655" s="376"/>
      <c r="L655" s="403"/>
      <c r="M655" s="376"/>
      <c r="N655" s="376"/>
      <c r="O655" s="376"/>
      <c r="P655" s="360"/>
      <c r="Q655" s="376"/>
      <c r="R655" s="376"/>
      <c r="S655" s="376"/>
      <c r="T655" s="376"/>
      <c r="U655" s="376"/>
      <c r="V655" s="376"/>
      <c r="W655" s="376"/>
      <c r="X655" s="376"/>
      <c r="Y655" s="376"/>
      <c r="Z655" s="376"/>
      <c r="AA655" s="376"/>
      <c r="AB655" s="376"/>
      <c r="AC655" s="376"/>
      <c r="AD655" s="376"/>
      <c r="AE655" s="376"/>
      <c r="AF655" s="376"/>
      <c r="AG655" s="376"/>
    </row>
    <row r="656" spans="1:33" ht="22.5" customHeight="1">
      <c r="A656" s="402"/>
      <c r="B656" s="402"/>
      <c r="C656" s="402"/>
      <c r="D656" s="376"/>
      <c r="E656" s="376"/>
      <c r="F656" s="376"/>
      <c r="G656" s="376"/>
      <c r="H656" s="402"/>
      <c r="I656" s="376"/>
      <c r="J656" s="376"/>
      <c r="K656" s="376"/>
      <c r="L656" s="403"/>
      <c r="M656" s="376"/>
      <c r="N656" s="376"/>
      <c r="O656" s="376"/>
      <c r="P656" s="360"/>
      <c r="Q656" s="376"/>
      <c r="R656" s="376"/>
      <c r="S656" s="376"/>
      <c r="T656" s="376"/>
      <c r="U656" s="376"/>
      <c r="V656" s="376"/>
      <c r="W656" s="376"/>
      <c r="X656" s="376"/>
      <c r="Y656" s="376"/>
      <c r="Z656" s="376"/>
      <c r="AA656" s="376"/>
      <c r="AB656" s="376"/>
      <c r="AC656" s="376"/>
      <c r="AD656" s="376"/>
      <c r="AE656" s="376"/>
      <c r="AF656" s="376"/>
      <c r="AG656" s="376"/>
    </row>
    <row r="657" spans="1:33" ht="22.5" customHeight="1">
      <c r="A657" s="402"/>
      <c r="B657" s="402"/>
      <c r="C657" s="402"/>
      <c r="D657" s="376"/>
      <c r="E657" s="376"/>
      <c r="F657" s="376"/>
      <c r="G657" s="376"/>
      <c r="H657" s="402"/>
      <c r="I657" s="376"/>
      <c r="J657" s="376"/>
      <c r="K657" s="376"/>
      <c r="L657" s="403"/>
      <c r="M657" s="376"/>
      <c r="N657" s="376"/>
      <c r="O657" s="376"/>
      <c r="P657" s="360"/>
      <c r="Q657" s="376"/>
      <c r="R657" s="376"/>
      <c r="S657" s="376"/>
      <c r="T657" s="376"/>
      <c r="U657" s="376"/>
      <c r="V657" s="376"/>
      <c r="W657" s="376"/>
      <c r="X657" s="376"/>
      <c r="Y657" s="376"/>
      <c r="Z657" s="376"/>
      <c r="AA657" s="376"/>
      <c r="AB657" s="376"/>
      <c r="AC657" s="376"/>
      <c r="AD657" s="376"/>
      <c r="AE657" s="376"/>
      <c r="AF657" s="376"/>
      <c r="AG657" s="376"/>
    </row>
    <row r="658" spans="1:33" ht="22.5" customHeight="1">
      <c r="A658" s="402"/>
      <c r="B658" s="402"/>
      <c r="C658" s="402"/>
      <c r="D658" s="376"/>
      <c r="E658" s="376"/>
      <c r="F658" s="376"/>
      <c r="G658" s="376"/>
      <c r="H658" s="402"/>
      <c r="I658" s="376"/>
      <c r="J658" s="376"/>
      <c r="K658" s="376"/>
      <c r="L658" s="403"/>
      <c r="M658" s="376"/>
      <c r="N658" s="376"/>
      <c r="O658" s="376"/>
      <c r="P658" s="360"/>
      <c r="Q658" s="376"/>
      <c r="R658" s="376"/>
      <c r="S658" s="376"/>
      <c r="T658" s="376"/>
      <c r="U658" s="376"/>
      <c r="V658" s="376"/>
      <c r="W658" s="376"/>
      <c r="X658" s="376"/>
      <c r="Y658" s="376"/>
      <c r="Z658" s="376"/>
      <c r="AA658" s="376"/>
      <c r="AB658" s="376"/>
      <c r="AC658" s="376"/>
      <c r="AD658" s="376"/>
      <c r="AE658" s="376"/>
      <c r="AF658" s="376"/>
      <c r="AG658" s="376"/>
    </row>
    <row r="659" spans="1:33" ht="22.5" customHeight="1">
      <c r="A659" s="402"/>
      <c r="B659" s="402"/>
      <c r="C659" s="402"/>
      <c r="D659" s="376"/>
      <c r="E659" s="376"/>
      <c r="F659" s="376"/>
      <c r="G659" s="376"/>
      <c r="H659" s="402"/>
      <c r="I659" s="376"/>
      <c r="J659" s="376"/>
      <c r="K659" s="376"/>
      <c r="L659" s="403"/>
      <c r="M659" s="376"/>
      <c r="N659" s="376"/>
      <c r="O659" s="376"/>
      <c r="P659" s="360"/>
      <c r="Q659" s="376"/>
      <c r="R659" s="376"/>
      <c r="S659" s="376"/>
      <c r="T659" s="376"/>
      <c r="U659" s="376"/>
      <c r="V659" s="376"/>
      <c r="W659" s="376"/>
      <c r="X659" s="376"/>
      <c r="Y659" s="376"/>
      <c r="Z659" s="376"/>
      <c r="AA659" s="376"/>
      <c r="AB659" s="376"/>
      <c r="AC659" s="376"/>
      <c r="AD659" s="376"/>
      <c r="AE659" s="376"/>
      <c r="AF659" s="376"/>
      <c r="AG659" s="376"/>
    </row>
    <row r="660" spans="1:33" ht="22.5" customHeight="1">
      <c r="A660" s="402"/>
      <c r="B660" s="402"/>
      <c r="C660" s="402"/>
      <c r="D660" s="376"/>
      <c r="E660" s="376"/>
      <c r="F660" s="376"/>
      <c r="G660" s="376"/>
      <c r="H660" s="402"/>
      <c r="I660" s="376"/>
      <c r="J660" s="376"/>
      <c r="K660" s="376"/>
      <c r="L660" s="403"/>
      <c r="M660" s="376"/>
      <c r="N660" s="376"/>
      <c r="O660" s="376"/>
      <c r="P660" s="360"/>
      <c r="Q660" s="376"/>
      <c r="R660" s="376"/>
      <c r="S660" s="376"/>
      <c r="T660" s="376"/>
      <c r="U660" s="376"/>
      <c r="V660" s="376"/>
      <c r="W660" s="376"/>
      <c r="X660" s="376"/>
      <c r="Y660" s="376"/>
      <c r="Z660" s="376"/>
      <c r="AA660" s="376"/>
      <c r="AB660" s="376"/>
      <c r="AC660" s="376"/>
      <c r="AD660" s="376"/>
      <c r="AE660" s="376"/>
      <c r="AF660" s="376"/>
      <c r="AG660" s="376"/>
    </row>
    <row r="661" spans="1:33" ht="22.5" customHeight="1">
      <c r="A661" s="402"/>
      <c r="B661" s="402"/>
      <c r="C661" s="402"/>
      <c r="D661" s="376"/>
      <c r="E661" s="376"/>
      <c r="F661" s="376"/>
      <c r="G661" s="376"/>
      <c r="H661" s="402"/>
      <c r="I661" s="376"/>
      <c r="J661" s="376"/>
      <c r="K661" s="376"/>
      <c r="L661" s="403"/>
      <c r="M661" s="376"/>
      <c r="N661" s="376"/>
      <c r="O661" s="376"/>
      <c r="P661" s="360"/>
      <c r="Q661" s="376"/>
      <c r="R661" s="376"/>
      <c r="S661" s="376"/>
      <c r="T661" s="376"/>
      <c r="U661" s="376"/>
      <c r="V661" s="376"/>
      <c r="W661" s="376"/>
      <c r="X661" s="376"/>
      <c r="Y661" s="376"/>
      <c r="Z661" s="376"/>
      <c r="AA661" s="376"/>
      <c r="AB661" s="376"/>
      <c r="AC661" s="376"/>
      <c r="AD661" s="376"/>
      <c r="AE661" s="376"/>
      <c r="AF661" s="376"/>
      <c r="AG661" s="376"/>
    </row>
    <row r="662" spans="1:33" ht="22.5" customHeight="1">
      <c r="A662" s="402"/>
      <c r="B662" s="402"/>
      <c r="C662" s="402"/>
      <c r="D662" s="376"/>
      <c r="E662" s="376"/>
      <c r="F662" s="376"/>
      <c r="G662" s="376"/>
      <c r="H662" s="402"/>
      <c r="I662" s="376"/>
      <c r="J662" s="376"/>
      <c r="K662" s="376"/>
      <c r="L662" s="403"/>
      <c r="M662" s="376"/>
      <c r="N662" s="376"/>
      <c r="O662" s="376"/>
      <c r="P662" s="360"/>
      <c r="Q662" s="376"/>
      <c r="R662" s="376"/>
      <c r="S662" s="376"/>
      <c r="T662" s="376"/>
      <c r="U662" s="376"/>
      <c r="V662" s="376"/>
      <c r="W662" s="376"/>
      <c r="X662" s="376"/>
      <c r="Y662" s="376"/>
      <c r="Z662" s="376"/>
      <c r="AA662" s="376"/>
      <c r="AB662" s="376"/>
      <c r="AC662" s="376"/>
      <c r="AD662" s="376"/>
      <c r="AE662" s="376"/>
      <c r="AF662" s="376"/>
      <c r="AG662" s="376"/>
    </row>
    <row r="663" spans="1:33" ht="22.5" customHeight="1">
      <c r="A663" s="402"/>
      <c r="B663" s="402"/>
      <c r="C663" s="402"/>
      <c r="D663" s="376"/>
      <c r="E663" s="376"/>
      <c r="F663" s="376"/>
      <c r="G663" s="376"/>
      <c r="H663" s="402"/>
      <c r="I663" s="376"/>
      <c r="J663" s="376"/>
      <c r="K663" s="376"/>
      <c r="L663" s="403"/>
      <c r="M663" s="376"/>
      <c r="N663" s="376"/>
      <c r="O663" s="376"/>
      <c r="P663" s="360"/>
      <c r="Q663" s="376"/>
      <c r="R663" s="376"/>
      <c r="S663" s="376"/>
      <c r="T663" s="376"/>
      <c r="U663" s="376"/>
      <c r="V663" s="376"/>
      <c r="W663" s="376"/>
      <c r="X663" s="376"/>
      <c r="Y663" s="376"/>
      <c r="Z663" s="376"/>
      <c r="AA663" s="376"/>
      <c r="AB663" s="376"/>
      <c r="AC663" s="376"/>
      <c r="AD663" s="376"/>
      <c r="AE663" s="376"/>
      <c r="AF663" s="376"/>
      <c r="AG663" s="376"/>
    </row>
    <row r="664" spans="1:33" ht="22.5" customHeight="1">
      <c r="A664" s="402"/>
      <c r="B664" s="402"/>
      <c r="C664" s="402"/>
      <c r="D664" s="376"/>
      <c r="E664" s="376"/>
      <c r="F664" s="376"/>
      <c r="G664" s="376"/>
      <c r="H664" s="402"/>
      <c r="I664" s="376"/>
      <c r="J664" s="376"/>
      <c r="K664" s="376"/>
      <c r="L664" s="403"/>
      <c r="M664" s="376"/>
      <c r="N664" s="376"/>
      <c r="O664" s="376"/>
      <c r="P664" s="360"/>
      <c r="Q664" s="376"/>
      <c r="R664" s="376"/>
      <c r="S664" s="376"/>
      <c r="T664" s="376"/>
      <c r="U664" s="376"/>
      <c r="V664" s="376"/>
      <c r="W664" s="376"/>
      <c r="X664" s="376"/>
      <c r="Y664" s="376"/>
      <c r="Z664" s="376"/>
      <c r="AA664" s="376"/>
      <c r="AB664" s="376"/>
      <c r="AC664" s="376"/>
      <c r="AD664" s="376"/>
      <c r="AE664" s="376"/>
      <c r="AF664" s="376"/>
      <c r="AG664" s="376"/>
    </row>
    <row r="665" spans="1:33" ht="22.5" customHeight="1">
      <c r="A665" s="402"/>
      <c r="B665" s="402"/>
      <c r="C665" s="402"/>
      <c r="D665" s="376"/>
      <c r="E665" s="376"/>
      <c r="F665" s="376"/>
      <c r="G665" s="376"/>
      <c r="H665" s="402"/>
      <c r="I665" s="376"/>
      <c r="J665" s="376"/>
      <c r="K665" s="376"/>
      <c r="L665" s="403"/>
      <c r="M665" s="376"/>
      <c r="N665" s="376"/>
      <c r="O665" s="376"/>
      <c r="P665" s="360"/>
      <c r="Q665" s="376"/>
      <c r="R665" s="376"/>
      <c r="S665" s="376"/>
      <c r="T665" s="376"/>
      <c r="U665" s="376"/>
      <c r="V665" s="376"/>
      <c r="W665" s="376"/>
      <c r="X665" s="376"/>
      <c r="Y665" s="376"/>
      <c r="Z665" s="376"/>
      <c r="AA665" s="376"/>
      <c r="AB665" s="376"/>
      <c r="AC665" s="376"/>
      <c r="AD665" s="376"/>
      <c r="AE665" s="376"/>
      <c r="AF665" s="376"/>
      <c r="AG665" s="376"/>
    </row>
    <row r="666" spans="1:33" ht="22.5" customHeight="1">
      <c r="A666" s="402"/>
      <c r="B666" s="402"/>
      <c r="C666" s="402"/>
      <c r="D666" s="376"/>
      <c r="E666" s="376"/>
      <c r="F666" s="376"/>
      <c r="G666" s="376"/>
      <c r="H666" s="402"/>
      <c r="I666" s="376"/>
      <c r="J666" s="376"/>
      <c r="K666" s="376"/>
      <c r="L666" s="403"/>
      <c r="M666" s="376"/>
      <c r="N666" s="376"/>
      <c r="O666" s="376"/>
      <c r="P666" s="360"/>
      <c r="Q666" s="376"/>
      <c r="R666" s="376"/>
      <c r="S666" s="376"/>
      <c r="T666" s="376"/>
      <c r="U666" s="376"/>
      <c r="V666" s="376"/>
      <c r="W666" s="376"/>
      <c r="X666" s="376"/>
      <c r="Y666" s="376"/>
      <c r="Z666" s="376"/>
      <c r="AA666" s="376"/>
      <c r="AB666" s="376"/>
      <c r="AC666" s="376"/>
      <c r="AD666" s="376"/>
      <c r="AE666" s="376"/>
      <c r="AF666" s="376"/>
      <c r="AG666" s="376"/>
    </row>
    <row r="667" spans="1:33" ht="22.5" customHeight="1">
      <c r="A667" s="402"/>
      <c r="B667" s="402"/>
      <c r="C667" s="402"/>
      <c r="D667" s="376"/>
      <c r="E667" s="376"/>
      <c r="F667" s="376"/>
      <c r="G667" s="376"/>
      <c r="H667" s="402"/>
      <c r="I667" s="376"/>
      <c r="J667" s="376"/>
      <c r="K667" s="376"/>
      <c r="L667" s="403"/>
      <c r="M667" s="376"/>
      <c r="N667" s="376"/>
      <c r="O667" s="376"/>
      <c r="P667" s="360"/>
      <c r="Q667" s="376"/>
      <c r="R667" s="376"/>
      <c r="S667" s="376"/>
      <c r="T667" s="376"/>
      <c r="U667" s="376"/>
      <c r="V667" s="376"/>
      <c r="W667" s="376"/>
      <c r="X667" s="376"/>
      <c r="Y667" s="376"/>
      <c r="Z667" s="376"/>
      <c r="AA667" s="376"/>
      <c r="AB667" s="376"/>
      <c r="AC667" s="376"/>
      <c r="AD667" s="376"/>
      <c r="AE667" s="376"/>
      <c r="AF667" s="376"/>
      <c r="AG667" s="376"/>
    </row>
    <row r="668" spans="1:33" ht="22.5" customHeight="1">
      <c r="A668" s="402"/>
      <c r="B668" s="402"/>
      <c r="C668" s="402"/>
      <c r="D668" s="376"/>
      <c r="E668" s="376"/>
      <c r="F668" s="376"/>
      <c r="G668" s="376"/>
      <c r="H668" s="402"/>
      <c r="I668" s="376"/>
      <c r="J668" s="376"/>
      <c r="K668" s="376"/>
      <c r="L668" s="403"/>
      <c r="M668" s="376"/>
      <c r="N668" s="376"/>
      <c r="O668" s="376"/>
      <c r="P668" s="360"/>
      <c r="Q668" s="376"/>
      <c r="R668" s="376"/>
      <c r="S668" s="376"/>
      <c r="T668" s="376"/>
      <c r="U668" s="376"/>
      <c r="V668" s="376"/>
      <c r="W668" s="376"/>
      <c r="X668" s="376"/>
      <c r="Y668" s="376"/>
      <c r="Z668" s="376"/>
      <c r="AA668" s="376"/>
      <c r="AB668" s="376"/>
      <c r="AC668" s="376"/>
      <c r="AD668" s="376"/>
      <c r="AE668" s="376"/>
      <c r="AF668" s="376"/>
      <c r="AG668" s="376"/>
    </row>
    <row r="669" spans="1:33" ht="22.5" customHeight="1">
      <c r="A669" s="402"/>
      <c r="B669" s="402"/>
      <c r="C669" s="402"/>
      <c r="D669" s="376"/>
      <c r="E669" s="376"/>
      <c r="F669" s="376"/>
      <c r="G669" s="376"/>
      <c r="H669" s="402"/>
      <c r="I669" s="376"/>
      <c r="J669" s="376"/>
      <c r="K669" s="376"/>
      <c r="L669" s="403"/>
      <c r="M669" s="376"/>
      <c r="N669" s="376"/>
      <c r="O669" s="376"/>
      <c r="P669" s="360"/>
      <c r="Q669" s="376"/>
      <c r="R669" s="376"/>
      <c r="S669" s="376"/>
      <c r="T669" s="376"/>
      <c r="U669" s="376"/>
      <c r="V669" s="376"/>
      <c r="W669" s="376"/>
      <c r="X669" s="376"/>
      <c r="Y669" s="376"/>
      <c r="Z669" s="376"/>
      <c r="AA669" s="376"/>
      <c r="AB669" s="376"/>
      <c r="AC669" s="376"/>
      <c r="AD669" s="376"/>
      <c r="AE669" s="376"/>
      <c r="AF669" s="376"/>
      <c r="AG669" s="376"/>
    </row>
    <row r="670" spans="1:33" ht="22.5" customHeight="1">
      <c r="A670" s="402"/>
      <c r="B670" s="402"/>
      <c r="C670" s="402"/>
      <c r="D670" s="376"/>
      <c r="E670" s="376"/>
      <c r="F670" s="376"/>
      <c r="G670" s="376"/>
      <c r="H670" s="402"/>
      <c r="I670" s="376"/>
      <c r="J670" s="376"/>
      <c r="K670" s="376"/>
      <c r="L670" s="403"/>
      <c r="M670" s="376"/>
      <c r="N670" s="376"/>
      <c r="O670" s="376"/>
      <c r="P670" s="360"/>
      <c r="Q670" s="376"/>
      <c r="R670" s="376"/>
      <c r="S670" s="376"/>
      <c r="T670" s="376"/>
      <c r="U670" s="376"/>
      <c r="V670" s="376"/>
      <c r="W670" s="376"/>
      <c r="X670" s="376"/>
      <c r="Y670" s="376"/>
      <c r="Z670" s="376"/>
      <c r="AA670" s="376"/>
      <c r="AB670" s="376"/>
      <c r="AC670" s="376"/>
      <c r="AD670" s="376"/>
      <c r="AE670" s="376"/>
      <c r="AF670" s="376"/>
      <c r="AG670" s="376"/>
    </row>
    <row r="671" spans="1:33" ht="22.5" customHeight="1">
      <c r="A671" s="402"/>
      <c r="B671" s="402"/>
      <c r="C671" s="402"/>
      <c r="D671" s="376"/>
      <c r="E671" s="376"/>
      <c r="F671" s="376"/>
      <c r="G671" s="376"/>
      <c r="H671" s="402"/>
      <c r="I671" s="376"/>
      <c r="J671" s="376"/>
      <c r="K671" s="376"/>
      <c r="L671" s="403"/>
      <c r="M671" s="376"/>
      <c r="N671" s="376"/>
      <c r="O671" s="376"/>
      <c r="P671" s="360"/>
      <c r="Q671" s="376"/>
      <c r="R671" s="376"/>
      <c r="S671" s="376"/>
      <c r="T671" s="376"/>
      <c r="U671" s="376"/>
      <c r="V671" s="376"/>
      <c r="W671" s="376"/>
      <c r="X671" s="376"/>
      <c r="Y671" s="376"/>
      <c r="Z671" s="376"/>
      <c r="AA671" s="376"/>
      <c r="AB671" s="376"/>
      <c r="AC671" s="376"/>
      <c r="AD671" s="376"/>
      <c r="AE671" s="376"/>
      <c r="AF671" s="376"/>
      <c r="AG671" s="376"/>
    </row>
    <row r="672" spans="1:33" ht="22.5" customHeight="1">
      <c r="A672" s="402"/>
      <c r="B672" s="402"/>
      <c r="C672" s="402"/>
      <c r="D672" s="376"/>
      <c r="E672" s="376"/>
      <c r="F672" s="376"/>
      <c r="G672" s="376"/>
      <c r="H672" s="402"/>
      <c r="I672" s="376"/>
      <c r="J672" s="376"/>
      <c r="K672" s="376"/>
      <c r="L672" s="403"/>
      <c r="M672" s="376"/>
      <c r="N672" s="376"/>
      <c r="O672" s="376"/>
      <c r="P672" s="360"/>
      <c r="Q672" s="376"/>
      <c r="R672" s="376"/>
      <c r="S672" s="376"/>
      <c r="T672" s="376"/>
      <c r="U672" s="376"/>
      <c r="V672" s="376"/>
      <c r="W672" s="376"/>
      <c r="X672" s="376"/>
      <c r="Y672" s="376"/>
      <c r="Z672" s="376"/>
      <c r="AA672" s="376"/>
      <c r="AB672" s="376"/>
      <c r="AC672" s="376"/>
      <c r="AD672" s="376"/>
      <c r="AE672" s="376"/>
      <c r="AF672" s="376"/>
      <c r="AG672" s="376"/>
    </row>
    <row r="673" spans="1:33" ht="22.5" customHeight="1">
      <c r="A673" s="402"/>
      <c r="B673" s="402"/>
      <c r="C673" s="402"/>
      <c r="D673" s="376"/>
      <c r="E673" s="376"/>
      <c r="F673" s="376"/>
      <c r="G673" s="376"/>
      <c r="H673" s="402"/>
      <c r="I673" s="376"/>
      <c r="J673" s="376"/>
      <c r="K673" s="376"/>
      <c r="L673" s="403"/>
      <c r="M673" s="376"/>
      <c r="N673" s="376"/>
      <c r="O673" s="376"/>
      <c r="P673" s="360"/>
      <c r="Q673" s="376"/>
      <c r="R673" s="376"/>
      <c r="S673" s="376"/>
      <c r="T673" s="376"/>
      <c r="U673" s="376"/>
      <c r="V673" s="376"/>
      <c r="W673" s="376"/>
      <c r="X673" s="376"/>
      <c r="Y673" s="376"/>
      <c r="Z673" s="376"/>
      <c r="AA673" s="376"/>
      <c r="AB673" s="376"/>
      <c r="AC673" s="376"/>
      <c r="AD673" s="376"/>
      <c r="AE673" s="376"/>
      <c r="AF673" s="376"/>
      <c r="AG673" s="376"/>
    </row>
    <row r="674" spans="1:33" ht="22.5" customHeight="1">
      <c r="A674" s="402"/>
      <c r="B674" s="402"/>
      <c r="C674" s="402"/>
      <c r="D674" s="376"/>
      <c r="E674" s="376"/>
      <c r="F674" s="376"/>
      <c r="G674" s="376"/>
      <c r="H674" s="402"/>
      <c r="I674" s="376"/>
      <c r="J674" s="376"/>
      <c r="K674" s="376"/>
      <c r="L674" s="403"/>
      <c r="M674" s="376"/>
      <c r="N674" s="376"/>
      <c r="O674" s="376"/>
      <c r="P674" s="360"/>
      <c r="Q674" s="376"/>
      <c r="R674" s="376"/>
      <c r="S674" s="376"/>
      <c r="T674" s="376"/>
      <c r="U674" s="376"/>
      <c r="V674" s="376"/>
      <c r="W674" s="376"/>
      <c r="X674" s="376"/>
      <c r="Y674" s="376"/>
      <c r="Z674" s="376"/>
      <c r="AA674" s="376"/>
      <c r="AB674" s="376"/>
      <c r="AC674" s="376"/>
      <c r="AD674" s="376"/>
      <c r="AE674" s="376"/>
      <c r="AF674" s="376"/>
      <c r="AG674" s="376"/>
    </row>
    <row r="675" spans="1:33" ht="22.5" customHeight="1">
      <c r="A675" s="402"/>
      <c r="B675" s="402"/>
      <c r="C675" s="402"/>
      <c r="D675" s="376"/>
      <c r="E675" s="376"/>
      <c r="F675" s="376"/>
      <c r="G675" s="376"/>
      <c r="H675" s="402"/>
      <c r="I675" s="376"/>
      <c r="J675" s="376"/>
      <c r="K675" s="376"/>
      <c r="L675" s="403"/>
      <c r="M675" s="376"/>
      <c r="N675" s="376"/>
      <c r="O675" s="376"/>
      <c r="P675" s="360"/>
      <c r="Q675" s="376"/>
      <c r="R675" s="376"/>
      <c r="S675" s="376"/>
      <c r="T675" s="376"/>
      <c r="U675" s="376"/>
      <c r="V675" s="376"/>
      <c r="W675" s="376"/>
      <c r="X675" s="376"/>
      <c r="Y675" s="376"/>
      <c r="Z675" s="376"/>
      <c r="AA675" s="376"/>
      <c r="AB675" s="376"/>
      <c r="AC675" s="376"/>
      <c r="AD675" s="376"/>
      <c r="AE675" s="376"/>
      <c r="AF675" s="376"/>
      <c r="AG675" s="376"/>
    </row>
    <row r="676" spans="1:33" ht="22.5" customHeight="1">
      <c r="A676" s="402"/>
      <c r="B676" s="402"/>
      <c r="C676" s="402"/>
      <c r="D676" s="376"/>
      <c r="E676" s="376"/>
      <c r="F676" s="376"/>
      <c r="G676" s="376"/>
      <c r="H676" s="402"/>
      <c r="I676" s="376"/>
      <c r="J676" s="376"/>
      <c r="K676" s="376"/>
      <c r="L676" s="403"/>
      <c r="M676" s="376"/>
      <c r="N676" s="376"/>
      <c r="O676" s="376"/>
      <c r="P676" s="360"/>
      <c r="Q676" s="376"/>
      <c r="R676" s="376"/>
      <c r="S676" s="376"/>
      <c r="T676" s="376"/>
      <c r="U676" s="376"/>
      <c r="V676" s="376"/>
      <c r="W676" s="376"/>
      <c r="X676" s="376"/>
      <c r="Y676" s="376"/>
      <c r="Z676" s="376"/>
      <c r="AA676" s="376"/>
      <c r="AB676" s="376"/>
      <c r="AC676" s="376"/>
      <c r="AD676" s="376"/>
      <c r="AE676" s="376"/>
      <c r="AF676" s="376"/>
      <c r="AG676" s="376"/>
    </row>
    <row r="677" spans="1:33" ht="22.5" customHeight="1">
      <c r="A677" s="402"/>
      <c r="B677" s="402"/>
      <c r="C677" s="402"/>
      <c r="D677" s="376"/>
      <c r="E677" s="376"/>
      <c r="F677" s="376"/>
      <c r="G677" s="376"/>
      <c r="H677" s="402"/>
      <c r="I677" s="376"/>
      <c r="J677" s="376"/>
      <c r="K677" s="376"/>
      <c r="L677" s="403"/>
      <c r="M677" s="376"/>
      <c r="N677" s="376"/>
      <c r="O677" s="376"/>
      <c r="P677" s="360"/>
      <c r="Q677" s="376"/>
      <c r="R677" s="376"/>
      <c r="S677" s="376"/>
      <c r="T677" s="376"/>
      <c r="U677" s="376"/>
      <c r="V677" s="376"/>
      <c r="W677" s="376"/>
      <c r="X677" s="376"/>
      <c r="Y677" s="376"/>
      <c r="Z677" s="376"/>
      <c r="AA677" s="376"/>
      <c r="AB677" s="376"/>
      <c r="AC677" s="376"/>
      <c r="AD677" s="376"/>
      <c r="AE677" s="376"/>
      <c r="AF677" s="376"/>
      <c r="AG677" s="376"/>
    </row>
    <row r="678" spans="1:33" ht="22.5" customHeight="1">
      <c r="A678" s="402"/>
      <c r="B678" s="402"/>
      <c r="C678" s="402"/>
      <c r="D678" s="376"/>
      <c r="E678" s="376"/>
      <c r="F678" s="376"/>
      <c r="G678" s="376"/>
      <c r="H678" s="402"/>
      <c r="I678" s="376"/>
      <c r="J678" s="376"/>
      <c r="K678" s="376"/>
      <c r="L678" s="403"/>
      <c r="M678" s="376"/>
      <c r="N678" s="376"/>
      <c r="O678" s="376"/>
      <c r="P678" s="360"/>
      <c r="Q678" s="376"/>
      <c r="R678" s="376"/>
      <c r="S678" s="376"/>
      <c r="T678" s="376"/>
      <c r="U678" s="376"/>
      <c r="V678" s="376"/>
      <c r="W678" s="376"/>
      <c r="X678" s="376"/>
      <c r="Y678" s="376"/>
      <c r="Z678" s="376"/>
      <c r="AA678" s="376"/>
      <c r="AB678" s="376"/>
      <c r="AC678" s="376"/>
      <c r="AD678" s="376"/>
      <c r="AE678" s="376"/>
      <c r="AF678" s="376"/>
      <c r="AG678" s="376"/>
    </row>
    <row r="679" spans="1:33" ht="22.5" customHeight="1">
      <c r="A679" s="402"/>
      <c r="B679" s="402"/>
      <c r="C679" s="402"/>
      <c r="D679" s="376"/>
      <c r="E679" s="376"/>
      <c r="F679" s="376"/>
      <c r="G679" s="376"/>
      <c r="H679" s="402"/>
      <c r="I679" s="376"/>
      <c r="J679" s="376"/>
      <c r="K679" s="376"/>
      <c r="L679" s="403"/>
      <c r="M679" s="376"/>
      <c r="N679" s="376"/>
      <c r="O679" s="376"/>
      <c r="P679" s="360"/>
      <c r="Q679" s="376"/>
      <c r="R679" s="376"/>
      <c r="S679" s="376"/>
      <c r="T679" s="376"/>
      <c r="U679" s="376"/>
      <c r="V679" s="376"/>
      <c r="W679" s="376"/>
      <c r="X679" s="376"/>
      <c r="Y679" s="376"/>
      <c r="Z679" s="376"/>
      <c r="AA679" s="376"/>
      <c r="AB679" s="376"/>
      <c r="AC679" s="376"/>
      <c r="AD679" s="376"/>
      <c r="AE679" s="376"/>
      <c r="AF679" s="376"/>
      <c r="AG679" s="376"/>
    </row>
    <row r="680" spans="1:33" ht="22.5" customHeight="1">
      <c r="A680" s="402"/>
      <c r="B680" s="402"/>
      <c r="C680" s="402"/>
      <c r="D680" s="376"/>
      <c r="E680" s="376"/>
      <c r="F680" s="376"/>
      <c r="G680" s="376"/>
      <c r="H680" s="402"/>
      <c r="I680" s="376"/>
      <c r="J680" s="376"/>
      <c r="K680" s="376"/>
      <c r="L680" s="403"/>
      <c r="M680" s="376"/>
      <c r="N680" s="376"/>
      <c r="O680" s="376"/>
      <c r="P680" s="360"/>
      <c r="Q680" s="376"/>
      <c r="R680" s="376"/>
      <c r="S680" s="376"/>
      <c r="T680" s="376"/>
      <c r="U680" s="376"/>
      <c r="V680" s="376"/>
      <c r="W680" s="376"/>
      <c r="X680" s="376"/>
      <c r="Y680" s="376"/>
      <c r="Z680" s="376"/>
      <c r="AA680" s="376"/>
      <c r="AB680" s="376"/>
      <c r="AC680" s="376"/>
      <c r="AD680" s="376"/>
      <c r="AE680" s="376"/>
      <c r="AF680" s="376"/>
      <c r="AG680" s="376"/>
    </row>
    <row r="681" spans="1:33" ht="22.5" customHeight="1">
      <c r="A681" s="402"/>
      <c r="B681" s="402"/>
      <c r="C681" s="402"/>
      <c r="D681" s="376"/>
      <c r="E681" s="376"/>
      <c r="F681" s="376"/>
      <c r="G681" s="376"/>
      <c r="H681" s="402"/>
      <c r="I681" s="376"/>
      <c r="J681" s="376"/>
      <c r="K681" s="376"/>
      <c r="L681" s="403"/>
      <c r="M681" s="376"/>
      <c r="N681" s="376"/>
      <c r="O681" s="376"/>
      <c r="P681" s="360"/>
      <c r="Q681" s="376"/>
      <c r="R681" s="376"/>
      <c r="S681" s="376"/>
      <c r="T681" s="376"/>
      <c r="U681" s="376"/>
      <c r="V681" s="376"/>
      <c r="W681" s="376"/>
      <c r="X681" s="376"/>
      <c r="Y681" s="376"/>
      <c r="Z681" s="376"/>
      <c r="AA681" s="376"/>
      <c r="AB681" s="376"/>
      <c r="AC681" s="376"/>
      <c r="AD681" s="376"/>
      <c r="AE681" s="376"/>
      <c r="AF681" s="376"/>
      <c r="AG681" s="376"/>
    </row>
    <row r="682" spans="1:33" ht="22.5" customHeight="1">
      <c r="A682" s="402"/>
      <c r="B682" s="402"/>
      <c r="C682" s="402"/>
      <c r="D682" s="376"/>
      <c r="E682" s="376"/>
      <c r="F682" s="376"/>
      <c r="G682" s="376"/>
      <c r="H682" s="402"/>
      <c r="I682" s="376"/>
      <c r="J682" s="376"/>
      <c r="K682" s="376"/>
      <c r="L682" s="403"/>
      <c r="M682" s="376"/>
      <c r="N682" s="376"/>
      <c r="O682" s="376"/>
      <c r="P682" s="360"/>
      <c r="Q682" s="376"/>
      <c r="R682" s="376"/>
      <c r="S682" s="376"/>
      <c r="T682" s="376"/>
      <c r="U682" s="376"/>
      <c r="V682" s="376"/>
      <c r="W682" s="376"/>
      <c r="X682" s="376"/>
      <c r="Y682" s="376"/>
      <c r="Z682" s="376"/>
      <c r="AA682" s="376"/>
      <c r="AB682" s="376"/>
      <c r="AC682" s="376"/>
      <c r="AD682" s="376"/>
      <c r="AE682" s="376"/>
      <c r="AF682" s="376"/>
      <c r="AG682" s="376"/>
    </row>
    <row r="683" spans="1:33" ht="22.5" customHeight="1">
      <c r="A683" s="402"/>
      <c r="B683" s="402"/>
      <c r="C683" s="402"/>
      <c r="D683" s="376"/>
      <c r="E683" s="376"/>
      <c r="F683" s="376"/>
      <c r="G683" s="376"/>
      <c r="H683" s="402"/>
      <c r="I683" s="376"/>
      <c r="J683" s="376"/>
      <c r="K683" s="376"/>
      <c r="L683" s="403"/>
      <c r="M683" s="376"/>
      <c r="N683" s="376"/>
      <c r="O683" s="376"/>
      <c r="P683" s="360"/>
      <c r="Q683" s="376"/>
      <c r="R683" s="376"/>
      <c r="S683" s="376"/>
      <c r="T683" s="376"/>
      <c r="U683" s="376"/>
      <c r="V683" s="376"/>
      <c r="W683" s="376"/>
      <c r="X683" s="376"/>
      <c r="Y683" s="376"/>
      <c r="Z683" s="376"/>
      <c r="AA683" s="376"/>
      <c r="AB683" s="376"/>
      <c r="AC683" s="376"/>
      <c r="AD683" s="376"/>
      <c r="AE683" s="376"/>
      <c r="AF683" s="376"/>
      <c r="AG683" s="376"/>
    </row>
    <row r="684" spans="1:33" ht="22.5" customHeight="1">
      <c r="A684" s="402"/>
      <c r="B684" s="402"/>
      <c r="C684" s="402"/>
      <c r="D684" s="376"/>
      <c r="E684" s="376"/>
      <c r="F684" s="376"/>
      <c r="G684" s="376"/>
      <c r="H684" s="402"/>
      <c r="I684" s="376"/>
      <c r="J684" s="376"/>
      <c r="K684" s="376"/>
      <c r="L684" s="403"/>
      <c r="M684" s="376"/>
      <c r="N684" s="376"/>
      <c r="O684" s="376"/>
      <c r="P684" s="360"/>
      <c r="Q684" s="376"/>
      <c r="R684" s="376"/>
      <c r="S684" s="376"/>
      <c r="T684" s="376"/>
      <c r="U684" s="376"/>
      <c r="V684" s="376"/>
      <c r="W684" s="376"/>
      <c r="X684" s="376"/>
      <c r="Y684" s="376"/>
      <c r="Z684" s="376"/>
      <c r="AA684" s="376"/>
      <c r="AB684" s="376"/>
      <c r="AC684" s="376"/>
      <c r="AD684" s="376"/>
      <c r="AE684" s="376"/>
      <c r="AF684" s="376"/>
      <c r="AG684" s="376"/>
    </row>
    <row r="685" spans="1:33" ht="22.5" customHeight="1">
      <c r="A685" s="402"/>
      <c r="B685" s="402"/>
      <c r="C685" s="402"/>
      <c r="D685" s="376"/>
      <c r="E685" s="376"/>
      <c r="F685" s="376"/>
      <c r="G685" s="376"/>
      <c r="H685" s="402"/>
      <c r="I685" s="376"/>
      <c r="J685" s="376"/>
      <c r="K685" s="376"/>
      <c r="L685" s="403"/>
      <c r="M685" s="376"/>
      <c r="N685" s="376"/>
      <c r="O685" s="376"/>
      <c r="P685" s="360"/>
      <c r="Q685" s="376"/>
      <c r="R685" s="376"/>
      <c r="S685" s="376"/>
      <c r="T685" s="376"/>
      <c r="U685" s="376"/>
      <c r="V685" s="376"/>
      <c r="W685" s="376"/>
      <c r="X685" s="376"/>
      <c r="Y685" s="376"/>
      <c r="Z685" s="376"/>
      <c r="AA685" s="376"/>
      <c r="AB685" s="376"/>
      <c r="AC685" s="376"/>
      <c r="AD685" s="376"/>
      <c r="AE685" s="376"/>
      <c r="AF685" s="376"/>
      <c r="AG685" s="376"/>
    </row>
    <row r="686" spans="1:33" ht="22.5" customHeight="1">
      <c r="A686" s="402"/>
      <c r="B686" s="402"/>
      <c r="C686" s="402"/>
      <c r="D686" s="376"/>
      <c r="E686" s="376"/>
      <c r="F686" s="376"/>
      <c r="G686" s="376"/>
      <c r="H686" s="402"/>
      <c r="I686" s="376"/>
      <c r="J686" s="376"/>
      <c r="K686" s="376"/>
      <c r="L686" s="403"/>
      <c r="M686" s="376"/>
      <c r="N686" s="376"/>
      <c r="O686" s="376"/>
      <c r="P686" s="360"/>
      <c r="Q686" s="376"/>
      <c r="R686" s="376"/>
      <c r="S686" s="376"/>
      <c r="T686" s="376"/>
      <c r="U686" s="376"/>
      <c r="V686" s="376"/>
      <c r="W686" s="376"/>
      <c r="X686" s="376"/>
      <c r="Y686" s="376"/>
      <c r="Z686" s="376"/>
      <c r="AA686" s="376"/>
      <c r="AB686" s="376"/>
      <c r="AC686" s="376"/>
      <c r="AD686" s="376"/>
      <c r="AE686" s="376"/>
      <c r="AF686" s="376"/>
      <c r="AG686" s="376"/>
    </row>
    <row r="687" spans="1:33" ht="22.5" customHeight="1">
      <c r="A687" s="402"/>
      <c r="B687" s="402"/>
      <c r="C687" s="402"/>
      <c r="D687" s="376"/>
      <c r="E687" s="376"/>
      <c r="F687" s="376"/>
      <c r="G687" s="376"/>
      <c r="H687" s="402"/>
      <c r="I687" s="376"/>
      <c r="J687" s="376"/>
      <c r="K687" s="376"/>
      <c r="L687" s="403"/>
      <c r="M687" s="376"/>
      <c r="N687" s="376"/>
      <c r="O687" s="376"/>
      <c r="P687" s="360"/>
      <c r="Q687" s="376"/>
      <c r="R687" s="376"/>
      <c r="S687" s="376"/>
      <c r="T687" s="376"/>
      <c r="U687" s="376"/>
      <c r="V687" s="376"/>
      <c r="W687" s="376"/>
      <c r="X687" s="376"/>
      <c r="Y687" s="376"/>
      <c r="Z687" s="376"/>
      <c r="AA687" s="376"/>
      <c r="AB687" s="376"/>
      <c r="AC687" s="376"/>
      <c r="AD687" s="376"/>
      <c r="AE687" s="376"/>
      <c r="AF687" s="376"/>
      <c r="AG687" s="376"/>
    </row>
    <row r="688" spans="1:33" ht="22.5" customHeight="1">
      <c r="A688" s="402"/>
      <c r="B688" s="402"/>
      <c r="C688" s="402"/>
      <c r="D688" s="376"/>
      <c r="E688" s="376"/>
      <c r="F688" s="376"/>
      <c r="G688" s="376"/>
      <c r="H688" s="402"/>
      <c r="I688" s="376"/>
      <c r="J688" s="376"/>
      <c r="K688" s="376"/>
      <c r="L688" s="403"/>
      <c r="M688" s="376"/>
      <c r="N688" s="376"/>
      <c r="O688" s="376"/>
      <c r="P688" s="360"/>
      <c r="Q688" s="376"/>
      <c r="R688" s="376"/>
      <c r="S688" s="376"/>
      <c r="T688" s="376"/>
      <c r="U688" s="376"/>
      <c r="V688" s="376"/>
      <c r="W688" s="376"/>
      <c r="X688" s="376"/>
      <c r="Y688" s="376"/>
      <c r="Z688" s="376"/>
      <c r="AA688" s="376"/>
      <c r="AB688" s="376"/>
      <c r="AC688" s="376"/>
      <c r="AD688" s="376"/>
      <c r="AE688" s="376"/>
      <c r="AF688" s="376"/>
      <c r="AG688" s="376"/>
    </row>
    <row r="689" spans="1:33" ht="22.5" customHeight="1">
      <c r="A689" s="402"/>
      <c r="B689" s="402"/>
      <c r="C689" s="402"/>
      <c r="D689" s="376"/>
      <c r="E689" s="376"/>
      <c r="F689" s="376"/>
      <c r="G689" s="376"/>
      <c r="H689" s="402"/>
      <c r="I689" s="376"/>
      <c r="J689" s="376"/>
      <c r="K689" s="376"/>
      <c r="L689" s="403"/>
      <c r="M689" s="376"/>
      <c r="N689" s="376"/>
      <c r="O689" s="376"/>
      <c r="P689" s="360"/>
      <c r="Q689" s="376"/>
      <c r="R689" s="376"/>
      <c r="S689" s="376"/>
      <c r="T689" s="376"/>
      <c r="U689" s="376"/>
      <c r="V689" s="376"/>
      <c r="W689" s="376"/>
      <c r="X689" s="376"/>
      <c r="Y689" s="376"/>
      <c r="Z689" s="376"/>
      <c r="AA689" s="376"/>
      <c r="AB689" s="376"/>
      <c r="AC689" s="376"/>
      <c r="AD689" s="376"/>
      <c r="AE689" s="376"/>
      <c r="AF689" s="376"/>
      <c r="AG689" s="376"/>
    </row>
    <row r="690" spans="1:33" ht="22.5" customHeight="1">
      <c r="A690" s="402"/>
      <c r="B690" s="402"/>
      <c r="C690" s="402"/>
      <c r="D690" s="376"/>
      <c r="E690" s="376"/>
      <c r="F690" s="376"/>
      <c r="G690" s="376"/>
      <c r="H690" s="402"/>
      <c r="I690" s="376"/>
      <c r="J690" s="376"/>
      <c r="K690" s="376"/>
      <c r="L690" s="403"/>
      <c r="M690" s="376"/>
      <c r="N690" s="376"/>
      <c r="O690" s="376"/>
      <c r="P690" s="360"/>
      <c r="Q690" s="376"/>
      <c r="R690" s="376"/>
      <c r="S690" s="376"/>
      <c r="T690" s="376"/>
      <c r="U690" s="376"/>
      <c r="V690" s="376"/>
      <c r="W690" s="376"/>
      <c r="X690" s="376"/>
      <c r="Y690" s="376"/>
      <c r="Z690" s="376"/>
      <c r="AA690" s="376"/>
      <c r="AB690" s="376"/>
      <c r="AC690" s="376"/>
      <c r="AD690" s="376"/>
      <c r="AE690" s="376"/>
      <c r="AF690" s="376"/>
      <c r="AG690" s="376"/>
    </row>
    <row r="691" spans="1:33" ht="22.5" customHeight="1">
      <c r="A691" s="402"/>
      <c r="B691" s="402"/>
      <c r="C691" s="402"/>
      <c r="D691" s="376"/>
      <c r="E691" s="376"/>
      <c r="F691" s="376"/>
      <c r="G691" s="376"/>
      <c r="H691" s="402"/>
      <c r="I691" s="376"/>
      <c r="J691" s="376"/>
      <c r="K691" s="376"/>
      <c r="L691" s="403"/>
      <c r="M691" s="376"/>
      <c r="N691" s="376"/>
      <c r="O691" s="376"/>
      <c r="P691" s="360"/>
      <c r="Q691" s="376"/>
      <c r="R691" s="376"/>
      <c r="S691" s="376"/>
      <c r="T691" s="376"/>
      <c r="U691" s="376"/>
      <c r="V691" s="376"/>
      <c r="W691" s="376"/>
      <c r="X691" s="376"/>
      <c r="Y691" s="376"/>
      <c r="Z691" s="376"/>
      <c r="AA691" s="376"/>
      <c r="AB691" s="376"/>
      <c r="AC691" s="376"/>
      <c r="AD691" s="376"/>
      <c r="AE691" s="376"/>
      <c r="AF691" s="376"/>
      <c r="AG691" s="376"/>
    </row>
    <row r="692" spans="1:33" ht="22.5" customHeight="1">
      <c r="A692" s="402"/>
      <c r="B692" s="402"/>
      <c r="C692" s="402"/>
      <c r="D692" s="376"/>
      <c r="E692" s="376"/>
      <c r="F692" s="376"/>
      <c r="G692" s="376"/>
      <c r="H692" s="402"/>
      <c r="I692" s="376"/>
      <c r="J692" s="376"/>
      <c r="K692" s="376"/>
      <c r="L692" s="403"/>
      <c r="M692" s="376"/>
      <c r="N692" s="376"/>
      <c r="O692" s="376"/>
      <c r="P692" s="360"/>
      <c r="Q692" s="376"/>
      <c r="R692" s="376"/>
      <c r="S692" s="376"/>
      <c r="T692" s="376"/>
      <c r="U692" s="376"/>
      <c r="V692" s="376"/>
      <c r="W692" s="376"/>
      <c r="X692" s="376"/>
      <c r="Y692" s="376"/>
      <c r="Z692" s="376"/>
      <c r="AA692" s="376"/>
      <c r="AB692" s="376"/>
      <c r="AC692" s="376"/>
      <c r="AD692" s="376"/>
      <c r="AE692" s="376"/>
      <c r="AF692" s="376"/>
      <c r="AG692" s="376"/>
    </row>
    <row r="693" spans="1:33" ht="22.5" customHeight="1">
      <c r="A693" s="402"/>
      <c r="B693" s="402"/>
      <c r="C693" s="402"/>
      <c r="D693" s="376"/>
      <c r="E693" s="376"/>
      <c r="F693" s="376"/>
      <c r="G693" s="376"/>
      <c r="H693" s="402"/>
      <c r="I693" s="376"/>
      <c r="J693" s="376"/>
      <c r="K693" s="376"/>
      <c r="L693" s="403"/>
      <c r="M693" s="376"/>
      <c r="N693" s="376"/>
      <c r="O693" s="376"/>
      <c r="P693" s="360"/>
      <c r="Q693" s="376"/>
      <c r="R693" s="376"/>
      <c r="S693" s="376"/>
      <c r="T693" s="376"/>
      <c r="U693" s="376"/>
      <c r="V693" s="376"/>
      <c r="W693" s="376"/>
      <c r="X693" s="376"/>
      <c r="Y693" s="376"/>
      <c r="Z693" s="376"/>
      <c r="AA693" s="376"/>
      <c r="AB693" s="376"/>
      <c r="AC693" s="376"/>
      <c r="AD693" s="376"/>
      <c r="AE693" s="376"/>
      <c r="AF693" s="376"/>
      <c r="AG693" s="376"/>
    </row>
    <row r="694" spans="1:33" ht="22.5" customHeight="1">
      <c r="A694" s="402"/>
      <c r="B694" s="402"/>
      <c r="C694" s="402"/>
      <c r="D694" s="376"/>
      <c r="E694" s="376"/>
      <c r="F694" s="376"/>
      <c r="G694" s="376"/>
      <c r="H694" s="402"/>
      <c r="I694" s="376"/>
      <c r="J694" s="376"/>
      <c r="K694" s="376"/>
      <c r="L694" s="403"/>
      <c r="M694" s="376"/>
      <c r="N694" s="376"/>
      <c r="O694" s="376"/>
      <c r="P694" s="360"/>
      <c r="Q694" s="376"/>
      <c r="R694" s="376"/>
      <c r="S694" s="376"/>
      <c r="T694" s="376"/>
      <c r="U694" s="376"/>
      <c r="V694" s="376"/>
      <c r="W694" s="376"/>
      <c r="X694" s="376"/>
      <c r="Y694" s="376"/>
      <c r="Z694" s="376"/>
      <c r="AA694" s="376"/>
      <c r="AB694" s="376"/>
      <c r="AC694" s="376"/>
      <c r="AD694" s="376"/>
      <c r="AE694" s="376"/>
      <c r="AF694" s="376"/>
      <c r="AG694" s="376"/>
    </row>
    <row r="695" spans="1:33" ht="22.5" customHeight="1">
      <c r="A695" s="402"/>
      <c r="B695" s="402"/>
      <c r="C695" s="402"/>
      <c r="D695" s="376"/>
      <c r="E695" s="376"/>
      <c r="F695" s="376"/>
      <c r="G695" s="376"/>
      <c r="H695" s="402"/>
      <c r="I695" s="376"/>
      <c r="J695" s="376"/>
      <c r="K695" s="376"/>
      <c r="L695" s="403"/>
      <c r="M695" s="376"/>
      <c r="N695" s="376"/>
      <c r="O695" s="376"/>
      <c r="P695" s="360"/>
      <c r="Q695" s="376"/>
      <c r="R695" s="376"/>
      <c r="S695" s="376"/>
      <c r="T695" s="376"/>
      <c r="U695" s="376"/>
      <c r="V695" s="376"/>
      <c r="W695" s="376"/>
      <c r="X695" s="376"/>
      <c r="Y695" s="376"/>
      <c r="Z695" s="376"/>
      <c r="AA695" s="376"/>
      <c r="AB695" s="376"/>
      <c r="AC695" s="376"/>
      <c r="AD695" s="376"/>
      <c r="AE695" s="376"/>
      <c r="AF695" s="376"/>
      <c r="AG695" s="376"/>
    </row>
    <row r="696" spans="1:33" ht="22.5" customHeight="1">
      <c r="A696" s="402"/>
      <c r="B696" s="402"/>
      <c r="C696" s="402"/>
      <c r="D696" s="376"/>
      <c r="E696" s="376"/>
      <c r="F696" s="376"/>
      <c r="G696" s="376"/>
      <c r="H696" s="402"/>
      <c r="I696" s="376"/>
      <c r="J696" s="376"/>
      <c r="K696" s="376"/>
      <c r="L696" s="403"/>
      <c r="M696" s="376"/>
      <c r="N696" s="376"/>
      <c r="O696" s="376"/>
      <c r="P696" s="360"/>
      <c r="Q696" s="376"/>
      <c r="R696" s="376"/>
      <c r="S696" s="376"/>
      <c r="T696" s="376"/>
      <c r="U696" s="376"/>
      <c r="V696" s="376"/>
      <c r="W696" s="376"/>
      <c r="X696" s="376"/>
      <c r="Y696" s="376"/>
      <c r="Z696" s="376"/>
      <c r="AA696" s="376"/>
      <c r="AB696" s="376"/>
      <c r="AC696" s="376"/>
      <c r="AD696" s="376"/>
      <c r="AE696" s="376"/>
      <c r="AF696" s="376"/>
      <c r="AG696" s="376"/>
    </row>
    <row r="697" spans="1:33" ht="22.5" customHeight="1">
      <c r="A697" s="402"/>
      <c r="B697" s="402"/>
      <c r="C697" s="402"/>
      <c r="D697" s="376"/>
      <c r="E697" s="376"/>
      <c r="F697" s="376"/>
      <c r="G697" s="376"/>
      <c r="H697" s="402"/>
      <c r="I697" s="376"/>
      <c r="J697" s="376"/>
      <c r="K697" s="376"/>
      <c r="L697" s="403"/>
      <c r="M697" s="376"/>
      <c r="N697" s="376"/>
      <c r="O697" s="376"/>
      <c r="P697" s="360"/>
      <c r="Q697" s="376"/>
      <c r="R697" s="376"/>
      <c r="S697" s="376"/>
      <c r="T697" s="376"/>
      <c r="U697" s="376"/>
      <c r="V697" s="376"/>
      <c r="W697" s="376"/>
      <c r="X697" s="376"/>
      <c r="Y697" s="376"/>
      <c r="Z697" s="376"/>
      <c r="AA697" s="376"/>
      <c r="AB697" s="376"/>
      <c r="AC697" s="376"/>
      <c r="AD697" s="376"/>
      <c r="AE697" s="376"/>
      <c r="AF697" s="376"/>
      <c r="AG697" s="376"/>
    </row>
    <row r="698" spans="1:33" ht="22.5" customHeight="1">
      <c r="A698" s="402"/>
      <c r="B698" s="402"/>
      <c r="C698" s="402"/>
      <c r="D698" s="376"/>
      <c r="E698" s="376"/>
      <c r="F698" s="376"/>
      <c r="G698" s="376"/>
      <c r="H698" s="402"/>
      <c r="I698" s="376"/>
      <c r="J698" s="376"/>
      <c r="K698" s="376"/>
      <c r="L698" s="403"/>
      <c r="M698" s="376"/>
      <c r="N698" s="376"/>
      <c r="O698" s="376"/>
      <c r="P698" s="360"/>
      <c r="Q698" s="376"/>
      <c r="R698" s="376"/>
      <c r="S698" s="376"/>
      <c r="T698" s="376"/>
      <c r="U698" s="376"/>
      <c r="V698" s="376"/>
      <c r="W698" s="376"/>
      <c r="X698" s="376"/>
      <c r="Y698" s="376"/>
      <c r="Z698" s="376"/>
      <c r="AA698" s="376"/>
      <c r="AB698" s="376"/>
      <c r="AC698" s="376"/>
      <c r="AD698" s="376"/>
      <c r="AE698" s="376"/>
      <c r="AF698" s="376"/>
      <c r="AG698" s="376"/>
    </row>
    <row r="699" spans="1:33" ht="22.5" customHeight="1">
      <c r="A699" s="402"/>
      <c r="B699" s="402"/>
      <c r="C699" s="402"/>
      <c r="D699" s="376"/>
      <c r="E699" s="376"/>
      <c r="F699" s="376"/>
      <c r="G699" s="376"/>
      <c r="H699" s="402"/>
      <c r="I699" s="376"/>
      <c r="J699" s="376"/>
      <c r="K699" s="376"/>
      <c r="L699" s="403"/>
      <c r="M699" s="376"/>
      <c r="N699" s="376"/>
      <c r="O699" s="376"/>
      <c r="P699" s="360"/>
      <c r="Q699" s="376"/>
      <c r="R699" s="376"/>
      <c r="S699" s="376"/>
      <c r="T699" s="376"/>
      <c r="U699" s="376"/>
      <c r="V699" s="376"/>
      <c r="W699" s="376"/>
      <c r="X699" s="376"/>
      <c r="Y699" s="376"/>
      <c r="Z699" s="376"/>
      <c r="AA699" s="376"/>
      <c r="AB699" s="376"/>
      <c r="AC699" s="376"/>
      <c r="AD699" s="376"/>
      <c r="AE699" s="376"/>
      <c r="AF699" s="376"/>
      <c r="AG699" s="376"/>
    </row>
    <row r="700" spans="1:33" ht="22.5" customHeight="1">
      <c r="A700" s="402"/>
      <c r="B700" s="402"/>
      <c r="C700" s="402"/>
      <c r="D700" s="376"/>
      <c r="E700" s="376"/>
      <c r="F700" s="376"/>
      <c r="G700" s="376"/>
      <c r="H700" s="402"/>
      <c r="I700" s="376"/>
      <c r="J700" s="376"/>
      <c r="K700" s="376"/>
      <c r="L700" s="403"/>
      <c r="M700" s="376"/>
      <c r="N700" s="376"/>
      <c r="O700" s="376"/>
      <c r="P700" s="360"/>
      <c r="Q700" s="376"/>
      <c r="R700" s="376"/>
      <c r="S700" s="376"/>
      <c r="T700" s="376"/>
      <c r="U700" s="376"/>
      <c r="V700" s="376"/>
      <c r="W700" s="376"/>
      <c r="X700" s="376"/>
      <c r="Y700" s="376"/>
      <c r="Z700" s="376"/>
      <c r="AA700" s="376"/>
      <c r="AB700" s="376"/>
      <c r="AC700" s="376"/>
      <c r="AD700" s="376"/>
      <c r="AE700" s="376"/>
      <c r="AF700" s="376"/>
      <c r="AG700" s="376"/>
    </row>
    <row r="701" spans="1:33" ht="22.5" customHeight="1">
      <c r="A701" s="402"/>
      <c r="B701" s="402"/>
      <c r="C701" s="402"/>
      <c r="D701" s="376"/>
      <c r="E701" s="376"/>
      <c r="F701" s="376"/>
      <c r="G701" s="376"/>
      <c r="H701" s="402"/>
      <c r="I701" s="376"/>
      <c r="J701" s="376"/>
      <c r="K701" s="376"/>
      <c r="L701" s="403"/>
      <c r="M701" s="376"/>
      <c r="N701" s="376"/>
      <c r="O701" s="376"/>
      <c r="P701" s="360"/>
      <c r="Q701" s="376"/>
      <c r="R701" s="376"/>
      <c r="S701" s="376"/>
      <c r="T701" s="376"/>
      <c r="U701" s="376"/>
      <c r="V701" s="376"/>
      <c r="W701" s="376"/>
      <c r="X701" s="376"/>
      <c r="Y701" s="376"/>
      <c r="Z701" s="376"/>
      <c r="AA701" s="376"/>
      <c r="AB701" s="376"/>
      <c r="AC701" s="376"/>
      <c r="AD701" s="376"/>
      <c r="AE701" s="376"/>
      <c r="AF701" s="376"/>
      <c r="AG701" s="376"/>
    </row>
    <row r="702" spans="1:33" ht="22.5" customHeight="1">
      <c r="A702" s="402"/>
      <c r="B702" s="402"/>
      <c r="C702" s="402"/>
      <c r="D702" s="376"/>
      <c r="E702" s="376"/>
      <c r="F702" s="376"/>
      <c r="G702" s="376"/>
      <c r="H702" s="402"/>
      <c r="I702" s="376"/>
      <c r="J702" s="376"/>
      <c r="K702" s="376"/>
      <c r="L702" s="403"/>
      <c r="M702" s="376"/>
      <c r="N702" s="376"/>
      <c r="O702" s="376"/>
      <c r="P702" s="360"/>
      <c r="Q702" s="376"/>
      <c r="R702" s="376"/>
      <c r="S702" s="376"/>
      <c r="T702" s="376"/>
      <c r="U702" s="376"/>
      <c r="V702" s="376"/>
      <c r="W702" s="376"/>
      <c r="X702" s="376"/>
      <c r="Y702" s="376"/>
      <c r="Z702" s="376"/>
      <c r="AA702" s="376"/>
      <c r="AB702" s="376"/>
      <c r="AC702" s="376"/>
      <c r="AD702" s="376"/>
      <c r="AE702" s="376"/>
      <c r="AF702" s="376"/>
      <c r="AG702" s="376"/>
    </row>
    <row r="703" spans="1:33" ht="22.5" customHeight="1">
      <c r="A703" s="402"/>
      <c r="B703" s="402"/>
      <c r="C703" s="402"/>
      <c r="D703" s="376"/>
      <c r="E703" s="376"/>
      <c r="F703" s="376"/>
      <c r="G703" s="376"/>
      <c r="H703" s="402"/>
      <c r="I703" s="376"/>
      <c r="J703" s="376"/>
      <c r="K703" s="376"/>
      <c r="L703" s="403"/>
      <c r="M703" s="376"/>
      <c r="N703" s="376"/>
      <c r="O703" s="376"/>
      <c r="P703" s="360"/>
      <c r="Q703" s="376"/>
      <c r="R703" s="376"/>
      <c r="S703" s="376"/>
      <c r="T703" s="376"/>
      <c r="U703" s="376"/>
      <c r="V703" s="376"/>
      <c r="W703" s="376"/>
      <c r="X703" s="376"/>
      <c r="Y703" s="376"/>
      <c r="Z703" s="376"/>
      <c r="AA703" s="376"/>
      <c r="AB703" s="376"/>
      <c r="AC703" s="376"/>
      <c r="AD703" s="376"/>
      <c r="AE703" s="376"/>
      <c r="AF703" s="376"/>
      <c r="AG703" s="376"/>
    </row>
    <row r="704" spans="1:33" ht="22.5" customHeight="1">
      <c r="A704" s="402"/>
      <c r="B704" s="402"/>
      <c r="C704" s="402"/>
      <c r="D704" s="376"/>
      <c r="E704" s="376"/>
      <c r="F704" s="376"/>
      <c r="G704" s="376"/>
      <c r="H704" s="402"/>
      <c r="I704" s="376"/>
      <c r="J704" s="376"/>
      <c r="K704" s="376"/>
      <c r="L704" s="403"/>
      <c r="M704" s="376"/>
      <c r="N704" s="376"/>
      <c r="O704" s="376"/>
      <c r="P704" s="360"/>
      <c r="Q704" s="376"/>
      <c r="R704" s="376"/>
      <c r="S704" s="376"/>
      <c r="T704" s="376"/>
      <c r="U704" s="376"/>
      <c r="V704" s="376"/>
      <c r="W704" s="376"/>
      <c r="X704" s="376"/>
      <c r="Y704" s="376"/>
      <c r="Z704" s="376"/>
      <c r="AA704" s="376"/>
      <c r="AB704" s="376"/>
      <c r="AC704" s="376"/>
      <c r="AD704" s="376"/>
      <c r="AE704" s="376"/>
      <c r="AF704" s="376"/>
      <c r="AG704" s="376"/>
    </row>
    <row r="705" spans="1:33" ht="22.5" customHeight="1">
      <c r="A705" s="402"/>
      <c r="B705" s="402"/>
      <c r="C705" s="402"/>
      <c r="D705" s="376"/>
      <c r="E705" s="376"/>
      <c r="F705" s="376"/>
      <c r="G705" s="376"/>
      <c r="H705" s="402"/>
      <c r="I705" s="376"/>
      <c r="J705" s="376"/>
      <c r="K705" s="376"/>
      <c r="L705" s="403"/>
      <c r="M705" s="376"/>
      <c r="N705" s="376"/>
      <c r="O705" s="376"/>
      <c r="P705" s="360"/>
      <c r="Q705" s="376"/>
      <c r="R705" s="376"/>
      <c r="S705" s="376"/>
      <c r="T705" s="376"/>
      <c r="U705" s="376"/>
      <c r="V705" s="376"/>
      <c r="W705" s="376"/>
      <c r="X705" s="376"/>
      <c r="Y705" s="376"/>
      <c r="Z705" s="376"/>
      <c r="AA705" s="376"/>
      <c r="AB705" s="376"/>
      <c r="AC705" s="376"/>
      <c r="AD705" s="376"/>
      <c r="AE705" s="376"/>
      <c r="AF705" s="376"/>
      <c r="AG705" s="376"/>
    </row>
    <row r="706" spans="1:33" ht="22.5" customHeight="1">
      <c r="A706" s="402"/>
      <c r="B706" s="402"/>
      <c r="C706" s="402"/>
      <c r="D706" s="376"/>
      <c r="E706" s="376"/>
      <c r="F706" s="376"/>
      <c r="G706" s="376"/>
      <c r="H706" s="402"/>
      <c r="I706" s="376"/>
      <c r="J706" s="376"/>
      <c r="K706" s="376"/>
      <c r="L706" s="403"/>
      <c r="M706" s="376"/>
      <c r="N706" s="376"/>
      <c r="O706" s="376"/>
      <c r="P706" s="360"/>
      <c r="Q706" s="376"/>
      <c r="R706" s="376"/>
      <c r="S706" s="376"/>
      <c r="T706" s="376"/>
      <c r="U706" s="376"/>
      <c r="V706" s="376"/>
      <c r="W706" s="376"/>
      <c r="X706" s="376"/>
      <c r="Y706" s="376"/>
      <c r="Z706" s="376"/>
      <c r="AA706" s="376"/>
      <c r="AB706" s="376"/>
      <c r="AC706" s="376"/>
      <c r="AD706" s="376"/>
      <c r="AE706" s="376"/>
      <c r="AF706" s="376"/>
      <c r="AG706" s="376"/>
    </row>
    <row r="707" spans="1:33" ht="22.5" customHeight="1">
      <c r="A707" s="402"/>
      <c r="B707" s="402"/>
      <c r="C707" s="402"/>
      <c r="D707" s="376"/>
      <c r="E707" s="376"/>
      <c r="F707" s="376"/>
      <c r="G707" s="376"/>
      <c r="H707" s="402"/>
      <c r="I707" s="376"/>
      <c r="J707" s="376"/>
      <c r="K707" s="376"/>
      <c r="L707" s="403"/>
      <c r="M707" s="376"/>
      <c r="N707" s="376"/>
      <c r="O707" s="376"/>
      <c r="P707" s="360"/>
      <c r="Q707" s="376"/>
      <c r="R707" s="376"/>
      <c r="S707" s="376"/>
      <c r="T707" s="376"/>
      <c r="U707" s="376"/>
      <c r="V707" s="376"/>
      <c r="W707" s="376"/>
      <c r="X707" s="376"/>
      <c r="Y707" s="376"/>
      <c r="Z707" s="376"/>
      <c r="AA707" s="376"/>
      <c r="AB707" s="376"/>
      <c r="AC707" s="376"/>
      <c r="AD707" s="376"/>
      <c r="AE707" s="376"/>
      <c r="AF707" s="376"/>
      <c r="AG707" s="376"/>
    </row>
    <row r="708" spans="1:33" ht="22.5" customHeight="1">
      <c r="A708" s="402"/>
      <c r="B708" s="402"/>
      <c r="C708" s="402"/>
      <c r="D708" s="376"/>
      <c r="E708" s="376"/>
      <c r="F708" s="376"/>
      <c r="G708" s="376"/>
      <c r="H708" s="402"/>
      <c r="I708" s="376"/>
      <c r="J708" s="376"/>
      <c r="K708" s="376"/>
      <c r="L708" s="403"/>
      <c r="M708" s="376"/>
      <c r="N708" s="376"/>
      <c r="O708" s="376"/>
      <c r="P708" s="360"/>
      <c r="Q708" s="376"/>
      <c r="R708" s="376"/>
      <c r="S708" s="376"/>
      <c r="T708" s="376"/>
      <c r="U708" s="376"/>
      <c r="V708" s="376"/>
      <c r="W708" s="376"/>
      <c r="X708" s="376"/>
      <c r="Y708" s="376"/>
      <c r="Z708" s="376"/>
      <c r="AA708" s="376"/>
      <c r="AB708" s="376"/>
      <c r="AC708" s="376"/>
      <c r="AD708" s="376"/>
      <c r="AE708" s="376"/>
      <c r="AF708" s="376"/>
      <c r="AG708" s="376"/>
    </row>
    <row r="709" spans="1:33" ht="22.5" customHeight="1">
      <c r="A709" s="402"/>
      <c r="B709" s="402"/>
      <c r="C709" s="402"/>
      <c r="D709" s="376"/>
      <c r="E709" s="376"/>
      <c r="F709" s="376"/>
      <c r="G709" s="376"/>
      <c r="H709" s="402"/>
      <c r="I709" s="376"/>
      <c r="J709" s="376"/>
      <c r="K709" s="376"/>
      <c r="L709" s="403"/>
      <c r="M709" s="376"/>
      <c r="N709" s="376"/>
      <c r="O709" s="376"/>
      <c r="P709" s="360"/>
      <c r="Q709" s="376"/>
      <c r="R709" s="376"/>
      <c r="S709" s="376"/>
      <c r="T709" s="376"/>
      <c r="U709" s="376"/>
      <c r="V709" s="376"/>
      <c r="W709" s="376"/>
      <c r="X709" s="376"/>
      <c r="Y709" s="376"/>
      <c r="Z709" s="376"/>
      <c r="AA709" s="376"/>
      <c r="AB709" s="376"/>
      <c r="AC709" s="376"/>
      <c r="AD709" s="376"/>
      <c r="AE709" s="376"/>
      <c r="AF709" s="376"/>
      <c r="AG709" s="376"/>
    </row>
    <row r="710" spans="1:33" ht="22.5" customHeight="1">
      <c r="A710" s="402"/>
      <c r="B710" s="402"/>
      <c r="C710" s="402"/>
      <c r="D710" s="376"/>
      <c r="E710" s="376"/>
      <c r="F710" s="376"/>
      <c r="G710" s="376"/>
      <c r="H710" s="402"/>
      <c r="I710" s="376"/>
      <c r="J710" s="376"/>
      <c r="K710" s="376"/>
      <c r="L710" s="403"/>
      <c r="M710" s="376"/>
      <c r="N710" s="376"/>
      <c r="O710" s="376"/>
      <c r="P710" s="360"/>
      <c r="Q710" s="376"/>
      <c r="R710" s="376"/>
      <c r="S710" s="376"/>
      <c r="T710" s="376"/>
      <c r="U710" s="376"/>
      <c r="V710" s="376"/>
      <c r="W710" s="376"/>
      <c r="X710" s="376"/>
      <c r="Y710" s="376"/>
      <c r="Z710" s="376"/>
      <c r="AA710" s="376"/>
      <c r="AB710" s="376"/>
      <c r="AC710" s="376"/>
      <c r="AD710" s="376"/>
      <c r="AE710" s="376"/>
      <c r="AF710" s="376"/>
      <c r="AG710" s="376"/>
    </row>
    <row r="711" spans="1:33" ht="22.5" customHeight="1">
      <c r="A711" s="402"/>
      <c r="B711" s="402"/>
      <c r="C711" s="402"/>
      <c r="D711" s="376"/>
      <c r="E711" s="376"/>
      <c r="F711" s="376"/>
      <c r="G711" s="376"/>
      <c r="H711" s="402"/>
      <c r="I711" s="376"/>
      <c r="J711" s="376"/>
      <c r="K711" s="376"/>
      <c r="L711" s="403"/>
      <c r="M711" s="376"/>
      <c r="N711" s="376"/>
      <c r="O711" s="376"/>
      <c r="P711" s="360"/>
      <c r="Q711" s="376"/>
      <c r="R711" s="376"/>
      <c r="S711" s="376"/>
      <c r="T711" s="376"/>
      <c r="U711" s="376"/>
      <c r="V711" s="376"/>
      <c r="W711" s="376"/>
      <c r="X711" s="376"/>
      <c r="Y711" s="376"/>
      <c r="Z711" s="376"/>
      <c r="AA711" s="376"/>
      <c r="AB711" s="376"/>
      <c r="AC711" s="376"/>
      <c r="AD711" s="376"/>
      <c r="AE711" s="376"/>
      <c r="AF711" s="376"/>
      <c r="AG711" s="376"/>
    </row>
    <row r="712" spans="1:33" ht="22.5" customHeight="1">
      <c r="A712" s="402"/>
      <c r="B712" s="402"/>
      <c r="C712" s="402"/>
      <c r="D712" s="376"/>
      <c r="E712" s="376"/>
      <c r="F712" s="376"/>
      <c r="G712" s="376"/>
      <c r="H712" s="402"/>
      <c r="I712" s="376"/>
      <c r="J712" s="376"/>
      <c r="K712" s="376"/>
      <c r="L712" s="403"/>
      <c r="M712" s="376"/>
      <c r="N712" s="376"/>
      <c r="O712" s="376"/>
      <c r="P712" s="360"/>
      <c r="Q712" s="376"/>
      <c r="R712" s="376"/>
      <c r="S712" s="376"/>
      <c r="T712" s="376"/>
      <c r="U712" s="376"/>
      <c r="V712" s="376"/>
      <c r="W712" s="376"/>
      <c r="X712" s="376"/>
      <c r="Y712" s="376"/>
      <c r="Z712" s="376"/>
      <c r="AA712" s="376"/>
      <c r="AB712" s="376"/>
      <c r="AC712" s="376"/>
      <c r="AD712" s="376"/>
      <c r="AE712" s="376"/>
      <c r="AF712" s="376"/>
      <c r="AG712" s="376"/>
    </row>
    <row r="713" spans="1:33" ht="22.5" customHeight="1">
      <c r="A713" s="402"/>
      <c r="B713" s="402"/>
      <c r="C713" s="402"/>
      <c r="D713" s="376"/>
      <c r="E713" s="376"/>
      <c r="F713" s="376"/>
      <c r="G713" s="376"/>
      <c r="H713" s="402"/>
      <c r="I713" s="376"/>
      <c r="J713" s="376"/>
      <c r="K713" s="376"/>
      <c r="L713" s="403"/>
      <c r="M713" s="376"/>
      <c r="N713" s="376"/>
      <c r="O713" s="376"/>
      <c r="P713" s="360"/>
      <c r="Q713" s="376"/>
      <c r="R713" s="376"/>
      <c r="S713" s="376"/>
      <c r="T713" s="376"/>
      <c r="U713" s="376"/>
      <c r="V713" s="376"/>
      <c r="W713" s="376"/>
      <c r="X713" s="376"/>
      <c r="Y713" s="376"/>
      <c r="Z713" s="376"/>
      <c r="AA713" s="376"/>
      <c r="AB713" s="376"/>
      <c r="AC713" s="376"/>
      <c r="AD713" s="376"/>
      <c r="AE713" s="376"/>
      <c r="AF713" s="376"/>
      <c r="AG713" s="376"/>
    </row>
    <row r="714" spans="1:33" ht="22.5" customHeight="1">
      <c r="A714" s="402"/>
      <c r="B714" s="402"/>
      <c r="C714" s="402"/>
      <c r="D714" s="376"/>
      <c r="E714" s="376"/>
      <c r="F714" s="376"/>
      <c r="G714" s="376"/>
      <c r="H714" s="402"/>
      <c r="I714" s="376"/>
      <c r="J714" s="376"/>
      <c r="K714" s="376"/>
      <c r="L714" s="403"/>
      <c r="M714" s="376"/>
      <c r="N714" s="376"/>
      <c r="O714" s="376"/>
      <c r="P714" s="360"/>
      <c r="Q714" s="376"/>
      <c r="R714" s="376"/>
      <c r="S714" s="376"/>
      <c r="T714" s="376"/>
      <c r="U714" s="376"/>
      <c r="V714" s="376"/>
      <c r="W714" s="376"/>
      <c r="X714" s="376"/>
      <c r="Y714" s="376"/>
      <c r="Z714" s="376"/>
      <c r="AA714" s="376"/>
      <c r="AB714" s="376"/>
      <c r="AC714" s="376"/>
      <c r="AD714" s="376"/>
      <c r="AE714" s="376"/>
      <c r="AF714" s="376"/>
      <c r="AG714" s="376"/>
    </row>
    <row r="715" spans="1:33" ht="22.5" customHeight="1">
      <c r="A715" s="402"/>
      <c r="B715" s="402"/>
      <c r="C715" s="402"/>
      <c r="D715" s="376"/>
      <c r="E715" s="376"/>
      <c r="F715" s="376"/>
      <c r="G715" s="376"/>
      <c r="H715" s="402"/>
      <c r="I715" s="376"/>
      <c r="J715" s="376"/>
      <c r="K715" s="376"/>
      <c r="L715" s="403"/>
      <c r="M715" s="376"/>
      <c r="N715" s="376"/>
      <c r="O715" s="376"/>
      <c r="P715" s="360"/>
      <c r="Q715" s="376"/>
      <c r="R715" s="376"/>
      <c r="S715" s="376"/>
      <c r="T715" s="376"/>
      <c r="U715" s="376"/>
      <c r="V715" s="376"/>
      <c r="W715" s="376"/>
      <c r="X715" s="376"/>
      <c r="Y715" s="376"/>
      <c r="Z715" s="376"/>
      <c r="AA715" s="376"/>
      <c r="AB715" s="376"/>
      <c r="AC715" s="376"/>
      <c r="AD715" s="376"/>
      <c r="AE715" s="376"/>
      <c r="AF715" s="376"/>
      <c r="AG715" s="376"/>
    </row>
    <row r="716" spans="1:33" ht="22.5" customHeight="1">
      <c r="A716" s="402"/>
      <c r="B716" s="402"/>
      <c r="C716" s="402"/>
      <c r="D716" s="376"/>
      <c r="E716" s="376"/>
      <c r="F716" s="376"/>
      <c r="G716" s="376"/>
      <c r="H716" s="402"/>
      <c r="I716" s="376"/>
      <c r="J716" s="376"/>
      <c r="K716" s="376"/>
      <c r="L716" s="403"/>
      <c r="M716" s="376"/>
      <c r="N716" s="376"/>
      <c r="O716" s="376"/>
      <c r="P716" s="360"/>
      <c r="Q716" s="376"/>
      <c r="R716" s="376"/>
      <c r="S716" s="376"/>
      <c r="T716" s="376"/>
      <c r="U716" s="376"/>
      <c r="V716" s="376"/>
      <c r="W716" s="376"/>
      <c r="X716" s="376"/>
      <c r="Y716" s="376"/>
      <c r="Z716" s="376"/>
      <c r="AA716" s="376"/>
      <c r="AB716" s="376"/>
      <c r="AC716" s="376"/>
      <c r="AD716" s="376"/>
      <c r="AE716" s="376"/>
      <c r="AF716" s="376"/>
      <c r="AG716" s="376"/>
    </row>
    <row r="717" spans="1:33" ht="22.5" customHeight="1">
      <c r="A717" s="402"/>
      <c r="B717" s="402"/>
      <c r="C717" s="402"/>
      <c r="D717" s="376"/>
      <c r="E717" s="376"/>
      <c r="F717" s="376"/>
      <c r="G717" s="376"/>
      <c r="H717" s="402"/>
      <c r="I717" s="376"/>
      <c r="J717" s="376"/>
      <c r="K717" s="376"/>
      <c r="L717" s="403"/>
      <c r="M717" s="376"/>
      <c r="N717" s="376"/>
      <c r="O717" s="376"/>
      <c r="P717" s="360"/>
      <c r="Q717" s="376"/>
      <c r="R717" s="376"/>
      <c r="S717" s="376"/>
      <c r="T717" s="376"/>
      <c r="U717" s="376"/>
      <c r="V717" s="376"/>
      <c r="W717" s="376"/>
      <c r="X717" s="376"/>
      <c r="Y717" s="376"/>
      <c r="Z717" s="376"/>
      <c r="AA717" s="376"/>
      <c r="AB717" s="376"/>
      <c r="AC717" s="376"/>
      <c r="AD717" s="376"/>
      <c r="AE717" s="376"/>
      <c r="AF717" s="376"/>
      <c r="AG717" s="376"/>
    </row>
    <row r="718" spans="1:33" ht="22.5" customHeight="1">
      <c r="A718" s="402"/>
      <c r="B718" s="402"/>
      <c r="C718" s="402"/>
      <c r="D718" s="376"/>
      <c r="E718" s="376"/>
      <c r="F718" s="376"/>
      <c r="G718" s="376"/>
      <c r="H718" s="402"/>
      <c r="I718" s="376"/>
      <c r="J718" s="376"/>
      <c r="K718" s="376"/>
      <c r="L718" s="403"/>
      <c r="M718" s="376"/>
      <c r="N718" s="376"/>
      <c r="O718" s="376"/>
      <c r="P718" s="360"/>
      <c r="Q718" s="376"/>
      <c r="R718" s="376"/>
      <c r="S718" s="376"/>
      <c r="T718" s="376"/>
      <c r="U718" s="376"/>
      <c r="V718" s="376"/>
      <c r="W718" s="376"/>
      <c r="X718" s="376"/>
      <c r="Y718" s="376"/>
      <c r="Z718" s="376"/>
      <c r="AA718" s="376"/>
      <c r="AB718" s="376"/>
      <c r="AC718" s="376"/>
      <c r="AD718" s="376"/>
      <c r="AE718" s="376"/>
      <c r="AF718" s="376"/>
      <c r="AG718" s="376"/>
    </row>
    <row r="719" spans="1:33" ht="22.5" customHeight="1">
      <c r="A719" s="402"/>
      <c r="B719" s="402"/>
      <c r="C719" s="402"/>
      <c r="D719" s="376"/>
      <c r="E719" s="376"/>
      <c r="F719" s="376"/>
      <c r="G719" s="376"/>
      <c r="H719" s="402"/>
      <c r="I719" s="376"/>
      <c r="J719" s="376"/>
      <c r="K719" s="376"/>
      <c r="L719" s="403"/>
      <c r="M719" s="376"/>
      <c r="N719" s="376"/>
      <c r="O719" s="376"/>
      <c r="P719" s="360"/>
      <c r="Q719" s="376"/>
      <c r="R719" s="376"/>
      <c r="S719" s="376"/>
      <c r="T719" s="376"/>
      <c r="U719" s="376"/>
      <c r="V719" s="376"/>
      <c r="W719" s="376"/>
      <c r="X719" s="376"/>
      <c r="Y719" s="376"/>
      <c r="Z719" s="376"/>
      <c r="AA719" s="376"/>
      <c r="AB719" s="376"/>
      <c r="AC719" s="376"/>
      <c r="AD719" s="376"/>
      <c r="AE719" s="376"/>
      <c r="AF719" s="376"/>
      <c r="AG719" s="376"/>
    </row>
    <row r="720" spans="1:33" ht="22.5" customHeight="1">
      <c r="A720" s="402"/>
      <c r="B720" s="402"/>
      <c r="C720" s="402"/>
      <c r="D720" s="376"/>
      <c r="E720" s="376"/>
      <c r="F720" s="376"/>
      <c r="G720" s="376"/>
      <c r="H720" s="402"/>
      <c r="I720" s="376"/>
      <c r="J720" s="376"/>
      <c r="K720" s="376"/>
      <c r="L720" s="403"/>
      <c r="M720" s="376"/>
      <c r="N720" s="376"/>
      <c r="O720" s="376"/>
      <c r="P720" s="360"/>
      <c r="Q720" s="376"/>
      <c r="R720" s="376"/>
      <c r="S720" s="376"/>
      <c r="T720" s="376"/>
      <c r="U720" s="376"/>
      <c r="V720" s="376"/>
      <c r="W720" s="376"/>
      <c r="X720" s="376"/>
      <c r="Y720" s="376"/>
      <c r="Z720" s="376"/>
      <c r="AA720" s="376"/>
      <c r="AB720" s="376"/>
      <c r="AC720" s="376"/>
      <c r="AD720" s="376"/>
      <c r="AE720" s="376"/>
      <c r="AF720" s="376"/>
      <c r="AG720" s="376"/>
    </row>
    <row r="721" spans="1:33" ht="22.5" customHeight="1">
      <c r="A721" s="402"/>
      <c r="B721" s="402"/>
      <c r="C721" s="402"/>
      <c r="D721" s="376"/>
      <c r="E721" s="376"/>
      <c r="F721" s="376"/>
      <c r="G721" s="376"/>
      <c r="H721" s="402"/>
      <c r="I721" s="376"/>
      <c r="J721" s="376"/>
      <c r="K721" s="376"/>
      <c r="L721" s="403"/>
      <c r="M721" s="376"/>
      <c r="N721" s="376"/>
      <c r="O721" s="376"/>
      <c r="P721" s="360"/>
      <c r="Q721" s="376"/>
      <c r="R721" s="376"/>
      <c r="S721" s="376"/>
      <c r="T721" s="376"/>
      <c r="U721" s="376"/>
      <c r="V721" s="376"/>
      <c r="W721" s="376"/>
      <c r="X721" s="376"/>
      <c r="Y721" s="376"/>
      <c r="Z721" s="376"/>
      <c r="AA721" s="376"/>
      <c r="AB721" s="376"/>
      <c r="AC721" s="376"/>
      <c r="AD721" s="376"/>
      <c r="AE721" s="376"/>
      <c r="AF721" s="376"/>
      <c r="AG721" s="376"/>
    </row>
    <row r="722" spans="1:33" ht="22.5" customHeight="1">
      <c r="A722" s="402"/>
      <c r="B722" s="402"/>
      <c r="C722" s="402"/>
      <c r="D722" s="376"/>
      <c r="E722" s="376"/>
      <c r="F722" s="376"/>
      <c r="G722" s="376"/>
      <c r="H722" s="402"/>
      <c r="I722" s="376"/>
      <c r="J722" s="376"/>
      <c r="K722" s="376"/>
      <c r="L722" s="403"/>
      <c r="M722" s="376"/>
      <c r="N722" s="376"/>
      <c r="O722" s="376"/>
      <c r="P722" s="360"/>
      <c r="Q722" s="376"/>
      <c r="R722" s="376"/>
      <c r="S722" s="376"/>
      <c r="T722" s="376"/>
      <c r="U722" s="376"/>
      <c r="V722" s="376"/>
      <c r="W722" s="376"/>
      <c r="X722" s="376"/>
      <c r="Y722" s="376"/>
      <c r="Z722" s="376"/>
      <c r="AA722" s="376"/>
      <c r="AB722" s="376"/>
      <c r="AC722" s="376"/>
      <c r="AD722" s="376"/>
      <c r="AE722" s="376"/>
      <c r="AF722" s="376"/>
      <c r="AG722" s="376"/>
    </row>
    <row r="723" spans="1:33" ht="22.5" customHeight="1">
      <c r="A723" s="402"/>
      <c r="B723" s="402"/>
      <c r="C723" s="402"/>
      <c r="D723" s="376"/>
      <c r="E723" s="376"/>
      <c r="F723" s="376"/>
      <c r="G723" s="376"/>
      <c r="H723" s="402"/>
      <c r="I723" s="376"/>
      <c r="J723" s="376"/>
      <c r="K723" s="376"/>
      <c r="L723" s="403"/>
      <c r="M723" s="376"/>
      <c r="N723" s="376"/>
      <c r="O723" s="376"/>
      <c r="P723" s="360"/>
      <c r="Q723" s="376"/>
      <c r="R723" s="376"/>
      <c r="S723" s="376"/>
      <c r="T723" s="376"/>
      <c r="U723" s="376"/>
      <c r="V723" s="376"/>
      <c r="W723" s="376"/>
      <c r="X723" s="376"/>
      <c r="Y723" s="376"/>
      <c r="Z723" s="376"/>
      <c r="AA723" s="376"/>
      <c r="AB723" s="376"/>
      <c r="AC723" s="376"/>
      <c r="AD723" s="376"/>
      <c r="AE723" s="376"/>
      <c r="AF723" s="376"/>
      <c r="AG723" s="376"/>
    </row>
    <row r="724" spans="1:33" ht="22.5" customHeight="1">
      <c r="A724" s="402"/>
      <c r="B724" s="402"/>
      <c r="C724" s="402"/>
      <c r="D724" s="376"/>
      <c r="E724" s="376"/>
      <c r="F724" s="376"/>
      <c r="G724" s="376"/>
      <c r="H724" s="402"/>
      <c r="I724" s="376"/>
      <c r="J724" s="376"/>
      <c r="K724" s="376"/>
      <c r="L724" s="403"/>
      <c r="M724" s="376"/>
      <c r="N724" s="376"/>
      <c r="O724" s="376"/>
      <c r="P724" s="360"/>
      <c r="Q724" s="376"/>
      <c r="R724" s="376"/>
      <c r="S724" s="376"/>
      <c r="T724" s="376"/>
      <c r="U724" s="376"/>
      <c r="V724" s="376"/>
      <c r="W724" s="376"/>
      <c r="X724" s="376"/>
      <c r="Y724" s="376"/>
      <c r="Z724" s="376"/>
      <c r="AA724" s="376"/>
      <c r="AB724" s="376"/>
      <c r="AC724" s="376"/>
      <c r="AD724" s="376"/>
      <c r="AE724" s="376"/>
      <c r="AF724" s="376"/>
      <c r="AG724" s="376"/>
    </row>
    <row r="725" spans="1:33" ht="22.5" customHeight="1">
      <c r="A725" s="402"/>
      <c r="B725" s="402"/>
      <c r="C725" s="402"/>
      <c r="D725" s="376"/>
      <c r="E725" s="376"/>
      <c r="F725" s="376"/>
      <c r="G725" s="376"/>
      <c r="H725" s="402"/>
      <c r="I725" s="376"/>
      <c r="J725" s="376"/>
      <c r="K725" s="376"/>
      <c r="L725" s="403"/>
      <c r="M725" s="376"/>
      <c r="N725" s="376"/>
      <c r="O725" s="376"/>
      <c r="P725" s="360"/>
      <c r="Q725" s="376"/>
      <c r="R725" s="376"/>
      <c r="S725" s="376"/>
      <c r="T725" s="376"/>
      <c r="U725" s="376"/>
      <c r="V725" s="376"/>
      <c r="W725" s="376"/>
      <c r="X725" s="376"/>
      <c r="Y725" s="376"/>
      <c r="Z725" s="376"/>
      <c r="AA725" s="376"/>
      <c r="AB725" s="376"/>
      <c r="AC725" s="376"/>
      <c r="AD725" s="376"/>
      <c r="AE725" s="376"/>
      <c r="AF725" s="376"/>
      <c r="AG725" s="376"/>
    </row>
    <row r="726" spans="1:33" ht="22.5" customHeight="1">
      <c r="A726" s="402"/>
      <c r="B726" s="402"/>
      <c r="C726" s="402"/>
      <c r="D726" s="376"/>
      <c r="E726" s="376"/>
      <c r="F726" s="376"/>
      <c r="G726" s="376"/>
      <c r="H726" s="402"/>
      <c r="I726" s="376"/>
      <c r="J726" s="376"/>
      <c r="K726" s="376"/>
      <c r="L726" s="403"/>
      <c r="M726" s="376"/>
      <c r="N726" s="376"/>
      <c r="O726" s="376"/>
      <c r="P726" s="360"/>
      <c r="Q726" s="376"/>
      <c r="R726" s="376"/>
      <c r="S726" s="376"/>
      <c r="T726" s="376"/>
      <c r="U726" s="376"/>
      <c r="V726" s="376"/>
      <c r="W726" s="376"/>
      <c r="X726" s="376"/>
      <c r="Y726" s="376"/>
      <c r="Z726" s="376"/>
      <c r="AA726" s="376"/>
      <c r="AB726" s="376"/>
      <c r="AC726" s="376"/>
      <c r="AD726" s="376"/>
      <c r="AE726" s="376"/>
      <c r="AF726" s="376"/>
      <c r="AG726" s="376"/>
    </row>
    <row r="727" spans="1:33" ht="22.5" customHeight="1">
      <c r="A727" s="402"/>
      <c r="B727" s="402"/>
      <c r="C727" s="402"/>
      <c r="D727" s="376"/>
      <c r="E727" s="376"/>
      <c r="F727" s="376"/>
      <c r="G727" s="376"/>
      <c r="H727" s="402"/>
      <c r="I727" s="376"/>
      <c r="J727" s="376"/>
      <c r="K727" s="376"/>
      <c r="L727" s="403"/>
      <c r="M727" s="376"/>
      <c r="N727" s="376"/>
      <c r="O727" s="376"/>
      <c r="P727" s="360"/>
      <c r="Q727" s="376"/>
      <c r="R727" s="376"/>
      <c r="S727" s="376"/>
      <c r="T727" s="376"/>
      <c r="U727" s="376"/>
      <c r="V727" s="376"/>
      <c r="W727" s="376"/>
      <c r="X727" s="376"/>
      <c r="Y727" s="376"/>
      <c r="Z727" s="376"/>
      <c r="AA727" s="376"/>
      <c r="AB727" s="376"/>
      <c r="AC727" s="376"/>
      <c r="AD727" s="376"/>
      <c r="AE727" s="376"/>
      <c r="AF727" s="376"/>
      <c r="AG727" s="376"/>
    </row>
    <row r="728" spans="1:33" ht="22.5" customHeight="1">
      <c r="A728" s="402"/>
      <c r="B728" s="402"/>
      <c r="C728" s="402"/>
      <c r="D728" s="376"/>
      <c r="E728" s="376"/>
      <c r="F728" s="376"/>
      <c r="G728" s="376"/>
      <c r="H728" s="402"/>
      <c r="I728" s="376"/>
      <c r="J728" s="376"/>
      <c r="K728" s="376"/>
      <c r="L728" s="403"/>
      <c r="M728" s="376"/>
      <c r="N728" s="376"/>
      <c r="O728" s="376"/>
      <c r="P728" s="360"/>
      <c r="Q728" s="376"/>
      <c r="R728" s="376"/>
      <c r="S728" s="376"/>
      <c r="T728" s="376"/>
      <c r="U728" s="376"/>
      <c r="V728" s="376"/>
      <c r="W728" s="376"/>
      <c r="X728" s="376"/>
      <c r="Y728" s="376"/>
      <c r="Z728" s="376"/>
      <c r="AA728" s="376"/>
      <c r="AB728" s="376"/>
      <c r="AC728" s="376"/>
      <c r="AD728" s="376"/>
      <c r="AE728" s="376"/>
      <c r="AF728" s="376"/>
      <c r="AG728" s="376"/>
    </row>
    <row r="729" spans="1:33" ht="22.5" customHeight="1">
      <c r="A729" s="402"/>
      <c r="B729" s="402"/>
      <c r="C729" s="402"/>
      <c r="D729" s="376"/>
      <c r="E729" s="376"/>
      <c r="F729" s="376"/>
      <c r="G729" s="376"/>
      <c r="H729" s="402"/>
      <c r="I729" s="376"/>
      <c r="J729" s="376"/>
      <c r="K729" s="376"/>
      <c r="L729" s="403"/>
      <c r="M729" s="376"/>
      <c r="N729" s="376"/>
      <c r="O729" s="376"/>
      <c r="P729" s="360"/>
      <c r="Q729" s="376"/>
      <c r="R729" s="376"/>
      <c r="S729" s="376"/>
      <c r="T729" s="376"/>
      <c r="U729" s="376"/>
      <c r="V729" s="376"/>
      <c r="W729" s="376"/>
      <c r="X729" s="376"/>
      <c r="Y729" s="376"/>
      <c r="Z729" s="376"/>
      <c r="AA729" s="376"/>
      <c r="AB729" s="376"/>
      <c r="AC729" s="376"/>
      <c r="AD729" s="376"/>
      <c r="AE729" s="376"/>
      <c r="AF729" s="376"/>
      <c r="AG729" s="376"/>
    </row>
    <row r="730" spans="1:33" ht="22.5" customHeight="1">
      <c r="A730" s="402"/>
      <c r="B730" s="402"/>
      <c r="C730" s="402"/>
      <c r="D730" s="376"/>
      <c r="E730" s="376"/>
      <c r="F730" s="376"/>
      <c r="G730" s="376"/>
      <c r="H730" s="402"/>
      <c r="I730" s="376"/>
      <c r="J730" s="376"/>
      <c r="K730" s="376"/>
      <c r="L730" s="403"/>
      <c r="M730" s="376"/>
      <c r="N730" s="376"/>
      <c r="O730" s="376"/>
      <c r="P730" s="360"/>
      <c r="Q730" s="376"/>
      <c r="R730" s="376"/>
      <c r="S730" s="376"/>
      <c r="T730" s="376"/>
      <c r="U730" s="376"/>
      <c r="V730" s="376"/>
      <c r="W730" s="376"/>
      <c r="X730" s="376"/>
      <c r="Y730" s="376"/>
      <c r="Z730" s="376"/>
      <c r="AA730" s="376"/>
      <c r="AB730" s="376"/>
      <c r="AC730" s="376"/>
      <c r="AD730" s="376"/>
      <c r="AE730" s="376"/>
      <c r="AF730" s="376"/>
      <c r="AG730" s="376"/>
    </row>
    <row r="731" spans="1:33" ht="22.5" customHeight="1">
      <c r="A731" s="402"/>
      <c r="B731" s="402"/>
      <c r="C731" s="402"/>
      <c r="D731" s="376"/>
      <c r="E731" s="376"/>
      <c r="F731" s="376"/>
      <c r="G731" s="376"/>
      <c r="H731" s="402"/>
      <c r="I731" s="376"/>
      <c r="J731" s="376"/>
      <c r="K731" s="376"/>
      <c r="L731" s="403"/>
      <c r="M731" s="376"/>
      <c r="N731" s="376"/>
      <c r="O731" s="376"/>
      <c r="P731" s="360"/>
      <c r="Q731" s="376"/>
      <c r="R731" s="376"/>
      <c r="S731" s="376"/>
      <c r="T731" s="376"/>
      <c r="U731" s="376"/>
      <c r="V731" s="376"/>
      <c r="W731" s="376"/>
      <c r="X731" s="376"/>
      <c r="Y731" s="376"/>
      <c r="Z731" s="376"/>
      <c r="AA731" s="376"/>
      <c r="AB731" s="376"/>
      <c r="AC731" s="376"/>
      <c r="AD731" s="376"/>
      <c r="AE731" s="376"/>
      <c r="AF731" s="376"/>
      <c r="AG731" s="376"/>
    </row>
    <row r="732" spans="1:33" ht="22.5" customHeight="1">
      <c r="A732" s="402"/>
      <c r="B732" s="402"/>
      <c r="C732" s="402"/>
      <c r="D732" s="376"/>
      <c r="E732" s="376"/>
      <c r="F732" s="376"/>
      <c r="G732" s="376"/>
      <c r="H732" s="402"/>
      <c r="I732" s="376"/>
      <c r="J732" s="376"/>
      <c r="K732" s="376"/>
      <c r="L732" s="403"/>
      <c r="M732" s="376"/>
      <c r="N732" s="376"/>
      <c r="O732" s="376"/>
      <c r="P732" s="360"/>
      <c r="Q732" s="376"/>
      <c r="R732" s="376"/>
      <c r="S732" s="376"/>
      <c r="T732" s="376"/>
      <c r="U732" s="376"/>
      <c r="V732" s="376"/>
      <c r="W732" s="376"/>
      <c r="X732" s="376"/>
      <c r="Y732" s="376"/>
      <c r="Z732" s="376"/>
      <c r="AA732" s="376"/>
      <c r="AB732" s="376"/>
      <c r="AC732" s="376"/>
      <c r="AD732" s="376"/>
      <c r="AE732" s="376"/>
      <c r="AF732" s="376"/>
      <c r="AG732" s="376"/>
    </row>
    <row r="733" spans="1:33" ht="22.5" customHeight="1">
      <c r="A733" s="402"/>
      <c r="B733" s="402"/>
      <c r="C733" s="402"/>
      <c r="D733" s="376"/>
      <c r="E733" s="376"/>
      <c r="F733" s="376"/>
      <c r="G733" s="376"/>
      <c r="H733" s="402"/>
      <c r="I733" s="376"/>
      <c r="J733" s="376"/>
      <c r="K733" s="376"/>
      <c r="L733" s="403"/>
      <c r="M733" s="376"/>
      <c r="N733" s="376"/>
      <c r="O733" s="376"/>
      <c r="P733" s="360"/>
      <c r="Q733" s="376"/>
      <c r="R733" s="376"/>
      <c r="S733" s="376"/>
      <c r="T733" s="376"/>
      <c r="U733" s="376"/>
      <c r="V733" s="376"/>
      <c r="W733" s="376"/>
      <c r="X733" s="376"/>
      <c r="Y733" s="376"/>
      <c r="Z733" s="376"/>
      <c r="AA733" s="376"/>
      <c r="AB733" s="376"/>
      <c r="AC733" s="376"/>
      <c r="AD733" s="376"/>
      <c r="AE733" s="376"/>
      <c r="AF733" s="376"/>
      <c r="AG733" s="376"/>
    </row>
    <row r="734" spans="1:33" ht="22.5" customHeight="1">
      <c r="A734" s="402"/>
      <c r="B734" s="402"/>
      <c r="C734" s="402"/>
      <c r="D734" s="376"/>
      <c r="E734" s="376"/>
      <c r="F734" s="376"/>
      <c r="G734" s="376"/>
      <c r="H734" s="402"/>
      <c r="I734" s="376"/>
      <c r="J734" s="376"/>
      <c r="K734" s="376"/>
      <c r="L734" s="403"/>
      <c r="M734" s="376"/>
      <c r="N734" s="376"/>
      <c r="O734" s="376"/>
      <c r="P734" s="360"/>
      <c r="Q734" s="376"/>
      <c r="R734" s="376"/>
      <c r="S734" s="376"/>
      <c r="T734" s="376"/>
      <c r="U734" s="376"/>
      <c r="V734" s="376"/>
      <c r="W734" s="376"/>
      <c r="X734" s="376"/>
      <c r="Y734" s="376"/>
      <c r="Z734" s="376"/>
      <c r="AA734" s="376"/>
      <c r="AB734" s="376"/>
      <c r="AC734" s="376"/>
      <c r="AD734" s="376"/>
      <c r="AE734" s="376"/>
      <c r="AF734" s="376"/>
      <c r="AG734" s="376"/>
    </row>
    <row r="735" spans="1:33" ht="22.5" customHeight="1">
      <c r="A735" s="402"/>
      <c r="B735" s="402"/>
      <c r="C735" s="402"/>
      <c r="D735" s="376"/>
      <c r="E735" s="376"/>
      <c r="F735" s="376"/>
      <c r="G735" s="376"/>
      <c r="H735" s="402"/>
      <c r="I735" s="376"/>
      <c r="J735" s="376"/>
      <c r="K735" s="376"/>
      <c r="L735" s="403"/>
      <c r="M735" s="376"/>
      <c r="N735" s="376"/>
      <c r="O735" s="376"/>
      <c r="P735" s="360"/>
      <c r="Q735" s="376"/>
      <c r="R735" s="376"/>
      <c r="S735" s="376"/>
      <c r="T735" s="376"/>
      <c r="U735" s="376"/>
      <c r="V735" s="376"/>
      <c r="W735" s="376"/>
      <c r="X735" s="376"/>
      <c r="Y735" s="376"/>
      <c r="Z735" s="376"/>
      <c r="AA735" s="376"/>
      <c r="AB735" s="376"/>
      <c r="AC735" s="376"/>
      <c r="AD735" s="376"/>
      <c r="AE735" s="376"/>
      <c r="AF735" s="376"/>
      <c r="AG735" s="376"/>
    </row>
    <row r="736" spans="1:33" ht="22.5" customHeight="1">
      <c r="A736" s="402"/>
      <c r="B736" s="402"/>
      <c r="C736" s="402"/>
      <c r="D736" s="376"/>
      <c r="E736" s="376"/>
      <c r="F736" s="376"/>
      <c r="G736" s="376"/>
      <c r="H736" s="402"/>
      <c r="I736" s="376"/>
      <c r="J736" s="376"/>
      <c r="K736" s="376"/>
      <c r="L736" s="403"/>
      <c r="M736" s="376"/>
      <c r="N736" s="376"/>
      <c r="O736" s="376"/>
      <c r="P736" s="360"/>
      <c r="Q736" s="376"/>
      <c r="R736" s="376"/>
      <c r="S736" s="376"/>
      <c r="T736" s="376"/>
      <c r="U736" s="376"/>
      <c r="V736" s="376"/>
      <c r="W736" s="376"/>
      <c r="X736" s="376"/>
      <c r="Y736" s="376"/>
      <c r="Z736" s="376"/>
      <c r="AA736" s="376"/>
      <c r="AB736" s="376"/>
      <c r="AC736" s="376"/>
      <c r="AD736" s="376"/>
      <c r="AE736" s="376"/>
      <c r="AF736" s="376"/>
      <c r="AG736" s="376"/>
    </row>
    <row r="737" spans="1:33" ht="22.5" customHeight="1">
      <c r="A737" s="402"/>
      <c r="B737" s="402"/>
      <c r="C737" s="402"/>
      <c r="D737" s="376"/>
      <c r="E737" s="376"/>
      <c r="F737" s="376"/>
      <c r="G737" s="376"/>
      <c r="H737" s="402"/>
      <c r="I737" s="376"/>
      <c r="J737" s="376"/>
      <c r="K737" s="376"/>
      <c r="L737" s="403"/>
      <c r="M737" s="376"/>
      <c r="N737" s="376"/>
      <c r="O737" s="376"/>
      <c r="P737" s="360"/>
      <c r="Q737" s="376"/>
      <c r="R737" s="376"/>
      <c r="S737" s="376"/>
      <c r="T737" s="376"/>
      <c r="U737" s="376"/>
      <c r="V737" s="376"/>
      <c r="W737" s="376"/>
      <c r="X737" s="376"/>
      <c r="Y737" s="376"/>
      <c r="Z737" s="376"/>
      <c r="AA737" s="376"/>
      <c r="AB737" s="376"/>
      <c r="AC737" s="376"/>
      <c r="AD737" s="376"/>
      <c r="AE737" s="376"/>
      <c r="AF737" s="376"/>
      <c r="AG737" s="376"/>
    </row>
    <row r="738" spans="1:33" ht="22.5" customHeight="1">
      <c r="A738" s="402"/>
      <c r="B738" s="402"/>
      <c r="C738" s="402"/>
      <c r="D738" s="376"/>
      <c r="E738" s="376"/>
      <c r="F738" s="376"/>
      <c r="G738" s="376"/>
      <c r="H738" s="402"/>
      <c r="I738" s="376"/>
      <c r="J738" s="376"/>
      <c r="K738" s="376"/>
      <c r="L738" s="403"/>
      <c r="M738" s="376"/>
      <c r="N738" s="376"/>
      <c r="O738" s="376"/>
      <c r="P738" s="360"/>
      <c r="Q738" s="376"/>
      <c r="R738" s="376"/>
      <c r="S738" s="376"/>
      <c r="T738" s="376"/>
      <c r="U738" s="376"/>
      <c r="V738" s="376"/>
      <c r="W738" s="376"/>
      <c r="X738" s="376"/>
      <c r="Y738" s="376"/>
      <c r="Z738" s="376"/>
      <c r="AA738" s="376"/>
      <c r="AB738" s="376"/>
      <c r="AC738" s="376"/>
      <c r="AD738" s="376"/>
      <c r="AE738" s="376"/>
      <c r="AF738" s="376"/>
      <c r="AG738" s="376"/>
    </row>
    <row r="739" spans="1:33" ht="22.5" customHeight="1">
      <c r="A739" s="402"/>
      <c r="B739" s="402"/>
      <c r="C739" s="402"/>
      <c r="D739" s="376"/>
      <c r="E739" s="376"/>
      <c r="F739" s="376"/>
      <c r="G739" s="376"/>
      <c r="H739" s="402"/>
      <c r="I739" s="376"/>
      <c r="J739" s="376"/>
      <c r="K739" s="376"/>
      <c r="L739" s="403"/>
      <c r="M739" s="376"/>
      <c r="N739" s="376"/>
      <c r="O739" s="376"/>
      <c r="P739" s="360"/>
      <c r="Q739" s="376"/>
      <c r="R739" s="376"/>
      <c r="S739" s="376"/>
      <c r="T739" s="376"/>
      <c r="U739" s="376"/>
      <c r="V739" s="376"/>
      <c r="W739" s="376"/>
      <c r="X739" s="376"/>
      <c r="Y739" s="376"/>
      <c r="Z739" s="376"/>
      <c r="AA739" s="376"/>
      <c r="AB739" s="376"/>
      <c r="AC739" s="376"/>
      <c r="AD739" s="376"/>
      <c r="AE739" s="376"/>
      <c r="AF739" s="376"/>
      <c r="AG739" s="376"/>
    </row>
    <row r="740" spans="1:33" ht="22.5" customHeight="1">
      <c r="A740" s="402"/>
      <c r="B740" s="402"/>
      <c r="C740" s="402"/>
      <c r="D740" s="376"/>
      <c r="E740" s="376"/>
      <c r="F740" s="376"/>
      <c r="G740" s="376"/>
      <c r="H740" s="402"/>
      <c r="I740" s="376"/>
      <c r="J740" s="376"/>
      <c r="K740" s="376"/>
      <c r="L740" s="403"/>
      <c r="M740" s="376"/>
      <c r="N740" s="376"/>
      <c r="O740" s="376"/>
      <c r="P740" s="360"/>
      <c r="Q740" s="376"/>
      <c r="R740" s="376"/>
      <c r="S740" s="376"/>
      <c r="T740" s="376"/>
      <c r="U740" s="376"/>
      <c r="V740" s="376"/>
      <c r="W740" s="376"/>
      <c r="X740" s="376"/>
      <c r="Y740" s="376"/>
      <c r="Z740" s="376"/>
      <c r="AA740" s="376"/>
      <c r="AB740" s="376"/>
      <c r="AC740" s="376"/>
      <c r="AD740" s="376"/>
      <c r="AE740" s="376"/>
      <c r="AF740" s="376"/>
      <c r="AG740" s="376"/>
    </row>
    <row r="741" spans="1:33" ht="22.5" customHeight="1">
      <c r="A741" s="402"/>
      <c r="B741" s="402"/>
      <c r="C741" s="402"/>
      <c r="D741" s="376"/>
      <c r="E741" s="376"/>
      <c r="F741" s="376"/>
      <c r="G741" s="376"/>
      <c r="H741" s="402"/>
      <c r="I741" s="376"/>
      <c r="J741" s="376"/>
      <c r="K741" s="376"/>
      <c r="L741" s="403"/>
      <c r="M741" s="376"/>
      <c r="N741" s="376"/>
      <c r="O741" s="376"/>
      <c r="P741" s="360"/>
      <c r="Q741" s="376"/>
      <c r="R741" s="376"/>
      <c r="S741" s="376"/>
      <c r="T741" s="376"/>
      <c r="U741" s="376"/>
      <c r="V741" s="376"/>
      <c r="W741" s="376"/>
      <c r="X741" s="376"/>
      <c r="Y741" s="376"/>
      <c r="Z741" s="376"/>
      <c r="AA741" s="376"/>
      <c r="AB741" s="376"/>
      <c r="AC741" s="376"/>
      <c r="AD741" s="376"/>
      <c r="AE741" s="376"/>
      <c r="AF741" s="376"/>
      <c r="AG741" s="376"/>
    </row>
    <row r="742" spans="1:33" ht="22.5" customHeight="1">
      <c r="A742" s="402"/>
      <c r="B742" s="402"/>
      <c r="C742" s="402"/>
      <c r="D742" s="376"/>
      <c r="E742" s="376"/>
      <c r="F742" s="376"/>
      <c r="G742" s="376"/>
      <c r="H742" s="402"/>
      <c r="I742" s="376"/>
      <c r="J742" s="376"/>
      <c r="K742" s="376"/>
      <c r="L742" s="403"/>
      <c r="M742" s="376"/>
      <c r="N742" s="376"/>
      <c r="O742" s="376"/>
      <c r="P742" s="360"/>
      <c r="Q742" s="376"/>
      <c r="R742" s="376"/>
      <c r="S742" s="376"/>
      <c r="T742" s="376"/>
      <c r="U742" s="376"/>
      <c r="V742" s="376"/>
      <c r="W742" s="376"/>
      <c r="X742" s="376"/>
      <c r="Y742" s="376"/>
      <c r="Z742" s="376"/>
      <c r="AA742" s="376"/>
      <c r="AB742" s="376"/>
      <c r="AC742" s="376"/>
      <c r="AD742" s="376"/>
      <c r="AE742" s="376"/>
      <c r="AF742" s="376"/>
      <c r="AG742" s="376"/>
    </row>
    <row r="743" spans="1:33" ht="22.5" customHeight="1">
      <c r="A743" s="402"/>
      <c r="B743" s="402"/>
      <c r="C743" s="402"/>
      <c r="D743" s="376"/>
      <c r="E743" s="376"/>
      <c r="F743" s="376"/>
      <c r="G743" s="376"/>
      <c r="H743" s="402"/>
      <c r="I743" s="376"/>
      <c r="J743" s="376"/>
      <c r="K743" s="376"/>
      <c r="L743" s="403"/>
      <c r="M743" s="376"/>
      <c r="N743" s="376"/>
      <c r="O743" s="376"/>
      <c r="P743" s="360"/>
      <c r="Q743" s="376"/>
      <c r="R743" s="376"/>
      <c r="S743" s="376"/>
      <c r="T743" s="376"/>
      <c r="U743" s="376"/>
      <c r="V743" s="376"/>
      <c r="W743" s="376"/>
      <c r="X743" s="376"/>
      <c r="Y743" s="376"/>
      <c r="Z743" s="376"/>
      <c r="AA743" s="376"/>
      <c r="AB743" s="376"/>
      <c r="AC743" s="376"/>
      <c r="AD743" s="376"/>
      <c r="AE743" s="376"/>
      <c r="AF743" s="376"/>
      <c r="AG743" s="376"/>
    </row>
    <row r="744" spans="1:33" ht="22.5" customHeight="1">
      <c r="A744" s="402"/>
      <c r="B744" s="402"/>
      <c r="C744" s="402"/>
      <c r="D744" s="376"/>
      <c r="E744" s="376"/>
      <c r="F744" s="376"/>
      <c r="G744" s="376"/>
      <c r="H744" s="402"/>
      <c r="I744" s="376"/>
      <c r="J744" s="376"/>
      <c r="K744" s="376"/>
      <c r="L744" s="403"/>
      <c r="M744" s="376"/>
      <c r="N744" s="376"/>
      <c r="O744" s="376"/>
      <c r="P744" s="360"/>
      <c r="Q744" s="376"/>
      <c r="R744" s="376"/>
      <c r="S744" s="376"/>
      <c r="T744" s="376"/>
      <c r="U744" s="376"/>
      <c r="V744" s="376"/>
      <c r="W744" s="376"/>
      <c r="X744" s="376"/>
      <c r="Y744" s="376"/>
      <c r="Z744" s="376"/>
      <c r="AA744" s="376"/>
      <c r="AB744" s="376"/>
      <c r="AC744" s="376"/>
      <c r="AD744" s="376"/>
      <c r="AE744" s="376"/>
      <c r="AF744" s="376"/>
      <c r="AG744" s="376"/>
    </row>
    <row r="745" spans="1:33" ht="22.5" customHeight="1">
      <c r="A745" s="402"/>
      <c r="B745" s="402"/>
      <c r="C745" s="402"/>
      <c r="D745" s="376"/>
      <c r="E745" s="376"/>
      <c r="F745" s="376"/>
      <c r="G745" s="376"/>
      <c r="H745" s="402"/>
      <c r="I745" s="376"/>
      <c r="J745" s="376"/>
      <c r="K745" s="376"/>
      <c r="L745" s="403"/>
      <c r="M745" s="376"/>
      <c r="N745" s="376"/>
      <c r="O745" s="376"/>
      <c r="P745" s="360"/>
      <c r="Q745" s="376"/>
      <c r="R745" s="376"/>
      <c r="S745" s="376"/>
      <c r="T745" s="376"/>
      <c r="U745" s="376"/>
      <c r="V745" s="376"/>
      <c r="W745" s="376"/>
      <c r="X745" s="376"/>
      <c r="Y745" s="376"/>
      <c r="Z745" s="376"/>
      <c r="AA745" s="376"/>
      <c r="AB745" s="376"/>
      <c r="AC745" s="376"/>
      <c r="AD745" s="376"/>
      <c r="AE745" s="376"/>
      <c r="AF745" s="376"/>
      <c r="AG745" s="376"/>
    </row>
    <row r="746" spans="1:33" ht="22.5" customHeight="1">
      <c r="A746" s="402"/>
      <c r="B746" s="402"/>
      <c r="C746" s="402"/>
      <c r="D746" s="376"/>
      <c r="E746" s="376"/>
      <c r="F746" s="376"/>
      <c r="G746" s="376"/>
      <c r="H746" s="402"/>
      <c r="I746" s="376"/>
      <c r="J746" s="376"/>
      <c r="K746" s="376"/>
      <c r="L746" s="403"/>
      <c r="M746" s="376"/>
      <c r="N746" s="376"/>
      <c r="O746" s="376"/>
      <c r="P746" s="360"/>
      <c r="Q746" s="376"/>
      <c r="R746" s="376"/>
      <c r="S746" s="376"/>
      <c r="T746" s="376"/>
      <c r="U746" s="376"/>
      <c r="V746" s="376"/>
      <c r="W746" s="376"/>
      <c r="X746" s="376"/>
      <c r="Y746" s="376"/>
      <c r="Z746" s="376"/>
      <c r="AA746" s="376"/>
      <c r="AB746" s="376"/>
      <c r="AC746" s="376"/>
      <c r="AD746" s="376"/>
      <c r="AE746" s="376"/>
      <c r="AF746" s="376"/>
      <c r="AG746" s="376"/>
    </row>
    <row r="747" spans="1:33" ht="22.5" customHeight="1">
      <c r="A747" s="402"/>
      <c r="B747" s="402"/>
      <c r="C747" s="402"/>
      <c r="D747" s="376"/>
      <c r="E747" s="376"/>
      <c r="F747" s="376"/>
      <c r="G747" s="376"/>
      <c r="H747" s="402"/>
      <c r="I747" s="376"/>
      <c r="J747" s="376"/>
      <c r="K747" s="376"/>
      <c r="L747" s="403"/>
      <c r="M747" s="376"/>
      <c r="N747" s="376"/>
      <c r="O747" s="376"/>
      <c r="P747" s="360"/>
      <c r="Q747" s="376"/>
      <c r="R747" s="376"/>
      <c r="S747" s="376"/>
      <c r="T747" s="376"/>
      <c r="U747" s="376"/>
      <c r="V747" s="376"/>
      <c r="W747" s="376"/>
      <c r="X747" s="376"/>
      <c r="Y747" s="376"/>
      <c r="Z747" s="376"/>
      <c r="AA747" s="376"/>
      <c r="AB747" s="376"/>
      <c r="AC747" s="376"/>
      <c r="AD747" s="376"/>
      <c r="AE747" s="376"/>
      <c r="AF747" s="376"/>
      <c r="AG747" s="376"/>
    </row>
    <row r="748" spans="1:33" ht="22.5" customHeight="1">
      <c r="A748" s="402"/>
      <c r="B748" s="402"/>
      <c r="C748" s="402"/>
      <c r="D748" s="376"/>
      <c r="E748" s="376"/>
      <c r="F748" s="376"/>
      <c r="G748" s="376"/>
      <c r="H748" s="402"/>
      <c r="I748" s="376"/>
      <c r="J748" s="376"/>
      <c r="K748" s="376"/>
      <c r="L748" s="403"/>
      <c r="M748" s="376"/>
      <c r="N748" s="376"/>
      <c r="O748" s="376"/>
      <c r="P748" s="360"/>
      <c r="Q748" s="376"/>
      <c r="R748" s="376"/>
      <c r="S748" s="376"/>
      <c r="T748" s="376"/>
      <c r="U748" s="376"/>
      <c r="V748" s="376"/>
      <c r="W748" s="376"/>
      <c r="X748" s="376"/>
      <c r="Y748" s="376"/>
      <c r="Z748" s="376"/>
      <c r="AA748" s="376"/>
      <c r="AB748" s="376"/>
      <c r="AC748" s="376"/>
      <c r="AD748" s="376"/>
      <c r="AE748" s="376"/>
      <c r="AF748" s="376"/>
      <c r="AG748" s="376"/>
    </row>
    <row r="749" spans="1:33" ht="22.5" customHeight="1">
      <c r="A749" s="402"/>
      <c r="B749" s="402"/>
      <c r="C749" s="402"/>
      <c r="D749" s="376"/>
      <c r="E749" s="376"/>
      <c r="F749" s="376"/>
      <c r="G749" s="376"/>
      <c r="H749" s="402"/>
      <c r="I749" s="376"/>
      <c r="J749" s="376"/>
      <c r="K749" s="376"/>
      <c r="L749" s="403"/>
      <c r="M749" s="376"/>
      <c r="N749" s="376"/>
      <c r="O749" s="376"/>
      <c r="P749" s="360"/>
      <c r="Q749" s="376"/>
      <c r="R749" s="376"/>
      <c r="S749" s="376"/>
      <c r="T749" s="376"/>
      <c r="U749" s="376"/>
      <c r="V749" s="376"/>
      <c r="W749" s="376"/>
      <c r="X749" s="376"/>
      <c r="Y749" s="376"/>
      <c r="Z749" s="376"/>
      <c r="AA749" s="376"/>
      <c r="AB749" s="376"/>
      <c r="AC749" s="376"/>
      <c r="AD749" s="376"/>
      <c r="AE749" s="376"/>
      <c r="AF749" s="376"/>
      <c r="AG749" s="376"/>
    </row>
    <row r="750" spans="1:33" ht="22.5" customHeight="1">
      <c r="A750" s="402"/>
      <c r="B750" s="402"/>
      <c r="C750" s="402"/>
      <c r="D750" s="376"/>
      <c r="E750" s="376"/>
      <c r="F750" s="376"/>
      <c r="G750" s="376"/>
      <c r="H750" s="402"/>
      <c r="I750" s="376"/>
      <c r="J750" s="376"/>
      <c r="K750" s="376"/>
      <c r="L750" s="403"/>
      <c r="M750" s="376"/>
      <c r="N750" s="376"/>
      <c r="O750" s="376"/>
      <c r="P750" s="360"/>
      <c r="Q750" s="376"/>
      <c r="R750" s="376"/>
      <c r="S750" s="376"/>
      <c r="T750" s="376"/>
      <c r="U750" s="376"/>
      <c r="V750" s="376"/>
      <c r="W750" s="376"/>
      <c r="X750" s="376"/>
      <c r="Y750" s="376"/>
      <c r="Z750" s="376"/>
      <c r="AA750" s="376"/>
      <c r="AB750" s="376"/>
      <c r="AC750" s="376"/>
      <c r="AD750" s="376"/>
      <c r="AE750" s="376"/>
      <c r="AF750" s="376"/>
      <c r="AG750" s="376"/>
    </row>
    <row r="751" spans="1:33" ht="22.5" customHeight="1">
      <c r="A751" s="402"/>
      <c r="B751" s="402"/>
      <c r="C751" s="402"/>
      <c r="D751" s="376"/>
      <c r="E751" s="376"/>
      <c r="F751" s="376"/>
      <c r="G751" s="376"/>
      <c r="H751" s="402"/>
      <c r="I751" s="376"/>
      <c r="J751" s="376"/>
      <c r="K751" s="376"/>
      <c r="L751" s="403"/>
      <c r="M751" s="376"/>
      <c r="N751" s="376"/>
      <c r="O751" s="376"/>
      <c r="P751" s="360"/>
      <c r="Q751" s="376"/>
      <c r="R751" s="376"/>
      <c r="S751" s="376"/>
      <c r="T751" s="376"/>
      <c r="U751" s="376"/>
      <c r="V751" s="376"/>
      <c r="W751" s="376"/>
      <c r="X751" s="376"/>
      <c r="Y751" s="376"/>
      <c r="Z751" s="376"/>
      <c r="AA751" s="376"/>
      <c r="AB751" s="376"/>
      <c r="AC751" s="376"/>
      <c r="AD751" s="376"/>
      <c r="AE751" s="376"/>
      <c r="AF751" s="376"/>
      <c r="AG751" s="376"/>
    </row>
    <row r="752" spans="1:33" ht="22.5" customHeight="1">
      <c r="A752" s="402"/>
      <c r="B752" s="402"/>
      <c r="C752" s="402"/>
      <c r="D752" s="376"/>
      <c r="E752" s="376"/>
      <c r="F752" s="376"/>
      <c r="G752" s="376"/>
      <c r="H752" s="402"/>
      <c r="I752" s="376"/>
      <c r="J752" s="376"/>
      <c r="K752" s="376"/>
      <c r="L752" s="403"/>
      <c r="M752" s="376"/>
      <c r="N752" s="376"/>
      <c r="O752" s="376"/>
      <c r="P752" s="360"/>
      <c r="Q752" s="376"/>
      <c r="R752" s="376"/>
      <c r="S752" s="376"/>
      <c r="T752" s="376"/>
      <c r="U752" s="376"/>
      <c r="V752" s="376"/>
      <c r="W752" s="376"/>
      <c r="X752" s="376"/>
      <c r="Y752" s="376"/>
      <c r="Z752" s="376"/>
      <c r="AA752" s="376"/>
      <c r="AB752" s="376"/>
      <c r="AC752" s="376"/>
      <c r="AD752" s="376"/>
      <c r="AE752" s="376"/>
      <c r="AF752" s="376"/>
      <c r="AG752" s="376"/>
    </row>
    <row r="753" spans="1:33" ht="22.5" customHeight="1">
      <c r="A753" s="402"/>
      <c r="B753" s="402"/>
      <c r="C753" s="402"/>
      <c r="D753" s="376"/>
      <c r="E753" s="376"/>
      <c r="F753" s="376"/>
      <c r="G753" s="376"/>
      <c r="H753" s="402"/>
      <c r="I753" s="376"/>
      <c r="J753" s="376"/>
      <c r="K753" s="376"/>
      <c r="L753" s="403"/>
      <c r="M753" s="376"/>
      <c r="N753" s="376"/>
      <c r="O753" s="376"/>
      <c r="P753" s="360"/>
      <c r="Q753" s="376"/>
      <c r="R753" s="376"/>
      <c r="S753" s="376"/>
      <c r="T753" s="376"/>
      <c r="U753" s="376"/>
      <c r="V753" s="376"/>
      <c r="W753" s="376"/>
      <c r="X753" s="376"/>
      <c r="Y753" s="376"/>
      <c r="Z753" s="376"/>
      <c r="AA753" s="376"/>
      <c r="AB753" s="376"/>
      <c r="AC753" s="376"/>
      <c r="AD753" s="376"/>
      <c r="AE753" s="376"/>
      <c r="AF753" s="376"/>
      <c r="AG753" s="376"/>
    </row>
    <row r="754" spans="1:33" ht="22.5" customHeight="1">
      <c r="A754" s="402"/>
      <c r="B754" s="402"/>
      <c r="C754" s="402"/>
      <c r="D754" s="376"/>
      <c r="E754" s="376"/>
      <c r="F754" s="376"/>
      <c r="G754" s="376"/>
      <c r="H754" s="402"/>
      <c r="I754" s="376"/>
      <c r="J754" s="376"/>
      <c r="K754" s="376"/>
      <c r="L754" s="403"/>
      <c r="M754" s="376"/>
      <c r="N754" s="376"/>
      <c r="O754" s="376"/>
      <c r="P754" s="360"/>
      <c r="Q754" s="376"/>
      <c r="R754" s="376"/>
      <c r="S754" s="376"/>
      <c r="T754" s="376"/>
      <c r="U754" s="376"/>
      <c r="V754" s="376"/>
      <c r="W754" s="376"/>
      <c r="X754" s="376"/>
      <c r="Y754" s="376"/>
      <c r="Z754" s="376"/>
      <c r="AA754" s="376"/>
      <c r="AB754" s="376"/>
      <c r="AC754" s="376"/>
      <c r="AD754" s="376"/>
      <c r="AE754" s="376"/>
      <c r="AF754" s="376"/>
      <c r="AG754" s="376"/>
    </row>
    <row r="755" spans="1:33" ht="22.5" customHeight="1">
      <c r="A755" s="402"/>
      <c r="B755" s="402"/>
      <c r="C755" s="402"/>
      <c r="D755" s="376"/>
      <c r="E755" s="376"/>
      <c r="F755" s="376"/>
      <c r="G755" s="376"/>
      <c r="H755" s="402"/>
      <c r="I755" s="376"/>
      <c r="J755" s="376"/>
      <c r="K755" s="376"/>
      <c r="L755" s="403"/>
      <c r="M755" s="376"/>
      <c r="N755" s="376"/>
      <c r="O755" s="376"/>
      <c r="P755" s="360"/>
      <c r="Q755" s="376"/>
      <c r="R755" s="376"/>
      <c r="S755" s="376"/>
      <c r="T755" s="376"/>
      <c r="U755" s="376"/>
      <c r="V755" s="376"/>
      <c r="W755" s="376"/>
      <c r="X755" s="376"/>
      <c r="Y755" s="376"/>
      <c r="Z755" s="376"/>
      <c r="AA755" s="376"/>
      <c r="AB755" s="376"/>
      <c r="AC755" s="376"/>
      <c r="AD755" s="376"/>
      <c r="AE755" s="376"/>
      <c r="AF755" s="376"/>
      <c r="AG755" s="376"/>
    </row>
    <row r="756" spans="1:33" ht="22.5" customHeight="1">
      <c r="A756" s="402"/>
      <c r="B756" s="402"/>
      <c r="C756" s="402"/>
      <c r="D756" s="376"/>
      <c r="E756" s="376"/>
      <c r="F756" s="376"/>
      <c r="G756" s="376"/>
      <c r="H756" s="402"/>
      <c r="I756" s="376"/>
      <c r="J756" s="376"/>
      <c r="K756" s="376"/>
      <c r="L756" s="403"/>
      <c r="M756" s="376"/>
      <c r="N756" s="376"/>
      <c r="O756" s="376"/>
      <c r="P756" s="360"/>
      <c r="Q756" s="376"/>
      <c r="R756" s="376"/>
      <c r="S756" s="376"/>
      <c r="T756" s="376"/>
      <c r="U756" s="376"/>
      <c r="V756" s="376"/>
      <c r="W756" s="376"/>
      <c r="X756" s="376"/>
      <c r="Y756" s="376"/>
      <c r="Z756" s="376"/>
      <c r="AA756" s="376"/>
      <c r="AB756" s="376"/>
      <c r="AC756" s="376"/>
      <c r="AD756" s="376"/>
      <c r="AE756" s="376"/>
      <c r="AF756" s="376"/>
      <c r="AG756" s="376"/>
    </row>
    <row r="757" spans="1:33" ht="22.5" customHeight="1">
      <c r="A757" s="402"/>
      <c r="B757" s="402"/>
      <c r="C757" s="402"/>
      <c r="D757" s="376"/>
      <c r="E757" s="376"/>
      <c r="F757" s="376"/>
      <c r="G757" s="376"/>
      <c r="H757" s="402"/>
      <c r="I757" s="376"/>
      <c r="J757" s="376"/>
      <c r="K757" s="376"/>
      <c r="L757" s="403"/>
      <c r="M757" s="376"/>
      <c r="N757" s="376"/>
      <c r="O757" s="376"/>
      <c r="P757" s="360"/>
      <c r="Q757" s="376"/>
      <c r="R757" s="376"/>
      <c r="S757" s="376"/>
      <c r="T757" s="376"/>
      <c r="U757" s="376"/>
      <c r="V757" s="376"/>
      <c r="W757" s="376"/>
      <c r="X757" s="376"/>
      <c r="Y757" s="376"/>
      <c r="Z757" s="376"/>
      <c r="AA757" s="376"/>
      <c r="AB757" s="376"/>
      <c r="AC757" s="376"/>
      <c r="AD757" s="376"/>
      <c r="AE757" s="376"/>
      <c r="AF757" s="376"/>
      <c r="AG757" s="376"/>
    </row>
    <row r="758" spans="1:33" ht="22.5" customHeight="1">
      <c r="A758" s="402"/>
      <c r="B758" s="402"/>
      <c r="C758" s="402"/>
      <c r="D758" s="376"/>
      <c r="E758" s="376"/>
      <c r="F758" s="376"/>
      <c r="G758" s="376"/>
      <c r="H758" s="402"/>
      <c r="I758" s="376"/>
      <c r="J758" s="376"/>
      <c r="K758" s="376"/>
      <c r="L758" s="403"/>
      <c r="M758" s="376"/>
      <c r="N758" s="376"/>
      <c r="O758" s="376"/>
      <c r="P758" s="360"/>
      <c r="Q758" s="376"/>
      <c r="R758" s="376"/>
      <c r="S758" s="376"/>
      <c r="T758" s="376"/>
      <c r="U758" s="376"/>
      <c r="V758" s="376"/>
      <c r="W758" s="376"/>
      <c r="X758" s="376"/>
      <c r="Y758" s="376"/>
      <c r="Z758" s="376"/>
      <c r="AA758" s="376"/>
      <c r="AB758" s="376"/>
      <c r="AC758" s="376"/>
      <c r="AD758" s="376"/>
      <c r="AE758" s="376"/>
      <c r="AF758" s="376"/>
      <c r="AG758" s="376"/>
    </row>
    <row r="759" spans="1:33" ht="22.5" customHeight="1">
      <c r="A759" s="402"/>
      <c r="B759" s="402"/>
      <c r="C759" s="402"/>
      <c r="D759" s="376"/>
      <c r="E759" s="376"/>
      <c r="F759" s="376"/>
      <c r="G759" s="376"/>
      <c r="H759" s="402"/>
      <c r="I759" s="376"/>
      <c r="J759" s="376"/>
      <c r="K759" s="376"/>
      <c r="L759" s="403"/>
      <c r="M759" s="376"/>
      <c r="N759" s="376"/>
      <c r="O759" s="376"/>
      <c r="P759" s="360"/>
      <c r="Q759" s="376"/>
      <c r="R759" s="376"/>
      <c r="S759" s="376"/>
      <c r="T759" s="376"/>
      <c r="U759" s="376"/>
      <c r="V759" s="376"/>
      <c r="W759" s="376"/>
      <c r="X759" s="376"/>
      <c r="Y759" s="376"/>
      <c r="Z759" s="376"/>
      <c r="AA759" s="376"/>
      <c r="AB759" s="376"/>
      <c r="AC759" s="376"/>
      <c r="AD759" s="376"/>
      <c r="AE759" s="376"/>
      <c r="AF759" s="376"/>
      <c r="AG759" s="376"/>
    </row>
    <row r="760" spans="1:33" ht="22.5" customHeight="1">
      <c r="A760" s="402"/>
      <c r="B760" s="402"/>
      <c r="C760" s="402"/>
      <c r="D760" s="376"/>
      <c r="E760" s="376"/>
      <c r="F760" s="376"/>
      <c r="G760" s="376"/>
      <c r="H760" s="402"/>
      <c r="I760" s="376"/>
      <c r="J760" s="376"/>
      <c r="K760" s="376"/>
      <c r="L760" s="403"/>
      <c r="M760" s="376"/>
      <c r="N760" s="376"/>
      <c r="O760" s="376"/>
      <c r="P760" s="360"/>
      <c r="Q760" s="376"/>
      <c r="R760" s="376"/>
      <c r="S760" s="376"/>
      <c r="T760" s="376"/>
      <c r="U760" s="376"/>
      <c r="V760" s="376"/>
      <c r="W760" s="376"/>
      <c r="X760" s="376"/>
      <c r="Y760" s="376"/>
      <c r="Z760" s="376"/>
      <c r="AA760" s="376"/>
      <c r="AB760" s="376"/>
      <c r="AC760" s="376"/>
      <c r="AD760" s="376"/>
      <c r="AE760" s="376"/>
      <c r="AF760" s="376"/>
      <c r="AG760" s="376"/>
    </row>
    <row r="761" spans="1:33" ht="22.5" customHeight="1">
      <c r="A761" s="402"/>
      <c r="B761" s="402"/>
      <c r="C761" s="402"/>
      <c r="D761" s="376"/>
      <c r="E761" s="376"/>
      <c r="F761" s="376"/>
      <c r="G761" s="376"/>
      <c r="H761" s="402"/>
      <c r="I761" s="376"/>
      <c r="J761" s="376"/>
      <c r="K761" s="376"/>
      <c r="L761" s="403"/>
      <c r="M761" s="376"/>
      <c r="N761" s="376"/>
      <c r="O761" s="376"/>
      <c r="P761" s="360"/>
      <c r="Q761" s="376"/>
      <c r="R761" s="376"/>
      <c r="S761" s="376"/>
      <c r="T761" s="376"/>
      <c r="U761" s="376"/>
      <c r="V761" s="376"/>
      <c r="W761" s="376"/>
      <c r="X761" s="376"/>
      <c r="Y761" s="376"/>
      <c r="Z761" s="376"/>
      <c r="AA761" s="376"/>
      <c r="AB761" s="376"/>
      <c r="AC761" s="376"/>
      <c r="AD761" s="376"/>
      <c r="AE761" s="376"/>
      <c r="AF761" s="376"/>
      <c r="AG761" s="376"/>
    </row>
    <row r="762" spans="1:33" ht="22.5" customHeight="1">
      <c r="A762" s="402"/>
      <c r="B762" s="402"/>
      <c r="C762" s="402"/>
      <c r="D762" s="376"/>
      <c r="E762" s="376"/>
      <c r="F762" s="376"/>
      <c r="G762" s="376"/>
      <c r="H762" s="402"/>
      <c r="I762" s="376"/>
      <c r="J762" s="376"/>
      <c r="K762" s="376"/>
      <c r="L762" s="403"/>
      <c r="M762" s="376"/>
      <c r="N762" s="376"/>
      <c r="O762" s="376"/>
      <c r="P762" s="360"/>
      <c r="Q762" s="376"/>
      <c r="R762" s="376"/>
      <c r="S762" s="376"/>
      <c r="T762" s="376"/>
      <c r="U762" s="376"/>
      <c r="V762" s="376"/>
      <c r="W762" s="376"/>
      <c r="X762" s="376"/>
      <c r="Y762" s="376"/>
      <c r="Z762" s="376"/>
      <c r="AA762" s="376"/>
      <c r="AB762" s="376"/>
      <c r="AC762" s="376"/>
      <c r="AD762" s="376"/>
      <c r="AE762" s="376"/>
      <c r="AF762" s="376"/>
      <c r="AG762" s="376"/>
    </row>
    <row r="763" spans="1:33" ht="22.5" customHeight="1">
      <c r="A763" s="402"/>
      <c r="B763" s="402"/>
      <c r="C763" s="402"/>
      <c r="D763" s="376"/>
      <c r="E763" s="376"/>
      <c r="F763" s="376"/>
      <c r="G763" s="376"/>
      <c r="H763" s="402"/>
      <c r="I763" s="376"/>
      <c r="J763" s="376"/>
      <c r="K763" s="376"/>
      <c r="L763" s="403"/>
      <c r="M763" s="376"/>
      <c r="N763" s="376"/>
      <c r="O763" s="376"/>
      <c r="P763" s="360"/>
      <c r="Q763" s="376"/>
      <c r="R763" s="376"/>
      <c r="S763" s="376"/>
      <c r="T763" s="376"/>
      <c r="U763" s="376"/>
      <c r="V763" s="376"/>
      <c r="W763" s="376"/>
      <c r="X763" s="376"/>
      <c r="Y763" s="376"/>
      <c r="Z763" s="376"/>
      <c r="AA763" s="376"/>
      <c r="AB763" s="376"/>
      <c r="AC763" s="376"/>
      <c r="AD763" s="376"/>
      <c r="AE763" s="376"/>
      <c r="AF763" s="376"/>
      <c r="AG763" s="376"/>
    </row>
    <row r="764" spans="1:33" ht="22.5" customHeight="1">
      <c r="A764" s="402"/>
      <c r="B764" s="402"/>
      <c r="C764" s="402"/>
      <c r="D764" s="376"/>
      <c r="E764" s="376"/>
      <c r="F764" s="376"/>
      <c r="G764" s="376"/>
      <c r="H764" s="402"/>
      <c r="I764" s="376"/>
      <c r="J764" s="376"/>
      <c r="K764" s="376"/>
      <c r="L764" s="403"/>
      <c r="M764" s="376"/>
      <c r="N764" s="376"/>
      <c r="O764" s="376"/>
      <c r="P764" s="360"/>
      <c r="Q764" s="376"/>
      <c r="R764" s="376"/>
      <c r="S764" s="376"/>
      <c r="T764" s="376"/>
      <c r="U764" s="376"/>
      <c r="V764" s="376"/>
      <c r="W764" s="376"/>
      <c r="X764" s="376"/>
      <c r="Y764" s="376"/>
      <c r="Z764" s="376"/>
      <c r="AA764" s="376"/>
      <c r="AB764" s="376"/>
      <c r="AC764" s="376"/>
      <c r="AD764" s="376"/>
      <c r="AE764" s="376"/>
      <c r="AF764" s="376"/>
      <c r="AG764" s="376"/>
    </row>
    <row r="765" spans="1:33" ht="22.5" customHeight="1">
      <c r="A765" s="402"/>
      <c r="B765" s="402"/>
      <c r="C765" s="402"/>
      <c r="D765" s="376"/>
      <c r="E765" s="376"/>
      <c r="F765" s="376"/>
      <c r="G765" s="376"/>
      <c r="H765" s="402"/>
      <c r="I765" s="376"/>
      <c r="J765" s="376"/>
      <c r="K765" s="376"/>
      <c r="L765" s="403"/>
      <c r="M765" s="376"/>
      <c r="N765" s="376"/>
      <c r="O765" s="376"/>
      <c r="P765" s="360"/>
      <c r="Q765" s="376"/>
      <c r="R765" s="376"/>
      <c r="S765" s="376"/>
      <c r="T765" s="376"/>
      <c r="U765" s="376"/>
      <c r="V765" s="376"/>
      <c r="W765" s="376"/>
      <c r="X765" s="376"/>
      <c r="Y765" s="376"/>
      <c r="Z765" s="376"/>
      <c r="AA765" s="376"/>
      <c r="AB765" s="376"/>
      <c r="AC765" s="376"/>
      <c r="AD765" s="376"/>
      <c r="AE765" s="376"/>
      <c r="AF765" s="376"/>
      <c r="AG765" s="376"/>
    </row>
    <row r="766" spans="1:33" ht="22.5" customHeight="1">
      <c r="A766" s="402"/>
      <c r="B766" s="402"/>
      <c r="C766" s="402"/>
      <c r="D766" s="376"/>
      <c r="E766" s="376"/>
      <c r="F766" s="376"/>
      <c r="G766" s="376"/>
      <c r="H766" s="402"/>
      <c r="I766" s="376"/>
      <c r="J766" s="376"/>
      <c r="K766" s="376"/>
      <c r="L766" s="403"/>
      <c r="M766" s="376"/>
      <c r="N766" s="376"/>
      <c r="O766" s="376"/>
      <c r="P766" s="360"/>
      <c r="Q766" s="376"/>
      <c r="R766" s="376"/>
      <c r="S766" s="376"/>
      <c r="T766" s="376"/>
      <c r="U766" s="376"/>
      <c r="V766" s="376"/>
      <c r="W766" s="376"/>
      <c r="X766" s="376"/>
      <c r="Y766" s="376"/>
      <c r="Z766" s="376"/>
      <c r="AA766" s="376"/>
      <c r="AB766" s="376"/>
      <c r="AC766" s="376"/>
      <c r="AD766" s="376"/>
      <c r="AE766" s="376"/>
      <c r="AF766" s="376"/>
      <c r="AG766" s="376"/>
    </row>
    <row r="767" spans="1:33" ht="22.5" customHeight="1">
      <c r="A767" s="402"/>
      <c r="B767" s="402"/>
      <c r="C767" s="402"/>
      <c r="D767" s="376"/>
      <c r="E767" s="376"/>
      <c r="F767" s="376"/>
      <c r="G767" s="376"/>
      <c r="H767" s="402"/>
      <c r="I767" s="376"/>
      <c r="J767" s="376"/>
      <c r="K767" s="376"/>
      <c r="L767" s="403"/>
      <c r="M767" s="376"/>
      <c r="N767" s="376"/>
      <c r="O767" s="376"/>
      <c r="P767" s="360"/>
      <c r="Q767" s="376"/>
      <c r="R767" s="376"/>
      <c r="S767" s="376"/>
      <c r="T767" s="376"/>
      <c r="U767" s="376"/>
      <c r="V767" s="376"/>
      <c r="W767" s="376"/>
      <c r="X767" s="376"/>
      <c r="Y767" s="376"/>
      <c r="Z767" s="376"/>
      <c r="AA767" s="376"/>
      <c r="AB767" s="376"/>
      <c r="AC767" s="376"/>
      <c r="AD767" s="376"/>
      <c r="AE767" s="376"/>
      <c r="AF767" s="376"/>
      <c r="AG767" s="376"/>
    </row>
    <row r="768" spans="1:33" ht="22.5" customHeight="1">
      <c r="A768" s="402"/>
      <c r="B768" s="402"/>
      <c r="C768" s="402"/>
      <c r="D768" s="376"/>
      <c r="E768" s="376"/>
      <c r="F768" s="376"/>
      <c r="G768" s="376"/>
      <c r="H768" s="402"/>
      <c r="I768" s="376"/>
      <c r="J768" s="376"/>
      <c r="K768" s="376"/>
      <c r="L768" s="403"/>
      <c r="M768" s="376"/>
      <c r="N768" s="376"/>
      <c r="O768" s="376"/>
      <c r="P768" s="360"/>
      <c r="Q768" s="376"/>
      <c r="R768" s="376"/>
      <c r="S768" s="376"/>
      <c r="T768" s="376"/>
      <c r="U768" s="376"/>
      <c r="V768" s="376"/>
      <c r="W768" s="376"/>
      <c r="X768" s="376"/>
      <c r="Y768" s="376"/>
      <c r="Z768" s="376"/>
      <c r="AA768" s="376"/>
      <c r="AB768" s="376"/>
      <c r="AC768" s="376"/>
      <c r="AD768" s="376"/>
      <c r="AE768" s="376"/>
      <c r="AF768" s="376"/>
      <c r="AG768" s="376"/>
    </row>
    <row r="769" spans="1:33" ht="22.5" customHeight="1">
      <c r="A769" s="402"/>
      <c r="B769" s="402"/>
      <c r="C769" s="402"/>
      <c r="D769" s="376"/>
      <c r="E769" s="376"/>
      <c r="F769" s="376"/>
      <c r="G769" s="376"/>
      <c r="H769" s="402"/>
      <c r="I769" s="376"/>
      <c r="J769" s="376"/>
      <c r="K769" s="376"/>
      <c r="L769" s="403"/>
      <c r="M769" s="376"/>
      <c r="N769" s="376"/>
      <c r="O769" s="376"/>
      <c r="P769" s="360"/>
      <c r="Q769" s="376"/>
      <c r="R769" s="376"/>
      <c r="S769" s="376"/>
      <c r="T769" s="376"/>
      <c r="U769" s="376"/>
      <c r="V769" s="376"/>
      <c r="W769" s="376"/>
      <c r="X769" s="376"/>
      <c r="Y769" s="376"/>
      <c r="Z769" s="376"/>
      <c r="AA769" s="376"/>
      <c r="AB769" s="376"/>
      <c r="AC769" s="376"/>
      <c r="AD769" s="376"/>
      <c r="AE769" s="376"/>
      <c r="AF769" s="376"/>
      <c r="AG769" s="376"/>
    </row>
    <row r="770" spans="1:33" ht="22.5" customHeight="1">
      <c r="A770" s="402"/>
      <c r="B770" s="402"/>
      <c r="C770" s="402"/>
      <c r="D770" s="376"/>
      <c r="E770" s="376"/>
      <c r="F770" s="376"/>
      <c r="G770" s="376"/>
      <c r="H770" s="402"/>
      <c r="I770" s="376"/>
      <c r="J770" s="376"/>
      <c r="K770" s="376"/>
      <c r="L770" s="403"/>
      <c r="M770" s="376"/>
      <c r="N770" s="376"/>
      <c r="O770" s="376"/>
      <c r="P770" s="360"/>
      <c r="Q770" s="376"/>
      <c r="R770" s="376"/>
      <c r="S770" s="376"/>
      <c r="T770" s="376"/>
      <c r="U770" s="376"/>
      <c r="V770" s="376"/>
      <c r="W770" s="376"/>
      <c r="X770" s="376"/>
      <c r="Y770" s="376"/>
      <c r="Z770" s="376"/>
      <c r="AA770" s="376"/>
      <c r="AB770" s="376"/>
      <c r="AC770" s="376"/>
      <c r="AD770" s="376"/>
      <c r="AE770" s="376"/>
      <c r="AF770" s="376"/>
      <c r="AG770" s="376"/>
    </row>
    <row r="771" spans="1:33" ht="22.5" customHeight="1">
      <c r="A771" s="402"/>
      <c r="B771" s="402"/>
      <c r="C771" s="402"/>
      <c r="D771" s="376"/>
      <c r="E771" s="376"/>
      <c r="F771" s="376"/>
      <c r="G771" s="376"/>
      <c r="H771" s="402"/>
      <c r="I771" s="376"/>
      <c r="J771" s="376"/>
      <c r="K771" s="376"/>
      <c r="L771" s="403"/>
      <c r="M771" s="376"/>
      <c r="N771" s="376"/>
      <c r="O771" s="376"/>
      <c r="P771" s="360"/>
      <c r="Q771" s="376"/>
      <c r="R771" s="376"/>
      <c r="S771" s="376"/>
      <c r="T771" s="376"/>
      <c r="U771" s="376"/>
      <c r="V771" s="376"/>
      <c r="W771" s="376"/>
      <c r="X771" s="376"/>
      <c r="Y771" s="376"/>
      <c r="Z771" s="376"/>
      <c r="AA771" s="376"/>
      <c r="AB771" s="376"/>
      <c r="AC771" s="376"/>
      <c r="AD771" s="376"/>
      <c r="AE771" s="376"/>
      <c r="AF771" s="376"/>
      <c r="AG771" s="376"/>
    </row>
    <row r="772" spans="1:33" ht="22.5" customHeight="1">
      <c r="A772" s="402"/>
      <c r="B772" s="402"/>
      <c r="C772" s="402"/>
      <c r="D772" s="376"/>
      <c r="E772" s="376"/>
      <c r="F772" s="376"/>
      <c r="G772" s="376"/>
      <c r="H772" s="402"/>
      <c r="I772" s="376"/>
      <c r="J772" s="376"/>
      <c r="K772" s="376"/>
      <c r="L772" s="403"/>
      <c r="M772" s="376"/>
      <c r="N772" s="376"/>
      <c r="O772" s="376"/>
      <c r="P772" s="360"/>
      <c r="Q772" s="376"/>
      <c r="R772" s="376"/>
      <c r="S772" s="376"/>
      <c r="T772" s="376"/>
      <c r="U772" s="376"/>
      <c r="V772" s="376"/>
      <c r="W772" s="376"/>
      <c r="X772" s="376"/>
      <c r="Y772" s="376"/>
      <c r="Z772" s="376"/>
      <c r="AA772" s="376"/>
      <c r="AB772" s="376"/>
      <c r="AC772" s="376"/>
      <c r="AD772" s="376"/>
      <c r="AE772" s="376"/>
      <c r="AF772" s="376"/>
      <c r="AG772" s="376"/>
    </row>
    <row r="773" spans="1:33" ht="22.5" customHeight="1">
      <c r="A773" s="402"/>
      <c r="B773" s="402"/>
      <c r="C773" s="402"/>
      <c r="D773" s="376"/>
      <c r="E773" s="376"/>
      <c r="F773" s="376"/>
      <c r="G773" s="376"/>
      <c r="H773" s="402"/>
      <c r="I773" s="376"/>
      <c r="J773" s="376"/>
      <c r="K773" s="376"/>
      <c r="L773" s="403"/>
      <c r="M773" s="376"/>
      <c r="N773" s="376"/>
      <c r="O773" s="376"/>
      <c r="P773" s="360"/>
      <c r="Q773" s="376"/>
      <c r="R773" s="376"/>
      <c r="S773" s="376"/>
      <c r="T773" s="376"/>
      <c r="U773" s="376"/>
      <c r="V773" s="376"/>
      <c r="W773" s="376"/>
      <c r="X773" s="376"/>
      <c r="Y773" s="376"/>
      <c r="Z773" s="376"/>
      <c r="AA773" s="376"/>
      <c r="AB773" s="376"/>
      <c r="AC773" s="376"/>
      <c r="AD773" s="376"/>
      <c r="AE773" s="376"/>
      <c r="AF773" s="376"/>
      <c r="AG773" s="376"/>
    </row>
    <row r="774" spans="1:33" ht="22.5" customHeight="1">
      <c r="A774" s="402"/>
      <c r="B774" s="402"/>
      <c r="C774" s="402"/>
      <c r="D774" s="376"/>
      <c r="E774" s="376"/>
      <c r="F774" s="376"/>
      <c r="G774" s="376"/>
      <c r="H774" s="402"/>
      <c r="I774" s="376"/>
      <c r="J774" s="376"/>
      <c r="K774" s="376"/>
      <c r="L774" s="403"/>
      <c r="M774" s="376"/>
      <c r="N774" s="376"/>
      <c r="O774" s="376"/>
      <c r="P774" s="360"/>
      <c r="Q774" s="376"/>
      <c r="R774" s="376"/>
      <c r="S774" s="376"/>
      <c r="T774" s="376"/>
      <c r="U774" s="376"/>
      <c r="V774" s="376"/>
      <c r="W774" s="376"/>
      <c r="X774" s="376"/>
      <c r="Y774" s="376"/>
      <c r="Z774" s="376"/>
      <c r="AA774" s="376"/>
      <c r="AB774" s="376"/>
      <c r="AC774" s="376"/>
      <c r="AD774" s="376"/>
      <c r="AE774" s="376"/>
      <c r="AF774" s="376"/>
      <c r="AG774" s="376"/>
    </row>
    <row r="775" spans="1:33" ht="22.5" customHeight="1">
      <c r="A775" s="402"/>
      <c r="B775" s="402"/>
      <c r="C775" s="402"/>
      <c r="D775" s="376"/>
      <c r="E775" s="376"/>
      <c r="F775" s="376"/>
      <c r="G775" s="376"/>
      <c r="H775" s="402"/>
      <c r="I775" s="376"/>
      <c r="J775" s="376"/>
      <c r="K775" s="376"/>
      <c r="L775" s="403"/>
      <c r="M775" s="376"/>
      <c r="N775" s="376"/>
      <c r="O775" s="376"/>
      <c r="P775" s="360"/>
      <c r="Q775" s="376"/>
      <c r="R775" s="376"/>
      <c r="S775" s="376"/>
      <c r="T775" s="376"/>
      <c r="U775" s="376"/>
      <c r="V775" s="376"/>
      <c r="W775" s="376"/>
      <c r="X775" s="376"/>
      <c r="Y775" s="376"/>
      <c r="Z775" s="376"/>
      <c r="AA775" s="376"/>
      <c r="AB775" s="376"/>
      <c r="AC775" s="376"/>
      <c r="AD775" s="376"/>
      <c r="AE775" s="376"/>
      <c r="AF775" s="376"/>
      <c r="AG775" s="376"/>
    </row>
    <row r="776" spans="1:33" ht="22.5" customHeight="1">
      <c r="A776" s="402"/>
      <c r="B776" s="402"/>
      <c r="C776" s="402"/>
      <c r="D776" s="376"/>
      <c r="E776" s="376"/>
      <c r="F776" s="376"/>
      <c r="G776" s="376"/>
      <c r="H776" s="402"/>
      <c r="I776" s="376"/>
      <c r="J776" s="376"/>
      <c r="K776" s="376"/>
      <c r="L776" s="403"/>
      <c r="M776" s="376"/>
      <c r="N776" s="376"/>
      <c r="O776" s="376"/>
      <c r="P776" s="360"/>
      <c r="Q776" s="376"/>
      <c r="R776" s="376"/>
      <c r="S776" s="376"/>
      <c r="T776" s="376"/>
      <c r="U776" s="376"/>
      <c r="V776" s="376"/>
      <c r="W776" s="376"/>
      <c r="X776" s="376"/>
      <c r="Y776" s="376"/>
      <c r="Z776" s="376"/>
      <c r="AA776" s="376"/>
      <c r="AB776" s="376"/>
      <c r="AC776" s="376"/>
      <c r="AD776" s="376"/>
      <c r="AE776" s="376"/>
      <c r="AF776" s="376"/>
      <c r="AG776" s="376"/>
    </row>
    <row r="777" spans="1:33" ht="22.5" customHeight="1">
      <c r="A777" s="402"/>
      <c r="B777" s="402"/>
      <c r="C777" s="402"/>
      <c r="D777" s="376"/>
      <c r="E777" s="376"/>
      <c r="F777" s="376"/>
      <c r="G777" s="376"/>
      <c r="H777" s="402"/>
      <c r="I777" s="376"/>
      <c r="J777" s="376"/>
      <c r="K777" s="376"/>
      <c r="L777" s="403"/>
      <c r="M777" s="376"/>
      <c r="N777" s="376"/>
      <c r="O777" s="376"/>
      <c r="P777" s="360"/>
      <c r="Q777" s="376"/>
      <c r="R777" s="376"/>
      <c r="S777" s="376"/>
      <c r="T777" s="376"/>
      <c r="U777" s="376"/>
      <c r="V777" s="376"/>
      <c r="W777" s="376"/>
      <c r="X777" s="376"/>
      <c r="Y777" s="376"/>
      <c r="Z777" s="376"/>
      <c r="AA777" s="376"/>
      <c r="AB777" s="376"/>
      <c r="AC777" s="376"/>
      <c r="AD777" s="376"/>
      <c r="AE777" s="376"/>
      <c r="AF777" s="376"/>
      <c r="AG777" s="376"/>
    </row>
    <row r="778" spans="1:33" ht="22.5" customHeight="1">
      <c r="A778" s="402"/>
      <c r="B778" s="402"/>
      <c r="C778" s="402"/>
      <c r="D778" s="376"/>
      <c r="E778" s="376"/>
      <c r="F778" s="376"/>
      <c r="G778" s="376"/>
      <c r="H778" s="402"/>
      <c r="I778" s="376"/>
      <c r="J778" s="376"/>
      <c r="K778" s="376"/>
      <c r="L778" s="403"/>
      <c r="M778" s="376"/>
      <c r="N778" s="376"/>
      <c r="O778" s="376"/>
      <c r="P778" s="360"/>
      <c r="Q778" s="376"/>
      <c r="R778" s="376"/>
      <c r="S778" s="376"/>
      <c r="T778" s="376"/>
      <c r="U778" s="376"/>
      <c r="V778" s="376"/>
      <c r="W778" s="376"/>
      <c r="X778" s="376"/>
      <c r="Y778" s="376"/>
      <c r="Z778" s="376"/>
      <c r="AA778" s="376"/>
      <c r="AB778" s="376"/>
      <c r="AC778" s="376"/>
      <c r="AD778" s="376"/>
      <c r="AE778" s="376"/>
      <c r="AF778" s="376"/>
      <c r="AG778" s="376"/>
    </row>
    <row r="779" spans="1:33" ht="22.5" customHeight="1">
      <c r="A779" s="402"/>
      <c r="B779" s="402"/>
      <c r="C779" s="402"/>
      <c r="D779" s="376"/>
      <c r="E779" s="376"/>
      <c r="F779" s="376"/>
      <c r="G779" s="376"/>
      <c r="H779" s="402"/>
      <c r="I779" s="376"/>
      <c r="J779" s="376"/>
      <c r="K779" s="376"/>
      <c r="L779" s="403"/>
      <c r="M779" s="376"/>
      <c r="N779" s="376"/>
      <c r="O779" s="376"/>
      <c r="P779" s="360"/>
      <c r="Q779" s="376"/>
      <c r="R779" s="376"/>
      <c r="S779" s="376"/>
      <c r="T779" s="376"/>
      <c r="U779" s="376"/>
      <c r="V779" s="376"/>
      <c r="W779" s="376"/>
      <c r="X779" s="376"/>
      <c r="Y779" s="376"/>
      <c r="Z779" s="376"/>
      <c r="AA779" s="376"/>
      <c r="AB779" s="376"/>
      <c r="AC779" s="376"/>
      <c r="AD779" s="376"/>
      <c r="AE779" s="376"/>
      <c r="AF779" s="376"/>
      <c r="AG779" s="376"/>
    </row>
    <row r="780" spans="1:33" ht="22.5" customHeight="1">
      <c r="A780" s="402"/>
      <c r="B780" s="402"/>
      <c r="C780" s="402"/>
      <c r="D780" s="376"/>
      <c r="E780" s="376"/>
      <c r="F780" s="376"/>
      <c r="G780" s="376"/>
      <c r="H780" s="402"/>
      <c r="I780" s="376"/>
      <c r="J780" s="376"/>
      <c r="K780" s="376"/>
      <c r="L780" s="403"/>
      <c r="M780" s="376"/>
      <c r="N780" s="376"/>
      <c r="O780" s="376"/>
      <c r="P780" s="360"/>
      <c r="Q780" s="376"/>
      <c r="R780" s="376"/>
      <c r="S780" s="376"/>
      <c r="T780" s="376"/>
      <c r="U780" s="376"/>
      <c r="V780" s="376"/>
      <c r="W780" s="376"/>
      <c r="X780" s="376"/>
      <c r="Y780" s="376"/>
      <c r="Z780" s="376"/>
      <c r="AA780" s="376"/>
      <c r="AB780" s="376"/>
      <c r="AC780" s="376"/>
      <c r="AD780" s="376"/>
      <c r="AE780" s="376"/>
      <c r="AF780" s="376"/>
      <c r="AG780" s="376"/>
    </row>
    <row r="781" spans="1:33" ht="22.5" customHeight="1">
      <c r="A781" s="402"/>
      <c r="B781" s="402"/>
      <c r="C781" s="402"/>
      <c r="D781" s="376"/>
      <c r="E781" s="376"/>
      <c r="F781" s="376"/>
      <c r="G781" s="376"/>
      <c r="H781" s="402"/>
      <c r="I781" s="376"/>
      <c r="J781" s="376"/>
      <c r="K781" s="376"/>
      <c r="L781" s="403"/>
      <c r="M781" s="376"/>
      <c r="N781" s="376"/>
      <c r="O781" s="376"/>
      <c r="P781" s="360"/>
      <c r="Q781" s="376"/>
      <c r="R781" s="376"/>
      <c r="S781" s="376"/>
      <c r="T781" s="376"/>
      <c r="U781" s="376"/>
      <c r="V781" s="376"/>
      <c r="W781" s="376"/>
      <c r="X781" s="376"/>
      <c r="Y781" s="376"/>
      <c r="Z781" s="376"/>
      <c r="AA781" s="376"/>
      <c r="AB781" s="376"/>
      <c r="AC781" s="376"/>
      <c r="AD781" s="376"/>
      <c r="AE781" s="376"/>
      <c r="AF781" s="376"/>
      <c r="AG781" s="376"/>
    </row>
    <row r="782" spans="1:33" ht="22.5" customHeight="1">
      <c r="A782" s="402"/>
      <c r="B782" s="402"/>
      <c r="C782" s="402"/>
      <c r="D782" s="376"/>
      <c r="E782" s="376"/>
      <c r="F782" s="376"/>
      <c r="G782" s="376"/>
      <c r="H782" s="402"/>
      <c r="I782" s="376"/>
      <c r="J782" s="376"/>
      <c r="K782" s="376"/>
      <c r="L782" s="403"/>
      <c r="M782" s="376"/>
      <c r="N782" s="376"/>
      <c r="O782" s="376"/>
      <c r="P782" s="360"/>
      <c r="Q782" s="376"/>
      <c r="R782" s="376"/>
      <c r="S782" s="376"/>
      <c r="T782" s="376"/>
      <c r="U782" s="376"/>
      <c r="V782" s="376"/>
      <c r="W782" s="376"/>
      <c r="X782" s="376"/>
      <c r="Y782" s="376"/>
      <c r="Z782" s="376"/>
      <c r="AA782" s="376"/>
      <c r="AB782" s="376"/>
      <c r="AC782" s="376"/>
      <c r="AD782" s="376"/>
      <c r="AE782" s="376"/>
      <c r="AF782" s="376"/>
      <c r="AG782" s="376"/>
    </row>
    <row r="783" spans="1:33" ht="22.5" customHeight="1">
      <c r="A783" s="402"/>
      <c r="B783" s="402"/>
      <c r="C783" s="402"/>
      <c r="D783" s="376"/>
      <c r="E783" s="376"/>
      <c r="F783" s="376"/>
      <c r="G783" s="376"/>
      <c r="H783" s="402"/>
      <c r="I783" s="376"/>
      <c r="J783" s="376"/>
      <c r="K783" s="376"/>
      <c r="L783" s="403"/>
      <c r="M783" s="376"/>
      <c r="N783" s="376"/>
      <c r="O783" s="376"/>
      <c r="P783" s="360"/>
      <c r="Q783" s="376"/>
      <c r="R783" s="376"/>
      <c r="S783" s="376"/>
      <c r="T783" s="376"/>
      <c r="U783" s="376"/>
      <c r="V783" s="376"/>
      <c r="W783" s="376"/>
      <c r="X783" s="376"/>
      <c r="Y783" s="376"/>
      <c r="Z783" s="376"/>
      <c r="AA783" s="376"/>
      <c r="AB783" s="376"/>
      <c r="AC783" s="376"/>
      <c r="AD783" s="376"/>
      <c r="AE783" s="376"/>
      <c r="AF783" s="376"/>
      <c r="AG783" s="376"/>
    </row>
    <row r="784" spans="1:33" ht="22.5" customHeight="1">
      <c r="A784" s="402"/>
      <c r="B784" s="402"/>
      <c r="C784" s="402"/>
      <c r="D784" s="376"/>
      <c r="E784" s="376"/>
      <c r="F784" s="376"/>
      <c r="G784" s="376"/>
      <c r="H784" s="402"/>
      <c r="I784" s="376"/>
      <c r="J784" s="376"/>
      <c r="K784" s="376"/>
      <c r="L784" s="403"/>
      <c r="M784" s="376"/>
      <c r="N784" s="376"/>
      <c r="O784" s="376"/>
      <c r="P784" s="360"/>
      <c r="Q784" s="376"/>
      <c r="R784" s="376"/>
      <c r="S784" s="376"/>
      <c r="T784" s="376"/>
      <c r="U784" s="376"/>
      <c r="V784" s="376"/>
      <c r="W784" s="376"/>
      <c r="X784" s="376"/>
      <c r="Y784" s="376"/>
      <c r="Z784" s="376"/>
      <c r="AA784" s="376"/>
      <c r="AB784" s="376"/>
      <c r="AC784" s="376"/>
      <c r="AD784" s="376"/>
      <c r="AE784" s="376"/>
      <c r="AF784" s="376"/>
      <c r="AG784" s="376"/>
    </row>
    <row r="785" spans="1:33" ht="22.5" customHeight="1">
      <c r="A785" s="402"/>
      <c r="B785" s="402"/>
      <c r="C785" s="402"/>
      <c r="D785" s="376"/>
      <c r="E785" s="376"/>
      <c r="F785" s="376"/>
      <c r="G785" s="376"/>
      <c r="H785" s="402"/>
      <c r="I785" s="376"/>
      <c r="J785" s="376"/>
      <c r="K785" s="376"/>
      <c r="L785" s="403"/>
      <c r="M785" s="376"/>
      <c r="N785" s="376"/>
      <c r="O785" s="376"/>
      <c r="P785" s="360"/>
      <c r="Q785" s="376"/>
      <c r="R785" s="376"/>
      <c r="S785" s="376"/>
      <c r="T785" s="376"/>
      <c r="U785" s="376"/>
      <c r="V785" s="376"/>
      <c r="W785" s="376"/>
      <c r="X785" s="376"/>
      <c r="Y785" s="376"/>
      <c r="Z785" s="376"/>
      <c r="AA785" s="376"/>
      <c r="AB785" s="376"/>
      <c r="AC785" s="376"/>
      <c r="AD785" s="376"/>
      <c r="AE785" s="376"/>
      <c r="AF785" s="376"/>
      <c r="AG785" s="376"/>
    </row>
    <row r="786" spans="1:33" ht="22.5" customHeight="1">
      <c r="A786" s="402"/>
      <c r="B786" s="402"/>
      <c r="C786" s="402"/>
      <c r="D786" s="376"/>
      <c r="E786" s="376"/>
      <c r="F786" s="376"/>
      <c r="G786" s="376"/>
      <c r="H786" s="402"/>
      <c r="I786" s="376"/>
      <c r="J786" s="376"/>
      <c r="K786" s="376"/>
      <c r="L786" s="403"/>
      <c r="M786" s="376"/>
      <c r="N786" s="376"/>
      <c r="O786" s="376"/>
      <c r="P786" s="360"/>
      <c r="Q786" s="376"/>
      <c r="R786" s="376"/>
      <c r="S786" s="376"/>
      <c r="T786" s="376"/>
      <c r="U786" s="376"/>
      <c r="V786" s="376"/>
      <c r="W786" s="376"/>
      <c r="X786" s="376"/>
      <c r="Y786" s="376"/>
      <c r="Z786" s="376"/>
      <c r="AA786" s="376"/>
      <c r="AB786" s="376"/>
      <c r="AC786" s="376"/>
      <c r="AD786" s="376"/>
      <c r="AE786" s="376"/>
      <c r="AF786" s="376"/>
      <c r="AG786" s="376"/>
    </row>
    <row r="787" spans="1:33" ht="22.5" customHeight="1">
      <c r="A787" s="402"/>
      <c r="B787" s="402"/>
      <c r="C787" s="402"/>
      <c r="D787" s="376"/>
      <c r="E787" s="376"/>
      <c r="F787" s="376"/>
      <c r="G787" s="376"/>
      <c r="H787" s="402"/>
      <c r="I787" s="376"/>
      <c r="J787" s="376"/>
      <c r="K787" s="376"/>
      <c r="L787" s="403"/>
      <c r="M787" s="376"/>
      <c r="N787" s="376"/>
      <c r="O787" s="376"/>
      <c r="P787" s="360"/>
      <c r="Q787" s="376"/>
      <c r="R787" s="376"/>
      <c r="S787" s="376"/>
      <c r="T787" s="376"/>
      <c r="U787" s="376"/>
      <c r="V787" s="376"/>
      <c r="W787" s="376"/>
      <c r="X787" s="376"/>
      <c r="Y787" s="376"/>
      <c r="Z787" s="376"/>
      <c r="AA787" s="376"/>
      <c r="AB787" s="376"/>
      <c r="AC787" s="376"/>
      <c r="AD787" s="376"/>
      <c r="AE787" s="376"/>
      <c r="AF787" s="376"/>
      <c r="AG787" s="376"/>
    </row>
    <row r="788" spans="1:33" ht="22.5" customHeight="1">
      <c r="A788" s="402"/>
      <c r="B788" s="402"/>
      <c r="C788" s="402"/>
      <c r="D788" s="376"/>
      <c r="E788" s="376"/>
      <c r="F788" s="376"/>
      <c r="G788" s="376"/>
      <c r="H788" s="402"/>
      <c r="I788" s="376"/>
      <c r="J788" s="376"/>
      <c r="K788" s="376"/>
      <c r="L788" s="403"/>
      <c r="M788" s="376"/>
      <c r="N788" s="376"/>
      <c r="O788" s="376"/>
      <c r="P788" s="360"/>
      <c r="Q788" s="376"/>
      <c r="R788" s="376"/>
      <c r="S788" s="376"/>
      <c r="T788" s="376"/>
      <c r="U788" s="376"/>
      <c r="V788" s="376"/>
      <c r="W788" s="376"/>
      <c r="X788" s="376"/>
      <c r="Y788" s="376"/>
      <c r="Z788" s="376"/>
      <c r="AA788" s="376"/>
      <c r="AB788" s="376"/>
      <c r="AC788" s="376"/>
      <c r="AD788" s="376"/>
      <c r="AE788" s="376"/>
      <c r="AF788" s="376"/>
      <c r="AG788" s="376"/>
    </row>
    <row r="789" spans="1:33" ht="22.5" customHeight="1">
      <c r="A789" s="402"/>
      <c r="B789" s="402"/>
      <c r="C789" s="402"/>
      <c r="D789" s="376"/>
      <c r="E789" s="376"/>
      <c r="F789" s="376"/>
      <c r="G789" s="376"/>
      <c r="H789" s="402"/>
      <c r="I789" s="376"/>
      <c r="J789" s="376"/>
      <c r="K789" s="376"/>
      <c r="L789" s="403"/>
      <c r="M789" s="376"/>
      <c r="N789" s="376"/>
      <c r="O789" s="376"/>
      <c r="P789" s="360"/>
      <c r="Q789" s="376"/>
      <c r="R789" s="376"/>
      <c r="S789" s="376"/>
      <c r="T789" s="376"/>
      <c r="U789" s="376"/>
      <c r="V789" s="376"/>
      <c r="W789" s="376"/>
      <c r="X789" s="376"/>
      <c r="Y789" s="376"/>
      <c r="Z789" s="376"/>
      <c r="AA789" s="376"/>
      <c r="AB789" s="376"/>
      <c r="AC789" s="376"/>
      <c r="AD789" s="376"/>
      <c r="AE789" s="376"/>
      <c r="AF789" s="376"/>
      <c r="AG789" s="376"/>
    </row>
    <row r="790" spans="1:33" ht="22.5" customHeight="1">
      <c r="A790" s="402"/>
      <c r="B790" s="402"/>
      <c r="C790" s="402"/>
      <c r="D790" s="376"/>
      <c r="E790" s="376"/>
      <c r="F790" s="376"/>
      <c r="G790" s="376"/>
      <c r="H790" s="402"/>
      <c r="I790" s="376"/>
      <c r="J790" s="376"/>
      <c r="K790" s="376"/>
      <c r="L790" s="403"/>
      <c r="M790" s="376"/>
      <c r="N790" s="376"/>
      <c r="O790" s="376"/>
      <c r="P790" s="360"/>
      <c r="Q790" s="376"/>
      <c r="R790" s="376"/>
      <c r="S790" s="376"/>
      <c r="T790" s="376"/>
      <c r="U790" s="376"/>
      <c r="V790" s="376"/>
      <c r="W790" s="376"/>
      <c r="X790" s="376"/>
      <c r="Y790" s="376"/>
      <c r="Z790" s="376"/>
      <c r="AA790" s="376"/>
      <c r="AB790" s="376"/>
      <c r="AC790" s="376"/>
      <c r="AD790" s="376"/>
      <c r="AE790" s="376"/>
      <c r="AF790" s="376"/>
      <c r="AG790" s="376"/>
    </row>
    <row r="791" spans="1:33" ht="22.5" customHeight="1">
      <c r="A791" s="402"/>
      <c r="B791" s="402"/>
      <c r="C791" s="402"/>
      <c r="D791" s="376"/>
      <c r="E791" s="376"/>
      <c r="F791" s="376"/>
      <c r="G791" s="376"/>
      <c r="H791" s="402"/>
      <c r="I791" s="376"/>
      <c r="J791" s="376"/>
      <c r="K791" s="376"/>
      <c r="L791" s="403"/>
      <c r="M791" s="376"/>
      <c r="N791" s="376"/>
      <c r="O791" s="376"/>
      <c r="P791" s="360"/>
      <c r="Q791" s="376"/>
      <c r="R791" s="376"/>
      <c r="S791" s="376"/>
      <c r="T791" s="376"/>
      <c r="U791" s="376"/>
      <c r="V791" s="376"/>
      <c r="W791" s="376"/>
      <c r="X791" s="376"/>
      <c r="Y791" s="376"/>
      <c r="Z791" s="376"/>
      <c r="AA791" s="376"/>
      <c r="AB791" s="376"/>
      <c r="AC791" s="376"/>
      <c r="AD791" s="376"/>
      <c r="AE791" s="376"/>
      <c r="AF791" s="376"/>
      <c r="AG791" s="376"/>
    </row>
    <row r="792" spans="1:33" ht="22.5" customHeight="1">
      <c r="A792" s="402"/>
      <c r="B792" s="402"/>
      <c r="C792" s="402"/>
      <c r="D792" s="376"/>
      <c r="E792" s="376"/>
      <c r="F792" s="376"/>
      <c r="G792" s="376"/>
      <c r="H792" s="402"/>
      <c r="I792" s="376"/>
      <c r="J792" s="376"/>
      <c r="K792" s="376"/>
      <c r="L792" s="403"/>
      <c r="M792" s="376"/>
      <c r="N792" s="376"/>
      <c r="O792" s="376"/>
      <c r="P792" s="360"/>
      <c r="Q792" s="376"/>
      <c r="R792" s="376"/>
      <c r="S792" s="376"/>
      <c r="T792" s="376"/>
      <c r="U792" s="376"/>
      <c r="V792" s="376"/>
      <c r="W792" s="376"/>
      <c r="X792" s="376"/>
      <c r="Y792" s="376"/>
      <c r="Z792" s="376"/>
      <c r="AA792" s="376"/>
      <c r="AB792" s="376"/>
      <c r="AC792" s="376"/>
      <c r="AD792" s="376"/>
      <c r="AE792" s="376"/>
      <c r="AF792" s="376"/>
      <c r="AG792" s="376"/>
    </row>
    <row r="793" spans="1:33" ht="22.5" customHeight="1">
      <c r="A793" s="402"/>
      <c r="B793" s="402"/>
      <c r="C793" s="402"/>
      <c r="D793" s="376"/>
      <c r="E793" s="376"/>
      <c r="F793" s="376"/>
      <c r="G793" s="376"/>
      <c r="H793" s="402"/>
      <c r="I793" s="376"/>
      <c r="J793" s="376"/>
      <c r="K793" s="376"/>
      <c r="L793" s="403"/>
      <c r="M793" s="376"/>
      <c r="N793" s="376"/>
      <c r="O793" s="376"/>
      <c r="P793" s="360"/>
      <c r="Q793" s="376"/>
      <c r="R793" s="376"/>
      <c r="S793" s="376"/>
      <c r="T793" s="376"/>
      <c r="U793" s="376"/>
      <c r="V793" s="376"/>
      <c r="W793" s="376"/>
      <c r="X793" s="376"/>
      <c r="Y793" s="376"/>
      <c r="Z793" s="376"/>
      <c r="AA793" s="376"/>
      <c r="AB793" s="376"/>
      <c r="AC793" s="376"/>
      <c r="AD793" s="376"/>
      <c r="AE793" s="376"/>
      <c r="AF793" s="376"/>
      <c r="AG793" s="376"/>
    </row>
    <row r="794" spans="1:33" ht="22.5" customHeight="1">
      <c r="A794" s="402"/>
      <c r="B794" s="402"/>
      <c r="C794" s="402"/>
      <c r="D794" s="376"/>
      <c r="E794" s="376"/>
      <c r="F794" s="376"/>
      <c r="G794" s="376"/>
      <c r="H794" s="402"/>
      <c r="I794" s="376"/>
      <c r="J794" s="376"/>
      <c r="K794" s="376"/>
      <c r="L794" s="403"/>
      <c r="M794" s="376"/>
      <c r="N794" s="376"/>
      <c r="O794" s="376"/>
      <c r="P794" s="360"/>
      <c r="Q794" s="376"/>
      <c r="R794" s="376"/>
      <c r="S794" s="376"/>
      <c r="T794" s="376"/>
      <c r="U794" s="376"/>
      <c r="V794" s="376"/>
      <c r="W794" s="376"/>
      <c r="X794" s="376"/>
      <c r="Y794" s="376"/>
      <c r="Z794" s="376"/>
      <c r="AA794" s="376"/>
      <c r="AB794" s="376"/>
      <c r="AC794" s="376"/>
      <c r="AD794" s="376"/>
      <c r="AE794" s="376"/>
      <c r="AF794" s="376"/>
      <c r="AG794" s="376"/>
    </row>
    <row r="795" spans="1:33" ht="22.5" customHeight="1">
      <c r="A795" s="402"/>
      <c r="B795" s="402"/>
      <c r="C795" s="402"/>
      <c r="D795" s="376"/>
      <c r="E795" s="376"/>
      <c r="F795" s="376"/>
      <c r="G795" s="376"/>
      <c r="H795" s="402"/>
      <c r="I795" s="376"/>
      <c r="J795" s="376"/>
      <c r="K795" s="376"/>
      <c r="L795" s="403"/>
      <c r="M795" s="376"/>
      <c r="N795" s="376"/>
      <c r="O795" s="376"/>
      <c r="P795" s="360"/>
      <c r="Q795" s="376"/>
      <c r="R795" s="376"/>
      <c r="S795" s="376"/>
      <c r="T795" s="376"/>
      <c r="U795" s="376"/>
      <c r="V795" s="376"/>
      <c r="W795" s="376"/>
      <c r="X795" s="376"/>
      <c r="Y795" s="376"/>
      <c r="Z795" s="376"/>
      <c r="AA795" s="376"/>
      <c r="AB795" s="376"/>
      <c r="AC795" s="376"/>
      <c r="AD795" s="376"/>
      <c r="AE795" s="376"/>
      <c r="AF795" s="376"/>
      <c r="AG795" s="376"/>
    </row>
    <row r="796" spans="1:33" ht="22.5" customHeight="1">
      <c r="A796" s="402"/>
      <c r="B796" s="402"/>
      <c r="C796" s="402"/>
      <c r="D796" s="376"/>
      <c r="E796" s="376"/>
      <c r="F796" s="376"/>
      <c r="G796" s="376"/>
      <c r="H796" s="402"/>
      <c r="I796" s="376"/>
      <c r="J796" s="376"/>
      <c r="K796" s="376"/>
      <c r="L796" s="403"/>
      <c r="M796" s="376"/>
      <c r="N796" s="376"/>
      <c r="O796" s="376"/>
      <c r="P796" s="360"/>
      <c r="Q796" s="376"/>
      <c r="R796" s="376"/>
      <c r="S796" s="376"/>
      <c r="T796" s="376"/>
      <c r="U796" s="376"/>
      <c r="V796" s="376"/>
      <c r="W796" s="376"/>
      <c r="X796" s="376"/>
      <c r="Y796" s="376"/>
      <c r="Z796" s="376"/>
      <c r="AA796" s="376"/>
      <c r="AB796" s="376"/>
      <c r="AC796" s="376"/>
      <c r="AD796" s="376"/>
      <c r="AE796" s="376"/>
      <c r="AF796" s="376"/>
      <c r="AG796" s="376"/>
    </row>
    <row r="797" spans="1:33" ht="22.5" customHeight="1">
      <c r="A797" s="402"/>
      <c r="B797" s="402"/>
      <c r="C797" s="402"/>
      <c r="D797" s="376"/>
      <c r="E797" s="376"/>
      <c r="F797" s="376"/>
      <c r="G797" s="376"/>
      <c r="H797" s="402"/>
      <c r="I797" s="376"/>
      <c r="J797" s="376"/>
      <c r="K797" s="376"/>
      <c r="L797" s="403"/>
      <c r="M797" s="376"/>
      <c r="N797" s="376"/>
      <c r="O797" s="376"/>
      <c r="P797" s="360"/>
      <c r="Q797" s="376"/>
      <c r="R797" s="376"/>
      <c r="S797" s="376"/>
      <c r="T797" s="376"/>
      <c r="U797" s="376"/>
      <c r="V797" s="376"/>
      <c r="W797" s="376"/>
      <c r="X797" s="376"/>
      <c r="Y797" s="376"/>
      <c r="Z797" s="376"/>
      <c r="AA797" s="376"/>
      <c r="AB797" s="376"/>
      <c r="AC797" s="376"/>
      <c r="AD797" s="376"/>
      <c r="AE797" s="376"/>
      <c r="AF797" s="376"/>
      <c r="AG797" s="376"/>
    </row>
    <row r="798" spans="1:33" ht="22.5" customHeight="1">
      <c r="A798" s="402"/>
      <c r="B798" s="402"/>
      <c r="C798" s="402"/>
      <c r="D798" s="376"/>
      <c r="E798" s="376"/>
      <c r="F798" s="376"/>
      <c r="G798" s="376"/>
      <c r="H798" s="402"/>
      <c r="I798" s="376"/>
      <c r="J798" s="376"/>
      <c r="K798" s="376"/>
      <c r="L798" s="403"/>
      <c r="M798" s="376"/>
      <c r="N798" s="376"/>
      <c r="O798" s="376"/>
      <c r="P798" s="360"/>
      <c r="Q798" s="376"/>
      <c r="R798" s="376"/>
      <c r="S798" s="376"/>
      <c r="T798" s="376"/>
      <c r="U798" s="376"/>
      <c r="V798" s="376"/>
      <c r="W798" s="376"/>
      <c r="X798" s="376"/>
      <c r="Y798" s="376"/>
      <c r="Z798" s="376"/>
      <c r="AA798" s="376"/>
      <c r="AB798" s="376"/>
      <c r="AC798" s="376"/>
      <c r="AD798" s="376"/>
      <c r="AE798" s="376"/>
      <c r="AF798" s="376"/>
      <c r="AG798" s="376"/>
    </row>
    <row r="799" spans="1:33" ht="22.5" customHeight="1">
      <c r="A799" s="402"/>
      <c r="B799" s="402"/>
      <c r="C799" s="402"/>
      <c r="D799" s="376"/>
      <c r="E799" s="376"/>
      <c r="F799" s="376"/>
      <c r="G799" s="376"/>
      <c r="H799" s="402"/>
      <c r="I799" s="376"/>
      <c r="J799" s="376"/>
      <c r="K799" s="376"/>
      <c r="L799" s="403"/>
      <c r="M799" s="376"/>
      <c r="N799" s="376"/>
      <c r="O799" s="376"/>
      <c r="P799" s="360"/>
      <c r="Q799" s="376"/>
      <c r="R799" s="376"/>
      <c r="S799" s="376"/>
      <c r="T799" s="376"/>
      <c r="U799" s="376"/>
      <c r="V799" s="376"/>
      <c r="W799" s="376"/>
      <c r="X799" s="376"/>
      <c r="Y799" s="376"/>
      <c r="Z799" s="376"/>
      <c r="AA799" s="376"/>
      <c r="AB799" s="376"/>
      <c r="AC799" s="376"/>
      <c r="AD799" s="376"/>
      <c r="AE799" s="376"/>
      <c r="AF799" s="376"/>
      <c r="AG799" s="376"/>
    </row>
    <row r="800" spans="1:33" ht="22.5" customHeight="1">
      <c r="A800" s="402"/>
      <c r="B800" s="402"/>
      <c r="C800" s="402"/>
      <c r="D800" s="376"/>
      <c r="E800" s="376"/>
      <c r="F800" s="376"/>
      <c r="G800" s="376"/>
      <c r="H800" s="402"/>
      <c r="I800" s="376"/>
      <c r="J800" s="376"/>
      <c r="K800" s="376"/>
      <c r="L800" s="403"/>
      <c r="M800" s="376"/>
      <c r="N800" s="376"/>
      <c r="O800" s="376"/>
      <c r="P800" s="360"/>
      <c r="Q800" s="376"/>
      <c r="R800" s="376"/>
      <c r="S800" s="376"/>
      <c r="T800" s="376"/>
      <c r="U800" s="376"/>
      <c r="V800" s="376"/>
      <c r="W800" s="376"/>
      <c r="X800" s="376"/>
      <c r="Y800" s="376"/>
      <c r="Z800" s="376"/>
      <c r="AA800" s="376"/>
      <c r="AB800" s="376"/>
      <c r="AC800" s="376"/>
      <c r="AD800" s="376"/>
      <c r="AE800" s="376"/>
      <c r="AF800" s="376"/>
      <c r="AG800" s="376"/>
    </row>
    <row r="801" spans="1:33" ht="22.5" customHeight="1">
      <c r="A801" s="402"/>
      <c r="B801" s="402"/>
      <c r="C801" s="402"/>
      <c r="D801" s="376"/>
      <c r="E801" s="376"/>
      <c r="F801" s="376"/>
      <c r="G801" s="376"/>
      <c r="H801" s="402"/>
      <c r="I801" s="376"/>
      <c r="J801" s="376"/>
      <c r="K801" s="376"/>
      <c r="L801" s="403"/>
      <c r="M801" s="376"/>
      <c r="N801" s="376"/>
      <c r="O801" s="376"/>
      <c r="P801" s="360"/>
      <c r="Q801" s="376"/>
      <c r="R801" s="376"/>
      <c r="S801" s="376"/>
      <c r="T801" s="376"/>
      <c r="U801" s="376"/>
      <c r="V801" s="376"/>
      <c r="W801" s="376"/>
      <c r="X801" s="376"/>
      <c r="Y801" s="376"/>
      <c r="Z801" s="376"/>
      <c r="AA801" s="376"/>
      <c r="AB801" s="376"/>
      <c r="AC801" s="376"/>
      <c r="AD801" s="376"/>
      <c r="AE801" s="376"/>
      <c r="AF801" s="376"/>
      <c r="AG801" s="376"/>
    </row>
    <row r="802" spans="1:33" ht="22.5" customHeight="1">
      <c r="A802" s="402"/>
      <c r="B802" s="402"/>
      <c r="C802" s="402"/>
      <c r="D802" s="376"/>
      <c r="E802" s="376"/>
      <c r="F802" s="376"/>
      <c r="G802" s="376"/>
      <c r="H802" s="402"/>
      <c r="I802" s="376"/>
      <c r="J802" s="376"/>
      <c r="K802" s="376"/>
      <c r="L802" s="403"/>
      <c r="M802" s="376"/>
      <c r="N802" s="376"/>
      <c r="O802" s="376"/>
      <c r="P802" s="360"/>
      <c r="Q802" s="376"/>
      <c r="R802" s="376"/>
      <c r="S802" s="376"/>
      <c r="T802" s="376"/>
      <c r="U802" s="376"/>
      <c r="V802" s="376"/>
      <c r="W802" s="376"/>
      <c r="X802" s="376"/>
      <c r="Y802" s="376"/>
      <c r="Z802" s="376"/>
      <c r="AA802" s="376"/>
      <c r="AB802" s="376"/>
      <c r="AC802" s="376"/>
      <c r="AD802" s="376"/>
      <c r="AE802" s="376"/>
      <c r="AF802" s="376"/>
      <c r="AG802" s="376"/>
    </row>
    <row r="803" spans="1:33" ht="22.5" customHeight="1">
      <c r="A803" s="402"/>
      <c r="B803" s="402"/>
      <c r="C803" s="402"/>
      <c r="D803" s="376"/>
      <c r="E803" s="376"/>
      <c r="F803" s="376"/>
      <c r="G803" s="376"/>
      <c r="H803" s="402"/>
      <c r="I803" s="376"/>
      <c r="J803" s="376"/>
      <c r="K803" s="376"/>
      <c r="L803" s="403"/>
      <c r="M803" s="376"/>
      <c r="N803" s="376"/>
      <c r="O803" s="376"/>
      <c r="P803" s="360"/>
      <c r="Q803" s="376"/>
      <c r="R803" s="376"/>
      <c r="S803" s="376"/>
      <c r="T803" s="376"/>
      <c r="U803" s="376"/>
      <c r="V803" s="376"/>
      <c r="W803" s="376"/>
      <c r="X803" s="376"/>
      <c r="Y803" s="376"/>
      <c r="Z803" s="376"/>
      <c r="AA803" s="376"/>
      <c r="AB803" s="376"/>
      <c r="AC803" s="376"/>
      <c r="AD803" s="376"/>
      <c r="AE803" s="376"/>
      <c r="AF803" s="376"/>
      <c r="AG803" s="376"/>
    </row>
    <row r="804" spans="1:33" ht="22.5" customHeight="1">
      <c r="A804" s="402"/>
      <c r="B804" s="402"/>
      <c r="C804" s="402"/>
      <c r="D804" s="376"/>
      <c r="E804" s="376"/>
      <c r="F804" s="376"/>
      <c r="G804" s="376"/>
      <c r="H804" s="402"/>
      <c r="I804" s="376"/>
      <c r="J804" s="376"/>
      <c r="K804" s="376"/>
      <c r="L804" s="403"/>
      <c r="M804" s="376"/>
      <c r="N804" s="376"/>
      <c r="O804" s="376"/>
      <c r="P804" s="360"/>
      <c r="Q804" s="376"/>
      <c r="R804" s="376"/>
      <c r="S804" s="376"/>
      <c r="T804" s="376"/>
      <c r="U804" s="376"/>
      <c r="V804" s="376"/>
      <c r="W804" s="376"/>
      <c r="X804" s="376"/>
      <c r="Y804" s="376"/>
      <c r="Z804" s="376"/>
      <c r="AA804" s="376"/>
      <c r="AB804" s="376"/>
      <c r="AC804" s="376"/>
      <c r="AD804" s="376"/>
      <c r="AE804" s="376"/>
      <c r="AF804" s="376"/>
      <c r="AG804" s="376"/>
    </row>
    <row r="805" spans="1:33" ht="22.5" customHeight="1">
      <c r="A805" s="402"/>
      <c r="B805" s="402"/>
      <c r="C805" s="402"/>
      <c r="D805" s="376"/>
      <c r="E805" s="376"/>
      <c r="F805" s="376"/>
      <c r="G805" s="376"/>
      <c r="H805" s="402"/>
      <c r="I805" s="376"/>
      <c r="J805" s="376"/>
      <c r="K805" s="376"/>
      <c r="L805" s="403"/>
      <c r="M805" s="376"/>
      <c r="N805" s="376"/>
      <c r="O805" s="376"/>
      <c r="P805" s="360"/>
      <c r="Q805" s="376"/>
      <c r="R805" s="376"/>
      <c r="S805" s="376"/>
      <c r="T805" s="376"/>
      <c r="U805" s="376"/>
      <c r="V805" s="376"/>
      <c r="W805" s="376"/>
      <c r="X805" s="376"/>
      <c r="Y805" s="376"/>
      <c r="Z805" s="376"/>
      <c r="AA805" s="376"/>
      <c r="AB805" s="376"/>
      <c r="AC805" s="376"/>
      <c r="AD805" s="376"/>
      <c r="AE805" s="376"/>
      <c r="AF805" s="376"/>
      <c r="AG805" s="376"/>
    </row>
    <row r="806" spans="1:33" ht="22.5" customHeight="1">
      <c r="A806" s="402"/>
      <c r="B806" s="402"/>
      <c r="C806" s="402"/>
      <c r="D806" s="376"/>
      <c r="E806" s="376"/>
      <c r="F806" s="376"/>
      <c r="G806" s="376"/>
      <c r="H806" s="402"/>
      <c r="I806" s="376"/>
      <c r="J806" s="376"/>
      <c r="K806" s="376"/>
      <c r="L806" s="403"/>
      <c r="M806" s="376"/>
      <c r="N806" s="376"/>
      <c r="O806" s="376"/>
      <c r="P806" s="360"/>
      <c r="Q806" s="376"/>
      <c r="R806" s="376"/>
      <c r="S806" s="376"/>
      <c r="T806" s="376"/>
      <c r="U806" s="376"/>
      <c r="V806" s="376"/>
      <c r="W806" s="376"/>
      <c r="X806" s="376"/>
      <c r="Y806" s="376"/>
      <c r="Z806" s="376"/>
      <c r="AA806" s="376"/>
      <c r="AB806" s="376"/>
      <c r="AC806" s="376"/>
      <c r="AD806" s="376"/>
      <c r="AE806" s="376"/>
      <c r="AF806" s="376"/>
      <c r="AG806" s="376"/>
    </row>
    <row r="807" spans="1:33" ht="22.5" customHeight="1">
      <c r="A807" s="402"/>
      <c r="B807" s="402"/>
      <c r="C807" s="402"/>
      <c r="D807" s="376"/>
      <c r="E807" s="376"/>
      <c r="F807" s="376"/>
      <c r="G807" s="376"/>
      <c r="H807" s="402"/>
      <c r="I807" s="376"/>
      <c r="J807" s="376"/>
      <c r="K807" s="376"/>
      <c r="L807" s="403"/>
      <c r="M807" s="376"/>
      <c r="N807" s="376"/>
      <c r="O807" s="376"/>
      <c r="P807" s="360"/>
      <c r="Q807" s="376"/>
      <c r="R807" s="376"/>
      <c r="S807" s="376"/>
      <c r="T807" s="376"/>
      <c r="U807" s="376"/>
      <c r="V807" s="376"/>
      <c r="W807" s="376"/>
      <c r="X807" s="376"/>
      <c r="Y807" s="376"/>
      <c r="Z807" s="376"/>
      <c r="AA807" s="376"/>
      <c r="AB807" s="376"/>
      <c r="AC807" s="376"/>
      <c r="AD807" s="376"/>
      <c r="AE807" s="376"/>
      <c r="AF807" s="376"/>
      <c r="AG807" s="376"/>
    </row>
    <row r="808" spans="1:33" ht="22.5" customHeight="1">
      <c r="A808" s="402"/>
      <c r="B808" s="402"/>
      <c r="C808" s="402"/>
      <c r="D808" s="376"/>
      <c r="E808" s="376"/>
      <c r="F808" s="376"/>
      <c r="G808" s="376"/>
      <c r="H808" s="402"/>
      <c r="I808" s="376"/>
      <c r="J808" s="376"/>
      <c r="K808" s="376"/>
      <c r="L808" s="403"/>
      <c r="M808" s="376"/>
      <c r="N808" s="376"/>
      <c r="O808" s="376"/>
      <c r="P808" s="360"/>
      <c r="Q808" s="376"/>
      <c r="R808" s="376"/>
      <c r="S808" s="376"/>
      <c r="T808" s="376"/>
      <c r="U808" s="376"/>
      <c r="V808" s="376"/>
      <c r="W808" s="376"/>
      <c r="X808" s="376"/>
      <c r="Y808" s="376"/>
      <c r="Z808" s="376"/>
      <c r="AA808" s="376"/>
      <c r="AB808" s="376"/>
      <c r="AC808" s="376"/>
      <c r="AD808" s="376"/>
      <c r="AE808" s="376"/>
      <c r="AF808" s="376"/>
      <c r="AG808" s="376"/>
    </row>
    <row r="809" spans="1:33" ht="22.5" customHeight="1">
      <c r="A809" s="402"/>
      <c r="B809" s="402"/>
      <c r="C809" s="402"/>
      <c r="D809" s="376"/>
      <c r="E809" s="376"/>
      <c r="F809" s="376"/>
      <c r="G809" s="376"/>
      <c r="H809" s="402"/>
      <c r="I809" s="376"/>
      <c r="J809" s="376"/>
      <c r="K809" s="376"/>
      <c r="L809" s="403"/>
      <c r="M809" s="376"/>
      <c r="N809" s="376"/>
      <c r="O809" s="376"/>
      <c r="P809" s="360"/>
      <c r="Q809" s="376"/>
      <c r="R809" s="376"/>
      <c r="S809" s="376"/>
      <c r="T809" s="376"/>
      <c r="U809" s="376"/>
      <c r="V809" s="376"/>
      <c r="W809" s="376"/>
      <c r="X809" s="376"/>
      <c r="Y809" s="376"/>
      <c r="Z809" s="376"/>
      <c r="AA809" s="376"/>
      <c r="AB809" s="376"/>
      <c r="AC809" s="376"/>
      <c r="AD809" s="376"/>
      <c r="AE809" s="376"/>
      <c r="AF809" s="376"/>
      <c r="AG809" s="376"/>
    </row>
    <row r="810" spans="1:33" ht="22.5" customHeight="1">
      <c r="A810" s="402"/>
      <c r="B810" s="402"/>
      <c r="C810" s="402"/>
      <c r="D810" s="376"/>
      <c r="E810" s="376"/>
      <c r="F810" s="376"/>
      <c r="G810" s="376"/>
      <c r="H810" s="402"/>
      <c r="I810" s="376"/>
      <c r="J810" s="376"/>
      <c r="K810" s="376"/>
      <c r="L810" s="403"/>
      <c r="M810" s="376"/>
      <c r="N810" s="376"/>
      <c r="O810" s="376"/>
      <c r="P810" s="360"/>
      <c r="Q810" s="376"/>
      <c r="R810" s="376"/>
      <c r="S810" s="376"/>
      <c r="T810" s="376"/>
      <c r="U810" s="376"/>
      <c r="V810" s="376"/>
      <c r="W810" s="376"/>
      <c r="X810" s="376"/>
      <c r="Y810" s="376"/>
      <c r="Z810" s="376"/>
      <c r="AA810" s="376"/>
      <c r="AB810" s="376"/>
      <c r="AC810" s="376"/>
      <c r="AD810" s="376"/>
      <c r="AE810" s="376"/>
      <c r="AF810" s="376"/>
      <c r="AG810" s="376"/>
    </row>
    <row r="811" spans="1:33" ht="22.5" customHeight="1">
      <c r="A811" s="402"/>
      <c r="B811" s="402"/>
      <c r="C811" s="402"/>
      <c r="D811" s="376"/>
      <c r="E811" s="376"/>
      <c r="F811" s="376"/>
      <c r="G811" s="376"/>
      <c r="H811" s="402"/>
      <c r="I811" s="376"/>
      <c r="J811" s="376"/>
      <c r="K811" s="376"/>
      <c r="L811" s="403"/>
      <c r="M811" s="376"/>
      <c r="N811" s="376"/>
      <c r="O811" s="376"/>
      <c r="P811" s="360"/>
      <c r="Q811" s="376"/>
      <c r="R811" s="376"/>
      <c r="S811" s="376"/>
      <c r="T811" s="376"/>
      <c r="U811" s="376"/>
      <c r="V811" s="376"/>
      <c r="W811" s="376"/>
      <c r="X811" s="376"/>
      <c r="Y811" s="376"/>
      <c r="Z811" s="376"/>
      <c r="AA811" s="376"/>
      <c r="AB811" s="376"/>
      <c r="AC811" s="376"/>
      <c r="AD811" s="376"/>
      <c r="AE811" s="376"/>
      <c r="AF811" s="376"/>
      <c r="AG811" s="376"/>
    </row>
    <row r="812" spans="1:33" ht="22.5" customHeight="1">
      <c r="A812" s="402"/>
      <c r="B812" s="402"/>
      <c r="C812" s="402"/>
      <c r="D812" s="376"/>
      <c r="E812" s="376"/>
      <c r="F812" s="376"/>
      <c r="G812" s="376"/>
      <c r="H812" s="402"/>
      <c r="I812" s="376"/>
      <c r="J812" s="376"/>
      <c r="K812" s="376"/>
      <c r="L812" s="403"/>
      <c r="M812" s="376"/>
      <c r="N812" s="376"/>
      <c r="O812" s="376"/>
      <c r="P812" s="360"/>
      <c r="Q812" s="376"/>
      <c r="R812" s="376"/>
      <c r="S812" s="376"/>
      <c r="T812" s="376"/>
      <c r="U812" s="376"/>
      <c r="V812" s="376"/>
      <c r="W812" s="376"/>
      <c r="X812" s="376"/>
      <c r="Y812" s="376"/>
      <c r="Z812" s="376"/>
      <c r="AA812" s="376"/>
      <c r="AB812" s="376"/>
      <c r="AC812" s="376"/>
      <c r="AD812" s="376"/>
      <c r="AE812" s="376"/>
      <c r="AF812" s="376"/>
      <c r="AG812" s="376"/>
    </row>
    <row r="813" spans="1:33" ht="22.5" customHeight="1">
      <c r="A813" s="402"/>
      <c r="B813" s="402"/>
      <c r="C813" s="402"/>
      <c r="D813" s="376"/>
      <c r="E813" s="376"/>
      <c r="F813" s="376"/>
      <c r="G813" s="376"/>
      <c r="H813" s="402"/>
      <c r="I813" s="376"/>
      <c r="J813" s="376"/>
      <c r="K813" s="376"/>
      <c r="L813" s="403"/>
      <c r="M813" s="376"/>
      <c r="N813" s="376"/>
      <c r="O813" s="376"/>
      <c r="P813" s="360"/>
      <c r="Q813" s="376"/>
      <c r="R813" s="376"/>
      <c r="S813" s="376"/>
      <c r="T813" s="376"/>
      <c r="U813" s="376"/>
      <c r="V813" s="376"/>
      <c r="W813" s="376"/>
      <c r="X813" s="376"/>
      <c r="Y813" s="376"/>
      <c r="Z813" s="376"/>
      <c r="AA813" s="376"/>
      <c r="AB813" s="376"/>
      <c r="AC813" s="376"/>
      <c r="AD813" s="376"/>
      <c r="AE813" s="376"/>
      <c r="AF813" s="376"/>
      <c r="AG813" s="376"/>
    </row>
    <row r="814" spans="1:33" ht="22.5" customHeight="1">
      <c r="A814" s="402"/>
      <c r="B814" s="402"/>
      <c r="C814" s="402"/>
      <c r="D814" s="376"/>
      <c r="E814" s="376"/>
      <c r="F814" s="376"/>
      <c r="G814" s="376"/>
      <c r="H814" s="402"/>
      <c r="I814" s="376"/>
      <c r="J814" s="376"/>
      <c r="K814" s="376"/>
      <c r="L814" s="403"/>
      <c r="M814" s="376"/>
      <c r="N814" s="376"/>
      <c r="O814" s="376"/>
      <c r="P814" s="360"/>
      <c r="Q814" s="376"/>
      <c r="R814" s="376"/>
      <c r="S814" s="376"/>
      <c r="T814" s="376"/>
      <c r="U814" s="376"/>
      <c r="V814" s="376"/>
      <c r="W814" s="376"/>
      <c r="X814" s="376"/>
      <c r="Y814" s="376"/>
      <c r="Z814" s="376"/>
      <c r="AA814" s="376"/>
      <c r="AB814" s="376"/>
      <c r="AC814" s="376"/>
      <c r="AD814" s="376"/>
      <c r="AE814" s="376"/>
      <c r="AF814" s="376"/>
      <c r="AG814" s="376"/>
    </row>
    <row r="815" spans="1:33" ht="22.5" customHeight="1">
      <c r="A815" s="402"/>
      <c r="B815" s="402"/>
      <c r="C815" s="402"/>
      <c r="D815" s="376"/>
      <c r="E815" s="376"/>
      <c r="F815" s="376"/>
      <c r="G815" s="376"/>
      <c r="H815" s="402"/>
      <c r="I815" s="376"/>
      <c r="J815" s="376"/>
      <c r="K815" s="376"/>
      <c r="L815" s="403"/>
      <c r="M815" s="376"/>
      <c r="N815" s="376"/>
      <c r="O815" s="376"/>
      <c r="P815" s="360"/>
      <c r="Q815" s="376"/>
      <c r="R815" s="376"/>
      <c r="S815" s="376"/>
      <c r="T815" s="376"/>
      <c r="U815" s="376"/>
      <c r="V815" s="376"/>
      <c r="W815" s="376"/>
      <c r="X815" s="376"/>
      <c r="Y815" s="376"/>
      <c r="Z815" s="376"/>
      <c r="AA815" s="376"/>
      <c r="AB815" s="376"/>
      <c r="AC815" s="376"/>
      <c r="AD815" s="376"/>
      <c r="AE815" s="376"/>
      <c r="AF815" s="376"/>
      <c r="AG815" s="376"/>
    </row>
    <row r="816" spans="1:33" ht="22.5" customHeight="1">
      <c r="A816" s="402"/>
      <c r="B816" s="402"/>
      <c r="C816" s="402"/>
      <c r="D816" s="376"/>
      <c r="E816" s="376"/>
      <c r="F816" s="376"/>
      <c r="G816" s="376"/>
      <c r="H816" s="402"/>
      <c r="I816" s="376"/>
      <c r="J816" s="376"/>
      <c r="K816" s="376"/>
      <c r="L816" s="403"/>
      <c r="M816" s="376"/>
      <c r="N816" s="376"/>
      <c r="O816" s="376"/>
      <c r="P816" s="360"/>
      <c r="Q816" s="376"/>
      <c r="R816" s="376"/>
      <c r="S816" s="376"/>
      <c r="T816" s="376"/>
      <c r="U816" s="376"/>
      <c r="V816" s="376"/>
      <c r="W816" s="376"/>
      <c r="X816" s="376"/>
      <c r="Y816" s="376"/>
      <c r="Z816" s="376"/>
      <c r="AA816" s="376"/>
      <c r="AB816" s="376"/>
      <c r="AC816" s="376"/>
      <c r="AD816" s="376"/>
      <c r="AE816" s="376"/>
      <c r="AF816" s="376"/>
      <c r="AG816" s="376"/>
    </row>
    <row r="817" spans="1:33" ht="22.5" customHeight="1">
      <c r="A817" s="402"/>
      <c r="B817" s="402"/>
      <c r="C817" s="402"/>
      <c r="D817" s="376"/>
      <c r="E817" s="376"/>
      <c r="F817" s="376"/>
      <c r="G817" s="376"/>
      <c r="H817" s="402"/>
      <c r="I817" s="376"/>
      <c r="J817" s="376"/>
      <c r="K817" s="376"/>
      <c r="L817" s="403"/>
      <c r="M817" s="376"/>
      <c r="N817" s="376"/>
      <c r="O817" s="376"/>
      <c r="P817" s="360"/>
      <c r="Q817" s="376"/>
      <c r="R817" s="376"/>
      <c r="S817" s="376"/>
      <c r="T817" s="376"/>
      <c r="U817" s="376"/>
      <c r="V817" s="376"/>
      <c r="W817" s="376"/>
      <c r="X817" s="376"/>
      <c r="Y817" s="376"/>
      <c r="Z817" s="376"/>
      <c r="AA817" s="376"/>
      <c r="AB817" s="376"/>
      <c r="AC817" s="376"/>
      <c r="AD817" s="376"/>
      <c r="AE817" s="376"/>
      <c r="AF817" s="376"/>
      <c r="AG817" s="376"/>
    </row>
    <row r="818" spans="1:33" ht="22.5" customHeight="1">
      <c r="A818" s="402"/>
      <c r="B818" s="402"/>
      <c r="C818" s="402"/>
      <c r="D818" s="376"/>
      <c r="E818" s="376"/>
      <c r="F818" s="376"/>
      <c r="G818" s="376"/>
      <c r="H818" s="402"/>
      <c r="I818" s="376"/>
      <c r="J818" s="376"/>
      <c r="K818" s="376"/>
      <c r="L818" s="403"/>
      <c r="M818" s="376"/>
      <c r="N818" s="376"/>
      <c r="O818" s="376"/>
      <c r="P818" s="360"/>
      <c r="Q818" s="376"/>
      <c r="R818" s="376"/>
      <c r="S818" s="376"/>
      <c r="T818" s="376"/>
      <c r="U818" s="376"/>
      <c r="V818" s="376"/>
      <c r="W818" s="376"/>
      <c r="X818" s="376"/>
      <c r="Y818" s="376"/>
      <c r="Z818" s="376"/>
      <c r="AA818" s="376"/>
      <c r="AB818" s="376"/>
      <c r="AC818" s="376"/>
      <c r="AD818" s="376"/>
      <c r="AE818" s="376"/>
      <c r="AF818" s="376"/>
      <c r="AG818" s="376"/>
    </row>
    <row r="819" spans="1:33" ht="22.5" customHeight="1">
      <c r="A819" s="402"/>
      <c r="B819" s="402"/>
      <c r="C819" s="402"/>
      <c r="D819" s="376"/>
      <c r="E819" s="376"/>
      <c r="F819" s="376"/>
      <c r="G819" s="376"/>
      <c r="H819" s="402"/>
      <c r="I819" s="376"/>
      <c r="J819" s="376"/>
      <c r="K819" s="376"/>
      <c r="L819" s="403"/>
      <c r="M819" s="376"/>
      <c r="N819" s="376"/>
      <c r="O819" s="376"/>
      <c r="P819" s="360"/>
      <c r="Q819" s="376"/>
      <c r="R819" s="376"/>
      <c r="S819" s="376"/>
      <c r="T819" s="376"/>
      <c r="U819" s="376"/>
      <c r="V819" s="376"/>
      <c r="W819" s="376"/>
      <c r="X819" s="376"/>
      <c r="Y819" s="376"/>
      <c r="Z819" s="376"/>
      <c r="AA819" s="376"/>
      <c r="AB819" s="376"/>
      <c r="AC819" s="376"/>
      <c r="AD819" s="376"/>
      <c r="AE819" s="376"/>
      <c r="AF819" s="376"/>
      <c r="AG819" s="376"/>
    </row>
    <row r="820" spans="1:33" ht="22.5" customHeight="1">
      <c r="A820" s="402"/>
      <c r="B820" s="402"/>
      <c r="C820" s="402"/>
      <c r="D820" s="376"/>
      <c r="E820" s="376"/>
      <c r="F820" s="376"/>
      <c r="G820" s="376"/>
      <c r="H820" s="402"/>
      <c r="I820" s="376"/>
      <c r="J820" s="376"/>
      <c r="K820" s="376"/>
      <c r="L820" s="403"/>
      <c r="M820" s="376"/>
      <c r="N820" s="376"/>
      <c r="O820" s="376"/>
      <c r="P820" s="360"/>
      <c r="Q820" s="376"/>
      <c r="R820" s="376"/>
      <c r="S820" s="376"/>
      <c r="T820" s="376"/>
      <c r="U820" s="376"/>
      <c r="V820" s="376"/>
      <c r="W820" s="376"/>
      <c r="X820" s="376"/>
      <c r="Y820" s="376"/>
      <c r="Z820" s="376"/>
      <c r="AA820" s="376"/>
      <c r="AB820" s="376"/>
      <c r="AC820" s="376"/>
      <c r="AD820" s="376"/>
      <c r="AE820" s="376"/>
      <c r="AF820" s="376"/>
      <c r="AG820" s="376"/>
    </row>
    <row r="821" spans="1:33" ht="22.5" customHeight="1">
      <c r="A821" s="402"/>
      <c r="B821" s="402"/>
      <c r="C821" s="402"/>
      <c r="D821" s="376"/>
      <c r="E821" s="376"/>
      <c r="F821" s="376"/>
      <c r="G821" s="376"/>
      <c r="H821" s="402"/>
      <c r="I821" s="376"/>
      <c r="J821" s="376"/>
      <c r="K821" s="376"/>
      <c r="L821" s="403"/>
      <c r="M821" s="376"/>
      <c r="N821" s="376"/>
      <c r="O821" s="376"/>
      <c r="P821" s="360"/>
      <c r="Q821" s="376"/>
      <c r="R821" s="376"/>
      <c r="S821" s="376"/>
      <c r="T821" s="376"/>
      <c r="U821" s="376"/>
      <c r="V821" s="376"/>
      <c r="W821" s="376"/>
      <c r="X821" s="376"/>
      <c r="Y821" s="376"/>
      <c r="Z821" s="376"/>
      <c r="AA821" s="376"/>
      <c r="AB821" s="376"/>
      <c r="AC821" s="376"/>
      <c r="AD821" s="376"/>
      <c r="AE821" s="376"/>
      <c r="AF821" s="376"/>
      <c r="AG821" s="376"/>
    </row>
    <row r="822" spans="1:33" ht="22.5" customHeight="1">
      <c r="A822" s="402"/>
      <c r="B822" s="402"/>
      <c r="C822" s="402"/>
      <c r="D822" s="376"/>
      <c r="E822" s="376"/>
      <c r="F822" s="376"/>
      <c r="G822" s="376"/>
      <c r="H822" s="402"/>
      <c r="I822" s="376"/>
      <c r="J822" s="376"/>
      <c r="K822" s="376"/>
      <c r="L822" s="403"/>
      <c r="M822" s="376"/>
      <c r="N822" s="376"/>
      <c r="O822" s="376"/>
      <c r="P822" s="360"/>
      <c r="Q822" s="376"/>
      <c r="R822" s="376"/>
      <c r="S822" s="376"/>
      <c r="T822" s="376"/>
      <c r="U822" s="376"/>
      <c r="V822" s="376"/>
      <c r="W822" s="376"/>
      <c r="X822" s="376"/>
      <c r="Y822" s="376"/>
      <c r="Z822" s="376"/>
      <c r="AA822" s="376"/>
      <c r="AB822" s="376"/>
      <c r="AC822" s="376"/>
      <c r="AD822" s="376"/>
      <c r="AE822" s="376"/>
      <c r="AF822" s="376"/>
      <c r="AG822" s="376"/>
    </row>
    <row r="823" spans="1:33" ht="22.5" customHeight="1">
      <c r="A823" s="402"/>
      <c r="B823" s="402"/>
      <c r="C823" s="402"/>
      <c r="D823" s="376"/>
      <c r="E823" s="376"/>
      <c r="F823" s="376"/>
      <c r="G823" s="376"/>
      <c r="H823" s="402"/>
      <c r="I823" s="376"/>
      <c r="J823" s="376"/>
      <c r="K823" s="376"/>
      <c r="L823" s="403"/>
      <c r="M823" s="376"/>
      <c r="N823" s="376"/>
      <c r="O823" s="376"/>
      <c r="P823" s="360"/>
      <c r="Q823" s="376"/>
      <c r="R823" s="376"/>
      <c r="S823" s="376"/>
      <c r="T823" s="376"/>
      <c r="U823" s="376"/>
      <c r="V823" s="376"/>
      <c r="W823" s="376"/>
      <c r="X823" s="376"/>
      <c r="Y823" s="376"/>
      <c r="Z823" s="376"/>
      <c r="AA823" s="376"/>
      <c r="AB823" s="376"/>
      <c r="AC823" s="376"/>
      <c r="AD823" s="376"/>
      <c r="AE823" s="376"/>
      <c r="AF823" s="376"/>
      <c r="AG823" s="376"/>
    </row>
    <row r="824" spans="1:33" ht="22.5" customHeight="1">
      <c r="A824" s="402"/>
      <c r="B824" s="402"/>
      <c r="C824" s="402"/>
      <c r="D824" s="376"/>
      <c r="E824" s="376"/>
      <c r="F824" s="376"/>
      <c r="G824" s="376"/>
      <c r="H824" s="402"/>
      <c r="I824" s="376"/>
      <c r="J824" s="376"/>
      <c r="K824" s="376"/>
      <c r="L824" s="403"/>
      <c r="M824" s="376"/>
      <c r="N824" s="376"/>
      <c r="O824" s="376"/>
      <c r="P824" s="360"/>
      <c r="Q824" s="376"/>
      <c r="R824" s="376"/>
      <c r="S824" s="376"/>
      <c r="T824" s="376"/>
      <c r="U824" s="376"/>
      <c r="V824" s="376"/>
      <c r="W824" s="376"/>
      <c r="X824" s="376"/>
      <c r="Y824" s="376"/>
      <c r="Z824" s="376"/>
      <c r="AA824" s="376"/>
      <c r="AB824" s="376"/>
      <c r="AC824" s="376"/>
      <c r="AD824" s="376"/>
      <c r="AE824" s="376"/>
      <c r="AF824" s="376"/>
      <c r="AG824" s="376"/>
    </row>
    <row r="825" spans="1:33" ht="22.5" customHeight="1">
      <c r="A825" s="402"/>
      <c r="B825" s="402"/>
      <c r="C825" s="402"/>
      <c r="D825" s="376"/>
      <c r="E825" s="376"/>
      <c r="F825" s="376"/>
      <c r="G825" s="376"/>
      <c r="H825" s="402"/>
      <c r="I825" s="376"/>
      <c r="J825" s="376"/>
      <c r="K825" s="376"/>
      <c r="L825" s="403"/>
      <c r="M825" s="376"/>
      <c r="N825" s="376"/>
      <c r="O825" s="376"/>
      <c r="P825" s="360"/>
      <c r="Q825" s="376"/>
      <c r="R825" s="376"/>
      <c r="S825" s="376"/>
      <c r="T825" s="376"/>
      <c r="U825" s="376"/>
      <c r="V825" s="376"/>
      <c r="W825" s="376"/>
      <c r="X825" s="376"/>
      <c r="Y825" s="376"/>
      <c r="Z825" s="376"/>
      <c r="AA825" s="376"/>
      <c r="AB825" s="376"/>
      <c r="AC825" s="376"/>
      <c r="AD825" s="376"/>
      <c r="AE825" s="376"/>
      <c r="AF825" s="376"/>
      <c r="AG825" s="376"/>
    </row>
    <row r="826" spans="1:33" ht="22.5" customHeight="1">
      <c r="A826" s="402"/>
      <c r="B826" s="402"/>
      <c r="C826" s="402"/>
      <c r="D826" s="376"/>
      <c r="E826" s="376"/>
      <c r="F826" s="376"/>
      <c r="G826" s="376"/>
      <c r="H826" s="402"/>
      <c r="I826" s="376"/>
      <c r="J826" s="376"/>
      <c r="K826" s="376"/>
      <c r="L826" s="403"/>
      <c r="M826" s="376"/>
      <c r="N826" s="376"/>
      <c r="O826" s="376"/>
      <c r="P826" s="360"/>
      <c r="Q826" s="376"/>
      <c r="R826" s="376"/>
      <c r="S826" s="376"/>
      <c r="T826" s="376"/>
      <c r="U826" s="376"/>
      <c r="V826" s="376"/>
      <c r="W826" s="376"/>
      <c r="X826" s="376"/>
      <c r="Y826" s="376"/>
      <c r="Z826" s="376"/>
      <c r="AA826" s="376"/>
      <c r="AB826" s="376"/>
      <c r="AC826" s="376"/>
      <c r="AD826" s="376"/>
      <c r="AE826" s="376"/>
      <c r="AF826" s="376"/>
      <c r="AG826" s="376"/>
    </row>
    <row r="827" spans="1:33" ht="22.5" customHeight="1">
      <c r="A827" s="402"/>
      <c r="B827" s="402"/>
      <c r="C827" s="402"/>
      <c r="D827" s="376"/>
      <c r="E827" s="376"/>
      <c r="F827" s="376"/>
      <c r="G827" s="376"/>
      <c r="H827" s="402"/>
      <c r="I827" s="376"/>
      <c r="J827" s="376"/>
      <c r="K827" s="376"/>
      <c r="L827" s="403"/>
      <c r="M827" s="376"/>
      <c r="N827" s="376"/>
      <c r="O827" s="376"/>
      <c r="P827" s="360"/>
      <c r="Q827" s="376"/>
      <c r="R827" s="376"/>
      <c r="S827" s="376"/>
      <c r="T827" s="376"/>
      <c r="U827" s="376"/>
      <c r="V827" s="376"/>
      <c r="W827" s="376"/>
      <c r="X827" s="376"/>
      <c r="Y827" s="376"/>
      <c r="Z827" s="376"/>
      <c r="AA827" s="376"/>
      <c r="AB827" s="376"/>
      <c r="AC827" s="376"/>
      <c r="AD827" s="376"/>
      <c r="AE827" s="376"/>
      <c r="AF827" s="376"/>
      <c r="AG827" s="376"/>
    </row>
    <row r="828" spans="1:33" ht="22.5" customHeight="1">
      <c r="A828" s="402"/>
      <c r="B828" s="402"/>
      <c r="C828" s="402"/>
      <c r="D828" s="376"/>
      <c r="E828" s="376"/>
      <c r="F828" s="376"/>
      <c r="G828" s="376"/>
      <c r="H828" s="402"/>
      <c r="I828" s="376"/>
      <c r="J828" s="376"/>
      <c r="K828" s="376"/>
      <c r="L828" s="403"/>
      <c r="M828" s="376"/>
      <c r="N828" s="376"/>
      <c r="O828" s="376"/>
      <c r="P828" s="360"/>
      <c r="Q828" s="376"/>
      <c r="R828" s="376"/>
      <c r="S828" s="376"/>
      <c r="T828" s="376"/>
      <c r="U828" s="376"/>
      <c r="V828" s="376"/>
      <c r="W828" s="376"/>
      <c r="X828" s="376"/>
      <c r="Y828" s="376"/>
      <c r="Z828" s="376"/>
      <c r="AA828" s="376"/>
      <c r="AB828" s="376"/>
      <c r="AC828" s="376"/>
      <c r="AD828" s="376"/>
      <c r="AE828" s="376"/>
      <c r="AF828" s="376"/>
      <c r="AG828" s="376"/>
    </row>
    <row r="829" spans="1:33" ht="22.5" customHeight="1">
      <c r="A829" s="402"/>
      <c r="B829" s="402"/>
      <c r="C829" s="402"/>
      <c r="D829" s="376"/>
      <c r="E829" s="376"/>
      <c r="F829" s="376"/>
      <c r="G829" s="376"/>
      <c r="H829" s="402"/>
      <c r="I829" s="376"/>
      <c r="J829" s="376"/>
      <c r="K829" s="376"/>
      <c r="L829" s="403"/>
      <c r="M829" s="376"/>
      <c r="N829" s="376"/>
      <c r="O829" s="376"/>
      <c r="P829" s="360"/>
      <c r="Q829" s="376"/>
      <c r="R829" s="376"/>
      <c r="S829" s="376"/>
      <c r="T829" s="376"/>
      <c r="U829" s="376"/>
      <c r="V829" s="376"/>
      <c r="W829" s="376"/>
      <c r="X829" s="376"/>
      <c r="Y829" s="376"/>
      <c r="Z829" s="376"/>
      <c r="AA829" s="376"/>
      <c r="AB829" s="376"/>
      <c r="AC829" s="376"/>
      <c r="AD829" s="376"/>
      <c r="AE829" s="376"/>
      <c r="AF829" s="376"/>
      <c r="AG829" s="376"/>
    </row>
    <row r="830" spans="1:33" ht="22.5" customHeight="1">
      <c r="A830" s="402"/>
      <c r="B830" s="402"/>
      <c r="C830" s="402"/>
      <c r="D830" s="376"/>
      <c r="E830" s="376"/>
      <c r="F830" s="376"/>
      <c r="G830" s="376"/>
      <c r="H830" s="402"/>
      <c r="I830" s="376"/>
      <c r="J830" s="376"/>
      <c r="K830" s="376"/>
      <c r="L830" s="403"/>
      <c r="M830" s="376"/>
      <c r="N830" s="376"/>
      <c r="O830" s="376"/>
      <c r="P830" s="360"/>
      <c r="Q830" s="376"/>
      <c r="R830" s="376"/>
      <c r="S830" s="376"/>
      <c r="T830" s="376"/>
      <c r="U830" s="376"/>
      <c r="V830" s="376"/>
      <c r="W830" s="376"/>
      <c r="X830" s="376"/>
      <c r="Y830" s="376"/>
      <c r="Z830" s="376"/>
      <c r="AA830" s="376"/>
      <c r="AB830" s="376"/>
      <c r="AC830" s="376"/>
      <c r="AD830" s="376"/>
      <c r="AE830" s="376"/>
      <c r="AF830" s="376"/>
      <c r="AG830" s="376"/>
    </row>
    <row r="831" spans="1:33" ht="22.5" customHeight="1">
      <c r="A831" s="402"/>
      <c r="B831" s="402"/>
      <c r="C831" s="402"/>
      <c r="D831" s="376"/>
      <c r="E831" s="376"/>
      <c r="F831" s="376"/>
      <c r="G831" s="376"/>
      <c r="H831" s="402"/>
      <c r="I831" s="376"/>
      <c r="J831" s="376"/>
      <c r="K831" s="376"/>
      <c r="L831" s="403"/>
      <c r="M831" s="376"/>
      <c r="N831" s="376"/>
      <c r="O831" s="376"/>
      <c r="P831" s="360"/>
      <c r="Q831" s="376"/>
      <c r="R831" s="376"/>
      <c r="S831" s="376"/>
      <c r="T831" s="376"/>
      <c r="U831" s="376"/>
      <c r="V831" s="376"/>
      <c r="W831" s="376"/>
      <c r="X831" s="376"/>
      <c r="Y831" s="376"/>
      <c r="Z831" s="376"/>
      <c r="AA831" s="376"/>
      <c r="AB831" s="376"/>
      <c r="AC831" s="376"/>
      <c r="AD831" s="376"/>
      <c r="AE831" s="376"/>
      <c r="AF831" s="376"/>
      <c r="AG831" s="376"/>
    </row>
    <row r="832" spans="1:33" ht="22.5" customHeight="1">
      <c r="A832" s="402"/>
      <c r="B832" s="402"/>
      <c r="C832" s="402"/>
      <c r="D832" s="376"/>
      <c r="E832" s="376"/>
      <c r="F832" s="376"/>
      <c r="G832" s="376"/>
      <c r="H832" s="402"/>
      <c r="I832" s="376"/>
      <c r="J832" s="376"/>
      <c r="K832" s="376"/>
      <c r="L832" s="403"/>
      <c r="M832" s="376"/>
      <c r="N832" s="376"/>
      <c r="O832" s="376"/>
      <c r="P832" s="360"/>
      <c r="Q832" s="376"/>
      <c r="R832" s="376"/>
      <c r="S832" s="376"/>
      <c r="T832" s="376"/>
      <c r="U832" s="376"/>
      <c r="V832" s="376"/>
      <c r="W832" s="376"/>
      <c r="X832" s="376"/>
      <c r="Y832" s="376"/>
      <c r="Z832" s="376"/>
      <c r="AA832" s="376"/>
      <c r="AB832" s="376"/>
      <c r="AC832" s="376"/>
      <c r="AD832" s="376"/>
      <c r="AE832" s="376"/>
      <c r="AF832" s="376"/>
      <c r="AG832" s="376"/>
    </row>
    <row r="833" spans="1:33" ht="22.5" customHeight="1">
      <c r="A833" s="402"/>
      <c r="B833" s="402"/>
      <c r="C833" s="402"/>
      <c r="D833" s="376"/>
      <c r="E833" s="376"/>
      <c r="F833" s="376"/>
      <c r="G833" s="376"/>
      <c r="H833" s="402"/>
      <c r="I833" s="376"/>
      <c r="J833" s="376"/>
      <c r="K833" s="376"/>
      <c r="L833" s="403"/>
      <c r="M833" s="376"/>
      <c r="N833" s="376"/>
      <c r="O833" s="376"/>
      <c r="P833" s="360"/>
      <c r="Q833" s="376"/>
      <c r="R833" s="376"/>
      <c r="S833" s="376"/>
      <c r="T833" s="376"/>
      <c r="U833" s="376"/>
      <c r="V833" s="376"/>
      <c r="W833" s="376"/>
      <c r="X833" s="376"/>
      <c r="Y833" s="376"/>
      <c r="Z833" s="376"/>
      <c r="AA833" s="376"/>
      <c r="AB833" s="376"/>
      <c r="AC833" s="376"/>
      <c r="AD833" s="376"/>
      <c r="AE833" s="376"/>
      <c r="AF833" s="376"/>
      <c r="AG833" s="376"/>
    </row>
    <row r="834" spans="1:33" ht="22.5" customHeight="1">
      <c r="A834" s="402"/>
      <c r="B834" s="402"/>
      <c r="C834" s="402"/>
      <c r="D834" s="376"/>
      <c r="E834" s="376"/>
      <c r="F834" s="376"/>
      <c r="G834" s="376"/>
      <c r="H834" s="402"/>
      <c r="I834" s="376"/>
      <c r="J834" s="376"/>
      <c r="K834" s="376"/>
      <c r="L834" s="403"/>
      <c r="M834" s="376"/>
      <c r="N834" s="376"/>
      <c r="O834" s="376"/>
      <c r="P834" s="360"/>
      <c r="Q834" s="376"/>
      <c r="R834" s="376"/>
      <c r="S834" s="376"/>
      <c r="T834" s="376"/>
      <c r="U834" s="376"/>
      <c r="V834" s="376"/>
      <c r="W834" s="376"/>
      <c r="X834" s="376"/>
      <c r="Y834" s="376"/>
      <c r="Z834" s="376"/>
      <c r="AA834" s="376"/>
      <c r="AB834" s="376"/>
      <c r="AC834" s="376"/>
      <c r="AD834" s="376"/>
      <c r="AE834" s="376"/>
      <c r="AF834" s="376"/>
      <c r="AG834" s="376"/>
    </row>
    <row r="835" spans="1:33" ht="22.5" customHeight="1">
      <c r="A835" s="402"/>
      <c r="B835" s="402"/>
      <c r="C835" s="402"/>
      <c r="D835" s="376"/>
      <c r="E835" s="376"/>
      <c r="F835" s="376"/>
      <c r="G835" s="376"/>
      <c r="H835" s="402"/>
      <c r="I835" s="376"/>
      <c r="J835" s="376"/>
      <c r="K835" s="376"/>
      <c r="L835" s="403"/>
      <c r="M835" s="376"/>
      <c r="N835" s="376"/>
      <c r="O835" s="376"/>
      <c r="P835" s="360"/>
      <c r="Q835" s="376"/>
      <c r="R835" s="376"/>
      <c r="S835" s="376"/>
      <c r="T835" s="376"/>
      <c r="U835" s="376"/>
      <c r="V835" s="376"/>
      <c r="W835" s="376"/>
      <c r="X835" s="376"/>
      <c r="Y835" s="376"/>
      <c r="Z835" s="376"/>
      <c r="AA835" s="376"/>
      <c r="AB835" s="376"/>
      <c r="AC835" s="376"/>
      <c r="AD835" s="376"/>
      <c r="AE835" s="376"/>
      <c r="AF835" s="376"/>
      <c r="AG835" s="376"/>
    </row>
    <row r="836" spans="1:33" ht="22.5" customHeight="1">
      <c r="A836" s="402"/>
      <c r="B836" s="402"/>
      <c r="C836" s="402"/>
      <c r="D836" s="376"/>
      <c r="E836" s="376"/>
      <c r="F836" s="376"/>
      <c r="G836" s="376"/>
      <c r="H836" s="402"/>
      <c r="I836" s="376"/>
      <c r="J836" s="376"/>
      <c r="K836" s="376"/>
      <c r="L836" s="403"/>
      <c r="M836" s="376"/>
      <c r="N836" s="376"/>
      <c r="O836" s="376"/>
      <c r="P836" s="360"/>
      <c r="Q836" s="376"/>
      <c r="R836" s="376"/>
      <c r="S836" s="376"/>
      <c r="T836" s="376"/>
      <c r="U836" s="376"/>
      <c r="V836" s="376"/>
      <c r="W836" s="376"/>
      <c r="X836" s="376"/>
      <c r="Y836" s="376"/>
      <c r="Z836" s="376"/>
      <c r="AA836" s="376"/>
      <c r="AB836" s="376"/>
      <c r="AC836" s="376"/>
      <c r="AD836" s="376"/>
      <c r="AE836" s="376"/>
      <c r="AF836" s="376"/>
      <c r="AG836" s="376"/>
    </row>
    <row r="837" spans="1:33" ht="22.5" customHeight="1">
      <c r="A837" s="402"/>
      <c r="B837" s="402"/>
      <c r="C837" s="402"/>
      <c r="D837" s="376"/>
      <c r="E837" s="376"/>
      <c r="F837" s="376"/>
      <c r="G837" s="376"/>
      <c r="H837" s="402"/>
      <c r="I837" s="376"/>
      <c r="J837" s="376"/>
      <c r="K837" s="376"/>
      <c r="L837" s="403"/>
      <c r="M837" s="376"/>
      <c r="N837" s="376"/>
      <c r="O837" s="376"/>
      <c r="P837" s="360"/>
      <c r="Q837" s="376"/>
      <c r="R837" s="376"/>
      <c r="S837" s="376"/>
      <c r="T837" s="376"/>
      <c r="U837" s="376"/>
      <c r="V837" s="376"/>
      <c r="W837" s="376"/>
      <c r="X837" s="376"/>
      <c r="Y837" s="376"/>
      <c r="Z837" s="376"/>
      <c r="AA837" s="376"/>
      <c r="AB837" s="376"/>
      <c r="AC837" s="376"/>
      <c r="AD837" s="376"/>
      <c r="AE837" s="376"/>
      <c r="AF837" s="376"/>
      <c r="AG837" s="376"/>
    </row>
    <row r="838" spans="1:33" ht="22.5" customHeight="1">
      <c r="A838" s="402"/>
      <c r="B838" s="402"/>
      <c r="C838" s="402"/>
      <c r="D838" s="376"/>
      <c r="E838" s="376"/>
      <c r="F838" s="376"/>
      <c r="G838" s="376"/>
      <c r="H838" s="402"/>
      <c r="I838" s="376"/>
      <c r="J838" s="376"/>
      <c r="K838" s="376"/>
      <c r="L838" s="403"/>
      <c r="M838" s="376"/>
      <c r="N838" s="376"/>
      <c r="O838" s="376"/>
      <c r="P838" s="360"/>
      <c r="Q838" s="376"/>
      <c r="R838" s="376"/>
      <c r="S838" s="376"/>
      <c r="T838" s="376"/>
      <c r="U838" s="376"/>
      <c r="V838" s="376"/>
      <c r="W838" s="376"/>
      <c r="X838" s="376"/>
      <c r="Y838" s="376"/>
      <c r="Z838" s="376"/>
      <c r="AA838" s="376"/>
      <c r="AB838" s="376"/>
      <c r="AC838" s="376"/>
      <c r="AD838" s="376"/>
      <c r="AE838" s="376"/>
      <c r="AF838" s="376"/>
      <c r="AG838" s="376"/>
    </row>
    <row r="839" spans="1:33" ht="22.5" customHeight="1">
      <c r="A839" s="402"/>
      <c r="B839" s="402"/>
      <c r="C839" s="402"/>
      <c r="D839" s="376"/>
      <c r="E839" s="376"/>
      <c r="F839" s="376"/>
      <c r="G839" s="376"/>
      <c r="H839" s="402"/>
      <c r="I839" s="376"/>
      <c r="J839" s="376"/>
      <c r="K839" s="376"/>
      <c r="L839" s="403"/>
      <c r="M839" s="376"/>
      <c r="N839" s="376"/>
      <c r="O839" s="376"/>
      <c r="P839" s="360"/>
      <c r="Q839" s="376"/>
      <c r="R839" s="376"/>
      <c r="S839" s="376"/>
      <c r="T839" s="376"/>
      <c r="U839" s="376"/>
      <c r="V839" s="376"/>
      <c r="W839" s="376"/>
      <c r="X839" s="376"/>
      <c r="Y839" s="376"/>
      <c r="Z839" s="376"/>
      <c r="AA839" s="376"/>
      <c r="AB839" s="376"/>
      <c r="AC839" s="376"/>
      <c r="AD839" s="376"/>
      <c r="AE839" s="376"/>
      <c r="AF839" s="376"/>
      <c r="AG839" s="376"/>
    </row>
    <row r="840" spans="1:33" ht="22.5" customHeight="1">
      <c r="A840" s="402"/>
      <c r="B840" s="402"/>
      <c r="C840" s="402"/>
      <c r="D840" s="376"/>
      <c r="E840" s="376"/>
      <c r="F840" s="376"/>
      <c r="G840" s="376"/>
      <c r="H840" s="402"/>
      <c r="I840" s="376"/>
      <c r="J840" s="376"/>
      <c r="K840" s="376"/>
      <c r="L840" s="403"/>
      <c r="M840" s="376"/>
      <c r="N840" s="376"/>
      <c r="O840" s="376"/>
      <c r="P840" s="360"/>
      <c r="Q840" s="376"/>
      <c r="R840" s="376"/>
      <c r="S840" s="376"/>
      <c r="T840" s="376"/>
      <c r="U840" s="376"/>
      <c r="V840" s="376"/>
      <c r="W840" s="376"/>
      <c r="X840" s="376"/>
      <c r="Y840" s="376"/>
      <c r="Z840" s="376"/>
      <c r="AA840" s="376"/>
      <c r="AB840" s="376"/>
      <c r="AC840" s="376"/>
      <c r="AD840" s="376"/>
      <c r="AE840" s="376"/>
      <c r="AF840" s="376"/>
      <c r="AG840" s="376"/>
    </row>
    <row r="841" spans="1:33" ht="22.5" customHeight="1">
      <c r="A841" s="402"/>
      <c r="B841" s="402"/>
      <c r="C841" s="402"/>
      <c r="D841" s="376"/>
      <c r="E841" s="376"/>
      <c r="F841" s="376"/>
      <c r="G841" s="376"/>
      <c r="H841" s="402"/>
      <c r="I841" s="376"/>
      <c r="J841" s="376"/>
      <c r="K841" s="376"/>
      <c r="L841" s="403"/>
      <c r="M841" s="376"/>
      <c r="N841" s="376"/>
      <c r="O841" s="376"/>
      <c r="P841" s="360"/>
      <c r="Q841" s="376"/>
      <c r="R841" s="376"/>
      <c r="S841" s="376"/>
      <c r="T841" s="376"/>
      <c r="U841" s="376"/>
      <c r="V841" s="376"/>
      <c r="W841" s="376"/>
      <c r="X841" s="376"/>
      <c r="Y841" s="376"/>
      <c r="Z841" s="376"/>
      <c r="AA841" s="376"/>
      <c r="AB841" s="376"/>
      <c r="AC841" s="376"/>
      <c r="AD841" s="376"/>
      <c r="AE841" s="376"/>
      <c r="AF841" s="376"/>
      <c r="AG841" s="376"/>
    </row>
    <row r="842" spans="1:33" ht="22.5" customHeight="1">
      <c r="A842" s="402"/>
      <c r="B842" s="402"/>
      <c r="C842" s="402"/>
      <c r="D842" s="376"/>
      <c r="E842" s="376"/>
      <c r="F842" s="376"/>
      <c r="G842" s="376"/>
      <c r="H842" s="402"/>
      <c r="I842" s="376"/>
      <c r="J842" s="376"/>
      <c r="K842" s="376"/>
      <c r="L842" s="403"/>
      <c r="M842" s="376"/>
      <c r="N842" s="376"/>
      <c r="O842" s="376"/>
      <c r="P842" s="360"/>
      <c r="Q842" s="376"/>
      <c r="R842" s="376"/>
      <c r="S842" s="376"/>
      <c r="T842" s="376"/>
      <c r="U842" s="376"/>
      <c r="V842" s="376"/>
      <c r="W842" s="376"/>
      <c r="X842" s="376"/>
      <c r="Y842" s="376"/>
      <c r="Z842" s="376"/>
      <c r="AA842" s="376"/>
      <c r="AB842" s="376"/>
      <c r="AC842" s="376"/>
      <c r="AD842" s="376"/>
      <c r="AE842" s="376"/>
      <c r="AF842" s="376"/>
      <c r="AG842" s="376"/>
    </row>
    <row r="843" spans="1:33" ht="22.5" customHeight="1">
      <c r="A843" s="402"/>
      <c r="B843" s="402"/>
      <c r="C843" s="402"/>
      <c r="D843" s="376"/>
      <c r="E843" s="376"/>
      <c r="F843" s="376"/>
      <c r="G843" s="376"/>
      <c r="H843" s="402"/>
      <c r="I843" s="376"/>
      <c r="J843" s="376"/>
      <c r="K843" s="376"/>
      <c r="L843" s="403"/>
      <c r="M843" s="376"/>
      <c r="N843" s="376"/>
      <c r="O843" s="376"/>
      <c r="P843" s="360"/>
      <c r="Q843" s="376"/>
      <c r="R843" s="376"/>
      <c r="S843" s="376"/>
      <c r="T843" s="376"/>
      <c r="U843" s="376"/>
      <c r="V843" s="376"/>
      <c r="W843" s="376"/>
      <c r="X843" s="376"/>
      <c r="Y843" s="376"/>
      <c r="Z843" s="376"/>
      <c r="AA843" s="376"/>
      <c r="AB843" s="376"/>
      <c r="AC843" s="376"/>
      <c r="AD843" s="376"/>
      <c r="AE843" s="376"/>
      <c r="AF843" s="376"/>
      <c r="AG843" s="376"/>
    </row>
    <row r="844" spans="1:33" ht="22.5" customHeight="1">
      <c r="A844" s="402"/>
      <c r="B844" s="402"/>
      <c r="C844" s="402"/>
      <c r="D844" s="376"/>
      <c r="E844" s="376"/>
      <c r="F844" s="376"/>
      <c r="G844" s="376"/>
      <c r="H844" s="402"/>
      <c r="I844" s="376"/>
      <c r="J844" s="376"/>
      <c r="K844" s="376"/>
      <c r="L844" s="403"/>
      <c r="M844" s="376"/>
      <c r="N844" s="376"/>
      <c r="O844" s="376"/>
      <c r="P844" s="360"/>
      <c r="Q844" s="376"/>
      <c r="R844" s="376"/>
      <c r="S844" s="376"/>
      <c r="T844" s="376"/>
      <c r="U844" s="376"/>
      <c r="V844" s="376"/>
      <c r="W844" s="376"/>
      <c r="X844" s="376"/>
      <c r="Y844" s="376"/>
      <c r="Z844" s="376"/>
      <c r="AA844" s="376"/>
      <c r="AB844" s="376"/>
      <c r="AC844" s="376"/>
      <c r="AD844" s="376"/>
      <c r="AE844" s="376"/>
      <c r="AF844" s="376"/>
      <c r="AG844" s="376"/>
    </row>
    <row r="845" spans="1:33" ht="22.5" customHeight="1">
      <c r="A845" s="402"/>
      <c r="B845" s="402"/>
      <c r="C845" s="402"/>
      <c r="D845" s="376"/>
      <c r="E845" s="376"/>
      <c r="F845" s="376"/>
      <c r="G845" s="376"/>
      <c r="H845" s="402"/>
      <c r="I845" s="376"/>
      <c r="J845" s="376"/>
      <c r="K845" s="376"/>
      <c r="L845" s="403"/>
      <c r="M845" s="376"/>
      <c r="N845" s="376"/>
      <c r="O845" s="376"/>
      <c r="P845" s="360"/>
      <c r="Q845" s="376"/>
      <c r="R845" s="376"/>
      <c r="S845" s="376"/>
      <c r="T845" s="376"/>
      <c r="U845" s="376"/>
      <c r="V845" s="376"/>
      <c r="W845" s="376"/>
      <c r="X845" s="376"/>
      <c r="Y845" s="376"/>
      <c r="Z845" s="376"/>
      <c r="AA845" s="376"/>
      <c r="AB845" s="376"/>
      <c r="AC845" s="376"/>
      <c r="AD845" s="376"/>
      <c r="AE845" s="376"/>
      <c r="AF845" s="376"/>
      <c r="AG845" s="376"/>
    </row>
    <row r="846" spans="1:33" ht="22.5" customHeight="1">
      <c r="A846" s="402"/>
      <c r="B846" s="402"/>
      <c r="C846" s="402"/>
      <c r="D846" s="376"/>
      <c r="E846" s="376"/>
      <c r="F846" s="376"/>
      <c r="G846" s="376"/>
      <c r="H846" s="402"/>
      <c r="I846" s="376"/>
      <c r="J846" s="376"/>
      <c r="K846" s="376"/>
      <c r="L846" s="403"/>
      <c r="M846" s="376"/>
      <c r="N846" s="376"/>
      <c r="O846" s="376"/>
      <c r="P846" s="360"/>
      <c r="Q846" s="376"/>
      <c r="R846" s="376"/>
      <c r="S846" s="376"/>
      <c r="T846" s="376"/>
      <c r="U846" s="376"/>
      <c r="V846" s="376"/>
      <c r="W846" s="376"/>
      <c r="X846" s="376"/>
      <c r="Y846" s="376"/>
      <c r="Z846" s="376"/>
      <c r="AA846" s="376"/>
      <c r="AB846" s="376"/>
      <c r="AC846" s="376"/>
      <c r="AD846" s="376"/>
      <c r="AE846" s="376"/>
      <c r="AF846" s="376"/>
      <c r="AG846" s="376"/>
    </row>
    <row r="847" spans="1:33" ht="22.5" customHeight="1">
      <c r="A847" s="402"/>
      <c r="B847" s="402"/>
      <c r="C847" s="402"/>
      <c r="D847" s="376"/>
      <c r="E847" s="376"/>
      <c r="F847" s="376"/>
      <c r="G847" s="376"/>
      <c r="H847" s="402"/>
      <c r="I847" s="376"/>
      <c r="J847" s="376"/>
      <c r="K847" s="376"/>
      <c r="L847" s="403"/>
      <c r="M847" s="376"/>
      <c r="N847" s="376"/>
      <c r="O847" s="376"/>
      <c r="P847" s="360"/>
      <c r="Q847" s="376"/>
      <c r="R847" s="376"/>
      <c r="S847" s="376"/>
      <c r="T847" s="376"/>
      <c r="U847" s="376"/>
      <c r="V847" s="376"/>
      <c r="W847" s="376"/>
      <c r="X847" s="376"/>
      <c r="Y847" s="376"/>
      <c r="Z847" s="376"/>
      <c r="AA847" s="376"/>
      <c r="AB847" s="376"/>
      <c r="AC847" s="376"/>
      <c r="AD847" s="376"/>
      <c r="AE847" s="376"/>
      <c r="AF847" s="376"/>
      <c r="AG847" s="376"/>
    </row>
    <row r="848" spans="1:33" ht="22.5" customHeight="1">
      <c r="A848" s="402"/>
      <c r="B848" s="402"/>
      <c r="C848" s="402"/>
      <c r="D848" s="376"/>
      <c r="E848" s="376"/>
      <c r="F848" s="376"/>
      <c r="G848" s="376"/>
      <c r="H848" s="402"/>
      <c r="I848" s="376"/>
      <c r="J848" s="376"/>
      <c r="K848" s="376"/>
      <c r="L848" s="403"/>
      <c r="M848" s="376"/>
      <c r="N848" s="376"/>
      <c r="O848" s="376"/>
      <c r="P848" s="360"/>
      <c r="Q848" s="376"/>
      <c r="R848" s="376"/>
      <c r="S848" s="376"/>
      <c r="T848" s="376"/>
      <c r="U848" s="376"/>
      <c r="V848" s="376"/>
      <c r="W848" s="376"/>
      <c r="X848" s="376"/>
      <c r="Y848" s="376"/>
      <c r="Z848" s="376"/>
      <c r="AA848" s="376"/>
      <c r="AB848" s="376"/>
      <c r="AC848" s="376"/>
      <c r="AD848" s="376"/>
      <c r="AE848" s="376"/>
      <c r="AF848" s="376"/>
      <c r="AG848" s="376"/>
    </row>
    <row r="849" spans="1:33" ht="22.5" customHeight="1">
      <c r="A849" s="402"/>
      <c r="B849" s="402"/>
      <c r="C849" s="402"/>
      <c r="D849" s="376"/>
      <c r="E849" s="376"/>
      <c r="F849" s="376"/>
      <c r="G849" s="376"/>
      <c r="H849" s="402"/>
      <c r="I849" s="376"/>
      <c r="J849" s="376"/>
      <c r="K849" s="376"/>
      <c r="L849" s="403"/>
      <c r="M849" s="376"/>
      <c r="N849" s="376"/>
      <c r="O849" s="376"/>
      <c r="P849" s="360"/>
      <c r="Q849" s="376"/>
      <c r="R849" s="376"/>
      <c r="S849" s="376"/>
      <c r="T849" s="376"/>
      <c r="U849" s="376"/>
      <c r="V849" s="376"/>
      <c r="W849" s="376"/>
      <c r="X849" s="376"/>
      <c r="Y849" s="376"/>
      <c r="Z849" s="376"/>
      <c r="AA849" s="376"/>
      <c r="AB849" s="376"/>
      <c r="AC849" s="376"/>
      <c r="AD849" s="376"/>
      <c r="AE849" s="376"/>
      <c r="AF849" s="376"/>
      <c r="AG849" s="376"/>
    </row>
    <row r="850" spans="1:33" ht="22.5" customHeight="1">
      <c r="A850" s="402"/>
      <c r="B850" s="402"/>
      <c r="C850" s="402"/>
      <c r="D850" s="376"/>
      <c r="E850" s="376"/>
      <c r="F850" s="376"/>
      <c r="G850" s="376"/>
      <c r="H850" s="402"/>
      <c r="I850" s="376"/>
      <c r="J850" s="376"/>
      <c r="K850" s="376"/>
      <c r="L850" s="403"/>
      <c r="M850" s="376"/>
      <c r="N850" s="376"/>
      <c r="O850" s="376"/>
      <c r="P850" s="360"/>
      <c r="Q850" s="376"/>
      <c r="R850" s="376"/>
      <c r="S850" s="376"/>
      <c r="T850" s="376"/>
      <c r="U850" s="376"/>
      <c r="V850" s="376"/>
      <c r="W850" s="376"/>
      <c r="X850" s="376"/>
      <c r="Y850" s="376"/>
      <c r="Z850" s="376"/>
      <c r="AA850" s="376"/>
      <c r="AB850" s="376"/>
      <c r="AC850" s="376"/>
      <c r="AD850" s="376"/>
      <c r="AE850" s="376"/>
      <c r="AF850" s="376"/>
      <c r="AG850" s="376"/>
    </row>
    <row r="851" spans="1:33" ht="22.5" customHeight="1">
      <c r="A851" s="402"/>
      <c r="B851" s="402"/>
      <c r="C851" s="402"/>
      <c r="D851" s="376"/>
      <c r="E851" s="376"/>
      <c r="F851" s="376"/>
      <c r="G851" s="376"/>
      <c r="H851" s="402"/>
      <c r="I851" s="376"/>
      <c r="J851" s="376"/>
      <c r="K851" s="376"/>
      <c r="L851" s="403"/>
      <c r="M851" s="376"/>
      <c r="N851" s="376"/>
      <c r="O851" s="376"/>
      <c r="P851" s="360"/>
      <c r="Q851" s="376"/>
      <c r="R851" s="376"/>
      <c r="S851" s="376"/>
      <c r="T851" s="376"/>
      <c r="U851" s="376"/>
      <c r="V851" s="376"/>
      <c r="W851" s="376"/>
      <c r="X851" s="376"/>
      <c r="Y851" s="376"/>
      <c r="Z851" s="376"/>
      <c r="AA851" s="376"/>
      <c r="AB851" s="376"/>
      <c r="AC851" s="376"/>
      <c r="AD851" s="376"/>
      <c r="AE851" s="376"/>
      <c r="AF851" s="376"/>
      <c r="AG851" s="376"/>
    </row>
    <row r="852" spans="1:33" ht="22.5" customHeight="1">
      <c r="A852" s="402"/>
      <c r="B852" s="402"/>
      <c r="C852" s="402"/>
      <c r="D852" s="376"/>
      <c r="E852" s="376"/>
      <c r="F852" s="376"/>
      <c r="G852" s="376"/>
      <c r="H852" s="402"/>
      <c r="I852" s="376"/>
      <c r="J852" s="376"/>
      <c r="K852" s="376"/>
      <c r="L852" s="403"/>
      <c r="M852" s="376"/>
      <c r="N852" s="376"/>
      <c r="O852" s="376"/>
      <c r="P852" s="360"/>
      <c r="Q852" s="376"/>
      <c r="R852" s="376"/>
      <c r="S852" s="376"/>
      <c r="T852" s="376"/>
      <c r="U852" s="376"/>
      <c r="V852" s="376"/>
      <c r="W852" s="376"/>
      <c r="X852" s="376"/>
      <c r="Y852" s="376"/>
      <c r="Z852" s="376"/>
      <c r="AA852" s="376"/>
      <c r="AB852" s="376"/>
      <c r="AC852" s="376"/>
      <c r="AD852" s="376"/>
      <c r="AE852" s="376"/>
      <c r="AF852" s="376"/>
      <c r="AG852" s="376"/>
    </row>
    <row r="853" spans="1:33" ht="22.5" customHeight="1">
      <c r="A853" s="402"/>
      <c r="B853" s="402"/>
      <c r="C853" s="402"/>
      <c r="D853" s="376"/>
      <c r="E853" s="376"/>
      <c r="F853" s="376"/>
      <c r="G853" s="376"/>
      <c r="H853" s="402"/>
      <c r="I853" s="376"/>
      <c r="J853" s="376"/>
      <c r="K853" s="376"/>
      <c r="L853" s="403"/>
      <c r="M853" s="376"/>
      <c r="N853" s="376"/>
      <c r="O853" s="376"/>
      <c r="P853" s="360"/>
      <c r="Q853" s="376"/>
      <c r="R853" s="376"/>
      <c r="S853" s="376"/>
      <c r="T853" s="376"/>
      <c r="U853" s="376"/>
      <c r="V853" s="376"/>
      <c r="W853" s="376"/>
      <c r="X853" s="376"/>
      <c r="Y853" s="376"/>
      <c r="Z853" s="376"/>
      <c r="AA853" s="376"/>
      <c r="AB853" s="376"/>
      <c r="AC853" s="376"/>
      <c r="AD853" s="376"/>
      <c r="AE853" s="376"/>
      <c r="AF853" s="376"/>
      <c r="AG853" s="376"/>
    </row>
    <row r="854" spans="1:33" ht="22.5" customHeight="1">
      <c r="A854" s="402"/>
      <c r="B854" s="402"/>
      <c r="C854" s="402"/>
      <c r="D854" s="376"/>
      <c r="E854" s="376"/>
      <c r="F854" s="376"/>
      <c r="G854" s="376"/>
      <c r="H854" s="402"/>
      <c r="I854" s="376"/>
      <c r="J854" s="376"/>
      <c r="K854" s="376"/>
      <c r="L854" s="403"/>
      <c r="M854" s="376"/>
      <c r="N854" s="376"/>
      <c r="O854" s="376"/>
      <c r="P854" s="360"/>
      <c r="Q854" s="376"/>
      <c r="R854" s="376"/>
      <c r="S854" s="376"/>
      <c r="T854" s="376"/>
      <c r="U854" s="376"/>
      <c r="V854" s="376"/>
      <c r="W854" s="376"/>
      <c r="X854" s="376"/>
      <c r="Y854" s="376"/>
      <c r="Z854" s="376"/>
      <c r="AA854" s="376"/>
      <c r="AB854" s="376"/>
      <c r="AC854" s="376"/>
      <c r="AD854" s="376"/>
      <c r="AE854" s="376"/>
      <c r="AF854" s="376"/>
      <c r="AG854" s="376"/>
    </row>
    <row r="855" spans="1:33" ht="22.5" customHeight="1">
      <c r="A855" s="402"/>
      <c r="B855" s="402"/>
      <c r="C855" s="402"/>
      <c r="D855" s="376"/>
      <c r="E855" s="376"/>
      <c r="F855" s="376"/>
      <c r="G855" s="376"/>
      <c r="H855" s="402"/>
      <c r="I855" s="376"/>
      <c r="J855" s="376"/>
      <c r="K855" s="376"/>
      <c r="L855" s="403"/>
      <c r="M855" s="376"/>
      <c r="N855" s="376"/>
      <c r="O855" s="376"/>
      <c r="P855" s="360"/>
      <c r="Q855" s="376"/>
      <c r="R855" s="376"/>
      <c r="S855" s="376"/>
      <c r="T855" s="376"/>
      <c r="U855" s="376"/>
      <c r="V855" s="376"/>
      <c r="W855" s="376"/>
      <c r="X855" s="376"/>
      <c r="Y855" s="376"/>
      <c r="Z855" s="376"/>
      <c r="AA855" s="376"/>
      <c r="AB855" s="376"/>
      <c r="AC855" s="376"/>
      <c r="AD855" s="376"/>
      <c r="AE855" s="376"/>
      <c r="AF855" s="376"/>
      <c r="AG855" s="376"/>
    </row>
    <row r="856" spans="1:33" ht="22.5" customHeight="1">
      <c r="A856" s="402"/>
      <c r="B856" s="402"/>
      <c r="C856" s="402"/>
      <c r="D856" s="376"/>
      <c r="E856" s="376"/>
      <c r="F856" s="376"/>
      <c r="G856" s="376"/>
      <c r="H856" s="402"/>
      <c r="I856" s="376"/>
      <c r="J856" s="376"/>
      <c r="K856" s="376"/>
      <c r="L856" s="403"/>
      <c r="M856" s="376"/>
      <c r="N856" s="376"/>
      <c r="O856" s="376"/>
      <c r="P856" s="360"/>
      <c r="Q856" s="376"/>
      <c r="R856" s="376"/>
      <c r="S856" s="376"/>
      <c r="T856" s="376"/>
      <c r="U856" s="376"/>
      <c r="V856" s="376"/>
      <c r="W856" s="376"/>
      <c r="X856" s="376"/>
      <c r="Y856" s="376"/>
      <c r="Z856" s="376"/>
      <c r="AA856" s="376"/>
      <c r="AB856" s="376"/>
      <c r="AC856" s="376"/>
      <c r="AD856" s="376"/>
      <c r="AE856" s="376"/>
      <c r="AF856" s="376"/>
      <c r="AG856" s="376"/>
    </row>
    <row r="857" spans="1:33" ht="22.5" customHeight="1">
      <c r="A857" s="402"/>
      <c r="B857" s="402"/>
      <c r="C857" s="402"/>
      <c r="D857" s="376"/>
      <c r="E857" s="376"/>
      <c r="F857" s="376"/>
      <c r="G857" s="376"/>
      <c r="H857" s="402"/>
      <c r="I857" s="376"/>
      <c r="J857" s="376"/>
      <c r="K857" s="376"/>
      <c r="L857" s="403"/>
      <c r="M857" s="376"/>
      <c r="N857" s="376"/>
      <c r="O857" s="376"/>
      <c r="P857" s="360"/>
      <c r="Q857" s="376"/>
      <c r="R857" s="376"/>
      <c r="S857" s="376"/>
      <c r="T857" s="376"/>
      <c r="U857" s="376"/>
      <c r="V857" s="376"/>
      <c r="W857" s="376"/>
      <c r="X857" s="376"/>
      <c r="Y857" s="376"/>
      <c r="Z857" s="376"/>
      <c r="AA857" s="376"/>
      <c r="AB857" s="376"/>
      <c r="AC857" s="376"/>
      <c r="AD857" s="376"/>
      <c r="AE857" s="376"/>
      <c r="AF857" s="376"/>
      <c r="AG857" s="376"/>
    </row>
    <row r="858" spans="1:33" ht="22.5" customHeight="1">
      <c r="A858" s="402"/>
      <c r="B858" s="402"/>
      <c r="C858" s="402"/>
      <c r="D858" s="376"/>
      <c r="E858" s="376"/>
      <c r="F858" s="376"/>
      <c r="G858" s="376"/>
      <c r="H858" s="402"/>
      <c r="I858" s="376"/>
      <c r="J858" s="376"/>
      <c r="K858" s="376"/>
      <c r="L858" s="403"/>
      <c r="M858" s="376"/>
      <c r="N858" s="376"/>
      <c r="O858" s="376"/>
      <c r="P858" s="360"/>
      <c r="Q858" s="376"/>
      <c r="R858" s="376"/>
      <c r="S858" s="376"/>
      <c r="T858" s="376"/>
      <c r="U858" s="376"/>
      <c r="V858" s="376"/>
      <c r="W858" s="376"/>
      <c r="X858" s="376"/>
      <c r="Y858" s="376"/>
      <c r="Z858" s="376"/>
      <c r="AA858" s="376"/>
      <c r="AB858" s="376"/>
      <c r="AC858" s="376"/>
      <c r="AD858" s="376"/>
      <c r="AE858" s="376"/>
      <c r="AF858" s="376"/>
      <c r="AG858" s="376"/>
    </row>
    <row r="859" spans="1:33" ht="22.5" customHeight="1">
      <c r="A859" s="402"/>
      <c r="B859" s="402"/>
      <c r="C859" s="402"/>
      <c r="D859" s="376"/>
      <c r="E859" s="376"/>
      <c r="F859" s="376"/>
      <c r="G859" s="376"/>
      <c r="H859" s="402"/>
      <c r="I859" s="376"/>
      <c r="J859" s="376"/>
      <c r="K859" s="376"/>
      <c r="L859" s="403"/>
      <c r="M859" s="376"/>
      <c r="N859" s="376"/>
      <c r="O859" s="376"/>
      <c r="P859" s="360"/>
      <c r="Q859" s="376"/>
      <c r="R859" s="376"/>
      <c r="S859" s="376"/>
      <c r="T859" s="376"/>
      <c r="U859" s="376"/>
      <c r="V859" s="376"/>
      <c r="W859" s="376"/>
      <c r="X859" s="376"/>
      <c r="Y859" s="376"/>
      <c r="Z859" s="376"/>
      <c r="AA859" s="376"/>
      <c r="AB859" s="376"/>
      <c r="AC859" s="376"/>
      <c r="AD859" s="376"/>
      <c r="AE859" s="376"/>
      <c r="AF859" s="376"/>
      <c r="AG859" s="376"/>
    </row>
    <row r="860" spans="1:33" ht="22.5" customHeight="1">
      <c r="A860" s="402"/>
      <c r="B860" s="402"/>
      <c r="C860" s="402"/>
      <c r="D860" s="376"/>
      <c r="E860" s="376"/>
      <c r="F860" s="376"/>
      <c r="G860" s="376"/>
      <c r="H860" s="402"/>
      <c r="I860" s="376"/>
      <c r="J860" s="376"/>
      <c r="K860" s="376"/>
      <c r="L860" s="403"/>
      <c r="M860" s="376"/>
      <c r="N860" s="376"/>
      <c r="O860" s="376"/>
      <c r="P860" s="360"/>
      <c r="Q860" s="376"/>
      <c r="R860" s="376"/>
      <c r="S860" s="376"/>
      <c r="T860" s="376"/>
      <c r="U860" s="376"/>
      <c r="V860" s="376"/>
      <c r="W860" s="376"/>
      <c r="X860" s="376"/>
      <c r="Y860" s="376"/>
      <c r="Z860" s="376"/>
      <c r="AA860" s="376"/>
      <c r="AB860" s="376"/>
      <c r="AC860" s="376"/>
      <c r="AD860" s="376"/>
      <c r="AE860" s="376"/>
      <c r="AF860" s="376"/>
      <c r="AG860" s="376"/>
    </row>
    <row r="861" spans="1:33" ht="22.5" customHeight="1">
      <c r="A861" s="402"/>
      <c r="B861" s="402"/>
      <c r="C861" s="402"/>
      <c r="D861" s="376"/>
      <c r="E861" s="376"/>
      <c r="F861" s="376"/>
      <c r="G861" s="376"/>
      <c r="H861" s="402"/>
      <c r="I861" s="376"/>
      <c r="J861" s="376"/>
      <c r="K861" s="376"/>
      <c r="L861" s="403"/>
      <c r="M861" s="376"/>
      <c r="N861" s="376"/>
      <c r="O861" s="376"/>
      <c r="P861" s="360"/>
      <c r="Q861" s="376"/>
      <c r="R861" s="376"/>
      <c r="S861" s="376"/>
      <c r="T861" s="376"/>
      <c r="U861" s="376"/>
      <c r="V861" s="376"/>
      <c r="W861" s="376"/>
      <c r="X861" s="376"/>
      <c r="Y861" s="376"/>
      <c r="Z861" s="376"/>
      <c r="AA861" s="376"/>
      <c r="AB861" s="376"/>
      <c r="AC861" s="376"/>
      <c r="AD861" s="376"/>
      <c r="AE861" s="376"/>
      <c r="AF861" s="376"/>
      <c r="AG861" s="376"/>
    </row>
    <row r="862" spans="1:33" ht="22.5" customHeight="1">
      <c r="A862" s="402"/>
      <c r="B862" s="402"/>
      <c r="C862" s="402"/>
      <c r="D862" s="376"/>
      <c r="E862" s="376"/>
      <c r="F862" s="376"/>
      <c r="G862" s="376"/>
      <c r="H862" s="402"/>
      <c r="I862" s="376"/>
      <c r="J862" s="376"/>
      <c r="K862" s="376"/>
      <c r="L862" s="403"/>
      <c r="M862" s="376"/>
      <c r="N862" s="376"/>
      <c r="O862" s="376"/>
      <c r="P862" s="360"/>
      <c r="Q862" s="376"/>
      <c r="R862" s="376"/>
      <c r="S862" s="376"/>
      <c r="T862" s="376"/>
      <c r="U862" s="376"/>
      <c r="V862" s="376"/>
      <c r="W862" s="376"/>
      <c r="X862" s="376"/>
      <c r="Y862" s="376"/>
      <c r="Z862" s="376"/>
      <c r="AA862" s="376"/>
      <c r="AB862" s="376"/>
      <c r="AC862" s="376"/>
      <c r="AD862" s="376"/>
      <c r="AE862" s="376"/>
      <c r="AF862" s="376"/>
      <c r="AG862" s="376"/>
    </row>
    <row r="863" spans="1:33" ht="22.5" customHeight="1">
      <c r="A863" s="402"/>
      <c r="B863" s="402"/>
      <c r="C863" s="402"/>
      <c r="D863" s="376"/>
      <c r="E863" s="376"/>
      <c r="F863" s="376"/>
      <c r="G863" s="376"/>
      <c r="H863" s="402"/>
      <c r="I863" s="376"/>
      <c r="J863" s="376"/>
      <c r="K863" s="376"/>
      <c r="L863" s="403"/>
      <c r="M863" s="376"/>
      <c r="N863" s="376"/>
      <c r="O863" s="376"/>
      <c r="P863" s="360"/>
      <c r="Q863" s="376"/>
      <c r="R863" s="376"/>
      <c r="S863" s="376"/>
      <c r="T863" s="376"/>
      <c r="U863" s="376"/>
      <c r="V863" s="376"/>
      <c r="W863" s="376"/>
      <c r="X863" s="376"/>
      <c r="Y863" s="376"/>
      <c r="Z863" s="376"/>
      <c r="AA863" s="376"/>
      <c r="AB863" s="376"/>
      <c r="AC863" s="376"/>
      <c r="AD863" s="376"/>
      <c r="AE863" s="376"/>
      <c r="AF863" s="376"/>
      <c r="AG863" s="376"/>
    </row>
    <row r="864" spans="1:33" ht="22.5" customHeight="1">
      <c r="A864" s="402"/>
      <c r="B864" s="402"/>
      <c r="C864" s="402"/>
      <c r="D864" s="376"/>
      <c r="E864" s="376"/>
      <c r="F864" s="376"/>
      <c r="G864" s="376"/>
      <c r="H864" s="402"/>
      <c r="I864" s="376"/>
      <c r="J864" s="376"/>
      <c r="K864" s="376"/>
      <c r="L864" s="403"/>
      <c r="M864" s="376"/>
      <c r="N864" s="376"/>
      <c r="O864" s="376"/>
      <c r="P864" s="360"/>
      <c r="Q864" s="376"/>
      <c r="R864" s="376"/>
      <c r="S864" s="376"/>
      <c r="T864" s="376"/>
      <c r="U864" s="376"/>
      <c r="V864" s="376"/>
      <c r="W864" s="376"/>
      <c r="X864" s="376"/>
      <c r="Y864" s="376"/>
      <c r="Z864" s="376"/>
      <c r="AA864" s="376"/>
      <c r="AB864" s="376"/>
      <c r="AC864" s="376"/>
      <c r="AD864" s="376"/>
      <c r="AE864" s="376"/>
      <c r="AF864" s="376"/>
      <c r="AG864" s="376"/>
    </row>
    <row r="865" spans="1:33" ht="22.5" customHeight="1">
      <c r="A865" s="402"/>
      <c r="B865" s="402"/>
      <c r="C865" s="402"/>
      <c r="D865" s="376"/>
      <c r="E865" s="376"/>
      <c r="F865" s="376"/>
      <c r="G865" s="376"/>
      <c r="H865" s="402"/>
      <c r="I865" s="376"/>
      <c r="J865" s="376"/>
      <c r="K865" s="376"/>
      <c r="L865" s="403"/>
      <c r="M865" s="376"/>
      <c r="N865" s="376"/>
      <c r="O865" s="376"/>
      <c r="P865" s="360"/>
      <c r="Q865" s="376"/>
      <c r="R865" s="376"/>
      <c r="S865" s="376"/>
      <c r="T865" s="376"/>
      <c r="U865" s="376"/>
      <c r="V865" s="376"/>
      <c r="W865" s="376"/>
      <c r="X865" s="376"/>
      <c r="Y865" s="376"/>
      <c r="Z865" s="376"/>
      <c r="AA865" s="376"/>
      <c r="AB865" s="376"/>
      <c r="AC865" s="376"/>
      <c r="AD865" s="376"/>
      <c r="AE865" s="376"/>
      <c r="AF865" s="376"/>
      <c r="AG865" s="376"/>
    </row>
    <row r="866" spans="1:33" ht="22.5" customHeight="1">
      <c r="A866" s="402"/>
      <c r="B866" s="402"/>
      <c r="C866" s="402"/>
      <c r="D866" s="376"/>
      <c r="E866" s="376"/>
      <c r="F866" s="376"/>
      <c r="G866" s="376"/>
      <c r="H866" s="402"/>
      <c r="I866" s="376"/>
      <c r="J866" s="376"/>
      <c r="K866" s="376"/>
      <c r="L866" s="403"/>
      <c r="M866" s="376"/>
      <c r="N866" s="376"/>
      <c r="O866" s="376"/>
      <c r="P866" s="360"/>
      <c r="Q866" s="376"/>
      <c r="R866" s="376"/>
      <c r="S866" s="376"/>
      <c r="T866" s="376"/>
      <c r="U866" s="376"/>
      <c r="V866" s="376"/>
      <c r="W866" s="376"/>
      <c r="X866" s="376"/>
      <c r="Y866" s="376"/>
      <c r="Z866" s="376"/>
      <c r="AA866" s="376"/>
      <c r="AB866" s="376"/>
      <c r="AC866" s="376"/>
      <c r="AD866" s="376"/>
      <c r="AE866" s="376"/>
      <c r="AF866" s="376"/>
      <c r="AG866" s="376"/>
    </row>
    <row r="867" spans="1:33" ht="22.5" customHeight="1">
      <c r="A867" s="402"/>
      <c r="B867" s="402"/>
      <c r="C867" s="402"/>
      <c r="D867" s="376"/>
      <c r="E867" s="376"/>
      <c r="F867" s="376"/>
      <c r="G867" s="376"/>
      <c r="H867" s="402"/>
      <c r="I867" s="376"/>
      <c r="J867" s="376"/>
      <c r="K867" s="376"/>
      <c r="L867" s="403"/>
      <c r="M867" s="376"/>
      <c r="N867" s="376"/>
      <c r="O867" s="376"/>
      <c r="P867" s="360"/>
      <c r="Q867" s="376"/>
      <c r="R867" s="376"/>
      <c r="S867" s="376"/>
      <c r="T867" s="376"/>
      <c r="U867" s="376"/>
      <c r="V867" s="376"/>
      <c r="W867" s="376"/>
      <c r="X867" s="376"/>
      <c r="Y867" s="376"/>
      <c r="Z867" s="376"/>
      <c r="AA867" s="376"/>
      <c r="AB867" s="376"/>
      <c r="AC867" s="376"/>
      <c r="AD867" s="376"/>
      <c r="AE867" s="376"/>
      <c r="AF867" s="376"/>
      <c r="AG867" s="376"/>
    </row>
    <row r="868" spans="1:33" ht="22.5" customHeight="1">
      <c r="A868" s="402"/>
      <c r="B868" s="402"/>
      <c r="C868" s="402"/>
      <c r="D868" s="376"/>
      <c r="E868" s="376"/>
      <c r="F868" s="376"/>
      <c r="G868" s="376"/>
      <c r="H868" s="402"/>
      <c r="I868" s="376"/>
      <c r="J868" s="376"/>
      <c r="K868" s="376"/>
      <c r="L868" s="403"/>
      <c r="M868" s="376"/>
      <c r="N868" s="376"/>
      <c r="O868" s="376"/>
      <c r="P868" s="360"/>
      <c r="Q868" s="376"/>
      <c r="R868" s="376"/>
      <c r="S868" s="376"/>
      <c r="T868" s="376"/>
      <c r="U868" s="376"/>
      <c r="V868" s="376"/>
      <c r="W868" s="376"/>
      <c r="X868" s="376"/>
      <c r="Y868" s="376"/>
      <c r="Z868" s="376"/>
      <c r="AA868" s="376"/>
      <c r="AB868" s="376"/>
      <c r="AC868" s="376"/>
      <c r="AD868" s="376"/>
      <c r="AE868" s="376"/>
      <c r="AF868" s="376"/>
      <c r="AG868" s="376"/>
    </row>
    <row r="869" spans="1:33" ht="22.5" customHeight="1">
      <c r="A869" s="402"/>
      <c r="B869" s="402"/>
      <c r="C869" s="402"/>
      <c r="D869" s="376"/>
      <c r="E869" s="376"/>
      <c r="F869" s="376"/>
      <c r="G869" s="376"/>
      <c r="H869" s="402"/>
      <c r="I869" s="376"/>
      <c r="J869" s="376"/>
      <c r="K869" s="376"/>
      <c r="L869" s="403"/>
      <c r="M869" s="376"/>
      <c r="N869" s="376"/>
      <c r="O869" s="376"/>
      <c r="P869" s="360"/>
      <c r="Q869" s="376"/>
      <c r="R869" s="376"/>
      <c r="S869" s="376"/>
      <c r="T869" s="376"/>
      <c r="U869" s="376"/>
      <c r="V869" s="376"/>
      <c r="W869" s="376"/>
      <c r="X869" s="376"/>
      <c r="Y869" s="376"/>
      <c r="Z869" s="376"/>
      <c r="AA869" s="376"/>
      <c r="AB869" s="376"/>
      <c r="AC869" s="376"/>
      <c r="AD869" s="376"/>
      <c r="AE869" s="376"/>
      <c r="AF869" s="376"/>
      <c r="AG869" s="376"/>
    </row>
    <row r="870" spans="1:33" ht="22.5" customHeight="1">
      <c r="A870" s="402"/>
      <c r="B870" s="402"/>
      <c r="C870" s="402"/>
      <c r="D870" s="376"/>
      <c r="E870" s="376"/>
      <c r="F870" s="376"/>
      <c r="G870" s="376"/>
      <c r="H870" s="402"/>
      <c r="I870" s="376"/>
      <c r="J870" s="376"/>
      <c r="K870" s="376"/>
      <c r="L870" s="403"/>
      <c r="M870" s="376"/>
      <c r="N870" s="376"/>
      <c r="O870" s="376"/>
      <c r="P870" s="360"/>
      <c r="Q870" s="376"/>
      <c r="R870" s="376"/>
      <c r="S870" s="376"/>
      <c r="T870" s="376"/>
      <c r="U870" s="376"/>
      <c r="V870" s="376"/>
      <c r="W870" s="376"/>
      <c r="X870" s="376"/>
      <c r="Y870" s="376"/>
      <c r="Z870" s="376"/>
      <c r="AA870" s="376"/>
      <c r="AB870" s="376"/>
      <c r="AC870" s="376"/>
      <c r="AD870" s="376"/>
      <c r="AE870" s="376"/>
      <c r="AF870" s="376"/>
      <c r="AG870" s="376"/>
    </row>
    <row r="871" spans="1:33" ht="22.5" customHeight="1">
      <c r="A871" s="402"/>
      <c r="B871" s="402"/>
      <c r="C871" s="402"/>
      <c r="D871" s="376"/>
      <c r="E871" s="376"/>
      <c r="F871" s="376"/>
      <c r="G871" s="376"/>
      <c r="H871" s="402"/>
      <c r="I871" s="376"/>
      <c r="J871" s="376"/>
      <c r="K871" s="376"/>
      <c r="L871" s="403"/>
      <c r="M871" s="376"/>
      <c r="N871" s="376"/>
      <c r="O871" s="376"/>
      <c r="P871" s="360"/>
      <c r="Q871" s="376"/>
      <c r="R871" s="376"/>
      <c r="S871" s="376"/>
      <c r="T871" s="376"/>
      <c r="U871" s="376"/>
      <c r="V871" s="376"/>
      <c r="W871" s="376"/>
      <c r="X871" s="376"/>
      <c r="Y871" s="376"/>
      <c r="Z871" s="376"/>
      <c r="AA871" s="376"/>
      <c r="AB871" s="376"/>
      <c r="AC871" s="376"/>
      <c r="AD871" s="376"/>
      <c r="AE871" s="376"/>
      <c r="AF871" s="376"/>
      <c r="AG871" s="376"/>
    </row>
    <row r="872" spans="1:33" ht="22.5" customHeight="1">
      <c r="A872" s="402"/>
      <c r="B872" s="402"/>
      <c r="C872" s="402"/>
      <c r="D872" s="376"/>
      <c r="E872" s="376"/>
      <c r="F872" s="376"/>
      <c r="G872" s="376"/>
      <c r="H872" s="402"/>
      <c r="I872" s="376"/>
      <c r="J872" s="376"/>
      <c r="K872" s="376"/>
      <c r="L872" s="403"/>
      <c r="M872" s="376"/>
      <c r="N872" s="376"/>
      <c r="O872" s="376"/>
      <c r="P872" s="360"/>
      <c r="Q872" s="376"/>
      <c r="R872" s="376"/>
      <c r="S872" s="376"/>
      <c r="T872" s="376"/>
      <c r="U872" s="376"/>
      <c r="V872" s="376"/>
      <c r="W872" s="376"/>
      <c r="X872" s="376"/>
      <c r="Y872" s="376"/>
      <c r="Z872" s="376"/>
      <c r="AA872" s="376"/>
      <c r="AB872" s="376"/>
      <c r="AC872" s="376"/>
      <c r="AD872" s="376"/>
      <c r="AE872" s="376"/>
      <c r="AF872" s="376"/>
      <c r="AG872" s="376"/>
    </row>
    <row r="873" spans="1:33" ht="22.5" customHeight="1">
      <c r="A873" s="402"/>
      <c r="B873" s="402"/>
      <c r="C873" s="402"/>
      <c r="D873" s="376"/>
      <c r="E873" s="376"/>
      <c r="F873" s="376"/>
      <c r="G873" s="376"/>
      <c r="H873" s="402"/>
      <c r="I873" s="376"/>
      <c r="J873" s="376"/>
      <c r="K873" s="376"/>
      <c r="L873" s="403"/>
      <c r="M873" s="376"/>
      <c r="N873" s="376"/>
      <c r="O873" s="376"/>
      <c r="P873" s="360"/>
      <c r="Q873" s="376"/>
      <c r="R873" s="376"/>
      <c r="S873" s="376"/>
      <c r="T873" s="376"/>
      <c r="U873" s="376"/>
      <c r="V873" s="376"/>
      <c r="W873" s="376"/>
      <c r="X873" s="376"/>
      <c r="Y873" s="376"/>
      <c r="Z873" s="376"/>
      <c r="AA873" s="376"/>
      <c r="AB873" s="376"/>
      <c r="AC873" s="376"/>
      <c r="AD873" s="376"/>
      <c r="AE873" s="376"/>
      <c r="AF873" s="376"/>
      <c r="AG873" s="376"/>
    </row>
    <row r="874" spans="1:33" ht="22.5" customHeight="1">
      <c r="A874" s="402"/>
      <c r="B874" s="402"/>
      <c r="C874" s="402"/>
      <c r="D874" s="376"/>
      <c r="E874" s="376"/>
      <c r="F874" s="376"/>
      <c r="G874" s="376"/>
      <c r="H874" s="402"/>
      <c r="I874" s="376"/>
      <c r="J874" s="376"/>
      <c r="K874" s="376"/>
      <c r="L874" s="403"/>
      <c r="M874" s="376"/>
      <c r="N874" s="376"/>
      <c r="O874" s="376"/>
      <c r="P874" s="360"/>
      <c r="Q874" s="376"/>
      <c r="R874" s="376"/>
      <c r="S874" s="376"/>
      <c r="T874" s="376"/>
      <c r="U874" s="376"/>
      <c r="V874" s="376"/>
      <c r="W874" s="376"/>
      <c r="X874" s="376"/>
      <c r="Y874" s="376"/>
      <c r="Z874" s="376"/>
      <c r="AA874" s="376"/>
      <c r="AB874" s="376"/>
      <c r="AC874" s="376"/>
      <c r="AD874" s="376"/>
      <c r="AE874" s="376"/>
      <c r="AF874" s="376"/>
      <c r="AG874" s="376"/>
    </row>
    <row r="875" spans="1:33" ht="22.5" customHeight="1">
      <c r="A875" s="402"/>
      <c r="B875" s="402"/>
      <c r="C875" s="402"/>
      <c r="D875" s="376"/>
      <c r="E875" s="376"/>
      <c r="F875" s="376"/>
      <c r="G875" s="376"/>
      <c r="H875" s="402"/>
      <c r="I875" s="376"/>
      <c r="J875" s="376"/>
      <c r="K875" s="376"/>
      <c r="L875" s="403"/>
      <c r="M875" s="376"/>
      <c r="N875" s="376"/>
      <c r="O875" s="376"/>
      <c r="P875" s="360"/>
      <c r="Q875" s="376"/>
      <c r="R875" s="376"/>
      <c r="S875" s="376"/>
      <c r="T875" s="376"/>
      <c r="U875" s="376"/>
      <c r="V875" s="376"/>
      <c r="W875" s="376"/>
      <c r="X875" s="376"/>
      <c r="Y875" s="376"/>
      <c r="Z875" s="376"/>
      <c r="AA875" s="376"/>
      <c r="AB875" s="376"/>
      <c r="AC875" s="376"/>
      <c r="AD875" s="376"/>
      <c r="AE875" s="376"/>
      <c r="AF875" s="376"/>
      <c r="AG875" s="376"/>
    </row>
    <row r="876" spans="1:33" ht="22.5" customHeight="1">
      <c r="A876" s="402"/>
      <c r="B876" s="402"/>
      <c r="C876" s="402"/>
      <c r="D876" s="376"/>
      <c r="E876" s="376"/>
      <c r="F876" s="376"/>
      <c r="G876" s="376"/>
      <c r="H876" s="402"/>
      <c r="I876" s="376"/>
      <c r="J876" s="376"/>
      <c r="K876" s="376"/>
      <c r="L876" s="403"/>
      <c r="M876" s="376"/>
      <c r="N876" s="376"/>
      <c r="O876" s="376"/>
      <c r="P876" s="360"/>
      <c r="Q876" s="376"/>
      <c r="R876" s="376"/>
      <c r="S876" s="376"/>
      <c r="T876" s="376"/>
      <c r="U876" s="376"/>
      <c r="V876" s="376"/>
      <c r="W876" s="376"/>
      <c r="X876" s="376"/>
      <c r="Y876" s="376"/>
      <c r="Z876" s="376"/>
      <c r="AA876" s="376"/>
      <c r="AB876" s="376"/>
      <c r="AC876" s="376"/>
      <c r="AD876" s="376"/>
      <c r="AE876" s="376"/>
      <c r="AF876" s="376"/>
      <c r="AG876" s="376"/>
    </row>
    <row r="877" spans="1:33" ht="22.5" customHeight="1">
      <c r="A877" s="402"/>
      <c r="B877" s="402"/>
      <c r="C877" s="402"/>
      <c r="D877" s="376"/>
      <c r="E877" s="376"/>
      <c r="F877" s="376"/>
      <c r="G877" s="376"/>
      <c r="H877" s="402"/>
      <c r="I877" s="376"/>
      <c r="J877" s="376"/>
      <c r="K877" s="376"/>
      <c r="L877" s="403"/>
      <c r="M877" s="376"/>
      <c r="N877" s="376"/>
      <c r="O877" s="376"/>
      <c r="P877" s="360"/>
      <c r="Q877" s="376"/>
      <c r="R877" s="376"/>
      <c r="S877" s="376"/>
      <c r="T877" s="376"/>
      <c r="U877" s="376"/>
      <c r="V877" s="376"/>
      <c r="W877" s="376"/>
      <c r="X877" s="376"/>
      <c r="Y877" s="376"/>
      <c r="Z877" s="376"/>
      <c r="AA877" s="376"/>
      <c r="AB877" s="376"/>
      <c r="AC877" s="376"/>
      <c r="AD877" s="376"/>
      <c r="AE877" s="376"/>
      <c r="AF877" s="376"/>
      <c r="AG877" s="376"/>
    </row>
    <row r="878" spans="1:33" ht="22.5" customHeight="1">
      <c r="A878" s="402"/>
      <c r="B878" s="402"/>
      <c r="C878" s="402"/>
      <c r="D878" s="376"/>
      <c r="E878" s="376"/>
      <c r="F878" s="376"/>
      <c r="G878" s="376"/>
      <c r="H878" s="402"/>
      <c r="I878" s="376"/>
      <c r="J878" s="376"/>
      <c r="K878" s="376"/>
      <c r="L878" s="403"/>
      <c r="M878" s="376"/>
      <c r="N878" s="376"/>
      <c r="O878" s="376"/>
      <c r="P878" s="360"/>
      <c r="Q878" s="376"/>
      <c r="R878" s="376"/>
      <c r="S878" s="376"/>
      <c r="T878" s="376"/>
      <c r="U878" s="376"/>
      <c r="V878" s="376"/>
      <c r="W878" s="376"/>
      <c r="X878" s="376"/>
      <c r="Y878" s="376"/>
      <c r="Z878" s="376"/>
      <c r="AA878" s="376"/>
      <c r="AB878" s="376"/>
      <c r="AC878" s="376"/>
      <c r="AD878" s="376"/>
      <c r="AE878" s="376"/>
      <c r="AF878" s="376"/>
      <c r="AG878" s="376"/>
    </row>
    <row r="879" spans="1:33" ht="22.5" customHeight="1">
      <c r="A879" s="402"/>
      <c r="B879" s="402"/>
      <c r="C879" s="402"/>
      <c r="D879" s="376"/>
      <c r="E879" s="376"/>
      <c r="F879" s="376"/>
      <c r="G879" s="376"/>
      <c r="H879" s="402"/>
      <c r="I879" s="376"/>
      <c r="J879" s="376"/>
      <c r="K879" s="376"/>
      <c r="L879" s="403"/>
      <c r="M879" s="376"/>
      <c r="N879" s="376"/>
      <c r="O879" s="376"/>
      <c r="P879" s="360"/>
      <c r="Q879" s="376"/>
      <c r="R879" s="376"/>
      <c r="S879" s="376"/>
      <c r="T879" s="376"/>
      <c r="U879" s="376"/>
      <c r="V879" s="376"/>
      <c r="W879" s="376"/>
      <c r="X879" s="376"/>
      <c r="Y879" s="376"/>
      <c r="Z879" s="376"/>
      <c r="AA879" s="376"/>
      <c r="AB879" s="376"/>
      <c r="AC879" s="376"/>
      <c r="AD879" s="376"/>
      <c r="AE879" s="376"/>
      <c r="AF879" s="376"/>
      <c r="AG879" s="376"/>
    </row>
    <row r="880" spans="1:33" ht="22.5" customHeight="1">
      <c r="A880" s="402"/>
      <c r="B880" s="402"/>
      <c r="C880" s="402"/>
      <c r="D880" s="376"/>
      <c r="E880" s="376"/>
      <c r="F880" s="376"/>
      <c r="G880" s="376"/>
      <c r="H880" s="402"/>
      <c r="I880" s="376"/>
      <c r="J880" s="376"/>
      <c r="K880" s="376"/>
      <c r="L880" s="403"/>
      <c r="M880" s="376"/>
      <c r="N880" s="376"/>
      <c r="O880" s="376"/>
      <c r="P880" s="360"/>
      <c r="Q880" s="376"/>
      <c r="R880" s="376"/>
      <c r="S880" s="376"/>
      <c r="T880" s="376"/>
      <c r="U880" s="376"/>
      <c r="V880" s="376"/>
      <c r="W880" s="376"/>
      <c r="X880" s="376"/>
      <c r="Y880" s="376"/>
      <c r="Z880" s="376"/>
      <c r="AA880" s="376"/>
      <c r="AB880" s="376"/>
      <c r="AC880" s="376"/>
      <c r="AD880" s="376"/>
      <c r="AE880" s="376"/>
      <c r="AF880" s="376"/>
      <c r="AG880" s="376"/>
    </row>
    <row r="881" spans="1:33" ht="22.5" customHeight="1">
      <c r="A881" s="402"/>
      <c r="B881" s="402"/>
      <c r="C881" s="402"/>
      <c r="D881" s="376"/>
      <c r="E881" s="376"/>
      <c r="F881" s="376"/>
      <c r="G881" s="376"/>
      <c r="H881" s="402"/>
      <c r="I881" s="376"/>
      <c r="J881" s="376"/>
      <c r="K881" s="376"/>
      <c r="L881" s="403"/>
      <c r="M881" s="376"/>
      <c r="N881" s="376"/>
      <c r="O881" s="376"/>
      <c r="P881" s="360"/>
      <c r="Q881" s="376"/>
      <c r="R881" s="376"/>
      <c r="S881" s="376"/>
      <c r="T881" s="376"/>
      <c r="U881" s="376"/>
      <c r="V881" s="376"/>
      <c r="W881" s="376"/>
      <c r="X881" s="376"/>
      <c r="Y881" s="376"/>
      <c r="Z881" s="376"/>
      <c r="AA881" s="376"/>
      <c r="AB881" s="376"/>
      <c r="AC881" s="376"/>
      <c r="AD881" s="376"/>
      <c r="AE881" s="376"/>
      <c r="AF881" s="376"/>
      <c r="AG881" s="376"/>
    </row>
    <row r="882" spans="1:33" ht="22.5" customHeight="1">
      <c r="A882" s="402"/>
      <c r="B882" s="402"/>
      <c r="C882" s="402"/>
      <c r="D882" s="376"/>
      <c r="E882" s="376"/>
      <c r="F882" s="376"/>
      <c r="G882" s="376"/>
      <c r="H882" s="402"/>
      <c r="I882" s="376"/>
      <c r="J882" s="376"/>
      <c r="K882" s="376"/>
      <c r="L882" s="403"/>
      <c r="M882" s="376"/>
      <c r="N882" s="376"/>
      <c r="O882" s="376"/>
      <c r="P882" s="360"/>
      <c r="Q882" s="376"/>
      <c r="R882" s="376"/>
      <c r="S882" s="376"/>
      <c r="T882" s="376"/>
      <c r="U882" s="376"/>
      <c r="V882" s="376"/>
      <c r="W882" s="376"/>
      <c r="X882" s="376"/>
      <c r="Y882" s="376"/>
      <c r="Z882" s="376"/>
      <c r="AA882" s="376"/>
      <c r="AB882" s="376"/>
      <c r="AC882" s="376"/>
      <c r="AD882" s="376"/>
      <c r="AE882" s="376"/>
      <c r="AF882" s="376"/>
      <c r="AG882" s="376"/>
    </row>
    <row r="883" spans="1:33" ht="22.5" customHeight="1">
      <c r="A883" s="402"/>
      <c r="B883" s="402"/>
      <c r="C883" s="402"/>
      <c r="D883" s="376"/>
      <c r="E883" s="376"/>
      <c r="F883" s="376"/>
      <c r="G883" s="376"/>
      <c r="H883" s="402"/>
      <c r="I883" s="376"/>
      <c r="J883" s="376"/>
      <c r="K883" s="376"/>
      <c r="L883" s="403"/>
      <c r="M883" s="376"/>
      <c r="N883" s="376"/>
      <c r="O883" s="376"/>
      <c r="P883" s="360"/>
      <c r="Q883" s="376"/>
      <c r="R883" s="376"/>
      <c r="S883" s="376"/>
      <c r="T883" s="376"/>
      <c r="U883" s="376"/>
      <c r="V883" s="376"/>
      <c r="W883" s="376"/>
      <c r="X883" s="376"/>
      <c r="Y883" s="376"/>
      <c r="Z883" s="376"/>
      <c r="AA883" s="376"/>
      <c r="AB883" s="376"/>
      <c r="AC883" s="376"/>
      <c r="AD883" s="376"/>
      <c r="AE883" s="376"/>
      <c r="AF883" s="376"/>
      <c r="AG883" s="376"/>
    </row>
    <row r="884" spans="1:33" ht="22.5" customHeight="1">
      <c r="A884" s="402"/>
      <c r="B884" s="402"/>
      <c r="C884" s="402"/>
      <c r="D884" s="376"/>
      <c r="E884" s="376"/>
      <c r="F884" s="376"/>
      <c r="G884" s="376"/>
      <c r="H884" s="402"/>
      <c r="I884" s="376"/>
      <c r="J884" s="376"/>
      <c r="K884" s="376"/>
      <c r="L884" s="403"/>
      <c r="M884" s="376"/>
      <c r="N884" s="376"/>
      <c r="O884" s="376"/>
      <c r="P884" s="360"/>
      <c r="Q884" s="376"/>
      <c r="R884" s="376"/>
      <c r="S884" s="376"/>
      <c r="T884" s="376"/>
      <c r="U884" s="376"/>
      <c r="V884" s="376"/>
      <c r="W884" s="376"/>
      <c r="X884" s="376"/>
      <c r="Y884" s="376"/>
      <c r="Z884" s="376"/>
      <c r="AA884" s="376"/>
      <c r="AB884" s="376"/>
      <c r="AC884" s="376"/>
      <c r="AD884" s="376"/>
      <c r="AE884" s="376"/>
      <c r="AF884" s="376"/>
      <c r="AG884" s="376"/>
    </row>
    <row r="885" spans="1:33" ht="22.5" customHeight="1">
      <c r="A885" s="402"/>
      <c r="B885" s="402"/>
      <c r="C885" s="402"/>
      <c r="D885" s="376"/>
      <c r="E885" s="376"/>
      <c r="F885" s="376"/>
      <c r="G885" s="376"/>
      <c r="H885" s="402"/>
      <c r="I885" s="376"/>
      <c r="J885" s="376"/>
      <c r="K885" s="376"/>
      <c r="L885" s="403"/>
      <c r="M885" s="376"/>
      <c r="N885" s="376"/>
      <c r="O885" s="376"/>
      <c r="P885" s="360"/>
      <c r="Q885" s="376"/>
      <c r="R885" s="376"/>
      <c r="S885" s="376"/>
      <c r="T885" s="376"/>
      <c r="U885" s="376"/>
      <c r="V885" s="376"/>
      <c r="W885" s="376"/>
      <c r="X885" s="376"/>
      <c r="Y885" s="376"/>
      <c r="Z885" s="376"/>
      <c r="AA885" s="376"/>
      <c r="AB885" s="376"/>
      <c r="AC885" s="376"/>
      <c r="AD885" s="376"/>
      <c r="AE885" s="376"/>
      <c r="AF885" s="376"/>
      <c r="AG885" s="376"/>
    </row>
    <row r="886" spans="1:33" ht="22.5" customHeight="1">
      <c r="A886" s="402"/>
      <c r="B886" s="402"/>
      <c r="C886" s="402"/>
      <c r="D886" s="376"/>
      <c r="E886" s="376"/>
      <c r="F886" s="376"/>
      <c r="G886" s="376"/>
      <c r="H886" s="402"/>
      <c r="I886" s="376"/>
      <c r="J886" s="376"/>
      <c r="K886" s="376"/>
      <c r="L886" s="403"/>
      <c r="M886" s="376"/>
      <c r="N886" s="376"/>
      <c r="O886" s="376"/>
      <c r="P886" s="360"/>
      <c r="Q886" s="376"/>
      <c r="R886" s="376"/>
      <c r="S886" s="376"/>
      <c r="T886" s="376"/>
      <c r="U886" s="376"/>
      <c r="V886" s="376"/>
      <c r="W886" s="376"/>
      <c r="X886" s="376"/>
      <c r="Y886" s="376"/>
      <c r="Z886" s="376"/>
      <c r="AA886" s="376"/>
      <c r="AB886" s="376"/>
      <c r="AC886" s="376"/>
      <c r="AD886" s="376"/>
      <c r="AE886" s="376"/>
      <c r="AF886" s="376"/>
      <c r="AG886" s="376"/>
    </row>
    <row r="887" spans="1:33" ht="22.5" customHeight="1">
      <c r="A887" s="402"/>
      <c r="B887" s="402"/>
      <c r="C887" s="402"/>
      <c r="D887" s="376"/>
      <c r="E887" s="376"/>
      <c r="F887" s="376"/>
      <c r="G887" s="376"/>
      <c r="H887" s="402"/>
      <c r="I887" s="376"/>
      <c r="J887" s="376"/>
      <c r="K887" s="376"/>
      <c r="L887" s="403"/>
      <c r="M887" s="376"/>
      <c r="N887" s="376"/>
      <c r="O887" s="376"/>
      <c r="P887" s="360"/>
      <c r="Q887" s="376"/>
      <c r="R887" s="376"/>
      <c r="S887" s="376"/>
      <c r="T887" s="376"/>
      <c r="U887" s="376"/>
      <c r="V887" s="376"/>
      <c r="W887" s="376"/>
      <c r="X887" s="376"/>
      <c r="Y887" s="376"/>
      <c r="Z887" s="376"/>
      <c r="AA887" s="376"/>
      <c r="AB887" s="376"/>
      <c r="AC887" s="376"/>
      <c r="AD887" s="376"/>
      <c r="AE887" s="376"/>
      <c r="AF887" s="376"/>
      <c r="AG887" s="376"/>
    </row>
    <row r="888" spans="1:33" ht="22.5" customHeight="1">
      <c r="A888" s="402"/>
      <c r="B888" s="402"/>
      <c r="C888" s="402"/>
      <c r="D888" s="376"/>
      <c r="E888" s="376"/>
      <c r="F888" s="376"/>
      <c r="G888" s="376"/>
      <c r="H888" s="402"/>
      <c r="I888" s="376"/>
      <c r="J888" s="376"/>
      <c r="K888" s="376"/>
      <c r="L888" s="403"/>
      <c r="M888" s="376"/>
      <c r="N888" s="376"/>
      <c r="O888" s="376"/>
      <c r="P888" s="360"/>
      <c r="Q888" s="376"/>
      <c r="R888" s="376"/>
      <c r="S888" s="376"/>
      <c r="T888" s="376"/>
      <c r="U888" s="376"/>
      <c r="V888" s="376"/>
      <c r="W888" s="376"/>
      <c r="X888" s="376"/>
      <c r="Y888" s="376"/>
      <c r="Z888" s="376"/>
      <c r="AA888" s="376"/>
      <c r="AB888" s="376"/>
      <c r="AC888" s="376"/>
      <c r="AD888" s="376"/>
      <c r="AE888" s="376"/>
      <c r="AF888" s="376"/>
      <c r="AG888" s="376"/>
    </row>
    <row r="889" spans="1:33" ht="22.5" customHeight="1">
      <c r="A889" s="402"/>
      <c r="B889" s="402"/>
      <c r="C889" s="402"/>
      <c r="D889" s="376"/>
      <c r="E889" s="376"/>
      <c r="F889" s="376"/>
      <c r="G889" s="376"/>
      <c r="H889" s="402"/>
      <c r="I889" s="376"/>
      <c r="J889" s="376"/>
      <c r="K889" s="376"/>
      <c r="L889" s="403"/>
      <c r="M889" s="376"/>
      <c r="N889" s="376"/>
      <c r="O889" s="376"/>
      <c r="P889" s="360"/>
      <c r="Q889" s="376"/>
      <c r="R889" s="376"/>
      <c r="S889" s="376"/>
      <c r="T889" s="376"/>
      <c r="U889" s="376"/>
      <c r="V889" s="376"/>
      <c r="W889" s="376"/>
      <c r="X889" s="376"/>
      <c r="Y889" s="376"/>
      <c r="Z889" s="376"/>
      <c r="AA889" s="376"/>
      <c r="AB889" s="376"/>
      <c r="AC889" s="376"/>
      <c r="AD889" s="376"/>
      <c r="AE889" s="376"/>
      <c r="AF889" s="376"/>
      <c r="AG889" s="376"/>
    </row>
    <row r="890" spans="1:33" ht="22.5" customHeight="1">
      <c r="A890" s="402"/>
      <c r="B890" s="402"/>
      <c r="C890" s="402"/>
      <c r="D890" s="376"/>
      <c r="E890" s="376"/>
      <c r="F890" s="376"/>
      <c r="G890" s="376"/>
      <c r="H890" s="402"/>
      <c r="I890" s="376"/>
      <c r="J890" s="376"/>
      <c r="K890" s="376"/>
      <c r="L890" s="403"/>
      <c r="M890" s="376"/>
      <c r="N890" s="376"/>
      <c r="O890" s="376"/>
      <c r="P890" s="360"/>
      <c r="Q890" s="376"/>
      <c r="R890" s="376"/>
      <c r="S890" s="376"/>
      <c r="T890" s="376"/>
      <c r="U890" s="376"/>
      <c r="V890" s="376"/>
      <c r="W890" s="376"/>
      <c r="X890" s="376"/>
      <c r="Y890" s="376"/>
      <c r="Z890" s="376"/>
      <c r="AA890" s="376"/>
      <c r="AB890" s="376"/>
      <c r="AC890" s="376"/>
      <c r="AD890" s="376"/>
      <c r="AE890" s="376"/>
      <c r="AF890" s="376"/>
      <c r="AG890" s="376"/>
    </row>
    <row r="891" spans="1:33" ht="22.5" customHeight="1">
      <c r="A891" s="402"/>
      <c r="B891" s="402"/>
      <c r="C891" s="402"/>
      <c r="D891" s="376"/>
      <c r="E891" s="376"/>
      <c r="F891" s="376"/>
      <c r="G891" s="376"/>
      <c r="H891" s="402"/>
      <c r="I891" s="376"/>
      <c r="J891" s="376"/>
      <c r="K891" s="376"/>
      <c r="L891" s="403"/>
      <c r="M891" s="376"/>
      <c r="N891" s="376"/>
      <c r="O891" s="376"/>
      <c r="P891" s="360"/>
      <c r="Q891" s="376"/>
      <c r="R891" s="376"/>
      <c r="S891" s="376"/>
      <c r="T891" s="376"/>
      <c r="U891" s="376"/>
      <c r="V891" s="376"/>
      <c r="W891" s="376"/>
      <c r="X891" s="376"/>
      <c r="Y891" s="376"/>
      <c r="Z891" s="376"/>
      <c r="AA891" s="376"/>
      <c r="AB891" s="376"/>
      <c r="AC891" s="376"/>
      <c r="AD891" s="376"/>
      <c r="AE891" s="376"/>
      <c r="AF891" s="376"/>
      <c r="AG891" s="376"/>
    </row>
    <row r="892" spans="1:33" ht="22.5" customHeight="1">
      <c r="A892" s="402"/>
      <c r="B892" s="402"/>
      <c r="C892" s="402"/>
      <c r="D892" s="376"/>
      <c r="E892" s="376"/>
      <c r="F892" s="376"/>
      <c r="G892" s="376"/>
      <c r="H892" s="402"/>
      <c r="I892" s="376"/>
      <c r="J892" s="376"/>
      <c r="K892" s="376"/>
      <c r="L892" s="403"/>
      <c r="M892" s="376"/>
      <c r="N892" s="376"/>
      <c r="O892" s="376"/>
      <c r="P892" s="360"/>
      <c r="Q892" s="376"/>
      <c r="R892" s="376"/>
      <c r="S892" s="376"/>
      <c r="T892" s="376"/>
      <c r="U892" s="376"/>
      <c r="V892" s="376"/>
      <c r="W892" s="376"/>
      <c r="X892" s="376"/>
      <c r="Y892" s="376"/>
      <c r="Z892" s="376"/>
      <c r="AA892" s="376"/>
      <c r="AB892" s="376"/>
      <c r="AC892" s="376"/>
      <c r="AD892" s="376"/>
      <c r="AE892" s="376"/>
      <c r="AF892" s="376"/>
      <c r="AG892" s="376"/>
    </row>
    <row r="893" spans="1:33" ht="22.5" customHeight="1">
      <c r="A893" s="402"/>
      <c r="B893" s="402"/>
      <c r="C893" s="402"/>
      <c r="D893" s="376"/>
      <c r="E893" s="376"/>
      <c r="F893" s="376"/>
      <c r="G893" s="376"/>
      <c r="H893" s="402"/>
      <c r="I893" s="376"/>
      <c r="J893" s="376"/>
      <c r="K893" s="376"/>
      <c r="L893" s="403"/>
      <c r="M893" s="376"/>
      <c r="N893" s="376"/>
      <c r="O893" s="376"/>
      <c r="P893" s="360"/>
      <c r="Q893" s="376"/>
      <c r="R893" s="376"/>
      <c r="S893" s="376"/>
      <c r="T893" s="376"/>
      <c r="U893" s="376"/>
      <c r="V893" s="376"/>
      <c r="W893" s="376"/>
      <c r="X893" s="376"/>
      <c r="Y893" s="376"/>
      <c r="Z893" s="376"/>
      <c r="AA893" s="376"/>
      <c r="AB893" s="376"/>
      <c r="AC893" s="376"/>
      <c r="AD893" s="376"/>
      <c r="AE893" s="376"/>
      <c r="AF893" s="376"/>
      <c r="AG893" s="376"/>
    </row>
    <row r="894" spans="1:33" ht="22.5" customHeight="1">
      <c r="A894" s="402"/>
      <c r="B894" s="402"/>
      <c r="C894" s="402"/>
      <c r="D894" s="376"/>
      <c r="E894" s="376"/>
      <c r="F894" s="376"/>
      <c r="G894" s="376"/>
      <c r="H894" s="402"/>
      <c r="I894" s="376"/>
      <c r="J894" s="376"/>
      <c r="K894" s="376"/>
      <c r="L894" s="403"/>
      <c r="M894" s="376"/>
      <c r="N894" s="376"/>
      <c r="O894" s="376"/>
      <c r="P894" s="360"/>
      <c r="Q894" s="376"/>
      <c r="R894" s="376"/>
      <c r="S894" s="376"/>
      <c r="T894" s="376"/>
      <c r="U894" s="376"/>
      <c r="V894" s="376"/>
      <c r="W894" s="376"/>
      <c r="X894" s="376"/>
      <c r="Y894" s="376"/>
      <c r="Z894" s="376"/>
      <c r="AA894" s="376"/>
      <c r="AB894" s="376"/>
      <c r="AC894" s="376"/>
      <c r="AD894" s="376"/>
      <c r="AE894" s="376"/>
      <c r="AF894" s="376"/>
      <c r="AG894" s="376"/>
    </row>
    <row r="895" spans="1:33" ht="22.5" customHeight="1">
      <c r="A895" s="402"/>
      <c r="B895" s="402"/>
      <c r="C895" s="402"/>
      <c r="D895" s="376"/>
      <c r="E895" s="376"/>
      <c r="F895" s="376"/>
      <c r="G895" s="376"/>
      <c r="H895" s="402"/>
      <c r="I895" s="376"/>
      <c r="J895" s="376"/>
      <c r="K895" s="376"/>
      <c r="L895" s="403"/>
      <c r="M895" s="376"/>
      <c r="N895" s="376"/>
      <c r="O895" s="376"/>
      <c r="P895" s="360"/>
      <c r="Q895" s="376"/>
      <c r="R895" s="376"/>
      <c r="S895" s="376"/>
      <c r="T895" s="376"/>
      <c r="U895" s="376"/>
      <c r="V895" s="376"/>
      <c r="W895" s="376"/>
      <c r="X895" s="376"/>
      <c r="Y895" s="376"/>
      <c r="Z895" s="376"/>
      <c r="AA895" s="376"/>
      <c r="AB895" s="376"/>
      <c r="AC895" s="376"/>
      <c r="AD895" s="376"/>
      <c r="AE895" s="376"/>
      <c r="AF895" s="376"/>
      <c r="AG895" s="376"/>
    </row>
    <row r="896" spans="1:33" ht="22.5" customHeight="1">
      <c r="A896" s="402"/>
      <c r="B896" s="402"/>
      <c r="C896" s="402"/>
      <c r="D896" s="376"/>
      <c r="E896" s="376"/>
      <c r="F896" s="376"/>
      <c r="G896" s="376"/>
      <c r="H896" s="402"/>
      <c r="I896" s="376"/>
      <c r="J896" s="376"/>
      <c r="K896" s="376"/>
      <c r="L896" s="403"/>
      <c r="M896" s="376"/>
      <c r="N896" s="376"/>
      <c r="O896" s="376"/>
      <c r="P896" s="360"/>
      <c r="Q896" s="376"/>
      <c r="R896" s="376"/>
      <c r="S896" s="376"/>
      <c r="T896" s="376"/>
      <c r="U896" s="376"/>
      <c r="V896" s="376"/>
      <c r="W896" s="376"/>
      <c r="X896" s="376"/>
      <c r="Y896" s="376"/>
      <c r="Z896" s="376"/>
      <c r="AA896" s="376"/>
      <c r="AB896" s="376"/>
      <c r="AC896" s="376"/>
      <c r="AD896" s="376"/>
      <c r="AE896" s="376"/>
      <c r="AF896" s="376"/>
      <c r="AG896" s="376"/>
    </row>
    <row r="897" spans="1:33" ht="22.5" customHeight="1">
      <c r="A897" s="402"/>
      <c r="B897" s="402"/>
      <c r="C897" s="402"/>
      <c r="D897" s="376"/>
      <c r="E897" s="376"/>
      <c r="F897" s="376"/>
      <c r="G897" s="376"/>
      <c r="H897" s="402"/>
      <c r="I897" s="376"/>
      <c r="J897" s="376"/>
      <c r="K897" s="376"/>
      <c r="L897" s="403"/>
      <c r="M897" s="376"/>
      <c r="N897" s="376"/>
      <c r="O897" s="376"/>
      <c r="P897" s="360"/>
      <c r="Q897" s="376"/>
      <c r="R897" s="376"/>
      <c r="S897" s="376"/>
      <c r="T897" s="376"/>
      <c r="U897" s="376"/>
      <c r="V897" s="376"/>
      <c r="W897" s="376"/>
      <c r="X897" s="376"/>
      <c r="Y897" s="376"/>
      <c r="Z897" s="376"/>
      <c r="AA897" s="376"/>
      <c r="AB897" s="376"/>
      <c r="AC897" s="376"/>
      <c r="AD897" s="376"/>
      <c r="AE897" s="376"/>
      <c r="AF897" s="376"/>
      <c r="AG897" s="376"/>
    </row>
    <row r="898" spans="1:33" ht="22.5" customHeight="1">
      <c r="A898" s="402"/>
      <c r="B898" s="402"/>
      <c r="C898" s="402"/>
      <c r="D898" s="376"/>
      <c r="E898" s="376"/>
      <c r="F898" s="376"/>
      <c r="G898" s="376"/>
      <c r="H898" s="402"/>
      <c r="I898" s="376"/>
      <c r="J898" s="376"/>
      <c r="K898" s="376"/>
      <c r="L898" s="403"/>
      <c r="M898" s="376"/>
      <c r="N898" s="376"/>
      <c r="O898" s="376"/>
      <c r="P898" s="360"/>
      <c r="Q898" s="376"/>
      <c r="R898" s="376"/>
      <c r="S898" s="376"/>
      <c r="T898" s="376"/>
      <c r="U898" s="376"/>
      <c r="V898" s="376"/>
      <c r="W898" s="376"/>
      <c r="X898" s="376"/>
      <c r="Y898" s="376"/>
      <c r="Z898" s="376"/>
      <c r="AA898" s="376"/>
      <c r="AB898" s="376"/>
      <c r="AC898" s="376"/>
      <c r="AD898" s="376"/>
      <c r="AE898" s="376"/>
      <c r="AF898" s="376"/>
      <c r="AG898" s="376"/>
    </row>
    <row r="899" spans="1:33" ht="22.5" customHeight="1">
      <c r="A899" s="402"/>
      <c r="B899" s="402"/>
      <c r="C899" s="402"/>
      <c r="D899" s="376"/>
      <c r="E899" s="376"/>
      <c r="F899" s="376"/>
      <c r="G899" s="376"/>
      <c r="H899" s="402"/>
      <c r="I899" s="376"/>
      <c r="J899" s="376"/>
      <c r="K899" s="376"/>
      <c r="L899" s="403"/>
      <c r="M899" s="376"/>
      <c r="N899" s="376"/>
      <c r="O899" s="376"/>
      <c r="P899" s="360"/>
      <c r="Q899" s="376"/>
      <c r="R899" s="376"/>
      <c r="S899" s="376"/>
      <c r="T899" s="376"/>
      <c r="U899" s="376"/>
      <c r="V899" s="376"/>
      <c r="W899" s="376"/>
      <c r="X899" s="376"/>
      <c r="Y899" s="376"/>
      <c r="Z899" s="376"/>
      <c r="AA899" s="376"/>
      <c r="AB899" s="376"/>
      <c r="AC899" s="376"/>
      <c r="AD899" s="376"/>
      <c r="AE899" s="376"/>
      <c r="AF899" s="376"/>
      <c r="AG899" s="376"/>
    </row>
    <row r="900" spans="1:33" ht="22.5" customHeight="1">
      <c r="A900" s="402"/>
      <c r="B900" s="402"/>
      <c r="C900" s="402"/>
      <c r="D900" s="376"/>
      <c r="E900" s="376"/>
      <c r="F900" s="376"/>
      <c r="G900" s="376"/>
      <c r="H900" s="402"/>
      <c r="I900" s="376"/>
      <c r="J900" s="376"/>
      <c r="K900" s="376"/>
      <c r="L900" s="403"/>
      <c r="M900" s="376"/>
      <c r="N900" s="376"/>
      <c r="O900" s="376"/>
      <c r="P900" s="360"/>
      <c r="Q900" s="376"/>
      <c r="R900" s="376"/>
      <c r="S900" s="376"/>
      <c r="T900" s="376"/>
      <c r="U900" s="376"/>
      <c r="V900" s="376"/>
      <c r="W900" s="376"/>
      <c r="X900" s="376"/>
      <c r="Y900" s="376"/>
      <c r="Z900" s="376"/>
      <c r="AA900" s="376"/>
      <c r="AB900" s="376"/>
      <c r="AC900" s="376"/>
      <c r="AD900" s="376"/>
      <c r="AE900" s="376"/>
      <c r="AF900" s="376"/>
      <c r="AG900" s="376"/>
    </row>
    <row r="901" spans="1:33" ht="22.5" customHeight="1">
      <c r="A901" s="402"/>
      <c r="B901" s="402"/>
      <c r="C901" s="402"/>
      <c r="D901" s="376"/>
      <c r="E901" s="376"/>
      <c r="F901" s="376"/>
      <c r="G901" s="376"/>
      <c r="H901" s="402"/>
      <c r="I901" s="376"/>
      <c r="J901" s="376"/>
      <c r="K901" s="376"/>
      <c r="L901" s="403"/>
      <c r="M901" s="376"/>
      <c r="N901" s="376"/>
      <c r="O901" s="376"/>
      <c r="P901" s="360"/>
      <c r="Q901" s="376"/>
      <c r="R901" s="376"/>
      <c r="S901" s="376"/>
      <c r="T901" s="376"/>
      <c r="U901" s="376"/>
      <c r="V901" s="376"/>
      <c r="W901" s="376"/>
      <c r="X901" s="376"/>
      <c r="Y901" s="376"/>
      <c r="Z901" s="376"/>
      <c r="AA901" s="376"/>
      <c r="AB901" s="376"/>
      <c r="AC901" s="376"/>
      <c r="AD901" s="376"/>
      <c r="AE901" s="376"/>
      <c r="AF901" s="376"/>
      <c r="AG901" s="376"/>
    </row>
    <row r="902" spans="1:33" ht="22.5" customHeight="1">
      <c r="A902" s="402"/>
      <c r="B902" s="402"/>
      <c r="C902" s="402"/>
      <c r="D902" s="376"/>
      <c r="E902" s="376"/>
      <c r="F902" s="376"/>
      <c r="G902" s="376"/>
      <c r="H902" s="402"/>
      <c r="I902" s="376"/>
      <c r="J902" s="376"/>
      <c r="K902" s="376"/>
      <c r="L902" s="403"/>
      <c r="M902" s="376"/>
      <c r="N902" s="376"/>
      <c r="O902" s="376"/>
      <c r="P902" s="360"/>
      <c r="Q902" s="376"/>
      <c r="R902" s="376"/>
      <c r="S902" s="376"/>
      <c r="T902" s="376"/>
      <c r="U902" s="376"/>
      <c r="V902" s="376"/>
      <c r="W902" s="376"/>
      <c r="X902" s="376"/>
      <c r="Y902" s="376"/>
      <c r="Z902" s="376"/>
      <c r="AA902" s="376"/>
      <c r="AB902" s="376"/>
      <c r="AC902" s="376"/>
      <c r="AD902" s="376"/>
      <c r="AE902" s="376"/>
      <c r="AF902" s="376"/>
      <c r="AG902" s="376"/>
    </row>
    <row r="903" spans="1:33" ht="22.5" customHeight="1">
      <c r="A903" s="402"/>
      <c r="B903" s="402"/>
      <c r="C903" s="402"/>
      <c r="D903" s="376"/>
      <c r="E903" s="376"/>
      <c r="F903" s="376"/>
      <c r="G903" s="376"/>
      <c r="H903" s="402"/>
      <c r="I903" s="376"/>
      <c r="J903" s="376"/>
      <c r="K903" s="376"/>
      <c r="L903" s="403"/>
      <c r="M903" s="376"/>
      <c r="N903" s="376"/>
      <c r="O903" s="376"/>
      <c r="P903" s="360"/>
      <c r="Q903" s="376"/>
      <c r="R903" s="376"/>
      <c r="S903" s="376"/>
      <c r="T903" s="376"/>
      <c r="U903" s="376"/>
      <c r="V903" s="376"/>
      <c r="W903" s="376"/>
      <c r="X903" s="376"/>
      <c r="Y903" s="376"/>
      <c r="Z903" s="376"/>
      <c r="AA903" s="376"/>
      <c r="AB903" s="376"/>
      <c r="AC903" s="376"/>
      <c r="AD903" s="376"/>
      <c r="AE903" s="376"/>
      <c r="AF903" s="376"/>
      <c r="AG903" s="376"/>
    </row>
    <row r="904" spans="1:33" ht="22.5" customHeight="1">
      <c r="A904" s="402"/>
      <c r="B904" s="402"/>
      <c r="C904" s="402"/>
      <c r="D904" s="376"/>
      <c r="E904" s="376"/>
      <c r="F904" s="376"/>
      <c r="G904" s="376"/>
      <c r="H904" s="402"/>
      <c r="I904" s="376"/>
      <c r="J904" s="376"/>
      <c r="K904" s="376"/>
      <c r="L904" s="403"/>
      <c r="M904" s="376"/>
      <c r="N904" s="376"/>
      <c r="O904" s="376"/>
      <c r="P904" s="360"/>
      <c r="Q904" s="376"/>
      <c r="R904" s="376"/>
      <c r="S904" s="376"/>
      <c r="T904" s="376"/>
      <c r="U904" s="376"/>
      <c r="V904" s="376"/>
      <c r="W904" s="376"/>
      <c r="X904" s="376"/>
      <c r="Y904" s="376"/>
      <c r="Z904" s="376"/>
      <c r="AA904" s="376"/>
      <c r="AB904" s="376"/>
      <c r="AC904" s="376"/>
      <c r="AD904" s="376"/>
      <c r="AE904" s="376"/>
      <c r="AF904" s="376"/>
      <c r="AG904" s="376"/>
    </row>
    <row r="905" spans="1:33" ht="22.5" customHeight="1">
      <c r="A905" s="402"/>
      <c r="B905" s="402"/>
      <c r="C905" s="402"/>
      <c r="D905" s="376"/>
      <c r="E905" s="376"/>
      <c r="F905" s="376"/>
      <c r="G905" s="376"/>
      <c r="H905" s="402"/>
      <c r="I905" s="376"/>
      <c r="J905" s="376"/>
      <c r="K905" s="376"/>
      <c r="L905" s="403"/>
      <c r="M905" s="376"/>
      <c r="N905" s="376"/>
      <c r="O905" s="376"/>
      <c r="P905" s="360"/>
      <c r="Q905" s="376"/>
      <c r="R905" s="376"/>
      <c r="S905" s="376"/>
      <c r="T905" s="376"/>
      <c r="U905" s="376"/>
      <c r="V905" s="376"/>
      <c r="W905" s="376"/>
      <c r="X905" s="376"/>
      <c r="Y905" s="376"/>
      <c r="Z905" s="376"/>
      <c r="AA905" s="376"/>
      <c r="AB905" s="376"/>
      <c r="AC905" s="376"/>
      <c r="AD905" s="376"/>
      <c r="AE905" s="376"/>
      <c r="AF905" s="376"/>
      <c r="AG905" s="376"/>
    </row>
    <row r="906" spans="1:33" ht="22.5" customHeight="1">
      <c r="A906" s="402"/>
      <c r="B906" s="402"/>
      <c r="C906" s="402"/>
      <c r="D906" s="376"/>
      <c r="E906" s="376"/>
      <c r="F906" s="376"/>
      <c r="G906" s="376"/>
      <c r="H906" s="402"/>
      <c r="I906" s="376"/>
      <c r="J906" s="376"/>
      <c r="K906" s="376"/>
      <c r="L906" s="403"/>
      <c r="M906" s="376"/>
      <c r="N906" s="376"/>
      <c r="O906" s="376"/>
      <c r="P906" s="360"/>
      <c r="Q906" s="376"/>
      <c r="R906" s="376"/>
      <c r="S906" s="376"/>
      <c r="T906" s="376"/>
      <c r="U906" s="376"/>
      <c r="V906" s="376"/>
      <c r="W906" s="376"/>
      <c r="X906" s="376"/>
      <c r="Y906" s="376"/>
      <c r="Z906" s="376"/>
      <c r="AA906" s="376"/>
      <c r="AB906" s="376"/>
      <c r="AC906" s="376"/>
      <c r="AD906" s="376"/>
      <c r="AE906" s="376"/>
      <c r="AF906" s="376"/>
      <c r="AG906" s="376"/>
    </row>
    <row r="907" spans="1:33" ht="22.5" customHeight="1">
      <c r="A907" s="402"/>
      <c r="B907" s="402"/>
      <c r="C907" s="402"/>
      <c r="D907" s="376"/>
      <c r="E907" s="376"/>
      <c r="F907" s="376"/>
      <c r="G907" s="376"/>
      <c r="H907" s="402"/>
      <c r="I907" s="376"/>
      <c r="J907" s="376"/>
      <c r="K907" s="376"/>
      <c r="L907" s="403"/>
      <c r="M907" s="376"/>
      <c r="N907" s="376"/>
      <c r="O907" s="376"/>
      <c r="P907" s="360"/>
      <c r="Q907" s="376"/>
      <c r="R907" s="376"/>
      <c r="S907" s="376"/>
      <c r="T907" s="376"/>
      <c r="U907" s="376"/>
      <c r="V907" s="376"/>
      <c r="W907" s="376"/>
      <c r="X907" s="376"/>
      <c r="Y907" s="376"/>
      <c r="Z907" s="376"/>
      <c r="AA907" s="376"/>
      <c r="AB907" s="376"/>
      <c r="AC907" s="376"/>
      <c r="AD907" s="376"/>
      <c r="AE907" s="376"/>
      <c r="AF907" s="376"/>
      <c r="AG907" s="376"/>
    </row>
    <row r="908" spans="1:33" ht="22.5" customHeight="1">
      <c r="A908" s="402"/>
      <c r="B908" s="402"/>
      <c r="C908" s="402"/>
      <c r="D908" s="376"/>
      <c r="E908" s="376"/>
      <c r="F908" s="376"/>
      <c r="G908" s="376"/>
      <c r="H908" s="402"/>
      <c r="I908" s="376"/>
      <c r="J908" s="376"/>
      <c r="K908" s="376"/>
      <c r="L908" s="403"/>
      <c r="M908" s="376"/>
      <c r="N908" s="376"/>
      <c r="O908" s="376"/>
      <c r="P908" s="360"/>
      <c r="Q908" s="376"/>
      <c r="R908" s="376"/>
      <c r="S908" s="376"/>
      <c r="T908" s="376"/>
      <c r="U908" s="376"/>
      <c r="V908" s="376"/>
      <c r="W908" s="376"/>
      <c r="X908" s="376"/>
      <c r="Y908" s="376"/>
      <c r="Z908" s="376"/>
      <c r="AA908" s="376"/>
      <c r="AB908" s="376"/>
      <c r="AC908" s="376"/>
      <c r="AD908" s="376"/>
      <c r="AE908" s="376"/>
      <c r="AF908" s="376"/>
      <c r="AG908" s="376"/>
    </row>
    <row r="909" spans="1:33" ht="22.5" customHeight="1">
      <c r="A909" s="402"/>
      <c r="B909" s="402"/>
      <c r="C909" s="402"/>
      <c r="D909" s="376"/>
      <c r="E909" s="376"/>
      <c r="F909" s="376"/>
      <c r="G909" s="376"/>
      <c r="H909" s="402"/>
      <c r="I909" s="376"/>
      <c r="J909" s="376"/>
      <c r="K909" s="376"/>
      <c r="L909" s="403"/>
      <c r="M909" s="376"/>
      <c r="N909" s="376"/>
      <c r="O909" s="376"/>
      <c r="P909" s="360"/>
      <c r="Q909" s="376"/>
      <c r="R909" s="376"/>
      <c r="S909" s="376"/>
      <c r="T909" s="376"/>
      <c r="U909" s="376"/>
      <c r="V909" s="376"/>
      <c r="W909" s="376"/>
      <c r="X909" s="376"/>
      <c r="Y909" s="376"/>
      <c r="Z909" s="376"/>
      <c r="AA909" s="376"/>
      <c r="AB909" s="376"/>
      <c r="AC909" s="376"/>
      <c r="AD909" s="376"/>
      <c r="AE909" s="376"/>
      <c r="AF909" s="376"/>
      <c r="AG909" s="376"/>
    </row>
    <row r="910" spans="1:33" ht="22.5" customHeight="1">
      <c r="A910" s="402"/>
      <c r="B910" s="402"/>
      <c r="C910" s="402"/>
      <c r="D910" s="376"/>
      <c r="E910" s="376"/>
      <c r="F910" s="376"/>
      <c r="G910" s="376"/>
      <c r="H910" s="402"/>
      <c r="I910" s="376"/>
      <c r="J910" s="376"/>
      <c r="K910" s="376"/>
      <c r="L910" s="403"/>
      <c r="M910" s="376"/>
      <c r="N910" s="376"/>
      <c r="O910" s="376"/>
      <c r="P910" s="360"/>
      <c r="Q910" s="376"/>
      <c r="R910" s="376"/>
      <c r="S910" s="376"/>
      <c r="T910" s="376"/>
      <c r="U910" s="376"/>
      <c r="V910" s="376"/>
      <c r="W910" s="376"/>
      <c r="X910" s="376"/>
      <c r="Y910" s="376"/>
      <c r="Z910" s="376"/>
      <c r="AA910" s="376"/>
      <c r="AB910" s="376"/>
      <c r="AC910" s="376"/>
      <c r="AD910" s="376"/>
      <c r="AE910" s="376"/>
      <c r="AF910" s="376"/>
      <c r="AG910" s="376"/>
    </row>
    <row r="911" spans="1:33" ht="22.5" customHeight="1">
      <c r="A911" s="402"/>
      <c r="B911" s="402"/>
      <c r="C911" s="402"/>
      <c r="D911" s="376"/>
      <c r="E911" s="376"/>
      <c r="F911" s="376"/>
      <c r="G911" s="376"/>
      <c r="H911" s="402"/>
      <c r="I911" s="376"/>
      <c r="J911" s="376"/>
      <c r="K911" s="376"/>
      <c r="L911" s="403"/>
      <c r="M911" s="376"/>
      <c r="N911" s="376"/>
      <c r="O911" s="376"/>
      <c r="P911" s="360"/>
      <c r="Q911" s="376"/>
      <c r="R911" s="376"/>
      <c r="S911" s="376"/>
      <c r="T911" s="376"/>
      <c r="U911" s="376"/>
      <c r="V911" s="376"/>
      <c r="W911" s="376"/>
      <c r="X911" s="376"/>
      <c r="Y911" s="376"/>
      <c r="Z911" s="376"/>
      <c r="AA911" s="376"/>
      <c r="AB911" s="376"/>
      <c r="AC911" s="376"/>
      <c r="AD911" s="376"/>
      <c r="AE911" s="376"/>
      <c r="AF911" s="376"/>
      <c r="AG911" s="376"/>
    </row>
    <row r="912" spans="1:33" ht="22.5" customHeight="1">
      <c r="A912" s="402"/>
      <c r="B912" s="402"/>
      <c r="C912" s="402"/>
      <c r="D912" s="376"/>
      <c r="E912" s="376"/>
      <c r="F912" s="376"/>
      <c r="G912" s="376"/>
      <c r="H912" s="402"/>
      <c r="I912" s="376"/>
      <c r="J912" s="376"/>
      <c r="K912" s="376"/>
      <c r="L912" s="403"/>
      <c r="M912" s="376"/>
      <c r="N912" s="376"/>
      <c r="O912" s="376"/>
      <c r="P912" s="360"/>
      <c r="Q912" s="376"/>
      <c r="R912" s="376"/>
      <c r="S912" s="376"/>
      <c r="T912" s="376"/>
      <c r="U912" s="376"/>
      <c r="V912" s="376"/>
      <c r="W912" s="376"/>
      <c r="X912" s="376"/>
      <c r="Y912" s="376"/>
      <c r="Z912" s="376"/>
      <c r="AA912" s="376"/>
      <c r="AB912" s="376"/>
      <c r="AC912" s="376"/>
      <c r="AD912" s="376"/>
      <c r="AE912" s="376"/>
      <c r="AF912" s="376"/>
      <c r="AG912" s="376"/>
    </row>
    <row r="913" spans="1:33" ht="22.5" customHeight="1">
      <c r="A913" s="402"/>
      <c r="B913" s="402"/>
      <c r="C913" s="402"/>
      <c r="D913" s="376"/>
      <c r="E913" s="376"/>
      <c r="F913" s="376"/>
      <c r="G913" s="376"/>
      <c r="H913" s="402"/>
      <c r="I913" s="376"/>
      <c r="J913" s="376"/>
      <c r="K913" s="376"/>
      <c r="L913" s="403"/>
      <c r="M913" s="376"/>
      <c r="N913" s="376"/>
      <c r="O913" s="376"/>
      <c r="P913" s="360"/>
      <c r="Q913" s="376"/>
      <c r="R913" s="376"/>
      <c r="S913" s="376"/>
      <c r="T913" s="376"/>
      <c r="U913" s="376"/>
      <c r="V913" s="376"/>
      <c r="W913" s="376"/>
      <c r="X913" s="376"/>
      <c r="Y913" s="376"/>
      <c r="Z913" s="376"/>
      <c r="AA913" s="376"/>
      <c r="AB913" s="376"/>
      <c r="AC913" s="376"/>
      <c r="AD913" s="376"/>
      <c r="AE913" s="376"/>
      <c r="AF913" s="376"/>
      <c r="AG913" s="376"/>
    </row>
    <row r="914" spans="1:33" ht="22.5" customHeight="1">
      <c r="A914" s="402"/>
      <c r="B914" s="402"/>
      <c r="C914" s="402"/>
      <c r="D914" s="376"/>
      <c r="E914" s="376"/>
      <c r="F914" s="376"/>
      <c r="G914" s="376"/>
      <c r="H914" s="402"/>
      <c r="I914" s="376"/>
      <c r="J914" s="376"/>
      <c r="K914" s="376"/>
      <c r="L914" s="403"/>
      <c r="M914" s="376"/>
      <c r="N914" s="376"/>
      <c r="O914" s="376"/>
      <c r="P914" s="360"/>
      <c r="Q914" s="376"/>
      <c r="R914" s="376"/>
      <c r="S914" s="376"/>
      <c r="T914" s="376"/>
      <c r="U914" s="376"/>
      <c r="V914" s="376"/>
      <c r="W914" s="376"/>
      <c r="X914" s="376"/>
      <c r="Y914" s="376"/>
      <c r="Z914" s="376"/>
      <c r="AA914" s="376"/>
      <c r="AB914" s="376"/>
      <c r="AC914" s="376"/>
      <c r="AD914" s="376"/>
      <c r="AE914" s="376"/>
      <c r="AF914" s="376"/>
      <c r="AG914" s="376"/>
    </row>
    <row r="915" spans="1:33" ht="22.5" customHeight="1">
      <c r="A915" s="402"/>
      <c r="B915" s="402"/>
      <c r="C915" s="402"/>
      <c r="D915" s="376"/>
      <c r="E915" s="376"/>
      <c r="F915" s="376"/>
      <c r="G915" s="376"/>
      <c r="H915" s="402"/>
      <c r="I915" s="376"/>
      <c r="J915" s="376"/>
      <c r="K915" s="376"/>
      <c r="L915" s="403"/>
      <c r="M915" s="376"/>
      <c r="N915" s="376"/>
      <c r="O915" s="376"/>
      <c r="P915" s="360"/>
      <c r="Q915" s="376"/>
      <c r="R915" s="376"/>
      <c r="S915" s="376"/>
      <c r="T915" s="376"/>
      <c r="U915" s="376"/>
      <c r="V915" s="376"/>
      <c r="W915" s="376"/>
      <c r="X915" s="376"/>
      <c r="Y915" s="376"/>
      <c r="Z915" s="376"/>
      <c r="AA915" s="376"/>
      <c r="AB915" s="376"/>
      <c r="AC915" s="376"/>
      <c r="AD915" s="376"/>
      <c r="AE915" s="376"/>
      <c r="AF915" s="376"/>
      <c r="AG915" s="376"/>
    </row>
    <row r="916" spans="1:33" ht="22.5" customHeight="1">
      <c r="A916" s="402"/>
      <c r="B916" s="402"/>
      <c r="C916" s="402"/>
      <c r="D916" s="376"/>
      <c r="E916" s="376"/>
      <c r="F916" s="376"/>
      <c r="G916" s="376"/>
      <c r="H916" s="402"/>
      <c r="I916" s="376"/>
      <c r="J916" s="376"/>
      <c r="K916" s="376"/>
      <c r="L916" s="403"/>
      <c r="M916" s="376"/>
      <c r="N916" s="376"/>
      <c r="O916" s="376"/>
      <c r="P916" s="360"/>
      <c r="Q916" s="376"/>
      <c r="R916" s="376"/>
      <c r="S916" s="376"/>
      <c r="T916" s="376"/>
      <c r="U916" s="376"/>
      <c r="V916" s="376"/>
      <c r="W916" s="376"/>
      <c r="X916" s="376"/>
      <c r="Y916" s="376"/>
      <c r="Z916" s="376"/>
      <c r="AA916" s="376"/>
      <c r="AB916" s="376"/>
      <c r="AC916" s="376"/>
      <c r="AD916" s="376"/>
      <c r="AE916" s="376"/>
      <c r="AF916" s="376"/>
      <c r="AG916" s="376"/>
    </row>
    <row r="917" spans="1:33" ht="22.5" customHeight="1">
      <c r="A917" s="402"/>
      <c r="B917" s="402"/>
      <c r="C917" s="402"/>
      <c r="D917" s="376"/>
      <c r="E917" s="376"/>
      <c r="F917" s="376"/>
      <c r="G917" s="376"/>
      <c r="H917" s="402"/>
      <c r="I917" s="376"/>
      <c r="J917" s="376"/>
      <c r="K917" s="376"/>
      <c r="L917" s="403"/>
      <c r="M917" s="376"/>
      <c r="N917" s="376"/>
      <c r="O917" s="376"/>
      <c r="P917" s="360"/>
      <c r="Q917" s="376"/>
      <c r="R917" s="376"/>
      <c r="S917" s="376"/>
      <c r="T917" s="376"/>
      <c r="U917" s="376"/>
      <c r="V917" s="376"/>
      <c r="W917" s="376"/>
      <c r="X917" s="376"/>
      <c r="Y917" s="376"/>
      <c r="Z917" s="376"/>
      <c r="AA917" s="376"/>
      <c r="AB917" s="376"/>
      <c r="AC917" s="376"/>
      <c r="AD917" s="376"/>
      <c r="AE917" s="376"/>
      <c r="AF917" s="376"/>
      <c r="AG917" s="376"/>
    </row>
    <row r="918" spans="1:33" ht="22.5" customHeight="1">
      <c r="A918" s="402"/>
      <c r="B918" s="402"/>
      <c r="C918" s="402"/>
      <c r="D918" s="376"/>
      <c r="E918" s="376"/>
      <c r="F918" s="376"/>
      <c r="G918" s="376"/>
      <c r="H918" s="402"/>
      <c r="I918" s="376"/>
      <c r="J918" s="376"/>
      <c r="K918" s="376"/>
      <c r="L918" s="403"/>
      <c r="M918" s="376"/>
      <c r="N918" s="376"/>
      <c r="O918" s="376"/>
      <c r="P918" s="360"/>
      <c r="Q918" s="376"/>
      <c r="R918" s="376"/>
      <c r="S918" s="376"/>
      <c r="T918" s="376"/>
      <c r="U918" s="376"/>
      <c r="V918" s="376"/>
      <c r="W918" s="376"/>
      <c r="X918" s="376"/>
      <c r="Y918" s="376"/>
      <c r="Z918" s="376"/>
      <c r="AA918" s="376"/>
      <c r="AB918" s="376"/>
      <c r="AC918" s="376"/>
      <c r="AD918" s="376"/>
      <c r="AE918" s="376"/>
      <c r="AF918" s="376"/>
      <c r="AG918" s="376"/>
    </row>
    <row r="919" spans="1:33" ht="22.5" customHeight="1">
      <c r="A919" s="402"/>
      <c r="B919" s="402"/>
      <c r="C919" s="402"/>
      <c r="D919" s="376"/>
      <c r="E919" s="376"/>
      <c r="F919" s="376"/>
      <c r="G919" s="376"/>
      <c r="H919" s="402"/>
      <c r="I919" s="376"/>
      <c r="J919" s="376"/>
      <c r="K919" s="376"/>
      <c r="L919" s="403"/>
      <c r="M919" s="376"/>
      <c r="N919" s="376"/>
      <c r="O919" s="376"/>
      <c r="P919" s="360"/>
      <c r="Q919" s="376"/>
      <c r="R919" s="376"/>
      <c r="S919" s="376"/>
      <c r="T919" s="376"/>
      <c r="U919" s="376"/>
      <c r="V919" s="376"/>
      <c r="W919" s="376"/>
      <c r="X919" s="376"/>
      <c r="Y919" s="376"/>
      <c r="Z919" s="376"/>
      <c r="AA919" s="376"/>
      <c r="AB919" s="376"/>
      <c r="AC919" s="376"/>
      <c r="AD919" s="376"/>
      <c r="AE919" s="376"/>
      <c r="AF919" s="376"/>
      <c r="AG919" s="376"/>
    </row>
    <row r="920" spans="1:33" ht="22.5" customHeight="1">
      <c r="A920" s="402"/>
      <c r="B920" s="402"/>
      <c r="C920" s="402"/>
      <c r="D920" s="376"/>
      <c r="E920" s="376"/>
      <c r="F920" s="376"/>
      <c r="G920" s="376"/>
      <c r="H920" s="402"/>
      <c r="I920" s="376"/>
      <c r="J920" s="376"/>
      <c r="K920" s="376"/>
      <c r="L920" s="403"/>
      <c r="M920" s="376"/>
      <c r="N920" s="376"/>
      <c r="O920" s="376"/>
      <c r="P920" s="360"/>
      <c r="Q920" s="376"/>
      <c r="R920" s="376"/>
      <c r="S920" s="376"/>
      <c r="T920" s="376"/>
      <c r="U920" s="376"/>
      <c r="V920" s="376"/>
      <c r="W920" s="376"/>
      <c r="X920" s="376"/>
      <c r="Y920" s="376"/>
      <c r="Z920" s="376"/>
      <c r="AA920" s="376"/>
      <c r="AB920" s="376"/>
      <c r="AC920" s="376"/>
      <c r="AD920" s="376"/>
      <c r="AE920" s="376"/>
      <c r="AF920" s="376"/>
      <c r="AG920" s="376"/>
    </row>
    <row r="921" spans="1:33" ht="22.5" customHeight="1">
      <c r="A921" s="402"/>
      <c r="B921" s="402"/>
      <c r="C921" s="402"/>
      <c r="D921" s="376"/>
      <c r="E921" s="376"/>
      <c r="F921" s="376"/>
      <c r="G921" s="376"/>
      <c r="H921" s="402"/>
      <c r="I921" s="376"/>
      <c r="J921" s="376"/>
      <c r="K921" s="376"/>
      <c r="L921" s="403"/>
      <c r="M921" s="376"/>
      <c r="N921" s="376"/>
      <c r="O921" s="376"/>
      <c r="P921" s="360"/>
      <c r="Q921" s="376"/>
      <c r="R921" s="376"/>
      <c r="S921" s="376"/>
      <c r="T921" s="376"/>
      <c r="U921" s="376"/>
      <c r="V921" s="376"/>
      <c r="W921" s="376"/>
      <c r="X921" s="376"/>
      <c r="Y921" s="376"/>
      <c r="Z921" s="376"/>
      <c r="AA921" s="376"/>
      <c r="AB921" s="376"/>
      <c r="AC921" s="376"/>
      <c r="AD921" s="376"/>
      <c r="AE921" s="376"/>
      <c r="AF921" s="376"/>
      <c r="AG921" s="376"/>
    </row>
    <row r="922" spans="1:33" ht="22.5" customHeight="1">
      <c r="A922" s="402"/>
      <c r="B922" s="402"/>
      <c r="C922" s="402"/>
      <c r="D922" s="376"/>
      <c r="E922" s="376"/>
      <c r="F922" s="376"/>
      <c r="G922" s="376"/>
      <c r="H922" s="402"/>
      <c r="I922" s="376"/>
      <c r="J922" s="376"/>
      <c r="K922" s="376"/>
      <c r="L922" s="403"/>
      <c r="M922" s="376"/>
      <c r="N922" s="376"/>
      <c r="O922" s="376"/>
      <c r="P922" s="360"/>
      <c r="Q922" s="376"/>
      <c r="R922" s="376"/>
      <c r="S922" s="376"/>
      <c r="T922" s="376"/>
      <c r="U922" s="376"/>
      <c r="V922" s="376"/>
      <c r="W922" s="376"/>
      <c r="X922" s="376"/>
      <c r="Y922" s="376"/>
      <c r="Z922" s="376"/>
      <c r="AA922" s="376"/>
      <c r="AB922" s="376"/>
      <c r="AC922" s="376"/>
      <c r="AD922" s="376"/>
      <c r="AE922" s="376"/>
      <c r="AF922" s="376"/>
      <c r="AG922" s="376"/>
    </row>
    <row r="923" spans="1:33" ht="22.5" customHeight="1">
      <c r="A923" s="402"/>
      <c r="B923" s="402"/>
      <c r="C923" s="402"/>
      <c r="D923" s="376"/>
      <c r="E923" s="376"/>
      <c r="F923" s="376"/>
      <c r="G923" s="376"/>
      <c r="H923" s="402"/>
      <c r="I923" s="376"/>
      <c r="J923" s="376"/>
      <c r="K923" s="376"/>
      <c r="L923" s="403"/>
      <c r="M923" s="376"/>
      <c r="N923" s="376"/>
      <c r="O923" s="376"/>
      <c r="P923" s="360"/>
      <c r="Q923" s="376"/>
      <c r="R923" s="376"/>
      <c r="S923" s="376"/>
      <c r="T923" s="376"/>
      <c r="U923" s="376"/>
      <c r="V923" s="376"/>
      <c r="W923" s="376"/>
      <c r="X923" s="376"/>
      <c r="Y923" s="376"/>
      <c r="Z923" s="376"/>
      <c r="AA923" s="376"/>
      <c r="AB923" s="376"/>
      <c r="AC923" s="376"/>
      <c r="AD923" s="376"/>
      <c r="AE923" s="376"/>
      <c r="AF923" s="376"/>
      <c r="AG923" s="376"/>
    </row>
    <row r="924" spans="1:33" ht="22.5" customHeight="1">
      <c r="A924" s="402"/>
      <c r="B924" s="402"/>
      <c r="C924" s="402"/>
      <c r="D924" s="376"/>
      <c r="E924" s="376"/>
      <c r="F924" s="376"/>
      <c r="G924" s="376"/>
      <c r="H924" s="402"/>
      <c r="I924" s="376"/>
      <c r="J924" s="376"/>
      <c r="K924" s="376"/>
      <c r="L924" s="403"/>
      <c r="M924" s="376"/>
      <c r="N924" s="376"/>
      <c r="O924" s="376"/>
      <c r="P924" s="360"/>
      <c r="Q924" s="376"/>
      <c r="R924" s="376"/>
      <c r="S924" s="376"/>
      <c r="T924" s="376"/>
      <c r="U924" s="376"/>
      <c r="V924" s="376"/>
      <c r="W924" s="376"/>
      <c r="X924" s="376"/>
      <c r="Y924" s="376"/>
      <c r="Z924" s="376"/>
      <c r="AA924" s="376"/>
      <c r="AB924" s="376"/>
      <c r="AC924" s="376"/>
      <c r="AD924" s="376"/>
      <c r="AE924" s="376"/>
      <c r="AF924" s="376"/>
      <c r="AG924" s="376"/>
    </row>
    <row r="925" spans="1:33" ht="22.5" customHeight="1">
      <c r="A925" s="402"/>
      <c r="B925" s="402"/>
      <c r="C925" s="402"/>
      <c r="D925" s="376"/>
      <c r="E925" s="376"/>
      <c r="F925" s="376"/>
      <c r="G925" s="376"/>
      <c r="H925" s="402"/>
      <c r="I925" s="376"/>
      <c r="J925" s="376"/>
      <c r="K925" s="376"/>
      <c r="L925" s="403"/>
      <c r="M925" s="376"/>
      <c r="N925" s="376"/>
      <c r="O925" s="376"/>
      <c r="P925" s="360"/>
      <c r="Q925" s="376"/>
      <c r="R925" s="376"/>
      <c r="S925" s="376"/>
      <c r="T925" s="376"/>
      <c r="U925" s="376"/>
      <c r="V925" s="376"/>
      <c r="W925" s="376"/>
      <c r="X925" s="376"/>
      <c r="Y925" s="376"/>
      <c r="Z925" s="376"/>
      <c r="AA925" s="376"/>
      <c r="AB925" s="376"/>
      <c r="AC925" s="376"/>
      <c r="AD925" s="376"/>
      <c r="AE925" s="376"/>
      <c r="AF925" s="376"/>
      <c r="AG925" s="376"/>
    </row>
    <row r="926" spans="1:33" ht="22.5" customHeight="1">
      <c r="A926" s="402"/>
      <c r="B926" s="402"/>
      <c r="C926" s="402"/>
      <c r="D926" s="376"/>
      <c r="E926" s="376"/>
      <c r="F926" s="376"/>
      <c r="G926" s="376"/>
      <c r="H926" s="402"/>
      <c r="I926" s="376"/>
      <c r="J926" s="376"/>
      <c r="K926" s="376"/>
      <c r="L926" s="403"/>
      <c r="M926" s="376"/>
      <c r="N926" s="376"/>
      <c r="O926" s="376"/>
      <c r="P926" s="360"/>
      <c r="Q926" s="376"/>
      <c r="R926" s="376"/>
      <c r="S926" s="376"/>
      <c r="T926" s="376"/>
      <c r="U926" s="376"/>
      <c r="V926" s="376"/>
      <c r="W926" s="376"/>
      <c r="X926" s="376"/>
      <c r="Y926" s="376"/>
      <c r="Z926" s="376"/>
      <c r="AA926" s="376"/>
      <c r="AB926" s="376"/>
      <c r="AC926" s="376"/>
      <c r="AD926" s="376"/>
      <c r="AE926" s="376"/>
      <c r="AF926" s="376"/>
      <c r="AG926" s="376"/>
    </row>
    <row r="927" spans="1:33" ht="22.5" customHeight="1">
      <c r="A927" s="402"/>
      <c r="B927" s="402"/>
      <c r="C927" s="402"/>
      <c r="D927" s="376"/>
      <c r="E927" s="376"/>
      <c r="F927" s="376"/>
      <c r="G927" s="376"/>
      <c r="H927" s="402"/>
      <c r="I927" s="376"/>
      <c r="J927" s="376"/>
      <c r="K927" s="376"/>
      <c r="L927" s="403"/>
      <c r="M927" s="376"/>
      <c r="N927" s="376"/>
      <c r="O927" s="376"/>
      <c r="P927" s="360"/>
      <c r="Q927" s="376"/>
      <c r="R927" s="376"/>
      <c r="S927" s="376"/>
      <c r="T927" s="376"/>
      <c r="U927" s="376"/>
      <c r="V927" s="376"/>
      <c r="W927" s="376"/>
      <c r="X927" s="376"/>
      <c r="Y927" s="376"/>
      <c r="Z927" s="376"/>
      <c r="AA927" s="376"/>
      <c r="AB927" s="376"/>
      <c r="AC927" s="376"/>
      <c r="AD927" s="376"/>
      <c r="AE927" s="376"/>
      <c r="AF927" s="376"/>
      <c r="AG927" s="376"/>
    </row>
    <row r="928" spans="1:33" ht="22.5" customHeight="1">
      <c r="A928" s="402"/>
      <c r="B928" s="402"/>
      <c r="C928" s="402"/>
      <c r="D928" s="376"/>
      <c r="E928" s="376"/>
      <c r="F928" s="376"/>
      <c r="G928" s="376"/>
      <c r="H928" s="402"/>
      <c r="I928" s="376"/>
      <c r="J928" s="376"/>
      <c r="K928" s="376"/>
      <c r="L928" s="403"/>
      <c r="M928" s="376"/>
      <c r="N928" s="376"/>
      <c r="O928" s="376"/>
      <c r="P928" s="360"/>
      <c r="Q928" s="376"/>
      <c r="R928" s="376"/>
      <c r="S928" s="376"/>
      <c r="T928" s="376"/>
      <c r="U928" s="376"/>
      <c r="V928" s="376"/>
      <c r="W928" s="376"/>
      <c r="X928" s="376"/>
      <c r="Y928" s="376"/>
      <c r="Z928" s="376"/>
      <c r="AA928" s="376"/>
      <c r="AB928" s="376"/>
      <c r="AC928" s="376"/>
      <c r="AD928" s="376"/>
      <c r="AE928" s="376"/>
      <c r="AF928" s="376"/>
      <c r="AG928" s="376"/>
    </row>
    <row r="929" spans="1:33" ht="22.5" customHeight="1">
      <c r="A929" s="402"/>
      <c r="B929" s="402"/>
      <c r="C929" s="402"/>
      <c r="D929" s="376"/>
      <c r="E929" s="376"/>
      <c r="F929" s="376"/>
      <c r="G929" s="376"/>
      <c r="H929" s="402"/>
      <c r="I929" s="376"/>
      <c r="J929" s="376"/>
      <c r="K929" s="376"/>
      <c r="L929" s="403"/>
      <c r="M929" s="376"/>
      <c r="N929" s="376"/>
      <c r="O929" s="376"/>
      <c r="P929" s="360"/>
      <c r="Q929" s="376"/>
      <c r="R929" s="376"/>
      <c r="S929" s="376"/>
      <c r="T929" s="376"/>
      <c r="U929" s="376"/>
      <c r="V929" s="376"/>
      <c r="W929" s="376"/>
      <c r="X929" s="376"/>
      <c r="Y929" s="376"/>
      <c r="Z929" s="376"/>
      <c r="AA929" s="376"/>
      <c r="AB929" s="376"/>
      <c r="AC929" s="376"/>
      <c r="AD929" s="376"/>
      <c r="AE929" s="376"/>
      <c r="AF929" s="376"/>
      <c r="AG929" s="376"/>
    </row>
    <row r="930" spans="1:33" ht="22.5" customHeight="1">
      <c r="A930" s="402"/>
      <c r="B930" s="402"/>
      <c r="C930" s="402"/>
      <c r="D930" s="376"/>
      <c r="E930" s="376"/>
      <c r="F930" s="376"/>
      <c r="G930" s="376"/>
      <c r="H930" s="402"/>
      <c r="I930" s="376"/>
      <c r="J930" s="376"/>
      <c r="K930" s="376"/>
      <c r="L930" s="403"/>
      <c r="M930" s="376"/>
      <c r="N930" s="376"/>
      <c r="O930" s="376"/>
      <c r="P930" s="360"/>
      <c r="Q930" s="376"/>
      <c r="R930" s="376"/>
      <c r="S930" s="376"/>
      <c r="T930" s="376"/>
      <c r="U930" s="376"/>
      <c r="V930" s="376"/>
      <c r="W930" s="376"/>
      <c r="X930" s="376"/>
      <c r="Y930" s="376"/>
      <c r="Z930" s="376"/>
      <c r="AA930" s="376"/>
      <c r="AB930" s="376"/>
      <c r="AC930" s="376"/>
      <c r="AD930" s="376"/>
      <c r="AE930" s="376"/>
      <c r="AF930" s="376"/>
      <c r="AG930" s="376"/>
    </row>
    <row r="931" spans="1:33" ht="22.5" customHeight="1">
      <c r="A931" s="402"/>
      <c r="B931" s="402"/>
      <c r="C931" s="402"/>
      <c r="D931" s="376"/>
      <c r="E931" s="376"/>
      <c r="F931" s="376"/>
      <c r="G931" s="376"/>
      <c r="H931" s="402"/>
      <c r="I931" s="376"/>
      <c r="J931" s="376"/>
      <c r="K931" s="376"/>
      <c r="L931" s="403"/>
      <c r="M931" s="376"/>
      <c r="N931" s="376"/>
      <c r="O931" s="376"/>
      <c r="P931" s="360"/>
      <c r="Q931" s="376"/>
      <c r="R931" s="376"/>
      <c r="S931" s="376"/>
      <c r="T931" s="376"/>
      <c r="U931" s="376"/>
      <c r="V931" s="376"/>
      <c r="W931" s="376"/>
      <c r="X931" s="376"/>
      <c r="Y931" s="376"/>
      <c r="Z931" s="376"/>
      <c r="AA931" s="376"/>
      <c r="AB931" s="376"/>
      <c r="AC931" s="376"/>
      <c r="AD931" s="376"/>
      <c r="AE931" s="376"/>
      <c r="AF931" s="376"/>
      <c r="AG931" s="376"/>
    </row>
    <row r="932" spans="1:33" ht="22.5" customHeight="1">
      <c r="A932" s="402"/>
      <c r="B932" s="402"/>
      <c r="C932" s="402"/>
      <c r="D932" s="376"/>
      <c r="E932" s="376"/>
      <c r="F932" s="376"/>
      <c r="G932" s="376"/>
      <c r="H932" s="402"/>
      <c r="I932" s="376"/>
      <c r="J932" s="376"/>
      <c r="K932" s="376"/>
      <c r="L932" s="403"/>
      <c r="M932" s="376"/>
      <c r="N932" s="376"/>
      <c r="O932" s="376"/>
      <c r="P932" s="360"/>
      <c r="Q932" s="376"/>
      <c r="R932" s="376"/>
      <c r="S932" s="376"/>
      <c r="T932" s="376"/>
      <c r="U932" s="376"/>
      <c r="V932" s="376"/>
      <c r="W932" s="376"/>
      <c r="X932" s="376"/>
      <c r="Y932" s="376"/>
      <c r="Z932" s="376"/>
      <c r="AA932" s="376"/>
      <c r="AB932" s="376"/>
      <c r="AC932" s="376"/>
      <c r="AD932" s="376"/>
      <c r="AE932" s="376"/>
      <c r="AF932" s="376"/>
      <c r="AG932" s="376"/>
    </row>
    <row r="933" spans="1:33" ht="22.5" customHeight="1">
      <c r="A933" s="402"/>
      <c r="B933" s="402"/>
      <c r="C933" s="402"/>
      <c r="D933" s="376"/>
      <c r="E933" s="376"/>
      <c r="F933" s="376"/>
      <c r="G933" s="376"/>
      <c r="H933" s="402"/>
      <c r="I933" s="376"/>
      <c r="J933" s="376"/>
      <c r="K933" s="376"/>
      <c r="L933" s="403"/>
      <c r="M933" s="376"/>
      <c r="N933" s="376"/>
      <c r="O933" s="376"/>
      <c r="P933" s="360"/>
      <c r="Q933" s="376"/>
      <c r="R933" s="376"/>
      <c r="S933" s="376"/>
      <c r="T933" s="376"/>
      <c r="U933" s="376"/>
      <c r="V933" s="376"/>
      <c r="W933" s="376"/>
      <c r="X933" s="376"/>
      <c r="Y933" s="376"/>
      <c r="Z933" s="376"/>
      <c r="AA933" s="376"/>
      <c r="AB933" s="376"/>
      <c r="AC933" s="376"/>
      <c r="AD933" s="376"/>
      <c r="AE933" s="376"/>
      <c r="AF933" s="376"/>
      <c r="AG933" s="376"/>
    </row>
    <row r="934" spans="1:33" ht="22.5" customHeight="1">
      <c r="A934" s="402"/>
      <c r="B934" s="402"/>
      <c r="C934" s="402"/>
      <c r="D934" s="376"/>
      <c r="E934" s="376"/>
      <c r="F934" s="376"/>
      <c r="G934" s="376"/>
      <c r="H934" s="402"/>
      <c r="I934" s="376"/>
      <c r="J934" s="376"/>
      <c r="K934" s="376"/>
      <c r="L934" s="403"/>
      <c r="M934" s="376"/>
      <c r="N934" s="376"/>
      <c r="O934" s="376"/>
      <c r="P934" s="360"/>
      <c r="Q934" s="376"/>
      <c r="R934" s="376"/>
      <c r="S934" s="376"/>
      <c r="T934" s="376"/>
      <c r="U934" s="376"/>
      <c r="V934" s="376"/>
      <c r="W934" s="376"/>
      <c r="X934" s="376"/>
      <c r="Y934" s="376"/>
      <c r="Z934" s="376"/>
      <c r="AA934" s="376"/>
      <c r="AB934" s="376"/>
      <c r="AC934" s="376"/>
      <c r="AD934" s="376"/>
      <c r="AE934" s="376"/>
      <c r="AF934" s="376"/>
      <c r="AG934" s="376"/>
    </row>
    <row r="935" spans="1:33" ht="22.5" customHeight="1">
      <c r="A935" s="402"/>
      <c r="B935" s="402"/>
      <c r="C935" s="402"/>
      <c r="D935" s="376"/>
      <c r="E935" s="376"/>
      <c r="F935" s="376"/>
      <c r="G935" s="376"/>
      <c r="H935" s="402"/>
      <c r="I935" s="376"/>
      <c r="J935" s="376"/>
      <c r="K935" s="376"/>
      <c r="L935" s="403"/>
      <c r="M935" s="376"/>
      <c r="N935" s="376"/>
      <c r="O935" s="376"/>
      <c r="P935" s="360"/>
      <c r="Q935" s="376"/>
      <c r="R935" s="376"/>
      <c r="S935" s="376"/>
      <c r="T935" s="376"/>
      <c r="U935" s="376"/>
      <c r="V935" s="376"/>
      <c r="W935" s="376"/>
      <c r="X935" s="376"/>
      <c r="Y935" s="376"/>
      <c r="Z935" s="376"/>
      <c r="AA935" s="376"/>
      <c r="AB935" s="376"/>
      <c r="AC935" s="376"/>
      <c r="AD935" s="376"/>
      <c r="AE935" s="376"/>
      <c r="AF935" s="376"/>
      <c r="AG935" s="376"/>
    </row>
    <row r="936" spans="1:33" ht="22.5" customHeight="1">
      <c r="A936" s="402"/>
      <c r="B936" s="402"/>
      <c r="C936" s="402"/>
      <c r="D936" s="376"/>
      <c r="E936" s="376"/>
      <c r="F936" s="376"/>
      <c r="G936" s="376"/>
      <c r="H936" s="402"/>
      <c r="I936" s="376"/>
      <c r="J936" s="376"/>
      <c r="K936" s="376"/>
      <c r="L936" s="403"/>
      <c r="M936" s="376"/>
      <c r="N936" s="376"/>
      <c r="O936" s="376"/>
      <c r="P936" s="360"/>
      <c r="Q936" s="376"/>
      <c r="R936" s="376"/>
      <c r="S936" s="376"/>
      <c r="T936" s="376"/>
      <c r="U936" s="376"/>
      <c r="V936" s="376"/>
      <c r="W936" s="376"/>
      <c r="X936" s="376"/>
      <c r="Y936" s="376"/>
      <c r="Z936" s="376"/>
      <c r="AA936" s="376"/>
      <c r="AB936" s="376"/>
      <c r="AC936" s="376"/>
      <c r="AD936" s="376"/>
      <c r="AE936" s="376"/>
      <c r="AF936" s="376"/>
      <c r="AG936" s="376"/>
    </row>
    <row r="937" spans="1:33" ht="22.5" customHeight="1">
      <c r="A937" s="402"/>
      <c r="B937" s="402"/>
      <c r="C937" s="402"/>
      <c r="D937" s="376"/>
      <c r="E937" s="376"/>
      <c r="F937" s="376"/>
      <c r="G937" s="376"/>
      <c r="H937" s="402"/>
      <c r="I937" s="376"/>
      <c r="J937" s="376"/>
      <c r="K937" s="376"/>
      <c r="L937" s="403"/>
      <c r="M937" s="376"/>
      <c r="N937" s="376"/>
      <c r="O937" s="376"/>
      <c r="P937" s="360"/>
      <c r="Q937" s="376"/>
      <c r="R937" s="376"/>
      <c r="S937" s="376"/>
      <c r="T937" s="376"/>
      <c r="U937" s="376"/>
      <c r="V937" s="376"/>
      <c r="W937" s="376"/>
      <c r="X937" s="376"/>
      <c r="Y937" s="376"/>
      <c r="Z937" s="376"/>
      <c r="AA937" s="376"/>
      <c r="AB937" s="376"/>
      <c r="AC937" s="376"/>
      <c r="AD937" s="376"/>
      <c r="AE937" s="376"/>
      <c r="AF937" s="376"/>
      <c r="AG937" s="376"/>
    </row>
    <row r="938" spans="1:33" ht="22.5" customHeight="1">
      <c r="A938" s="402"/>
      <c r="B938" s="402"/>
      <c r="C938" s="402"/>
      <c r="D938" s="376"/>
      <c r="E938" s="376"/>
      <c r="F938" s="376"/>
      <c r="G938" s="376"/>
      <c r="H938" s="402"/>
      <c r="I938" s="376"/>
      <c r="J938" s="376"/>
      <c r="K938" s="376"/>
      <c r="L938" s="403"/>
      <c r="M938" s="376"/>
      <c r="N938" s="376"/>
      <c r="O938" s="376"/>
      <c r="P938" s="360"/>
      <c r="Q938" s="376"/>
      <c r="R938" s="376"/>
      <c r="S938" s="376"/>
      <c r="T938" s="376"/>
      <c r="U938" s="376"/>
      <c r="V938" s="376"/>
      <c r="W938" s="376"/>
      <c r="X938" s="376"/>
      <c r="Y938" s="376"/>
      <c r="Z938" s="376"/>
      <c r="AA938" s="376"/>
      <c r="AB938" s="376"/>
      <c r="AC938" s="376"/>
      <c r="AD938" s="376"/>
      <c r="AE938" s="376"/>
      <c r="AF938" s="376"/>
      <c r="AG938" s="376"/>
    </row>
    <row r="939" spans="1:33" ht="22.5" customHeight="1">
      <c r="A939" s="402"/>
      <c r="B939" s="402"/>
      <c r="C939" s="402"/>
      <c r="D939" s="376"/>
      <c r="E939" s="376"/>
      <c r="F939" s="376"/>
      <c r="G939" s="376"/>
      <c r="H939" s="402"/>
      <c r="I939" s="376"/>
      <c r="J939" s="376"/>
      <c r="K939" s="376"/>
      <c r="L939" s="403"/>
      <c r="M939" s="376"/>
      <c r="N939" s="376"/>
      <c r="O939" s="376"/>
      <c r="P939" s="360"/>
      <c r="Q939" s="376"/>
      <c r="R939" s="376"/>
      <c r="S939" s="376"/>
      <c r="T939" s="376"/>
      <c r="U939" s="376"/>
      <c r="V939" s="376"/>
      <c r="W939" s="376"/>
      <c r="X939" s="376"/>
      <c r="Y939" s="376"/>
      <c r="Z939" s="376"/>
      <c r="AA939" s="376"/>
      <c r="AB939" s="376"/>
      <c r="AC939" s="376"/>
      <c r="AD939" s="376"/>
      <c r="AE939" s="376"/>
      <c r="AF939" s="376"/>
      <c r="AG939" s="376"/>
    </row>
    <row r="940" spans="1:33" ht="22.5" customHeight="1">
      <c r="A940" s="402"/>
      <c r="B940" s="402"/>
      <c r="C940" s="402"/>
      <c r="D940" s="376"/>
      <c r="E940" s="376"/>
      <c r="F940" s="376"/>
      <c r="G940" s="376"/>
      <c r="H940" s="402"/>
      <c r="I940" s="376"/>
      <c r="J940" s="376"/>
      <c r="K940" s="376"/>
      <c r="L940" s="403"/>
      <c r="M940" s="376"/>
      <c r="N940" s="376"/>
      <c r="O940" s="376"/>
      <c r="P940" s="360"/>
      <c r="Q940" s="376"/>
      <c r="R940" s="376"/>
      <c r="S940" s="376"/>
      <c r="T940" s="376"/>
      <c r="U940" s="376"/>
      <c r="V940" s="376"/>
      <c r="W940" s="376"/>
      <c r="X940" s="376"/>
      <c r="Y940" s="376"/>
      <c r="Z940" s="376"/>
      <c r="AA940" s="376"/>
      <c r="AB940" s="376"/>
      <c r="AC940" s="376"/>
      <c r="AD940" s="376"/>
      <c r="AE940" s="376"/>
      <c r="AF940" s="376"/>
      <c r="AG940" s="376"/>
    </row>
    <row r="941" spans="1:33" ht="22.5" customHeight="1">
      <c r="A941" s="402"/>
      <c r="B941" s="402"/>
      <c r="C941" s="402"/>
      <c r="D941" s="376"/>
      <c r="E941" s="376"/>
      <c r="F941" s="376"/>
      <c r="G941" s="376"/>
      <c r="H941" s="402"/>
      <c r="I941" s="376"/>
      <c r="J941" s="376"/>
      <c r="K941" s="376"/>
      <c r="L941" s="403"/>
      <c r="M941" s="376"/>
      <c r="N941" s="376"/>
      <c r="O941" s="376"/>
      <c r="P941" s="360"/>
      <c r="Q941" s="376"/>
      <c r="R941" s="376"/>
      <c r="S941" s="376"/>
      <c r="T941" s="376"/>
      <c r="U941" s="376"/>
      <c r="V941" s="376"/>
      <c r="W941" s="376"/>
      <c r="X941" s="376"/>
      <c r="Y941" s="376"/>
      <c r="Z941" s="376"/>
      <c r="AA941" s="376"/>
      <c r="AB941" s="376"/>
      <c r="AC941" s="376"/>
      <c r="AD941" s="376"/>
      <c r="AE941" s="376"/>
      <c r="AF941" s="376"/>
      <c r="AG941" s="376"/>
    </row>
    <row r="942" spans="1:33" ht="22.5" customHeight="1">
      <c r="A942" s="402"/>
      <c r="B942" s="402"/>
      <c r="C942" s="402"/>
      <c r="D942" s="376"/>
      <c r="E942" s="376"/>
      <c r="F942" s="376"/>
      <c r="G942" s="376"/>
      <c r="H942" s="402"/>
      <c r="I942" s="376"/>
      <c r="J942" s="376"/>
      <c r="K942" s="376"/>
      <c r="L942" s="403"/>
      <c r="M942" s="376"/>
      <c r="N942" s="376"/>
      <c r="O942" s="376"/>
      <c r="P942" s="360"/>
      <c r="Q942" s="376"/>
      <c r="R942" s="376"/>
      <c r="S942" s="376"/>
      <c r="T942" s="376"/>
      <c r="U942" s="376"/>
      <c r="V942" s="376"/>
      <c r="W942" s="376"/>
      <c r="X942" s="376"/>
      <c r="Y942" s="376"/>
      <c r="Z942" s="376"/>
      <c r="AA942" s="376"/>
      <c r="AB942" s="376"/>
      <c r="AC942" s="376"/>
      <c r="AD942" s="376"/>
      <c r="AE942" s="376"/>
      <c r="AF942" s="376"/>
      <c r="AG942" s="376"/>
    </row>
    <row r="943" spans="1:33" ht="22.5" customHeight="1">
      <c r="A943" s="402"/>
      <c r="B943" s="402"/>
      <c r="C943" s="402"/>
      <c r="D943" s="376"/>
      <c r="E943" s="376"/>
      <c r="F943" s="376"/>
      <c r="G943" s="376"/>
      <c r="H943" s="402"/>
      <c r="I943" s="376"/>
      <c r="J943" s="376"/>
      <c r="K943" s="376"/>
      <c r="L943" s="403"/>
      <c r="M943" s="376"/>
      <c r="N943" s="376"/>
      <c r="O943" s="376"/>
      <c r="P943" s="360"/>
      <c r="Q943" s="376"/>
      <c r="R943" s="376"/>
      <c r="S943" s="376"/>
      <c r="T943" s="376"/>
      <c r="U943" s="376"/>
      <c r="V943" s="376"/>
      <c r="W943" s="376"/>
      <c r="X943" s="376"/>
      <c r="Y943" s="376"/>
      <c r="Z943" s="376"/>
      <c r="AA943" s="376"/>
      <c r="AB943" s="376"/>
      <c r="AC943" s="376"/>
      <c r="AD943" s="376"/>
      <c r="AE943" s="376"/>
      <c r="AF943" s="376"/>
      <c r="AG943" s="376"/>
    </row>
    <row r="944" spans="1:33" ht="22.5" customHeight="1">
      <c r="A944" s="402"/>
      <c r="B944" s="402"/>
      <c r="C944" s="402"/>
      <c r="D944" s="376"/>
      <c r="E944" s="376"/>
      <c r="F944" s="376"/>
      <c r="G944" s="376"/>
      <c r="H944" s="402"/>
      <c r="I944" s="376"/>
      <c r="J944" s="376"/>
      <c r="K944" s="376"/>
      <c r="L944" s="403"/>
      <c r="M944" s="376"/>
      <c r="N944" s="376"/>
      <c r="O944" s="376"/>
      <c r="P944" s="360"/>
      <c r="Q944" s="376"/>
      <c r="R944" s="376"/>
      <c r="S944" s="376"/>
      <c r="T944" s="376"/>
      <c r="U944" s="376"/>
      <c r="V944" s="376"/>
      <c r="W944" s="376"/>
      <c r="X944" s="376"/>
      <c r="Y944" s="376"/>
      <c r="Z944" s="376"/>
      <c r="AA944" s="376"/>
      <c r="AB944" s="376"/>
      <c r="AC944" s="376"/>
      <c r="AD944" s="376"/>
      <c r="AE944" s="376"/>
      <c r="AF944" s="376"/>
      <c r="AG944" s="376"/>
    </row>
    <row r="945" spans="1:33" ht="22.5" customHeight="1">
      <c r="A945" s="402"/>
      <c r="B945" s="402"/>
      <c r="C945" s="402"/>
      <c r="D945" s="376"/>
      <c r="E945" s="376"/>
      <c r="F945" s="376"/>
      <c r="G945" s="376"/>
      <c r="H945" s="402"/>
      <c r="I945" s="376"/>
      <c r="J945" s="376"/>
      <c r="K945" s="376"/>
      <c r="L945" s="403"/>
      <c r="M945" s="376"/>
      <c r="N945" s="376"/>
      <c r="O945" s="376"/>
      <c r="P945" s="360"/>
      <c r="Q945" s="376"/>
      <c r="R945" s="376"/>
      <c r="S945" s="376"/>
      <c r="T945" s="376"/>
      <c r="U945" s="376"/>
      <c r="V945" s="376"/>
      <c r="W945" s="376"/>
      <c r="X945" s="376"/>
      <c r="Y945" s="376"/>
      <c r="Z945" s="376"/>
      <c r="AA945" s="376"/>
      <c r="AB945" s="376"/>
      <c r="AC945" s="376"/>
      <c r="AD945" s="376"/>
      <c r="AE945" s="376"/>
      <c r="AF945" s="376"/>
      <c r="AG945" s="376"/>
    </row>
    <row r="946" spans="1:33" ht="22.5" customHeight="1">
      <c r="A946" s="402"/>
      <c r="B946" s="402"/>
      <c r="C946" s="402"/>
      <c r="D946" s="376"/>
      <c r="E946" s="376"/>
      <c r="F946" s="376"/>
      <c r="G946" s="376"/>
      <c r="H946" s="402"/>
      <c r="I946" s="376"/>
      <c r="J946" s="376"/>
      <c r="K946" s="376"/>
      <c r="L946" s="403"/>
      <c r="M946" s="376"/>
      <c r="N946" s="376"/>
      <c r="O946" s="376"/>
      <c r="P946" s="360"/>
      <c r="Q946" s="376"/>
      <c r="R946" s="376"/>
      <c r="S946" s="376"/>
      <c r="T946" s="376"/>
      <c r="U946" s="376"/>
      <c r="V946" s="376"/>
      <c r="W946" s="376"/>
      <c r="X946" s="376"/>
      <c r="Y946" s="376"/>
      <c r="Z946" s="376"/>
      <c r="AA946" s="376"/>
      <c r="AB946" s="376"/>
      <c r="AC946" s="376"/>
      <c r="AD946" s="376"/>
      <c r="AE946" s="376"/>
      <c r="AF946" s="376"/>
      <c r="AG946" s="376"/>
    </row>
    <row r="947" spans="1:33" ht="22.5" customHeight="1">
      <c r="A947" s="402"/>
      <c r="B947" s="402"/>
      <c r="C947" s="402"/>
      <c r="D947" s="376"/>
      <c r="E947" s="376"/>
      <c r="F947" s="376"/>
      <c r="G947" s="376"/>
      <c r="H947" s="402"/>
      <c r="I947" s="376"/>
      <c r="J947" s="376"/>
      <c r="K947" s="376"/>
      <c r="L947" s="403"/>
      <c r="M947" s="376"/>
      <c r="N947" s="376"/>
      <c r="O947" s="376"/>
      <c r="P947" s="360"/>
      <c r="Q947" s="376"/>
      <c r="R947" s="376"/>
      <c r="S947" s="376"/>
      <c r="T947" s="376"/>
      <c r="U947" s="376"/>
      <c r="V947" s="376"/>
      <c r="W947" s="376"/>
      <c r="X947" s="376"/>
      <c r="Y947" s="376"/>
      <c r="Z947" s="376"/>
      <c r="AA947" s="376"/>
      <c r="AB947" s="376"/>
      <c r="AC947" s="376"/>
      <c r="AD947" s="376"/>
      <c r="AE947" s="376"/>
      <c r="AF947" s="376"/>
      <c r="AG947" s="376"/>
    </row>
    <row r="948" spans="1:33" ht="22.5" customHeight="1">
      <c r="A948" s="402"/>
      <c r="B948" s="402"/>
      <c r="C948" s="402"/>
      <c r="D948" s="376"/>
      <c r="E948" s="376"/>
      <c r="F948" s="376"/>
      <c r="G948" s="376"/>
      <c r="H948" s="402"/>
      <c r="I948" s="376"/>
      <c r="J948" s="376"/>
      <c r="K948" s="376"/>
      <c r="L948" s="403"/>
      <c r="M948" s="376"/>
      <c r="N948" s="376"/>
      <c r="O948" s="376"/>
      <c r="P948" s="360"/>
      <c r="Q948" s="376"/>
      <c r="R948" s="376"/>
      <c r="S948" s="376"/>
      <c r="T948" s="376"/>
      <c r="U948" s="376"/>
      <c r="V948" s="376"/>
      <c r="W948" s="376"/>
      <c r="X948" s="376"/>
      <c r="Y948" s="376"/>
      <c r="Z948" s="376"/>
      <c r="AA948" s="376"/>
      <c r="AB948" s="376"/>
      <c r="AC948" s="376"/>
      <c r="AD948" s="376"/>
      <c r="AE948" s="376"/>
      <c r="AF948" s="376"/>
      <c r="AG948" s="376"/>
    </row>
    <row r="949" spans="1:33" ht="22.5" customHeight="1">
      <c r="A949" s="402"/>
      <c r="B949" s="402"/>
      <c r="C949" s="402"/>
      <c r="D949" s="376"/>
      <c r="E949" s="376"/>
      <c r="F949" s="376"/>
      <c r="G949" s="376"/>
      <c r="H949" s="402"/>
      <c r="I949" s="376"/>
      <c r="J949" s="376"/>
      <c r="K949" s="376"/>
      <c r="L949" s="403"/>
      <c r="M949" s="376"/>
      <c r="N949" s="376"/>
      <c r="O949" s="376"/>
      <c r="P949" s="360"/>
      <c r="Q949" s="376"/>
      <c r="R949" s="376"/>
      <c r="S949" s="376"/>
      <c r="T949" s="376"/>
      <c r="U949" s="376"/>
      <c r="V949" s="376"/>
      <c r="W949" s="376"/>
      <c r="X949" s="376"/>
      <c r="Y949" s="376"/>
      <c r="Z949" s="376"/>
      <c r="AA949" s="376"/>
      <c r="AB949" s="376"/>
      <c r="AC949" s="376"/>
      <c r="AD949" s="376"/>
      <c r="AE949" s="376"/>
      <c r="AF949" s="376"/>
      <c r="AG949" s="376"/>
    </row>
    <row r="950" spans="1:33" ht="22.5" customHeight="1">
      <c r="A950" s="402"/>
      <c r="B950" s="402"/>
      <c r="C950" s="402"/>
      <c r="D950" s="376"/>
      <c r="E950" s="376"/>
      <c r="F950" s="376"/>
      <c r="G950" s="376"/>
      <c r="H950" s="402"/>
      <c r="I950" s="376"/>
      <c r="J950" s="376"/>
      <c r="K950" s="376"/>
      <c r="L950" s="403"/>
      <c r="M950" s="376"/>
      <c r="N950" s="376"/>
      <c r="O950" s="376"/>
      <c r="P950" s="360"/>
      <c r="Q950" s="376"/>
      <c r="R950" s="376"/>
      <c r="S950" s="376"/>
      <c r="T950" s="376"/>
      <c r="U950" s="376"/>
      <c r="V950" s="376"/>
      <c r="W950" s="376"/>
      <c r="X950" s="376"/>
      <c r="Y950" s="376"/>
      <c r="Z950" s="376"/>
      <c r="AA950" s="376"/>
      <c r="AB950" s="376"/>
      <c r="AC950" s="376"/>
      <c r="AD950" s="376"/>
      <c r="AE950" s="376"/>
      <c r="AF950" s="376"/>
      <c r="AG950" s="376"/>
    </row>
    <row r="951" spans="1:33" ht="22.5" customHeight="1">
      <c r="A951" s="402"/>
      <c r="B951" s="402"/>
      <c r="C951" s="402"/>
      <c r="D951" s="376"/>
      <c r="E951" s="376"/>
      <c r="F951" s="376"/>
      <c r="G951" s="376"/>
      <c r="H951" s="402"/>
      <c r="I951" s="376"/>
      <c r="J951" s="376"/>
      <c r="K951" s="376"/>
      <c r="L951" s="403"/>
      <c r="M951" s="376"/>
      <c r="N951" s="376"/>
      <c r="O951" s="376"/>
      <c r="P951" s="360"/>
      <c r="Q951" s="376"/>
      <c r="R951" s="376"/>
      <c r="S951" s="376"/>
      <c r="T951" s="376"/>
      <c r="U951" s="376"/>
      <c r="V951" s="376"/>
      <c r="W951" s="376"/>
      <c r="X951" s="376"/>
      <c r="Y951" s="376"/>
      <c r="Z951" s="376"/>
      <c r="AA951" s="376"/>
      <c r="AB951" s="376"/>
      <c r="AC951" s="376"/>
      <c r="AD951" s="376"/>
      <c r="AE951" s="376"/>
      <c r="AF951" s="376"/>
      <c r="AG951" s="376"/>
    </row>
    <row r="952" spans="1:33" ht="22.5" customHeight="1">
      <c r="A952" s="402"/>
      <c r="B952" s="402"/>
      <c r="C952" s="402"/>
      <c r="D952" s="376"/>
      <c r="E952" s="376"/>
      <c r="F952" s="376"/>
      <c r="G952" s="376"/>
      <c r="H952" s="402"/>
      <c r="I952" s="376"/>
      <c r="J952" s="376"/>
      <c r="K952" s="376"/>
      <c r="L952" s="403"/>
      <c r="M952" s="376"/>
      <c r="N952" s="376"/>
      <c r="O952" s="376"/>
      <c r="P952" s="360"/>
      <c r="Q952" s="376"/>
      <c r="R952" s="376"/>
      <c r="S952" s="376"/>
      <c r="T952" s="376"/>
      <c r="U952" s="376"/>
      <c r="V952" s="376"/>
      <c r="W952" s="376"/>
      <c r="X952" s="376"/>
      <c r="Y952" s="376"/>
      <c r="Z952" s="376"/>
      <c r="AA952" s="376"/>
      <c r="AB952" s="376"/>
      <c r="AC952" s="376"/>
      <c r="AD952" s="376"/>
      <c r="AE952" s="376"/>
      <c r="AF952" s="376"/>
      <c r="AG952" s="376"/>
    </row>
    <row r="953" spans="1:33" ht="22.5" customHeight="1">
      <c r="A953" s="402"/>
      <c r="B953" s="402"/>
      <c r="C953" s="402"/>
      <c r="D953" s="376"/>
      <c r="E953" s="376"/>
      <c r="F953" s="376"/>
      <c r="G953" s="376"/>
      <c r="H953" s="402"/>
      <c r="I953" s="376"/>
      <c r="J953" s="376"/>
      <c r="K953" s="376"/>
      <c r="L953" s="403"/>
      <c r="M953" s="376"/>
      <c r="N953" s="376"/>
      <c r="O953" s="376"/>
      <c r="P953" s="360"/>
      <c r="Q953" s="376"/>
      <c r="R953" s="376"/>
      <c r="S953" s="376"/>
      <c r="T953" s="376"/>
      <c r="U953" s="376"/>
      <c r="V953" s="376"/>
      <c r="W953" s="376"/>
      <c r="X953" s="376"/>
      <c r="Y953" s="376"/>
      <c r="Z953" s="376"/>
      <c r="AA953" s="376"/>
      <c r="AB953" s="376"/>
      <c r="AC953" s="376"/>
      <c r="AD953" s="376"/>
      <c r="AE953" s="376"/>
      <c r="AF953" s="376"/>
      <c r="AG953" s="376"/>
    </row>
    <row r="954" spans="1:33" ht="22.5" customHeight="1">
      <c r="A954" s="402"/>
      <c r="B954" s="402"/>
      <c r="C954" s="402"/>
      <c r="D954" s="376"/>
      <c r="E954" s="376"/>
      <c r="F954" s="376"/>
      <c r="G954" s="376"/>
      <c r="H954" s="402"/>
      <c r="I954" s="376"/>
      <c r="J954" s="376"/>
      <c r="K954" s="376"/>
      <c r="L954" s="403"/>
      <c r="M954" s="376"/>
      <c r="N954" s="376"/>
      <c r="O954" s="376"/>
      <c r="P954" s="360"/>
      <c r="Q954" s="376"/>
      <c r="R954" s="376"/>
      <c r="S954" s="376"/>
      <c r="T954" s="376"/>
      <c r="U954" s="376"/>
      <c r="V954" s="376"/>
      <c r="W954" s="376"/>
      <c r="X954" s="376"/>
      <c r="Y954" s="376"/>
      <c r="Z954" s="376"/>
      <c r="AA954" s="376"/>
      <c r="AB954" s="376"/>
      <c r="AC954" s="376"/>
      <c r="AD954" s="376"/>
      <c r="AE954" s="376"/>
      <c r="AF954" s="376"/>
      <c r="AG954" s="376"/>
    </row>
    <row r="955" spans="1:33" ht="22.5" customHeight="1">
      <c r="A955" s="402"/>
      <c r="B955" s="402"/>
      <c r="C955" s="402"/>
      <c r="D955" s="376"/>
      <c r="E955" s="376"/>
      <c r="F955" s="376"/>
      <c r="G955" s="376"/>
      <c r="H955" s="402"/>
      <c r="I955" s="376"/>
      <c r="J955" s="376"/>
      <c r="K955" s="376"/>
      <c r="L955" s="403"/>
      <c r="M955" s="376"/>
      <c r="N955" s="376"/>
      <c r="O955" s="376"/>
      <c r="P955" s="360"/>
      <c r="Q955" s="376"/>
      <c r="R955" s="376"/>
      <c r="S955" s="376"/>
      <c r="T955" s="376"/>
      <c r="U955" s="376"/>
      <c r="V955" s="376"/>
      <c r="W955" s="376"/>
      <c r="X955" s="376"/>
      <c r="Y955" s="376"/>
      <c r="Z955" s="376"/>
      <c r="AA955" s="376"/>
      <c r="AB955" s="376"/>
      <c r="AC955" s="376"/>
      <c r="AD955" s="376"/>
      <c r="AE955" s="376"/>
      <c r="AF955" s="376"/>
      <c r="AG955" s="376"/>
    </row>
    <row r="956" spans="1:33" ht="22.5" customHeight="1">
      <c r="A956" s="402"/>
      <c r="B956" s="402"/>
      <c r="C956" s="402"/>
      <c r="D956" s="376"/>
      <c r="E956" s="376"/>
      <c r="F956" s="376"/>
      <c r="G956" s="376"/>
      <c r="H956" s="402"/>
      <c r="I956" s="376"/>
      <c r="J956" s="376"/>
      <c r="K956" s="376"/>
      <c r="L956" s="403"/>
      <c r="M956" s="376"/>
      <c r="N956" s="376"/>
      <c r="O956" s="376"/>
      <c r="P956" s="360"/>
      <c r="Q956" s="376"/>
      <c r="R956" s="376"/>
      <c r="S956" s="376"/>
      <c r="T956" s="376"/>
      <c r="U956" s="376"/>
      <c r="V956" s="376"/>
      <c r="W956" s="376"/>
      <c r="X956" s="376"/>
      <c r="Y956" s="376"/>
      <c r="Z956" s="376"/>
      <c r="AA956" s="376"/>
      <c r="AB956" s="376"/>
      <c r="AC956" s="376"/>
      <c r="AD956" s="376"/>
      <c r="AE956" s="376"/>
      <c r="AF956" s="376"/>
      <c r="AG956" s="376"/>
    </row>
    <row r="957" spans="1:33" ht="22.5" customHeight="1">
      <c r="A957" s="402"/>
      <c r="B957" s="402"/>
      <c r="C957" s="402"/>
      <c r="D957" s="376"/>
      <c r="E957" s="376"/>
      <c r="F957" s="376"/>
      <c r="G957" s="376"/>
      <c r="H957" s="402"/>
      <c r="I957" s="376"/>
      <c r="J957" s="376"/>
      <c r="K957" s="376"/>
      <c r="L957" s="403"/>
      <c r="M957" s="376"/>
      <c r="N957" s="376"/>
      <c r="O957" s="376"/>
      <c r="P957" s="360"/>
      <c r="Q957" s="376"/>
      <c r="R957" s="376"/>
      <c r="S957" s="376"/>
      <c r="T957" s="376"/>
      <c r="U957" s="376"/>
      <c r="V957" s="376"/>
      <c r="W957" s="376"/>
      <c r="X957" s="376"/>
      <c r="Y957" s="376"/>
      <c r="Z957" s="376"/>
      <c r="AA957" s="376"/>
      <c r="AB957" s="376"/>
      <c r="AC957" s="376"/>
      <c r="AD957" s="376"/>
      <c r="AE957" s="376"/>
      <c r="AF957" s="376"/>
      <c r="AG957" s="376"/>
    </row>
    <row r="958" spans="1:33" ht="22.5" customHeight="1">
      <c r="A958" s="402"/>
      <c r="B958" s="402"/>
      <c r="C958" s="402"/>
      <c r="D958" s="376"/>
      <c r="E958" s="376"/>
      <c r="F958" s="376"/>
      <c r="G958" s="376"/>
      <c r="H958" s="402"/>
      <c r="I958" s="376"/>
      <c r="J958" s="376"/>
      <c r="K958" s="376"/>
      <c r="L958" s="403"/>
      <c r="M958" s="376"/>
      <c r="N958" s="376"/>
      <c r="O958" s="376"/>
      <c r="P958" s="360"/>
      <c r="Q958" s="376"/>
      <c r="R958" s="376"/>
      <c r="S958" s="376"/>
      <c r="T958" s="376"/>
      <c r="U958" s="376"/>
      <c r="V958" s="376"/>
      <c r="W958" s="376"/>
      <c r="X958" s="376"/>
      <c r="Y958" s="376"/>
      <c r="Z958" s="376"/>
      <c r="AA958" s="376"/>
      <c r="AB958" s="376"/>
      <c r="AC958" s="376"/>
      <c r="AD958" s="376"/>
      <c r="AE958" s="376"/>
      <c r="AF958" s="376"/>
      <c r="AG958" s="376"/>
    </row>
    <row r="959" spans="1:33" ht="22.5" customHeight="1">
      <c r="A959" s="402"/>
      <c r="B959" s="402"/>
      <c r="C959" s="402"/>
      <c r="D959" s="376"/>
      <c r="E959" s="376"/>
      <c r="F959" s="376"/>
      <c r="G959" s="376"/>
      <c r="H959" s="402"/>
      <c r="I959" s="376"/>
      <c r="J959" s="376"/>
      <c r="K959" s="376"/>
      <c r="L959" s="403"/>
      <c r="M959" s="376"/>
      <c r="N959" s="376"/>
      <c r="O959" s="376"/>
      <c r="P959" s="360"/>
      <c r="Q959" s="376"/>
      <c r="R959" s="376"/>
      <c r="S959" s="376"/>
      <c r="T959" s="376"/>
      <c r="U959" s="376"/>
      <c r="V959" s="376"/>
      <c r="W959" s="376"/>
      <c r="X959" s="376"/>
      <c r="Y959" s="376"/>
      <c r="Z959" s="376"/>
      <c r="AA959" s="376"/>
      <c r="AB959" s="376"/>
      <c r="AC959" s="376"/>
      <c r="AD959" s="376"/>
      <c r="AE959" s="376"/>
      <c r="AF959" s="376"/>
      <c r="AG959" s="376"/>
    </row>
    <row r="960" spans="1:33" ht="22.5" customHeight="1">
      <c r="A960" s="402"/>
      <c r="B960" s="402"/>
      <c r="C960" s="402"/>
      <c r="D960" s="376"/>
      <c r="E960" s="376"/>
      <c r="F960" s="376"/>
      <c r="G960" s="376"/>
      <c r="H960" s="402"/>
      <c r="I960" s="376"/>
      <c r="J960" s="376"/>
      <c r="K960" s="376"/>
      <c r="L960" s="403"/>
      <c r="M960" s="376"/>
      <c r="N960" s="376"/>
      <c r="O960" s="376"/>
      <c r="P960" s="360"/>
      <c r="Q960" s="376"/>
      <c r="R960" s="376"/>
      <c r="S960" s="376"/>
      <c r="T960" s="376"/>
      <c r="U960" s="376"/>
      <c r="V960" s="376"/>
      <c r="W960" s="376"/>
      <c r="X960" s="376"/>
      <c r="Y960" s="376"/>
      <c r="Z960" s="376"/>
      <c r="AA960" s="376"/>
      <c r="AB960" s="376"/>
      <c r="AC960" s="376"/>
      <c r="AD960" s="376"/>
      <c r="AE960" s="376"/>
      <c r="AF960" s="376"/>
      <c r="AG960" s="376"/>
    </row>
    <row r="961" spans="1:33" ht="22.5" customHeight="1">
      <c r="A961" s="402"/>
      <c r="B961" s="402"/>
      <c r="C961" s="402"/>
      <c r="D961" s="376"/>
      <c r="E961" s="376"/>
      <c r="F961" s="376"/>
      <c r="G961" s="376"/>
      <c r="H961" s="402"/>
      <c r="I961" s="376"/>
      <c r="J961" s="376"/>
      <c r="K961" s="376"/>
      <c r="L961" s="403"/>
      <c r="M961" s="376"/>
      <c r="N961" s="376"/>
      <c r="O961" s="376"/>
      <c r="P961" s="360"/>
      <c r="Q961" s="376"/>
      <c r="R961" s="376"/>
      <c r="S961" s="376"/>
      <c r="T961" s="376"/>
      <c r="U961" s="376"/>
      <c r="V961" s="376"/>
      <c r="W961" s="376"/>
      <c r="X961" s="376"/>
      <c r="Y961" s="376"/>
      <c r="Z961" s="376"/>
      <c r="AA961" s="376"/>
      <c r="AB961" s="376"/>
      <c r="AC961" s="376"/>
      <c r="AD961" s="376"/>
      <c r="AE961" s="376"/>
      <c r="AF961" s="376"/>
      <c r="AG961" s="376"/>
    </row>
    <row r="962" spans="1:33" ht="22.5" customHeight="1">
      <c r="A962" s="402"/>
      <c r="B962" s="402"/>
      <c r="C962" s="402"/>
      <c r="D962" s="376"/>
      <c r="E962" s="376"/>
      <c r="F962" s="376"/>
      <c r="G962" s="376"/>
      <c r="H962" s="402"/>
      <c r="I962" s="376"/>
      <c r="J962" s="376"/>
      <c r="K962" s="376"/>
      <c r="L962" s="403"/>
      <c r="M962" s="376"/>
      <c r="N962" s="376"/>
      <c r="O962" s="376"/>
      <c r="P962" s="360"/>
      <c r="Q962" s="376"/>
      <c r="R962" s="376"/>
      <c r="S962" s="376"/>
      <c r="T962" s="376"/>
      <c r="U962" s="376"/>
      <c r="V962" s="376"/>
      <c r="W962" s="376"/>
      <c r="X962" s="376"/>
      <c r="Y962" s="376"/>
      <c r="Z962" s="376"/>
      <c r="AA962" s="376"/>
      <c r="AB962" s="376"/>
      <c r="AC962" s="376"/>
      <c r="AD962" s="376"/>
      <c r="AE962" s="376"/>
      <c r="AF962" s="376"/>
      <c r="AG962" s="376"/>
    </row>
    <row r="963" spans="1:33" ht="22.5" customHeight="1">
      <c r="A963" s="402"/>
      <c r="B963" s="402"/>
      <c r="C963" s="402"/>
      <c r="D963" s="376"/>
      <c r="E963" s="376"/>
      <c r="F963" s="376"/>
      <c r="G963" s="376"/>
      <c r="H963" s="402"/>
      <c r="I963" s="376"/>
      <c r="J963" s="376"/>
      <c r="K963" s="376"/>
      <c r="L963" s="403"/>
      <c r="M963" s="376"/>
      <c r="N963" s="376"/>
      <c r="O963" s="376"/>
      <c r="P963" s="360"/>
      <c r="Q963" s="376"/>
      <c r="R963" s="376"/>
      <c r="S963" s="376"/>
      <c r="T963" s="376"/>
      <c r="U963" s="376"/>
      <c r="V963" s="376"/>
      <c r="W963" s="376"/>
      <c r="X963" s="376"/>
      <c r="Y963" s="376"/>
      <c r="Z963" s="376"/>
      <c r="AA963" s="376"/>
      <c r="AB963" s="376"/>
      <c r="AC963" s="376"/>
      <c r="AD963" s="376"/>
      <c r="AE963" s="376"/>
      <c r="AF963" s="376"/>
      <c r="AG963" s="376"/>
    </row>
    <row r="964" spans="1:33" ht="22.5" customHeight="1">
      <c r="A964" s="402"/>
      <c r="B964" s="402"/>
      <c r="C964" s="402"/>
      <c r="D964" s="376"/>
      <c r="E964" s="376"/>
      <c r="F964" s="376"/>
      <c r="G964" s="376"/>
      <c r="H964" s="402"/>
      <c r="I964" s="376"/>
      <c r="J964" s="376"/>
      <c r="K964" s="376"/>
      <c r="L964" s="403"/>
      <c r="M964" s="376"/>
      <c r="N964" s="376"/>
      <c r="O964" s="376"/>
      <c r="P964" s="360"/>
      <c r="Q964" s="376"/>
      <c r="R964" s="376"/>
      <c r="S964" s="376"/>
      <c r="T964" s="376"/>
      <c r="U964" s="376"/>
      <c r="V964" s="376"/>
      <c r="W964" s="376"/>
      <c r="X964" s="376"/>
      <c r="Y964" s="376"/>
      <c r="Z964" s="376"/>
      <c r="AA964" s="376"/>
      <c r="AB964" s="376"/>
      <c r="AC964" s="376"/>
      <c r="AD964" s="376"/>
      <c r="AE964" s="376"/>
      <c r="AF964" s="376"/>
      <c r="AG964" s="376"/>
    </row>
    <row r="965" spans="1:33" ht="22.5" customHeight="1">
      <c r="A965" s="402"/>
      <c r="B965" s="402"/>
      <c r="C965" s="402"/>
      <c r="D965" s="376"/>
      <c r="E965" s="376"/>
      <c r="F965" s="376"/>
      <c r="G965" s="376"/>
      <c r="H965" s="402"/>
      <c r="I965" s="376"/>
      <c r="J965" s="376"/>
      <c r="K965" s="376"/>
      <c r="L965" s="403"/>
      <c r="M965" s="376"/>
      <c r="N965" s="376"/>
      <c r="O965" s="376"/>
      <c r="P965" s="360"/>
      <c r="Q965" s="376"/>
      <c r="R965" s="376"/>
      <c r="S965" s="376"/>
      <c r="T965" s="376"/>
      <c r="U965" s="376"/>
      <c r="V965" s="376"/>
      <c r="W965" s="376"/>
      <c r="X965" s="376"/>
      <c r="Y965" s="376"/>
      <c r="Z965" s="376"/>
      <c r="AA965" s="376"/>
      <c r="AB965" s="376"/>
      <c r="AC965" s="376"/>
      <c r="AD965" s="376"/>
      <c r="AE965" s="376"/>
      <c r="AF965" s="376"/>
      <c r="AG965" s="376"/>
    </row>
    <row r="966" spans="1:33" ht="22.5" customHeight="1">
      <c r="A966" s="402"/>
      <c r="B966" s="402"/>
      <c r="C966" s="402"/>
      <c r="D966" s="376"/>
      <c r="E966" s="376"/>
      <c r="F966" s="376"/>
      <c r="G966" s="376"/>
      <c r="H966" s="402"/>
      <c r="I966" s="376"/>
      <c r="J966" s="376"/>
      <c r="K966" s="376"/>
      <c r="L966" s="403"/>
      <c r="M966" s="376"/>
      <c r="N966" s="376"/>
      <c r="O966" s="376"/>
      <c r="P966" s="360"/>
      <c r="Q966" s="376"/>
      <c r="R966" s="376"/>
      <c r="S966" s="376"/>
      <c r="T966" s="376"/>
      <c r="U966" s="376"/>
      <c r="V966" s="376"/>
      <c r="W966" s="376"/>
      <c r="X966" s="376"/>
      <c r="Y966" s="376"/>
      <c r="Z966" s="376"/>
      <c r="AA966" s="376"/>
      <c r="AB966" s="376"/>
      <c r="AC966" s="376"/>
      <c r="AD966" s="376"/>
      <c r="AE966" s="376"/>
      <c r="AF966" s="376"/>
      <c r="AG966" s="376"/>
    </row>
    <row r="967" spans="1:33" ht="22.5" customHeight="1">
      <c r="A967" s="402"/>
      <c r="B967" s="402"/>
      <c r="C967" s="402"/>
      <c r="D967" s="376"/>
      <c r="E967" s="376"/>
      <c r="F967" s="376"/>
      <c r="G967" s="376"/>
      <c r="H967" s="402"/>
      <c r="I967" s="376"/>
      <c r="J967" s="376"/>
      <c r="K967" s="376"/>
      <c r="L967" s="403"/>
      <c r="M967" s="376"/>
      <c r="N967" s="376"/>
      <c r="O967" s="376"/>
      <c r="P967" s="360"/>
      <c r="Q967" s="376"/>
      <c r="R967" s="376"/>
      <c r="S967" s="376"/>
      <c r="T967" s="376"/>
      <c r="U967" s="376"/>
      <c r="V967" s="376"/>
      <c r="W967" s="376"/>
      <c r="X967" s="376"/>
      <c r="Y967" s="376"/>
      <c r="Z967" s="376"/>
      <c r="AA967" s="376"/>
      <c r="AB967" s="376"/>
      <c r="AC967" s="376"/>
      <c r="AD967" s="376"/>
      <c r="AE967" s="376"/>
      <c r="AF967" s="376"/>
      <c r="AG967" s="376"/>
    </row>
    <row r="968" spans="1:33" ht="22.5" customHeight="1">
      <c r="A968" s="402"/>
      <c r="B968" s="402"/>
      <c r="C968" s="402"/>
      <c r="D968" s="376"/>
      <c r="E968" s="376"/>
      <c r="F968" s="376"/>
      <c r="G968" s="376"/>
      <c r="H968" s="402"/>
      <c r="I968" s="376"/>
      <c r="J968" s="376"/>
      <c r="K968" s="376"/>
      <c r="L968" s="403"/>
      <c r="M968" s="376"/>
      <c r="N968" s="376"/>
      <c r="O968" s="376"/>
      <c r="P968" s="360"/>
      <c r="Q968" s="376"/>
      <c r="R968" s="376"/>
      <c r="S968" s="376"/>
      <c r="T968" s="376"/>
      <c r="U968" s="376"/>
      <c r="V968" s="376"/>
      <c r="W968" s="376"/>
      <c r="X968" s="376"/>
      <c r="Y968" s="376"/>
      <c r="Z968" s="376"/>
      <c r="AA968" s="376"/>
      <c r="AB968" s="376"/>
      <c r="AC968" s="376"/>
      <c r="AD968" s="376"/>
      <c r="AE968" s="376"/>
      <c r="AF968" s="376"/>
      <c r="AG968" s="376"/>
    </row>
    <row r="969" spans="1:33" ht="22.5" customHeight="1">
      <c r="A969" s="402"/>
      <c r="B969" s="402"/>
      <c r="C969" s="402"/>
      <c r="D969" s="376"/>
      <c r="E969" s="376"/>
      <c r="F969" s="376"/>
      <c r="G969" s="376"/>
      <c r="H969" s="402"/>
      <c r="I969" s="376"/>
      <c r="J969" s="376"/>
      <c r="K969" s="376"/>
      <c r="L969" s="403"/>
      <c r="M969" s="376"/>
      <c r="N969" s="376"/>
      <c r="O969" s="376"/>
      <c r="P969" s="360"/>
      <c r="Q969" s="376"/>
      <c r="R969" s="376"/>
      <c r="S969" s="376"/>
      <c r="T969" s="376"/>
      <c r="U969" s="376"/>
      <c r="V969" s="376"/>
      <c r="W969" s="376"/>
      <c r="X969" s="376"/>
      <c r="Y969" s="376"/>
      <c r="Z969" s="376"/>
      <c r="AA969" s="376"/>
      <c r="AB969" s="376"/>
      <c r="AC969" s="376"/>
      <c r="AD969" s="376"/>
      <c r="AE969" s="376"/>
      <c r="AF969" s="376"/>
      <c r="AG969" s="376"/>
    </row>
    <row r="970" spans="1:33" ht="22.5" customHeight="1">
      <c r="A970" s="402"/>
      <c r="B970" s="402"/>
      <c r="C970" s="402"/>
      <c r="D970" s="376"/>
      <c r="E970" s="376"/>
      <c r="F970" s="376"/>
      <c r="G970" s="376"/>
      <c r="H970" s="402"/>
      <c r="I970" s="376"/>
      <c r="J970" s="376"/>
      <c r="K970" s="376"/>
      <c r="L970" s="403"/>
      <c r="M970" s="376"/>
      <c r="N970" s="376"/>
      <c r="O970" s="376"/>
      <c r="P970" s="360"/>
      <c r="Q970" s="376"/>
      <c r="R970" s="376"/>
      <c r="S970" s="376"/>
      <c r="T970" s="376"/>
      <c r="U970" s="376"/>
      <c r="V970" s="376"/>
      <c r="W970" s="376"/>
      <c r="X970" s="376"/>
      <c r="Y970" s="376"/>
      <c r="Z970" s="376"/>
      <c r="AA970" s="376"/>
      <c r="AB970" s="376"/>
      <c r="AC970" s="376"/>
      <c r="AD970" s="376"/>
      <c r="AE970" s="376"/>
      <c r="AF970" s="376"/>
      <c r="AG970" s="376"/>
    </row>
    <row r="971" spans="1:33" ht="22.5" customHeight="1">
      <c r="A971" s="402"/>
      <c r="B971" s="402"/>
      <c r="C971" s="402"/>
      <c r="D971" s="376"/>
      <c r="E971" s="376"/>
      <c r="F971" s="376"/>
      <c r="G971" s="376"/>
      <c r="H971" s="402"/>
      <c r="I971" s="376"/>
      <c r="J971" s="376"/>
      <c r="K971" s="376"/>
      <c r="L971" s="403"/>
      <c r="M971" s="376"/>
      <c r="N971" s="376"/>
      <c r="O971" s="376"/>
      <c r="P971" s="360"/>
      <c r="Q971" s="376"/>
      <c r="R971" s="376"/>
      <c r="S971" s="376"/>
      <c r="T971" s="376"/>
      <c r="U971" s="376"/>
      <c r="V971" s="376"/>
      <c r="W971" s="376"/>
      <c r="X971" s="376"/>
      <c r="Y971" s="376"/>
      <c r="Z971" s="376"/>
      <c r="AA971" s="376"/>
      <c r="AB971" s="376"/>
      <c r="AC971" s="376"/>
      <c r="AD971" s="376"/>
      <c r="AE971" s="376"/>
      <c r="AF971" s="376"/>
      <c r="AG971" s="376"/>
    </row>
    <row r="972" spans="1:33" ht="22.5" customHeight="1">
      <c r="A972" s="402"/>
      <c r="B972" s="402"/>
      <c r="C972" s="402"/>
      <c r="D972" s="376"/>
      <c r="E972" s="376"/>
      <c r="F972" s="376"/>
      <c r="G972" s="376"/>
      <c r="H972" s="402"/>
      <c r="I972" s="376"/>
      <c r="J972" s="376"/>
      <c r="K972" s="376"/>
      <c r="L972" s="403"/>
      <c r="M972" s="376"/>
      <c r="N972" s="376"/>
      <c r="O972" s="376"/>
      <c r="P972" s="360"/>
      <c r="Q972" s="376"/>
      <c r="R972" s="376"/>
      <c r="S972" s="376"/>
      <c r="T972" s="376"/>
      <c r="U972" s="376"/>
      <c r="V972" s="376"/>
      <c r="W972" s="376"/>
      <c r="X972" s="376"/>
      <c r="Y972" s="376"/>
      <c r="Z972" s="376"/>
      <c r="AA972" s="376"/>
      <c r="AB972" s="376"/>
      <c r="AC972" s="376"/>
      <c r="AD972" s="376"/>
      <c r="AE972" s="376"/>
      <c r="AF972" s="376"/>
      <c r="AG972" s="376"/>
    </row>
    <row r="973" spans="1:33" ht="22.5" customHeight="1">
      <c r="A973" s="402"/>
      <c r="B973" s="402"/>
      <c r="C973" s="402"/>
      <c r="D973" s="376"/>
      <c r="E973" s="376"/>
      <c r="F973" s="376"/>
      <c r="G973" s="376"/>
      <c r="H973" s="402"/>
      <c r="I973" s="376"/>
      <c r="J973" s="376"/>
      <c r="K973" s="376"/>
      <c r="L973" s="403"/>
      <c r="M973" s="376"/>
      <c r="N973" s="376"/>
      <c r="O973" s="376"/>
      <c r="P973" s="360"/>
      <c r="Q973" s="376"/>
      <c r="R973" s="376"/>
      <c r="S973" s="376"/>
      <c r="T973" s="376"/>
      <c r="U973" s="376"/>
      <c r="V973" s="376"/>
      <c r="W973" s="376"/>
      <c r="X973" s="376"/>
      <c r="Y973" s="376"/>
      <c r="Z973" s="376"/>
      <c r="AA973" s="376"/>
      <c r="AB973" s="376"/>
      <c r="AC973" s="376"/>
      <c r="AD973" s="376"/>
      <c r="AE973" s="376"/>
      <c r="AF973" s="376"/>
      <c r="AG973" s="376"/>
    </row>
    <row r="974" spans="1:33" ht="22.5" customHeight="1">
      <c r="A974" s="402"/>
      <c r="B974" s="402"/>
      <c r="C974" s="402"/>
      <c r="D974" s="376"/>
      <c r="E974" s="376"/>
      <c r="F974" s="376"/>
      <c r="G974" s="376"/>
      <c r="H974" s="402"/>
      <c r="I974" s="376"/>
      <c r="J974" s="376"/>
      <c r="K974" s="376"/>
      <c r="L974" s="403"/>
      <c r="M974" s="376"/>
      <c r="N974" s="376"/>
      <c r="O974" s="376"/>
      <c r="P974" s="360"/>
      <c r="Q974" s="376"/>
      <c r="R974" s="376"/>
      <c r="S974" s="376"/>
      <c r="T974" s="376"/>
      <c r="U974" s="376"/>
      <c r="V974" s="376"/>
      <c r="W974" s="376"/>
      <c r="X974" s="376"/>
      <c r="Y974" s="376"/>
      <c r="Z974" s="376"/>
      <c r="AA974" s="376"/>
      <c r="AB974" s="376"/>
      <c r="AC974" s="376"/>
      <c r="AD974" s="376"/>
      <c r="AE974" s="376"/>
      <c r="AF974" s="376"/>
      <c r="AG974" s="376"/>
    </row>
    <row r="975" spans="1:33" ht="22.5" customHeight="1">
      <c r="A975" s="402"/>
      <c r="B975" s="402"/>
      <c r="C975" s="402"/>
      <c r="D975" s="376"/>
      <c r="E975" s="376"/>
      <c r="F975" s="376"/>
      <c r="G975" s="376"/>
      <c r="H975" s="402"/>
      <c r="I975" s="376"/>
      <c r="J975" s="376"/>
      <c r="K975" s="376"/>
      <c r="L975" s="403"/>
      <c r="M975" s="376"/>
      <c r="N975" s="376"/>
      <c r="O975" s="376"/>
      <c r="P975" s="360"/>
      <c r="Q975" s="376"/>
      <c r="R975" s="376"/>
      <c r="S975" s="376"/>
      <c r="T975" s="376"/>
      <c r="U975" s="376"/>
      <c r="V975" s="376"/>
      <c r="W975" s="376"/>
      <c r="X975" s="376"/>
      <c r="Y975" s="376"/>
      <c r="Z975" s="376"/>
      <c r="AA975" s="376"/>
      <c r="AB975" s="376"/>
      <c r="AC975" s="376"/>
      <c r="AD975" s="376"/>
      <c r="AE975" s="376"/>
      <c r="AF975" s="376"/>
      <c r="AG975" s="376"/>
    </row>
    <row r="976" spans="1:33" ht="22.5" customHeight="1">
      <c r="A976" s="402"/>
      <c r="B976" s="402"/>
      <c r="C976" s="402"/>
      <c r="D976" s="376"/>
      <c r="E976" s="376"/>
      <c r="F976" s="376"/>
      <c r="G976" s="376"/>
      <c r="H976" s="402"/>
      <c r="I976" s="376"/>
      <c r="J976" s="376"/>
      <c r="K976" s="376"/>
      <c r="L976" s="403"/>
      <c r="M976" s="376"/>
      <c r="N976" s="376"/>
      <c r="O976" s="376"/>
      <c r="P976" s="360"/>
      <c r="Q976" s="376"/>
      <c r="R976" s="376"/>
      <c r="S976" s="376"/>
      <c r="T976" s="376"/>
      <c r="U976" s="376"/>
      <c r="V976" s="376"/>
      <c r="W976" s="376"/>
      <c r="X976" s="376"/>
      <c r="Y976" s="376"/>
      <c r="Z976" s="376"/>
      <c r="AA976" s="376"/>
      <c r="AB976" s="376"/>
      <c r="AC976" s="376"/>
      <c r="AD976" s="376"/>
      <c r="AE976" s="376"/>
      <c r="AF976" s="376"/>
      <c r="AG976" s="376"/>
    </row>
    <row r="977" spans="1:33" ht="22.5" customHeight="1">
      <c r="A977" s="402"/>
      <c r="B977" s="402"/>
      <c r="C977" s="402"/>
      <c r="D977" s="376"/>
      <c r="E977" s="376"/>
      <c r="F977" s="376"/>
      <c r="G977" s="376"/>
      <c r="H977" s="402"/>
      <c r="I977" s="376"/>
      <c r="J977" s="376"/>
      <c r="K977" s="376"/>
      <c r="L977" s="403"/>
      <c r="M977" s="376"/>
      <c r="N977" s="376"/>
      <c r="O977" s="376"/>
      <c r="P977" s="360"/>
      <c r="Q977" s="376"/>
      <c r="R977" s="376"/>
      <c r="S977" s="376"/>
      <c r="T977" s="376"/>
      <c r="U977" s="376"/>
      <c r="V977" s="376"/>
      <c r="W977" s="376"/>
      <c r="X977" s="376"/>
      <c r="Y977" s="376"/>
      <c r="Z977" s="376"/>
      <c r="AA977" s="376"/>
      <c r="AB977" s="376"/>
      <c r="AC977" s="376"/>
      <c r="AD977" s="376"/>
      <c r="AE977" s="376"/>
      <c r="AF977" s="376"/>
      <c r="AG977" s="376"/>
    </row>
    <row r="978" spans="1:33" ht="22.5" customHeight="1">
      <c r="A978" s="402"/>
      <c r="B978" s="402"/>
      <c r="C978" s="402"/>
      <c r="D978" s="376"/>
      <c r="E978" s="376"/>
      <c r="F978" s="376"/>
      <c r="G978" s="376"/>
      <c r="H978" s="402"/>
      <c r="I978" s="376"/>
      <c r="J978" s="376"/>
      <c r="K978" s="376"/>
      <c r="L978" s="403"/>
      <c r="M978" s="376"/>
      <c r="N978" s="376"/>
      <c r="O978" s="376"/>
      <c r="P978" s="360"/>
      <c r="Q978" s="376"/>
      <c r="R978" s="376"/>
      <c r="S978" s="376"/>
      <c r="T978" s="376"/>
      <c r="U978" s="376"/>
      <c r="V978" s="376"/>
      <c r="W978" s="376"/>
      <c r="X978" s="376"/>
      <c r="Y978" s="376"/>
      <c r="Z978" s="376"/>
      <c r="AA978" s="376"/>
      <c r="AB978" s="376"/>
      <c r="AC978" s="376"/>
      <c r="AD978" s="376"/>
      <c r="AE978" s="376"/>
      <c r="AF978" s="376"/>
      <c r="AG978" s="376"/>
    </row>
    <row r="979" spans="1:33" ht="22.5" customHeight="1">
      <c r="A979" s="402"/>
      <c r="B979" s="402"/>
      <c r="C979" s="402"/>
      <c r="D979" s="376"/>
      <c r="E979" s="376"/>
      <c r="F979" s="376"/>
      <c r="G979" s="376"/>
      <c r="H979" s="402"/>
      <c r="I979" s="376"/>
      <c r="J979" s="376"/>
      <c r="K979" s="376"/>
      <c r="L979" s="403"/>
      <c r="M979" s="376"/>
      <c r="N979" s="376"/>
      <c r="O979" s="376"/>
      <c r="P979" s="360"/>
      <c r="Q979" s="376"/>
      <c r="R979" s="376"/>
      <c r="S979" s="376"/>
      <c r="T979" s="376"/>
      <c r="U979" s="376"/>
      <c r="V979" s="376"/>
      <c r="W979" s="376"/>
      <c r="X979" s="376"/>
      <c r="Y979" s="376"/>
      <c r="Z979" s="376"/>
      <c r="AA979" s="376"/>
      <c r="AB979" s="376"/>
      <c r="AC979" s="376"/>
      <c r="AD979" s="376"/>
      <c r="AE979" s="376"/>
      <c r="AF979" s="376"/>
      <c r="AG979" s="376"/>
    </row>
    <row r="980" spans="1:33" ht="22.5" customHeight="1">
      <c r="A980" s="402"/>
      <c r="B980" s="402"/>
      <c r="C980" s="402"/>
      <c r="D980" s="376"/>
      <c r="E980" s="376"/>
      <c r="F980" s="376"/>
      <c r="G980" s="376"/>
      <c r="H980" s="402"/>
      <c r="I980" s="376"/>
      <c r="J980" s="376"/>
      <c r="K980" s="376"/>
      <c r="L980" s="403"/>
      <c r="M980" s="376"/>
      <c r="N980" s="376"/>
      <c r="O980" s="376"/>
      <c r="P980" s="360"/>
      <c r="Q980" s="376"/>
      <c r="R980" s="376"/>
      <c r="S980" s="376"/>
      <c r="T980" s="376"/>
      <c r="U980" s="376"/>
      <c r="V980" s="376"/>
      <c r="W980" s="376"/>
      <c r="X980" s="376"/>
      <c r="Y980" s="376"/>
      <c r="Z980" s="376"/>
      <c r="AA980" s="376"/>
      <c r="AB980" s="376"/>
      <c r="AC980" s="376"/>
      <c r="AD980" s="376"/>
      <c r="AE980" s="376"/>
      <c r="AF980" s="376"/>
      <c r="AG980" s="376"/>
    </row>
    <row r="981" spans="1:33" ht="22.5" customHeight="1">
      <c r="A981" s="402"/>
      <c r="B981" s="402"/>
      <c r="C981" s="402"/>
      <c r="D981" s="376"/>
      <c r="E981" s="376"/>
      <c r="F981" s="376"/>
      <c r="G981" s="376"/>
      <c r="H981" s="402"/>
      <c r="I981" s="376"/>
      <c r="J981" s="376"/>
      <c r="K981" s="376"/>
      <c r="L981" s="403"/>
      <c r="M981" s="376"/>
      <c r="N981" s="376"/>
      <c r="O981" s="376"/>
      <c r="P981" s="360"/>
      <c r="Q981" s="376"/>
      <c r="R981" s="376"/>
      <c r="S981" s="376"/>
      <c r="T981" s="376"/>
      <c r="U981" s="376"/>
      <c r="V981" s="376"/>
      <c r="W981" s="376"/>
      <c r="X981" s="376"/>
      <c r="Y981" s="376"/>
      <c r="Z981" s="376"/>
      <c r="AA981" s="376"/>
      <c r="AB981" s="376"/>
      <c r="AC981" s="376"/>
      <c r="AD981" s="376"/>
      <c r="AE981" s="376"/>
      <c r="AF981" s="376"/>
      <c r="AG981" s="376"/>
    </row>
    <row r="982" spans="1:33" ht="22.5" customHeight="1">
      <c r="A982" s="402"/>
      <c r="B982" s="402"/>
      <c r="C982" s="402"/>
      <c r="D982" s="376"/>
      <c r="E982" s="376"/>
      <c r="F982" s="376"/>
      <c r="G982" s="376"/>
      <c r="H982" s="402"/>
      <c r="I982" s="376"/>
      <c r="J982" s="376"/>
      <c r="K982" s="376"/>
      <c r="L982" s="403"/>
      <c r="M982" s="376"/>
      <c r="N982" s="376"/>
      <c r="O982" s="376"/>
      <c r="P982" s="360"/>
      <c r="Q982" s="376"/>
      <c r="R982" s="376"/>
      <c r="S982" s="376"/>
      <c r="T982" s="376"/>
      <c r="U982" s="376"/>
      <c r="V982" s="376"/>
      <c r="W982" s="376"/>
      <c r="X982" s="376"/>
      <c r="Y982" s="376"/>
      <c r="Z982" s="376"/>
      <c r="AA982" s="376"/>
      <c r="AB982" s="376"/>
      <c r="AC982" s="376"/>
      <c r="AD982" s="376"/>
      <c r="AE982" s="376"/>
      <c r="AF982" s="376"/>
      <c r="AG982" s="376"/>
    </row>
    <row r="983" spans="1:33" ht="22.5" customHeight="1">
      <c r="A983" s="402"/>
      <c r="B983" s="402"/>
      <c r="C983" s="402"/>
      <c r="D983" s="376"/>
      <c r="E983" s="376"/>
      <c r="F983" s="376"/>
      <c r="G983" s="376"/>
      <c r="H983" s="402"/>
      <c r="I983" s="376"/>
      <c r="J983" s="376"/>
      <c r="K983" s="376"/>
      <c r="L983" s="403"/>
      <c r="M983" s="376"/>
      <c r="N983" s="376"/>
      <c r="O983" s="376"/>
      <c r="P983" s="360"/>
      <c r="Q983" s="376"/>
      <c r="R983" s="376"/>
      <c r="S983" s="376"/>
      <c r="T983" s="376"/>
      <c r="U983" s="376"/>
      <c r="V983" s="376"/>
      <c r="W983" s="376"/>
      <c r="X983" s="376"/>
      <c r="Y983" s="376"/>
      <c r="Z983" s="376"/>
      <c r="AA983" s="376"/>
      <c r="AB983" s="376"/>
      <c r="AC983" s="376"/>
      <c r="AD983" s="376"/>
      <c r="AE983" s="376"/>
      <c r="AF983" s="376"/>
      <c r="AG983" s="376"/>
    </row>
    <row r="984" spans="1:33" ht="22.5" customHeight="1">
      <c r="A984" s="402"/>
      <c r="B984" s="402"/>
      <c r="C984" s="402"/>
      <c r="D984" s="376"/>
      <c r="E984" s="376"/>
      <c r="F984" s="376"/>
      <c r="G984" s="376"/>
      <c r="H984" s="402"/>
      <c r="I984" s="376"/>
      <c r="J984" s="376"/>
      <c r="K984" s="376"/>
      <c r="L984" s="403"/>
      <c r="M984" s="376"/>
      <c r="N984" s="376"/>
      <c r="O984" s="376"/>
      <c r="P984" s="360"/>
      <c r="Q984" s="376"/>
      <c r="R984" s="376"/>
      <c r="S984" s="376"/>
      <c r="T984" s="376"/>
      <c r="U984" s="376"/>
      <c r="V984" s="376"/>
      <c r="W984" s="376"/>
      <c r="X984" s="376"/>
      <c r="Y984" s="376"/>
      <c r="Z984" s="376"/>
      <c r="AA984" s="376"/>
      <c r="AB984" s="376"/>
      <c r="AC984" s="376"/>
      <c r="AD984" s="376"/>
      <c r="AE984" s="376"/>
      <c r="AF984" s="376"/>
      <c r="AG984" s="376"/>
    </row>
    <row r="985" spans="1:33" ht="22.5" customHeight="1">
      <c r="A985" s="402"/>
      <c r="B985" s="402"/>
      <c r="C985" s="402"/>
      <c r="D985" s="376"/>
      <c r="E985" s="376"/>
      <c r="F985" s="376"/>
      <c r="G985" s="376"/>
      <c r="H985" s="402"/>
      <c r="I985" s="376"/>
      <c r="J985" s="376"/>
      <c r="K985" s="376"/>
      <c r="L985" s="403"/>
      <c r="M985" s="376"/>
      <c r="N985" s="376"/>
      <c r="O985" s="376"/>
      <c r="P985" s="360"/>
      <c r="Q985" s="376"/>
      <c r="R985" s="376"/>
      <c r="S985" s="376"/>
      <c r="T985" s="376"/>
      <c r="U985" s="376"/>
      <c r="V985" s="376"/>
      <c r="W985" s="376"/>
      <c r="X985" s="376"/>
      <c r="Y985" s="376"/>
      <c r="Z985" s="376"/>
      <c r="AA985" s="376"/>
      <c r="AB985" s="376"/>
      <c r="AC985" s="376"/>
      <c r="AD985" s="376"/>
      <c r="AE985" s="376"/>
      <c r="AF985" s="376"/>
      <c r="AG985" s="376"/>
    </row>
    <row r="986" spans="1:33" ht="22.5" customHeight="1">
      <c r="A986" s="402"/>
      <c r="B986" s="402"/>
      <c r="C986" s="402"/>
      <c r="D986" s="376"/>
      <c r="E986" s="376"/>
      <c r="F986" s="376"/>
      <c r="G986" s="376"/>
      <c r="H986" s="402"/>
      <c r="I986" s="376"/>
      <c r="J986" s="376"/>
      <c r="K986" s="376"/>
      <c r="L986" s="403"/>
      <c r="M986" s="376"/>
      <c r="N986" s="376"/>
      <c r="O986" s="376"/>
      <c r="P986" s="360"/>
      <c r="Q986" s="376"/>
      <c r="R986" s="376"/>
      <c r="S986" s="376"/>
      <c r="T986" s="376"/>
      <c r="U986" s="376"/>
      <c r="V986" s="376"/>
      <c r="W986" s="376"/>
      <c r="X986" s="376"/>
      <c r="Y986" s="376"/>
      <c r="Z986" s="376"/>
      <c r="AA986" s="376"/>
      <c r="AB986" s="376"/>
      <c r="AC986" s="376"/>
      <c r="AD986" s="376"/>
      <c r="AE986" s="376"/>
      <c r="AF986" s="376"/>
      <c r="AG986" s="376"/>
    </row>
    <row r="987" spans="1:33" ht="22.5" customHeight="1">
      <c r="A987" s="402"/>
      <c r="B987" s="402"/>
      <c r="C987" s="402"/>
      <c r="D987" s="376"/>
      <c r="E987" s="376"/>
      <c r="F987" s="376"/>
      <c r="G987" s="376"/>
      <c r="H987" s="402"/>
      <c r="I987" s="376"/>
      <c r="J987" s="376"/>
      <c r="K987" s="376"/>
      <c r="L987" s="403"/>
      <c r="M987" s="376"/>
      <c r="N987" s="376"/>
      <c r="O987" s="376"/>
      <c r="P987" s="360"/>
      <c r="Q987" s="376"/>
      <c r="R987" s="376"/>
      <c r="S987" s="376"/>
      <c r="T987" s="376"/>
      <c r="U987" s="376"/>
      <c r="V987" s="376"/>
      <c r="W987" s="376"/>
      <c r="X987" s="376"/>
      <c r="Y987" s="376"/>
      <c r="Z987" s="376"/>
      <c r="AA987" s="376"/>
      <c r="AB987" s="376"/>
      <c r="AC987" s="376"/>
      <c r="AD987" s="376"/>
      <c r="AE987" s="376"/>
      <c r="AF987" s="376"/>
      <c r="AG987" s="376"/>
    </row>
    <row r="988" spans="1:33" ht="22.5" customHeight="1">
      <c r="A988" s="402"/>
      <c r="B988" s="402"/>
      <c r="C988" s="402"/>
      <c r="D988" s="376"/>
      <c r="E988" s="376"/>
      <c r="F988" s="376"/>
      <c r="G988" s="376"/>
      <c r="H988" s="402"/>
      <c r="I988" s="376"/>
      <c r="J988" s="376"/>
      <c r="K988" s="376"/>
      <c r="L988" s="403"/>
      <c r="M988" s="376"/>
      <c r="N988" s="376"/>
      <c r="O988" s="376"/>
      <c r="P988" s="360"/>
      <c r="Q988" s="376"/>
      <c r="R988" s="376"/>
      <c r="S988" s="376"/>
      <c r="T988" s="376"/>
      <c r="U988" s="376"/>
      <c r="V988" s="376"/>
      <c r="W988" s="376"/>
      <c r="X988" s="376"/>
      <c r="Y988" s="376"/>
      <c r="Z988" s="376"/>
      <c r="AA988" s="376"/>
      <c r="AB988" s="376"/>
      <c r="AC988" s="376"/>
      <c r="AD988" s="376"/>
      <c r="AE988" s="376"/>
      <c r="AF988" s="376"/>
      <c r="AG988" s="376"/>
    </row>
    <row r="989" spans="1:33" ht="22.5" customHeight="1">
      <c r="A989" s="402"/>
      <c r="B989" s="402"/>
      <c r="C989" s="402"/>
      <c r="D989" s="376"/>
      <c r="E989" s="376"/>
      <c r="F989" s="376"/>
      <c r="G989" s="376"/>
      <c r="H989" s="402"/>
      <c r="I989" s="376"/>
      <c r="J989" s="376"/>
      <c r="K989" s="376"/>
      <c r="L989" s="403"/>
      <c r="M989" s="376"/>
      <c r="N989" s="376"/>
      <c r="O989" s="376"/>
      <c r="P989" s="360"/>
      <c r="Q989" s="376"/>
      <c r="R989" s="376"/>
      <c r="S989" s="376"/>
      <c r="T989" s="376"/>
      <c r="U989" s="376"/>
      <c r="V989" s="376"/>
      <c r="W989" s="376"/>
      <c r="X989" s="376"/>
      <c r="Y989" s="376"/>
      <c r="Z989" s="376"/>
      <c r="AA989" s="376"/>
      <c r="AB989" s="376"/>
      <c r="AC989" s="376"/>
      <c r="AD989" s="376"/>
      <c r="AE989" s="376"/>
      <c r="AF989" s="376"/>
      <c r="AG989" s="376"/>
    </row>
    <row r="990" spans="1:33" ht="22.5" customHeight="1">
      <c r="A990" s="402"/>
      <c r="B990" s="402"/>
      <c r="C990" s="402"/>
      <c r="D990" s="376"/>
      <c r="E990" s="376"/>
      <c r="F990" s="376"/>
      <c r="G990" s="376"/>
      <c r="H990" s="402"/>
      <c r="I990" s="376"/>
      <c r="J990" s="376"/>
      <c r="K990" s="376"/>
      <c r="L990" s="403"/>
      <c r="M990" s="376"/>
      <c r="N990" s="376"/>
      <c r="O990" s="376"/>
      <c r="P990" s="360"/>
      <c r="Q990" s="376"/>
      <c r="R990" s="376"/>
      <c r="S990" s="376"/>
      <c r="T990" s="376"/>
      <c r="U990" s="376"/>
      <c r="V990" s="376"/>
      <c r="W990" s="376"/>
      <c r="X990" s="376"/>
      <c r="Y990" s="376"/>
      <c r="Z990" s="376"/>
      <c r="AA990" s="376"/>
      <c r="AB990" s="376"/>
      <c r="AC990" s="376"/>
      <c r="AD990" s="376"/>
      <c r="AE990" s="376"/>
      <c r="AF990" s="376"/>
      <c r="AG990" s="376"/>
    </row>
    <row r="991" spans="1:33" ht="22.5" customHeight="1">
      <c r="A991" s="402"/>
      <c r="B991" s="402"/>
      <c r="C991" s="402"/>
      <c r="D991" s="376"/>
      <c r="E991" s="376"/>
      <c r="F991" s="376"/>
      <c r="G991" s="376"/>
      <c r="H991" s="402"/>
      <c r="I991" s="376"/>
      <c r="J991" s="376"/>
      <c r="K991" s="376"/>
      <c r="L991" s="403"/>
      <c r="M991" s="376"/>
      <c r="N991" s="376"/>
      <c r="O991" s="376"/>
      <c r="P991" s="360"/>
      <c r="Q991" s="376"/>
      <c r="R991" s="376"/>
      <c r="S991" s="376"/>
      <c r="T991" s="376"/>
      <c r="U991" s="376"/>
      <c r="V991" s="376"/>
      <c r="W991" s="376"/>
      <c r="X991" s="376"/>
      <c r="Y991" s="376"/>
      <c r="Z991" s="376"/>
      <c r="AA991" s="376"/>
      <c r="AB991" s="376"/>
      <c r="AC991" s="376"/>
      <c r="AD991" s="376"/>
      <c r="AE991" s="376"/>
      <c r="AF991" s="376"/>
      <c r="AG991" s="376"/>
    </row>
    <row r="992" spans="1:33" ht="22.5" customHeight="1">
      <c r="A992" s="402"/>
      <c r="B992" s="402"/>
      <c r="C992" s="402"/>
      <c r="D992" s="376"/>
      <c r="E992" s="376"/>
      <c r="F992" s="376"/>
      <c r="G992" s="376"/>
      <c r="H992" s="402"/>
      <c r="I992" s="376"/>
      <c r="J992" s="376"/>
      <c r="K992" s="376"/>
      <c r="L992" s="403"/>
      <c r="M992" s="376"/>
      <c r="N992" s="376"/>
      <c r="O992" s="376"/>
      <c r="P992" s="360"/>
      <c r="Q992" s="376"/>
      <c r="R992" s="376"/>
      <c r="S992" s="376"/>
      <c r="T992" s="376"/>
      <c r="U992" s="376"/>
      <c r="V992" s="376"/>
      <c r="W992" s="376"/>
      <c r="X992" s="376"/>
      <c r="Y992" s="376"/>
      <c r="Z992" s="376"/>
      <c r="AA992" s="376"/>
      <c r="AB992" s="376"/>
      <c r="AC992" s="376"/>
      <c r="AD992" s="376"/>
      <c r="AE992" s="376"/>
      <c r="AF992" s="376"/>
      <c r="AG992" s="376"/>
    </row>
    <row r="993" spans="1:33" ht="22.5" customHeight="1">
      <c r="A993" s="402"/>
      <c r="B993" s="402"/>
      <c r="C993" s="402"/>
      <c r="D993" s="376"/>
      <c r="E993" s="376"/>
      <c r="F993" s="376"/>
      <c r="G993" s="376"/>
      <c r="H993" s="402"/>
      <c r="I993" s="376"/>
      <c r="J993" s="376"/>
      <c r="K993" s="376"/>
      <c r="L993" s="403"/>
      <c r="M993" s="376"/>
      <c r="N993" s="376"/>
      <c r="O993" s="376"/>
      <c r="P993" s="360"/>
      <c r="Q993" s="376"/>
      <c r="R993" s="376"/>
      <c r="S993" s="376"/>
      <c r="T993" s="376"/>
      <c r="U993" s="376"/>
      <c r="V993" s="376"/>
      <c r="W993" s="376"/>
      <c r="X993" s="376"/>
      <c r="Y993" s="376"/>
      <c r="Z993" s="376"/>
      <c r="AA993" s="376"/>
      <c r="AB993" s="376"/>
      <c r="AC993" s="376"/>
      <c r="AD993" s="376"/>
      <c r="AE993" s="376"/>
      <c r="AF993" s="376"/>
      <c r="AG993" s="376"/>
    </row>
    <row r="994" spans="1:33" ht="22.5" customHeight="1">
      <c r="A994" s="402"/>
      <c r="B994" s="402"/>
      <c r="C994" s="402"/>
      <c r="D994" s="376"/>
      <c r="E994" s="376"/>
      <c r="F994" s="376"/>
      <c r="G994" s="376"/>
      <c r="H994" s="402"/>
      <c r="I994" s="376"/>
      <c r="J994" s="376"/>
      <c r="K994" s="376"/>
      <c r="L994" s="403"/>
      <c r="M994" s="376"/>
      <c r="N994" s="376"/>
      <c r="O994" s="376"/>
      <c r="P994" s="360"/>
      <c r="Q994" s="376"/>
      <c r="R994" s="376"/>
      <c r="S994" s="376"/>
      <c r="T994" s="376"/>
      <c r="U994" s="376"/>
      <c r="V994" s="376"/>
      <c r="W994" s="376"/>
      <c r="X994" s="376"/>
      <c r="Y994" s="376"/>
      <c r="Z994" s="376"/>
      <c r="AA994" s="376"/>
      <c r="AB994" s="376"/>
      <c r="AC994" s="376"/>
      <c r="AD994" s="376"/>
      <c r="AE994" s="376"/>
      <c r="AF994" s="376"/>
      <c r="AG994" s="376"/>
    </row>
    <row r="995" spans="1:33" ht="22.5" customHeight="1">
      <c r="A995" s="402"/>
      <c r="B995" s="402"/>
      <c r="C995" s="402"/>
      <c r="D995" s="376"/>
      <c r="E995" s="376"/>
      <c r="F995" s="376"/>
      <c r="G995" s="376"/>
      <c r="H995" s="402"/>
      <c r="I995" s="376"/>
      <c r="J995" s="376"/>
      <c r="K995" s="376"/>
      <c r="L995" s="403"/>
      <c r="M995" s="376"/>
      <c r="N995" s="376"/>
      <c r="O995" s="376"/>
      <c r="P995" s="360"/>
      <c r="Q995" s="376"/>
      <c r="R995" s="376"/>
      <c r="S995" s="376"/>
      <c r="T995" s="376"/>
      <c r="U995" s="376"/>
      <c r="V995" s="376"/>
      <c r="W995" s="376"/>
      <c r="X995" s="376"/>
      <c r="Y995" s="376"/>
      <c r="Z995" s="376"/>
      <c r="AA995" s="376"/>
      <c r="AB995" s="376"/>
      <c r="AC995" s="376"/>
      <c r="AD995" s="376"/>
      <c r="AE995" s="376"/>
      <c r="AF995" s="376"/>
      <c r="AG995" s="376"/>
    </row>
    <row r="996" spans="1:33" ht="22.5" customHeight="1">
      <c r="A996" s="402"/>
      <c r="B996" s="402"/>
      <c r="C996" s="402"/>
      <c r="D996" s="376"/>
      <c r="E996" s="376"/>
      <c r="F996" s="376"/>
      <c r="G996" s="376"/>
      <c r="H996" s="402"/>
      <c r="I996" s="376"/>
      <c r="J996" s="376"/>
      <c r="K996" s="376"/>
      <c r="L996" s="403"/>
      <c r="M996" s="376"/>
      <c r="N996" s="376"/>
      <c r="O996" s="376"/>
      <c r="P996" s="360"/>
      <c r="Q996" s="376"/>
      <c r="R996" s="376"/>
      <c r="S996" s="376"/>
      <c r="T996" s="376"/>
      <c r="U996" s="376"/>
      <c r="V996" s="376"/>
      <c r="W996" s="376"/>
      <c r="X996" s="376"/>
      <c r="Y996" s="376"/>
      <c r="Z996" s="376"/>
      <c r="AA996" s="376"/>
      <c r="AB996" s="376"/>
      <c r="AC996" s="376"/>
      <c r="AD996" s="376"/>
      <c r="AE996" s="376"/>
      <c r="AF996" s="376"/>
      <c r="AG996" s="376"/>
    </row>
    <row r="997" spans="1:33" ht="22.5" customHeight="1">
      <c r="A997" s="402"/>
      <c r="B997" s="402"/>
      <c r="C997" s="402"/>
      <c r="D997" s="376"/>
      <c r="E997" s="376"/>
      <c r="F997" s="376"/>
      <c r="G997" s="376"/>
      <c r="H997" s="402"/>
      <c r="I997" s="376"/>
      <c r="J997" s="376"/>
      <c r="K997" s="376"/>
      <c r="L997" s="403"/>
      <c r="M997" s="376"/>
      <c r="N997" s="376"/>
      <c r="O997" s="376"/>
      <c r="P997" s="360"/>
      <c r="Q997" s="376"/>
      <c r="R997" s="376"/>
      <c r="S997" s="376"/>
      <c r="T997" s="376"/>
      <c r="U997" s="376"/>
      <c r="V997" s="376"/>
      <c r="W997" s="376"/>
      <c r="X997" s="376"/>
      <c r="Y997" s="376"/>
      <c r="Z997" s="376"/>
      <c r="AA997" s="376"/>
      <c r="AB997" s="376"/>
      <c r="AC997" s="376"/>
      <c r="AD997" s="376"/>
      <c r="AE997" s="376"/>
      <c r="AF997" s="376"/>
      <c r="AG997" s="376"/>
    </row>
    <row r="998" spans="1:33" ht="22.5" customHeight="1">
      <c r="A998" s="402"/>
      <c r="B998" s="402"/>
      <c r="C998" s="402"/>
      <c r="D998" s="376"/>
      <c r="E998" s="376"/>
      <c r="F998" s="376"/>
      <c r="G998" s="376"/>
      <c r="H998" s="402"/>
      <c r="I998" s="376"/>
      <c r="J998" s="376"/>
      <c r="K998" s="376"/>
      <c r="L998" s="403"/>
      <c r="M998" s="376"/>
      <c r="N998" s="376"/>
      <c r="O998" s="376"/>
      <c r="P998" s="360"/>
      <c r="Q998" s="376"/>
      <c r="R998" s="376"/>
      <c r="S998" s="376"/>
      <c r="T998" s="376"/>
      <c r="U998" s="376"/>
      <c r="V998" s="376"/>
      <c r="W998" s="376"/>
      <c r="X998" s="376"/>
      <c r="Y998" s="376"/>
      <c r="Z998" s="376"/>
      <c r="AA998" s="376"/>
      <c r="AB998" s="376"/>
      <c r="AC998" s="376"/>
      <c r="AD998" s="376"/>
      <c r="AE998" s="376"/>
      <c r="AF998" s="376"/>
      <c r="AG998" s="376"/>
    </row>
    <row r="999" spans="1:33" ht="22.5" customHeight="1">
      <c r="A999" s="402"/>
      <c r="B999" s="402"/>
      <c r="C999" s="402"/>
      <c r="D999" s="376"/>
      <c r="E999" s="376"/>
      <c r="F999" s="376"/>
      <c r="G999" s="376"/>
      <c r="H999" s="402"/>
      <c r="I999" s="376"/>
      <c r="J999" s="376"/>
      <c r="K999" s="376"/>
      <c r="L999" s="403"/>
      <c r="M999" s="376"/>
      <c r="N999" s="376"/>
      <c r="O999" s="376"/>
      <c r="P999" s="360"/>
      <c r="Q999" s="376"/>
      <c r="R999" s="376"/>
      <c r="S999" s="376"/>
      <c r="T999" s="376"/>
      <c r="U999" s="376"/>
      <c r="V999" s="376"/>
      <c r="W999" s="376"/>
      <c r="X999" s="376"/>
      <c r="Y999" s="376"/>
      <c r="Z999" s="376"/>
      <c r="AA999" s="376"/>
      <c r="AB999" s="376"/>
      <c r="AC999" s="376"/>
      <c r="AD999" s="376"/>
      <c r="AE999" s="376"/>
      <c r="AF999" s="376"/>
      <c r="AG999" s="376"/>
    </row>
    <row r="1000" spans="1:33" ht="22.5" customHeight="1">
      <c r="A1000" s="402"/>
      <c r="B1000" s="402"/>
      <c r="C1000" s="402"/>
      <c r="D1000" s="376"/>
      <c r="E1000" s="376"/>
      <c r="F1000" s="376"/>
      <c r="G1000" s="376"/>
      <c r="H1000" s="402"/>
      <c r="I1000" s="376"/>
      <c r="J1000" s="376"/>
      <c r="K1000" s="376"/>
      <c r="L1000" s="403"/>
      <c r="M1000" s="376"/>
      <c r="N1000" s="376"/>
      <c r="O1000" s="376"/>
      <c r="P1000" s="360"/>
      <c r="Q1000" s="376"/>
      <c r="R1000" s="376"/>
      <c r="S1000" s="376"/>
      <c r="T1000" s="376"/>
      <c r="U1000" s="376"/>
      <c r="V1000" s="376"/>
      <c r="W1000" s="376"/>
      <c r="X1000" s="376"/>
      <c r="Y1000" s="376"/>
      <c r="Z1000" s="376"/>
      <c r="AA1000" s="376"/>
      <c r="AB1000" s="376"/>
      <c r="AC1000" s="376"/>
      <c r="AD1000" s="376"/>
      <c r="AE1000" s="376"/>
      <c r="AF1000" s="376"/>
      <c r="AG1000" s="376"/>
    </row>
    <row r="1001" spans="1:33" ht="22.5" customHeight="1">
      <c r="A1001" s="402"/>
      <c r="B1001" s="402"/>
      <c r="C1001" s="402"/>
      <c r="D1001" s="376"/>
      <c r="E1001" s="376"/>
      <c r="F1001" s="376"/>
      <c r="G1001" s="376"/>
      <c r="H1001" s="402"/>
      <c r="I1001" s="376"/>
      <c r="J1001" s="376"/>
      <c r="K1001" s="376"/>
      <c r="L1001" s="403"/>
      <c r="M1001" s="376"/>
      <c r="N1001" s="376"/>
      <c r="O1001" s="376"/>
      <c r="P1001" s="360"/>
      <c r="Q1001" s="376"/>
      <c r="R1001" s="376"/>
      <c r="S1001" s="376"/>
      <c r="T1001" s="376"/>
      <c r="U1001" s="376"/>
      <c r="V1001" s="376"/>
      <c r="W1001" s="376"/>
      <c r="X1001" s="376"/>
      <c r="Y1001" s="376"/>
      <c r="Z1001" s="376"/>
      <c r="AA1001" s="376"/>
      <c r="AB1001" s="376"/>
      <c r="AC1001" s="376"/>
      <c r="AD1001" s="376"/>
      <c r="AE1001" s="376"/>
      <c r="AF1001" s="376"/>
      <c r="AG1001" s="376"/>
    </row>
    <row r="1002" spans="1:33" ht="22.5" customHeight="1">
      <c r="A1002" s="402"/>
      <c r="B1002" s="402"/>
      <c r="C1002" s="402"/>
      <c r="D1002" s="376"/>
      <c r="E1002" s="376"/>
      <c r="F1002" s="376"/>
      <c r="G1002" s="376"/>
      <c r="H1002" s="402"/>
      <c r="I1002" s="376"/>
      <c r="J1002" s="376"/>
      <c r="K1002" s="376"/>
      <c r="L1002" s="403"/>
      <c r="M1002" s="376"/>
      <c r="N1002" s="376"/>
      <c r="O1002" s="376"/>
      <c r="P1002" s="360"/>
      <c r="Q1002" s="376"/>
      <c r="R1002" s="376"/>
      <c r="S1002" s="376"/>
      <c r="T1002" s="376"/>
      <c r="U1002" s="376"/>
      <c r="V1002" s="376"/>
      <c r="W1002" s="376"/>
      <c r="X1002" s="376"/>
      <c r="Y1002" s="376"/>
      <c r="Z1002" s="376"/>
      <c r="AA1002" s="376"/>
      <c r="AB1002" s="376"/>
      <c r="AC1002" s="376"/>
      <c r="AD1002" s="376"/>
      <c r="AE1002" s="376"/>
      <c r="AF1002" s="376"/>
      <c r="AG1002" s="376"/>
    </row>
    <row r="1003" spans="1:33" ht="22.5" customHeight="1">
      <c r="A1003" s="402"/>
      <c r="B1003" s="402"/>
      <c r="C1003" s="402"/>
      <c r="D1003" s="376"/>
      <c r="E1003" s="376"/>
      <c r="F1003" s="376"/>
      <c r="G1003" s="376"/>
      <c r="H1003" s="402"/>
      <c r="I1003" s="376"/>
      <c r="J1003" s="376"/>
      <c r="K1003" s="376"/>
      <c r="L1003" s="403"/>
      <c r="M1003" s="376"/>
      <c r="N1003" s="376"/>
      <c r="O1003" s="376"/>
      <c r="P1003" s="360"/>
      <c r="Q1003" s="376"/>
      <c r="R1003" s="376"/>
      <c r="S1003" s="376"/>
      <c r="T1003" s="376"/>
      <c r="U1003" s="376"/>
      <c r="V1003" s="376"/>
      <c r="W1003" s="376"/>
      <c r="X1003" s="376"/>
      <c r="Y1003" s="376"/>
      <c r="Z1003" s="376"/>
      <c r="AA1003" s="376"/>
      <c r="AB1003" s="376"/>
      <c r="AC1003" s="376"/>
      <c r="AD1003" s="376"/>
      <c r="AE1003" s="376"/>
      <c r="AF1003" s="376"/>
      <c r="AG1003" s="376"/>
    </row>
    <row r="1004" spans="1:33" ht="22.5" customHeight="1">
      <c r="A1004" s="402"/>
      <c r="B1004" s="402"/>
      <c r="C1004" s="402"/>
      <c r="D1004" s="376"/>
      <c r="E1004" s="376"/>
      <c r="F1004" s="376"/>
      <c r="G1004" s="376"/>
      <c r="H1004" s="402"/>
      <c r="I1004" s="376"/>
      <c r="J1004" s="376"/>
      <c r="K1004" s="376"/>
      <c r="L1004" s="403"/>
      <c r="M1004" s="376"/>
      <c r="N1004" s="376"/>
      <c r="O1004" s="376"/>
      <c r="P1004" s="360"/>
      <c r="Q1004" s="376"/>
      <c r="R1004" s="376"/>
      <c r="S1004" s="376"/>
      <c r="T1004" s="376"/>
      <c r="U1004" s="376"/>
      <c r="V1004" s="376"/>
      <c r="W1004" s="376"/>
      <c r="X1004" s="376"/>
      <c r="Y1004" s="376"/>
      <c r="Z1004" s="376"/>
      <c r="AA1004" s="376"/>
      <c r="AB1004" s="376"/>
      <c r="AC1004" s="376"/>
      <c r="AD1004" s="376"/>
      <c r="AE1004" s="376"/>
      <c r="AF1004" s="376"/>
      <c r="AG1004" s="376"/>
    </row>
    <row r="1005" spans="1:33" ht="22.5" customHeight="1">
      <c r="A1005" s="402"/>
      <c r="B1005" s="402"/>
      <c r="C1005" s="402"/>
      <c r="D1005" s="376"/>
      <c r="E1005" s="376"/>
      <c r="F1005" s="376"/>
      <c r="G1005" s="376"/>
      <c r="H1005" s="402"/>
      <c r="I1005" s="376"/>
      <c r="J1005" s="376"/>
      <c r="K1005" s="376"/>
      <c r="L1005" s="403"/>
      <c r="M1005" s="376"/>
      <c r="N1005" s="376"/>
      <c r="O1005" s="376"/>
      <c r="P1005" s="360"/>
      <c r="Q1005" s="376"/>
      <c r="R1005" s="376"/>
      <c r="S1005" s="376"/>
      <c r="T1005" s="376"/>
      <c r="U1005" s="376"/>
      <c r="V1005" s="376"/>
      <c r="W1005" s="376"/>
      <c r="X1005" s="376"/>
      <c r="Y1005" s="376"/>
      <c r="Z1005" s="376"/>
      <c r="AA1005" s="376"/>
      <c r="AB1005" s="376"/>
      <c r="AC1005" s="376"/>
      <c r="AD1005" s="376"/>
      <c r="AE1005" s="376"/>
      <c r="AF1005" s="376"/>
      <c r="AG1005" s="376"/>
    </row>
    <row r="1006" spans="1:33" ht="22.5" customHeight="1">
      <c r="A1006" s="402"/>
      <c r="B1006" s="402"/>
      <c r="C1006" s="402"/>
      <c r="D1006" s="376"/>
      <c r="E1006" s="376"/>
      <c r="F1006" s="376"/>
      <c r="G1006" s="376"/>
      <c r="H1006" s="402"/>
      <c r="I1006" s="376"/>
      <c r="J1006" s="376"/>
      <c r="K1006" s="376"/>
      <c r="L1006" s="403"/>
      <c r="M1006" s="376"/>
      <c r="N1006" s="376"/>
      <c r="O1006" s="376"/>
      <c r="P1006" s="360"/>
      <c r="Q1006" s="376"/>
      <c r="R1006" s="376"/>
      <c r="S1006" s="376"/>
      <c r="T1006" s="376"/>
      <c r="U1006" s="376"/>
      <c r="V1006" s="376"/>
      <c r="W1006" s="376"/>
      <c r="X1006" s="376"/>
      <c r="Y1006" s="376"/>
      <c r="Z1006" s="376"/>
      <c r="AA1006" s="376"/>
      <c r="AB1006" s="376"/>
      <c r="AC1006" s="376"/>
      <c r="AD1006" s="376"/>
      <c r="AE1006" s="376"/>
      <c r="AF1006" s="376"/>
      <c r="AG1006" s="376"/>
    </row>
    <row r="1007" spans="1:33" ht="22.5" customHeight="1">
      <c r="A1007" s="402"/>
      <c r="B1007" s="402"/>
      <c r="C1007" s="402"/>
      <c r="D1007" s="376"/>
      <c r="E1007" s="376"/>
      <c r="F1007" s="376"/>
      <c r="G1007" s="376"/>
      <c r="H1007" s="402"/>
      <c r="I1007" s="376"/>
      <c r="J1007" s="376"/>
      <c r="K1007" s="376"/>
      <c r="L1007" s="403"/>
      <c r="M1007" s="376"/>
      <c r="N1007" s="376"/>
      <c r="O1007" s="376"/>
      <c r="P1007" s="360"/>
      <c r="Q1007" s="376"/>
      <c r="R1007" s="376"/>
      <c r="S1007" s="376"/>
      <c r="T1007" s="376"/>
      <c r="U1007" s="376"/>
      <c r="V1007" s="376"/>
      <c r="W1007" s="376"/>
      <c r="X1007" s="376"/>
      <c r="Y1007" s="376"/>
      <c r="Z1007" s="376"/>
      <c r="AA1007" s="376"/>
      <c r="AB1007" s="376"/>
      <c r="AC1007" s="376"/>
      <c r="AD1007" s="376"/>
      <c r="AE1007" s="376"/>
      <c r="AF1007" s="376"/>
      <c r="AG1007" s="376"/>
    </row>
    <row r="1008" spans="1:33" ht="22.5" customHeight="1">
      <c r="A1008" s="402"/>
      <c r="B1008" s="402"/>
      <c r="C1008" s="402"/>
      <c r="D1008" s="376"/>
      <c r="E1008" s="376"/>
      <c r="F1008" s="376"/>
      <c r="G1008" s="376"/>
      <c r="H1008" s="402"/>
      <c r="I1008" s="376"/>
      <c r="J1008" s="376"/>
      <c r="K1008" s="376"/>
      <c r="L1008" s="403"/>
      <c r="M1008" s="376"/>
      <c r="N1008" s="376"/>
      <c r="O1008" s="376"/>
      <c r="P1008" s="360"/>
      <c r="Q1008" s="376"/>
      <c r="R1008" s="376"/>
      <c r="S1008" s="376"/>
      <c r="T1008" s="376"/>
      <c r="U1008" s="376"/>
      <c r="V1008" s="376"/>
      <c r="W1008" s="376"/>
      <c r="X1008" s="376"/>
      <c r="Y1008" s="376"/>
      <c r="Z1008" s="376"/>
      <c r="AA1008" s="376"/>
      <c r="AB1008" s="376"/>
      <c r="AC1008" s="376"/>
      <c r="AD1008" s="376"/>
      <c r="AE1008" s="376"/>
      <c r="AF1008" s="376"/>
      <c r="AG1008" s="376"/>
    </row>
    <row r="1009" spans="1:33" ht="22.5" customHeight="1">
      <c r="A1009" s="402"/>
      <c r="B1009" s="402"/>
      <c r="C1009" s="402"/>
      <c r="D1009" s="376"/>
      <c r="E1009" s="376"/>
      <c r="F1009" s="376"/>
      <c r="G1009" s="376"/>
      <c r="H1009" s="402"/>
      <c r="I1009" s="376"/>
      <c r="J1009" s="376"/>
      <c r="K1009" s="376"/>
      <c r="L1009" s="403"/>
      <c r="M1009" s="376"/>
      <c r="N1009" s="376"/>
      <c r="O1009" s="376"/>
      <c r="P1009" s="360"/>
      <c r="Q1009" s="376"/>
      <c r="R1009" s="376"/>
      <c r="S1009" s="376"/>
      <c r="T1009" s="376"/>
      <c r="U1009" s="376"/>
      <c r="V1009" s="376"/>
      <c r="W1009" s="376"/>
      <c r="X1009" s="376"/>
      <c r="Y1009" s="376"/>
      <c r="Z1009" s="376"/>
      <c r="AA1009" s="376"/>
      <c r="AB1009" s="376"/>
      <c r="AC1009" s="376"/>
      <c r="AD1009" s="376"/>
      <c r="AE1009" s="376"/>
      <c r="AF1009" s="376"/>
      <c r="AG1009" s="376"/>
    </row>
    <row r="1010" spans="1:33" ht="22.5" customHeight="1">
      <c r="A1010" s="402"/>
      <c r="B1010" s="402"/>
      <c r="C1010" s="402"/>
      <c r="D1010" s="376"/>
      <c r="E1010" s="376"/>
      <c r="F1010" s="376"/>
      <c r="G1010" s="376"/>
      <c r="H1010" s="402"/>
      <c r="I1010" s="376"/>
      <c r="J1010" s="376"/>
      <c r="K1010" s="376"/>
      <c r="L1010" s="403"/>
      <c r="M1010" s="376"/>
      <c r="N1010" s="376"/>
      <c r="O1010" s="376"/>
      <c r="P1010" s="360"/>
      <c r="Q1010" s="376"/>
      <c r="R1010" s="376"/>
      <c r="S1010" s="376"/>
      <c r="T1010" s="376"/>
      <c r="U1010" s="376"/>
      <c r="V1010" s="376"/>
      <c r="W1010" s="376"/>
      <c r="X1010" s="376"/>
      <c r="Y1010" s="376"/>
      <c r="Z1010" s="376"/>
      <c r="AA1010" s="376"/>
      <c r="AB1010" s="376"/>
      <c r="AC1010" s="376"/>
      <c r="AD1010" s="376"/>
      <c r="AE1010" s="376"/>
      <c r="AF1010" s="376"/>
      <c r="AG1010" s="376"/>
    </row>
    <row r="1011" spans="1:33" ht="22.5" customHeight="1">
      <c r="A1011" s="402"/>
      <c r="B1011" s="402"/>
      <c r="C1011" s="402"/>
      <c r="D1011" s="376"/>
      <c r="E1011" s="376"/>
      <c r="F1011" s="376"/>
      <c r="G1011" s="376"/>
      <c r="H1011" s="402"/>
      <c r="I1011" s="376"/>
      <c r="J1011" s="376"/>
      <c r="K1011" s="376"/>
      <c r="L1011" s="403"/>
      <c r="M1011" s="376"/>
      <c r="N1011" s="376"/>
      <c r="O1011" s="376"/>
      <c r="P1011" s="360"/>
      <c r="Q1011" s="376"/>
      <c r="R1011" s="376"/>
      <c r="S1011" s="376"/>
      <c r="T1011" s="376"/>
      <c r="U1011" s="376"/>
      <c r="V1011" s="376"/>
      <c r="W1011" s="376"/>
      <c r="X1011" s="376"/>
      <c r="Y1011" s="376"/>
      <c r="Z1011" s="376"/>
      <c r="AA1011" s="376"/>
      <c r="AB1011" s="376"/>
      <c r="AC1011" s="376"/>
      <c r="AD1011" s="376"/>
      <c r="AE1011" s="376"/>
      <c r="AF1011" s="376"/>
      <c r="AG1011" s="376"/>
    </row>
    <row r="1012" spans="1:33" ht="22.5" customHeight="1">
      <c r="A1012" s="402"/>
      <c r="B1012" s="402"/>
      <c r="C1012" s="402"/>
      <c r="D1012" s="376"/>
      <c r="E1012" s="376"/>
      <c r="F1012" s="376"/>
      <c r="G1012" s="376"/>
      <c r="H1012" s="402"/>
      <c r="I1012" s="376"/>
      <c r="J1012" s="376"/>
      <c r="K1012" s="376"/>
      <c r="L1012" s="403"/>
      <c r="M1012" s="376"/>
      <c r="N1012" s="376"/>
      <c r="O1012" s="376"/>
      <c r="P1012" s="360"/>
      <c r="Q1012" s="376"/>
      <c r="R1012" s="376"/>
      <c r="S1012" s="376"/>
      <c r="T1012" s="376"/>
      <c r="U1012" s="376"/>
      <c r="V1012" s="376"/>
      <c r="W1012" s="376"/>
      <c r="X1012" s="376"/>
      <c r="Y1012" s="376"/>
      <c r="Z1012" s="376"/>
      <c r="AA1012" s="376"/>
      <c r="AB1012" s="376"/>
      <c r="AC1012" s="376"/>
      <c r="AD1012" s="376"/>
      <c r="AE1012" s="376"/>
      <c r="AF1012" s="376"/>
      <c r="AG1012" s="376"/>
    </row>
    <row r="1013" spans="1:33" ht="22.5" customHeight="1">
      <c r="A1013" s="402"/>
      <c r="B1013" s="402"/>
      <c r="C1013" s="402"/>
      <c r="D1013" s="376"/>
      <c r="E1013" s="376"/>
      <c r="F1013" s="376"/>
      <c r="G1013" s="376"/>
      <c r="H1013" s="402"/>
      <c r="I1013" s="376"/>
      <c r="J1013" s="376"/>
      <c r="K1013" s="376"/>
      <c r="L1013" s="403"/>
      <c r="M1013" s="376"/>
      <c r="N1013" s="376"/>
      <c r="O1013" s="376"/>
      <c r="P1013" s="360"/>
      <c r="Q1013" s="376"/>
      <c r="R1013" s="376"/>
      <c r="S1013" s="376"/>
      <c r="T1013" s="376"/>
      <c r="U1013" s="376"/>
      <c r="V1013" s="376"/>
      <c r="W1013" s="376"/>
      <c r="X1013" s="376"/>
      <c r="Y1013" s="376"/>
      <c r="Z1013" s="376"/>
      <c r="AA1013" s="376"/>
      <c r="AB1013" s="376"/>
      <c r="AC1013" s="376"/>
      <c r="AD1013" s="376"/>
      <c r="AE1013" s="376"/>
      <c r="AF1013" s="376"/>
      <c r="AG1013" s="376"/>
    </row>
    <row r="1014" spans="1:33" ht="22.5" customHeight="1">
      <c r="A1014" s="402"/>
      <c r="B1014" s="402"/>
      <c r="C1014" s="402"/>
      <c r="D1014" s="376"/>
      <c r="E1014" s="376"/>
      <c r="F1014" s="376"/>
      <c r="G1014" s="376"/>
      <c r="H1014" s="402"/>
      <c r="I1014" s="376"/>
      <c r="J1014" s="376"/>
      <c r="K1014" s="376"/>
      <c r="L1014" s="403"/>
      <c r="M1014" s="376"/>
      <c r="N1014" s="376"/>
      <c r="O1014" s="376"/>
      <c r="P1014" s="360"/>
      <c r="Q1014" s="376"/>
      <c r="R1014" s="376"/>
      <c r="S1014" s="376"/>
      <c r="T1014" s="376"/>
      <c r="U1014" s="376"/>
      <c r="V1014" s="376"/>
      <c r="W1014" s="376"/>
      <c r="X1014" s="376"/>
      <c r="Y1014" s="376"/>
      <c r="Z1014" s="376"/>
      <c r="AA1014" s="376"/>
      <c r="AB1014" s="376"/>
      <c r="AC1014" s="376"/>
      <c r="AD1014" s="376"/>
      <c r="AE1014" s="376"/>
      <c r="AF1014" s="376"/>
      <c r="AG1014" s="376"/>
    </row>
    <row r="1015" spans="1:33" ht="22.5" customHeight="1">
      <c r="A1015" s="402"/>
      <c r="B1015" s="402"/>
      <c r="C1015" s="402"/>
      <c r="D1015" s="376"/>
      <c r="E1015" s="376"/>
      <c r="F1015" s="376"/>
      <c r="G1015" s="376"/>
      <c r="H1015" s="402"/>
      <c r="I1015" s="376"/>
      <c r="J1015" s="376"/>
      <c r="K1015" s="376"/>
      <c r="L1015" s="403"/>
      <c r="M1015" s="376"/>
      <c r="N1015" s="376"/>
      <c r="O1015" s="376"/>
      <c r="P1015" s="360"/>
      <c r="Q1015" s="376"/>
      <c r="R1015" s="376"/>
      <c r="S1015" s="376"/>
      <c r="T1015" s="376"/>
      <c r="U1015" s="376"/>
      <c r="V1015" s="376"/>
      <c r="W1015" s="376"/>
      <c r="X1015" s="376"/>
      <c r="Y1015" s="376"/>
      <c r="Z1015" s="376"/>
      <c r="AA1015" s="376"/>
      <c r="AB1015" s="376"/>
      <c r="AC1015" s="376"/>
      <c r="AD1015" s="376"/>
      <c r="AE1015" s="376"/>
      <c r="AF1015" s="376"/>
      <c r="AG1015" s="376"/>
    </row>
    <row r="1016" spans="1:33" ht="22.5" customHeight="1">
      <c r="A1016" s="402"/>
      <c r="B1016" s="402"/>
      <c r="C1016" s="402"/>
      <c r="D1016" s="376"/>
      <c r="E1016" s="376"/>
      <c r="F1016" s="376"/>
      <c r="G1016" s="376"/>
      <c r="H1016" s="402"/>
      <c r="I1016" s="376"/>
      <c r="J1016" s="376"/>
      <c r="K1016" s="376"/>
      <c r="L1016" s="403"/>
      <c r="M1016" s="376"/>
      <c r="N1016" s="376"/>
      <c r="O1016" s="376"/>
      <c r="P1016" s="360"/>
      <c r="Q1016" s="376"/>
      <c r="R1016" s="376"/>
      <c r="S1016" s="376"/>
      <c r="T1016" s="376"/>
      <c r="U1016" s="376"/>
      <c r="V1016" s="376"/>
      <c r="W1016" s="376"/>
      <c r="X1016" s="376"/>
      <c r="Y1016" s="376"/>
      <c r="Z1016" s="376"/>
      <c r="AA1016" s="376"/>
      <c r="AB1016" s="376"/>
      <c r="AC1016" s="376"/>
      <c r="AD1016" s="376"/>
      <c r="AE1016" s="376"/>
      <c r="AF1016" s="376"/>
      <c r="AG1016" s="376"/>
    </row>
    <row r="1017" spans="1:33" ht="22.5" customHeight="1">
      <c r="A1017" s="402"/>
      <c r="B1017" s="402"/>
      <c r="C1017" s="402"/>
      <c r="D1017" s="376"/>
      <c r="E1017" s="376"/>
      <c r="F1017" s="376"/>
      <c r="G1017" s="376"/>
      <c r="H1017" s="402"/>
      <c r="I1017" s="376"/>
      <c r="J1017" s="376"/>
      <c r="K1017" s="376"/>
      <c r="L1017" s="403"/>
      <c r="M1017" s="376"/>
      <c r="N1017" s="376"/>
      <c r="O1017" s="376"/>
      <c r="P1017" s="360"/>
      <c r="Q1017" s="376"/>
      <c r="R1017" s="376"/>
      <c r="S1017" s="376"/>
      <c r="T1017" s="376"/>
      <c r="U1017" s="376"/>
      <c r="V1017" s="376"/>
      <c r="W1017" s="376"/>
      <c r="X1017" s="376"/>
      <c r="Y1017" s="376"/>
      <c r="Z1017" s="376"/>
      <c r="AA1017" s="376"/>
      <c r="AB1017" s="376"/>
      <c r="AC1017" s="376"/>
      <c r="AD1017" s="376"/>
      <c r="AE1017" s="376"/>
      <c r="AF1017" s="376"/>
      <c r="AG1017" s="376"/>
    </row>
    <row r="1018" spans="1:33" ht="22.5" customHeight="1">
      <c r="A1018" s="402"/>
      <c r="B1018" s="402"/>
      <c r="C1018" s="402"/>
      <c r="D1018" s="376"/>
      <c r="E1018" s="376"/>
      <c r="F1018" s="376"/>
      <c r="G1018" s="376"/>
      <c r="H1018" s="402"/>
      <c r="I1018" s="376"/>
      <c r="J1018" s="376"/>
      <c r="K1018" s="376"/>
      <c r="L1018" s="403"/>
      <c r="M1018" s="376"/>
      <c r="N1018" s="376"/>
      <c r="O1018" s="376"/>
      <c r="P1018" s="360"/>
      <c r="Q1018" s="376"/>
      <c r="R1018" s="376"/>
      <c r="S1018" s="376"/>
      <c r="T1018" s="376"/>
      <c r="U1018" s="376"/>
      <c r="V1018" s="376"/>
      <c r="W1018" s="376"/>
      <c r="X1018" s="376"/>
      <c r="Y1018" s="376"/>
      <c r="Z1018" s="376"/>
      <c r="AA1018" s="376"/>
      <c r="AB1018" s="376"/>
      <c r="AC1018" s="376"/>
      <c r="AD1018" s="376"/>
      <c r="AE1018" s="376"/>
      <c r="AF1018" s="376"/>
      <c r="AG1018" s="376"/>
    </row>
    <row r="1019" spans="1:33" ht="22.5" customHeight="1">
      <c r="A1019" s="402"/>
      <c r="B1019" s="402"/>
      <c r="C1019" s="402"/>
      <c r="D1019" s="376"/>
      <c r="E1019" s="376"/>
      <c r="F1019" s="376"/>
      <c r="G1019" s="376"/>
      <c r="H1019" s="402"/>
      <c r="I1019" s="376"/>
      <c r="J1019" s="376"/>
      <c r="K1019" s="376"/>
      <c r="L1019" s="403"/>
      <c r="M1019" s="376"/>
      <c r="N1019" s="376"/>
      <c r="O1019" s="376"/>
      <c r="P1019" s="360"/>
      <c r="Q1019" s="376"/>
      <c r="R1019" s="376"/>
      <c r="S1019" s="376"/>
      <c r="T1019" s="376"/>
      <c r="U1019" s="376"/>
      <c r="V1019" s="376"/>
      <c r="W1019" s="376"/>
      <c r="X1019" s="376"/>
      <c r="Y1019" s="376"/>
      <c r="Z1019" s="376"/>
      <c r="AA1019" s="376"/>
      <c r="AB1019" s="376"/>
      <c r="AC1019" s="376"/>
      <c r="AD1019" s="376"/>
      <c r="AE1019" s="376"/>
      <c r="AF1019" s="376"/>
      <c r="AG1019" s="376"/>
    </row>
    <row r="1020" spans="1:33" ht="22.5" customHeight="1">
      <c r="A1020" s="402"/>
      <c r="B1020" s="402"/>
      <c r="C1020" s="402"/>
      <c r="D1020" s="376"/>
      <c r="E1020" s="376"/>
      <c r="F1020" s="376"/>
      <c r="G1020" s="376"/>
      <c r="H1020" s="402"/>
      <c r="I1020" s="376"/>
      <c r="J1020" s="376"/>
      <c r="K1020" s="376"/>
      <c r="L1020" s="403"/>
      <c r="M1020" s="376"/>
      <c r="N1020" s="376"/>
      <c r="O1020" s="376"/>
      <c r="P1020" s="360"/>
      <c r="Q1020" s="376"/>
      <c r="R1020" s="376"/>
      <c r="S1020" s="376"/>
      <c r="T1020" s="376"/>
      <c r="U1020" s="376"/>
      <c r="V1020" s="376"/>
      <c r="W1020" s="376"/>
      <c r="X1020" s="376"/>
      <c r="Y1020" s="376"/>
      <c r="Z1020" s="376"/>
      <c r="AA1020" s="376"/>
      <c r="AB1020" s="376"/>
      <c r="AC1020" s="376"/>
      <c r="AD1020" s="376"/>
      <c r="AE1020" s="376"/>
      <c r="AF1020" s="376"/>
      <c r="AG1020" s="376"/>
    </row>
    <row r="1021" spans="1:33" ht="22.5" customHeight="1">
      <c r="A1021" s="402"/>
      <c r="B1021" s="402"/>
      <c r="C1021" s="402"/>
      <c r="D1021" s="376"/>
      <c r="E1021" s="376"/>
      <c r="F1021" s="376"/>
      <c r="G1021" s="376"/>
      <c r="H1021" s="402"/>
      <c r="I1021" s="376"/>
      <c r="J1021" s="376"/>
      <c r="K1021" s="376"/>
      <c r="L1021" s="403"/>
      <c r="M1021" s="376"/>
      <c r="N1021" s="376"/>
      <c r="O1021" s="376"/>
      <c r="P1021" s="360"/>
      <c r="Q1021" s="376"/>
      <c r="R1021" s="376"/>
      <c r="S1021" s="376"/>
      <c r="T1021" s="376"/>
      <c r="U1021" s="376"/>
      <c r="V1021" s="376"/>
      <c r="W1021" s="376"/>
      <c r="X1021" s="376"/>
      <c r="Y1021" s="376"/>
      <c r="Z1021" s="376"/>
      <c r="AA1021" s="376"/>
      <c r="AB1021" s="376"/>
      <c r="AC1021" s="376"/>
      <c r="AD1021" s="376"/>
      <c r="AE1021" s="376"/>
      <c r="AF1021" s="376"/>
      <c r="AG1021" s="376"/>
    </row>
    <row r="1022" spans="1:33" ht="22.5" customHeight="1">
      <c r="A1022" s="402"/>
      <c r="B1022" s="402"/>
      <c r="C1022" s="402"/>
      <c r="D1022" s="376"/>
      <c r="E1022" s="376"/>
      <c r="F1022" s="376"/>
      <c r="G1022" s="376"/>
      <c r="H1022" s="402"/>
      <c r="I1022" s="376"/>
      <c r="J1022" s="376"/>
      <c r="K1022" s="376"/>
      <c r="L1022" s="403"/>
      <c r="M1022" s="376"/>
      <c r="N1022" s="376"/>
      <c r="O1022" s="376"/>
      <c r="P1022" s="360"/>
      <c r="Q1022" s="376"/>
      <c r="R1022" s="376"/>
      <c r="S1022" s="376"/>
      <c r="T1022" s="376"/>
      <c r="U1022" s="376"/>
      <c r="V1022" s="376"/>
      <c r="W1022" s="376"/>
      <c r="X1022" s="376"/>
      <c r="Y1022" s="376"/>
      <c r="Z1022" s="376"/>
      <c r="AA1022" s="376"/>
      <c r="AB1022" s="376"/>
      <c r="AC1022" s="376"/>
      <c r="AD1022" s="376"/>
      <c r="AE1022" s="376"/>
      <c r="AF1022" s="376"/>
      <c r="AG1022" s="376"/>
    </row>
    <row r="1023" spans="1:33" ht="22.5" customHeight="1">
      <c r="A1023" s="402"/>
      <c r="B1023" s="402"/>
      <c r="C1023" s="402"/>
      <c r="D1023" s="376"/>
      <c r="E1023" s="376"/>
      <c r="F1023" s="376"/>
      <c r="G1023" s="376"/>
      <c r="H1023" s="402"/>
      <c r="I1023" s="376"/>
      <c r="J1023" s="376"/>
      <c r="K1023" s="376"/>
      <c r="L1023" s="403"/>
      <c r="M1023" s="376"/>
      <c r="N1023" s="376"/>
      <c r="O1023" s="376"/>
      <c r="P1023" s="360"/>
      <c r="Q1023" s="376"/>
      <c r="R1023" s="376"/>
      <c r="S1023" s="376"/>
      <c r="T1023" s="376"/>
      <c r="U1023" s="376"/>
      <c r="V1023" s="376"/>
      <c r="W1023" s="376"/>
      <c r="X1023" s="376"/>
      <c r="Y1023" s="376"/>
      <c r="Z1023" s="376"/>
      <c r="AA1023" s="376"/>
      <c r="AB1023" s="376"/>
      <c r="AC1023" s="376"/>
      <c r="AD1023" s="376"/>
      <c r="AE1023" s="376"/>
      <c r="AF1023" s="376"/>
      <c r="AG1023" s="376"/>
    </row>
    <row r="1024" spans="1:33" ht="22.5" customHeight="1">
      <c r="A1024" s="402"/>
      <c r="B1024" s="402"/>
      <c r="C1024" s="402"/>
      <c r="D1024" s="376"/>
      <c r="E1024" s="376"/>
      <c r="F1024" s="376"/>
      <c r="G1024" s="376"/>
      <c r="H1024" s="402"/>
      <c r="I1024" s="376"/>
      <c r="J1024" s="376"/>
      <c r="K1024" s="376"/>
      <c r="L1024" s="403"/>
      <c r="M1024" s="376"/>
      <c r="N1024" s="376"/>
      <c r="O1024" s="376"/>
      <c r="P1024" s="360"/>
      <c r="Q1024" s="376"/>
      <c r="R1024" s="376"/>
      <c r="S1024" s="376"/>
      <c r="T1024" s="376"/>
      <c r="U1024" s="376"/>
      <c r="V1024" s="376"/>
      <c r="W1024" s="376"/>
      <c r="X1024" s="376"/>
      <c r="Y1024" s="376"/>
      <c r="Z1024" s="376"/>
      <c r="AA1024" s="376"/>
      <c r="AB1024" s="376"/>
      <c r="AC1024" s="376"/>
      <c r="AD1024" s="376"/>
      <c r="AE1024" s="376"/>
      <c r="AF1024" s="376"/>
      <c r="AG1024" s="376"/>
    </row>
    <row r="1025" spans="1:33" ht="22.5" customHeight="1">
      <c r="A1025" s="402"/>
      <c r="B1025" s="402"/>
      <c r="C1025" s="402"/>
      <c r="D1025" s="376"/>
      <c r="E1025" s="376"/>
      <c r="F1025" s="376"/>
      <c r="G1025" s="376"/>
      <c r="H1025" s="402"/>
      <c r="I1025" s="376"/>
      <c r="J1025" s="376"/>
      <c r="K1025" s="376"/>
      <c r="L1025" s="403"/>
      <c r="M1025" s="376"/>
      <c r="N1025" s="376"/>
      <c r="O1025" s="376"/>
      <c r="P1025" s="360"/>
      <c r="Q1025" s="376"/>
      <c r="R1025" s="376"/>
      <c r="S1025" s="376"/>
      <c r="T1025" s="376"/>
      <c r="U1025" s="376"/>
      <c r="V1025" s="376"/>
      <c r="W1025" s="376"/>
      <c r="X1025" s="376"/>
      <c r="Y1025" s="376"/>
      <c r="Z1025" s="376"/>
      <c r="AA1025" s="376"/>
      <c r="AB1025" s="376"/>
      <c r="AC1025" s="376"/>
      <c r="AD1025" s="376"/>
      <c r="AE1025" s="376"/>
      <c r="AF1025" s="376"/>
      <c r="AG1025" s="376"/>
    </row>
    <row r="1026" spans="1:33" ht="22.5" customHeight="1">
      <c r="A1026" s="402"/>
      <c r="B1026" s="402"/>
      <c r="C1026" s="402"/>
      <c r="D1026" s="376"/>
      <c r="E1026" s="376"/>
      <c r="F1026" s="376"/>
      <c r="G1026" s="376"/>
      <c r="H1026" s="402"/>
      <c r="I1026" s="376"/>
      <c r="J1026" s="376"/>
      <c r="K1026" s="376"/>
      <c r="L1026" s="403"/>
      <c r="M1026" s="376"/>
      <c r="N1026" s="376"/>
      <c r="O1026" s="376"/>
      <c r="P1026" s="360"/>
      <c r="Q1026" s="376"/>
      <c r="R1026" s="376"/>
      <c r="S1026" s="376"/>
      <c r="T1026" s="376"/>
      <c r="U1026" s="376"/>
      <c r="V1026" s="376"/>
      <c r="W1026" s="376"/>
      <c r="X1026" s="376"/>
      <c r="Y1026" s="376"/>
      <c r="Z1026" s="376"/>
      <c r="AA1026" s="376"/>
      <c r="AB1026" s="376"/>
      <c r="AC1026" s="376"/>
      <c r="AD1026" s="376"/>
      <c r="AE1026" s="376"/>
      <c r="AF1026" s="376"/>
      <c r="AG1026" s="376"/>
    </row>
    <row r="1027" spans="1:33" ht="22.5" customHeight="1">
      <c r="A1027" s="402"/>
      <c r="B1027" s="402"/>
      <c r="C1027" s="402"/>
      <c r="D1027" s="376"/>
      <c r="E1027" s="376"/>
      <c r="F1027" s="376"/>
      <c r="G1027" s="376"/>
      <c r="H1027" s="402"/>
      <c r="I1027" s="376"/>
      <c r="J1027" s="376"/>
      <c r="K1027" s="376"/>
      <c r="L1027" s="403"/>
      <c r="M1027" s="376"/>
      <c r="N1027" s="376"/>
      <c r="O1027" s="376"/>
      <c r="P1027" s="360"/>
      <c r="Q1027" s="376"/>
      <c r="R1027" s="376"/>
      <c r="S1027" s="376"/>
      <c r="T1027" s="376"/>
      <c r="U1027" s="376"/>
      <c r="V1027" s="376"/>
      <c r="W1027" s="376"/>
      <c r="X1027" s="376"/>
      <c r="Y1027" s="376"/>
      <c r="Z1027" s="376"/>
      <c r="AA1027" s="376"/>
      <c r="AB1027" s="376"/>
      <c r="AC1027" s="376"/>
      <c r="AD1027" s="376"/>
      <c r="AE1027" s="376"/>
      <c r="AF1027" s="376"/>
      <c r="AG1027" s="376"/>
    </row>
    <row r="1028" spans="1:33" ht="22.5" customHeight="1">
      <c r="A1028" s="402"/>
      <c r="B1028" s="402"/>
      <c r="C1028" s="402"/>
      <c r="D1028" s="376"/>
      <c r="E1028" s="376"/>
      <c r="F1028" s="376"/>
      <c r="G1028" s="376"/>
      <c r="H1028" s="402"/>
      <c r="I1028" s="376"/>
      <c r="J1028" s="376"/>
      <c r="K1028" s="376"/>
      <c r="L1028" s="403"/>
      <c r="M1028" s="376"/>
      <c r="N1028" s="376"/>
      <c r="O1028" s="376"/>
      <c r="P1028" s="360"/>
      <c r="Q1028" s="376"/>
      <c r="R1028" s="376"/>
      <c r="S1028" s="376"/>
      <c r="T1028" s="376"/>
      <c r="U1028" s="376"/>
      <c r="V1028" s="376"/>
      <c r="W1028" s="376"/>
      <c r="X1028" s="376"/>
      <c r="Y1028" s="376"/>
      <c r="Z1028" s="376"/>
      <c r="AA1028" s="376"/>
      <c r="AB1028" s="376"/>
      <c r="AC1028" s="376"/>
      <c r="AD1028" s="376"/>
      <c r="AE1028" s="376"/>
      <c r="AF1028" s="376"/>
      <c r="AG1028" s="376"/>
    </row>
    <row r="1029" spans="1:33" ht="22.5" customHeight="1">
      <c r="A1029" s="402"/>
      <c r="B1029" s="402"/>
      <c r="C1029" s="402"/>
      <c r="D1029" s="376"/>
      <c r="E1029" s="376"/>
      <c r="F1029" s="376"/>
      <c r="G1029" s="376"/>
      <c r="H1029" s="402"/>
      <c r="I1029" s="376"/>
      <c r="J1029" s="376"/>
      <c r="K1029" s="376"/>
      <c r="L1029" s="403"/>
      <c r="M1029" s="376"/>
      <c r="N1029" s="376"/>
      <c r="O1029" s="376"/>
      <c r="P1029" s="360"/>
      <c r="Q1029" s="376"/>
      <c r="R1029" s="376"/>
      <c r="S1029" s="376"/>
      <c r="T1029" s="376"/>
      <c r="U1029" s="376"/>
      <c r="V1029" s="376"/>
      <c r="W1029" s="376"/>
      <c r="X1029" s="376"/>
      <c r="Y1029" s="376"/>
      <c r="Z1029" s="376"/>
      <c r="AA1029" s="376"/>
      <c r="AB1029" s="376"/>
      <c r="AC1029" s="376"/>
      <c r="AD1029" s="376"/>
      <c r="AE1029" s="376"/>
      <c r="AF1029" s="376"/>
      <c r="AG1029" s="376"/>
    </row>
    <row r="1030" spans="1:33" ht="22.5" customHeight="1">
      <c r="A1030" s="402"/>
      <c r="B1030" s="402"/>
      <c r="C1030" s="402"/>
      <c r="D1030" s="376"/>
      <c r="E1030" s="376"/>
      <c r="F1030" s="376"/>
      <c r="G1030" s="376"/>
      <c r="H1030" s="402"/>
      <c r="I1030" s="376"/>
      <c r="J1030" s="376"/>
      <c r="K1030" s="376"/>
      <c r="L1030" s="403"/>
      <c r="M1030" s="376"/>
      <c r="N1030" s="376"/>
      <c r="O1030" s="376"/>
      <c r="P1030" s="360"/>
      <c r="Q1030" s="376"/>
      <c r="R1030" s="376"/>
      <c r="S1030" s="376"/>
      <c r="T1030" s="376"/>
      <c r="U1030" s="376"/>
      <c r="V1030" s="376"/>
      <c r="W1030" s="376"/>
      <c r="X1030" s="376"/>
      <c r="Y1030" s="376"/>
      <c r="Z1030" s="376"/>
      <c r="AA1030" s="376"/>
      <c r="AB1030" s="376"/>
      <c r="AC1030" s="376"/>
      <c r="AD1030" s="376"/>
      <c r="AE1030" s="376"/>
      <c r="AF1030" s="376"/>
      <c r="AG1030" s="376"/>
    </row>
    <row r="1031" spans="1:33" ht="22.5" customHeight="1">
      <c r="A1031" s="402"/>
      <c r="B1031" s="402"/>
      <c r="C1031" s="402"/>
      <c r="D1031" s="376"/>
      <c r="E1031" s="376"/>
      <c r="F1031" s="376"/>
      <c r="G1031" s="376"/>
      <c r="H1031" s="402"/>
      <c r="I1031" s="376"/>
      <c r="J1031" s="376"/>
      <c r="K1031" s="376"/>
      <c r="L1031" s="403"/>
      <c r="M1031" s="376"/>
      <c r="N1031" s="376"/>
      <c r="O1031" s="376"/>
      <c r="P1031" s="360"/>
      <c r="Q1031" s="376"/>
      <c r="R1031" s="376"/>
      <c r="S1031" s="376"/>
      <c r="T1031" s="376"/>
      <c r="U1031" s="376"/>
      <c r="V1031" s="376"/>
      <c r="W1031" s="376"/>
      <c r="X1031" s="376"/>
      <c r="Y1031" s="376"/>
      <c r="Z1031" s="376"/>
      <c r="AA1031" s="376"/>
      <c r="AB1031" s="376"/>
      <c r="AC1031" s="376"/>
      <c r="AD1031" s="376"/>
      <c r="AE1031" s="376"/>
      <c r="AF1031" s="376"/>
      <c r="AG1031" s="376"/>
    </row>
    <row r="1032" spans="1:33" ht="22.5" customHeight="1">
      <c r="A1032" s="402"/>
      <c r="B1032" s="402"/>
      <c r="C1032" s="402"/>
      <c r="D1032" s="376"/>
      <c r="E1032" s="376"/>
      <c r="F1032" s="376"/>
      <c r="G1032" s="376"/>
      <c r="H1032" s="402"/>
      <c r="I1032" s="376"/>
      <c r="J1032" s="376"/>
      <c r="K1032" s="376"/>
      <c r="L1032" s="403"/>
      <c r="M1032" s="376"/>
      <c r="N1032" s="376"/>
      <c r="O1032" s="376"/>
      <c r="P1032" s="360"/>
      <c r="Q1032" s="376"/>
      <c r="R1032" s="376"/>
      <c r="S1032" s="376"/>
      <c r="T1032" s="376"/>
      <c r="U1032" s="376"/>
      <c r="V1032" s="376"/>
      <c r="W1032" s="376"/>
      <c r="X1032" s="376"/>
      <c r="Y1032" s="376"/>
      <c r="Z1032" s="376"/>
      <c r="AA1032" s="376"/>
      <c r="AB1032" s="376"/>
      <c r="AC1032" s="376"/>
      <c r="AD1032" s="376"/>
      <c r="AE1032" s="376"/>
      <c r="AF1032" s="376"/>
      <c r="AG1032" s="376"/>
    </row>
    <row r="1033" spans="1:33" ht="22.5" customHeight="1">
      <c r="A1033" s="402"/>
      <c r="B1033" s="402"/>
      <c r="C1033" s="402"/>
      <c r="D1033" s="376"/>
      <c r="E1033" s="376"/>
      <c r="F1033" s="376"/>
      <c r="G1033" s="376"/>
      <c r="H1033" s="402"/>
      <c r="I1033" s="376"/>
      <c r="J1033" s="376"/>
      <c r="K1033" s="376"/>
      <c r="L1033" s="403"/>
      <c r="M1033" s="376"/>
      <c r="N1033" s="376"/>
      <c r="O1033" s="376"/>
      <c r="P1033" s="360"/>
      <c r="Q1033" s="376"/>
      <c r="R1033" s="376"/>
      <c r="S1033" s="376"/>
      <c r="T1033" s="376"/>
      <c r="U1033" s="376"/>
      <c r="V1033" s="376"/>
      <c r="W1033" s="376"/>
      <c r="X1033" s="376"/>
      <c r="Y1033" s="376"/>
      <c r="Z1033" s="376"/>
      <c r="AA1033" s="376"/>
      <c r="AB1033" s="376"/>
      <c r="AC1033" s="376"/>
      <c r="AD1033" s="376"/>
      <c r="AE1033" s="376"/>
      <c r="AF1033" s="376"/>
      <c r="AG1033" s="376"/>
    </row>
    <row r="1034" spans="1:33" ht="22.5" customHeight="1">
      <c r="A1034" s="402"/>
      <c r="B1034" s="402"/>
      <c r="C1034" s="402"/>
      <c r="D1034" s="376"/>
      <c r="E1034" s="376"/>
      <c r="F1034" s="376"/>
      <c r="G1034" s="376"/>
      <c r="H1034" s="402"/>
      <c r="I1034" s="376"/>
      <c r="J1034" s="376"/>
      <c r="K1034" s="376"/>
      <c r="L1034" s="403"/>
      <c r="M1034" s="376"/>
      <c r="N1034" s="376"/>
      <c r="O1034" s="376"/>
      <c r="P1034" s="360"/>
      <c r="Q1034" s="376"/>
      <c r="R1034" s="376"/>
      <c r="S1034" s="376"/>
      <c r="T1034" s="376"/>
      <c r="U1034" s="376"/>
      <c r="V1034" s="376"/>
      <c r="W1034" s="376"/>
      <c r="X1034" s="376"/>
      <c r="Y1034" s="376"/>
      <c r="Z1034" s="376"/>
      <c r="AA1034" s="376"/>
      <c r="AB1034" s="376"/>
      <c r="AC1034" s="376"/>
      <c r="AD1034" s="376"/>
      <c r="AE1034" s="376"/>
      <c r="AF1034" s="376"/>
      <c r="AG1034" s="376"/>
    </row>
    <row r="1035" spans="1:33" ht="22.5" customHeight="1">
      <c r="A1035" s="402"/>
      <c r="B1035" s="402"/>
      <c r="C1035" s="402"/>
      <c r="D1035" s="376"/>
      <c r="E1035" s="376"/>
      <c r="F1035" s="376"/>
      <c r="G1035" s="376"/>
      <c r="H1035" s="402"/>
      <c r="I1035" s="376"/>
      <c r="J1035" s="376"/>
      <c r="K1035" s="376"/>
      <c r="L1035" s="403"/>
      <c r="M1035" s="376"/>
      <c r="N1035" s="376"/>
      <c r="O1035" s="376"/>
      <c r="P1035" s="360"/>
      <c r="Q1035" s="376"/>
      <c r="R1035" s="376"/>
      <c r="S1035" s="376"/>
      <c r="T1035" s="376"/>
      <c r="U1035" s="376"/>
      <c r="V1035" s="376"/>
      <c r="W1035" s="376"/>
      <c r="X1035" s="376"/>
      <c r="Y1035" s="376"/>
      <c r="Z1035" s="376"/>
      <c r="AA1035" s="376"/>
      <c r="AB1035" s="376"/>
      <c r="AC1035" s="376"/>
      <c r="AD1035" s="376"/>
      <c r="AE1035" s="376"/>
      <c r="AF1035" s="376"/>
      <c r="AG1035" s="376"/>
    </row>
    <row r="1036" spans="1:33" ht="22.5" customHeight="1">
      <c r="A1036" s="402"/>
      <c r="B1036" s="402"/>
      <c r="C1036" s="402"/>
      <c r="D1036" s="376"/>
      <c r="E1036" s="376"/>
      <c r="F1036" s="376"/>
      <c r="G1036" s="376"/>
      <c r="H1036" s="402"/>
      <c r="I1036" s="376"/>
      <c r="J1036" s="376"/>
      <c r="K1036" s="376"/>
      <c r="L1036" s="403"/>
      <c r="M1036" s="376"/>
      <c r="N1036" s="376"/>
      <c r="O1036" s="376"/>
      <c r="P1036" s="360"/>
      <c r="Q1036" s="376"/>
      <c r="R1036" s="376"/>
      <c r="S1036" s="376"/>
      <c r="T1036" s="376"/>
      <c r="U1036" s="376"/>
      <c r="V1036" s="376"/>
      <c r="W1036" s="376"/>
      <c r="X1036" s="376"/>
      <c r="Y1036" s="376"/>
      <c r="Z1036" s="376"/>
      <c r="AA1036" s="376"/>
      <c r="AB1036" s="376"/>
      <c r="AC1036" s="376"/>
      <c r="AD1036" s="376"/>
      <c r="AE1036" s="376"/>
      <c r="AF1036" s="376"/>
      <c r="AG1036" s="376"/>
    </row>
    <row r="1037" spans="1:33" ht="22.5" customHeight="1">
      <c r="A1037" s="402"/>
      <c r="B1037" s="402"/>
      <c r="C1037" s="402"/>
      <c r="D1037" s="376"/>
      <c r="E1037" s="376"/>
      <c r="F1037" s="376"/>
      <c r="G1037" s="376"/>
      <c r="H1037" s="402"/>
      <c r="I1037" s="376"/>
      <c r="J1037" s="376"/>
      <c r="K1037" s="376"/>
      <c r="L1037" s="403"/>
      <c r="M1037" s="376"/>
      <c r="N1037" s="376"/>
      <c r="O1037" s="376"/>
      <c r="P1037" s="360"/>
      <c r="Q1037" s="376"/>
      <c r="R1037" s="376"/>
      <c r="S1037" s="376"/>
      <c r="T1037" s="376"/>
      <c r="U1037" s="376"/>
      <c r="V1037" s="376"/>
      <c r="W1037" s="376"/>
      <c r="X1037" s="376"/>
      <c r="Y1037" s="376"/>
      <c r="Z1037" s="376"/>
      <c r="AA1037" s="376"/>
      <c r="AB1037" s="376"/>
      <c r="AC1037" s="376"/>
      <c r="AD1037" s="376"/>
      <c r="AE1037" s="376"/>
      <c r="AF1037" s="376"/>
      <c r="AG1037" s="376"/>
    </row>
    <row r="1038" spans="1:33" ht="22.5" customHeight="1">
      <c r="A1038" s="402"/>
      <c r="B1038" s="402"/>
      <c r="C1038" s="402"/>
      <c r="D1038" s="376"/>
      <c r="E1038" s="376"/>
      <c r="F1038" s="376"/>
      <c r="G1038" s="376"/>
      <c r="H1038" s="402"/>
      <c r="I1038" s="376"/>
      <c r="J1038" s="376"/>
      <c r="K1038" s="376"/>
      <c r="L1038" s="403"/>
      <c r="M1038" s="376"/>
      <c r="N1038" s="376"/>
      <c r="O1038" s="376"/>
      <c r="P1038" s="360"/>
      <c r="Q1038" s="376"/>
      <c r="R1038" s="376"/>
      <c r="S1038" s="376"/>
      <c r="T1038" s="376"/>
      <c r="U1038" s="376"/>
      <c r="V1038" s="376"/>
      <c r="W1038" s="376"/>
      <c r="X1038" s="376"/>
      <c r="Y1038" s="376"/>
      <c r="Z1038" s="376"/>
      <c r="AA1038" s="376"/>
      <c r="AB1038" s="376"/>
      <c r="AC1038" s="376"/>
      <c r="AD1038" s="376"/>
      <c r="AE1038" s="376"/>
      <c r="AF1038" s="376"/>
      <c r="AG1038" s="376"/>
    </row>
    <row r="1039" spans="1:33" ht="22.5" customHeight="1">
      <c r="A1039" s="402"/>
      <c r="B1039" s="402"/>
      <c r="C1039" s="402"/>
      <c r="D1039" s="376"/>
      <c r="E1039" s="376"/>
      <c r="F1039" s="376"/>
      <c r="G1039" s="376"/>
      <c r="H1039" s="402"/>
      <c r="I1039" s="376"/>
      <c r="J1039" s="376"/>
      <c r="K1039" s="376"/>
      <c r="L1039" s="403"/>
      <c r="M1039" s="376"/>
      <c r="N1039" s="376"/>
      <c r="O1039" s="376"/>
      <c r="P1039" s="360"/>
      <c r="Q1039" s="376"/>
      <c r="R1039" s="376"/>
      <c r="S1039" s="376"/>
      <c r="T1039" s="376"/>
      <c r="U1039" s="376"/>
      <c r="V1039" s="376"/>
      <c r="W1039" s="376"/>
      <c r="X1039" s="376"/>
      <c r="Y1039" s="376"/>
      <c r="Z1039" s="376"/>
      <c r="AA1039" s="376"/>
      <c r="AB1039" s="376"/>
      <c r="AC1039" s="376"/>
      <c r="AD1039" s="376"/>
      <c r="AE1039" s="376"/>
      <c r="AF1039" s="376"/>
      <c r="AG1039" s="376"/>
    </row>
    <row r="1040" spans="1:33" ht="22.5" customHeight="1">
      <c r="A1040" s="402"/>
      <c r="B1040" s="402"/>
      <c r="C1040" s="402"/>
      <c r="D1040" s="376"/>
      <c r="E1040" s="376"/>
      <c r="F1040" s="376"/>
      <c r="G1040" s="376"/>
      <c r="H1040" s="402"/>
      <c r="I1040" s="376"/>
      <c r="J1040" s="376"/>
      <c r="K1040" s="376"/>
      <c r="L1040" s="403"/>
      <c r="M1040" s="376"/>
      <c r="N1040" s="376"/>
      <c r="O1040" s="376"/>
      <c r="P1040" s="360"/>
      <c r="Q1040" s="376"/>
      <c r="R1040" s="376"/>
      <c r="S1040" s="376"/>
      <c r="T1040" s="376"/>
      <c r="U1040" s="376"/>
      <c r="V1040" s="376"/>
      <c r="W1040" s="376"/>
      <c r="X1040" s="376"/>
      <c r="Y1040" s="376"/>
      <c r="Z1040" s="376"/>
      <c r="AA1040" s="376"/>
      <c r="AB1040" s="376"/>
      <c r="AC1040" s="376"/>
      <c r="AD1040" s="376"/>
      <c r="AE1040" s="376"/>
      <c r="AF1040" s="376"/>
      <c r="AG1040" s="376"/>
    </row>
    <row r="1041" spans="1:33" ht="22.5" customHeight="1">
      <c r="A1041" s="402"/>
      <c r="B1041" s="402"/>
      <c r="C1041" s="402"/>
      <c r="D1041" s="376"/>
      <c r="E1041" s="376"/>
      <c r="F1041" s="376"/>
      <c r="G1041" s="376"/>
      <c r="H1041" s="402"/>
      <c r="I1041" s="376"/>
      <c r="J1041" s="376"/>
      <c r="K1041" s="376"/>
      <c r="L1041" s="403"/>
      <c r="M1041" s="376"/>
      <c r="N1041" s="376"/>
      <c r="O1041" s="376"/>
      <c r="P1041" s="360"/>
      <c r="Q1041" s="376"/>
      <c r="R1041" s="376"/>
      <c r="S1041" s="376"/>
      <c r="T1041" s="376"/>
      <c r="U1041" s="376"/>
      <c r="V1041" s="376"/>
      <c r="W1041" s="376"/>
      <c r="X1041" s="376"/>
      <c r="Y1041" s="376"/>
      <c r="Z1041" s="376"/>
      <c r="AA1041" s="376"/>
      <c r="AB1041" s="376"/>
      <c r="AC1041" s="376"/>
      <c r="AD1041" s="376"/>
      <c r="AE1041" s="376"/>
      <c r="AF1041" s="376"/>
      <c r="AG1041" s="376"/>
    </row>
    <row r="1042" spans="1:33" ht="22.5" customHeight="1">
      <c r="A1042" s="402"/>
      <c r="B1042" s="402"/>
      <c r="C1042" s="402"/>
      <c r="D1042" s="376"/>
      <c r="E1042" s="376"/>
      <c r="F1042" s="376"/>
      <c r="G1042" s="376"/>
      <c r="H1042" s="402"/>
      <c r="I1042" s="376"/>
      <c r="J1042" s="376"/>
      <c r="K1042" s="376"/>
      <c r="L1042" s="403"/>
      <c r="M1042" s="376"/>
      <c r="N1042" s="376"/>
      <c r="O1042" s="376"/>
      <c r="P1042" s="360"/>
      <c r="Q1042" s="376"/>
      <c r="R1042" s="376"/>
      <c r="S1042" s="376"/>
      <c r="T1042" s="376"/>
      <c r="U1042" s="376"/>
      <c r="V1042" s="376"/>
      <c r="W1042" s="376"/>
      <c r="X1042" s="376"/>
      <c r="Y1042" s="376"/>
      <c r="Z1042" s="376"/>
      <c r="AA1042" s="376"/>
      <c r="AB1042" s="376"/>
      <c r="AC1042" s="376"/>
      <c r="AD1042" s="376"/>
      <c r="AE1042" s="376"/>
      <c r="AF1042" s="376"/>
      <c r="AG1042" s="376"/>
    </row>
    <row r="1043" spans="1:33" ht="22.5" customHeight="1">
      <c r="A1043" s="402"/>
      <c r="B1043" s="402"/>
      <c r="C1043" s="402"/>
      <c r="D1043" s="376"/>
      <c r="E1043" s="376"/>
      <c r="F1043" s="376"/>
      <c r="G1043" s="376"/>
      <c r="H1043" s="402"/>
      <c r="I1043" s="376"/>
      <c r="J1043" s="376"/>
      <c r="K1043" s="376"/>
      <c r="L1043" s="403"/>
      <c r="M1043" s="376"/>
      <c r="N1043" s="376"/>
      <c r="O1043" s="376"/>
      <c r="P1043" s="360"/>
      <c r="Q1043" s="376"/>
      <c r="R1043" s="376"/>
      <c r="S1043" s="376"/>
      <c r="T1043" s="376"/>
      <c r="U1043" s="376"/>
      <c r="V1043" s="376"/>
      <c r="W1043" s="376"/>
      <c r="X1043" s="376"/>
      <c r="Y1043" s="376"/>
      <c r="Z1043" s="376"/>
      <c r="AA1043" s="376"/>
      <c r="AB1043" s="376"/>
      <c r="AC1043" s="376"/>
      <c r="AD1043" s="376"/>
      <c r="AE1043" s="376"/>
      <c r="AF1043" s="376"/>
      <c r="AG1043" s="376"/>
    </row>
    <row r="1044" spans="1:33" ht="22.5" customHeight="1">
      <c r="A1044" s="402"/>
      <c r="B1044" s="402"/>
      <c r="C1044" s="402"/>
      <c r="D1044" s="376"/>
      <c r="E1044" s="376"/>
      <c r="F1044" s="376"/>
      <c r="G1044" s="376"/>
      <c r="H1044" s="402"/>
      <c r="I1044" s="376"/>
      <c r="J1044" s="376"/>
      <c r="K1044" s="376"/>
      <c r="L1044" s="403"/>
      <c r="M1044" s="376"/>
      <c r="N1044" s="376"/>
      <c r="O1044" s="376"/>
      <c r="P1044" s="360"/>
      <c r="Q1044" s="376"/>
      <c r="R1044" s="376"/>
      <c r="S1044" s="376"/>
      <c r="T1044" s="376"/>
      <c r="U1044" s="376"/>
      <c r="V1044" s="376"/>
      <c r="W1044" s="376"/>
      <c r="X1044" s="376"/>
      <c r="Y1044" s="376"/>
      <c r="Z1044" s="376"/>
      <c r="AA1044" s="376"/>
      <c r="AB1044" s="376"/>
      <c r="AC1044" s="376"/>
      <c r="AD1044" s="376"/>
      <c r="AE1044" s="376"/>
      <c r="AF1044" s="376"/>
      <c r="AG1044" s="376"/>
    </row>
    <row r="1045" spans="1:33" ht="22.5" customHeight="1">
      <c r="A1045" s="402"/>
      <c r="B1045" s="402"/>
      <c r="C1045" s="402"/>
      <c r="D1045" s="376"/>
      <c r="E1045" s="376"/>
      <c r="F1045" s="376"/>
      <c r="G1045" s="376"/>
      <c r="H1045" s="402"/>
      <c r="I1045" s="376"/>
      <c r="J1045" s="376"/>
      <c r="K1045" s="376"/>
      <c r="L1045" s="403"/>
      <c r="M1045" s="376"/>
      <c r="N1045" s="376"/>
      <c r="O1045" s="376"/>
      <c r="P1045" s="360"/>
      <c r="Q1045" s="376"/>
      <c r="R1045" s="376"/>
      <c r="S1045" s="376"/>
      <c r="T1045" s="376"/>
      <c r="U1045" s="376"/>
      <c r="V1045" s="376"/>
      <c r="W1045" s="376"/>
      <c r="X1045" s="376"/>
      <c r="Y1045" s="376"/>
      <c r="Z1045" s="376"/>
      <c r="AA1045" s="376"/>
      <c r="AB1045" s="376"/>
      <c r="AC1045" s="376"/>
      <c r="AD1045" s="376"/>
      <c r="AE1045" s="376"/>
      <c r="AF1045" s="376"/>
      <c r="AG1045" s="376"/>
    </row>
    <row r="1046" spans="1:33" ht="22.5" customHeight="1">
      <c r="A1046" s="402"/>
      <c r="B1046" s="402"/>
      <c r="C1046" s="402"/>
      <c r="D1046" s="376"/>
      <c r="E1046" s="376"/>
      <c r="F1046" s="376"/>
      <c r="G1046" s="376"/>
      <c r="H1046" s="402"/>
      <c r="I1046" s="376"/>
      <c r="J1046" s="376"/>
      <c r="K1046" s="376"/>
      <c r="L1046" s="403"/>
      <c r="M1046" s="376"/>
      <c r="N1046" s="376"/>
      <c r="O1046" s="376"/>
      <c r="P1046" s="360"/>
      <c r="Q1046" s="376"/>
      <c r="R1046" s="376"/>
      <c r="S1046" s="376"/>
      <c r="T1046" s="376"/>
      <c r="U1046" s="376"/>
      <c r="V1046" s="376"/>
      <c r="W1046" s="376"/>
      <c r="X1046" s="376"/>
      <c r="Y1046" s="376"/>
      <c r="Z1046" s="376"/>
      <c r="AA1046" s="376"/>
      <c r="AB1046" s="376"/>
      <c r="AC1046" s="376"/>
      <c r="AD1046" s="376"/>
      <c r="AE1046" s="376"/>
      <c r="AF1046" s="376"/>
      <c r="AG1046" s="376"/>
    </row>
    <row r="1047" spans="1:33" ht="22.5" customHeight="1">
      <c r="A1047" s="402"/>
      <c r="B1047" s="402"/>
      <c r="C1047" s="402"/>
      <c r="D1047" s="376"/>
      <c r="E1047" s="376"/>
      <c r="F1047" s="376"/>
      <c r="G1047" s="376"/>
      <c r="H1047" s="402"/>
      <c r="I1047" s="376"/>
      <c r="J1047" s="376"/>
      <c r="K1047" s="376"/>
      <c r="L1047" s="403"/>
      <c r="M1047" s="376"/>
      <c r="N1047" s="376"/>
      <c r="O1047" s="376"/>
      <c r="P1047" s="360"/>
      <c r="Q1047" s="376"/>
      <c r="R1047" s="376"/>
      <c r="S1047" s="376"/>
      <c r="T1047" s="376"/>
      <c r="U1047" s="376"/>
      <c r="V1047" s="376"/>
      <c r="W1047" s="376"/>
      <c r="X1047" s="376"/>
      <c r="Y1047" s="376"/>
      <c r="Z1047" s="376"/>
      <c r="AA1047" s="376"/>
      <c r="AB1047" s="376"/>
      <c r="AC1047" s="376"/>
      <c r="AD1047" s="376"/>
      <c r="AE1047" s="376"/>
      <c r="AF1047" s="376"/>
      <c r="AG1047" s="376"/>
    </row>
    <row r="1048" spans="1:33" ht="22.5" customHeight="1">
      <c r="A1048" s="402"/>
      <c r="B1048" s="402"/>
      <c r="C1048" s="402"/>
      <c r="D1048" s="376"/>
      <c r="E1048" s="376"/>
      <c r="F1048" s="376"/>
      <c r="G1048" s="376"/>
      <c r="H1048" s="402"/>
      <c r="I1048" s="376"/>
      <c r="J1048" s="376"/>
      <c r="K1048" s="376"/>
      <c r="L1048" s="403"/>
      <c r="M1048" s="376"/>
      <c r="N1048" s="376"/>
      <c r="O1048" s="376"/>
      <c r="P1048" s="360"/>
      <c r="Q1048" s="376"/>
      <c r="R1048" s="376"/>
      <c r="S1048" s="376"/>
      <c r="T1048" s="376"/>
      <c r="U1048" s="376"/>
      <c r="V1048" s="376"/>
      <c r="W1048" s="376"/>
      <c r="X1048" s="376"/>
      <c r="Y1048" s="376"/>
      <c r="Z1048" s="376"/>
      <c r="AA1048" s="376"/>
      <c r="AB1048" s="376"/>
      <c r="AC1048" s="376"/>
      <c r="AD1048" s="376"/>
      <c r="AE1048" s="376"/>
      <c r="AF1048" s="376"/>
      <c r="AG1048" s="376"/>
    </row>
    <row r="1049" spans="1:33" ht="22.5" customHeight="1">
      <c r="A1049" s="402"/>
      <c r="B1049" s="402"/>
      <c r="C1049" s="402"/>
      <c r="D1049" s="376"/>
      <c r="E1049" s="376"/>
      <c r="F1049" s="376"/>
      <c r="G1049" s="376"/>
      <c r="H1049" s="402"/>
      <c r="I1049" s="376"/>
      <c r="J1049" s="376"/>
      <c r="K1049" s="376"/>
      <c r="L1049" s="403"/>
      <c r="M1049" s="376"/>
      <c r="N1049" s="376"/>
      <c r="O1049" s="376"/>
      <c r="P1049" s="360"/>
      <c r="Q1049" s="376"/>
      <c r="R1049" s="376"/>
      <c r="S1049" s="376"/>
      <c r="T1049" s="376"/>
      <c r="U1049" s="376"/>
      <c r="V1049" s="376"/>
      <c r="W1049" s="376"/>
      <c r="X1049" s="376"/>
      <c r="Y1049" s="376"/>
      <c r="Z1049" s="376"/>
      <c r="AA1049" s="376"/>
      <c r="AB1049" s="376"/>
      <c r="AC1049" s="376"/>
      <c r="AD1049" s="376"/>
      <c r="AE1049" s="376"/>
      <c r="AF1049" s="376"/>
      <c r="AG1049" s="376"/>
    </row>
    <row r="1050" spans="1:33" ht="22.5" customHeight="1">
      <c r="A1050" s="402"/>
      <c r="B1050" s="402"/>
      <c r="C1050" s="402"/>
      <c r="D1050" s="376"/>
      <c r="E1050" s="376"/>
      <c r="F1050" s="376"/>
      <c r="G1050" s="376"/>
      <c r="H1050" s="402"/>
      <c r="I1050" s="376"/>
      <c r="J1050" s="376"/>
      <c r="K1050" s="376"/>
      <c r="L1050" s="403"/>
      <c r="M1050" s="376"/>
      <c r="N1050" s="376"/>
      <c r="O1050" s="376"/>
      <c r="P1050" s="360"/>
      <c r="Q1050" s="376"/>
      <c r="R1050" s="376"/>
      <c r="S1050" s="376"/>
      <c r="T1050" s="376"/>
      <c r="U1050" s="376"/>
      <c r="V1050" s="376"/>
      <c r="W1050" s="376"/>
      <c r="X1050" s="376"/>
      <c r="Y1050" s="376"/>
      <c r="Z1050" s="376"/>
      <c r="AA1050" s="376"/>
      <c r="AB1050" s="376"/>
      <c r="AC1050" s="376"/>
      <c r="AD1050" s="376"/>
      <c r="AE1050" s="376"/>
      <c r="AF1050" s="376"/>
      <c r="AG1050" s="376"/>
    </row>
    <row r="1051" spans="1:33" ht="22.5" customHeight="1">
      <c r="A1051" s="402"/>
      <c r="B1051" s="402"/>
      <c r="C1051" s="402"/>
      <c r="D1051" s="376"/>
      <c r="E1051" s="376"/>
      <c r="F1051" s="376"/>
      <c r="G1051" s="376"/>
      <c r="H1051" s="402"/>
      <c r="I1051" s="376"/>
      <c r="J1051" s="376"/>
      <c r="K1051" s="376"/>
      <c r="L1051" s="403"/>
      <c r="M1051" s="376"/>
      <c r="N1051" s="376"/>
      <c r="O1051" s="376"/>
      <c r="P1051" s="360"/>
      <c r="Q1051" s="376"/>
      <c r="R1051" s="376"/>
      <c r="S1051" s="376"/>
      <c r="T1051" s="376"/>
      <c r="U1051" s="376"/>
      <c r="V1051" s="376"/>
      <c r="W1051" s="376"/>
      <c r="X1051" s="376"/>
      <c r="Y1051" s="376"/>
      <c r="Z1051" s="376"/>
      <c r="AA1051" s="376"/>
      <c r="AB1051" s="376"/>
      <c r="AC1051" s="376"/>
      <c r="AD1051" s="376"/>
      <c r="AE1051" s="376"/>
      <c r="AF1051" s="376"/>
      <c r="AG1051" s="376"/>
    </row>
    <row r="1052" spans="1:33" ht="22.5" customHeight="1">
      <c r="A1052" s="402"/>
      <c r="B1052" s="402"/>
      <c r="C1052" s="402"/>
      <c r="D1052" s="376"/>
      <c r="E1052" s="376"/>
      <c r="F1052" s="376"/>
      <c r="G1052" s="376"/>
      <c r="H1052" s="402"/>
      <c r="I1052" s="376"/>
      <c r="J1052" s="376"/>
      <c r="K1052" s="376"/>
      <c r="L1052" s="403"/>
      <c r="M1052" s="376"/>
      <c r="N1052" s="376"/>
      <c r="O1052" s="376"/>
      <c r="P1052" s="360"/>
      <c r="Q1052" s="376"/>
      <c r="R1052" s="376"/>
      <c r="S1052" s="376"/>
      <c r="T1052" s="376"/>
      <c r="U1052" s="376"/>
      <c r="V1052" s="376"/>
      <c r="W1052" s="376"/>
      <c r="X1052" s="376"/>
      <c r="Y1052" s="376"/>
      <c r="Z1052" s="376"/>
      <c r="AA1052" s="376"/>
      <c r="AB1052" s="376"/>
      <c r="AC1052" s="376"/>
      <c r="AD1052" s="376"/>
      <c r="AE1052" s="376"/>
      <c r="AF1052" s="376"/>
      <c r="AG1052" s="376"/>
    </row>
    <row r="1053" spans="1:33" ht="22.5" customHeight="1">
      <c r="A1053" s="402"/>
      <c r="B1053" s="402"/>
      <c r="C1053" s="402"/>
      <c r="D1053" s="376"/>
      <c r="E1053" s="376"/>
      <c r="F1053" s="376"/>
      <c r="G1053" s="376"/>
      <c r="H1053" s="402"/>
      <c r="I1053" s="376"/>
      <c r="J1053" s="376"/>
      <c r="K1053" s="376"/>
      <c r="L1053" s="403"/>
      <c r="M1053" s="376"/>
      <c r="N1053" s="376"/>
      <c r="O1053" s="376"/>
      <c r="P1053" s="360"/>
      <c r="Q1053" s="376"/>
      <c r="R1053" s="376"/>
      <c r="S1053" s="376"/>
      <c r="T1053" s="376"/>
      <c r="U1053" s="376"/>
      <c r="V1053" s="376"/>
      <c r="W1053" s="376"/>
      <c r="X1053" s="376"/>
      <c r="Y1053" s="376"/>
      <c r="Z1053" s="376"/>
      <c r="AA1053" s="376"/>
      <c r="AB1053" s="376"/>
      <c r="AC1053" s="376"/>
      <c r="AD1053" s="376"/>
      <c r="AE1053" s="376"/>
      <c r="AF1053" s="376"/>
      <c r="AG1053" s="376"/>
    </row>
    <row r="1054" spans="1:33" ht="22.5" customHeight="1">
      <c r="A1054" s="402"/>
      <c r="B1054" s="402"/>
      <c r="C1054" s="402"/>
      <c r="D1054" s="376"/>
      <c r="E1054" s="376"/>
      <c r="F1054" s="376"/>
      <c r="G1054" s="376"/>
      <c r="H1054" s="402"/>
      <c r="I1054" s="376"/>
      <c r="J1054" s="376"/>
      <c r="K1054" s="376"/>
      <c r="L1054" s="403"/>
      <c r="M1054" s="376"/>
      <c r="N1054" s="376"/>
      <c r="O1054" s="376"/>
      <c r="P1054" s="360"/>
      <c r="Q1054" s="376"/>
      <c r="R1054" s="376"/>
      <c r="S1054" s="376"/>
      <c r="T1054" s="376"/>
      <c r="U1054" s="376"/>
      <c r="V1054" s="376"/>
      <c r="W1054" s="376"/>
      <c r="X1054" s="376"/>
      <c r="Y1054" s="376"/>
      <c r="Z1054" s="376"/>
      <c r="AA1054" s="376"/>
      <c r="AB1054" s="376"/>
      <c r="AC1054" s="376"/>
      <c r="AD1054" s="376"/>
      <c r="AE1054" s="376"/>
      <c r="AF1054" s="376"/>
      <c r="AG1054" s="376"/>
    </row>
    <row r="1055" spans="1:33" ht="22.5" customHeight="1">
      <c r="A1055" s="402"/>
      <c r="B1055" s="402"/>
      <c r="C1055" s="402"/>
      <c r="D1055" s="376"/>
      <c r="E1055" s="376"/>
      <c r="F1055" s="376"/>
      <c r="G1055" s="376"/>
      <c r="H1055" s="402"/>
      <c r="I1055" s="376"/>
      <c r="J1055" s="376"/>
      <c r="K1055" s="376"/>
      <c r="L1055" s="403"/>
      <c r="M1055" s="376"/>
      <c r="N1055" s="376"/>
      <c r="O1055" s="376"/>
      <c r="P1055" s="360"/>
      <c r="Q1055" s="376"/>
      <c r="R1055" s="376"/>
      <c r="S1055" s="376"/>
      <c r="T1055" s="376"/>
      <c r="U1055" s="376"/>
      <c r="V1055" s="376"/>
      <c r="W1055" s="376"/>
      <c r="X1055" s="376"/>
      <c r="Y1055" s="376"/>
      <c r="Z1055" s="376"/>
      <c r="AA1055" s="376"/>
      <c r="AB1055" s="376"/>
      <c r="AC1055" s="376"/>
      <c r="AD1055" s="376"/>
      <c r="AE1055" s="376"/>
      <c r="AF1055" s="376"/>
      <c r="AG1055" s="376"/>
    </row>
    <row r="1056" spans="1:33" ht="22.5" customHeight="1">
      <c r="A1056" s="402"/>
      <c r="B1056" s="402"/>
      <c r="C1056" s="402"/>
      <c r="D1056" s="376"/>
      <c r="E1056" s="376"/>
      <c r="F1056" s="376"/>
      <c r="G1056" s="376"/>
      <c r="H1056" s="402"/>
      <c r="I1056" s="376"/>
      <c r="J1056" s="376"/>
      <c r="K1056" s="376"/>
      <c r="L1056" s="403"/>
      <c r="M1056" s="376"/>
      <c r="N1056" s="376"/>
      <c r="O1056" s="376"/>
      <c r="P1056" s="360"/>
      <c r="Q1056" s="376"/>
      <c r="R1056" s="376"/>
      <c r="S1056" s="376"/>
      <c r="T1056" s="376"/>
      <c r="U1056" s="376"/>
      <c r="V1056" s="376"/>
      <c r="W1056" s="376"/>
      <c r="X1056" s="376"/>
      <c r="Y1056" s="376"/>
      <c r="Z1056" s="376"/>
      <c r="AA1056" s="376"/>
      <c r="AB1056" s="376"/>
      <c r="AC1056" s="376"/>
      <c r="AD1056" s="376"/>
      <c r="AE1056" s="376"/>
      <c r="AF1056" s="376"/>
      <c r="AG1056" s="376"/>
    </row>
    <row r="1057" spans="1:33" ht="22.5" customHeight="1">
      <c r="A1057" s="402"/>
      <c r="B1057" s="402"/>
      <c r="C1057" s="402"/>
      <c r="D1057" s="376"/>
      <c r="E1057" s="376"/>
      <c r="F1057" s="376"/>
      <c r="G1057" s="376"/>
      <c r="H1057" s="402"/>
      <c r="I1057" s="376"/>
      <c r="J1057" s="376"/>
      <c r="K1057" s="376"/>
      <c r="L1057" s="403"/>
      <c r="M1057" s="376"/>
      <c r="N1057" s="376"/>
      <c r="O1057" s="376"/>
      <c r="P1057" s="360"/>
      <c r="Q1057" s="376"/>
      <c r="R1057" s="376"/>
      <c r="S1057" s="376"/>
      <c r="T1057" s="376"/>
      <c r="U1057" s="376"/>
      <c r="V1057" s="376"/>
      <c r="W1057" s="376"/>
      <c r="X1057" s="376"/>
      <c r="Y1057" s="376"/>
      <c r="Z1057" s="376"/>
      <c r="AA1057" s="376"/>
      <c r="AB1057" s="376"/>
      <c r="AC1057" s="376"/>
      <c r="AD1057" s="376"/>
      <c r="AE1057" s="376"/>
      <c r="AF1057" s="376"/>
      <c r="AG1057" s="376"/>
    </row>
    <row r="1058" spans="1:33" ht="22.5" customHeight="1">
      <c r="A1058" s="402"/>
      <c r="B1058" s="402"/>
      <c r="C1058" s="402"/>
      <c r="D1058" s="376"/>
      <c r="E1058" s="376"/>
      <c r="F1058" s="376"/>
      <c r="G1058" s="376"/>
      <c r="H1058" s="402"/>
      <c r="I1058" s="376"/>
      <c r="J1058" s="376"/>
      <c r="K1058" s="376"/>
      <c r="L1058" s="403"/>
      <c r="M1058" s="376"/>
      <c r="N1058" s="376"/>
      <c r="O1058" s="376"/>
      <c r="P1058" s="360"/>
      <c r="Q1058" s="376"/>
      <c r="R1058" s="376"/>
      <c r="S1058" s="376"/>
      <c r="T1058" s="376"/>
      <c r="U1058" s="376"/>
      <c r="V1058" s="376"/>
      <c r="W1058" s="376"/>
      <c r="X1058" s="376"/>
      <c r="Y1058" s="376"/>
      <c r="Z1058" s="376"/>
      <c r="AA1058" s="376"/>
      <c r="AB1058" s="376"/>
      <c r="AC1058" s="376"/>
      <c r="AD1058" s="376"/>
      <c r="AE1058" s="376"/>
      <c r="AF1058" s="376"/>
      <c r="AG1058" s="376"/>
    </row>
    <row r="1059" spans="1:33" ht="22.5" customHeight="1">
      <c r="A1059" s="402"/>
      <c r="B1059" s="402"/>
      <c r="C1059" s="402"/>
      <c r="D1059" s="376"/>
      <c r="E1059" s="376"/>
      <c r="F1059" s="376"/>
      <c r="G1059" s="376"/>
      <c r="H1059" s="402"/>
      <c r="I1059" s="376"/>
      <c r="J1059" s="376"/>
      <c r="K1059" s="376"/>
      <c r="L1059" s="403"/>
      <c r="M1059" s="376"/>
      <c r="N1059" s="376"/>
      <c r="O1059" s="376"/>
      <c r="P1059" s="360"/>
      <c r="Q1059" s="376"/>
      <c r="R1059" s="376"/>
      <c r="S1059" s="376"/>
      <c r="T1059" s="376"/>
      <c r="U1059" s="376"/>
      <c r="V1059" s="376"/>
      <c r="W1059" s="376"/>
      <c r="X1059" s="376"/>
      <c r="Y1059" s="376"/>
      <c r="Z1059" s="376"/>
      <c r="AA1059" s="376"/>
      <c r="AB1059" s="376"/>
      <c r="AC1059" s="376"/>
      <c r="AD1059" s="376"/>
      <c r="AE1059" s="376"/>
      <c r="AF1059" s="376"/>
      <c r="AG1059" s="376"/>
    </row>
  </sheetData>
  <mergeCells count="1">
    <mergeCell ref="A1:G1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ErrorMessage="1" xr:uid="{00000000-0002-0000-0600-000000000000}">
          <x14:formula1>
            <xm:f>'Ref.'!$B$2:$B$14</xm:f>
          </x14:formula1>
          <xm:sqref>B4:B5 B7:B8 B10:B11 B13:B14 B16:B18 B20:B22 B24:B26 B28:B30 B32:B35 B37:B40 B42:B44 B46:B48 B50:B52 B54:B56 B58:B60 B62:B69</xm:sqref>
        </x14:dataValidation>
        <x14:dataValidation type="list" allowBlank="1" showErrorMessage="1" xr:uid="{00000000-0002-0000-0600-000001000000}">
          <x14:formula1>
            <xm:f>'Ref.'!$G$2:$G$45</xm:f>
          </x14:formula1>
          <xm:sqref>D4:D5 D7:D8 D10:D11 D13:D14 D16:D18 D20:D22 D24:D26 D28:D30 D32:D35 D37:D40 D42:D44 D46:D48 D50:D52 D54:D56 D58:D60 D62:D69</xm:sqref>
        </x14:dataValidation>
        <x14:dataValidation type="list" allowBlank="1" showErrorMessage="1" xr:uid="{00000000-0002-0000-0600-000002000000}">
          <x14:formula1>
            <xm:f>'Ref.'!$K$2:$K$7</xm:f>
          </x14:formula1>
          <xm:sqref>H7:H8 H10:H11 H13:H14 H16:H18 H20:H22 H24:H26 H28:H30 H32:H35 H37:H40 H42:H44 H46:H48 H50:H52 H54:H56 H58:H60 H62:H69</xm:sqref>
        </x14:dataValidation>
        <x14:dataValidation type="list" allowBlank="1" showErrorMessage="1" xr:uid="{00000000-0002-0000-0600-000003000000}">
          <x14:formula1>
            <xm:f>'Ref.'!$C$2:$C$33</xm:f>
          </x14:formula1>
          <xm:sqref>C4:C5 C7:C8 C10:C11 C13:C14 C16:C18 C20:C22 C24:C26 C28:C30 C32:C35 C37:C40 C42:C44 C46:C48 C50:C52 C54:C56 C58:C60 C62:C69</xm:sqref>
        </x14:dataValidation>
        <x14:dataValidation type="list" allowBlank="1" showErrorMessage="1" xr:uid="{00000000-0002-0000-0600-000004000000}">
          <x14:formula1>
            <xm:f>'Ref.'!$K$2:$K$4</xm:f>
          </x14:formula1>
          <xm:sqref>H4:H5</xm:sqref>
        </x14:dataValidation>
        <x14:dataValidation type="list" allowBlank="1" showErrorMessage="1" xr:uid="{00000000-0002-0000-0600-000005000000}">
          <x14:formula1>
            <xm:f>'Ref.'!$J$2:$J$5</xm:f>
          </x14:formula1>
          <xm:sqref>O4:O5 O7:O8 O10:O11 O13:O14 O16:O18 O20:O22 O24:O26 O28:O30 O32:O35 O37:O40 O42:O44 O46:O48 O50:O52 O54:O56 O58:O60 O62:O69</xm:sqref>
        </x14:dataValidation>
        <x14:dataValidation type="list" allowBlank="1" showErrorMessage="1" xr:uid="{00000000-0002-0000-0600-000006000000}">
          <x14:formula1>
            <xm:f>'Ref.'!$F$2:$F$33</xm:f>
          </x14:formula1>
          <xm:sqref>F4:F5 F10:F11 F13:F14 F16:F18 F20:F22 F24:F26 F28:F30 F32:F35 F37:F40 F42:F44 F46:F48 F50:F52 F54:F56 F58:F60 F62:F69</xm:sqref>
        </x14:dataValidation>
        <x14:dataValidation type="list" allowBlank="1" showErrorMessage="1" xr:uid="{00000000-0002-0000-0600-000007000000}">
          <x14:formula1>
            <xm:f>'Ref.'!$A$2:$A$4</xm:f>
          </x14:formula1>
          <xm:sqref>A4:A5 A7:A8 A10:A11 A13:A14 A16:A18 A20:A22 A24:A26 A28:A30 A32:A35 A37:A40 A42:A44 A46:A48 A50:A52 A54:A56 A58:A60 A62:A69</xm:sqref>
        </x14:dataValidation>
        <x14:dataValidation type="list" allowBlank="1" showErrorMessage="1" xr:uid="{00000000-0002-0000-0600-000008000000}">
          <x14:formula1>
            <xm:f>'Ref.'!$H$2:$H$22</xm:f>
          </x14:formula1>
          <xm:sqref>G4:G5 G7:G8 G10:G11 G13:G14 G16:G18 G20:G22 G24:G26 G28:G30 G32:G35 G37:G40 G42:G44 G46:G48 G50:G52 G54:G56 G58:G60 G62:G69</xm:sqref>
        </x14:dataValidation>
        <x14:dataValidation type="list" allowBlank="1" showErrorMessage="1" xr:uid="{00000000-0002-0000-0600-000009000000}">
          <x14:formula1>
            <xm:f>'Ref.'!$D$2:$D$11</xm:f>
          </x14:formula1>
          <xm:sqref>I4:I5</xm:sqref>
        </x14:dataValidation>
        <x14:dataValidation type="list" allowBlank="1" showErrorMessage="1" xr:uid="{00000000-0002-0000-0600-00000A000000}">
          <x14:formula1>
            <xm:f>'Ref.'!$E$2:$E$7</xm:f>
          </x14:formula1>
          <xm:sqref>K4:K5 K7:K8 K10:K11 K13:K14 K16:K18 K20:K22 K24:K26 K28:K30 K32:K35 K37:K40 K42:K44 K46:K48 K50:K52 K54:K56 K58:K60 K62:K69</xm:sqref>
        </x14:dataValidation>
        <x14:dataValidation type="list" allowBlank="1" showErrorMessage="1" xr:uid="{00000000-0002-0000-0600-00000B000000}">
          <x14:formula1>
            <xm:f>'Ref.'!$I$2:$I$7</xm:f>
          </x14:formula1>
          <xm:sqref>N4:N5 N10:N11 N13:N14</xm:sqref>
        </x14:dataValidation>
        <x14:dataValidation type="list" allowBlank="1" showErrorMessage="1" xr:uid="{00000000-0002-0000-0600-00000C000000}">
          <x14:formula1>
            <xm:f>'Ref.'!$D$2:$D$12</xm:f>
          </x14:formula1>
          <xm:sqref>I7:I8 I10:I11 I13:I14 I16:I18 I20:I22 I24:I26 I28:I30 I32:I35 I37:I40 I42:I44 I46:I48 I50:I52 I54:I56 I58:I60 I62:I69</xm:sqref>
        </x14:dataValidation>
        <x14:dataValidation type="list" allowBlank="1" showErrorMessage="1" xr:uid="{00000000-0002-0000-0600-00000D000000}">
          <x14:formula1>
            <xm:f>'Ref.'!$I$2:$I$8</xm:f>
          </x14:formula1>
          <xm:sqref>N7:N8 N16:N18 N20:N22 N24:N26 N28:N30 N32:N35 N37:N40 N42:N44 N46:N48 N50:N52 N54:N56 N58:N60 N62:N69</xm:sqref>
        </x14:dataValidation>
        <x14:dataValidation type="list" allowBlank="1" showErrorMessage="1" xr:uid="{00000000-0002-0000-0600-00000E000000}">
          <x14:formula1>
            <xm:f>'Ref.'!$F$2:$F$36</xm:f>
          </x14:formula1>
          <xm:sqref>F7:F8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J1042"/>
  <sheetViews>
    <sheetView workbookViewId="0"/>
  </sheetViews>
  <sheetFormatPr defaultColWidth="14.44140625" defaultRowHeight="15" customHeight="1"/>
  <cols>
    <col min="1" max="1" width="4.88671875" customWidth="1"/>
    <col min="2" max="2" width="36.5546875" customWidth="1"/>
    <col min="3" max="3" width="3" customWidth="1"/>
    <col min="7" max="7" width="11.5546875" customWidth="1"/>
    <col min="8" max="8" width="3" customWidth="1"/>
    <col min="12" max="12" width="11.5546875" customWidth="1"/>
    <col min="13" max="13" width="3" customWidth="1"/>
    <col min="17" max="17" width="11.5546875" customWidth="1"/>
    <col min="18" max="18" width="3" customWidth="1"/>
    <col min="22" max="22" width="11.5546875" customWidth="1"/>
    <col min="23" max="23" width="3" customWidth="1"/>
    <col min="24" max="24" width="31.6640625" customWidth="1"/>
  </cols>
  <sheetData>
    <row r="1" spans="1:36" ht="14.4">
      <c r="A1" s="434"/>
      <c r="B1" s="434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4"/>
      <c r="AB1" s="434"/>
      <c r="AC1" s="434"/>
      <c r="AD1" s="434"/>
      <c r="AE1" s="434"/>
      <c r="AF1" s="434"/>
      <c r="AG1" s="434"/>
      <c r="AH1" s="434"/>
      <c r="AI1" s="434"/>
      <c r="AJ1" s="434"/>
    </row>
    <row r="2" spans="1:36" ht="39" customHeight="1">
      <c r="A2" s="436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6"/>
      <c r="AI2" s="436"/>
      <c r="AJ2" s="436"/>
    </row>
    <row r="3" spans="1:36" ht="39" customHeight="1">
      <c r="A3" s="436"/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8"/>
      <c r="M3" s="438"/>
      <c r="N3" s="438"/>
      <c r="O3" s="438"/>
      <c r="P3" s="438"/>
      <c r="Q3" s="438"/>
      <c r="R3" s="438"/>
      <c r="S3" s="438"/>
      <c r="T3" s="438"/>
      <c r="U3" s="438"/>
      <c r="V3" s="438"/>
      <c r="W3" s="438"/>
      <c r="X3" s="436"/>
      <c r="Y3" s="436"/>
      <c r="Z3" s="436"/>
      <c r="AA3" s="436"/>
      <c r="AB3" s="436"/>
      <c r="AC3" s="436"/>
      <c r="AD3" s="436"/>
      <c r="AE3" s="436"/>
      <c r="AF3" s="436"/>
      <c r="AG3" s="436"/>
      <c r="AH3" s="436"/>
      <c r="AI3" s="436"/>
      <c r="AJ3" s="436"/>
    </row>
    <row r="4" spans="1:36" ht="39" customHeight="1">
      <c r="A4" s="436"/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8"/>
      <c r="M4" s="438"/>
      <c r="N4" s="438"/>
      <c r="O4" s="438"/>
      <c r="P4" s="438"/>
      <c r="Q4" s="438"/>
      <c r="R4" s="438"/>
      <c r="S4" s="438"/>
      <c r="T4" s="438"/>
      <c r="U4" s="438"/>
      <c r="V4" s="438"/>
      <c r="W4" s="438"/>
      <c r="X4" s="436"/>
      <c r="Y4" s="436"/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</row>
    <row r="5" spans="1:36" ht="39" customHeight="1">
      <c r="A5" s="436"/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6"/>
      <c r="Y5" s="436"/>
      <c r="Z5" s="436"/>
      <c r="AA5" s="436"/>
      <c r="AB5" s="436"/>
      <c r="AC5" s="436"/>
      <c r="AD5" s="436"/>
      <c r="AE5" s="436"/>
      <c r="AF5" s="436"/>
      <c r="AG5" s="436"/>
      <c r="AH5" s="436"/>
      <c r="AI5" s="436"/>
      <c r="AJ5" s="436"/>
    </row>
    <row r="6" spans="1:36" ht="39" customHeight="1">
      <c r="A6" s="436"/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6"/>
      <c r="AJ6" s="436"/>
    </row>
    <row r="7" spans="1:36" ht="39" customHeight="1">
      <c r="A7" s="436"/>
      <c r="B7" s="437"/>
      <c r="C7" s="437"/>
      <c r="D7" s="437"/>
      <c r="E7" s="437"/>
      <c r="F7" s="437"/>
      <c r="G7" s="437"/>
      <c r="H7" s="437"/>
      <c r="I7" s="437"/>
      <c r="J7" s="437"/>
      <c r="K7" s="437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8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6"/>
      <c r="AI7" s="436"/>
      <c r="AJ7" s="436"/>
    </row>
    <row r="8" spans="1:36" ht="39" customHeight="1">
      <c r="A8" s="436"/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8"/>
      <c r="W8" s="438"/>
      <c r="X8" s="436"/>
      <c r="Y8" s="436"/>
      <c r="Z8" s="436"/>
      <c r="AA8" s="436"/>
      <c r="AB8" s="436"/>
      <c r="AC8" s="436"/>
      <c r="AD8" s="436"/>
      <c r="AE8" s="436"/>
      <c r="AF8" s="436"/>
      <c r="AG8" s="436"/>
      <c r="AH8" s="436"/>
      <c r="AI8" s="436"/>
      <c r="AJ8" s="436"/>
    </row>
    <row r="9" spans="1:36" ht="39" customHeight="1">
      <c r="A9" s="436"/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6"/>
      <c r="Y9" s="436"/>
      <c r="Z9" s="436"/>
      <c r="AA9" s="436"/>
      <c r="AB9" s="436"/>
      <c r="AC9" s="436"/>
      <c r="AD9" s="436"/>
      <c r="AE9" s="436"/>
      <c r="AF9" s="436"/>
      <c r="AG9" s="436"/>
      <c r="AH9" s="436"/>
      <c r="AI9" s="436"/>
      <c r="AJ9" s="436"/>
    </row>
    <row r="10" spans="1:36" ht="39" customHeight="1">
      <c r="A10" s="436"/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6"/>
      <c r="Y10" s="436"/>
      <c r="Z10" s="436"/>
      <c r="AA10" s="436"/>
      <c r="AB10" s="436"/>
      <c r="AC10" s="436"/>
      <c r="AD10" s="436"/>
      <c r="AE10" s="436"/>
      <c r="AF10" s="436"/>
      <c r="AG10" s="436"/>
      <c r="AH10" s="436"/>
      <c r="AI10" s="436"/>
      <c r="AJ10" s="436"/>
    </row>
    <row r="11" spans="1:36" ht="39" customHeight="1">
      <c r="A11" s="436"/>
      <c r="B11" s="437"/>
      <c r="C11" s="437"/>
      <c r="D11" s="437"/>
      <c r="E11" s="437"/>
      <c r="F11" s="437"/>
      <c r="G11" s="437"/>
      <c r="H11" s="437"/>
      <c r="I11" s="437"/>
      <c r="J11" s="437"/>
      <c r="K11" s="437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6"/>
      <c r="Y11" s="436"/>
      <c r="Z11" s="436"/>
      <c r="AA11" s="436"/>
      <c r="AB11" s="436"/>
      <c r="AC11" s="436"/>
      <c r="AD11" s="436"/>
      <c r="AE11" s="436"/>
      <c r="AF11" s="436"/>
      <c r="AG11" s="436"/>
      <c r="AH11" s="436"/>
      <c r="AI11" s="436"/>
      <c r="AJ11" s="436"/>
    </row>
    <row r="12" spans="1:36" ht="39" customHeight="1">
      <c r="A12" s="436"/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6"/>
      <c r="Y12" s="436"/>
      <c r="Z12" s="436"/>
      <c r="AA12" s="436"/>
      <c r="AB12" s="436"/>
      <c r="AC12" s="436"/>
      <c r="AD12" s="436"/>
      <c r="AE12" s="436"/>
      <c r="AF12" s="436"/>
      <c r="AG12" s="436"/>
      <c r="AH12" s="436"/>
      <c r="AI12" s="436"/>
      <c r="AJ12" s="436"/>
    </row>
    <row r="13" spans="1:36" ht="39" customHeight="1">
      <c r="A13" s="436"/>
      <c r="B13" s="437"/>
      <c r="C13" s="437"/>
      <c r="D13" s="437"/>
      <c r="E13" s="437"/>
      <c r="F13" s="437"/>
      <c r="G13" s="437"/>
      <c r="H13" s="437"/>
      <c r="I13" s="437"/>
      <c r="J13" s="437"/>
      <c r="K13" s="437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438"/>
      <c r="X13" s="436"/>
      <c r="Y13" s="436"/>
      <c r="Z13" s="436"/>
      <c r="AA13" s="436"/>
      <c r="AB13" s="436"/>
      <c r="AC13" s="436"/>
      <c r="AD13" s="436"/>
      <c r="AE13" s="436"/>
      <c r="AF13" s="436"/>
      <c r="AG13" s="436"/>
      <c r="AH13" s="436"/>
      <c r="AI13" s="436"/>
      <c r="AJ13" s="436"/>
    </row>
    <row r="14" spans="1:36" ht="39" customHeight="1">
      <c r="A14" s="436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6"/>
      <c r="Y14" s="436"/>
      <c r="Z14" s="436"/>
      <c r="AA14" s="436"/>
      <c r="AB14" s="436"/>
      <c r="AC14" s="436"/>
      <c r="AD14" s="436"/>
      <c r="AE14" s="436"/>
      <c r="AF14" s="436"/>
      <c r="AG14" s="436"/>
      <c r="AH14" s="436"/>
      <c r="AI14" s="436"/>
      <c r="AJ14" s="436"/>
    </row>
    <row r="15" spans="1:36" ht="39" customHeight="1">
      <c r="A15" s="436"/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8"/>
      <c r="M15" s="438"/>
      <c r="N15" s="438"/>
      <c r="O15" s="438"/>
      <c r="P15" s="438"/>
      <c r="Q15" s="438"/>
      <c r="R15" s="438"/>
      <c r="S15" s="438"/>
      <c r="T15" s="438"/>
      <c r="U15" s="438"/>
      <c r="V15" s="438"/>
      <c r="W15" s="438"/>
      <c r="X15" s="436"/>
      <c r="Y15" s="436"/>
      <c r="Z15" s="436"/>
      <c r="AA15" s="436"/>
      <c r="AB15" s="436"/>
      <c r="AC15" s="436"/>
      <c r="AD15" s="436"/>
      <c r="AE15" s="436"/>
      <c r="AF15" s="436"/>
      <c r="AG15" s="436"/>
      <c r="AH15" s="436"/>
      <c r="AI15" s="436"/>
      <c r="AJ15" s="436"/>
    </row>
    <row r="16" spans="1:36" ht="39" customHeight="1">
      <c r="A16" s="436"/>
      <c r="B16" s="437"/>
      <c r="C16" s="437"/>
      <c r="D16" s="437"/>
      <c r="E16" s="437"/>
      <c r="F16" s="437"/>
      <c r="G16" s="437"/>
      <c r="H16" s="437"/>
      <c r="I16" s="437"/>
      <c r="J16" s="437"/>
      <c r="K16" s="437"/>
      <c r="L16" s="438"/>
      <c r="M16" s="438"/>
      <c r="N16" s="438"/>
      <c r="O16" s="438"/>
      <c r="P16" s="438"/>
      <c r="Q16" s="438"/>
      <c r="R16" s="438"/>
      <c r="S16" s="438"/>
      <c r="T16" s="438"/>
      <c r="U16" s="438"/>
      <c r="V16" s="438"/>
      <c r="W16" s="438"/>
      <c r="X16" s="436"/>
      <c r="Y16" s="436"/>
      <c r="Z16" s="436"/>
      <c r="AA16" s="436"/>
      <c r="AB16" s="436"/>
      <c r="AC16" s="436"/>
      <c r="AD16" s="436"/>
      <c r="AE16" s="436"/>
      <c r="AF16" s="436"/>
      <c r="AG16" s="436"/>
      <c r="AH16" s="436"/>
      <c r="AI16" s="436"/>
      <c r="AJ16" s="436"/>
    </row>
    <row r="17" spans="1:36" ht="39" customHeight="1">
      <c r="A17" s="436"/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8"/>
      <c r="M17" s="438"/>
      <c r="N17" s="438"/>
      <c r="O17" s="438"/>
      <c r="P17" s="438"/>
      <c r="Q17" s="438"/>
      <c r="R17" s="438"/>
      <c r="S17" s="438"/>
      <c r="T17" s="438"/>
      <c r="U17" s="438"/>
      <c r="V17" s="438"/>
      <c r="W17" s="438"/>
      <c r="X17" s="436"/>
      <c r="Y17" s="436"/>
      <c r="Z17" s="436"/>
      <c r="AA17" s="436"/>
      <c r="AB17" s="436"/>
      <c r="AC17" s="436"/>
      <c r="AD17" s="436"/>
      <c r="AE17" s="436"/>
      <c r="AF17" s="436"/>
      <c r="AG17" s="436"/>
      <c r="AH17" s="436"/>
      <c r="AI17" s="436"/>
      <c r="AJ17" s="436"/>
    </row>
    <row r="18" spans="1:36" ht="39" customHeight="1">
      <c r="A18" s="436"/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8"/>
      <c r="M18" s="438"/>
      <c r="N18" s="438"/>
      <c r="O18" s="438"/>
      <c r="P18" s="438"/>
      <c r="Q18" s="438"/>
      <c r="R18" s="438"/>
      <c r="S18" s="438"/>
      <c r="T18" s="438"/>
      <c r="U18" s="438"/>
      <c r="V18" s="438"/>
      <c r="W18" s="438"/>
      <c r="X18" s="436"/>
      <c r="Y18" s="436"/>
      <c r="Z18" s="436"/>
      <c r="AA18" s="436"/>
      <c r="AB18" s="436"/>
      <c r="AC18" s="436"/>
      <c r="AD18" s="436"/>
      <c r="AE18" s="436"/>
      <c r="AF18" s="436"/>
      <c r="AG18" s="436"/>
      <c r="AH18" s="436"/>
      <c r="AI18" s="436"/>
      <c r="AJ18" s="436"/>
    </row>
    <row r="19" spans="1:36" ht="39" customHeight="1">
      <c r="A19" s="436"/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8"/>
      <c r="M19" s="438"/>
      <c r="N19" s="438"/>
      <c r="O19" s="438"/>
      <c r="P19" s="438"/>
      <c r="Q19" s="438"/>
      <c r="R19" s="438"/>
      <c r="S19" s="438"/>
      <c r="T19" s="438"/>
      <c r="U19" s="438"/>
      <c r="V19" s="438"/>
      <c r="W19" s="438"/>
      <c r="X19" s="436"/>
      <c r="Y19" s="436"/>
      <c r="Z19" s="436"/>
      <c r="AA19" s="436"/>
      <c r="AB19" s="436"/>
      <c r="AC19" s="436"/>
      <c r="AD19" s="436"/>
      <c r="AE19" s="436"/>
      <c r="AF19" s="436"/>
      <c r="AG19" s="436"/>
      <c r="AH19" s="436"/>
      <c r="AI19" s="436"/>
      <c r="AJ19" s="436"/>
    </row>
    <row r="20" spans="1:36" ht="39" customHeight="1">
      <c r="A20" s="436"/>
      <c r="B20" s="437"/>
      <c r="C20" s="437"/>
      <c r="D20" s="437"/>
      <c r="E20" s="437"/>
      <c r="F20" s="437"/>
      <c r="G20" s="437"/>
      <c r="H20" s="437"/>
      <c r="I20" s="437"/>
      <c r="J20" s="437"/>
      <c r="K20" s="437"/>
      <c r="L20" s="438"/>
      <c r="M20" s="438"/>
      <c r="N20" s="438"/>
      <c r="O20" s="438"/>
      <c r="P20" s="438"/>
      <c r="Q20" s="438"/>
      <c r="R20" s="438"/>
      <c r="S20" s="438"/>
      <c r="T20" s="438"/>
      <c r="U20" s="438"/>
      <c r="V20" s="438"/>
      <c r="W20" s="438"/>
      <c r="X20" s="436"/>
      <c r="Y20" s="436"/>
      <c r="Z20" s="436"/>
      <c r="AA20" s="436"/>
      <c r="AB20" s="436"/>
      <c r="AC20" s="436"/>
      <c r="AD20" s="436"/>
      <c r="AE20" s="436"/>
      <c r="AF20" s="436"/>
      <c r="AG20" s="436"/>
      <c r="AH20" s="436"/>
      <c r="AI20" s="436"/>
      <c r="AJ20" s="436"/>
    </row>
    <row r="21" spans="1:36" ht="39" customHeight="1">
      <c r="A21" s="436"/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6"/>
      <c r="Y21" s="436"/>
      <c r="Z21" s="436"/>
      <c r="AA21" s="436"/>
      <c r="AB21" s="436"/>
      <c r="AC21" s="436"/>
      <c r="AD21" s="436"/>
      <c r="AE21" s="436"/>
      <c r="AF21" s="436"/>
      <c r="AG21" s="436"/>
      <c r="AH21" s="436"/>
      <c r="AI21" s="436"/>
      <c r="AJ21" s="436"/>
    </row>
    <row r="22" spans="1:36" ht="39" customHeight="1">
      <c r="A22" s="436"/>
      <c r="B22" s="437"/>
      <c r="C22" s="437"/>
      <c r="D22" s="437"/>
      <c r="E22" s="437"/>
      <c r="F22" s="437"/>
      <c r="G22" s="437"/>
      <c r="H22" s="437"/>
      <c r="I22" s="437"/>
      <c r="J22" s="437"/>
      <c r="K22" s="437"/>
      <c r="L22" s="438"/>
      <c r="M22" s="438"/>
      <c r="N22" s="438"/>
      <c r="O22" s="438"/>
      <c r="P22" s="438"/>
      <c r="Q22" s="438"/>
      <c r="R22" s="438"/>
      <c r="S22" s="438"/>
      <c r="T22" s="438"/>
      <c r="U22" s="438"/>
      <c r="V22" s="438"/>
      <c r="W22" s="438"/>
      <c r="X22" s="436"/>
      <c r="Y22" s="436"/>
      <c r="Z22" s="436"/>
      <c r="AA22" s="436"/>
      <c r="AB22" s="436"/>
      <c r="AC22" s="436"/>
      <c r="AD22" s="436"/>
      <c r="AE22" s="436"/>
      <c r="AF22" s="436"/>
      <c r="AG22" s="436"/>
      <c r="AH22" s="436"/>
      <c r="AI22" s="436"/>
      <c r="AJ22" s="436"/>
    </row>
    <row r="23" spans="1:36" ht="39" customHeight="1">
      <c r="A23" s="436"/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8"/>
      <c r="M23" s="438"/>
      <c r="N23" s="438"/>
      <c r="O23" s="438"/>
      <c r="P23" s="438"/>
      <c r="Q23" s="438"/>
      <c r="R23" s="438"/>
      <c r="S23" s="438"/>
      <c r="T23" s="438"/>
      <c r="U23" s="438"/>
      <c r="V23" s="438"/>
      <c r="W23" s="438"/>
      <c r="X23" s="436"/>
      <c r="Y23" s="436"/>
      <c r="Z23" s="436"/>
      <c r="AA23" s="436"/>
      <c r="AB23" s="436"/>
      <c r="AC23" s="436"/>
      <c r="AD23" s="436"/>
      <c r="AE23" s="436"/>
      <c r="AF23" s="436"/>
      <c r="AG23" s="436"/>
      <c r="AH23" s="436"/>
      <c r="AI23" s="436"/>
      <c r="AJ23" s="436"/>
    </row>
    <row r="24" spans="1:36" ht="39" customHeight="1">
      <c r="A24" s="436"/>
      <c r="B24" s="437"/>
      <c r="C24" s="437"/>
      <c r="D24" s="437"/>
      <c r="E24" s="437"/>
      <c r="F24" s="437"/>
      <c r="G24" s="437"/>
      <c r="H24" s="437"/>
      <c r="I24" s="437"/>
      <c r="J24" s="437"/>
      <c r="K24" s="437"/>
      <c r="L24" s="438"/>
      <c r="M24" s="438"/>
      <c r="N24" s="438"/>
      <c r="O24" s="438"/>
      <c r="P24" s="438"/>
      <c r="Q24" s="438"/>
      <c r="R24" s="438"/>
      <c r="S24" s="438"/>
      <c r="T24" s="438"/>
      <c r="U24" s="438"/>
      <c r="V24" s="438"/>
      <c r="W24" s="438"/>
      <c r="X24" s="436"/>
      <c r="Y24" s="436"/>
      <c r="Z24" s="436"/>
      <c r="AA24" s="436"/>
      <c r="AB24" s="436"/>
      <c r="AC24" s="436"/>
      <c r="AD24" s="436"/>
      <c r="AE24" s="436"/>
      <c r="AF24" s="436"/>
      <c r="AG24" s="436"/>
      <c r="AH24" s="436"/>
      <c r="AI24" s="436"/>
      <c r="AJ24" s="436"/>
    </row>
    <row r="25" spans="1:36" ht="39" customHeight="1">
      <c r="A25" s="436"/>
      <c r="B25" s="437"/>
      <c r="C25" s="437"/>
      <c r="D25" s="437"/>
      <c r="E25" s="437"/>
      <c r="F25" s="437"/>
      <c r="G25" s="437"/>
      <c r="H25" s="437"/>
      <c r="I25" s="437"/>
      <c r="J25" s="437"/>
      <c r="K25" s="437"/>
      <c r="L25" s="438"/>
      <c r="M25" s="438"/>
      <c r="N25" s="438"/>
      <c r="O25" s="438"/>
      <c r="P25" s="438"/>
      <c r="Q25" s="438"/>
      <c r="R25" s="438"/>
      <c r="S25" s="438"/>
      <c r="T25" s="438"/>
      <c r="U25" s="438"/>
      <c r="V25" s="438"/>
      <c r="W25" s="438"/>
      <c r="X25" s="436"/>
      <c r="Y25" s="436"/>
      <c r="Z25" s="436"/>
      <c r="AA25" s="436"/>
      <c r="AB25" s="436"/>
      <c r="AC25" s="436"/>
      <c r="AD25" s="436"/>
      <c r="AE25" s="436"/>
      <c r="AF25" s="436"/>
      <c r="AG25" s="436"/>
      <c r="AH25" s="436"/>
      <c r="AI25" s="436"/>
      <c r="AJ25" s="436"/>
    </row>
    <row r="26" spans="1:36" ht="39" customHeight="1">
      <c r="A26" s="436"/>
      <c r="B26" s="437"/>
      <c r="C26" s="437"/>
      <c r="D26" s="437"/>
      <c r="E26" s="437"/>
      <c r="F26" s="437"/>
      <c r="G26" s="437"/>
      <c r="H26" s="437"/>
      <c r="I26" s="437"/>
      <c r="J26" s="437"/>
      <c r="K26" s="437"/>
      <c r="L26" s="438"/>
      <c r="M26" s="438"/>
      <c r="N26" s="438"/>
      <c r="O26" s="438"/>
      <c r="P26" s="438"/>
      <c r="Q26" s="438"/>
      <c r="R26" s="438"/>
      <c r="S26" s="438"/>
      <c r="T26" s="438"/>
      <c r="U26" s="438"/>
      <c r="V26" s="438"/>
      <c r="W26" s="438"/>
      <c r="X26" s="436"/>
      <c r="Y26" s="436"/>
      <c r="Z26" s="436"/>
      <c r="AA26" s="436"/>
      <c r="AB26" s="436"/>
      <c r="AC26" s="436"/>
      <c r="AD26" s="436"/>
      <c r="AE26" s="436"/>
      <c r="AF26" s="436"/>
      <c r="AG26" s="436"/>
      <c r="AH26" s="436"/>
      <c r="AI26" s="436"/>
      <c r="AJ26" s="436"/>
    </row>
    <row r="27" spans="1:36" ht="39" customHeight="1">
      <c r="A27" s="436"/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8"/>
      <c r="M27" s="438"/>
      <c r="N27" s="438"/>
      <c r="O27" s="438"/>
      <c r="P27" s="438"/>
      <c r="Q27" s="438"/>
      <c r="R27" s="438"/>
      <c r="S27" s="438"/>
      <c r="T27" s="438"/>
      <c r="U27" s="438"/>
      <c r="V27" s="438"/>
      <c r="W27" s="438"/>
      <c r="X27" s="436"/>
      <c r="Y27" s="436"/>
      <c r="Z27" s="436"/>
      <c r="AA27" s="436"/>
      <c r="AB27" s="436"/>
      <c r="AC27" s="436"/>
      <c r="AD27" s="436"/>
      <c r="AE27" s="436"/>
      <c r="AF27" s="436"/>
      <c r="AG27" s="436"/>
      <c r="AH27" s="436"/>
      <c r="AI27" s="436"/>
      <c r="AJ27" s="436"/>
    </row>
    <row r="28" spans="1:36" ht="39" customHeight="1">
      <c r="A28" s="439"/>
      <c r="B28" s="578" t="s">
        <v>11010</v>
      </c>
      <c r="C28" s="579"/>
      <c r="D28" s="579"/>
      <c r="E28" s="579"/>
      <c r="F28" s="579"/>
      <c r="G28" s="579"/>
      <c r="H28" s="579"/>
      <c r="I28" s="579"/>
      <c r="J28" s="579"/>
      <c r="K28" s="579"/>
      <c r="L28" s="440"/>
      <c r="M28" s="440"/>
      <c r="N28" s="440"/>
      <c r="O28" s="440"/>
      <c r="P28" s="440"/>
      <c r="Q28" s="440"/>
      <c r="R28" s="440"/>
      <c r="S28" s="440"/>
      <c r="T28" s="440"/>
      <c r="U28" s="440"/>
      <c r="V28" s="440"/>
      <c r="W28" s="440"/>
      <c r="X28" s="441"/>
      <c r="Y28" s="439"/>
      <c r="Z28" s="439"/>
      <c r="AA28" s="436"/>
      <c r="AB28" s="436"/>
      <c r="AC28" s="436"/>
      <c r="AD28" s="436"/>
      <c r="AE28" s="436"/>
      <c r="AF28" s="436"/>
      <c r="AG28" s="436"/>
      <c r="AH28" s="436"/>
      <c r="AI28" s="436"/>
      <c r="AJ28" s="436"/>
    </row>
    <row r="29" spans="1:36" ht="30" customHeight="1">
      <c r="A29" s="442"/>
      <c r="B29" s="443"/>
      <c r="C29" s="443"/>
      <c r="D29" s="444"/>
      <c r="E29" s="444"/>
      <c r="F29" s="444"/>
      <c r="G29" s="444"/>
      <c r="H29" s="444"/>
      <c r="I29" s="444"/>
      <c r="J29" s="444"/>
      <c r="K29" s="444"/>
      <c r="L29" s="444"/>
      <c r="M29" s="444"/>
      <c r="N29" s="444"/>
      <c r="O29" s="444"/>
      <c r="P29" s="444"/>
      <c r="Q29" s="444"/>
      <c r="R29" s="444"/>
      <c r="S29" s="444"/>
      <c r="T29" s="444"/>
      <c r="U29" s="444"/>
      <c r="V29" s="444"/>
      <c r="W29" s="444"/>
      <c r="X29" s="442"/>
      <c r="Y29" s="442"/>
      <c r="Z29" s="442"/>
      <c r="AA29" s="445"/>
      <c r="AB29" s="445"/>
      <c r="AC29" s="445"/>
      <c r="AD29" s="445"/>
      <c r="AE29" s="445"/>
      <c r="AF29" s="445"/>
      <c r="AG29" s="445"/>
      <c r="AH29" s="445"/>
      <c r="AI29" s="445"/>
      <c r="AJ29" s="445"/>
    </row>
    <row r="30" spans="1:36" ht="30" customHeight="1">
      <c r="A30" s="446"/>
      <c r="B30" s="446"/>
      <c r="C30" s="446"/>
      <c r="D30" s="447"/>
      <c r="E30" s="448" t="s">
        <v>11011</v>
      </c>
      <c r="F30" s="449"/>
      <c r="G30" s="450"/>
      <c r="H30" s="451"/>
      <c r="I30" s="447"/>
      <c r="J30" s="448" t="s">
        <v>11012</v>
      </c>
      <c r="K30" s="452"/>
      <c r="L30" s="453"/>
      <c r="M30" s="451"/>
      <c r="N30" s="447"/>
      <c r="O30" s="448" t="s">
        <v>11013</v>
      </c>
      <c r="P30" s="452"/>
      <c r="Q30" s="453"/>
      <c r="R30" s="451"/>
      <c r="S30" s="454"/>
      <c r="T30" s="455" t="s">
        <v>11014</v>
      </c>
      <c r="U30" s="456"/>
      <c r="V30" s="453"/>
      <c r="W30" s="451"/>
      <c r="X30" s="457" t="s">
        <v>11015</v>
      </c>
      <c r="Y30" s="446"/>
      <c r="Z30" s="446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</row>
    <row r="31" spans="1:36" ht="62.25" customHeight="1">
      <c r="A31" s="459"/>
      <c r="B31" s="460" t="s">
        <v>4</v>
      </c>
      <c r="C31" s="459"/>
      <c r="D31" s="461" t="s">
        <v>11016</v>
      </c>
      <c r="E31" s="462" t="s">
        <v>10934</v>
      </c>
      <c r="F31" s="462" t="s">
        <v>10935</v>
      </c>
      <c r="G31" s="463" t="s">
        <v>11017</v>
      </c>
      <c r="H31" s="464"/>
      <c r="I31" s="461" t="s">
        <v>10936</v>
      </c>
      <c r="J31" s="462" t="s">
        <v>10937</v>
      </c>
      <c r="K31" s="462" t="s">
        <v>11018</v>
      </c>
      <c r="L31" s="463" t="s">
        <v>11017</v>
      </c>
      <c r="M31" s="464"/>
      <c r="N31" s="461" t="s">
        <v>10951</v>
      </c>
      <c r="O31" s="462" t="s">
        <v>10962</v>
      </c>
      <c r="P31" s="462" t="s">
        <v>10963</v>
      </c>
      <c r="Q31" s="463" t="s">
        <v>11017</v>
      </c>
      <c r="R31" s="464"/>
      <c r="S31" s="465" t="s">
        <v>10964</v>
      </c>
      <c r="T31" s="466" t="s">
        <v>10965</v>
      </c>
      <c r="U31" s="466" t="s">
        <v>10966</v>
      </c>
      <c r="V31" s="463" t="s">
        <v>11017</v>
      </c>
      <c r="W31" s="464"/>
      <c r="X31" s="467" t="s">
        <v>11019</v>
      </c>
      <c r="Y31" s="459"/>
      <c r="Z31" s="459"/>
      <c r="AA31" s="468"/>
      <c r="AB31" s="468"/>
      <c r="AC31" s="468"/>
      <c r="AD31" s="468"/>
      <c r="AE31" s="468"/>
      <c r="AF31" s="468"/>
      <c r="AG31" s="468"/>
      <c r="AH31" s="468"/>
      <c r="AI31" s="468"/>
      <c r="AJ31" s="468"/>
    </row>
    <row r="32" spans="1:36" ht="30" customHeight="1">
      <c r="A32" s="469"/>
      <c r="B32" s="470" t="s">
        <v>11020</v>
      </c>
      <c r="C32" s="471"/>
      <c r="D32" s="472">
        <v>21</v>
      </c>
      <c r="E32" s="473">
        <v>62</v>
      </c>
      <c r="F32" s="473">
        <v>67</v>
      </c>
      <c r="G32" s="474">
        <v>150</v>
      </c>
      <c r="H32" s="469"/>
      <c r="I32" s="472">
        <v>42</v>
      </c>
      <c r="J32" s="473">
        <v>29</v>
      </c>
      <c r="K32" s="473">
        <v>26</v>
      </c>
      <c r="L32" s="474">
        <v>97</v>
      </c>
      <c r="M32" s="469"/>
      <c r="N32" s="472">
        <v>30</v>
      </c>
      <c r="O32" s="473">
        <v>37</v>
      </c>
      <c r="P32" s="473">
        <v>46</v>
      </c>
      <c r="Q32" s="474">
        <v>113</v>
      </c>
      <c r="R32" s="469"/>
      <c r="S32" s="475">
        <v>61</v>
      </c>
      <c r="T32" s="476">
        <v>46</v>
      </c>
      <c r="U32" s="476">
        <v>34</v>
      </c>
      <c r="V32" s="474">
        <v>139</v>
      </c>
      <c r="W32" s="469"/>
      <c r="X32" s="477">
        <v>394</v>
      </c>
      <c r="Y32" s="469"/>
      <c r="Z32" s="469"/>
      <c r="AA32" s="478"/>
      <c r="AB32" s="478"/>
      <c r="AC32" s="478"/>
      <c r="AD32" s="478"/>
      <c r="AE32" s="478"/>
      <c r="AF32" s="478"/>
      <c r="AG32" s="478"/>
      <c r="AH32" s="478"/>
      <c r="AI32" s="478"/>
      <c r="AJ32" s="478"/>
    </row>
    <row r="33" spans="1:36" ht="22.5" customHeight="1">
      <c r="A33" s="469"/>
      <c r="B33" s="471"/>
      <c r="C33" s="471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78"/>
      <c r="AB33" s="478"/>
      <c r="AC33" s="478"/>
      <c r="AD33" s="478"/>
      <c r="AE33" s="478"/>
      <c r="AF33" s="478"/>
      <c r="AG33" s="478"/>
      <c r="AH33" s="478"/>
      <c r="AI33" s="478"/>
      <c r="AJ33" s="478"/>
    </row>
    <row r="34" spans="1:36" ht="26.25" customHeight="1">
      <c r="A34" s="479"/>
      <c r="B34" s="480" t="s">
        <v>11021</v>
      </c>
      <c r="C34" s="481"/>
      <c r="D34" s="482">
        <v>16</v>
      </c>
      <c r="E34" s="483">
        <v>50</v>
      </c>
      <c r="F34" s="483">
        <v>56</v>
      </c>
      <c r="G34" s="484">
        <v>122</v>
      </c>
      <c r="H34" s="481"/>
      <c r="I34" s="482">
        <v>36</v>
      </c>
      <c r="J34" s="483">
        <v>23</v>
      </c>
      <c r="K34" s="483">
        <v>18</v>
      </c>
      <c r="L34" s="484">
        <v>77</v>
      </c>
      <c r="M34" s="481"/>
      <c r="N34" s="482">
        <v>21</v>
      </c>
      <c r="O34" s="483">
        <v>31</v>
      </c>
      <c r="P34" s="483">
        <v>35</v>
      </c>
      <c r="Q34" s="484">
        <v>87</v>
      </c>
      <c r="R34" s="481"/>
      <c r="S34" s="482">
        <v>50</v>
      </c>
      <c r="T34" s="483">
        <v>35</v>
      </c>
      <c r="U34" s="483">
        <v>22</v>
      </c>
      <c r="V34" s="484">
        <v>107</v>
      </c>
      <c r="W34" s="481"/>
      <c r="X34" s="482">
        <v>286</v>
      </c>
      <c r="Y34" s="479"/>
      <c r="Z34" s="479"/>
      <c r="AA34" s="485"/>
      <c r="AB34" s="485"/>
      <c r="AC34" s="485"/>
      <c r="AD34" s="485"/>
      <c r="AE34" s="485"/>
      <c r="AF34" s="485"/>
      <c r="AG34" s="485"/>
      <c r="AH34" s="485"/>
      <c r="AI34" s="485"/>
      <c r="AJ34" s="485"/>
    </row>
    <row r="35" spans="1:36" ht="22.5" customHeight="1">
      <c r="A35" s="486"/>
      <c r="B35" s="487" t="s">
        <v>11022</v>
      </c>
      <c r="C35" s="486"/>
      <c r="D35" s="488">
        <v>16</v>
      </c>
      <c r="E35" s="489">
        <v>42</v>
      </c>
      <c r="F35" s="489">
        <v>48</v>
      </c>
      <c r="G35" s="490">
        <v>106</v>
      </c>
      <c r="H35" s="486"/>
      <c r="I35" s="488">
        <v>22</v>
      </c>
      <c r="J35" s="489">
        <v>19</v>
      </c>
      <c r="K35" s="489">
        <v>16</v>
      </c>
      <c r="L35" s="490">
        <v>57</v>
      </c>
      <c r="M35" s="486"/>
      <c r="N35" s="488">
        <v>16</v>
      </c>
      <c r="O35" s="489">
        <v>22</v>
      </c>
      <c r="P35" s="489">
        <v>27</v>
      </c>
      <c r="Q35" s="489">
        <v>65</v>
      </c>
      <c r="R35" s="486"/>
      <c r="S35" s="488">
        <v>35</v>
      </c>
      <c r="T35" s="489">
        <v>25</v>
      </c>
      <c r="U35" s="489">
        <v>17</v>
      </c>
      <c r="V35" s="489">
        <v>77</v>
      </c>
      <c r="W35" s="486"/>
      <c r="X35" s="488">
        <v>228</v>
      </c>
      <c r="Y35" s="486"/>
      <c r="Z35" s="486"/>
      <c r="AA35" s="491"/>
      <c r="AB35" s="491"/>
      <c r="AC35" s="491"/>
      <c r="AD35" s="491"/>
      <c r="AE35" s="491"/>
      <c r="AF35" s="491"/>
      <c r="AG35" s="491"/>
      <c r="AH35" s="491"/>
      <c r="AI35" s="491"/>
      <c r="AJ35" s="491"/>
    </row>
    <row r="36" spans="1:36" ht="22.5" customHeight="1">
      <c r="A36" s="486"/>
      <c r="B36" s="492" t="s">
        <v>11023</v>
      </c>
      <c r="C36" s="486"/>
      <c r="D36" s="493">
        <v>10</v>
      </c>
      <c r="E36" s="494">
        <v>14</v>
      </c>
      <c r="F36" s="494">
        <v>16</v>
      </c>
      <c r="G36" s="494">
        <v>40</v>
      </c>
      <c r="H36" s="495"/>
      <c r="I36" s="493">
        <v>15</v>
      </c>
      <c r="J36" s="494">
        <v>11</v>
      </c>
      <c r="K36" s="494">
        <v>14</v>
      </c>
      <c r="L36" s="494">
        <v>40</v>
      </c>
      <c r="M36" s="495"/>
      <c r="N36" s="496">
        <v>12</v>
      </c>
      <c r="O36" s="497">
        <v>16</v>
      </c>
      <c r="P36" s="498">
        <v>16</v>
      </c>
      <c r="Q36" s="496">
        <v>44</v>
      </c>
      <c r="R36" s="495"/>
      <c r="S36" s="493">
        <v>3</v>
      </c>
      <c r="T36" s="494">
        <v>13</v>
      </c>
      <c r="U36" s="494">
        <v>8</v>
      </c>
      <c r="V36" s="494">
        <v>24</v>
      </c>
      <c r="W36" s="495"/>
      <c r="X36" s="499">
        <v>124</v>
      </c>
      <c r="Y36" s="486"/>
      <c r="Z36" s="486"/>
      <c r="AA36" s="491"/>
      <c r="AB36" s="491"/>
      <c r="AC36" s="491"/>
      <c r="AD36" s="491"/>
      <c r="AE36" s="491"/>
      <c r="AF36" s="491"/>
      <c r="AG36" s="491"/>
      <c r="AH36" s="491"/>
      <c r="AI36" s="491"/>
      <c r="AJ36" s="491"/>
    </row>
    <row r="37" spans="1:36" ht="22.5" customHeight="1">
      <c r="A37" s="486"/>
      <c r="B37" s="492" t="s">
        <v>11024</v>
      </c>
      <c r="C37" s="486"/>
      <c r="D37" s="493">
        <v>6</v>
      </c>
      <c r="E37" s="494">
        <v>28</v>
      </c>
      <c r="F37" s="494">
        <v>32</v>
      </c>
      <c r="G37" s="494">
        <v>66</v>
      </c>
      <c r="H37" s="495"/>
      <c r="I37" s="493">
        <v>7</v>
      </c>
      <c r="J37" s="494">
        <v>8</v>
      </c>
      <c r="K37" s="494">
        <v>2</v>
      </c>
      <c r="L37" s="494">
        <v>17</v>
      </c>
      <c r="M37" s="495"/>
      <c r="N37" s="496">
        <v>4</v>
      </c>
      <c r="O37" s="497">
        <v>6</v>
      </c>
      <c r="P37" s="498">
        <v>11</v>
      </c>
      <c r="Q37" s="496">
        <v>21</v>
      </c>
      <c r="R37" s="495"/>
      <c r="S37" s="493">
        <v>32</v>
      </c>
      <c r="T37" s="494">
        <v>12</v>
      </c>
      <c r="U37" s="494">
        <v>9</v>
      </c>
      <c r="V37" s="494">
        <v>53</v>
      </c>
      <c r="W37" s="495"/>
      <c r="X37" s="499">
        <v>104</v>
      </c>
      <c r="Y37" s="486"/>
      <c r="Z37" s="486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</row>
    <row r="38" spans="1:36" ht="22.5" customHeight="1">
      <c r="A38" s="486"/>
      <c r="B38" s="487" t="s">
        <v>11025</v>
      </c>
      <c r="C38" s="486"/>
      <c r="D38" s="488">
        <v>0</v>
      </c>
      <c r="E38" s="489">
        <v>8</v>
      </c>
      <c r="F38" s="489">
        <v>8</v>
      </c>
      <c r="G38" s="489">
        <v>16</v>
      </c>
      <c r="H38" s="486"/>
      <c r="I38" s="488">
        <v>14</v>
      </c>
      <c r="J38" s="489">
        <v>4</v>
      </c>
      <c r="K38" s="489">
        <v>2</v>
      </c>
      <c r="L38" s="489">
        <v>20</v>
      </c>
      <c r="M38" s="486"/>
      <c r="N38" s="488">
        <v>5</v>
      </c>
      <c r="O38" s="489">
        <v>9</v>
      </c>
      <c r="P38" s="489">
        <v>8</v>
      </c>
      <c r="Q38" s="489">
        <v>22</v>
      </c>
      <c r="R38" s="486"/>
      <c r="S38" s="488">
        <v>15</v>
      </c>
      <c r="T38" s="489">
        <v>10</v>
      </c>
      <c r="U38" s="489">
        <v>5</v>
      </c>
      <c r="V38" s="489">
        <v>30</v>
      </c>
      <c r="W38" s="486"/>
      <c r="X38" s="488">
        <v>58</v>
      </c>
      <c r="Y38" s="486"/>
      <c r="Z38" s="486"/>
      <c r="AA38" s="491"/>
      <c r="AB38" s="491"/>
      <c r="AC38" s="491"/>
      <c r="AD38" s="491"/>
      <c r="AE38" s="491"/>
      <c r="AF38" s="491"/>
      <c r="AG38" s="491"/>
      <c r="AH38" s="491"/>
      <c r="AI38" s="491"/>
      <c r="AJ38" s="491"/>
    </row>
    <row r="39" spans="1:36" ht="22.5" customHeight="1">
      <c r="A39" s="486"/>
      <c r="B39" s="492" t="s">
        <v>11026</v>
      </c>
      <c r="C39" s="486"/>
      <c r="D39" s="500"/>
      <c r="E39" s="501">
        <v>8</v>
      </c>
      <c r="F39" s="501">
        <v>8</v>
      </c>
      <c r="G39" s="501">
        <v>16</v>
      </c>
      <c r="H39" s="502"/>
      <c r="I39" s="503">
        <v>14</v>
      </c>
      <c r="J39" s="501">
        <v>4</v>
      </c>
      <c r="K39" s="501">
        <v>2</v>
      </c>
      <c r="L39" s="501">
        <v>20</v>
      </c>
      <c r="M39" s="502"/>
      <c r="N39" s="503">
        <v>5</v>
      </c>
      <c r="O39" s="501">
        <v>9</v>
      </c>
      <c r="P39" s="504">
        <v>8</v>
      </c>
      <c r="Q39" s="503">
        <v>22</v>
      </c>
      <c r="R39" s="502"/>
      <c r="S39" s="503">
        <v>8</v>
      </c>
      <c r="T39" s="501">
        <v>8</v>
      </c>
      <c r="U39" s="501">
        <v>4</v>
      </c>
      <c r="V39" s="501">
        <v>20</v>
      </c>
      <c r="W39" s="502"/>
      <c r="X39" s="499">
        <v>58</v>
      </c>
      <c r="Y39" s="486"/>
      <c r="Z39" s="486"/>
      <c r="AA39" s="491"/>
      <c r="AB39" s="491"/>
      <c r="AC39" s="491"/>
      <c r="AD39" s="491"/>
      <c r="AE39" s="491"/>
      <c r="AF39" s="491"/>
      <c r="AG39" s="491"/>
      <c r="AH39" s="491"/>
      <c r="AI39" s="491"/>
      <c r="AJ39" s="491"/>
    </row>
    <row r="40" spans="1:36" ht="22.5" customHeight="1">
      <c r="A40" s="486"/>
      <c r="B40" s="492" t="s">
        <v>11027</v>
      </c>
      <c r="C40" s="486"/>
      <c r="D40" s="500"/>
      <c r="E40" s="505"/>
      <c r="F40" s="505"/>
      <c r="G40" s="501">
        <v>0</v>
      </c>
      <c r="H40" s="502"/>
      <c r="I40" s="500"/>
      <c r="J40" s="505"/>
      <c r="K40" s="505"/>
      <c r="L40" s="501">
        <v>0</v>
      </c>
      <c r="M40" s="502"/>
      <c r="N40" s="500"/>
      <c r="O40" s="505"/>
      <c r="P40" s="506"/>
      <c r="Q40" s="503">
        <v>0</v>
      </c>
      <c r="R40" s="502"/>
      <c r="S40" s="503">
        <v>7</v>
      </c>
      <c r="T40" s="501">
        <v>2</v>
      </c>
      <c r="U40" s="501">
        <v>1</v>
      </c>
      <c r="V40" s="501">
        <v>10</v>
      </c>
      <c r="W40" s="502"/>
      <c r="X40" s="499">
        <v>0</v>
      </c>
      <c r="Y40" s="486"/>
      <c r="Z40" s="486"/>
      <c r="AA40" s="491"/>
      <c r="AB40" s="491"/>
      <c r="AC40" s="491"/>
      <c r="AD40" s="491"/>
      <c r="AE40" s="491"/>
      <c r="AF40" s="491"/>
      <c r="AG40" s="491"/>
      <c r="AH40" s="491"/>
      <c r="AI40" s="491"/>
      <c r="AJ40" s="491"/>
    </row>
    <row r="41" spans="1:36" ht="22.5" customHeight="1">
      <c r="A41" s="507"/>
      <c r="B41" s="508"/>
      <c r="C41" s="507"/>
      <c r="D41" s="509"/>
      <c r="E41" s="509"/>
      <c r="F41" s="509"/>
      <c r="G41" s="509"/>
      <c r="H41" s="510"/>
      <c r="I41" s="509"/>
      <c r="J41" s="509"/>
      <c r="K41" s="509"/>
      <c r="L41" s="509"/>
      <c r="M41" s="510"/>
      <c r="N41" s="509"/>
      <c r="O41" s="509"/>
      <c r="P41" s="509"/>
      <c r="Q41" s="509"/>
      <c r="R41" s="510"/>
      <c r="S41" s="509"/>
      <c r="T41" s="509"/>
      <c r="U41" s="509"/>
      <c r="V41" s="509"/>
      <c r="W41" s="510"/>
      <c r="X41" s="508"/>
      <c r="Y41" s="507"/>
      <c r="Z41" s="507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</row>
    <row r="42" spans="1:36" ht="26.25" customHeight="1">
      <c r="A42" s="479"/>
      <c r="B42" s="511" t="s">
        <v>11028</v>
      </c>
      <c r="C42" s="481"/>
      <c r="D42" s="512">
        <v>0</v>
      </c>
      <c r="E42" s="513">
        <v>2</v>
      </c>
      <c r="F42" s="513">
        <v>1</v>
      </c>
      <c r="G42" s="514">
        <v>3</v>
      </c>
      <c r="H42" s="481"/>
      <c r="I42" s="512">
        <v>0</v>
      </c>
      <c r="J42" s="513">
        <v>0</v>
      </c>
      <c r="K42" s="513">
        <v>1</v>
      </c>
      <c r="L42" s="514">
        <v>1</v>
      </c>
      <c r="M42" s="481"/>
      <c r="N42" s="512">
        <v>1</v>
      </c>
      <c r="O42" s="513">
        <v>1</v>
      </c>
      <c r="P42" s="513">
        <v>1</v>
      </c>
      <c r="Q42" s="514">
        <v>3</v>
      </c>
      <c r="R42" s="481"/>
      <c r="S42" s="512">
        <v>2</v>
      </c>
      <c r="T42" s="513">
        <v>2</v>
      </c>
      <c r="U42" s="513">
        <v>2</v>
      </c>
      <c r="V42" s="514">
        <v>6</v>
      </c>
      <c r="W42" s="481"/>
      <c r="X42" s="512">
        <v>13</v>
      </c>
      <c r="Y42" s="479"/>
      <c r="Z42" s="479"/>
      <c r="AA42" s="485"/>
      <c r="AB42" s="485"/>
      <c r="AC42" s="485"/>
      <c r="AD42" s="485"/>
      <c r="AE42" s="485"/>
      <c r="AF42" s="485"/>
      <c r="AG42" s="485"/>
      <c r="AH42" s="485"/>
      <c r="AI42" s="485"/>
      <c r="AJ42" s="485"/>
    </row>
    <row r="43" spans="1:36" ht="22.5" customHeight="1">
      <c r="A43" s="486"/>
      <c r="B43" s="492" t="s">
        <v>11029</v>
      </c>
      <c r="C43" s="486"/>
      <c r="D43" s="500"/>
      <c r="E43" s="501">
        <v>2</v>
      </c>
      <c r="F43" s="501">
        <v>1</v>
      </c>
      <c r="G43" s="501">
        <v>3</v>
      </c>
      <c r="H43" s="502"/>
      <c r="I43" s="500"/>
      <c r="J43" s="505"/>
      <c r="K43" s="501">
        <v>1</v>
      </c>
      <c r="L43" s="501">
        <v>1</v>
      </c>
      <c r="M43" s="502"/>
      <c r="N43" s="503">
        <v>1</v>
      </c>
      <c r="O43" s="501">
        <v>1</v>
      </c>
      <c r="P43" s="504">
        <v>1</v>
      </c>
      <c r="Q43" s="503">
        <v>3</v>
      </c>
      <c r="R43" s="502"/>
      <c r="S43" s="503">
        <v>2</v>
      </c>
      <c r="T43" s="505"/>
      <c r="U43" s="501">
        <v>2</v>
      </c>
      <c r="V43" s="501">
        <v>4</v>
      </c>
      <c r="W43" s="502"/>
      <c r="X43" s="515">
        <v>11</v>
      </c>
      <c r="Y43" s="486"/>
      <c r="Z43" s="486"/>
      <c r="AA43" s="491"/>
      <c r="AB43" s="491"/>
      <c r="AC43" s="491"/>
      <c r="AD43" s="491"/>
      <c r="AE43" s="491"/>
      <c r="AF43" s="491"/>
      <c r="AG43" s="491"/>
      <c r="AH43" s="491"/>
      <c r="AI43" s="491"/>
      <c r="AJ43" s="491"/>
    </row>
    <row r="44" spans="1:36" ht="22.5" customHeight="1">
      <c r="A44" s="486"/>
      <c r="B44" s="492" t="s">
        <v>11030</v>
      </c>
      <c r="C44" s="486"/>
      <c r="D44" s="500"/>
      <c r="E44" s="505"/>
      <c r="F44" s="505"/>
      <c r="G44" s="501">
        <v>0</v>
      </c>
      <c r="H44" s="502"/>
      <c r="I44" s="500"/>
      <c r="J44" s="505"/>
      <c r="K44" s="505"/>
      <c r="L44" s="501">
        <v>0</v>
      </c>
      <c r="M44" s="502"/>
      <c r="N44" s="500"/>
      <c r="O44" s="505"/>
      <c r="P44" s="506"/>
      <c r="Q44" s="503">
        <v>0</v>
      </c>
      <c r="R44" s="502"/>
      <c r="S44" s="500"/>
      <c r="T44" s="501">
        <v>2</v>
      </c>
      <c r="U44" s="505"/>
      <c r="V44" s="501">
        <v>2</v>
      </c>
      <c r="W44" s="502"/>
      <c r="X44" s="515">
        <v>2</v>
      </c>
      <c r="Y44" s="486"/>
      <c r="Z44" s="486"/>
      <c r="AA44" s="491"/>
      <c r="AB44" s="491"/>
      <c r="AC44" s="491"/>
      <c r="AD44" s="491"/>
      <c r="AE44" s="491"/>
      <c r="AF44" s="491"/>
      <c r="AG44" s="491"/>
      <c r="AH44" s="491"/>
      <c r="AI44" s="491"/>
      <c r="AJ44" s="491"/>
    </row>
    <row r="45" spans="1:36" ht="30" customHeight="1">
      <c r="A45" s="507"/>
      <c r="B45" s="507"/>
      <c r="C45" s="507"/>
      <c r="D45" s="510"/>
      <c r="E45" s="510"/>
      <c r="F45" s="510"/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510"/>
      <c r="R45" s="510"/>
      <c r="S45" s="510"/>
      <c r="T45" s="510"/>
      <c r="U45" s="510"/>
      <c r="V45" s="510"/>
      <c r="W45" s="510"/>
      <c r="X45" s="507"/>
      <c r="Y45" s="507"/>
      <c r="Z45" s="507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</row>
    <row r="46" spans="1:36" ht="26.25" customHeight="1">
      <c r="A46" s="479"/>
      <c r="B46" s="516" t="s">
        <v>11031</v>
      </c>
      <c r="C46" s="481"/>
      <c r="D46" s="517">
        <v>0</v>
      </c>
      <c r="E46" s="518">
        <v>0</v>
      </c>
      <c r="F46" s="518">
        <v>0</v>
      </c>
      <c r="G46" s="514">
        <v>0</v>
      </c>
      <c r="H46" s="481"/>
      <c r="I46" s="517">
        <v>0</v>
      </c>
      <c r="J46" s="518">
        <v>1</v>
      </c>
      <c r="K46" s="518">
        <v>3</v>
      </c>
      <c r="L46" s="514">
        <v>4</v>
      </c>
      <c r="M46" s="481"/>
      <c r="N46" s="517">
        <v>3</v>
      </c>
      <c r="O46" s="518">
        <v>0</v>
      </c>
      <c r="P46" s="518">
        <v>0</v>
      </c>
      <c r="Q46" s="514">
        <v>3</v>
      </c>
      <c r="R46" s="481"/>
      <c r="S46" s="517">
        <v>0</v>
      </c>
      <c r="T46" s="518">
        <v>0</v>
      </c>
      <c r="U46" s="518">
        <v>2</v>
      </c>
      <c r="V46" s="514">
        <v>2</v>
      </c>
      <c r="W46" s="481"/>
      <c r="X46" s="519">
        <v>9</v>
      </c>
      <c r="Y46" s="479"/>
      <c r="Z46" s="479"/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</row>
    <row r="47" spans="1:36" ht="22.5" customHeight="1">
      <c r="A47" s="486"/>
      <c r="B47" s="492" t="s">
        <v>11032</v>
      </c>
      <c r="C47" s="486"/>
      <c r="D47" s="500"/>
      <c r="E47" s="505"/>
      <c r="F47" s="505"/>
      <c r="G47" s="501">
        <v>0</v>
      </c>
      <c r="H47" s="502"/>
      <c r="I47" s="500"/>
      <c r="J47" s="501">
        <v>1</v>
      </c>
      <c r="K47" s="501">
        <v>3</v>
      </c>
      <c r="L47" s="501">
        <v>4</v>
      </c>
      <c r="M47" s="502"/>
      <c r="N47" s="503">
        <v>1</v>
      </c>
      <c r="O47" s="505"/>
      <c r="P47" s="506"/>
      <c r="Q47" s="503">
        <v>1</v>
      </c>
      <c r="R47" s="502"/>
      <c r="S47" s="500"/>
      <c r="T47" s="505"/>
      <c r="U47" s="501">
        <v>2</v>
      </c>
      <c r="V47" s="501">
        <v>2</v>
      </c>
      <c r="W47" s="502"/>
      <c r="X47" s="515">
        <v>7</v>
      </c>
      <c r="Y47" s="486"/>
      <c r="Z47" s="486"/>
      <c r="AA47" s="491"/>
      <c r="AB47" s="491"/>
      <c r="AC47" s="491"/>
      <c r="AD47" s="491"/>
      <c r="AE47" s="491"/>
      <c r="AF47" s="491"/>
      <c r="AG47" s="491"/>
      <c r="AH47" s="491"/>
      <c r="AI47" s="491"/>
      <c r="AJ47" s="491"/>
    </row>
    <row r="48" spans="1:36" ht="22.5" customHeight="1">
      <c r="A48" s="486"/>
      <c r="B48" s="492" t="s">
        <v>11033</v>
      </c>
      <c r="C48" s="486"/>
      <c r="D48" s="500"/>
      <c r="E48" s="505"/>
      <c r="F48" s="505"/>
      <c r="G48" s="501">
        <v>0</v>
      </c>
      <c r="H48" s="502"/>
      <c r="I48" s="500"/>
      <c r="J48" s="505"/>
      <c r="K48" s="505"/>
      <c r="L48" s="501">
        <v>0</v>
      </c>
      <c r="M48" s="502"/>
      <c r="N48" s="503">
        <v>2</v>
      </c>
      <c r="O48" s="505"/>
      <c r="P48" s="506"/>
      <c r="Q48" s="503">
        <v>2</v>
      </c>
      <c r="R48" s="502"/>
      <c r="S48" s="500"/>
      <c r="T48" s="505"/>
      <c r="U48" s="505"/>
      <c r="V48" s="501">
        <v>0</v>
      </c>
      <c r="W48" s="502"/>
      <c r="X48" s="515">
        <v>2</v>
      </c>
      <c r="Y48" s="486"/>
      <c r="Z48" s="486"/>
      <c r="AA48" s="491"/>
      <c r="AB48" s="491"/>
      <c r="AC48" s="491"/>
      <c r="AD48" s="491"/>
      <c r="AE48" s="491"/>
      <c r="AF48" s="491"/>
      <c r="AG48" s="491"/>
      <c r="AH48" s="491"/>
      <c r="AI48" s="491"/>
      <c r="AJ48" s="491"/>
    </row>
    <row r="49" spans="1:36" ht="17.399999999999999">
      <c r="A49" s="507"/>
      <c r="B49" s="507"/>
      <c r="C49" s="507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07"/>
      <c r="Y49" s="507"/>
      <c r="Z49" s="507"/>
      <c r="AA49" s="508"/>
      <c r="AB49" s="508"/>
      <c r="AC49" s="508"/>
      <c r="AD49" s="508"/>
      <c r="AE49" s="508"/>
      <c r="AF49" s="508"/>
      <c r="AG49" s="508"/>
      <c r="AH49" s="508"/>
      <c r="AI49" s="508"/>
      <c r="AJ49" s="508"/>
    </row>
    <row r="50" spans="1:36" ht="26.25" customHeight="1">
      <c r="A50" s="479"/>
      <c r="B50" s="520" t="s">
        <v>11034</v>
      </c>
      <c r="C50" s="481"/>
      <c r="D50" s="521">
        <v>5</v>
      </c>
      <c r="E50" s="522">
        <v>10</v>
      </c>
      <c r="F50" s="522">
        <v>10</v>
      </c>
      <c r="G50" s="514">
        <v>25</v>
      </c>
      <c r="H50" s="481"/>
      <c r="I50" s="521">
        <v>6</v>
      </c>
      <c r="J50" s="522">
        <v>5</v>
      </c>
      <c r="K50" s="522">
        <v>4</v>
      </c>
      <c r="L50" s="514">
        <v>15</v>
      </c>
      <c r="M50" s="481"/>
      <c r="N50" s="521">
        <v>5</v>
      </c>
      <c r="O50" s="522">
        <v>5</v>
      </c>
      <c r="P50" s="522">
        <v>10</v>
      </c>
      <c r="Q50" s="514">
        <v>20</v>
      </c>
      <c r="R50" s="481"/>
      <c r="S50" s="521">
        <v>9</v>
      </c>
      <c r="T50" s="522">
        <v>9</v>
      </c>
      <c r="U50" s="522">
        <v>8</v>
      </c>
      <c r="V50" s="514">
        <v>24</v>
      </c>
      <c r="W50" s="481"/>
      <c r="X50" s="523">
        <v>86</v>
      </c>
      <c r="Y50" s="479"/>
      <c r="Z50" s="479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</row>
    <row r="51" spans="1:36" ht="22.5" customHeight="1">
      <c r="A51" s="486"/>
      <c r="B51" s="492" t="s">
        <v>11035</v>
      </c>
      <c r="C51" s="486"/>
      <c r="D51" s="503">
        <v>5</v>
      </c>
      <c r="E51" s="501">
        <v>10</v>
      </c>
      <c r="F51" s="501">
        <v>10</v>
      </c>
      <c r="G51" s="501">
        <v>25</v>
      </c>
      <c r="H51" s="502"/>
      <c r="I51" s="503">
        <v>6</v>
      </c>
      <c r="J51" s="501">
        <v>5</v>
      </c>
      <c r="K51" s="501">
        <v>4</v>
      </c>
      <c r="L51" s="501">
        <v>15</v>
      </c>
      <c r="M51" s="502"/>
      <c r="N51" s="503">
        <v>5</v>
      </c>
      <c r="O51" s="501">
        <v>3</v>
      </c>
      <c r="P51" s="504">
        <v>8</v>
      </c>
      <c r="Q51" s="503">
        <v>16</v>
      </c>
      <c r="R51" s="502"/>
      <c r="S51" s="503">
        <v>7</v>
      </c>
      <c r="T51" s="501">
        <v>8</v>
      </c>
      <c r="U51" s="501">
        <v>5</v>
      </c>
      <c r="V51" s="501">
        <v>20</v>
      </c>
      <c r="W51" s="502"/>
      <c r="X51" s="515">
        <v>76</v>
      </c>
      <c r="Y51" s="486"/>
      <c r="Z51" s="486"/>
      <c r="AA51" s="491"/>
      <c r="AB51" s="491"/>
      <c r="AC51" s="491"/>
      <c r="AD51" s="491"/>
      <c r="AE51" s="491"/>
      <c r="AF51" s="491"/>
      <c r="AG51" s="491"/>
      <c r="AH51" s="491"/>
      <c r="AI51" s="491"/>
      <c r="AJ51" s="491"/>
    </row>
    <row r="52" spans="1:36" ht="22.5" customHeight="1">
      <c r="A52" s="486"/>
      <c r="B52" s="492" t="s">
        <v>11036</v>
      </c>
      <c r="C52" s="486"/>
      <c r="D52" s="500"/>
      <c r="E52" s="505"/>
      <c r="F52" s="505"/>
      <c r="G52" s="501">
        <v>0</v>
      </c>
      <c r="H52" s="502"/>
      <c r="I52" s="500"/>
      <c r="J52" s="505"/>
      <c r="K52" s="505"/>
      <c r="L52" s="501">
        <v>0</v>
      </c>
      <c r="M52" s="502"/>
      <c r="N52" s="500"/>
      <c r="O52" s="501">
        <v>2</v>
      </c>
      <c r="P52" s="504">
        <v>2</v>
      </c>
      <c r="Q52" s="503">
        <v>4</v>
      </c>
      <c r="R52" s="502"/>
      <c r="S52" s="503">
        <v>2</v>
      </c>
      <c r="T52" s="501">
        <v>1</v>
      </c>
      <c r="U52" s="501">
        <v>1</v>
      </c>
      <c r="V52" s="501">
        <v>4</v>
      </c>
      <c r="W52" s="502"/>
      <c r="X52" s="515">
        <v>8</v>
      </c>
      <c r="Y52" s="486"/>
      <c r="Z52" s="486"/>
      <c r="AA52" s="491"/>
      <c r="AB52" s="491"/>
      <c r="AC52" s="491"/>
      <c r="AD52" s="491"/>
      <c r="AE52" s="491"/>
      <c r="AF52" s="491"/>
      <c r="AG52" s="491"/>
      <c r="AH52" s="491"/>
      <c r="AI52" s="491"/>
      <c r="AJ52" s="491"/>
    </row>
    <row r="53" spans="1:36" ht="22.5" customHeight="1">
      <c r="A53" s="486"/>
      <c r="B53" s="492" t="s">
        <v>11037</v>
      </c>
      <c r="C53" s="486"/>
      <c r="D53" s="500"/>
      <c r="E53" s="505"/>
      <c r="F53" s="505"/>
      <c r="G53" s="501">
        <v>0</v>
      </c>
      <c r="H53" s="502"/>
      <c r="I53" s="500"/>
      <c r="J53" s="505"/>
      <c r="K53" s="505"/>
      <c r="L53" s="501">
        <v>0</v>
      </c>
      <c r="M53" s="502"/>
      <c r="N53" s="500"/>
      <c r="O53" s="505"/>
      <c r="P53" s="506"/>
      <c r="Q53" s="503">
        <v>0</v>
      </c>
      <c r="R53" s="502"/>
      <c r="S53" s="500"/>
      <c r="T53" s="505"/>
      <c r="U53" s="501">
        <v>2</v>
      </c>
      <c r="V53" s="501">
        <v>2</v>
      </c>
      <c r="W53" s="502"/>
      <c r="X53" s="515">
        <v>2</v>
      </c>
      <c r="Y53" s="486"/>
      <c r="Z53" s="486"/>
      <c r="AA53" s="491"/>
      <c r="AB53" s="491"/>
      <c r="AC53" s="491"/>
      <c r="AD53" s="491"/>
      <c r="AE53" s="491"/>
      <c r="AF53" s="491"/>
      <c r="AG53" s="491"/>
      <c r="AH53" s="491"/>
      <c r="AI53" s="491"/>
      <c r="AJ53" s="491"/>
    </row>
    <row r="54" spans="1:36" ht="14.4">
      <c r="A54" s="435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435"/>
      <c r="T54" s="435"/>
      <c r="U54" s="435"/>
      <c r="V54" s="435"/>
      <c r="W54" s="435"/>
      <c r="X54" s="435"/>
      <c r="Y54" s="435"/>
      <c r="Z54" s="435"/>
      <c r="AA54" s="434"/>
      <c r="AB54" s="434"/>
      <c r="AC54" s="434"/>
      <c r="AD54" s="434"/>
      <c r="AE54" s="434"/>
      <c r="AF54" s="434"/>
      <c r="AG54" s="434"/>
      <c r="AH54" s="434"/>
      <c r="AI54" s="434"/>
      <c r="AJ54" s="434"/>
    </row>
    <row r="55" spans="1:36" ht="31.2">
      <c r="A55" s="524"/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/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/>
      <c r="AA55" s="525"/>
      <c r="AB55" s="525"/>
      <c r="AC55" s="525"/>
      <c r="AD55" s="525"/>
      <c r="AE55" s="525"/>
      <c r="AF55" s="525"/>
      <c r="AG55" s="525"/>
      <c r="AH55" s="525"/>
      <c r="AI55" s="525"/>
      <c r="AJ55" s="525"/>
    </row>
    <row r="56" spans="1:36" ht="31.2">
      <c r="A56" s="524"/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/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/>
      <c r="AA56" s="525"/>
      <c r="AB56" s="525"/>
      <c r="AC56" s="525"/>
      <c r="AD56" s="525"/>
      <c r="AE56" s="525"/>
      <c r="AF56" s="525"/>
      <c r="AG56" s="525"/>
      <c r="AH56" s="525"/>
      <c r="AI56" s="525"/>
      <c r="AJ56" s="525"/>
    </row>
    <row r="57" spans="1:36" ht="31.2">
      <c r="A57" s="524"/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/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/>
      <c r="AA57" s="525"/>
      <c r="AB57" s="525"/>
      <c r="AC57" s="525"/>
      <c r="AD57" s="525"/>
      <c r="AE57" s="525"/>
      <c r="AF57" s="525"/>
      <c r="AG57" s="525"/>
      <c r="AH57" s="525"/>
      <c r="AI57" s="525"/>
      <c r="AJ57" s="525"/>
    </row>
    <row r="58" spans="1:36" ht="32.4">
      <c r="A58" s="524"/>
      <c r="B58" s="525"/>
      <c r="C58" s="525"/>
      <c r="D58" s="525"/>
      <c r="E58" s="525"/>
      <c r="F58" s="525"/>
      <c r="G58" s="525"/>
      <c r="H58" s="524"/>
      <c r="I58" s="525"/>
      <c r="J58" s="525"/>
      <c r="K58" s="525"/>
      <c r="L58" s="525"/>
      <c r="M58" s="524"/>
      <c r="N58" s="525"/>
      <c r="O58" s="525"/>
      <c r="P58" s="525"/>
      <c r="Q58" s="525"/>
      <c r="R58" s="524"/>
      <c r="S58" s="526"/>
      <c r="T58" s="527" t="s">
        <v>11038</v>
      </c>
      <c r="U58" s="527" t="s">
        <v>11039</v>
      </c>
      <c r="V58" s="527" t="s">
        <v>11040</v>
      </c>
      <c r="W58" s="524"/>
      <c r="X58" s="525"/>
      <c r="Y58" s="524"/>
      <c r="Z58" s="524"/>
      <c r="AA58" s="525"/>
      <c r="AB58" s="525"/>
      <c r="AC58" s="525"/>
      <c r="AD58" s="525"/>
      <c r="AE58" s="525"/>
      <c r="AF58" s="525"/>
      <c r="AG58" s="525"/>
      <c r="AH58" s="525"/>
      <c r="AI58" s="525"/>
      <c r="AJ58" s="525"/>
    </row>
    <row r="59" spans="1:36" ht="32.4">
      <c r="A59" s="525"/>
      <c r="B59" s="525"/>
      <c r="C59" s="525"/>
      <c r="D59" s="525"/>
      <c r="E59" s="525"/>
      <c r="F59" s="525"/>
      <c r="G59" s="525"/>
      <c r="H59" s="524"/>
      <c r="I59" s="525"/>
      <c r="J59" s="525"/>
      <c r="K59" s="525"/>
      <c r="L59" s="525"/>
      <c r="M59" s="524"/>
      <c r="N59" s="525"/>
      <c r="O59" s="525"/>
      <c r="P59" s="528" t="s">
        <v>11041</v>
      </c>
      <c r="Q59" s="528" t="s">
        <v>11042</v>
      </c>
      <c r="R59" s="529"/>
      <c r="S59" s="530" t="s">
        <v>11043</v>
      </c>
      <c r="T59" s="531">
        <v>39</v>
      </c>
      <c r="U59" s="531">
        <v>14</v>
      </c>
      <c r="V59" s="531">
        <v>10</v>
      </c>
      <c r="W59" s="525"/>
      <c r="X59" s="525"/>
      <c r="Y59" s="524"/>
      <c r="Z59" s="524"/>
      <c r="AA59" s="525"/>
      <c r="AB59" s="525"/>
      <c r="AC59" s="525"/>
      <c r="AD59" s="525"/>
      <c r="AE59" s="525"/>
      <c r="AF59" s="525"/>
      <c r="AG59" s="525"/>
      <c r="AH59" s="525"/>
      <c r="AI59" s="525"/>
      <c r="AJ59" s="525"/>
    </row>
    <row r="60" spans="1:36" ht="31.2">
      <c r="A60" s="525"/>
      <c r="B60" s="525"/>
      <c r="C60" s="525"/>
      <c r="D60" s="525"/>
      <c r="E60" s="525"/>
      <c r="F60" s="525"/>
      <c r="G60" s="525"/>
      <c r="H60" s="524"/>
      <c r="I60" s="525"/>
      <c r="J60" s="525"/>
      <c r="K60" s="525"/>
      <c r="L60" s="525"/>
      <c r="M60" s="524"/>
      <c r="N60" s="525"/>
      <c r="O60" s="525"/>
      <c r="P60" s="525"/>
      <c r="Q60" s="525"/>
      <c r="R60" s="524"/>
      <c r="S60" s="532" t="s">
        <v>11044</v>
      </c>
      <c r="T60" s="533">
        <v>7</v>
      </c>
      <c r="U60" s="533">
        <v>2</v>
      </c>
      <c r="V60" s="533">
        <v>1</v>
      </c>
      <c r="W60" s="524"/>
      <c r="X60" s="525"/>
      <c r="Y60" s="524"/>
      <c r="Z60" s="524"/>
      <c r="AA60" s="525"/>
      <c r="AB60" s="525"/>
      <c r="AC60" s="525"/>
      <c r="AD60" s="525"/>
      <c r="AE60" s="525"/>
      <c r="AF60" s="525"/>
      <c r="AG60" s="525"/>
      <c r="AH60" s="525"/>
      <c r="AI60" s="525"/>
      <c r="AJ60" s="525"/>
    </row>
    <row r="61" spans="1:36" ht="31.2">
      <c r="A61" s="525"/>
      <c r="B61" s="525"/>
      <c r="C61" s="525"/>
      <c r="D61" s="525"/>
      <c r="E61" s="525"/>
      <c r="F61" s="525"/>
      <c r="G61" s="525"/>
      <c r="H61" s="524"/>
      <c r="I61" s="525"/>
      <c r="J61" s="525"/>
      <c r="K61" s="525"/>
      <c r="L61" s="525"/>
      <c r="M61" s="524"/>
      <c r="N61" s="525"/>
      <c r="O61" s="525"/>
      <c r="P61" s="525"/>
      <c r="Q61" s="525"/>
      <c r="R61" s="524"/>
      <c r="S61" s="532" t="s">
        <v>11045</v>
      </c>
      <c r="T61" s="533">
        <v>32</v>
      </c>
      <c r="U61" s="533">
        <v>12</v>
      </c>
      <c r="V61" s="533">
        <v>9</v>
      </c>
      <c r="W61" s="524"/>
      <c r="X61" s="525"/>
      <c r="Y61" s="525"/>
      <c r="Z61" s="525"/>
      <c r="AA61" s="525"/>
      <c r="AB61" s="525"/>
      <c r="AC61" s="525"/>
      <c r="AD61" s="525"/>
      <c r="AE61" s="525"/>
      <c r="AF61" s="525"/>
      <c r="AG61" s="525"/>
      <c r="AH61" s="525"/>
      <c r="AI61" s="525"/>
      <c r="AJ61" s="525"/>
    </row>
    <row r="62" spans="1:36" ht="31.2">
      <c r="A62" s="525"/>
      <c r="B62" s="525"/>
      <c r="C62" s="525"/>
      <c r="D62" s="525"/>
      <c r="E62" s="525"/>
      <c r="F62" s="525"/>
      <c r="G62" s="525"/>
      <c r="H62" s="524">
        <v>0</v>
      </c>
      <c r="I62" s="525">
        <v>0</v>
      </c>
      <c r="J62" s="525"/>
      <c r="K62" s="525"/>
      <c r="L62" s="525"/>
      <c r="M62" s="524"/>
      <c r="N62" s="525"/>
      <c r="O62" s="525"/>
      <c r="P62" s="525"/>
      <c r="Q62" s="525"/>
      <c r="R62" s="524"/>
      <c r="S62" s="525"/>
      <c r="T62" s="525"/>
      <c r="U62" s="525"/>
      <c r="V62" s="525"/>
      <c r="W62" s="524"/>
      <c r="X62" s="525"/>
      <c r="Y62" s="525"/>
      <c r="Z62" s="525"/>
      <c r="AA62" s="525"/>
      <c r="AB62" s="525"/>
      <c r="AC62" s="525"/>
      <c r="AD62" s="525"/>
      <c r="AE62" s="525"/>
      <c r="AF62" s="525"/>
      <c r="AG62" s="525"/>
      <c r="AH62" s="525"/>
      <c r="AI62" s="525"/>
      <c r="AJ62" s="525"/>
    </row>
    <row r="63" spans="1:36" ht="32.4">
      <c r="A63" s="434"/>
      <c r="B63" s="434"/>
      <c r="C63" s="434"/>
      <c r="D63" s="434"/>
      <c r="E63" s="434"/>
      <c r="F63" s="434"/>
      <c r="G63" s="434"/>
      <c r="H63" s="435"/>
      <c r="I63" s="434"/>
      <c r="J63" s="434"/>
      <c r="K63" s="434"/>
      <c r="L63" s="434"/>
      <c r="M63" s="435"/>
      <c r="N63" s="434"/>
      <c r="O63" s="434"/>
      <c r="P63" s="534" t="s">
        <v>11041</v>
      </c>
      <c r="Q63" s="535" t="s">
        <v>11042</v>
      </c>
      <c r="R63" s="536"/>
      <c r="S63" s="530" t="s">
        <v>39</v>
      </c>
      <c r="T63" s="537">
        <v>11</v>
      </c>
      <c r="U63" s="537">
        <v>20</v>
      </c>
      <c r="V63" s="537">
        <v>12</v>
      </c>
      <c r="W63" s="538"/>
      <c r="X63" s="434"/>
      <c r="Y63" s="434"/>
      <c r="Z63" s="434"/>
      <c r="AA63" s="434"/>
      <c r="AB63" s="434"/>
      <c r="AC63" s="434"/>
      <c r="AD63" s="434"/>
      <c r="AE63" s="434"/>
      <c r="AF63" s="434"/>
      <c r="AG63" s="434"/>
      <c r="AH63" s="434"/>
      <c r="AI63" s="434"/>
      <c r="AJ63" s="434"/>
    </row>
    <row r="64" spans="1:36" ht="31.2">
      <c r="A64" s="434"/>
      <c r="B64" s="434"/>
      <c r="C64" s="434"/>
      <c r="D64" s="434"/>
      <c r="E64" s="434"/>
      <c r="F64" s="434"/>
      <c r="G64" s="434"/>
      <c r="H64" s="435"/>
      <c r="I64" s="434"/>
      <c r="J64" s="434"/>
      <c r="K64" s="434"/>
      <c r="L64" s="434"/>
      <c r="M64" s="435"/>
      <c r="N64" s="434"/>
      <c r="O64" s="434"/>
      <c r="P64" s="434"/>
      <c r="Q64" s="434"/>
      <c r="R64" s="435"/>
      <c r="S64" s="532" t="s">
        <v>11044</v>
      </c>
      <c r="T64" s="539">
        <v>8</v>
      </c>
      <c r="U64" s="539">
        <v>8</v>
      </c>
      <c r="V64" s="539">
        <v>4</v>
      </c>
      <c r="W64" s="435"/>
      <c r="X64" s="434"/>
      <c r="Y64" s="434"/>
      <c r="Z64" s="434"/>
      <c r="AA64" s="434"/>
      <c r="AB64" s="434"/>
      <c r="AC64" s="434"/>
      <c r="AD64" s="434"/>
      <c r="AE64" s="434"/>
      <c r="AF64" s="434"/>
      <c r="AG64" s="434"/>
      <c r="AH64" s="434"/>
      <c r="AI64" s="434"/>
      <c r="AJ64" s="434"/>
    </row>
    <row r="65" spans="1:36" ht="31.2">
      <c r="A65" s="434"/>
      <c r="B65" s="434"/>
      <c r="C65" s="434"/>
      <c r="D65" s="434"/>
      <c r="E65" s="434"/>
      <c r="F65" s="434"/>
      <c r="G65" s="434"/>
      <c r="H65" s="434"/>
      <c r="I65" s="434"/>
      <c r="J65" s="434"/>
      <c r="K65" s="434"/>
      <c r="L65" s="434"/>
      <c r="M65" s="434"/>
      <c r="N65" s="434"/>
      <c r="O65" s="434"/>
      <c r="P65" s="434"/>
      <c r="Q65" s="434"/>
      <c r="R65" s="434"/>
      <c r="S65" s="532" t="s">
        <v>11045</v>
      </c>
      <c r="T65" s="539">
        <v>3</v>
      </c>
      <c r="U65" s="539">
        <v>13</v>
      </c>
      <c r="V65" s="539">
        <v>8</v>
      </c>
      <c r="W65" s="434"/>
      <c r="X65" s="434"/>
      <c r="Y65" s="434"/>
      <c r="Z65" s="434"/>
      <c r="AA65" s="434"/>
      <c r="AB65" s="434"/>
      <c r="AC65" s="434"/>
      <c r="AD65" s="434"/>
      <c r="AE65" s="434"/>
      <c r="AF65" s="434"/>
      <c r="AG65" s="434"/>
      <c r="AH65" s="434"/>
      <c r="AI65" s="434"/>
      <c r="AJ65" s="434"/>
    </row>
    <row r="66" spans="1:36" ht="14.4">
      <c r="A66" s="434"/>
      <c r="B66" s="434"/>
      <c r="C66" s="434"/>
      <c r="D66" s="434"/>
      <c r="E66" s="434"/>
      <c r="F66" s="434"/>
      <c r="G66" s="434"/>
      <c r="H66" s="434"/>
      <c r="I66" s="434"/>
      <c r="J66" s="434"/>
      <c r="K66" s="434"/>
      <c r="L66" s="434"/>
      <c r="M66" s="434"/>
      <c r="N66" s="434"/>
      <c r="O66" s="434"/>
      <c r="P66" s="434"/>
      <c r="Q66" s="434"/>
      <c r="R66" s="434"/>
      <c r="S66" s="434"/>
      <c r="T66" s="434"/>
      <c r="U66" s="434"/>
      <c r="V66" s="434"/>
      <c r="W66" s="434"/>
      <c r="X66" s="434"/>
      <c r="Y66" s="434"/>
      <c r="Z66" s="434"/>
      <c r="AA66" s="434"/>
      <c r="AB66" s="434"/>
      <c r="AC66" s="434"/>
      <c r="AD66" s="434"/>
      <c r="AE66" s="434"/>
      <c r="AF66" s="434"/>
      <c r="AG66" s="434"/>
      <c r="AH66" s="434"/>
      <c r="AI66" s="434"/>
      <c r="AJ66" s="434"/>
    </row>
    <row r="67" spans="1:36" ht="14.4">
      <c r="A67" s="434"/>
      <c r="B67" s="434"/>
      <c r="C67" s="434"/>
      <c r="D67" s="434"/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  <c r="P67" s="434"/>
      <c r="Q67" s="434"/>
      <c r="R67" s="434"/>
      <c r="S67" s="434"/>
      <c r="T67" s="434"/>
      <c r="U67" s="434"/>
      <c r="V67" s="434"/>
      <c r="W67" s="434"/>
      <c r="X67" s="434"/>
      <c r="Y67" s="434"/>
      <c r="Z67" s="434"/>
      <c r="AA67" s="434"/>
      <c r="AB67" s="434"/>
      <c r="AC67" s="434"/>
      <c r="AD67" s="434"/>
      <c r="AE67" s="434"/>
      <c r="AF67" s="434"/>
      <c r="AG67" s="434"/>
      <c r="AH67" s="434"/>
      <c r="AI67" s="434"/>
      <c r="AJ67" s="434"/>
    </row>
    <row r="68" spans="1:36" ht="14.4">
      <c r="A68" s="434"/>
      <c r="B68" s="434"/>
      <c r="C68" s="434"/>
      <c r="D68" s="434"/>
      <c r="E68" s="434"/>
      <c r="F68" s="434"/>
      <c r="G68" s="434"/>
      <c r="H68" s="434"/>
      <c r="I68" s="434"/>
      <c r="J68" s="434"/>
      <c r="K68" s="434"/>
      <c r="L68" s="434"/>
      <c r="M68" s="434"/>
      <c r="N68" s="434"/>
      <c r="O68" s="434"/>
      <c r="P68" s="434"/>
      <c r="Q68" s="434"/>
      <c r="R68" s="434"/>
      <c r="S68" s="434"/>
      <c r="T68" s="434"/>
      <c r="U68" s="434"/>
      <c r="V68" s="434"/>
      <c r="W68" s="434"/>
      <c r="X68" s="434"/>
      <c r="Y68" s="434"/>
      <c r="Z68" s="434"/>
      <c r="AA68" s="434"/>
      <c r="AB68" s="434"/>
      <c r="AC68" s="434"/>
      <c r="AD68" s="434"/>
      <c r="AE68" s="434"/>
      <c r="AF68" s="434"/>
      <c r="AG68" s="434"/>
      <c r="AH68" s="434"/>
      <c r="AI68" s="434"/>
      <c r="AJ68" s="434"/>
    </row>
    <row r="69" spans="1:36" ht="14.4">
      <c r="A69" s="434"/>
      <c r="B69" s="434"/>
      <c r="C69" s="434"/>
      <c r="D69" s="434"/>
      <c r="E69" s="434"/>
      <c r="F69" s="434"/>
      <c r="G69" s="434"/>
      <c r="H69" s="434"/>
      <c r="I69" s="434"/>
      <c r="J69" s="434"/>
      <c r="K69" s="434"/>
      <c r="L69" s="434"/>
      <c r="M69" s="434"/>
      <c r="N69" s="434"/>
      <c r="O69" s="434"/>
      <c r="P69" s="434"/>
      <c r="Q69" s="434"/>
      <c r="R69" s="434"/>
      <c r="S69" s="434"/>
      <c r="T69" s="434"/>
      <c r="U69" s="434"/>
      <c r="V69" s="434"/>
      <c r="W69" s="434"/>
      <c r="X69" s="434"/>
      <c r="Y69" s="434"/>
      <c r="Z69" s="434"/>
      <c r="AA69" s="434"/>
      <c r="AB69" s="434"/>
      <c r="AC69" s="434"/>
      <c r="AD69" s="434"/>
      <c r="AE69" s="434"/>
      <c r="AF69" s="434"/>
      <c r="AG69" s="434"/>
      <c r="AH69" s="434"/>
      <c r="AI69" s="434"/>
      <c r="AJ69" s="434"/>
    </row>
    <row r="70" spans="1:36" ht="14.4">
      <c r="A70" s="434"/>
      <c r="B70" s="434"/>
      <c r="C70" s="434"/>
      <c r="D70" s="434"/>
      <c r="E70" s="434"/>
      <c r="F70" s="434"/>
      <c r="G70" s="434"/>
      <c r="H70" s="434"/>
      <c r="I70" s="434"/>
      <c r="J70" s="434"/>
      <c r="K70" s="434"/>
      <c r="L70" s="434"/>
      <c r="M70" s="434"/>
      <c r="N70" s="434"/>
      <c r="O70" s="434"/>
      <c r="P70" s="434"/>
      <c r="Q70" s="434"/>
      <c r="R70" s="434"/>
      <c r="S70" s="434"/>
      <c r="T70" s="434"/>
      <c r="U70" s="434"/>
      <c r="V70" s="434"/>
      <c r="W70" s="434"/>
      <c r="X70" s="434"/>
      <c r="Y70" s="434"/>
      <c r="Z70" s="434"/>
      <c r="AA70" s="434"/>
      <c r="AB70" s="434"/>
      <c r="AC70" s="434"/>
      <c r="AD70" s="434"/>
      <c r="AE70" s="434"/>
      <c r="AF70" s="434"/>
      <c r="AG70" s="434"/>
      <c r="AH70" s="434"/>
      <c r="AI70" s="434"/>
      <c r="AJ70" s="434"/>
    </row>
    <row r="71" spans="1:36" ht="14.4">
      <c r="A71" s="434"/>
      <c r="B71" s="434"/>
      <c r="C71" s="434"/>
      <c r="D71" s="434"/>
      <c r="E71" s="434"/>
      <c r="F71" s="434"/>
      <c r="G71" s="434"/>
      <c r="H71" s="434"/>
      <c r="I71" s="434"/>
      <c r="J71" s="434"/>
      <c r="K71" s="434"/>
      <c r="L71" s="434"/>
      <c r="M71" s="434"/>
      <c r="N71" s="434"/>
      <c r="O71" s="434"/>
      <c r="P71" s="434"/>
      <c r="Q71" s="434"/>
      <c r="R71" s="434"/>
      <c r="S71" s="434"/>
      <c r="T71" s="434"/>
      <c r="U71" s="434"/>
      <c r="V71" s="434"/>
      <c r="W71" s="434"/>
      <c r="X71" s="434"/>
      <c r="Y71" s="434"/>
      <c r="Z71" s="434"/>
      <c r="AA71" s="434"/>
      <c r="AB71" s="434"/>
      <c r="AC71" s="434"/>
      <c r="AD71" s="434"/>
      <c r="AE71" s="434"/>
      <c r="AF71" s="434"/>
      <c r="AG71" s="434"/>
      <c r="AH71" s="434"/>
      <c r="AI71" s="434"/>
      <c r="AJ71" s="434"/>
    </row>
    <row r="72" spans="1:36" ht="14.4">
      <c r="A72" s="434"/>
      <c r="B72" s="434"/>
      <c r="C72" s="434"/>
      <c r="D72" s="434"/>
      <c r="E72" s="434"/>
      <c r="F72" s="434"/>
      <c r="G72" s="434"/>
      <c r="H72" s="434"/>
      <c r="I72" s="434"/>
      <c r="J72" s="434"/>
      <c r="K72" s="434"/>
      <c r="L72" s="434"/>
      <c r="M72" s="434"/>
      <c r="N72" s="434"/>
      <c r="O72" s="434"/>
      <c r="P72" s="434"/>
      <c r="Q72" s="434"/>
      <c r="R72" s="434"/>
      <c r="S72" s="434"/>
      <c r="T72" s="434"/>
      <c r="U72" s="434"/>
      <c r="V72" s="434"/>
      <c r="W72" s="434"/>
      <c r="X72" s="434"/>
      <c r="Y72" s="434"/>
      <c r="Z72" s="434"/>
      <c r="AA72" s="434"/>
      <c r="AB72" s="434"/>
      <c r="AC72" s="434"/>
      <c r="AD72" s="434"/>
      <c r="AE72" s="434"/>
      <c r="AF72" s="434"/>
      <c r="AG72" s="434"/>
      <c r="AH72" s="434"/>
      <c r="AI72" s="434"/>
      <c r="AJ72" s="434"/>
    </row>
    <row r="73" spans="1:36" ht="14.4">
      <c r="A73" s="434"/>
      <c r="B73" s="434"/>
      <c r="C73" s="434"/>
      <c r="D73" s="434"/>
      <c r="E73" s="434"/>
      <c r="F73" s="434"/>
      <c r="G73" s="434"/>
      <c r="H73" s="434"/>
      <c r="I73" s="434"/>
      <c r="J73" s="434"/>
      <c r="K73" s="434"/>
      <c r="L73" s="434"/>
      <c r="M73" s="434"/>
      <c r="N73" s="434"/>
      <c r="O73" s="434"/>
      <c r="P73" s="434"/>
      <c r="Q73" s="434"/>
      <c r="R73" s="434"/>
      <c r="S73" s="434"/>
      <c r="T73" s="434"/>
      <c r="U73" s="434"/>
      <c r="V73" s="434"/>
      <c r="W73" s="434"/>
      <c r="X73" s="434"/>
      <c r="Y73" s="434"/>
      <c r="Z73" s="434"/>
      <c r="AA73" s="434"/>
      <c r="AB73" s="434"/>
      <c r="AC73" s="434"/>
      <c r="AD73" s="434"/>
      <c r="AE73" s="434"/>
      <c r="AF73" s="434"/>
      <c r="AG73" s="434"/>
      <c r="AH73" s="434"/>
      <c r="AI73" s="434"/>
      <c r="AJ73" s="434"/>
    </row>
    <row r="74" spans="1:36" ht="14.4">
      <c r="A74" s="434"/>
      <c r="B74" s="434"/>
      <c r="C74" s="434"/>
      <c r="D74" s="434"/>
      <c r="E74" s="434"/>
      <c r="F74" s="434"/>
      <c r="G74" s="434"/>
      <c r="H74" s="434"/>
      <c r="I74" s="434"/>
      <c r="J74" s="434"/>
      <c r="K74" s="434"/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4"/>
      <c r="Y74" s="434"/>
      <c r="Z74" s="434"/>
      <c r="AA74" s="434"/>
      <c r="AB74" s="434"/>
      <c r="AC74" s="434"/>
      <c r="AD74" s="434"/>
      <c r="AE74" s="434"/>
      <c r="AF74" s="434"/>
      <c r="AG74" s="434"/>
      <c r="AH74" s="434"/>
      <c r="AI74" s="434"/>
      <c r="AJ74" s="434"/>
    </row>
    <row r="75" spans="1:36" ht="14.4">
      <c r="A75" s="434"/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4"/>
      <c r="M75" s="434"/>
      <c r="N75" s="434"/>
      <c r="O75" s="434"/>
      <c r="P75" s="434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34"/>
      <c r="AI75" s="434"/>
      <c r="AJ75" s="434"/>
    </row>
    <row r="76" spans="1:36" ht="14.4">
      <c r="A76" s="434"/>
      <c r="B76" s="434"/>
      <c r="C76" s="434"/>
      <c r="D76" s="434"/>
      <c r="E76" s="434"/>
      <c r="F76" s="434"/>
      <c r="G76" s="434"/>
      <c r="H76" s="434"/>
      <c r="I76" s="434"/>
      <c r="J76" s="434"/>
      <c r="K76" s="434"/>
      <c r="L76" s="434"/>
      <c r="M76" s="434"/>
      <c r="N76" s="434"/>
      <c r="O76" s="434"/>
      <c r="P76" s="434"/>
      <c r="Q76" s="434"/>
      <c r="R76" s="434"/>
      <c r="S76" s="434"/>
      <c r="T76" s="434"/>
      <c r="U76" s="434"/>
      <c r="V76" s="434"/>
      <c r="W76" s="434"/>
      <c r="X76" s="434"/>
      <c r="Y76" s="434"/>
      <c r="Z76" s="434"/>
      <c r="AA76" s="434"/>
      <c r="AB76" s="434"/>
      <c r="AC76" s="434"/>
      <c r="AD76" s="434"/>
      <c r="AE76" s="434"/>
      <c r="AF76" s="434"/>
      <c r="AG76" s="434"/>
      <c r="AH76" s="434"/>
      <c r="AI76" s="434"/>
      <c r="AJ76" s="434"/>
    </row>
    <row r="77" spans="1:36" ht="14.4">
      <c r="A77" s="434"/>
      <c r="B77" s="434"/>
      <c r="C77" s="434"/>
      <c r="D77" s="434"/>
      <c r="E77" s="434"/>
      <c r="F77" s="434"/>
      <c r="G77" s="434"/>
      <c r="H77" s="434"/>
      <c r="I77" s="434"/>
      <c r="J77" s="434"/>
      <c r="K77" s="434"/>
      <c r="L77" s="434"/>
      <c r="M77" s="434"/>
      <c r="N77" s="434"/>
      <c r="O77" s="434"/>
      <c r="P77" s="434"/>
      <c r="Q77" s="434"/>
      <c r="R77" s="434"/>
      <c r="S77" s="434"/>
      <c r="T77" s="434"/>
      <c r="U77" s="434"/>
      <c r="V77" s="434"/>
      <c r="W77" s="434"/>
      <c r="X77" s="434"/>
      <c r="Y77" s="434"/>
      <c r="Z77" s="434"/>
      <c r="AA77" s="434"/>
      <c r="AB77" s="434"/>
      <c r="AC77" s="434"/>
      <c r="AD77" s="434"/>
      <c r="AE77" s="434"/>
      <c r="AF77" s="434"/>
      <c r="AG77" s="434"/>
      <c r="AH77" s="434"/>
      <c r="AI77" s="434"/>
      <c r="AJ77" s="434"/>
    </row>
    <row r="78" spans="1:36" ht="14.4">
      <c r="A78" s="434"/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  <c r="P78" s="434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4"/>
      <c r="AE78" s="434"/>
      <c r="AF78" s="434"/>
      <c r="AG78" s="434"/>
      <c r="AH78" s="434"/>
      <c r="AI78" s="434"/>
      <c r="AJ78" s="434"/>
    </row>
    <row r="79" spans="1:36" ht="14.4">
      <c r="A79" s="434"/>
      <c r="B79" s="434"/>
      <c r="C79" s="434"/>
      <c r="D79" s="434"/>
      <c r="E79" s="434"/>
      <c r="F79" s="434"/>
      <c r="G79" s="434"/>
      <c r="H79" s="434"/>
      <c r="I79" s="434"/>
      <c r="J79" s="434"/>
      <c r="K79" s="434"/>
      <c r="L79" s="434"/>
      <c r="M79" s="434"/>
      <c r="N79" s="434"/>
      <c r="O79" s="434"/>
      <c r="P79" s="434"/>
      <c r="Q79" s="434"/>
      <c r="R79" s="434"/>
      <c r="S79" s="434"/>
      <c r="T79" s="434"/>
      <c r="U79" s="434"/>
      <c r="V79" s="434"/>
      <c r="W79" s="434"/>
      <c r="X79" s="434"/>
      <c r="Y79" s="434"/>
      <c r="Z79" s="434"/>
      <c r="AA79" s="434"/>
      <c r="AB79" s="434"/>
      <c r="AC79" s="434"/>
      <c r="AD79" s="434"/>
      <c r="AE79" s="434"/>
      <c r="AF79" s="434"/>
      <c r="AG79" s="434"/>
      <c r="AH79" s="434"/>
      <c r="AI79" s="434"/>
      <c r="AJ79" s="434"/>
    </row>
    <row r="80" spans="1:36" ht="14.4">
      <c r="A80" s="434"/>
      <c r="B80" s="434"/>
      <c r="C80" s="434"/>
      <c r="D80" s="434"/>
      <c r="E80" s="434"/>
      <c r="F80" s="434"/>
      <c r="G80" s="434"/>
      <c r="H80" s="434"/>
      <c r="I80" s="434"/>
      <c r="J80" s="434"/>
      <c r="K80" s="434"/>
      <c r="L80" s="434"/>
      <c r="M80" s="434"/>
      <c r="N80" s="434"/>
      <c r="O80" s="434"/>
      <c r="P80" s="434"/>
      <c r="Q80" s="434"/>
      <c r="R80" s="434"/>
      <c r="S80" s="434"/>
      <c r="T80" s="434"/>
      <c r="U80" s="434"/>
      <c r="V80" s="434"/>
      <c r="W80" s="434"/>
      <c r="X80" s="434"/>
      <c r="Y80" s="434"/>
      <c r="Z80" s="434"/>
      <c r="AA80" s="434"/>
      <c r="AB80" s="434"/>
      <c r="AC80" s="434"/>
      <c r="AD80" s="434"/>
      <c r="AE80" s="434"/>
      <c r="AF80" s="434"/>
      <c r="AG80" s="434"/>
      <c r="AH80" s="434"/>
      <c r="AI80" s="434"/>
      <c r="AJ80" s="434"/>
    </row>
    <row r="81" spans="1:36" ht="14.4">
      <c r="A81" s="434"/>
      <c r="B81" s="434"/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</row>
    <row r="82" spans="1:36" ht="14.4">
      <c r="A82" s="434"/>
      <c r="B82" s="434"/>
      <c r="C82" s="434"/>
      <c r="D82" s="434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434"/>
      <c r="R82" s="434"/>
      <c r="S82" s="434"/>
      <c r="T82" s="434"/>
      <c r="U82" s="434"/>
      <c r="V82" s="434"/>
      <c r="W82" s="434"/>
      <c r="X82" s="434"/>
      <c r="Y82" s="434"/>
      <c r="Z82" s="434"/>
      <c r="AA82" s="434"/>
      <c r="AB82" s="434"/>
      <c r="AC82" s="434"/>
      <c r="AD82" s="434"/>
      <c r="AE82" s="434"/>
      <c r="AF82" s="434"/>
      <c r="AG82" s="434"/>
      <c r="AH82" s="434"/>
      <c r="AI82" s="434"/>
      <c r="AJ82" s="434"/>
    </row>
    <row r="83" spans="1:36" ht="14.4">
      <c r="A83" s="434"/>
      <c r="B83" s="434"/>
      <c r="C83" s="434"/>
      <c r="D83" s="434"/>
      <c r="E83" s="434"/>
      <c r="F83" s="434"/>
      <c r="G83" s="434"/>
      <c r="H83" s="434"/>
      <c r="I83" s="434"/>
      <c r="J83" s="434"/>
      <c r="K83" s="434"/>
      <c r="L83" s="434"/>
      <c r="M83" s="434"/>
      <c r="N83" s="434"/>
      <c r="O83" s="434"/>
      <c r="P83" s="434"/>
      <c r="Q83" s="434"/>
      <c r="R83" s="434"/>
      <c r="S83" s="434"/>
      <c r="T83" s="434"/>
      <c r="U83" s="434"/>
      <c r="V83" s="434"/>
      <c r="W83" s="434"/>
      <c r="X83" s="434"/>
      <c r="Y83" s="434"/>
      <c r="Z83" s="434"/>
      <c r="AA83" s="434"/>
      <c r="AB83" s="434"/>
      <c r="AC83" s="434"/>
      <c r="AD83" s="434"/>
      <c r="AE83" s="434"/>
      <c r="AF83" s="434"/>
      <c r="AG83" s="434"/>
      <c r="AH83" s="434"/>
      <c r="AI83" s="434"/>
      <c r="AJ83" s="434"/>
    </row>
    <row r="84" spans="1:36" ht="14.4">
      <c r="A84" s="434"/>
      <c r="B84" s="434"/>
      <c r="C84" s="434"/>
      <c r="D84" s="434"/>
      <c r="E84" s="434"/>
      <c r="F84" s="434"/>
      <c r="G84" s="434"/>
      <c r="H84" s="434"/>
      <c r="I84" s="434"/>
      <c r="J84" s="434"/>
      <c r="K84" s="434"/>
      <c r="L84" s="434"/>
      <c r="M84" s="434"/>
      <c r="N84" s="434"/>
      <c r="O84" s="434"/>
      <c r="P84" s="434"/>
      <c r="Q84" s="434"/>
      <c r="R84" s="434"/>
      <c r="S84" s="434"/>
      <c r="T84" s="434"/>
      <c r="U84" s="434"/>
      <c r="V84" s="434"/>
      <c r="W84" s="434"/>
      <c r="X84" s="434"/>
      <c r="Y84" s="434"/>
      <c r="Z84" s="434"/>
      <c r="AA84" s="434"/>
      <c r="AB84" s="434"/>
      <c r="AC84" s="434"/>
      <c r="AD84" s="434"/>
      <c r="AE84" s="434"/>
      <c r="AF84" s="434"/>
      <c r="AG84" s="434"/>
      <c r="AH84" s="434"/>
      <c r="AI84" s="434"/>
      <c r="AJ84" s="434"/>
    </row>
    <row r="85" spans="1:36" ht="14.4">
      <c r="A85" s="434"/>
      <c r="B85" s="434"/>
      <c r="C85" s="434"/>
      <c r="D85" s="434"/>
      <c r="E85" s="434"/>
      <c r="F85" s="434"/>
      <c r="G85" s="434"/>
      <c r="H85" s="434"/>
      <c r="I85" s="434"/>
      <c r="J85" s="434"/>
      <c r="K85" s="434"/>
      <c r="L85" s="434"/>
      <c r="M85" s="434"/>
      <c r="N85" s="434"/>
      <c r="O85" s="434"/>
      <c r="P85" s="434"/>
      <c r="Q85" s="434"/>
      <c r="R85" s="434"/>
      <c r="S85" s="434"/>
      <c r="T85" s="434"/>
      <c r="U85" s="434"/>
      <c r="V85" s="434"/>
      <c r="W85" s="434"/>
      <c r="X85" s="434"/>
      <c r="Y85" s="434"/>
      <c r="Z85" s="434"/>
      <c r="AA85" s="434"/>
      <c r="AB85" s="434"/>
      <c r="AC85" s="434"/>
      <c r="AD85" s="434"/>
      <c r="AE85" s="434"/>
      <c r="AF85" s="434"/>
      <c r="AG85" s="434"/>
      <c r="AH85" s="434"/>
      <c r="AI85" s="434"/>
      <c r="AJ85" s="434"/>
    </row>
    <row r="86" spans="1:36" ht="14.4">
      <c r="A86" s="434"/>
      <c r="B86" s="434"/>
      <c r="C86" s="434"/>
      <c r="D86" s="434"/>
      <c r="E86" s="434"/>
      <c r="F86" s="434"/>
      <c r="G86" s="434"/>
      <c r="H86" s="434"/>
      <c r="I86" s="434"/>
      <c r="J86" s="434"/>
      <c r="K86" s="434"/>
      <c r="L86" s="434"/>
      <c r="M86" s="434"/>
      <c r="N86" s="434"/>
      <c r="O86" s="434"/>
      <c r="P86" s="434"/>
      <c r="Q86" s="434"/>
      <c r="R86" s="434"/>
      <c r="S86" s="434"/>
      <c r="T86" s="434"/>
      <c r="U86" s="434"/>
      <c r="V86" s="434"/>
      <c r="W86" s="434"/>
      <c r="X86" s="434"/>
      <c r="Y86" s="434"/>
      <c r="Z86" s="434"/>
      <c r="AA86" s="434"/>
      <c r="AB86" s="434"/>
      <c r="AC86" s="434"/>
      <c r="AD86" s="434"/>
      <c r="AE86" s="434"/>
      <c r="AF86" s="434"/>
      <c r="AG86" s="434"/>
      <c r="AH86" s="434"/>
      <c r="AI86" s="434"/>
      <c r="AJ86" s="434"/>
    </row>
    <row r="87" spans="1:36" ht="14.4">
      <c r="A87" s="434"/>
      <c r="B87" s="434"/>
      <c r="C87" s="434"/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434"/>
      <c r="R87" s="434"/>
      <c r="S87" s="434"/>
      <c r="T87" s="434"/>
      <c r="U87" s="434"/>
      <c r="V87" s="434"/>
      <c r="W87" s="434"/>
      <c r="X87" s="434"/>
      <c r="Y87" s="434"/>
      <c r="Z87" s="434"/>
      <c r="AA87" s="434"/>
      <c r="AB87" s="434"/>
      <c r="AC87" s="434"/>
      <c r="AD87" s="434"/>
      <c r="AE87" s="434"/>
      <c r="AF87" s="434"/>
      <c r="AG87" s="434"/>
      <c r="AH87" s="434"/>
      <c r="AI87" s="434"/>
      <c r="AJ87" s="434"/>
    </row>
    <row r="88" spans="1:36" ht="14.4">
      <c r="A88" s="434"/>
      <c r="B88" s="434"/>
      <c r="C88" s="434"/>
      <c r="D88" s="434"/>
      <c r="E88" s="434"/>
      <c r="F88" s="434"/>
      <c r="G88" s="434"/>
      <c r="H88" s="434"/>
      <c r="I88" s="434"/>
      <c r="J88" s="434"/>
      <c r="K88" s="434"/>
      <c r="L88" s="434"/>
      <c r="M88" s="434"/>
      <c r="N88" s="434"/>
      <c r="O88" s="434"/>
      <c r="P88" s="434"/>
      <c r="Q88" s="434"/>
      <c r="R88" s="434"/>
      <c r="S88" s="434"/>
      <c r="T88" s="434"/>
      <c r="U88" s="434"/>
      <c r="V88" s="434"/>
      <c r="W88" s="434"/>
      <c r="X88" s="434"/>
      <c r="Y88" s="434"/>
      <c r="Z88" s="434"/>
      <c r="AA88" s="434"/>
      <c r="AB88" s="434"/>
      <c r="AC88" s="434"/>
      <c r="AD88" s="434"/>
      <c r="AE88" s="434"/>
      <c r="AF88" s="434"/>
      <c r="AG88" s="434"/>
      <c r="AH88" s="434"/>
      <c r="AI88" s="434"/>
      <c r="AJ88" s="434"/>
    </row>
    <row r="89" spans="1:36" ht="14.4">
      <c r="A89" s="434"/>
      <c r="B89" s="434"/>
      <c r="C89" s="434"/>
      <c r="D89" s="434"/>
      <c r="E89" s="434"/>
      <c r="F89" s="434"/>
      <c r="G89" s="434"/>
      <c r="H89" s="434"/>
      <c r="I89" s="434"/>
      <c r="J89" s="434"/>
      <c r="K89" s="434"/>
      <c r="L89" s="434"/>
      <c r="M89" s="434"/>
      <c r="N89" s="434"/>
      <c r="O89" s="434"/>
      <c r="P89" s="434"/>
      <c r="Q89" s="434"/>
      <c r="R89" s="434"/>
      <c r="S89" s="434"/>
      <c r="T89" s="434"/>
      <c r="U89" s="434"/>
      <c r="V89" s="434"/>
      <c r="W89" s="434"/>
      <c r="X89" s="434"/>
      <c r="Y89" s="434"/>
      <c r="Z89" s="434"/>
      <c r="AA89" s="434"/>
      <c r="AB89" s="434"/>
      <c r="AC89" s="434"/>
      <c r="AD89" s="434"/>
      <c r="AE89" s="434"/>
      <c r="AF89" s="434"/>
      <c r="AG89" s="434"/>
      <c r="AH89" s="434"/>
      <c r="AI89" s="434"/>
      <c r="AJ89" s="434"/>
    </row>
    <row r="90" spans="1:36" ht="14.4">
      <c r="A90" s="434"/>
      <c r="B90" s="434"/>
      <c r="C90" s="434"/>
      <c r="D90" s="434"/>
      <c r="E90" s="434"/>
      <c r="F90" s="434"/>
      <c r="G90" s="434"/>
      <c r="H90" s="434"/>
      <c r="I90" s="434"/>
      <c r="J90" s="434"/>
      <c r="K90" s="434"/>
      <c r="L90" s="434"/>
      <c r="M90" s="434"/>
      <c r="N90" s="434"/>
      <c r="O90" s="434"/>
      <c r="P90" s="434"/>
      <c r="Q90" s="434"/>
      <c r="R90" s="434"/>
      <c r="S90" s="434"/>
      <c r="T90" s="434"/>
      <c r="U90" s="434"/>
      <c r="V90" s="434"/>
      <c r="W90" s="434"/>
      <c r="X90" s="434"/>
      <c r="Y90" s="434"/>
      <c r="Z90" s="434"/>
      <c r="AA90" s="434"/>
      <c r="AB90" s="434"/>
      <c r="AC90" s="434"/>
      <c r="AD90" s="434"/>
      <c r="AE90" s="434"/>
      <c r="AF90" s="434"/>
      <c r="AG90" s="434"/>
      <c r="AH90" s="434"/>
      <c r="AI90" s="434"/>
      <c r="AJ90" s="434"/>
    </row>
    <row r="91" spans="1:36" ht="14.4">
      <c r="A91" s="434"/>
      <c r="B91" s="434"/>
      <c r="C91" s="434"/>
      <c r="D91" s="434"/>
      <c r="E91" s="434"/>
      <c r="F91" s="434"/>
      <c r="G91" s="434"/>
      <c r="H91" s="434"/>
      <c r="I91" s="434"/>
      <c r="J91" s="434"/>
      <c r="K91" s="434"/>
      <c r="L91" s="434"/>
      <c r="M91" s="434"/>
      <c r="N91" s="434"/>
      <c r="O91" s="434"/>
      <c r="P91" s="434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4"/>
      <c r="AE91" s="434"/>
      <c r="AF91" s="434"/>
      <c r="AG91" s="434"/>
      <c r="AH91" s="434"/>
      <c r="AI91" s="434"/>
      <c r="AJ91" s="434"/>
    </row>
    <row r="92" spans="1:36" ht="14.4">
      <c r="A92" s="434"/>
      <c r="B92" s="434"/>
      <c r="C92" s="434"/>
      <c r="D92" s="434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434"/>
      <c r="R92" s="434"/>
      <c r="S92" s="434"/>
      <c r="T92" s="434"/>
      <c r="U92" s="434"/>
      <c r="V92" s="434"/>
      <c r="W92" s="434"/>
      <c r="X92" s="434"/>
      <c r="Y92" s="434"/>
      <c r="Z92" s="434"/>
      <c r="AA92" s="434"/>
      <c r="AB92" s="434"/>
      <c r="AC92" s="434"/>
      <c r="AD92" s="434"/>
      <c r="AE92" s="434"/>
      <c r="AF92" s="434"/>
      <c r="AG92" s="434"/>
      <c r="AH92" s="434"/>
      <c r="AI92" s="434"/>
      <c r="AJ92" s="434"/>
    </row>
    <row r="93" spans="1:36" ht="14.4">
      <c r="A93" s="434"/>
      <c r="B93" s="434"/>
      <c r="C93" s="434"/>
      <c r="D93" s="434"/>
      <c r="E93" s="434"/>
      <c r="F93" s="434"/>
      <c r="G93" s="434"/>
      <c r="H93" s="434"/>
      <c r="I93" s="434"/>
      <c r="J93" s="434"/>
      <c r="K93" s="434"/>
      <c r="L93" s="434"/>
      <c r="M93" s="434"/>
      <c r="N93" s="434"/>
      <c r="O93" s="434"/>
      <c r="P93" s="434"/>
      <c r="Q93" s="434"/>
      <c r="R93" s="434"/>
      <c r="S93" s="434"/>
      <c r="T93" s="434"/>
      <c r="U93" s="434"/>
      <c r="V93" s="434"/>
      <c r="W93" s="434"/>
      <c r="X93" s="434"/>
      <c r="Y93" s="434"/>
      <c r="Z93" s="434"/>
      <c r="AA93" s="434"/>
      <c r="AB93" s="434"/>
      <c r="AC93" s="434"/>
      <c r="AD93" s="434"/>
      <c r="AE93" s="434"/>
      <c r="AF93" s="434"/>
      <c r="AG93" s="434"/>
      <c r="AH93" s="434"/>
      <c r="AI93" s="434"/>
      <c r="AJ93" s="434"/>
    </row>
    <row r="94" spans="1:36" ht="14.4">
      <c r="A94" s="434"/>
      <c r="B94" s="434"/>
      <c r="C94" s="434"/>
      <c r="D94" s="434"/>
      <c r="E94" s="434"/>
      <c r="F94" s="434"/>
      <c r="G94" s="434"/>
      <c r="H94" s="434"/>
      <c r="I94" s="434"/>
      <c r="J94" s="434"/>
      <c r="K94" s="434"/>
      <c r="L94" s="434"/>
      <c r="M94" s="434"/>
      <c r="N94" s="434"/>
      <c r="O94" s="434"/>
      <c r="P94" s="434"/>
      <c r="Q94" s="434"/>
      <c r="R94" s="434"/>
      <c r="S94" s="434"/>
      <c r="T94" s="434"/>
      <c r="U94" s="434"/>
      <c r="V94" s="434"/>
      <c r="W94" s="434"/>
      <c r="X94" s="434"/>
      <c r="Y94" s="434"/>
      <c r="Z94" s="434"/>
      <c r="AA94" s="434"/>
      <c r="AB94" s="434"/>
      <c r="AC94" s="434"/>
      <c r="AD94" s="434"/>
      <c r="AE94" s="434"/>
      <c r="AF94" s="434"/>
      <c r="AG94" s="434"/>
      <c r="AH94" s="434"/>
      <c r="AI94" s="434"/>
      <c r="AJ94" s="434"/>
    </row>
    <row r="95" spans="1:36" ht="14.4">
      <c r="A95" s="434"/>
      <c r="B95" s="434"/>
      <c r="C95" s="434"/>
      <c r="D95" s="434"/>
      <c r="E95" s="434"/>
      <c r="F95" s="434"/>
      <c r="G95" s="434"/>
      <c r="H95" s="434"/>
      <c r="I95" s="434"/>
      <c r="J95" s="434"/>
      <c r="K95" s="434"/>
      <c r="L95" s="434"/>
      <c r="M95" s="434"/>
      <c r="N95" s="434"/>
      <c r="O95" s="434"/>
      <c r="P95" s="434"/>
      <c r="Q95" s="434"/>
      <c r="R95" s="434"/>
      <c r="S95" s="434"/>
      <c r="T95" s="434"/>
      <c r="U95" s="434"/>
      <c r="V95" s="434"/>
      <c r="W95" s="434"/>
      <c r="X95" s="434"/>
      <c r="Y95" s="434"/>
      <c r="Z95" s="434"/>
      <c r="AA95" s="434"/>
      <c r="AB95" s="434"/>
      <c r="AC95" s="434"/>
      <c r="AD95" s="434"/>
      <c r="AE95" s="434"/>
      <c r="AF95" s="434"/>
      <c r="AG95" s="434"/>
      <c r="AH95" s="434"/>
      <c r="AI95" s="434"/>
      <c r="AJ95" s="434"/>
    </row>
    <row r="96" spans="1:36" ht="14.4">
      <c r="A96" s="434"/>
      <c r="B96" s="434"/>
      <c r="C96" s="434"/>
      <c r="D96" s="434"/>
      <c r="E96" s="434"/>
      <c r="F96" s="434"/>
      <c r="G96" s="434"/>
      <c r="H96" s="434"/>
      <c r="I96" s="434"/>
      <c r="J96" s="434"/>
      <c r="K96" s="434"/>
      <c r="L96" s="434"/>
      <c r="M96" s="434"/>
      <c r="N96" s="434"/>
      <c r="O96" s="434"/>
      <c r="P96" s="434"/>
      <c r="Q96" s="434"/>
      <c r="R96" s="434"/>
      <c r="S96" s="434"/>
      <c r="T96" s="434"/>
      <c r="U96" s="434"/>
      <c r="V96" s="434"/>
      <c r="W96" s="434"/>
      <c r="X96" s="434"/>
      <c r="Y96" s="434"/>
      <c r="Z96" s="434"/>
      <c r="AA96" s="434"/>
      <c r="AB96" s="434"/>
      <c r="AC96" s="434"/>
      <c r="AD96" s="434"/>
      <c r="AE96" s="434"/>
      <c r="AF96" s="434"/>
      <c r="AG96" s="434"/>
      <c r="AH96" s="434"/>
      <c r="AI96" s="434"/>
      <c r="AJ96" s="434"/>
    </row>
    <row r="97" spans="1:36" ht="14.4">
      <c r="A97" s="434"/>
      <c r="B97" s="434"/>
      <c r="C97" s="434"/>
      <c r="D97" s="434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434"/>
      <c r="R97" s="434"/>
      <c r="S97" s="434"/>
      <c r="T97" s="434"/>
      <c r="U97" s="434"/>
      <c r="V97" s="434"/>
      <c r="W97" s="434"/>
      <c r="X97" s="434"/>
      <c r="Y97" s="434"/>
      <c r="Z97" s="434"/>
      <c r="AA97" s="434"/>
      <c r="AB97" s="434"/>
      <c r="AC97" s="434"/>
      <c r="AD97" s="434"/>
      <c r="AE97" s="434"/>
      <c r="AF97" s="434"/>
      <c r="AG97" s="434"/>
      <c r="AH97" s="434"/>
      <c r="AI97" s="434"/>
      <c r="AJ97" s="434"/>
    </row>
    <row r="98" spans="1:36" ht="14.4">
      <c r="A98" s="434"/>
      <c r="B98" s="434"/>
      <c r="C98" s="434"/>
      <c r="D98" s="434"/>
      <c r="E98" s="434"/>
      <c r="F98" s="434"/>
      <c r="G98" s="434"/>
      <c r="H98" s="434"/>
      <c r="I98" s="434"/>
      <c r="J98" s="434"/>
      <c r="K98" s="434"/>
      <c r="L98" s="434"/>
      <c r="M98" s="434"/>
      <c r="N98" s="434"/>
      <c r="O98" s="434"/>
      <c r="P98" s="434"/>
      <c r="Q98" s="434"/>
      <c r="R98" s="434"/>
      <c r="S98" s="434"/>
      <c r="T98" s="434"/>
      <c r="U98" s="434"/>
      <c r="V98" s="434"/>
      <c r="W98" s="434"/>
      <c r="X98" s="434"/>
      <c r="Y98" s="434"/>
      <c r="Z98" s="434"/>
      <c r="AA98" s="434"/>
      <c r="AB98" s="434"/>
      <c r="AC98" s="434"/>
      <c r="AD98" s="434"/>
      <c r="AE98" s="434"/>
      <c r="AF98" s="434"/>
      <c r="AG98" s="434"/>
      <c r="AH98" s="434"/>
      <c r="AI98" s="434"/>
      <c r="AJ98" s="434"/>
    </row>
    <row r="99" spans="1:36" ht="14.4">
      <c r="A99" s="434"/>
      <c r="B99" s="434"/>
      <c r="C99" s="434"/>
      <c r="D99" s="434"/>
      <c r="E99" s="434"/>
      <c r="F99" s="434"/>
      <c r="G99" s="434"/>
      <c r="H99" s="434"/>
      <c r="I99" s="434"/>
      <c r="J99" s="434"/>
      <c r="K99" s="434"/>
      <c r="L99" s="434"/>
      <c r="M99" s="434"/>
      <c r="N99" s="434"/>
      <c r="O99" s="434"/>
      <c r="P99" s="434"/>
      <c r="Q99" s="434"/>
      <c r="R99" s="434"/>
      <c r="S99" s="434"/>
      <c r="T99" s="434"/>
      <c r="U99" s="434"/>
      <c r="V99" s="434"/>
      <c r="W99" s="434"/>
      <c r="X99" s="434"/>
      <c r="Y99" s="434"/>
      <c r="Z99" s="434"/>
      <c r="AA99" s="434"/>
      <c r="AB99" s="434"/>
      <c r="AC99" s="434"/>
      <c r="AD99" s="434"/>
      <c r="AE99" s="434"/>
      <c r="AF99" s="434"/>
      <c r="AG99" s="434"/>
      <c r="AH99" s="434"/>
      <c r="AI99" s="434"/>
      <c r="AJ99" s="434"/>
    </row>
    <row r="100" spans="1:36" ht="14.4">
      <c r="A100" s="434"/>
      <c r="B100" s="434"/>
      <c r="C100" s="434"/>
      <c r="D100" s="434"/>
      <c r="E100" s="434"/>
      <c r="F100" s="434"/>
      <c r="G100" s="434"/>
      <c r="H100" s="434"/>
      <c r="I100" s="434"/>
      <c r="J100" s="434"/>
      <c r="K100" s="434"/>
      <c r="L100" s="434"/>
      <c r="M100" s="434"/>
      <c r="N100" s="434"/>
      <c r="O100" s="434"/>
      <c r="P100" s="434"/>
      <c r="Q100" s="434"/>
      <c r="R100" s="434"/>
      <c r="S100" s="434"/>
      <c r="T100" s="434"/>
      <c r="U100" s="434"/>
      <c r="V100" s="434"/>
      <c r="W100" s="434"/>
      <c r="X100" s="434"/>
      <c r="Y100" s="434"/>
      <c r="Z100" s="434"/>
      <c r="AA100" s="434"/>
      <c r="AB100" s="434"/>
      <c r="AC100" s="434"/>
      <c r="AD100" s="434"/>
      <c r="AE100" s="434"/>
      <c r="AF100" s="434"/>
      <c r="AG100" s="434"/>
      <c r="AH100" s="434"/>
      <c r="AI100" s="434"/>
      <c r="AJ100" s="434"/>
    </row>
    <row r="101" spans="1:36" ht="14.4">
      <c r="A101" s="434"/>
      <c r="B101" s="434"/>
      <c r="C101" s="434"/>
      <c r="D101" s="434"/>
      <c r="E101" s="434"/>
      <c r="F101" s="434"/>
      <c r="G101" s="434"/>
      <c r="H101" s="434"/>
      <c r="I101" s="434"/>
      <c r="J101" s="434"/>
      <c r="K101" s="434"/>
      <c r="L101" s="434"/>
      <c r="M101" s="434"/>
      <c r="N101" s="434"/>
      <c r="O101" s="434"/>
      <c r="P101" s="434"/>
      <c r="Q101" s="434"/>
      <c r="R101" s="434"/>
      <c r="S101" s="434"/>
      <c r="T101" s="434"/>
      <c r="U101" s="434"/>
      <c r="V101" s="434"/>
      <c r="W101" s="434"/>
      <c r="X101" s="434"/>
      <c r="Y101" s="434"/>
      <c r="Z101" s="434"/>
      <c r="AA101" s="434"/>
      <c r="AB101" s="434"/>
      <c r="AC101" s="434"/>
      <c r="AD101" s="434"/>
      <c r="AE101" s="434"/>
      <c r="AF101" s="434"/>
      <c r="AG101" s="434"/>
      <c r="AH101" s="434"/>
      <c r="AI101" s="434"/>
      <c r="AJ101" s="434"/>
    </row>
    <row r="102" spans="1:36" ht="14.4">
      <c r="A102" s="434"/>
      <c r="B102" s="434"/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434"/>
      <c r="R102" s="434"/>
      <c r="S102" s="434"/>
      <c r="T102" s="434"/>
      <c r="U102" s="434"/>
      <c r="V102" s="434"/>
      <c r="W102" s="434"/>
      <c r="X102" s="434"/>
      <c r="Y102" s="434"/>
      <c r="Z102" s="434"/>
      <c r="AA102" s="434"/>
      <c r="AB102" s="434"/>
      <c r="AC102" s="434"/>
      <c r="AD102" s="434"/>
      <c r="AE102" s="434"/>
      <c r="AF102" s="434"/>
      <c r="AG102" s="434"/>
      <c r="AH102" s="434"/>
      <c r="AI102" s="434"/>
      <c r="AJ102" s="434"/>
    </row>
    <row r="103" spans="1:36" ht="14.4">
      <c r="A103" s="434"/>
      <c r="B103" s="434"/>
      <c r="C103" s="434"/>
      <c r="D103" s="434"/>
      <c r="E103" s="434"/>
      <c r="F103" s="434"/>
      <c r="G103" s="434"/>
      <c r="H103" s="434"/>
      <c r="I103" s="434"/>
      <c r="J103" s="434"/>
      <c r="K103" s="434"/>
      <c r="L103" s="434"/>
      <c r="M103" s="434"/>
      <c r="N103" s="434"/>
      <c r="O103" s="434"/>
      <c r="P103" s="434"/>
      <c r="Q103" s="434"/>
      <c r="R103" s="434"/>
      <c r="S103" s="434"/>
      <c r="T103" s="434"/>
      <c r="U103" s="434"/>
      <c r="V103" s="434"/>
      <c r="W103" s="434"/>
      <c r="X103" s="434"/>
      <c r="Y103" s="434"/>
      <c r="Z103" s="434"/>
      <c r="AA103" s="434"/>
      <c r="AB103" s="434"/>
      <c r="AC103" s="434"/>
      <c r="AD103" s="434"/>
      <c r="AE103" s="434"/>
      <c r="AF103" s="434"/>
      <c r="AG103" s="434"/>
      <c r="AH103" s="434"/>
      <c r="AI103" s="434"/>
      <c r="AJ103" s="434"/>
    </row>
    <row r="104" spans="1:36" ht="14.4">
      <c r="A104" s="434"/>
      <c r="B104" s="434"/>
      <c r="C104" s="434"/>
      <c r="D104" s="434"/>
      <c r="E104" s="434"/>
      <c r="F104" s="434"/>
      <c r="G104" s="434"/>
      <c r="H104" s="434"/>
      <c r="I104" s="434"/>
      <c r="J104" s="434"/>
      <c r="K104" s="434"/>
      <c r="L104" s="434"/>
      <c r="M104" s="434"/>
      <c r="N104" s="434"/>
      <c r="O104" s="434"/>
      <c r="P104" s="434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4"/>
      <c r="AE104" s="434"/>
      <c r="AF104" s="434"/>
      <c r="AG104" s="434"/>
      <c r="AH104" s="434"/>
      <c r="AI104" s="434"/>
      <c r="AJ104" s="434"/>
    </row>
    <row r="105" spans="1:36" ht="14.4">
      <c r="A105" s="434"/>
      <c r="B105" s="434"/>
      <c r="C105" s="434"/>
      <c r="D105" s="434"/>
      <c r="E105" s="434"/>
      <c r="F105" s="434"/>
      <c r="G105" s="434"/>
      <c r="H105" s="434"/>
      <c r="I105" s="434"/>
      <c r="J105" s="434"/>
      <c r="K105" s="434"/>
      <c r="L105" s="434"/>
      <c r="M105" s="434"/>
      <c r="N105" s="434"/>
      <c r="O105" s="434"/>
      <c r="P105" s="434"/>
      <c r="Q105" s="434"/>
      <c r="R105" s="434"/>
      <c r="S105" s="434"/>
      <c r="T105" s="434"/>
      <c r="U105" s="434"/>
      <c r="V105" s="434"/>
      <c r="W105" s="434"/>
      <c r="X105" s="434"/>
      <c r="Y105" s="434"/>
      <c r="Z105" s="434"/>
      <c r="AA105" s="434"/>
      <c r="AB105" s="434"/>
      <c r="AC105" s="434"/>
      <c r="AD105" s="434"/>
      <c r="AE105" s="434"/>
      <c r="AF105" s="434"/>
      <c r="AG105" s="434"/>
      <c r="AH105" s="434"/>
      <c r="AI105" s="434"/>
      <c r="AJ105" s="434"/>
    </row>
    <row r="106" spans="1:36" ht="14.4">
      <c r="A106" s="434"/>
      <c r="B106" s="434"/>
      <c r="C106" s="434"/>
      <c r="D106" s="434"/>
      <c r="E106" s="434"/>
      <c r="F106" s="434"/>
      <c r="G106" s="434"/>
      <c r="H106" s="434"/>
      <c r="I106" s="434"/>
      <c r="J106" s="434"/>
      <c r="K106" s="434"/>
      <c r="L106" s="434"/>
      <c r="M106" s="434"/>
      <c r="N106" s="434"/>
      <c r="O106" s="434"/>
      <c r="P106" s="434"/>
      <c r="Q106" s="434"/>
      <c r="R106" s="434"/>
      <c r="S106" s="434"/>
      <c r="T106" s="434"/>
      <c r="U106" s="434"/>
      <c r="V106" s="434"/>
      <c r="W106" s="434"/>
      <c r="X106" s="434"/>
      <c r="Y106" s="434"/>
      <c r="Z106" s="434"/>
      <c r="AA106" s="434"/>
      <c r="AB106" s="434"/>
      <c r="AC106" s="434"/>
      <c r="AD106" s="434"/>
      <c r="AE106" s="434"/>
      <c r="AF106" s="434"/>
      <c r="AG106" s="434"/>
      <c r="AH106" s="434"/>
      <c r="AI106" s="434"/>
      <c r="AJ106" s="434"/>
    </row>
    <row r="107" spans="1:36" ht="14.4">
      <c r="A107" s="434"/>
      <c r="B107" s="434"/>
      <c r="C107" s="434"/>
      <c r="D107" s="434"/>
      <c r="E107" s="434"/>
      <c r="F107" s="434"/>
      <c r="G107" s="434"/>
      <c r="H107" s="434"/>
      <c r="I107" s="434"/>
      <c r="J107" s="434"/>
      <c r="K107" s="434"/>
      <c r="L107" s="434"/>
      <c r="M107" s="434"/>
      <c r="N107" s="434"/>
      <c r="O107" s="434"/>
      <c r="P107" s="434"/>
      <c r="Q107" s="434"/>
      <c r="R107" s="434"/>
      <c r="S107" s="434"/>
      <c r="T107" s="434"/>
      <c r="U107" s="434"/>
      <c r="V107" s="434"/>
      <c r="W107" s="434"/>
      <c r="X107" s="434"/>
      <c r="Y107" s="434"/>
      <c r="Z107" s="434"/>
      <c r="AA107" s="434"/>
      <c r="AB107" s="434"/>
      <c r="AC107" s="434"/>
      <c r="AD107" s="434"/>
      <c r="AE107" s="434"/>
      <c r="AF107" s="434"/>
      <c r="AG107" s="434"/>
      <c r="AH107" s="434"/>
      <c r="AI107" s="434"/>
      <c r="AJ107" s="434"/>
    </row>
    <row r="108" spans="1:36" ht="14.4">
      <c r="A108" s="434"/>
      <c r="B108" s="434"/>
      <c r="C108" s="434"/>
      <c r="D108" s="434"/>
      <c r="E108" s="434"/>
      <c r="F108" s="434"/>
      <c r="G108" s="434"/>
      <c r="H108" s="434"/>
      <c r="I108" s="434"/>
      <c r="J108" s="434"/>
      <c r="K108" s="434"/>
      <c r="L108" s="434"/>
      <c r="M108" s="434"/>
      <c r="N108" s="434"/>
      <c r="O108" s="434"/>
      <c r="P108" s="434"/>
      <c r="Q108" s="434"/>
      <c r="R108" s="434"/>
      <c r="S108" s="434"/>
      <c r="T108" s="434"/>
      <c r="U108" s="434"/>
      <c r="V108" s="434"/>
      <c r="W108" s="434"/>
      <c r="X108" s="434"/>
      <c r="Y108" s="434"/>
      <c r="Z108" s="434"/>
      <c r="AA108" s="434"/>
      <c r="AB108" s="434"/>
      <c r="AC108" s="434"/>
      <c r="AD108" s="434"/>
      <c r="AE108" s="434"/>
      <c r="AF108" s="434"/>
      <c r="AG108" s="434"/>
      <c r="AH108" s="434"/>
      <c r="AI108" s="434"/>
      <c r="AJ108" s="434"/>
    </row>
    <row r="109" spans="1:36" ht="14.4">
      <c r="A109" s="434"/>
      <c r="B109" s="434"/>
      <c r="C109" s="434"/>
      <c r="D109" s="434"/>
      <c r="E109" s="434"/>
      <c r="F109" s="434"/>
      <c r="G109" s="434"/>
      <c r="H109" s="434"/>
      <c r="I109" s="434"/>
      <c r="J109" s="434"/>
      <c r="K109" s="434"/>
      <c r="L109" s="434"/>
      <c r="M109" s="434"/>
      <c r="N109" s="434"/>
      <c r="O109" s="434"/>
      <c r="P109" s="434"/>
      <c r="Q109" s="434"/>
      <c r="R109" s="434"/>
      <c r="S109" s="434"/>
      <c r="T109" s="434"/>
      <c r="U109" s="434"/>
      <c r="V109" s="434"/>
      <c r="W109" s="434"/>
      <c r="X109" s="434"/>
      <c r="Y109" s="434"/>
      <c r="Z109" s="434"/>
      <c r="AA109" s="434"/>
      <c r="AB109" s="434"/>
      <c r="AC109" s="434"/>
      <c r="AD109" s="434"/>
      <c r="AE109" s="434"/>
      <c r="AF109" s="434"/>
      <c r="AG109" s="434"/>
      <c r="AH109" s="434"/>
      <c r="AI109" s="434"/>
      <c r="AJ109" s="434"/>
    </row>
    <row r="110" spans="1:36" ht="14.4">
      <c r="A110" s="434"/>
      <c r="B110" s="434"/>
      <c r="C110" s="434"/>
      <c r="D110" s="434"/>
      <c r="E110" s="434"/>
      <c r="F110" s="434"/>
      <c r="G110" s="434"/>
      <c r="H110" s="434"/>
      <c r="I110" s="434"/>
      <c r="J110" s="434"/>
      <c r="K110" s="434"/>
      <c r="L110" s="434"/>
      <c r="M110" s="434"/>
      <c r="N110" s="434"/>
      <c r="O110" s="434"/>
      <c r="P110" s="434"/>
      <c r="Q110" s="434"/>
      <c r="R110" s="434"/>
      <c r="S110" s="434"/>
      <c r="T110" s="434"/>
      <c r="U110" s="434"/>
      <c r="V110" s="434"/>
      <c r="W110" s="434"/>
      <c r="X110" s="434"/>
      <c r="Y110" s="434"/>
      <c r="Z110" s="434"/>
      <c r="AA110" s="434"/>
      <c r="AB110" s="434"/>
      <c r="AC110" s="434"/>
      <c r="AD110" s="434"/>
      <c r="AE110" s="434"/>
      <c r="AF110" s="434"/>
      <c r="AG110" s="434"/>
      <c r="AH110" s="434"/>
      <c r="AI110" s="434"/>
      <c r="AJ110" s="434"/>
    </row>
    <row r="111" spans="1:36" ht="14.4">
      <c r="A111" s="434"/>
      <c r="B111" s="434"/>
      <c r="C111" s="434"/>
      <c r="D111" s="434"/>
      <c r="E111" s="434"/>
      <c r="F111" s="434"/>
      <c r="G111" s="434"/>
      <c r="H111" s="434"/>
      <c r="I111" s="434"/>
      <c r="J111" s="434"/>
      <c r="K111" s="434"/>
      <c r="L111" s="434"/>
      <c r="M111" s="434"/>
      <c r="N111" s="434"/>
      <c r="O111" s="434"/>
      <c r="P111" s="434"/>
      <c r="Q111" s="434"/>
      <c r="R111" s="434"/>
      <c r="S111" s="434"/>
      <c r="T111" s="434"/>
      <c r="U111" s="434"/>
      <c r="V111" s="434"/>
      <c r="W111" s="434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  <c r="AH111" s="434"/>
      <c r="AI111" s="434"/>
      <c r="AJ111" s="434"/>
    </row>
    <row r="112" spans="1:36" ht="14.4">
      <c r="A112" s="434"/>
      <c r="B112" s="434"/>
      <c r="C112" s="434"/>
      <c r="D112" s="434"/>
      <c r="E112" s="434"/>
      <c r="F112" s="434"/>
      <c r="G112" s="434"/>
      <c r="H112" s="434"/>
      <c r="I112" s="434"/>
      <c r="J112" s="434"/>
      <c r="K112" s="434"/>
      <c r="L112" s="434"/>
      <c r="M112" s="434"/>
      <c r="N112" s="434"/>
      <c r="O112" s="434"/>
      <c r="P112" s="434"/>
      <c r="Q112" s="434"/>
      <c r="R112" s="434"/>
      <c r="S112" s="434"/>
      <c r="T112" s="434"/>
      <c r="U112" s="434"/>
      <c r="V112" s="434"/>
      <c r="W112" s="434"/>
      <c r="X112" s="434"/>
      <c r="Y112" s="434"/>
      <c r="Z112" s="434"/>
      <c r="AA112" s="434"/>
      <c r="AB112" s="434"/>
      <c r="AC112" s="434"/>
      <c r="AD112" s="434"/>
      <c r="AE112" s="434"/>
      <c r="AF112" s="434"/>
      <c r="AG112" s="434"/>
      <c r="AH112" s="434"/>
      <c r="AI112" s="434"/>
      <c r="AJ112" s="434"/>
    </row>
    <row r="113" spans="1:36" ht="14.4">
      <c r="A113" s="434"/>
      <c r="B113" s="434"/>
      <c r="C113" s="434"/>
      <c r="D113" s="434"/>
      <c r="E113" s="434"/>
      <c r="F113" s="434"/>
      <c r="G113" s="434"/>
      <c r="H113" s="434"/>
      <c r="I113" s="434"/>
      <c r="J113" s="434"/>
      <c r="K113" s="434"/>
      <c r="L113" s="434"/>
      <c r="M113" s="434"/>
      <c r="N113" s="434"/>
      <c r="O113" s="434"/>
      <c r="P113" s="434"/>
      <c r="Q113" s="434"/>
      <c r="R113" s="434"/>
      <c r="S113" s="434"/>
      <c r="T113" s="434"/>
      <c r="U113" s="434"/>
      <c r="V113" s="434"/>
      <c r="W113" s="434"/>
      <c r="X113" s="434"/>
      <c r="Y113" s="434"/>
      <c r="Z113" s="434"/>
      <c r="AA113" s="434"/>
      <c r="AB113" s="434"/>
      <c r="AC113" s="434"/>
      <c r="AD113" s="434"/>
      <c r="AE113" s="434"/>
      <c r="AF113" s="434"/>
      <c r="AG113" s="434"/>
      <c r="AH113" s="434"/>
      <c r="AI113" s="434"/>
      <c r="AJ113" s="434"/>
    </row>
    <row r="114" spans="1:36" ht="14.4">
      <c r="A114" s="434"/>
      <c r="B114" s="434"/>
      <c r="C114" s="434"/>
      <c r="D114" s="434"/>
      <c r="E114" s="434"/>
      <c r="F114" s="434"/>
      <c r="G114" s="434"/>
      <c r="H114" s="434"/>
      <c r="I114" s="434"/>
      <c r="J114" s="434"/>
      <c r="K114" s="434"/>
      <c r="L114" s="434"/>
      <c r="M114" s="434"/>
      <c r="N114" s="434"/>
      <c r="O114" s="434"/>
      <c r="P114" s="434"/>
      <c r="Q114" s="434"/>
      <c r="R114" s="434"/>
      <c r="S114" s="434"/>
      <c r="T114" s="434"/>
      <c r="U114" s="434"/>
      <c r="V114" s="434"/>
      <c r="W114" s="434"/>
      <c r="X114" s="434"/>
      <c r="Y114" s="434"/>
      <c r="Z114" s="434"/>
      <c r="AA114" s="434"/>
      <c r="AB114" s="434"/>
      <c r="AC114" s="434"/>
      <c r="AD114" s="434"/>
      <c r="AE114" s="434"/>
      <c r="AF114" s="434"/>
      <c r="AG114" s="434"/>
      <c r="AH114" s="434"/>
      <c r="AI114" s="434"/>
      <c r="AJ114" s="434"/>
    </row>
    <row r="115" spans="1:36" ht="14.4">
      <c r="A115" s="434"/>
      <c r="B115" s="434"/>
      <c r="C115" s="434"/>
      <c r="D115" s="434"/>
      <c r="E115" s="434"/>
      <c r="F115" s="434"/>
      <c r="G115" s="434"/>
      <c r="H115" s="434"/>
      <c r="I115" s="434"/>
      <c r="J115" s="434"/>
      <c r="K115" s="434"/>
      <c r="L115" s="434"/>
      <c r="M115" s="434"/>
      <c r="N115" s="434"/>
      <c r="O115" s="434"/>
      <c r="P115" s="434"/>
      <c r="Q115" s="434"/>
      <c r="R115" s="434"/>
      <c r="S115" s="434"/>
      <c r="T115" s="434"/>
      <c r="U115" s="434"/>
      <c r="V115" s="434"/>
      <c r="W115" s="434"/>
      <c r="X115" s="434"/>
      <c r="Y115" s="434"/>
      <c r="Z115" s="434"/>
      <c r="AA115" s="434"/>
      <c r="AB115" s="434"/>
      <c r="AC115" s="434"/>
      <c r="AD115" s="434"/>
      <c r="AE115" s="434"/>
      <c r="AF115" s="434"/>
      <c r="AG115" s="434"/>
      <c r="AH115" s="434"/>
      <c r="AI115" s="434"/>
      <c r="AJ115" s="434"/>
    </row>
    <row r="116" spans="1:36" ht="14.4">
      <c r="A116" s="434"/>
      <c r="B116" s="434"/>
      <c r="C116" s="434"/>
      <c r="D116" s="434"/>
      <c r="E116" s="434"/>
      <c r="F116" s="434"/>
      <c r="G116" s="434"/>
      <c r="H116" s="434"/>
      <c r="I116" s="434"/>
      <c r="J116" s="434"/>
      <c r="K116" s="434"/>
      <c r="L116" s="434"/>
      <c r="M116" s="434"/>
      <c r="N116" s="434"/>
      <c r="O116" s="434"/>
      <c r="P116" s="434"/>
      <c r="Q116" s="434"/>
      <c r="R116" s="434"/>
      <c r="S116" s="434"/>
      <c r="T116" s="434"/>
      <c r="U116" s="434"/>
      <c r="V116" s="434"/>
      <c r="W116" s="434"/>
      <c r="X116" s="434"/>
      <c r="Y116" s="434"/>
      <c r="Z116" s="434"/>
      <c r="AA116" s="434"/>
      <c r="AB116" s="434"/>
      <c r="AC116" s="434"/>
      <c r="AD116" s="434"/>
      <c r="AE116" s="434"/>
      <c r="AF116" s="434"/>
      <c r="AG116" s="434"/>
      <c r="AH116" s="434"/>
      <c r="AI116" s="434"/>
      <c r="AJ116" s="434"/>
    </row>
    <row r="117" spans="1:36" ht="14.4">
      <c r="A117" s="434"/>
      <c r="B117" s="434"/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4"/>
      <c r="Z117" s="434"/>
      <c r="AA117" s="434"/>
      <c r="AB117" s="434"/>
      <c r="AC117" s="434"/>
      <c r="AD117" s="434"/>
      <c r="AE117" s="434"/>
      <c r="AF117" s="434"/>
      <c r="AG117" s="434"/>
      <c r="AH117" s="434"/>
      <c r="AI117" s="434"/>
      <c r="AJ117" s="434"/>
    </row>
    <row r="118" spans="1:36" ht="14.4">
      <c r="A118" s="434"/>
      <c r="B118" s="434"/>
      <c r="C118" s="434"/>
      <c r="D118" s="434"/>
      <c r="E118" s="434"/>
      <c r="F118" s="434"/>
      <c r="G118" s="434"/>
      <c r="H118" s="434"/>
      <c r="I118" s="434"/>
      <c r="J118" s="434"/>
      <c r="K118" s="434"/>
      <c r="L118" s="434"/>
      <c r="M118" s="434"/>
      <c r="N118" s="434"/>
      <c r="O118" s="434"/>
      <c r="P118" s="434"/>
      <c r="Q118" s="434"/>
      <c r="R118" s="434"/>
      <c r="S118" s="434"/>
      <c r="T118" s="434"/>
      <c r="U118" s="434"/>
      <c r="V118" s="434"/>
      <c r="W118" s="434"/>
      <c r="X118" s="434"/>
      <c r="Y118" s="434"/>
      <c r="Z118" s="434"/>
      <c r="AA118" s="434"/>
      <c r="AB118" s="434"/>
      <c r="AC118" s="434"/>
      <c r="AD118" s="434"/>
      <c r="AE118" s="434"/>
      <c r="AF118" s="434"/>
      <c r="AG118" s="434"/>
      <c r="AH118" s="434"/>
      <c r="AI118" s="434"/>
      <c r="AJ118" s="434"/>
    </row>
    <row r="119" spans="1:36" ht="14.4">
      <c r="A119" s="434"/>
      <c r="B119" s="434"/>
      <c r="C119" s="434"/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</row>
    <row r="120" spans="1:36" ht="14.4">
      <c r="A120" s="434"/>
      <c r="B120" s="434"/>
      <c r="C120" s="434"/>
      <c r="D120" s="434"/>
      <c r="E120" s="434"/>
      <c r="F120" s="434"/>
      <c r="G120" s="434"/>
      <c r="H120" s="434"/>
      <c r="I120" s="434"/>
      <c r="J120" s="434"/>
      <c r="K120" s="434"/>
      <c r="L120" s="434"/>
      <c r="M120" s="434"/>
      <c r="N120" s="434"/>
      <c r="O120" s="434"/>
      <c r="P120" s="434"/>
      <c r="Q120" s="434"/>
      <c r="R120" s="434"/>
      <c r="S120" s="434"/>
      <c r="T120" s="434"/>
      <c r="U120" s="434"/>
      <c r="V120" s="434"/>
      <c r="W120" s="434"/>
      <c r="X120" s="434"/>
      <c r="Y120" s="434"/>
      <c r="Z120" s="434"/>
      <c r="AA120" s="434"/>
      <c r="AB120" s="434"/>
      <c r="AC120" s="434"/>
      <c r="AD120" s="434"/>
      <c r="AE120" s="434"/>
      <c r="AF120" s="434"/>
      <c r="AG120" s="434"/>
      <c r="AH120" s="434"/>
      <c r="AI120" s="434"/>
      <c r="AJ120" s="434"/>
    </row>
    <row r="121" spans="1:36" ht="14.4">
      <c r="A121" s="434"/>
      <c r="B121" s="434"/>
      <c r="C121" s="434"/>
      <c r="D121" s="434"/>
      <c r="E121" s="434"/>
      <c r="F121" s="434"/>
      <c r="G121" s="434"/>
      <c r="H121" s="434"/>
      <c r="I121" s="434"/>
      <c r="J121" s="434"/>
      <c r="K121" s="434"/>
      <c r="L121" s="434"/>
      <c r="M121" s="434"/>
      <c r="N121" s="434"/>
      <c r="O121" s="434"/>
      <c r="P121" s="434"/>
      <c r="Q121" s="434"/>
      <c r="R121" s="434"/>
      <c r="S121" s="434"/>
      <c r="T121" s="434"/>
      <c r="U121" s="434"/>
      <c r="V121" s="434"/>
      <c r="W121" s="434"/>
      <c r="X121" s="434"/>
      <c r="Y121" s="434"/>
      <c r="Z121" s="434"/>
      <c r="AA121" s="434"/>
      <c r="AB121" s="434"/>
      <c r="AC121" s="434"/>
      <c r="AD121" s="434"/>
      <c r="AE121" s="434"/>
      <c r="AF121" s="434"/>
      <c r="AG121" s="434"/>
      <c r="AH121" s="434"/>
      <c r="AI121" s="434"/>
      <c r="AJ121" s="434"/>
    </row>
    <row r="122" spans="1:36" ht="14.4">
      <c r="A122" s="434"/>
      <c r="B122" s="434"/>
      <c r="C122" s="434"/>
      <c r="D122" s="434"/>
      <c r="E122" s="434"/>
      <c r="F122" s="434"/>
      <c r="G122" s="434"/>
      <c r="H122" s="434"/>
      <c r="I122" s="434"/>
      <c r="J122" s="434"/>
      <c r="K122" s="434"/>
      <c r="L122" s="434"/>
      <c r="M122" s="434"/>
      <c r="N122" s="434"/>
      <c r="O122" s="434"/>
      <c r="P122" s="434"/>
      <c r="Q122" s="434"/>
      <c r="R122" s="434"/>
      <c r="S122" s="434"/>
      <c r="T122" s="434"/>
      <c r="U122" s="434"/>
      <c r="V122" s="434"/>
      <c r="W122" s="434"/>
      <c r="X122" s="434"/>
      <c r="Y122" s="434"/>
      <c r="Z122" s="434"/>
      <c r="AA122" s="434"/>
      <c r="AB122" s="434"/>
      <c r="AC122" s="434"/>
      <c r="AD122" s="434"/>
      <c r="AE122" s="434"/>
      <c r="AF122" s="434"/>
      <c r="AG122" s="434"/>
      <c r="AH122" s="434"/>
      <c r="AI122" s="434"/>
      <c r="AJ122" s="434"/>
    </row>
    <row r="123" spans="1:36" ht="14.4">
      <c r="A123" s="434"/>
      <c r="B123" s="434"/>
      <c r="C123" s="434"/>
      <c r="D123" s="434"/>
      <c r="E123" s="434"/>
      <c r="F123" s="434"/>
      <c r="G123" s="434"/>
      <c r="H123" s="434"/>
      <c r="I123" s="434"/>
      <c r="J123" s="434"/>
      <c r="K123" s="434"/>
      <c r="L123" s="434"/>
      <c r="M123" s="434"/>
      <c r="N123" s="434"/>
      <c r="O123" s="434"/>
      <c r="P123" s="434"/>
      <c r="Q123" s="434"/>
      <c r="R123" s="434"/>
      <c r="S123" s="434"/>
      <c r="T123" s="434"/>
      <c r="U123" s="434"/>
      <c r="V123" s="434"/>
      <c r="W123" s="434"/>
      <c r="X123" s="434"/>
      <c r="Y123" s="434"/>
      <c r="Z123" s="434"/>
      <c r="AA123" s="434"/>
      <c r="AB123" s="434"/>
      <c r="AC123" s="434"/>
      <c r="AD123" s="434"/>
      <c r="AE123" s="434"/>
      <c r="AF123" s="434"/>
      <c r="AG123" s="434"/>
      <c r="AH123" s="434"/>
      <c r="AI123" s="434"/>
      <c r="AJ123" s="434"/>
    </row>
    <row r="124" spans="1:36" ht="14.4">
      <c r="A124" s="434"/>
      <c r="B124" s="434"/>
      <c r="C124" s="434"/>
      <c r="D124" s="434"/>
      <c r="E124" s="434"/>
      <c r="F124" s="434"/>
      <c r="G124" s="434"/>
      <c r="H124" s="434"/>
      <c r="I124" s="434"/>
      <c r="J124" s="434"/>
      <c r="K124" s="434"/>
      <c r="L124" s="434"/>
      <c r="M124" s="434"/>
      <c r="N124" s="434"/>
      <c r="O124" s="434"/>
      <c r="P124" s="434"/>
      <c r="Q124" s="434"/>
      <c r="R124" s="434"/>
      <c r="S124" s="434"/>
      <c r="T124" s="434"/>
      <c r="U124" s="434"/>
      <c r="V124" s="434"/>
      <c r="W124" s="434"/>
      <c r="X124" s="434"/>
      <c r="Y124" s="434"/>
      <c r="Z124" s="434"/>
      <c r="AA124" s="434"/>
      <c r="AB124" s="434"/>
      <c r="AC124" s="434"/>
      <c r="AD124" s="434"/>
      <c r="AE124" s="434"/>
      <c r="AF124" s="434"/>
      <c r="AG124" s="434"/>
      <c r="AH124" s="434"/>
      <c r="AI124" s="434"/>
      <c r="AJ124" s="434"/>
    </row>
    <row r="125" spans="1:36" ht="14.4">
      <c r="A125" s="434"/>
      <c r="B125" s="434"/>
      <c r="C125" s="434"/>
      <c r="D125" s="434"/>
      <c r="E125" s="434"/>
      <c r="F125" s="434"/>
      <c r="G125" s="434"/>
      <c r="H125" s="434"/>
      <c r="I125" s="434"/>
      <c r="J125" s="434"/>
      <c r="K125" s="434"/>
      <c r="L125" s="434"/>
      <c r="M125" s="434"/>
      <c r="N125" s="434"/>
      <c r="O125" s="434"/>
      <c r="P125" s="434"/>
      <c r="Q125" s="434"/>
      <c r="R125" s="434"/>
      <c r="S125" s="434"/>
      <c r="T125" s="434"/>
      <c r="U125" s="434"/>
      <c r="V125" s="434"/>
      <c r="W125" s="434"/>
      <c r="X125" s="434"/>
      <c r="Y125" s="434"/>
      <c r="Z125" s="434"/>
      <c r="AA125" s="434"/>
      <c r="AB125" s="434"/>
      <c r="AC125" s="434"/>
      <c r="AD125" s="434"/>
      <c r="AE125" s="434"/>
      <c r="AF125" s="434"/>
      <c r="AG125" s="434"/>
      <c r="AH125" s="434"/>
      <c r="AI125" s="434"/>
      <c r="AJ125" s="434"/>
    </row>
    <row r="126" spans="1:36" ht="14.4">
      <c r="A126" s="434"/>
      <c r="B126" s="434"/>
      <c r="C126" s="434"/>
      <c r="D126" s="434"/>
      <c r="E126" s="434"/>
      <c r="F126" s="434"/>
      <c r="G126" s="434"/>
      <c r="H126" s="434"/>
      <c r="I126" s="434"/>
      <c r="J126" s="434"/>
      <c r="K126" s="434"/>
      <c r="L126" s="434"/>
      <c r="M126" s="434"/>
      <c r="N126" s="434"/>
      <c r="O126" s="434"/>
      <c r="P126" s="434"/>
      <c r="Q126" s="434"/>
      <c r="R126" s="434"/>
      <c r="S126" s="434"/>
      <c r="T126" s="434"/>
      <c r="U126" s="434"/>
      <c r="V126" s="434"/>
      <c r="W126" s="434"/>
      <c r="X126" s="434"/>
      <c r="Y126" s="434"/>
      <c r="Z126" s="434"/>
      <c r="AA126" s="434"/>
      <c r="AB126" s="434"/>
      <c r="AC126" s="434"/>
      <c r="AD126" s="434"/>
      <c r="AE126" s="434"/>
      <c r="AF126" s="434"/>
      <c r="AG126" s="434"/>
      <c r="AH126" s="434"/>
      <c r="AI126" s="434"/>
      <c r="AJ126" s="434"/>
    </row>
    <row r="127" spans="1:36" ht="14.4">
      <c r="A127" s="434"/>
      <c r="B127" s="434"/>
      <c r="C127" s="434"/>
      <c r="D127" s="434"/>
      <c r="E127" s="434"/>
      <c r="F127" s="434"/>
      <c r="G127" s="434"/>
      <c r="H127" s="434"/>
      <c r="I127" s="434"/>
      <c r="J127" s="434"/>
      <c r="K127" s="434"/>
      <c r="L127" s="434"/>
      <c r="M127" s="434"/>
      <c r="N127" s="434"/>
      <c r="O127" s="434"/>
      <c r="P127" s="434"/>
      <c r="Q127" s="434"/>
      <c r="R127" s="434"/>
      <c r="S127" s="434"/>
      <c r="T127" s="434"/>
      <c r="U127" s="434"/>
      <c r="V127" s="434"/>
      <c r="W127" s="434"/>
      <c r="X127" s="434"/>
      <c r="Y127" s="434"/>
      <c r="Z127" s="434"/>
      <c r="AA127" s="434"/>
      <c r="AB127" s="434"/>
      <c r="AC127" s="434"/>
      <c r="AD127" s="434"/>
      <c r="AE127" s="434"/>
      <c r="AF127" s="434"/>
      <c r="AG127" s="434"/>
      <c r="AH127" s="434"/>
      <c r="AI127" s="434"/>
      <c r="AJ127" s="434"/>
    </row>
    <row r="128" spans="1:36" ht="14.4">
      <c r="A128" s="434"/>
      <c r="B128" s="434"/>
      <c r="C128" s="434"/>
      <c r="D128" s="434"/>
      <c r="E128" s="434"/>
      <c r="F128" s="434"/>
      <c r="G128" s="434"/>
      <c r="H128" s="434"/>
      <c r="I128" s="434"/>
      <c r="J128" s="434"/>
      <c r="K128" s="434"/>
      <c r="L128" s="434"/>
      <c r="M128" s="434"/>
      <c r="N128" s="434"/>
      <c r="O128" s="434"/>
      <c r="P128" s="434"/>
      <c r="Q128" s="434"/>
      <c r="R128" s="434"/>
      <c r="S128" s="434"/>
      <c r="T128" s="434"/>
      <c r="U128" s="434"/>
      <c r="V128" s="434"/>
      <c r="W128" s="434"/>
      <c r="X128" s="434"/>
      <c r="Y128" s="434"/>
      <c r="Z128" s="434"/>
      <c r="AA128" s="434"/>
      <c r="AB128" s="434"/>
      <c r="AC128" s="434"/>
      <c r="AD128" s="434"/>
      <c r="AE128" s="434"/>
      <c r="AF128" s="434"/>
      <c r="AG128" s="434"/>
      <c r="AH128" s="434"/>
      <c r="AI128" s="434"/>
      <c r="AJ128" s="434"/>
    </row>
    <row r="129" spans="1:36" ht="14.4">
      <c r="A129" s="434"/>
      <c r="B129" s="434"/>
      <c r="C129" s="434"/>
      <c r="D129" s="434"/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/>
      <c r="V129" s="434"/>
      <c r="W129" s="434"/>
      <c r="X129" s="434"/>
      <c r="Y129" s="434"/>
      <c r="Z129" s="434"/>
      <c r="AA129" s="434"/>
      <c r="AB129" s="434"/>
      <c r="AC129" s="434"/>
      <c r="AD129" s="434"/>
      <c r="AE129" s="434"/>
      <c r="AF129" s="434"/>
      <c r="AG129" s="434"/>
      <c r="AH129" s="434"/>
      <c r="AI129" s="434"/>
      <c r="AJ129" s="434"/>
    </row>
    <row r="130" spans="1:36" ht="14.4">
      <c r="A130" s="434"/>
      <c r="B130" s="434"/>
      <c r="C130" s="434"/>
      <c r="D130" s="434"/>
      <c r="E130" s="434"/>
      <c r="F130" s="434"/>
      <c r="G130" s="434"/>
      <c r="H130" s="434"/>
      <c r="I130" s="434"/>
      <c r="J130" s="434"/>
      <c r="K130" s="434"/>
      <c r="L130" s="434"/>
      <c r="M130" s="434"/>
      <c r="N130" s="434"/>
      <c r="O130" s="434"/>
      <c r="P130" s="434"/>
      <c r="Q130" s="434"/>
      <c r="R130" s="434"/>
      <c r="S130" s="434"/>
      <c r="T130" s="434"/>
      <c r="U130" s="434"/>
      <c r="V130" s="434"/>
      <c r="W130" s="434"/>
      <c r="X130" s="434"/>
      <c r="Y130" s="434"/>
      <c r="Z130" s="434"/>
      <c r="AA130" s="434"/>
      <c r="AB130" s="434"/>
      <c r="AC130" s="434"/>
      <c r="AD130" s="434"/>
      <c r="AE130" s="434"/>
      <c r="AF130" s="434"/>
      <c r="AG130" s="434"/>
      <c r="AH130" s="434"/>
      <c r="AI130" s="434"/>
      <c r="AJ130" s="434"/>
    </row>
    <row r="131" spans="1:36" ht="14.4">
      <c r="A131" s="434"/>
      <c r="B131" s="434"/>
      <c r="C131" s="434"/>
      <c r="D131" s="434"/>
      <c r="E131" s="434"/>
      <c r="F131" s="434"/>
      <c r="G131" s="434"/>
      <c r="H131" s="434"/>
      <c r="I131" s="434"/>
      <c r="J131" s="434"/>
      <c r="K131" s="434"/>
      <c r="L131" s="434"/>
      <c r="M131" s="434"/>
      <c r="N131" s="434"/>
      <c r="O131" s="434"/>
      <c r="P131" s="434"/>
      <c r="Q131" s="434"/>
      <c r="R131" s="434"/>
      <c r="S131" s="434"/>
      <c r="T131" s="434"/>
      <c r="U131" s="434"/>
      <c r="V131" s="434"/>
      <c r="W131" s="434"/>
      <c r="X131" s="434"/>
      <c r="Y131" s="434"/>
      <c r="Z131" s="434"/>
      <c r="AA131" s="434"/>
      <c r="AB131" s="434"/>
      <c r="AC131" s="434"/>
      <c r="AD131" s="434"/>
      <c r="AE131" s="434"/>
      <c r="AF131" s="434"/>
      <c r="AG131" s="434"/>
      <c r="AH131" s="434"/>
      <c r="AI131" s="434"/>
      <c r="AJ131" s="434"/>
    </row>
    <row r="132" spans="1:36" ht="14.4">
      <c r="A132" s="434"/>
      <c r="B132" s="434"/>
      <c r="C132" s="434"/>
      <c r="D132" s="434"/>
      <c r="E132" s="434"/>
      <c r="F132" s="434"/>
      <c r="G132" s="434"/>
      <c r="H132" s="434"/>
      <c r="I132" s="434"/>
      <c r="J132" s="434"/>
      <c r="K132" s="434"/>
      <c r="L132" s="434"/>
      <c r="M132" s="434"/>
      <c r="N132" s="434"/>
      <c r="O132" s="434"/>
      <c r="P132" s="434"/>
      <c r="Q132" s="434"/>
      <c r="R132" s="434"/>
      <c r="S132" s="434"/>
      <c r="T132" s="434"/>
      <c r="U132" s="434"/>
      <c r="V132" s="434"/>
      <c r="W132" s="434"/>
      <c r="X132" s="434"/>
      <c r="Y132" s="434"/>
      <c r="Z132" s="434"/>
      <c r="AA132" s="434"/>
      <c r="AB132" s="434"/>
      <c r="AC132" s="434"/>
      <c r="AD132" s="434"/>
      <c r="AE132" s="434"/>
      <c r="AF132" s="434"/>
      <c r="AG132" s="434"/>
      <c r="AH132" s="434"/>
      <c r="AI132" s="434"/>
      <c r="AJ132" s="434"/>
    </row>
    <row r="133" spans="1:36" ht="14.4">
      <c r="A133" s="434"/>
      <c r="B133" s="434"/>
      <c r="C133" s="434"/>
      <c r="D133" s="434"/>
      <c r="E133" s="434"/>
      <c r="F133" s="434"/>
      <c r="G133" s="434"/>
      <c r="H133" s="434"/>
      <c r="I133" s="434"/>
      <c r="J133" s="434"/>
      <c r="K133" s="434"/>
      <c r="L133" s="434"/>
      <c r="M133" s="434"/>
      <c r="N133" s="434"/>
      <c r="O133" s="434"/>
      <c r="P133" s="434"/>
      <c r="Q133" s="434"/>
      <c r="R133" s="434"/>
      <c r="S133" s="434"/>
      <c r="T133" s="434"/>
      <c r="U133" s="434"/>
      <c r="V133" s="434"/>
      <c r="W133" s="434"/>
      <c r="X133" s="434"/>
      <c r="Y133" s="434"/>
      <c r="Z133" s="434"/>
      <c r="AA133" s="434"/>
      <c r="AB133" s="434"/>
      <c r="AC133" s="434"/>
      <c r="AD133" s="434"/>
      <c r="AE133" s="434"/>
      <c r="AF133" s="434"/>
      <c r="AG133" s="434"/>
      <c r="AH133" s="434"/>
      <c r="AI133" s="434"/>
      <c r="AJ133" s="434"/>
    </row>
    <row r="134" spans="1:36" ht="14.4">
      <c r="A134" s="434"/>
      <c r="B134" s="434"/>
      <c r="C134" s="434"/>
      <c r="D134" s="434"/>
      <c r="E134" s="434"/>
      <c r="F134" s="434"/>
      <c r="G134" s="434"/>
      <c r="H134" s="434"/>
      <c r="I134" s="434"/>
      <c r="J134" s="434"/>
      <c r="K134" s="434"/>
      <c r="L134" s="434"/>
      <c r="M134" s="434"/>
      <c r="N134" s="434"/>
      <c r="O134" s="434"/>
      <c r="P134" s="434"/>
      <c r="Q134" s="434"/>
      <c r="R134" s="434"/>
      <c r="S134" s="434"/>
      <c r="T134" s="434"/>
      <c r="U134" s="434"/>
      <c r="V134" s="434"/>
      <c r="W134" s="434"/>
      <c r="X134" s="434"/>
      <c r="Y134" s="434"/>
      <c r="Z134" s="434"/>
      <c r="AA134" s="434"/>
      <c r="AB134" s="434"/>
      <c r="AC134" s="434"/>
      <c r="AD134" s="434"/>
      <c r="AE134" s="434"/>
      <c r="AF134" s="434"/>
      <c r="AG134" s="434"/>
      <c r="AH134" s="434"/>
      <c r="AI134" s="434"/>
      <c r="AJ134" s="434"/>
    </row>
    <row r="135" spans="1:36" ht="14.4">
      <c r="A135" s="434"/>
      <c r="B135" s="434"/>
      <c r="C135" s="434"/>
      <c r="D135" s="434"/>
      <c r="E135" s="434"/>
      <c r="F135" s="434"/>
      <c r="G135" s="434"/>
      <c r="H135" s="434"/>
      <c r="I135" s="434"/>
      <c r="J135" s="434"/>
      <c r="K135" s="434"/>
      <c r="L135" s="434"/>
      <c r="M135" s="434"/>
      <c r="N135" s="434"/>
      <c r="O135" s="434"/>
      <c r="P135" s="434"/>
      <c r="Q135" s="434"/>
      <c r="R135" s="434"/>
      <c r="S135" s="434"/>
      <c r="T135" s="434"/>
      <c r="U135" s="434"/>
      <c r="V135" s="434"/>
      <c r="W135" s="434"/>
      <c r="X135" s="434"/>
      <c r="Y135" s="434"/>
      <c r="Z135" s="434"/>
      <c r="AA135" s="434"/>
      <c r="AB135" s="434"/>
      <c r="AC135" s="434"/>
      <c r="AD135" s="434"/>
      <c r="AE135" s="434"/>
      <c r="AF135" s="434"/>
      <c r="AG135" s="434"/>
      <c r="AH135" s="434"/>
      <c r="AI135" s="434"/>
      <c r="AJ135" s="434"/>
    </row>
    <row r="136" spans="1:36" ht="14.4">
      <c r="A136" s="434"/>
      <c r="B136" s="434"/>
      <c r="C136" s="434"/>
      <c r="D136" s="434"/>
      <c r="E136" s="434"/>
      <c r="F136" s="434"/>
      <c r="G136" s="434"/>
      <c r="H136" s="434"/>
      <c r="I136" s="434"/>
      <c r="J136" s="434"/>
      <c r="K136" s="434"/>
      <c r="L136" s="434"/>
      <c r="M136" s="434"/>
      <c r="N136" s="434"/>
      <c r="O136" s="434"/>
      <c r="P136" s="434"/>
      <c r="Q136" s="434"/>
      <c r="R136" s="434"/>
      <c r="S136" s="434"/>
      <c r="T136" s="434"/>
      <c r="U136" s="434"/>
      <c r="V136" s="434"/>
      <c r="W136" s="434"/>
      <c r="X136" s="434"/>
      <c r="Y136" s="434"/>
      <c r="Z136" s="434"/>
      <c r="AA136" s="434"/>
      <c r="AB136" s="434"/>
      <c r="AC136" s="434"/>
      <c r="AD136" s="434"/>
      <c r="AE136" s="434"/>
      <c r="AF136" s="434"/>
      <c r="AG136" s="434"/>
      <c r="AH136" s="434"/>
      <c r="AI136" s="434"/>
      <c r="AJ136" s="434"/>
    </row>
    <row r="137" spans="1:36" ht="14.4">
      <c r="A137" s="434"/>
      <c r="B137" s="434"/>
      <c r="C137" s="434"/>
      <c r="D137" s="434"/>
      <c r="E137" s="434"/>
      <c r="F137" s="434"/>
      <c r="G137" s="434"/>
      <c r="H137" s="434"/>
      <c r="I137" s="434"/>
      <c r="J137" s="434"/>
      <c r="K137" s="434"/>
      <c r="L137" s="434"/>
      <c r="M137" s="434"/>
      <c r="N137" s="434"/>
      <c r="O137" s="434"/>
      <c r="P137" s="434"/>
      <c r="Q137" s="434"/>
      <c r="R137" s="434"/>
      <c r="S137" s="434"/>
      <c r="T137" s="434"/>
      <c r="U137" s="434"/>
      <c r="V137" s="434"/>
      <c r="W137" s="434"/>
      <c r="X137" s="434"/>
      <c r="Y137" s="434"/>
      <c r="Z137" s="434"/>
      <c r="AA137" s="434"/>
      <c r="AB137" s="434"/>
      <c r="AC137" s="434"/>
      <c r="AD137" s="434"/>
      <c r="AE137" s="434"/>
      <c r="AF137" s="434"/>
      <c r="AG137" s="434"/>
      <c r="AH137" s="434"/>
      <c r="AI137" s="434"/>
      <c r="AJ137" s="434"/>
    </row>
    <row r="138" spans="1:36" ht="14.4">
      <c r="A138" s="434"/>
      <c r="B138" s="434"/>
      <c r="C138" s="434"/>
      <c r="D138" s="434"/>
      <c r="E138" s="434"/>
      <c r="F138" s="434"/>
      <c r="G138" s="434"/>
      <c r="H138" s="434"/>
      <c r="I138" s="434"/>
      <c r="J138" s="434"/>
      <c r="K138" s="434"/>
      <c r="L138" s="434"/>
      <c r="M138" s="434"/>
      <c r="N138" s="434"/>
      <c r="O138" s="434"/>
      <c r="P138" s="434"/>
      <c r="Q138" s="434"/>
      <c r="R138" s="434"/>
      <c r="S138" s="434"/>
      <c r="T138" s="434"/>
      <c r="U138" s="434"/>
      <c r="V138" s="434"/>
      <c r="W138" s="434"/>
      <c r="X138" s="434"/>
      <c r="Y138" s="434"/>
      <c r="Z138" s="434"/>
      <c r="AA138" s="434"/>
      <c r="AB138" s="434"/>
      <c r="AC138" s="434"/>
      <c r="AD138" s="434"/>
      <c r="AE138" s="434"/>
      <c r="AF138" s="434"/>
      <c r="AG138" s="434"/>
      <c r="AH138" s="434"/>
      <c r="AI138" s="434"/>
      <c r="AJ138" s="434"/>
    </row>
    <row r="139" spans="1:36" ht="14.4">
      <c r="A139" s="434"/>
      <c r="B139" s="434"/>
      <c r="C139" s="434"/>
      <c r="D139" s="434"/>
      <c r="E139" s="434"/>
      <c r="F139" s="434"/>
      <c r="G139" s="434"/>
      <c r="H139" s="434"/>
      <c r="I139" s="434"/>
      <c r="J139" s="434"/>
      <c r="K139" s="434"/>
      <c r="L139" s="434"/>
      <c r="M139" s="434"/>
      <c r="N139" s="434"/>
      <c r="O139" s="434"/>
      <c r="P139" s="434"/>
      <c r="Q139" s="434"/>
      <c r="R139" s="434"/>
      <c r="S139" s="434"/>
      <c r="T139" s="434"/>
      <c r="U139" s="434"/>
      <c r="V139" s="434"/>
      <c r="W139" s="434"/>
      <c r="X139" s="434"/>
      <c r="Y139" s="434"/>
      <c r="Z139" s="434"/>
      <c r="AA139" s="434"/>
      <c r="AB139" s="434"/>
      <c r="AC139" s="434"/>
      <c r="AD139" s="434"/>
      <c r="AE139" s="434"/>
      <c r="AF139" s="434"/>
      <c r="AG139" s="434"/>
      <c r="AH139" s="434"/>
      <c r="AI139" s="434"/>
      <c r="AJ139" s="434"/>
    </row>
    <row r="140" spans="1:36" ht="14.4">
      <c r="A140" s="434"/>
      <c r="B140" s="434"/>
      <c r="C140" s="434"/>
      <c r="D140" s="434"/>
      <c r="E140" s="434"/>
      <c r="F140" s="434"/>
      <c r="G140" s="434"/>
      <c r="H140" s="434"/>
      <c r="I140" s="434"/>
      <c r="J140" s="434"/>
      <c r="K140" s="434"/>
      <c r="L140" s="434"/>
      <c r="M140" s="434"/>
      <c r="N140" s="434"/>
      <c r="O140" s="434"/>
      <c r="P140" s="434"/>
      <c r="Q140" s="434"/>
      <c r="R140" s="434"/>
      <c r="S140" s="434"/>
      <c r="T140" s="434"/>
      <c r="U140" s="434"/>
      <c r="V140" s="434"/>
      <c r="W140" s="434"/>
      <c r="X140" s="434"/>
      <c r="Y140" s="434"/>
      <c r="Z140" s="434"/>
      <c r="AA140" s="434"/>
      <c r="AB140" s="434"/>
      <c r="AC140" s="434"/>
      <c r="AD140" s="434"/>
      <c r="AE140" s="434"/>
      <c r="AF140" s="434"/>
      <c r="AG140" s="434"/>
      <c r="AH140" s="434"/>
      <c r="AI140" s="434"/>
      <c r="AJ140" s="434"/>
    </row>
    <row r="141" spans="1:36" ht="14.4">
      <c r="A141" s="434"/>
      <c r="B141" s="434"/>
      <c r="C141" s="434"/>
      <c r="D141" s="434"/>
      <c r="E141" s="434"/>
      <c r="F141" s="434"/>
      <c r="G141" s="434"/>
      <c r="H141" s="434"/>
      <c r="I141" s="434"/>
      <c r="J141" s="434"/>
      <c r="K141" s="434"/>
      <c r="L141" s="434"/>
      <c r="M141" s="434"/>
      <c r="N141" s="434"/>
      <c r="O141" s="434"/>
      <c r="P141" s="434"/>
      <c r="Q141" s="434"/>
      <c r="R141" s="434"/>
      <c r="S141" s="434"/>
      <c r="T141" s="434"/>
      <c r="U141" s="434"/>
      <c r="V141" s="434"/>
      <c r="W141" s="434"/>
      <c r="X141" s="434"/>
      <c r="Y141" s="434"/>
      <c r="Z141" s="434"/>
      <c r="AA141" s="434"/>
      <c r="AB141" s="434"/>
      <c r="AC141" s="434"/>
      <c r="AD141" s="434"/>
      <c r="AE141" s="434"/>
      <c r="AF141" s="434"/>
      <c r="AG141" s="434"/>
      <c r="AH141" s="434"/>
      <c r="AI141" s="434"/>
      <c r="AJ141" s="434"/>
    </row>
    <row r="142" spans="1:36" ht="14.4">
      <c r="A142" s="434"/>
      <c r="B142" s="434"/>
      <c r="C142" s="434"/>
      <c r="D142" s="434"/>
      <c r="E142" s="434"/>
      <c r="F142" s="434"/>
      <c r="G142" s="434"/>
      <c r="H142" s="434"/>
      <c r="I142" s="434"/>
      <c r="J142" s="434"/>
      <c r="K142" s="434"/>
      <c r="L142" s="434"/>
      <c r="M142" s="434"/>
      <c r="N142" s="434"/>
      <c r="O142" s="434"/>
      <c r="P142" s="434"/>
      <c r="Q142" s="434"/>
      <c r="R142" s="434"/>
      <c r="S142" s="434"/>
      <c r="T142" s="434"/>
      <c r="U142" s="434"/>
      <c r="V142" s="434"/>
      <c r="W142" s="434"/>
      <c r="X142" s="434"/>
      <c r="Y142" s="434"/>
      <c r="Z142" s="434"/>
      <c r="AA142" s="434"/>
      <c r="AB142" s="434"/>
      <c r="AC142" s="434"/>
      <c r="AD142" s="434"/>
      <c r="AE142" s="434"/>
      <c r="AF142" s="434"/>
      <c r="AG142" s="434"/>
      <c r="AH142" s="434"/>
      <c r="AI142" s="434"/>
      <c r="AJ142" s="434"/>
    </row>
    <row r="143" spans="1:36" ht="14.4">
      <c r="A143" s="434"/>
      <c r="B143" s="434"/>
      <c r="C143" s="434"/>
      <c r="D143" s="434"/>
      <c r="E143" s="434"/>
      <c r="F143" s="434"/>
      <c r="G143" s="434"/>
      <c r="H143" s="434"/>
      <c r="I143" s="434"/>
      <c r="J143" s="434"/>
      <c r="K143" s="434"/>
      <c r="L143" s="434"/>
      <c r="M143" s="434"/>
      <c r="N143" s="434"/>
      <c r="O143" s="434"/>
      <c r="P143" s="434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434"/>
      <c r="AE143" s="434"/>
      <c r="AF143" s="434"/>
      <c r="AG143" s="434"/>
      <c r="AH143" s="434"/>
      <c r="AI143" s="434"/>
      <c r="AJ143" s="434"/>
    </row>
    <row r="144" spans="1:36" ht="14.4">
      <c r="A144" s="434"/>
      <c r="B144" s="434"/>
      <c r="C144" s="434"/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4"/>
      <c r="R144" s="434"/>
      <c r="S144" s="434"/>
      <c r="T144" s="434"/>
      <c r="U144" s="434"/>
      <c r="V144" s="434"/>
      <c r="W144" s="434"/>
      <c r="X144" s="434"/>
      <c r="Y144" s="434"/>
      <c r="Z144" s="434"/>
      <c r="AA144" s="434"/>
      <c r="AB144" s="434"/>
      <c r="AC144" s="434"/>
      <c r="AD144" s="434"/>
      <c r="AE144" s="434"/>
      <c r="AF144" s="434"/>
      <c r="AG144" s="434"/>
      <c r="AH144" s="434"/>
      <c r="AI144" s="434"/>
      <c r="AJ144" s="434"/>
    </row>
    <row r="145" spans="1:36" ht="14.4">
      <c r="A145" s="434"/>
      <c r="B145" s="434"/>
      <c r="C145" s="434"/>
      <c r="D145" s="434"/>
      <c r="E145" s="434"/>
      <c r="F145" s="434"/>
      <c r="G145" s="434"/>
      <c r="H145" s="434"/>
      <c r="I145" s="434"/>
      <c r="J145" s="434"/>
      <c r="K145" s="434"/>
      <c r="L145" s="434"/>
      <c r="M145" s="434"/>
      <c r="N145" s="434"/>
      <c r="O145" s="434"/>
      <c r="P145" s="434"/>
      <c r="Q145" s="434"/>
      <c r="R145" s="434"/>
      <c r="S145" s="434"/>
      <c r="T145" s="434"/>
      <c r="U145" s="434"/>
      <c r="V145" s="434"/>
      <c r="W145" s="434"/>
      <c r="X145" s="434"/>
      <c r="Y145" s="434"/>
      <c r="Z145" s="434"/>
      <c r="AA145" s="434"/>
      <c r="AB145" s="434"/>
      <c r="AC145" s="434"/>
      <c r="AD145" s="434"/>
      <c r="AE145" s="434"/>
      <c r="AF145" s="434"/>
      <c r="AG145" s="434"/>
      <c r="AH145" s="434"/>
      <c r="AI145" s="434"/>
      <c r="AJ145" s="434"/>
    </row>
    <row r="146" spans="1:36" ht="14.4">
      <c r="A146" s="434"/>
      <c r="B146" s="434"/>
      <c r="C146" s="434"/>
      <c r="D146" s="434"/>
      <c r="E146" s="434"/>
      <c r="F146" s="434"/>
      <c r="G146" s="434"/>
      <c r="H146" s="434"/>
      <c r="I146" s="434"/>
      <c r="J146" s="434"/>
      <c r="K146" s="434"/>
      <c r="L146" s="434"/>
      <c r="M146" s="434"/>
      <c r="N146" s="434"/>
      <c r="O146" s="434"/>
      <c r="P146" s="434"/>
      <c r="Q146" s="434"/>
      <c r="R146" s="434"/>
      <c r="S146" s="434"/>
      <c r="T146" s="434"/>
      <c r="U146" s="434"/>
      <c r="V146" s="434"/>
      <c r="W146" s="434"/>
      <c r="X146" s="434"/>
      <c r="Y146" s="434"/>
      <c r="Z146" s="434"/>
      <c r="AA146" s="434"/>
      <c r="AB146" s="434"/>
      <c r="AC146" s="434"/>
      <c r="AD146" s="434"/>
      <c r="AE146" s="434"/>
      <c r="AF146" s="434"/>
      <c r="AG146" s="434"/>
      <c r="AH146" s="434"/>
      <c r="AI146" s="434"/>
      <c r="AJ146" s="434"/>
    </row>
    <row r="147" spans="1:36" ht="14.4">
      <c r="A147" s="434"/>
      <c r="B147" s="434"/>
      <c r="C147" s="434"/>
      <c r="D147" s="434"/>
      <c r="E147" s="434"/>
      <c r="F147" s="434"/>
      <c r="G147" s="434"/>
      <c r="H147" s="434"/>
      <c r="I147" s="434"/>
      <c r="J147" s="434"/>
      <c r="K147" s="434"/>
      <c r="L147" s="434"/>
      <c r="M147" s="434"/>
      <c r="N147" s="434"/>
      <c r="O147" s="434"/>
      <c r="P147" s="434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434"/>
      <c r="AE147" s="434"/>
      <c r="AF147" s="434"/>
      <c r="AG147" s="434"/>
      <c r="AH147" s="434"/>
      <c r="AI147" s="434"/>
      <c r="AJ147" s="434"/>
    </row>
    <row r="148" spans="1:36" ht="14.4">
      <c r="A148" s="434"/>
      <c r="B148" s="434"/>
      <c r="C148" s="434"/>
      <c r="D148" s="434"/>
      <c r="E148" s="434"/>
      <c r="F148" s="434"/>
      <c r="G148" s="434"/>
      <c r="H148" s="434"/>
      <c r="I148" s="434"/>
      <c r="J148" s="434"/>
      <c r="K148" s="434"/>
      <c r="L148" s="434"/>
      <c r="M148" s="434"/>
      <c r="N148" s="434"/>
      <c r="O148" s="434"/>
      <c r="P148" s="434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34"/>
      <c r="AF148" s="434"/>
      <c r="AG148" s="434"/>
      <c r="AH148" s="434"/>
      <c r="AI148" s="434"/>
      <c r="AJ148" s="434"/>
    </row>
    <row r="149" spans="1:36" ht="14.4">
      <c r="A149" s="434"/>
      <c r="B149" s="434"/>
      <c r="C149" s="434"/>
      <c r="D149" s="434"/>
      <c r="E149" s="434"/>
      <c r="F149" s="434"/>
      <c r="G149" s="434"/>
      <c r="H149" s="434"/>
      <c r="I149" s="434"/>
      <c r="J149" s="434"/>
      <c r="K149" s="434"/>
      <c r="L149" s="434"/>
      <c r="M149" s="434"/>
      <c r="N149" s="434"/>
      <c r="O149" s="434"/>
      <c r="P149" s="434"/>
      <c r="Q149" s="434"/>
      <c r="R149" s="434"/>
      <c r="S149" s="434"/>
      <c r="T149" s="434"/>
      <c r="U149" s="434"/>
      <c r="V149" s="434"/>
      <c r="W149" s="434"/>
      <c r="X149" s="434"/>
      <c r="Y149" s="434"/>
      <c r="Z149" s="434"/>
      <c r="AA149" s="434"/>
      <c r="AB149" s="434"/>
      <c r="AC149" s="434"/>
      <c r="AD149" s="434"/>
      <c r="AE149" s="434"/>
      <c r="AF149" s="434"/>
      <c r="AG149" s="434"/>
      <c r="AH149" s="434"/>
      <c r="AI149" s="434"/>
      <c r="AJ149" s="434"/>
    </row>
    <row r="150" spans="1:36" ht="14.4">
      <c r="A150" s="434"/>
      <c r="B150" s="434"/>
      <c r="C150" s="434"/>
      <c r="D150" s="434"/>
      <c r="E150" s="434"/>
      <c r="F150" s="434"/>
      <c r="G150" s="434"/>
      <c r="H150" s="434"/>
      <c r="I150" s="434"/>
      <c r="J150" s="434"/>
      <c r="K150" s="434"/>
      <c r="L150" s="434"/>
      <c r="M150" s="434"/>
      <c r="N150" s="434"/>
      <c r="O150" s="434"/>
      <c r="P150" s="434"/>
      <c r="Q150" s="434"/>
      <c r="R150" s="434"/>
      <c r="S150" s="434"/>
      <c r="T150" s="434"/>
      <c r="U150" s="434"/>
      <c r="V150" s="434"/>
      <c r="W150" s="434"/>
      <c r="X150" s="434"/>
      <c r="Y150" s="434"/>
      <c r="Z150" s="434"/>
      <c r="AA150" s="434"/>
      <c r="AB150" s="434"/>
      <c r="AC150" s="434"/>
      <c r="AD150" s="434"/>
      <c r="AE150" s="434"/>
      <c r="AF150" s="434"/>
      <c r="AG150" s="434"/>
      <c r="AH150" s="434"/>
      <c r="AI150" s="434"/>
      <c r="AJ150" s="434"/>
    </row>
    <row r="151" spans="1:36" ht="14.4">
      <c r="A151" s="434"/>
      <c r="B151" s="434"/>
      <c r="C151" s="434"/>
      <c r="D151" s="434"/>
      <c r="E151" s="434"/>
      <c r="F151" s="434"/>
      <c r="G151" s="434"/>
      <c r="H151" s="434"/>
      <c r="I151" s="434"/>
      <c r="J151" s="434"/>
      <c r="K151" s="434"/>
      <c r="L151" s="434"/>
      <c r="M151" s="434"/>
      <c r="N151" s="434"/>
      <c r="O151" s="434"/>
      <c r="P151" s="434"/>
      <c r="Q151" s="434"/>
      <c r="R151" s="434"/>
      <c r="S151" s="434"/>
      <c r="T151" s="434"/>
      <c r="U151" s="434"/>
      <c r="V151" s="434"/>
      <c r="W151" s="434"/>
      <c r="X151" s="434"/>
      <c r="Y151" s="434"/>
      <c r="Z151" s="434"/>
      <c r="AA151" s="434"/>
      <c r="AB151" s="434"/>
      <c r="AC151" s="434"/>
      <c r="AD151" s="434"/>
      <c r="AE151" s="434"/>
      <c r="AF151" s="434"/>
      <c r="AG151" s="434"/>
      <c r="AH151" s="434"/>
      <c r="AI151" s="434"/>
      <c r="AJ151" s="434"/>
    </row>
    <row r="152" spans="1:36" ht="14.4">
      <c r="A152" s="434"/>
      <c r="B152" s="434"/>
      <c r="C152" s="434"/>
      <c r="D152" s="434"/>
      <c r="E152" s="434"/>
      <c r="F152" s="434"/>
      <c r="G152" s="434"/>
      <c r="H152" s="434"/>
      <c r="I152" s="434"/>
      <c r="J152" s="434"/>
      <c r="K152" s="434"/>
      <c r="L152" s="434"/>
      <c r="M152" s="434"/>
      <c r="N152" s="434"/>
      <c r="O152" s="434"/>
      <c r="P152" s="434"/>
      <c r="Q152" s="434"/>
      <c r="R152" s="434"/>
      <c r="S152" s="434"/>
      <c r="T152" s="434"/>
      <c r="U152" s="434"/>
      <c r="V152" s="434"/>
      <c r="W152" s="434"/>
      <c r="X152" s="434"/>
      <c r="Y152" s="434"/>
      <c r="Z152" s="434"/>
      <c r="AA152" s="434"/>
      <c r="AB152" s="434"/>
      <c r="AC152" s="434"/>
      <c r="AD152" s="434"/>
      <c r="AE152" s="434"/>
      <c r="AF152" s="434"/>
      <c r="AG152" s="434"/>
      <c r="AH152" s="434"/>
      <c r="AI152" s="434"/>
      <c r="AJ152" s="434"/>
    </row>
    <row r="153" spans="1:36" ht="14.4">
      <c r="A153" s="434"/>
      <c r="B153" s="434"/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4"/>
      <c r="Z153" s="434"/>
      <c r="AA153" s="434"/>
      <c r="AB153" s="434"/>
      <c r="AC153" s="434"/>
      <c r="AD153" s="434"/>
      <c r="AE153" s="434"/>
      <c r="AF153" s="434"/>
      <c r="AG153" s="434"/>
      <c r="AH153" s="434"/>
      <c r="AI153" s="434"/>
      <c r="AJ153" s="434"/>
    </row>
    <row r="154" spans="1:36" ht="14.4">
      <c r="A154" s="434"/>
      <c r="B154" s="434"/>
      <c r="C154" s="434"/>
      <c r="D154" s="434"/>
      <c r="E154" s="434"/>
      <c r="F154" s="434"/>
      <c r="G154" s="434"/>
      <c r="H154" s="434"/>
      <c r="I154" s="434"/>
      <c r="J154" s="434"/>
      <c r="K154" s="434"/>
      <c r="L154" s="434"/>
      <c r="M154" s="434"/>
      <c r="N154" s="434"/>
      <c r="O154" s="434"/>
      <c r="P154" s="434"/>
      <c r="Q154" s="434"/>
      <c r="R154" s="434"/>
      <c r="S154" s="434"/>
      <c r="T154" s="434"/>
      <c r="U154" s="434"/>
      <c r="V154" s="434"/>
      <c r="W154" s="434"/>
      <c r="X154" s="434"/>
      <c r="Y154" s="434"/>
      <c r="Z154" s="434"/>
      <c r="AA154" s="434"/>
      <c r="AB154" s="434"/>
      <c r="AC154" s="434"/>
      <c r="AD154" s="434"/>
      <c r="AE154" s="434"/>
      <c r="AF154" s="434"/>
      <c r="AG154" s="434"/>
      <c r="AH154" s="434"/>
      <c r="AI154" s="434"/>
      <c r="AJ154" s="434"/>
    </row>
    <row r="155" spans="1:36" ht="14.4">
      <c r="A155" s="434"/>
      <c r="B155" s="434"/>
      <c r="C155" s="434"/>
      <c r="D155" s="434"/>
      <c r="E155" s="434"/>
      <c r="F155" s="434"/>
      <c r="G155" s="434"/>
      <c r="H155" s="434"/>
      <c r="I155" s="434"/>
      <c r="J155" s="434"/>
      <c r="K155" s="434"/>
      <c r="L155" s="434"/>
      <c r="M155" s="434"/>
      <c r="N155" s="434"/>
      <c r="O155" s="434"/>
      <c r="P155" s="434"/>
      <c r="Q155" s="434"/>
      <c r="R155" s="434"/>
      <c r="S155" s="434"/>
      <c r="T155" s="434"/>
      <c r="U155" s="434"/>
      <c r="V155" s="434"/>
      <c r="W155" s="434"/>
      <c r="X155" s="434"/>
      <c r="Y155" s="434"/>
      <c r="Z155" s="434"/>
      <c r="AA155" s="434"/>
      <c r="AB155" s="434"/>
      <c r="AC155" s="434"/>
      <c r="AD155" s="434"/>
      <c r="AE155" s="434"/>
      <c r="AF155" s="434"/>
      <c r="AG155" s="434"/>
      <c r="AH155" s="434"/>
      <c r="AI155" s="434"/>
      <c r="AJ155" s="434"/>
    </row>
    <row r="156" spans="1:36" ht="14.4">
      <c r="A156" s="434"/>
      <c r="B156" s="434"/>
      <c r="C156" s="434"/>
      <c r="D156" s="434"/>
      <c r="E156" s="434"/>
      <c r="F156" s="434"/>
      <c r="G156" s="434"/>
      <c r="H156" s="434"/>
      <c r="I156" s="434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434"/>
      <c r="AE156" s="434"/>
      <c r="AF156" s="434"/>
      <c r="AG156" s="434"/>
      <c r="AH156" s="434"/>
      <c r="AI156" s="434"/>
      <c r="AJ156" s="434"/>
    </row>
    <row r="157" spans="1:36" ht="14.4">
      <c r="A157" s="434"/>
      <c r="B157" s="434"/>
      <c r="C157" s="434"/>
      <c r="D157" s="434"/>
      <c r="E157" s="434"/>
      <c r="F157" s="434"/>
      <c r="G157" s="434"/>
      <c r="H157" s="434"/>
      <c r="I157" s="434"/>
      <c r="J157" s="434"/>
      <c r="K157" s="434"/>
      <c r="L157" s="434"/>
      <c r="M157" s="434"/>
      <c r="N157" s="434"/>
      <c r="O157" s="434"/>
      <c r="P157" s="434"/>
      <c r="Q157" s="434"/>
      <c r="R157" s="434"/>
      <c r="S157" s="434"/>
      <c r="T157" s="434"/>
      <c r="U157" s="434"/>
      <c r="V157" s="434"/>
      <c r="W157" s="434"/>
      <c r="X157" s="434"/>
      <c r="Y157" s="434"/>
      <c r="Z157" s="434"/>
      <c r="AA157" s="434"/>
      <c r="AB157" s="434"/>
      <c r="AC157" s="434"/>
      <c r="AD157" s="434"/>
      <c r="AE157" s="434"/>
      <c r="AF157" s="434"/>
      <c r="AG157" s="434"/>
      <c r="AH157" s="434"/>
      <c r="AI157" s="434"/>
      <c r="AJ157" s="434"/>
    </row>
    <row r="158" spans="1:36" ht="14.4">
      <c r="A158" s="434"/>
      <c r="B158" s="434"/>
      <c r="C158" s="434"/>
      <c r="D158" s="434"/>
      <c r="E158" s="434"/>
      <c r="F158" s="434"/>
      <c r="G158" s="434"/>
      <c r="H158" s="434"/>
      <c r="I158" s="434"/>
      <c r="J158" s="434"/>
      <c r="K158" s="434"/>
      <c r="L158" s="434"/>
      <c r="M158" s="434"/>
      <c r="N158" s="434"/>
      <c r="O158" s="434"/>
      <c r="P158" s="434"/>
      <c r="Q158" s="434"/>
      <c r="R158" s="434"/>
      <c r="S158" s="434"/>
      <c r="T158" s="434"/>
      <c r="U158" s="434"/>
      <c r="V158" s="434"/>
      <c r="W158" s="434"/>
      <c r="X158" s="434"/>
      <c r="Y158" s="434"/>
      <c r="Z158" s="434"/>
      <c r="AA158" s="434"/>
      <c r="AB158" s="434"/>
      <c r="AC158" s="434"/>
      <c r="AD158" s="434"/>
      <c r="AE158" s="434"/>
      <c r="AF158" s="434"/>
      <c r="AG158" s="434"/>
      <c r="AH158" s="434"/>
      <c r="AI158" s="434"/>
      <c r="AJ158" s="434"/>
    </row>
    <row r="159" spans="1:36" ht="14.4">
      <c r="A159" s="434"/>
      <c r="B159" s="434"/>
      <c r="C159" s="434"/>
      <c r="D159" s="434"/>
      <c r="E159" s="434"/>
      <c r="F159" s="434"/>
      <c r="G159" s="434"/>
      <c r="H159" s="434"/>
      <c r="I159" s="434"/>
      <c r="J159" s="434"/>
      <c r="K159" s="434"/>
      <c r="L159" s="434"/>
      <c r="M159" s="434"/>
      <c r="N159" s="434"/>
      <c r="O159" s="434"/>
      <c r="P159" s="434"/>
      <c r="Q159" s="434"/>
      <c r="R159" s="434"/>
      <c r="S159" s="434"/>
      <c r="T159" s="434"/>
      <c r="U159" s="434"/>
      <c r="V159" s="434"/>
      <c r="W159" s="434"/>
      <c r="X159" s="434"/>
      <c r="Y159" s="434"/>
      <c r="Z159" s="434"/>
      <c r="AA159" s="434"/>
      <c r="AB159" s="434"/>
      <c r="AC159" s="434"/>
      <c r="AD159" s="434"/>
      <c r="AE159" s="434"/>
      <c r="AF159" s="434"/>
      <c r="AG159" s="434"/>
      <c r="AH159" s="434"/>
      <c r="AI159" s="434"/>
      <c r="AJ159" s="434"/>
    </row>
    <row r="160" spans="1:36" ht="14.4">
      <c r="A160" s="434"/>
      <c r="B160" s="434"/>
      <c r="C160" s="434"/>
      <c r="D160" s="434"/>
      <c r="E160" s="434"/>
      <c r="F160" s="434"/>
      <c r="G160" s="434"/>
      <c r="H160" s="434"/>
      <c r="I160" s="434"/>
      <c r="J160" s="434"/>
      <c r="K160" s="434"/>
      <c r="L160" s="434"/>
      <c r="M160" s="434"/>
      <c r="N160" s="434"/>
      <c r="O160" s="434"/>
      <c r="P160" s="434"/>
      <c r="Q160" s="434"/>
      <c r="R160" s="434"/>
      <c r="S160" s="434"/>
      <c r="T160" s="434"/>
      <c r="U160" s="434"/>
      <c r="V160" s="434"/>
      <c r="W160" s="434"/>
      <c r="X160" s="434"/>
      <c r="Y160" s="434"/>
      <c r="Z160" s="434"/>
      <c r="AA160" s="434"/>
      <c r="AB160" s="434"/>
      <c r="AC160" s="434"/>
      <c r="AD160" s="434"/>
      <c r="AE160" s="434"/>
      <c r="AF160" s="434"/>
      <c r="AG160" s="434"/>
      <c r="AH160" s="434"/>
      <c r="AI160" s="434"/>
      <c r="AJ160" s="434"/>
    </row>
    <row r="161" spans="1:36" ht="14.4">
      <c r="A161" s="434"/>
      <c r="B161" s="434"/>
      <c r="C161" s="434"/>
      <c r="D161" s="434"/>
      <c r="E161" s="434"/>
      <c r="F161" s="434"/>
      <c r="G161" s="434"/>
      <c r="H161" s="434"/>
      <c r="I161" s="434"/>
      <c r="J161" s="434"/>
      <c r="K161" s="434"/>
      <c r="L161" s="434"/>
      <c r="M161" s="434"/>
      <c r="N161" s="434"/>
      <c r="O161" s="434"/>
      <c r="P161" s="434"/>
      <c r="Q161" s="434"/>
      <c r="R161" s="434"/>
      <c r="S161" s="434"/>
      <c r="T161" s="434"/>
      <c r="U161" s="434"/>
      <c r="V161" s="434"/>
      <c r="W161" s="434"/>
      <c r="X161" s="434"/>
      <c r="Y161" s="434"/>
      <c r="Z161" s="434"/>
      <c r="AA161" s="434"/>
      <c r="AB161" s="434"/>
      <c r="AC161" s="434"/>
      <c r="AD161" s="434"/>
      <c r="AE161" s="434"/>
      <c r="AF161" s="434"/>
      <c r="AG161" s="434"/>
      <c r="AH161" s="434"/>
      <c r="AI161" s="434"/>
      <c r="AJ161" s="434"/>
    </row>
    <row r="162" spans="1:36" ht="14.4">
      <c r="A162" s="434"/>
      <c r="B162" s="434"/>
      <c r="C162" s="434"/>
      <c r="D162" s="434"/>
      <c r="E162" s="434"/>
      <c r="F162" s="434"/>
      <c r="G162" s="434"/>
      <c r="H162" s="434"/>
      <c r="I162" s="434"/>
      <c r="J162" s="434"/>
      <c r="K162" s="434"/>
      <c r="L162" s="434"/>
      <c r="M162" s="434"/>
      <c r="N162" s="434"/>
      <c r="O162" s="434"/>
      <c r="P162" s="434"/>
      <c r="Q162" s="434"/>
      <c r="R162" s="434"/>
      <c r="S162" s="434"/>
      <c r="T162" s="434"/>
      <c r="U162" s="434"/>
      <c r="V162" s="434"/>
      <c r="W162" s="434"/>
      <c r="X162" s="434"/>
      <c r="Y162" s="434"/>
      <c r="Z162" s="434"/>
      <c r="AA162" s="434"/>
      <c r="AB162" s="434"/>
      <c r="AC162" s="434"/>
      <c r="AD162" s="434"/>
      <c r="AE162" s="434"/>
      <c r="AF162" s="434"/>
      <c r="AG162" s="434"/>
      <c r="AH162" s="434"/>
      <c r="AI162" s="434"/>
      <c r="AJ162" s="434"/>
    </row>
    <row r="163" spans="1:36" ht="14.4">
      <c r="A163" s="434"/>
      <c r="B163" s="434"/>
      <c r="C163" s="434"/>
      <c r="D163" s="434"/>
      <c r="E163" s="434"/>
      <c r="F163" s="434"/>
      <c r="G163" s="434"/>
      <c r="H163" s="434"/>
      <c r="I163" s="434"/>
      <c r="J163" s="434"/>
      <c r="K163" s="434"/>
      <c r="L163" s="434"/>
      <c r="M163" s="434"/>
      <c r="N163" s="434"/>
      <c r="O163" s="434"/>
      <c r="P163" s="434"/>
      <c r="Q163" s="434"/>
      <c r="R163" s="434"/>
      <c r="S163" s="434"/>
      <c r="T163" s="434"/>
      <c r="U163" s="434"/>
      <c r="V163" s="434"/>
      <c r="W163" s="434"/>
      <c r="X163" s="434"/>
      <c r="Y163" s="434"/>
      <c r="Z163" s="434"/>
      <c r="AA163" s="434"/>
      <c r="AB163" s="434"/>
      <c r="AC163" s="434"/>
      <c r="AD163" s="434"/>
      <c r="AE163" s="434"/>
      <c r="AF163" s="434"/>
      <c r="AG163" s="434"/>
      <c r="AH163" s="434"/>
      <c r="AI163" s="434"/>
      <c r="AJ163" s="434"/>
    </row>
    <row r="164" spans="1:36" ht="14.4">
      <c r="A164" s="434"/>
      <c r="B164" s="434"/>
      <c r="C164" s="434"/>
      <c r="D164" s="434"/>
      <c r="E164" s="434"/>
      <c r="F164" s="434"/>
      <c r="G164" s="434"/>
      <c r="H164" s="434"/>
      <c r="I164" s="434"/>
      <c r="J164" s="434"/>
      <c r="K164" s="434"/>
      <c r="L164" s="434"/>
      <c r="M164" s="434"/>
      <c r="N164" s="434"/>
      <c r="O164" s="434"/>
      <c r="P164" s="434"/>
      <c r="Q164" s="434"/>
      <c r="R164" s="434"/>
      <c r="S164" s="434"/>
      <c r="T164" s="434"/>
      <c r="U164" s="434"/>
      <c r="V164" s="434"/>
      <c r="W164" s="434"/>
      <c r="X164" s="434"/>
      <c r="Y164" s="434"/>
      <c r="Z164" s="434"/>
      <c r="AA164" s="434"/>
      <c r="AB164" s="434"/>
      <c r="AC164" s="434"/>
      <c r="AD164" s="434"/>
      <c r="AE164" s="434"/>
      <c r="AF164" s="434"/>
      <c r="AG164" s="434"/>
      <c r="AH164" s="434"/>
      <c r="AI164" s="434"/>
      <c r="AJ164" s="434"/>
    </row>
    <row r="165" spans="1:36" ht="14.4">
      <c r="A165" s="434"/>
      <c r="B165" s="434"/>
      <c r="C165" s="434"/>
      <c r="D165" s="434"/>
      <c r="E165" s="434"/>
      <c r="F165" s="434"/>
      <c r="G165" s="434"/>
      <c r="H165" s="434"/>
      <c r="I165" s="434"/>
      <c r="J165" s="434"/>
      <c r="K165" s="434"/>
      <c r="L165" s="434"/>
      <c r="M165" s="434"/>
      <c r="N165" s="434"/>
      <c r="O165" s="434"/>
      <c r="P165" s="434"/>
      <c r="Q165" s="434"/>
      <c r="R165" s="434"/>
      <c r="S165" s="434"/>
      <c r="T165" s="434"/>
      <c r="U165" s="434"/>
      <c r="V165" s="434"/>
      <c r="W165" s="434"/>
      <c r="X165" s="434"/>
      <c r="Y165" s="434"/>
      <c r="Z165" s="434"/>
      <c r="AA165" s="434"/>
      <c r="AB165" s="434"/>
      <c r="AC165" s="434"/>
      <c r="AD165" s="434"/>
      <c r="AE165" s="434"/>
      <c r="AF165" s="434"/>
      <c r="AG165" s="434"/>
      <c r="AH165" s="434"/>
      <c r="AI165" s="434"/>
      <c r="AJ165" s="434"/>
    </row>
    <row r="166" spans="1:36" ht="14.4">
      <c r="A166" s="434"/>
      <c r="B166" s="434"/>
      <c r="C166" s="434"/>
      <c r="D166" s="434"/>
      <c r="E166" s="434"/>
      <c r="F166" s="434"/>
      <c r="G166" s="434"/>
      <c r="H166" s="434"/>
      <c r="I166" s="434"/>
      <c r="J166" s="434"/>
      <c r="K166" s="434"/>
      <c r="L166" s="434"/>
      <c r="M166" s="434"/>
      <c r="N166" s="434"/>
      <c r="O166" s="434"/>
      <c r="P166" s="434"/>
      <c r="Q166" s="434"/>
      <c r="R166" s="434"/>
      <c r="S166" s="434"/>
      <c r="T166" s="434"/>
      <c r="U166" s="434"/>
      <c r="V166" s="434"/>
      <c r="W166" s="434"/>
      <c r="X166" s="434"/>
      <c r="Y166" s="434"/>
      <c r="Z166" s="434"/>
      <c r="AA166" s="434"/>
      <c r="AB166" s="434"/>
      <c r="AC166" s="434"/>
      <c r="AD166" s="434"/>
      <c r="AE166" s="434"/>
      <c r="AF166" s="434"/>
      <c r="AG166" s="434"/>
      <c r="AH166" s="434"/>
      <c r="AI166" s="434"/>
      <c r="AJ166" s="434"/>
    </row>
    <row r="167" spans="1:36" ht="14.4">
      <c r="A167" s="434"/>
      <c r="B167" s="434"/>
      <c r="C167" s="434"/>
      <c r="D167" s="434"/>
      <c r="E167" s="434"/>
      <c r="F167" s="434"/>
      <c r="G167" s="434"/>
      <c r="H167" s="434"/>
      <c r="I167" s="434"/>
      <c r="J167" s="434"/>
      <c r="K167" s="434"/>
      <c r="L167" s="434"/>
      <c r="M167" s="434"/>
      <c r="N167" s="434"/>
      <c r="O167" s="434"/>
      <c r="P167" s="434"/>
      <c r="Q167" s="434"/>
      <c r="R167" s="434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  <c r="AH167" s="434"/>
      <c r="AI167" s="434"/>
      <c r="AJ167" s="434"/>
    </row>
    <row r="168" spans="1:36" ht="14.4">
      <c r="A168" s="434"/>
      <c r="B168" s="434"/>
      <c r="C168" s="434"/>
      <c r="D168" s="434"/>
      <c r="E168" s="434"/>
      <c r="F168" s="434"/>
      <c r="G168" s="434"/>
      <c r="H168" s="434"/>
      <c r="I168" s="434"/>
      <c r="J168" s="434"/>
      <c r="K168" s="434"/>
      <c r="L168" s="434"/>
      <c r="M168" s="434"/>
      <c r="N168" s="434"/>
      <c r="O168" s="434"/>
      <c r="P168" s="434"/>
      <c r="Q168" s="434"/>
      <c r="R168" s="434"/>
      <c r="S168" s="434"/>
      <c r="T168" s="434"/>
      <c r="U168" s="434"/>
      <c r="V168" s="434"/>
      <c r="W168" s="434"/>
      <c r="X168" s="434"/>
      <c r="Y168" s="434"/>
      <c r="Z168" s="434"/>
      <c r="AA168" s="434"/>
      <c r="AB168" s="434"/>
      <c r="AC168" s="434"/>
      <c r="AD168" s="434"/>
      <c r="AE168" s="434"/>
      <c r="AF168" s="434"/>
      <c r="AG168" s="434"/>
      <c r="AH168" s="434"/>
      <c r="AI168" s="434"/>
      <c r="AJ168" s="434"/>
    </row>
    <row r="169" spans="1:36" ht="14.4">
      <c r="A169" s="434"/>
      <c r="B169" s="434"/>
      <c r="C169" s="434"/>
      <c r="D169" s="434"/>
      <c r="E169" s="434"/>
      <c r="F169" s="434"/>
      <c r="G169" s="434"/>
      <c r="H169" s="434"/>
      <c r="I169" s="434"/>
      <c r="J169" s="434"/>
      <c r="K169" s="434"/>
      <c r="L169" s="434"/>
      <c r="M169" s="434"/>
      <c r="N169" s="434"/>
      <c r="O169" s="434"/>
      <c r="P169" s="434"/>
      <c r="Q169" s="434"/>
      <c r="R169" s="434"/>
      <c r="S169" s="434"/>
      <c r="T169" s="434"/>
      <c r="U169" s="434"/>
      <c r="V169" s="434"/>
      <c r="W169" s="434"/>
      <c r="X169" s="434"/>
      <c r="Y169" s="434"/>
      <c r="Z169" s="434"/>
      <c r="AA169" s="434"/>
      <c r="AB169" s="434"/>
      <c r="AC169" s="434"/>
      <c r="AD169" s="434"/>
      <c r="AE169" s="434"/>
      <c r="AF169" s="434"/>
      <c r="AG169" s="434"/>
      <c r="AH169" s="434"/>
      <c r="AI169" s="434"/>
      <c r="AJ169" s="434"/>
    </row>
    <row r="170" spans="1:36" ht="14.4">
      <c r="A170" s="434"/>
      <c r="B170" s="434"/>
      <c r="C170" s="434"/>
      <c r="D170" s="434"/>
      <c r="E170" s="434"/>
      <c r="F170" s="434"/>
      <c r="G170" s="434"/>
      <c r="H170" s="434"/>
      <c r="I170" s="434"/>
      <c r="J170" s="434"/>
      <c r="K170" s="434"/>
      <c r="L170" s="434"/>
      <c r="M170" s="434"/>
      <c r="N170" s="434"/>
      <c r="O170" s="434"/>
      <c r="P170" s="434"/>
      <c r="Q170" s="434"/>
      <c r="R170" s="434"/>
      <c r="S170" s="434"/>
      <c r="T170" s="434"/>
      <c r="U170" s="434"/>
      <c r="V170" s="434"/>
      <c r="W170" s="434"/>
      <c r="X170" s="434"/>
      <c r="Y170" s="434"/>
      <c r="Z170" s="434"/>
      <c r="AA170" s="434"/>
      <c r="AB170" s="434"/>
      <c r="AC170" s="434"/>
      <c r="AD170" s="434"/>
      <c r="AE170" s="434"/>
      <c r="AF170" s="434"/>
      <c r="AG170" s="434"/>
      <c r="AH170" s="434"/>
      <c r="AI170" s="434"/>
      <c r="AJ170" s="434"/>
    </row>
    <row r="171" spans="1:36" ht="14.4">
      <c r="A171" s="434"/>
      <c r="B171" s="434"/>
      <c r="C171" s="434"/>
      <c r="D171" s="434"/>
      <c r="E171" s="434"/>
      <c r="F171" s="434"/>
      <c r="G171" s="434"/>
      <c r="H171" s="434"/>
      <c r="I171" s="434"/>
      <c r="J171" s="434"/>
      <c r="K171" s="434"/>
      <c r="L171" s="434"/>
      <c r="M171" s="434"/>
      <c r="N171" s="434"/>
      <c r="O171" s="434"/>
      <c r="P171" s="434"/>
      <c r="Q171" s="434"/>
      <c r="R171" s="434"/>
      <c r="S171" s="434"/>
      <c r="T171" s="434"/>
      <c r="U171" s="434"/>
      <c r="V171" s="434"/>
      <c r="W171" s="434"/>
      <c r="X171" s="434"/>
      <c r="Y171" s="434"/>
      <c r="Z171" s="434"/>
      <c r="AA171" s="434"/>
      <c r="AB171" s="434"/>
      <c r="AC171" s="434"/>
      <c r="AD171" s="434"/>
      <c r="AE171" s="434"/>
      <c r="AF171" s="434"/>
      <c r="AG171" s="434"/>
      <c r="AH171" s="434"/>
      <c r="AI171" s="434"/>
      <c r="AJ171" s="434"/>
    </row>
    <row r="172" spans="1:36" ht="14.4">
      <c r="A172" s="434"/>
      <c r="B172" s="434"/>
      <c r="C172" s="434"/>
      <c r="D172" s="434"/>
      <c r="E172" s="434"/>
      <c r="F172" s="434"/>
      <c r="G172" s="434"/>
      <c r="H172" s="434"/>
      <c r="I172" s="434"/>
      <c r="J172" s="434"/>
      <c r="K172" s="434"/>
      <c r="L172" s="434"/>
      <c r="M172" s="434"/>
      <c r="N172" s="434"/>
      <c r="O172" s="434"/>
      <c r="P172" s="434"/>
      <c r="Q172" s="434"/>
      <c r="R172" s="434"/>
      <c r="S172" s="434"/>
      <c r="T172" s="434"/>
      <c r="U172" s="434"/>
      <c r="V172" s="434"/>
      <c r="W172" s="434"/>
      <c r="X172" s="434"/>
      <c r="Y172" s="434"/>
      <c r="Z172" s="434"/>
      <c r="AA172" s="434"/>
      <c r="AB172" s="434"/>
      <c r="AC172" s="434"/>
      <c r="AD172" s="434"/>
      <c r="AE172" s="434"/>
      <c r="AF172" s="434"/>
      <c r="AG172" s="434"/>
      <c r="AH172" s="434"/>
      <c r="AI172" s="434"/>
      <c r="AJ172" s="434"/>
    </row>
    <row r="173" spans="1:36" ht="14.4">
      <c r="A173" s="434"/>
      <c r="B173" s="434"/>
      <c r="C173" s="434"/>
      <c r="D173" s="434"/>
      <c r="E173" s="434"/>
      <c r="F173" s="434"/>
      <c r="G173" s="434"/>
      <c r="H173" s="434"/>
      <c r="I173" s="434"/>
      <c r="J173" s="434"/>
      <c r="K173" s="434"/>
      <c r="L173" s="434"/>
      <c r="M173" s="434"/>
      <c r="N173" s="434"/>
      <c r="O173" s="434"/>
      <c r="P173" s="434"/>
      <c r="Q173" s="434"/>
      <c r="R173" s="434"/>
      <c r="S173" s="434"/>
      <c r="T173" s="434"/>
      <c r="U173" s="434"/>
      <c r="V173" s="434"/>
      <c r="W173" s="434"/>
      <c r="X173" s="434"/>
      <c r="Y173" s="434"/>
      <c r="Z173" s="434"/>
      <c r="AA173" s="434"/>
      <c r="AB173" s="434"/>
      <c r="AC173" s="434"/>
      <c r="AD173" s="434"/>
      <c r="AE173" s="434"/>
      <c r="AF173" s="434"/>
      <c r="AG173" s="434"/>
      <c r="AH173" s="434"/>
      <c r="AI173" s="434"/>
      <c r="AJ173" s="434"/>
    </row>
    <row r="174" spans="1:36" ht="14.4">
      <c r="A174" s="434"/>
      <c r="B174" s="434"/>
      <c r="C174" s="434"/>
      <c r="D174" s="434"/>
      <c r="E174" s="434"/>
      <c r="F174" s="434"/>
      <c r="G174" s="434"/>
      <c r="H174" s="434"/>
      <c r="I174" s="434"/>
      <c r="J174" s="434"/>
      <c r="K174" s="434"/>
      <c r="L174" s="434"/>
      <c r="M174" s="434"/>
      <c r="N174" s="434"/>
      <c r="O174" s="434"/>
      <c r="P174" s="434"/>
      <c r="Q174" s="434"/>
      <c r="R174" s="434"/>
      <c r="S174" s="434"/>
      <c r="T174" s="434"/>
      <c r="U174" s="434"/>
      <c r="V174" s="434"/>
      <c r="W174" s="434"/>
      <c r="X174" s="434"/>
      <c r="Y174" s="434"/>
      <c r="Z174" s="434"/>
      <c r="AA174" s="434"/>
      <c r="AB174" s="434"/>
      <c r="AC174" s="434"/>
      <c r="AD174" s="434"/>
      <c r="AE174" s="434"/>
      <c r="AF174" s="434"/>
      <c r="AG174" s="434"/>
      <c r="AH174" s="434"/>
      <c r="AI174" s="434"/>
      <c r="AJ174" s="434"/>
    </row>
    <row r="175" spans="1:36" ht="14.4">
      <c r="A175" s="434"/>
      <c r="B175" s="434"/>
      <c r="C175" s="434"/>
      <c r="D175" s="434"/>
      <c r="E175" s="434"/>
      <c r="F175" s="434"/>
      <c r="G175" s="434"/>
      <c r="H175" s="434"/>
      <c r="I175" s="434"/>
      <c r="J175" s="434"/>
      <c r="K175" s="434"/>
      <c r="L175" s="434"/>
      <c r="M175" s="434"/>
      <c r="N175" s="434"/>
      <c r="O175" s="434"/>
      <c r="P175" s="434"/>
      <c r="Q175" s="434"/>
      <c r="R175" s="434"/>
      <c r="S175" s="434"/>
      <c r="T175" s="434"/>
      <c r="U175" s="434"/>
      <c r="V175" s="434"/>
      <c r="W175" s="434"/>
      <c r="X175" s="434"/>
      <c r="Y175" s="434"/>
      <c r="Z175" s="434"/>
      <c r="AA175" s="434"/>
      <c r="AB175" s="434"/>
      <c r="AC175" s="434"/>
      <c r="AD175" s="434"/>
      <c r="AE175" s="434"/>
      <c r="AF175" s="434"/>
      <c r="AG175" s="434"/>
      <c r="AH175" s="434"/>
      <c r="AI175" s="434"/>
      <c r="AJ175" s="434"/>
    </row>
    <row r="176" spans="1:36" ht="14.4">
      <c r="A176" s="434"/>
      <c r="B176" s="434"/>
      <c r="C176" s="434"/>
      <c r="D176" s="434"/>
      <c r="E176" s="434"/>
      <c r="F176" s="434"/>
      <c r="G176" s="434"/>
      <c r="H176" s="434"/>
      <c r="I176" s="434"/>
      <c r="J176" s="434"/>
      <c r="K176" s="434"/>
      <c r="L176" s="434"/>
      <c r="M176" s="434"/>
      <c r="N176" s="434"/>
      <c r="O176" s="434"/>
      <c r="P176" s="434"/>
      <c r="Q176" s="434"/>
      <c r="R176" s="434"/>
      <c r="S176" s="434"/>
      <c r="T176" s="434"/>
      <c r="U176" s="434"/>
      <c r="V176" s="434"/>
      <c r="W176" s="434"/>
      <c r="X176" s="434"/>
      <c r="Y176" s="434"/>
      <c r="Z176" s="434"/>
      <c r="AA176" s="434"/>
      <c r="AB176" s="434"/>
      <c r="AC176" s="434"/>
      <c r="AD176" s="434"/>
      <c r="AE176" s="434"/>
      <c r="AF176" s="434"/>
      <c r="AG176" s="434"/>
      <c r="AH176" s="434"/>
      <c r="AI176" s="434"/>
      <c r="AJ176" s="434"/>
    </row>
    <row r="177" spans="1:36" ht="14.4">
      <c r="A177" s="434"/>
      <c r="B177" s="434"/>
      <c r="C177" s="434"/>
      <c r="D177" s="434"/>
      <c r="E177" s="434"/>
      <c r="F177" s="434"/>
      <c r="G177" s="434"/>
      <c r="H177" s="434"/>
      <c r="I177" s="434"/>
      <c r="J177" s="434"/>
      <c r="K177" s="434"/>
      <c r="L177" s="434"/>
      <c r="M177" s="434"/>
      <c r="N177" s="434"/>
      <c r="O177" s="434"/>
      <c r="P177" s="434"/>
      <c r="Q177" s="434"/>
      <c r="R177" s="434"/>
      <c r="S177" s="434"/>
      <c r="T177" s="434"/>
      <c r="U177" s="434"/>
      <c r="V177" s="434"/>
      <c r="W177" s="434"/>
      <c r="X177" s="434"/>
      <c r="Y177" s="434"/>
      <c r="Z177" s="434"/>
      <c r="AA177" s="434"/>
      <c r="AB177" s="434"/>
      <c r="AC177" s="434"/>
      <c r="AD177" s="434"/>
      <c r="AE177" s="434"/>
      <c r="AF177" s="434"/>
      <c r="AG177" s="434"/>
      <c r="AH177" s="434"/>
      <c r="AI177" s="434"/>
      <c r="AJ177" s="434"/>
    </row>
    <row r="178" spans="1:36" ht="14.4">
      <c r="A178" s="434"/>
      <c r="B178" s="434"/>
      <c r="C178" s="434"/>
      <c r="D178" s="434"/>
      <c r="E178" s="434"/>
      <c r="F178" s="434"/>
      <c r="G178" s="434"/>
      <c r="H178" s="434"/>
      <c r="I178" s="434"/>
      <c r="J178" s="434"/>
      <c r="K178" s="434"/>
      <c r="L178" s="434"/>
      <c r="M178" s="434"/>
      <c r="N178" s="434"/>
      <c r="O178" s="434"/>
      <c r="P178" s="434"/>
      <c r="Q178" s="434"/>
      <c r="R178" s="434"/>
      <c r="S178" s="434"/>
      <c r="T178" s="434"/>
      <c r="U178" s="434"/>
      <c r="V178" s="434"/>
      <c r="W178" s="434"/>
      <c r="X178" s="434"/>
      <c r="Y178" s="434"/>
      <c r="Z178" s="434"/>
      <c r="AA178" s="434"/>
      <c r="AB178" s="434"/>
      <c r="AC178" s="434"/>
      <c r="AD178" s="434"/>
      <c r="AE178" s="434"/>
      <c r="AF178" s="434"/>
      <c r="AG178" s="434"/>
      <c r="AH178" s="434"/>
      <c r="AI178" s="434"/>
      <c r="AJ178" s="434"/>
    </row>
    <row r="179" spans="1:36" ht="14.4">
      <c r="A179" s="434"/>
      <c r="B179" s="434"/>
      <c r="C179" s="434"/>
      <c r="D179" s="434"/>
      <c r="E179" s="434"/>
      <c r="F179" s="434"/>
      <c r="G179" s="434"/>
      <c r="H179" s="434"/>
      <c r="I179" s="434"/>
      <c r="J179" s="434"/>
      <c r="K179" s="434"/>
      <c r="L179" s="434"/>
      <c r="M179" s="434"/>
      <c r="N179" s="434"/>
      <c r="O179" s="434"/>
      <c r="P179" s="434"/>
      <c r="Q179" s="434"/>
      <c r="R179" s="434"/>
      <c r="S179" s="434"/>
      <c r="T179" s="434"/>
      <c r="U179" s="434"/>
      <c r="V179" s="434"/>
      <c r="W179" s="434"/>
      <c r="X179" s="434"/>
      <c r="Y179" s="434"/>
      <c r="Z179" s="434"/>
      <c r="AA179" s="434"/>
      <c r="AB179" s="434"/>
      <c r="AC179" s="434"/>
      <c r="AD179" s="434"/>
      <c r="AE179" s="434"/>
      <c r="AF179" s="434"/>
      <c r="AG179" s="434"/>
      <c r="AH179" s="434"/>
      <c r="AI179" s="434"/>
      <c r="AJ179" s="434"/>
    </row>
    <row r="180" spans="1:36" ht="14.4">
      <c r="A180" s="434"/>
      <c r="B180" s="434"/>
      <c r="C180" s="434"/>
      <c r="D180" s="434"/>
      <c r="E180" s="434"/>
      <c r="F180" s="434"/>
      <c r="G180" s="434"/>
      <c r="H180" s="434"/>
      <c r="I180" s="434"/>
      <c r="J180" s="434"/>
      <c r="K180" s="434"/>
      <c r="L180" s="434"/>
      <c r="M180" s="434"/>
      <c r="N180" s="434"/>
      <c r="O180" s="434"/>
      <c r="P180" s="434"/>
      <c r="Q180" s="434"/>
      <c r="R180" s="434"/>
      <c r="S180" s="434"/>
      <c r="T180" s="434"/>
      <c r="U180" s="434"/>
      <c r="V180" s="434"/>
      <c r="W180" s="434"/>
      <c r="X180" s="434"/>
      <c r="Y180" s="434"/>
      <c r="Z180" s="434"/>
      <c r="AA180" s="434"/>
      <c r="AB180" s="434"/>
      <c r="AC180" s="434"/>
      <c r="AD180" s="434"/>
      <c r="AE180" s="434"/>
      <c r="AF180" s="434"/>
      <c r="AG180" s="434"/>
      <c r="AH180" s="434"/>
      <c r="AI180" s="434"/>
      <c r="AJ180" s="434"/>
    </row>
    <row r="181" spans="1:36" ht="14.4">
      <c r="A181" s="434"/>
      <c r="B181" s="434"/>
      <c r="C181" s="434"/>
      <c r="D181" s="434"/>
      <c r="E181" s="434"/>
      <c r="F181" s="434"/>
      <c r="G181" s="434"/>
      <c r="H181" s="434"/>
      <c r="I181" s="434"/>
      <c r="J181" s="434"/>
      <c r="K181" s="434"/>
      <c r="L181" s="434"/>
      <c r="M181" s="434"/>
      <c r="N181" s="434"/>
      <c r="O181" s="434"/>
      <c r="P181" s="434"/>
      <c r="Q181" s="434"/>
      <c r="R181" s="434"/>
      <c r="S181" s="434"/>
      <c r="T181" s="434"/>
      <c r="U181" s="434"/>
      <c r="V181" s="434"/>
      <c r="W181" s="434"/>
      <c r="X181" s="434"/>
      <c r="Y181" s="434"/>
      <c r="Z181" s="434"/>
      <c r="AA181" s="434"/>
      <c r="AB181" s="434"/>
      <c r="AC181" s="434"/>
      <c r="AD181" s="434"/>
      <c r="AE181" s="434"/>
      <c r="AF181" s="434"/>
      <c r="AG181" s="434"/>
      <c r="AH181" s="434"/>
      <c r="AI181" s="434"/>
      <c r="AJ181" s="434"/>
    </row>
    <row r="182" spans="1:36" ht="14.4">
      <c r="A182" s="434"/>
      <c r="B182" s="434"/>
      <c r="C182" s="434"/>
      <c r="D182" s="434"/>
      <c r="E182" s="434"/>
      <c r="F182" s="434"/>
      <c r="G182" s="434"/>
      <c r="H182" s="434"/>
      <c r="I182" s="434"/>
      <c r="J182" s="434"/>
      <c r="K182" s="434"/>
      <c r="L182" s="434"/>
      <c r="M182" s="434"/>
      <c r="N182" s="434"/>
      <c r="O182" s="434"/>
      <c r="P182" s="434"/>
      <c r="Q182" s="434"/>
      <c r="R182" s="434"/>
      <c r="S182" s="434"/>
      <c r="T182" s="434"/>
      <c r="U182" s="434"/>
      <c r="V182" s="434"/>
      <c r="W182" s="434"/>
      <c r="X182" s="434"/>
      <c r="Y182" s="434"/>
      <c r="Z182" s="434"/>
      <c r="AA182" s="434"/>
      <c r="AB182" s="434"/>
      <c r="AC182" s="434"/>
      <c r="AD182" s="434"/>
      <c r="AE182" s="434"/>
      <c r="AF182" s="434"/>
      <c r="AG182" s="434"/>
      <c r="AH182" s="434"/>
      <c r="AI182" s="434"/>
      <c r="AJ182" s="434"/>
    </row>
    <row r="183" spans="1:36" ht="14.4">
      <c r="A183" s="434"/>
      <c r="B183" s="434"/>
      <c r="C183" s="434"/>
      <c r="D183" s="434"/>
      <c r="E183" s="434"/>
      <c r="F183" s="434"/>
      <c r="G183" s="434"/>
      <c r="H183" s="434"/>
      <c r="I183" s="434"/>
      <c r="J183" s="434"/>
      <c r="K183" s="434"/>
      <c r="L183" s="434"/>
      <c r="M183" s="434"/>
      <c r="N183" s="434"/>
      <c r="O183" s="434"/>
      <c r="P183" s="434"/>
      <c r="Q183" s="434"/>
      <c r="R183" s="434"/>
      <c r="S183" s="434"/>
      <c r="T183" s="434"/>
      <c r="U183" s="434"/>
      <c r="V183" s="434"/>
      <c r="W183" s="434"/>
      <c r="X183" s="434"/>
      <c r="Y183" s="434"/>
      <c r="Z183" s="434"/>
      <c r="AA183" s="434"/>
      <c r="AB183" s="434"/>
      <c r="AC183" s="434"/>
      <c r="AD183" s="434"/>
      <c r="AE183" s="434"/>
      <c r="AF183" s="434"/>
      <c r="AG183" s="434"/>
      <c r="AH183" s="434"/>
      <c r="AI183" s="434"/>
      <c r="AJ183" s="434"/>
    </row>
    <row r="184" spans="1:36" ht="14.4">
      <c r="A184" s="434"/>
      <c r="B184" s="434"/>
      <c r="C184" s="434"/>
      <c r="D184" s="434"/>
      <c r="E184" s="434"/>
      <c r="F184" s="434"/>
      <c r="G184" s="434"/>
      <c r="H184" s="434"/>
      <c r="I184" s="434"/>
      <c r="J184" s="434"/>
      <c r="K184" s="434"/>
      <c r="L184" s="434"/>
      <c r="M184" s="434"/>
      <c r="N184" s="434"/>
      <c r="O184" s="434"/>
      <c r="P184" s="434"/>
      <c r="Q184" s="434"/>
      <c r="R184" s="434"/>
      <c r="S184" s="434"/>
      <c r="T184" s="434"/>
      <c r="U184" s="434"/>
      <c r="V184" s="434"/>
      <c r="W184" s="434"/>
      <c r="X184" s="434"/>
      <c r="Y184" s="434"/>
      <c r="Z184" s="434"/>
      <c r="AA184" s="434"/>
      <c r="AB184" s="434"/>
      <c r="AC184" s="434"/>
      <c r="AD184" s="434"/>
      <c r="AE184" s="434"/>
      <c r="AF184" s="434"/>
      <c r="AG184" s="434"/>
      <c r="AH184" s="434"/>
      <c r="AI184" s="434"/>
      <c r="AJ184" s="434"/>
    </row>
    <row r="185" spans="1:36" ht="14.4">
      <c r="A185" s="434"/>
      <c r="B185" s="434"/>
      <c r="C185" s="434"/>
      <c r="D185" s="434"/>
      <c r="E185" s="434"/>
      <c r="F185" s="434"/>
      <c r="G185" s="434"/>
      <c r="H185" s="434"/>
      <c r="I185" s="434"/>
      <c r="J185" s="434"/>
      <c r="K185" s="434"/>
      <c r="L185" s="434"/>
      <c r="M185" s="434"/>
      <c r="N185" s="434"/>
      <c r="O185" s="434"/>
      <c r="P185" s="434"/>
      <c r="Q185" s="434"/>
      <c r="R185" s="434"/>
      <c r="S185" s="434"/>
      <c r="T185" s="434"/>
      <c r="U185" s="434"/>
      <c r="V185" s="434"/>
      <c r="W185" s="434"/>
      <c r="X185" s="434"/>
      <c r="Y185" s="434"/>
      <c r="Z185" s="434"/>
      <c r="AA185" s="434"/>
      <c r="AB185" s="434"/>
      <c r="AC185" s="434"/>
      <c r="AD185" s="434"/>
      <c r="AE185" s="434"/>
      <c r="AF185" s="434"/>
      <c r="AG185" s="434"/>
      <c r="AH185" s="434"/>
      <c r="AI185" s="434"/>
      <c r="AJ185" s="434"/>
    </row>
    <row r="186" spans="1:36" ht="14.4">
      <c r="A186" s="434"/>
      <c r="B186" s="434"/>
      <c r="C186" s="434"/>
      <c r="D186" s="434"/>
      <c r="E186" s="434"/>
      <c r="F186" s="434"/>
      <c r="G186" s="434"/>
      <c r="H186" s="434"/>
      <c r="I186" s="434"/>
      <c r="J186" s="434"/>
      <c r="K186" s="434"/>
      <c r="L186" s="434"/>
      <c r="M186" s="434"/>
      <c r="N186" s="434"/>
      <c r="O186" s="434"/>
      <c r="P186" s="434"/>
      <c r="Q186" s="434"/>
      <c r="R186" s="434"/>
      <c r="S186" s="434"/>
      <c r="T186" s="434"/>
      <c r="U186" s="434"/>
      <c r="V186" s="434"/>
      <c r="W186" s="434"/>
      <c r="X186" s="434"/>
      <c r="Y186" s="434"/>
      <c r="Z186" s="434"/>
      <c r="AA186" s="434"/>
      <c r="AB186" s="434"/>
      <c r="AC186" s="434"/>
      <c r="AD186" s="434"/>
      <c r="AE186" s="434"/>
      <c r="AF186" s="434"/>
      <c r="AG186" s="434"/>
      <c r="AH186" s="434"/>
      <c r="AI186" s="434"/>
      <c r="AJ186" s="434"/>
    </row>
    <row r="187" spans="1:36" ht="14.4">
      <c r="A187" s="434"/>
      <c r="B187" s="434"/>
      <c r="C187" s="434"/>
      <c r="D187" s="434"/>
      <c r="E187" s="434"/>
      <c r="F187" s="434"/>
      <c r="G187" s="434"/>
      <c r="H187" s="434"/>
      <c r="I187" s="434"/>
      <c r="J187" s="434"/>
      <c r="K187" s="434"/>
      <c r="L187" s="434"/>
      <c r="M187" s="434"/>
      <c r="N187" s="434"/>
      <c r="O187" s="434"/>
      <c r="P187" s="434"/>
      <c r="Q187" s="434"/>
      <c r="R187" s="434"/>
      <c r="S187" s="434"/>
      <c r="T187" s="434"/>
      <c r="U187" s="434"/>
      <c r="V187" s="434"/>
      <c r="W187" s="434"/>
      <c r="X187" s="434"/>
      <c r="Y187" s="434"/>
      <c r="Z187" s="434"/>
      <c r="AA187" s="434"/>
      <c r="AB187" s="434"/>
      <c r="AC187" s="434"/>
      <c r="AD187" s="434"/>
      <c r="AE187" s="434"/>
      <c r="AF187" s="434"/>
      <c r="AG187" s="434"/>
      <c r="AH187" s="434"/>
      <c r="AI187" s="434"/>
      <c r="AJ187" s="434"/>
    </row>
    <row r="188" spans="1:36" ht="14.4">
      <c r="A188" s="434"/>
      <c r="B188" s="434"/>
      <c r="C188" s="434"/>
      <c r="D188" s="434"/>
      <c r="E188" s="434"/>
      <c r="F188" s="434"/>
      <c r="G188" s="434"/>
      <c r="H188" s="434"/>
      <c r="I188" s="434"/>
      <c r="J188" s="434"/>
      <c r="K188" s="434"/>
      <c r="L188" s="434"/>
      <c r="M188" s="434"/>
      <c r="N188" s="434"/>
      <c r="O188" s="434"/>
      <c r="P188" s="434"/>
      <c r="Q188" s="434"/>
      <c r="R188" s="434"/>
      <c r="S188" s="434"/>
      <c r="T188" s="434"/>
      <c r="U188" s="434"/>
      <c r="V188" s="434"/>
      <c r="W188" s="434"/>
      <c r="X188" s="434"/>
      <c r="Y188" s="434"/>
      <c r="Z188" s="434"/>
      <c r="AA188" s="434"/>
      <c r="AB188" s="434"/>
      <c r="AC188" s="434"/>
      <c r="AD188" s="434"/>
      <c r="AE188" s="434"/>
      <c r="AF188" s="434"/>
      <c r="AG188" s="434"/>
      <c r="AH188" s="434"/>
      <c r="AI188" s="434"/>
      <c r="AJ188" s="434"/>
    </row>
    <row r="189" spans="1:36" ht="14.4">
      <c r="A189" s="434"/>
      <c r="B189" s="434"/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4"/>
      <c r="Z189" s="434"/>
      <c r="AA189" s="434"/>
      <c r="AB189" s="434"/>
      <c r="AC189" s="434"/>
      <c r="AD189" s="434"/>
      <c r="AE189" s="434"/>
      <c r="AF189" s="434"/>
      <c r="AG189" s="434"/>
      <c r="AH189" s="434"/>
      <c r="AI189" s="434"/>
      <c r="AJ189" s="434"/>
    </row>
    <row r="190" spans="1:36" ht="14.4">
      <c r="A190" s="434"/>
      <c r="B190" s="434"/>
      <c r="C190" s="434"/>
      <c r="D190" s="434"/>
      <c r="E190" s="434"/>
      <c r="F190" s="434"/>
      <c r="G190" s="434"/>
      <c r="H190" s="434"/>
      <c r="I190" s="434"/>
      <c r="J190" s="434"/>
      <c r="K190" s="434"/>
      <c r="L190" s="434"/>
      <c r="M190" s="434"/>
      <c r="N190" s="434"/>
      <c r="O190" s="434"/>
      <c r="P190" s="434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434"/>
      <c r="AE190" s="434"/>
      <c r="AF190" s="434"/>
      <c r="AG190" s="434"/>
      <c r="AH190" s="434"/>
      <c r="AI190" s="434"/>
      <c r="AJ190" s="434"/>
    </row>
    <row r="191" spans="1:36" ht="14.4">
      <c r="A191" s="434"/>
      <c r="B191" s="434"/>
      <c r="C191" s="434"/>
      <c r="D191" s="434"/>
      <c r="E191" s="434"/>
      <c r="F191" s="434"/>
      <c r="G191" s="434"/>
      <c r="H191" s="434"/>
      <c r="I191" s="434"/>
      <c r="J191" s="434"/>
      <c r="K191" s="434"/>
      <c r="L191" s="434"/>
      <c r="M191" s="434"/>
      <c r="N191" s="434"/>
      <c r="O191" s="434"/>
      <c r="P191" s="434"/>
      <c r="Q191" s="434"/>
      <c r="R191" s="434"/>
      <c r="S191" s="434"/>
      <c r="T191" s="434"/>
      <c r="U191" s="434"/>
      <c r="V191" s="434"/>
      <c r="W191" s="434"/>
      <c r="X191" s="434"/>
      <c r="Y191" s="434"/>
      <c r="Z191" s="434"/>
      <c r="AA191" s="434"/>
      <c r="AB191" s="434"/>
      <c r="AC191" s="434"/>
      <c r="AD191" s="434"/>
      <c r="AE191" s="434"/>
      <c r="AF191" s="434"/>
      <c r="AG191" s="434"/>
      <c r="AH191" s="434"/>
      <c r="AI191" s="434"/>
      <c r="AJ191" s="434"/>
    </row>
    <row r="192" spans="1:36" ht="14.4">
      <c r="A192" s="434"/>
      <c r="B192" s="434"/>
      <c r="C192" s="434"/>
      <c r="D192" s="434"/>
      <c r="E192" s="434"/>
      <c r="F192" s="434"/>
      <c r="G192" s="434"/>
      <c r="H192" s="434"/>
      <c r="I192" s="434"/>
      <c r="J192" s="434"/>
      <c r="K192" s="434"/>
      <c r="L192" s="434"/>
      <c r="M192" s="434"/>
      <c r="N192" s="434"/>
      <c r="O192" s="434"/>
      <c r="P192" s="434"/>
      <c r="Q192" s="434"/>
      <c r="R192" s="434"/>
      <c r="S192" s="434"/>
      <c r="T192" s="434"/>
      <c r="U192" s="434"/>
      <c r="V192" s="434"/>
      <c r="W192" s="434"/>
      <c r="X192" s="434"/>
      <c r="Y192" s="434"/>
      <c r="Z192" s="434"/>
      <c r="AA192" s="434"/>
      <c r="AB192" s="434"/>
      <c r="AC192" s="434"/>
      <c r="AD192" s="434"/>
      <c r="AE192" s="434"/>
      <c r="AF192" s="434"/>
      <c r="AG192" s="434"/>
      <c r="AH192" s="434"/>
      <c r="AI192" s="434"/>
      <c r="AJ192" s="434"/>
    </row>
    <row r="193" spans="1:36" ht="14.4">
      <c r="A193" s="434"/>
      <c r="B193" s="434"/>
      <c r="C193" s="434"/>
      <c r="D193" s="434"/>
      <c r="E193" s="434"/>
      <c r="F193" s="434"/>
      <c r="G193" s="434"/>
      <c r="H193" s="434"/>
      <c r="I193" s="434"/>
      <c r="J193" s="434"/>
      <c r="K193" s="434"/>
      <c r="L193" s="434"/>
      <c r="M193" s="434"/>
      <c r="N193" s="434"/>
      <c r="O193" s="434"/>
      <c r="P193" s="434"/>
      <c r="Q193" s="434"/>
      <c r="R193" s="434"/>
      <c r="S193" s="434"/>
      <c r="T193" s="434"/>
      <c r="U193" s="434"/>
      <c r="V193" s="434"/>
      <c r="W193" s="434"/>
      <c r="X193" s="434"/>
      <c r="Y193" s="434"/>
      <c r="Z193" s="434"/>
      <c r="AA193" s="434"/>
      <c r="AB193" s="434"/>
      <c r="AC193" s="434"/>
      <c r="AD193" s="434"/>
      <c r="AE193" s="434"/>
      <c r="AF193" s="434"/>
      <c r="AG193" s="434"/>
      <c r="AH193" s="434"/>
      <c r="AI193" s="434"/>
      <c r="AJ193" s="434"/>
    </row>
    <row r="194" spans="1:36" ht="14.4">
      <c r="A194" s="434"/>
      <c r="B194" s="434"/>
      <c r="C194" s="434"/>
      <c r="D194" s="434"/>
      <c r="E194" s="434"/>
      <c r="F194" s="434"/>
      <c r="G194" s="434"/>
      <c r="H194" s="434"/>
      <c r="I194" s="434"/>
      <c r="J194" s="434"/>
      <c r="K194" s="434"/>
      <c r="L194" s="434"/>
      <c r="M194" s="434"/>
      <c r="N194" s="434"/>
      <c r="O194" s="434"/>
      <c r="P194" s="434"/>
      <c r="Q194" s="434"/>
      <c r="R194" s="434"/>
      <c r="S194" s="434"/>
      <c r="T194" s="434"/>
      <c r="U194" s="434"/>
      <c r="V194" s="434"/>
      <c r="W194" s="434"/>
      <c r="X194" s="434"/>
      <c r="Y194" s="434"/>
      <c r="Z194" s="434"/>
      <c r="AA194" s="434"/>
      <c r="AB194" s="434"/>
      <c r="AC194" s="434"/>
      <c r="AD194" s="434"/>
      <c r="AE194" s="434"/>
      <c r="AF194" s="434"/>
      <c r="AG194" s="434"/>
      <c r="AH194" s="434"/>
      <c r="AI194" s="434"/>
      <c r="AJ194" s="434"/>
    </row>
    <row r="195" spans="1:36" ht="14.4">
      <c r="A195" s="434"/>
      <c r="B195" s="434"/>
      <c r="C195" s="434"/>
      <c r="D195" s="434"/>
      <c r="E195" s="434"/>
      <c r="F195" s="434"/>
      <c r="G195" s="434"/>
      <c r="H195" s="434"/>
      <c r="I195" s="434"/>
      <c r="J195" s="434"/>
      <c r="K195" s="434"/>
      <c r="L195" s="434"/>
      <c r="M195" s="434"/>
      <c r="N195" s="434"/>
      <c r="O195" s="434"/>
      <c r="P195" s="434"/>
      <c r="Q195" s="434"/>
      <c r="R195" s="434"/>
      <c r="S195" s="434"/>
      <c r="T195" s="434"/>
      <c r="U195" s="434"/>
      <c r="V195" s="434"/>
      <c r="W195" s="434"/>
      <c r="X195" s="434"/>
      <c r="Y195" s="434"/>
      <c r="Z195" s="434"/>
      <c r="AA195" s="434"/>
      <c r="AB195" s="434"/>
      <c r="AC195" s="434"/>
      <c r="AD195" s="434"/>
      <c r="AE195" s="434"/>
      <c r="AF195" s="434"/>
      <c r="AG195" s="434"/>
      <c r="AH195" s="434"/>
      <c r="AI195" s="434"/>
      <c r="AJ195" s="434"/>
    </row>
    <row r="196" spans="1:36" ht="14.4">
      <c r="A196" s="434"/>
      <c r="B196" s="434"/>
      <c r="C196" s="434"/>
      <c r="D196" s="434"/>
      <c r="E196" s="434"/>
      <c r="F196" s="434"/>
      <c r="G196" s="434"/>
      <c r="H196" s="434"/>
      <c r="I196" s="434"/>
      <c r="J196" s="434"/>
      <c r="K196" s="434"/>
      <c r="L196" s="434"/>
      <c r="M196" s="434"/>
      <c r="N196" s="434"/>
      <c r="O196" s="434"/>
      <c r="P196" s="434"/>
      <c r="Q196" s="434"/>
      <c r="R196" s="434"/>
      <c r="S196" s="434"/>
      <c r="T196" s="434"/>
      <c r="U196" s="434"/>
      <c r="V196" s="434"/>
      <c r="W196" s="434"/>
      <c r="X196" s="434"/>
      <c r="Y196" s="434"/>
      <c r="Z196" s="434"/>
      <c r="AA196" s="434"/>
      <c r="AB196" s="434"/>
      <c r="AC196" s="434"/>
      <c r="AD196" s="434"/>
      <c r="AE196" s="434"/>
      <c r="AF196" s="434"/>
      <c r="AG196" s="434"/>
      <c r="AH196" s="434"/>
      <c r="AI196" s="434"/>
      <c r="AJ196" s="434"/>
    </row>
    <row r="197" spans="1:36" ht="14.4">
      <c r="A197" s="434"/>
      <c r="B197" s="434"/>
      <c r="C197" s="434"/>
      <c r="D197" s="434"/>
      <c r="E197" s="434"/>
      <c r="F197" s="434"/>
      <c r="G197" s="434"/>
      <c r="H197" s="434"/>
      <c r="I197" s="434"/>
      <c r="J197" s="434"/>
      <c r="K197" s="434"/>
      <c r="L197" s="434"/>
      <c r="M197" s="434"/>
      <c r="N197" s="434"/>
      <c r="O197" s="434"/>
      <c r="P197" s="434"/>
      <c r="Q197" s="434"/>
      <c r="R197" s="434"/>
      <c r="S197" s="434"/>
      <c r="T197" s="434"/>
      <c r="U197" s="434"/>
      <c r="V197" s="434"/>
      <c r="W197" s="434"/>
      <c r="X197" s="434"/>
      <c r="Y197" s="434"/>
      <c r="Z197" s="434"/>
      <c r="AA197" s="434"/>
      <c r="AB197" s="434"/>
      <c r="AC197" s="434"/>
      <c r="AD197" s="434"/>
      <c r="AE197" s="434"/>
      <c r="AF197" s="434"/>
      <c r="AG197" s="434"/>
      <c r="AH197" s="434"/>
      <c r="AI197" s="434"/>
      <c r="AJ197" s="434"/>
    </row>
    <row r="198" spans="1:36" ht="14.4">
      <c r="A198" s="434"/>
      <c r="B198" s="434"/>
      <c r="C198" s="434"/>
      <c r="D198" s="434"/>
      <c r="E198" s="434"/>
      <c r="F198" s="434"/>
      <c r="G198" s="434"/>
      <c r="H198" s="434"/>
      <c r="I198" s="434"/>
      <c r="J198" s="434"/>
      <c r="K198" s="434"/>
      <c r="L198" s="434"/>
      <c r="M198" s="434"/>
      <c r="N198" s="434"/>
      <c r="O198" s="434"/>
      <c r="P198" s="434"/>
      <c r="Q198" s="434"/>
      <c r="R198" s="434"/>
      <c r="S198" s="434"/>
      <c r="T198" s="434"/>
      <c r="U198" s="434"/>
      <c r="V198" s="434"/>
      <c r="W198" s="434"/>
      <c r="X198" s="434"/>
      <c r="Y198" s="434"/>
      <c r="Z198" s="434"/>
      <c r="AA198" s="434"/>
      <c r="AB198" s="434"/>
      <c r="AC198" s="434"/>
      <c r="AD198" s="434"/>
      <c r="AE198" s="434"/>
      <c r="AF198" s="434"/>
      <c r="AG198" s="434"/>
      <c r="AH198" s="434"/>
      <c r="AI198" s="434"/>
      <c r="AJ198" s="434"/>
    </row>
    <row r="199" spans="1:36" ht="14.4">
      <c r="A199" s="434"/>
      <c r="B199" s="434"/>
      <c r="C199" s="434"/>
      <c r="D199" s="434"/>
      <c r="E199" s="434"/>
      <c r="F199" s="434"/>
      <c r="G199" s="434"/>
      <c r="H199" s="434"/>
      <c r="I199" s="434"/>
      <c r="J199" s="434"/>
      <c r="K199" s="434"/>
      <c r="L199" s="434"/>
      <c r="M199" s="434"/>
      <c r="N199" s="434"/>
      <c r="O199" s="434"/>
      <c r="P199" s="434"/>
      <c r="Q199" s="434"/>
      <c r="R199" s="434"/>
      <c r="S199" s="434"/>
      <c r="T199" s="434"/>
      <c r="U199" s="434"/>
      <c r="V199" s="434"/>
      <c r="W199" s="434"/>
      <c r="X199" s="434"/>
      <c r="Y199" s="434"/>
      <c r="Z199" s="434"/>
      <c r="AA199" s="434"/>
      <c r="AB199" s="434"/>
      <c r="AC199" s="434"/>
      <c r="AD199" s="434"/>
      <c r="AE199" s="434"/>
      <c r="AF199" s="434"/>
      <c r="AG199" s="434"/>
      <c r="AH199" s="434"/>
      <c r="AI199" s="434"/>
      <c r="AJ199" s="434"/>
    </row>
    <row r="200" spans="1:36" ht="14.4">
      <c r="A200" s="434"/>
      <c r="B200" s="434"/>
      <c r="C200" s="434"/>
      <c r="D200" s="434"/>
      <c r="E200" s="434"/>
      <c r="F200" s="434"/>
      <c r="G200" s="434"/>
      <c r="H200" s="434"/>
      <c r="I200" s="434"/>
      <c r="J200" s="434"/>
      <c r="K200" s="434"/>
      <c r="L200" s="434"/>
      <c r="M200" s="434"/>
      <c r="N200" s="434"/>
      <c r="O200" s="434"/>
      <c r="P200" s="434"/>
      <c r="Q200" s="434"/>
      <c r="R200" s="434"/>
      <c r="S200" s="434"/>
      <c r="T200" s="434"/>
      <c r="U200" s="434"/>
      <c r="V200" s="434"/>
      <c r="W200" s="434"/>
      <c r="X200" s="434"/>
      <c r="Y200" s="434"/>
      <c r="Z200" s="434"/>
      <c r="AA200" s="434"/>
      <c r="AB200" s="434"/>
      <c r="AC200" s="434"/>
      <c r="AD200" s="434"/>
      <c r="AE200" s="434"/>
      <c r="AF200" s="434"/>
      <c r="AG200" s="434"/>
      <c r="AH200" s="434"/>
      <c r="AI200" s="434"/>
      <c r="AJ200" s="434"/>
    </row>
    <row r="201" spans="1:36" ht="14.4">
      <c r="A201" s="434"/>
      <c r="B201" s="434"/>
      <c r="C201" s="434"/>
      <c r="D201" s="434"/>
      <c r="E201" s="434"/>
      <c r="F201" s="434"/>
      <c r="G201" s="434"/>
      <c r="H201" s="434"/>
      <c r="I201" s="434"/>
      <c r="J201" s="434"/>
      <c r="K201" s="434"/>
      <c r="L201" s="434"/>
      <c r="M201" s="434"/>
      <c r="N201" s="434"/>
      <c r="O201" s="434"/>
      <c r="P201" s="434"/>
      <c r="Q201" s="434"/>
      <c r="R201" s="434"/>
      <c r="S201" s="434"/>
      <c r="T201" s="434"/>
      <c r="U201" s="434"/>
      <c r="V201" s="434"/>
      <c r="W201" s="434"/>
      <c r="X201" s="434"/>
      <c r="Y201" s="434"/>
      <c r="Z201" s="434"/>
      <c r="AA201" s="434"/>
      <c r="AB201" s="434"/>
      <c r="AC201" s="434"/>
      <c r="AD201" s="434"/>
      <c r="AE201" s="434"/>
      <c r="AF201" s="434"/>
      <c r="AG201" s="434"/>
      <c r="AH201" s="434"/>
      <c r="AI201" s="434"/>
      <c r="AJ201" s="434"/>
    </row>
    <row r="202" spans="1:36" ht="14.4">
      <c r="A202" s="434"/>
      <c r="B202" s="434"/>
      <c r="C202" s="434"/>
      <c r="D202" s="434"/>
      <c r="E202" s="434"/>
      <c r="F202" s="434"/>
      <c r="G202" s="434"/>
      <c r="H202" s="434"/>
      <c r="I202" s="434"/>
      <c r="J202" s="434"/>
      <c r="K202" s="434"/>
      <c r="L202" s="434"/>
      <c r="M202" s="434"/>
      <c r="N202" s="434"/>
      <c r="O202" s="434"/>
      <c r="P202" s="434"/>
      <c r="Q202" s="434"/>
      <c r="R202" s="434"/>
      <c r="S202" s="434"/>
      <c r="T202" s="434"/>
      <c r="U202" s="434"/>
      <c r="V202" s="434"/>
      <c r="W202" s="434"/>
      <c r="X202" s="434"/>
      <c r="Y202" s="434"/>
      <c r="Z202" s="434"/>
      <c r="AA202" s="434"/>
      <c r="AB202" s="434"/>
      <c r="AC202" s="434"/>
      <c r="AD202" s="434"/>
      <c r="AE202" s="434"/>
      <c r="AF202" s="434"/>
      <c r="AG202" s="434"/>
      <c r="AH202" s="434"/>
      <c r="AI202" s="434"/>
      <c r="AJ202" s="434"/>
    </row>
    <row r="203" spans="1:36" ht="14.4">
      <c r="A203" s="434"/>
      <c r="B203" s="434"/>
      <c r="C203" s="434"/>
      <c r="D203" s="434"/>
      <c r="E203" s="434"/>
      <c r="F203" s="434"/>
      <c r="G203" s="434"/>
      <c r="H203" s="434"/>
      <c r="I203" s="434"/>
      <c r="J203" s="434"/>
      <c r="K203" s="434"/>
      <c r="L203" s="434"/>
      <c r="M203" s="434"/>
      <c r="N203" s="434"/>
      <c r="O203" s="434"/>
      <c r="P203" s="434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34"/>
      <c r="AF203" s="434"/>
      <c r="AG203" s="434"/>
      <c r="AH203" s="434"/>
      <c r="AI203" s="434"/>
      <c r="AJ203" s="434"/>
    </row>
    <row r="204" spans="1:36" ht="14.4">
      <c r="A204" s="434"/>
      <c r="B204" s="434"/>
      <c r="C204" s="434"/>
      <c r="D204" s="434"/>
      <c r="E204" s="434"/>
      <c r="F204" s="434"/>
      <c r="G204" s="434"/>
      <c r="H204" s="434"/>
      <c r="I204" s="434"/>
      <c r="J204" s="434"/>
      <c r="K204" s="434"/>
      <c r="L204" s="434"/>
      <c r="M204" s="434"/>
      <c r="N204" s="434"/>
      <c r="O204" s="434"/>
      <c r="P204" s="434"/>
      <c r="Q204" s="434"/>
      <c r="R204" s="434"/>
      <c r="S204" s="434"/>
      <c r="T204" s="434"/>
      <c r="U204" s="434"/>
      <c r="V204" s="434"/>
      <c r="W204" s="434"/>
      <c r="X204" s="434"/>
      <c r="Y204" s="434"/>
      <c r="Z204" s="434"/>
      <c r="AA204" s="434"/>
      <c r="AB204" s="434"/>
      <c r="AC204" s="434"/>
      <c r="AD204" s="434"/>
      <c r="AE204" s="434"/>
      <c r="AF204" s="434"/>
      <c r="AG204" s="434"/>
      <c r="AH204" s="434"/>
      <c r="AI204" s="434"/>
      <c r="AJ204" s="434"/>
    </row>
    <row r="205" spans="1:36" ht="14.4">
      <c r="A205" s="434"/>
      <c r="B205" s="434"/>
      <c r="C205" s="434"/>
      <c r="D205" s="434"/>
      <c r="E205" s="434"/>
      <c r="F205" s="434"/>
      <c r="G205" s="434"/>
      <c r="H205" s="434"/>
      <c r="I205" s="434"/>
      <c r="J205" s="434"/>
      <c r="K205" s="434"/>
      <c r="L205" s="434"/>
      <c r="M205" s="434"/>
      <c r="N205" s="434"/>
      <c r="O205" s="434"/>
      <c r="P205" s="434"/>
      <c r="Q205" s="434"/>
      <c r="R205" s="434"/>
      <c r="S205" s="434"/>
      <c r="T205" s="434"/>
      <c r="U205" s="434"/>
      <c r="V205" s="434"/>
      <c r="W205" s="434"/>
      <c r="X205" s="434"/>
      <c r="Y205" s="434"/>
      <c r="Z205" s="434"/>
      <c r="AA205" s="434"/>
      <c r="AB205" s="434"/>
      <c r="AC205" s="434"/>
      <c r="AD205" s="434"/>
      <c r="AE205" s="434"/>
      <c r="AF205" s="434"/>
      <c r="AG205" s="434"/>
      <c r="AH205" s="434"/>
      <c r="AI205" s="434"/>
      <c r="AJ205" s="434"/>
    </row>
    <row r="206" spans="1:36" ht="14.4">
      <c r="A206" s="434"/>
      <c r="B206" s="434"/>
      <c r="C206" s="434"/>
      <c r="D206" s="434"/>
      <c r="E206" s="434"/>
      <c r="F206" s="434"/>
      <c r="G206" s="434"/>
      <c r="H206" s="434"/>
      <c r="I206" s="434"/>
      <c r="J206" s="434"/>
      <c r="K206" s="434"/>
      <c r="L206" s="434"/>
      <c r="M206" s="434"/>
      <c r="N206" s="434"/>
      <c r="O206" s="434"/>
      <c r="P206" s="434"/>
      <c r="Q206" s="434"/>
      <c r="R206" s="434"/>
      <c r="S206" s="434"/>
      <c r="T206" s="434"/>
      <c r="U206" s="434"/>
      <c r="V206" s="434"/>
      <c r="W206" s="434"/>
      <c r="X206" s="434"/>
      <c r="Y206" s="434"/>
      <c r="Z206" s="434"/>
      <c r="AA206" s="434"/>
      <c r="AB206" s="434"/>
      <c r="AC206" s="434"/>
      <c r="AD206" s="434"/>
      <c r="AE206" s="434"/>
      <c r="AF206" s="434"/>
      <c r="AG206" s="434"/>
      <c r="AH206" s="434"/>
      <c r="AI206" s="434"/>
      <c r="AJ206" s="434"/>
    </row>
    <row r="207" spans="1:36" ht="14.4">
      <c r="A207" s="434"/>
      <c r="B207" s="434"/>
      <c r="C207" s="434"/>
      <c r="D207" s="434"/>
      <c r="E207" s="434"/>
      <c r="F207" s="434"/>
      <c r="G207" s="434"/>
      <c r="H207" s="434"/>
      <c r="I207" s="434"/>
      <c r="J207" s="434"/>
      <c r="K207" s="434"/>
      <c r="L207" s="434"/>
      <c r="M207" s="434"/>
      <c r="N207" s="434"/>
      <c r="O207" s="434"/>
      <c r="P207" s="434"/>
      <c r="Q207" s="434"/>
      <c r="R207" s="434"/>
      <c r="S207" s="434"/>
      <c r="T207" s="434"/>
      <c r="U207" s="434"/>
      <c r="V207" s="434"/>
      <c r="W207" s="434"/>
      <c r="X207" s="434"/>
      <c r="Y207" s="434"/>
      <c r="Z207" s="434"/>
      <c r="AA207" s="434"/>
      <c r="AB207" s="434"/>
      <c r="AC207" s="434"/>
      <c r="AD207" s="434"/>
      <c r="AE207" s="434"/>
      <c r="AF207" s="434"/>
      <c r="AG207" s="434"/>
      <c r="AH207" s="434"/>
      <c r="AI207" s="434"/>
      <c r="AJ207" s="434"/>
    </row>
    <row r="208" spans="1:36" ht="14.4">
      <c r="A208" s="434"/>
      <c r="B208" s="434"/>
      <c r="C208" s="434"/>
      <c r="D208" s="434"/>
      <c r="E208" s="434"/>
      <c r="F208" s="434"/>
      <c r="G208" s="434"/>
      <c r="H208" s="434"/>
      <c r="I208" s="434"/>
      <c r="J208" s="434"/>
      <c r="K208" s="434"/>
      <c r="L208" s="434"/>
      <c r="M208" s="434"/>
      <c r="N208" s="434"/>
      <c r="O208" s="434"/>
      <c r="P208" s="434"/>
      <c r="Q208" s="434"/>
      <c r="R208" s="434"/>
      <c r="S208" s="434"/>
      <c r="T208" s="434"/>
      <c r="U208" s="434"/>
      <c r="V208" s="434"/>
      <c r="W208" s="434"/>
      <c r="X208" s="434"/>
      <c r="Y208" s="434"/>
      <c r="Z208" s="434"/>
      <c r="AA208" s="434"/>
      <c r="AB208" s="434"/>
      <c r="AC208" s="434"/>
      <c r="AD208" s="434"/>
      <c r="AE208" s="434"/>
      <c r="AF208" s="434"/>
      <c r="AG208" s="434"/>
      <c r="AH208" s="434"/>
      <c r="AI208" s="434"/>
      <c r="AJ208" s="434"/>
    </row>
    <row r="209" spans="1:36" ht="14.4">
      <c r="A209" s="434"/>
      <c r="B209" s="434"/>
      <c r="C209" s="434"/>
      <c r="D209" s="434"/>
      <c r="E209" s="434"/>
      <c r="F209" s="434"/>
      <c r="G209" s="434"/>
      <c r="H209" s="434"/>
      <c r="I209" s="434"/>
      <c r="J209" s="434"/>
      <c r="K209" s="434"/>
      <c r="L209" s="434"/>
      <c r="M209" s="434"/>
      <c r="N209" s="434"/>
      <c r="O209" s="434"/>
      <c r="P209" s="434"/>
      <c r="Q209" s="434"/>
      <c r="R209" s="434"/>
      <c r="S209" s="434"/>
      <c r="T209" s="434"/>
      <c r="U209" s="434"/>
      <c r="V209" s="434"/>
      <c r="W209" s="434"/>
      <c r="X209" s="434"/>
      <c r="Y209" s="434"/>
      <c r="Z209" s="434"/>
      <c r="AA209" s="434"/>
      <c r="AB209" s="434"/>
      <c r="AC209" s="434"/>
      <c r="AD209" s="434"/>
      <c r="AE209" s="434"/>
      <c r="AF209" s="434"/>
      <c r="AG209" s="434"/>
      <c r="AH209" s="434"/>
      <c r="AI209" s="434"/>
      <c r="AJ209" s="434"/>
    </row>
    <row r="210" spans="1:36" ht="14.4">
      <c r="A210" s="434"/>
      <c r="B210" s="434"/>
      <c r="C210" s="434"/>
      <c r="D210" s="434"/>
      <c r="E210" s="434"/>
      <c r="F210" s="434"/>
      <c r="G210" s="434"/>
      <c r="H210" s="434"/>
      <c r="I210" s="434"/>
      <c r="J210" s="434"/>
      <c r="K210" s="434"/>
      <c r="L210" s="434"/>
      <c r="M210" s="434"/>
      <c r="N210" s="434"/>
      <c r="O210" s="434"/>
      <c r="P210" s="434"/>
      <c r="Q210" s="434"/>
      <c r="R210" s="434"/>
      <c r="S210" s="434"/>
      <c r="T210" s="434"/>
      <c r="U210" s="434"/>
      <c r="V210" s="434"/>
      <c r="W210" s="434"/>
      <c r="X210" s="434"/>
      <c r="Y210" s="434"/>
      <c r="Z210" s="434"/>
      <c r="AA210" s="434"/>
      <c r="AB210" s="434"/>
      <c r="AC210" s="434"/>
      <c r="AD210" s="434"/>
      <c r="AE210" s="434"/>
      <c r="AF210" s="434"/>
      <c r="AG210" s="434"/>
      <c r="AH210" s="434"/>
      <c r="AI210" s="434"/>
      <c r="AJ210" s="434"/>
    </row>
    <row r="211" spans="1:36" ht="14.4">
      <c r="A211" s="434"/>
      <c r="B211" s="434"/>
      <c r="C211" s="434"/>
      <c r="D211" s="434"/>
      <c r="E211" s="434"/>
      <c r="F211" s="434"/>
      <c r="G211" s="434"/>
      <c r="H211" s="434"/>
      <c r="I211" s="434"/>
      <c r="J211" s="434"/>
      <c r="K211" s="434"/>
      <c r="L211" s="434"/>
      <c r="M211" s="434"/>
      <c r="N211" s="434"/>
      <c r="O211" s="434"/>
      <c r="P211" s="434"/>
      <c r="Q211" s="434"/>
      <c r="R211" s="434"/>
      <c r="S211" s="434"/>
      <c r="T211" s="434"/>
      <c r="U211" s="434"/>
      <c r="V211" s="434"/>
      <c r="W211" s="434"/>
      <c r="X211" s="434"/>
      <c r="Y211" s="434"/>
      <c r="Z211" s="434"/>
      <c r="AA211" s="434"/>
      <c r="AB211" s="434"/>
      <c r="AC211" s="434"/>
      <c r="AD211" s="434"/>
      <c r="AE211" s="434"/>
      <c r="AF211" s="434"/>
      <c r="AG211" s="434"/>
      <c r="AH211" s="434"/>
      <c r="AI211" s="434"/>
      <c r="AJ211" s="434"/>
    </row>
    <row r="212" spans="1:36" ht="14.4">
      <c r="A212" s="434"/>
      <c r="B212" s="434"/>
      <c r="C212" s="434"/>
      <c r="D212" s="434"/>
      <c r="E212" s="434"/>
      <c r="F212" s="434"/>
      <c r="G212" s="434"/>
      <c r="H212" s="434"/>
      <c r="I212" s="434"/>
      <c r="J212" s="434"/>
      <c r="K212" s="434"/>
      <c r="L212" s="434"/>
      <c r="M212" s="434"/>
      <c r="N212" s="434"/>
      <c r="O212" s="434"/>
      <c r="P212" s="434"/>
      <c r="Q212" s="434"/>
      <c r="R212" s="434"/>
      <c r="S212" s="434"/>
      <c r="T212" s="434"/>
      <c r="U212" s="434"/>
      <c r="V212" s="434"/>
      <c r="W212" s="434"/>
      <c r="X212" s="434"/>
      <c r="Y212" s="434"/>
      <c r="Z212" s="434"/>
      <c r="AA212" s="434"/>
      <c r="AB212" s="434"/>
      <c r="AC212" s="434"/>
      <c r="AD212" s="434"/>
      <c r="AE212" s="434"/>
      <c r="AF212" s="434"/>
      <c r="AG212" s="434"/>
      <c r="AH212" s="434"/>
      <c r="AI212" s="434"/>
      <c r="AJ212" s="434"/>
    </row>
    <row r="213" spans="1:36" ht="14.4">
      <c r="A213" s="434"/>
      <c r="B213" s="434"/>
      <c r="C213" s="434"/>
      <c r="D213" s="434"/>
      <c r="E213" s="434"/>
      <c r="F213" s="434"/>
      <c r="G213" s="434"/>
      <c r="H213" s="434"/>
      <c r="I213" s="434"/>
      <c r="J213" s="434"/>
      <c r="K213" s="434"/>
      <c r="L213" s="434"/>
      <c r="M213" s="434"/>
      <c r="N213" s="434"/>
      <c r="O213" s="434"/>
      <c r="P213" s="434"/>
      <c r="Q213" s="434"/>
      <c r="R213" s="434"/>
      <c r="S213" s="434"/>
      <c r="T213" s="434"/>
      <c r="U213" s="434"/>
      <c r="V213" s="434"/>
      <c r="W213" s="434"/>
      <c r="X213" s="434"/>
      <c r="Y213" s="434"/>
      <c r="Z213" s="434"/>
      <c r="AA213" s="434"/>
      <c r="AB213" s="434"/>
      <c r="AC213" s="434"/>
      <c r="AD213" s="434"/>
      <c r="AE213" s="434"/>
      <c r="AF213" s="434"/>
      <c r="AG213" s="434"/>
      <c r="AH213" s="434"/>
      <c r="AI213" s="434"/>
      <c r="AJ213" s="434"/>
    </row>
    <row r="214" spans="1:36" ht="14.4">
      <c r="A214" s="434"/>
      <c r="B214" s="434"/>
      <c r="C214" s="434"/>
      <c r="D214" s="434"/>
      <c r="E214" s="434"/>
      <c r="F214" s="434"/>
      <c r="G214" s="434"/>
      <c r="H214" s="434"/>
      <c r="I214" s="434"/>
      <c r="J214" s="434"/>
      <c r="K214" s="434"/>
      <c r="L214" s="434"/>
      <c r="M214" s="434"/>
      <c r="N214" s="434"/>
      <c r="O214" s="434"/>
      <c r="P214" s="434"/>
      <c r="Q214" s="434"/>
      <c r="R214" s="434"/>
      <c r="S214" s="434"/>
      <c r="T214" s="434"/>
      <c r="U214" s="434"/>
      <c r="V214" s="434"/>
      <c r="W214" s="434"/>
      <c r="X214" s="434"/>
      <c r="Y214" s="434"/>
      <c r="Z214" s="434"/>
      <c r="AA214" s="434"/>
      <c r="AB214" s="434"/>
      <c r="AC214" s="434"/>
      <c r="AD214" s="434"/>
      <c r="AE214" s="434"/>
      <c r="AF214" s="434"/>
      <c r="AG214" s="434"/>
      <c r="AH214" s="434"/>
      <c r="AI214" s="434"/>
      <c r="AJ214" s="434"/>
    </row>
    <row r="215" spans="1:36" ht="14.4">
      <c r="A215" s="434"/>
      <c r="B215" s="434"/>
      <c r="C215" s="434"/>
      <c r="D215" s="434"/>
      <c r="E215" s="434"/>
      <c r="F215" s="434"/>
      <c r="G215" s="434"/>
      <c r="H215" s="434"/>
      <c r="I215" s="434"/>
      <c r="J215" s="434"/>
      <c r="K215" s="434"/>
      <c r="L215" s="434"/>
      <c r="M215" s="434"/>
      <c r="N215" s="434"/>
      <c r="O215" s="434"/>
      <c r="P215" s="434"/>
      <c r="Q215" s="434"/>
      <c r="R215" s="434"/>
      <c r="S215" s="434"/>
      <c r="T215" s="434"/>
      <c r="U215" s="434"/>
      <c r="V215" s="434"/>
      <c r="W215" s="434"/>
      <c r="X215" s="434"/>
      <c r="Y215" s="434"/>
      <c r="Z215" s="434"/>
      <c r="AA215" s="434"/>
      <c r="AB215" s="434"/>
      <c r="AC215" s="434"/>
      <c r="AD215" s="434"/>
      <c r="AE215" s="434"/>
      <c r="AF215" s="434"/>
      <c r="AG215" s="434"/>
      <c r="AH215" s="434"/>
      <c r="AI215" s="434"/>
      <c r="AJ215" s="434"/>
    </row>
    <row r="216" spans="1:36" ht="14.4">
      <c r="A216" s="434"/>
      <c r="B216" s="434"/>
      <c r="C216" s="434"/>
      <c r="D216" s="434"/>
      <c r="E216" s="434"/>
      <c r="F216" s="434"/>
      <c r="G216" s="434"/>
      <c r="H216" s="434"/>
      <c r="I216" s="434"/>
      <c r="J216" s="434"/>
      <c r="K216" s="434"/>
      <c r="L216" s="434"/>
      <c r="M216" s="434"/>
      <c r="N216" s="434"/>
      <c r="O216" s="434"/>
      <c r="P216" s="434"/>
      <c r="Q216" s="434"/>
      <c r="R216" s="434"/>
      <c r="S216" s="434"/>
      <c r="T216" s="434"/>
      <c r="U216" s="434"/>
      <c r="V216" s="434"/>
      <c r="W216" s="434"/>
      <c r="X216" s="434"/>
      <c r="Y216" s="434"/>
      <c r="Z216" s="434"/>
      <c r="AA216" s="434"/>
      <c r="AB216" s="434"/>
      <c r="AC216" s="434"/>
      <c r="AD216" s="434"/>
      <c r="AE216" s="434"/>
      <c r="AF216" s="434"/>
      <c r="AG216" s="434"/>
      <c r="AH216" s="434"/>
      <c r="AI216" s="434"/>
      <c r="AJ216" s="434"/>
    </row>
    <row r="217" spans="1:36" ht="14.4">
      <c r="A217" s="434"/>
      <c r="B217" s="434"/>
      <c r="C217" s="434"/>
      <c r="D217" s="434"/>
      <c r="E217" s="434"/>
      <c r="F217" s="434"/>
      <c r="G217" s="434"/>
      <c r="H217" s="434"/>
      <c r="I217" s="434"/>
      <c r="J217" s="434"/>
      <c r="K217" s="434"/>
      <c r="L217" s="434"/>
      <c r="M217" s="434"/>
      <c r="N217" s="434"/>
      <c r="O217" s="434"/>
      <c r="P217" s="434"/>
      <c r="Q217" s="434"/>
      <c r="R217" s="434"/>
      <c r="S217" s="434"/>
      <c r="T217" s="434"/>
      <c r="U217" s="434"/>
      <c r="V217" s="434"/>
      <c r="W217" s="434"/>
      <c r="X217" s="434"/>
      <c r="Y217" s="434"/>
      <c r="Z217" s="434"/>
      <c r="AA217" s="434"/>
      <c r="AB217" s="434"/>
      <c r="AC217" s="434"/>
      <c r="AD217" s="434"/>
      <c r="AE217" s="434"/>
      <c r="AF217" s="434"/>
      <c r="AG217" s="434"/>
      <c r="AH217" s="434"/>
      <c r="AI217" s="434"/>
      <c r="AJ217" s="434"/>
    </row>
    <row r="218" spans="1:36" ht="14.4">
      <c r="A218" s="434"/>
      <c r="B218" s="434"/>
      <c r="C218" s="434"/>
      <c r="D218" s="434"/>
      <c r="E218" s="434"/>
      <c r="F218" s="434"/>
      <c r="G218" s="434"/>
      <c r="H218" s="434"/>
      <c r="I218" s="434"/>
      <c r="J218" s="434"/>
      <c r="K218" s="434"/>
      <c r="L218" s="434"/>
      <c r="M218" s="434"/>
      <c r="N218" s="434"/>
      <c r="O218" s="434"/>
      <c r="P218" s="434"/>
      <c r="Q218" s="434"/>
      <c r="R218" s="434"/>
      <c r="S218" s="434"/>
      <c r="T218" s="434"/>
      <c r="U218" s="434"/>
      <c r="V218" s="434"/>
      <c r="W218" s="434"/>
      <c r="X218" s="434"/>
      <c r="Y218" s="434"/>
      <c r="Z218" s="434"/>
      <c r="AA218" s="434"/>
      <c r="AB218" s="434"/>
      <c r="AC218" s="434"/>
      <c r="AD218" s="434"/>
      <c r="AE218" s="434"/>
      <c r="AF218" s="434"/>
      <c r="AG218" s="434"/>
      <c r="AH218" s="434"/>
      <c r="AI218" s="434"/>
      <c r="AJ218" s="434"/>
    </row>
    <row r="219" spans="1:36" ht="14.4">
      <c r="A219" s="434"/>
      <c r="B219" s="434"/>
      <c r="C219" s="434"/>
      <c r="D219" s="434"/>
      <c r="E219" s="434"/>
      <c r="F219" s="434"/>
      <c r="G219" s="434"/>
      <c r="H219" s="434"/>
      <c r="I219" s="434"/>
      <c r="J219" s="434"/>
      <c r="K219" s="434"/>
      <c r="L219" s="434"/>
      <c r="M219" s="434"/>
      <c r="N219" s="434"/>
      <c r="O219" s="434"/>
      <c r="P219" s="434"/>
      <c r="Q219" s="434"/>
      <c r="R219" s="434"/>
      <c r="S219" s="434"/>
      <c r="T219" s="434"/>
      <c r="U219" s="434"/>
      <c r="V219" s="434"/>
      <c r="W219" s="434"/>
      <c r="X219" s="434"/>
      <c r="Y219" s="434"/>
      <c r="Z219" s="434"/>
      <c r="AA219" s="434"/>
      <c r="AB219" s="434"/>
      <c r="AC219" s="434"/>
      <c r="AD219" s="434"/>
      <c r="AE219" s="434"/>
      <c r="AF219" s="434"/>
      <c r="AG219" s="434"/>
      <c r="AH219" s="434"/>
      <c r="AI219" s="434"/>
      <c r="AJ219" s="434"/>
    </row>
    <row r="220" spans="1:36" ht="14.4">
      <c r="A220" s="434"/>
      <c r="B220" s="434"/>
      <c r="C220" s="434"/>
      <c r="D220" s="434"/>
      <c r="E220" s="434"/>
      <c r="F220" s="434"/>
      <c r="G220" s="434"/>
      <c r="H220" s="434"/>
      <c r="I220" s="434"/>
      <c r="J220" s="434"/>
      <c r="K220" s="434"/>
      <c r="L220" s="434"/>
      <c r="M220" s="434"/>
      <c r="N220" s="434"/>
      <c r="O220" s="434"/>
      <c r="P220" s="434"/>
      <c r="Q220" s="434"/>
      <c r="R220" s="434"/>
      <c r="S220" s="434"/>
      <c r="T220" s="434"/>
      <c r="U220" s="434"/>
      <c r="V220" s="434"/>
      <c r="W220" s="434"/>
      <c r="X220" s="434"/>
      <c r="Y220" s="434"/>
      <c r="Z220" s="434"/>
      <c r="AA220" s="434"/>
      <c r="AB220" s="434"/>
      <c r="AC220" s="434"/>
      <c r="AD220" s="434"/>
      <c r="AE220" s="434"/>
      <c r="AF220" s="434"/>
      <c r="AG220" s="434"/>
      <c r="AH220" s="434"/>
      <c r="AI220" s="434"/>
      <c r="AJ220" s="434"/>
    </row>
    <row r="221" spans="1:36" ht="14.4">
      <c r="A221" s="434"/>
      <c r="B221" s="434"/>
      <c r="C221" s="434"/>
      <c r="D221" s="434"/>
      <c r="E221" s="434"/>
      <c r="F221" s="434"/>
      <c r="G221" s="434"/>
      <c r="H221" s="434"/>
      <c r="I221" s="434"/>
      <c r="J221" s="434"/>
      <c r="K221" s="434"/>
      <c r="L221" s="434"/>
      <c r="M221" s="434"/>
      <c r="N221" s="434"/>
      <c r="O221" s="434"/>
      <c r="P221" s="434"/>
      <c r="Q221" s="434"/>
      <c r="R221" s="434"/>
      <c r="S221" s="434"/>
      <c r="T221" s="434"/>
      <c r="U221" s="434"/>
      <c r="V221" s="434"/>
      <c r="W221" s="434"/>
      <c r="X221" s="434"/>
      <c r="Y221" s="434"/>
      <c r="Z221" s="434"/>
      <c r="AA221" s="434"/>
      <c r="AB221" s="434"/>
      <c r="AC221" s="434"/>
      <c r="AD221" s="434"/>
      <c r="AE221" s="434"/>
      <c r="AF221" s="434"/>
      <c r="AG221" s="434"/>
      <c r="AH221" s="434"/>
      <c r="AI221" s="434"/>
      <c r="AJ221" s="434"/>
    </row>
    <row r="222" spans="1:36" ht="14.4">
      <c r="A222" s="434"/>
      <c r="B222" s="434"/>
      <c r="C222" s="434"/>
      <c r="D222" s="434"/>
      <c r="E222" s="434"/>
      <c r="F222" s="434"/>
      <c r="G222" s="434"/>
      <c r="H222" s="434"/>
      <c r="I222" s="434"/>
      <c r="J222" s="434"/>
      <c r="K222" s="434"/>
      <c r="L222" s="434"/>
      <c r="M222" s="434"/>
      <c r="N222" s="434"/>
      <c r="O222" s="434"/>
      <c r="P222" s="434"/>
      <c r="Q222" s="434"/>
      <c r="R222" s="434"/>
      <c r="S222" s="434"/>
      <c r="T222" s="434"/>
      <c r="U222" s="434"/>
      <c r="V222" s="434"/>
      <c r="W222" s="434"/>
      <c r="X222" s="434"/>
      <c r="Y222" s="434"/>
      <c r="Z222" s="434"/>
      <c r="AA222" s="434"/>
      <c r="AB222" s="434"/>
      <c r="AC222" s="434"/>
      <c r="AD222" s="434"/>
      <c r="AE222" s="434"/>
      <c r="AF222" s="434"/>
      <c r="AG222" s="434"/>
      <c r="AH222" s="434"/>
      <c r="AI222" s="434"/>
      <c r="AJ222" s="434"/>
    </row>
    <row r="223" spans="1:36" ht="14.4">
      <c r="A223" s="434"/>
      <c r="B223" s="434"/>
      <c r="C223" s="434"/>
      <c r="D223" s="434"/>
      <c r="E223" s="434"/>
      <c r="F223" s="434"/>
      <c r="G223" s="434"/>
      <c r="H223" s="434"/>
      <c r="I223" s="434"/>
      <c r="J223" s="434"/>
      <c r="K223" s="434"/>
      <c r="L223" s="434"/>
      <c r="M223" s="434"/>
      <c r="N223" s="434"/>
      <c r="O223" s="434"/>
      <c r="P223" s="434"/>
      <c r="Q223" s="434"/>
      <c r="R223" s="434"/>
      <c r="S223" s="434"/>
      <c r="T223" s="434"/>
      <c r="U223" s="434"/>
      <c r="V223" s="434"/>
      <c r="W223" s="434"/>
      <c r="X223" s="434"/>
      <c r="Y223" s="434"/>
      <c r="Z223" s="434"/>
      <c r="AA223" s="434"/>
      <c r="AB223" s="434"/>
      <c r="AC223" s="434"/>
      <c r="AD223" s="434"/>
      <c r="AE223" s="434"/>
      <c r="AF223" s="434"/>
      <c r="AG223" s="434"/>
      <c r="AH223" s="434"/>
      <c r="AI223" s="434"/>
      <c r="AJ223" s="434"/>
    </row>
    <row r="224" spans="1:36" ht="14.4">
      <c r="A224" s="434"/>
      <c r="B224" s="434"/>
      <c r="C224" s="434"/>
      <c r="D224" s="434"/>
      <c r="E224" s="434"/>
      <c r="F224" s="434"/>
      <c r="G224" s="434"/>
      <c r="H224" s="434"/>
      <c r="I224" s="434"/>
      <c r="J224" s="434"/>
      <c r="K224" s="434"/>
      <c r="L224" s="434"/>
      <c r="M224" s="434"/>
      <c r="N224" s="434"/>
      <c r="O224" s="434"/>
      <c r="P224" s="434"/>
      <c r="Q224" s="434"/>
      <c r="R224" s="434"/>
      <c r="S224" s="434"/>
      <c r="T224" s="434"/>
      <c r="U224" s="434"/>
      <c r="V224" s="434"/>
      <c r="W224" s="434"/>
      <c r="X224" s="434"/>
      <c r="Y224" s="434"/>
      <c r="Z224" s="434"/>
      <c r="AA224" s="434"/>
      <c r="AB224" s="434"/>
      <c r="AC224" s="434"/>
      <c r="AD224" s="434"/>
      <c r="AE224" s="434"/>
      <c r="AF224" s="434"/>
      <c r="AG224" s="434"/>
      <c r="AH224" s="434"/>
      <c r="AI224" s="434"/>
      <c r="AJ224" s="434"/>
    </row>
    <row r="225" spans="1:36" ht="14.4">
      <c r="A225" s="434"/>
      <c r="B225" s="434"/>
      <c r="C225" s="434"/>
      <c r="D225" s="434"/>
      <c r="E225" s="434"/>
      <c r="F225" s="434"/>
      <c r="G225" s="434"/>
      <c r="H225" s="434"/>
      <c r="I225" s="434"/>
      <c r="J225" s="434"/>
      <c r="K225" s="434"/>
      <c r="L225" s="434"/>
      <c r="M225" s="434"/>
      <c r="N225" s="434"/>
      <c r="O225" s="434"/>
      <c r="P225" s="434"/>
      <c r="Q225" s="434"/>
      <c r="R225" s="434"/>
      <c r="S225" s="434"/>
      <c r="T225" s="434"/>
      <c r="U225" s="434"/>
      <c r="V225" s="434"/>
      <c r="W225" s="434"/>
      <c r="X225" s="434"/>
      <c r="Y225" s="434"/>
      <c r="Z225" s="434"/>
      <c r="AA225" s="434"/>
      <c r="AB225" s="434"/>
      <c r="AC225" s="434"/>
      <c r="AD225" s="434"/>
      <c r="AE225" s="434"/>
      <c r="AF225" s="434"/>
      <c r="AG225" s="434"/>
      <c r="AH225" s="434"/>
      <c r="AI225" s="434"/>
      <c r="AJ225" s="434"/>
    </row>
    <row r="226" spans="1:36" ht="14.4">
      <c r="A226" s="434"/>
      <c r="B226" s="434"/>
      <c r="C226" s="434"/>
      <c r="D226" s="434"/>
      <c r="E226" s="434"/>
      <c r="F226" s="434"/>
      <c r="G226" s="434"/>
      <c r="H226" s="434"/>
      <c r="I226" s="434"/>
      <c r="J226" s="434"/>
      <c r="K226" s="434"/>
      <c r="L226" s="434"/>
      <c r="M226" s="434"/>
      <c r="N226" s="434"/>
      <c r="O226" s="434"/>
      <c r="P226" s="434"/>
      <c r="Q226" s="434"/>
      <c r="R226" s="434"/>
      <c r="S226" s="434"/>
      <c r="T226" s="434"/>
      <c r="U226" s="434"/>
      <c r="V226" s="434"/>
      <c r="W226" s="434"/>
      <c r="X226" s="434"/>
      <c r="Y226" s="434"/>
      <c r="Z226" s="434"/>
      <c r="AA226" s="434"/>
      <c r="AB226" s="434"/>
      <c r="AC226" s="434"/>
      <c r="AD226" s="434"/>
      <c r="AE226" s="434"/>
      <c r="AF226" s="434"/>
      <c r="AG226" s="434"/>
      <c r="AH226" s="434"/>
      <c r="AI226" s="434"/>
      <c r="AJ226" s="434"/>
    </row>
    <row r="227" spans="1:36" ht="14.4">
      <c r="A227" s="434"/>
      <c r="B227" s="434"/>
      <c r="C227" s="434"/>
      <c r="D227" s="434"/>
      <c r="E227" s="434"/>
      <c r="F227" s="434"/>
      <c r="G227" s="434"/>
      <c r="H227" s="434"/>
      <c r="I227" s="434"/>
      <c r="J227" s="434"/>
      <c r="K227" s="434"/>
      <c r="L227" s="434"/>
      <c r="M227" s="434"/>
      <c r="N227" s="434"/>
      <c r="O227" s="434"/>
      <c r="P227" s="434"/>
      <c r="Q227" s="434"/>
      <c r="R227" s="434"/>
      <c r="S227" s="434"/>
      <c r="T227" s="434"/>
      <c r="U227" s="434"/>
      <c r="V227" s="434"/>
      <c r="W227" s="434"/>
      <c r="X227" s="434"/>
      <c r="Y227" s="434"/>
      <c r="Z227" s="434"/>
      <c r="AA227" s="434"/>
      <c r="AB227" s="434"/>
      <c r="AC227" s="434"/>
      <c r="AD227" s="434"/>
      <c r="AE227" s="434"/>
      <c r="AF227" s="434"/>
      <c r="AG227" s="434"/>
      <c r="AH227" s="434"/>
      <c r="AI227" s="434"/>
      <c r="AJ227" s="434"/>
    </row>
    <row r="228" spans="1:36" ht="14.4">
      <c r="A228" s="434"/>
      <c r="B228" s="434"/>
      <c r="C228" s="434"/>
      <c r="D228" s="434"/>
      <c r="E228" s="434"/>
      <c r="F228" s="434"/>
      <c r="G228" s="434"/>
      <c r="H228" s="434"/>
      <c r="I228" s="434"/>
      <c r="J228" s="434"/>
      <c r="K228" s="434"/>
      <c r="L228" s="434"/>
      <c r="M228" s="434"/>
      <c r="N228" s="434"/>
      <c r="O228" s="434"/>
      <c r="P228" s="434"/>
      <c r="Q228" s="434"/>
      <c r="R228" s="434"/>
      <c r="S228" s="434"/>
      <c r="T228" s="434"/>
      <c r="U228" s="434"/>
      <c r="V228" s="434"/>
      <c r="W228" s="434"/>
      <c r="X228" s="434"/>
      <c r="Y228" s="434"/>
      <c r="Z228" s="434"/>
      <c r="AA228" s="434"/>
      <c r="AB228" s="434"/>
      <c r="AC228" s="434"/>
      <c r="AD228" s="434"/>
      <c r="AE228" s="434"/>
      <c r="AF228" s="434"/>
      <c r="AG228" s="434"/>
      <c r="AH228" s="434"/>
      <c r="AI228" s="434"/>
      <c r="AJ228" s="434"/>
    </row>
    <row r="229" spans="1:36" ht="14.4">
      <c r="A229" s="434"/>
      <c r="B229" s="434"/>
      <c r="C229" s="434"/>
      <c r="D229" s="434"/>
      <c r="E229" s="434"/>
      <c r="F229" s="434"/>
      <c r="G229" s="434"/>
      <c r="H229" s="434"/>
      <c r="I229" s="434"/>
      <c r="J229" s="434"/>
      <c r="K229" s="434"/>
      <c r="L229" s="434"/>
      <c r="M229" s="434"/>
      <c r="N229" s="434"/>
      <c r="O229" s="434"/>
      <c r="P229" s="434"/>
      <c r="Q229" s="434"/>
      <c r="R229" s="434"/>
      <c r="S229" s="434"/>
      <c r="T229" s="434"/>
      <c r="U229" s="434"/>
      <c r="V229" s="434"/>
      <c r="W229" s="434"/>
      <c r="X229" s="434"/>
      <c r="Y229" s="434"/>
      <c r="Z229" s="434"/>
      <c r="AA229" s="434"/>
      <c r="AB229" s="434"/>
      <c r="AC229" s="434"/>
      <c r="AD229" s="434"/>
      <c r="AE229" s="434"/>
      <c r="AF229" s="434"/>
      <c r="AG229" s="434"/>
      <c r="AH229" s="434"/>
      <c r="AI229" s="434"/>
      <c r="AJ229" s="434"/>
    </row>
    <row r="230" spans="1:36" ht="14.4">
      <c r="A230" s="434"/>
      <c r="B230" s="434"/>
      <c r="C230" s="434"/>
      <c r="D230" s="434"/>
      <c r="E230" s="434"/>
      <c r="F230" s="434"/>
      <c r="G230" s="434"/>
      <c r="H230" s="434"/>
      <c r="I230" s="434"/>
      <c r="J230" s="434"/>
      <c r="K230" s="434"/>
      <c r="L230" s="434"/>
      <c r="M230" s="434"/>
      <c r="N230" s="434"/>
      <c r="O230" s="434"/>
      <c r="P230" s="434"/>
      <c r="Q230" s="434"/>
      <c r="R230" s="434"/>
      <c r="S230" s="434"/>
      <c r="T230" s="434"/>
      <c r="U230" s="434"/>
      <c r="V230" s="434"/>
      <c r="W230" s="434"/>
      <c r="X230" s="434"/>
      <c r="Y230" s="434"/>
      <c r="Z230" s="434"/>
      <c r="AA230" s="434"/>
      <c r="AB230" s="434"/>
      <c r="AC230" s="434"/>
      <c r="AD230" s="434"/>
      <c r="AE230" s="434"/>
      <c r="AF230" s="434"/>
      <c r="AG230" s="434"/>
      <c r="AH230" s="434"/>
      <c r="AI230" s="434"/>
      <c r="AJ230" s="434"/>
    </row>
    <row r="231" spans="1:36" ht="14.4">
      <c r="A231" s="434"/>
      <c r="B231" s="434"/>
      <c r="C231" s="434"/>
      <c r="D231" s="434"/>
      <c r="E231" s="434"/>
      <c r="F231" s="434"/>
      <c r="G231" s="434"/>
      <c r="H231" s="434"/>
      <c r="I231" s="434"/>
      <c r="J231" s="434"/>
      <c r="K231" s="434"/>
      <c r="L231" s="434"/>
      <c r="M231" s="434"/>
      <c r="N231" s="434"/>
      <c r="O231" s="434"/>
      <c r="P231" s="434"/>
      <c r="Q231" s="434"/>
      <c r="R231" s="434"/>
      <c r="S231" s="434"/>
      <c r="T231" s="434"/>
      <c r="U231" s="434"/>
      <c r="V231" s="434"/>
      <c r="W231" s="434"/>
      <c r="X231" s="434"/>
      <c r="Y231" s="434"/>
      <c r="Z231" s="434"/>
      <c r="AA231" s="434"/>
      <c r="AB231" s="434"/>
      <c r="AC231" s="434"/>
      <c r="AD231" s="434"/>
      <c r="AE231" s="434"/>
      <c r="AF231" s="434"/>
      <c r="AG231" s="434"/>
      <c r="AH231" s="434"/>
      <c r="AI231" s="434"/>
      <c r="AJ231" s="434"/>
    </row>
    <row r="232" spans="1:36" ht="14.4">
      <c r="A232" s="434"/>
      <c r="B232" s="434"/>
      <c r="C232" s="434"/>
      <c r="D232" s="434"/>
      <c r="E232" s="434"/>
      <c r="F232" s="434"/>
      <c r="G232" s="434"/>
      <c r="H232" s="434"/>
      <c r="I232" s="434"/>
      <c r="J232" s="434"/>
      <c r="K232" s="434"/>
      <c r="L232" s="434"/>
      <c r="M232" s="434"/>
      <c r="N232" s="434"/>
      <c r="O232" s="434"/>
      <c r="P232" s="434"/>
      <c r="Q232" s="434"/>
      <c r="R232" s="434"/>
      <c r="S232" s="434"/>
      <c r="T232" s="434"/>
      <c r="U232" s="434"/>
      <c r="V232" s="434"/>
      <c r="W232" s="434"/>
      <c r="X232" s="434"/>
      <c r="Y232" s="434"/>
      <c r="Z232" s="434"/>
      <c r="AA232" s="434"/>
      <c r="AB232" s="434"/>
      <c r="AC232" s="434"/>
      <c r="AD232" s="434"/>
      <c r="AE232" s="434"/>
      <c r="AF232" s="434"/>
      <c r="AG232" s="434"/>
      <c r="AH232" s="434"/>
      <c r="AI232" s="434"/>
      <c r="AJ232" s="434"/>
    </row>
    <row r="233" spans="1:36" ht="14.4">
      <c r="A233" s="434"/>
      <c r="B233" s="434"/>
      <c r="C233" s="434"/>
      <c r="D233" s="434"/>
      <c r="E233" s="434"/>
      <c r="F233" s="434"/>
      <c r="G233" s="434"/>
      <c r="H233" s="434"/>
      <c r="I233" s="434"/>
      <c r="J233" s="434"/>
      <c r="K233" s="434"/>
      <c r="L233" s="434"/>
      <c r="M233" s="434"/>
      <c r="N233" s="434"/>
      <c r="O233" s="434"/>
      <c r="P233" s="434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  <c r="AJ233" s="434"/>
    </row>
    <row r="234" spans="1:36" ht="14.4">
      <c r="A234" s="434"/>
      <c r="B234" s="434"/>
      <c r="C234" s="434"/>
      <c r="D234" s="434"/>
      <c r="E234" s="434"/>
      <c r="F234" s="434"/>
      <c r="G234" s="434"/>
      <c r="H234" s="434"/>
      <c r="I234" s="434"/>
      <c r="J234" s="434"/>
      <c r="K234" s="434"/>
      <c r="L234" s="434"/>
      <c r="M234" s="434"/>
      <c r="N234" s="434"/>
      <c r="O234" s="434"/>
      <c r="P234" s="434"/>
      <c r="Q234" s="434"/>
      <c r="R234" s="434"/>
      <c r="S234" s="434"/>
      <c r="T234" s="434"/>
      <c r="U234" s="434"/>
      <c r="V234" s="434"/>
      <c r="W234" s="434"/>
      <c r="X234" s="434"/>
      <c r="Y234" s="434"/>
      <c r="Z234" s="434"/>
      <c r="AA234" s="434"/>
      <c r="AB234" s="434"/>
      <c r="AC234" s="434"/>
      <c r="AD234" s="434"/>
      <c r="AE234" s="434"/>
      <c r="AF234" s="434"/>
      <c r="AG234" s="434"/>
      <c r="AH234" s="434"/>
      <c r="AI234" s="434"/>
      <c r="AJ234" s="434"/>
    </row>
    <row r="235" spans="1:36" ht="14.4">
      <c r="A235" s="434"/>
      <c r="B235" s="434"/>
      <c r="C235" s="434"/>
      <c r="D235" s="434"/>
      <c r="E235" s="434"/>
      <c r="F235" s="434"/>
      <c r="G235" s="434"/>
      <c r="H235" s="434"/>
      <c r="I235" s="434"/>
      <c r="J235" s="434"/>
      <c r="K235" s="434"/>
      <c r="L235" s="434"/>
      <c r="M235" s="434"/>
      <c r="N235" s="434"/>
      <c r="O235" s="434"/>
      <c r="P235" s="434"/>
      <c r="Q235" s="434"/>
      <c r="R235" s="434"/>
      <c r="S235" s="434"/>
      <c r="T235" s="434"/>
      <c r="U235" s="434"/>
      <c r="V235" s="434"/>
      <c r="W235" s="434"/>
      <c r="X235" s="434"/>
      <c r="Y235" s="434"/>
      <c r="Z235" s="434"/>
      <c r="AA235" s="434"/>
      <c r="AB235" s="434"/>
      <c r="AC235" s="434"/>
      <c r="AD235" s="434"/>
      <c r="AE235" s="434"/>
      <c r="AF235" s="434"/>
      <c r="AG235" s="434"/>
      <c r="AH235" s="434"/>
      <c r="AI235" s="434"/>
      <c r="AJ235" s="434"/>
    </row>
    <row r="236" spans="1:36" ht="14.4">
      <c r="A236" s="434"/>
      <c r="B236" s="434"/>
      <c r="C236" s="434"/>
      <c r="D236" s="434"/>
      <c r="E236" s="434"/>
      <c r="F236" s="434"/>
      <c r="G236" s="434"/>
      <c r="H236" s="434"/>
      <c r="I236" s="434"/>
      <c r="J236" s="434"/>
      <c r="K236" s="434"/>
      <c r="L236" s="434"/>
      <c r="M236" s="434"/>
      <c r="N236" s="434"/>
      <c r="O236" s="434"/>
      <c r="P236" s="434"/>
      <c r="Q236" s="434"/>
      <c r="R236" s="434"/>
      <c r="S236" s="434"/>
      <c r="T236" s="434"/>
      <c r="U236" s="434"/>
      <c r="V236" s="434"/>
      <c r="W236" s="434"/>
      <c r="X236" s="434"/>
      <c r="Y236" s="434"/>
      <c r="Z236" s="434"/>
      <c r="AA236" s="434"/>
      <c r="AB236" s="434"/>
      <c r="AC236" s="434"/>
      <c r="AD236" s="434"/>
      <c r="AE236" s="434"/>
      <c r="AF236" s="434"/>
      <c r="AG236" s="434"/>
      <c r="AH236" s="434"/>
      <c r="AI236" s="434"/>
      <c r="AJ236" s="434"/>
    </row>
    <row r="237" spans="1:36" ht="14.4">
      <c r="A237" s="434"/>
      <c r="B237" s="434"/>
      <c r="C237" s="434"/>
      <c r="D237" s="434"/>
      <c r="E237" s="434"/>
      <c r="F237" s="434"/>
      <c r="G237" s="434"/>
      <c r="H237" s="434"/>
      <c r="I237" s="434"/>
      <c r="J237" s="434"/>
      <c r="K237" s="434"/>
      <c r="L237" s="434"/>
      <c r="M237" s="434"/>
      <c r="N237" s="434"/>
      <c r="O237" s="434"/>
      <c r="P237" s="434"/>
      <c r="Q237" s="434"/>
      <c r="R237" s="434"/>
      <c r="S237" s="434"/>
      <c r="T237" s="434"/>
      <c r="U237" s="434"/>
      <c r="V237" s="434"/>
      <c r="W237" s="434"/>
      <c r="X237" s="434"/>
      <c r="Y237" s="434"/>
      <c r="Z237" s="434"/>
      <c r="AA237" s="434"/>
      <c r="AB237" s="434"/>
      <c r="AC237" s="434"/>
      <c r="AD237" s="434"/>
      <c r="AE237" s="434"/>
      <c r="AF237" s="434"/>
      <c r="AG237" s="434"/>
      <c r="AH237" s="434"/>
      <c r="AI237" s="434"/>
      <c r="AJ237" s="434"/>
    </row>
    <row r="238" spans="1:36" ht="14.4">
      <c r="A238" s="434"/>
      <c r="B238" s="434"/>
      <c r="C238" s="434"/>
      <c r="D238" s="434"/>
      <c r="E238" s="434"/>
      <c r="F238" s="434"/>
      <c r="G238" s="434"/>
      <c r="H238" s="434"/>
      <c r="I238" s="434"/>
      <c r="J238" s="434"/>
      <c r="K238" s="434"/>
      <c r="L238" s="434"/>
      <c r="M238" s="434"/>
      <c r="N238" s="434"/>
      <c r="O238" s="434"/>
      <c r="P238" s="434"/>
      <c r="Q238" s="434"/>
      <c r="R238" s="434"/>
      <c r="S238" s="434"/>
      <c r="T238" s="434"/>
      <c r="U238" s="434"/>
      <c r="V238" s="434"/>
      <c r="W238" s="434"/>
      <c r="X238" s="434"/>
      <c r="Y238" s="434"/>
      <c r="Z238" s="434"/>
      <c r="AA238" s="434"/>
      <c r="AB238" s="434"/>
      <c r="AC238" s="434"/>
      <c r="AD238" s="434"/>
      <c r="AE238" s="434"/>
      <c r="AF238" s="434"/>
      <c r="AG238" s="434"/>
      <c r="AH238" s="434"/>
      <c r="AI238" s="434"/>
      <c r="AJ238" s="434"/>
    </row>
    <row r="239" spans="1:36" ht="14.4">
      <c r="A239" s="434"/>
      <c r="B239" s="434"/>
      <c r="C239" s="434"/>
      <c r="D239" s="434"/>
      <c r="E239" s="434"/>
      <c r="F239" s="434"/>
      <c r="G239" s="434"/>
      <c r="H239" s="434"/>
      <c r="I239" s="434"/>
      <c r="J239" s="434"/>
      <c r="K239" s="434"/>
      <c r="L239" s="434"/>
      <c r="M239" s="434"/>
      <c r="N239" s="434"/>
      <c r="O239" s="434"/>
      <c r="P239" s="434"/>
      <c r="Q239" s="434"/>
      <c r="R239" s="434"/>
      <c r="S239" s="434"/>
      <c r="T239" s="434"/>
      <c r="U239" s="434"/>
      <c r="V239" s="434"/>
      <c r="W239" s="434"/>
      <c r="X239" s="434"/>
      <c r="Y239" s="434"/>
      <c r="Z239" s="434"/>
      <c r="AA239" s="434"/>
      <c r="AB239" s="434"/>
      <c r="AC239" s="434"/>
      <c r="AD239" s="434"/>
      <c r="AE239" s="434"/>
      <c r="AF239" s="434"/>
      <c r="AG239" s="434"/>
      <c r="AH239" s="434"/>
      <c r="AI239" s="434"/>
      <c r="AJ239" s="434"/>
    </row>
    <row r="240" spans="1:36" ht="14.4">
      <c r="A240" s="434"/>
      <c r="B240" s="434"/>
      <c r="C240" s="434"/>
      <c r="D240" s="434"/>
      <c r="E240" s="434"/>
      <c r="F240" s="434"/>
      <c r="G240" s="434"/>
      <c r="H240" s="434"/>
      <c r="I240" s="434"/>
      <c r="J240" s="434"/>
      <c r="K240" s="434"/>
      <c r="L240" s="434"/>
      <c r="M240" s="434"/>
      <c r="N240" s="434"/>
      <c r="O240" s="434"/>
      <c r="P240" s="434"/>
      <c r="Q240" s="434"/>
      <c r="R240" s="434"/>
      <c r="S240" s="434"/>
      <c r="T240" s="434"/>
      <c r="U240" s="434"/>
      <c r="V240" s="434"/>
      <c r="W240" s="434"/>
      <c r="X240" s="434"/>
      <c r="Y240" s="434"/>
      <c r="Z240" s="434"/>
      <c r="AA240" s="434"/>
      <c r="AB240" s="434"/>
      <c r="AC240" s="434"/>
      <c r="AD240" s="434"/>
      <c r="AE240" s="434"/>
      <c r="AF240" s="434"/>
      <c r="AG240" s="434"/>
      <c r="AH240" s="434"/>
      <c r="AI240" s="434"/>
      <c r="AJ240" s="434"/>
    </row>
    <row r="241" spans="1:36" ht="14.4">
      <c r="A241" s="434"/>
      <c r="B241" s="434"/>
      <c r="C241" s="434"/>
      <c r="D241" s="434"/>
      <c r="E241" s="434"/>
      <c r="F241" s="434"/>
      <c r="G241" s="434"/>
      <c r="H241" s="434"/>
      <c r="I241" s="434"/>
      <c r="J241" s="434"/>
      <c r="K241" s="434"/>
      <c r="L241" s="434"/>
      <c r="M241" s="434"/>
      <c r="N241" s="434"/>
      <c r="O241" s="434"/>
      <c r="P241" s="434"/>
      <c r="Q241" s="434"/>
      <c r="R241" s="434"/>
      <c r="S241" s="434"/>
      <c r="T241" s="434"/>
      <c r="U241" s="434"/>
      <c r="V241" s="434"/>
      <c r="W241" s="434"/>
      <c r="X241" s="434"/>
      <c r="Y241" s="434"/>
      <c r="Z241" s="434"/>
      <c r="AA241" s="434"/>
      <c r="AB241" s="434"/>
      <c r="AC241" s="434"/>
      <c r="AD241" s="434"/>
      <c r="AE241" s="434"/>
      <c r="AF241" s="434"/>
      <c r="AG241" s="434"/>
      <c r="AH241" s="434"/>
      <c r="AI241" s="434"/>
      <c r="AJ241" s="434"/>
    </row>
    <row r="242" spans="1:36" ht="14.4">
      <c r="A242" s="434"/>
      <c r="B242" s="434"/>
      <c r="C242" s="434"/>
      <c r="D242" s="434"/>
      <c r="E242" s="434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434"/>
      <c r="AE242" s="434"/>
      <c r="AF242" s="434"/>
      <c r="AG242" s="434"/>
      <c r="AH242" s="434"/>
      <c r="AI242" s="434"/>
      <c r="AJ242" s="434"/>
    </row>
    <row r="243" spans="1:36" ht="14.4">
      <c r="A243" s="434"/>
      <c r="B243" s="434"/>
      <c r="C243" s="434"/>
      <c r="D243" s="434"/>
      <c r="E243" s="434"/>
      <c r="F243" s="434"/>
      <c r="G243" s="434"/>
      <c r="H243" s="434"/>
      <c r="I243" s="434"/>
      <c r="J243" s="434"/>
      <c r="K243" s="434"/>
      <c r="L243" s="434"/>
      <c r="M243" s="434"/>
      <c r="N243" s="434"/>
      <c r="O243" s="434"/>
      <c r="P243" s="434"/>
      <c r="Q243" s="434"/>
      <c r="R243" s="434"/>
      <c r="S243" s="434"/>
      <c r="T243" s="434"/>
      <c r="U243" s="434"/>
      <c r="V243" s="434"/>
      <c r="W243" s="434"/>
      <c r="X243" s="434"/>
      <c r="Y243" s="434"/>
      <c r="Z243" s="434"/>
      <c r="AA243" s="434"/>
      <c r="AB243" s="434"/>
      <c r="AC243" s="434"/>
      <c r="AD243" s="434"/>
      <c r="AE243" s="434"/>
      <c r="AF243" s="434"/>
      <c r="AG243" s="434"/>
      <c r="AH243" s="434"/>
      <c r="AI243" s="434"/>
      <c r="AJ243" s="434"/>
    </row>
    <row r="244" spans="1:36" ht="14.4">
      <c r="A244" s="434"/>
      <c r="B244" s="434"/>
      <c r="C244" s="434"/>
      <c r="D244" s="434"/>
      <c r="E244" s="434"/>
      <c r="F244" s="434"/>
      <c r="G244" s="434"/>
      <c r="H244" s="434"/>
      <c r="I244" s="434"/>
      <c r="J244" s="434"/>
      <c r="K244" s="434"/>
      <c r="L244" s="434"/>
      <c r="M244" s="434"/>
      <c r="N244" s="434"/>
      <c r="O244" s="434"/>
      <c r="P244" s="434"/>
      <c r="Q244" s="434"/>
      <c r="R244" s="434"/>
      <c r="S244" s="434"/>
      <c r="T244" s="434"/>
      <c r="U244" s="434"/>
      <c r="V244" s="434"/>
      <c r="W244" s="434"/>
      <c r="X244" s="434"/>
      <c r="Y244" s="434"/>
      <c r="Z244" s="434"/>
      <c r="AA244" s="434"/>
      <c r="AB244" s="434"/>
      <c r="AC244" s="434"/>
      <c r="AD244" s="434"/>
      <c r="AE244" s="434"/>
      <c r="AF244" s="434"/>
      <c r="AG244" s="434"/>
      <c r="AH244" s="434"/>
      <c r="AI244" s="434"/>
      <c r="AJ244" s="434"/>
    </row>
    <row r="245" spans="1:36" ht="14.4">
      <c r="A245" s="434"/>
      <c r="B245" s="434"/>
      <c r="C245" s="434"/>
      <c r="D245" s="434"/>
      <c r="E245" s="434"/>
      <c r="F245" s="434"/>
      <c r="G245" s="434"/>
      <c r="H245" s="434"/>
      <c r="I245" s="434"/>
      <c r="J245" s="434"/>
      <c r="K245" s="434"/>
      <c r="L245" s="434"/>
      <c r="M245" s="434"/>
      <c r="N245" s="434"/>
      <c r="O245" s="434"/>
      <c r="P245" s="434"/>
      <c r="Q245" s="434"/>
      <c r="R245" s="434"/>
      <c r="S245" s="434"/>
      <c r="T245" s="434"/>
      <c r="U245" s="434"/>
      <c r="V245" s="434"/>
      <c r="W245" s="434"/>
      <c r="X245" s="434"/>
      <c r="Y245" s="434"/>
      <c r="Z245" s="434"/>
      <c r="AA245" s="434"/>
      <c r="AB245" s="434"/>
      <c r="AC245" s="434"/>
      <c r="AD245" s="434"/>
      <c r="AE245" s="434"/>
      <c r="AF245" s="434"/>
      <c r="AG245" s="434"/>
      <c r="AH245" s="434"/>
      <c r="AI245" s="434"/>
      <c r="AJ245" s="434"/>
    </row>
    <row r="246" spans="1:36" ht="14.4">
      <c r="A246" s="434"/>
      <c r="B246" s="434"/>
      <c r="C246" s="434"/>
      <c r="D246" s="434"/>
      <c r="E246" s="434"/>
      <c r="F246" s="434"/>
      <c r="G246" s="434"/>
      <c r="H246" s="434"/>
      <c r="I246" s="434"/>
      <c r="J246" s="434"/>
      <c r="K246" s="434"/>
      <c r="L246" s="434"/>
      <c r="M246" s="434"/>
      <c r="N246" s="434"/>
      <c r="O246" s="434"/>
      <c r="P246" s="434"/>
      <c r="Q246" s="434"/>
      <c r="R246" s="434"/>
      <c r="S246" s="434"/>
      <c r="T246" s="434"/>
      <c r="U246" s="434"/>
      <c r="V246" s="434"/>
      <c r="W246" s="434"/>
      <c r="X246" s="434"/>
      <c r="Y246" s="434"/>
      <c r="Z246" s="434"/>
      <c r="AA246" s="434"/>
      <c r="AB246" s="434"/>
      <c r="AC246" s="434"/>
      <c r="AD246" s="434"/>
      <c r="AE246" s="434"/>
      <c r="AF246" s="434"/>
      <c r="AG246" s="434"/>
      <c r="AH246" s="434"/>
      <c r="AI246" s="434"/>
      <c r="AJ246" s="434"/>
    </row>
    <row r="247" spans="1:36" ht="14.4">
      <c r="A247" s="434"/>
      <c r="B247" s="434"/>
      <c r="C247" s="434"/>
      <c r="D247" s="434"/>
      <c r="E247" s="434"/>
      <c r="F247" s="434"/>
      <c r="G247" s="434"/>
      <c r="H247" s="434"/>
      <c r="I247" s="434"/>
      <c r="J247" s="434"/>
      <c r="K247" s="434"/>
      <c r="L247" s="434"/>
      <c r="M247" s="434"/>
      <c r="N247" s="434"/>
      <c r="O247" s="434"/>
      <c r="P247" s="434"/>
      <c r="Q247" s="434"/>
      <c r="R247" s="434"/>
      <c r="S247" s="434"/>
      <c r="T247" s="434"/>
      <c r="U247" s="434"/>
      <c r="V247" s="434"/>
      <c r="W247" s="434"/>
      <c r="X247" s="434"/>
      <c r="Y247" s="434"/>
      <c r="Z247" s="434"/>
      <c r="AA247" s="434"/>
      <c r="AB247" s="434"/>
      <c r="AC247" s="434"/>
      <c r="AD247" s="434"/>
      <c r="AE247" s="434"/>
      <c r="AF247" s="434"/>
      <c r="AG247" s="434"/>
      <c r="AH247" s="434"/>
      <c r="AI247" s="434"/>
      <c r="AJ247" s="434"/>
    </row>
    <row r="248" spans="1:36" ht="14.4">
      <c r="A248" s="434"/>
      <c r="B248" s="434"/>
      <c r="C248" s="434"/>
      <c r="D248" s="434"/>
      <c r="E248" s="434"/>
      <c r="F248" s="434"/>
      <c r="G248" s="434"/>
      <c r="H248" s="434"/>
      <c r="I248" s="434"/>
      <c r="J248" s="434"/>
      <c r="K248" s="434"/>
      <c r="L248" s="434"/>
      <c r="M248" s="434"/>
      <c r="N248" s="434"/>
      <c r="O248" s="434"/>
      <c r="P248" s="434"/>
      <c r="Q248" s="434"/>
      <c r="R248" s="434"/>
      <c r="S248" s="434"/>
      <c r="T248" s="434"/>
      <c r="U248" s="434"/>
      <c r="V248" s="434"/>
      <c r="W248" s="434"/>
      <c r="X248" s="434"/>
      <c r="Y248" s="434"/>
      <c r="Z248" s="434"/>
      <c r="AA248" s="434"/>
      <c r="AB248" s="434"/>
      <c r="AC248" s="434"/>
      <c r="AD248" s="434"/>
      <c r="AE248" s="434"/>
      <c r="AF248" s="434"/>
      <c r="AG248" s="434"/>
      <c r="AH248" s="434"/>
      <c r="AI248" s="434"/>
      <c r="AJ248" s="434"/>
    </row>
    <row r="249" spans="1:36" ht="14.4">
      <c r="A249" s="434"/>
      <c r="B249" s="434"/>
      <c r="C249" s="434"/>
      <c r="D249" s="434"/>
      <c r="E249" s="434"/>
      <c r="F249" s="434"/>
      <c r="G249" s="434"/>
      <c r="H249" s="434"/>
      <c r="I249" s="434"/>
      <c r="J249" s="434"/>
      <c r="K249" s="434"/>
      <c r="L249" s="434"/>
      <c r="M249" s="434"/>
      <c r="N249" s="434"/>
      <c r="O249" s="434"/>
      <c r="P249" s="434"/>
      <c r="Q249" s="434"/>
      <c r="R249" s="434"/>
      <c r="S249" s="434"/>
      <c r="T249" s="434"/>
      <c r="U249" s="434"/>
      <c r="V249" s="434"/>
      <c r="W249" s="434"/>
      <c r="X249" s="434"/>
      <c r="Y249" s="434"/>
      <c r="Z249" s="434"/>
      <c r="AA249" s="434"/>
      <c r="AB249" s="434"/>
      <c r="AC249" s="434"/>
      <c r="AD249" s="434"/>
      <c r="AE249" s="434"/>
      <c r="AF249" s="434"/>
      <c r="AG249" s="434"/>
      <c r="AH249" s="434"/>
      <c r="AI249" s="434"/>
      <c r="AJ249" s="434"/>
    </row>
    <row r="250" spans="1:36" ht="14.4">
      <c r="A250" s="434"/>
      <c r="B250" s="434"/>
      <c r="C250" s="434"/>
      <c r="D250" s="434"/>
      <c r="E250" s="434"/>
      <c r="F250" s="434"/>
      <c r="G250" s="434"/>
      <c r="H250" s="434"/>
      <c r="I250" s="434"/>
      <c r="J250" s="434"/>
      <c r="K250" s="434"/>
      <c r="L250" s="434"/>
      <c r="M250" s="434"/>
      <c r="N250" s="434"/>
      <c r="O250" s="434"/>
      <c r="P250" s="434"/>
      <c r="Q250" s="434"/>
      <c r="R250" s="434"/>
      <c r="S250" s="434"/>
      <c r="T250" s="434"/>
      <c r="U250" s="434"/>
      <c r="V250" s="434"/>
      <c r="W250" s="434"/>
      <c r="X250" s="434"/>
      <c r="Y250" s="434"/>
      <c r="Z250" s="434"/>
      <c r="AA250" s="434"/>
      <c r="AB250" s="434"/>
      <c r="AC250" s="434"/>
      <c r="AD250" s="434"/>
      <c r="AE250" s="434"/>
      <c r="AF250" s="434"/>
      <c r="AG250" s="434"/>
      <c r="AH250" s="434"/>
      <c r="AI250" s="434"/>
      <c r="AJ250" s="434"/>
    </row>
    <row r="251" spans="1:36" ht="14.4">
      <c r="A251" s="434"/>
      <c r="B251" s="434"/>
      <c r="C251" s="434"/>
      <c r="D251" s="434"/>
      <c r="E251" s="434"/>
      <c r="F251" s="434"/>
      <c r="G251" s="434"/>
      <c r="H251" s="434"/>
      <c r="I251" s="434"/>
      <c r="J251" s="434"/>
      <c r="K251" s="434"/>
      <c r="L251" s="434"/>
      <c r="M251" s="434"/>
      <c r="N251" s="434"/>
      <c r="O251" s="434"/>
      <c r="P251" s="434"/>
      <c r="Q251" s="434"/>
      <c r="R251" s="434"/>
      <c r="S251" s="434"/>
      <c r="T251" s="434"/>
      <c r="U251" s="434"/>
      <c r="V251" s="434"/>
      <c r="W251" s="434"/>
      <c r="X251" s="434"/>
      <c r="Y251" s="434"/>
      <c r="Z251" s="434"/>
      <c r="AA251" s="434"/>
      <c r="AB251" s="434"/>
      <c r="AC251" s="434"/>
      <c r="AD251" s="434"/>
      <c r="AE251" s="434"/>
      <c r="AF251" s="434"/>
      <c r="AG251" s="434"/>
      <c r="AH251" s="434"/>
      <c r="AI251" s="434"/>
      <c r="AJ251" s="434"/>
    </row>
    <row r="252" spans="1:36" ht="14.4">
      <c r="A252" s="434"/>
      <c r="B252" s="434"/>
      <c r="C252" s="434"/>
      <c r="D252" s="434"/>
      <c r="E252" s="434"/>
      <c r="F252" s="434"/>
      <c r="G252" s="434"/>
      <c r="H252" s="434"/>
      <c r="I252" s="434"/>
      <c r="J252" s="434"/>
      <c r="K252" s="434"/>
      <c r="L252" s="434"/>
      <c r="M252" s="434"/>
      <c r="N252" s="434"/>
      <c r="O252" s="434"/>
      <c r="P252" s="434"/>
      <c r="Q252" s="434"/>
      <c r="R252" s="434"/>
      <c r="S252" s="434"/>
      <c r="T252" s="434"/>
      <c r="U252" s="434"/>
      <c r="V252" s="434"/>
      <c r="W252" s="434"/>
      <c r="X252" s="434"/>
      <c r="Y252" s="434"/>
      <c r="Z252" s="434"/>
      <c r="AA252" s="434"/>
      <c r="AB252" s="434"/>
      <c r="AC252" s="434"/>
      <c r="AD252" s="434"/>
      <c r="AE252" s="434"/>
      <c r="AF252" s="434"/>
      <c r="AG252" s="434"/>
      <c r="AH252" s="434"/>
      <c r="AI252" s="434"/>
      <c r="AJ252" s="434"/>
    </row>
    <row r="253" spans="1:36" ht="14.4">
      <c r="A253" s="434"/>
      <c r="B253" s="434"/>
      <c r="C253" s="434"/>
      <c r="D253" s="434"/>
      <c r="E253" s="434"/>
      <c r="F253" s="434"/>
      <c r="G253" s="434"/>
      <c r="H253" s="434"/>
      <c r="I253" s="434"/>
      <c r="J253" s="434"/>
      <c r="K253" s="434"/>
      <c r="L253" s="434"/>
      <c r="M253" s="434"/>
      <c r="N253" s="434"/>
      <c r="O253" s="434"/>
      <c r="P253" s="434"/>
      <c r="Q253" s="434"/>
      <c r="R253" s="434"/>
      <c r="S253" s="434"/>
      <c r="T253" s="434"/>
      <c r="U253" s="434"/>
      <c r="V253" s="434"/>
      <c r="W253" s="434"/>
      <c r="X253" s="434"/>
      <c r="Y253" s="434"/>
      <c r="Z253" s="434"/>
      <c r="AA253" s="434"/>
      <c r="AB253" s="434"/>
      <c r="AC253" s="434"/>
      <c r="AD253" s="434"/>
      <c r="AE253" s="434"/>
      <c r="AF253" s="434"/>
      <c r="AG253" s="434"/>
      <c r="AH253" s="434"/>
      <c r="AI253" s="434"/>
      <c r="AJ253" s="434"/>
    </row>
    <row r="254" spans="1:36" ht="14.4">
      <c r="A254" s="434"/>
      <c r="B254" s="434"/>
      <c r="C254" s="434"/>
      <c r="D254" s="434"/>
      <c r="E254" s="434"/>
      <c r="F254" s="434"/>
      <c r="G254" s="434"/>
      <c r="H254" s="434"/>
      <c r="I254" s="434"/>
      <c r="J254" s="434"/>
      <c r="K254" s="434"/>
      <c r="L254" s="434"/>
      <c r="M254" s="434"/>
      <c r="N254" s="434"/>
      <c r="O254" s="434"/>
      <c r="P254" s="434"/>
      <c r="Q254" s="434"/>
      <c r="R254" s="434"/>
      <c r="S254" s="434"/>
      <c r="T254" s="434"/>
      <c r="U254" s="434"/>
      <c r="V254" s="434"/>
      <c r="W254" s="434"/>
      <c r="X254" s="434"/>
      <c r="Y254" s="434"/>
      <c r="Z254" s="434"/>
      <c r="AA254" s="434"/>
      <c r="AB254" s="434"/>
      <c r="AC254" s="434"/>
      <c r="AD254" s="434"/>
      <c r="AE254" s="434"/>
      <c r="AF254" s="434"/>
      <c r="AG254" s="434"/>
      <c r="AH254" s="434"/>
      <c r="AI254" s="434"/>
      <c r="AJ254" s="434"/>
    </row>
    <row r="255" spans="1:36" ht="14.4">
      <c r="A255" s="434"/>
      <c r="B255" s="434"/>
      <c r="C255" s="434"/>
      <c r="D255" s="434"/>
      <c r="E255" s="434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434"/>
      <c r="AE255" s="434"/>
      <c r="AF255" s="434"/>
      <c r="AG255" s="434"/>
      <c r="AH255" s="434"/>
      <c r="AI255" s="434"/>
      <c r="AJ255" s="434"/>
    </row>
    <row r="256" spans="1:36" ht="14.4">
      <c r="A256" s="434"/>
      <c r="B256" s="434"/>
      <c r="C256" s="434"/>
      <c r="D256" s="434"/>
      <c r="E256" s="434"/>
      <c r="F256" s="434"/>
      <c r="G256" s="434"/>
      <c r="H256" s="434"/>
      <c r="I256" s="434"/>
      <c r="J256" s="434"/>
      <c r="K256" s="434"/>
      <c r="L256" s="434"/>
      <c r="M256" s="434"/>
      <c r="N256" s="434"/>
      <c r="O256" s="434"/>
      <c r="P256" s="434"/>
      <c r="Q256" s="434"/>
      <c r="R256" s="434"/>
      <c r="S256" s="434"/>
      <c r="T256" s="434"/>
      <c r="U256" s="434"/>
      <c r="V256" s="434"/>
      <c r="W256" s="434"/>
      <c r="X256" s="434"/>
      <c r="Y256" s="434"/>
      <c r="Z256" s="434"/>
      <c r="AA256" s="434"/>
      <c r="AB256" s="434"/>
      <c r="AC256" s="434"/>
      <c r="AD256" s="434"/>
      <c r="AE256" s="434"/>
      <c r="AF256" s="434"/>
      <c r="AG256" s="434"/>
      <c r="AH256" s="434"/>
      <c r="AI256" s="434"/>
      <c r="AJ256" s="434"/>
    </row>
    <row r="257" spans="1:36" ht="14.4">
      <c r="A257" s="434"/>
      <c r="B257" s="434"/>
      <c r="C257" s="434"/>
      <c r="D257" s="434"/>
      <c r="E257" s="434"/>
      <c r="F257" s="434"/>
      <c r="G257" s="434"/>
      <c r="H257" s="434"/>
      <c r="I257" s="434"/>
      <c r="J257" s="434"/>
      <c r="K257" s="434"/>
      <c r="L257" s="434"/>
      <c r="M257" s="434"/>
      <c r="N257" s="434"/>
      <c r="O257" s="434"/>
      <c r="P257" s="434"/>
      <c r="Q257" s="434"/>
      <c r="R257" s="434"/>
      <c r="S257" s="434"/>
      <c r="T257" s="434"/>
      <c r="U257" s="434"/>
      <c r="V257" s="434"/>
      <c r="W257" s="434"/>
      <c r="X257" s="434"/>
      <c r="Y257" s="434"/>
      <c r="Z257" s="434"/>
      <c r="AA257" s="434"/>
      <c r="AB257" s="434"/>
      <c r="AC257" s="434"/>
      <c r="AD257" s="434"/>
      <c r="AE257" s="434"/>
      <c r="AF257" s="434"/>
      <c r="AG257" s="434"/>
      <c r="AH257" s="434"/>
      <c r="AI257" s="434"/>
      <c r="AJ257" s="434"/>
    </row>
    <row r="258" spans="1:36" ht="14.4">
      <c r="A258" s="434"/>
      <c r="B258" s="434"/>
      <c r="C258" s="434"/>
      <c r="D258" s="434"/>
      <c r="E258" s="434"/>
      <c r="F258" s="434"/>
      <c r="G258" s="434"/>
      <c r="H258" s="434"/>
      <c r="I258" s="434"/>
      <c r="J258" s="434"/>
      <c r="K258" s="434"/>
      <c r="L258" s="434"/>
      <c r="M258" s="434"/>
      <c r="N258" s="434"/>
      <c r="O258" s="434"/>
      <c r="P258" s="434"/>
      <c r="Q258" s="434"/>
      <c r="R258" s="434"/>
      <c r="S258" s="434"/>
      <c r="T258" s="434"/>
      <c r="U258" s="434"/>
      <c r="V258" s="434"/>
      <c r="W258" s="434"/>
      <c r="X258" s="434"/>
      <c r="Y258" s="434"/>
      <c r="Z258" s="434"/>
      <c r="AA258" s="434"/>
      <c r="AB258" s="434"/>
      <c r="AC258" s="434"/>
      <c r="AD258" s="434"/>
      <c r="AE258" s="434"/>
      <c r="AF258" s="434"/>
      <c r="AG258" s="434"/>
      <c r="AH258" s="434"/>
      <c r="AI258" s="434"/>
      <c r="AJ258" s="434"/>
    </row>
    <row r="259" spans="1:36" ht="14.4">
      <c r="A259" s="434"/>
      <c r="B259" s="434"/>
      <c r="C259" s="434"/>
      <c r="D259" s="434"/>
      <c r="E259" s="434"/>
      <c r="F259" s="434"/>
      <c r="G259" s="434"/>
      <c r="H259" s="434"/>
      <c r="I259" s="434"/>
      <c r="J259" s="434"/>
      <c r="K259" s="434"/>
      <c r="L259" s="434"/>
      <c r="M259" s="434"/>
      <c r="N259" s="434"/>
      <c r="O259" s="434"/>
      <c r="P259" s="434"/>
      <c r="Q259" s="434"/>
      <c r="R259" s="434"/>
      <c r="S259" s="434"/>
      <c r="T259" s="434"/>
      <c r="U259" s="434"/>
      <c r="V259" s="434"/>
      <c r="W259" s="434"/>
      <c r="X259" s="434"/>
      <c r="Y259" s="434"/>
      <c r="Z259" s="434"/>
      <c r="AA259" s="434"/>
      <c r="AB259" s="434"/>
      <c r="AC259" s="434"/>
      <c r="AD259" s="434"/>
      <c r="AE259" s="434"/>
      <c r="AF259" s="434"/>
      <c r="AG259" s="434"/>
      <c r="AH259" s="434"/>
      <c r="AI259" s="434"/>
      <c r="AJ259" s="434"/>
    </row>
    <row r="260" spans="1:36" ht="14.4">
      <c r="A260" s="434"/>
      <c r="B260" s="434"/>
      <c r="C260" s="434"/>
      <c r="D260" s="434"/>
      <c r="E260" s="434"/>
      <c r="F260" s="434"/>
      <c r="G260" s="434"/>
      <c r="H260" s="434"/>
      <c r="I260" s="434"/>
      <c r="J260" s="434"/>
      <c r="K260" s="434"/>
      <c r="L260" s="434"/>
      <c r="M260" s="434"/>
      <c r="N260" s="434"/>
      <c r="O260" s="434"/>
      <c r="P260" s="434"/>
      <c r="Q260" s="434"/>
      <c r="R260" s="434"/>
      <c r="S260" s="434"/>
      <c r="T260" s="434"/>
      <c r="U260" s="434"/>
      <c r="V260" s="434"/>
      <c r="W260" s="434"/>
      <c r="X260" s="434"/>
      <c r="Y260" s="434"/>
      <c r="Z260" s="434"/>
      <c r="AA260" s="434"/>
      <c r="AB260" s="434"/>
      <c r="AC260" s="434"/>
      <c r="AD260" s="434"/>
      <c r="AE260" s="434"/>
      <c r="AF260" s="434"/>
      <c r="AG260" s="434"/>
      <c r="AH260" s="434"/>
      <c r="AI260" s="434"/>
      <c r="AJ260" s="434"/>
    </row>
    <row r="261" spans="1:36" ht="14.4">
      <c r="A261" s="434"/>
      <c r="B261" s="434"/>
      <c r="C261" s="434"/>
      <c r="D261" s="434"/>
      <c r="E261" s="434"/>
      <c r="F261" s="434"/>
      <c r="G261" s="434"/>
      <c r="H261" s="434"/>
      <c r="I261" s="434"/>
      <c r="J261" s="434"/>
      <c r="K261" s="434"/>
      <c r="L261" s="434"/>
      <c r="M261" s="434"/>
      <c r="N261" s="434"/>
      <c r="O261" s="434"/>
      <c r="P261" s="434"/>
      <c r="Q261" s="434"/>
      <c r="R261" s="434"/>
      <c r="S261" s="434"/>
      <c r="T261" s="434"/>
      <c r="U261" s="434"/>
      <c r="V261" s="434"/>
      <c r="W261" s="434"/>
      <c r="X261" s="434"/>
      <c r="Y261" s="434"/>
      <c r="Z261" s="434"/>
      <c r="AA261" s="434"/>
      <c r="AB261" s="434"/>
      <c r="AC261" s="434"/>
      <c r="AD261" s="434"/>
      <c r="AE261" s="434"/>
      <c r="AF261" s="434"/>
      <c r="AG261" s="434"/>
      <c r="AH261" s="434"/>
      <c r="AI261" s="434"/>
      <c r="AJ261" s="434"/>
    </row>
    <row r="262" spans="1:36" ht="14.4">
      <c r="A262" s="434"/>
      <c r="B262" s="434"/>
      <c r="C262" s="434"/>
      <c r="D262" s="434"/>
      <c r="E262" s="434"/>
      <c r="F262" s="434"/>
      <c r="G262" s="434"/>
      <c r="H262" s="434"/>
      <c r="I262" s="434"/>
      <c r="J262" s="434"/>
      <c r="K262" s="434"/>
      <c r="L262" s="434"/>
      <c r="M262" s="434"/>
      <c r="N262" s="434"/>
      <c r="O262" s="434"/>
      <c r="P262" s="434"/>
      <c r="Q262" s="434"/>
      <c r="R262" s="434"/>
      <c r="S262" s="434"/>
      <c r="T262" s="434"/>
      <c r="U262" s="434"/>
      <c r="V262" s="434"/>
      <c r="W262" s="434"/>
      <c r="X262" s="434"/>
      <c r="Y262" s="434"/>
      <c r="Z262" s="434"/>
      <c r="AA262" s="434"/>
      <c r="AB262" s="434"/>
      <c r="AC262" s="434"/>
      <c r="AD262" s="434"/>
      <c r="AE262" s="434"/>
      <c r="AF262" s="434"/>
      <c r="AG262" s="434"/>
      <c r="AH262" s="434"/>
      <c r="AI262" s="434"/>
      <c r="AJ262" s="434"/>
    </row>
    <row r="263" spans="1:36" ht="14.4">
      <c r="A263" s="434"/>
      <c r="B263" s="434"/>
      <c r="C263" s="434"/>
      <c r="D263" s="434"/>
      <c r="E263" s="434"/>
      <c r="F263" s="434"/>
      <c r="G263" s="434"/>
      <c r="H263" s="434"/>
      <c r="I263" s="434"/>
      <c r="J263" s="434"/>
      <c r="K263" s="434"/>
      <c r="L263" s="434"/>
      <c r="M263" s="434"/>
      <c r="N263" s="434"/>
      <c r="O263" s="434"/>
      <c r="P263" s="434"/>
      <c r="Q263" s="434"/>
      <c r="R263" s="434"/>
      <c r="S263" s="434"/>
      <c r="T263" s="434"/>
      <c r="U263" s="434"/>
      <c r="V263" s="434"/>
      <c r="W263" s="434"/>
      <c r="X263" s="434"/>
      <c r="Y263" s="434"/>
      <c r="Z263" s="434"/>
      <c r="AA263" s="434"/>
      <c r="AB263" s="434"/>
      <c r="AC263" s="434"/>
      <c r="AD263" s="434"/>
      <c r="AE263" s="434"/>
      <c r="AF263" s="434"/>
      <c r="AG263" s="434"/>
      <c r="AH263" s="434"/>
      <c r="AI263" s="434"/>
      <c r="AJ263" s="434"/>
    </row>
    <row r="264" spans="1:36" ht="14.4">
      <c r="A264" s="434"/>
      <c r="B264" s="434"/>
      <c r="C264" s="434"/>
      <c r="D264" s="434"/>
      <c r="E264" s="434"/>
      <c r="F264" s="434"/>
      <c r="G264" s="434"/>
      <c r="H264" s="434"/>
      <c r="I264" s="434"/>
      <c r="J264" s="434"/>
      <c r="K264" s="434"/>
      <c r="L264" s="434"/>
      <c r="M264" s="434"/>
      <c r="N264" s="434"/>
      <c r="O264" s="434"/>
      <c r="P264" s="434"/>
      <c r="Q264" s="434"/>
      <c r="R264" s="434"/>
      <c r="S264" s="434"/>
      <c r="T264" s="434"/>
      <c r="U264" s="434"/>
      <c r="V264" s="434"/>
      <c r="W264" s="434"/>
      <c r="X264" s="434"/>
      <c r="Y264" s="434"/>
      <c r="Z264" s="434"/>
      <c r="AA264" s="434"/>
      <c r="AB264" s="434"/>
      <c r="AC264" s="434"/>
      <c r="AD264" s="434"/>
      <c r="AE264" s="434"/>
      <c r="AF264" s="434"/>
      <c r="AG264" s="434"/>
      <c r="AH264" s="434"/>
      <c r="AI264" s="434"/>
      <c r="AJ264" s="434"/>
    </row>
    <row r="265" spans="1:36" ht="14.4">
      <c r="A265" s="434"/>
      <c r="B265" s="434"/>
      <c r="C265" s="434"/>
      <c r="D265" s="434"/>
      <c r="E265" s="434"/>
      <c r="F265" s="434"/>
      <c r="G265" s="434"/>
      <c r="H265" s="434"/>
      <c r="I265" s="434"/>
      <c r="J265" s="434"/>
      <c r="K265" s="434"/>
      <c r="L265" s="434"/>
      <c r="M265" s="434"/>
      <c r="N265" s="434"/>
      <c r="O265" s="434"/>
      <c r="P265" s="434"/>
      <c r="Q265" s="434"/>
      <c r="R265" s="434"/>
      <c r="S265" s="434"/>
      <c r="T265" s="434"/>
      <c r="U265" s="434"/>
      <c r="V265" s="434"/>
      <c r="W265" s="434"/>
      <c r="X265" s="434"/>
      <c r="Y265" s="434"/>
      <c r="Z265" s="434"/>
      <c r="AA265" s="434"/>
      <c r="AB265" s="434"/>
      <c r="AC265" s="434"/>
      <c r="AD265" s="434"/>
      <c r="AE265" s="434"/>
      <c r="AF265" s="434"/>
      <c r="AG265" s="434"/>
      <c r="AH265" s="434"/>
      <c r="AI265" s="434"/>
      <c r="AJ265" s="434"/>
    </row>
    <row r="266" spans="1:36" ht="14.4">
      <c r="A266" s="434"/>
      <c r="B266" s="434"/>
      <c r="C266" s="434"/>
      <c r="D266" s="434"/>
      <c r="E266" s="434"/>
      <c r="F266" s="434"/>
      <c r="G266" s="434"/>
      <c r="H266" s="434"/>
      <c r="I266" s="434"/>
      <c r="J266" s="434"/>
      <c r="K266" s="434"/>
      <c r="L266" s="434"/>
      <c r="M266" s="434"/>
      <c r="N266" s="434"/>
      <c r="O266" s="434"/>
      <c r="P266" s="434"/>
      <c r="Q266" s="434"/>
      <c r="R266" s="434"/>
      <c r="S266" s="434"/>
      <c r="T266" s="434"/>
      <c r="U266" s="434"/>
      <c r="V266" s="434"/>
      <c r="W266" s="434"/>
      <c r="X266" s="434"/>
      <c r="Y266" s="434"/>
      <c r="Z266" s="434"/>
      <c r="AA266" s="434"/>
      <c r="AB266" s="434"/>
      <c r="AC266" s="434"/>
      <c r="AD266" s="434"/>
      <c r="AE266" s="434"/>
      <c r="AF266" s="434"/>
      <c r="AG266" s="434"/>
      <c r="AH266" s="434"/>
      <c r="AI266" s="434"/>
      <c r="AJ266" s="434"/>
    </row>
    <row r="267" spans="1:36" ht="14.4">
      <c r="A267" s="434"/>
      <c r="B267" s="434"/>
      <c r="C267" s="434"/>
      <c r="D267" s="434"/>
      <c r="E267" s="434"/>
      <c r="F267" s="434"/>
      <c r="G267" s="434"/>
      <c r="H267" s="434"/>
      <c r="I267" s="434"/>
      <c r="J267" s="434"/>
      <c r="K267" s="434"/>
      <c r="L267" s="434"/>
      <c r="M267" s="434"/>
      <c r="N267" s="434"/>
      <c r="O267" s="434"/>
      <c r="P267" s="434"/>
      <c r="Q267" s="434"/>
      <c r="R267" s="434"/>
      <c r="S267" s="434"/>
      <c r="T267" s="434"/>
      <c r="U267" s="434"/>
      <c r="V267" s="434"/>
      <c r="W267" s="434"/>
      <c r="X267" s="434"/>
      <c r="Y267" s="434"/>
      <c r="Z267" s="434"/>
      <c r="AA267" s="434"/>
      <c r="AB267" s="434"/>
      <c r="AC267" s="434"/>
      <c r="AD267" s="434"/>
      <c r="AE267" s="434"/>
      <c r="AF267" s="434"/>
      <c r="AG267" s="434"/>
      <c r="AH267" s="434"/>
      <c r="AI267" s="434"/>
      <c r="AJ267" s="434"/>
    </row>
    <row r="268" spans="1:36" ht="14.4">
      <c r="A268" s="434"/>
      <c r="B268" s="434"/>
      <c r="C268" s="434"/>
      <c r="D268" s="434"/>
      <c r="E268" s="434"/>
      <c r="F268" s="434"/>
      <c r="G268" s="434"/>
      <c r="H268" s="434"/>
      <c r="I268" s="434"/>
      <c r="J268" s="434"/>
      <c r="K268" s="434"/>
      <c r="L268" s="434"/>
      <c r="M268" s="434"/>
      <c r="N268" s="434"/>
      <c r="O268" s="434"/>
      <c r="P268" s="434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434"/>
      <c r="AE268" s="434"/>
      <c r="AF268" s="434"/>
      <c r="AG268" s="434"/>
      <c r="AH268" s="434"/>
      <c r="AI268" s="434"/>
      <c r="AJ268" s="434"/>
    </row>
    <row r="269" spans="1:36" ht="14.4">
      <c r="A269" s="434"/>
      <c r="B269" s="434"/>
      <c r="C269" s="434"/>
      <c r="D269" s="434"/>
      <c r="E269" s="434"/>
      <c r="F269" s="434"/>
      <c r="G269" s="434"/>
      <c r="H269" s="434"/>
      <c r="I269" s="434"/>
      <c r="J269" s="434"/>
      <c r="K269" s="434"/>
      <c r="L269" s="434"/>
      <c r="M269" s="434"/>
      <c r="N269" s="434"/>
      <c r="O269" s="434"/>
      <c r="P269" s="434"/>
      <c r="Q269" s="434"/>
      <c r="R269" s="434"/>
      <c r="S269" s="434"/>
      <c r="T269" s="434"/>
      <c r="U269" s="434"/>
      <c r="V269" s="434"/>
      <c r="W269" s="434"/>
      <c r="X269" s="434"/>
      <c r="Y269" s="434"/>
      <c r="Z269" s="434"/>
      <c r="AA269" s="434"/>
      <c r="AB269" s="434"/>
      <c r="AC269" s="434"/>
      <c r="AD269" s="434"/>
      <c r="AE269" s="434"/>
      <c r="AF269" s="434"/>
      <c r="AG269" s="434"/>
      <c r="AH269" s="434"/>
      <c r="AI269" s="434"/>
      <c r="AJ269" s="434"/>
    </row>
    <row r="270" spans="1:36" ht="14.4">
      <c r="A270" s="434"/>
      <c r="B270" s="434"/>
      <c r="C270" s="434"/>
      <c r="D270" s="434"/>
      <c r="E270" s="434"/>
      <c r="F270" s="434"/>
      <c r="G270" s="434"/>
      <c r="H270" s="434"/>
      <c r="I270" s="434"/>
      <c r="J270" s="434"/>
      <c r="K270" s="434"/>
      <c r="L270" s="434"/>
      <c r="M270" s="434"/>
      <c r="N270" s="434"/>
      <c r="O270" s="434"/>
      <c r="P270" s="434"/>
      <c r="Q270" s="434"/>
      <c r="R270" s="434"/>
      <c r="S270" s="434"/>
      <c r="T270" s="434"/>
      <c r="U270" s="434"/>
      <c r="V270" s="434"/>
      <c r="W270" s="434"/>
      <c r="X270" s="434"/>
      <c r="Y270" s="434"/>
      <c r="Z270" s="434"/>
      <c r="AA270" s="434"/>
      <c r="AB270" s="434"/>
      <c r="AC270" s="434"/>
      <c r="AD270" s="434"/>
      <c r="AE270" s="434"/>
      <c r="AF270" s="434"/>
      <c r="AG270" s="434"/>
      <c r="AH270" s="434"/>
      <c r="AI270" s="434"/>
      <c r="AJ270" s="434"/>
    </row>
    <row r="271" spans="1:36" ht="14.4">
      <c r="A271" s="434"/>
      <c r="B271" s="434"/>
      <c r="C271" s="434"/>
      <c r="D271" s="434"/>
      <c r="E271" s="434"/>
      <c r="F271" s="434"/>
      <c r="G271" s="434"/>
      <c r="H271" s="434"/>
      <c r="I271" s="434"/>
      <c r="J271" s="434"/>
      <c r="K271" s="434"/>
      <c r="L271" s="434"/>
      <c r="M271" s="434"/>
      <c r="N271" s="434"/>
      <c r="O271" s="434"/>
      <c r="P271" s="434"/>
      <c r="Q271" s="434"/>
      <c r="R271" s="434"/>
      <c r="S271" s="434"/>
      <c r="T271" s="434"/>
      <c r="U271" s="434"/>
      <c r="V271" s="434"/>
      <c r="W271" s="434"/>
      <c r="X271" s="434"/>
      <c r="Y271" s="434"/>
      <c r="Z271" s="434"/>
      <c r="AA271" s="434"/>
      <c r="AB271" s="434"/>
      <c r="AC271" s="434"/>
      <c r="AD271" s="434"/>
      <c r="AE271" s="434"/>
      <c r="AF271" s="434"/>
      <c r="AG271" s="434"/>
      <c r="AH271" s="434"/>
      <c r="AI271" s="434"/>
      <c r="AJ271" s="434"/>
    </row>
    <row r="272" spans="1:36" ht="14.4">
      <c r="A272" s="434"/>
      <c r="B272" s="434"/>
      <c r="C272" s="434"/>
      <c r="D272" s="434"/>
      <c r="E272" s="434"/>
      <c r="F272" s="434"/>
      <c r="G272" s="434"/>
      <c r="H272" s="434"/>
      <c r="I272" s="434"/>
      <c r="J272" s="434"/>
      <c r="K272" s="434"/>
      <c r="L272" s="434"/>
      <c r="M272" s="434"/>
      <c r="N272" s="434"/>
      <c r="O272" s="434"/>
      <c r="P272" s="434"/>
      <c r="Q272" s="434"/>
      <c r="R272" s="434"/>
      <c r="S272" s="434"/>
      <c r="T272" s="434"/>
      <c r="U272" s="434"/>
      <c r="V272" s="434"/>
      <c r="W272" s="434"/>
      <c r="X272" s="434"/>
      <c r="Y272" s="434"/>
      <c r="Z272" s="434"/>
      <c r="AA272" s="434"/>
      <c r="AB272" s="434"/>
      <c r="AC272" s="434"/>
      <c r="AD272" s="434"/>
      <c r="AE272" s="434"/>
      <c r="AF272" s="434"/>
      <c r="AG272" s="434"/>
      <c r="AH272" s="434"/>
      <c r="AI272" s="434"/>
      <c r="AJ272" s="434"/>
    </row>
    <row r="273" spans="1:36" ht="14.4">
      <c r="A273" s="434"/>
      <c r="B273" s="434"/>
      <c r="C273" s="434"/>
      <c r="D273" s="434"/>
      <c r="E273" s="434"/>
      <c r="F273" s="434"/>
      <c r="G273" s="434"/>
      <c r="H273" s="434"/>
      <c r="I273" s="434"/>
      <c r="J273" s="434"/>
      <c r="K273" s="434"/>
      <c r="L273" s="434"/>
      <c r="M273" s="434"/>
      <c r="N273" s="434"/>
      <c r="O273" s="434"/>
      <c r="P273" s="434"/>
      <c r="Q273" s="434"/>
      <c r="R273" s="434"/>
      <c r="S273" s="434"/>
      <c r="T273" s="434"/>
      <c r="U273" s="434"/>
      <c r="V273" s="434"/>
      <c r="W273" s="434"/>
      <c r="X273" s="434"/>
      <c r="Y273" s="434"/>
      <c r="Z273" s="434"/>
      <c r="AA273" s="434"/>
      <c r="AB273" s="434"/>
      <c r="AC273" s="434"/>
      <c r="AD273" s="434"/>
      <c r="AE273" s="434"/>
      <c r="AF273" s="434"/>
      <c r="AG273" s="434"/>
      <c r="AH273" s="434"/>
      <c r="AI273" s="434"/>
      <c r="AJ273" s="434"/>
    </row>
    <row r="274" spans="1:36" ht="14.4">
      <c r="A274" s="434"/>
      <c r="B274" s="434"/>
      <c r="C274" s="434"/>
      <c r="D274" s="434"/>
      <c r="E274" s="434"/>
      <c r="F274" s="434"/>
      <c r="G274" s="434"/>
      <c r="H274" s="434"/>
      <c r="I274" s="434"/>
      <c r="J274" s="434"/>
      <c r="K274" s="434"/>
      <c r="L274" s="434"/>
      <c r="M274" s="434"/>
      <c r="N274" s="434"/>
      <c r="O274" s="434"/>
      <c r="P274" s="434"/>
      <c r="Q274" s="434"/>
      <c r="R274" s="434"/>
      <c r="S274" s="434"/>
      <c r="T274" s="434"/>
      <c r="U274" s="434"/>
      <c r="V274" s="434"/>
      <c r="W274" s="434"/>
      <c r="X274" s="434"/>
      <c r="Y274" s="434"/>
      <c r="Z274" s="434"/>
      <c r="AA274" s="434"/>
      <c r="AB274" s="434"/>
      <c r="AC274" s="434"/>
      <c r="AD274" s="434"/>
      <c r="AE274" s="434"/>
      <c r="AF274" s="434"/>
      <c r="AG274" s="434"/>
      <c r="AH274" s="434"/>
      <c r="AI274" s="434"/>
      <c r="AJ274" s="434"/>
    </row>
    <row r="275" spans="1:36" ht="14.4">
      <c r="A275" s="434"/>
      <c r="B275" s="434"/>
      <c r="C275" s="434"/>
      <c r="D275" s="434"/>
      <c r="E275" s="434"/>
      <c r="F275" s="434"/>
      <c r="G275" s="434"/>
      <c r="H275" s="434"/>
      <c r="I275" s="434"/>
      <c r="J275" s="434"/>
      <c r="K275" s="434"/>
      <c r="L275" s="434"/>
      <c r="M275" s="434"/>
      <c r="N275" s="434"/>
      <c r="O275" s="434"/>
      <c r="P275" s="434"/>
      <c r="Q275" s="434"/>
      <c r="R275" s="434"/>
      <c r="S275" s="434"/>
      <c r="T275" s="434"/>
      <c r="U275" s="434"/>
      <c r="V275" s="434"/>
      <c r="W275" s="434"/>
      <c r="X275" s="434"/>
      <c r="Y275" s="434"/>
      <c r="Z275" s="434"/>
      <c r="AA275" s="434"/>
      <c r="AB275" s="434"/>
      <c r="AC275" s="434"/>
      <c r="AD275" s="434"/>
      <c r="AE275" s="434"/>
      <c r="AF275" s="434"/>
      <c r="AG275" s="434"/>
      <c r="AH275" s="434"/>
      <c r="AI275" s="434"/>
      <c r="AJ275" s="434"/>
    </row>
    <row r="276" spans="1:36" ht="14.4">
      <c r="A276" s="434"/>
      <c r="B276" s="434"/>
      <c r="C276" s="434"/>
      <c r="D276" s="434"/>
      <c r="E276" s="434"/>
      <c r="F276" s="434"/>
      <c r="G276" s="434"/>
      <c r="H276" s="434"/>
      <c r="I276" s="434"/>
      <c r="J276" s="434"/>
      <c r="K276" s="434"/>
      <c r="L276" s="434"/>
      <c r="M276" s="434"/>
      <c r="N276" s="434"/>
      <c r="O276" s="434"/>
      <c r="P276" s="434"/>
      <c r="Q276" s="434"/>
      <c r="R276" s="434"/>
      <c r="S276" s="434"/>
      <c r="T276" s="434"/>
      <c r="U276" s="434"/>
      <c r="V276" s="434"/>
      <c r="W276" s="434"/>
      <c r="X276" s="434"/>
      <c r="Y276" s="434"/>
      <c r="Z276" s="434"/>
      <c r="AA276" s="434"/>
      <c r="AB276" s="434"/>
      <c r="AC276" s="434"/>
      <c r="AD276" s="434"/>
      <c r="AE276" s="434"/>
      <c r="AF276" s="434"/>
      <c r="AG276" s="434"/>
      <c r="AH276" s="434"/>
      <c r="AI276" s="434"/>
      <c r="AJ276" s="434"/>
    </row>
    <row r="277" spans="1:36" ht="14.4">
      <c r="A277" s="434"/>
      <c r="B277" s="434"/>
      <c r="C277" s="434"/>
      <c r="D277" s="434"/>
      <c r="E277" s="434"/>
      <c r="F277" s="434"/>
      <c r="G277" s="434"/>
      <c r="H277" s="434"/>
      <c r="I277" s="434"/>
      <c r="J277" s="434"/>
      <c r="K277" s="434"/>
      <c r="L277" s="434"/>
      <c r="M277" s="434"/>
      <c r="N277" s="434"/>
      <c r="O277" s="434"/>
      <c r="P277" s="434"/>
      <c r="Q277" s="434"/>
      <c r="R277" s="434"/>
      <c r="S277" s="434"/>
      <c r="T277" s="434"/>
      <c r="U277" s="434"/>
      <c r="V277" s="434"/>
      <c r="W277" s="434"/>
      <c r="X277" s="434"/>
      <c r="Y277" s="434"/>
      <c r="Z277" s="434"/>
      <c r="AA277" s="434"/>
      <c r="AB277" s="434"/>
      <c r="AC277" s="434"/>
      <c r="AD277" s="434"/>
      <c r="AE277" s="434"/>
      <c r="AF277" s="434"/>
      <c r="AG277" s="434"/>
      <c r="AH277" s="434"/>
      <c r="AI277" s="434"/>
      <c r="AJ277" s="434"/>
    </row>
    <row r="278" spans="1:36" ht="14.4">
      <c r="A278" s="434"/>
      <c r="B278" s="434"/>
      <c r="C278" s="434"/>
      <c r="D278" s="434"/>
      <c r="E278" s="434"/>
      <c r="F278" s="434"/>
      <c r="G278" s="434"/>
      <c r="H278" s="434"/>
      <c r="I278" s="434"/>
      <c r="J278" s="434"/>
      <c r="K278" s="434"/>
      <c r="L278" s="434"/>
      <c r="M278" s="434"/>
      <c r="N278" s="434"/>
      <c r="O278" s="434"/>
      <c r="P278" s="434"/>
      <c r="Q278" s="434"/>
      <c r="R278" s="434"/>
      <c r="S278" s="434"/>
      <c r="T278" s="434"/>
      <c r="U278" s="434"/>
      <c r="V278" s="434"/>
      <c r="W278" s="434"/>
      <c r="X278" s="434"/>
      <c r="Y278" s="434"/>
      <c r="Z278" s="434"/>
      <c r="AA278" s="434"/>
      <c r="AB278" s="434"/>
      <c r="AC278" s="434"/>
      <c r="AD278" s="434"/>
      <c r="AE278" s="434"/>
      <c r="AF278" s="434"/>
      <c r="AG278" s="434"/>
      <c r="AH278" s="434"/>
      <c r="AI278" s="434"/>
      <c r="AJ278" s="434"/>
    </row>
    <row r="279" spans="1:36" ht="14.4">
      <c r="A279" s="434"/>
      <c r="B279" s="434"/>
      <c r="C279" s="434"/>
      <c r="D279" s="434"/>
      <c r="E279" s="434"/>
      <c r="F279" s="434"/>
      <c r="G279" s="434"/>
      <c r="H279" s="434"/>
      <c r="I279" s="434"/>
      <c r="J279" s="434"/>
      <c r="K279" s="434"/>
      <c r="L279" s="434"/>
      <c r="M279" s="434"/>
      <c r="N279" s="434"/>
      <c r="O279" s="434"/>
      <c r="P279" s="434"/>
      <c r="Q279" s="434"/>
      <c r="R279" s="434"/>
      <c r="S279" s="434"/>
      <c r="T279" s="434"/>
      <c r="U279" s="434"/>
      <c r="V279" s="434"/>
      <c r="W279" s="434"/>
      <c r="X279" s="434"/>
      <c r="Y279" s="434"/>
      <c r="Z279" s="434"/>
      <c r="AA279" s="434"/>
      <c r="AB279" s="434"/>
      <c r="AC279" s="434"/>
      <c r="AD279" s="434"/>
      <c r="AE279" s="434"/>
      <c r="AF279" s="434"/>
      <c r="AG279" s="434"/>
      <c r="AH279" s="434"/>
      <c r="AI279" s="434"/>
      <c r="AJ279" s="434"/>
    </row>
    <row r="280" spans="1:36" ht="14.4">
      <c r="A280" s="434"/>
      <c r="B280" s="434"/>
      <c r="C280" s="434"/>
      <c r="D280" s="434"/>
      <c r="E280" s="434"/>
      <c r="F280" s="434"/>
      <c r="G280" s="434"/>
      <c r="H280" s="434"/>
      <c r="I280" s="434"/>
      <c r="J280" s="434"/>
      <c r="K280" s="434"/>
      <c r="L280" s="434"/>
      <c r="M280" s="434"/>
      <c r="N280" s="434"/>
      <c r="O280" s="434"/>
      <c r="P280" s="434"/>
      <c r="Q280" s="434"/>
      <c r="R280" s="434"/>
      <c r="S280" s="434"/>
      <c r="T280" s="434"/>
      <c r="U280" s="434"/>
      <c r="V280" s="434"/>
      <c r="W280" s="434"/>
      <c r="X280" s="434"/>
      <c r="Y280" s="434"/>
      <c r="Z280" s="434"/>
      <c r="AA280" s="434"/>
      <c r="AB280" s="434"/>
      <c r="AC280" s="434"/>
      <c r="AD280" s="434"/>
      <c r="AE280" s="434"/>
      <c r="AF280" s="434"/>
      <c r="AG280" s="434"/>
      <c r="AH280" s="434"/>
      <c r="AI280" s="434"/>
      <c r="AJ280" s="434"/>
    </row>
    <row r="281" spans="1:36" ht="14.4">
      <c r="A281" s="434"/>
      <c r="B281" s="434"/>
      <c r="C281" s="434"/>
      <c r="D281" s="434"/>
      <c r="E281" s="434"/>
      <c r="F281" s="434"/>
      <c r="G281" s="434"/>
      <c r="H281" s="434"/>
      <c r="I281" s="434"/>
      <c r="J281" s="434"/>
      <c r="K281" s="434"/>
      <c r="L281" s="434"/>
      <c r="M281" s="434"/>
      <c r="N281" s="434"/>
      <c r="O281" s="434"/>
      <c r="P281" s="434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34"/>
      <c r="AE281" s="434"/>
      <c r="AF281" s="434"/>
      <c r="AG281" s="434"/>
      <c r="AH281" s="434"/>
      <c r="AI281" s="434"/>
      <c r="AJ281" s="434"/>
    </row>
    <row r="282" spans="1:36" ht="14.4">
      <c r="A282" s="434"/>
      <c r="B282" s="434"/>
      <c r="C282" s="434"/>
      <c r="D282" s="434"/>
      <c r="E282" s="434"/>
      <c r="F282" s="434"/>
      <c r="G282" s="434"/>
      <c r="H282" s="434"/>
      <c r="I282" s="434"/>
      <c r="J282" s="434"/>
      <c r="K282" s="434"/>
      <c r="L282" s="434"/>
      <c r="M282" s="434"/>
      <c r="N282" s="434"/>
      <c r="O282" s="434"/>
      <c r="P282" s="434"/>
      <c r="Q282" s="434"/>
      <c r="R282" s="434"/>
      <c r="S282" s="434"/>
      <c r="T282" s="434"/>
      <c r="U282" s="434"/>
      <c r="V282" s="434"/>
      <c r="W282" s="434"/>
      <c r="X282" s="434"/>
      <c r="Y282" s="434"/>
      <c r="Z282" s="434"/>
      <c r="AA282" s="434"/>
      <c r="AB282" s="434"/>
      <c r="AC282" s="434"/>
      <c r="AD282" s="434"/>
      <c r="AE282" s="434"/>
      <c r="AF282" s="434"/>
      <c r="AG282" s="434"/>
      <c r="AH282" s="434"/>
      <c r="AI282" s="434"/>
      <c r="AJ282" s="434"/>
    </row>
    <row r="283" spans="1:36" ht="14.4">
      <c r="A283" s="434"/>
      <c r="B283" s="434"/>
      <c r="C283" s="434"/>
      <c r="D283" s="434"/>
      <c r="E283" s="434"/>
      <c r="F283" s="434"/>
      <c r="G283" s="434"/>
      <c r="H283" s="434"/>
      <c r="I283" s="434"/>
      <c r="J283" s="434"/>
      <c r="K283" s="434"/>
      <c r="L283" s="434"/>
      <c r="M283" s="434"/>
      <c r="N283" s="434"/>
      <c r="O283" s="434"/>
      <c r="P283" s="434"/>
      <c r="Q283" s="434"/>
      <c r="R283" s="434"/>
      <c r="S283" s="434"/>
      <c r="T283" s="434"/>
      <c r="U283" s="434"/>
      <c r="V283" s="434"/>
      <c r="W283" s="434"/>
      <c r="X283" s="434"/>
      <c r="Y283" s="434"/>
      <c r="Z283" s="434"/>
      <c r="AA283" s="434"/>
      <c r="AB283" s="434"/>
      <c r="AC283" s="434"/>
      <c r="AD283" s="434"/>
      <c r="AE283" s="434"/>
      <c r="AF283" s="434"/>
      <c r="AG283" s="434"/>
      <c r="AH283" s="434"/>
      <c r="AI283" s="434"/>
      <c r="AJ283" s="434"/>
    </row>
    <row r="284" spans="1:36" ht="14.4">
      <c r="A284" s="434"/>
      <c r="B284" s="434"/>
      <c r="C284" s="434"/>
      <c r="D284" s="434"/>
      <c r="E284" s="434"/>
      <c r="F284" s="434"/>
      <c r="G284" s="434"/>
      <c r="H284" s="434"/>
      <c r="I284" s="434"/>
      <c r="J284" s="434"/>
      <c r="K284" s="434"/>
      <c r="L284" s="434"/>
      <c r="M284" s="434"/>
      <c r="N284" s="434"/>
      <c r="O284" s="434"/>
      <c r="P284" s="434"/>
      <c r="Q284" s="434"/>
      <c r="R284" s="434"/>
      <c r="S284" s="434"/>
      <c r="T284" s="434"/>
      <c r="U284" s="434"/>
      <c r="V284" s="434"/>
      <c r="W284" s="434"/>
      <c r="X284" s="434"/>
      <c r="Y284" s="434"/>
      <c r="Z284" s="434"/>
      <c r="AA284" s="434"/>
      <c r="AB284" s="434"/>
      <c r="AC284" s="434"/>
      <c r="AD284" s="434"/>
      <c r="AE284" s="434"/>
      <c r="AF284" s="434"/>
      <c r="AG284" s="434"/>
      <c r="AH284" s="434"/>
      <c r="AI284" s="434"/>
      <c r="AJ284" s="434"/>
    </row>
    <row r="285" spans="1:36" ht="14.4">
      <c r="A285" s="434"/>
      <c r="B285" s="434"/>
      <c r="C285" s="434"/>
      <c r="D285" s="434"/>
      <c r="E285" s="434"/>
      <c r="F285" s="434"/>
      <c r="G285" s="434"/>
      <c r="H285" s="434"/>
      <c r="I285" s="434"/>
      <c r="J285" s="434"/>
      <c r="K285" s="434"/>
      <c r="L285" s="434"/>
      <c r="M285" s="434"/>
      <c r="N285" s="434"/>
      <c r="O285" s="434"/>
      <c r="P285" s="434"/>
      <c r="Q285" s="434"/>
      <c r="R285" s="434"/>
      <c r="S285" s="434"/>
      <c r="T285" s="434"/>
      <c r="U285" s="434"/>
      <c r="V285" s="434"/>
      <c r="W285" s="434"/>
      <c r="X285" s="434"/>
      <c r="Y285" s="434"/>
      <c r="Z285" s="434"/>
      <c r="AA285" s="434"/>
      <c r="AB285" s="434"/>
      <c r="AC285" s="434"/>
      <c r="AD285" s="434"/>
      <c r="AE285" s="434"/>
      <c r="AF285" s="434"/>
      <c r="AG285" s="434"/>
      <c r="AH285" s="434"/>
      <c r="AI285" s="434"/>
      <c r="AJ285" s="434"/>
    </row>
    <row r="286" spans="1:36" ht="14.4">
      <c r="A286" s="434"/>
      <c r="B286" s="434"/>
      <c r="C286" s="434"/>
      <c r="D286" s="434"/>
      <c r="E286" s="434"/>
      <c r="F286" s="434"/>
      <c r="G286" s="434"/>
      <c r="H286" s="434"/>
      <c r="I286" s="434"/>
      <c r="J286" s="434"/>
      <c r="K286" s="434"/>
      <c r="L286" s="434"/>
      <c r="M286" s="434"/>
      <c r="N286" s="434"/>
      <c r="O286" s="434"/>
      <c r="P286" s="434"/>
      <c r="Q286" s="434"/>
      <c r="R286" s="434"/>
      <c r="S286" s="434"/>
      <c r="T286" s="434"/>
      <c r="U286" s="434"/>
      <c r="V286" s="434"/>
      <c r="W286" s="434"/>
      <c r="X286" s="434"/>
      <c r="Y286" s="434"/>
      <c r="Z286" s="434"/>
      <c r="AA286" s="434"/>
      <c r="AB286" s="434"/>
      <c r="AC286" s="434"/>
      <c r="AD286" s="434"/>
      <c r="AE286" s="434"/>
      <c r="AF286" s="434"/>
      <c r="AG286" s="434"/>
      <c r="AH286" s="434"/>
      <c r="AI286" s="434"/>
      <c r="AJ286" s="434"/>
    </row>
    <row r="287" spans="1:36" ht="14.4">
      <c r="A287" s="434"/>
      <c r="B287" s="434"/>
      <c r="C287" s="434"/>
      <c r="D287" s="434"/>
      <c r="E287" s="434"/>
      <c r="F287" s="434"/>
      <c r="G287" s="434"/>
      <c r="H287" s="434"/>
      <c r="I287" s="434"/>
      <c r="J287" s="434"/>
      <c r="K287" s="434"/>
      <c r="L287" s="434"/>
      <c r="M287" s="434"/>
      <c r="N287" s="434"/>
      <c r="O287" s="434"/>
      <c r="P287" s="434"/>
      <c r="Q287" s="434"/>
      <c r="R287" s="434"/>
      <c r="S287" s="434"/>
      <c r="T287" s="434"/>
      <c r="U287" s="434"/>
      <c r="V287" s="434"/>
      <c r="W287" s="434"/>
      <c r="X287" s="434"/>
      <c r="Y287" s="434"/>
      <c r="Z287" s="434"/>
      <c r="AA287" s="434"/>
      <c r="AB287" s="434"/>
      <c r="AC287" s="434"/>
      <c r="AD287" s="434"/>
      <c r="AE287" s="434"/>
      <c r="AF287" s="434"/>
      <c r="AG287" s="434"/>
      <c r="AH287" s="434"/>
      <c r="AI287" s="434"/>
      <c r="AJ287" s="434"/>
    </row>
    <row r="288" spans="1:36" ht="14.4">
      <c r="A288" s="434"/>
      <c r="B288" s="434"/>
      <c r="C288" s="434"/>
      <c r="D288" s="434"/>
      <c r="E288" s="434"/>
      <c r="F288" s="434"/>
      <c r="G288" s="434"/>
      <c r="H288" s="434"/>
      <c r="I288" s="434"/>
      <c r="J288" s="434"/>
      <c r="K288" s="434"/>
      <c r="L288" s="434"/>
      <c r="M288" s="434"/>
      <c r="N288" s="434"/>
      <c r="O288" s="434"/>
      <c r="P288" s="434"/>
      <c r="Q288" s="434"/>
      <c r="R288" s="434"/>
      <c r="S288" s="434"/>
      <c r="T288" s="434"/>
      <c r="U288" s="434"/>
      <c r="V288" s="434"/>
      <c r="W288" s="434"/>
      <c r="X288" s="434"/>
      <c r="Y288" s="434"/>
      <c r="Z288" s="434"/>
      <c r="AA288" s="434"/>
      <c r="AB288" s="434"/>
      <c r="AC288" s="434"/>
      <c r="AD288" s="434"/>
      <c r="AE288" s="434"/>
      <c r="AF288" s="434"/>
      <c r="AG288" s="434"/>
      <c r="AH288" s="434"/>
      <c r="AI288" s="434"/>
      <c r="AJ288" s="434"/>
    </row>
    <row r="289" spans="1:36" ht="14.4">
      <c r="A289" s="434"/>
      <c r="B289" s="434"/>
      <c r="C289" s="434"/>
      <c r="D289" s="434"/>
      <c r="E289" s="434"/>
      <c r="F289" s="434"/>
      <c r="G289" s="434"/>
      <c r="H289" s="434"/>
      <c r="I289" s="434"/>
      <c r="J289" s="434"/>
      <c r="K289" s="434"/>
      <c r="L289" s="434"/>
      <c r="M289" s="434"/>
      <c r="N289" s="434"/>
      <c r="O289" s="434"/>
      <c r="P289" s="434"/>
      <c r="Q289" s="434"/>
      <c r="R289" s="434"/>
      <c r="S289" s="434"/>
      <c r="T289" s="434"/>
      <c r="U289" s="434"/>
      <c r="V289" s="434"/>
      <c r="W289" s="434"/>
      <c r="X289" s="434"/>
      <c r="Y289" s="434"/>
      <c r="Z289" s="434"/>
      <c r="AA289" s="434"/>
      <c r="AB289" s="434"/>
      <c r="AC289" s="434"/>
      <c r="AD289" s="434"/>
      <c r="AE289" s="434"/>
      <c r="AF289" s="434"/>
      <c r="AG289" s="434"/>
      <c r="AH289" s="434"/>
      <c r="AI289" s="434"/>
      <c r="AJ289" s="434"/>
    </row>
    <row r="290" spans="1:36" ht="14.4">
      <c r="A290" s="434"/>
      <c r="B290" s="434"/>
      <c r="C290" s="434"/>
      <c r="D290" s="434"/>
      <c r="E290" s="434"/>
      <c r="F290" s="434"/>
      <c r="G290" s="434"/>
      <c r="H290" s="434"/>
      <c r="I290" s="434"/>
      <c r="J290" s="434"/>
      <c r="K290" s="434"/>
      <c r="L290" s="434"/>
      <c r="M290" s="434"/>
      <c r="N290" s="434"/>
      <c r="O290" s="434"/>
      <c r="P290" s="434"/>
      <c r="Q290" s="434"/>
      <c r="R290" s="434"/>
      <c r="S290" s="434"/>
      <c r="T290" s="434"/>
      <c r="U290" s="434"/>
      <c r="V290" s="434"/>
      <c r="W290" s="434"/>
      <c r="X290" s="434"/>
      <c r="Y290" s="434"/>
      <c r="Z290" s="434"/>
      <c r="AA290" s="434"/>
      <c r="AB290" s="434"/>
      <c r="AC290" s="434"/>
      <c r="AD290" s="434"/>
      <c r="AE290" s="434"/>
      <c r="AF290" s="434"/>
      <c r="AG290" s="434"/>
      <c r="AH290" s="434"/>
      <c r="AI290" s="434"/>
      <c r="AJ290" s="434"/>
    </row>
    <row r="291" spans="1:36" ht="14.4">
      <c r="A291" s="434"/>
      <c r="B291" s="434"/>
      <c r="C291" s="434"/>
      <c r="D291" s="434"/>
      <c r="E291" s="434"/>
      <c r="F291" s="434"/>
      <c r="G291" s="434"/>
      <c r="H291" s="434"/>
      <c r="I291" s="434"/>
      <c r="J291" s="434"/>
      <c r="K291" s="434"/>
      <c r="L291" s="434"/>
      <c r="M291" s="434"/>
      <c r="N291" s="434"/>
      <c r="O291" s="434"/>
      <c r="P291" s="434"/>
      <c r="Q291" s="434"/>
      <c r="R291" s="434"/>
      <c r="S291" s="434"/>
      <c r="T291" s="434"/>
      <c r="U291" s="434"/>
      <c r="V291" s="434"/>
      <c r="W291" s="434"/>
      <c r="X291" s="434"/>
      <c r="Y291" s="434"/>
      <c r="Z291" s="434"/>
      <c r="AA291" s="434"/>
      <c r="AB291" s="434"/>
      <c r="AC291" s="434"/>
      <c r="AD291" s="434"/>
      <c r="AE291" s="434"/>
      <c r="AF291" s="434"/>
      <c r="AG291" s="434"/>
      <c r="AH291" s="434"/>
      <c r="AI291" s="434"/>
      <c r="AJ291" s="434"/>
    </row>
    <row r="292" spans="1:36" ht="14.4">
      <c r="A292" s="434"/>
      <c r="B292" s="434"/>
      <c r="C292" s="434"/>
      <c r="D292" s="434"/>
      <c r="E292" s="434"/>
      <c r="F292" s="434"/>
      <c r="G292" s="434"/>
      <c r="H292" s="434"/>
      <c r="I292" s="434"/>
      <c r="J292" s="434"/>
      <c r="K292" s="434"/>
      <c r="L292" s="434"/>
      <c r="M292" s="434"/>
      <c r="N292" s="434"/>
      <c r="O292" s="434"/>
      <c r="P292" s="434"/>
      <c r="Q292" s="434"/>
      <c r="R292" s="434"/>
      <c r="S292" s="434"/>
      <c r="T292" s="434"/>
      <c r="U292" s="434"/>
      <c r="V292" s="434"/>
      <c r="W292" s="434"/>
      <c r="X292" s="434"/>
      <c r="Y292" s="434"/>
      <c r="Z292" s="434"/>
      <c r="AA292" s="434"/>
      <c r="AB292" s="434"/>
      <c r="AC292" s="434"/>
      <c r="AD292" s="434"/>
      <c r="AE292" s="434"/>
      <c r="AF292" s="434"/>
      <c r="AG292" s="434"/>
      <c r="AH292" s="434"/>
      <c r="AI292" s="434"/>
      <c r="AJ292" s="434"/>
    </row>
    <row r="293" spans="1:36" ht="14.4">
      <c r="A293" s="434"/>
      <c r="B293" s="434"/>
      <c r="C293" s="434"/>
      <c r="D293" s="434"/>
      <c r="E293" s="434"/>
      <c r="F293" s="434"/>
      <c r="G293" s="434"/>
      <c r="H293" s="434"/>
      <c r="I293" s="434"/>
      <c r="J293" s="434"/>
      <c r="K293" s="434"/>
      <c r="L293" s="434"/>
      <c r="M293" s="434"/>
      <c r="N293" s="434"/>
      <c r="O293" s="434"/>
      <c r="P293" s="434"/>
      <c r="Q293" s="434"/>
      <c r="R293" s="434"/>
      <c r="S293" s="434"/>
      <c r="T293" s="434"/>
      <c r="U293" s="434"/>
      <c r="V293" s="434"/>
      <c r="W293" s="434"/>
      <c r="X293" s="434"/>
      <c r="Y293" s="434"/>
      <c r="Z293" s="434"/>
      <c r="AA293" s="434"/>
      <c r="AB293" s="434"/>
      <c r="AC293" s="434"/>
      <c r="AD293" s="434"/>
      <c r="AE293" s="434"/>
      <c r="AF293" s="434"/>
      <c r="AG293" s="434"/>
      <c r="AH293" s="434"/>
      <c r="AI293" s="434"/>
      <c r="AJ293" s="434"/>
    </row>
    <row r="294" spans="1:36" ht="14.4">
      <c r="A294" s="434"/>
      <c r="B294" s="434"/>
      <c r="C294" s="434"/>
      <c r="D294" s="434"/>
      <c r="E294" s="434"/>
      <c r="F294" s="434"/>
      <c r="G294" s="434"/>
      <c r="H294" s="434"/>
      <c r="I294" s="434"/>
      <c r="J294" s="434"/>
      <c r="K294" s="434"/>
      <c r="L294" s="434"/>
      <c r="M294" s="434"/>
      <c r="N294" s="434"/>
      <c r="O294" s="434"/>
      <c r="P294" s="434"/>
      <c r="Q294" s="434"/>
      <c r="R294" s="434"/>
      <c r="S294" s="434"/>
      <c r="T294" s="434"/>
      <c r="U294" s="434"/>
      <c r="V294" s="434"/>
      <c r="W294" s="434"/>
      <c r="X294" s="434"/>
      <c r="Y294" s="434"/>
      <c r="Z294" s="434"/>
      <c r="AA294" s="434"/>
      <c r="AB294" s="434"/>
      <c r="AC294" s="434"/>
      <c r="AD294" s="434"/>
      <c r="AE294" s="434"/>
      <c r="AF294" s="434"/>
      <c r="AG294" s="434"/>
      <c r="AH294" s="434"/>
      <c r="AI294" s="434"/>
      <c r="AJ294" s="434"/>
    </row>
    <row r="295" spans="1:36" ht="14.4">
      <c r="A295" s="434"/>
      <c r="B295" s="434"/>
      <c r="C295" s="434"/>
      <c r="D295" s="434"/>
      <c r="E295" s="434"/>
      <c r="F295" s="434"/>
      <c r="G295" s="434"/>
      <c r="H295" s="434"/>
      <c r="I295" s="434"/>
      <c r="J295" s="434"/>
      <c r="K295" s="434"/>
      <c r="L295" s="434"/>
      <c r="M295" s="434"/>
      <c r="N295" s="434"/>
      <c r="O295" s="434"/>
      <c r="P295" s="434"/>
      <c r="Q295" s="434"/>
      <c r="R295" s="434"/>
      <c r="S295" s="434"/>
      <c r="T295" s="434"/>
      <c r="U295" s="434"/>
      <c r="V295" s="434"/>
      <c r="W295" s="434"/>
      <c r="X295" s="434"/>
      <c r="Y295" s="434"/>
      <c r="Z295" s="434"/>
      <c r="AA295" s="434"/>
      <c r="AB295" s="434"/>
      <c r="AC295" s="434"/>
      <c r="AD295" s="434"/>
      <c r="AE295" s="434"/>
      <c r="AF295" s="434"/>
      <c r="AG295" s="434"/>
      <c r="AH295" s="434"/>
      <c r="AI295" s="434"/>
      <c r="AJ295" s="434"/>
    </row>
    <row r="296" spans="1:36" ht="14.4">
      <c r="A296" s="434"/>
      <c r="B296" s="434"/>
      <c r="C296" s="434"/>
      <c r="D296" s="434"/>
      <c r="E296" s="434"/>
      <c r="F296" s="434"/>
      <c r="G296" s="434"/>
      <c r="H296" s="434"/>
      <c r="I296" s="434"/>
      <c r="J296" s="434"/>
      <c r="K296" s="434"/>
      <c r="L296" s="434"/>
      <c r="M296" s="434"/>
      <c r="N296" s="434"/>
      <c r="O296" s="434"/>
      <c r="P296" s="434"/>
      <c r="Q296" s="434"/>
      <c r="R296" s="434"/>
      <c r="S296" s="434"/>
      <c r="T296" s="434"/>
      <c r="U296" s="434"/>
      <c r="V296" s="434"/>
      <c r="W296" s="434"/>
      <c r="X296" s="434"/>
      <c r="Y296" s="434"/>
      <c r="Z296" s="434"/>
      <c r="AA296" s="434"/>
      <c r="AB296" s="434"/>
      <c r="AC296" s="434"/>
      <c r="AD296" s="434"/>
      <c r="AE296" s="434"/>
      <c r="AF296" s="434"/>
      <c r="AG296" s="434"/>
      <c r="AH296" s="434"/>
      <c r="AI296" s="434"/>
      <c r="AJ296" s="434"/>
    </row>
    <row r="297" spans="1:36" ht="14.4">
      <c r="A297" s="434"/>
      <c r="B297" s="434"/>
      <c r="C297" s="434"/>
      <c r="D297" s="434"/>
      <c r="E297" s="434"/>
      <c r="F297" s="434"/>
      <c r="G297" s="434"/>
      <c r="H297" s="434"/>
      <c r="I297" s="434"/>
      <c r="J297" s="434"/>
      <c r="K297" s="434"/>
      <c r="L297" s="434"/>
      <c r="M297" s="434"/>
      <c r="N297" s="434"/>
      <c r="O297" s="434"/>
      <c r="P297" s="434"/>
      <c r="Q297" s="434"/>
      <c r="R297" s="434"/>
      <c r="S297" s="434"/>
      <c r="T297" s="434"/>
      <c r="U297" s="434"/>
      <c r="V297" s="434"/>
      <c r="W297" s="434"/>
      <c r="X297" s="434"/>
      <c r="Y297" s="434"/>
      <c r="Z297" s="434"/>
      <c r="AA297" s="434"/>
      <c r="AB297" s="434"/>
      <c r="AC297" s="434"/>
      <c r="AD297" s="434"/>
      <c r="AE297" s="434"/>
      <c r="AF297" s="434"/>
      <c r="AG297" s="434"/>
      <c r="AH297" s="434"/>
      <c r="AI297" s="434"/>
      <c r="AJ297" s="434"/>
    </row>
    <row r="298" spans="1:36" ht="14.4">
      <c r="A298" s="434"/>
      <c r="B298" s="434"/>
      <c r="C298" s="434"/>
      <c r="D298" s="434"/>
      <c r="E298" s="434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34"/>
      <c r="AB298" s="434"/>
      <c r="AC298" s="434"/>
      <c r="AD298" s="434"/>
      <c r="AE298" s="434"/>
      <c r="AF298" s="434"/>
      <c r="AG298" s="434"/>
      <c r="AH298" s="434"/>
      <c r="AI298" s="434"/>
      <c r="AJ298" s="434"/>
    </row>
    <row r="299" spans="1:36" ht="14.4">
      <c r="A299" s="434"/>
      <c r="B299" s="434"/>
      <c r="C299" s="434"/>
      <c r="D299" s="434"/>
      <c r="E299" s="434"/>
      <c r="F299" s="434"/>
      <c r="G299" s="434"/>
      <c r="H299" s="434"/>
      <c r="I299" s="434"/>
      <c r="J299" s="434"/>
      <c r="K299" s="434"/>
      <c r="L299" s="434"/>
      <c r="M299" s="434"/>
      <c r="N299" s="434"/>
      <c r="O299" s="434"/>
      <c r="P299" s="434"/>
      <c r="Q299" s="434"/>
      <c r="R299" s="434"/>
      <c r="S299" s="434"/>
      <c r="T299" s="434"/>
      <c r="U299" s="434"/>
      <c r="V299" s="434"/>
      <c r="W299" s="434"/>
      <c r="X299" s="434"/>
      <c r="Y299" s="434"/>
      <c r="Z299" s="434"/>
      <c r="AA299" s="434"/>
      <c r="AB299" s="434"/>
      <c r="AC299" s="434"/>
      <c r="AD299" s="434"/>
      <c r="AE299" s="434"/>
      <c r="AF299" s="434"/>
      <c r="AG299" s="434"/>
      <c r="AH299" s="434"/>
      <c r="AI299" s="434"/>
      <c r="AJ299" s="434"/>
    </row>
    <row r="300" spans="1:36" ht="14.4">
      <c r="A300" s="434"/>
      <c r="B300" s="434"/>
      <c r="C300" s="434"/>
      <c r="D300" s="434"/>
      <c r="E300" s="434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34"/>
      <c r="AB300" s="434"/>
      <c r="AC300" s="434"/>
      <c r="AD300" s="434"/>
      <c r="AE300" s="434"/>
      <c r="AF300" s="434"/>
      <c r="AG300" s="434"/>
      <c r="AH300" s="434"/>
      <c r="AI300" s="434"/>
      <c r="AJ300" s="434"/>
    </row>
    <row r="301" spans="1:36" ht="14.4">
      <c r="A301" s="434"/>
      <c r="B301" s="434"/>
      <c r="C301" s="434"/>
      <c r="D301" s="434"/>
      <c r="E301" s="434"/>
      <c r="F301" s="434"/>
      <c r="G301" s="434"/>
      <c r="H301" s="434"/>
      <c r="I301" s="434"/>
      <c r="J301" s="434"/>
      <c r="K301" s="434"/>
      <c r="L301" s="434"/>
      <c r="M301" s="434"/>
      <c r="N301" s="434"/>
      <c r="O301" s="434"/>
      <c r="P301" s="434"/>
      <c r="Q301" s="434"/>
      <c r="R301" s="434"/>
      <c r="S301" s="434"/>
      <c r="T301" s="434"/>
      <c r="U301" s="434"/>
      <c r="V301" s="434"/>
      <c r="W301" s="434"/>
      <c r="X301" s="434"/>
      <c r="Y301" s="434"/>
      <c r="Z301" s="434"/>
      <c r="AA301" s="434"/>
      <c r="AB301" s="434"/>
      <c r="AC301" s="434"/>
      <c r="AD301" s="434"/>
      <c r="AE301" s="434"/>
      <c r="AF301" s="434"/>
      <c r="AG301" s="434"/>
      <c r="AH301" s="434"/>
      <c r="AI301" s="434"/>
      <c r="AJ301" s="434"/>
    </row>
    <row r="302" spans="1:36" ht="14.4">
      <c r="A302" s="434"/>
      <c r="B302" s="434"/>
      <c r="C302" s="434"/>
      <c r="D302" s="434"/>
      <c r="E302" s="434"/>
      <c r="F302" s="434"/>
      <c r="G302" s="434"/>
      <c r="H302" s="434"/>
      <c r="I302" s="434"/>
      <c r="J302" s="434"/>
      <c r="K302" s="434"/>
      <c r="L302" s="434"/>
      <c r="M302" s="434"/>
      <c r="N302" s="434"/>
      <c r="O302" s="434"/>
      <c r="P302" s="434"/>
      <c r="Q302" s="434"/>
      <c r="R302" s="434"/>
      <c r="S302" s="434"/>
      <c r="T302" s="434"/>
      <c r="U302" s="434"/>
      <c r="V302" s="434"/>
      <c r="W302" s="434"/>
      <c r="X302" s="434"/>
      <c r="Y302" s="434"/>
      <c r="Z302" s="434"/>
      <c r="AA302" s="434"/>
      <c r="AB302" s="434"/>
      <c r="AC302" s="434"/>
      <c r="AD302" s="434"/>
      <c r="AE302" s="434"/>
      <c r="AF302" s="434"/>
      <c r="AG302" s="434"/>
      <c r="AH302" s="434"/>
      <c r="AI302" s="434"/>
      <c r="AJ302" s="434"/>
    </row>
    <row r="303" spans="1:36" ht="14.4">
      <c r="A303" s="434"/>
      <c r="B303" s="434"/>
      <c r="C303" s="434"/>
      <c r="D303" s="434"/>
      <c r="E303" s="434"/>
      <c r="F303" s="434"/>
      <c r="G303" s="434"/>
      <c r="H303" s="434"/>
      <c r="I303" s="434"/>
      <c r="J303" s="434"/>
      <c r="K303" s="434"/>
      <c r="L303" s="434"/>
      <c r="M303" s="434"/>
      <c r="N303" s="434"/>
      <c r="O303" s="434"/>
      <c r="P303" s="434"/>
      <c r="Q303" s="434"/>
      <c r="R303" s="434"/>
      <c r="S303" s="434"/>
      <c r="T303" s="434"/>
      <c r="U303" s="434"/>
      <c r="V303" s="434"/>
      <c r="W303" s="434"/>
      <c r="X303" s="434"/>
      <c r="Y303" s="434"/>
      <c r="Z303" s="434"/>
      <c r="AA303" s="434"/>
      <c r="AB303" s="434"/>
      <c r="AC303" s="434"/>
      <c r="AD303" s="434"/>
      <c r="AE303" s="434"/>
      <c r="AF303" s="434"/>
      <c r="AG303" s="434"/>
      <c r="AH303" s="434"/>
      <c r="AI303" s="434"/>
      <c r="AJ303" s="434"/>
    </row>
    <row r="304" spans="1:36" ht="14.4">
      <c r="A304" s="434"/>
      <c r="B304" s="434"/>
      <c r="C304" s="434"/>
      <c r="D304" s="434"/>
      <c r="E304" s="434"/>
      <c r="F304" s="434"/>
      <c r="G304" s="434"/>
      <c r="H304" s="434"/>
      <c r="I304" s="434"/>
      <c r="J304" s="434"/>
      <c r="K304" s="434"/>
      <c r="L304" s="434"/>
      <c r="M304" s="434"/>
      <c r="N304" s="434"/>
      <c r="O304" s="434"/>
      <c r="P304" s="434"/>
      <c r="Q304" s="434"/>
      <c r="R304" s="434"/>
      <c r="S304" s="434"/>
      <c r="T304" s="434"/>
      <c r="U304" s="434"/>
      <c r="V304" s="434"/>
      <c r="W304" s="434"/>
      <c r="X304" s="434"/>
      <c r="Y304" s="434"/>
      <c r="Z304" s="434"/>
      <c r="AA304" s="434"/>
      <c r="AB304" s="434"/>
      <c r="AC304" s="434"/>
      <c r="AD304" s="434"/>
      <c r="AE304" s="434"/>
      <c r="AF304" s="434"/>
      <c r="AG304" s="434"/>
      <c r="AH304" s="434"/>
      <c r="AI304" s="434"/>
      <c r="AJ304" s="434"/>
    </row>
    <row r="305" spans="1:36" ht="14.4">
      <c r="A305" s="434"/>
      <c r="B305" s="434"/>
      <c r="C305" s="434"/>
      <c r="D305" s="434"/>
      <c r="E305" s="434"/>
      <c r="F305" s="434"/>
      <c r="G305" s="434"/>
      <c r="H305" s="434"/>
      <c r="I305" s="434"/>
      <c r="J305" s="434"/>
      <c r="K305" s="434"/>
      <c r="L305" s="434"/>
      <c r="M305" s="434"/>
      <c r="N305" s="434"/>
      <c r="O305" s="434"/>
      <c r="P305" s="434"/>
      <c r="Q305" s="434"/>
      <c r="R305" s="434"/>
      <c r="S305" s="434"/>
      <c r="T305" s="434"/>
      <c r="U305" s="434"/>
      <c r="V305" s="434"/>
      <c r="W305" s="434"/>
      <c r="X305" s="434"/>
      <c r="Y305" s="434"/>
      <c r="Z305" s="434"/>
      <c r="AA305" s="434"/>
      <c r="AB305" s="434"/>
      <c r="AC305" s="434"/>
      <c r="AD305" s="434"/>
      <c r="AE305" s="434"/>
      <c r="AF305" s="434"/>
      <c r="AG305" s="434"/>
      <c r="AH305" s="434"/>
      <c r="AI305" s="434"/>
      <c r="AJ305" s="434"/>
    </row>
    <row r="306" spans="1:36" ht="14.4">
      <c r="A306" s="434"/>
      <c r="B306" s="434"/>
      <c r="C306" s="434"/>
      <c r="D306" s="434"/>
      <c r="E306" s="434"/>
      <c r="F306" s="434"/>
      <c r="G306" s="434"/>
      <c r="H306" s="434"/>
      <c r="I306" s="434"/>
      <c r="J306" s="434"/>
      <c r="K306" s="434"/>
      <c r="L306" s="434"/>
      <c r="M306" s="434"/>
      <c r="N306" s="434"/>
      <c r="O306" s="434"/>
      <c r="P306" s="434"/>
      <c r="Q306" s="434"/>
      <c r="R306" s="434"/>
      <c r="S306" s="434"/>
      <c r="T306" s="434"/>
      <c r="U306" s="434"/>
      <c r="V306" s="434"/>
      <c r="W306" s="434"/>
      <c r="X306" s="434"/>
      <c r="Y306" s="434"/>
      <c r="Z306" s="434"/>
      <c r="AA306" s="434"/>
      <c r="AB306" s="434"/>
      <c r="AC306" s="434"/>
      <c r="AD306" s="434"/>
      <c r="AE306" s="434"/>
      <c r="AF306" s="434"/>
      <c r="AG306" s="434"/>
      <c r="AH306" s="434"/>
      <c r="AI306" s="434"/>
      <c r="AJ306" s="434"/>
    </row>
    <row r="307" spans="1:36" ht="14.4">
      <c r="A307" s="434"/>
      <c r="B307" s="434"/>
      <c r="C307" s="434"/>
      <c r="D307" s="434"/>
      <c r="E307" s="434"/>
      <c r="F307" s="434"/>
      <c r="G307" s="434"/>
      <c r="H307" s="434"/>
      <c r="I307" s="434"/>
      <c r="J307" s="434"/>
      <c r="K307" s="434"/>
      <c r="L307" s="434"/>
      <c r="M307" s="434"/>
      <c r="N307" s="434"/>
      <c r="O307" s="434"/>
      <c r="P307" s="434"/>
      <c r="Q307" s="434"/>
      <c r="R307" s="434"/>
      <c r="S307" s="434"/>
      <c r="T307" s="434"/>
      <c r="U307" s="434"/>
      <c r="V307" s="434"/>
      <c r="W307" s="434"/>
      <c r="X307" s="434"/>
      <c r="Y307" s="434"/>
      <c r="Z307" s="434"/>
      <c r="AA307" s="434"/>
      <c r="AB307" s="434"/>
      <c r="AC307" s="434"/>
      <c r="AD307" s="434"/>
      <c r="AE307" s="434"/>
      <c r="AF307" s="434"/>
      <c r="AG307" s="434"/>
      <c r="AH307" s="434"/>
      <c r="AI307" s="434"/>
      <c r="AJ307" s="434"/>
    </row>
    <row r="308" spans="1:36" ht="14.4">
      <c r="A308" s="434"/>
      <c r="B308" s="434"/>
      <c r="C308" s="434"/>
      <c r="D308" s="434"/>
      <c r="E308" s="434"/>
      <c r="F308" s="434"/>
      <c r="G308" s="434"/>
      <c r="H308" s="434"/>
      <c r="I308" s="434"/>
      <c r="J308" s="434"/>
      <c r="K308" s="434"/>
      <c r="L308" s="434"/>
      <c r="M308" s="434"/>
      <c r="N308" s="434"/>
      <c r="O308" s="434"/>
      <c r="P308" s="434"/>
      <c r="Q308" s="434"/>
      <c r="R308" s="434"/>
      <c r="S308" s="434"/>
      <c r="T308" s="434"/>
      <c r="U308" s="434"/>
      <c r="V308" s="434"/>
      <c r="W308" s="434"/>
      <c r="X308" s="434"/>
      <c r="Y308" s="434"/>
      <c r="Z308" s="434"/>
      <c r="AA308" s="434"/>
      <c r="AB308" s="434"/>
      <c r="AC308" s="434"/>
      <c r="AD308" s="434"/>
      <c r="AE308" s="434"/>
      <c r="AF308" s="434"/>
      <c r="AG308" s="434"/>
      <c r="AH308" s="434"/>
      <c r="AI308" s="434"/>
      <c r="AJ308" s="434"/>
    </row>
    <row r="309" spans="1:36" ht="14.4">
      <c r="A309" s="434"/>
      <c r="B309" s="434"/>
      <c r="C309" s="434"/>
      <c r="D309" s="434"/>
      <c r="E309" s="434"/>
      <c r="F309" s="434"/>
      <c r="G309" s="434"/>
      <c r="H309" s="434"/>
      <c r="I309" s="434"/>
      <c r="J309" s="434"/>
      <c r="K309" s="434"/>
      <c r="L309" s="434"/>
      <c r="M309" s="434"/>
      <c r="N309" s="434"/>
      <c r="O309" s="434"/>
      <c r="P309" s="434"/>
      <c r="Q309" s="434"/>
      <c r="R309" s="434"/>
      <c r="S309" s="434"/>
      <c r="T309" s="434"/>
      <c r="U309" s="434"/>
      <c r="V309" s="434"/>
      <c r="W309" s="434"/>
      <c r="X309" s="434"/>
      <c r="Y309" s="434"/>
      <c r="Z309" s="434"/>
      <c r="AA309" s="434"/>
      <c r="AB309" s="434"/>
      <c r="AC309" s="434"/>
      <c r="AD309" s="434"/>
      <c r="AE309" s="434"/>
      <c r="AF309" s="434"/>
      <c r="AG309" s="434"/>
      <c r="AH309" s="434"/>
      <c r="AI309" s="434"/>
      <c r="AJ309" s="434"/>
    </row>
    <row r="310" spans="1:36" ht="14.4">
      <c r="A310" s="434"/>
      <c r="B310" s="434"/>
      <c r="C310" s="434"/>
      <c r="D310" s="434"/>
      <c r="E310" s="434"/>
      <c r="F310" s="434"/>
      <c r="G310" s="434"/>
      <c r="H310" s="434"/>
      <c r="I310" s="434"/>
      <c r="J310" s="434"/>
      <c r="K310" s="434"/>
      <c r="L310" s="434"/>
      <c r="M310" s="434"/>
      <c r="N310" s="434"/>
      <c r="O310" s="434"/>
      <c r="P310" s="434"/>
      <c r="Q310" s="434"/>
      <c r="R310" s="434"/>
      <c r="S310" s="434"/>
      <c r="T310" s="434"/>
      <c r="U310" s="434"/>
      <c r="V310" s="434"/>
      <c r="W310" s="434"/>
      <c r="X310" s="434"/>
      <c r="Y310" s="434"/>
      <c r="Z310" s="434"/>
      <c r="AA310" s="434"/>
      <c r="AB310" s="434"/>
      <c r="AC310" s="434"/>
      <c r="AD310" s="434"/>
      <c r="AE310" s="434"/>
      <c r="AF310" s="434"/>
      <c r="AG310" s="434"/>
      <c r="AH310" s="434"/>
      <c r="AI310" s="434"/>
      <c r="AJ310" s="434"/>
    </row>
    <row r="311" spans="1:36" ht="14.4">
      <c r="A311" s="434"/>
      <c r="B311" s="434"/>
      <c r="C311" s="434"/>
      <c r="D311" s="434"/>
      <c r="E311" s="434"/>
      <c r="F311" s="434"/>
      <c r="G311" s="434"/>
      <c r="H311" s="434"/>
      <c r="I311" s="434"/>
      <c r="J311" s="434"/>
      <c r="K311" s="434"/>
      <c r="L311" s="434"/>
      <c r="M311" s="434"/>
      <c r="N311" s="434"/>
      <c r="O311" s="434"/>
      <c r="P311" s="434"/>
      <c r="Q311" s="434"/>
      <c r="R311" s="434"/>
      <c r="S311" s="434"/>
      <c r="T311" s="434"/>
      <c r="U311" s="434"/>
      <c r="V311" s="434"/>
      <c r="W311" s="434"/>
      <c r="X311" s="434"/>
      <c r="Y311" s="434"/>
      <c r="Z311" s="434"/>
      <c r="AA311" s="434"/>
      <c r="AB311" s="434"/>
      <c r="AC311" s="434"/>
      <c r="AD311" s="434"/>
      <c r="AE311" s="434"/>
      <c r="AF311" s="434"/>
      <c r="AG311" s="434"/>
      <c r="AH311" s="434"/>
      <c r="AI311" s="434"/>
      <c r="AJ311" s="434"/>
    </row>
    <row r="312" spans="1:36" ht="14.4">
      <c r="A312" s="434"/>
      <c r="B312" s="434"/>
      <c r="C312" s="434"/>
      <c r="D312" s="434"/>
      <c r="E312" s="434"/>
      <c r="F312" s="434"/>
      <c r="G312" s="434"/>
      <c r="H312" s="434"/>
      <c r="I312" s="434"/>
      <c r="J312" s="434"/>
      <c r="K312" s="434"/>
      <c r="L312" s="434"/>
      <c r="M312" s="434"/>
      <c r="N312" s="434"/>
      <c r="O312" s="434"/>
      <c r="P312" s="434"/>
      <c r="Q312" s="434"/>
      <c r="R312" s="434"/>
      <c r="S312" s="434"/>
      <c r="T312" s="434"/>
      <c r="U312" s="434"/>
      <c r="V312" s="434"/>
      <c r="W312" s="434"/>
      <c r="X312" s="434"/>
      <c r="Y312" s="434"/>
      <c r="Z312" s="434"/>
      <c r="AA312" s="434"/>
      <c r="AB312" s="434"/>
      <c r="AC312" s="434"/>
      <c r="AD312" s="434"/>
      <c r="AE312" s="434"/>
      <c r="AF312" s="434"/>
      <c r="AG312" s="434"/>
      <c r="AH312" s="434"/>
      <c r="AI312" s="434"/>
      <c r="AJ312" s="434"/>
    </row>
    <row r="313" spans="1:36" ht="14.4">
      <c r="A313" s="434"/>
      <c r="B313" s="434"/>
      <c r="C313" s="434"/>
      <c r="D313" s="434"/>
      <c r="E313" s="434"/>
      <c r="F313" s="434"/>
      <c r="G313" s="434"/>
      <c r="H313" s="434"/>
      <c r="I313" s="434"/>
      <c r="J313" s="434"/>
      <c r="K313" s="434"/>
      <c r="L313" s="434"/>
      <c r="M313" s="434"/>
      <c r="N313" s="434"/>
      <c r="O313" s="434"/>
      <c r="P313" s="434"/>
      <c r="Q313" s="434"/>
      <c r="R313" s="434"/>
      <c r="S313" s="434"/>
      <c r="T313" s="434"/>
      <c r="U313" s="434"/>
      <c r="V313" s="434"/>
      <c r="W313" s="434"/>
      <c r="X313" s="434"/>
      <c r="Y313" s="434"/>
      <c r="Z313" s="434"/>
      <c r="AA313" s="434"/>
      <c r="AB313" s="434"/>
      <c r="AC313" s="434"/>
      <c r="AD313" s="434"/>
      <c r="AE313" s="434"/>
      <c r="AF313" s="434"/>
      <c r="AG313" s="434"/>
      <c r="AH313" s="434"/>
      <c r="AI313" s="434"/>
      <c r="AJ313" s="434"/>
    </row>
    <row r="314" spans="1:36" ht="14.4">
      <c r="A314" s="434"/>
      <c r="B314" s="434"/>
      <c r="C314" s="434"/>
      <c r="D314" s="434"/>
      <c r="E314" s="434"/>
      <c r="F314" s="434"/>
      <c r="G314" s="434"/>
      <c r="H314" s="434"/>
      <c r="I314" s="434"/>
      <c r="J314" s="434"/>
      <c r="K314" s="434"/>
      <c r="L314" s="434"/>
      <c r="M314" s="434"/>
      <c r="N314" s="434"/>
      <c r="O314" s="434"/>
      <c r="P314" s="434"/>
      <c r="Q314" s="434"/>
      <c r="R314" s="434"/>
      <c r="S314" s="434"/>
      <c r="T314" s="434"/>
      <c r="U314" s="434"/>
      <c r="V314" s="434"/>
      <c r="W314" s="434"/>
      <c r="X314" s="434"/>
      <c r="Y314" s="434"/>
      <c r="Z314" s="434"/>
      <c r="AA314" s="434"/>
      <c r="AB314" s="434"/>
      <c r="AC314" s="434"/>
      <c r="AD314" s="434"/>
      <c r="AE314" s="434"/>
      <c r="AF314" s="434"/>
      <c r="AG314" s="434"/>
      <c r="AH314" s="434"/>
      <c r="AI314" s="434"/>
      <c r="AJ314" s="434"/>
    </row>
    <row r="315" spans="1:36" ht="14.4">
      <c r="A315" s="434"/>
      <c r="B315" s="434"/>
      <c r="C315" s="434"/>
      <c r="D315" s="434"/>
      <c r="E315" s="434"/>
      <c r="F315" s="434"/>
      <c r="G315" s="434"/>
      <c r="H315" s="434"/>
      <c r="I315" s="434"/>
      <c r="J315" s="434"/>
      <c r="K315" s="434"/>
      <c r="L315" s="434"/>
      <c r="M315" s="434"/>
      <c r="N315" s="434"/>
      <c r="O315" s="434"/>
      <c r="P315" s="434"/>
      <c r="Q315" s="434"/>
      <c r="R315" s="434"/>
      <c r="S315" s="434"/>
      <c r="T315" s="434"/>
      <c r="U315" s="434"/>
      <c r="V315" s="434"/>
      <c r="W315" s="434"/>
      <c r="X315" s="434"/>
      <c r="Y315" s="434"/>
      <c r="Z315" s="434"/>
      <c r="AA315" s="434"/>
      <c r="AB315" s="434"/>
      <c r="AC315" s="434"/>
      <c r="AD315" s="434"/>
      <c r="AE315" s="434"/>
      <c r="AF315" s="434"/>
      <c r="AG315" s="434"/>
      <c r="AH315" s="434"/>
      <c r="AI315" s="434"/>
      <c r="AJ315" s="434"/>
    </row>
    <row r="316" spans="1:36" ht="14.4">
      <c r="A316" s="434"/>
      <c r="B316" s="434"/>
      <c r="C316" s="434"/>
      <c r="D316" s="434"/>
      <c r="E316" s="434"/>
      <c r="F316" s="434"/>
      <c r="G316" s="434"/>
      <c r="H316" s="434"/>
      <c r="I316" s="434"/>
      <c r="J316" s="434"/>
      <c r="K316" s="434"/>
      <c r="L316" s="434"/>
      <c r="M316" s="434"/>
      <c r="N316" s="434"/>
      <c r="O316" s="434"/>
      <c r="P316" s="434"/>
      <c r="Q316" s="434"/>
      <c r="R316" s="434"/>
      <c r="S316" s="434"/>
      <c r="T316" s="434"/>
      <c r="U316" s="434"/>
      <c r="V316" s="434"/>
      <c r="W316" s="434"/>
      <c r="X316" s="434"/>
      <c r="Y316" s="434"/>
      <c r="Z316" s="434"/>
      <c r="AA316" s="434"/>
      <c r="AB316" s="434"/>
      <c r="AC316" s="434"/>
      <c r="AD316" s="434"/>
      <c r="AE316" s="434"/>
      <c r="AF316" s="434"/>
      <c r="AG316" s="434"/>
      <c r="AH316" s="434"/>
      <c r="AI316" s="434"/>
      <c r="AJ316" s="434"/>
    </row>
    <row r="317" spans="1:36" ht="14.4">
      <c r="A317" s="434"/>
      <c r="B317" s="434"/>
      <c r="C317" s="434"/>
      <c r="D317" s="434"/>
      <c r="E317" s="434"/>
      <c r="F317" s="434"/>
      <c r="G317" s="434"/>
      <c r="H317" s="434"/>
      <c r="I317" s="434"/>
      <c r="J317" s="434"/>
      <c r="K317" s="434"/>
      <c r="L317" s="434"/>
      <c r="M317" s="434"/>
      <c r="N317" s="434"/>
      <c r="O317" s="434"/>
      <c r="P317" s="434"/>
      <c r="Q317" s="434"/>
      <c r="R317" s="434"/>
      <c r="S317" s="434"/>
      <c r="T317" s="434"/>
      <c r="U317" s="434"/>
      <c r="V317" s="434"/>
      <c r="W317" s="434"/>
      <c r="X317" s="434"/>
      <c r="Y317" s="434"/>
      <c r="Z317" s="434"/>
      <c r="AA317" s="434"/>
      <c r="AB317" s="434"/>
      <c r="AC317" s="434"/>
      <c r="AD317" s="434"/>
      <c r="AE317" s="434"/>
      <c r="AF317" s="434"/>
      <c r="AG317" s="434"/>
      <c r="AH317" s="434"/>
      <c r="AI317" s="434"/>
      <c r="AJ317" s="434"/>
    </row>
    <row r="318" spans="1:36" ht="14.4">
      <c r="A318" s="434"/>
      <c r="B318" s="434"/>
      <c r="C318" s="434"/>
      <c r="D318" s="434"/>
      <c r="E318" s="434"/>
      <c r="F318" s="434"/>
      <c r="G318" s="434"/>
      <c r="H318" s="434"/>
      <c r="I318" s="434"/>
      <c r="J318" s="434"/>
      <c r="K318" s="434"/>
      <c r="L318" s="434"/>
      <c r="M318" s="434"/>
      <c r="N318" s="434"/>
      <c r="O318" s="434"/>
      <c r="P318" s="434"/>
      <c r="Q318" s="434"/>
      <c r="R318" s="434"/>
      <c r="S318" s="434"/>
      <c r="T318" s="434"/>
      <c r="U318" s="434"/>
      <c r="V318" s="434"/>
      <c r="W318" s="434"/>
      <c r="X318" s="434"/>
      <c r="Y318" s="434"/>
      <c r="Z318" s="434"/>
      <c r="AA318" s="434"/>
      <c r="AB318" s="434"/>
      <c r="AC318" s="434"/>
      <c r="AD318" s="434"/>
      <c r="AE318" s="434"/>
      <c r="AF318" s="434"/>
      <c r="AG318" s="434"/>
      <c r="AH318" s="434"/>
      <c r="AI318" s="434"/>
      <c r="AJ318" s="434"/>
    </row>
    <row r="319" spans="1:36" ht="14.4">
      <c r="A319" s="434"/>
      <c r="B319" s="434"/>
      <c r="C319" s="434"/>
      <c r="D319" s="434"/>
      <c r="E319" s="434"/>
      <c r="F319" s="434"/>
      <c r="G319" s="434"/>
      <c r="H319" s="434"/>
      <c r="I319" s="434"/>
      <c r="J319" s="434"/>
      <c r="K319" s="434"/>
      <c r="L319" s="434"/>
      <c r="M319" s="434"/>
      <c r="N319" s="434"/>
      <c r="O319" s="434"/>
      <c r="P319" s="434"/>
      <c r="Q319" s="434"/>
      <c r="R319" s="434"/>
      <c r="S319" s="434"/>
      <c r="T319" s="434"/>
      <c r="U319" s="434"/>
      <c r="V319" s="434"/>
      <c r="W319" s="434"/>
      <c r="X319" s="434"/>
      <c r="Y319" s="434"/>
      <c r="Z319" s="434"/>
      <c r="AA319" s="434"/>
      <c r="AB319" s="434"/>
      <c r="AC319" s="434"/>
      <c r="AD319" s="434"/>
      <c r="AE319" s="434"/>
      <c r="AF319" s="434"/>
      <c r="AG319" s="434"/>
      <c r="AH319" s="434"/>
      <c r="AI319" s="434"/>
      <c r="AJ319" s="434"/>
    </row>
    <row r="320" spans="1:36" ht="14.4">
      <c r="A320" s="434"/>
      <c r="B320" s="434"/>
      <c r="C320" s="434"/>
      <c r="D320" s="434"/>
      <c r="E320" s="434"/>
      <c r="F320" s="434"/>
      <c r="G320" s="434"/>
      <c r="H320" s="434"/>
      <c r="I320" s="434"/>
      <c r="J320" s="434"/>
      <c r="K320" s="434"/>
      <c r="L320" s="434"/>
      <c r="M320" s="434"/>
      <c r="N320" s="434"/>
      <c r="O320" s="434"/>
      <c r="P320" s="434"/>
      <c r="Q320" s="434"/>
      <c r="R320" s="434"/>
      <c r="S320" s="434"/>
      <c r="T320" s="434"/>
      <c r="U320" s="434"/>
      <c r="V320" s="434"/>
      <c r="W320" s="434"/>
      <c r="X320" s="434"/>
      <c r="Y320" s="434"/>
      <c r="Z320" s="434"/>
      <c r="AA320" s="434"/>
      <c r="AB320" s="434"/>
      <c r="AC320" s="434"/>
      <c r="AD320" s="434"/>
      <c r="AE320" s="434"/>
      <c r="AF320" s="434"/>
      <c r="AG320" s="434"/>
      <c r="AH320" s="434"/>
      <c r="AI320" s="434"/>
      <c r="AJ320" s="434"/>
    </row>
    <row r="321" spans="1:36" ht="14.4">
      <c r="A321" s="434"/>
      <c r="B321" s="434"/>
      <c r="C321" s="434"/>
      <c r="D321" s="434"/>
      <c r="E321" s="434"/>
      <c r="F321" s="434"/>
      <c r="G321" s="434"/>
      <c r="H321" s="434"/>
      <c r="I321" s="434"/>
      <c r="J321" s="434"/>
      <c r="K321" s="434"/>
      <c r="L321" s="434"/>
      <c r="M321" s="434"/>
      <c r="N321" s="434"/>
      <c r="O321" s="434"/>
      <c r="P321" s="434"/>
      <c r="Q321" s="434"/>
      <c r="R321" s="434"/>
      <c r="S321" s="434"/>
      <c r="T321" s="434"/>
      <c r="U321" s="434"/>
      <c r="V321" s="434"/>
      <c r="W321" s="434"/>
      <c r="X321" s="434"/>
      <c r="Y321" s="434"/>
      <c r="Z321" s="434"/>
      <c r="AA321" s="434"/>
      <c r="AB321" s="434"/>
      <c r="AC321" s="434"/>
      <c r="AD321" s="434"/>
      <c r="AE321" s="434"/>
      <c r="AF321" s="434"/>
      <c r="AG321" s="434"/>
      <c r="AH321" s="434"/>
      <c r="AI321" s="434"/>
      <c r="AJ321" s="434"/>
    </row>
    <row r="322" spans="1:36" ht="14.4">
      <c r="A322" s="434"/>
      <c r="B322" s="434"/>
      <c r="C322" s="434"/>
      <c r="D322" s="434"/>
      <c r="E322" s="434"/>
      <c r="F322" s="434"/>
      <c r="G322" s="434"/>
      <c r="H322" s="434"/>
      <c r="I322" s="434"/>
      <c r="J322" s="434"/>
      <c r="K322" s="434"/>
      <c r="L322" s="434"/>
      <c r="M322" s="434"/>
      <c r="N322" s="434"/>
      <c r="O322" s="434"/>
      <c r="P322" s="434"/>
      <c r="Q322" s="434"/>
      <c r="R322" s="434"/>
      <c r="S322" s="434"/>
      <c r="T322" s="434"/>
      <c r="U322" s="434"/>
      <c r="V322" s="434"/>
      <c r="W322" s="434"/>
      <c r="X322" s="434"/>
      <c r="Y322" s="434"/>
      <c r="Z322" s="434"/>
      <c r="AA322" s="434"/>
      <c r="AB322" s="434"/>
      <c r="AC322" s="434"/>
      <c r="AD322" s="434"/>
      <c r="AE322" s="434"/>
      <c r="AF322" s="434"/>
      <c r="AG322" s="434"/>
      <c r="AH322" s="434"/>
      <c r="AI322" s="434"/>
      <c r="AJ322" s="434"/>
    </row>
    <row r="323" spans="1:36" ht="14.4">
      <c r="A323" s="434"/>
      <c r="B323" s="434"/>
      <c r="C323" s="434"/>
      <c r="D323" s="434"/>
      <c r="E323" s="434"/>
      <c r="F323" s="434"/>
      <c r="G323" s="434"/>
      <c r="H323" s="434"/>
      <c r="I323" s="434"/>
      <c r="J323" s="434"/>
      <c r="K323" s="434"/>
      <c r="L323" s="434"/>
      <c r="M323" s="434"/>
      <c r="N323" s="434"/>
      <c r="O323" s="434"/>
      <c r="P323" s="434"/>
      <c r="Q323" s="434"/>
      <c r="R323" s="434"/>
      <c r="S323" s="434"/>
      <c r="T323" s="434"/>
      <c r="U323" s="434"/>
      <c r="V323" s="434"/>
      <c r="W323" s="434"/>
      <c r="X323" s="434"/>
      <c r="Y323" s="434"/>
      <c r="Z323" s="434"/>
      <c r="AA323" s="434"/>
      <c r="AB323" s="434"/>
      <c r="AC323" s="434"/>
      <c r="AD323" s="434"/>
      <c r="AE323" s="434"/>
      <c r="AF323" s="434"/>
      <c r="AG323" s="434"/>
      <c r="AH323" s="434"/>
      <c r="AI323" s="434"/>
      <c r="AJ323" s="434"/>
    </row>
    <row r="324" spans="1:36" ht="14.4">
      <c r="A324" s="434"/>
      <c r="B324" s="434"/>
      <c r="C324" s="434"/>
      <c r="D324" s="434"/>
      <c r="E324" s="434"/>
      <c r="F324" s="434"/>
      <c r="G324" s="434"/>
      <c r="H324" s="434"/>
      <c r="I324" s="434"/>
      <c r="J324" s="434"/>
      <c r="K324" s="434"/>
      <c r="L324" s="434"/>
      <c r="M324" s="434"/>
      <c r="N324" s="434"/>
      <c r="O324" s="434"/>
      <c r="P324" s="434"/>
      <c r="Q324" s="434"/>
      <c r="R324" s="434"/>
      <c r="S324" s="434"/>
      <c r="T324" s="434"/>
      <c r="U324" s="434"/>
      <c r="V324" s="434"/>
      <c r="W324" s="434"/>
      <c r="X324" s="434"/>
      <c r="Y324" s="434"/>
      <c r="Z324" s="434"/>
      <c r="AA324" s="434"/>
      <c r="AB324" s="434"/>
      <c r="AC324" s="434"/>
      <c r="AD324" s="434"/>
      <c r="AE324" s="434"/>
      <c r="AF324" s="434"/>
      <c r="AG324" s="434"/>
      <c r="AH324" s="434"/>
      <c r="AI324" s="434"/>
      <c r="AJ324" s="434"/>
    </row>
    <row r="325" spans="1:36" ht="14.4">
      <c r="A325" s="434"/>
      <c r="B325" s="434"/>
      <c r="C325" s="434"/>
      <c r="D325" s="434"/>
      <c r="E325" s="434"/>
      <c r="F325" s="434"/>
      <c r="G325" s="434"/>
      <c r="H325" s="434"/>
      <c r="I325" s="434"/>
      <c r="J325" s="434"/>
      <c r="K325" s="434"/>
      <c r="L325" s="434"/>
      <c r="M325" s="434"/>
      <c r="N325" s="434"/>
      <c r="O325" s="434"/>
      <c r="P325" s="434"/>
      <c r="Q325" s="434"/>
      <c r="R325" s="434"/>
      <c r="S325" s="434"/>
      <c r="T325" s="434"/>
      <c r="U325" s="434"/>
      <c r="V325" s="434"/>
      <c r="W325" s="434"/>
      <c r="X325" s="434"/>
      <c r="Y325" s="434"/>
      <c r="Z325" s="434"/>
      <c r="AA325" s="434"/>
      <c r="AB325" s="434"/>
      <c r="AC325" s="434"/>
      <c r="AD325" s="434"/>
      <c r="AE325" s="434"/>
      <c r="AF325" s="434"/>
      <c r="AG325" s="434"/>
      <c r="AH325" s="434"/>
      <c r="AI325" s="434"/>
      <c r="AJ325" s="434"/>
    </row>
    <row r="326" spans="1:36" ht="14.4">
      <c r="A326" s="434"/>
      <c r="B326" s="434"/>
      <c r="C326" s="434"/>
      <c r="D326" s="434"/>
      <c r="E326" s="434"/>
      <c r="F326" s="434"/>
      <c r="G326" s="434"/>
      <c r="H326" s="434"/>
      <c r="I326" s="434"/>
      <c r="J326" s="434"/>
      <c r="K326" s="434"/>
      <c r="L326" s="434"/>
      <c r="M326" s="434"/>
      <c r="N326" s="434"/>
      <c r="O326" s="434"/>
      <c r="P326" s="434"/>
      <c r="Q326" s="434"/>
      <c r="R326" s="434"/>
      <c r="S326" s="434"/>
      <c r="T326" s="434"/>
      <c r="U326" s="434"/>
      <c r="V326" s="434"/>
      <c r="W326" s="434"/>
      <c r="X326" s="434"/>
      <c r="Y326" s="434"/>
      <c r="Z326" s="434"/>
      <c r="AA326" s="434"/>
      <c r="AB326" s="434"/>
      <c r="AC326" s="434"/>
      <c r="AD326" s="434"/>
      <c r="AE326" s="434"/>
      <c r="AF326" s="434"/>
      <c r="AG326" s="434"/>
      <c r="AH326" s="434"/>
      <c r="AI326" s="434"/>
      <c r="AJ326" s="434"/>
    </row>
    <row r="327" spans="1:36" ht="14.4">
      <c r="A327" s="434"/>
      <c r="B327" s="434"/>
      <c r="C327" s="434"/>
      <c r="D327" s="434"/>
      <c r="E327" s="434"/>
      <c r="F327" s="434"/>
      <c r="G327" s="434"/>
      <c r="H327" s="434"/>
      <c r="I327" s="434"/>
      <c r="J327" s="434"/>
      <c r="K327" s="434"/>
      <c r="L327" s="434"/>
      <c r="M327" s="434"/>
      <c r="N327" s="434"/>
      <c r="O327" s="434"/>
      <c r="P327" s="434"/>
      <c r="Q327" s="434"/>
      <c r="R327" s="434"/>
      <c r="S327" s="434"/>
      <c r="T327" s="434"/>
      <c r="U327" s="434"/>
      <c r="V327" s="434"/>
      <c r="W327" s="434"/>
      <c r="X327" s="434"/>
      <c r="Y327" s="434"/>
      <c r="Z327" s="434"/>
      <c r="AA327" s="434"/>
      <c r="AB327" s="434"/>
      <c r="AC327" s="434"/>
      <c r="AD327" s="434"/>
      <c r="AE327" s="434"/>
      <c r="AF327" s="434"/>
      <c r="AG327" s="434"/>
      <c r="AH327" s="434"/>
      <c r="AI327" s="434"/>
      <c r="AJ327" s="434"/>
    </row>
    <row r="328" spans="1:36" ht="14.4">
      <c r="A328" s="434"/>
      <c r="B328" s="434"/>
      <c r="C328" s="434"/>
      <c r="D328" s="434"/>
      <c r="E328" s="434"/>
      <c r="F328" s="434"/>
      <c r="G328" s="434"/>
      <c r="H328" s="434"/>
      <c r="I328" s="434"/>
      <c r="J328" s="434"/>
      <c r="K328" s="434"/>
      <c r="L328" s="434"/>
      <c r="M328" s="434"/>
      <c r="N328" s="434"/>
      <c r="O328" s="434"/>
      <c r="P328" s="434"/>
      <c r="Q328" s="434"/>
      <c r="R328" s="434"/>
      <c r="S328" s="434"/>
      <c r="T328" s="434"/>
      <c r="U328" s="434"/>
      <c r="V328" s="434"/>
      <c r="W328" s="434"/>
      <c r="X328" s="434"/>
      <c r="Y328" s="434"/>
      <c r="Z328" s="434"/>
      <c r="AA328" s="434"/>
      <c r="AB328" s="434"/>
      <c r="AC328" s="434"/>
      <c r="AD328" s="434"/>
      <c r="AE328" s="434"/>
      <c r="AF328" s="434"/>
      <c r="AG328" s="434"/>
      <c r="AH328" s="434"/>
      <c r="AI328" s="434"/>
      <c r="AJ328" s="434"/>
    </row>
    <row r="329" spans="1:36" ht="14.4">
      <c r="A329" s="434"/>
      <c r="B329" s="434"/>
      <c r="C329" s="434"/>
      <c r="D329" s="434"/>
      <c r="E329" s="434"/>
      <c r="F329" s="434"/>
      <c r="G329" s="434"/>
      <c r="H329" s="434"/>
      <c r="I329" s="434"/>
      <c r="J329" s="434"/>
      <c r="K329" s="434"/>
      <c r="L329" s="434"/>
      <c r="M329" s="434"/>
      <c r="N329" s="434"/>
      <c r="O329" s="434"/>
      <c r="P329" s="434"/>
      <c r="Q329" s="434"/>
      <c r="R329" s="434"/>
      <c r="S329" s="434"/>
      <c r="T329" s="434"/>
      <c r="U329" s="434"/>
      <c r="V329" s="434"/>
      <c r="W329" s="434"/>
      <c r="X329" s="434"/>
      <c r="Y329" s="434"/>
      <c r="Z329" s="434"/>
      <c r="AA329" s="434"/>
      <c r="AB329" s="434"/>
      <c r="AC329" s="434"/>
      <c r="AD329" s="434"/>
      <c r="AE329" s="434"/>
      <c r="AF329" s="434"/>
      <c r="AG329" s="434"/>
      <c r="AH329" s="434"/>
      <c r="AI329" s="434"/>
      <c r="AJ329" s="434"/>
    </row>
    <row r="330" spans="1:36" ht="14.4">
      <c r="A330" s="434"/>
      <c r="B330" s="434"/>
      <c r="C330" s="434"/>
      <c r="D330" s="434"/>
      <c r="E330" s="434"/>
      <c r="F330" s="434"/>
      <c r="G330" s="434"/>
      <c r="H330" s="434"/>
      <c r="I330" s="434"/>
      <c r="J330" s="434"/>
      <c r="K330" s="434"/>
      <c r="L330" s="434"/>
      <c r="M330" s="434"/>
      <c r="N330" s="434"/>
      <c r="O330" s="434"/>
      <c r="P330" s="434"/>
      <c r="Q330" s="434"/>
      <c r="R330" s="434"/>
      <c r="S330" s="434"/>
      <c r="T330" s="434"/>
      <c r="U330" s="434"/>
      <c r="V330" s="434"/>
      <c r="W330" s="434"/>
      <c r="X330" s="434"/>
      <c r="Y330" s="434"/>
      <c r="Z330" s="434"/>
      <c r="AA330" s="434"/>
      <c r="AB330" s="434"/>
      <c r="AC330" s="434"/>
      <c r="AD330" s="434"/>
      <c r="AE330" s="434"/>
      <c r="AF330" s="434"/>
      <c r="AG330" s="434"/>
      <c r="AH330" s="434"/>
      <c r="AI330" s="434"/>
      <c r="AJ330" s="434"/>
    </row>
    <row r="331" spans="1:36" ht="14.4">
      <c r="A331" s="434"/>
      <c r="B331" s="434"/>
      <c r="C331" s="434"/>
      <c r="D331" s="434"/>
      <c r="E331" s="434"/>
      <c r="F331" s="434"/>
      <c r="G331" s="434"/>
      <c r="H331" s="434"/>
      <c r="I331" s="434"/>
      <c r="J331" s="434"/>
      <c r="K331" s="434"/>
      <c r="L331" s="434"/>
      <c r="M331" s="434"/>
      <c r="N331" s="434"/>
      <c r="O331" s="434"/>
      <c r="P331" s="434"/>
      <c r="Q331" s="434"/>
      <c r="R331" s="434"/>
      <c r="S331" s="434"/>
      <c r="T331" s="434"/>
      <c r="U331" s="434"/>
      <c r="V331" s="434"/>
      <c r="W331" s="434"/>
      <c r="X331" s="434"/>
      <c r="Y331" s="434"/>
      <c r="Z331" s="434"/>
      <c r="AA331" s="434"/>
      <c r="AB331" s="434"/>
      <c r="AC331" s="434"/>
      <c r="AD331" s="434"/>
      <c r="AE331" s="434"/>
      <c r="AF331" s="434"/>
      <c r="AG331" s="434"/>
      <c r="AH331" s="434"/>
      <c r="AI331" s="434"/>
      <c r="AJ331" s="434"/>
    </row>
    <row r="332" spans="1:36" ht="14.4">
      <c r="A332" s="434"/>
      <c r="B332" s="434"/>
      <c r="C332" s="434"/>
      <c r="D332" s="434"/>
      <c r="E332" s="434"/>
      <c r="F332" s="434"/>
      <c r="G332" s="434"/>
      <c r="H332" s="434"/>
      <c r="I332" s="434"/>
      <c r="J332" s="434"/>
      <c r="K332" s="434"/>
      <c r="L332" s="434"/>
      <c r="M332" s="434"/>
      <c r="N332" s="434"/>
      <c r="O332" s="434"/>
      <c r="P332" s="434"/>
      <c r="Q332" s="434"/>
      <c r="R332" s="434"/>
      <c r="S332" s="434"/>
      <c r="T332" s="434"/>
      <c r="U332" s="434"/>
      <c r="V332" s="434"/>
      <c r="W332" s="434"/>
      <c r="X332" s="434"/>
      <c r="Y332" s="434"/>
      <c r="Z332" s="434"/>
      <c r="AA332" s="434"/>
      <c r="AB332" s="434"/>
      <c r="AC332" s="434"/>
      <c r="AD332" s="434"/>
      <c r="AE332" s="434"/>
      <c r="AF332" s="434"/>
      <c r="AG332" s="434"/>
      <c r="AH332" s="434"/>
      <c r="AI332" s="434"/>
      <c r="AJ332" s="434"/>
    </row>
    <row r="333" spans="1:36" ht="14.4">
      <c r="A333" s="434"/>
      <c r="B333" s="434"/>
      <c r="C333" s="434"/>
      <c r="D333" s="434"/>
      <c r="E333" s="434"/>
      <c r="F333" s="434"/>
      <c r="G333" s="434"/>
      <c r="H333" s="434"/>
      <c r="I333" s="434"/>
      <c r="J333" s="434"/>
      <c r="K333" s="434"/>
      <c r="L333" s="434"/>
      <c r="M333" s="434"/>
      <c r="N333" s="434"/>
      <c r="O333" s="434"/>
      <c r="P333" s="434"/>
      <c r="Q333" s="434"/>
      <c r="R333" s="434"/>
      <c r="S333" s="434"/>
      <c r="T333" s="434"/>
      <c r="U333" s="434"/>
      <c r="V333" s="434"/>
      <c r="W333" s="434"/>
      <c r="X333" s="434"/>
      <c r="Y333" s="434"/>
      <c r="Z333" s="434"/>
      <c r="AA333" s="434"/>
      <c r="AB333" s="434"/>
      <c r="AC333" s="434"/>
      <c r="AD333" s="434"/>
      <c r="AE333" s="434"/>
      <c r="AF333" s="434"/>
      <c r="AG333" s="434"/>
      <c r="AH333" s="434"/>
      <c r="AI333" s="434"/>
      <c r="AJ333" s="434"/>
    </row>
    <row r="334" spans="1:36" ht="14.4">
      <c r="A334" s="434"/>
      <c r="B334" s="434"/>
      <c r="C334" s="434"/>
      <c r="D334" s="434"/>
      <c r="E334" s="434"/>
      <c r="F334" s="434"/>
      <c r="G334" s="434"/>
      <c r="H334" s="434"/>
      <c r="I334" s="434"/>
      <c r="J334" s="434"/>
      <c r="K334" s="434"/>
      <c r="L334" s="434"/>
      <c r="M334" s="434"/>
      <c r="N334" s="434"/>
      <c r="O334" s="434"/>
      <c r="P334" s="434"/>
      <c r="Q334" s="434"/>
      <c r="R334" s="434"/>
      <c r="S334" s="434"/>
      <c r="T334" s="434"/>
      <c r="U334" s="434"/>
      <c r="V334" s="434"/>
      <c r="W334" s="434"/>
      <c r="X334" s="434"/>
      <c r="Y334" s="434"/>
      <c r="Z334" s="434"/>
      <c r="AA334" s="434"/>
      <c r="AB334" s="434"/>
      <c r="AC334" s="434"/>
      <c r="AD334" s="434"/>
      <c r="AE334" s="434"/>
      <c r="AF334" s="434"/>
      <c r="AG334" s="434"/>
      <c r="AH334" s="434"/>
      <c r="AI334" s="434"/>
      <c r="AJ334" s="434"/>
    </row>
    <row r="335" spans="1:36" ht="14.4">
      <c r="A335" s="434"/>
      <c r="B335" s="434"/>
      <c r="C335" s="434"/>
      <c r="D335" s="434"/>
      <c r="E335" s="434"/>
      <c r="F335" s="434"/>
      <c r="G335" s="434"/>
      <c r="H335" s="434"/>
      <c r="I335" s="434"/>
      <c r="J335" s="434"/>
      <c r="K335" s="434"/>
      <c r="L335" s="434"/>
      <c r="M335" s="434"/>
      <c r="N335" s="434"/>
      <c r="O335" s="434"/>
      <c r="P335" s="434"/>
      <c r="Q335" s="434"/>
      <c r="R335" s="434"/>
      <c r="S335" s="434"/>
      <c r="T335" s="434"/>
      <c r="U335" s="434"/>
      <c r="V335" s="434"/>
      <c r="W335" s="434"/>
      <c r="X335" s="434"/>
      <c r="Y335" s="434"/>
      <c r="Z335" s="434"/>
      <c r="AA335" s="434"/>
      <c r="AB335" s="434"/>
      <c r="AC335" s="434"/>
      <c r="AD335" s="434"/>
      <c r="AE335" s="434"/>
      <c r="AF335" s="434"/>
      <c r="AG335" s="434"/>
      <c r="AH335" s="434"/>
      <c r="AI335" s="434"/>
      <c r="AJ335" s="434"/>
    </row>
    <row r="336" spans="1:36" ht="14.4">
      <c r="A336" s="434"/>
      <c r="B336" s="434"/>
      <c r="C336" s="434"/>
      <c r="D336" s="434"/>
      <c r="E336" s="434"/>
      <c r="F336" s="434"/>
      <c r="G336" s="434"/>
      <c r="H336" s="434"/>
      <c r="I336" s="434"/>
      <c r="J336" s="434"/>
      <c r="K336" s="434"/>
      <c r="L336" s="434"/>
      <c r="M336" s="434"/>
      <c r="N336" s="434"/>
      <c r="O336" s="434"/>
      <c r="P336" s="434"/>
      <c r="Q336" s="434"/>
      <c r="R336" s="434"/>
      <c r="S336" s="434"/>
      <c r="T336" s="434"/>
      <c r="U336" s="434"/>
      <c r="V336" s="434"/>
      <c r="W336" s="434"/>
      <c r="X336" s="434"/>
      <c r="Y336" s="434"/>
      <c r="Z336" s="434"/>
      <c r="AA336" s="434"/>
      <c r="AB336" s="434"/>
      <c r="AC336" s="434"/>
      <c r="AD336" s="434"/>
      <c r="AE336" s="434"/>
      <c r="AF336" s="434"/>
      <c r="AG336" s="434"/>
      <c r="AH336" s="434"/>
      <c r="AI336" s="434"/>
      <c r="AJ336" s="434"/>
    </row>
    <row r="337" spans="1:36" ht="14.4">
      <c r="A337" s="434"/>
      <c r="B337" s="434"/>
      <c r="C337" s="434"/>
      <c r="D337" s="434"/>
      <c r="E337" s="434"/>
      <c r="F337" s="434"/>
      <c r="G337" s="434"/>
      <c r="H337" s="434"/>
      <c r="I337" s="434"/>
      <c r="J337" s="434"/>
      <c r="K337" s="434"/>
      <c r="L337" s="434"/>
      <c r="M337" s="434"/>
      <c r="N337" s="434"/>
      <c r="O337" s="434"/>
      <c r="P337" s="434"/>
      <c r="Q337" s="434"/>
      <c r="R337" s="434"/>
      <c r="S337" s="434"/>
      <c r="T337" s="434"/>
      <c r="U337" s="434"/>
      <c r="V337" s="434"/>
      <c r="W337" s="434"/>
      <c r="X337" s="434"/>
      <c r="Y337" s="434"/>
      <c r="Z337" s="434"/>
      <c r="AA337" s="434"/>
      <c r="AB337" s="434"/>
      <c r="AC337" s="434"/>
      <c r="AD337" s="434"/>
      <c r="AE337" s="434"/>
      <c r="AF337" s="434"/>
      <c r="AG337" s="434"/>
      <c r="AH337" s="434"/>
      <c r="AI337" s="434"/>
      <c r="AJ337" s="434"/>
    </row>
    <row r="338" spans="1:36" ht="14.4">
      <c r="A338" s="434"/>
      <c r="B338" s="434"/>
      <c r="C338" s="434"/>
      <c r="D338" s="434"/>
      <c r="E338" s="434"/>
      <c r="F338" s="434"/>
      <c r="G338" s="434"/>
      <c r="H338" s="434"/>
      <c r="I338" s="434"/>
      <c r="J338" s="434"/>
      <c r="K338" s="434"/>
      <c r="L338" s="434"/>
      <c r="M338" s="434"/>
      <c r="N338" s="434"/>
      <c r="O338" s="434"/>
      <c r="P338" s="434"/>
      <c r="Q338" s="434"/>
      <c r="R338" s="434"/>
      <c r="S338" s="434"/>
      <c r="T338" s="434"/>
      <c r="U338" s="434"/>
      <c r="V338" s="434"/>
      <c r="W338" s="434"/>
      <c r="X338" s="434"/>
      <c r="Y338" s="434"/>
      <c r="Z338" s="434"/>
      <c r="AA338" s="434"/>
      <c r="AB338" s="434"/>
      <c r="AC338" s="434"/>
      <c r="AD338" s="434"/>
      <c r="AE338" s="434"/>
      <c r="AF338" s="434"/>
      <c r="AG338" s="434"/>
      <c r="AH338" s="434"/>
      <c r="AI338" s="434"/>
      <c r="AJ338" s="434"/>
    </row>
    <row r="339" spans="1:36" ht="14.4">
      <c r="A339" s="434"/>
      <c r="B339" s="434"/>
      <c r="C339" s="434"/>
      <c r="D339" s="434"/>
      <c r="E339" s="434"/>
      <c r="F339" s="434"/>
      <c r="G339" s="434"/>
      <c r="H339" s="434"/>
      <c r="I339" s="434"/>
      <c r="J339" s="434"/>
      <c r="K339" s="434"/>
      <c r="L339" s="434"/>
      <c r="M339" s="434"/>
      <c r="N339" s="434"/>
      <c r="O339" s="434"/>
      <c r="P339" s="434"/>
      <c r="Q339" s="434"/>
      <c r="R339" s="434"/>
      <c r="S339" s="434"/>
      <c r="T339" s="434"/>
      <c r="U339" s="434"/>
      <c r="V339" s="434"/>
      <c r="W339" s="434"/>
      <c r="X339" s="434"/>
      <c r="Y339" s="434"/>
      <c r="Z339" s="434"/>
      <c r="AA339" s="434"/>
      <c r="AB339" s="434"/>
      <c r="AC339" s="434"/>
      <c r="AD339" s="434"/>
      <c r="AE339" s="434"/>
      <c r="AF339" s="434"/>
      <c r="AG339" s="434"/>
      <c r="AH339" s="434"/>
      <c r="AI339" s="434"/>
      <c r="AJ339" s="434"/>
    </row>
    <row r="340" spans="1:36" ht="14.4">
      <c r="A340" s="434"/>
      <c r="B340" s="434"/>
      <c r="C340" s="434"/>
      <c r="D340" s="434"/>
      <c r="E340" s="434"/>
      <c r="F340" s="434"/>
      <c r="G340" s="434"/>
      <c r="H340" s="434"/>
      <c r="I340" s="434"/>
      <c r="J340" s="434"/>
      <c r="K340" s="434"/>
      <c r="L340" s="434"/>
      <c r="M340" s="434"/>
      <c r="N340" s="434"/>
      <c r="O340" s="434"/>
      <c r="P340" s="434"/>
      <c r="Q340" s="434"/>
      <c r="R340" s="434"/>
      <c r="S340" s="434"/>
      <c r="T340" s="434"/>
      <c r="U340" s="434"/>
      <c r="V340" s="434"/>
      <c r="W340" s="434"/>
      <c r="X340" s="434"/>
      <c r="Y340" s="434"/>
      <c r="Z340" s="434"/>
      <c r="AA340" s="434"/>
      <c r="AB340" s="434"/>
      <c r="AC340" s="434"/>
      <c r="AD340" s="434"/>
      <c r="AE340" s="434"/>
      <c r="AF340" s="434"/>
      <c r="AG340" s="434"/>
      <c r="AH340" s="434"/>
      <c r="AI340" s="434"/>
      <c r="AJ340" s="434"/>
    </row>
    <row r="341" spans="1:36" ht="14.4">
      <c r="A341" s="434"/>
      <c r="B341" s="434"/>
      <c r="C341" s="434"/>
      <c r="D341" s="434"/>
      <c r="E341" s="434"/>
      <c r="F341" s="434"/>
      <c r="G341" s="434"/>
      <c r="H341" s="434"/>
      <c r="I341" s="434"/>
      <c r="J341" s="434"/>
      <c r="K341" s="434"/>
      <c r="L341" s="434"/>
      <c r="M341" s="434"/>
      <c r="N341" s="434"/>
      <c r="O341" s="434"/>
      <c r="P341" s="434"/>
      <c r="Q341" s="434"/>
      <c r="R341" s="434"/>
      <c r="S341" s="434"/>
      <c r="T341" s="434"/>
      <c r="U341" s="434"/>
      <c r="V341" s="434"/>
      <c r="W341" s="434"/>
      <c r="X341" s="434"/>
      <c r="Y341" s="434"/>
      <c r="Z341" s="434"/>
      <c r="AA341" s="434"/>
      <c r="AB341" s="434"/>
      <c r="AC341" s="434"/>
      <c r="AD341" s="434"/>
      <c r="AE341" s="434"/>
      <c r="AF341" s="434"/>
      <c r="AG341" s="434"/>
      <c r="AH341" s="434"/>
      <c r="AI341" s="434"/>
      <c r="AJ341" s="434"/>
    </row>
    <row r="342" spans="1:36" ht="14.4">
      <c r="A342" s="434"/>
      <c r="B342" s="434"/>
      <c r="C342" s="434"/>
      <c r="D342" s="434"/>
      <c r="E342" s="434"/>
      <c r="F342" s="434"/>
      <c r="G342" s="434"/>
      <c r="H342" s="434"/>
      <c r="I342" s="434"/>
      <c r="J342" s="434"/>
      <c r="K342" s="434"/>
      <c r="L342" s="434"/>
      <c r="M342" s="434"/>
      <c r="N342" s="434"/>
      <c r="O342" s="434"/>
      <c r="P342" s="434"/>
      <c r="Q342" s="434"/>
      <c r="R342" s="434"/>
      <c r="S342" s="434"/>
      <c r="T342" s="434"/>
      <c r="U342" s="434"/>
      <c r="V342" s="434"/>
      <c r="W342" s="434"/>
      <c r="X342" s="434"/>
      <c r="Y342" s="434"/>
      <c r="Z342" s="434"/>
      <c r="AA342" s="434"/>
      <c r="AB342" s="434"/>
      <c r="AC342" s="434"/>
      <c r="AD342" s="434"/>
      <c r="AE342" s="434"/>
      <c r="AF342" s="434"/>
      <c r="AG342" s="434"/>
      <c r="AH342" s="434"/>
      <c r="AI342" s="434"/>
      <c r="AJ342" s="434"/>
    </row>
    <row r="343" spans="1:36" ht="14.4">
      <c r="A343" s="434"/>
      <c r="B343" s="434"/>
      <c r="C343" s="434"/>
      <c r="D343" s="434"/>
      <c r="E343" s="434"/>
      <c r="F343" s="434"/>
      <c r="G343" s="434"/>
      <c r="H343" s="434"/>
      <c r="I343" s="434"/>
      <c r="J343" s="434"/>
      <c r="K343" s="434"/>
      <c r="L343" s="434"/>
      <c r="M343" s="434"/>
      <c r="N343" s="434"/>
      <c r="O343" s="434"/>
      <c r="P343" s="434"/>
      <c r="Q343" s="434"/>
      <c r="R343" s="434"/>
      <c r="S343" s="434"/>
      <c r="T343" s="434"/>
      <c r="U343" s="434"/>
      <c r="V343" s="434"/>
      <c r="W343" s="434"/>
      <c r="X343" s="434"/>
      <c r="Y343" s="434"/>
      <c r="Z343" s="434"/>
      <c r="AA343" s="434"/>
      <c r="AB343" s="434"/>
      <c r="AC343" s="434"/>
      <c r="AD343" s="434"/>
      <c r="AE343" s="434"/>
      <c r="AF343" s="434"/>
      <c r="AG343" s="434"/>
      <c r="AH343" s="434"/>
      <c r="AI343" s="434"/>
      <c r="AJ343" s="434"/>
    </row>
    <row r="344" spans="1:36" ht="14.4">
      <c r="A344" s="434"/>
      <c r="B344" s="434"/>
      <c r="C344" s="434"/>
      <c r="D344" s="434"/>
      <c r="E344" s="434"/>
      <c r="F344" s="434"/>
      <c r="G344" s="434"/>
      <c r="H344" s="434"/>
      <c r="I344" s="434"/>
      <c r="J344" s="434"/>
      <c r="K344" s="434"/>
      <c r="L344" s="434"/>
      <c r="M344" s="434"/>
      <c r="N344" s="434"/>
      <c r="O344" s="434"/>
      <c r="P344" s="434"/>
      <c r="Q344" s="434"/>
      <c r="R344" s="434"/>
      <c r="S344" s="434"/>
      <c r="T344" s="434"/>
      <c r="U344" s="434"/>
      <c r="V344" s="434"/>
      <c r="W344" s="434"/>
      <c r="X344" s="434"/>
      <c r="Y344" s="434"/>
      <c r="Z344" s="434"/>
      <c r="AA344" s="434"/>
      <c r="AB344" s="434"/>
      <c r="AC344" s="434"/>
      <c r="AD344" s="434"/>
      <c r="AE344" s="434"/>
      <c r="AF344" s="434"/>
      <c r="AG344" s="434"/>
      <c r="AH344" s="434"/>
      <c r="AI344" s="434"/>
      <c r="AJ344" s="434"/>
    </row>
    <row r="345" spans="1:36" ht="14.4">
      <c r="A345" s="434"/>
      <c r="B345" s="434"/>
      <c r="C345" s="434"/>
      <c r="D345" s="434"/>
      <c r="E345" s="434"/>
      <c r="F345" s="434"/>
      <c r="G345" s="434"/>
      <c r="H345" s="434"/>
      <c r="I345" s="434"/>
      <c r="J345" s="434"/>
      <c r="K345" s="434"/>
      <c r="L345" s="434"/>
      <c r="M345" s="434"/>
      <c r="N345" s="434"/>
      <c r="O345" s="434"/>
      <c r="P345" s="434"/>
      <c r="Q345" s="434"/>
      <c r="R345" s="434"/>
      <c r="S345" s="434"/>
      <c r="T345" s="434"/>
      <c r="U345" s="434"/>
      <c r="V345" s="434"/>
      <c r="W345" s="434"/>
      <c r="X345" s="434"/>
      <c r="Y345" s="434"/>
      <c r="Z345" s="434"/>
      <c r="AA345" s="434"/>
      <c r="AB345" s="434"/>
      <c r="AC345" s="434"/>
      <c r="AD345" s="434"/>
      <c r="AE345" s="434"/>
      <c r="AF345" s="434"/>
      <c r="AG345" s="434"/>
      <c r="AH345" s="434"/>
      <c r="AI345" s="434"/>
      <c r="AJ345" s="434"/>
    </row>
    <row r="346" spans="1:36" ht="14.4">
      <c r="A346" s="434"/>
      <c r="B346" s="434"/>
      <c r="C346" s="434"/>
      <c r="D346" s="434"/>
      <c r="E346" s="434"/>
      <c r="F346" s="434"/>
      <c r="G346" s="434"/>
      <c r="H346" s="434"/>
      <c r="I346" s="434"/>
      <c r="J346" s="434"/>
      <c r="K346" s="434"/>
      <c r="L346" s="434"/>
      <c r="M346" s="434"/>
      <c r="N346" s="434"/>
      <c r="O346" s="434"/>
      <c r="P346" s="434"/>
      <c r="Q346" s="434"/>
      <c r="R346" s="434"/>
      <c r="S346" s="434"/>
      <c r="T346" s="434"/>
      <c r="U346" s="434"/>
      <c r="V346" s="434"/>
      <c r="W346" s="434"/>
      <c r="X346" s="434"/>
      <c r="Y346" s="434"/>
      <c r="Z346" s="434"/>
      <c r="AA346" s="434"/>
      <c r="AB346" s="434"/>
      <c r="AC346" s="434"/>
      <c r="AD346" s="434"/>
      <c r="AE346" s="434"/>
      <c r="AF346" s="434"/>
      <c r="AG346" s="434"/>
      <c r="AH346" s="434"/>
      <c r="AI346" s="434"/>
      <c r="AJ346" s="434"/>
    </row>
    <row r="347" spans="1:36" ht="14.4">
      <c r="A347" s="434"/>
      <c r="B347" s="434"/>
      <c r="C347" s="434"/>
      <c r="D347" s="434"/>
      <c r="E347" s="434"/>
      <c r="F347" s="434"/>
      <c r="G347" s="434"/>
      <c r="H347" s="434"/>
      <c r="I347" s="434"/>
      <c r="J347" s="434"/>
      <c r="K347" s="434"/>
      <c r="L347" s="434"/>
      <c r="M347" s="434"/>
      <c r="N347" s="434"/>
      <c r="O347" s="434"/>
      <c r="P347" s="434"/>
      <c r="Q347" s="434"/>
      <c r="R347" s="434"/>
      <c r="S347" s="434"/>
      <c r="T347" s="434"/>
      <c r="U347" s="434"/>
      <c r="V347" s="434"/>
      <c r="W347" s="434"/>
      <c r="X347" s="434"/>
      <c r="Y347" s="434"/>
      <c r="Z347" s="434"/>
      <c r="AA347" s="434"/>
      <c r="AB347" s="434"/>
      <c r="AC347" s="434"/>
      <c r="AD347" s="434"/>
      <c r="AE347" s="434"/>
      <c r="AF347" s="434"/>
      <c r="AG347" s="434"/>
      <c r="AH347" s="434"/>
      <c r="AI347" s="434"/>
      <c r="AJ347" s="434"/>
    </row>
    <row r="348" spans="1:36" ht="14.4">
      <c r="A348" s="434"/>
      <c r="B348" s="434"/>
      <c r="C348" s="434"/>
      <c r="D348" s="434"/>
      <c r="E348" s="434"/>
      <c r="F348" s="434"/>
      <c r="G348" s="434"/>
      <c r="H348" s="434"/>
      <c r="I348" s="434"/>
      <c r="J348" s="434"/>
      <c r="K348" s="434"/>
      <c r="L348" s="434"/>
      <c r="M348" s="434"/>
      <c r="N348" s="434"/>
      <c r="O348" s="434"/>
      <c r="P348" s="434"/>
      <c r="Q348" s="434"/>
      <c r="R348" s="434"/>
      <c r="S348" s="434"/>
      <c r="T348" s="434"/>
      <c r="U348" s="434"/>
      <c r="V348" s="434"/>
      <c r="W348" s="434"/>
      <c r="X348" s="434"/>
      <c r="Y348" s="434"/>
      <c r="Z348" s="434"/>
      <c r="AA348" s="434"/>
      <c r="AB348" s="434"/>
      <c r="AC348" s="434"/>
      <c r="AD348" s="434"/>
      <c r="AE348" s="434"/>
      <c r="AF348" s="434"/>
      <c r="AG348" s="434"/>
      <c r="AH348" s="434"/>
      <c r="AI348" s="434"/>
      <c r="AJ348" s="434"/>
    </row>
    <row r="349" spans="1:36" ht="14.4">
      <c r="A349" s="434"/>
      <c r="B349" s="434"/>
      <c r="C349" s="434"/>
      <c r="D349" s="434"/>
      <c r="E349" s="434"/>
      <c r="F349" s="434"/>
      <c r="G349" s="434"/>
      <c r="H349" s="434"/>
      <c r="I349" s="434"/>
      <c r="J349" s="434"/>
      <c r="K349" s="434"/>
      <c r="L349" s="434"/>
      <c r="M349" s="434"/>
      <c r="N349" s="434"/>
      <c r="O349" s="434"/>
      <c r="P349" s="434"/>
      <c r="Q349" s="434"/>
      <c r="R349" s="434"/>
      <c r="S349" s="434"/>
      <c r="T349" s="434"/>
      <c r="U349" s="434"/>
      <c r="V349" s="434"/>
      <c r="W349" s="434"/>
      <c r="X349" s="434"/>
      <c r="Y349" s="434"/>
      <c r="Z349" s="434"/>
      <c r="AA349" s="434"/>
      <c r="AB349" s="434"/>
      <c r="AC349" s="434"/>
      <c r="AD349" s="434"/>
      <c r="AE349" s="434"/>
      <c r="AF349" s="434"/>
      <c r="AG349" s="434"/>
      <c r="AH349" s="434"/>
      <c r="AI349" s="434"/>
      <c r="AJ349" s="434"/>
    </row>
    <row r="350" spans="1:36" ht="14.4">
      <c r="A350" s="434"/>
      <c r="B350" s="434"/>
      <c r="C350" s="434"/>
      <c r="D350" s="434"/>
      <c r="E350" s="434"/>
      <c r="F350" s="434"/>
      <c r="G350" s="434"/>
      <c r="H350" s="434"/>
      <c r="I350" s="434"/>
      <c r="J350" s="434"/>
      <c r="K350" s="434"/>
      <c r="L350" s="434"/>
      <c r="M350" s="434"/>
      <c r="N350" s="434"/>
      <c r="O350" s="434"/>
      <c r="P350" s="434"/>
      <c r="Q350" s="434"/>
      <c r="R350" s="434"/>
      <c r="S350" s="434"/>
      <c r="T350" s="434"/>
      <c r="U350" s="434"/>
      <c r="V350" s="434"/>
      <c r="W350" s="434"/>
      <c r="X350" s="434"/>
      <c r="Y350" s="434"/>
      <c r="Z350" s="434"/>
      <c r="AA350" s="434"/>
      <c r="AB350" s="434"/>
      <c r="AC350" s="434"/>
      <c r="AD350" s="434"/>
      <c r="AE350" s="434"/>
      <c r="AF350" s="434"/>
      <c r="AG350" s="434"/>
      <c r="AH350" s="434"/>
      <c r="AI350" s="434"/>
      <c r="AJ350" s="434"/>
    </row>
    <row r="351" spans="1:36" ht="14.4">
      <c r="A351" s="434"/>
      <c r="B351" s="434"/>
      <c r="C351" s="434"/>
      <c r="D351" s="434"/>
      <c r="E351" s="434"/>
      <c r="F351" s="434"/>
      <c r="G351" s="434"/>
      <c r="H351" s="434"/>
      <c r="I351" s="434"/>
      <c r="J351" s="434"/>
      <c r="K351" s="434"/>
      <c r="L351" s="434"/>
      <c r="M351" s="434"/>
      <c r="N351" s="434"/>
      <c r="O351" s="434"/>
      <c r="P351" s="434"/>
      <c r="Q351" s="434"/>
      <c r="R351" s="434"/>
      <c r="S351" s="434"/>
      <c r="T351" s="434"/>
      <c r="U351" s="434"/>
      <c r="V351" s="434"/>
      <c r="W351" s="434"/>
      <c r="X351" s="434"/>
      <c r="Y351" s="434"/>
      <c r="Z351" s="434"/>
      <c r="AA351" s="434"/>
      <c r="AB351" s="434"/>
      <c r="AC351" s="434"/>
      <c r="AD351" s="434"/>
      <c r="AE351" s="434"/>
      <c r="AF351" s="434"/>
      <c r="AG351" s="434"/>
      <c r="AH351" s="434"/>
      <c r="AI351" s="434"/>
      <c r="AJ351" s="434"/>
    </row>
    <row r="352" spans="1:36" ht="14.4">
      <c r="A352" s="434"/>
      <c r="B352" s="434"/>
      <c r="C352" s="434"/>
      <c r="D352" s="434"/>
      <c r="E352" s="434"/>
      <c r="F352" s="434"/>
      <c r="G352" s="434"/>
      <c r="H352" s="434"/>
      <c r="I352" s="434"/>
      <c r="J352" s="434"/>
      <c r="K352" s="434"/>
      <c r="L352" s="434"/>
      <c r="M352" s="434"/>
      <c r="N352" s="434"/>
      <c r="O352" s="434"/>
      <c r="P352" s="434"/>
      <c r="Q352" s="434"/>
      <c r="R352" s="434"/>
      <c r="S352" s="434"/>
      <c r="T352" s="434"/>
      <c r="U352" s="434"/>
      <c r="V352" s="434"/>
      <c r="W352" s="434"/>
      <c r="X352" s="434"/>
      <c r="Y352" s="434"/>
      <c r="Z352" s="434"/>
      <c r="AA352" s="434"/>
      <c r="AB352" s="434"/>
      <c r="AC352" s="434"/>
      <c r="AD352" s="434"/>
      <c r="AE352" s="434"/>
      <c r="AF352" s="434"/>
      <c r="AG352" s="434"/>
      <c r="AH352" s="434"/>
      <c r="AI352" s="434"/>
      <c r="AJ352" s="434"/>
    </row>
    <row r="353" spans="1:36" ht="14.4">
      <c r="A353" s="434"/>
      <c r="B353" s="434"/>
      <c r="C353" s="434"/>
      <c r="D353" s="434"/>
      <c r="E353" s="434"/>
      <c r="F353" s="434"/>
      <c r="G353" s="434"/>
      <c r="H353" s="434"/>
      <c r="I353" s="434"/>
      <c r="J353" s="434"/>
      <c r="K353" s="434"/>
      <c r="L353" s="434"/>
      <c r="M353" s="434"/>
      <c r="N353" s="434"/>
      <c r="O353" s="434"/>
      <c r="P353" s="434"/>
      <c r="Q353" s="434"/>
      <c r="R353" s="434"/>
      <c r="S353" s="434"/>
      <c r="T353" s="434"/>
      <c r="U353" s="434"/>
      <c r="V353" s="434"/>
      <c r="W353" s="434"/>
      <c r="X353" s="434"/>
      <c r="Y353" s="434"/>
      <c r="Z353" s="434"/>
      <c r="AA353" s="434"/>
      <c r="AB353" s="434"/>
      <c r="AC353" s="434"/>
      <c r="AD353" s="434"/>
      <c r="AE353" s="434"/>
      <c r="AF353" s="434"/>
      <c r="AG353" s="434"/>
      <c r="AH353" s="434"/>
      <c r="AI353" s="434"/>
      <c r="AJ353" s="434"/>
    </row>
    <row r="354" spans="1:36" ht="14.4">
      <c r="A354" s="434"/>
      <c r="B354" s="434"/>
      <c r="C354" s="434"/>
      <c r="D354" s="434"/>
      <c r="E354" s="434"/>
      <c r="F354" s="434"/>
      <c r="G354" s="434"/>
      <c r="H354" s="434"/>
      <c r="I354" s="434"/>
      <c r="J354" s="434"/>
      <c r="K354" s="434"/>
      <c r="L354" s="434"/>
      <c r="M354" s="434"/>
      <c r="N354" s="434"/>
      <c r="O354" s="434"/>
      <c r="P354" s="434"/>
      <c r="Q354" s="434"/>
      <c r="R354" s="434"/>
      <c r="S354" s="434"/>
      <c r="T354" s="434"/>
      <c r="U354" s="434"/>
      <c r="V354" s="434"/>
      <c r="W354" s="434"/>
      <c r="X354" s="434"/>
      <c r="Y354" s="434"/>
      <c r="Z354" s="434"/>
      <c r="AA354" s="434"/>
      <c r="AB354" s="434"/>
      <c r="AC354" s="434"/>
      <c r="AD354" s="434"/>
      <c r="AE354" s="434"/>
      <c r="AF354" s="434"/>
      <c r="AG354" s="434"/>
      <c r="AH354" s="434"/>
      <c r="AI354" s="434"/>
      <c r="AJ354" s="434"/>
    </row>
    <row r="355" spans="1:36" ht="14.4">
      <c r="A355" s="434"/>
      <c r="B355" s="434"/>
      <c r="C355" s="434"/>
      <c r="D355" s="434"/>
      <c r="E355" s="434"/>
      <c r="F355" s="434"/>
      <c r="G355" s="434"/>
      <c r="H355" s="434"/>
      <c r="I355" s="434"/>
      <c r="J355" s="434"/>
      <c r="K355" s="434"/>
      <c r="L355" s="434"/>
      <c r="M355" s="434"/>
      <c r="N355" s="434"/>
      <c r="O355" s="434"/>
      <c r="P355" s="434"/>
      <c r="Q355" s="434"/>
      <c r="R355" s="434"/>
      <c r="S355" s="434"/>
      <c r="T355" s="434"/>
      <c r="U355" s="434"/>
      <c r="V355" s="434"/>
      <c r="W355" s="434"/>
      <c r="X355" s="434"/>
      <c r="Y355" s="434"/>
      <c r="Z355" s="434"/>
      <c r="AA355" s="434"/>
      <c r="AB355" s="434"/>
      <c r="AC355" s="434"/>
      <c r="AD355" s="434"/>
      <c r="AE355" s="434"/>
      <c r="AF355" s="434"/>
      <c r="AG355" s="434"/>
      <c r="AH355" s="434"/>
      <c r="AI355" s="434"/>
      <c r="AJ355" s="434"/>
    </row>
    <row r="356" spans="1:36" ht="14.4">
      <c r="A356" s="434"/>
      <c r="B356" s="434"/>
      <c r="C356" s="434"/>
      <c r="D356" s="434"/>
      <c r="E356" s="434"/>
      <c r="F356" s="434"/>
      <c r="G356" s="434"/>
      <c r="H356" s="434"/>
      <c r="I356" s="434"/>
      <c r="J356" s="434"/>
      <c r="K356" s="434"/>
      <c r="L356" s="434"/>
      <c r="M356" s="434"/>
      <c r="N356" s="434"/>
      <c r="O356" s="434"/>
      <c r="P356" s="434"/>
      <c r="Q356" s="434"/>
      <c r="R356" s="434"/>
      <c r="S356" s="434"/>
      <c r="T356" s="434"/>
      <c r="U356" s="434"/>
      <c r="V356" s="434"/>
      <c r="W356" s="434"/>
      <c r="X356" s="434"/>
      <c r="Y356" s="434"/>
      <c r="Z356" s="434"/>
      <c r="AA356" s="434"/>
      <c r="AB356" s="434"/>
      <c r="AC356" s="434"/>
      <c r="AD356" s="434"/>
      <c r="AE356" s="434"/>
      <c r="AF356" s="434"/>
      <c r="AG356" s="434"/>
      <c r="AH356" s="434"/>
      <c r="AI356" s="434"/>
      <c r="AJ356" s="434"/>
    </row>
    <row r="357" spans="1:36" ht="14.4">
      <c r="A357" s="434"/>
      <c r="B357" s="434"/>
      <c r="C357" s="434"/>
      <c r="D357" s="434"/>
      <c r="E357" s="434"/>
      <c r="F357" s="434"/>
      <c r="G357" s="434"/>
      <c r="H357" s="434"/>
      <c r="I357" s="434"/>
      <c r="J357" s="434"/>
      <c r="K357" s="434"/>
      <c r="L357" s="434"/>
      <c r="M357" s="434"/>
      <c r="N357" s="434"/>
      <c r="O357" s="434"/>
      <c r="P357" s="434"/>
      <c r="Q357" s="434"/>
      <c r="R357" s="434"/>
      <c r="S357" s="434"/>
      <c r="T357" s="434"/>
      <c r="U357" s="434"/>
      <c r="V357" s="434"/>
      <c r="W357" s="434"/>
      <c r="X357" s="434"/>
      <c r="Y357" s="434"/>
      <c r="Z357" s="434"/>
      <c r="AA357" s="434"/>
      <c r="AB357" s="434"/>
      <c r="AC357" s="434"/>
      <c r="AD357" s="434"/>
      <c r="AE357" s="434"/>
      <c r="AF357" s="434"/>
      <c r="AG357" s="434"/>
      <c r="AH357" s="434"/>
      <c r="AI357" s="434"/>
      <c r="AJ357" s="434"/>
    </row>
    <row r="358" spans="1:36" ht="14.4">
      <c r="A358" s="434"/>
      <c r="B358" s="434"/>
      <c r="C358" s="434"/>
      <c r="D358" s="434"/>
      <c r="E358" s="434"/>
      <c r="F358" s="434"/>
      <c r="G358" s="434"/>
      <c r="H358" s="434"/>
      <c r="I358" s="434"/>
      <c r="J358" s="434"/>
      <c r="K358" s="434"/>
      <c r="L358" s="434"/>
      <c r="M358" s="434"/>
      <c r="N358" s="434"/>
      <c r="O358" s="434"/>
      <c r="P358" s="434"/>
      <c r="Q358" s="434"/>
      <c r="R358" s="434"/>
      <c r="S358" s="434"/>
      <c r="T358" s="434"/>
      <c r="U358" s="434"/>
      <c r="V358" s="434"/>
      <c r="W358" s="434"/>
      <c r="X358" s="434"/>
      <c r="Y358" s="434"/>
      <c r="Z358" s="434"/>
      <c r="AA358" s="434"/>
      <c r="AB358" s="434"/>
      <c r="AC358" s="434"/>
      <c r="AD358" s="434"/>
      <c r="AE358" s="434"/>
      <c r="AF358" s="434"/>
      <c r="AG358" s="434"/>
      <c r="AH358" s="434"/>
      <c r="AI358" s="434"/>
      <c r="AJ358" s="434"/>
    </row>
    <row r="359" spans="1:36" ht="14.4">
      <c r="A359" s="434"/>
      <c r="B359" s="434"/>
      <c r="C359" s="434"/>
      <c r="D359" s="434"/>
      <c r="E359" s="434"/>
      <c r="F359" s="434"/>
      <c r="G359" s="434"/>
      <c r="H359" s="434"/>
      <c r="I359" s="434"/>
      <c r="J359" s="434"/>
      <c r="K359" s="434"/>
      <c r="L359" s="434"/>
      <c r="M359" s="434"/>
      <c r="N359" s="434"/>
      <c r="O359" s="434"/>
      <c r="P359" s="434"/>
      <c r="Q359" s="434"/>
      <c r="R359" s="434"/>
      <c r="S359" s="434"/>
      <c r="T359" s="434"/>
      <c r="U359" s="434"/>
      <c r="V359" s="434"/>
      <c r="W359" s="434"/>
      <c r="X359" s="434"/>
      <c r="Y359" s="434"/>
      <c r="Z359" s="434"/>
      <c r="AA359" s="434"/>
      <c r="AB359" s="434"/>
      <c r="AC359" s="434"/>
      <c r="AD359" s="434"/>
      <c r="AE359" s="434"/>
      <c r="AF359" s="434"/>
      <c r="AG359" s="434"/>
      <c r="AH359" s="434"/>
      <c r="AI359" s="434"/>
      <c r="AJ359" s="434"/>
    </row>
    <row r="360" spans="1:36" ht="14.4">
      <c r="A360" s="434"/>
      <c r="B360" s="434"/>
      <c r="C360" s="434"/>
      <c r="D360" s="434"/>
      <c r="E360" s="434"/>
      <c r="F360" s="434"/>
      <c r="G360" s="434"/>
      <c r="H360" s="434"/>
      <c r="I360" s="434"/>
      <c r="J360" s="434"/>
      <c r="K360" s="434"/>
      <c r="L360" s="434"/>
      <c r="M360" s="434"/>
      <c r="N360" s="434"/>
      <c r="O360" s="434"/>
      <c r="P360" s="434"/>
      <c r="Q360" s="434"/>
      <c r="R360" s="434"/>
      <c r="S360" s="434"/>
      <c r="T360" s="434"/>
      <c r="U360" s="434"/>
      <c r="V360" s="434"/>
      <c r="W360" s="434"/>
      <c r="X360" s="434"/>
      <c r="Y360" s="434"/>
      <c r="Z360" s="434"/>
      <c r="AA360" s="434"/>
      <c r="AB360" s="434"/>
      <c r="AC360" s="434"/>
      <c r="AD360" s="434"/>
      <c r="AE360" s="434"/>
      <c r="AF360" s="434"/>
      <c r="AG360" s="434"/>
      <c r="AH360" s="434"/>
      <c r="AI360" s="434"/>
      <c r="AJ360" s="434"/>
    </row>
    <row r="361" spans="1:36" ht="14.4">
      <c r="A361" s="434"/>
      <c r="B361" s="434"/>
      <c r="C361" s="434"/>
      <c r="D361" s="434"/>
      <c r="E361" s="434"/>
      <c r="F361" s="434"/>
      <c r="G361" s="434"/>
      <c r="H361" s="434"/>
      <c r="I361" s="434"/>
      <c r="J361" s="434"/>
      <c r="K361" s="434"/>
      <c r="L361" s="434"/>
      <c r="M361" s="434"/>
      <c r="N361" s="434"/>
      <c r="O361" s="434"/>
      <c r="P361" s="434"/>
      <c r="Q361" s="434"/>
      <c r="R361" s="434"/>
      <c r="S361" s="434"/>
      <c r="T361" s="434"/>
      <c r="U361" s="434"/>
      <c r="V361" s="434"/>
      <c r="W361" s="434"/>
      <c r="X361" s="434"/>
      <c r="Y361" s="434"/>
      <c r="Z361" s="434"/>
      <c r="AA361" s="434"/>
      <c r="AB361" s="434"/>
      <c r="AC361" s="434"/>
      <c r="AD361" s="434"/>
      <c r="AE361" s="434"/>
      <c r="AF361" s="434"/>
      <c r="AG361" s="434"/>
      <c r="AH361" s="434"/>
      <c r="AI361" s="434"/>
      <c r="AJ361" s="434"/>
    </row>
    <row r="362" spans="1:36" ht="14.4">
      <c r="A362" s="434"/>
      <c r="B362" s="434"/>
      <c r="C362" s="434"/>
      <c r="D362" s="434"/>
      <c r="E362" s="434"/>
      <c r="F362" s="434"/>
      <c r="G362" s="434"/>
      <c r="H362" s="434"/>
      <c r="I362" s="434"/>
      <c r="J362" s="434"/>
      <c r="K362" s="434"/>
      <c r="L362" s="434"/>
      <c r="M362" s="434"/>
      <c r="N362" s="434"/>
      <c r="O362" s="434"/>
      <c r="P362" s="434"/>
      <c r="Q362" s="434"/>
      <c r="R362" s="434"/>
      <c r="S362" s="434"/>
      <c r="T362" s="434"/>
      <c r="U362" s="434"/>
      <c r="V362" s="434"/>
      <c r="W362" s="434"/>
      <c r="X362" s="434"/>
      <c r="Y362" s="434"/>
      <c r="Z362" s="434"/>
      <c r="AA362" s="434"/>
      <c r="AB362" s="434"/>
      <c r="AC362" s="434"/>
      <c r="AD362" s="434"/>
      <c r="AE362" s="434"/>
      <c r="AF362" s="434"/>
      <c r="AG362" s="434"/>
      <c r="AH362" s="434"/>
      <c r="AI362" s="434"/>
      <c r="AJ362" s="434"/>
    </row>
    <row r="363" spans="1:36" ht="14.4">
      <c r="A363" s="434"/>
      <c r="B363" s="434"/>
      <c r="C363" s="434"/>
      <c r="D363" s="434"/>
      <c r="E363" s="434"/>
      <c r="F363" s="434"/>
      <c r="G363" s="434"/>
      <c r="H363" s="434"/>
      <c r="I363" s="434"/>
      <c r="J363" s="434"/>
      <c r="K363" s="434"/>
      <c r="L363" s="434"/>
      <c r="M363" s="434"/>
      <c r="N363" s="434"/>
      <c r="O363" s="434"/>
      <c r="P363" s="434"/>
      <c r="Q363" s="434"/>
      <c r="R363" s="434"/>
      <c r="S363" s="434"/>
      <c r="T363" s="434"/>
      <c r="U363" s="434"/>
      <c r="V363" s="434"/>
      <c r="W363" s="434"/>
      <c r="X363" s="434"/>
      <c r="Y363" s="434"/>
      <c r="Z363" s="434"/>
      <c r="AA363" s="434"/>
      <c r="AB363" s="434"/>
      <c r="AC363" s="434"/>
      <c r="AD363" s="434"/>
      <c r="AE363" s="434"/>
      <c r="AF363" s="434"/>
      <c r="AG363" s="434"/>
      <c r="AH363" s="434"/>
      <c r="AI363" s="434"/>
      <c r="AJ363" s="434"/>
    </row>
    <row r="364" spans="1:36" ht="14.4">
      <c r="A364" s="434"/>
      <c r="B364" s="434"/>
      <c r="C364" s="434"/>
      <c r="D364" s="434"/>
      <c r="E364" s="434"/>
      <c r="F364" s="434"/>
      <c r="G364" s="434"/>
      <c r="H364" s="434"/>
      <c r="I364" s="434"/>
      <c r="J364" s="434"/>
      <c r="K364" s="434"/>
      <c r="L364" s="434"/>
      <c r="M364" s="434"/>
      <c r="N364" s="434"/>
      <c r="O364" s="434"/>
      <c r="P364" s="434"/>
      <c r="Q364" s="434"/>
      <c r="R364" s="434"/>
      <c r="S364" s="434"/>
      <c r="T364" s="434"/>
      <c r="U364" s="434"/>
      <c r="V364" s="434"/>
      <c r="W364" s="434"/>
      <c r="X364" s="434"/>
      <c r="Y364" s="434"/>
      <c r="Z364" s="434"/>
      <c r="AA364" s="434"/>
      <c r="AB364" s="434"/>
      <c r="AC364" s="434"/>
      <c r="AD364" s="434"/>
      <c r="AE364" s="434"/>
      <c r="AF364" s="434"/>
      <c r="AG364" s="434"/>
      <c r="AH364" s="434"/>
      <c r="AI364" s="434"/>
      <c r="AJ364" s="434"/>
    </row>
    <row r="365" spans="1:36" ht="14.4">
      <c r="A365" s="434"/>
      <c r="B365" s="434"/>
      <c r="C365" s="434"/>
      <c r="D365" s="434"/>
      <c r="E365" s="434"/>
      <c r="F365" s="434"/>
      <c r="G365" s="434"/>
      <c r="H365" s="434"/>
      <c r="I365" s="434"/>
      <c r="J365" s="434"/>
      <c r="K365" s="434"/>
      <c r="L365" s="434"/>
      <c r="M365" s="434"/>
      <c r="N365" s="434"/>
      <c r="O365" s="434"/>
      <c r="P365" s="434"/>
      <c r="Q365" s="434"/>
      <c r="R365" s="434"/>
      <c r="S365" s="434"/>
      <c r="T365" s="434"/>
      <c r="U365" s="434"/>
      <c r="V365" s="434"/>
      <c r="W365" s="434"/>
      <c r="X365" s="434"/>
      <c r="Y365" s="434"/>
      <c r="Z365" s="434"/>
      <c r="AA365" s="434"/>
      <c r="AB365" s="434"/>
      <c r="AC365" s="434"/>
      <c r="AD365" s="434"/>
      <c r="AE365" s="434"/>
      <c r="AF365" s="434"/>
      <c r="AG365" s="434"/>
      <c r="AH365" s="434"/>
      <c r="AI365" s="434"/>
      <c r="AJ365" s="434"/>
    </row>
    <row r="366" spans="1:36" ht="14.4">
      <c r="A366" s="434"/>
      <c r="B366" s="434"/>
      <c r="C366" s="434"/>
      <c r="D366" s="434"/>
      <c r="E366" s="434"/>
      <c r="F366" s="434"/>
      <c r="G366" s="434"/>
      <c r="H366" s="434"/>
      <c r="I366" s="434"/>
      <c r="J366" s="434"/>
      <c r="K366" s="434"/>
      <c r="L366" s="434"/>
      <c r="M366" s="434"/>
      <c r="N366" s="434"/>
      <c r="O366" s="434"/>
      <c r="P366" s="434"/>
      <c r="Q366" s="434"/>
      <c r="R366" s="434"/>
      <c r="S366" s="434"/>
      <c r="T366" s="434"/>
      <c r="U366" s="434"/>
      <c r="V366" s="434"/>
      <c r="W366" s="434"/>
      <c r="X366" s="434"/>
      <c r="Y366" s="434"/>
      <c r="Z366" s="434"/>
      <c r="AA366" s="434"/>
      <c r="AB366" s="434"/>
      <c r="AC366" s="434"/>
      <c r="AD366" s="434"/>
      <c r="AE366" s="434"/>
      <c r="AF366" s="434"/>
      <c r="AG366" s="434"/>
      <c r="AH366" s="434"/>
      <c r="AI366" s="434"/>
      <c r="AJ366" s="434"/>
    </row>
    <row r="367" spans="1:36" ht="14.4">
      <c r="A367" s="434"/>
      <c r="B367" s="434"/>
      <c r="C367" s="434"/>
      <c r="D367" s="434"/>
      <c r="E367" s="434"/>
      <c r="F367" s="434"/>
      <c r="G367" s="434"/>
      <c r="H367" s="434"/>
      <c r="I367" s="434"/>
      <c r="J367" s="434"/>
      <c r="K367" s="434"/>
      <c r="L367" s="434"/>
      <c r="M367" s="434"/>
      <c r="N367" s="434"/>
      <c r="O367" s="434"/>
      <c r="P367" s="434"/>
      <c r="Q367" s="434"/>
      <c r="R367" s="434"/>
      <c r="S367" s="434"/>
      <c r="T367" s="434"/>
      <c r="U367" s="434"/>
      <c r="V367" s="434"/>
      <c r="W367" s="434"/>
      <c r="X367" s="434"/>
      <c r="Y367" s="434"/>
      <c r="Z367" s="434"/>
      <c r="AA367" s="434"/>
      <c r="AB367" s="434"/>
      <c r="AC367" s="434"/>
      <c r="AD367" s="434"/>
      <c r="AE367" s="434"/>
      <c r="AF367" s="434"/>
      <c r="AG367" s="434"/>
      <c r="AH367" s="434"/>
      <c r="AI367" s="434"/>
      <c r="AJ367" s="434"/>
    </row>
    <row r="368" spans="1:36" ht="14.4">
      <c r="A368" s="434"/>
      <c r="B368" s="434"/>
      <c r="C368" s="434"/>
      <c r="D368" s="434"/>
      <c r="E368" s="434"/>
      <c r="F368" s="434"/>
      <c r="G368" s="434"/>
      <c r="H368" s="434"/>
      <c r="I368" s="434"/>
      <c r="J368" s="434"/>
      <c r="K368" s="434"/>
      <c r="L368" s="434"/>
      <c r="M368" s="434"/>
      <c r="N368" s="434"/>
      <c r="O368" s="434"/>
      <c r="P368" s="434"/>
      <c r="Q368" s="434"/>
      <c r="R368" s="434"/>
      <c r="S368" s="434"/>
      <c r="T368" s="434"/>
      <c r="U368" s="434"/>
      <c r="V368" s="434"/>
      <c r="W368" s="434"/>
      <c r="X368" s="434"/>
      <c r="Y368" s="434"/>
      <c r="Z368" s="434"/>
      <c r="AA368" s="434"/>
      <c r="AB368" s="434"/>
      <c r="AC368" s="434"/>
      <c r="AD368" s="434"/>
      <c r="AE368" s="434"/>
      <c r="AF368" s="434"/>
      <c r="AG368" s="434"/>
      <c r="AH368" s="434"/>
      <c r="AI368" s="434"/>
      <c r="AJ368" s="434"/>
    </row>
    <row r="369" spans="1:36" ht="14.4">
      <c r="A369" s="434"/>
      <c r="B369" s="434"/>
      <c r="C369" s="434"/>
      <c r="D369" s="434"/>
      <c r="E369" s="434"/>
      <c r="F369" s="434"/>
      <c r="G369" s="434"/>
      <c r="H369" s="434"/>
      <c r="I369" s="434"/>
      <c r="J369" s="434"/>
      <c r="K369" s="434"/>
      <c r="L369" s="434"/>
      <c r="M369" s="434"/>
      <c r="N369" s="434"/>
      <c r="O369" s="434"/>
      <c r="P369" s="434"/>
      <c r="Q369" s="434"/>
      <c r="R369" s="434"/>
      <c r="S369" s="434"/>
      <c r="T369" s="434"/>
      <c r="U369" s="434"/>
      <c r="V369" s="434"/>
      <c r="W369" s="434"/>
      <c r="X369" s="434"/>
      <c r="Y369" s="434"/>
      <c r="Z369" s="434"/>
      <c r="AA369" s="434"/>
      <c r="AB369" s="434"/>
      <c r="AC369" s="434"/>
      <c r="AD369" s="434"/>
      <c r="AE369" s="434"/>
      <c r="AF369" s="434"/>
      <c r="AG369" s="434"/>
      <c r="AH369" s="434"/>
      <c r="AI369" s="434"/>
      <c r="AJ369" s="434"/>
    </row>
    <row r="370" spans="1:36" ht="14.4">
      <c r="A370" s="434"/>
      <c r="B370" s="434"/>
      <c r="C370" s="434"/>
      <c r="D370" s="434"/>
      <c r="E370" s="434"/>
      <c r="F370" s="434"/>
      <c r="G370" s="434"/>
      <c r="H370" s="434"/>
      <c r="I370" s="434"/>
      <c r="J370" s="434"/>
      <c r="K370" s="434"/>
      <c r="L370" s="434"/>
      <c r="M370" s="434"/>
      <c r="N370" s="434"/>
      <c r="O370" s="434"/>
      <c r="P370" s="434"/>
      <c r="Q370" s="434"/>
      <c r="R370" s="434"/>
      <c r="S370" s="434"/>
      <c r="T370" s="434"/>
      <c r="U370" s="434"/>
      <c r="V370" s="434"/>
      <c r="W370" s="434"/>
      <c r="X370" s="434"/>
      <c r="Y370" s="434"/>
      <c r="Z370" s="434"/>
      <c r="AA370" s="434"/>
      <c r="AB370" s="434"/>
      <c r="AC370" s="434"/>
      <c r="AD370" s="434"/>
      <c r="AE370" s="434"/>
      <c r="AF370" s="434"/>
      <c r="AG370" s="434"/>
      <c r="AH370" s="434"/>
      <c r="AI370" s="434"/>
      <c r="AJ370" s="434"/>
    </row>
    <row r="371" spans="1:36" ht="14.4">
      <c r="A371" s="434"/>
      <c r="B371" s="434"/>
      <c r="C371" s="434"/>
      <c r="D371" s="434"/>
      <c r="E371" s="434"/>
      <c r="F371" s="434"/>
      <c r="G371" s="434"/>
      <c r="H371" s="434"/>
      <c r="I371" s="434"/>
      <c r="J371" s="434"/>
      <c r="K371" s="434"/>
      <c r="L371" s="434"/>
      <c r="M371" s="434"/>
      <c r="N371" s="434"/>
      <c r="O371" s="434"/>
      <c r="P371" s="434"/>
      <c r="Q371" s="434"/>
      <c r="R371" s="434"/>
      <c r="S371" s="434"/>
      <c r="T371" s="434"/>
      <c r="U371" s="434"/>
      <c r="V371" s="434"/>
      <c r="W371" s="434"/>
      <c r="X371" s="434"/>
      <c r="Y371" s="434"/>
      <c r="Z371" s="434"/>
      <c r="AA371" s="434"/>
      <c r="AB371" s="434"/>
      <c r="AC371" s="434"/>
      <c r="AD371" s="434"/>
      <c r="AE371" s="434"/>
      <c r="AF371" s="434"/>
      <c r="AG371" s="434"/>
      <c r="AH371" s="434"/>
      <c r="AI371" s="434"/>
      <c r="AJ371" s="434"/>
    </row>
    <row r="372" spans="1:36" ht="14.4">
      <c r="A372" s="434"/>
      <c r="B372" s="434"/>
      <c r="C372" s="434"/>
      <c r="D372" s="434"/>
      <c r="E372" s="434"/>
      <c r="F372" s="434"/>
      <c r="G372" s="434"/>
      <c r="H372" s="434"/>
      <c r="I372" s="434"/>
      <c r="J372" s="434"/>
      <c r="K372" s="434"/>
      <c r="L372" s="434"/>
      <c r="M372" s="434"/>
      <c r="N372" s="434"/>
      <c r="O372" s="434"/>
      <c r="P372" s="434"/>
      <c r="Q372" s="434"/>
      <c r="R372" s="434"/>
      <c r="S372" s="434"/>
      <c r="T372" s="434"/>
      <c r="U372" s="434"/>
      <c r="V372" s="434"/>
      <c r="W372" s="434"/>
      <c r="X372" s="434"/>
      <c r="Y372" s="434"/>
      <c r="Z372" s="434"/>
      <c r="AA372" s="434"/>
      <c r="AB372" s="434"/>
      <c r="AC372" s="434"/>
      <c r="AD372" s="434"/>
      <c r="AE372" s="434"/>
      <c r="AF372" s="434"/>
      <c r="AG372" s="434"/>
      <c r="AH372" s="434"/>
      <c r="AI372" s="434"/>
      <c r="AJ372" s="434"/>
    </row>
    <row r="373" spans="1:36" ht="14.4">
      <c r="A373" s="434"/>
      <c r="B373" s="434"/>
      <c r="C373" s="434"/>
      <c r="D373" s="434"/>
      <c r="E373" s="434"/>
      <c r="F373" s="434"/>
      <c r="G373" s="434"/>
      <c r="H373" s="434"/>
      <c r="I373" s="434"/>
      <c r="J373" s="434"/>
      <c r="K373" s="434"/>
      <c r="L373" s="434"/>
      <c r="M373" s="434"/>
      <c r="N373" s="434"/>
      <c r="O373" s="434"/>
      <c r="P373" s="434"/>
      <c r="Q373" s="434"/>
      <c r="R373" s="434"/>
      <c r="S373" s="434"/>
      <c r="T373" s="434"/>
      <c r="U373" s="434"/>
      <c r="V373" s="434"/>
      <c r="W373" s="434"/>
      <c r="X373" s="434"/>
      <c r="Y373" s="434"/>
      <c r="Z373" s="434"/>
      <c r="AA373" s="434"/>
      <c r="AB373" s="434"/>
      <c r="AC373" s="434"/>
      <c r="AD373" s="434"/>
      <c r="AE373" s="434"/>
      <c r="AF373" s="434"/>
      <c r="AG373" s="434"/>
      <c r="AH373" s="434"/>
      <c r="AI373" s="434"/>
      <c r="AJ373" s="434"/>
    </row>
    <row r="374" spans="1:36" ht="14.4">
      <c r="A374" s="434"/>
      <c r="B374" s="434"/>
      <c r="C374" s="434"/>
      <c r="D374" s="434"/>
      <c r="E374" s="434"/>
      <c r="F374" s="434"/>
      <c r="G374" s="434"/>
      <c r="H374" s="434"/>
      <c r="I374" s="434"/>
      <c r="J374" s="434"/>
      <c r="K374" s="434"/>
      <c r="L374" s="434"/>
      <c r="M374" s="434"/>
      <c r="N374" s="434"/>
      <c r="O374" s="434"/>
      <c r="P374" s="434"/>
      <c r="Q374" s="434"/>
      <c r="R374" s="434"/>
      <c r="S374" s="434"/>
      <c r="T374" s="434"/>
      <c r="U374" s="434"/>
      <c r="V374" s="434"/>
      <c r="W374" s="434"/>
      <c r="X374" s="434"/>
      <c r="Y374" s="434"/>
      <c r="Z374" s="434"/>
      <c r="AA374" s="434"/>
      <c r="AB374" s="434"/>
      <c r="AC374" s="434"/>
      <c r="AD374" s="434"/>
      <c r="AE374" s="434"/>
      <c r="AF374" s="434"/>
      <c r="AG374" s="434"/>
      <c r="AH374" s="434"/>
      <c r="AI374" s="434"/>
      <c r="AJ374" s="434"/>
    </row>
    <row r="375" spans="1:36" ht="14.4">
      <c r="A375" s="434"/>
      <c r="B375" s="434"/>
      <c r="C375" s="434"/>
      <c r="D375" s="434"/>
      <c r="E375" s="434"/>
      <c r="F375" s="434"/>
      <c r="G375" s="434"/>
      <c r="H375" s="434"/>
      <c r="I375" s="434"/>
      <c r="J375" s="434"/>
      <c r="K375" s="434"/>
      <c r="L375" s="434"/>
      <c r="M375" s="434"/>
      <c r="N375" s="434"/>
      <c r="O375" s="434"/>
      <c r="P375" s="434"/>
      <c r="Q375" s="434"/>
      <c r="R375" s="434"/>
      <c r="S375" s="434"/>
      <c r="T375" s="434"/>
      <c r="U375" s="434"/>
      <c r="V375" s="434"/>
      <c r="W375" s="434"/>
      <c r="X375" s="434"/>
      <c r="Y375" s="434"/>
      <c r="Z375" s="434"/>
      <c r="AA375" s="434"/>
      <c r="AB375" s="434"/>
      <c r="AC375" s="434"/>
      <c r="AD375" s="434"/>
      <c r="AE375" s="434"/>
      <c r="AF375" s="434"/>
      <c r="AG375" s="434"/>
      <c r="AH375" s="434"/>
      <c r="AI375" s="434"/>
      <c r="AJ375" s="434"/>
    </row>
    <row r="376" spans="1:36" ht="14.4">
      <c r="A376" s="434"/>
      <c r="B376" s="434"/>
      <c r="C376" s="434"/>
      <c r="D376" s="434"/>
      <c r="E376" s="434"/>
      <c r="F376" s="434"/>
      <c r="G376" s="434"/>
      <c r="H376" s="434"/>
      <c r="I376" s="434"/>
      <c r="J376" s="434"/>
      <c r="K376" s="434"/>
      <c r="L376" s="434"/>
      <c r="M376" s="434"/>
      <c r="N376" s="434"/>
      <c r="O376" s="434"/>
      <c r="P376" s="434"/>
      <c r="Q376" s="434"/>
      <c r="R376" s="434"/>
      <c r="S376" s="434"/>
      <c r="T376" s="434"/>
      <c r="U376" s="434"/>
      <c r="V376" s="434"/>
      <c r="W376" s="434"/>
      <c r="X376" s="434"/>
      <c r="Y376" s="434"/>
      <c r="Z376" s="434"/>
      <c r="AA376" s="434"/>
      <c r="AB376" s="434"/>
      <c r="AC376" s="434"/>
      <c r="AD376" s="434"/>
      <c r="AE376" s="434"/>
      <c r="AF376" s="434"/>
      <c r="AG376" s="434"/>
      <c r="AH376" s="434"/>
      <c r="AI376" s="434"/>
      <c r="AJ376" s="434"/>
    </row>
    <row r="377" spans="1:36" ht="14.4">
      <c r="A377" s="434"/>
      <c r="B377" s="434"/>
      <c r="C377" s="434"/>
      <c r="D377" s="434"/>
      <c r="E377" s="434"/>
      <c r="F377" s="434"/>
      <c r="G377" s="434"/>
      <c r="H377" s="434"/>
      <c r="I377" s="434"/>
      <c r="J377" s="434"/>
      <c r="K377" s="434"/>
      <c r="L377" s="434"/>
      <c r="M377" s="434"/>
      <c r="N377" s="434"/>
      <c r="O377" s="434"/>
      <c r="P377" s="434"/>
      <c r="Q377" s="434"/>
      <c r="R377" s="434"/>
      <c r="S377" s="434"/>
      <c r="T377" s="434"/>
      <c r="U377" s="434"/>
      <c r="V377" s="434"/>
      <c r="W377" s="434"/>
      <c r="X377" s="434"/>
      <c r="Y377" s="434"/>
      <c r="Z377" s="434"/>
      <c r="AA377" s="434"/>
      <c r="AB377" s="434"/>
      <c r="AC377" s="434"/>
      <c r="AD377" s="434"/>
      <c r="AE377" s="434"/>
      <c r="AF377" s="434"/>
      <c r="AG377" s="434"/>
      <c r="AH377" s="434"/>
      <c r="AI377" s="434"/>
      <c r="AJ377" s="434"/>
    </row>
    <row r="378" spans="1:36" ht="14.4">
      <c r="A378" s="434"/>
      <c r="B378" s="434"/>
      <c r="C378" s="434"/>
      <c r="D378" s="434"/>
      <c r="E378" s="434"/>
      <c r="F378" s="434"/>
      <c r="G378" s="434"/>
      <c r="H378" s="434"/>
      <c r="I378" s="434"/>
      <c r="J378" s="434"/>
      <c r="K378" s="434"/>
      <c r="L378" s="434"/>
      <c r="M378" s="434"/>
      <c r="N378" s="434"/>
      <c r="O378" s="434"/>
      <c r="P378" s="434"/>
      <c r="Q378" s="434"/>
      <c r="R378" s="434"/>
      <c r="S378" s="434"/>
      <c r="T378" s="434"/>
      <c r="U378" s="434"/>
      <c r="V378" s="434"/>
      <c r="W378" s="434"/>
      <c r="X378" s="434"/>
      <c r="Y378" s="434"/>
      <c r="Z378" s="434"/>
      <c r="AA378" s="434"/>
      <c r="AB378" s="434"/>
      <c r="AC378" s="434"/>
      <c r="AD378" s="434"/>
      <c r="AE378" s="434"/>
      <c r="AF378" s="434"/>
      <c r="AG378" s="434"/>
      <c r="AH378" s="434"/>
      <c r="AI378" s="434"/>
      <c r="AJ378" s="434"/>
    </row>
    <row r="379" spans="1:36" ht="14.4">
      <c r="A379" s="434"/>
      <c r="B379" s="434"/>
      <c r="C379" s="434"/>
      <c r="D379" s="434"/>
      <c r="E379" s="434"/>
      <c r="F379" s="434"/>
      <c r="G379" s="434"/>
      <c r="H379" s="434"/>
      <c r="I379" s="434"/>
      <c r="J379" s="434"/>
      <c r="K379" s="434"/>
      <c r="L379" s="434"/>
      <c r="M379" s="434"/>
      <c r="N379" s="434"/>
      <c r="O379" s="434"/>
      <c r="P379" s="434"/>
      <c r="Q379" s="434"/>
      <c r="R379" s="434"/>
      <c r="S379" s="434"/>
      <c r="T379" s="434"/>
      <c r="U379" s="434"/>
      <c r="V379" s="434"/>
      <c r="W379" s="434"/>
      <c r="X379" s="434"/>
      <c r="Y379" s="434"/>
      <c r="Z379" s="434"/>
      <c r="AA379" s="434"/>
      <c r="AB379" s="434"/>
      <c r="AC379" s="434"/>
      <c r="AD379" s="434"/>
      <c r="AE379" s="434"/>
      <c r="AF379" s="434"/>
      <c r="AG379" s="434"/>
      <c r="AH379" s="434"/>
      <c r="AI379" s="434"/>
      <c r="AJ379" s="434"/>
    </row>
    <row r="380" spans="1:36" ht="14.4">
      <c r="A380" s="434"/>
      <c r="B380" s="434"/>
      <c r="C380" s="434"/>
      <c r="D380" s="434"/>
      <c r="E380" s="434"/>
      <c r="F380" s="434"/>
      <c r="G380" s="434"/>
      <c r="H380" s="434"/>
      <c r="I380" s="434"/>
      <c r="J380" s="434"/>
      <c r="K380" s="434"/>
      <c r="L380" s="434"/>
      <c r="M380" s="434"/>
      <c r="N380" s="434"/>
      <c r="O380" s="434"/>
      <c r="P380" s="434"/>
      <c r="Q380" s="434"/>
      <c r="R380" s="434"/>
      <c r="S380" s="434"/>
      <c r="T380" s="434"/>
      <c r="U380" s="434"/>
      <c r="V380" s="434"/>
      <c r="W380" s="434"/>
      <c r="X380" s="434"/>
      <c r="Y380" s="434"/>
      <c r="Z380" s="434"/>
      <c r="AA380" s="434"/>
      <c r="AB380" s="434"/>
      <c r="AC380" s="434"/>
      <c r="AD380" s="434"/>
      <c r="AE380" s="434"/>
      <c r="AF380" s="434"/>
      <c r="AG380" s="434"/>
      <c r="AH380" s="434"/>
      <c r="AI380" s="434"/>
      <c r="AJ380" s="434"/>
    </row>
    <row r="381" spans="1:36" ht="14.4">
      <c r="A381" s="434"/>
      <c r="B381" s="434"/>
      <c r="C381" s="434"/>
      <c r="D381" s="434"/>
      <c r="E381" s="434"/>
      <c r="F381" s="434"/>
      <c r="G381" s="434"/>
      <c r="H381" s="434"/>
      <c r="I381" s="434"/>
      <c r="J381" s="434"/>
      <c r="K381" s="434"/>
      <c r="L381" s="434"/>
      <c r="M381" s="434"/>
      <c r="N381" s="434"/>
      <c r="O381" s="434"/>
      <c r="P381" s="434"/>
      <c r="Q381" s="434"/>
      <c r="R381" s="434"/>
      <c r="S381" s="434"/>
      <c r="T381" s="434"/>
      <c r="U381" s="434"/>
      <c r="V381" s="434"/>
      <c r="W381" s="434"/>
      <c r="X381" s="434"/>
      <c r="Y381" s="434"/>
      <c r="Z381" s="434"/>
      <c r="AA381" s="434"/>
      <c r="AB381" s="434"/>
      <c r="AC381" s="434"/>
      <c r="AD381" s="434"/>
      <c r="AE381" s="434"/>
      <c r="AF381" s="434"/>
      <c r="AG381" s="434"/>
      <c r="AH381" s="434"/>
      <c r="AI381" s="434"/>
      <c r="AJ381" s="434"/>
    </row>
    <row r="382" spans="1:36" ht="14.4">
      <c r="A382" s="434"/>
      <c r="B382" s="434"/>
      <c r="C382" s="434"/>
      <c r="D382" s="434"/>
      <c r="E382" s="434"/>
      <c r="F382" s="434"/>
      <c r="G382" s="434"/>
      <c r="H382" s="434"/>
      <c r="I382" s="434"/>
      <c r="J382" s="434"/>
      <c r="K382" s="434"/>
      <c r="L382" s="434"/>
      <c r="M382" s="434"/>
      <c r="N382" s="434"/>
      <c r="O382" s="434"/>
      <c r="P382" s="434"/>
      <c r="Q382" s="434"/>
      <c r="R382" s="434"/>
      <c r="S382" s="434"/>
      <c r="T382" s="434"/>
      <c r="U382" s="434"/>
      <c r="V382" s="434"/>
      <c r="W382" s="434"/>
      <c r="X382" s="434"/>
      <c r="Y382" s="434"/>
      <c r="Z382" s="434"/>
      <c r="AA382" s="434"/>
      <c r="AB382" s="434"/>
      <c r="AC382" s="434"/>
      <c r="AD382" s="434"/>
      <c r="AE382" s="434"/>
      <c r="AF382" s="434"/>
      <c r="AG382" s="434"/>
      <c r="AH382" s="434"/>
      <c r="AI382" s="434"/>
      <c r="AJ382" s="434"/>
    </row>
    <row r="383" spans="1:36" ht="14.4">
      <c r="A383" s="434"/>
      <c r="B383" s="434"/>
      <c r="C383" s="434"/>
      <c r="D383" s="434"/>
      <c r="E383" s="434"/>
      <c r="F383" s="434"/>
      <c r="G383" s="434"/>
      <c r="H383" s="434"/>
      <c r="I383" s="434"/>
      <c r="J383" s="434"/>
      <c r="K383" s="434"/>
      <c r="L383" s="434"/>
      <c r="M383" s="434"/>
      <c r="N383" s="434"/>
      <c r="O383" s="434"/>
      <c r="P383" s="434"/>
      <c r="Q383" s="434"/>
      <c r="R383" s="434"/>
      <c r="S383" s="434"/>
      <c r="T383" s="434"/>
      <c r="U383" s="434"/>
      <c r="V383" s="434"/>
      <c r="W383" s="434"/>
      <c r="X383" s="434"/>
      <c r="Y383" s="434"/>
      <c r="Z383" s="434"/>
      <c r="AA383" s="434"/>
      <c r="AB383" s="434"/>
      <c r="AC383" s="434"/>
      <c r="AD383" s="434"/>
      <c r="AE383" s="434"/>
      <c r="AF383" s="434"/>
      <c r="AG383" s="434"/>
      <c r="AH383" s="434"/>
      <c r="AI383" s="434"/>
      <c r="AJ383" s="434"/>
    </row>
    <row r="384" spans="1:36" ht="14.4">
      <c r="A384" s="434"/>
      <c r="B384" s="434"/>
      <c r="C384" s="434"/>
      <c r="D384" s="434"/>
      <c r="E384" s="434"/>
      <c r="F384" s="434"/>
      <c r="G384" s="434"/>
      <c r="H384" s="434"/>
      <c r="I384" s="434"/>
      <c r="J384" s="434"/>
      <c r="K384" s="434"/>
      <c r="L384" s="434"/>
      <c r="M384" s="434"/>
      <c r="N384" s="434"/>
      <c r="O384" s="434"/>
      <c r="P384" s="434"/>
      <c r="Q384" s="434"/>
      <c r="R384" s="434"/>
      <c r="S384" s="434"/>
      <c r="T384" s="434"/>
      <c r="U384" s="434"/>
      <c r="V384" s="434"/>
      <c r="W384" s="434"/>
      <c r="X384" s="434"/>
      <c r="Y384" s="434"/>
      <c r="Z384" s="434"/>
      <c r="AA384" s="434"/>
      <c r="AB384" s="434"/>
      <c r="AC384" s="434"/>
      <c r="AD384" s="434"/>
      <c r="AE384" s="434"/>
      <c r="AF384" s="434"/>
      <c r="AG384" s="434"/>
      <c r="AH384" s="434"/>
      <c r="AI384" s="434"/>
      <c r="AJ384" s="434"/>
    </row>
    <row r="385" spans="1:36" ht="14.4">
      <c r="A385" s="434"/>
      <c r="B385" s="434"/>
      <c r="C385" s="434"/>
      <c r="D385" s="434"/>
      <c r="E385" s="434"/>
      <c r="F385" s="434"/>
      <c r="G385" s="434"/>
      <c r="H385" s="434"/>
      <c r="I385" s="434"/>
      <c r="J385" s="434"/>
      <c r="K385" s="434"/>
      <c r="L385" s="434"/>
      <c r="M385" s="434"/>
      <c r="N385" s="434"/>
      <c r="O385" s="434"/>
      <c r="P385" s="434"/>
      <c r="Q385" s="434"/>
      <c r="R385" s="434"/>
      <c r="S385" s="434"/>
      <c r="T385" s="434"/>
      <c r="U385" s="434"/>
      <c r="V385" s="434"/>
      <c r="W385" s="434"/>
      <c r="X385" s="434"/>
      <c r="Y385" s="434"/>
      <c r="Z385" s="434"/>
      <c r="AA385" s="434"/>
      <c r="AB385" s="434"/>
      <c r="AC385" s="434"/>
      <c r="AD385" s="434"/>
      <c r="AE385" s="434"/>
      <c r="AF385" s="434"/>
      <c r="AG385" s="434"/>
      <c r="AH385" s="434"/>
      <c r="AI385" s="434"/>
      <c r="AJ385" s="434"/>
    </row>
    <row r="386" spans="1:36" ht="14.4">
      <c r="A386" s="434"/>
      <c r="B386" s="434"/>
      <c r="C386" s="434"/>
      <c r="D386" s="434"/>
      <c r="E386" s="434"/>
      <c r="F386" s="434"/>
      <c r="G386" s="434"/>
      <c r="H386" s="434"/>
      <c r="I386" s="434"/>
      <c r="J386" s="434"/>
      <c r="K386" s="434"/>
      <c r="L386" s="434"/>
      <c r="M386" s="434"/>
      <c r="N386" s="434"/>
      <c r="O386" s="434"/>
      <c r="P386" s="434"/>
      <c r="Q386" s="434"/>
      <c r="R386" s="434"/>
      <c r="S386" s="434"/>
      <c r="T386" s="434"/>
      <c r="U386" s="434"/>
      <c r="V386" s="434"/>
      <c r="W386" s="434"/>
      <c r="X386" s="434"/>
      <c r="Y386" s="434"/>
      <c r="Z386" s="434"/>
      <c r="AA386" s="434"/>
      <c r="AB386" s="434"/>
      <c r="AC386" s="434"/>
      <c r="AD386" s="434"/>
      <c r="AE386" s="434"/>
      <c r="AF386" s="434"/>
      <c r="AG386" s="434"/>
      <c r="AH386" s="434"/>
      <c r="AI386" s="434"/>
      <c r="AJ386" s="434"/>
    </row>
    <row r="387" spans="1:36" ht="14.4">
      <c r="A387" s="434"/>
      <c r="B387" s="434"/>
      <c r="C387" s="434"/>
      <c r="D387" s="434"/>
      <c r="E387" s="434"/>
      <c r="F387" s="434"/>
      <c r="G387" s="434"/>
      <c r="H387" s="434"/>
      <c r="I387" s="434"/>
      <c r="J387" s="434"/>
      <c r="K387" s="434"/>
      <c r="L387" s="434"/>
      <c r="M387" s="434"/>
      <c r="N387" s="434"/>
      <c r="O387" s="434"/>
      <c r="P387" s="434"/>
      <c r="Q387" s="434"/>
      <c r="R387" s="434"/>
      <c r="S387" s="434"/>
      <c r="T387" s="434"/>
      <c r="U387" s="434"/>
      <c r="V387" s="434"/>
      <c r="W387" s="434"/>
      <c r="X387" s="434"/>
      <c r="Y387" s="434"/>
      <c r="Z387" s="434"/>
      <c r="AA387" s="434"/>
      <c r="AB387" s="434"/>
      <c r="AC387" s="434"/>
      <c r="AD387" s="434"/>
      <c r="AE387" s="434"/>
      <c r="AF387" s="434"/>
      <c r="AG387" s="434"/>
      <c r="AH387" s="434"/>
      <c r="AI387" s="434"/>
      <c r="AJ387" s="434"/>
    </row>
    <row r="388" spans="1:36" ht="14.4">
      <c r="A388" s="434"/>
      <c r="B388" s="434"/>
      <c r="C388" s="434"/>
      <c r="D388" s="434"/>
      <c r="E388" s="434"/>
      <c r="F388" s="434"/>
      <c r="G388" s="434"/>
      <c r="H388" s="434"/>
      <c r="I388" s="434"/>
      <c r="J388" s="434"/>
      <c r="K388" s="434"/>
      <c r="L388" s="434"/>
      <c r="M388" s="434"/>
      <c r="N388" s="434"/>
      <c r="O388" s="434"/>
      <c r="P388" s="434"/>
      <c r="Q388" s="434"/>
      <c r="R388" s="434"/>
      <c r="S388" s="434"/>
      <c r="T388" s="434"/>
      <c r="U388" s="434"/>
      <c r="V388" s="434"/>
      <c r="W388" s="434"/>
      <c r="X388" s="434"/>
      <c r="Y388" s="434"/>
      <c r="Z388" s="434"/>
      <c r="AA388" s="434"/>
      <c r="AB388" s="434"/>
      <c r="AC388" s="434"/>
      <c r="AD388" s="434"/>
      <c r="AE388" s="434"/>
      <c r="AF388" s="434"/>
      <c r="AG388" s="434"/>
      <c r="AH388" s="434"/>
      <c r="AI388" s="434"/>
      <c r="AJ388" s="434"/>
    </row>
    <row r="389" spans="1:36" ht="14.4">
      <c r="A389" s="434"/>
      <c r="B389" s="434"/>
      <c r="C389" s="434"/>
      <c r="D389" s="434"/>
      <c r="E389" s="434"/>
      <c r="F389" s="434"/>
      <c r="G389" s="434"/>
      <c r="H389" s="434"/>
      <c r="I389" s="434"/>
      <c r="J389" s="434"/>
      <c r="K389" s="434"/>
      <c r="L389" s="434"/>
      <c r="M389" s="434"/>
      <c r="N389" s="434"/>
      <c r="O389" s="434"/>
      <c r="P389" s="434"/>
      <c r="Q389" s="434"/>
      <c r="R389" s="434"/>
      <c r="S389" s="434"/>
      <c r="T389" s="434"/>
      <c r="U389" s="434"/>
      <c r="V389" s="434"/>
      <c r="W389" s="434"/>
      <c r="X389" s="434"/>
      <c r="Y389" s="434"/>
      <c r="Z389" s="434"/>
      <c r="AA389" s="434"/>
      <c r="AB389" s="434"/>
      <c r="AC389" s="434"/>
      <c r="AD389" s="434"/>
      <c r="AE389" s="434"/>
      <c r="AF389" s="434"/>
      <c r="AG389" s="434"/>
      <c r="AH389" s="434"/>
      <c r="AI389" s="434"/>
      <c r="AJ389" s="434"/>
    </row>
    <row r="390" spans="1:36" ht="14.4">
      <c r="A390" s="434"/>
      <c r="B390" s="434"/>
      <c r="C390" s="434"/>
      <c r="D390" s="434"/>
      <c r="E390" s="434"/>
      <c r="F390" s="434"/>
      <c r="G390" s="434"/>
      <c r="H390" s="434"/>
      <c r="I390" s="434"/>
      <c r="J390" s="434"/>
      <c r="K390" s="434"/>
      <c r="L390" s="434"/>
      <c r="M390" s="434"/>
      <c r="N390" s="434"/>
      <c r="O390" s="434"/>
      <c r="P390" s="434"/>
      <c r="Q390" s="434"/>
      <c r="R390" s="434"/>
      <c r="S390" s="434"/>
      <c r="T390" s="434"/>
      <c r="U390" s="434"/>
      <c r="V390" s="434"/>
      <c r="W390" s="434"/>
      <c r="X390" s="434"/>
      <c r="Y390" s="434"/>
      <c r="Z390" s="434"/>
      <c r="AA390" s="434"/>
      <c r="AB390" s="434"/>
      <c r="AC390" s="434"/>
      <c r="AD390" s="434"/>
      <c r="AE390" s="434"/>
      <c r="AF390" s="434"/>
      <c r="AG390" s="434"/>
      <c r="AH390" s="434"/>
      <c r="AI390" s="434"/>
      <c r="AJ390" s="434"/>
    </row>
    <row r="391" spans="1:36" ht="14.4">
      <c r="A391" s="434"/>
      <c r="B391" s="434"/>
      <c r="C391" s="434"/>
      <c r="D391" s="434"/>
      <c r="E391" s="434"/>
      <c r="F391" s="434"/>
      <c r="G391" s="434"/>
      <c r="H391" s="434"/>
      <c r="I391" s="434"/>
      <c r="J391" s="434"/>
      <c r="K391" s="434"/>
      <c r="L391" s="434"/>
      <c r="M391" s="434"/>
      <c r="N391" s="434"/>
      <c r="O391" s="434"/>
      <c r="P391" s="434"/>
      <c r="Q391" s="434"/>
      <c r="R391" s="434"/>
      <c r="S391" s="434"/>
      <c r="T391" s="434"/>
      <c r="U391" s="434"/>
      <c r="V391" s="434"/>
      <c r="W391" s="434"/>
      <c r="X391" s="434"/>
      <c r="Y391" s="434"/>
      <c r="Z391" s="434"/>
      <c r="AA391" s="434"/>
      <c r="AB391" s="434"/>
      <c r="AC391" s="434"/>
      <c r="AD391" s="434"/>
      <c r="AE391" s="434"/>
      <c r="AF391" s="434"/>
      <c r="AG391" s="434"/>
      <c r="AH391" s="434"/>
      <c r="AI391" s="434"/>
      <c r="AJ391" s="434"/>
    </row>
    <row r="392" spans="1:36" ht="14.4">
      <c r="A392" s="434"/>
      <c r="B392" s="434"/>
      <c r="C392" s="434"/>
      <c r="D392" s="434"/>
      <c r="E392" s="434"/>
      <c r="F392" s="434"/>
      <c r="G392" s="434"/>
      <c r="H392" s="434"/>
      <c r="I392" s="434"/>
      <c r="J392" s="434"/>
      <c r="K392" s="434"/>
      <c r="L392" s="434"/>
      <c r="M392" s="434"/>
      <c r="N392" s="434"/>
      <c r="O392" s="434"/>
      <c r="P392" s="434"/>
      <c r="Q392" s="434"/>
      <c r="R392" s="434"/>
      <c r="S392" s="434"/>
      <c r="T392" s="434"/>
      <c r="U392" s="434"/>
      <c r="V392" s="434"/>
      <c r="W392" s="434"/>
      <c r="X392" s="434"/>
      <c r="Y392" s="434"/>
      <c r="Z392" s="434"/>
      <c r="AA392" s="434"/>
      <c r="AB392" s="434"/>
      <c r="AC392" s="434"/>
      <c r="AD392" s="434"/>
      <c r="AE392" s="434"/>
      <c r="AF392" s="434"/>
      <c r="AG392" s="434"/>
      <c r="AH392" s="434"/>
      <c r="AI392" s="434"/>
      <c r="AJ392" s="434"/>
    </row>
    <row r="393" spans="1:36" ht="14.4">
      <c r="A393" s="434"/>
      <c r="B393" s="434"/>
      <c r="C393" s="434"/>
      <c r="D393" s="434"/>
      <c r="E393" s="434"/>
      <c r="F393" s="434"/>
      <c r="G393" s="434"/>
      <c r="H393" s="434"/>
      <c r="I393" s="434"/>
      <c r="J393" s="434"/>
      <c r="K393" s="434"/>
      <c r="L393" s="434"/>
      <c r="M393" s="434"/>
      <c r="N393" s="434"/>
      <c r="O393" s="434"/>
      <c r="P393" s="434"/>
      <c r="Q393" s="434"/>
      <c r="R393" s="434"/>
      <c r="S393" s="434"/>
      <c r="T393" s="434"/>
      <c r="U393" s="434"/>
      <c r="V393" s="434"/>
      <c r="W393" s="434"/>
      <c r="X393" s="434"/>
      <c r="Y393" s="434"/>
      <c r="Z393" s="434"/>
      <c r="AA393" s="434"/>
      <c r="AB393" s="434"/>
      <c r="AC393" s="434"/>
      <c r="AD393" s="434"/>
      <c r="AE393" s="434"/>
      <c r="AF393" s="434"/>
      <c r="AG393" s="434"/>
      <c r="AH393" s="434"/>
      <c r="AI393" s="434"/>
      <c r="AJ393" s="434"/>
    </row>
    <row r="394" spans="1:36" ht="14.4">
      <c r="A394" s="434"/>
      <c r="B394" s="434"/>
      <c r="C394" s="434"/>
      <c r="D394" s="434"/>
      <c r="E394" s="434"/>
      <c r="F394" s="434"/>
      <c r="G394" s="434"/>
      <c r="H394" s="434"/>
      <c r="I394" s="434"/>
      <c r="J394" s="434"/>
      <c r="K394" s="434"/>
      <c r="L394" s="434"/>
      <c r="M394" s="434"/>
      <c r="N394" s="434"/>
      <c r="O394" s="434"/>
      <c r="P394" s="434"/>
      <c r="Q394" s="434"/>
      <c r="R394" s="434"/>
      <c r="S394" s="434"/>
      <c r="T394" s="434"/>
      <c r="U394" s="434"/>
      <c r="V394" s="434"/>
      <c r="W394" s="434"/>
      <c r="X394" s="434"/>
      <c r="Y394" s="434"/>
      <c r="Z394" s="434"/>
      <c r="AA394" s="434"/>
      <c r="AB394" s="434"/>
      <c r="AC394" s="434"/>
      <c r="AD394" s="434"/>
      <c r="AE394" s="434"/>
      <c r="AF394" s="434"/>
      <c r="AG394" s="434"/>
      <c r="AH394" s="434"/>
      <c r="AI394" s="434"/>
      <c r="AJ394" s="434"/>
    </row>
    <row r="395" spans="1:36" ht="14.4">
      <c r="A395" s="434"/>
      <c r="B395" s="434"/>
      <c r="C395" s="434"/>
      <c r="D395" s="434"/>
      <c r="E395" s="434"/>
      <c r="F395" s="434"/>
      <c r="G395" s="434"/>
      <c r="H395" s="434"/>
      <c r="I395" s="434"/>
      <c r="J395" s="434"/>
      <c r="K395" s="434"/>
      <c r="L395" s="434"/>
      <c r="M395" s="434"/>
      <c r="N395" s="434"/>
      <c r="O395" s="434"/>
      <c r="P395" s="434"/>
      <c r="Q395" s="434"/>
      <c r="R395" s="434"/>
      <c r="S395" s="434"/>
      <c r="T395" s="434"/>
      <c r="U395" s="434"/>
      <c r="V395" s="434"/>
      <c r="W395" s="434"/>
      <c r="X395" s="434"/>
      <c r="Y395" s="434"/>
      <c r="Z395" s="434"/>
      <c r="AA395" s="434"/>
      <c r="AB395" s="434"/>
      <c r="AC395" s="434"/>
      <c r="AD395" s="434"/>
      <c r="AE395" s="434"/>
      <c r="AF395" s="434"/>
      <c r="AG395" s="434"/>
      <c r="AH395" s="434"/>
      <c r="AI395" s="434"/>
      <c r="AJ395" s="434"/>
    </row>
    <row r="396" spans="1:36" ht="14.4">
      <c r="A396" s="434"/>
      <c r="B396" s="434"/>
      <c r="C396" s="434"/>
      <c r="D396" s="434"/>
      <c r="E396" s="434"/>
      <c r="F396" s="434"/>
      <c r="G396" s="434"/>
      <c r="H396" s="434"/>
      <c r="I396" s="434"/>
      <c r="J396" s="434"/>
      <c r="K396" s="434"/>
      <c r="L396" s="434"/>
      <c r="M396" s="434"/>
      <c r="N396" s="434"/>
      <c r="O396" s="434"/>
      <c r="P396" s="434"/>
      <c r="Q396" s="434"/>
      <c r="R396" s="434"/>
      <c r="S396" s="434"/>
      <c r="T396" s="434"/>
      <c r="U396" s="434"/>
      <c r="V396" s="434"/>
      <c r="W396" s="434"/>
      <c r="X396" s="434"/>
      <c r="Y396" s="434"/>
      <c r="Z396" s="434"/>
      <c r="AA396" s="434"/>
      <c r="AB396" s="434"/>
      <c r="AC396" s="434"/>
      <c r="AD396" s="434"/>
      <c r="AE396" s="434"/>
      <c r="AF396" s="434"/>
      <c r="AG396" s="434"/>
      <c r="AH396" s="434"/>
      <c r="AI396" s="434"/>
      <c r="AJ396" s="434"/>
    </row>
    <row r="397" spans="1:36" ht="14.4">
      <c r="A397" s="434"/>
      <c r="B397" s="434"/>
      <c r="C397" s="434"/>
      <c r="D397" s="434"/>
      <c r="E397" s="434"/>
      <c r="F397" s="434"/>
      <c r="G397" s="434"/>
      <c r="H397" s="434"/>
      <c r="I397" s="434"/>
      <c r="J397" s="434"/>
      <c r="K397" s="434"/>
      <c r="L397" s="434"/>
      <c r="M397" s="434"/>
      <c r="N397" s="434"/>
      <c r="O397" s="434"/>
      <c r="P397" s="434"/>
      <c r="Q397" s="434"/>
      <c r="R397" s="434"/>
      <c r="S397" s="434"/>
      <c r="T397" s="434"/>
      <c r="U397" s="434"/>
      <c r="V397" s="434"/>
      <c r="W397" s="434"/>
      <c r="X397" s="434"/>
      <c r="Y397" s="434"/>
      <c r="Z397" s="434"/>
      <c r="AA397" s="434"/>
      <c r="AB397" s="434"/>
      <c r="AC397" s="434"/>
      <c r="AD397" s="434"/>
      <c r="AE397" s="434"/>
      <c r="AF397" s="434"/>
      <c r="AG397" s="434"/>
      <c r="AH397" s="434"/>
      <c r="AI397" s="434"/>
      <c r="AJ397" s="434"/>
    </row>
    <row r="398" spans="1:36" ht="14.4">
      <c r="A398" s="434"/>
      <c r="B398" s="434"/>
      <c r="C398" s="434"/>
      <c r="D398" s="434"/>
      <c r="E398" s="434"/>
      <c r="F398" s="434"/>
      <c r="G398" s="434"/>
      <c r="H398" s="434"/>
      <c r="I398" s="434"/>
      <c r="J398" s="434"/>
      <c r="K398" s="434"/>
      <c r="L398" s="434"/>
      <c r="M398" s="434"/>
      <c r="N398" s="434"/>
      <c r="O398" s="434"/>
      <c r="P398" s="434"/>
      <c r="Q398" s="434"/>
      <c r="R398" s="434"/>
      <c r="S398" s="434"/>
      <c r="T398" s="434"/>
      <c r="U398" s="434"/>
      <c r="V398" s="434"/>
      <c r="W398" s="434"/>
      <c r="X398" s="434"/>
      <c r="Y398" s="434"/>
      <c r="Z398" s="434"/>
      <c r="AA398" s="434"/>
      <c r="AB398" s="434"/>
      <c r="AC398" s="434"/>
      <c r="AD398" s="434"/>
      <c r="AE398" s="434"/>
      <c r="AF398" s="434"/>
      <c r="AG398" s="434"/>
      <c r="AH398" s="434"/>
      <c r="AI398" s="434"/>
      <c r="AJ398" s="434"/>
    </row>
    <row r="399" spans="1:36" ht="14.4">
      <c r="A399" s="434"/>
      <c r="B399" s="434"/>
      <c r="C399" s="434"/>
      <c r="D399" s="434"/>
      <c r="E399" s="434"/>
      <c r="F399" s="434"/>
      <c r="G399" s="434"/>
      <c r="H399" s="434"/>
      <c r="I399" s="434"/>
      <c r="J399" s="434"/>
      <c r="K399" s="434"/>
      <c r="L399" s="434"/>
      <c r="M399" s="434"/>
      <c r="N399" s="434"/>
      <c r="O399" s="434"/>
      <c r="P399" s="434"/>
      <c r="Q399" s="434"/>
      <c r="R399" s="434"/>
      <c r="S399" s="434"/>
      <c r="T399" s="434"/>
      <c r="U399" s="434"/>
      <c r="V399" s="434"/>
      <c r="W399" s="434"/>
      <c r="X399" s="434"/>
      <c r="Y399" s="434"/>
      <c r="Z399" s="434"/>
      <c r="AA399" s="434"/>
      <c r="AB399" s="434"/>
      <c r="AC399" s="434"/>
      <c r="AD399" s="434"/>
      <c r="AE399" s="434"/>
      <c r="AF399" s="434"/>
      <c r="AG399" s="434"/>
      <c r="AH399" s="434"/>
      <c r="AI399" s="434"/>
      <c r="AJ399" s="434"/>
    </row>
    <row r="400" spans="1:36" ht="14.4">
      <c r="A400" s="434"/>
      <c r="B400" s="434"/>
      <c r="C400" s="434"/>
      <c r="D400" s="434"/>
      <c r="E400" s="434"/>
      <c r="F400" s="434"/>
      <c r="G400" s="434"/>
      <c r="H400" s="434"/>
      <c r="I400" s="434"/>
      <c r="J400" s="434"/>
      <c r="K400" s="434"/>
      <c r="L400" s="434"/>
      <c r="M400" s="434"/>
      <c r="N400" s="434"/>
      <c r="O400" s="434"/>
      <c r="P400" s="434"/>
      <c r="Q400" s="434"/>
      <c r="R400" s="434"/>
      <c r="S400" s="434"/>
      <c r="T400" s="434"/>
      <c r="U400" s="434"/>
      <c r="V400" s="434"/>
      <c r="W400" s="434"/>
      <c r="X400" s="434"/>
      <c r="Y400" s="434"/>
      <c r="Z400" s="434"/>
      <c r="AA400" s="434"/>
      <c r="AB400" s="434"/>
      <c r="AC400" s="434"/>
      <c r="AD400" s="434"/>
      <c r="AE400" s="434"/>
      <c r="AF400" s="434"/>
      <c r="AG400" s="434"/>
      <c r="AH400" s="434"/>
      <c r="AI400" s="434"/>
      <c r="AJ400" s="434"/>
    </row>
    <row r="401" spans="1:36" ht="14.4">
      <c r="A401" s="434"/>
      <c r="B401" s="434"/>
      <c r="C401" s="434"/>
      <c r="D401" s="434"/>
      <c r="E401" s="434"/>
      <c r="F401" s="434"/>
      <c r="G401" s="434"/>
      <c r="H401" s="434"/>
      <c r="I401" s="434"/>
      <c r="J401" s="434"/>
      <c r="K401" s="434"/>
      <c r="L401" s="434"/>
      <c r="M401" s="434"/>
      <c r="N401" s="434"/>
      <c r="O401" s="434"/>
      <c r="P401" s="434"/>
      <c r="Q401" s="434"/>
      <c r="R401" s="434"/>
      <c r="S401" s="434"/>
      <c r="T401" s="434"/>
      <c r="U401" s="434"/>
      <c r="V401" s="434"/>
      <c r="W401" s="434"/>
      <c r="X401" s="434"/>
      <c r="Y401" s="434"/>
      <c r="Z401" s="434"/>
      <c r="AA401" s="434"/>
      <c r="AB401" s="434"/>
      <c r="AC401" s="434"/>
      <c r="AD401" s="434"/>
      <c r="AE401" s="434"/>
      <c r="AF401" s="434"/>
      <c r="AG401" s="434"/>
      <c r="AH401" s="434"/>
      <c r="AI401" s="434"/>
      <c r="AJ401" s="434"/>
    </row>
    <row r="402" spans="1:36" ht="14.4">
      <c r="A402" s="434"/>
      <c r="B402" s="434"/>
      <c r="C402" s="434"/>
      <c r="D402" s="434"/>
      <c r="E402" s="434"/>
      <c r="F402" s="434"/>
      <c r="G402" s="434"/>
      <c r="H402" s="434"/>
      <c r="I402" s="434"/>
      <c r="J402" s="434"/>
      <c r="K402" s="434"/>
      <c r="L402" s="434"/>
      <c r="M402" s="434"/>
      <c r="N402" s="434"/>
      <c r="O402" s="434"/>
      <c r="P402" s="434"/>
      <c r="Q402" s="434"/>
      <c r="R402" s="434"/>
      <c r="S402" s="434"/>
      <c r="T402" s="434"/>
      <c r="U402" s="434"/>
      <c r="V402" s="434"/>
      <c r="W402" s="434"/>
      <c r="X402" s="434"/>
      <c r="Y402" s="434"/>
      <c r="Z402" s="434"/>
      <c r="AA402" s="434"/>
      <c r="AB402" s="434"/>
      <c r="AC402" s="434"/>
      <c r="AD402" s="434"/>
      <c r="AE402" s="434"/>
      <c r="AF402" s="434"/>
      <c r="AG402" s="434"/>
      <c r="AH402" s="434"/>
      <c r="AI402" s="434"/>
      <c r="AJ402" s="434"/>
    </row>
    <row r="403" spans="1:36" ht="14.4">
      <c r="A403" s="434"/>
      <c r="B403" s="434"/>
      <c r="C403" s="434"/>
      <c r="D403" s="434"/>
      <c r="E403" s="434"/>
      <c r="F403" s="434"/>
      <c r="G403" s="434"/>
      <c r="H403" s="434"/>
      <c r="I403" s="434"/>
      <c r="J403" s="434"/>
      <c r="K403" s="434"/>
      <c r="L403" s="434"/>
      <c r="M403" s="434"/>
      <c r="N403" s="434"/>
      <c r="O403" s="434"/>
      <c r="P403" s="434"/>
      <c r="Q403" s="434"/>
      <c r="R403" s="434"/>
      <c r="S403" s="434"/>
      <c r="T403" s="434"/>
      <c r="U403" s="434"/>
      <c r="V403" s="434"/>
      <c r="W403" s="434"/>
      <c r="X403" s="434"/>
      <c r="Y403" s="434"/>
      <c r="Z403" s="434"/>
      <c r="AA403" s="434"/>
      <c r="AB403" s="434"/>
      <c r="AC403" s="434"/>
      <c r="AD403" s="434"/>
      <c r="AE403" s="434"/>
      <c r="AF403" s="434"/>
      <c r="AG403" s="434"/>
      <c r="AH403" s="434"/>
      <c r="AI403" s="434"/>
      <c r="AJ403" s="434"/>
    </row>
    <row r="404" spans="1:36" ht="14.4">
      <c r="A404" s="434"/>
      <c r="B404" s="434"/>
      <c r="C404" s="434"/>
      <c r="D404" s="434"/>
      <c r="E404" s="434"/>
      <c r="F404" s="434"/>
      <c r="G404" s="434"/>
      <c r="H404" s="434"/>
      <c r="I404" s="434"/>
      <c r="J404" s="434"/>
      <c r="K404" s="434"/>
      <c r="L404" s="434"/>
      <c r="M404" s="434"/>
      <c r="N404" s="434"/>
      <c r="O404" s="434"/>
      <c r="P404" s="434"/>
      <c r="Q404" s="434"/>
      <c r="R404" s="434"/>
      <c r="S404" s="434"/>
      <c r="T404" s="434"/>
      <c r="U404" s="434"/>
      <c r="V404" s="434"/>
      <c r="W404" s="434"/>
      <c r="X404" s="434"/>
      <c r="Y404" s="434"/>
      <c r="Z404" s="434"/>
      <c r="AA404" s="434"/>
      <c r="AB404" s="434"/>
      <c r="AC404" s="434"/>
      <c r="AD404" s="434"/>
      <c r="AE404" s="434"/>
      <c r="AF404" s="434"/>
      <c r="AG404" s="434"/>
      <c r="AH404" s="434"/>
      <c r="AI404" s="434"/>
      <c r="AJ404" s="434"/>
    </row>
    <row r="405" spans="1:36" ht="14.4">
      <c r="A405" s="434"/>
      <c r="B405" s="434"/>
      <c r="C405" s="434"/>
      <c r="D405" s="434"/>
      <c r="E405" s="434"/>
      <c r="F405" s="434"/>
      <c r="G405" s="434"/>
      <c r="H405" s="434"/>
      <c r="I405" s="434"/>
      <c r="J405" s="434"/>
      <c r="K405" s="434"/>
      <c r="L405" s="434"/>
      <c r="M405" s="434"/>
      <c r="N405" s="434"/>
      <c r="O405" s="434"/>
      <c r="P405" s="434"/>
      <c r="Q405" s="434"/>
      <c r="R405" s="434"/>
      <c r="S405" s="434"/>
      <c r="T405" s="434"/>
      <c r="U405" s="434"/>
      <c r="V405" s="434"/>
      <c r="W405" s="434"/>
      <c r="X405" s="434"/>
      <c r="Y405" s="434"/>
      <c r="Z405" s="434"/>
      <c r="AA405" s="434"/>
      <c r="AB405" s="434"/>
      <c r="AC405" s="434"/>
      <c r="AD405" s="434"/>
      <c r="AE405" s="434"/>
      <c r="AF405" s="434"/>
      <c r="AG405" s="434"/>
      <c r="AH405" s="434"/>
      <c r="AI405" s="434"/>
      <c r="AJ405" s="434"/>
    </row>
    <row r="406" spans="1:36" ht="14.4">
      <c r="A406" s="434"/>
      <c r="B406" s="434"/>
      <c r="C406" s="434"/>
      <c r="D406" s="434"/>
      <c r="E406" s="434"/>
      <c r="F406" s="434"/>
      <c r="G406" s="434"/>
      <c r="H406" s="434"/>
      <c r="I406" s="434"/>
      <c r="J406" s="434"/>
      <c r="K406" s="434"/>
      <c r="L406" s="434"/>
      <c r="M406" s="434"/>
      <c r="N406" s="434"/>
      <c r="O406" s="434"/>
      <c r="P406" s="434"/>
      <c r="Q406" s="434"/>
      <c r="R406" s="434"/>
      <c r="S406" s="434"/>
      <c r="T406" s="434"/>
      <c r="U406" s="434"/>
      <c r="V406" s="434"/>
      <c r="W406" s="434"/>
      <c r="X406" s="434"/>
      <c r="Y406" s="434"/>
      <c r="Z406" s="434"/>
      <c r="AA406" s="434"/>
      <c r="AB406" s="434"/>
      <c r="AC406" s="434"/>
      <c r="AD406" s="434"/>
      <c r="AE406" s="434"/>
      <c r="AF406" s="434"/>
      <c r="AG406" s="434"/>
      <c r="AH406" s="434"/>
      <c r="AI406" s="434"/>
      <c r="AJ406" s="434"/>
    </row>
    <row r="407" spans="1:36" ht="14.4">
      <c r="A407" s="434"/>
      <c r="B407" s="434"/>
      <c r="C407" s="434"/>
      <c r="D407" s="434"/>
      <c r="E407" s="434"/>
      <c r="F407" s="434"/>
      <c r="G407" s="434"/>
      <c r="H407" s="434"/>
      <c r="I407" s="434"/>
      <c r="J407" s="434"/>
      <c r="K407" s="434"/>
      <c r="L407" s="434"/>
      <c r="M407" s="434"/>
      <c r="N407" s="434"/>
      <c r="O407" s="434"/>
      <c r="P407" s="434"/>
      <c r="Q407" s="434"/>
      <c r="R407" s="434"/>
      <c r="S407" s="434"/>
      <c r="T407" s="434"/>
      <c r="U407" s="434"/>
      <c r="V407" s="434"/>
      <c r="W407" s="434"/>
      <c r="X407" s="434"/>
      <c r="Y407" s="434"/>
      <c r="Z407" s="434"/>
      <c r="AA407" s="434"/>
      <c r="AB407" s="434"/>
      <c r="AC407" s="434"/>
      <c r="AD407" s="434"/>
      <c r="AE407" s="434"/>
      <c r="AF407" s="434"/>
      <c r="AG407" s="434"/>
      <c r="AH407" s="434"/>
      <c r="AI407" s="434"/>
      <c r="AJ407" s="434"/>
    </row>
    <row r="408" spans="1:36" ht="14.4">
      <c r="A408" s="434"/>
      <c r="B408" s="434"/>
      <c r="C408" s="434"/>
      <c r="D408" s="434"/>
      <c r="E408" s="434"/>
      <c r="F408" s="434"/>
      <c r="G408" s="434"/>
      <c r="H408" s="434"/>
      <c r="I408" s="434"/>
      <c r="J408" s="434"/>
      <c r="K408" s="434"/>
      <c r="L408" s="434"/>
      <c r="M408" s="434"/>
      <c r="N408" s="434"/>
      <c r="O408" s="434"/>
      <c r="P408" s="434"/>
      <c r="Q408" s="434"/>
      <c r="R408" s="434"/>
      <c r="S408" s="434"/>
      <c r="T408" s="434"/>
      <c r="U408" s="434"/>
      <c r="V408" s="434"/>
      <c r="W408" s="434"/>
      <c r="X408" s="434"/>
      <c r="Y408" s="434"/>
      <c r="Z408" s="434"/>
      <c r="AA408" s="434"/>
      <c r="AB408" s="434"/>
      <c r="AC408" s="434"/>
      <c r="AD408" s="434"/>
      <c r="AE408" s="434"/>
      <c r="AF408" s="434"/>
      <c r="AG408" s="434"/>
      <c r="AH408" s="434"/>
      <c r="AI408" s="434"/>
      <c r="AJ408" s="434"/>
    </row>
    <row r="409" spans="1:36" ht="14.4">
      <c r="A409" s="434"/>
      <c r="B409" s="434"/>
      <c r="C409" s="434"/>
      <c r="D409" s="434"/>
      <c r="E409" s="434"/>
      <c r="F409" s="434"/>
      <c r="G409" s="434"/>
      <c r="H409" s="434"/>
      <c r="I409" s="434"/>
      <c r="J409" s="434"/>
      <c r="K409" s="434"/>
      <c r="L409" s="434"/>
      <c r="M409" s="434"/>
      <c r="N409" s="434"/>
      <c r="O409" s="434"/>
      <c r="P409" s="434"/>
      <c r="Q409" s="434"/>
      <c r="R409" s="434"/>
      <c r="S409" s="434"/>
      <c r="T409" s="434"/>
      <c r="U409" s="434"/>
      <c r="V409" s="434"/>
      <c r="W409" s="434"/>
      <c r="X409" s="434"/>
      <c r="Y409" s="434"/>
      <c r="Z409" s="434"/>
      <c r="AA409" s="434"/>
      <c r="AB409" s="434"/>
      <c r="AC409" s="434"/>
      <c r="AD409" s="434"/>
      <c r="AE409" s="434"/>
      <c r="AF409" s="434"/>
      <c r="AG409" s="434"/>
      <c r="AH409" s="434"/>
      <c r="AI409" s="434"/>
      <c r="AJ409" s="434"/>
    </row>
    <row r="410" spans="1:36" ht="14.4">
      <c r="A410" s="434"/>
      <c r="B410" s="434"/>
      <c r="C410" s="434"/>
      <c r="D410" s="434"/>
      <c r="E410" s="434"/>
      <c r="F410" s="434"/>
      <c r="G410" s="434"/>
      <c r="H410" s="434"/>
      <c r="I410" s="434"/>
      <c r="J410" s="434"/>
      <c r="K410" s="434"/>
      <c r="L410" s="434"/>
      <c r="M410" s="434"/>
      <c r="N410" s="434"/>
      <c r="O410" s="434"/>
      <c r="P410" s="434"/>
      <c r="Q410" s="434"/>
      <c r="R410" s="434"/>
      <c r="S410" s="434"/>
      <c r="T410" s="434"/>
      <c r="U410" s="434"/>
      <c r="V410" s="434"/>
      <c r="W410" s="434"/>
      <c r="X410" s="434"/>
      <c r="Y410" s="434"/>
      <c r="Z410" s="434"/>
      <c r="AA410" s="434"/>
      <c r="AB410" s="434"/>
      <c r="AC410" s="434"/>
      <c r="AD410" s="434"/>
      <c r="AE410" s="434"/>
      <c r="AF410" s="434"/>
      <c r="AG410" s="434"/>
      <c r="AH410" s="434"/>
      <c r="AI410" s="434"/>
      <c r="AJ410" s="434"/>
    </row>
    <row r="411" spans="1:36" ht="14.4">
      <c r="A411" s="434"/>
      <c r="B411" s="434"/>
      <c r="C411" s="434"/>
      <c r="D411" s="434"/>
      <c r="E411" s="434"/>
      <c r="F411" s="434"/>
      <c r="G411" s="434"/>
      <c r="H411" s="434"/>
      <c r="I411" s="434"/>
      <c r="J411" s="434"/>
      <c r="K411" s="434"/>
      <c r="L411" s="434"/>
      <c r="M411" s="434"/>
      <c r="N411" s="434"/>
      <c r="O411" s="434"/>
      <c r="P411" s="434"/>
      <c r="Q411" s="434"/>
      <c r="R411" s="434"/>
      <c r="S411" s="434"/>
      <c r="T411" s="434"/>
      <c r="U411" s="434"/>
      <c r="V411" s="434"/>
      <c r="W411" s="434"/>
      <c r="X411" s="434"/>
      <c r="Y411" s="434"/>
      <c r="Z411" s="434"/>
      <c r="AA411" s="434"/>
      <c r="AB411" s="434"/>
      <c r="AC411" s="434"/>
      <c r="AD411" s="434"/>
      <c r="AE411" s="434"/>
      <c r="AF411" s="434"/>
      <c r="AG411" s="434"/>
      <c r="AH411" s="434"/>
      <c r="AI411" s="434"/>
      <c r="AJ411" s="434"/>
    </row>
    <row r="412" spans="1:36" ht="14.4">
      <c r="A412" s="434"/>
      <c r="B412" s="434"/>
      <c r="C412" s="434"/>
      <c r="D412" s="434"/>
      <c r="E412" s="434"/>
      <c r="F412" s="434"/>
      <c r="G412" s="434"/>
      <c r="H412" s="434"/>
      <c r="I412" s="434"/>
      <c r="J412" s="434"/>
      <c r="K412" s="434"/>
      <c r="L412" s="434"/>
      <c r="M412" s="434"/>
      <c r="N412" s="434"/>
      <c r="O412" s="434"/>
      <c r="P412" s="434"/>
      <c r="Q412" s="434"/>
      <c r="R412" s="434"/>
      <c r="S412" s="434"/>
      <c r="T412" s="434"/>
      <c r="U412" s="434"/>
      <c r="V412" s="434"/>
      <c r="W412" s="434"/>
      <c r="X412" s="434"/>
      <c r="Y412" s="434"/>
      <c r="Z412" s="434"/>
      <c r="AA412" s="434"/>
      <c r="AB412" s="434"/>
      <c r="AC412" s="434"/>
      <c r="AD412" s="434"/>
      <c r="AE412" s="434"/>
      <c r="AF412" s="434"/>
      <c r="AG412" s="434"/>
      <c r="AH412" s="434"/>
      <c r="AI412" s="434"/>
      <c r="AJ412" s="434"/>
    </row>
    <row r="413" spans="1:36" ht="14.4">
      <c r="A413" s="434"/>
      <c r="B413" s="434"/>
      <c r="C413" s="434"/>
      <c r="D413" s="434"/>
      <c r="E413" s="434"/>
      <c r="F413" s="434"/>
      <c r="G413" s="434"/>
      <c r="H413" s="434"/>
      <c r="I413" s="434"/>
      <c r="J413" s="434"/>
      <c r="K413" s="434"/>
      <c r="L413" s="434"/>
      <c r="M413" s="434"/>
      <c r="N413" s="434"/>
      <c r="O413" s="434"/>
      <c r="P413" s="434"/>
      <c r="Q413" s="434"/>
      <c r="R413" s="434"/>
      <c r="S413" s="434"/>
      <c r="T413" s="434"/>
      <c r="U413" s="434"/>
      <c r="V413" s="434"/>
      <c r="W413" s="434"/>
      <c r="X413" s="434"/>
      <c r="Y413" s="434"/>
      <c r="Z413" s="434"/>
      <c r="AA413" s="434"/>
      <c r="AB413" s="434"/>
      <c r="AC413" s="434"/>
      <c r="AD413" s="434"/>
      <c r="AE413" s="434"/>
      <c r="AF413" s="434"/>
      <c r="AG413" s="434"/>
      <c r="AH413" s="434"/>
      <c r="AI413" s="434"/>
      <c r="AJ413" s="434"/>
    </row>
    <row r="414" spans="1:36" ht="14.4">
      <c r="A414" s="434"/>
      <c r="B414" s="434"/>
      <c r="C414" s="434"/>
      <c r="D414" s="434"/>
      <c r="E414" s="434"/>
      <c r="F414" s="434"/>
      <c r="G414" s="434"/>
      <c r="H414" s="434"/>
      <c r="I414" s="434"/>
      <c r="J414" s="434"/>
      <c r="K414" s="434"/>
      <c r="L414" s="434"/>
      <c r="M414" s="434"/>
      <c r="N414" s="434"/>
      <c r="O414" s="434"/>
      <c r="P414" s="434"/>
      <c r="Q414" s="434"/>
      <c r="R414" s="434"/>
      <c r="S414" s="434"/>
      <c r="T414" s="434"/>
      <c r="U414" s="434"/>
      <c r="V414" s="434"/>
      <c r="W414" s="434"/>
      <c r="X414" s="434"/>
      <c r="Y414" s="434"/>
      <c r="Z414" s="434"/>
      <c r="AA414" s="434"/>
      <c r="AB414" s="434"/>
      <c r="AC414" s="434"/>
      <c r="AD414" s="434"/>
      <c r="AE414" s="434"/>
      <c r="AF414" s="434"/>
      <c r="AG414" s="434"/>
      <c r="AH414" s="434"/>
      <c r="AI414" s="434"/>
      <c r="AJ414" s="434"/>
    </row>
    <row r="415" spans="1:36" ht="14.4">
      <c r="A415" s="434"/>
      <c r="B415" s="434"/>
      <c r="C415" s="434"/>
      <c r="D415" s="434"/>
      <c r="E415" s="434"/>
      <c r="F415" s="434"/>
      <c r="G415" s="434"/>
      <c r="H415" s="434"/>
      <c r="I415" s="434"/>
      <c r="J415" s="434"/>
      <c r="K415" s="434"/>
      <c r="L415" s="434"/>
      <c r="M415" s="434"/>
      <c r="N415" s="434"/>
      <c r="O415" s="434"/>
      <c r="P415" s="434"/>
      <c r="Q415" s="434"/>
      <c r="R415" s="434"/>
      <c r="S415" s="434"/>
      <c r="T415" s="434"/>
      <c r="U415" s="434"/>
      <c r="V415" s="434"/>
      <c r="W415" s="434"/>
      <c r="X415" s="434"/>
      <c r="Y415" s="434"/>
      <c r="Z415" s="434"/>
      <c r="AA415" s="434"/>
      <c r="AB415" s="434"/>
      <c r="AC415" s="434"/>
      <c r="AD415" s="434"/>
      <c r="AE415" s="434"/>
      <c r="AF415" s="434"/>
      <c r="AG415" s="434"/>
      <c r="AH415" s="434"/>
      <c r="AI415" s="434"/>
      <c r="AJ415" s="434"/>
    </row>
    <row r="416" spans="1:36" ht="14.4">
      <c r="A416" s="434"/>
      <c r="B416" s="434"/>
      <c r="C416" s="434"/>
      <c r="D416" s="434"/>
      <c r="E416" s="434"/>
      <c r="F416" s="434"/>
      <c r="G416" s="434"/>
      <c r="H416" s="434"/>
      <c r="I416" s="434"/>
      <c r="J416" s="434"/>
      <c r="K416" s="434"/>
      <c r="L416" s="434"/>
      <c r="M416" s="434"/>
      <c r="N416" s="434"/>
      <c r="O416" s="434"/>
      <c r="P416" s="434"/>
      <c r="Q416" s="434"/>
      <c r="R416" s="434"/>
      <c r="S416" s="434"/>
      <c r="T416" s="434"/>
      <c r="U416" s="434"/>
      <c r="V416" s="434"/>
      <c r="W416" s="434"/>
      <c r="X416" s="434"/>
      <c r="Y416" s="434"/>
      <c r="Z416" s="434"/>
      <c r="AA416" s="434"/>
      <c r="AB416" s="434"/>
      <c r="AC416" s="434"/>
      <c r="AD416" s="434"/>
      <c r="AE416" s="434"/>
      <c r="AF416" s="434"/>
      <c r="AG416" s="434"/>
      <c r="AH416" s="434"/>
      <c r="AI416" s="434"/>
      <c r="AJ416" s="434"/>
    </row>
    <row r="417" spans="1:36" ht="14.4">
      <c r="A417" s="434"/>
      <c r="B417" s="434"/>
      <c r="C417" s="434"/>
      <c r="D417" s="434"/>
      <c r="E417" s="434"/>
      <c r="F417" s="434"/>
      <c r="G417" s="434"/>
      <c r="H417" s="434"/>
      <c r="I417" s="434"/>
      <c r="J417" s="434"/>
      <c r="K417" s="434"/>
      <c r="L417" s="434"/>
      <c r="M417" s="434"/>
      <c r="N417" s="434"/>
      <c r="O417" s="434"/>
      <c r="P417" s="434"/>
      <c r="Q417" s="434"/>
      <c r="R417" s="434"/>
      <c r="S417" s="434"/>
      <c r="T417" s="434"/>
      <c r="U417" s="434"/>
      <c r="V417" s="434"/>
      <c r="W417" s="434"/>
      <c r="X417" s="434"/>
      <c r="Y417" s="434"/>
      <c r="Z417" s="434"/>
      <c r="AA417" s="434"/>
      <c r="AB417" s="434"/>
      <c r="AC417" s="434"/>
      <c r="AD417" s="434"/>
      <c r="AE417" s="434"/>
      <c r="AF417" s="434"/>
      <c r="AG417" s="434"/>
      <c r="AH417" s="434"/>
      <c r="AI417" s="434"/>
      <c r="AJ417" s="434"/>
    </row>
    <row r="418" spans="1:36" ht="14.4">
      <c r="A418" s="434"/>
      <c r="B418" s="434"/>
      <c r="C418" s="434"/>
      <c r="D418" s="434"/>
      <c r="E418" s="434"/>
      <c r="F418" s="434"/>
      <c r="G418" s="434"/>
      <c r="H418" s="434"/>
      <c r="I418" s="434"/>
      <c r="J418" s="434"/>
      <c r="K418" s="434"/>
      <c r="L418" s="434"/>
      <c r="M418" s="434"/>
      <c r="N418" s="434"/>
      <c r="O418" s="434"/>
      <c r="P418" s="434"/>
      <c r="Q418" s="434"/>
      <c r="R418" s="434"/>
      <c r="S418" s="434"/>
      <c r="T418" s="434"/>
      <c r="U418" s="434"/>
      <c r="V418" s="434"/>
      <c r="W418" s="434"/>
      <c r="X418" s="434"/>
      <c r="Y418" s="434"/>
      <c r="Z418" s="434"/>
      <c r="AA418" s="434"/>
      <c r="AB418" s="434"/>
      <c r="AC418" s="434"/>
      <c r="AD418" s="434"/>
      <c r="AE418" s="434"/>
      <c r="AF418" s="434"/>
      <c r="AG418" s="434"/>
      <c r="AH418" s="434"/>
      <c r="AI418" s="434"/>
      <c r="AJ418" s="434"/>
    </row>
    <row r="419" spans="1:36" ht="14.4">
      <c r="A419" s="434"/>
      <c r="B419" s="434"/>
      <c r="C419" s="434"/>
      <c r="D419" s="434"/>
      <c r="E419" s="434"/>
      <c r="F419" s="434"/>
      <c r="G419" s="434"/>
      <c r="H419" s="434"/>
      <c r="I419" s="434"/>
      <c r="J419" s="434"/>
      <c r="K419" s="434"/>
      <c r="L419" s="434"/>
      <c r="M419" s="434"/>
      <c r="N419" s="434"/>
      <c r="O419" s="434"/>
      <c r="P419" s="434"/>
      <c r="Q419" s="434"/>
      <c r="R419" s="434"/>
      <c r="S419" s="434"/>
      <c r="T419" s="434"/>
      <c r="U419" s="434"/>
      <c r="V419" s="434"/>
      <c r="W419" s="434"/>
      <c r="X419" s="434"/>
      <c r="Y419" s="434"/>
      <c r="Z419" s="434"/>
      <c r="AA419" s="434"/>
      <c r="AB419" s="434"/>
      <c r="AC419" s="434"/>
      <c r="AD419" s="434"/>
      <c r="AE419" s="434"/>
      <c r="AF419" s="434"/>
      <c r="AG419" s="434"/>
      <c r="AH419" s="434"/>
      <c r="AI419" s="434"/>
      <c r="AJ419" s="434"/>
    </row>
    <row r="420" spans="1:36" ht="14.4">
      <c r="A420" s="434"/>
      <c r="B420" s="434"/>
      <c r="C420" s="434"/>
      <c r="D420" s="434"/>
      <c r="E420" s="434"/>
      <c r="F420" s="434"/>
      <c r="G420" s="434"/>
      <c r="H420" s="434"/>
      <c r="I420" s="434"/>
      <c r="J420" s="434"/>
      <c r="K420" s="434"/>
      <c r="L420" s="434"/>
      <c r="M420" s="434"/>
      <c r="N420" s="434"/>
      <c r="O420" s="434"/>
      <c r="P420" s="434"/>
      <c r="Q420" s="434"/>
      <c r="R420" s="434"/>
      <c r="S420" s="434"/>
      <c r="T420" s="434"/>
      <c r="U420" s="434"/>
      <c r="V420" s="434"/>
      <c r="W420" s="434"/>
      <c r="X420" s="434"/>
      <c r="Y420" s="434"/>
      <c r="Z420" s="434"/>
      <c r="AA420" s="434"/>
      <c r="AB420" s="434"/>
      <c r="AC420" s="434"/>
      <c r="AD420" s="434"/>
      <c r="AE420" s="434"/>
      <c r="AF420" s="434"/>
      <c r="AG420" s="434"/>
      <c r="AH420" s="434"/>
      <c r="AI420" s="434"/>
      <c r="AJ420" s="434"/>
    </row>
    <row r="421" spans="1:36" ht="14.4">
      <c r="A421" s="434"/>
      <c r="B421" s="434"/>
      <c r="C421" s="434"/>
      <c r="D421" s="434"/>
      <c r="E421" s="434"/>
      <c r="F421" s="434"/>
      <c r="G421" s="434"/>
      <c r="H421" s="434"/>
      <c r="I421" s="434"/>
      <c r="J421" s="434"/>
      <c r="K421" s="434"/>
      <c r="L421" s="434"/>
      <c r="M421" s="434"/>
      <c r="N421" s="434"/>
      <c r="O421" s="434"/>
      <c r="P421" s="434"/>
      <c r="Q421" s="434"/>
      <c r="R421" s="434"/>
      <c r="S421" s="434"/>
      <c r="T421" s="434"/>
      <c r="U421" s="434"/>
      <c r="V421" s="434"/>
      <c r="W421" s="434"/>
      <c r="X421" s="434"/>
      <c r="Y421" s="434"/>
      <c r="Z421" s="434"/>
      <c r="AA421" s="434"/>
      <c r="AB421" s="434"/>
      <c r="AC421" s="434"/>
      <c r="AD421" s="434"/>
      <c r="AE421" s="434"/>
      <c r="AF421" s="434"/>
      <c r="AG421" s="434"/>
      <c r="AH421" s="434"/>
      <c r="AI421" s="434"/>
      <c r="AJ421" s="434"/>
    </row>
    <row r="422" spans="1:36" ht="14.4">
      <c r="A422" s="434"/>
      <c r="B422" s="434"/>
      <c r="C422" s="434"/>
      <c r="D422" s="434"/>
      <c r="E422" s="434"/>
      <c r="F422" s="434"/>
      <c r="G422" s="434"/>
      <c r="H422" s="434"/>
      <c r="I422" s="434"/>
      <c r="J422" s="434"/>
      <c r="K422" s="434"/>
      <c r="L422" s="434"/>
      <c r="M422" s="434"/>
      <c r="N422" s="434"/>
      <c r="O422" s="434"/>
      <c r="P422" s="434"/>
      <c r="Q422" s="434"/>
      <c r="R422" s="434"/>
      <c r="S422" s="434"/>
      <c r="T422" s="434"/>
      <c r="U422" s="434"/>
      <c r="V422" s="434"/>
      <c r="W422" s="434"/>
      <c r="X422" s="434"/>
      <c r="Y422" s="434"/>
      <c r="Z422" s="434"/>
      <c r="AA422" s="434"/>
      <c r="AB422" s="434"/>
      <c r="AC422" s="434"/>
      <c r="AD422" s="434"/>
      <c r="AE422" s="434"/>
      <c r="AF422" s="434"/>
      <c r="AG422" s="434"/>
      <c r="AH422" s="434"/>
      <c r="AI422" s="434"/>
      <c r="AJ422" s="434"/>
    </row>
    <row r="423" spans="1:36" ht="14.4">
      <c r="A423" s="434"/>
      <c r="B423" s="434"/>
      <c r="C423" s="434"/>
      <c r="D423" s="434"/>
      <c r="E423" s="434"/>
      <c r="F423" s="434"/>
      <c r="G423" s="434"/>
      <c r="H423" s="434"/>
      <c r="I423" s="434"/>
      <c r="J423" s="434"/>
      <c r="K423" s="434"/>
      <c r="L423" s="434"/>
      <c r="M423" s="434"/>
      <c r="N423" s="434"/>
      <c r="O423" s="434"/>
      <c r="P423" s="434"/>
      <c r="Q423" s="434"/>
      <c r="R423" s="434"/>
      <c r="S423" s="434"/>
      <c r="T423" s="434"/>
      <c r="U423" s="434"/>
      <c r="V423" s="434"/>
      <c r="W423" s="434"/>
      <c r="X423" s="434"/>
      <c r="Y423" s="434"/>
      <c r="Z423" s="434"/>
      <c r="AA423" s="434"/>
      <c r="AB423" s="434"/>
      <c r="AC423" s="434"/>
      <c r="AD423" s="434"/>
      <c r="AE423" s="434"/>
      <c r="AF423" s="434"/>
      <c r="AG423" s="434"/>
      <c r="AH423" s="434"/>
      <c r="AI423" s="434"/>
      <c r="AJ423" s="434"/>
    </row>
    <row r="424" spans="1:36" ht="14.4">
      <c r="A424" s="434"/>
      <c r="B424" s="434"/>
      <c r="C424" s="434"/>
      <c r="D424" s="434"/>
      <c r="E424" s="434"/>
      <c r="F424" s="434"/>
      <c r="G424" s="434"/>
      <c r="H424" s="434"/>
      <c r="I424" s="434"/>
      <c r="J424" s="434"/>
      <c r="K424" s="434"/>
      <c r="L424" s="434"/>
      <c r="M424" s="434"/>
      <c r="N424" s="434"/>
      <c r="O424" s="434"/>
      <c r="P424" s="434"/>
      <c r="Q424" s="434"/>
      <c r="R424" s="434"/>
      <c r="S424" s="434"/>
      <c r="T424" s="434"/>
      <c r="U424" s="434"/>
      <c r="V424" s="434"/>
      <c r="W424" s="434"/>
      <c r="X424" s="434"/>
      <c r="Y424" s="434"/>
      <c r="Z424" s="434"/>
      <c r="AA424" s="434"/>
      <c r="AB424" s="434"/>
      <c r="AC424" s="434"/>
      <c r="AD424" s="434"/>
      <c r="AE424" s="434"/>
      <c r="AF424" s="434"/>
      <c r="AG424" s="434"/>
      <c r="AH424" s="434"/>
      <c r="AI424" s="434"/>
      <c r="AJ424" s="434"/>
    </row>
    <row r="425" spans="1:36" ht="14.4">
      <c r="A425" s="434"/>
      <c r="B425" s="434"/>
      <c r="C425" s="434"/>
      <c r="D425" s="434"/>
      <c r="E425" s="434"/>
      <c r="F425" s="434"/>
      <c r="G425" s="434"/>
      <c r="H425" s="434"/>
      <c r="I425" s="434"/>
      <c r="J425" s="434"/>
      <c r="K425" s="434"/>
      <c r="L425" s="434"/>
      <c r="M425" s="434"/>
      <c r="N425" s="434"/>
      <c r="O425" s="434"/>
      <c r="P425" s="434"/>
      <c r="Q425" s="434"/>
      <c r="R425" s="434"/>
      <c r="S425" s="434"/>
      <c r="T425" s="434"/>
      <c r="U425" s="434"/>
      <c r="V425" s="434"/>
      <c r="W425" s="434"/>
      <c r="X425" s="434"/>
      <c r="Y425" s="434"/>
      <c r="Z425" s="434"/>
      <c r="AA425" s="434"/>
      <c r="AB425" s="434"/>
      <c r="AC425" s="434"/>
      <c r="AD425" s="434"/>
      <c r="AE425" s="434"/>
      <c r="AF425" s="434"/>
      <c r="AG425" s="434"/>
      <c r="AH425" s="434"/>
      <c r="AI425" s="434"/>
      <c r="AJ425" s="434"/>
    </row>
    <row r="426" spans="1:36" ht="14.4">
      <c r="A426" s="434"/>
      <c r="B426" s="434"/>
      <c r="C426" s="434"/>
      <c r="D426" s="434"/>
      <c r="E426" s="434"/>
      <c r="F426" s="434"/>
      <c r="G426" s="434"/>
      <c r="H426" s="434"/>
      <c r="I426" s="434"/>
      <c r="J426" s="434"/>
      <c r="K426" s="434"/>
      <c r="L426" s="434"/>
      <c r="M426" s="434"/>
      <c r="N426" s="434"/>
      <c r="O426" s="434"/>
      <c r="P426" s="434"/>
      <c r="Q426" s="434"/>
      <c r="R426" s="434"/>
      <c r="S426" s="434"/>
      <c r="T426" s="434"/>
      <c r="U426" s="434"/>
      <c r="V426" s="434"/>
      <c r="W426" s="434"/>
      <c r="X426" s="434"/>
      <c r="Y426" s="434"/>
      <c r="Z426" s="434"/>
      <c r="AA426" s="434"/>
      <c r="AB426" s="434"/>
      <c r="AC426" s="434"/>
      <c r="AD426" s="434"/>
      <c r="AE426" s="434"/>
      <c r="AF426" s="434"/>
      <c r="AG426" s="434"/>
      <c r="AH426" s="434"/>
      <c r="AI426" s="434"/>
      <c r="AJ426" s="434"/>
    </row>
    <row r="427" spans="1:36" ht="14.4">
      <c r="A427" s="434"/>
      <c r="B427" s="434"/>
      <c r="C427" s="434"/>
      <c r="D427" s="434"/>
      <c r="E427" s="434"/>
      <c r="F427" s="434"/>
      <c r="G427" s="434"/>
      <c r="H427" s="434"/>
      <c r="I427" s="434"/>
      <c r="J427" s="434"/>
      <c r="K427" s="434"/>
      <c r="L427" s="434"/>
      <c r="M427" s="434"/>
      <c r="N427" s="434"/>
      <c r="O427" s="434"/>
      <c r="P427" s="434"/>
      <c r="Q427" s="434"/>
      <c r="R427" s="434"/>
      <c r="S427" s="434"/>
      <c r="T427" s="434"/>
      <c r="U427" s="434"/>
      <c r="V427" s="434"/>
      <c r="W427" s="434"/>
      <c r="X427" s="434"/>
      <c r="Y427" s="434"/>
      <c r="Z427" s="434"/>
      <c r="AA427" s="434"/>
      <c r="AB427" s="434"/>
      <c r="AC427" s="434"/>
      <c r="AD427" s="434"/>
      <c r="AE427" s="434"/>
      <c r="AF427" s="434"/>
      <c r="AG427" s="434"/>
      <c r="AH427" s="434"/>
      <c r="AI427" s="434"/>
      <c r="AJ427" s="434"/>
    </row>
    <row r="428" spans="1:36" ht="14.4">
      <c r="A428" s="434"/>
      <c r="B428" s="434"/>
      <c r="C428" s="434"/>
      <c r="D428" s="434"/>
      <c r="E428" s="434"/>
      <c r="F428" s="434"/>
      <c r="G428" s="434"/>
      <c r="H428" s="434"/>
      <c r="I428" s="434"/>
      <c r="J428" s="434"/>
      <c r="K428" s="434"/>
      <c r="L428" s="434"/>
      <c r="M428" s="434"/>
      <c r="N428" s="434"/>
      <c r="O428" s="434"/>
      <c r="P428" s="434"/>
      <c r="Q428" s="434"/>
      <c r="R428" s="434"/>
      <c r="S428" s="434"/>
      <c r="T428" s="434"/>
      <c r="U428" s="434"/>
      <c r="V428" s="434"/>
      <c r="W428" s="434"/>
      <c r="X428" s="434"/>
      <c r="Y428" s="434"/>
      <c r="Z428" s="434"/>
      <c r="AA428" s="434"/>
      <c r="AB428" s="434"/>
      <c r="AC428" s="434"/>
      <c r="AD428" s="434"/>
      <c r="AE428" s="434"/>
      <c r="AF428" s="434"/>
      <c r="AG428" s="434"/>
      <c r="AH428" s="434"/>
      <c r="AI428" s="434"/>
      <c r="AJ428" s="434"/>
    </row>
    <row r="429" spans="1:36" ht="14.4">
      <c r="A429" s="434"/>
      <c r="B429" s="434"/>
      <c r="C429" s="434"/>
      <c r="D429" s="434"/>
      <c r="E429" s="434"/>
      <c r="F429" s="434"/>
      <c r="G429" s="434"/>
      <c r="H429" s="434"/>
      <c r="I429" s="434"/>
      <c r="J429" s="434"/>
      <c r="K429" s="434"/>
      <c r="L429" s="434"/>
      <c r="M429" s="434"/>
      <c r="N429" s="434"/>
      <c r="O429" s="434"/>
      <c r="P429" s="434"/>
      <c r="Q429" s="434"/>
      <c r="R429" s="434"/>
      <c r="S429" s="434"/>
      <c r="T429" s="434"/>
      <c r="U429" s="434"/>
      <c r="V429" s="434"/>
      <c r="W429" s="434"/>
      <c r="X429" s="434"/>
      <c r="Y429" s="434"/>
      <c r="Z429" s="434"/>
      <c r="AA429" s="434"/>
      <c r="AB429" s="434"/>
      <c r="AC429" s="434"/>
      <c r="AD429" s="434"/>
      <c r="AE429" s="434"/>
      <c r="AF429" s="434"/>
      <c r="AG429" s="434"/>
      <c r="AH429" s="434"/>
      <c r="AI429" s="434"/>
      <c r="AJ429" s="434"/>
    </row>
    <row r="430" spans="1:36" ht="14.4">
      <c r="A430" s="434"/>
      <c r="B430" s="434"/>
      <c r="C430" s="434"/>
      <c r="D430" s="434"/>
      <c r="E430" s="434"/>
      <c r="F430" s="434"/>
      <c r="G430" s="434"/>
      <c r="H430" s="434"/>
      <c r="I430" s="434"/>
      <c r="J430" s="434"/>
      <c r="K430" s="434"/>
      <c r="L430" s="434"/>
      <c r="M430" s="434"/>
      <c r="N430" s="434"/>
      <c r="O430" s="434"/>
      <c r="P430" s="434"/>
      <c r="Q430" s="434"/>
      <c r="R430" s="434"/>
      <c r="S430" s="434"/>
      <c r="T430" s="434"/>
      <c r="U430" s="434"/>
      <c r="V430" s="434"/>
      <c r="W430" s="434"/>
      <c r="X430" s="434"/>
      <c r="Y430" s="434"/>
      <c r="Z430" s="434"/>
      <c r="AA430" s="434"/>
      <c r="AB430" s="434"/>
      <c r="AC430" s="434"/>
      <c r="AD430" s="434"/>
      <c r="AE430" s="434"/>
      <c r="AF430" s="434"/>
      <c r="AG430" s="434"/>
      <c r="AH430" s="434"/>
      <c r="AI430" s="434"/>
      <c r="AJ430" s="434"/>
    </row>
    <row r="431" spans="1:36" ht="14.4">
      <c r="A431" s="434"/>
      <c r="B431" s="434"/>
      <c r="C431" s="434"/>
      <c r="D431" s="434"/>
      <c r="E431" s="434"/>
      <c r="F431" s="434"/>
      <c r="G431" s="434"/>
      <c r="H431" s="434"/>
      <c r="I431" s="434"/>
      <c r="J431" s="434"/>
      <c r="K431" s="434"/>
      <c r="L431" s="434"/>
      <c r="M431" s="434"/>
      <c r="N431" s="434"/>
      <c r="O431" s="434"/>
      <c r="P431" s="434"/>
      <c r="Q431" s="434"/>
      <c r="R431" s="434"/>
      <c r="S431" s="434"/>
      <c r="T431" s="434"/>
      <c r="U431" s="434"/>
      <c r="V431" s="434"/>
      <c r="W431" s="434"/>
      <c r="X431" s="434"/>
      <c r="Y431" s="434"/>
      <c r="Z431" s="434"/>
      <c r="AA431" s="434"/>
      <c r="AB431" s="434"/>
      <c r="AC431" s="434"/>
      <c r="AD431" s="434"/>
      <c r="AE431" s="434"/>
      <c r="AF431" s="434"/>
      <c r="AG431" s="434"/>
      <c r="AH431" s="434"/>
      <c r="AI431" s="434"/>
      <c r="AJ431" s="434"/>
    </row>
    <row r="432" spans="1:36" ht="14.4">
      <c r="A432" s="434"/>
      <c r="B432" s="434"/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434"/>
      <c r="U432" s="434"/>
      <c r="V432" s="434"/>
      <c r="W432" s="434"/>
      <c r="X432" s="434"/>
      <c r="Y432" s="434"/>
      <c r="Z432" s="434"/>
      <c r="AA432" s="434"/>
      <c r="AB432" s="434"/>
      <c r="AC432" s="434"/>
      <c r="AD432" s="434"/>
      <c r="AE432" s="434"/>
      <c r="AF432" s="434"/>
      <c r="AG432" s="434"/>
      <c r="AH432" s="434"/>
      <c r="AI432" s="434"/>
      <c r="AJ432" s="434"/>
    </row>
    <row r="433" spans="1:36" ht="14.4">
      <c r="A433" s="434"/>
      <c r="B433" s="434"/>
      <c r="C433" s="434"/>
      <c r="D433" s="434"/>
      <c r="E433" s="434"/>
      <c r="F433" s="434"/>
      <c r="G433" s="434"/>
      <c r="H433" s="434"/>
      <c r="I433" s="434"/>
      <c r="J433" s="434"/>
      <c r="K433" s="434"/>
      <c r="L433" s="434"/>
      <c r="M433" s="434"/>
      <c r="N433" s="434"/>
      <c r="O433" s="434"/>
      <c r="P433" s="434"/>
      <c r="Q433" s="434"/>
      <c r="R433" s="434"/>
      <c r="S433" s="434"/>
      <c r="T433" s="434"/>
      <c r="U433" s="434"/>
      <c r="V433" s="434"/>
      <c r="W433" s="434"/>
      <c r="X433" s="434"/>
      <c r="Y433" s="434"/>
      <c r="Z433" s="434"/>
      <c r="AA433" s="434"/>
      <c r="AB433" s="434"/>
      <c r="AC433" s="434"/>
      <c r="AD433" s="434"/>
      <c r="AE433" s="434"/>
      <c r="AF433" s="434"/>
      <c r="AG433" s="434"/>
      <c r="AH433" s="434"/>
      <c r="AI433" s="434"/>
      <c r="AJ433" s="434"/>
    </row>
    <row r="434" spans="1:36" ht="14.4">
      <c r="A434" s="434"/>
      <c r="B434" s="434"/>
      <c r="C434" s="434"/>
      <c r="D434" s="434"/>
      <c r="E434" s="434"/>
      <c r="F434" s="434"/>
      <c r="G434" s="434"/>
      <c r="H434" s="434"/>
      <c r="I434" s="434"/>
      <c r="J434" s="434"/>
      <c r="K434" s="434"/>
      <c r="L434" s="434"/>
      <c r="M434" s="434"/>
      <c r="N434" s="434"/>
      <c r="O434" s="434"/>
      <c r="P434" s="434"/>
      <c r="Q434" s="434"/>
      <c r="R434" s="434"/>
      <c r="S434" s="434"/>
      <c r="T434" s="434"/>
      <c r="U434" s="434"/>
      <c r="V434" s="434"/>
      <c r="W434" s="434"/>
      <c r="X434" s="434"/>
      <c r="Y434" s="434"/>
      <c r="Z434" s="434"/>
      <c r="AA434" s="434"/>
      <c r="AB434" s="434"/>
      <c r="AC434" s="434"/>
      <c r="AD434" s="434"/>
      <c r="AE434" s="434"/>
      <c r="AF434" s="434"/>
      <c r="AG434" s="434"/>
      <c r="AH434" s="434"/>
      <c r="AI434" s="434"/>
      <c r="AJ434" s="434"/>
    </row>
    <row r="435" spans="1:36" ht="14.4">
      <c r="A435" s="434"/>
      <c r="B435" s="434"/>
      <c r="C435" s="434"/>
      <c r="D435" s="434"/>
      <c r="E435" s="434"/>
      <c r="F435" s="434"/>
      <c r="G435" s="434"/>
      <c r="H435" s="434"/>
      <c r="I435" s="434"/>
      <c r="J435" s="434"/>
      <c r="K435" s="434"/>
      <c r="L435" s="434"/>
      <c r="M435" s="434"/>
      <c r="N435" s="434"/>
      <c r="O435" s="434"/>
      <c r="P435" s="434"/>
      <c r="Q435" s="434"/>
      <c r="R435" s="434"/>
      <c r="S435" s="434"/>
      <c r="T435" s="434"/>
      <c r="U435" s="434"/>
      <c r="V435" s="434"/>
      <c r="W435" s="434"/>
      <c r="X435" s="434"/>
      <c r="Y435" s="434"/>
      <c r="Z435" s="434"/>
      <c r="AA435" s="434"/>
      <c r="AB435" s="434"/>
      <c r="AC435" s="434"/>
      <c r="AD435" s="434"/>
      <c r="AE435" s="434"/>
      <c r="AF435" s="434"/>
      <c r="AG435" s="434"/>
      <c r="AH435" s="434"/>
      <c r="AI435" s="434"/>
      <c r="AJ435" s="434"/>
    </row>
    <row r="436" spans="1:36" ht="14.4">
      <c r="A436" s="434"/>
      <c r="B436" s="434"/>
      <c r="C436" s="434"/>
      <c r="D436" s="434"/>
      <c r="E436" s="434"/>
      <c r="F436" s="434"/>
      <c r="G436" s="434"/>
      <c r="H436" s="434"/>
      <c r="I436" s="434"/>
      <c r="J436" s="434"/>
      <c r="K436" s="434"/>
      <c r="L436" s="434"/>
      <c r="M436" s="434"/>
      <c r="N436" s="434"/>
      <c r="O436" s="434"/>
      <c r="P436" s="434"/>
      <c r="Q436" s="434"/>
      <c r="R436" s="434"/>
      <c r="S436" s="434"/>
      <c r="T436" s="434"/>
      <c r="U436" s="434"/>
      <c r="V436" s="434"/>
      <c r="W436" s="434"/>
      <c r="X436" s="434"/>
      <c r="Y436" s="434"/>
      <c r="Z436" s="434"/>
      <c r="AA436" s="434"/>
      <c r="AB436" s="434"/>
      <c r="AC436" s="434"/>
      <c r="AD436" s="434"/>
      <c r="AE436" s="434"/>
      <c r="AF436" s="434"/>
      <c r="AG436" s="434"/>
      <c r="AH436" s="434"/>
      <c r="AI436" s="434"/>
      <c r="AJ436" s="434"/>
    </row>
    <row r="437" spans="1:36" ht="14.4">
      <c r="A437" s="434"/>
      <c r="B437" s="434"/>
      <c r="C437" s="434"/>
      <c r="D437" s="434"/>
      <c r="E437" s="434"/>
      <c r="F437" s="434"/>
      <c r="G437" s="434"/>
      <c r="H437" s="434"/>
      <c r="I437" s="434"/>
      <c r="J437" s="434"/>
      <c r="K437" s="434"/>
      <c r="L437" s="434"/>
      <c r="M437" s="434"/>
      <c r="N437" s="434"/>
      <c r="O437" s="434"/>
      <c r="P437" s="434"/>
      <c r="Q437" s="434"/>
      <c r="R437" s="434"/>
      <c r="S437" s="434"/>
      <c r="T437" s="434"/>
      <c r="U437" s="434"/>
      <c r="V437" s="434"/>
      <c r="W437" s="434"/>
      <c r="X437" s="434"/>
      <c r="Y437" s="434"/>
      <c r="Z437" s="434"/>
      <c r="AA437" s="434"/>
      <c r="AB437" s="434"/>
      <c r="AC437" s="434"/>
      <c r="AD437" s="434"/>
      <c r="AE437" s="434"/>
      <c r="AF437" s="434"/>
      <c r="AG437" s="434"/>
      <c r="AH437" s="434"/>
      <c r="AI437" s="434"/>
      <c r="AJ437" s="434"/>
    </row>
    <row r="438" spans="1:36" ht="14.4">
      <c r="A438" s="434"/>
      <c r="B438" s="434"/>
      <c r="C438" s="434"/>
      <c r="D438" s="434"/>
      <c r="E438" s="434"/>
      <c r="F438" s="434"/>
      <c r="G438" s="434"/>
      <c r="H438" s="434"/>
      <c r="I438" s="434"/>
      <c r="J438" s="434"/>
      <c r="K438" s="434"/>
      <c r="L438" s="434"/>
      <c r="M438" s="434"/>
      <c r="N438" s="434"/>
      <c r="O438" s="434"/>
      <c r="P438" s="434"/>
      <c r="Q438" s="434"/>
      <c r="R438" s="434"/>
      <c r="S438" s="434"/>
      <c r="T438" s="434"/>
      <c r="U438" s="434"/>
      <c r="V438" s="434"/>
      <c r="W438" s="434"/>
      <c r="X438" s="434"/>
      <c r="Y438" s="434"/>
      <c r="Z438" s="434"/>
      <c r="AA438" s="434"/>
      <c r="AB438" s="434"/>
      <c r="AC438" s="434"/>
      <c r="AD438" s="434"/>
      <c r="AE438" s="434"/>
      <c r="AF438" s="434"/>
      <c r="AG438" s="434"/>
      <c r="AH438" s="434"/>
      <c r="AI438" s="434"/>
      <c r="AJ438" s="434"/>
    </row>
    <row r="439" spans="1:36" ht="14.4">
      <c r="A439" s="434"/>
      <c r="B439" s="434"/>
      <c r="C439" s="434"/>
      <c r="D439" s="434"/>
      <c r="E439" s="434"/>
      <c r="F439" s="434"/>
      <c r="G439" s="434"/>
      <c r="H439" s="434"/>
      <c r="I439" s="434"/>
      <c r="J439" s="434"/>
      <c r="K439" s="434"/>
      <c r="L439" s="434"/>
      <c r="M439" s="434"/>
      <c r="N439" s="434"/>
      <c r="O439" s="434"/>
      <c r="P439" s="434"/>
      <c r="Q439" s="434"/>
      <c r="R439" s="434"/>
      <c r="S439" s="434"/>
      <c r="T439" s="434"/>
      <c r="U439" s="434"/>
      <c r="V439" s="434"/>
      <c r="W439" s="434"/>
      <c r="X439" s="434"/>
      <c r="Y439" s="434"/>
      <c r="Z439" s="434"/>
      <c r="AA439" s="434"/>
      <c r="AB439" s="434"/>
      <c r="AC439" s="434"/>
      <c r="AD439" s="434"/>
      <c r="AE439" s="434"/>
      <c r="AF439" s="434"/>
      <c r="AG439" s="434"/>
      <c r="AH439" s="434"/>
      <c r="AI439" s="434"/>
      <c r="AJ439" s="434"/>
    </row>
    <row r="440" spans="1:36" ht="14.4">
      <c r="A440" s="434"/>
      <c r="B440" s="434"/>
      <c r="C440" s="434"/>
      <c r="D440" s="434"/>
      <c r="E440" s="434"/>
      <c r="F440" s="434"/>
      <c r="G440" s="434"/>
      <c r="H440" s="434"/>
      <c r="I440" s="434"/>
      <c r="J440" s="434"/>
      <c r="K440" s="434"/>
      <c r="L440" s="434"/>
      <c r="M440" s="434"/>
      <c r="N440" s="434"/>
      <c r="O440" s="434"/>
      <c r="P440" s="434"/>
      <c r="Q440" s="434"/>
      <c r="R440" s="434"/>
      <c r="S440" s="434"/>
      <c r="T440" s="434"/>
      <c r="U440" s="434"/>
      <c r="V440" s="434"/>
      <c r="W440" s="434"/>
      <c r="X440" s="434"/>
      <c r="Y440" s="434"/>
      <c r="Z440" s="434"/>
      <c r="AA440" s="434"/>
      <c r="AB440" s="434"/>
      <c r="AC440" s="434"/>
      <c r="AD440" s="434"/>
      <c r="AE440" s="434"/>
      <c r="AF440" s="434"/>
      <c r="AG440" s="434"/>
      <c r="AH440" s="434"/>
      <c r="AI440" s="434"/>
      <c r="AJ440" s="434"/>
    </row>
    <row r="441" spans="1:36" ht="14.4">
      <c r="A441" s="434"/>
      <c r="B441" s="434"/>
      <c r="C441" s="434"/>
      <c r="D441" s="434"/>
      <c r="E441" s="434"/>
      <c r="F441" s="434"/>
      <c r="G441" s="434"/>
      <c r="H441" s="434"/>
      <c r="I441" s="434"/>
      <c r="J441" s="434"/>
      <c r="K441" s="434"/>
      <c r="L441" s="434"/>
      <c r="M441" s="434"/>
      <c r="N441" s="434"/>
      <c r="O441" s="434"/>
      <c r="P441" s="434"/>
      <c r="Q441" s="434"/>
      <c r="R441" s="434"/>
      <c r="S441" s="434"/>
      <c r="T441" s="434"/>
      <c r="U441" s="434"/>
      <c r="V441" s="434"/>
      <c r="W441" s="434"/>
      <c r="X441" s="434"/>
      <c r="Y441" s="434"/>
      <c r="Z441" s="434"/>
      <c r="AA441" s="434"/>
      <c r="AB441" s="434"/>
      <c r="AC441" s="434"/>
      <c r="AD441" s="434"/>
      <c r="AE441" s="434"/>
      <c r="AF441" s="434"/>
      <c r="AG441" s="434"/>
      <c r="AH441" s="434"/>
      <c r="AI441" s="434"/>
      <c r="AJ441" s="434"/>
    </row>
    <row r="442" spans="1:36" ht="14.4">
      <c r="A442" s="434"/>
      <c r="B442" s="434"/>
      <c r="C442" s="434"/>
      <c r="D442" s="434"/>
      <c r="E442" s="434"/>
      <c r="F442" s="434"/>
      <c r="G442" s="434"/>
      <c r="H442" s="434"/>
      <c r="I442" s="434"/>
      <c r="J442" s="434"/>
      <c r="K442" s="434"/>
      <c r="L442" s="434"/>
      <c r="M442" s="434"/>
      <c r="N442" s="434"/>
      <c r="O442" s="434"/>
      <c r="P442" s="434"/>
      <c r="Q442" s="434"/>
      <c r="R442" s="434"/>
      <c r="S442" s="434"/>
      <c r="T442" s="434"/>
      <c r="U442" s="434"/>
      <c r="V442" s="434"/>
      <c r="W442" s="434"/>
      <c r="X442" s="434"/>
      <c r="Y442" s="434"/>
      <c r="Z442" s="434"/>
      <c r="AA442" s="434"/>
      <c r="AB442" s="434"/>
      <c r="AC442" s="434"/>
      <c r="AD442" s="434"/>
      <c r="AE442" s="434"/>
      <c r="AF442" s="434"/>
      <c r="AG442" s="434"/>
      <c r="AH442" s="434"/>
      <c r="AI442" s="434"/>
      <c r="AJ442" s="434"/>
    </row>
    <row r="443" spans="1:36" ht="14.4">
      <c r="A443" s="434"/>
      <c r="B443" s="434"/>
      <c r="C443" s="434"/>
      <c r="D443" s="434"/>
      <c r="E443" s="434"/>
      <c r="F443" s="434"/>
      <c r="G443" s="434"/>
      <c r="H443" s="434"/>
      <c r="I443" s="434"/>
      <c r="J443" s="434"/>
      <c r="K443" s="434"/>
      <c r="L443" s="434"/>
      <c r="M443" s="434"/>
      <c r="N443" s="434"/>
      <c r="O443" s="434"/>
      <c r="P443" s="434"/>
      <c r="Q443" s="434"/>
      <c r="R443" s="434"/>
      <c r="S443" s="434"/>
      <c r="T443" s="434"/>
      <c r="U443" s="434"/>
      <c r="V443" s="434"/>
      <c r="W443" s="434"/>
      <c r="X443" s="434"/>
      <c r="Y443" s="434"/>
      <c r="Z443" s="434"/>
      <c r="AA443" s="434"/>
      <c r="AB443" s="434"/>
      <c r="AC443" s="434"/>
      <c r="AD443" s="434"/>
      <c r="AE443" s="434"/>
      <c r="AF443" s="434"/>
      <c r="AG443" s="434"/>
      <c r="AH443" s="434"/>
      <c r="AI443" s="434"/>
      <c r="AJ443" s="434"/>
    </row>
    <row r="444" spans="1:36" ht="14.4">
      <c r="A444" s="434"/>
      <c r="B444" s="434"/>
      <c r="C444" s="434"/>
      <c r="D444" s="434"/>
      <c r="E444" s="434"/>
      <c r="F444" s="434"/>
      <c r="G444" s="434"/>
      <c r="H444" s="434"/>
      <c r="I444" s="434"/>
      <c r="J444" s="434"/>
      <c r="K444" s="434"/>
      <c r="L444" s="434"/>
      <c r="M444" s="434"/>
      <c r="N444" s="434"/>
      <c r="O444" s="434"/>
      <c r="P444" s="434"/>
      <c r="Q444" s="434"/>
      <c r="R444" s="434"/>
      <c r="S444" s="434"/>
      <c r="T444" s="434"/>
      <c r="U444" s="434"/>
      <c r="V444" s="434"/>
      <c r="W444" s="434"/>
      <c r="X444" s="434"/>
      <c r="Y444" s="434"/>
      <c r="Z444" s="434"/>
      <c r="AA444" s="434"/>
      <c r="AB444" s="434"/>
      <c r="AC444" s="434"/>
      <c r="AD444" s="434"/>
      <c r="AE444" s="434"/>
      <c r="AF444" s="434"/>
      <c r="AG444" s="434"/>
      <c r="AH444" s="434"/>
      <c r="AI444" s="434"/>
      <c r="AJ444" s="434"/>
    </row>
    <row r="445" spans="1:36" ht="14.4">
      <c r="A445" s="434"/>
      <c r="B445" s="434"/>
      <c r="C445" s="434"/>
      <c r="D445" s="434"/>
      <c r="E445" s="434"/>
      <c r="F445" s="434"/>
      <c r="G445" s="434"/>
      <c r="H445" s="434"/>
      <c r="I445" s="434"/>
      <c r="J445" s="434"/>
      <c r="K445" s="434"/>
      <c r="L445" s="434"/>
      <c r="M445" s="434"/>
      <c r="N445" s="434"/>
      <c r="O445" s="434"/>
      <c r="P445" s="434"/>
      <c r="Q445" s="434"/>
      <c r="R445" s="434"/>
      <c r="S445" s="434"/>
      <c r="T445" s="434"/>
      <c r="U445" s="434"/>
      <c r="V445" s="434"/>
      <c r="W445" s="434"/>
      <c r="X445" s="434"/>
      <c r="Y445" s="434"/>
      <c r="Z445" s="434"/>
      <c r="AA445" s="434"/>
      <c r="AB445" s="434"/>
      <c r="AC445" s="434"/>
      <c r="AD445" s="434"/>
      <c r="AE445" s="434"/>
      <c r="AF445" s="434"/>
      <c r="AG445" s="434"/>
      <c r="AH445" s="434"/>
      <c r="AI445" s="434"/>
      <c r="AJ445" s="434"/>
    </row>
    <row r="446" spans="1:36" ht="14.4">
      <c r="A446" s="434"/>
      <c r="B446" s="434"/>
      <c r="C446" s="434"/>
      <c r="D446" s="434"/>
      <c r="E446" s="434"/>
      <c r="F446" s="434"/>
      <c r="G446" s="434"/>
      <c r="H446" s="434"/>
      <c r="I446" s="434"/>
      <c r="J446" s="434"/>
      <c r="K446" s="434"/>
      <c r="L446" s="434"/>
      <c r="M446" s="434"/>
      <c r="N446" s="434"/>
      <c r="O446" s="434"/>
      <c r="P446" s="434"/>
      <c r="Q446" s="434"/>
      <c r="R446" s="434"/>
      <c r="S446" s="434"/>
      <c r="T446" s="434"/>
      <c r="U446" s="434"/>
      <c r="V446" s="434"/>
      <c r="W446" s="434"/>
      <c r="X446" s="434"/>
      <c r="Y446" s="434"/>
      <c r="Z446" s="434"/>
      <c r="AA446" s="434"/>
      <c r="AB446" s="434"/>
      <c r="AC446" s="434"/>
      <c r="AD446" s="434"/>
      <c r="AE446" s="434"/>
      <c r="AF446" s="434"/>
      <c r="AG446" s="434"/>
      <c r="AH446" s="434"/>
      <c r="AI446" s="434"/>
      <c r="AJ446" s="434"/>
    </row>
    <row r="447" spans="1:36" ht="14.4">
      <c r="A447" s="434"/>
      <c r="B447" s="434"/>
      <c r="C447" s="434"/>
      <c r="D447" s="434"/>
      <c r="E447" s="434"/>
      <c r="F447" s="434"/>
      <c r="G447" s="434"/>
      <c r="H447" s="434"/>
      <c r="I447" s="434"/>
      <c r="J447" s="434"/>
      <c r="K447" s="434"/>
      <c r="L447" s="434"/>
      <c r="M447" s="434"/>
      <c r="N447" s="434"/>
      <c r="O447" s="434"/>
      <c r="P447" s="434"/>
      <c r="Q447" s="434"/>
      <c r="R447" s="434"/>
      <c r="S447" s="434"/>
      <c r="T447" s="434"/>
      <c r="U447" s="434"/>
      <c r="V447" s="434"/>
      <c r="W447" s="434"/>
      <c r="X447" s="434"/>
      <c r="Y447" s="434"/>
      <c r="Z447" s="434"/>
      <c r="AA447" s="434"/>
      <c r="AB447" s="434"/>
      <c r="AC447" s="434"/>
      <c r="AD447" s="434"/>
      <c r="AE447" s="434"/>
      <c r="AF447" s="434"/>
      <c r="AG447" s="434"/>
      <c r="AH447" s="434"/>
      <c r="AI447" s="434"/>
      <c r="AJ447" s="434"/>
    </row>
    <row r="448" spans="1:36" ht="14.4">
      <c r="A448" s="434"/>
      <c r="B448" s="434"/>
      <c r="C448" s="434"/>
      <c r="D448" s="434"/>
      <c r="E448" s="434"/>
      <c r="F448" s="434"/>
      <c r="G448" s="434"/>
      <c r="H448" s="434"/>
      <c r="I448" s="434"/>
      <c r="J448" s="434"/>
      <c r="K448" s="434"/>
      <c r="L448" s="434"/>
      <c r="M448" s="434"/>
      <c r="N448" s="434"/>
      <c r="O448" s="434"/>
      <c r="P448" s="434"/>
      <c r="Q448" s="434"/>
      <c r="R448" s="434"/>
      <c r="S448" s="434"/>
      <c r="T448" s="434"/>
      <c r="U448" s="434"/>
      <c r="V448" s="434"/>
      <c r="W448" s="434"/>
      <c r="X448" s="434"/>
      <c r="Y448" s="434"/>
      <c r="Z448" s="434"/>
      <c r="AA448" s="434"/>
      <c r="AB448" s="434"/>
      <c r="AC448" s="434"/>
      <c r="AD448" s="434"/>
      <c r="AE448" s="434"/>
      <c r="AF448" s="434"/>
      <c r="AG448" s="434"/>
      <c r="AH448" s="434"/>
      <c r="AI448" s="434"/>
      <c r="AJ448" s="434"/>
    </row>
    <row r="449" spans="1:36" ht="14.4">
      <c r="A449" s="434"/>
      <c r="B449" s="434"/>
      <c r="C449" s="434"/>
      <c r="D449" s="434"/>
      <c r="E449" s="434"/>
      <c r="F449" s="434"/>
      <c r="G449" s="434"/>
      <c r="H449" s="434"/>
      <c r="I449" s="434"/>
      <c r="J449" s="434"/>
      <c r="K449" s="434"/>
      <c r="L449" s="434"/>
      <c r="M449" s="434"/>
      <c r="N449" s="434"/>
      <c r="O449" s="434"/>
      <c r="P449" s="434"/>
      <c r="Q449" s="434"/>
      <c r="R449" s="434"/>
      <c r="S449" s="434"/>
      <c r="T449" s="434"/>
      <c r="U449" s="434"/>
      <c r="V449" s="434"/>
      <c r="W449" s="434"/>
      <c r="X449" s="434"/>
      <c r="Y449" s="434"/>
      <c r="Z449" s="434"/>
      <c r="AA449" s="434"/>
      <c r="AB449" s="434"/>
      <c r="AC449" s="434"/>
      <c r="AD449" s="434"/>
      <c r="AE449" s="434"/>
      <c r="AF449" s="434"/>
      <c r="AG449" s="434"/>
      <c r="AH449" s="434"/>
      <c r="AI449" s="434"/>
      <c r="AJ449" s="434"/>
    </row>
    <row r="450" spans="1:36" ht="14.4">
      <c r="A450" s="434"/>
      <c r="B450" s="434"/>
      <c r="C450" s="434"/>
      <c r="D450" s="434"/>
      <c r="E450" s="434"/>
      <c r="F450" s="434"/>
      <c r="G450" s="434"/>
      <c r="H450" s="434"/>
      <c r="I450" s="434"/>
      <c r="J450" s="434"/>
      <c r="K450" s="434"/>
      <c r="L450" s="434"/>
      <c r="M450" s="434"/>
      <c r="N450" s="434"/>
      <c r="O450" s="434"/>
      <c r="P450" s="434"/>
      <c r="Q450" s="434"/>
      <c r="R450" s="434"/>
      <c r="S450" s="434"/>
      <c r="T450" s="434"/>
      <c r="U450" s="434"/>
      <c r="V450" s="434"/>
      <c r="W450" s="434"/>
      <c r="X450" s="434"/>
      <c r="Y450" s="434"/>
      <c r="Z450" s="434"/>
      <c r="AA450" s="434"/>
      <c r="AB450" s="434"/>
      <c r="AC450" s="434"/>
      <c r="AD450" s="434"/>
      <c r="AE450" s="434"/>
      <c r="AF450" s="434"/>
      <c r="AG450" s="434"/>
      <c r="AH450" s="434"/>
      <c r="AI450" s="434"/>
      <c r="AJ450" s="434"/>
    </row>
    <row r="451" spans="1:36" ht="14.4">
      <c r="A451" s="434"/>
      <c r="B451" s="434"/>
      <c r="C451" s="434"/>
      <c r="D451" s="434"/>
      <c r="E451" s="434"/>
      <c r="F451" s="434"/>
      <c r="G451" s="434"/>
      <c r="H451" s="434"/>
      <c r="I451" s="434"/>
      <c r="J451" s="434"/>
      <c r="K451" s="434"/>
      <c r="L451" s="434"/>
      <c r="M451" s="434"/>
      <c r="N451" s="434"/>
      <c r="O451" s="434"/>
      <c r="P451" s="434"/>
      <c r="Q451" s="434"/>
      <c r="R451" s="434"/>
      <c r="S451" s="434"/>
      <c r="T451" s="434"/>
      <c r="U451" s="434"/>
      <c r="V451" s="434"/>
      <c r="W451" s="434"/>
      <c r="X451" s="434"/>
      <c r="Y451" s="434"/>
      <c r="Z451" s="434"/>
      <c r="AA451" s="434"/>
      <c r="AB451" s="434"/>
      <c r="AC451" s="434"/>
      <c r="AD451" s="434"/>
      <c r="AE451" s="434"/>
      <c r="AF451" s="434"/>
      <c r="AG451" s="434"/>
      <c r="AH451" s="434"/>
      <c r="AI451" s="434"/>
      <c r="AJ451" s="434"/>
    </row>
    <row r="452" spans="1:36" ht="14.4">
      <c r="A452" s="434"/>
      <c r="B452" s="434"/>
      <c r="C452" s="434"/>
      <c r="D452" s="434"/>
      <c r="E452" s="434"/>
      <c r="F452" s="434"/>
      <c r="G452" s="434"/>
      <c r="H452" s="434"/>
      <c r="I452" s="434"/>
      <c r="J452" s="434"/>
      <c r="K452" s="434"/>
      <c r="L452" s="434"/>
      <c r="M452" s="434"/>
      <c r="N452" s="434"/>
      <c r="O452" s="434"/>
      <c r="P452" s="434"/>
      <c r="Q452" s="434"/>
      <c r="R452" s="434"/>
      <c r="S452" s="434"/>
      <c r="T452" s="434"/>
      <c r="U452" s="434"/>
      <c r="V452" s="434"/>
      <c r="W452" s="434"/>
      <c r="X452" s="434"/>
      <c r="Y452" s="434"/>
      <c r="Z452" s="434"/>
      <c r="AA452" s="434"/>
      <c r="AB452" s="434"/>
      <c r="AC452" s="434"/>
      <c r="AD452" s="434"/>
      <c r="AE452" s="434"/>
      <c r="AF452" s="434"/>
      <c r="AG452" s="434"/>
      <c r="AH452" s="434"/>
      <c r="AI452" s="434"/>
      <c r="AJ452" s="434"/>
    </row>
    <row r="453" spans="1:36" ht="14.4">
      <c r="A453" s="434"/>
      <c r="B453" s="434"/>
      <c r="C453" s="434"/>
      <c r="D453" s="434"/>
      <c r="E453" s="434"/>
      <c r="F453" s="434"/>
      <c r="G453" s="434"/>
      <c r="H453" s="434"/>
      <c r="I453" s="434"/>
      <c r="J453" s="434"/>
      <c r="K453" s="434"/>
      <c r="L453" s="434"/>
      <c r="M453" s="434"/>
      <c r="N453" s="434"/>
      <c r="O453" s="434"/>
      <c r="P453" s="434"/>
      <c r="Q453" s="434"/>
      <c r="R453" s="434"/>
      <c r="S453" s="434"/>
      <c r="T453" s="434"/>
      <c r="U453" s="434"/>
      <c r="V453" s="434"/>
      <c r="W453" s="434"/>
      <c r="X453" s="434"/>
      <c r="Y453" s="434"/>
      <c r="Z453" s="434"/>
      <c r="AA453" s="434"/>
      <c r="AB453" s="434"/>
      <c r="AC453" s="434"/>
      <c r="AD453" s="434"/>
      <c r="AE453" s="434"/>
      <c r="AF453" s="434"/>
      <c r="AG453" s="434"/>
      <c r="AH453" s="434"/>
      <c r="AI453" s="434"/>
      <c r="AJ453" s="434"/>
    </row>
    <row r="454" spans="1:36" ht="14.4">
      <c r="A454" s="434"/>
      <c r="B454" s="434"/>
      <c r="C454" s="434"/>
      <c r="D454" s="434"/>
      <c r="E454" s="434"/>
      <c r="F454" s="434"/>
      <c r="G454" s="434"/>
      <c r="H454" s="434"/>
      <c r="I454" s="434"/>
      <c r="J454" s="434"/>
      <c r="K454" s="434"/>
      <c r="L454" s="434"/>
      <c r="M454" s="434"/>
      <c r="N454" s="434"/>
      <c r="O454" s="434"/>
      <c r="P454" s="434"/>
      <c r="Q454" s="434"/>
      <c r="R454" s="434"/>
      <c r="S454" s="434"/>
      <c r="T454" s="434"/>
      <c r="U454" s="434"/>
      <c r="V454" s="434"/>
      <c r="W454" s="434"/>
      <c r="X454" s="434"/>
      <c r="Y454" s="434"/>
      <c r="Z454" s="434"/>
      <c r="AA454" s="434"/>
      <c r="AB454" s="434"/>
      <c r="AC454" s="434"/>
      <c r="AD454" s="434"/>
      <c r="AE454" s="434"/>
      <c r="AF454" s="434"/>
      <c r="AG454" s="434"/>
      <c r="AH454" s="434"/>
      <c r="AI454" s="434"/>
      <c r="AJ454" s="434"/>
    </row>
    <row r="455" spans="1:36" ht="14.4">
      <c r="A455" s="434"/>
      <c r="B455" s="434"/>
      <c r="C455" s="434"/>
      <c r="D455" s="434"/>
      <c r="E455" s="434"/>
      <c r="F455" s="434"/>
      <c r="G455" s="434"/>
      <c r="H455" s="434"/>
      <c r="I455" s="434"/>
      <c r="J455" s="434"/>
      <c r="K455" s="434"/>
      <c r="L455" s="434"/>
      <c r="M455" s="434"/>
      <c r="N455" s="434"/>
      <c r="O455" s="434"/>
      <c r="P455" s="434"/>
      <c r="Q455" s="434"/>
      <c r="R455" s="434"/>
      <c r="S455" s="434"/>
      <c r="T455" s="434"/>
      <c r="U455" s="434"/>
      <c r="V455" s="434"/>
      <c r="W455" s="434"/>
      <c r="X455" s="434"/>
      <c r="Y455" s="434"/>
      <c r="Z455" s="434"/>
      <c r="AA455" s="434"/>
      <c r="AB455" s="434"/>
      <c r="AC455" s="434"/>
      <c r="AD455" s="434"/>
      <c r="AE455" s="434"/>
      <c r="AF455" s="434"/>
      <c r="AG455" s="434"/>
      <c r="AH455" s="434"/>
      <c r="AI455" s="434"/>
      <c r="AJ455" s="434"/>
    </row>
    <row r="456" spans="1:36" ht="14.4">
      <c r="A456" s="434"/>
      <c r="B456" s="434"/>
      <c r="C456" s="434"/>
      <c r="D456" s="434"/>
      <c r="E456" s="434"/>
      <c r="F456" s="434"/>
      <c r="G456" s="434"/>
      <c r="H456" s="434"/>
      <c r="I456" s="434"/>
      <c r="J456" s="434"/>
      <c r="K456" s="434"/>
      <c r="L456" s="434"/>
      <c r="M456" s="434"/>
      <c r="N456" s="434"/>
      <c r="O456" s="434"/>
      <c r="P456" s="434"/>
      <c r="Q456" s="434"/>
      <c r="R456" s="434"/>
      <c r="S456" s="434"/>
      <c r="T456" s="434"/>
      <c r="U456" s="434"/>
      <c r="V456" s="434"/>
      <c r="W456" s="434"/>
      <c r="X456" s="434"/>
      <c r="Y456" s="434"/>
      <c r="Z456" s="434"/>
      <c r="AA456" s="434"/>
      <c r="AB456" s="434"/>
      <c r="AC456" s="434"/>
      <c r="AD456" s="434"/>
      <c r="AE456" s="434"/>
      <c r="AF456" s="434"/>
      <c r="AG456" s="434"/>
      <c r="AH456" s="434"/>
      <c r="AI456" s="434"/>
      <c r="AJ456" s="434"/>
    </row>
    <row r="457" spans="1:36" ht="14.4">
      <c r="A457" s="434"/>
      <c r="B457" s="434"/>
      <c r="C457" s="434"/>
      <c r="D457" s="434"/>
      <c r="E457" s="434"/>
      <c r="F457" s="434"/>
      <c r="G457" s="434"/>
      <c r="H457" s="434"/>
      <c r="I457" s="434"/>
      <c r="J457" s="434"/>
      <c r="K457" s="434"/>
      <c r="L457" s="434"/>
      <c r="M457" s="434"/>
      <c r="N457" s="434"/>
      <c r="O457" s="434"/>
      <c r="P457" s="434"/>
      <c r="Q457" s="434"/>
      <c r="R457" s="434"/>
      <c r="S457" s="434"/>
      <c r="T457" s="434"/>
      <c r="U457" s="434"/>
      <c r="V457" s="434"/>
      <c r="W457" s="434"/>
      <c r="X457" s="434"/>
      <c r="Y457" s="434"/>
      <c r="Z457" s="434"/>
      <c r="AA457" s="434"/>
      <c r="AB457" s="434"/>
      <c r="AC457" s="434"/>
      <c r="AD457" s="434"/>
      <c r="AE457" s="434"/>
      <c r="AF457" s="434"/>
      <c r="AG457" s="434"/>
      <c r="AH457" s="434"/>
      <c r="AI457" s="434"/>
      <c r="AJ457" s="434"/>
    </row>
    <row r="458" spans="1:36" ht="14.4">
      <c r="A458" s="434"/>
      <c r="B458" s="434"/>
      <c r="C458" s="434"/>
      <c r="D458" s="434"/>
      <c r="E458" s="434"/>
      <c r="F458" s="434"/>
      <c r="G458" s="434"/>
      <c r="H458" s="434"/>
      <c r="I458" s="434"/>
      <c r="J458" s="434"/>
      <c r="K458" s="434"/>
      <c r="L458" s="434"/>
      <c r="M458" s="434"/>
      <c r="N458" s="434"/>
      <c r="O458" s="434"/>
      <c r="P458" s="434"/>
      <c r="Q458" s="434"/>
      <c r="R458" s="434"/>
      <c r="S458" s="434"/>
      <c r="T458" s="434"/>
      <c r="U458" s="434"/>
      <c r="V458" s="434"/>
      <c r="W458" s="434"/>
      <c r="X458" s="434"/>
      <c r="Y458" s="434"/>
      <c r="Z458" s="434"/>
      <c r="AA458" s="434"/>
      <c r="AB458" s="434"/>
      <c r="AC458" s="434"/>
      <c r="AD458" s="434"/>
      <c r="AE458" s="434"/>
      <c r="AF458" s="434"/>
      <c r="AG458" s="434"/>
      <c r="AH458" s="434"/>
      <c r="AI458" s="434"/>
      <c r="AJ458" s="434"/>
    </row>
    <row r="459" spans="1:36" ht="14.4">
      <c r="A459" s="434"/>
      <c r="B459" s="434"/>
      <c r="C459" s="434"/>
      <c r="D459" s="434"/>
      <c r="E459" s="434"/>
      <c r="F459" s="434"/>
      <c r="G459" s="434"/>
      <c r="H459" s="434"/>
      <c r="I459" s="434"/>
      <c r="J459" s="434"/>
      <c r="K459" s="434"/>
      <c r="L459" s="434"/>
      <c r="M459" s="434"/>
      <c r="N459" s="434"/>
      <c r="O459" s="434"/>
      <c r="P459" s="434"/>
      <c r="Q459" s="434"/>
      <c r="R459" s="434"/>
      <c r="S459" s="434"/>
      <c r="T459" s="434"/>
      <c r="U459" s="434"/>
      <c r="V459" s="434"/>
      <c r="W459" s="434"/>
      <c r="X459" s="434"/>
      <c r="Y459" s="434"/>
      <c r="Z459" s="434"/>
      <c r="AA459" s="434"/>
      <c r="AB459" s="434"/>
      <c r="AC459" s="434"/>
      <c r="AD459" s="434"/>
      <c r="AE459" s="434"/>
      <c r="AF459" s="434"/>
      <c r="AG459" s="434"/>
      <c r="AH459" s="434"/>
      <c r="AI459" s="434"/>
      <c r="AJ459" s="434"/>
    </row>
    <row r="460" spans="1:36" ht="14.4">
      <c r="A460" s="434"/>
      <c r="B460" s="434"/>
      <c r="C460" s="434"/>
      <c r="D460" s="434"/>
      <c r="E460" s="434"/>
      <c r="F460" s="434"/>
      <c r="G460" s="434"/>
      <c r="H460" s="434"/>
      <c r="I460" s="434"/>
      <c r="J460" s="434"/>
      <c r="K460" s="434"/>
      <c r="L460" s="434"/>
      <c r="M460" s="434"/>
      <c r="N460" s="434"/>
      <c r="O460" s="434"/>
      <c r="P460" s="434"/>
      <c r="Q460" s="434"/>
      <c r="R460" s="434"/>
      <c r="S460" s="434"/>
      <c r="T460" s="434"/>
      <c r="U460" s="434"/>
      <c r="V460" s="434"/>
      <c r="W460" s="434"/>
      <c r="X460" s="434"/>
      <c r="Y460" s="434"/>
      <c r="Z460" s="434"/>
      <c r="AA460" s="434"/>
      <c r="AB460" s="434"/>
      <c r="AC460" s="434"/>
      <c r="AD460" s="434"/>
      <c r="AE460" s="434"/>
      <c r="AF460" s="434"/>
      <c r="AG460" s="434"/>
      <c r="AH460" s="434"/>
      <c r="AI460" s="434"/>
      <c r="AJ460" s="434"/>
    </row>
    <row r="461" spans="1:36" ht="14.4">
      <c r="A461" s="434"/>
      <c r="B461" s="434"/>
      <c r="C461" s="434"/>
      <c r="D461" s="434"/>
      <c r="E461" s="434"/>
      <c r="F461" s="434"/>
      <c r="G461" s="434"/>
      <c r="H461" s="434"/>
      <c r="I461" s="434"/>
      <c r="J461" s="434"/>
      <c r="K461" s="434"/>
      <c r="L461" s="434"/>
      <c r="M461" s="434"/>
      <c r="N461" s="434"/>
      <c r="O461" s="434"/>
      <c r="P461" s="434"/>
      <c r="Q461" s="434"/>
      <c r="R461" s="434"/>
      <c r="S461" s="434"/>
      <c r="T461" s="434"/>
      <c r="U461" s="434"/>
      <c r="V461" s="434"/>
      <c r="W461" s="434"/>
      <c r="X461" s="434"/>
      <c r="Y461" s="434"/>
      <c r="Z461" s="434"/>
      <c r="AA461" s="434"/>
      <c r="AB461" s="434"/>
      <c r="AC461" s="434"/>
      <c r="AD461" s="434"/>
      <c r="AE461" s="434"/>
      <c r="AF461" s="434"/>
      <c r="AG461" s="434"/>
      <c r="AH461" s="434"/>
      <c r="AI461" s="434"/>
      <c r="AJ461" s="434"/>
    </row>
    <row r="462" spans="1:36" ht="14.4">
      <c r="A462" s="434"/>
      <c r="B462" s="434"/>
      <c r="C462" s="434"/>
      <c r="D462" s="434"/>
      <c r="E462" s="434"/>
      <c r="F462" s="434"/>
      <c r="G462" s="434"/>
      <c r="H462" s="434"/>
      <c r="I462" s="434"/>
      <c r="J462" s="434"/>
      <c r="K462" s="434"/>
      <c r="L462" s="434"/>
      <c r="M462" s="434"/>
      <c r="N462" s="434"/>
      <c r="O462" s="434"/>
      <c r="P462" s="434"/>
      <c r="Q462" s="434"/>
      <c r="R462" s="434"/>
      <c r="S462" s="434"/>
      <c r="T462" s="434"/>
      <c r="U462" s="434"/>
      <c r="V462" s="434"/>
      <c r="W462" s="434"/>
      <c r="X462" s="434"/>
      <c r="Y462" s="434"/>
      <c r="Z462" s="434"/>
      <c r="AA462" s="434"/>
      <c r="AB462" s="434"/>
      <c r="AC462" s="434"/>
      <c r="AD462" s="434"/>
      <c r="AE462" s="434"/>
      <c r="AF462" s="434"/>
      <c r="AG462" s="434"/>
      <c r="AH462" s="434"/>
      <c r="AI462" s="434"/>
      <c r="AJ462" s="434"/>
    </row>
    <row r="463" spans="1:36" ht="14.4">
      <c r="A463" s="434"/>
      <c r="B463" s="434"/>
      <c r="C463" s="434"/>
      <c r="D463" s="434"/>
      <c r="E463" s="434"/>
      <c r="F463" s="434"/>
      <c r="G463" s="434"/>
      <c r="H463" s="434"/>
      <c r="I463" s="434"/>
      <c r="J463" s="434"/>
      <c r="K463" s="434"/>
      <c r="L463" s="434"/>
      <c r="M463" s="434"/>
      <c r="N463" s="434"/>
      <c r="O463" s="434"/>
      <c r="P463" s="434"/>
      <c r="Q463" s="434"/>
      <c r="R463" s="434"/>
      <c r="S463" s="434"/>
      <c r="T463" s="434"/>
      <c r="U463" s="434"/>
      <c r="V463" s="434"/>
      <c r="W463" s="434"/>
      <c r="X463" s="434"/>
      <c r="Y463" s="434"/>
      <c r="Z463" s="434"/>
      <c r="AA463" s="434"/>
      <c r="AB463" s="434"/>
      <c r="AC463" s="434"/>
      <c r="AD463" s="434"/>
      <c r="AE463" s="434"/>
      <c r="AF463" s="434"/>
      <c r="AG463" s="434"/>
      <c r="AH463" s="434"/>
      <c r="AI463" s="434"/>
      <c r="AJ463" s="434"/>
    </row>
    <row r="464" spans="1:36" ht="14.4">
      <c r="A464" s="434"/>
      <c r="B464" s="434"/>
      <c r="C464" s="434"/>
      <c r="D464" s="434"/>
      <c r="E464" s="434"/>
      <c r="F464" s="434"/>
      <c r="G464" s="434"/>
      <c r="H464" s="434"/>
      <c r="I464" s="434"/>
      <c r="J464" s="434"/>
      <c r="K464" s="434"/>
      <c r="L464" s="434"/>
      <c r="M464" s="434"/>
      <c r="N464" s="434"/>
      <c r="O464" s="434"/>
      <c r="P464" s="434"/>
      <c r="Q464" s="434"/>
      <c r="R464" s="434"/>
      <c r="S464" s="434"/>
      <c r="T464" s="434"/>
      <c r="U464" s="434"/>
      <c r="V464" s="434"/>
      <c r="W464" s="434"/>
      <c r="X464" s="434"/>
      <c r="Y464" s="434"/>
      <c r="Z464" s="434"/>
      <c r="AA464" s="434"/>
      <c r="AB464" s="434"/>
      <c r="AC464" s="434"/>
      <c r="AD464" s="434"/>
      <c r="AE464" s="434"/>
      <c r="AF464" s="434"/>
      <c r="AG464" s="434"/>
      <c r="AH464" s="434"/>
      <c r="AI464" s="434"/>
      <c r="AJ464" s="434"/>
    </row>
    <row r="465" spans="1:36" ht="14.4">
      <c r="A465" s="434"/>
      <c r="B465" s="434"/>
      <c r="C465" s="434"/>
      <c r="D465" s="434"/>
      <c r="E465" s="434"/>
      <c r="F465" s="434"/>
      <c r="G465" s="434"/>
      <c r="H465" s="434"/>
      <c r="I465" s="434"/>
      <c r="J465" s="434"/>
      <c r="K465" s="434"/>
      <c r="L465" s="434"/>
      <c r="M465" s="434"/>
      <c r="N465" s="434"/>
      <c r="O465" s="434"/>
      <c r="P465" s="434"/>
      <c r="Q465" s="434"/>
      <c r="R465" s="434"/>
      <c r="S465" s="434"/>
      <c r="T465" s="434"/>
      <c r="U465" s="434"/>
      <c r="V465" s="434"/>
      <c r="W465" s="434"/>
      <c r="X465" s="434"/>
      <c r="Y465" s="434"/>
      <c r="Z465" s="434"/>
      <c r="AA465" s="434"/>
      <c r="AB465" s="434"/>
      <c r="AC465" s="434"/>
      <c r="AD465" s="434"/>
      <c r="AE465" s="434"/>
      <c r="AF465" s="434"/>
      <c r="AG465" s="434"/>
      <c r="AH465" s="434"/>
      <c r="AI465" s="434"/>
      <c r="AJ465" s="434"/>
    </row>
    <row r="466" spans="1:36" ht="14.4">
      <c r="A466" s="434"/>
      <c r="B466" s="434"/>
      <c r="C466" s="434"/>
      <c r="D466" s="434"/>
      <c r="E466" s="434"/>
      <c r="F466" s="434"/>
      <c r="G466" s="434"/>
      <c r="H466" s="434"/>
      <c r="I466" s="434"/>
      <c r="J466" s="434"/>
      <c r="K466" s="434"/>
      <c r="L466" s="434"/>
      <c r="M466" s="434"/>
      <c r="N466" s="434"/>
      <c r="O466" s="434"/>
      <c r="P466" s="434"/>
      <c r="Q466" s="434"/>
      <c r="R466" s="434"/>
      <c r="S466" s="434"/>
      <c r="T466" s="434"/>
      <c r="U466" s="434"/>
      <c r="V466" s="434"/>
      <c r="W466" s="434"/>
      <c r="X466" s="434"/>
      <c r="Y466" s="434"/>
      <c r="Z466" s="434"/>
      <c r="AA466" s="434"/>
      <c r="AB466" s="434"/>
      <c r="AC466" s="434"/>
      <c r="AD466" s="434"/>
      <c r="AE466" s="434"/>
      <c r="AF466" s="434"/>
      <c r="AG466" s="434"/>
      <c r="AH466" s="434"/>
      <c r="AI466" s="434"/>
      <c r="AJ466" s="434"/>
    </row>
    <row r="467" spans="1:36" ht="14.4">
      <c r="A467" s="434"/>
      <c r="B467" s="434"/>
      <c r="C467" s="434"/>
      <c r="D467" s="434"/>
      <c r="E467" s="434"/>
      <c r="F467" s="434"/>
      <c r="G467" s="434"/>
      <c r="H467" s="434"/>
      <c r="I467" s="434"/>
      <c r="J467" s="434"/>
      <c r="K467" s="434"/>
      <c r="L467" s="434"/>
      <c r="M467" s="434"/>
      <c r="N467" s="434"/>
      <c r="O467" s="434"/>
      <c r="P467" s="434"/>
      <c r="Q467" s="434"/>
      <c r="R467" s="434"/>
      <c r="S467" s="434"/>
      <c r="T467" s="434"/>
      <c r="U467" s="434"/>
      <c r="V467" s="434"/>
      <c r="W467" s="434"/>
      <c r="X467" s="434"/>
      <c r="Y467" s="434"/>
      <c r="Z467" s="434"/>
      <c r="AA467" s="434"/>
      <c r="AB467" s="434"/>
      <c r="AC467" s="434"/>
      <c r="AD467" s="434"/>
      <c r="AE467" s="434"/>
      <c r="AF467" s="434"/>
      <c r="AG467" s="434"/>
      <c r="AH467" s="434"/>
      <c r="AI467" s="434"/>
      <c r="AJ467" s="434"/>
    </row>
    <row r="468" spans="1:36" ht="14.4">
      <c r="A468" s="434"/>
      <c r="B468" s="434"/>
      <c r="C468" s="434"/>
      <c r="D468" s="434"/>
      <c r="E468" s="434"/>
      <c r="F468" s="434"/>
      <c r="G468" s="434"/>
      <c r="H468" s="434"/>
      <c r="I468" s="434"/>
      <c r="J468" s="434"/>
      <c r="K468" s="434"/>
      <c r="L468" s="434"/>
      <c r="M468" s="434"/>
      <c r="N468" s="434"/>
      <c r="O468" s="434"/>
      <c r="P468" s="434"/>
      <c r="Q468" s="434"/>
      <c r="R468" s="434"/>
      <c r="S468" s="434"/>
      <c r="T468" s="434"/>
      <c r="U468" s="434"/>
      <c r="V468" s="434"/>
      <c r="W468" s="434"/>
      <c r="X468" s="434"/>
      <c r="Y468" s="434"/>
      <c r="Z468" s="434"/>
      <c r="AA468" s="434"/>
      <c r="AB468" s="434"/>
      <c r="AC468" s="434"/>
      <c r="AD468" s="434"/>
      <c r="AE468" s="434"/>
      <c r="AF468" s="434"/>
      <c r="AG468" s="434"/>
      <c r="AH468" s="434"/>
      <c r="AI468" s="434"/>
      <c r="AJ468" s="434"/>
    </row>
    <row r="469" spans="1:36" ht="14.4">
      <c r="A469" s="434"/>
      <c r="B469" s="434"/>
      <c r="C469" s="434"/>
      <c r="D469" s="434"/>
      <c r="E469" s="434"/>
      <c r="F469" s="434"/>
      <c r="G469" s="434"/>
      <c r="H469" s="434"/>
      <c r="I469" s="434"/>
      <c r="J469" s="434"/>
      <c r="K469" s="434"/>
      <c r="L469" s="434"/>
      <c r="M469" s="434"/>
      <c r="N469" s="434"/>
      <c r="O469" s="434"/>
      <c r="P469" s="434"/>
      <c r="Q469" s="434"/>
      <c r="R469" s="434"/>
      <c r="S469" s="434"/>
      <c r="T469" s="434"/>
      <c r="U469" s="434"/>
      <c r="V469" s="434"/>
      <c r="W469" s="434"/>
      <c r="X469" s="434"/>
      <c r="Y469" s="434"/>
      <c r="Z469" s="434"/>
      <c r="AA469" s="434"/>
      <c r="AB469" s="434"/>
      <c r="AC469" s="434"/>
      <c r="AD469" s="434"/>
      <c r="AE469" s="434"/>
      <c r="AF469" s="434"/>
      <c r="AG469" s="434"/>
      <c r="AH469" s="434"/>
      <c r="AI469" s="434"/>
      <c r="AJ469" s="434"/>
    </row>
    <row r="470" spans="1:36" ht="14.4">
      <c r="A470" s="434"/>
      <c r="B470" s="434"/>
      <c r="C470" s="434"/>
      <c r="D470" s="434"/>
      <c r="E470" s="434"/>
      <c r="F470" s="434"/>
      <c r="G470" s="434"/>
      <c r="H470" s="434"/>
      <c r="I470" s="434"/>
      <c r="J470" s="434"/>
      <c r="K470" s="434"/>
      <c r="L470" s="434"/>
      <c r="M470" s="434"/>
      <c r="N470" s="434"/>
      <c r="O470" s="434"/>
      <c r="P470" s="434"/>
      <c r="Q470" s="434"/>
      <c r="R470" s="434"/>
      <c r="S470" s="434"/>
      <c r="T470" s="434"/>
      <c r="U470" s="434"/>
      <c r="V470" s="434"/>
      <c r="W470" s="434"/>
      <c r="X470" s="434"/>
      <c r="Y470" s="434"/>
      <c r="Z470" s="434"/>
      <c r="AA470" s="434"/>
      <c r="AB470" s="434"/>
      <c r="AC470" s="434"/>
      <c r="AD470" s="434"/>
      <c r="AE470" s="434"/>
      <c r="AF470" s="434"/>
      <c r="AG470" s="434"/>
      <c r="AH470" s="434"/>
      <c r="AI470" s="434"/>
      <c r="AJ470" s="434"/>
    </row>
    <row r="471" spans="1:36" ht="14.4">
      <c r="A471" s="434"/>
      <c r="B471" s="434"/>
      <c r="C471" s="434"/>
      <c r="D471" s="434"/>
      <c r="E471" s="434"/>
      <c r="F471" s="434"/>
      <c r="G471" s="434"/>
      <c r="H471" s="434"/>
      <c r="I471" s="434"/>
      <c r="J471" s="434"/>
      <c r="K471" s="434"/>
      <c r="L471" s="434"/>
      <c r="M471" s="434"/>
      <c r="N471" s="434"/>
      <c r="O471" s="434"/>
      <c r="P471" s="434"/>
      <c r="Q471" s="434"/>
      <c r="R471" s="434"/>
      <c r="S471" s="434"/>
      <c r="T471" s="434"/>
      <c r="U471" s="434"/>
      <c r="V471" s="434"/>
      <c r="W471" s="434"/>
      <c r="X471" s="434"/>
      <c r="Y471" s="434"/>
      <c r="Z471" s="434"/>
      <c r="AA471" s="434"/>
      <c r="AB471" s="434"/>
      <c r="AC471" s="434"/>
      <c r="AD471" s="434"/>
      <c r="AE471" s="434"/>
      <c r="AF471" s="434"/>
      <c r="AG471" s="434"/>
      <c r="AH471" s="434"/>
      <c r="AI471" s="434"/>
      <c r="AJ471" s="434"/>
    </row>
    <row r="472" spans="1:36" ht="14.4">
      <c r="A472" s="434"/>
      <c r="B472" s="434"/>
      <c r="C472" s="434"/>
      <c r="D472" s="434"/>
      <c r="E472" s="434"/>
      <c r="F472" s="434"/>
      <c r="G472" s="434"/>
      <c r="H472" s="434"/>
      <c r="I472" s="434"/>
      <c r="J472" s="434"/>
      <c r="K472" s="434"/>
      <c r="L472" s="434"/>
      <c r="M472" s="434"/>
      <c r="N472" s="434"/>
      <c r="O472" s="434"/>
      <c r="P472" s="434"/>
      <c r="Q472" s="434"/>
      <c r="R472" s="434"/>
      <c r="S472" s="434"/>
      <c r="T472" s="434"/>
      <c r="U472" s="434"/>
      <c r="V472" s="434"/>
      <c r="W472" s="434"/>
      <c r="X472" s="434"/>
      <c r="Y472" s="434"/>
      <c r="Z472" s="434"/>
      <c r="AA472" s="434"/>
      <c r="AB472" s="434"/>
      <c r="AC472" s="434"/>
      <c r="AD472" s="434"/>
      <c r="AE472" s="434"/>
      <c r="AF472" s="434"/>
      <c r="AG472" s="434"/>
      <c r="AH472" s="434"/>
      <c r="AI472" s="434"/>
      <c r="AJ472" s="434"/>
    </row>
    <row r="473" spans="1:36" ht="14.4">
      <c r="A473" s="434"/>
      <c r="B473" s="434"/>
      <c r="C473" s="434"/>
      <c r="D473" s="434"/>
      <c r="E473" s="434"/>
      <c r="F473" s="434"/>
      <c r="G473" s="434"/>
      <c r="H473" s="434"/>
      <c r="I473" s="434"/>
      <c r="J473" s="434"/>
      <c r="K473" s="434"/>
      <c r="L473" s="434"/>
      <c r="M473" s="434"/>
      <c r="N473" s="434"/>
      <c r="O473" s="434"/>
      <c r="P473" s="434"/>
      <c r="Q473" s="434"/>
      <c r="R473" s="434"/>
      <c r="S473" s="434"/>
      <c r="T473" s="434"/>
      <c r="U473" s="434"/>
      <c r="V473" s="434"/>
      <c r="W473" s="434"/>
      <c r="X473" s="434"/>
      <c r="Y473" s="434"/>
      <c r="Z473" s="434"/>
      <c r="AA473" s="434"/>
      <c r="AB473" s="434"/>
      <c r="AC473" s="434"/>
      <c r="AD473" s="434"/>
      <c r="AE473" s="434"/>
      <c r="AF473" s="434"/>
      <c r="AG473" s="434"/>
      <c r="AH473" s="434"/>
      <c r="AI473" s="434"/>
      <c r="AJ473" s="434"/>
    </row>
    <row r="474" spans="1:36" ht="14.4">
      <c r="A474" s="434"/>
      <c r="B474" s="434"/>
      <c r="C474" s="434"/>
      <c r="D474" s="434"/>
      <c r="E474" s="434"/>
      <c r="F474" s="434"/>
      <c r="G474" s="434"/>
      <c r="H474" s="434"/>
      <c r="I474" s="434"/>
      <c r="J474" s="434"/>
      <c r="K474" s="434"/>
      <c r="L474" s="434"/>
      <c r="M474" s="434"/>
      <c r="N474" s="434"/>
      <c r="O474" s="434"/>
      <c r="P474" s="434"/>
      <c r="Q474" s="434"/>
      <c r="R474" s="434"/>
      <c r="S474" s="434"/>
      <c r="T474" s="434"/>
      <c r="U474" s="434"/>
      <c r="V474" s="434"/>
      <c r="W474" s="434"/>
      <c r="X474" s="434"/>
      <c r="Y474" s="434"/>
      <c r="Z474" s="434"/>
      <c r="AA474" s="434"/>
      <c r="AB474" s="434"/>
      <c r="AC474" s="434"/>
      <c r="AD474" s="434"/>
      <c r="AE474" s="434"/>
      <c r="AF474" s="434"/>
      <c r="AG474" s="434"/>
      <c r="AH474" s="434"/>
      <c r="AI474" s="434"/>
      <c r="AJ474" s="434"/>
    </row>
    <row r="475" spans="1:36" ht="14.4">
      <c r="A475" s="434"/>
      <c r="B475" s="434"/>
      <c r="C475" s="434"/>
      <c r="D475" s="434"/>
      <c r="E475" s="434"/>
      <c r="F475" s="434"/>
      <c r="G475" s="434"/>
      <c r="H475" s="434"/>
      <c r="I475" s="434"/>
      <c r="J475" s="434"/>
      <c r="K475" s="434"/>
      <c r="L475" s="434"/>
      <c r="M475" s="434"/>
      <c r="N475" s="434"/>
      <c r="O475" s="434"/>
      <c r="P475" s="434"/>
      <c r="Q475" s="434"/>
      <c r="R475" s="434"/>
      <c r="S475" s="434"/>
      <c r="T475" s="434"/>
      <c r="U475" s="434"/>
      <c r="V475" s="434"/>
      <c r="W475" s="434"/>
      <c r="X475" s="434"/>
      <c r="Y475" s="434"/>
      <c r="Z475" s="434"/>
      <c r="AA475" s="434"/>
      <c r="AB475" s="434"/>
      <c r="AC475" s="434"/>
      <c r="AD475" s="434"/>
      <c r="AE475" s="434"/>
      <c r="AF475" s="434"/>
      <c r="AG475" s="434"/>
      <c r="AH475" s="434"/>
      <c r="AI475" s="434"/>
      <c r="AJ475" s="434"/>
    </row>
    <row r="476" spans="1:36" ht="14.4">
      <c r="A476" s="434"/>
      <c r="B476" s="434"/>
      <c r="C476" s="434"/>
      <c r="D476" s="434"/>
      <c r="E476" s="434"/>
      <c r="F476" s="434"/>
      <c r="G476" s="434"/>
      <c r="H476" s="434"/>
      <c r="I476" s="434"/>
      <c r="J476" s="434"/>
      <c r="K476" s="434"/>
      <c r="L476" s="434"/>
      <c r="M476" s="434"/>
      <c r="N476" s="434"/>
      <c r="O476" s="434"/>
      <c r="P476" s="434"/>
      <c r="Q476" s="434"/>
      <c r="R476" s="434"/>
      <c r="S476" s="434"/>
      <c r="T476" s="434"/>
      <c r="U476" s="434"/>
      <c r="V476" s="434"/>
      <c r="W476" s="434"/>
      <c r="X476" s="434"/>
      <c r="Y476" s="434"/>
      <c r="Z476" s="434"/>
      <c r="AA476" s="434"/>
      <c r="AB476" s="434"/>
      <c r="AC476" s="434"/>
      <c r="AD476" s="434"/>
      <c r="AE476" s="434"/>
      <c r="AF476" s="434"/>
      <c r="AG476" s="434"/>
      <c r="AH476" s="434"/>
      <c r="AI476" s="434"/>
      <c r="AJ476" s="434"/>
    </row>
    <row r="477" spans="1:36" ht="14.4">
      <c r="A477" s="434"/>
      <c r="B477" s="434"/>
      <c r="C477" s="434"/>
      <c r="D477" s="434"/>
      <c r="E477" s="434"/>
      <c r="F477" s="434"/>
      <c r="G477" s="434"/>
      <c r="H477" s="434"/>
      <c r="I477" s="434"/>
      <c r="J477" s="434"/>
      <c r="K477" s="434"/>
      <c r="L477" s="434"/>
      <c r="M477" s="434"/>
      <c r="N477" s="434"/>
      <c r="O477" s="434"/>
      <c r="P477" s="434"/>
      <c r="Q477" s="434"/>
      <c r="R477" s="434"/>
      <c r="S477" s="434"/>
      <c r="T477" s="434"/>
      <c r="U477" s="434"/>
      <c r="V477" s="434"/>
      <c r="W477" s="434"/>
      <c r="X477" s="434"/>
      <c r="Y477" s="434"/>
      <c r="Z477" s="434"/>
      <c r="AA477" s="434"/>
      <c r="AB477" s="434"/>
      <c r="AC477" s="434"/>
      <c r="AD477" s="434"/>
      <c r="AE477" s="434"/>
      <c r="AF477" s="434"/>
      <c r="AG477" s="434"/>
      <c r="AH477" s="434"/>
      <c r="AI477" s="434"/>
      <c r="AJ477" s="434"/>
    </row>
    <row r="478" spans="1:36" ht="14.4">
      <c r="A478" s="434"/>
      <c r="B478" s="434"/>
      <c r="C478" s="434"/>
      <c r="D478" s="434"/>
      <c r="E478" s="434"/>
      <c r="F478" s="434"/>
      <c r="G478" s="434"/>
      <c r="H478" s="434"/>
      <c r="I478" s="434"/>
      <c r="J478" s="434"/>
      <c r="K478" s="434"/>
      <c r="L478" s="434"/>
      <c r="M478" s="434"/>
      <c r="N478" s="434"/>
      <c r="O478" s="434"/>
      <c r="P478" s="434"/>
      <c r="Q478" s="434"/>
      <c r="R478" s="434"/>
      <c r="S478" s="434"/>
      <c r="T478" s="434"/>
      <c r="U478" s="434"/>
      <c r="V478" s="434"/>
      <c r="W478" s="434"/>
      <c r="X478" s="434"/>
      <c r="Y478" s="434"/>
      <c r="Z478" s="434"/>
      <c r="AA478" s="434"/>
      <c r="AB478" s="434"/>
      <c r="AC478" s="434"/>
      <c r="AD478" s="434"/>
      <c r="AE478" s="434"/>
      <c r="AF478" s="434"/>
      <c r="AG478" s="434"/>
      <c r="AH478" s="434"/>
      <c r="AI478" s="434"/>
      <c r="AJ478" s="434"/>
    </row>
    <row r="479" spans="1:36" ht="14.4">
      <c r="A479" s="434"/>
      <c r="B479" s="434"/>
      <c r="C479" s="434"/>
      <c r="D479" s="434"/>
      <c r="E479" s="434"/>
      <c r="F479" s="434"/>
      <c r="G479" s="434"/>
      <c r="H479" s="434"/>
      <c r="I479" s="434"/>
      <c r="J479" s="434"/>
      <c r="K479" s="434"/>
      <c r="L479" s="434"/>
      <c r="M479" s="434"/>
      <c r="N479" s="434"/>
      <c r="O479" s="434"/>
      <c r="P479" s="434"/>
      <c r="Q479" s="434"/>
      <c r="R479" s="434"/>
      <c r="S479" s="434"/>
      <c r="T479" s="434"/>
      <c r="U479" s="434"/>
      <c r="V479" s="434"/>
      <c r="W479" s="434"/>
      <c r="X479" s="434"/>
      <c r="Y479" s="434"/>
      <c r="Z479" s="434"/>
      <c r="AA479" s="434"/>
      <c r="AB479" s="434"/>
      <c r="AC479" s="434"/>
      <c r="AD479" s="434"/>
      <c r="AE479" s="434"/>
      <c r="AF479" s="434"/>
      <c r="AG479" s="434"/>
      <c r="AH479" s="434"/>
      <c r="AI479" s="434"/>
      <c r="AJ479" s="434"/>
    </row>
    <row r="480" spans="1:36" ht="14.4">
      <c r="A480" s="434"/>
      <c r="B480" s="434"/>
      <c r="C480" s="434"/>
      <c r="D480" s="434"/>
      <c r="E480" s="434"/>
      <c r="F480" s="434"/>
      <c r="G480" s="434"/>
      <c r="H480" s="434"/>
      <c r="I480" s="434"/>
      <c r="J480" s="434"/>
      <c r="K480" s="434"/>
      <c r="L480" s="434"/>
      <c r="M480" s="434"/>
      <c r="N480" s="434"/>
      <c r="O480" s="434"/>
      <c r="P480" s="434"/>
      <c r="Q480" s="434"/>
      <c r="R480" s="434"/>
      <c r="S480" s="434"/>
      <c r="T480" s="434"/>
      <c r="U480" s="434"/>
      <c r="V480" s="434"/>
      <c r="W480" s="434"/>
      <c r="X480" s="434"/>
      <c r="Y480" s="434"/>
      <c r="Z480" s="434"/>
      <c r="AA480" s="434"/>
      <c r="AB480" s="434"/>
      <c r="AC480" s="434"/>
      <c r="AD480" s="434"/>
      <c r="AE480" s="434"/>
      <c r="AF480" s="434"/>
      <c r="AG480" s="434"/>
      <c r="AH480" s="434"/>
      <c r="AI480" s="434"/>
      <c r="AJ480" s="434"/>
    </row>
    <row r="481" spans="1:36" ht="14.4">
      <c r="A481" s="434"/>
      <c r="B481" s="434"/>
      <c r="C481" s="434"/>
      <c r="D481" s="434"/>
      <c r="E481" s="434"/>
      <c r="F481" s="434"/>
      <c r="G481" s="434"/>
      <c r="H481" s="434"/>
      <c r="I481" s="434"/>
      <c r="J481" s="434"/>
      <c r="K481" s="434"/>
      <c r="L481" s="434"/>
      <c r="M481" s="434"/>
      <c r="N481" s="434"/>
      <c r="O481" s="434"/>
      <c r="P481" s="434"/>
      <c r="Q481" s="434"/>
      <c r="R481" s="434"/>
      <c r="S481" s="434"/>
      <c r="T481" s="434"/>
      <c r="U481" s="434"/>
      <c r="V481" s="434"/>
      <c r="W481" s="434"/>
      <c r="X481" s="434"/>
      <c r="Y481" s="434"/>
      <c r="Z481" s="434"/>
      <c r="AA481" s="434"/>
      <c r="AB481" s="434"/>
      <c r="AC481" s="434"/>
      <c r="AD481" s="434"/>
      <c r="AE481" s="434"/>
      <c r="AF481" s="434"/>
      <c r="AG481" s="434"/>
      <c r="AH481" s="434"/>
      <c r="AI481" s="434"/>
      <c r="AJ481" s="434"/>
    </row>
    <row r="482" spans="1:36" ht="14.4">
      <c r="A482" s="434"/>
      <c r="B482" s="434"/>
      <c r="C482" s="434"/>
      <c r="D482" s="434"/>
      <c r="E482" s="434"/>
      <c r="F482" s="434"/>
      <c r="G482" s="434"/>
      <c r="H482" s="434"/>
      <c r="I482" s="434"/>
      <c r="J482" s="434"/>
      <c r="K482" s="434"/>
      <c r="L482" s="434"/>
      <c r="M482" s="434"/>
      <c r="N482" s="434"/>
      <c r="O482" s="434"/>
      <c r="P482" s="434"/>
      <c r="Q482" s="434"/>
      <c r="R482" s="434"/>
      <c r="S482" s="434"/>
      <c r="T482" s="434"/>
      <c r="U482" s="434"/>
      <c r="V482" s="434"/>
      <c r="W482" s="434"/>
      <c r="X482" s="434"/>
      <c r="Y482" s="434"/>
      <c r="Z482" s="434"/>
      <c r="AA482" s="434"/>
      <c r="AB482" s="434"/>
      <c r="AC482" s="434"/>
      <c r="AD482" s="434"/>
      <c r="AE482" s="434"/>
      <c r="AF482" s="434"/>
      <c r="AG482" s="434"/>
      <c r="AH482" s="434"/>
      <c r="AI482" s="434"/>
      <c r="AJ482" s="434"/>
    </row>
    <row r="483" spans="1:36" ht="14.4">
      <c r="A483" s="434"/>
      <c r="B483" s="434"/>
      <c r="C483" s="434"/>
      <c r="D483" s="434"/>
      <c r="E483" s="434"/>
      <c r="F483" s="434"/>
      <c r="G483" s="434"/>
      <c r="H483" s="434"/>
      <c r="I483" s="434"/>
      <c r="J483" s="434"/>
      <c r="K483" s="434"/>
      <c r="L483" s="434"/>
      <c r="M483" s="434"/>
      <c r="N483" s="434"/>
      <c r="O483" s="434"/>
      <c r="P483" s="434"/>
      <c r="Q483" s="434"/>
      <c r="R483" s="434"/>
      <c r="S483" s="434"/>
      <c r="T483" s="434"/>
      <c r="U483" s="434"/>
      <c r="V483" s="434"/>
      <c r="W483" s="434"/>
      <c r="X483" s="434"/>
      <c r="Y483" s="434"/>
      <c r="Z483" s="434"/>
      <c r="AA483" s="434"/>
      <c r="AB483" s="434"/>
      <c r="AC483" s="434"/>
      <c r="AD483" s="434"/>
      <c r="AE483" s="434"/>
      <c r="AF483" s="434"/>
      <c r="AG483" s="434"/>
      <c r="AH483" s="434"/>
      <c r="AI483" s="434"/>
      <c r="AJ483" s="434"/>
    </row>
    <row r="484" spans="1:36" ht="14.4">
      <c r="A484" s="434"/>
      <c r="B484" s="434"/>
      <c r="C484" s="434"/>
      <c r="D484" s="434"/>
      <c r="E484" s="434"/>
      <c r="F484" s="434"/>
      <c r="G484" s="434"/>
      <c r="H484" s="434"/>
      <c r="I484" s="434"/>
      <c r="J484" s="434"/>
      <c r="K484" s="434"/>
      <c r="L484" s="434"/>
      <c r="M484" s="434"/>
      <c r="N484" s="434"/>
      <c r="O484" s="434"/>
      <c r="P484" s="434"/>
      <c r="Q484" s="434"/>
      <c r="R484" s="434"/>
      <c r="S484" s="434"/>
      <c r="T484" s="434"/>
      <c r="U484" s="434"/>
      <c r="V484" s="434"/>
      <c r="W484" s="434"/>
      <c r="X484" s="434"/>
      <c r="Y484" s="434"/>
      <c r="Z484" s="434"/>
      <c r="AA484" s="434"/>
      <c r="AB484" s="434"/>
      <c r="AC484" s="434"/>
      <c r="AD484" s="434"/>
      <c r="AE484" s="434"/>
      <c r="AF484" s="434"/>
      <c r="AG484" s="434"/>
      <c r="AH484" s="434"/>
      <c r="AI484" s="434"/>
      <c r="AJ484" s="434"/>
    </row>
    <row r="485" spans="1:36" ht="14.4">
      <c r="A485" s="434"/>
      <c r="B485" s="434"/>
      <c r="C485" s="434"/>
      <c r="D485" s="434"/>
      <c r="E485" s="434"/>
      <c r="F485" s="434"/>
      <c r="G485" s="434"/>
      <c r="H485" s="434"/>
      <c r="I485" s="434"/>
      <c r="J485" s="434"/>
      <c r="K485" s="434"/>
      <c r="L485" s="434"/>
      <c r="M485" s="434"/>
      <c r="N485" s="434"/>
      <c r="O485" s="434"/>
      <c r="P485" s="434"/>
      <c r="Q485" s="434"/>
      <c r="R485" s="434"/>
      <c r="S485" s="434"/>
      <c r="T485" s="434"/>
      <c r="U485" s="434"/>
      <c r="V485" s="434"/>
      <c r="W485" s="434"/>
      <c r="X485" s="434"/>
      <c r="Y485" s="434"/>
      <c r="Z485" s="434"/>
      <c r="AA485" s="434"/>
      <c r="AB485" s="434"/>
      <c r="AC485" s="434"/>
      <c r="AD485" s="434"/>
      <c r="AE485" s="434"/>
      <c r="AF485" s="434"/>
      <c r="AG485" s="434"/>
      <c r="AH485" s="434"/>
      <c r="AI485" s="434"/>
      <c r="AJ485" s="434"/>
    </row>
    <row r="486" spans="1:36" ht="14.4">
      <c r="A486" s="434"/>
      <c r="B486" s="434"/>
      <c r="C486" s="434"/>
      <c r="D486" s="434"/>
      <c r="E486" s="434"/>
      <c r="F486" s="434"/>
      <c r="G486" s="434"/>
      <c r="H486" s="434"/>
      <c r="I486" s="434"/>
      <c r="J486" s="434"/>
      <c r="K486" s="434"/>
      <c r="L486" s="434"/>
      <c r="M486" s="434"/>
      <c r="N486" s="434"/>
      <c r="O486" s="434"/>
      <c r="P486" s="434"/>
      <c r="Q486" s="434"/>
      <c r="R486" s="434"/>
      <c r="S486" s="434"/>
      <c r="T486" s="434"/>
      <c r="U486" s="434"/>
      <c r="V486" s="434"/>
      <c r="W486" s="434"/>
      <c r="X486" s="434"/>
      <c r="Y486" s="434"/>
      <c r="Z486" s="434"/>
      <c r="AA486" s="434"/>
      <c r="AB486" s="434"/>
      <c r="AC486" s="434"/>
      <c r="AD486" s="434"/>
      <c r="AE486" s="434"/>
      <c r="AF486" s="434"/>
      <c r="AG486" s="434"/>
      <c r="AH486" s="434"/>
      <c r="AI486" s="434"/>
      <c r="AJ486" s="434"/>
    </row>
    <row r="487" spans="1:36" ht="14.4">
      <c r="A487" s="434"/>
      <c r="B487" s="434"/>
      <c r="C487" s="434"/>
      <c r="D487" s="434"/>
      <c r="E487" s="434"/>
      <c r="F487" s="434"/>
      <c r="G487" s="434"/>
      <c r="H487" s="434"/>
      <c r="I487" s="434"/>
      <c r="J487" s="434"/>
      <c r="K487" s="434"/>
      <c r="L487" s="434"/>
      <c r="M487" s="434"/>
      <c r="N487" s="434"/>
      <c r="O487" s="434"/>
      <c r="P487" s="434"/>
      <c r="Q487" s="434"/>
      <c r="R487" s="434"/>
      <c r="S487" s="434"/>
      <c r="T487" s="434"/>
      <c r="U487" s="434"/>
      <c r="V487" s="434"/>
      <c r="W487" s="434"/>
      <c r="X487" s="434"/>
      <c r="Y487" s="434"/>
      <c r="Z487" s="434"/>
      <c r="AA487" s="434"/>
      <c r="AB487" s="434"/>
      <c r="AC487" s="434"/>
      <c r="AD487" s="434"/>
      <c r="AE487" s="434"/>
      <c r="AF487" s="434"/>
      <c r="AG487" s="434"/>
      <c r="AH487" s="434"/>
      <c r="AI487" s="434"/>
      <c r="AJ487" s="434"/>
    </row>
    <row r="488" spans="1:36" ht="14.4">
      <c r="A488" s="434"/>
      <c r="B488" s="434"/>
      <c r="C488" s="434"/>
      <c r="D488" s="434"/>
      <c r="E488" s="434"/>
      <c r="F488" s="434"/>
      <c r="G488" s="434"/>
      <c r="H488" s="434"/>
      <c r="I488" s="434"/>
      <c r="J488" s="434"/>
      <c r="K488" s="434"/>
      <c r="L488" s="434"/>
      <c r="M488" s="434"/>
      <c r="N488" s="434"/>
      <c r="O488" s="434"/>
      <c r="P488" s="434"/>
      <c r="Q488" s="434"/>
      <c r="R488" s="434"/>
      <c r="S488" s="434"/>
      <c r="T488" s="434"/>
      <c r="U488" s="434"/>
      <c r="V488" s="434"/>
      <c r="W488" s="434"/>
      <c r="X488" s="434"/>
      <c r="Y488" s="434"/>
      <c r="Z488" s="434"/>
      <c r="AA488" s="434"/>
      <c r="AB488" s="434"/>
      <c r="AC488" s="434"/>
      <c r="AD488" s="434"/>
      <c r="AE488" s="434"/>
      <c r="AF488" s="434"/>
      <c r="AG488" s="434"/>
      <c r="AH488" s="434"/>
      <c r="AI488" s="434"/>
      <c r="AJ488" s="434"/>
    </row>
    <row r="489" spans="1:36" ht="14.4">
      <c r="A489" s="434"/>
      <c r="B489" s="434"/>
      <c r="C489" s="434"/>
      <c r="D489" s="434"/>
      <c r="E489" s="434"/>
      <c r="F489" s="434"/>
      <c r="G489" s="434"/>
      <c r="H489" s="434"/>
      <c r="I489" s="434"/>
      <c r="J489" s="434"/>
      <c r="K489" s="434"/>
      <c r="L489" s="434"/>
      <c r="M489" s="434"/>
      <c r="N489" s="434"/>
      <c r="O489" s="434"/>
      <c r="P489" s="434"/>
      <c r="Q489" s="434"/>
      <c r="R489" s="434"/>
      <c r="S489" s="434"/>
      <c r="T489" s="434"/>
      <c r="U489" s="434"/>
      <c r="V489" s="434"/>
      <c r="W489" s="434"/>
      <c r="X489" s="434"/>
      <c r="Y489" s="434"/>
      <c r="Z489" s="434"/>
      <c r="AA489" s="434"/>
      <c r="AB489" s="434"/>
      <c r="AC489" s="434"/>
      <c r="AD489" s="434"/>
      <c r="AE489" s="434"/>
      <c r="AF489" s="434"/>
      <c r="AG489" s="434"/>
      <c r="AH489" s="434"/>
      <c r="AI489" s="434"/>
      <c r="AJ489" s="434"/>
    </row>
    <row r="490" spans="1:36" ht="14.4">
      <c r="A490" s="434"/>
      <c r="B490" s="434"/>
      <c r="C490" s="434"/>
      <c r="D490" s="434"/>
      <c r="E490" s="434"/>
      <c r="F490" s="434"/>
      <c r="G490" s="434"/>
      <c r="H490" s="434"/>
      <c r="I490" s="434"/>
      <c r="J490" s="434"/>
      <c r="K490" s="434"/>
      <c r="L490" s="434"/>
      <c r="M490" s="434"/>
      <c r="N490" s="434"/>
      <c r="O490" s="434"/>
      <c r="P490" s="434"/>
      <c r="Q490" s="434"/>
      <c r="R490" s="434"/>
      <c r="S490" s="434"/>
      <c r="T490" s="434"/>
      <c r="U490" s="434"/>
      <c r="V490" s="434"/>
      <c r="W490" s="434"/>
      <c r="X490" s="434"/>
      <c r="Y490" s="434"/>
      <c r="Z490" s="434"/>
      <c r="AA490" s="434"/>
      <c r="AB490" s="434"/>
      <c r="AC490" s="434"/>
      <c r="AD490" s="434"/>
      <c r="AE490" s="434"/>
      <c r="AF490" s="434"/>
      <c r="AG490" s="434"/>
      <c r="AH490" s="434"/>
      <c r="AI490" s="434"/>
      <c r="AJ490" s="434"/>
    </row>
    <row r="491" spans="1:36" ht="14.4">
      <c r="A491" s="434"/>
      <c r="B491" s="434"/>
      <c r="C491" s="434"/>
      <c r="D491" s="434"/>
      <c r="E491" s="434"/>
      <c r="F491" s="434"/>
      <c r="G491" s="434"/>
      <c r="H491" s="434"/>
      <c r="I491" s="434"/>
      <c r="J491" s="434"/>
      <c r="K491" s="434"/>
      <c r="L491" s="434"/>
      <c r="M491" s="434"/>
      <c r="N491" s="434"/>
      <c r="O491" s="434"/>
      <c r="P491" s="434"/>
      <c r="Q491" s="434"/>
      <c r="R491" s="434"/>
      <c r="S491" s="434"/>
      <c r="T491" s="434"/>
      <c r="U491" s="434"/>
      <c r="V491" s="434"/>
      <c r="W491" s="434"/>
      <c r="X491" s="434"/>
      <c r="Y491" s="434"/>
      <c r="Z491" s="434"/>
      <c r="AA491" s="434"/>
      <c r="AB491" s="434"/>
      <c r="AC491" s="434"/>
      <c r="AD491" s="434"/>
      <c r="AE491" s="434"/>
      <c r="AF491" s="434"/>
      <c r="AG491" s="434"/>
      <c r="AH491" s="434"/>
      <c r="AI491" s="434"/>
      <c r="AJ491" s="434"/>
    </row>
    <row r="492" spans="1:36" ht="14.4">
      <c r="A492" s="434"/>
      <c r="B492" s="434"/>
      <c r="C492" s="434"/>
      <c r="D492" s="434"/>
      <c r="E492" s="434"/>
      <c r="F492" s="434"/>
      <c r="G492" s="434"/>
      <c r="H492" s="434"/>
      <c r="I492" s="434"/>
      <c r="J492" s="434"/>
      <c r="K492" s="434"/>
      <c r="L492" s="434"/>
      <c r="M492" s="434"/>
      <c r="N492" s="434"/>
      <c r="O492" s="434"/>
      <c r="P492" s="434"/>
      <c r="Q492" s="434"/>
      <c r="R492" s="434"/>
      <c r="S492" s="434"/>
      <c r="T492" s="434"/>
      <c r="U492" s="434"/>
      <c r="V492" s="434"/>
      <c r="W492" s="434"/>
      <c r="X492" s="434"/>
      <c r="Y492" s="434"/>
      <c r="Z492" s="434"/>
      <c r="AA492" s="434"/>
      <c r="AB492" s="434"/>
      <c r="AC492" s="434"/>
      <c r="AD492" s="434"/>
      <c r="AE492" s="434"/>
      <c r="AF492" s="434"/>
      <c r="AG492" s="434"/>
      <c r="AH492" s="434"/>
      <c r="AI492" s="434"/>
      <c r="AJ492" s="434"/>
    </row>
    <row r="493" spans="1:36" ht="14.4">
      <c r="A493" s="434"/>
      <c r="B493" s="434"/>
      <c r="C493" s="434"/>
      <c r="D493" s="434"/>
      <c r="E493" s="434"/>
      <c r="F493" s="434"/>
      <c r="G493" s="434"/>
      <c r="H493" s="434"/>
      <c r="I493" s="434"/>
      <c r="J493" s="434"/>
      <c r="K493" s="434"/>
      <c r="L493" s="434"/>
      <c r="M493" s="434"/>
      <c r="N493" s="434"/>
      <c r="O493" s="434"/>
      <c r="P493" s="434"/>
      <c r="Q493" s="434"/>
      <c r="R493" s="434"/>
      <c r="S493" s="434"/>
      <c r="T493" s="434"/>
      <c r="U493" s="434"/>
      <c r="V493" s="434"/>
      <c r="W493" s="434"/>
      <c r="X493" s="434"/>
      <c r="Y493" s="434"/>
      <c r="Z493" s="434"/>
      <c r="AA493" s="434"/>
      <c r="AB493" s="434"/>
      <c r="AC493" s="434"/>
      <c r="AD493" s="434"/>
      <c r="AE493" s="434"/>
      <c r="AF493" s="434"/>
      <c r="AG493" s="434"/>
      <c r="AH493" s="434"/>
      <c r="AI493" s="434"/>
      <c r="AJ493" s="434"/>
    </row>
    <row r="494" spans="1:36" ht="14.4">
      <c r="A494" s="434"/>
      <c r="B494" s="434"/>
      <c r="C494" s="434"/>
      <c r="D494" s="434"/>
      <c r="E494" s="434"/>
      <c r="F494" s="434"/>
      <c r="G494" s="434"/>
      <c r="H494" s="434"/>
      <c r="I494" s="434"/>
      <c r="J494" s="434"/>
      <c r="K494" s="434"/>
      <c r="L494" s="434"/>
      <c r="M494" s="434"/>
      <c r="N494" s="434"/>
      <c r="O494" s="434"/>
      <c r="P494" s="434"/>
      <c r="Q494" s="434"/>
      <c r="R494" s="434"/>
      <c r="S494" s="434"/>
      <c r="T494" s="434"/>
      <c r="U494" s="434"/>
      <c r="V494" s="434"/>
      <c r="W494" s="434"/>
      <c r="X494" s="434"/>
      <c r="Y494" s="434"/>
      <c r="Z494" s="434"/>
      <c r="AA494" s="434"/>
      <c r="AB494" s="434"/>
      <c r="AC494" s="434"/>
      <c r="AD494" s="434"/>
      <c r="AE494" s="434"/>
      <c r="AF494" s="434"/>
      <c r="AG494" s="434"/>
      <c r="AH494" s="434"/>
      <c r="AI494" s="434"/>
      <c r="AJ494" s="434"/>
    </row>
    <row r="495" spans="1:36" ht="14.4">
      <c r="A495" s="434"/>
      <c r="B495" s="434"/>
      <c r="C495" s="434"/>
      <c r="D495" s="434"/>
      <c r="E495" s="434"/>
      <c r="F495" s="434"/>
      <c r="G495" s="434"/>
      <c r="H495" s="434"/>
      <c r="I495" s="434"/>
      <c r="J495" s="434"/>
      <c r="K495" s="434"/>
      <c r="L495" s="434"/>
      <c r="M495" s="434"/>
      <c r="N495" s="434"/>
      <c r="O495" s="434"/>
      <c r="P495" s="434"/>
      <c r="Q495" s="434"/>
      <c r="R495" s="434"/>
      <c r="S495" s="434"/>
      <c r="T495" s="434"/>
      <c r="U495" s="434"/>
      <c r="V495" s="434"/>
      <c r="W495" s="434"/>
      <c r="X495" s="434"/>
      <c r="Y495" s="434"/>
      <c r="Z495" s="434"/>
      <c r="AA495" s="434"/>
      <c r="AB495" s="434"/>
      <c r="AC495" s="434"/>
      <c r="AD495" s="434"/>
      <c r="AE495" s="434"/>
      <c r="AF495" s="434"/>
      <c r="AG495" s="434"/>
      <c r="AH495" s="434"/>
      <c r="AI495" s="434"/>
      <c r="AJ495" s="434"/>
    </row>
    <row r="496" spans="1:36" ht="14.4">
      <c r="A496" s="434"/>
      <c r="B496" s="434"/>
      <c r="C496" s="434"/>
      <c r="D496" s="434"/>
      <c r="E496" s="434"/>
      <c r="F496" s="434"/>
      <c r="G496" s="434"/>
      <c r="H496" s="434"/>
      <c r="I496" s="434"/>
      <c r="J496" s="434"/>
      <c r="K496" s="434"/>
      <c r="L496" s="434"/>
      <c r="M496" s="434"/>
      <c r="N496" s="434"/>
      <c r="O496" s="434"/>
      <c r="P496" s="434"/>
      <c r="Q496" s="434"/>
      <c r="R496" s="434"/>
      <c r="S496" s="434"/>
      <c r="T496" s="434"/>
      <c r="U496" s="434"/>
      <c r="V496" s="434"/>
      <c r="W496" s="434"/>
      <c r="X496" s="434"/>
      <c r="Y496" s="434"/>
      <c r="Z496" s="434"/>
      <c r="AA496" s="434"/>
      <c r="AB496" s="434"/>
      <c r="AC496" s="434"/>
      <c r="AD496" s="434"/>
      <c r="AE496" s="434"/>
      <c r="AF496" s="434"/>
      <c r="AG496" s="434"/>
      <c r="AH496" s="434"/>
      <c r="AI496" s="434"/>
      <c r="AJ496" s="434"/>
    </row>
    <row r="497" spans="1:36" ht="14.4">
      <c r="A497" s="434"/>
      <c r="B497" s="434"/>
      <c r="C497" s="434"/>
      <c r="D497" s="434"/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4"/>
      <c r="U497" s="434"/>
      <c r="V497" s="434"/>
      <c r="W497" s="434"/>
      <c r="X497" s="434"/>
      <c r="Y497" s="434"/>
      <c r="Z497" s="434"/>
      <c r="AA497" s="434"/>
      <c r="AB497" s="434"/>
      <c r="AC497" s="434"/>
      <c r="AD497" s="434"/>
      <c r="AE497" s="434"/>
      <c r="AF497" s="434"/>
      <c r="AG497" s="434"/>
      <c r="AH497" s="434"/>
      <c r="AI497" s="434"/>
      <c r="AJ497" s="434"/>
    </row>
    <row r="498" spans="1:36" ht="14.4">
      <c r="A498" s="434"/>
      <c r="B498" s="434"/>
      <c r="C498" s="434"/>
      <c r="D498" s="434"/>
      <c r="E498" s="434"/>
      <c r="F498" s="434"/>
      <c r="G498" s="434"/>
      <c r="H498" s="434"/>
      <c r="I498" s="434"/>
      <c r="J498" s="434"/>
      <c r="K498" s="434"/>
      <c r="L498" s="434"/>
      <c r="M498" s="434"/>
      <c r="N498" s="434"/>
      <c r="O498" s="434"/>
      <c r="P498" s="434"/>
      <c r="Q498" s="434"/>
      <c r="R498" s="434"/>
      <c r="S498" s="434"/>
      <c r="T498" s="434"/>
      <c r="U498" s="434"/>
      <c r="V498" s="434"/>
      <c r="W498" s="434"/>
      <c r="X498" s="434"/>
      <c r="Y498" s="434"/>
      <c r="Z498" s="434"/>
      <c r="AA498" s="434"/>
      <c r="AB498" s="434"/>
      <c r="AC498" s="434"/>
      <c r="AD498" s="434"/>
      <c r="AE498" s="434"/>
      <c r="AF498" s="434"/>
      <c r="AG498" s="434"/>
      <c r="AH498" s="434"/>
      <c r="AI498" s="434"/>
      <c r="AJ498" s="434"/>
    </row>
    <row r="499" spans="1:36" ht="14.4">
      <c r="A499" s="434"/>
      <c r="B499" s="434"/>
      <c r="C499" s="434"/>
      <c r="D499" s="434"/>
      <c r="E499" s="434"/>
      <c r="F499" s="434"/>
      <c r="G499" s="434"/>
      <c r="H499" s="434"/>
      <c r="I499" s="434"/>
      <c r="J499" s="434"/>
      <c r="K499" s="434"/>
      <c r="L499" s="434"/>
      <c r="M499" s="434"/>
      <c r="N499" s="434"/>
      <c r="O499" s="434"/>
      <c r="P499" s="434"/>
      <c r="Q499" s="434"/>
      <c r="R499" s="434"/>
      <c r="S499" s="434"/>
      <c r="T499" s="434"/>
      <c r="U499" s="434"/>
      <c r="V499" s="434"/>
      <c r="W499" s="434"/>
      <c r="X499" s="434"/>
      <c r="Y499" s="434"/>
      <c r="Z499" s="434"/>
      <c r="AA499" s="434"/>
      <c r="AB499" s="434"/>
      <c r="AC499" s="434"/>
      <c r="AD499" s="434"/>
      <c r="AE499" s="434"/>
      <c r="AF499" s="434"/>
      <c r="AG499" s="434"/>
      <c r="AH499" s="434"/>
      <c r="AI499" s="434"/>
      <c r="AJ499" s="434"/>
    </row>
    <row r="500" spans="1:36" ht="14.4">
      <c r="A500" s="434"/>
      <c r="B500" s="434"/>
      <c r="C500" s="434"/>
      <c r="D500" s="434"/>
      <c r="E500" s="434"/>
      <c r="F500" s="434"/>
      <c r="G500" s="434"/>
      <c r="H500" s="434"/>
      <c r="I500" s="434"/>
      <c r="J500" s="434"/>
      <c r="K500" s="434"/>
      <c r="L500" s="434"/>
      <c r="M500" s="434"/>
      <c r="N500" s="434"/>
      <c r="O500" s="434"/>
      <c r="P500" s="434"/>
      <c r="Q500" s="434"/>
      <c r="R500" s="434"/>
      <c r="S500" s="434"/>
      <c r="T500" s="434"/>
      <c r="U500" s="434"/>
      <c r="V500" s="434"/>
      <c r="W500" s="434"/>
      <c r="X500" s="434"/>
      <c r="Y500" s="434"/>
      <c r="Z500" s="434"/>
      <c r="AA500" s="434"/>
      <c r="AB500" s="434"/>
      <c r="AC500" s="434"/>
      <c r="AD500" s="434"/>
      <c r="AE500" s="434"/>
      <c r="AF500" s="434"/>
      <c r="AG500" s="434"/>
      <c r="AH500" s="434"/>
      <c r="AI500" s="434"/>
      <c r="AJ500" s="434"/>
    </row>
    <row r="501" spans="1:36" ht="14.4">
      <c r="A501" s="434"/>
      <c r="B501" s="434"/>
      <c r="C501" s="434"/>
      <c r="D501" s="434"/>
      <c r="E501" s="434"/>
      <c r="F501" s="434"/>
      <c r="G501" s="434"/>
      <c r="H501" s="434"/>
      <c r="I501" s="434"/>
      <c r="J501" s="434"/>
      <c r="K501" s="434"/>
      <c r="L501" s="434"/>
      <c r="M501" s="434"/>
      <c r="N501" s="434"/>
      <c r="O501" s="434"/>
      <c r="P501" s="434"/>
      <c r="Q501" s="434"/>
      <c r="R501" s="434"/>
      <c r="S501" s="434"/>
      <c r="T501" s="434"/>
      <c r="U501" s="434"/>
      <c r="V501" s="434"/>
      <c r="W501" s="434"/>
      <c r="X501" s="434"/>
      <c r="Y501" s="434"/>
      <c r="Z501" s="434"/>
      <c r="AA501" s="434"/>
      <c r="AB501" s="434"/>
      <c r="AC501" s="434"/>
      <c r="AD501" s="434"/>
      <c r="AE501" s="434"/>
      <c r="AF501" s="434"/>
      <c r="AG501" s="434"/>
      <c r="AH501" s="434"/>
      <c r="AI501" s="434"/>
      <c r="AJ501" s="434"/>
    </row>
    <row r="502" spans="1:36" ht="14.4">
      <c r="A502" s="434"/>
      <c r="B502" s="434"/>
      <c r="C502" s="434"/>
      <c r="D502" s="434"/>
      <c r="E502" s="434"/>
      <c r="F502" s="434"/>
      <c r="G502" s="434"/>
      <c r="H502" s="434"/>
      <c r="I502" s="434"/>
      <c r="J502" s="434"/>
      <c r="K502" s="434"/>
      <c r="L502" s="434"/>
      <c r="M502" s="434"/>
      <c r="N502" s="434"/>
      <c r="O502" s="434"/>
      <c r="P502" s="434"/>
      <c r="Q502" s="434"/>
      <c r="R502" s="434"/>
      <c r="S502" s="434"/>
      <c r="T502" s="434"/>
      <c r="U502" s="434"/>
      <c r="V502" s="434"/>
      <c r="W502" s="434"/>
      <c r="X502" s="434"/>
      <c r="Y502" s="434"/>
      <c r="Z502" s="434"/>
      <c r="AA502" s="434"/>
      <c r="AB502" s="434"/>
      <c r="AC502" s="434"/>
      <c r="AD502" s="434"/>
      <c r="AE502" s="434"/>
      <c r="AF502" s="434"/>
      <c r="AG502" s="434"/>
      <c r="AH502" s="434"/>
      <c r="AI502" s="434"/>
      <c r="AJ502" s="434"/>
    </row>
    <row r="503" spans="1:36" ht="14.4">
      <c r="A503" s="434"/>
      <c r="B503" s="434"/>
      <c r="C503" s="434"/>
      <c r="D503" s="434"/>
      <c r="E503" s="434"/>
      <c r="F503" s="434"/>
      <c r="G503" s="434"/>
      <c r="H503" s="434"/>
      <c r="I503" s="434"/>
      <c r="J503" s="434"/>
      <c r="K503" s="434"/>
      <c r="L503" s="434"/>
      <c r="M503" s="434"/>
      <c r="N503" s="434"/>
      <c r="O503" s="434"/>
      <c r="P503" s="434"/>
      <c r="Q503" s="434"/>
      <c r="R503" s="434"/>
      <c r="S503" s="434"/>
      <c r="T503" s="434"/>
      <c r="U503" s="434"/>
      <c r="V503" s="434"/>
      <c r="W503" s="434"/>
      <c r="X503" s="434"/>
      <c r="Y503" s="434"/>
      <c r="Z503" s="434"/>
      <c r="AA503" s="434"/>
      <c r="AB503" s="434"/>
      <c r="AC503" s="434"/>
      <c r="AD503" s="434"/>
      <c r="AE503" s="434"/>
      <c r="AF503" s="434"/>
      <c r="AG503" s="434"/>
      <c r="AH503" s="434"/>
      <c r="AI503" s="434"/>
      <c r="AJ503" s="434"/>
    </row>
    <row r="504" spans="1:36" ht="14.4">
      <c r="A504" s="434"/>
      <c r="B504" s="434"/>
      <c r="C504" s="434"/>
      <c r="D504" s="434"/>
      <c r="E504" s="434"/>
      <c r="F504" s="434"/>
      <c r="G504" s="434"/>
      <c r="H504" s="434"/>
      <c r="I504" s="434"/>
      <c r="J504" s="434"/>
      <c r="K504" s="434"/>
      <c r="L504" s="434"/>
      <c r="M504" s="434"/>
      <c r="N504" s="434"/>
      <c r="O504" s="434"/>
      <c r="P504" s="434"/>
      <c r="Q504" s="434"/>
      <c r="R504" s="434"/>
      <c r="S504" s="434"/>
      <c r="T504" s="434"/>
      <c r="U504" s="434"/>
      <c r="V504" s="434"/>
      <c r="W504" s="434"/>
      <c r="X504" s="434"/>
      <c r="Y504" s="434"/>
      <c r="Z504" s="434"/>
      <c r="AA504" s="434"/>
      <c r="AB504" s="434"/>
      <c r="AC504" s="434"/>
      <c r="AD504" s="434"/>
      <c r="AE504" s="434"/>
      <c r="AF504" s="434"/>
      <c r="AG504" s="434"/>
      <c r="AH504" s="434"/>
      <c r="AI504" s="434"/>
      <c r="AJ504" s="434"/>
    </row>
    <row r="505" spans="1:36" ht="14.4">
      <c r="A505" s="434"/>
      <c r="B505" s="434"/>
      <c r="C505" s="434"/>
      <c r="D505" s="434"/>
      <c r="E505" s="434"/>
      <c r="F505" s="434"/>
      <c r="G505" s="434"/>
      <c r="H505" s="434"/>
      <c r="I505" s="434"/>
      <c r="J505" s="434"/>
      <c r="K505" s="434"/>
      <c r="L505" s="434"/>
      <c r="M505" s="434"/>
      <c r="N505" s="434"/>
      <c r="O505" s="434"/>
      <c r="P505" s="434"/>
      <c r="Q505" s="434"/>
      <c r="R505" s="434"/>
      <c r="S505" s="434"/>
      <c r="T505" s="434"/>
      <c r="U505" s="434"/>
      <c r="V505" s="434"/>
      <c r="W505" s="434"/>
      <c r="X505" s="434"/>
      <c r="Y505" s="434"/>
      <c r="Z505" s="434"/>
      <c r="AA505" s="434"/>
      <c r="AB505" s="434"/>
      <c r="AC505" s="434"/>
      <c r="AD505" s="434"/>
      <c r="AE505" s="434"/>
      <c r="AF505" s="434"/>
      <c r="AG505" s="434"/>
      <c r="AH505" s="434"/>
      <c r="AI505" s="434"/>
      <c r="AJ505" s="434"/>
    </row>
    <row r="506" spans="1:36" ht="14.4">
      <c r="A506" s="434"/>
      <c r="B506" s="434"/>
      <c r="C506" s="434"/>
      <c r="D506" s="434"/>
      <c r="E506" s="434"/>
      <c r="F506" s="434"/>
      <c r="G506" s="434"/>
      <c r="H506" s="434"/>
      <c r="I506" s="434"/>
      <c r="J506" s="434"/>
      <c r="K506" s="434"/>
      <c r="L506" s="434"/>
      <c r="M506" s="434"/>
      <c r="N506" s="434"/>
      <c r="O506" s="434"/>
      <c r="P506" s="434"/>
      <c r="Q506" s="434"/>
      <c r="R506" s="434"/>
      <c r="S506" s="434"/>
      <c r="T506" s="434"/>
      <c r="U506" s="434"/>
      <c r="V506" s="434"/>
      <c r="W506" s="434"/>
      <c r="X506" s="434"/>
      <c r="Y506" s="434"/>
      <c r="Z506" s="434"/>
      <c r="AA506" s="434"/>
      <c r="AB506" s="434"/>
      <c r="AC506" s="434"/>
      <c r="AD506" s="434"/>
      <c r="AE506" s="434"/>
      <c r="AF506" s="434"/>
      <c r="AG506" s="434"/>
      <c r="AH506" s="434"/>
      <c r="AI506" s="434"/>
      <c r="AJ506" s="434"/>
    </row>
    <row r="507" spans="1:36" ht="14.4">
      <c r="A507" s="434"/>
      <c r="B507" s="434"/>
      <c r="C507" s="434"/>
      <c r="D507" s="434"/>
      <c r="E507" s="434"/>
      <c r="F507" s="434"/>
      <c r="G507" s="434"/>
      <c r="H507" s="434"/>
      <c r="I507" s="434"/>
      <c r="J507" s="434"/>
      <c r="K507" s="434"/>
      <c r="L507" s="434"/>
      <c r="M507" s="434"/>
      <c r="N507" s="434"/>
      <c r="O507" s="434"/>
      <c r="P507" s="434"/>
      <c r="Q507" s="434"/>
      <c r="R507" s="434"/>
      <c r="S507" s="434"/>
      <c r="T507" s="434"/>
      <c r="U507" s="434"/>
      <c r="V507" s="434"/>
      <c r="W507" s="434"/>
      <c r="X507" s="434"/>
      <c r="Y507" s="434"/>
      <c r="Z507" s="434"/>
      <c r="AA507" s="434"/>
      <c r="AB507" s="434"/>
      <c r="AC507" s="434"/>
      <c r="AD507" s="434"/>
      <c r="AE507" s="434"/>
      <c r="AF507" s="434"/>
      <c r="AG507" s="434"/>
      <c r="AH507" s="434"/>
      <c r="AI507" s="434"/>
      <c r="AJ507" s="434"/>
    </row>
    <row r="508" spans="1:36" ht="14.4">
      <c r="A508" s="434"/>
      <c r="B508" s="434"/>
      <c r="C508" s="434"/>
      <c r="D508" s="434"/>
      <c r="E508" s="434"/>
      <c r="F508" s="434"/>
      <c r="G508" s="434"/>
      <c r="H508" s="434"/>
      <c r="I508" s="434"/>
      <c r="J508" s="434"/>
      <c r="K508" s="434"/>
      <c r="L508" s="434"/>
      <c r="M508" s="434"/>
      <c r="N508" s="434"/>
      <c r="O508" s="434"/>
      <c r="P508" s="434"/>
      <c r="Q508" s="434"/>
      <c r="R508" s="434"/>
      <c r="S508" s="434"/>
      <c r="T508" s="434"/>
      <c r="U508" s="434"/>
      <c r="V508" s="434"/>
      <c r="W508" s="434"/>
      <c r="X508" s="434"/>
      <c r="Y508" s="434"/>
      <c r="Z508" s="434"/>
      <c r="AA508" s="434"/>
      <c r="AB508" s="434"/>
      <c r="AC508" s="434"/>
      <c r="AD508" s="434"/>
      <c r="AE508" s="434"/>
      <c r="AF508" s="434"/>
      <c r="AG508" s="434"/>
      <c r="AH508" s="434"/>
      <c r="AI508" s="434"/>
      <c r="AJ508" s="434"/>
    </row>
    <row r="509" spans="1:36" ht="14.4">
      <c r="A509" s="434"/>
      <c r="B509" s="434"/>
      <c r="C509" s="434"/>
      <c r="D509" s="434"/>
      <c r="E509" s="434"/>
      <c r="F509" s="434"/>
      <c r="G509" s="434"/>
      <c r="H509" s="434"/>
      <c r="I509" s="434"/>
      <c r="J509" s="434"/>
      <c r="K509" s="434"/>
      <c r="L509" s="434"/>
      <c r="M509" s="434"/>
      <c r="N509" s="434"/>
      <c r="O509" s="434"/>
      <c r="P509" s="434"/>
      <c r="Q509" s="434"/>
      <c r="R509" s="434"/>
      <c r="S509" s="434"/>
      <c r="T509" s="434"/>
      <c r="U509" s="434"/>
      <c r="V509" s="434"/>
      <c r="W509" s="434"/>
      <c r="X509" s="434"/>
      <c r="Y509" s="434"/>
      <c r="Z509" s="434"/>
      <c r="AA509" s="434"/>
      <c r="AB509" s="434"/>
      <c r="AC509" s="434"/>
      <c r="AD509" s="434"/>
      <c r="AE509" s="434"/>
      <c r="AF509" s="434"/>
      <c r="AG509" s="434"/>
      <c r="AH509" s="434"/>
      <c r="AI509" s="434"/>
      <c r="AJ509" s="434"/>
    </row>
    <row r="510" spans="1:36" ht="14.4">
      <c r="A510" s="434"/>
      <c r="B510" s="434"/>
      <c r="C510" s="434"/>
      <c r="D510" s="434"/>
      <c r="E510" s="434"/>
      <c r="F510" s="434"/>
      <c r="G510" s="434"/>
      <c r="H510" s="434"/>
      <c r="I510" s="434"/>
      <c r="J510" s="434"/>
      <c r="K510" s="434"/>
      <c r="L510" s="434"/>
      <c r="M510" s="434"/>
      <c r="N510" s="434"/>
      <c r="O510" s="434"/>
      <c r="P510" s="434"/>
      <c r="Q510" s="434"/>
      <c r="R510" s="434"/>
      <c r="S510" s="434"/>
      <c r="T510" s="434"/>
      <c r="U510" s="434"/>
      <c r="V510" s="434"/>
      <c r="W510" s="434"/>
      <c r="X510" s="434"/>
      <c r="Y510" s="434"/>
      <c r="Z510" s="434"/>
      <c r="AA510" s="434"/>
      <c r="AB510" s="434"/>
      <c r="AC510" s="434"/>
      <c r="AD510" s="434"/>
      <c r="AE510" s="434"/>
      <c r="AF510" s="434"/>
      <c r="AG510" s="434"/>
      <c r="AH510" s="434"/>
      <c r="AI510" s="434"/>
      <c r="AJ510" s="434"/>
    </row>
    <row r="511" spans="1:36" ht="14.4">
      <c r="A511" s="434"/>
      <c r="B511" s="434"/>
      <c r="C511" s="434"/>
      <c r="D511" s="434"/>
      <c r="E511" s="434"/>
      <c r="F511" s="434"/>
      <c r="G511" s="434"/>
      <c r="H511" s="434"/>
      <c r="I511" s="434"/>
      <c r="J511" s="434"/>
      <c r="K511" s="434"/>
      <c r="L511" s="434"/>
      <c r="M511" s="434"/>
      <c r="N511" s="434"/>
      <c r="O511" s="434"/>
      <c r="P511" s="434"/>
      <c r="Q511" s="434"/>
      <c r="R511" s="434"/>
      <c r="S511" s="434"/>
      <c r="T511" s="434"/>
      <c r="U511" s="434"/>
      <c r="V511" s="434"/>
      <c r="W511" s="434"/>
      <c r="X511" s="434"/>
      <c r="Y511" s="434"/>
      <c r="Z511" s="434"/>
      <c r="AA511" s="434"/>
      <c r="AB511" s="434"/>
      <c r="AC511" s="434"/>
      <c r="AD511" s="434"/>
      <c r="AE511" s="434"/>
      <c r="AF511" s="434"/>
      <c r="AG511" s="434"/>
      <c r="AH511" s="434"/>
      <c r="AI511" s="434"/>
      <c r="AJ511" s="434"/>
    </row>
    <row r="512" spans="1:36" ht="14.4">
      <c r="A512" s="434"/>
      <c r="B512" s="434"/>
      <c r="C512" s="434"/>
      <c r="D512" s="434"/>
      <c r="E512" s="434"/>
      <c r="F512" s="434"/>
      <c r="G512" s="434"/>
      <c r="H512" s="434"/>
      <c r="I512" s="434"/>
      <c r="J512" s="434"/>
      <c r="K512" s="434"/>
      <c r="L512" s="434"/>
      <c r="M512" s="434"/>
      <c r="N512" s="434"/>
      <c r="O512" s="434"/>
      <c r="P512" s="434"/>
      <c r="Q512" s="434"/>
      <c r="R512" s="434"/>
      <c r="S512" s="434"/>
      <c r="T512" s="434"/>
      <c r="U512" s="434"/>
      <c r="V512" s="434"/>
      <c r="W512" s="434"/>
      <c r="X512" s="434"/>
      <c r="Y512" s="434"/>
      <c r="Z512" s="434"/>
      <c r="AA512" s="434"/>
      <c r="AB512" s="434"/>
      <c r="AC512" s="434"/>
      <c r="AD512" s="434"/>
      <c r="AE512" s="434"/>
      <c r="AF512" s="434"/>
      <c r="AG512" s="434"/>
      <c r="AH512" s="434"/>
      <c r="AI512" s="434"/>
      <c r="AJ512" s="434"/>
    </row>
    <row r="513" spans="1:36" ht="14.4">
      <c r="A513" s="434"/>
      <c r="B513" s="434"/>
      <c r="C513" s="434"/>
      <c r="D513" s="434"/>
      <c r="E513" s="434"/>
      <c r="F513" s="434"/>
      <c r="G513" s="434"/>
      <c r="H513" s="434"/>
      <c r="I513" s="434"/>
      <c r="J513" s="434"/>
      <c r="K513" s="434"/>
      <c r="L513" s="434"/>
      <c r="M513" s="434"/>
      <c r="N513" s="434"/>
      <c r="O513" s="434"/>
      <c r="P513" s="434"/>
      <c r="Q513" s="434"/>
      <c r="R513" s="434"/>
      <c r="S513" s="434"/>
      <c r="T513" s="434"/>
      <c r="U513" s="434"/>
      <c r="V513" s="434"/>
      <c r="W513" s="434"/>
      <c r="X513" s="434"/>
      <c r="Y513" s="434"/>
      <c r="Z513" s="434"/>
      <c r="AA513" s="434"/>
      <c r="AB513" s="434"/>
      <c r="AC513" s="434"/>
      <c r="AD513" s="434"/>
      <c r="AE513" s="434"/>
      <c r="AF513" s="434"/>
      <c r="AG513" s="434"/>
      <c r="AH513" s="434"/>
      <c r="AI513" s="434"/>
      <c r="AJ513" s="434"/>
    </row>
    <row r="514" spans="1:36" ht="14.4">
      <c r="A514" s="434"/>
      <c r="B514" s="434"/>
      <c r="C514" s="434"/>
      <c r="D514" s="434"/>
      <c r="E514" s="434"/>
      <c r="F514" s="434"/>
      <c r="G514" s="434"/>
      <c r="H514" s="434"/>
      <c r="I514" s="434"/>
      <c r="J514" s="434"/>
      <c r="K514" s="434"/>
      <c r="L514" s="434"/>
      <c r="M514" s="434"/>
      <c r="N514" s="434"/>
      <c r="O514" s="434"/>
      <c r="P514" s="434"/>
      <c r="Q514" s="434"/>
      <c r="R514" s="434"/>
      <c r="S514" s="434"/>
      <c r="T514" s="434"/>
      <c r="U514" s="434"/>
      <c r="V514" s="434"/>
      <c r="W514" s="434"/>
      <c r="X514" s="434"/>
      <c r="Y514" s="434"/>
      <c r="Z514" s="434"/>
      <c r="AA514" s="434"/>
      <c r="AB514" s="434"/>
      <c r="AC514" s="434"/>
      <c r="AD514" s="434"/>
      <c r="AE514" s="434"/>
      <c r="AF514" s="434"/>
      <c r="AG514" s="434"/>
      <c r="AH514" s="434"/>
      <c r="AI514" s="434"/>
      <c r="AJ514" s="434"/>
    </row>
    <row r="515" spans="1:36" ht="14.4">
      <c r="A515" s="434"/>
      <c r="B515" s="434"/>
      <c r="C515" s="434"/>
      <c r="D515" s="434"/>
      <c r="E515" s="434"/>
      <c r="F515" s="434"/>
      <c r="G515" s="434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</row>
    <row r="516" spans="1:36" ht="14.4">
      <c r="A516" s="434"/>
      <c r="B516" s="434"/>
      <c r="C516" s="434"/>
      <c r="D516" s="434"/>
      <c r="E516" s="434"/>
      <c r="F516" s="434"/>
      <c r="G516" s="434"/>
      <c r="H516" s="434"/>
      <c r="I516" s="434"/>
      <c r="J516" s="434"/>
      <c r="K516" s="434"/>
      <c r="L516" s="434"/>
      <c r="M516" s="434"/>
      <c r="N516" s="434"/>
      <c r="O516" s="434"/>
      <c r="P516" s="434"/>
      <c r="Q516" s="434"/>
      <c r="R516" s="434"/>
      <c r="S516" s="434"/>
      <c r="T516" s="434"/>
      <c r="U516" s="434"/>
      <c r="V516" s="434"/>
      <c r="W516" s="434"/>
      <c r="X516" s="434"/>
      <c r="Y516" s="434"/>
      <c r="Z516" s="434"/>
      <c r="AA516" s="434"/>
      <c r="AB516" s="434"/>
      <c r="AC516" s="434"/>
      <c r="AD516" s="434"/>
      <c r="AE516" s="434"/>
      <c r="AF516" s="434"/>
      <c r="AG516" s="434"/>
      <c r="AH516" s="434"/>
      <c r="AI516" s="434"/>
      <c r="AJ516" s="434"/>
    </row>
    <row r="517" spans="1:36" ht="14.4">
      <c r="A517" s="434"/>
      <c r="B517" s="434"/>
      <c r="C517" s="434"/>
      <c r="D517" s="434"/>
      <c r="E517" s="434"/>
      <c r="F517" s="434"/>
      <c r="G517" s="434"/>
      <c r="H517" s="434"/>
      <c r="I517" s="434"/>
      <c r="J517" s="434"/>
      <c r="K517" s="434"/>
      <c r="L517" s="434"/>
      <c r="M517" s="434"/>
      <c r="N517" s="434"/>
      <c r="O517" s="434"/>
      <c r="P517" s="434"/>
      <c r="Q517" s="434"/>
      <c r="R517" s="434"/>
      <c r="S517" s="434"/>
      <c r="T517" s="434"/>
      <c r="U517" s="434"/>
      <c r="V517" s="434"/>
      <c r="W517" s="434"/>
      <c r="X517" s="434"/>
      <c r="Y517" s="434"/>
      <c r="Z517" s="434"/>
      <c r="AA517" s="434"/>
      <c r="AB517" s="434"/>
      <c r="AC517" s="434"/>
      <c r="AD517" s="434"/>
      <c r="AE517" s="434"/>
      <c r="AF517" s="434"/>
      <c r="AG517" s="434"/>
      <c r="AH517" s="434"/>
      <c r="AI517" s="434"/>
      <c r="AJ517" s="434"/>
    </row>
    <row r="518" spans="1:36" ht="14.4">
      <c r="A518" s="434"/>
      <c r="B518" s="434"/>
      <c r="C518" s="434"/>
      <c r="D518" s="434"/>
      <c r="E518" s="434"/>
      <c r="F518" s="434"/>
      <c r="G518" s="434"/>
      <c r="H518" s="434"/>
      <c r="I518" s="434"/>
      <c r="J518" s="434"/>
      <c r="K518" s="434"/>
      <c r="L518" s="434"/>
      <c r="M518" s="434"/>
      <c r="N518" s="434"/>
      <c r="O518" s="434"/>
      <c r="P518" s="434"/>
      <c r="Q518" s="434"/>
      <c r="R518" s="434"/>
      <c r="S518" s="434"/>
      <c r="T518" s="434"/>
      <c r="U518" s="434"/>
      <c r="V518" s="434"/>
      <c r="W518" s="434"/>
      <c r="X518" s="434"/>
      <c r="Y518" s="434"/>
      <c r="Z518" s="434"/>
      <c r="AA518" s="434"/>
      <c r="AB518" s="434"/>
      <c r="AC518" s="434"/>
      <c r="AD518" s="434"/>
      <c r="AE518" s="434"/>
      <c r="AF518" s="434"/>
      <c r="AG518" s="434"/>
      <c r="AH518" s="434"/>
      <c r="AI518" s="434"/>
      <c r="AJ518" s="434"/>
    </row>
    <row r="519" spans="1:36" ht="14.4">
      <c r="A519" s="434"/>
      <c r="B519" s="434"/>
      <c r="C519" s="434"/>
      <c r="D519" s="434"/>
      <c r="E519" s="434"/>
      <c r="F519" s="434"/>
      <c r="G519" s="434"/>
      <c r="H519" s="434"/>
      <c r="I519" s="434"/>
      <c r="J519" s="434"/>
      <c r="K519" s="434"/>
      <c r="L519" s="434"/>
      <c r="M519" s="434"/>
      <c r="N519" s="434"/>
      <c r="O519" s="434"/>
      <c r="P519" s="434"/>
      <c r="Q519" s="434"/>
      <c r="R519" s="434"/>
      <c r="S519" s="434"/>
      <c r="T519" s="434"/>
      <c r="U519" s="434"/>
      <c r="V519" s="434"/>
      <c r="W519" s="434"/>
      <c r="X519" s="434"/>
      <c r="Y519" s="434"/>
      <c r="Z519" s="434"/>
      <c r="AA519" s="434"/>
      <c r="AB519" s="434"/>
      <c r="AC519" s="434"/>
      <c r="AD519" s="434"/>
      <c r="AE519" s="434"/>
      <c r="AF519" s="434"/>
      <c r="AG519" s="434"/>
      <c r="AH519" s="434"/>
      <c r="AI519" s="434"/>
      <c r="AJ519" s="434"/>
    </row>
    <row r="520" spans="1:36" ht="14.4">
      <c r="A520" s="434"/>
      <c r="B520" s="434"/>
      <c r="C520" s="434"/>
      <c r="D520" s="434"/>
      <c r="E520" s="434"/>
      <c r="F520" s="434"/>
      <c r="G520" s="434"/>
      <c r="H520" s="434"/>
      <c r="I520" s="434"/>
      <c r="J520" s="434"/>
      <c r="K520" s="434"/>
      <c r="L520" s="434"/>
      <c r="M520" s="434"/>
      <c r="N520" s="434"/>
      <c r="O520" s="434"/>
      <c r="P520" s="434"/>
      <c r="Q520" s="434"/>
      <c r="R520" s="434"/>
      <c r="S520" s="434"/>
      <c r="T520" s="434"/>
      <c r="U520" s="434"/>
      <c r="V520" s="434"/>
      <c r="W520" s="434"/>
      <c r="X520" s="434"/>
      <c r="Y520" s="434"/>
      <c r="Z520" s="434"/>
      <c r="AA520" s="434"/>
      <c r="AB520" s="434"/>
      <c r="AC520" s="434"/>
      <c r="AD520" s="434"/>
      <c r="AE520" s="434"/>
      <c r="AF520" s="434"/>
      <c r="AG520" s="434"/>
      <c r="AH520" s="434"/>
      <c r="AI520" s="434"/>
      <c r="AJ520" s="434"/>
    </row>
    <row r="521" spans="1:36" ht="14.4">
      <c r="A521" s="434"/>
      <c r="B521" s="434"/>
      <c r="C521" s="434"/>
      <c r="D521" s="434"/>
      <c r="E521" s="434"/>
      <c r="F521" s="434"/>
      <c r="G521" s="434"/>
      <c r="H521" s="434"/>
      <c r="I521" s="434"/>
      <c r="J521" s="434"/>
      <c r="K521" s="434"/>
      <c r="L521" s="434"/>
      <c r="M521" s="434"/>
      <c r="N521" s="434"/>
      <c r="O521" s="434"/>
      <c r="P521" s="434"/>
      <c r="Q521" s="434"/>
      <c r="R521" s="434"/>
      <c r="S521" s="434"/>
      <c r="T521" s="434"/>
      <c r="U521" s="434"/>
      <c r="V521" s="434"/>
      <c r="W521" s="434"/>
      <c r="X521" s="434"/>
      <c r="Y521" s="434"/>
      <c r="Z521" s="434"/>
      <c r="AA521" s="434"/>
      <c r="AB521" s="434"/>
      <c r="AC521" s="434"/>
      <c r="AD521" s="434"/>
      <c r="AE521" s="434"/>
      <c r="AF521" s="434"/>
      <c r="AG521" s="434"/>
      <c r="AH521" s="434"/>
      <c r="AI521" s="434"/>
      <c r="AJ521" s="434"/>
    </row>
    <row r="522" spans="1:36" ht="14.4">
      <c r="A522" s="434"/>
      <c r="B522" s="434"/>
      <c r="C522" s="434"/>
      <c r="D522" s="434"/>
      <c r="E522" s="434"/>
      <c r="F522" s="434"/>
      <c r="G522" s="434"/>
      <c r="H522" s="434"/>
      <c r="I522" s="434"/>
      <c r="J522" s="434"/>
      <c r="K522" s="434"/>
      <c r="L522" s="434"/>
      <c r="M522" s="434"/>
      <c r="N522" s="434"/>
      <c r="O522" s="434"/>
      <c r="P522" s="434"/>
      <c r="Q522" s="434"/>
      <c r="R522" s="434"/>
      <c r="S522" s="434"/>
      <c r="T522" s="434"/>
      <c r="U522" s="434"/>
      <c r="V522" s="434"/>
      <c r="W522" s="434"/>
      <c r="X522" s="434"/>
      <c r="Y522" s="434"/>
      <c r="Z522" s="434"/>
      <c r="AA522" s="434"/>
      <c r="AB522" s="434"/>
      <c r="AC522" s="434"/>
      <c r="AD522" s="434"/>
      <c r="AE522" s="434"/>
      <c r="AF522" s="434"/>
      <c r="AG522" s="434"/>
      <c r="AH522" s="434"/>
      <c r="AI522" s="434"/>
      <c r="AJ522" s="434"/>
    </row>
    <row r="523" spans="1:36" ht="14.4">
      <c r="A523" s="434"/>
      <c r="B523" s="434"/>
      <c r="C523" s="434"/>
      <c r="D523" s="434"/>
      <c r="E523" s="434"/>
      <c r="F523" s="434"/>
      <c r="G523" s="434"/>
      <c r="H523" s="434"/>
      <c r="I523" s="434"/>
      <c r="J523" s="434"/>
      <c r="K523" s="434"/>
      <c r="L523" s="434"/>
      <c r="M523" s="434"/>
      <c r="N523" s="434"/>
      <c r="O523" s="434"/>
      <c r="P523" s="434"/>
      <c r="Q523" s="434"/>
      <c r="R523" s="434"/>
      <c r="S523" s="434"/>
      <c r="T523" s="434"/>
      <c r="U523" s="434"/>
      <c r="V523" s="434"/>
      <c r="W523" s="434"/>
      <c r="X523" s="434"/>
      <c r="Y523" s="434"/>
      <c r="Z523" s="434"/>
      <c r="AA523" s="434"/>
      <c r="AB523" s="434"/>
      <c r="AC523" s="434"/>
      <c r="AD523" s="434"/>
      <c r="AE523" s="434"/>
      <c r="AF523" s="434"/>
      <c r="AG523" s="434"/>
      <c r="AH523" s="434"/>
      <c r="AI523" s="434"/>
      <c r="AJ523" s="434"/>
    </row>
    <row r="524" spans="1:36" ht="14.4">
      <c r="A524" s="434"/>
      <c r="B524" s="434"/>
      <c r="C524" s="434"/>
      <c r="D524" s="434"/>
      <c r="E524" s="434"/>
      <c r="F524" s="434"/>
      <c r="G524" s="434"/>
      <c r="H524" s="434"/>
      <c r="I524" s="434"/>
      <c r="J524" s="434"/>
      <c r="K524" s="434"/>
      <c r="L524" s="434"/>
      <c r="M524" s="434"/>
      <c r="N524" s="434"/>
      <c r="O524" s="434"/>
      <c r="P524" s="434"/>
      <c r="Q524" s="434"/>
      <c r="R524" s="434"/>
      <c r="S524" s="434"/>
      <c r="T524" s="434"/>
      <c r="U524" s="434"/>
      <c r="V524" s="434"/>
      <c r="W524" s="434"/>
      <c r="X524" s="434"/>
      <c r="Y524" s="434"/>
      <c r="Z524" s="434"/>
      <c r="AA524" s="434"/>
      <c r="AB524" s="434"/>
      <c r="AC524" s="434"/>
      <c r="AD524" s="434"/>
      <c r="AE524" s="434"/>
      <c r="AF524" s="434"/>
      <c r="AG524" s="434"/>
      <c r="AH524" s="434"/>
      <c r="AI524" s="434"/>
      <c r="AJ524" s="434"/>
    </row>
    <row r="525" spans="1:36" ht="14.4">
      <c r="A525" s="434"/>
      <c r="B525" s="434"/>
      <c r="C525" s="434"/>
      <c r="D525" s="434"/>
      <c r="E525" s="434"/>
      <c r="F525" s="434"/>
      <c r="G525" s="434"/>
      <c r="H525" s="434"/>
      <c r="I525" s="434"/>
      <c r="J525" s="434"/>
      <c r="K525" s="434"/>
      <c r="L525" s="434"/>
      <c r="M525" s="434"/>
      <c r="N525" s="434"/>
      <c r="O525" s="434"/>
      <c r="P525" s="434"/>
      <c r="Q525" s="434"/>
      <c r="R525" s="434"/>
      <c r="S525" s="434"/>
      <c r="T525" s="434"/>
      <c r="U525" s="434"/>
      <c r="V525" s="434"/>
      <c r="W525" s="434"/>
      <c r="X525" s="434"/>
      <c r="Y525" s="434"/>
      <c r="Z525" s="434"/>
      <c r="AA525" s="434"/>
      <c r="AB525" s="434"/>
      <c r="AC525" s="434"/>
      <c r="AD525" s="434"/>
      <c r="AE525" s="434"/>
      <c r="AF525" s="434"/>
      <c r="AG525" s="434"/>
      <c r="AH525" s="434"/>
      <c r="AI525" s="434"/>
      <c r="AJ525" s="434"/>
    </row>
    <row r="526" spans="1:36" ht="14.4">
      <c r="A526" s="434"/>
      <c r="B526" s="434"/>
      <c r="C526" s="434"/>
      <c r="D526" s="434"/>
      <c r="E526" s="434"/>
      <c r="F526" s="434"/>
      <c r="G526" s="434"/>
      <c r="H526" s="434"/>
      <c r="I526" s="434"/>
      <c r="J526" s="434"/>
      <c r="K526" s="434"/>
      <c r="L526" s="434"/>
      <c r="M526" s="434"/>
      <c r="N526" s="434"/>
      <c r="O526" s="434"/>
      <c r="P526" s="434"/>
      <c r="Q526" s="434"/>
      <c r="R526" s="434"/>
      <c r="S526" s="434"/>
      <c r="T526" s="434"/>
      <c r="U526" s="434"/>
      <c r="V526" s="434"/>
      <c r="W526" s="434"/>
      <c r="X526" s="434"/>
      <c r="Y526" s="434"/>
      <c r="Z526" s="434"/>
      <c r="AA526" s="434"/>
      <c r="AB526" s="434"/>
      <c r="AC526" s="434"/>
      <c r="AD526" s="434"/>
      <c r="AE526" s="434"/>
      <c r="AF526" s="434"/>
      <c r="AG526" s="434"/>
      <c r="AH526" s="434"/>
      <c r="AI526" s="434"/>
      <c r="AJ526" s="434"/>
    </row>
    <row r="527" spans="1:36" ht="14.4">
      <c r="A527" s="434"/>
      <c r="B527" s="434"/>
      <c r="C527" s="434"/>
      <c r="D527" s="434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434"/>
      <c r="P527" s="434"/>
      <c r="Q527" s="434"/>
      <c r="R527" s="434"/>
      <c r="S527" s="434"/>
      <c r="T527" s="434"/>
      <c r="U527" s="434"/>
      <c r="V527" s="434"/>
      <c r="W527" s="434"/>
      <c r="X527" s="434"/>
      <c r="Y527" s="434"/>
      <c r="Z527" s="434"/>
      <c r="AA527" s="434"/>
      <c r="AB527" s="434"/>
      <c r="AC527" s="434"/>
      <c r="AD527" s="434"/>
      <c r="AE527" s="434"/>
      <c r="AF527" s="434"/>
      <c r="AG527" s="434"/>
      <c r="AH527" s="434"/>
      <c r="AI527" s="434"/>
      <c r="AJ527" s="434"/>
    </row>
    <row r="528" spans="1:36" ht="14.4">
      <c r="A528" s="434"/>
      <c r="B528" s="434"/>
      <c r="C528" s="434"/>
      <c r="D528" s="434"/>
      <c r="E528" s="434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</row>
    <row r="529" spans="1:36" ht="14.4">
      <c r="A529" s="434"/>
      <c r="B529" s="434"/>
      <c r="C529" s="434"/>
      <c r="D529" s="434"/>
      <c r="E529" s="434"/>
      <c r="F529" s="434"/>
      <c r="G529" s="434"/>
      <c r="H529" s="434"/>
      <c r="I529" s="434"/>
      <c r="J529" s="434"/>
      <c r="K529" s="434"/>
      <c r="L529" s="434"/>
      <c r="M529" s="434"/>
      <c r="N529" s="434"/>
      <c r="O529" s="434"/>
      <c r="P529" s="434"/>
      <c r="Q529" s="434"/>
      <c r="R529" s="434"/>
      <c r="S529" s="434"/>
      <c r="T529" s="434"/>
      <c r="U529" s="434"/>
      <c r="V529" s="434"/>
      <c r="W529" s="434"/>
      <c r="X529" s="434"/>
      <c r="Y529" s="434"/>
      <c r="Z529" s="434"/>
      <c r="AA529" s="434"/>
      <c r="AB529" s="434"/>
      <c r="AC529" s="434"/>
      <c r="AD529" s="434"/>
      <c r="AE529" s="434"/>
      <c r="AF529" s="434"/>
      <c r="AG529" s="434"/>
      <c r="AH529" s="434"/>
      <c r="AI529" s="434"/>
      <c r="AJ529" s="434"/>
    </row>
    <row r="530" spans="1:36" ht="14.4">
      <c r="A530" s="434"/>
      <c r="B530" s="434"/>
      <c r="C530" s="434"/>
      <c r="D530" s="434"/>
      <c r="E530" s="434"/>
      <c r="F530" s="434"/>
      <c r="G530" s="434"/>
      <c r="H530" s="434"/>
      <c r="I530" s="434"/>
      <c r="J530" s="434"/>
      <c r="K530" s="434"/>
      <c r="L530" s="434"/>
      <c r="M530" s="434"/>
      <c r="N530" s="434"/>
      <c r="O530" s="434"/>
      <c r="P530" s="434"/>
      <c r="Q530" s="434"/>
      <c r="R530" s="434"/>
      <c r="S530" s="434"/>
      <c r="T530" s="434"/>
      <c r="U530" s="434"/>
      <c r="V530" s="434"/>
      <c r="W530" s="434"/>
      <c r="X530" s="434"/>
      <c r="Y530" s="434"/>
      <c r="Z530" s="434"/>
      <c r="AA530" s="434"/>
      <c r="AB530" s="434"/>
      <c r="AC530" s="434"/>
      <c r="AD530" s="434"/>
      <c r="AE530" s="434"/>
      <c r="AF530" s="434"/>
      <c r="AG530" s="434"/>
      <c r="AH530" s="434"/>
      <c r="AI530" s="434"/>
      <c r="AJ530" s="434"/>
    </row>
    <row r="531" spans="1:36" ht="14.4">
      <c r="A531" s="434"/>
      <c r="B531" s="434"/>
      <c r="C531" s="434"/>
      <c r="D531" s="434"/>
      <c r="E531" s="434"/>
      <c r="F531" s="434"/>
      <c r="G531" s="434"/>
      <c r="H531" s="434"/>
      <c r="I531" s="434"/>
      <c r="J531" s="434"/>
      <c r="K531" s="434"/>
      <c r="L531" s="434"/>
      <c r="M531" s="434"/>
      <c r="N531" s="434"/>
      <c r="O531" s="434"/>
      <c r="P531" s="434"/>
      <c r="Q531" s="434"/>
      <c r="R531" s="434"/>
      <c r="S531" s="434"/>
      <c r="T531" s="434"/>
      <c r="U531" s="434"/>
      <c r="V531" s="434"/>
      <c r="W531" s="434"/>
      <c r="X531" s="434"/>
      <c r="Y531" s="434"/>
      <c r="Z531" s="434"/>
      <c r="AA531" s="434"/>
      <c r="AB531" s="434"/>
      <c r="AC531" s="434"/>
      <c r="AD531" s="434"/>
      <c r="AE531" s="434"/>
      <c r="AF531" s="434"/>
      <c r="AG531" s="434"/>
      <c r="AH531" s="434"/>
      <c r="AI531" s="434"/>
      <c r="AJ531" s="434"/>
    </row>
    <row r="532" spans="1:36" ht="14.4">
      <c r="A532" s="434"/>
      <c r="B532" s="434"/>
      <c r="C532" s="434"/>
      <c r="D532" s="434"/>
      <c r="E532" s="434"/>
      <c r="F532" s="434"/>
      <c r="G532" s="434"/>
      <c r="H532" s="434"/>
      <c r="I532" s="434"/>
      <c r="J532" s="434"/>
      <c r="K532" s="434"/>
      <c r="L532" s="434"/>
      <c r="M532" s="434"/>
      <c r="N532" s="434"/>
      <c r="O532" s="434"/>
      <c r="P532" s="434"/>
      <c r="Q532" s="434"/>
      <c r="R532" s="434"/>
      <c r="S532" s="434"/>
      <c r="T532" s="434"/>
      <c r="U532" s="434"/>
      <c r="V532" s="434"/>
      <c r="W532" s="434"/>
      <c r="X532" s="434"/>
      <c r="Y532" s="434"/>
      <c r="Z532" s="434"/>
      <c r="AA532" s="434"/>
      <c r="AB532" s="434"/>
      <c r="AC532" s="434"/>
      <c r="AD532" s="434"/>
      <c r="AE532" s="434"/>
      <c r="AF532" s="434"/>
      <c r="AG532" s="434"/>
      <c r="AH532" s="434"/>
      <c r="AI532" s="434"/>
      <c r="AJ532" s="434"/>
    </row>
    <row r="533" spans="1:36" ht="14.4">
      <c r="A533" s="434"/>
      <c r="B533" s="434"/>
      <c r="C533" s="434"/>
      <c r="D533" s="434"/>
      <c r="E533" s="434"/>
      <c r="F533" s="434"/>
      <c r="G533" s="434"/>
      <c r="H533" s="434"/>
      <c r="I533" s="434"/>
      <c r="J533" s="434"/>
      <c r="K533" s="434"/>
      <c r="L533" s="434"/>
      <c r="M533" s="434"/>
      <c r="N533" s="434"/>
      <c r="O533" s="434"/>
      <c r="P533" s="434"/>
      <c r="Q533" s="434"/>
      <c r="R533" s="434"/>
      <c r="S533" s="434"/>
      <c r="T533" s="434"/>
      <c r="U533" s="434"/>
      <c r="V533" s="434"/>
      <c r="W533" s="434"/>
      <c r="X533" s="434"/>
      <c r="Y533" s="434"/>
      <c r="Z533" s="434"/>
      <c r="AA533" s="434"/>
      <c r="AB533" s="434"/>
      <c r="AC533" s="434"/>
      <c r="AD533" s="434"/>
      <c r="AE533" s="434"/>
      <c r="AF533" s="434"/>
      <c r="AG533" s="434"/>
      <c r="AH533" s="434"/>
      <c r="AI533" s="434"/>
      <c r="AJ533" s="434"/>
    </row>
    <row r="534" spans="1:36" ht="14.4">
      <c r="A534" s="434"/>
      <c r="B534" s="434"/>
      <c r="C534" s="434"/>
      <c r="D534" s="434"/>
      <c r="E534" s="434"/>
      <c r="F534" s="434"/>
      <c r="G534" s="434"/>
      <c r="H534" s="434"/>
      <c r="I534" s="434"/>
      <c r="J534" s="434"/>
      <c r="K534" s="434"/>
      <c r="L534" s="434"/>
      <c r="M534" s="434"/>
      <c r="N534" s="434"/>
      <c r="O534" s="434"/>
      <c r="P534" s="434"/>
      <c r="Q534" s="434"/>
      <c r="R534" s="434"/>
      <c r="S534" s="434"/>
      <c r="T534" s="434"/>
      <c r="U534" s="434"/>
      <c r="V534" s="434"/>
      <c r="W534" s="434"/>
      <c r="X534" s="434"/>
      <c r="Y534" s="434"/>
      <c r="Z534" s="434"/>
      <c r="AA534" s="434"/>
      <c r="AB534" s="434"/>
      <c r="AC534" s="434"/>
      <c r="AD534" s="434"/>
      <c r="AE534" s="434"/>
      <c r="AF534" s="434"/>
      <c r="AG534" s="434"/>
      <c r="AH534" s="434"/>
      <c r="AI534" s="434"/>
      <c r="AJ534" s="434"/>
    </row>
    <row r="535" spans="1:36" ht="14.4">
      <c r="A535" s="434"/>
      <c r="B535" s="434"/>
      <c r="C535" s="434"/>
      <c r="D535" s="434"/>
      <c r="E535" s="434"/>
      <c r="F535" s="434"/>
      <c r="G535" s="434"/>
      <c r="H535" s="434"/>
      <c r="I535" s="434"/>
      <c r="J535" s="434"/>
      <c r="K535" s="434"/>
      <c r="L535" s="434"/>
      <c r="M535" s="434"/>
      <c r="N535" s="434"/>
      <c r="O535" s="434"/>
      <c r="P535" s="434"/>
      <c r="Q535" s="434"/>
      <c r="R535" s="434"/>
      <c r="S535" s="434"/>
      <c r="T535" s="434"/>
      <c r="U535" s="434"/>
      <c r="V535" s="434"/>
      <c r="W535" s="434"/>
      <c r="X535" s="434"/>
      <c r="Y535" s="434"/>
      <c r="Z535" s="434"/>
      <c r="AA535" s="434"/>
      <c r="AB535" s="434"/>
      <c r="AC535" s="434"/>
      <c r="AD535" s="434"/>
      <c r="AE535" s="434"/>
      <c r="AF535" s="434"/>
      <c r="AG535" s="434"/>
      <c r="AH535" s="434"/>
      <c r="AI535" s="434"/>
      <c r="AJ535" s="434"/>
    </row>
    <row r="536" spans="1:36" ht="14.4">
      <c r="A536" s="434"/>
      <c r="B536" s="434"/>
      <c r="C536" s="434"/>
      <c r="D536" s="434"/>
      <c r="E536" s="434"/>
      <c r="F536" s="434"/>
      <c r="G536" s="434"/>
      <c r="H536" s="434"/>
      <c r="I536" s="434"/>
      <c r="J536" s="434"/>
      <c r="K536" s="434"/>
      <c r="L536" s="434"/>
      <c r="M536" s="434"/>
      <c r="N536" s="434"/>
      <c r="O536" s="434"/>
      <c r="P536" s="434"/>
      <c r="Q536" s="434"/>
      <c r="R536" s="434"/>
      <c r="S536" s="434"/>
      <c r="T536" s="434"/>
      <c r="U536" s="434"/>
      <c r="V536" s="434"/>
      <c r="W536" s="434"/>
      <c r="X536" s="434"/>
      <c r="Y536" s="434"/>
      <c r="Z536" s="434"/>
      <c r="AA536" s="434"/>
      <c r="AB536" s="434"/>
      <c r="AC536" s="434"/>
      <c r="AD536" s="434"/>
      <c r="AE536" s="434"/>
      <c r="AF536" s="434"/>
      <c r="AG536" s="434"/>
      <c r="AH536" s="434"/>
      <c r="AI536" s="434"/>
      <c r="AJ536" s="434"/>
    </row>
    <row r="537" spans="1:36" ht="14.4">
      <c r="A537" s="434"/>
      <c r="B537" s="434"/>
      <c r="C537" s="434"/>
      <c r="D537" s="434"/>
      <c r="E537" s="434"/>
      <c r="F537" s="434"/>
      <c r="G537" s="434"/>
      <c r="H537" s="434"/>
      <c r="I537" s="434"/>
      <c r="J537" s="434"/>
      <c r="K537" s="434"/>
      <c r="L537" s="434"/>
      <c r="M537" s="434"/>
      <c r="N537" s="434"/>
      <c r="O537" s="434"/>
      <c r="P537" s="434"/>
      <c r="Q537" s="434"/>
      <c r="R537" s="434"/>
      <c r="S537" s="434"/>
      <c r="T537" s="434"/>
      <c r="U537" s="434"/>
      <c r="V537" s="434"/>
      <c r="W537" s="434"/>
      <c r="X537" s="434"/>
      <c r="Y537" s="434"/>
      <c r="Z537" s="434"/>
      <c r="AA537" s="434"/>
      <c r="AB537" s="434"/>
      <c r="AC537" s="434"/>
      <c r="AD537" s="434"/>
      <c r="AE537" s="434"/>
      <c r="AF537" s="434"/>
      <c r="AG537" s="434"/>
      <c r="AH537" s="434"/>
      <c r="AI537" s="434"/>
      <c r="AJ537" s="434"/>
    </row>
    <row r="538" spans="1:36" ht="14.4">
      <c r="A538" s="434"/>
      <c r="B538" s="434"/>
      <c r="C538" s="434"/>
      <c r="D538" s="434"/>
      <c r="E538" s="434"/>
      <c r="F538" s="434"/>
      <c r="G538" s="434"/>
      <c r="H538" s="434"/>
      <c r="I538" s="434"/>
      <c r="J538" s="434"/>
      <c r="K538" s="434"/>
      <c r="L538" s="434"/>
      <c r="M538" s="434"/>
      <c r="N538" s="434"/>
      <c r="O538" s="434"/>
      <c r="P538" s="434"/>
      <c r="Q538" s="434"/>
      <c r="R538" s="434"/>
      <c r="S538" s="434"/>
      <c r="T538" s="434"/>
      <c r="U538" s="434"/>
      <c r="V538" s="434"/>
      <c r="W538" s="434"/>
      <c r="X538" s="434"/>
      <c r="Y538" s="434"/>
      <c r="Z538" s="434"/>
      <c r="AA538" s="434"/>
      <c r="AB538" s="434"/>
      <c r="AC538" s="434"/>
      <c r="AD538" s="434"/>
      <c r="AE538" s="434"/>
      <c r="AF538" s="434"/>
      <c r="AG538" s="434"/>
      <c r="AH538" s="434"/>
      <c r="AI538" s="434"/>
      <c r="AJ538" s="434"/>
    </row>
    <row r="539" spans="1:36" ht="14.4">
      <c r="A539" s="434"/>
      <c r="B539" s="434"/>
      <c r="C539" s="434"/>
      <c r="D539" s="434"/>
      <c r="E539" s="434"/>
      <c r="F539" s="434"/>
      <c r="G539" s="434"/>
      <c r="H539" s="434"/>
      <c r="I539" s="434"/>
      <c r="J539" s="434"/>
      <c r="K539" s="434"/>
      <c r="L539" s="434"/>
      <c r="M539" s="434"/>
      <c r="N539" s="434"/>
      <c r="O539" s="434"/>
      <c r="P539" s="434"/>
      <c r="Q539" s="434"/>
      <c r="R539" s="434"/>
      <c r="S539" s="434"/>
      <c r="T539" s="434"/>
      <c r="U539" s="434"/>
      <c r="V539" s="434"/>
      <c r="W539" s="434"/>
      <c r="X539" s="434"/>
      <c r="Y539" s="434"/>
      <c r="Z539" s="434"/>
      <c r="AA539" s="434"/>
      <c r="AB539" s="434"/>
      <c r="AC539" s="434"/>
      <c r="AD539" s="434"/>
      <c r="AE539" s="434"/>
      <c r="AF539" s="434"/>
      <c r="AG539" s="434"/>
      <c r="AH539" s="434"/>
      <c r="AI539" s="434"/>
      <c r="AJ539" s="434"/>
    </row>
    <row r="540" spans="1:36" ht="14.4">
      <c r="A540" s="434"/>
      <c r="B540" s="434"/>
      <c r="C540" s="434"/>
      <c r="D540" s="434"/>
      <c r="E540" s="434"/>
      <c r="F540" s="434"/>
      <c r="G540" s="434"/>
      <c r="H540" s="434"/>
      <c r="I540" s="434"/>
      <c r="J540" s="434"/>
      <c r="K540" s="434"/>
      <c r="L540" s="434"/>
      <c r="M540" s="434"/>
      <c r="N540" s="434"/>
      <c r="O540" s="434"/>
      <c r="P540" s="434"/>
      <c r="Q540" s="434"/>
      <c r="R540" s="434"/>
      <c r="S540" s="434"/>
      <c r="T540" s="434"/>
      <c r="U540" s="434"/>
      <c r="V540" s="434"/>
      <c r="W540" s="434"/>
      <c r="X540" s="434"/>
      <c r="Y540" s="434"/>
      <c r="Z540" s="434"/>
      <c r="AA540" s="434"/>
      <c r="AB540" s="434"/>
      <c r="AC540" s="434"/>
      <c r="AD540" s="434"/>
      <c r="AE540" s="434"/>
      <c r="AF540" s="434"/>
      <c r="AG540" s="434"/>
      <c r="AH540" s="434"/>
      <c r="AI540" s="434"/>
      <c r="AJ540" s="434"/>
    </row>
    <row r="541" spans="1:36" ht="14.4">
      <c r="A541" s="434"/>
      <c r="B541" s="434"/>
      <c r="C541" s="434"/>
      <c r="D541" s="434"/>
      <c r="E541" s="434"/>
      <c r="F541" s="434"/>
      <c r="G541" s="434"/>
      <c r="H541" s="434"/>
      <c r="I541" s="434"/>
      <c r="J541" s="434"/>
      <c r="K541" s="434"/>
      <c r="L541" s="434"/>
      <c r="M541" s="434"/>
      <c r="N541" s="434"/>
      <c r="O541" s="434"/>
      <c r="P541" s="434"/>
      <c r="Q541" s="434"/>
      <c r="R541" s="434"/>
      <c r="S541" s="434"/>
      <c r="T541" s="434"/>
      <c r="U541" s="434"/>
      <c r="V541" s="434"/>
      <c r="W541" s="434"/>
      <c r="X541" s="434"/>
      <c r="Y541" s="434"/>
      <c r="Z541" s="434"/>
      <c r="AA541" s="434"/>
      <c r="AB541" s="434"/>
      <c r="AC541" s="434"/>
      <c r="AD541" s="434"/>
      <c r="AE541" s="434"/>
      <c r="AF541" s="434"/>
      <c r="AG541" s="434"/>
      <c r="AH541" s="434"/>
      <c r="AI541" s="434"/>
      <c r="AJ541" s="434"/>
    </row>
    <row r="542" spans="1:36" ht="14.4">
      <c r="A542" s="434"/>
      <c r="B542" s="434"/>
      <c r="C542" s="434"/>
      <c r="D542" s="434"/>
      <c r="E542" s="434"/>
      <c r="F542" s="434"/>
      <c r="G542" s="434"/>
      <c r="H542" s="434"/>
      <c r="I542" s="434"/>
      <c r="J542" s="434"/>
      <c r="K542" s="434"/>
      <c r="L542" s="434"/>
      <c r="M542" s="434"/>
      <c r="N542" s="434"/>
      <c r="O542" s="434"/>
      <c r="P542" s="434"/>
      <c r="Q542" s="434"/>
      <c r="R542" s="434"/>
      <c r="S542" s="434"/>
      <c r="T542" s="434"/>
      <c r="U542" s="434"/>
      <c r="V542" s="434"/>
      <c r="W542" s="434"/>
      <c r="X542" s="434"/>
      <c r="Y542" s="434"/>
      <c r="Z542" s="434"/>
      <c r="AA542" s="434"/>
      <c r="AB542" s="434"/>
      <c r="AC542" s="434"/>
      <c r="AD542" s="434"/>
      <c r="AE542" s="434"/>
      <c r="AF542" s="434"/>
      <c r="AG542" s="434"/>
      <c r="AH542" s="434"/>
      <c r="AI542" s="434"/>
      <c r="AJ542" s="434"/>
    </row>
    <row r="543" spans="1:36" ht="14.4">
      <c r="A543" s="434"/>
      <c r="B543" s="434"/>
      <c r="C543" s="434"/>
      <c r="D543" s="434"/>
      <c r="E543" s="434"/>
      <c r="F543" s="434"/>
      <c r="G543" s="434"/>
      <c r="H543" s="434"/>
      <c r="I543" s="434"/>
      <c r="J543" s="434"/>
      <c r="K543" s="434"/>
      <c r="L543" s="434"/>
      <c r="M543" s="434"/>
      <c r="N543" s="434"/>
      <c r="O543" s="434"/>
      <c r="P543" s="434"/>
      <c r="Q543" s="434"/>
      <c r="R543" s="434"/>
      <c r="S543" s="434"/>
      <c r="T543" s="434"/>
      <c r="U543" s="434"/>
      <c r="V543" s="434"/>
      <c r="W543" s="434"/>
      <c r="X543" s="434"/>
      <c r="Y543" s="434"/>
      <c r="Z543" s="434"/>
      <c r="AA543" s="434"/>
      <c r="AB543" s="434"/>
      <c r="AC543" s="434"/>
      <c r="AD543" s="434"/>
      <c r="AE543" s="434"/>
      <c r="AF543" s="434"/>
      <c r="AG543" s="434"/>
      <c r="AH543" s="434"/>
      <c r="AI543" s="434"/>
      <c r="AJ543" s="434"/>
    </row>
    <row r="544" spans="1:36" ht="14.4">
      <c r="A544" s="434"/>
      <c r="B544" s="434"/>
      <c r="C544" s="434"/>
      <c r="D544" s="434"/>
      <c r="E544" s="434"/>
      <c r="F544" s="434"/>
      <c r="G544" s="434"/>
      <c r="H544" s="434"/>
      <c r="I544" s="434"/>
      <c r="J544" s="434"/>
      <c r="K544" s="434"/>
      <c r="L544" s="434"/>
      <c r="M544" s="434"/>
      <c r="N544" s="434"/>
      <c r="O544" s="434"/>
      <c r="P544" s="434"/>
      <c r="Q544" s="434"/>
      <c r="R544" s="434"/>
      <c r="S544" s="434"/>
      <c r="T544" s="434"/>
      <c r="U544" s="434"/>
      <c r="V544" s="434"/>
      <c r="W544" s="434"/>
      <c r="X544" s="434"/>
      <c r="Y544" s="434"/>
      <c r="Z544" s="434"/>
      <c r="AA544" s="434"/>
      <c r="AB544" s="434"/>
      <c r="AC544" s="434"/>
      <c r="AD544" s="434"/>
      <c r="AE544" s="434"/>
      <c r="AF544" s="434"/>
      <c r="AG544" s="434"/>
      <c r="AH544" s="434"/>
      <c r="AI544" s="434"/>
      <c r="AJ544" s="434"/>
    </row>
    <row r="545" spans="1:36" ht="14.4">
      <c r="A545" s="434"/>
      <c r="B545" s="434"/>
      <c r="C545" s="434"/>
      <c r="D545" s="434"/>
      <c r="E545" s="434"/>
      <c r="F545" s="434"/>
      <c r="G545" s="434"/>
      <c r="H545" s="434"/>
      <c r="I545" s="434"/>
      <c r="J545" s="434"/>
      <c r="K545" s="434"/>
      <c r="L545" s="434"/>
      <c r="M545" s="434"/>
      <c r="N545" s="434"/>
      <c r="O545" s="434"/>
      <c r="P545" s="434"/>
      <c r="Q545" s="434"/>
      <c r="R545" s="434"/>
      <c r="S545" s="434"/>
      <c r="T545" s="434"/>
      <c r="U545" s="434"/>
      <c r="V545" s="434"/>
      <c r="W545" s="434"/>
      <c r="X545" s="434"/>
      <c r="Y545" s="434"/>
      <c r="Z545" s="434"/>
      <c r="AA545" s="434"/>
      <c r="AB545" s="434"/>
      <c r="AC545" s="434"/>
      <c r="AD545" s="434"/>
      <c r="AE545" s="434"/>
      <c r="AF545" s="434"/>
      <c r="AG545" s="434"/>
      <c r="AH545" s="434"/>
      <c r="AI545" s="434"/>
      <c r="AJ545" s="434"/>
    </row>
    <row r="546" spans="1:36" ht="14.4">
      <c r="A546" s="434"/>
      <c r="B546" s="434"/>
      <c r="C546" s="434"/>
      <c r="D546" s="434"/>
      <c r="E546" s="434"/>
      <c r="F546" s="434"/>
      <c r="G546" s="434"/>
      <c r="H546" s="434"/>
      <c r="I546" s="434"/>
      <c r="J546" s="434"/>
      <c r="K546" s="434"/>
      <c r="L546" s="434"/>
      <c r="M546" s="434"/>
      <c r="N546" s="434"/>
      <c r="O546" s="434"/>
      <c r="P546" s="434"/>
      <c r="Q546" s="434"/>
      <c r="R546" s="434"/>
      <c r="S546" s="434"/>
      <c r="T546" s="434"/>
      <c r="U546" s="434"/>
      <c r="V546" s="434"/>
      <c r="W546" s="434"/>
      <c r="X546" s="434"/>
      <c r="Y546" s="434"/>
      <c r="Z546" s="434"/>
      <c r="AA546" s="434"/>
      <c r="AB546" s="434"/>
      <c r="AC546" s="434"/>
      <c r="AD546" s="434"/>
      <c r="AE546" s="434"/>
      <c r="AF546" s="434"/>
      <c r="AG546" s="434"/>
      <c r="AH546" s="434"/>
      <c r="AI546" s="434"/>
      <c r="AJ546" s="434"/>
    </row>
    <row r="547" spans="1:36" ht="14.4">
      <c r="A547" s="434"/>
      <c r="B547" s="434"/>
      <c r="C547" s="434"/>
      <c r="D547" s="434"/>
      <c r="E547" s="434"/>
      <c r="F547" s="434"/>
      <c r="G547" s="434"/>
      <c r="H547" s="434"/>
      <c r="I547" s="434"/>
      <c r="J547" s="434"/>
      <c r="K547" s="434"/>
      <c r="L547" s="434"/>
      <c r="M547" s="434"/>
      <c r="N547" s="434"/>
      <c r="O547" s="434"/>
      <c r="P547" s="434"/>
      <c r="Q547" s="434"/>
      <c r="R547" s="434"/>
      <c r="S547" s="434"/>
      <c r="T547" s="434"/>
      <c r="U547" s="434"/>
      <c r="V547" s="434"/>
      <c r="W547" s="434"/>
      <c r="X547" s="434"/>
      <c r="Y547" s="434"/>
      <c r="Z547" s="434"/>
      <c r="AA547" s="434"/>
      <c r="AB547" s="434"/>
      <c r="AC547" s="434"/>
      <c r="AD547" s="434"/>
      <c r="AE547" s="434"/>
      <c r="AF547" s="434"/>
      <c r="AG547" s="434"/>
      <c r="AH547" s="434"/>
      <c r="AI547" s="434"/>
      <c r="AJ547" s="434"/>
    </row>
    <row r="548" spans="1:36" ht="14.4">
      <c r="A548" s="434"/>
      <c r="B548" s="434"/>
      <c r="C548" s="434"/>
      <c r="D548" s="434"/>
      <c r="E548" s="434"/>
      <c r="F548" s="434"/>
      <c r="G548" s="434"/>
      <c r="H548" s="434"/>
      <c r="I548" s="434"/>
      <c r="J548" s="434"/>
      <c r="K548" s="434"/>
      <c r="L548" s="434"/>
      <c r="M548" s="434"/>
      <c r="N548" s="434"/>
      <c r="O548" s="434"/>
      <c r="P548" s="434"/>
      <c r="Q548" s="434"/>
      <c r="R548" s="434"/>
      <c r="S548" s="434"/>
      <c r="T548" s="434"/>
      <c r="U548" s="434"/>
      <c r="V548" s="434"/>
      <c r="W548" s="434"/>
      <c r="X548" s="434"/>
      <c r="Y548" s="434"/>
      <c r="Z548" s="434"/>
      <c r="AA548" s="434"/>
      <c r="AB548" s="434"/>
      <c r="AC548" s="434"/>
      <c r="AD548" s="434"/>
      <c r="AE548" s="434"/>
      <c r="AF548" s="434"/>
      <c r="AG548" s="434"/>
      <c r="AH548" s="434"/>
      <c r="AI548" s="434"/>
      <c r="AJ548" s="434"/>
    </row>
    <row r="549" spans="1:36" ht="14.4">
      <c r="A549" s="434"/>
      <c r="B549" s="434"/>
      <c r="C549" s="434"/>
      <c r="D549" s="434"/>
      <c r="E549" s="434"/>
      <c r="F549" s="434"/>
      <c r="G549" s="434"/>
      <c r="H549" s="434"/>
      <c r="I549" s="434"/>
      <c r="J549" s="434"/>
      <c r="K549" s="434"/>
      <c r="L549" s="434"/>
      <c r="M549" s="434"/>
      <c r="N549" s="434"/>
      <c r="O549" s="434"/>
      <c r="P549" s="434"/>
      <c r="Q549" s="434"/>
      <c r="R549" s="434"/>
      <c r="S549" s="434"/>
      <c r="T549" s="434"/>
      <c r="U549" s="434"/>
      <c r="V549" s="434"/>
      <c r="W549" s="434"/>
      <c r="X549" s="434"/>
      <c r="Y549" s="434"/>
      <c r="Z549" s="434"/>
      <c r="AA549" s="434"/>
      <c r="AB549" s="434"/>
      <c r="AC549" s="434"/>
      <c r="AD549" s="434"/>
      <c r="AE549" s="434"/>
      <c r="AF549" s="434"/>
      <c r="AG549" s="434"/>
      <c r="AH549" s="434"/>
      <c r="AI549" s="434"/>
      <c r="AJ549" s="434"/>
    </row>
    <row r="550" spans="1:36" ht="14.4">
      <c r="A550" s="434"/>
      <c r="B550" s="434"/>
      <c r="C550" s="434"/>
      <c r="D550" s="434"/>
      <c r="E550" s="434"/>
      <c r="F550" s="434"/>
      <c r="G550" s="434"/>
      <c r="H550" s="434"/>
      <c r="I550" s="434"/>
      <c r="J550" s="434"/>
      <c r="K550" s="434"/>
      <c r="L550" s="434"/>
      <c r="M550" s="434"/>
      <c r="N550" s="434"/>
      <c r="O550" s="434"/>
      <c r="P550" s="434"/>
      <c r="Q550" s="434"/>
      <c r="R550" s="434"/>
      <c r="S550" s="434"/>
      <c r="T550" s="434"/>
      <c r="U550" s="434"/>
      <c r="V550" s="434"/>
      <c r="W550" s="434"/>
      <c r="X550" s="434"/>
      <c r="Y550" s="434"/>
      <c r="Z550" s="434"/>
      <c r="AA550" s="434"/>
      <c r="AB550" s="434"/>
      <c r="AC550" s="434"/>
      <c r="AD550" s="434"/>
      <c r="AE550" s="434"/>
      <c r="AF550" s="434"/>
      <c r="AG550" s="434"/>
      <c r="AH550" s="434"/>
      <c r="AI550" s="434"/>
      <c r="AJ550" s="434"/>
    </row>
    <row r="551" spans="1:36" ht="14.4">
      <c r="A551" s="434"/>
      <c r="B551" s="434"/>
      <c r="C551" s="434"/>
      <c r="D551" s="434"/>
      <c r="E551" s="434"/>
      <c r="F551" s="434"/>
      <c r="G551" s="434"/>
      <c r="H551" s="434"/>
      <c r="I551" s="434"/>
      <c r="J551" s="434"/>
      <c r="K551" s="434"/>
      <c r="L551" s="434"/>
      <c r="M551" s="434"/>
      <c r="N551" s="434"/>
      <c r="O551" s="434"/>
      <c r="P551" s="434"/>
      <c r="Q551" s="434"/>
      <c r="R551" s="434"/>
      <c r="S551" s="434"/>
      <c r="T551" s="434"/>
      <c r="U551" s="434"/>
      <c r="V551" s="434"/>
      <c r="W551" s="434"/>
      <c r="X551" s="434"/>
      <c r="Y551" s="434"/>
      <c r="Z551" s="434"/>
      <c r="AA551" s="434"/>
      <c r="AB551" s="434"/>
      <c r="AC551" s="434"/>
      <c r="AD551" s="434"/>
      <c r="AE551" s="434"/>
      <c r="AF551" s="434"/>
      <c r="AG551" s="434"/>
      <c r="AH551" s="434"/>
      <c r="AI551" s="434"/>
      <c r="AJ551" s="434"/>
    </row>
    <row r="552" spans="1:36" ht="14.4">
      <c r="A552" s="434"/>
      <c r="B552" s="434"/>
      <c r="C552" s="434"/>
      <c r="D552" s="434"/>
      <c r="E552" s="434"/>
      <c r="F552" s="434"/>
      <c r="G552" s="434"/>
      <c r="H552" s="434"/>
      <c r="I552" s="434"/>
      <c r="J552" s="434"/>
      <c r="K552" s="434"/>
      <c r="L552" s="434"/>
      <c r="M552" s="434"/>
      <c r="N552" s="434"/>
      <c r="O552" s="434"/>
      <c r="P552" s="434"/>
      <c r="Q552" s="434"/>
      <c r="R552" s="434"/>
      <c r="S552" s="434"/>
      <c r="T552" s="434"/>
      <c r="U552" s="434"/>
      <c r="V552" s="434"/>
      <c r="W552" s="434"/>
      <c r="X552" s="434"/>
      <c r="Y552" s="434"/>
      <c r="Z552" s="434"/>
      <c r="AA552" s="434"/>
      <c r="AB552" s="434"/>
      <c r="AC552" s="434"/>
      <c r="AD552" s="434"/>
      <c r="AE552" s="434"/>
      <c r="AF552" s="434"/>
      <c r="AG552" s="434"/>
      <c r="AH552" s="434"/>
      <c r="AI552" s="434"/>
      <c r="AJ552" s="434"/>
    </row>
    <row r="553" spans="1:36" ht="14.4">
      <c r="A553" s="434"/>
      <c r="B553" s="434"/>
      <c r="C553" s="434"/>
      <c r="D553" s="434"/>
      <c r="E553" s="434"/>
      <c r="F553" s="434"/>
      <c r="G553" s="434"/>
      <c r="H553" s="434"/>
      <c r="I553" s="434"/>
      <c r="J553" s="434"/>
      <c r="K553" s="434"/>
      <c r="L553" s="434"/>
      <c r="M553" s="434"/>
      <c r="N553" s="434"/>
      <c r="O553" s="434"/>
      <c r="P553" s="434"/>
      <c r="Q553" s="434"/>
      <c r="R553" s="434"/>
      <c r="S553" s="434"/>
      <c r="T553" s="434"/>
      <c r="U553" s="434"/>
      <c r="V553" s="434"/>
      <c r="W553" s="434"/>
      <c r="X553" s="434"/>
      <c r="Y553" s="434"/>
      <c r="Z553" s="434"/>
      <c r="AA553" s="434"/>
      <c r="AB553" s="434"/>
      <c r="AC553" s="434"/>
      <c r="AD553" s="434"/>
      <c r="AE553" s="434"/>
      <c r="AF553" s="434"/>
      <c r="AG553" s="434"/>
      <c r="AH553" s="434"/>
      <c r="AI553" s="434"/>
      <c r="AJ553" s="434"/>
    </row>
    <row r="554" spans="1:36" ht="14.4">
      <c r="A554" s="434"/>
      <c r="B554" s="434"/>
      <c r="C554" s="434"/>
      <c r="D554" s="434"/>
      <c r="E554" s="434"/>
      <c r="F554" s="434"/>
      <c r="G554" s="434"/>
      <c r="H554" s="434"/>
      <c r="I554" s="434"/>
      <c r="J554" s="434"/>
      <c r="K554" s="434"/>
      <c r="L554" s="434"/>
      <c r="M554" s="434"/>
      <c r="N554" s="434"/>
      <c r="O554" s="434"/>
      <c r="P554" s="434"/>
      <c r="Q554" s="434"/>
      <c r="R554" s="434"/>
      <c r="S554" s="434"/>
      <c r="T554" s="434"/>
      <c r="U554" s="434"/>
      <c r="V554" s="434"/>
      <c r="W554" s="434"/>
      <c r="X554" s="434"/>
      <c r="Y554" s="434"/>
      <c r="Z554" s="434"/>
      <c r="AA554" s="434"/>
      <c r="AB554" s="434"/>
      <c r="AC554" s="434"/>
      <c r="AD554" s="434"/>
      <c r="AE554" s="434"/>
      <c r="AF554" s="434"/>
      <c r="AG554" s="434"/>
      <c r="AH554" s="434"/>
      <c r="AI554" s="434"/>
      <c r="AJ554" s="434"/>
    </row>
    <row r="555" spans="1:36" ht="14.4">
      <c r="A555" s="434"/>
      <c r="B555" s="434"/>
      <c r="C555" s="434"/>
      <c r="D555" s="434"/>
      <c r="E555" s="434"/>
      <c r="F555" s="434"/>
      <c r="G555" s="434"/>
      <c r="H555" s="434"/>
      <c r="I555" s="434"/>
      <c r="J555" s="434"/>
      <c r="K555" s="434"/>
      <c r="L555" s="434"/>
      <c r="M555" s="434"/>
      <c r="N555" s="434"/>
      <c r="O555" s="434"/>
      <c r="P555" s="434"/>
      <c r="Q555" s="434"/>
      <c r="R555" s="434"/>
      <c r="S555" s="434"/>
      <c r="T555" s="434"/>
      <c r="U555" s="434"/>
      <c r="V555" s="434"/>
      <c r="W555" s="434"/>
      <c r="X555" s="434"/>
      <c r="Y555" s="434"/>
      <c r="Z555" s="434"/>
      <c r="AA555" s="434"/>
      <c r="AB555" s="434"/>
      <c r="AC555" s="434"/>
      <c r="AD555" s="434"/>
      <c r="AE555" s="434"/>
      <c r="AF555" s="434"/>
      <c r="AG555" s="434"/>
      <c r="AH555" s="434"/>
      <c r="AI555" s="434"/>
      <c r="AJ555" s="434"/>
    </row>
    <row r="556" spans="1:36" ht="14.4">
      <c r="A556" s="434"/>
      <c r="B556" s="434"/>
      <c r="C556" s="434"/>
      <c r="D556" s="434"/>
      <c r="E556" s="434"/>
      <c r="F556" s="434"/>
      <c r="G556" s="434"/>
      <c r="H556" s="434"/>
      <c r="I556" s="434"/>
      <c r="J556" s="434"/>
      <c r="K556" s="434"/>
      <c r="L556" s="434"/>
      <c r="M556" s="434"/>
      <c r="N556" s="434"/>
      <c r="O556" s="434"/>
      <c r="P556" s="434"/>
      <c r="Q556" s="434"/>
      <c r="R556" s="434"/>
      <c r="S556" s="434"/>
      <c r="T556" s="434"/>
      <c r="U556" s="434"/>
      <c r="V556" s="434"/>
      <c r="W556" s="434"/>
      <c r="X556" s="434"/>
      <c r="Y556" s="434"/>
      <c r="Z556" s="434"/>
      <c r="AA556" s="434"/>
      <c r="AB556" s="434"/>
      <c r="AC556" s="434"/>
      <c r="AD556" s="434"/>
      <c r="AE556" s="434"/>
      <c r="AF556" s="434"/>
      <c r="AG556" s="434"/>
      <c r="AH556" s="434"/>
      <c r="AI556" s="434"/>
      <c r="AJ556" s="434"/>
    </row>
    <row r="557" spans="1:36" ht="14.4">
      <c r="A557" s="434"/>
      <c r="B557" s="434"/>
      <c r="C557" s="434"/>
      <c r="D557" s="434"/>
      <c r="E557" s="434"/>
      <c r="F557" s="434"/>
      <c r="G557" s="434"/>
      <c r="H557" s="434"/>
      <c r="I557" s="434"/>
      <c r="J557" s="434"/>
      <c r="K557" s="434"/>
      <c r="L557" s="434"/>
      <c r="M557" s="434"/>
      <c r="N557" s="434"/>
      <c r="O557" s="434"/>
      <c r="P557" s="434"/>
      <c r="Q557" s="434"/>
      <c r="R557" s="434"/>
      <c r="S557" s="434"/>
      <c r="T557" s="434"/>
      <c r="U557" s="434"/>
      <c r="V557" s="434"/>
      <c r="W557" s="434"/>
      <c r="X557" s="434"/>
      <c r="Y557" s="434"/>
      <c r="Z557" s="434"/>
      <c r="AA557" s="434"/>
      <c r="AB557" s="434"/>
      <c r="AC557" s="434"/>
      <c r="AD557" s="434"/>
      <c r="AE557" s="434"/>
      <c r="AF557" s="434"/>
      <c r="AG557" s="434"/>
      <c r="AH557" s="434"/>
      <c r="AI557" s="434"/>
      <c r="AJ557" s="434"/>
    </row>
    <row r="558" spans="1:36" ht="14.4">
      <c r="A558" s="434"/>
      <c r="B558" s="434"/>
      <c r="C558" s="434"/>
      <c r="D558" s="434"/>
      <c r="E558" s="434"/>
      <c r="F558" s="434"/>
      <c r="G558" s="434"/>
      <c r="H558" s="434"/>
      <c r="I558" s="434"/>
      <c r="J558" s="434"/>
      <c r="K558" s="434"/>
      <c r="L558" s="434"/>
      <c r="M558" s="434"/>
      <c r="N558" s="434"/>
      <c r="O558" s="434"/>
      <c r="P558" s="434"/>
      <c r="Q558" s="434"/>
      <c r="R558" s="434"/>
      <c r="S558" s="434"/>
      <c r="T558" s="434"/>
      <c r="U558" s="434"/>
      <c r="V558" s="434"/>
      <c r="W558" s="434"/>
      <c r="X558" s="434"/>
      <c r="Y558" s="434"/>
      <c r="Z558" s="434"/>
      <c r="AA558" s="434"/>
      <c r="AB558" s="434"/>
      <c r="AC558" s="434"/>
      <c r="AD558" s="434"/>
      <c r="AE558" s="434"/>
      <c r="AF558" s="434"/>
      <c r="AG558" s="434"/>
      <c r="AH558" s="434"/>
      <c r="AI558" s="434"/>
      <c r="AJ558" s="434"/>
    </row>
    <row r="559" spans="1:36" ht="14.4">
      <c r="A559" s="434"/>
      <c r="B559" s="434"/>
      <c r="C559" s="434"/>
      <c r="D559" s="434"/>
      <c r="E559" s="434"/>
      <c r="F559" s="434"/>
      <c r="G559" s="434"/>
      <c r="H559" s="434"/>
      <c r="I559" s="434"/>
      <c r="J559" s="434"/>
      <c r="K559" s="434"/>
      <c r="L559" s="434"/>
      <c r="M559" s="434"/>
      <c r="N559" s="434"/>
      <c r="O559" s="434"/>
      <c r="P559" s="434"/>
      <c r="Q559" s="434"/>
      <c r="R559" s="434"/>
      <c r="S559" s="434"/>
      <c r="T559" s="434"/>
      <c r="U559" s="434"/>
      <c r="V559" s="434"/>
      <c r="W559" s="434"/>
      <c r="X559" s="434"/>
      <c r="Y559" s="434"/>
      <c r="Z559" s="434"/>
      <c r="AA559" s="434"/>
      <c r="AB559" s="434"/>
      <c r="AC559" s="434"/>
      <c r="AD559" s="434"/>
      <c r="AE559" s="434"/>
      <c r="AF559" s="434"/>
      <c r="AG559" s="434"/>
      <c r="AH559" s="434"/>
      <c r="AI559" s="434"/>
      <c r="AJ559" s="434"/>
    </row>
    <row r="560" spans="1:36" ht="14.4">
      <c r="A560" s="434"/>
      <c r="B560" s="434"/>
      <c r="C560" s="434"/>
      <c r="D560" s="434"/>
      <c r="E560" s="434"/>
      <c r="F560" s="434"/>
      <c r="G560" s="434"/>
      <c r="H560" s="434"/>
      <c r="I560" s="434"/>
      <c r="J560" s="434"/>
      <c r="K560" s="434"/>
      <c r="L560" s="434"/>
      <c r="M560" s="434"/>
      <c r="N560" s="434"/>
      <c r="O560" s="434"/>
      <c r="P560" s="434"/>
      <c r="Q560" s="434"/>
      <c r="R560" s="434"/>
      <c r="S560" s="434"/>
      <c r="T560" s="434"/>
      <c r="U560" s="434"/>
      <c r="V560" s="434"/>
      <c r="W560" s="434"/>
      <c r="X560" s="434"/>
      <c r="Y560" s="434"/>
      <c r="Z560" s="434"/>
      <c r="AA560" s="434"/>
      <c r="AB560" s="434"/>
      <c r="AC560" s="434"/>
      <c r="AD560" s="434"/>
      <c r="AE560" s="434"/>
      <c r="AF560" s="434"/>
      <c r="AG560" s="434"/>
      <c r="AH560" s="434"/>
      <c r="AI560" s="434"/>
      <c r="AJ560" s="434"/>
    </row>
    <row r="561" spans="1:36" ht="14.4">
      <c r="A561" s="434"/>
      <c r="B561" s="434"/>
      <c r="C561" s="434"/>
      <c r="D561" s="434"/>
      <c r="E561" s="434"/>
      <c r="F561" s="434"/>
      <c r="G561" s="434"/>
      <c r="H561" s="434"/>
      <c r="I561" s="434"/>
      <c r="J561" s="434"/>
      <c r="K561" s="434"/>
      <c r="L561" s="434"/>
      <c r="M561" s="434"/>
      <c r="N561" s="434"/>
      <c r="O561" s="434"/>
      <c r="P561" s="434"/>
      <c r="Q561" s="434"/>
      <c r="R561" s="434"/>
      <c r="S561" s="434"/>
      <c r="T561" s="434"/>
      <c r="U561" s="434"/>
      <c r="V561" s="434"/>
      <c r="W561" s="434"/>
      <c r="X561" s="434"/>
      <c r="Y561" s="434"/>
      <c r="Z561" s="434"/>
      <c r="AA561" s="434"/>
      <c r="AB561" s="434"/>
      <c r="AC561" s="434"/>
      <c r="AD561" s="434"/>
      <c r="AE561" s="434"/>
      <c r="AF561" s="434"/>
      <c r="AG561" s="434"/>
      <c r="AH561" s="434"/>
      <c r="AI561" s="434"/>
      <c r="AJ561" s="434"/>
    </row>
    <row r="562" spans="1:36" ht="14.4">
      <c r="A562" s="434"/>
      <c r="B562" s="434"/>
      <c r="C562" s="434"/>
      <c r="D562" s="434"/>
      <c r="E562" s="434"/>
      <c r="F562" s="434"/>
      <c r="G562" s="434"/>
      <c r="H562" s="434"/>
      <c r="I562" s="434"/>
      <c r="J562" s="434"/>
      <c r="K562" s="434"/>
      <c r="L562" s="434"/>
      <c r="M562" s="434"/>
      <c r="N562" s="434"/>
      <c r="O562" s="434"/>
      <c r="P562" s="434"/>
      <c r="Q562" s="434"/>
      <c r="R562" s="434"/>
      <c r="S562" s="434"/>
      <c r="T562" s="434"/>
      <c r="U562" s="434"/>
      <c r="V562" s="434"/>
      <c r="W562" s="434"/>
      <c r="X562" s="434"/>
      <c r="Y562" s="434"/>
      <c r="Z562" s="434"/>
      <c r="AA562" s="434"/>
      <c r="AB562" s="434"/>
      <c r="AC562" s="434"/>
      <c r="AD562" s="434"/>
      <c r="AE562" s="434"/>
      <c r="AF562" s="434"/>
      <c r="AG562" s="434"/>
      <c r="AH562" s="434"/>
      <c r="AI562" s="434"/>
      <c r="AJ562" s="434"/>
    </row>
    <row r="563" spans="1:36" ht="14.4">
      <c r="A563" s="434"/>
      <c r="B563" s="434"/>
      <c r="C563" s="434"/>
      <c r="D563" s="434"/>
      <c r="E563" s="434"/>
      <c r="F563" s="434"/>
      <c r="G563" s="434"/>
      <c r="H563" s="434"/>
      <c r="I563" s="434"/>
      <c r="J563" s="434"/>
      <c r="K563" s="434"/>
      <c r="L563" s="434"/>
      <c r="M563" s="434"/>
      <c r="N563" s="434"/>
      <c r="O563" s="434"/>
      <c r="P563" s="434"/>
      <c r="Q563" s="434"/>
      <c r="R563" s="434"/>
      <c r="S563" s="434"/>
      <c r="T563" s="434"/>
      <c r="U563" s="434"/>
      <c r="V563" s="434"/>
      <c r="W563" s="434"/>
      <c r="X563" s="434"/>
      <c r="Y563" s="434"/>
      <c r="Z563" s="434"/>
      <c r="AA563" s="434"/>
      <c r="AB563" s="434"/>
      <c r="AC563" s="434"/>
      <c r="AD563" s="434"/>
      <c r="AE563" s="434"/>
      <c r="AF563" s="434"/>
      <c r="AG563" s="434"/>
      <c r="AH563" s="434"/>
      <c r="AI563" s="434"/>
      <c r="AJ563" s="434"/>
    </row>
    <row r="564" spans="1:36" ht="14.4">
      <c r="A564" s="434"/>
      <c r="B564" s="434"/>
      <c r="C564" s="434"/>
      <c r="D564" s="434"/>
      <c r="E564" s="434"/>
      <c r="F564" s="434"/>
      <c r="G564" s="434"/>
      <c r="H564" s="434"/>
      <c r="I564" s="434"/>
      <c r="J564" s="434"/>
      <c r="K564" s="434"/>
      <c r="L564" s="434"/>
      <c r="M564" s="434"/>
      <c r="N564" s="434"/>
      <c r="O564" s="434"/>
      <c r="P564" s="434"/>
      <c r="Q564" s="434"/>
      <c r="R564" s="434"/>
      <c r="S564" s="434"/>
      <c r="T564" s="434"/>
      <c r="U564" s="434"/>
      <c r="V564" s="434"/>
      <c r="W564" s="434"/>
      <c r="X564" s="434"/>
      <c r="Y564" s="434"/>
      <c r="Z564" s="434"/>
      <c r="AA564" s="434"/>
      <c r="AB564" s="434"/>
      <c r="AC564" s="434"/>
      <c r="AD564" s="434"/>
      <c r="AE564" s="434"/>
      <c r="AF564" s="434"/>
      <c r="AG564" s="434"/>
      <c r="AH564" s="434"/>
      <c r="AI564" s="434"/>
      <c r="AJ564" s="434"/>
    </row>
    <row r="565" spans="1:36" ht="14.4">
      <c r="A565" s="434"/>
      <c r="B565" s="434"/>
      <c r="C565" s="434"/>
      <c r="D565" s="434"/>
      <c r="E565" s="434"/>
      <c r="F565" s="434"/>
      <c r="G565" s="434"/>
      <c r="H565" s="434"/>
      <c r="I565" s="434"/>
      <c r="J565" s="434"/>
      <c r="K565" s="434"/>
      <c r="L565" s="434"/>
      <c r="M565" s="434"/>
      <c r="N565" s="434"/>
      <c r="O565" s="434"/>
      <c r="P565" s="434"/>
      <c r="Q565" s="434"/>
      <c r="R565" s="434"/>
      <c r="S565" s="434"/>
      <c r="T565" s="434"/>
      <c r="U565" s="434"/>
      <c r="V565" s="434"/>
      <c r="W565" s="434"/>
      <c r="X565" s="434"/>
      <c r="Y565" s="434"/>
      <c r="Z565" s="434"/>
      <c r="AA565" s="434"/>
      <c r="AB565" s="434"/>
      <c r="AC565" s="434"/>
      <c r="AD565" s="434"/>
      <c r="AE565" s="434"/>
      <c r="AF565" s="434"/>
      <c r="AG565" s="434"/>
      <c r="AH565" s="434"/>
      <c r="AI565" s="434"/>
      <c r="AJ565" s="434"/>
    </row>
    <row r="566" spans="1:36" ht="14.4">
      <c r="A566" s="434"/>
      <c r="B566" s="434"/>
      <c r="C566" s="434"/>
      <c r="D566" s="434"/>
      <c r="E566" s="434"/>
      <c r="F566" s="434"/>
      <c r="G566" s="434"/>
      <c r="H566" s="434"/>
      <c r="I566" s="434"/>
      <c r="J566" s="434"/>
      <c r="K566" s="434"/>
      <c r="L566" s="434"/>
      <c r="M566" s="434"/>
      <c r="N566" s="434"/>
      <c r="O566" s="434"/>
      <c r="P566" s="434"/>
      <c r="Q566" s="434"/>
      <c r="R566" s="434"/>
      <c r="S566" s="434"/>
      <c r="T566" s="434"/>
      <c r="U566" s="434"/>
      <c r="V566" s="434"/>
      <c r="W566" s="434"/>
      <c r="X566" s="434"/>
      <c r="Y566" s="434"/>
      <c r="Z566" s="434"/>
      <c r="AA566" s="434"/>
      <c r="AB566" s="434"/>
      <c r="AC566" s="434"/>
      <c r="AD566" s="434"/>
      <c r="AE566" s="434"/>
      <c r="AF566" s="434"/>
      <c r="AG566" s="434"/>
      <c r="AH566" s="434"/>
      <c r="AI566" s="434"/>
      <c r="AJ566" s="434"/>
    </row>
    <row r="567" spans="1:36" ht="14.4">
      <c r="A567" s="434"/>
      <c r="B567" s="434"/>
      <c r="C567" s="434"/>
      <c r="D567" s="434"/>
      <c r="E567" s="434"/>
      <c r="F567" s="434"/>
      <c r="G567" s="434"/>
      <c r="H567" s="434"/>
      <c r="I567" s="434"/>
      <c r="J567" s="434"/>
      <c r="K567" s="434"/>
      <c r="L567" s="434"/>
      <c r="M567" s="434"/>
      <c r="N567" s="434"/>
      <c r="O567" s="434"/>
      <c r="P567" s="434"/>
      <c r="Q567" s="434"/>
      <c r="R567" s="434"/>
      <c r="S567" s="434"/>
      <c r="T567" s="434"/>
      <c r="U567" s="434"/>
      <c r="V567" s="434"/>
      <c r="W567" s="434"/>
      <c r="X567" s="434"/>
      <c r="Y567" s="434"/>
      <c r="Z567" s="434"/>
      <c r="AA567" s="434"/>
      <c r="AB567" s="434"/>
      <c r="AC567" s="434"/>
      <c r="AD567" s="434"/>
      <c r="AE567" s="434"/>
      <c r="AF567" s="434"/>
      <c r="AG567" s="434"/>
      <c r="AH567" s="434"/>
      <c r="AI567" s="434"/>
      <c r="AJ567" s="434"/>
    </row>
    <row r="568" spans="1:36" ht="14.4">
      <c r="A568" s="434"/>
      <c r="B568" s="434"/>
      <c r="C568" s="434"/>
      <c r="D568" s="434"/>
      <c r="E568" s="434"/>
      <c r="F568" s="434"/>
      <c r="G568" s="434"/>
      <c r="H568" s="434"/>
      <c r="I568" s="434"/>
      <c r="J568" s="434"/>
      <c r="K568" s="434"/>
      <c r="L568" s="434"/>
      <c r="M568" s="434"/>
      <c r="N568" s="434"/>
      <c r="O568" s="434"/>
      <c r="P568" s="434"/>
      <c r="Q568" s="434"/>
      <c r="R568" s="434"/>
      <c r="S568" s="434"/>
      <c r="T568" s="434"/>
      <c r="U568" s="434"/>
      <c r="V568" s="434"/>
      <c r="W568" s="434"/>
      <c r="X568" s="434"/>
      <c r="Y568" s="434"/>
      <c r="Z568" s="434"/>
      <c r="AA568" s="434"/>
      <c r="AB568" s="434"/>
      <c r="AC568" s="434"/>
      <c r="AD568" s="434"/>
      <c r="AE568" s="434"/>
      <c r="AF568" s="434"/>
      <c r="AG568" s="434"/>
      <c r="AH568" s="434"/>
      <c r="AI568" s="434"/>
      <c r="AJ568" s="434"/>
    </row>
    <row r="569" spans="1:36" ht="14.4">
      <c r="A569" s="434"/>
      <c r="B569" s="434"/>
      <c r="C569" s="434"/>
      <c r="D569" s="434"/>
      <c r="E569" s="434"/>
      <c r="F569" s="434"/>
      <c r="G569" s="434"/>
      <c r="H569" s="434"/>
      <c r="I569" s="434"/>
      <c r="J569" s="434"/>
      <c r="K569" s="434"/>
      <c r="L569" s="434"/>
      <c r="M569" s="434"/>
      <c r="N569" s="434"/>
      <c r="O569" s="434"/>
      <c r="P569" s="434"/>
      <c r="Q569" s="434"/>
      <c r="R569" s="434"/>
      <c r="S569" s="434"/>
      <c r="T569" s="434"/>
      <c r="U569" s="434"/>
      <c r="V569" s="434"/>
      <c r="W569" s="434"/>
      <c r="X569" s="434"/>
      <c r="Y569" s="434"/>
      <c r="Z569" s="434"/>
      <c r="AA569" s="434"/>
      <c r="AB569" s="434"/>
      <c r="AC569" s="434"/>
      <c r="AD569" s="434"/>
      <c r="AE569" s="434"/>
      <c r="AF569" s="434"/>
      <c r="AG569" s="434"/>
      <c r="AH569" s="434"/>
      <c r="AI569" s="434"/>
      <c r="AJ569" s="434"/>
    </row>
    <row r="570" spans="1:36" ht="14.4">
      <c r="A570" s="434"/>
      <c r="B570" s="434"/>
      <c r="C570" s="434"/>
      <c r="D570" s="434"/>
      <c r="E570" s="434"/>
      <c r="F570" s="434"/>
      <c r="G570" s="434"/>
      <c r="H570" s="434"/>
      <c r="I570" s="434"/>
      <c r="J570" s="434"/>
      <c r="K570" s="434"/>
      <c r="L570" s="434"/>
      <c r="M570" s="434"/>
      <c r="N570" s="434"/>
      <c r="O570" s="434"/>
      <c r="P570" s="434"/>
      <c r="Q570" s="434"/>
      <c r="R570" s="434"/>
      <c r="S570" s="434"/>
      <c r="T570" s="434"/>
      <c r="U570" s="434"/>
      <c r="V570" s="434"/>
      <c r="W570" s="434"/>
      <c r="X570" s="434"/>
      <c r="Y570" s="434"/>
      <c r="Z570" s="434"/>
      <c r="AA570" s="434"/>
      <c r="AB570" s="434"/>
      <c r="AC570" s="434"/>
      <c r="AD570" s="434"/>
      <c r="AE570" s="434"/>
      <c r="AF570" s="434"/>
      <c r="AG570" s="434"/>
      <c r="AH570" s="434"/>
      <c r="AI570" s="434"/>
      <c r="AJ570" s="434"/>
    </row>
    <row r="571" spans="1:36" ht="14.4">
      <c r="A571" s="434"/>
      <c r="B571" s="434"/>
      <c r="C571" s="434"/>
      <c r="D571" s="434"/>
      <c r="E571" s="434"/>
      <c r="F571" s="434"/>
      <c r="G571" s="434"/>
      <c r="H571" s="434"/>
      <c r="I571" s="434"/>
      <c r="J571" s="434"/>
      <c r="K571" s="434"/>
      <c r="L571" s="434"/>
      <c r="M571" s="434"/>
      <c r="N571" s="434"/>
      <c r="O571" s="434"/>
      <c r="P571" s="434"/>
      <c r="Q571" s="434"/>
      <c r="R571" s="434"/>
      <c r="S571" s="434"/>
      <c r="T571" s="434"/>
      <c r="U571" s="434"/>
      <c r="V571" s="434"/>
      <c r="W571" s="434"/>
      <c r="X571" s="434"/>
      <c r="Y571" s="434"/>
      <c r="Z571" s="434"/>
      <c r="AA571" s="434"/>
      <c r="AB571" s="434"/>
      <c r="AC571" s="434"/>
      <c r="AD571" s="434"/>
      <c r="AE571" s="434"/>
      <c r="AF571" s="434"/>
      <c r="AG571" s="434"/>
      <c r="AH571" s="434"/>
      <c r="AI571" s="434"/>
      <c r="AJ571" s="434"/>
    </row>
    <row r="572" spans="1:36" ht="14.4">
      <c r="A572" s="434"/>
      <c r="B572" s="434"/>
      <c r="C572" s="434"/>
      <c r="D572" s="434"/>
      <c r="E572" s="434"/>
      <c r="F572" s="434"/>
      <c r="G572" s="434"/>
      <c r="H572" s="434"/>
      <c r="I572" s="434"/>
      <c r="J572" s="434"/>
      <c r="K572" s="434"/>
      <c r="L572" s="434"/>
      <c r="M572" s="434"/>
      <c r="N572" s="434"/>
      <c r="O572" s="434"/>
      <c r="P572" s="434"/>
      <c r="Q572" s="434"/>
      <c r="R572" s="434"/>
      <c r="S572" s="434"/>
      <c r="T572" s="434"/>
      <c r="U572" s="434"/>
      <c r="V572" s="434"/>
      <c r="W572" s="434"/>
      <c r="X572" s="434"/>
      <c r="Y572" s="434"/>
      <c r="Z572" s="434"/>
      <c r="AA572" s="434"/>
      <c r="AB572" s="434"/>
      <c r="AC572" s="434"/>
      <c r="AD572" s="434"/>
      <c r="AE572" s="434"/>
      <c r="AF572" s="434"/>
      <c r="AG572" s="434"/>
      <c r="AH572" s="434"/>
      <c r="AI572" s="434"/>
      <c r="AJ572" s="434"/>
    </row>
    <row r="573" spans="1:36" ht="14.4">
      <c r="A573" s="434"/>
      <c r="B573" s="434"/>
      <c r="C573" s="434"/>
      <c r="D573" s="434"/>
      <c r="E573" s="434"/>
      <c r="F573" s="434"/>
      <c r="G573" s="434"/>
      <c r="H573" s="434"/>
      <c r="I573" s="434"/>
      <c r="J573" s="434"/>
      <c r="K573" s="434"/>
      <c r="L573" s="434"/>
      <c r="M573" s="434"/>
      <c r="N573" s="434"/>
      <c r="O573" s="434"/>
      <c r="P573" s="434"/>
      <c r="Q573" s="434"/>
      <c r="R573" s="434"/>
      <c r="S573" s="434"/>
      <c r="T573" s="434"/>
      <c r="U573" s="434"/>
      <c r="V573" s="434"/>
      <c r="W573" s="434"/>
      <c r="X573" s="434"/>
      <c r="Y573" s="434"/>
      <c r="Z573" s="434"/>
      <c r="AA573" s="434"/>
      <c r="AB573" s="434"/>
      <c r="AC573" s="434"/>
      <c r="AD573" s="434"/>
      <c r="AE573" s="434"/>
      <c r="AF573" s="434"/>
      <c r="AG573" s="434"/>
      <c r="AH573" s="434"/>
      <c r="AI573" s="434"/>
      <c r="AJ573" s="434"/>
    </row>
    <row r="574" spans="1:36" ht="14.4">
      <c r="A574" s="434"/>
      <c r="B574" s="434"/>
      <c r="C574" s="434"/>
      <c r="D574" s="434"/>
      <c r="E574" s="434"/>
      <c r="F574" s="434"/>
      <c r="G574" s="434"/>
      <c r="H574" s="434"/>
      <c r="I574" s="434"/>
      <c r="J574" s="434"/>
      <c r="K574" s="434"/>
      <c r="L574" s="434"/>
      <c r="M574" s="434"/>
      <c r="N574" s="434"/>
      <c r="O574" s="434"/>
      <c r="P574" s="434"/>
      <c r="Q574" s="434"/>
      <c r="R574" s="434"/>
      <c r="S574" s="434"/>
      <c r="T574" s="434"/>
      <c r="U574" s="434"/>
      <c r="V574" s="434"/>
      <c r="W574" s="434"/>
      <c r="X574" s="434"/>
      <c r="Y574" s="434"/>
      <c r="Z574" s="434"/>
      <c r="AA574" s="434"/>
      <c r="AB574" s="434"/>
      <c r="AC574" s="434"/>
      <c r="AD574" s="434"/>
      <c r="AE574" s="434"/>
      <c r="AF574" s="434"/>
      <c r="AG574" s="434"/>
      <c r="AH574" s="434"/>
      <c r="AI574" s="434"/>
      <c r="AJ574" s="434"/>
    </row>
    <row r="575" spans="1:36" ht="14.4">
      <c r="A575" s="434"/>
      <c r="B575" s="434"/>
      <c r="C575" s="434"/>
      <c r="D575" s="434"/>
      <c r="E575" s="434"/>
      <c r="F575" s="434"/>
      <c r="G575" s="434"/>
      <c r="H575" s="434"/>
      <c r="I575" s="434"/>
      <c r="J575" s="434"/>
      <c r="K575" s="434"/>
      <c r="L575" s="434"/>
      <c r="M575" s="434"/>
      <c r="N575" s="434"/>
      <c r="O575" s="434"/>
      <c r="P575" s="434"/>
      <c r="Q575" s="434"/>
      <c r="R575" s="434"/>
      <c r="S575" s="434"/>
      <c r="T575" s="434"/>
      <c r="U575" s="434"/>
      <c r="V575" s="434"/>
      <c r="W575" s="434"/>
      <c r="X575" s="434"/>
      <c r="Y575" s="434"/>
      <c r="Z575" s="434"/>
      <c r="AA575" s="434"/>
      <c r="AB575" s="434"/>
      <c r="AC575" s="434"/>
      <c r="AD575" s="434"/>
      <c r="AE575" s="434"/>
      <c r="AF575" s="434"/>
      <c r="AG575" s="434"/>
      <c r="AH575" s="434"/>
      <c r="AI575" s="434"/>
      <c r="AJ575" s="434"/>
    </row>
    <row r="576" spans="1:36" ht="14.4">
      <c r="A576" s="434"/>
      <c r="B576" s="434"/>
      <c r="C576" s="434"/>
      <c r="D576" s="434"/>
      <c r="E576" s="434"/>
      <c r="F576" s="434"/>
      <c r="G576" s="434"/>
      <c r="H576" s="434"/>
      <c r="I576" s="434"/>
      <c r="J576" s="434"/>
      <c r="K576" s="434"/>
      <c r="L576" s="434"/>
      <c r="M576" s="434"/>
      <c r="N576" s="434"/>
      <c r="O576" s="434"/>
      <c r="P576" s="434"/>
      <c r="Q576" s="434"/>
      <c r="R576" s="434"/>
      <c r="S576" s="434"/>
      <c r="T576" s="434"/>
      <c r="U576" s="434"/>
      <c r="V576" s="434"/>
      <c r="W576" s="434"/>
      <c r="X576" s="434"/>
      <c r="Y576" s="434"/>
      <c r="Z576" s="434"/>
      <c r="AA576" s="434"/>
      <c r="AB576" s="434"/>
      <c r="AC576" s="434"/>
      <c r="AD576" s="434"/>
      <c r="AE576" s="434"/>
      <c r="AF576" s="434"/>
      <c r="AG576" s="434"/>
      <c r="AH576" s="434"/>
      <c r="AI576" s="434"/>
      <c r="AJ576" s="434"/>
    </row>
    <row r="577" spans="1:36" ht="14.4">
      <c r="A577" s="434"/>
      <c r="B577" s="434"/>
      <c r="C577" s="434"/>
      <c r="D577" s="434"/>
      <c r="E577" s="434"/>
      <c r="F577" s="434"/>
      <c r="G577" s="434"/>
      <c r="H577" s="434"/>
      <c r="I577" s="434"/>
      <c r="J577" s="434"/>
      <c r="K577" s="434"/>
      <c r="L577" s="434"/>
      <c r="M577" s="434"/>
      <c r="N577" s="434"/>
      <c r="O577" s="434"/>
      <c r="P577" s="434"/>
      <c r="Q577" s="434"/>
      <c r="R577" s="434"/>
      <c r="S577" s="434"/>
      <c r="T577" s="434"/>
      <c r="U577" s="434"/>
      <c r="V577" s="434"/>
      <c r="W577" s="434"/>
      <c r="X577" s="434"/>
      <c r="Y577" s="434"/>
      <c r="Z577" s="434"/>
      <c r="AA577" s="434"/>
      <c r="AB577" s="434"/>
      <c r="AC577" s="434"/>
      <c r="AD577" s="434"/>
      <c r="AE577" s="434"/>
      <c r="AF577" s="434"/>
      <c r="AG577" s="434"/>
      <c r="AH577" s="434"/>
      <c r="AI577" s="434"/>
      <c r="AJ577" s="434"/>
    </row>
    <row r="578" spans="1:36" ht="14.4">
      <c r="A578" s="434"/>
      <c r="B578" s="434"/>
      <c r="C578" s="434"/>
      <c r="D578" s="434"/>
      <c r="E578" s="434"/>
      <c r="F578" s="434"/>
      <c r="G578" s="434"/>
      <c r="H578" s="434"/>
      <c r="I578" s="434"/>
      <c r="J578" s="434"/>
      <c r="K578" s="434"/>
      <c r="L578" s="434"/>
      <c r="M578" s="434"/>
      <c r="N578" s="434"/>
      <c r="O578" s="434"/>
      <c r="P578" s="434"/>
      <c r="Q578" s="434"/>
      <c r="R578" s="434"/>
      <c r="S578" s="434"/>
      <c r="T578" s="434"/>
      <c r="U578" s="434"/>
      <c r="V578" s="434"/>
      <c r="W578" s="434"/>
      <c r="X578" s="434"/>
      <c r="Y578" s="434"/>
      <c r="Z578" s="434"/>
      <c r="AA578" s="434"/>
      <c r="AB578" s="434"/>
      <c r="AC578" s="434"/>
      <c r="AD578" s="434"/>
      <c r="AE578" s="434"/>
      <c r="AF578" s="434"/>
      <c r="AG578" s="434"/>
      <c r="AH578" s="434"/>
      <c r="AI578" s="434"/>
      <c r="AJ578" s="434"/>
    </row>
    <row r="579" spans="1:36" ht="14.4">
      <c r="A579" s="434"/>
      <c r="B579" s="434"/>
      <c r="C579" s="434"/>
      <c r="D579" s="434"/>
      <c r="E579" s="434"/>
      <c r="F579" s="434"/>
      <c r="G579" s="434"/>
      <c r="H579" s="434"/>
      <c r="I579" s="434"/>
      <c r="J579" s="434"/>
      <c r="K579" s="434"/>
      <c r="L579" s="434"/>
      <c r="M579" s="434"/>
      <c r="N579" s="434"/>
      <c r="O579" s="434"/>
      <c r="P579" s="434"/>
      <c r="Q579" s="434"/>
      <c r="R579" s="434"/>
      <c r="S579" s="434"/>
      <c r="T579" s="434"/>
      <c r="U579" s="434"/>
      <c r="V579" s="434"/>
      <c r="W579" s="434"/>
      <c r="X579" s="434"/>
      <c r="Y579" s="434"/>
      <c r="Z579" s="434"/>
      <c r="AA579" s="434"/>
      <c r="AB579" s="434"/>
      <c r="AC579" s="434"/>
      <c r="AD579" s="434"/>
      <c r="AE579" s="434"/>
      <c r="AF579" s="434"/>
      <c r="AG579" s="434"/>
      <c r="AH579" s="434"/>
      <c r="AI579" s="434"/>
      <c r="AJ579" s="434"/>
    </row>
    <row r="580" spans="1:36" ht="14.4">
      <c r="A580" s="434"/>
      <c r="B580" s="434"/>
      <c r="C580" s="434"/>
      <c r="D580" s="434"/>
      <c r="E580" s="434"/>
      <c r="F580" s="434"/>
      <c r="G580" s="434"/>
      <c r="H580" s="434"/>
      <c r="I580" s="434"/>
      <c r="J580" s="434"/>
      <c r="K580" s="434"/>
      <c r="L580" s="434"/>
      <c r="M580" s="434"/>
      <c r="N580" s="434"/>
      <c r="O580" s="434"/>
      <c r="P580" s="434"/>
      <c r="Q580" s="434"/>
      <c r="R580" s="434"/>
      <c r="S580" s="434"/>
      <c r="T580" s="434"/>
      <c r="U580" s="434"/>
      <c r="V580" s="434"/>
      <c r="W580" s="434"/>
      <c r="X580" s="434"/>
      <c r="Y580" s="434"/>
      <c r="Z580" s="434"/>
      <c r="AA580" s="434"/>
      <c r="AB580" s="434"/>
      <c r="AC580" s="434"/>
      <c r="AD580" s="434"/>
      <c r="AE580" s="434"/>
      <c r="AF580" s="434"/>
      <c r="AG580" s="434"/>
      <c r="AH580" s="434"/>
      <c r="AI580" s="434"/>
      <c r="AJ580" s="434"/>
    </row>
    <row r="581" spans="1:36" ht="14.4">
      <c r="A581" s="434"/>
      <c r="B581" s="434"/>
      <c r="C581" s="434"/>
      <c r="D581" s="434"/>
      <c r="E581" s="434"/>
      <c r="F581" s="434"/>
      <c r="G581" s="434"/>
      <c r="H581" s="434"/>
      <c r="I581" s="434"/>
      <c r="J581" s="434"/>
      <c r="K581" s="434"/>
      <c r="L581" s="434"/>
      <c r="M581" s="434"/>
      <c r="N581" s="434"/>
      <c r="O581" s="434"/>
      <c r="P581" s="434"/>
      <c r="Q581" s="434"/>
      <c r="R581" s="434"/>
      <c r="S581" s="434"/>
      <c r="T581" s="434"/>
      <c r="U581" s="434"/>
      <c r="V581" s="434"/>
      <c r="W581" s="434"/>
      <c r="X581" s="434"/>
      <c r="Y581" s="434"/>
      <c r="Z581" s="434"/>
      <c r="AA581" s="434"/>
      <c r="AB581" s="434"/>
      <c r="AC581" s="434"/>
      <c r="AD581" s="434"/>
      <c r="AE581" s="434"/>
      <c r="AF581" s="434"/>
      <c r="AG581" s="434"/>
      <c r="AH581" s="434"/>
      <c r="AI581" s="434"/>
      <c r="AJ581" s="434"/>
    </row>
    <row r="582" spans="1:36" ht="14.4">
      <c r="A582" s="434"/>
      <c r="B582" s="434"/>
      <c r="C582" s="434"/>
      <c r="D582" s="434"/>
      <c r="E582" s="434"/>
      <c r="F582" s="434"/>
      <c r="G582" s="434"/>
      <c r="H582" s="434"/>
      <c r="I582" s="434"/>
      <c r="J582" s="434"/>
      <c r="K582" s="434"/>
      <c r="L582" s="434"/>
      <c r="M582" s="434"/>
      <c r="N582" s="434"/>
      <c r="O582" s="434"/>
      <c r="P582" s="434"/>
      <c r="Q582" s="434"/>
      <c r="R582" s="434"/>
      <c r="S582" s="434"/>
      <c r="T582" s="434"/>
      <c r="U582" s="434"/>
      <c r="V582" s="434"/>
      <c r="W582" s="434"/>
      <c r="X582" s="434"/>
      <c r="Y582" s="434"/>
      <c r="Z582" s="434"/>
      <c r="AA582" s="434"/>
      <c r="AB582" s="434"/>
      <c r="AC582" s="434"/>
      <c r="AD582" s="434"/>
      <c r="AE582" s="434"/>
      <c r="AF582" s="434"/>
      <c r="AG582" s="434"/>
      <c r="AH582" s="434"/>
      <c r="AI582" s="434"/>
      <c r="AJ582" s="434"/>
    </row>
    <row r="583" spans="1:36" ht="14.4">
      <c r="A583" s="434"/>
      <c r="B583" s="434"/>
      <c r="C583" s="434"/>
      <c r="D583" s="434"/>
      <c r="E583" s="434"/>
      <c r="F583" s="434"/>
      <c r="G583" s="434"/>
      <c r="H583" s="434"/>
      <c r="I583" s="434"/>
      <c r="J583" s="434"/>
      <c r="K583" s="434"/>
      <c r="L583" s="434"/>
      <c r="M583" s="434"/>
      <c r="N583" s="434"/>
      <c r="O583" s="434"/>
      <c r="P583" s="434"/>
      <c r="Q583" s="434"/>
      <c r="R583" s="434"/>
      <c r="S583" s="434"/>
      <c r="T583" s="434"/>
      <c r="U583" s="434"/>
      <c r="V583" s="434"/>
      <c r="W583" s="434"/>
      <c r="X583" s="434"/>
      <c r="Y583" s="434"/>
      <c r="Z583" s="434"/>
      <c r="AA583" s="434"/>
      <c r="AB583" s="434"/>
      <c r="AC583" s="434"/>
      <c r="AD583" s="434"/>
      <c r="AE583" s="434"/>
      <c r="AF583" s="434"/>
      <c r="AG583" s="434"/>
      <c r="AH583" s="434"/>
      <c r="AI583" s="434"/>
      <c r="AJ583" s="434"/>
    </row>
    <row r="584" spans="1:36" ht="14.4">
      <c r="A584" s="434"/>
      <c r="B584" s="434"/>
      <c r="C584" s="434"/>
      <c r="D584" s="434"/>
      <c r="E584" s="434"/>
      <c r="F584" s="434"/>
      <c r="G584" s="434"/>
      <c r="H584" s="434"/>
      <c r="I584" s="434"/>
      <c r="J584" s="434"/>
      <c r="K584" s="434"/>
      <c r="L584" s="434"/>
      <c r="M584" s="434"/>
      <c r="N584" s="434"/>
      <c r="O584" s="434"/>
      <c r="P584" s="434"/>
      <c r="Q584" s="434"/>
      <c r="R584" s="434"/>
      <c r="S584" s="434"/>
      <c r="T584" s="434"/>
      <c r="U584" s="434"/>
      <c r="V584" s="434"/>
      <c r="W584" s="434"/>
      <c r="X584" s="434"/>
      <c r="Y584" s="434"/>
      <c r="Z584" s="434"/>
      <c r="AA584" s="434"/>
      <c r="AB584" s="434"/>
      <c r="AC584" s="434"/>
      <c r="AD584" s="434"/>
      <c r="AE584" s="434"/>
      <c r="AF584" s="434"/>
      <c r="AG584" s="434"/>
      <c r="AH584" s="434"/>
      <c r="AI584" s="434"/>
      <c r="AJ584" s="434"/>
    </row>
    <row r="585" spans="1:36" ht="14.4">
      <c r="A585" s="434"/>
      <c r="B585" s="434"/>
      <c r="C585" s="434"/>
      <c r="D585" s="434"/>
      <c r="E585" s="434"/>
      <c r="F585" s="434"/>
      <c r="G585" s="434"/>
      <c r="H585" s="434"/>
      <c r="I585" s="434"/>
      <c r="J585" s="434"/>
      <c r="K585" s="434"/>
      <c r="L585" s="434"/>
      <c r="M585" s="434"/>
      <c r="N585" s="434"/>
      <c r="O585" s="434"/>
      <c r="P585" s="434"/>
      <c r="Q585" s="434"/>
      <c r="R585" s="434"/>
      <c r="S585" s="434"/>
      <c r="T585" s="434"/>
      <c r="U585" s="434"/>
      <c r="V585" s="434"/>
      <c r="W585" s="434"/>
      <c r="X585" s="434"/>
      <c r="Y585" s="434"/>
      <c r="Z585" s="434"/>
      <c r="AA585" s="434"/>
      <c r="AB585" s="434"/>
      <c r="AC585" s="434"/>
      <c r="AD585" s="434"/>
      <c r="AE585" s="434"/>
      <c r="AF585" s="434"/>
      <c r="AG585" s="434"/>
      <c r="AH585" s="434"/>
      <c r="AI585" s="434"/>
      <c r="AJ585" s="434"/>
    </row>
    <row r="586" spans="1:36" ht="14.4">
      <c r="A586" s="434"/>
      <c r="B586" s="434"/>
      <c r="C586" s="434"/>
      <c r="D586" s="434"/>
      <c r="E586" s="434"/>
      <c r="F586" s="434"/>
      <c r="G586" s="434"/>
      <c r="H586" s="434"/>
      <c r="I586" s="434"/>
      <c r="J586" s="434"/>
      <c r="K586" s="434"/>
      <c r="L586" s="434"/>
      <c r="M586" s="434"/>
      <c r="N586" s="434"/>
      <c r="O586" s="434"/>
      <c r="P586" s="434"/>
      <c r="Q586" s="434"/>
      <c r="R586" s="434"/>
      <c r="S586" s="434"/>
      <c r="T586" s="434"/>
      <c r="U586" s="434"/>
      <c r="V586" s="434"/>
      <c r="W586" s="434"/>
      <c r="X586" s="434"/>
      <c r="Y586" s="434"/>
      <c r="Z586" s="434"/>
      <c r="AA586" s="434"/>
      <c r="AB586" s="434"/>
      <c r="AC586" s="434"/>
      <c r="AD586" s="434"/>
      <c r="AE586" s="434"/>
      <c r="AF586" s="434"/>
      <c r="AG586" s="434"/>
      <c r="AH586" s="434"/>
      <c r="AI586" s="434"/>
      <c r="AJ586" s="434"/>
    </row>
    <row r="587" spans="1:36" ht="14.4">
      <c r="A587" s="434"/>
      <c r="B587" s="434"/>
      <c r="C587" s="434"/>
      <c r="D587" s="434"/>
      <c r="E587" s="434"/>
      <c r="F587" s="434"/>
      <c r="G587" s="434"/>
      <c r="H587" s="434"/>
      <c r="I587" s="434"/>
      <c r="J587" s="434"/>
      <c r="K587" s="434"/>
      <c r="L587" s="434"/>
      <c r="M587" s="434"/>
      <c r="N587" s="434"/>
      <c r="O587" s="434"/>
      <c r="P587" s="434"/>
      <c r="Q587" s="434"/>
      <c r="R587" s="434"/>
      <c r="S587" s="434"/>
      <c r="T587" s="434"/>
      <c r="U587" s="434"/>
      <c r="V587" s="434"/>
      <c r="W587" s="434"/>
      <c r="X587" s="434"/>
      <c r="Y587" s="434"/>
      <c r="Z587" s="434"/>
      <c r="AA587" s="434"/>
      <c r="AB587" s="434"/>
      <c r="AC587" s="434"/>
      <c r="AD587" s="434"/>
      <c r="AE587" s="434"/>
      <c r="AF587" s="434"/>
      <c r="AG587" s="434"/>
      <c r="AH587" s="434"/>
      <c r="AI587" s="434"/>
      <c r="AJ587" s="434"/>
    </row>
    <row r="588" spans="1:36" ht="14.4">
      <c r="A588" s="434"/>
      <c r="B588" s="434"/>
      <c r="C588" s="434"/>
      <c r="D588" s="434"/>
      <c r="E588" s="434"/>
      <c r="F588" s="434"/>
      <c r="G588" s="434"/>
      <c r="H588" s="434"/>
      <c r="I588" s="434"/>
      <c r="J588" s="434"/>
      <c r="K588" s="434"/>
      <c r="L588" s="434"/>
      <c r="M588" s="434"/>
      <c r="N588" s="434"/>
      <c r="O588" s="434"/>
      <c r="P588" s="434"/>
      <c r="Q588" s="434"/>
      <c r="R588" s="434"/>
      <c r="S588" s="434"/>
      <c r="T588" s="434"/>
      <c r="U588" s="434"/>
      <c r="V588" s="434"/>
      <c r="W588" s="434"/>
      <c r="X588" s="434"/>
      <c r="Y588" s="434"/>
      <c r="Z588" s="434"/>
      <c r="AA588" s="434"/>
      <c r="AB588" s="434"/>
      <c r="AC588" s="434"/>
      <c r="AD588" s="434"/>
      <c r="AE588" s="434"/>
      <c r="AF588" s="434"/>
      <c r="AG588" s="434"/>
      <c r="AH588" s="434"/>
      <c r="AI588" s="434"/>
      <c r="AJ588" s="434"/>
    </row>
    <row r="589" spans="1:36" ht="14.4">
      <c r="A589" s="434"/>
      <c r="B589" s="434"/>
      <c r="C589" s="434"/>
      <c r="D589" s="434"/>
      <c r="E589" s="434"/>
      <c r="F589" s="434"/>
      <c r="G589" s="434"/>
      <c r="H589" s="434"/>
      <c r="I589" s="434"/>
      <c r="J589" s="434"/>
      <c r="K589" s="434"/>
      <c r="L589" s="434"/>
      <c r="M589" s="434"/>
      <c r="N589" s="434"/>
      <c r="O589" s="434"/>
      <c r="P589" s="434"/>
      <c r="Q589" s="434"/>
      <c r="R589" s="434"/>
      <c r="S589" s="434"/>
      <c r="T589" s="434"/>
      <c r="U589" s="434"/>
      <c r="V589" s="434"/>
      <c r="W589" s="434"/>
      <c r="X589" s="434"/>
      <c r="Y589" s="434"/>
      <c r="Z589" s="434"/>
      <c r="AA589" s="434"/>
      <c r="AB589" s="434"/>
      <c r="AC589" s="434"/>
      <c r="AD589" s="434"/>
      <c r="AE589" s="434"/>
      <c r="AF589" s="434"/>
      <c r="AG589" s="434"/>
      <c r="AH589" s="434"/>
      <c r="AI589" s="434"/>
      <c r="AJ589" s="434"/>
    </row>
    <row r="590" spans="1:36" ht="14.4">
      <c r="A590" s="434"/>
      <c r="B590" s="434"/>
      <c r="C590" s="434"/>
      <c r="D590" s="434"/>
      <c r="E590" s="434"/>
      <c r="F590" s="434"/>
      <c r="G590" s="434"/>
      <c r="H590" s="434"/>
      <c r="I590" s="434"/>
      <c r="J590" s="434"/>
      <c r="K590" s="434"/>
      <c r="L590" s="434"/>
      <c r="M590" s="434"/>
      <c r="N590" s="434"/>
      <c r="O590" s="434"/>
      <c r="P590" s="434"/>
      <c r="Q590" s="434"/>
      <c r="R590" s="434"/>
      <c r="S590" s="434"/>
      <c r="T590" s="434"/>
      <c r="U590" s="434"/>
      <c r="V590" s="434"/>
      <c r="W590" s="434"/>
      <c r="X590" s="434"/>
      <c r="Y590" s="434"/>
      <c r="Z590" s="434"/>
      <c r="AA590" s="434"/>
      <c r="AB590" s="434"/>
      <c r="AC590" s="434"/>
      <c r="AD590" s="434"/>
      <c r="AE590" s="434"/>
      <c r="AF590" s="434"/>
      <c r="AG590" s="434"/>
      <c r="AH590" s="434"/>
      <c r="AI590" s="434"/>
      <c r="AJ590" s="434"/>
    </row>
    <row r="591" spans="1:36" ht="14.4">
      <c r="A591" s="434"/>
      <c r="B591" s="434"/>
      <c r="C591" s="434"/>
      <c r="D591" s="434"/>
      <c r="E591" s="434"/>
      <c r="F591" s="434"/>
      <c r="G591" s="434"/>
      <c r="H591" s="434"/>
      <c r="I591" s="434"/>
      <c r="J591" s="434"/>
      <c r="K591" s="434"/>
      <c r="L591" s="434"/>
      <c r="M591" s="434"/>
      <c r="N591" s="434"/>
      <c r="O591" s="434"/>
      <c r="P591" s="434"/>
      <c r="Q591" s="434"/>
      <c r="R591" s="434"/>
      <c r="S591" s="434"/>
      <c r="T591" s="434"/>
      <c r="U591" s="434"/>
      <c r="V591" s="434"/>
      <c r="W591" s="434"/>
      <c r="X591" s="434"/>
      <c r="Y591" s="434"/>
      <c r="Z591" s="434"/>
      <c r="AA591" s="434"/>
      <c r="AB591" s="434"/>
      <c r="AC591" s="434"/>
      <c r="AD591" s="434"/>
      <c r="AE591" s="434"/>
      <c r="AF591" s="434"/>
      <c r="AG591" s="434"/>
      <c r="AH591" s="434"/>
      <c r="AI591" s="434"/>
      <c r="AJ591" s="434"/>
    </row>
    <row r="592" spans="1:36" ht="14.4">
      <c r="A592" s="434"/>
      <c r="B592" s="434"/>
      <c r="C592" s="434"/>
      <c r="D592" s="434"/>
      <c r="E592" s="434"/>
      <c r="F592" s="434"/>
      <c r="G592" s="434"/>
      <c r="H592" s="434"/>
      <c r="I592" s="434"/>
      <c r="J592" s="434"/>
      <c r="K592" s="434"/>
      <c r="L592" s="434"/>
      <c r="M592" s="434"/>
      <c r="N592" s="434"/>
      <c r="O592" s="434"/>
      <c r="P592" s="434"/>
      <c r="Q592" s="434"/>
      <c r="R592" s="434"/>
      <c r="S592" s="434"/>
      <c r="T592" s="434"/>
      <c r="U592" s="434"/>
      <c r="V592" s="434"/>
      <c r="W592" s="434"/>
      <c r="X592" s="434"/>
      <c r="Y592" s="434"/>
      <c r="Z592" s="434"/>
      <c r="AA592" s="434"/>
      <c r="AB592" s="434"/>
      <c r="AC592" s="434"/>
      <c r="AD592" s="434"/>
      <c r="AE592" s="434"/>
      <c r="AF592" s="434"/>
      <c r="AG592" s="434"/>
      <c r="AH592" s="434"/>
      <c r="AI592" s="434"/>
      <c r="AJ592" s="434"/>
    </row>
    <row r="593" spans="1:36" ht="14.4">
      <c r="A593" s="434"/>
      <c r="B593" s="434"/>
      <c r="C593" s="434"/>
      <c r="D593" s="434"/>
      <c r="E593" s="434"/>
      <c r="F593" s="434"/>
      <c r="G593" s="434"/>
      <c r="H593" s="434"/>
      <c r="I593" s="434"/>
      <c r="J593" s="434"/>
      <c r="K593" s="434"/>
      <c r="L593" s="434"/>
      <c r="M593" s="434"/>
      <c r="N593" s="434"/>
      <c r="O593" s="434"/>
      <c r="P593" s="434"/>
      <c r="Q593" s="434"/>
      <c r="R593" s="434"/>
      <c r="S593" s="434"/>
      <c r="T593" s="434"/>
      <c r="U593" s="434"/>
      <c r="V593" s="434"/>
      <c r="W593" s="434"/>
      <c r="X593" s="434"/>
      <c r="Y593" s="434"/>
      <c r="Z593" s="434"/>
      <c r="AA593" s="434"/>
      <c r="AB593" s="434"/>
      <c r="AC593" s="434"/>
      <c r="AD593" s="434"/>
      <c r="AE593" s="434"/>
      <c r="AF593" s="434"/>
      <c r="AG593" s="434"/>
      <c r="AH593" s="434"/>
      <c r="AI593" s="434"/>
      <c r="AJ593" s="434"/>
    </row>
    <row r="594" spans="1:36" ht="14.4">
      <c r="A594" s="434"/>
      <c r="B594" s="434"/>
      <c r="C594" s="434"/>
      <c r="D594" s="434"/>
      <c r="E594" s="434"/>
      <c r="F594" s="434"/>
      <c r="G594" s="434"/>
      <c r="H594" s="434"/>
      <c r="I594" s="434"/>
      <c r="J594" s="434"/>
      <c r="K594" s="434"/>
      <c r="L594" s="434"/>
      <c r="M594" s="434"/>
      <c r="N594" s="434"/>
      <c r="O594" s="434"/>
      <c r="P594" s="434"/>
      <c r="Q594" s="434"/>
      <c r="R594" s="434"/>
      <c r="S594" s="434"/>
      <c r="T594" s="434"/>
      <c r="U594" s="434"/>
      <c r="V594" s="434"/>
      <c r="W594" s="434"/>
      <c r="X594" s="434"/>
      <c r="Y594" s="434"/>
      <c r="Z594" s="434"/>
      <c r="AA594" s="434"/>
      <c r="AB594" s="434"/>
      <c r="AC594" s="434"/>
      <c r="AD594" s="434"/>
      <c r="AE594" s="434"/>
      <c r="AF594" s="434"/>
      <c r="AG594" s="434"/>
      <c r="AH594" s="434"/>
      <c r="AI594" s="434"/>
      <c r="AJ594" s="434"/>
    </row>
    <row r="595" spans="1:36" ht="14.4">
      <c r="A595" s="434"/>
      <c r="B595" s="434"/>
      <c r="C595" s="434"/>
      <c r="D595" s="434"/>
      <c r="E595" s="434"/>
      <c r="F595" s="434"/>
      <c r="G595" s="434"/>
      <c r="H595" s="434"/>
      <c r="I595" s="434"/>
      <c r="J595" s="434"/>
      <c r="K595" s="434"/>
      <c r="L595" s="434"/>
      <c r="M595" s="434"/>
      <c r="N595" s="434"/>
      <c r="O595" s="434"/>
      <c r="P595" s="434"/>
      <c r="Q595" s="434"/>
      <c r="R595" s="434"/>
      <c r="S595" s="434"/>
      <c r="T595" s="434"/>
      <c r="U595" s="434"/>
      <c r="V595" s="434"/>
      <c r="W595" s="434"/>
      <c r="X595" s="434"/>
      <c r="Y595" s="434"/>
      <c r="Z595" s="434"/>
      <c r="AA595" s="434"/>
      <c r="AB595" s="434"/>
      <c r="AC595" s="434"/>
      <c r="AD595" s="434"/>
      <c r="AE595" s="434"/>
      <c r="AF595" s="434"/>
      <c r="AG595" s="434"/>
      <c r="AH595" s="434"/>
      <c r="AI595" s="434"/>
      <c r="AJ595" s="434"/>
    </row>
    <row r="596" spans="1:36" ht="14.4">
      <c r="A596" s="434"/>
      <c r="B596" s="434"/>
      <c r="C596" s="434"/>
      <c r="D596" s="434"/>
      <c r="E596" s="434"/>
      <c r="F596" s="434"/>
      <c r="G596" s="434"/>
      <c r="H596" s="434"/>
      <c r="I596" s="434"/>
      <c r="J596" s="434"/>
      <c r="K596" s="434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  <c r="V596" s="434"/>
      <c r="W596" s="434"/>
      <c r="X596" s="434"/>
      <c r="Y596" s="434"/>
      <c r="Z596" s="434"/>
      <c r="AA596" s="434"/>
      <c r="AB596" s="434"/>
      <c r="AC596" s="434"/>
      <c r="AD596" s="434"/>
      <c r="AE596" s="434"/>
      <c r="AF596" s="434"/>
      <c r="AG596" s="434"/>
      <c r="AH596" s="434"/>
      <c r="AI596" s="434"/>
      <c r="AJ596" s="434"/>
    </row>
    <row r="597" spans="1:36" ht="14.4">
      <c r="A597" s="434"/>
      <c r="B597" s="434"/>
      <c r="C597" s="434"/>
      <c r="D597" s="434"/>
      <c r="E597" s="434"/>
      <c r="F597" s="434"/>
      <c r="G597" s="434"/>
      <c r="H597" s="434"/>
      <c r="I597" s="434"/>
      <c r="J597" s="434"/>
      <c r="K597" s="434"/>
      <c r="L597" s="434"/>
      <c r="M597" s="434"/>
      <c r="N597" s="434"/>
      <c r="O597" s="434"/>
      <c r="P597" s="434"/>
      <c r="Q597" s="434"/>
      <c r="R597" s="434"/>
      <c r="S597" s="434"/>
      <c r="T597" s="434"/>
      <c r="U597" s="434"/>
      <c r="V597" s="434"/>
      <c r="W597" s="434"/>
      <c r="X597" s="434"/>
      <c r="Y597" s="434"/>
      <c r="Z597" s="434"/>
      <c r="AA597" s="434"/>
      <c r="AB597" s="434"/>
      <c r="AC597" s="434"/>
      <c r="AD597" s="434"/>
      <c r="AE597" s="434"/>
      <c r="AF597" s="434"/>
      <c r="AG597" s="434"/>
      <c r="AH597" s="434"/>
      <c r="AI597" s="434"/>
      <c r="AJ597" s="434"/>
    </row>
    <row r="598" spans="1:36" ht="14.4">
      <c r="A598" s="434"/>
      <c r="B598" s="434"/>
      <c r="C598" s="434"/>
      <c r="D598" s="434"/>
      <c r="E598" s="434"/>
      <c r="F598" s="434"/>
      <c r="G598" s="434"/>
      <c r="H598" s="434"/>
      <c r="I598" s="434"/>
      <c r="J598" s="434"/>
      <c r="K598" s="434"/>
      <c r="L598" s="434"/>
      <c r="M598" s="434"/>
      <c r="N598" s="434"/>
      <c r="O598" s="434"/>
      <c r="P598" s="434"/>
      <c r="Q598" s="434"/>
      <c r="R598" s="434"/>
      <c r="S598" s="434"/>
      <c r="T598" s="434"/>
      <c r="U598" s="434"/>
      <c r="V598" s="434"/>
      <c r="W598" s="434"/>
      <c r="X598" s="434"/>
      <c r="Y598" s="434"/>
      <c r="Z598" s="434"/>
      <c r="AA598" s="434"/>
      <c r="AB598" s="434"/>
      <c r="AC598" s="434"/>
      <c r="AD598" s="434"/>
      <c r="AE598" s="434"/>
      <c r="AF598" s="434"/>
      <c r="AG598" s="434"/>
      <c r="AH598" s="434"/>
      <c r="AI598" s="434"/>
      <c r="AJ598" s="434"/>
    </row>
    <row r="599" spans="1:36" ht="14.4">
      <c r="A599" s="434"/>
      <c r="B599" s="434"/>
      <c r="C599" s="434"/>
      <c r="D599" s="434"/>
      <c r="E599" s="434"/>
      <c r="F599" s="434"/>
      <c r="G599" s="434"/>
      <c r="H599" s="434"/>
      <c r="I599" s="434"/>
      <c r="J599" s="434"/>
      <c r="K599" s="434"/>
      <c r="L599" s="434"/>
      <c r="M599" s="434"/>
      <c r="N599" s="434"/>
      <c r="O599" s="434"/>
      <c r="P599" s="434"/>
      <c r="Q599" s="434"/>
      <c r="R599" s="434"/>
      <c r="S599" s="434"/>
      <c r="T599" s="434"/>
      <c r="U599" s="434"/>
      <c r="V599" s="434"/>
      <c r="W599" s="434"/>
      <c r="X599" s="434"/>
      <c r="Y599" s="434"/>
      <c r="Z599" s="434"/>
      <c r="AA599" s="434"/>
      <c r="AB599" s="434"/>
      <c r="AC599" s="434"/>
      <c r="AD599" s="434"/>
      <c r="AE599" s="434"/>
      <c r="AF599" s="434"/>
      <c r="AG599" s="434"/>
      <c r="AH599" s="434"/>
      <c r="AI599" s="434"/>
      <c r="AJ599" s="434"/>
    </row>
    <row r="600" spans="1:36" ht="14.4">
      <c r="A600" s="434"/>
      <c r="B600" s="434"/>
      <c r="C600" s="434"/>
      <c r="D600" s="434"/>
      <c r="E600" s="434"/>
      <c r="F600" s="434"/>
      <c r="G600" s="434"/>
      <c r="H600" s="434"/>
      <c r="I600" s="434"/>
      <c r="J600" s="434"/>
      <c r="K600" s="434"/>
      <c r="L600" s="434"/>
      <c r="M600" s="434"/>
      <c r="N600" s="434"/>
      <c r="O600" s="434"/>
      <c r="P600" s="434"/>
      <c r="Q600" s="434"/>
      <c r="R600" s="434"/>
      <c r="S600" s="434"/>
      <c r="T600" s="434"/>
      <c r="U600" s="434"/>
      <c r="V600" s="434"/>
      <c r="W600" s="434"/>
      <c r="X600" s="434"/>
      <c r="Y600" s="434"/>
      <c r="Z600" s="434"/>
      <c r="AA600" s="434"/>
      <c r="AB600" s="434"/>
      <c r="AC600" s="434"/>
      <c r="AD600" s="434"/>
      <c r="AE600" s="434"/>
      <c r="AF600" s="434"/>
      <c r="AG600" s="434"/>
      <c r="AH600" s="434"/>
      <c r="AI600" s="434"/>
      <c r="AJ600" s="434"/>
    </row>
    <row r="601" spans="1:36" ht="14.4">
      <c r="A601" s="434"/>
      <c r="B601" s="434"/>
      <c r="C601" s="434"/>
      <c r="D601" s="434"/>
      <c r="E601" s="434"/>
      <c r="F601" s="434"/>
      <c r="G601" s="434"/>
      <c r="H601" s="434"/>
      <c r="I601" s="434"/>
      <c r="J601" s="434"/>
      <c r="K601" s="434"/>
      <c r="L601" s="434"/>
      <c r="M601" s="434"/>
      <c r="N601" s="434"/>
      <c r="O601" s="434"/>
      <c r="P601" s="434"/>
      <c r="Q601" s="434"/>
      <c r="R601" s="434"/>
      <c r="S601" s="434"/>
      <c r="T601" s="434"/>
      <c r="U601" s="434"/>
      <c r="V601" s="434"/>
      <c r="W601" s="434"/>
      <c r="X601" s="434"/>
      <c r="Y601" s="434"/>
      <c r="Z601" s="434"/>
      <c r="AA601" s="434"/>
      <c r="AB601" s="434"/>
      <c r="AC601" s="434"/>
      <c r="AD601" s="434"/>
      <c r="AE601" s="434"/>
      <c r="AF601" s="434"/>
      <c r="AG601" s="434"/>
      <c r="AH601" s="434"/>
      <c r="AI601" s="434"/>
      <c r="AJ601" s="434"/>
    </row>
    <row r="602" spans="1:36" ht="14.4">
      <c r="A602" s="434"/>
      <c r="B602" s="434"/>
      <c r="C602" s="434"/>
      <c r="D602" s="434"/>
      <c r="E602" s="434"/>
      <c r="F602" s="434"/>
      <c r="G602" s="434"/>
      <c r="H602" s="434"/>
      <c r="I602" s="434"/>
      <c r="J602" s="434"/>
      <c r="K602" s="434"/>
      <c r="L602" s="434"/>
      <c r="M602" s="434"/>
      <c r="N602" s="434"/>
      <c r="O602" s="434"/>
      <c r="P602" s="434"/>
      <c r="Q602" s="434"/>
      <c r="R602" s="434"/>
      <c r="S602" s="434"/>
      <c r="T602" s="434"/>
      <c r="U602" s="434"/>
      <c r="V602" s="434"/>
      <c r="W602" s="434"/>
      <c r="X602" s="434"/>
      <c r="Y602" s="434"/>
      <c r="Z602" s="434"/>
      <c r="AA602" s="434"/>
      <c r="AB602" s="434"/>
      <c r="AC602" s="434"/>
      <c r="AD602" s="434"/>
      <c r="AE602" s="434"/>
      <c r="AF602" s="434"/>
      <c r="AG602" s="434"/>
      <c r="AH602" s="434"/>
      <c r="AI602" s="434"/>
      <c r="AJ602" s="434"/>
    </row>
    <row r="603" spans="1:36" ht="14.4">
      <c r="A603" s="434"/>
      <c r="B603" s="434"/>
      <c r="C603" s="434"/>
      <c r="D603" s="434"/>
      <c r="E603" s="434"/>
      <c r="F603" s="434"/>
      <c r="G603" s="434"/>
      <c r="H603" s="434"/>
      <c r="I603" s="434"/>
      <c r="J603" s="434"/>
      <c r="K603" s="434"/>
      <c r="L603" s="434"/>
      <c r="M603" s="434"/>
      <c r="N603" s="434"/>
      <c r="O603" s="434"/>
      <c r="P603" s="434"/>
      <c r="Q603" s="434"/>
      <c r="R603" s="434"/>
      <c r="S603" s="434"/>
      <c r="T603" s="434"/>
      <c r="U603" s="434"/>
      <c r="V603" s="434"/>
      <c r="W603" s="434"/>
      <c r="X603" s="434"/>
      <c r="Y603" s="434"/>
      <c r="Z603" s="434"/>
      <c r="AA603" s="434"/>
      <c r="AB603" s="434"/>
      <c r="AC603" s="434"/>
      <c r="AD603" s="434"/>
      <c r="AE603" s="434"/>
      <c r="AF603" s="434"/>
      <c r="AG603" s="434"/>
      <c r="AH603" s="434"/>
      <c r="AI603" s="434"/>
      <c r="AJ603" s="434"/>
    </row>
    <row r="604" spans="1:36" ht="14.4">
      <c r="A604" s="434"/>
      <c r="B604" s="434"/>
      <c r="C604" s="434"/>
      <c r="D604" s="434"/>
      <c r="E604" s="434"/>
      <c r="F604" s="434"/>
      <c r="G604" s="434"/>
      <c r="H604" s="434"/>
      <c r="I604" s="434"/>
      <c r="J604" s="434"/>
      <c r="K604" s="434"/>
      <c r="L604" s="434"/>
      <c r="M604" s="434"/>
      <c r="N604" s="434"/>
      <c r="O604" s="434"/>
      <c r="P604" s="434"/>
      <c r="Q604" s="434"/>
      <c r="R604" s="434"/>
      <c r="S604" s="434"/>
      <c r="T604" s="434"/>
      <c r="U604" s="434"/>
      <c r="V604" s="434"/>
      <c r="W604" s="434"/>
      <c r="X604" s="434"/>
      <c r="Y604" s="434"/>
      <c r="Z604" s="434"/>
      <c r="AA604" s="434"/>
      <c r="AB604" s="434"/>
      <c r="AC604" s="434"/>
      <c r="AD604" s="434"/>
      <c r="AE604" s="434"/>
      <c r="AF604" s="434"/>
      <c r="AG604" s="434"/>
      <c r="AH604" s="434"/>
      <c r="AI604" s="434"/>
      <c r="AJ604" s="434"/>
    </row>
    <row r="605" spans="1:36" ht="14.4">
      <c r="A605" s="434"/>
      <c r="B605" s="434"/>
      <c r="C605" s="434"/>
      <c r="D605" s="434"/>
      <c r="E605" s="434"/>
      <c r="F605" s="434"/>
      <c r="G605" s="434"/>
      <c r="H605" s="434"/>
      <c r="I605" s="434"/>
      <c r="J605" s="434"/>
      <c r="K605" s="434"/>
      <c r="L605" s="434"/>
      <c r="M605" s="434"/>
      <c r="N605" s="434"/>
      <c r="O605" s="434"/>
      <c r="P605" s="434"/>
      <c r="Q605" s="434"/>
      <c r="R605" s="434"/>
      <c r="S605" s="434"/>
      <c r="T605" s="434"/>
      <c r="U605" s="434"/>
      <c r="V605" s="434"/>
      <c r="W605" s="434"/>
      <c r="X605" s="434"/>
      <c r="Y605" s="434"/>
      <c r="Z605" s="434"/>
      <c r="AA605" s="434"/>
      <c r="AB605" s="434"/>
      <c r="AC605" s="434"/>
      <c r="AD605" s="434"/>
      <c r="AE605" s="434"/>
      <c r="AF605" s="434"/>
      <c r="AG605" s="434"/>
      <c r="AH605" s="434"/>
      <c r="AI605" s="434"/>
      <c r="AJ605" s="434"/>
    </row>
    <row r="606" spans="1:36" ht="14.4">
      <c r="A606" s="434"/>
      <c r="B606" s="434"/>
      <c r="C606" s="434"/>
      <c r="D606" s="434"/>
      <c r="E606" s="434"/>
      <c r="F606" s="434"/>
      <c r="G606" s="434"/>
      <c r="H606" s="434"/>
      <c r="I606" s="434"/>
      <c r="J606" s="434"/>
      <c r="K606" s="434"/>
      <c r="L606" s="434"/>
      <c r="M606" s="434"/>
      <c r="N606" s="434"/>
      <c r="O606" s="434"/>
      <c r="P606" s="434"/>
      <c r="Q606" s="434"/>
      <c r="R606" s="434"/>
      <c r="S606" s="434"/>
      <c r="T606" s="434"/>
      <c r="U606" s="434"/>
      <c r="V606" s="434"/>
      <c r="W606" s="434"/>
      <c r="X606" s="434"/>
      <c r="Y606" s="434"/>
      <c r="Z606" s="434"/>
      <c r="AA606" s="434"/>
      <c r="AB606" s="434"/>
      <c r="AC606" s="434"/>
      <c r="AD606" s="434"/>
      <c r="AE606" s="434"/>
      <c r="AF606" s="434"/>
      <c r="AG606" s="434"/>
      <c r="AH606" s="434"/>
      <c r="AI606" s="434"/>
      <c r="AJ606" s="434"/>
    </row>
    <row r="607" spans="1:36" ht="14.4">
      <c r="A607" s="434"/>
      <c r="B607" s="434"/>
      <c r="C607" s="434"/>
      <c r="D607" s="434"/>
      <c r="E607" s="434"/>
      <c r="F607" s="434"/>
      <c r="G607" s="434"/>
      <c r="H607" s="434"/>
      <c r="I607" s="434"/>
      <c r="J607" s="434"/>
      <c r="K607" s="434"/>
      <c r="L607" s="434"/>
      <c r="M607" s="434"/>
      <c r="N607" s="434"/>
      <c r="O607" s="434"/>
      <c r="P607" s="434"/>
      <c r="Q607" s="434"/>
      <c r="R607" s="434"/>
      <c r="S607" s="434"/>
      <c r="T607" s="434"/>
      <c r="U607" s="434"/>
      <c r="V607" s="434"/>
      <c r="W607" s="434"/>
      <c r="X607" s="434"/>
      <c r="Y607" s="434"/>
      <c r="Z607" s="434"/>
      <c r="AA607" s="434"/>
      <c r="AB607" s="434"/>
      <c r="AC607" s="434"/>
      <c r="AD607" s="434"/>
      <c r="AE607" s="434"/>
      <c r="AF607" s="434"/>
      <c r="AG607" s="434"/>
      <c r="AH607" s="434"/>
      <c r="AI607" s="434"/>
      <c r="AJ607" s="434"/>
    </row>
    <row r="608" spans="1:36" ht="14.4">
      <c r="A608" s="434"/>
      <c r="B608" s="434"/>
      <c r="C608" s="434"/>
      <c r="D608" s="434"/>
      <c r="E608" s="434"/>
      <c r="F608" s="434"/>
      <c r="G608" s="434"/>
      <c r="H608" s="434"/>
      <c r="I608" s="434"/>
      <c r="J608" s="434"/>
      <c r="K608" s="434"/>
      <c r="L608" s="434"/>
      <c r="M608" s="434"/>
      <c r="N608" s="434"/>
      <c r="O608" s="434"/>
      <c r="P608" s="434"/>
      <c r="Q608" s="434"/>
      <c r="R608" s="434"/>
      <c r="S608" s="434"/>
      <c r="T608" s="434"/>
      <c r="U608" s="434"/>
      <c r="V608" s="434"/>
      <c r="W608" s="434"/>
      <c r="X608" s="434"/>
      <c r="Y608" s="434"/>
      <c r="Z608" s="434"/>
      <c r="AA608" s="434"/>
      <c r="AB608" s="434"/>
      <c r="AC608" s="434"/>
      <c r="AD608" s="434"/>
      <c r="AE608" s="434"/>
      <c r="AF608" s="434"/>
      <c r="AG608" s="434"/>
      <c r="AH608" s="434"/>
      <c r="AI608" s="434"/>
      <c r="AJ608" s="434"/>
    </row>
    <row r="609" spans="1:36" ht="14.4">
      <c r="A609" s="434"/>
      <c r="B609" s="434"/>
      <c r="C609" s="434"/>
      <c r="D609" s="434"/>
      <c r="E609" s="434"/>
      <c r="F609" s="434"/>
      <c r="G609" s="434"/>
      <c r="H609" s="434"/>
      <c r="I609" s="434"/>
      <c r="J609" s="434"/>
      <c r="K609" s="434"/>
      <c r="L609" s="434"/>
      <c r="M609" s="434"/>
      <c r="N609" s="434"/>
      <c r="O609" s="434"/>
      <c r="P609" s="434"/>
      <c r="Q609" s="434"/>
      <c r="R609" s="434"/>
      <c r="S609" s="434"/>
      <c r="T609" s="434"/>
      <c r="U609" s="434"/>
      <c r="V609" s="434"/>
      <c r="W609" s="434"/>
      <c r="X609" s="434"/>
      <c r="Y609" s="434"/>
      <c r="Z609" s="434"/>
      <c r="AA609" s="434"/>
      <c r="AB609" s="434"/>
      <c r="AC609" s="434"/>
      <c r="AD609" s="434"/>
      <c r="AE609" s="434"/>
      <c r="AF609" s="434"/>
      <c r="AG609" s="434"/>
      <c r="AH609" s="434"/>
      <c r="AI609" s="434"/>
      <c r="AJ609" s="434"/>
    </row>
    <row r="610" spans="1:36" ht="14.4">
      <c r="A610" s="434"/>
      <c r="B610" s="434"/>
      <c r="C610" s="434"/>
      <c r="D610" s="434"/>
      <c r="E610" s="434"/>
      <c r="F610" s="434"/>
      <c r="G610" s="434"/>
      <c r="H610" s="434"/>
      <c r="I610" s="434"/>
      <c r="J610" s="434"/>
      <c r="K610" s="434"/>
      <c r="L610" s="434"/>
      <c r="M610" s="434"/>
      <c r="N610" s="434"/>
      <c r="O610" s="434"/>
      <c r="P610" s="434"/>
      <c r="Q610" s="434"/>
      <c r="R610" s="434"/>
      <c r="S610" s="434"/>
      <c r="T610" s="434"/>
      <c r="U610" s="434"/>
      <c r="V610" s="434"/>
      <c r="W610" s="434"/>
      <c r="X610" s="434"/>
      <c r="Y610" s="434"/>
      <c r="Z610" s="434"/>
      <c r="AA610" s="434"/>
      <c r="AB610" s="434"/>
      <c r="AC610" s="434"/>
      <c r="AD610" s="434"/>
      <c r="AE610" s="434"/>
      <c r="AF610" s="434"/>
      <c r="AG610" s="434"/>
      <c r="AH610" s="434"/>
      <c r="AI610" s="434"/>
      <c r="AJ610" s="434"/>
    </row>
    <row r="611" spans="1:36" ht="14.4">
      <c r="A611" s="434"/>
      <c r="B611" s="434"/>
      <c r="C611" s="434"/>
      <c r="D611" s="434"/>
      <c r="E611" s="434"/>
      <c r="F611" s="434"/>
      <c r="G611" s="434"/>
      <c r="H611" s="434"/>
      <c r="I611" s="434"/>
      <c r="J611" s="434"/>
      <c r="K611" s="434"/>
      <c r="L611" s="434"/>
      <c r="M611" s="434"/>
      <c r="N611" s="434"/>
      <c r="O611" s="434"/>
      <c r="P611" s="434"/>
      <c r="Q611" s="434"/>
      <c r="R611" s="434"/>
      <c r="S611" s="434"/>
      <c r="T611" s="434"/>
      <c r="U611" s="434"/>
      <c r="V611" s="434"/>
      <c r="W611" s="434"/>
      <c r="X611" s="434"/>
      <c r="Y611" s="434"/>
      <c r="Z611" s="434"/>
      <c r="AA611" s="434"/>
      <c r="AB611" s="434"/>
      <c r="AC611" s="434"/>
      <c r="AD611" s="434"/>
      <c r="AE611" s="434"/>
      <c r="AF611" s="434"/>
      <c r="AG611" s="434"/>
      <c r="AH611" s="434"/>
      <c r="AI611" s="434"/>
      <c r="AJ611" s="434"/>
    </row>
    <row r="612" spans="1:36" ht="14.4">
      <c r="A612" s="434"/>
      <c r="B612" s="434"/>
      <c r="C612" s="434"/>
      <c r="D612" s="434"/>
      <c r="E612" s="434"/>
      <c r="F612" s="434"/>
      <c r="G612" s="434"/>
      <c r="H612" s="434"/>
      <c r="I612" s="434"/>
      <c r="J612" s="434"/>
      <c r="K612" s="434"/>
      <c r="L612" s="434"/>
      <c r="M612" s="434"/>
      <c r="N612" s="434"/>
      <c r="O612" s="434"/>
      <c r="P612" s="434"/>
      <c r="Q612" s="434"/>
      <c r="R612" s="434"/>
      <c r="S612" s="434"/>
      <c r="T612" s="434"/>
      <c r="U612" s="434"/>
      <c r="V612" s="434"/>
      <c r="W612" s="434"/>
      <c r="X612" s="434"/>
      <c r="Y612" s="434"/>
      <c r="Z612" s="434"/>
      <c r="AA612" s="434"/>
      <c r="AB612" s="434"/>
      <c r="AC612" s="434"/>
      <c r="AD612" s="434"/>
      <c r="AE612" s="434"/>
      <c r="AF612" s="434"/>
      <c r="AG612" s="434"/>
      <c r="AH612" s="434"/>
      <c r="AI612" s="434"/>
      <c r="AJ612" s="434"/>
    </row>
    <row r="613" spans="1:36" ht="14.4">
      <c r="A613" s="434"/>
      <c r="B613" s="434"/>
      <c r="C613" s="434"/>
      <c r="D613" s="434"/>
      <c r="E613" s="434"/>
      <c r="F613" s="434"/>
      <c r="G613" s="434"/>
      <c r="H613" s="434"/>
      <c r="I613" s="434"/>
      <c r="J613" s="434"/>
      <c r="K613" s="434"/>
      <c r="L613" s="434"/>
      <c r="M613" s="434"/>
      <c r="N613" s="434"/>
      <c r="O613" s="434"/>
      <c r="P613" s="434"/>
      <c r="Q613" s="434"/>
      <c r="R613" s="434"/>
      <c r="S613" s="434"/>
      <c r="T613" s="434"/>
      <c r="U613" s="434"/>
      <c r="V613" s="434"/>
      <c r="W613" s="434"/>
      <c r="X613" s="434"/>
      <c r="Y613" s="434"/>
      <c r="Z613" s="434"/>
      <c r="AA613" s="434"/>
      <c r="AB613" s="434"/>
      <c r="AC613" s="434"/>
      <c r="AD613" s="434"/>
      <c r="AE613" s="434"/>
      <c r="AF613" s="434"/>
      <c r="AG613" s="434"/>
      <c r="AH613" s="434"/>
      <c r="AI613" s="434"/>
      <c r="AJ613" s="434"/>
    </row>
    <row r="614" spans="1:36" ht="14.4">
      <c r="A614" s="434"/>
      <c r="B614" s="434"/>
      <c r="C614" s="434"/>
      <c r="D614" s="434"/>
      <c r="E614" s="434"/>
      <c r="F614" s="434"/>
      <c r="G614" s="434"/>
      <c r="H614" s="434"/>
      <c r="I614" s="434"/>
      <c r="J614" s="434"/>
      <c r="K614" s="434"/>
      <c r="L614" s="434"/>
      <c r="M614" s="434"/>
      <c r="N614" s="434"/>
      <c r="O614" s="434"/>
      <c r="P614" s="434"/>
      <c r="Q614" s="434"/>
      <c r="R614" s="434"/>
      <c r="S614" s="434"/>
      <c r="T614" s="434"/>
      <c r="U614" s="434"/>
      <c r="V614" s="434"/>
      <c r="W614" s="434"/>
      <c r="X614" s="434"/>
      <c r="Y614" s="434"/>
      <c r="Z614" s="434"/>
      <c r="AA614" s="434"/>
      <c r="AB614" s="434"/>
      <c r="AC614" s="434"/>
      <c r="AD614" s="434"/>
      <c r="AE614" s="434"/>
      <c r="AF614" s="434"/>
      <c r="AG614" s="434"/>
      <c r="AH614" s="434"/>
      <c r="AI614" s="434"/>
      <c r="AJ614" s="434"/>
    </row>
    <row r="615" spans="1:36" ht="14.4">
      <c r="A615" s="434"/>
      <c r="B615" s="434"/>
      <c r="C615" s="434"/>
      <c r="D615" s="434"/>
      <c r="E615" s="434"/>
      <c r="F615" s="434"/>
      <c r="G615" s="434"/>
      <c r="H615" s="434"/>
      <c r="I615" s="434"/>
      <c r="J615" s="434"/>
      <c r="K615" s="434"/>
      <c r="L615" s="434"/>
      <c r="M615" s="434"/>
      <c r="N615" s="434"/>
      <c r="O615" s="434"/>
      <c r="P615" s="434"/>
      <c r="Q615" s="434"/>
      <c r="R615" s="434"/>
      <c r="S615" s="434"/>
      <c r="T615" s="434"/>
      <c r="U615" s="434"/>
      <c r="V615" s="434"/>
      <c r="W615" s="434"/>
      <c r="X615" s="434"/>
      <c r="Y615" s="434"/>
      <c r="Z615" s="434"/>
      <c r="AA615" s="434"/>
      <c r="AB615" s="434"/>
      <c r="AC615" s="434"/>
      <c r="AD615" s="434"/>
      <c r="AE615" s="434"/>
      <c r="AF615" s="434"/>
      <c r="AG615" s="434"/>
      <c r="AH615" s="434"/>
      <c r="AI615" s="434"/>
      <c r="AJ615" s="434"/>
    </row>
    <row r="616" spans="1:36" ht="14.4">
      <c r="A616" s="434"/>
      <c r="B616" s="434"/>
      <c r="C616" s="434"/>
      <c r="D616" s="434"/>
      <c r="E616" s="434"/>
      <c r="F616" s="434"/>
      <c r="G616" s="434"/>
      <c r="H616" s="434"/>
      <c r="I616" s="434"/>
      <c r="J616" s="434"/>
      <c r="K616" s="434"/>
      <c r="L616" s="434"/>
      <c r="M616" s="434"/>
      <c r="N616" s="434"/>
      <c r="O616" s="434"/>
      <c r="P616" s="434"/>
      <c r="Q616" s="434"/>
      <c r="R616" s="434"/>
      <c r="S616" s="434"/>
      <c r="T616" s="434"/>
      <c r="U616" s="434"/>
      <c r="V616" s="434"/>
      <c r="W616" s="434"/>
      <c r="X616" s="434"/>
      <c r="Y616" s="434"/>
      <c r="Z616" s="434"/>
      <c r="AA616" s="434"/>
      <c r="AB616" s="434"/>
      <c r="AC616" s="434"/>
      <c r="AD616" s="434"/>
      <c r="AE616" s="434"/>
      <c r="AF616" s="434"/>
      <c r="AG616" s="434"/>
      <c r="AH616" s="434"/>
      <c r="AI616" s="434"/>
      <c r="AJ616" s="434"/>
    </row>
    <row r="617" spans="1:36" ht="14.4">
      <c r="A617" s="434"/>
      <c r="B617" s="434"/>
      <c r="C617" s="434"/>
      <c r="D617" s="434"/>
      <c r="E617" s="434"/>
      <c r="F617" s="434"/>
      <c r="G617" s="434"/>
      <c r="H617" s="434"/>
      <c r="I617" s="434"/>
      <c r="J617" s="434"/>
      <c r="K617" s="434"/>
      <c r="L617" s="434"/>
      <c r="M617" s="434"/>
      <c r="N617" s="434"/>
      <c r="O617" s="434"/>
      <c r="P617" s="434"/>
      <c r="Q617" s="434"/>
      <c r="R617" s="434"/>
      <c r="S617" s="434"/>
      <c r="T617" s="434"/>
      <c r="U617" s="434"/>
      <c r="V617" s="434"/>
      <c r="W617" s="434"/>
      <c r="X617" s="434"/>
      <c r="Y617" s="434"/>
      <c r="Z617" s="434"/>
      <c r="AA617" s="434"/>
      <c r="AB617" s="434"/>
      <c r="AC617" s="434"/>
      <c r="AD617" s="434"/>
      <c r="AE617" s="434"/>
      <c r="AF617" s="434"/>
      <c r="AG617" s="434"/>
      <c r="AH617" s="434"/>
      <c r="AI617" s="434"/>
      <c r="AJ617" s="434"/>
    </row>
    <row r="618" spans="1:36" ht="14.4">
      <c r="A618" s="434"/>
      <c r="B618" s="434"/>
      <c r="C618" s="434"/>
      <c r="D618" s="434"/>
      <c r="E618" s="434"/>
      <c r="F618" s="434"/>
      <c r="G618" s="434"/>
      <c r="H618" s="434"/>
      <c r="I618" s="434"/>
      <c r="J618" s="434"/>
      <c r="K618" s="434"/>
      <c r="L618" s="434"/>
      <c r="M618" s="434"/>
      <c r="N618" s="434"/>
      <c r="O618" s="434"/>
      <c r="P618" s="434"/>
      <c r="Q618" s="434"/>
      <c r="R618" s="434"/>
      <c r="S618" s="434"/>
      <c r="T618" s="434"/>
      <c r="U618" s="434"/>
      <c r="V618" s="434"/>
      <c r="W618" s="434"/>
      <c r="X618" s="434"/>
      <c r="Y618" s="434"/>
      <c r="Z618" s="434"/>
      <c r="AA618" s="434"/>
      <c r="AB618" s="434"/>
      <c r="AC618" s="434"/>
      <c r="AD618" s="434"/>
      <c r="AE618" s="434"/>
      <c r="AF618" s="434"/>
      <c r="AG618" s="434"/>
      <c r="AH618" s="434"/>
      <c r="AI618" s="434"/>
      <c r="AJ618" s="434"/>
    </row>
    <row r="619" spans="1:36" ht="14.4">
      <c r="A619" s="434"/>
      <c r="B619" s="434"/>
      <c r="C619" s="434"/>
      <c r="D619" s="434"/>
      <c r="E619" s="434"/>
      <c r="F619" s="434"/>
      <c r="G619" s="434"/>
      <c r="H619" s="434"/>
      <c r="I619" s="434"/>
      <c r="J619" s="434"/>
      <c r="K619" s="434"/>
      <c r="L619" s="434"/>
      <c r="M619" s="434"/>
      <c r="N619" s="434"/>
      <c r="O619" s="434"/>
      <c r="P619" s="434"/>
      <c r="Q619" s="434"/>
      <c r="R619" s="434"/>
      <c r="S619" s="434"/>
      <c r="T619" s="434"/>
      <c r="U619" s="434"/>
      <c r="V619" s="434"/>
      <c r="W619" s="434"/>
      <c r="X619" s="434"/>
      <c r="Y619" s="434"/>
      <c r="Z619" s="434"/>
      <c r="AA619" s="434"/>
      <c r="AB619" s="434"/>
      <c r="AC619" s="434"/>
      <c r="AD619" s="434"/>
      <c r="AE619" s="434"/>
      <c r="AF619" s="434"/>
      <c r="AG619" s="434"/>
      <c r="AH619" s="434"/>
      <c r="AI619" s="434"/>
      <c r="AJ619" s="434"/>
    </row>
    <row r="620" spans="1:36" ht="14.4">
      <c r="A620" s="434"/>
      <c r="B620" s="434"/>
      <c r="C620" s="434"/>
      <c r="D620" s="434"/>
      <c r="E620" s="434"/>
      <c r="F620" s="434"/>
      <c r="G620" s="434"/>
      <c r="H620" s="434"/>
      <c r="I620" s="434"/>
      <c r="J620" s="434"/>
      <c r="K620" s="434"/>
      <c r="L620" s="434"/>
      <c r="M620" s="434"/>
      <c r="N620" s="434"/>
      <c r="O620" s="434"/>
      <c r="P620" s="434"/>
      <c r="Q620" s="434"/>
      <c r="R620" s="434"/>
      <c r="S620" s="434"/>
      <c r="T620" s="434"/>
      <c r="U620" s="434"/>
      <c r="V620" s="434"/>
      <c r="W620" s="434"/>
      <c r="X620" s="434"/>
      <c r="Y620" s="434"/>
      <c r="Z620" s="434"/>
      <c r="AA620" s="434"/>
      <c r="AB620" s="434"/>
      <c r="AC620" s="434"/>
      <c r="AD620" s="434"/>
      <c r="AE620" s="434"/>
      <c r="AF620" s="434"/>
      <c r="AG620" s="434"/>
      <c r="AH620" s="434"/>
      <c r="AI620" s="434"/>
      <c r="AJ620" s="434"/>
    </row>
    <row r="621" spans="1:36" ht="14.4">
      <c r="A621" s="434"/>
      <c r="B621" s="434"/>
      <c r="C621" s="434"/>
      <c r="D621" s="434"/>
      <c r="E621" s="434"/>
      <c r="F621" s="434"/>
      <c r="G621" s="434"/>
      <c r="H621" s="434"/>
      <c r="I621" s="434"/>
      <c r="J621" s="434"/>
      <c r="K621" s="434"/>
      <c r="L621" s="434"/>
      <c r="M621" s="434"/>
      <c r="N621" s="434"/>
      <c r="O621" s="434"/>
      <c r="P621" s="434"/>
      <c r="Q621" s="434"/>
      <c r="R621" s="434"/>
      <c r="S621" s="434"/>
      <c r="T621" s="434"/>
      <c r="U621" s="434"/>
      <c r="V621" s="434"/>
      <c r="W621" s="434"/>
      <c r="X621" s="434"/>
      <c r="Y621" s="434"/>
      <c r="Z621" s="434"/>
      <c r="AA621" s="434"/>
      <c r="AB621" s="434"/>
      <c r="AC621" s="434"/>
      <c r="AD621" s="434"/>
      <c r="AE621" s="434"/>
      <c r="AF621" s="434"/>
      <c r="AG621" s="434"/>
      <c r="AH621" s="434"/>
      <c r="AI621" s="434"/>
      <c r="AJ621" s="434"/>
    </row>
    <row r="622" spans="1:36" ht="14.4">
      <c r="A622" s="434"/>
      <c r="B622" s="434"/>
      <c r="C622" s="434"/>
      <c r="D622" s="434"/>
      <c r="E622" s="434"/>
      <c r="F622" s="434"/>
      <c r="G622" s="434"/>
      <c r="H622" s="434"/>
      <c r="I622" s="434"/>
      <c r="J622" s="434"/>
      <c r="K622" s="434"/>
      <c r="L622" s="434"/>
      <c r="M622" s="434"/>
      <c r="N622" s="434"/>
      <c r="O622" s="434"/>
      <c r="P622" s="434"/>
      <c r="Q622" s="434"/>
      <c r="R622" s="434"/>
      <c r="S622" s="434"/>
      <c r="T622" s="434"/>
      <c r="U622" s="434"/>
      <c r="V622" s="434"/>
      <c r="W622" s="434"/>
      <c r="X622" s="434"/>
      <c r="Y622" s="434"/>
      <c r="Z622" s="434"/>
      <c r="AA622" s="434"/>
      <c r="AB622" s="434"/>
      <c r="AC622" s="434"/>
      <c r="AD622" s="434"/>
      <c r="AE622" s="434"/>
      <c r="AF622" s="434"/>
      <c r="AG622" s="434"/>
      <c r="AH622" s="434"/>
      <c r="AI622" s="434"/>
      <c r="AJ622" s="434"/>
    </row>
    <row r="623" spans="1:36" ht="14.4">
      <c r="A623" s="434"/>
      <c r="B623" s="434"/>
      <c r="C623" s="434"/>
      <c r="D623" s="434"/>
      <c r="E623" s="434"/>
      <c r="F623" s="434"/>
      <c r="G623" s="434"/>
      <c r="H623" s="434"/>
      <c r="I623" s="434"/>
      <c r="J623" s="434"/>
      <c r="K623" s="434"/>
      <c r="L623" s="434"/>
      <c r="M623" s="434"/>
      <c r="N623" s="434"/>
      <c r="O623" s="434"/>
      <c r="P623" s="434"/>
      <c r="Q623" s="434"/>
      <c r="R623" s="434"/>
      <c r="S623" s="434"/>
      <c r="T623" s="434"/>
      <c r="U623" s="434"/>
      <c r="V623" s="434"/>
      <c r="W623" s="434"/>
      <c r="X623" s="434"/>
      <c r="Y623" s="434"/>
      <c r="Z623" s="434"/>
      <c r="AA623" s="434"/>
      <c r="AB623" s="434"/>
      <c r="AC623" s="434"/>
      <c r="AD623" s="434"/>
      <c r="AE623" s="434"/>
      <c r="AF623" s="434"/>
      <c r="AG623" s="434"/>
      <c r="AH623" s="434"/>
      <c r="AI623" s="434"/>
      <c r="AJ623" s="434"/>
    </row>
    <row r="624" spans="1:36" ht="14.4">
      <c r="A624" s="434"/>
      <c r="B624" s="434"/>
      <c r="C624" s="434"/>
      <c r="D624" s="434"/>
      <c r="E624" s="434"/>
      <c r="F624" s="434"/>
      <c r="G624" s="434"/>
      <c r="H624" s="434"/>
      <c r="I624" s="434"/>
      <c r="J624" s="434"/>
      <c r="K624" s="434"/>
      <c r="L624" s="434"/>
      <c r="M624" s="434"/>
      <c r="N624" s="434"/>
      <c r="O624" s="434"/>
      <c r="P624" s="434"/>
      <c r="Q624" s="434"/>
      <c r="R624" s="434"/>
      <c r="S624" s="434"/>
      <c r="T624" s="434"/>
      <c r="U624" s="434"/>
      <c r="V624" s="434"/>
      <c r="W624" s="434"/>
      <c r="X624" s="434"/>
      <c r="Y624" s="434"/>
      <c r="Z624" s="434"/>
      <c r="AA624" s="434"/>
      <c r="AB624" s="434"/>
      <c r="AC624" s="434"/>
      <c r="AD624" s="434"/>
      <c r="AE624" s="434"/>
      <c r="AF624" s="434"/>
      <c r="AG624" s="434"/>
      <c r="AH624" s="434"/>
      <c r="AI624" s="434"/>
      <c r="AJ624" s="434"/>
    </row>
    <row r="625" spans="1:36" ht="14.4">
      <c r="A625" s="434"/>
      <c r="B625" s="434"/>
      <c r="C625" s="434"/>
      <c r="D625" s="434"/>
      <c r="E625" s="434"/>
      <c r="F625" s="434"/>
      <c r="G625" s="434"/>
      <c r="H625" s="434"/>
      <c r="I625" s="434"/>
      <c r="J625" s="434"/>
      <c r="K625" s="434"/>
      <c r="L625" s="434"/>
      <c r="M625" s="434"/>
      <c r="N625" s="434"/>
      <c r="O625" s="434"/>
      <c r="P625" s="434"/>
      <c r="Q625" s="434"/>
      <c r="R625" s="434"/>
      <c r="S625" s="434"/>
      <c r="T625" s="434"/>
      <c r="U625" s="434"/>
      <c r="V625" s="434"/>
      <c r="W625" s="434"/>
      <c r="X625" s="434"/>
      <c r="Y625" s="434"/>
      <c r="Z625" s="434"/>
      <c r="AA625" s="434"/>
      <c r="AB625" s="434"/>
      <c r="AC625" s="434"/>
      <c r="AD625" s="434"/>
      <c r="AE625" s="434"/>
      <c r="AF625" s="434"/>
      <c r="AG625" s="434"/>
      <c r="AH625" s="434"/>
      <c r="AI625" s="434"/>
      <c r="AJ625" s="434"/>
    </row>
    <row r="626" spans="1:36" ht="14.4">
      <c r="A626" s="434"/>
      <c r="B626" s="434"/>
      <c r="C626" s="434"/>
      <c r="D626" s="434"/>
      <c r="E626" s="434"/>
      <c r="F626" s="434"/>
      <c r="G626" s="434"/>
      <c r="H626" s="434"/>
      <c r="I626" s="434"/>
      <c r="J626" s="434"/>
      <c r="K626" s="434"/>
      <c r="L626" s="434"/>
      <c r="M626" s="434"/>
      <c r="N626" s="434"/>
      <c r="O626" s="434"/>
      <c r="P626" s="434"/>
      <c r="Q626" s="434"/>
      <c r="R626" s="434"/>
      <c r="S626" s="434"/>
      <c r="T626" s="434"/>
      <c r="U626" s="434"/>
      <c r="V626" s="434"/>
      <c r="W626" s="434"/>
      <c r="X626" s="434"/>
      <c r="Y626" s="434"/>
      <c r="Z626" s="434"/>
      <c r="AA626" s="434"/>
      <c r="AB626" s="434"/>
      <c r="AC626" s="434"/>
      <c r="AD626" s="434"/>
      <c r="AE626" s="434"/>
      <c r="AF626" s="434"/>
      <c r="AG626" s="434"/>
      <c r="AH626" s="434"/>
      <c r="AI626" s="434"/>
      <c r="AJ626" s="434"/>
    </row>
    <row r="627" spans="1:36" ht="14.4">
      <c r="A627" s="434"/>
      <c r="B627" s="434"/>
      <c r="C627" s="434"/>
      <c r="D627" s="434"/>
      <c r="E627" s="434"/>
      <c r="F627" s="434"/>
      <c r="G627" s="434"/>
      <c r="H627" s="434"/>
      <c r="I627" s="434"/>
      <c r="J627" s="434"/>
      <c r="K627" s="434"/>
      <c r="L627" s="434"/>
      <c r="M627" s="434"/>
      <c r="N627" s="434"/>
      <c r="O627" s="434"/>
      <c r="P627" s="434"/>
      <c r="Q627" s="434"/>
      <c r="R627" s="434"/>
      <c r="S627" s="434"/>
      <c r="T627" s="434"/>
      <c r="U627" s="434"/>
      <c r="V627" s="434"/>
      <c r="W627" s="434"/>
      <c r="X627" s="434"/>
      <c r="Y627" s="434"/>
      <c r="Z627" s="434"/>
      <c r="AA627" s="434"/>
      <c r="AB627" s="434"/>
      <c r="AC627" s="434"/>
      <c r="AD627" s="434"/>
      <c r="AE627" s="434"/>
      <c r="AF627" s="434"/>
      <c r="AG627" s="434"/>
      <c r="AH627" s="434"/>
      <c r="AI627" s="434"/>
      <c r="AJ627" s="434"/>
    </row>
    <row r="628" spans="1:36" ht="14.4">
      <c r="A628" s="434"/>
      <c r="B628" s="434"/>
      <c r="C628" s="434"/>
      <c r="D628" s="434"/>
      <c r="E628" s="434"/>
      <c r="F628" s="434"/>
      <c r="G628" s="434"/>
      <c r="H628" s="434"/>
      <c r="I628" s="434"/>
      <c r="J628" s="434"/>
      <c r="K628" s="434"/>
      <c r="L628" s="434"/>
      <c r="M628" s="434"/>
      <c r="N628" s="434"/>
      <c r="O628" s="434"/>
      <c r="P628" s="434"/>
      <c r="Q628" s="434"/>
      <c r="R628" s="434"/>
      <c r="S628" s="434"/>
      <c r="T628" s="434"/>
      <c r="U628" s="434"/>
      <c r="V628" s="434"/>
      <c r="W628" s="434"/>
      <c r="X628" s="434"/>
      <c r="Y628" s="434"/>
      <c r="Z628" s="434"/>
      <c r="AA628" s="434"/>
      <c r="AB628" s="434"/>
      <c r="AC628" s="434"/>
      <c r="AD628" s="434"/>
      <c r="AE628" s="434"/>
      <c r="AF628" s="434"/>
      <c r="AG628" s="434"/>
      <c r="AH628" s="434"/>
      <c r="AI628" s="434"/>
      <c r="AJ628" s="434"/>
    </row>
    <row r="629" spans="1:36" ht="14.4">
      <c r="A629" s="434"/>
      <c r="B629" s="434"/>
      <c r="C629" s="434"/>
      <c r="D629" s="434"/>
      <c r="E629" s="434"/>
      <c r="F629" s="434"/>
      <c r="G629" s="434"/>
      <c r="H629" s="434"/>
      <c r="I629" s="434"/>
      <c r="J629" s="434"/>
      <c r="K629" s="434"/>
      <c r="L629" s="434"/>
      <c r="M629" s="434"/>
      <c r="N629" s="434"/>
      <c r="O629" s="434"/>
      <c r="P629" s="434"/>
      <c r="Q629" s="434"/>
      <c r="R629" s="434"/>
      <c r="S629" s="434"/>
      <c r="T629" s="434"/>
      <c r="U629" s="434"/>
      <c r="V629" s="434"/>
      <c r="W629" s="434"/>
      <c r="X629" s="434"/>
      <c r="Y629" s="434"/>
      <c r="Z629" s="434"/>
      <c r="AA629" s="434"/>
      <c r="AB629" s="434"/>
      <c r="AC629" s="434"/>
      <c r="AD629" s="434"/>
      <c r="AE629" s="434"/>
      <c r="AF629" s="434"/>
      <c r="AG629" s="434"/>
      <c r="AH629" s="434"/>
      <c r="AI629" s="434"/>
      <c r="AJ629" s="434"/>
    </row>
    <row r="630" spans="1:36" ht="14.4">
      <c r="A630" s="434"/>
      <c r="B630" s="434"/>
      <c r="C630" s="434"/>
      <c r="D630" s="434"/>
      <c r="E630" s="434"/>
      <c r="F630" s="434"/>
      <c r="G630" s="434"/>
      <c r="H630" s="434"/>
      <c r="I630" s="434"/>
      <c r="J630" s="434"/>
      <c r="K630" s="434"/>
      <c r="L630" s="434"/>
      <c r="M630" s="434"/>
      <c r="N630" s="434"/>
      <c r="O630" s="434"/>
      <c r="P630" s="434"/>
      <c r="Q630" s="434"/>
      <c r="R630" s="434"/>
      <c r="S630" s="434"/>
      <c r="T630" s="434"/>
      <c r="U630" s="434"/>
      <c r="V630" s="434"/>
      <c r="W630" s="434"/>
      <c r="X630" s="434"/>
      <c r="Y630" s="434"/>
      <c r="Z630" s="434"/>
      <c r="AA630" s="434"/>
      <c r="AB630" s="434"/>
      <c r="AC630" s="434"/>
      <c r="AD630" s="434"/>
      <c r="AE630" s="434"/>
      <c r="AF630" s="434"/>
      <c r="AG630" s="434"/>
      <c r="AH630" s="434"/>
      <c r="AI630" s="434"/>
      <c r="AJ630" s="434"/>
    </row>
    <row r="631" spans="1:36" ht="14.4">
      <c r="A631" s="434"/>
      <c r="B631" s="434"/>
      <c r="C631" s="434"/>
      <c r="D631" s="434"/>
      <c r="E631" s="434"/>
      <c r="F631" s="434"/>
      <c r="G631" s="434"/>
      <c r="H631" s="434"/>
      <c r="I631" s="434"/>
      <c r="J631" s="434"/>
      <c r="K631" s="434"/>
      <c r="L631" s="434"/>
      <c r="M631" s="434"/>
      <c r="N631" s="434"/>
      <c r="O631" s="434"/>
      <c r="P631" s="434"/>
      <c r="Q631" s="434"/>
      <c r="R631" s="434"/>
      <c r="S631" s="434"/>
      <c r="T631" s="434"/>
      <c r="U631" s="434"/>
      <c r="V631" s="434"/>
      <c r="W631" s="434"/>
      <c r="X631" s="434"/>
      <c r="Y631" s="434"/>
      <c r="Z631" s="434"/>
      <c r="AA631" s="434"/>
      <c r="AB631" s="434"/>
      <c r="AC631" s="434"/>
      <c r="AD631" s="434"/>
      <c r="AE631" s="434"/>
      <c r="AF631" s="434"/>
      <c r="AG631" s="434"/>
      <c r="AH631" s="434"/>
      <c r="AI631" s="434"/>
      <c r="AJ631" s="434"/>
    </row>
    <row r="632" spans="1:36" ht="14.4">
      <c r="A632" s="434"/>
      <c r="B632" s="434"/>
      <c r="C632" s="434"/>
      <c r="D632" s="434"/>
      <c r="E632" s="434"/>
      <c r="F632" s="434"/>
      <c r="G632" s="434"/>
      <c r="H632" s="434"/>
      <c r="I632" s="434"/>
      <c r="J632" s="434"/>
      <c r="K632" s="434"/>
      <c r="L632" s="434"/>
      <c r="M632" s="434"/>
      <c r="N632" s="434"/>
      <c r="O632" s="434"/>
      <c r="P632" s="434"/>
      <c r="Q632" s="434"/>
      <c r="R632" s="434"/>
      <c r="S632" s="434"/>
      <c r="T632" s="434"/>
      <c r="U632" s="434"/>
      <c r="V632" s="434"/>
      <c r="W632" s="434"/>
      <c r="X632" s="434"/>
      <c r="Y632" s="434"/>
      <c r="Z632" s="434"/>
      <c r="AA632" s="434"/>
      <c r="AB632" s="434"/>
      <c r="AC632" s="434"/>
      <c r="AD632" s="434"/>
      <c r="AE632" s="434"/>
      <c r="AF632" s="434"/>
      <c r="AG632" s="434"/>
      <c r="AH632" s="434"/>
      <c r="AI632" s="434"/>
      <c r="AJ632" s="434"/>
    </row>
    <row r="633" spans="1:36" ht="14.4">
      <c r="A633" s="434"/>
      <c r="B633" s="434"/>
      <c r="C633" s="434"/>
      <c r="D633" s="434"/>
      <c r="E633" s="434"/>
      <c r="F633" s="434"/>
      <c r="G633" s="434"/>
      <c r="H633" s="434"/>
      <c r="I633" s="434"/>
      <c r="J633" s="434"/>
      <c r="K633" s="434"/>
      <c r="L633" s="434"/>
      <c r="M633" s="434"/>
      <c r="N633" s="434"/>
      <c r="O633" s="434"/>
      <c r="P633" s="434"/>
      <c r="Q633" s="434"/>
      <c r="R633" s="434"/>
      <c r="S633" s="434"/>
      <c r="T633" s="434"/>
      <c r="U633" s="434"/>
      <c r="V633" s="434"/>
      <c r="W633" s="434"/>
      <c r="X633" s="434"/>
      <c r="Y633" s="434"/>
      <c r="Z633" s="434"/>
      <c r="AA633" s="434"/>
      <c r="AB633" s="434"/>
      <c r="AC633" s="434"/>
      <c r="AD633" s="434"/>
      <c r="AE633" s="434"/>
      <c r="AF633" s="434"/>
      <c r="AG633" s="434"/>
      <c r="AH633" s="434"/>
      <c r="AI633" s="434"/>
      <c r="AJ633" s="434"/>
    </row>
    <row r="634" spans="1:36" ht="14.4">
      <c r="A634" s="434"/>
      <c r="B634" s="434"/>
      <c r="C634" s="434"/>
      <c r="D634" s="434"/>
      <c r="E634" s="434"/>
      <c r="F634" s="434"/>
      <c r="G634" s="434"/>
      <c r="H634" s="434"/>
      <c r="I634" s="434"/>
      <c r="J634" s="434"/>
      <c r="K634" s="434"/>
      <c r="L634" s="434"/>
      <c r="M634" s="434"/>
      <c r="N634" s="434"/>
      <c r="O634" s="434"/>
      <c r="P634" s="434"/>
      <c r="Q634" s="434"/>
      <c r="R634" s="434"/>
      <c r="S634" s="434"/>
      <c r="T634" s="434"/>
      <c r="U634" s="434"/>
      <c r="V634" s="434"/>
      <c r="W634" s="434"/>
      <c r="X634" s="434"/>
      <c r="Y634" s="434"/>
      <c r="Z634" s="434"/>
      <c r="AA634" s="434"/>
      <c r="AB634" s="434"/>
      <c r="AC634" s="434"/>
      <c r="AD634" s="434"/>
      <c r="AE634" s="434"/>
      <c r="AF634" s="434"/>
      <c r="AG634" s="434"/>
      <c r="AH634" s="434"/>
      <c r="AI634" s="434"/>
      <c r="AJ634" s="434"/>
    </row>
    <row r="635" spans="1:36" ht="14.4">
      <c r="A635" s="434"/>
      <c r="B635" s="434"/>
      <c r="C635" s="434"/>
      <c r="D635" s="434"/>
      <c r="E635" s="434"/>
      <c r="F635" s="434"/>
      <c r="G635" s="434"/>
      <c r="H635" s="434"/>
      <c r="I635" s="434"/>
      <c r="J635" s="434"/>
      <c r="K635" s="434"/>
      <c r="L635" s="434"/>
      <c r="M635" s="434"/>
      <c r="N635" s="434"/>
      <c r="O635" s="434"/>
      <c r="P635" s="434"/>
      <c r="Q635" s="434"/>
      <c r="R635" s="434"/>
      <c r="S635" s="434"/>
      <c r="T635" s="434"/>
      <c r="U635" s="434"/>
      <c r="V635" s="434"/>
      <c r="W635" s="434"/>
      <c r="X635" s="434"/>
      <c r="Y635" s="434"/>
      <c r="Z635" s="434"/>
      <c r="AA635" s="434"/>
      <c r="AB635" s="434"/>
      <c r="AC635" s="434"/>
      <c r="AD635" s="434"/>
      <c r="AE635" s="434"/>
      <c r="AF635" s="434"/>
      <c r="AG635" s="434"/>
      <c r="AH635" s="434"/>
      <c r="AI635" s="434"/>
      <c r="AJ635" s="434"/>
    </row>
    <row r="636" spans="1:36" ht="14.4">
      <c r="A636" s="434"/>
      <c r="B636" s="434"/>
      <c r="C636" s="434"/>
      <c r="D636" s="434"/>
      <c r="E636" s="434"/>
      <c r="F636" s="434"/>
      <c r="G636" s="434"/>
      <c r="H636" s="434"/>
      <c r="I636" s="434"/>
      <c r="J636" s="434"/>
      <c r="K636" s="434"/>
      <c r="L636" s="434"/>
      <c r="M636" s="434"/>
      <c r="N636" s="434"/>
      <c r="O636" s="434"/>
      <c r="P636" s="434"/>
      <c r="Q636" s="434"/>
      <c r="R636" s="434"/>
      <c r="S636" s="434"/>
      <c r="T636" s="434"/>
      <c r="U636" s="434"/>
      <c r="V636" s="434"/>
      <c r="W636" s="434"/>
      <c r="X636" s="434"/>
      <c r="Y636" s="434"/>
      <c r="Z636" s="434"/>
      <c r="AA636" s="434"/>
      <c r="AB636" s="434"/>
      <c r="AC636" s="434"/>
      <c r="AD636" s="434"/>
      <c r="AE636" s="434"/>
      <c r="AF636" s="434"/>
      <c r="AG636" s="434"/>
      <c r="AH636" s="434"/>
      <c r="AI636" s="434"/>
      <c r="AJ636" s="434"/>
    </row>
    <row r="637" spans="1:36" ht="14.4">
      <c r="A637" s="434"/>
      <c r="B637" s="434"/>
      <c r="C637" s="434"/>
      <c r="D637" s="434"/>
      <c r="E637" s="434"/>
      <c r="F637" s="434"/>
      <c r="G637" s="434"/>
      <c r="H637" s="434"/>
      <c r="I637" s="434"/>
      <c r="J637" s="434"/>
      <c r="K637" s="434"/>
      <c r="L637" s="434"/>
      <c r="M637" s="434"/>
      <c r="N637" s="434"/>
      <c r="O637" s="434"/>
      <c r="P637" s="434"/>
      <c r="Q637" s="434"/>
      <c r="R637" s="434"/>
      <c r="S637" s="434"/>
      <c r="T637" s="434"/>
      <c r="U637" s="434"/>
      <c r="V637" s="434"/>
      <c r="W637" s="434"/>
      <c r="X637" s="434"/>
      <c r="Y637" s="434"/>
      <c r="Z637" s="434"/>
      <c r="AA637" s="434"/>
      <c r="AB637" s="434"/>
      <c r="AC637" s="434"/>
      <c r="AD637" s="434"/>
      <c r="AE637" s="434"/>
      <c r="AF637" s="434"/>
      <c r="AG637" s="434"/>
      <c r="AH637" s="434"/>
      <c r="AI637" s="434"/>
      <c r="AJ637" s="434"/>
    </row>
    <row r="638" spans="1:36" ht="14.4">
      <c r="A638" s="434"/>
      <c r="B638" s="434"/>
      <c r="C638" s="434"/>
      <c r="D638" s="434"/>
      <c r="E638" s="434"/>
      <c r="F638" s="434"/>
      <c r="G638" s="434"/>
      <c r="H638" s="434"/>
      <c r="I638" s="434"/>
      <c r="J638" s="434"/>
      <c r="K638" s="434"/>
      <c r="L638" s="434"/>
      <c r="M638" s="434"/>
      <c r="N638" s="434"/>
      <c r="O638" s="434"/>
      <c r="P638" s="434"/>
      <c r="Q638" s="434"/>
      <c r="R638" s="434"/>
      <c r="S638" s="434"/>
      <c r="T638" s="434"/>
      <c r="U638" s="434"/>
      <c r="V638" s="434"/>
      <c r="W638" s="434"/>
      <c r="X638" s="434"/>
      <c r="Y638" s="434"/>
      <c r="Z638" s="434"/>
      <c r="AA638" s="434"/>
      <c r="AB638" s="434"/>
      <c r="AC638" s="434"/>
      <c r="AD638" s="434"/>
      <c r="AE638" s="434"/>
      <c r="AF638" s="434"/>
      <c r="AG638" s="434"/>
      <c r="AH638" s="434"/>
      <c r="AI638" s="434"/>
      <c r="AJ638" s="434"/>
    </row>
    <row r="639" spans="1:36" ht="14.4">
      <c r="A639" s="434"/>
      <c r="B639" s="434"/>
      <c r="C639" s="434"/>
      <c r="D639" s="434"/>
      <c r="E639" s="434"/>
      <c r="F639" s="434"/>
      <c r="G639" s="434"/>
      <c r="H639" s="434"/>
      <c r="I639" s="434"/>
      <c r="J639" s="434"/>
      <c r="K639" s="434"/>
      <c r="L639" s="434"/>
      <c r="M639" s="434"/>
      <c r="N639" s="434"/>
      <c r="O639" s="434"/>
      <c r="P639" s="434"/>
      <c r="Q639" s="434"/>
      <c r="R639" s="434"/>
      <c r="S639" s="434"/>
      <c r="T639" s="434"/>
      <c r="U639" s="434"/>
      <c r="V639" s="434"/>
      <c r="W639" s="434"/>
      <c r="X639" s="434"/>
      <c r="Y639" s="434"/>
      <c r="Z639" s="434"/>
      <c r="AA639" s="434"/>
      <c r="AB639" s="434"/>
      <c r="AC639" s="434"/>
      <c r="AD639" s="434"/>
      <c r="AE639" s="434"/>
      <c r="AF639" s="434"/>
      <c r="AG639" s="434"/>
      <c r="AH639" s="434"/>
      <c r="AI639" s="434"/>
      <c r="AJ639" s="434"/>
    </row>
    <row r="640" spans="1:36" ht="14.4">
      <c r="A640" s="434"/>
      <c r="B640" s="434"/>
      <c r="C640" s="434"/>
      <c r="D640" s="434"/>
      <c r="E640" s="434"/>
      <c r="F640" s="434"/>
      <c r="G640" s="434"/>
      <c r="H640" s="434"/>
      <c r="I640" s="434"/>
      <c r="J640" s="434"/>
      <c r="K640" s="434"/>
      <c r="L640" s="434"/>
      <c r="M640" s="434"/>
      <c r="N640" s="434"/>
      <c r="O640" s="434"/>
      <c r="P640" s="434"/>
      <c r="Q640" s="434"/>
      <c r="R640" s="434"/>
      <c r="S640" s="434"/>
      <c r="T640" s="434"/>
      <c r="U640" s="434"/>
      <c r="V640" s="434"/>
      <c r="W640" s="434"/>
      <c r="X640" s="434"/>
      <c r="Y640" s="434"/>
      <c r="Z640" s="434"/>
      <c r="AA640" s="434"/>
      <c r="AB640" s="434"/>
      <c r="AC640" s="434"/>
      <c r="AD640" s="434"/>
      <c r="AE640" s="434"/>
      <c r="AF640" s="434"/>
      <c r="AG640" s="434"/>
      <c r="AH640" s="434"/>
      <c r="AI640" s="434"/>
      <c r="AJ640" s="434"/>
    </row>
    <row r="641" spans="1:36" ht="14.4">
      <c r="A641" s="434"/>
      <c r="B641" s="434"/>
      <c r="C641" s="434"/>
      <c r="D641" s="434"/>
      <c r="E641" s="434"/>
      <c r="F641" s="434"/>
      <c r="G641" s="434"/>
      <c r="H641" s="434"/>
      <c r="I641" s="434"/>
      <c r="J641" s="434"/>
      <c r="K641" s="434"/>
      <c r="L641" s="434"/>
      <c r="M641" s="434"/>
      <c r="N641" s="434"/>
      <c r="O641" s="434"/>
      <c r="P641" s="434"/>
      <c r="Q641" s="434"/>
      <c r="R641" s="434"/>
      <c r="S641" s="434"/>
      <c r="T641" s="434"/>
      <c r="U641" s="434"/>
      <c r="V641" s="434"/>
      <c r="W641" s="434"/>
      <c r="X641" s="434"/>
      <c r="Y641" s="434"/>
      <c r="Z641" s="434"/>
      <c r="AA641" s="434"/>
      <c r="AB641" s="434"/>
      <c r="AC641" s="434"/>
      <c r="AD641" s="434"/>
      <c r="AE641" s="434"/>
      <c r="AF641" s="434"/>
      <c r="AG641" s="434"/>
      <c r="AH641" s="434"/>
      <c r="AI641" s="434"/>
      <c r="AJ641" s="434"/>
    </row>
    <row r="642" spans="1:36" ht="14.4">
      <c r="A642" s="434"/>
      <c r="B642" s="434"/>
      <c r="C642" s="434"/>
      <c r="D642" s="434"/>
      <c r="E642" s="434"/>
      <c r="F642" s="434"/>
      <c r="G642" s="434"/>
      <c r="H642" s="434"/>
      <c r="I642" s="434"/>
      <c r="J642" s="434"/>
      <c r="K642" s="434"/>
      <c r="L642" s="434"/>
      <c r="M642" s="434"/>
      <c r="N642" s="434"/>
      <c r="O642" s="434"/>
      <c r="P642" s="434"/>
      <c r="Q642" s="434"/>
      <c r="R642" s="434"/>
      <c r="S642" s="434"/>
      <c r="T642" s="434"/>
      <c r="U642" s="434"/>
      <c r="V642" s="434"/>
      <c r="W642" s="434"/>
      <c r="X642" s="434"/>
      <c r="Y642" s="434"/>
      <c r="Z642" s="434"/>
      <c r="AA642" s="434"/>
      <c r="AB642" s="434"/>
      <c r="AC642" s="434"/>
      <c r="AD642" s="434"/>
      <c r="AE642" s="434"/>
      <c r="AF642" s="434"/>
      <c r="AG642" s="434"/>
      <c r="AH642" s="434"/>
      <c r="AI642" s="434"/>
      <c r="AJ642" s="434"/>
    </row>
    <row r="643" spans="1:36" ht="14.4">
      <c r="A643" s="434"/>
      <c r="B643" s="434"/>
      <c r="C643" s="434"/>
      <c r="D643" s="434"/>
      <c r="E643" s="434"/>
      <c r="F643" s="434"/>
      <c r="G643" s="434"/>
      <c r="H643" s="434"/>
      <c r="I643" s="434"/>
      <c r="J643" s="434"/>
      <c r="K643" s="434"/>
      <c r="L643" s="434"/>
      <c r="M643" s="434"/>
      <c r="N643" s="434"/>
      <c r="O643" s="434"/>
      <c r="P643" s="434"/>
      <c r="Q643" s="434"/>
      <c r="R643" s="434"/>
      <c r="S643" s="434"/>
      <c r="T643" s="434"/>
      <c r="U643" s="434"/>
      <c r="V643" s="434"/>
      <c r="W643" s="434"/>
      <c r="X643" s="434"/>
      <c r="Y643" s="434"/>
      <c r="Z643" s="434"/>
      <c r="AA643" s="434"/>
      <c r="AB643" s="434"/>
      <c r="AC643" s="434"/>
      <c r="AD643" s="434"/>
      <c r="AE643" s="434"/>
      <c r="AF643" s="434"/>
      <c r="AG643" s="434"/>
      <c r="AH643" s="434"/>
      <c r="AI643" s="434"/>
      <c r="AJ643" s="434"/>
    </row>
    <row r="644" spans="1:36" ht="14.4">
      <c r="A644" s="434"/>
      <c r="B644" s="434"/>
      <c r="C644" s="434"/>
      <c r="D644" s="434"/>
      <c r="E644" s="434"/>
      <c r="F644" s="434"/>
      <c r="G644" s="434"/>
      <c r="H644" s="434"/>
      <c r="I644" s="434"/>
      <c r="J644" s="434"/>
      <c r="K644" s="434"/>
      <c r="L644" s="434"/>
      <c r="M644" s="434"/>
      <c r="N644" s="434"/>
      <c r="O644" s="434"/>
      <c r="P644" s="434"/>
      <c r="Q644" s="434"/>
      <c r="R644" s="434"/>
      <c r="S644" s="434"/>
      <c r="T644" s="434"/>
      <c r="U644" s="434"/>
      <c r="V644" s="434"/>
      <c r="W644" s="434"/>
      <c r="X644" s="434"/>
      <c r="Y644" s="434"/>
      <c r="Z644" s="434"/>
      <c r="AA644" s="434"/>
      <c r="AB644" s="434"/>
      <c r="AC644" s="434"/>
      <c r="AD644" s="434"/>
      <c r="AE644" s="434"/>
      <c r="AF644" s="434"/>
      <c r="AG644" s="434"/>
      <c r="AH644" s="434"/>
      <c r="AI644" s="434"/>
      <c r="AJ644" s="434"/>
    </row>
    <row r="645" spans="1:36" ht="14.4">
      <c r="A645" s="434"/>
      <c r="B645" s="434"/>
      <c r="C645" s="434"/>
      <c r="D645" s="434"/>
      <c r="E645" s="434"/>
      <c r="F645" s="434"/>
      <c r="G645" s="434"/>
      <c r="H645" s="434"/>
      <c r="I645" s="434"/>
      <c r="J645" s="434"/>
      <c r="K645" s="434"/>
      <c r="L645" s="434"/>
      <c r="M645" s="434"/>
      <c r="N645" s="434"/>
      <c r="O645" s="434"/>
      <c r="P645" s="434"/>
      <c r="Q645" s="434"/>
      <c r="R645" s="434"/>
      <c r="S645" s="434"/>
      <c r="T645" s="434"/>
      <c r="U645" s="434"/>
      <c r="V645" s="434"/>
      <c r="W645" s="434"/>
      <c r="X645" s="434"/>
      <c r="Y645" s="434"/>
      <c r="Z645" s="434"/>
      <c r="AA645" s="434"/>
      <c r="AB645" s="434"/>
      <c r="AC645" s="434"/>
      <c r="AD645" s="434"/>
      <c r="AE645" s="434"/>
      <c r="AF645" s="434"/>
      <c r="AG645" s="434"/>
      <c r="AH645" s="434"/>
      <c r="AI645" s="434"/>
      <c r="AJ645" s="434"/>
    </row>
    <row r="646" spans="1:36" ht="14.4">
      <c r="A646" s="434"/>
      <c r="B646" s="434"/>
      <c r="C646" s="434"/>
      <c r="D646" s="434"/>
      <c r="E646" s="434"/>
      <c r="F646" s="434"/>
      <c r="G646" s="434"/>
      <c r="H646" s="434"/>
      <c r="I646" s="434"/>
      <c r="J646" s="434"/>
      <c r="K646" s="434"/>
      <c r="L646" s="434"/>
      <c r="M646" s="434"/>
      <c r="N646" s="434"/>
      <c r="O646" s="434"/>
      <c r="P646" s="434"/>
      <c r="Q646" s="434"/>
      <c r="R646" s="434"/>
      <c r="S646" s="434"/>
      <c r="T646" s="434"/>
      <c r="U646" s="434"/>
      <c r="V646" s="434"/>
      <c r="W646" s="434"/>
      <c r="X646" s="434"/>
      <c r="Y646" s="434"/>
      <c r="Z646" s="434"/>
      <c r="AA646" s="434"/>
      <c r="AB646" s="434"/>
      <c r="AC646" s="434"/>
      <c r="AD646" s="434"/>
      <c r="AE646" s="434"/>
      <c r="AF646" s="434"/>
      <c r="AG646" s="434"/>
      <c r="AH646" s="434"/>
      <c r="AI646" s="434"/>
      <c r="AJ646" s="434"/>
    </row>
    <row r="647" spans="1:36" ht="14.4">
      <c r="A647" s="434"/>
      <c r="B647" s="434"/>
      <c r="C647" s="434"/>
      <c r="D647" s="434"/>
      <c r="E647" s="434"/>
      <c r="F647" s="434"/>
      <c r="G647" s="434"/>
      <c r="H647" s="434"/>
      <c r="I647" s="434"/>
      <c r="J647" s="434"/>
      <c r="K647" s="434"/>
      <c r="L647" s="434"/>
      <c r="M647" s="434"/>
      <c r="N647" s="434"/>
      <c r="O647" s="434"/>
      <c r="P647" s="434"/>
      <c r="Q647" s="434"/>
      <c r="R647" s="434"/>
      <c r="S647" s="434"/>
      <c r="T647" s="434"/>
      <c r="U647" s="434"/>
      <c r="V647" s="434"/>
      <c r="W647" s="434"/>
      <c r="X647" s="434"/>
      <c r="Y647" s="434"/>
      <c r="Z647" s="434"/>
      <c r="AA647" s="434"/>
      <c r="AB647" s="434"/>
      <c r="AC647" s="434"/>
      <c r="AD647" s="434"/>
      <c r="AE647" s="434"/>
      <c r="AF647" s="434"/>
      <c r="AG647" s="434"/>
      <c r="AH647" s="434"/>
      <c r="AI647" s="434"/>
      <c r="AJ647" s="434"/>
    </row>
    <row r="648" spans="1:36" ht="14.4">
      <c r="A648" s="434"/>
      <c r="B648" s="434"/>
      <c r="C648" s="434"/>
      <c r="D648" s="434"/>
      <c r="E648" s="434"/>
      <c r="F648" s="434"/>
      <c r="G648" s="434"/>
      <c r="H648" s="434"/>
      <c r="I648" s="434"/>
      <c r="J648" s="434"/>
      <c r="K648" s="434"/>
      <c r="L648" s="434"/>
      <c r="M648" s="434"/>
      <c r="N648" s="434"/>
      <c r="O648" s="434"/>
      <c r="P648" s="434"/>
      <c r="Q648" s="434"/>
      <c r="R648" s="434"/>
      <c r="S648" s="434"/>
      <c r="T648" s="434"/>
      <c r="U648" s="434"/>
      <c r="V648" s="434"/>
      <c r="W648" s="434"/>
      <c r="X648" s="434"/>
      <c r="Y648" s="434"/>
      <c r="Z648" s="434"/>
      <c r="AA648" s="434"/>
      <c r="AB648" s="434"/>
      <c r="AC648" s="434"/>
      <c r="AD648" s="434"/>
      <c r="AE648" s="434"/>
      <c r="AF648" s="434"/>
      <c r="AG648" s="434"/>
      <c r="AH648" s="434"/>
      <c r="AI648" s="434"/>
      <c r="AJ648" s="434"/>
    </row>
    <row r="649" spans="1:36" ht="14.4">
      <c r="A649" s="434"/>
      <c r="B649" s="434"/>
      <c r="C649" s="434"/>
      <c r="D649" s="434"/>
      <c r="E649" s="434"/>
      <c r="F649" s="434"/>
      <c r="G649" s="434"/>
      <c r="H649" s="434"/>
      <c r="I649" s="434"/>
      <c r="J649" s="434"/>
      <c r="K649" s="434"/>
      <c r="L649" s="434"/>
      <c r="M649" s="434"/>
      <c r="N649" s="434"/>
      <c r="O649" s="434"/>
      <c r="P649" s="434"/>
      <c r="Q649" s="434"/>
      <c r="R649" s="434"/>
      <c r="S649" s="434"/>
      <c r="T649" s="434"/>
      <c r="U649" s="434"/>
      <c r="V649" s="434"/>
      <c r="W649" s="434"/>
      <c r="X649" s="434"/>
      <c r="Y649" s="434"/>
      <c r="Z649" s="434"/>
      <c r="AA649" s="434"/>
      <c r="AB649" s="434"/>
      <c r="AC649" s="434"/>
      <c r="AD649" s="434"/>
      <c r="AE649" s="434"/>
      <c r="AF649" s="434"/>
      <c r="AG649" s="434"/>
      <c r="AH649" s="434"/>
      <c r="AI649" s="434"/>
      <c r="AJ649" s="434"/>
    </row>
    <row r="650" spans="1:36" ht="14.4">
      <c r="A650" s="434"/>
      <c r="B650" s="434"/>
      <c r="C650" s="434"/>
      <c r="D650" s="434"/>
      <c r="E650" s="434"/>
      <c r="F650" s="434"/>
      <c r="G650" s="434"/>
      <c r="H650" s="434"/>
      <c r="I650" s="434"/>
      <c r="J650" s="434"/>
      <c r="K650" s="434"/>
      <c r="L650" s="434"/>
      <c r="M650" s="434"/>
      <c r="N650" s="434"/>
      <c r="O650" s="434"/>
      <c r="P650" s="434"/>
      <c r="Q650" s="434"/>
      <c r="R650" s="434"/>
      <c r="S650" s="434"/>
      <c r="T650" s="434"/>
      <c r="U650" s="434"/>
      <c r="V650" s="434"/>
      <c r="W650" s="434"/>
      <c r="X650" s="434"/>
      <c r="Y650" s="434"/>
      <c r="Z650" s="434"/>
      <c r="AA650" s="434"/>
      <c r="AB650" s="434"/>
      <c r="AC650" s="434"/>
      <c r="AD650" s="434"/>
      <c r="AE650" s="434"/>
      <c r="AF650" s="434"/>
      <c r="AG650" s="434"/>
      <c r="AH650" s="434"/>
      <c r="AI650" s="434"/>
      <c r="AJ650" s="434"/>
    </row>
    <row r="651" spans="1:36" ht="14.4">
      <c r="A651" s="434"/>
      <c r="B651" s="434"/>
      <c r="C651" s="434"/>
      <c r="D651" s="434"/>
      <c r="E651" s="434"/>
      <c r="F651" s="434"/>
      <c r="G651" s="434"/>
      <c r="H651" s="434"/>
      <c r="I651" s="434"/>
      <c r="J651" s="434"/>
      <c r="K651" s="434"/>
      <c r="L651" s="434"/>
      <c r="M651" s="434"/>
      <c r="N651" s="434"/>
      <c r="O651" s="434"/>
      <c r="P651" s="434"/>
      <c r="Q651" s="434"/>
      <c r="R651" s="434"/>
      <c r="S651" s="434"/>
      <c r="T651" s="434"/>
      <c r="U651" s="434"/>
      <c r="V651" s="434"/>
      <c r="W651" s="434"/>
      <c r="X651" s="434"/>
      <c r="Y651" s="434"/>
      <c r="Z651" s="434"/>
      <c r="AA651" s="434"/>
      <c r="AB651" s="434"/>
      <c r="AC651" s="434"/>
      <c r="AD651" s="434"/>
      <c r="AE651" s="434"/>
      <c r="AF651" s="434"/>
      <c r="AG651" s="434"/>
      <c r="AH651" s="434"/>
      <c r="AI651" s="434"/>
      <c r="AJ651" s="434"/>
    </row>
    <row r="652" spans="1:36" ht="14.4">
      <c r="A652" s="434"/>
      <c r="B652" s="434"/>
      <c r="C652" s="434"/>
      <c r="D652" s="434"/>
      <c r="E652" s="434"/>
      <c r="F652" s="434"/>
      <c r="G652" s="434"/>
      <c r="H652" s="434"/>
      <c r="I652" s="434"/>
      <c r="J652" s="434"/>
      <c r="K652" s="434"/>
      <c r="L652" s="434"/>
      <c r="M652" s="434"/>
      <c r="N652" s="434"/>
      <c r="O652" s="434"/>
      <c r="P652" s="434"/>
      <c r="Q652" s="434"/>
      <c r="R652" s="434"/>
      <c r="S652" s="434"/>
      <c r="T652" s="434"/>
      <c r="U652" s="434"/>
      <c r="V652" s="434"/>
      <c r="W652" s="434"/>
      <c r="X652" s="434"/>
      <c r="Y652" s="434"/>
      <c r="Z652" s="434"/>
      <c r="AA652" s="434"/>
      <c r="AB652" s="434"/>
      <c r="AC652" s="434"/>
      <c r="AD652" s="434"/>
      <c r="AE652" s="434"/>
      <c r="AF652" s="434"/>
      <c r="AG652" s="434"/>
      <c r="AH652" s="434"/>
      <c r="AI652" s="434"/>
      <c r="AJ652" s="434"/>
    </row>
    <row r="653" spans="1:36" ht="14.4">
      <c r="A653" s="434"/>
      <c r="B653" s="434"/>
      <c r="C653" s="434"/>
      <c r="D653" s="434"/>
      <c r="E653" s="434"/>
      <c r="F653" s="434"/>
      <c r="G653" s="434"/>
      <c r="H653" s="434"/>
      <c r="I653" s="434"/>
      <c r="J653" s="434"/>
      <c r="K653" s="434"/>
      <c r="L653" s="434"/>
      <c r="M653" s="434"/>
      <c r="N653" s="434"/>
      <c r="O653" s="434"/>
      <c r="P653" s="434"/>
      <c r="Q653" s="434"/>
      <c r="R653" s="434"/>
      <c r="S653" s="434"/>
      <c r="T653" s="434"/>
      <c r="U653" s="434"/>
      <c r="V653" s="434"/>
      <c r="W653" s="434"/>
      <c r="X653" s="434"/>
      <c r="Y653" s="434"/>
      <c r="Z653" s="434"/>
      <c r="AA653" s="434"/>
      <c r="AB653" s="434"/>
      <c r="AC653" s="434"/>
      <c r="AD653" s="434"/>
      <c r="AE653" s="434"/>
      <c r="AF653" s="434"/>
      <c r="AG653" s="434"/>
      <c r="AH653" s="434"/>
      <c r="AI653" s="434"/>
      <c r="AJ653" s="434"/>
    </row>
    <row r="654" spans="1:36" ht="14.4">
      <c r="A654" s="434"/>
      <c r="B654" s="434"/>
      <c r="C654" s="434"/>
      <c r="D654" s="434"/>
      <c r="E654" s="434"/>
      <c r="F654" s="434"/>
      <c r="G654" s="434"/>
      <c r="H654" s="434"/>
      <c r="I654" s="434"/>
      <c r="J654" s="434"/>
      <c r="K654" s="434"/>
      <c r="L654" s="434"/>
      <c r="M654" s="434"/>
      <c r="N654" s="434"/>
      <c r="O654" s="434"/>
      <c r="P654" s="434"/>
      <c r="Q654" s="434"/>
      <c r="R654" s="434"/>
      <c r="S654" s="434"/>
      <c r="T654" s="434"/>
      <c r="U654" s="434"/>
      <c r="V654" s="434"/>
      <c r="W654" s="434"/>
      <c r="X654" s="434"/>
      <c r="Y654" s="434"/>
      <c r="Z654" s="434"/>
      <c r="AA654" s="434"/>
      <c r="AB654" s="434"/>
      <c r="AC654" s="434"/>
      <c r="AD654" s="434"/>
      <c r="AE654" s="434"/>
      <c r="AF654" s="434"/>
      <c r="AG654" s="434"/>
      <c r="AH654" s="434"/>
      <c r="AI654" s="434"/>
      <c r="AJ654" s="434"/>
    </row>
    <row r="655" spans="1:36" ht="14.4">
      <c r="A655" s="434"/>
      <c r="B655" s="434"/>
      <c r="C655" s="434"/>
      <c r="D655" s="434"/>
      <c r="E655" s="434"/>
      <c r="F655" s="434"/>
      <c r="G655" s="434"/>
      <c r="H655" s="434"/>
      <c r="I655" s="434"/>
      <c r="J655" s="434"/>
      <c r="K655" s="434"/>
      <c r="L655" s="434"/>
      <c r="M655" s="434"/>
      <c r="N655" s="434"/>
      <c r="O655" s="434"/>
      <c r="P655" s="434"/>
      <c r="Q655" s="434"/>
      <c r="R655" s="434"/>
      <c r="S655" s="434"/>
      <c r="T655" s="434"/>
      <c r="U655" s="434"/>
      <c r="V655" s="434"/>
      <c r="W655" s="434"/>
      <c r="X655" s="434"/>
      <c r="Y655" s="434"/>
      <c r="Z655" s="434"/>
      <c r="AA655" s="434"/>
      <c r="AB655" s="434"/>
      <c r="AC655" s="434"/>
      <c r="AD655" s="434"/>
      <c r="AE655" s="434"/>
      <c r="AF655" s="434"/>
      <c r="AG655" s="434"/>
      <c r="AH655" s="434"/>
      <c r="AI655" s="434"/>
      <c r="AJ655" s="434"/>
    </row>
    <row r="656" spans="1:36" ht="14.4">
      <c r="A656" s="434"/>
      <c r="B656" s="434"/>
      <c r="C656" s="434"/>
      <c r="D656" s="434"/>
      <c r="E656" s="434"/>
      <c r="F656" s="434"/>
      <c r="G656" s="434"/>
      <c r="H656" s="434"/>
      <c r="I656" s="434"/>
      <c r="J656" s="434"/>
      <c r="K656" s="434"/>
      <c r="L656" s="434"/>
      <c r="M656" s="434"/>
      <c r="N656" s="434"/>
      <c r="O656" s="434"/>
      <c r="P656" s="434"/>
      <c r="Q656" s="434"/>
      <c r="R656" s="434"/>
      <c r="S656" s="434"/>
      <c r="T656" s="434"/>
      <c r="U656" s="434"/>
      <c r="V656" s="434"/>
      <c r="W656" s="434"/>
      <c r="X656" s="434"/>
      <c r="Y656" s="434"/>
      <c r="Z656" s="434"/>
      <c r="AA656" s="434"/>
      <c r="AB656" s="434"/>
      <c r="AC656" s="434"/>
      <c r="AD656" s="434"/>
      <c r="AE656" s="434"/>
      <c r="AF656" s="434"/>
      <c r="AG656" s="434"/>
      <c r="AH656" s="434"/>
      <c r="AI656" s="434"/>
      <c r="AJ656" s="434"/>
    </row>
    <row r="657" spans="1:36" ht="14.4">
      <c r="A657" s="434"/>
      <c r="B657" s="434"/>
      <c r="C657" s="434"/>
      <c r="D657" s="434"/>
      <c r="E657" s="434"/>
      <c r="F657" s="434"/>
      <c r="G657" s="434"/>
      <c r="H657" s="434"/>
      <c r="I657" s="434"/>
      <c r="J657" s="434"/>
      <c r="K657" s="434"/>
      <c r="L657" s="434"/>
      <c r="M657" s="434"/>
      <c r="N657" s="434"/>
      <c r="O657" s="434"/>
      <c r="P657" s="434"/>
      <c r="Q657" s="434"/>
      <c r="R657" s="434"/>
      <c r="S657" s="434"/>
      <c r="T657" s="434"/>
      <c r="U657" s="434"/>
      <c r="V657" s="434"/>
      <c r="W657" s="434"/>
      <c r="X657" s="434"/>
      <c r="Y657" s="434"/>
      <c r="Z657" s="434"/>
      <c r="AA657" s="434"/>
      <c r="AB657" s="434"/>
      <c r="AC657" s="434"/>
      <c r="AD657" s="434"/>
      <c r="AE657" s="434"/>
      <c r="AF657" s="434"/>
      <c r="AG657" s="434"/>
      <c r="AH657" s="434"/>
      <c r="AI657" s="434"/>
      <c r="AJ657" s="434"/>
    </row>
    <row r="658" spans="1:36" ht="14.4">
      <c r="A658" s="434"/>
      <c r="B658" s="434"/>
      <c r="C658" s="434"/>
      <c r="D658" s="434"/>
      <c r="E658" s="434"/>
      <c r="F658" s="434"/>
      <c r="G658" s="434"/>
      <c r="H658" s="434"/>
      <c r="I658" s="434"/>
      <c r="J658" s="434"/>
      <c r="K658" s="434"/>
      <c r="L658" s="434"/>
      <c r="M658" s="434"/>
      <c r="N658" s="434"/>
      <c r="O658" s="434"/>
      <c r="P658" s="434"/>
      <c r="Q658" s="434"/>
      <c r="R658" s="434"/>
      <c r="S658" s="434"/>
      <c r="T658" s="434"/>
      <c r="U658" s="434"/>
      <c r="V658" s="434"/>
      <c r="W658" s="434"/>
      <c r="X658" s="434"/>
      <c r="Y658" s="434"/>
      <c r="Z658" s="434"/>
      <c r="AA658" s="434"/>
      <c r="AB658" s="434"/>
      <c r="AC658" s="434"/>
      <c r="AD658" s="434"/>
      <c r="AE658" s="434"/>
      <c r="AF658" s="434"/>
      <c r="AG658" s="434"/>
      <c r="AH658" s="434"/>
      <c r="AI658" s="434"/>
      <c r="AJ658" s="434"/>
    </row>
    <row r="659" spans="1:36" ht="14.4">
      <c r="A659" s="434"/>
      <c r="B659" s="434"/>
      <c r="C659" s="434"/>
      <c r="D659" s="434"/>
      <c r="E659" s="434"/>
      <c r="F659" s="434"/>
      <c r="G659" s="434"/>
      <c r="H659" s="434"/>
      <c r="I659" s="434"/>
      <c r="J659" s="434"/>
      <c r="K659" s="434"/>
      <c r="L659" s="434"/>
      <c r="M659" s="434"/>
      <c r="N659" s="434"/>
      <c r="O659" s="434"/>
      <c r="P659" s="434"/>
      <c r="Q659" s="434"/>
      <c r="R659" s="434"/>
      <c r="S659" s="434"/>
      <c r="T659" s="434"/>
      <c r="U659" s="434"/>
      <c r="V659" s="434"/>
      <c r="W659" s="434"/>
      <c r="X659" s="434"/>
      <c r="Y659" s="434"/>
      <c r="Z659" s="434"/>
      <c r="AA659" s="434"/>
      <c r="AB659" s="434"/>
      <c r="AC659" s="434"/>
      <c r="AD659" s="434"/>
      <c r="AE659" s="434"/>
      <c r="AF659" s="434"/>
      <c r="AG659" s="434"/>
      <c r="AH659" s="434"/>
      <c r="AI659" s="434"/>
      <c r="AJ659" s="434"/>
    </row>
    <row r="660" spans="1:36" ht="14.4">
      <c r="A660" s="434"/>
      <c r="B660" s="434"/>
      <c r="C660" s="434"/>
      <c r="D660" s="434"/>
      <c r="E660" s="434"/>
      <c r="F660" s="434"/>
      <c r="G660" s="434"/>
      <c r="H660" s="434"/>
      <c r="I660" s="434"/>
      <c r="J660" s="434"/>
      <c r="K660" s="434"/>
      <c r="L660" s="434"/>
      <c r="M660" s="434"/>
      <c r="N660" s="434"/>
      <c r="O660" s="434"/>
      <c r="P660" s="434"/>
      <c r="Q660" s="434"/>
      <c r="R660" s="434"/>
      <c r="S660" s="434"/>
      <c r="T660" s="434"/>
      <c r="U660" s="434"/>
      <c r="V660" s="434"/>
      <c r="W660" s="434"/>
      <c r="X660" s="434"/>
      <c r="Y660" s="434"/>
      <c r="Z660" s="434"/>
      <c r="AA660" s="434"/>
      <c r="AB660" s="434"/>
      <c r="AC660" s="434"/>
      <c r="AD660" s="434"/>
      <c r="AE660" s="434"/>
      <c r="AF660" s="434"/>
      <c r="AG660" s="434"/>
      <c r="AH660" s="434"/>
      <c r="AI660" s="434"/>
      <c r="AJ660" s="434"/>
    </row>
    <row r="661" spans="1:36" ht="14.4">
      <c r="A661" s="434"/>
      <c r="B661" s="434"/>
      <c r="C661" s="434"/>
      <c r="D661" s="434"/>
      <c r="E661" s="434"/>
      <c r="F661" s="434"/>
      <c r="G661" s="434"/>
      <c r="H661" s="434"/>
      <c r="I661" s="434"/>
      <c r="J661" s="434"/>
      <c r="K661" s="434"/>
      <c r="L661" s="434"/>
      <c r="M661" s="434"/>
      <c r="N661" s="434"/>
      <c r="O661" s="434"/>
      <c r="P661" s="434"/>
      <c r="Q661" s="434"/>
      <c r="R661" s="434"/>
      <c r="S661" s="434"/>
      <c r="T661" s="434"/>
      <c r="U661" s="434"/>
      <c r="V661" s="434"/>
      <c r="W661" s="434"/>
      <c r="X661" s="434"/>
      <c r="Y661" s="434"/>
      <c r="Z661" s="434"/>
      <c r="AA661" s="434"/>
      <c r="AB661" s="434"/>
      <c r="AC661" s="434"/>
      <c r="AD661" s="434"/>
      <c r="AE661" s="434"/>
      <c r="AF661" s="434"/>
      <c r="AG661" s="434"/>
      <c r="AH661" s="434"/>
      <c r="AI661" s="434"/>
      <c r="AJ661" s="434"/>
    </row>
    <row r="662" spans="1:36" ht="14.4">
      <c r="A662" s="434"/>
      <c r="B662" s="434"/>
      <c r="C662" s="434"/>
      <c r="D662" s="434"/>
      <c r="E662" s="434"/>
      <c r="F662" s="434"/>
      <c r="G662" s="434"/>
      <c r="H662" s="434"/>
      <c r="I662" s="434"/>
      <c r="J662" s="434"/>
      <c r="K662" s="434"/>
      <c r="L662" s="434"/>
      <c r="M662" s="434"/>
      <c r="N662" s="434"/>
      <c r="O662" s="434"/>
      <c r="P662" s="434"/>
      <c r="Q662" s="434"/>
      <c r="R662" s="434"/>
      <c r="S662" s="434"/>
      <c r="T662" s="434"/>
      <c r="U662" s="434"/>
      <c r="V662" s="434"/>
      <c r="W662" s="434"/>
      <c r="X662" s="434"/>
      <c r="Y662" s="434"/>
      <c r="Z662" s="434"/>
      <c r="AA662" s="434"/>
      <c r="AB662" s="434"/>
      <c r="AC662" s="434"/>
      <c r="AD662" s="434"/>
      <c r="AE662" s="434"/>
      <c r="AF662" s="434"/>
      <c r="AG662" s="434"/>
      <c r="AH662" s="434"/>
      <c r="AI662" s="434"/>
      <c r="AJ662" s="434"/>
    </row>
    <row r="663" spans="1:36" ht="14.4">
      <c r="A663" s="434"/>
      <c r="B663" s="434"/>
      <c r="C663" s="434"/>
      <c r="D663" s="434"/>
      <c r="E663" s="434"/>
      <c r="F663" s="434"/>
      <c r="G663" s="434"/>
      <c r="H663" s="434"/>
      <c r="I663" s="434"/>
      <c r="J663" s="434"/>
      <c r="K663" s="434"/>
      <c r="L663" s="434"/>
      <c r="M663" s="434"/>
      <c r="N663" s="434"/>
      <c r="O663" s="434"/>
      <c r="P663" s="434"/>
      <c r="Q663" s="434"/>
      <c r="R663" s="434"/>
      <c r="S663" s="434"/>
      <c r="T663" s="434"/>
      <c r="U663" s="434"/>
      <c r="V663" s="434"/>
      <c r="W663" s="434"/>
      <c r="X663" s="434"/>
      <c r="Y663" s="434"/>
      <c r="Z663" s="434"/>
      <c r="AA663" s="434"/>
      <c r="AB663" s="434"/>
      <c r="AC663" s="434"/>
      <c r="AD663" s="434"/>
      <c r="AE663" s="434"/>
      <c r="AF663" s="434"/>
      <c r="AG663" s="434"/>
      <c r="AH663" s="434"/>
      <c r="AI663" s="434"/>
      <c r="AJ663" s="434"/>
    </row>
    <row r="664" spans="1:36" ht="14.4">
      <c r="A664" s="434"/>
      <c r="B664" s="434"/>
      <c r="C664" s="434"/>
      <c r="D664" s="434"/>
      <c r="E664" s="434"/>
      <c r="F664" s="434"/>
      <c r="G664" s="434"/>
      <c r="H664" s="434"/>
      <c r="I664" s="434"/>
      <c r="J664" s="434"/>
      <c r="K664" s="434"/>
      <c r="L664" s="434"/>
      <c r="M664" s="434"/>
      <c r="N664" s="434"/>
      <c r="O664" s="434"/>
      <c r="P664" s="434"/>
      <c r="Q664" s="434"/>
      <c r="R664" s="434"/>
      <c r="S664" s="434"/>
      <c r="T664" s="434"/>
      <c r="U664" s="434"/>
      <c r="V664" s="434"/>
      <c r="W664" s="434"/>
      <c r="X664" s="434"/>
      <c r="Y664" s="434"/>
      <c r="Z664" s="434"/>
      <c r="AA664" s="434"/>
      <c r="AB664" s="434"/>
      <c r="AC664" s="434"/>
      <c r="AD664" s="434"/>
      <c r="AE664" s="434"/>
      <c r="AF664" s="434"/>
      <c r="AG664" s="434"/>
      <c r="AH664" s="434"/>
      <c r="AI664" s="434"/>
      <c r="AJ664" s="434"/>
    </row>
    <row r="665" spans="1:36" ht="14.4">
      <c r="A665" s="434"/>
      <c r="B665" s="434"/>
      <c r="C665" s="434"/>
      <c r="D665" s="434"/>
      <c r="E665" s="434"/>
      <c r="F665" s="434"/>
      <c r="G665" s="434"/>
      <c r="H665" s="434"/>
      <c r="I665" s="434"/>
      <c r="J665" s="434"/>
      <c r="K665" s="434"/>
      <c r="L665" s="434"/>
      <c r="M665" s="434"/>
      <c r="N665" s="434"/>
      <c r="O665" s="434"/>
      <c r="P665" s="434"/>
      <c r="Q665" s="434"/>
      <c r="R665" s="434"/>
      <c r="S665" s="434"/>
      <c r="T665" s="434"/>
      <c r="U665" s="434"/>
      <c r="V665" s="434"/>
      <c r="W665" s="434"/>
      <c r="X665" s="434"/>
      <c r="Y665" s="434"/>
      <c r="Z665" s="434"/>
      <c r="AA665" s="434"/>
      <c r="AB665" s="434"/>
      <c r="AC665" s="434"/>
      <c r="AD665" s="434"/>
      <c r="AE665" s="434"/>
      <c r="AF665" s="434"/>
      <c r="AG665" s="434"/>
      <c r="AH665" s="434"/>
      <c r="AI665" s="434"/>
      <c r="AJ665" s="434"/>
    </row>
    <row r="666" spans="1:36" ht="14.4">
      <c r="A666" s="434"/>
      <c r="B666" s="434"/>
      <c r="C666" s="434"/>
      <c r="D666" s="434"/>
      <c r="E666" s="434"/>
      <c r="F666" s="434"/>
      <c r="G666" s="434"/>
      <c r="H666" s="434"/>
      <c r="I666" s="434"/>
      <c r="J666" s="434"/>
      <c r="K666" s="434"/>
      <c r="L666" s="434"/>
      <c r="M666" s="434"/>
      <c r="N666" s="434"/>
      <c r="O666" s="434"/>
      <c r="P666" s="434"/>
      <c r="Q666" s="434"/>
      <c r="R666" s="434"/>
      <c r="S666" s="434"/>
      <c r="T666" s="434"/>
      <c r="U666" s="434"/>
      <c r="V666" s="434"/>
      <c r="W666" s="434"/>
      <c r="X666" s="434"/>
      <c r="Y666" s="434"/>
      <c r="Z666" s="434"/>
      <c r="AA666" s="434"/>
      <c r="AB666" s="434"/>
      <c r="AC666" s="434"/>
      <c r="AD666" s="434"/>
      <c r="AE666" s="434"/>
      <c r="AF666" s="434"/>
      <c r="AG666" s="434"/>
      <c r="AH666" s="434"/>
      <c r="AI666" s="434"/>
      <c r="AJ666" s="434"/>
    </row>
    <row r="667" spans="1:36" ht="14.4">
      <c r="A667" s="434"/>
      <c r="B667" s="434"/>
      <c r="C667" s="434"/>
      <c r="D667" s="434"/>
      <c r="E667" s="434"/>
      <c r="F667" s="434"/>
      <c r="G667" s="434"/>
      <c r="H667" s="434"/>
      <c r="I667" s="434"/>
      <c r="J667" s="434"/>
      <c r="K667" s="434"/>
      <c r="L667" s="434"/>
      <c r="M667" s="434"/>
      <c r="N667" s="434"/>
      <c r="O667" s="434"/>
      <c r="P667" s="434"/>
      <c r="Q667" s="434"/>
      <c r="R667" s="434"/>
      <c r="S667" s="434"/>
      <c r="T667" s="434"/>
      <c r="U667" s="434"/>
      <c r="V667" s="434"/>
      <c r="W667" s="434"/>
      <c r="X667" s="434"/>
      <c r="Y667" s="434"/>
      <c r="Z667" s="434"/>
      <c r="AA667" s="434"/>
      <c r="AB667" s="434"/>
      <c r="AC667" s="434"/>
      <c r="AD667" s="434"/>
      <c r="AE667" s="434"/>
      <c r="AF667" s="434"/>
      <c r="AG667" s="434"/>
      <c r="AH667" s="434"/>
      <c r="AI667" s="434"/>
      <c r="AJ667" s="434"/>
    </row>
    <row r="668" spans="1:36" ht="14.4">
      <c r="A668" s="434"/>
      <c r="B668" s="434"/>
      <c r="C668" s="434"/>
      <c r="D668" s="434"/>
      <c r="E668" s="434"/>
      <c r="F668" s="434"/>
      <c r="G668" s="434"/>
      <c r="H668" s="434"/>
      <c r="I668" s="434"/>
      <c r="J668" s="434"/>
      <c r="K668" s="434"/>
      <c r="L668" s="434"/>
      <c r="M668" s="434"/>
      <c r="N668" s="434"/>
      <c r="O668" s="434"/>
      <c r="P668" s="434"/>
      <c r="Q668" s="434"/>
      <c r="R668" s="434"/>
      <c r="S668" s="434"/>
      <c r="T668" s="434"/>
      <c r="U668" s="434"/>
      <c r="V668" s="434"/>
      <c r="W668" s="434"/>
      <c r="X668" s="434"/>
      <c r="Y668" s="434"/>
      <c r="Z668" s="434"/>
      <c r="AA668" s="434"/>
      <c r="AB668" s="434"/>
      <c r="AC668" s="434"/>
      <c r="AD668" s="434"/>
      <c r="AE668" s="434"/>
      <c r="AF668" s="434"/>
      <c r="AG668" s="434"/>
      <c r="AH668" s="434"/>
      <c r="AI668" s="434"/>
      <c r="AJ668" s="434"/>
    </row>
    <row r="669" spans="1:36" ht="14.4">
      <c r="A669" s="434"/>
      <c r="B669" s="434"/>
      <c r="C669" s="434"/>
      <c r="D669" s="434"/>
      <c r="E669" s="434"/>
      <c r="F669" s="434"/>
      <c r="G669" s="434"/>
      <c r="H669" s="434"/>
      <c r="I669" s="434"/>
      <c r="J669" s="434"/>
      <c r="K669" s="434"/>
      <c r="L669" s="434"/>
      <c r="M669" s="434"/>
      <c r="N669" s="434"/>
      <c r="O669" s="434"/>
      <c r="P669" s="434"/>
      <c r="Q669" s="434"/>
      <c r="R669" s="434"/>
      <c r="S669" s="434"/>
      <c r="T669" s="434"/>
      <c r="U669" s="434"/>
      <c r="V669" s="434"/>
      <c r="W669" s="434"/>
      <c r="X669" s="434"/>
      <c r="Y669" s="434"/>
      <c r="Z669" s="434"/>
      <c r="AA669" s="434"/>
      <c r="AB669" s="434"/>
      <c r="AC669" s="434"/>
      <c r="AD669" s="434"/>
      <c r="AE669" s="434"/>
      <c r="AF669" s="434"/>
      <c r="AG669" s="434"/>
      <c r="AH669" s="434"/>
      <c r="AI669" s="434"/>
      <c r="AJ669" s="434"/>
    </row>
    <row r="670" spans="1:36" ht="14.4">
      <c r="A670" s="434"/>
      <c r="B670" s="434"/>
      <c r="C670" s="434"/>
      <c r="D670" s="434"/>
      <c r="E670" s="434"/>
      <c r="F670" s="434"/>
      <c r="G670" s="434"/>
      <c r="H670" s="434"/>
      <c r="I670" s="434"/>
      <c r="J670" s="434"/>
      <c r="K670" s="434"/>
      <c r="L670" s="434"/>
      <c r="M670" s="434"/>
      <c r="N670" s="434"/>
      <c r="O670" s="434"/>
      <c r="P670" s="434"/>
      <c r="Q670" s="434"/>
      <c r="R670" s="434"/>
      <c r="S670" s="434"/>
      <c r="T670" s="434"/>
      <c r="U670" s="434"/>
      <c r="V670" s="434"/>
      <c r="W670" s="434"/>
      <c r="X670" s="434"/>
      <c r="Y670" s="434"/>
      <c r="Z670" s="434"/>
      <c r="AA670" s="434"/>
      <c r="AB670" s="434"/>
      <c r="AC670" s="434"/>
      <c r="AD670" s="434"/>
      <c r="AE670" s="434"/>
      <c r="AF670" s="434"/>
      <c r="AG670" s="434"/>
      <c r="AH670" s="434"/>
      <c r="AI670" s="434"/>
      <c r="AJ670" s="434"/>
    </row>
    <row r="671" spans="1:36" ht="14.4">
      <c r="A671" s="434"/>
      <c r="B671" s="434"/>
      <c r="C671" s="434"/>
      <c r="D671" s="434"/>
      <c r="E671" s="434"/>
      <c r="F671" s="434"/>
      <c r="G671" s="434"/>
      <c r="H671" s="434"/>
      <c r="I671" s="434"/>
      <c r="J671" s="434"/>
      <c r="K671" s="434"/>
      <c r="L671" s="434"/>
      <c r="M671" s="434"/>
      <c r="N671" s="434"/>
      <c r="O671" s="434"/>
      <c r="P671" s="434"/>
      <c r="Q671" s="434"/>
      <c r="R671" s="434"/>
      <c r="S671" s="434"/>
      <c r="T671" s="434"/>
      <c r="U671" s="434"/>
      <c r="V671" s="434"/>
      <c r="W671" s="434"/>
      <c r="X671" s="434"/>
      <c r="Y671" s="434"/>
      <c r="Z671" s="434"/>
      <c r="AA671" s="434"/>
      <c r="AB671" s="434"/>
      <c r="AC671" s="434"/>
      <c r="AD671" s="434"/>
      <c r="AE671" s="434"/>
      <c r="AF671" s="434"/>
      <c r="AG671" s="434"/>
      <c r="AH671" s="434"/>
      <c r="AI671" s="434"/>
      <c r="AJ671" s="434"/>
    </row>
    <row r="672" spans="1:36" ht="14.4">
      <c r="A672" s="434"/>
      <c r="B672" s="434"/>
      <c r="C672" s="434"/>
      <c r="D672" s="434"/>
      <c r="E672" s="434"/>
      <c r="F672" s="434"/>
      <c r="G672" s="434"/>
      <c r="H672" s="434"/>
      <c r="I672" s="434"/>
      <c r="J672" s="434"/>
      <c r="K672" s="434"/>
      <c r="L672" s="434"/>
      <c r="M672" s="434"/>
      <c r="N672" s="434"/>
      <c r="O672" s="434"/>
      <c r="P672" s="434"/>
      <c r="Q672" s="434"/>
      <c r="R672" s="434"/>
      <c r="S672" s="434"/>
      <c r="T672" s="434"/>
      <c r="U672" s="434"/>
      <c r="V672" s="434"/>
      <c r="W672" s="434"/>
      <c r="X672" s="434"/>
      <c r="Y672" s="434"/>
      <c r="Z672" s="434"/>
      <c r="AA672" s="434"/>
      <c r="AB672" s="434"/>
      <c r="AC672" s="434"/>
      <c r="AD672" s="434"/>
      <c r="AE672" s="434"/>
      <c r="AF672" s="434"/>
      <c r="AG672" s="434"/>
      <c r="AH672" s="434"/>
      <c r="AI672" s="434"/>
      <c r="AJ672" s="434"/>
    </row>
    <row r="673" spans="1:36" ht="14.4">
      <c r="A673" s="434"/>
      <c r="B673" s="434"/>
      <c r="C673" s="434"/>
      <c r="D673" s="434"/>
      <c r="E673" s="434"/>
      <c r="F673" s="434"/>
      <c r="G673" s="434"/>
      <c r="H673" s="434"/>
      <c r="I673" s="434"/>
      <c r="J673" s="434"/>
      <c r="K673" s="434"/>
      <c r="L673" s="434"/>
      <c r="M673" s="434"/>
      <c r="N673" s="434"/>
      <c r="O673" s="434"/>
      <c r="P673" s="434"/>
      <c r="Q673" s="434"/>
      <c r="R673" s="434"/>
      <c r="S673" s="434"/>
      <c r="T673" s="434"/>
      <c r="U673" s="434"/>
      <c r="V673" s="434"/>
      <c r="W673" s="434"/>
      <c r="X673" s="434"/>
      <c r="Y673" s="434"/>
      <c r="Z673" s="434"/>
      <c r="AA673" s="434"/>
      <c r="AB673" s="434"/>
      <c r="AC673" s="434"/>
      <c r="AD673" s="434"/>
      <c r="AE673" s="434"/>
      <c r="AF673" s="434"/>
      <c r="AG673" s="434"/>
      <c r="AH673" s="434"/>
      <c r="AI673" s="434"/>
      <c r="AJ673" s="434"/>
    </row>
    <row r="674" spans="1:36" ht="14.4">
      <c r="A674" s="434"/>
      <c r="B674" s="434"/>
      <c r="C674" s="434"/>
      <c r="D674" s="434"/>
      <c r="E674" s="434"/>
      <c r="F674" s="434"/>
      <c r="G674" s="434"/>
      <c r="H674" s="434"/>
      <c r="I674" s="434"/>
      <c r="J674" s="434"/>
      <c r="K674" s="434"/>
      <c r="L674" s="434"/>
      <c r="M674" s="434"/>
      <c r="N674" s="434"/>
      <c r="O674" s="434"/>
      <c r="P674" s="434"/>
      <c r="Q674" s="434"/>
      <c r="R674" s="434"/>
      <c r="S674" s="434"/>
      <c r="T674" s="434"/>
      <c r="U674" s="434"/>
      <c r="V674" s="434"/>
      <c r="W674" s="434"/>
      <c r="X674" s="434"/>
      <c r="Y674" s="434"/>
      <c r="Z674" s="434"/>
      <c r="AA674" s="434"/>
      <c r="AB674" s="434"/>
      <c r="AC674" s="434"/>
      <c r="AD674" s="434"/>
      <c r="AE674" s="434"/>
      <c r="AF674" s="434"/>
      <c r="AG674" s="434"/>
      <c r="AH674" s="434"/>
      <c r="AI674" s="434"/>
      <c r="AJ674" s="434"/>
    </row>
    <row r="675" spans="1:36" ht="14.4">
      <c r="A675" s="434"/>
      <c r="B675" s="434"/>
      <c r="C675" s="434"/>
      <c r="D675" s="434"/>
      <c r="E675" s="434"/>
      <c r="F675" s="434"/>
      <c r="G675" s="434"/>
      <c r="H675" s="434"/>
      <c r="I675" s="434"/>
      <c r="J675" s="434"/>
      <c r="K675" s="434"/>
      <c r="L675" s="434"/>
      <c r="M675" s="434"/>
      <c r="N675" s="434"/>
      <c r="O675" s="434"/>
      <c r="P675" s="434"/>
      <c r="Q675" s="434"/>
      <c r="R675" s="434"/>
      <c r="S675" s="434"/>
      <c r="T675" s="434"/>
      <c r="U675" s="434"/>
      <c r="V675" s="434"/>
      <c r="W675" s="434"/>
      <c r="X675" s="434"/>
      <c r="Y675" s="434"/>
      <c r="Z675" s="434"/>
      <c r="AA675" s="434"/>
      <c r="AB675" s="434"/>
      <c r="AC675" s="434"/>
      <c r="AD675" s="434"/>
      <c r="AE675" s="434"/>
      <c r="AF675" s="434"/>
      <c r="AG675" s="434"/>
      <c r="AH675" s="434"/>
      <c r="AI675" s="434"/>
      <c r="AJ675" s="434"/>
    </row>
    <row r="676" spans="1:36" ht="14.4">
      <c r="A676" s="434"/>
      <c r="B676" s="434"/>
      <c r="C676" s="434"/>
      <c r="D676" s="434"/>
      <c r="E676" s="434"/>
      <c r="F676" s="434"/>
      <c r="G676" s="434"/>
      <c r="H676" s="434"/>
      <c r="I676" s="434"/>
      <c r="J676" s="434"/>
      <c r="K676" s="434"/>
      <c r="L676" s="434"/>
      <c r="M676" s="434"/>
      <c r="N676" s="434"/>
      <c r="O676" s="434"/>
      <c r="P676" s="434"/>
      <c r="Q676" s="434"/>
      <c r="R676" s="434"/>
      <c r="S676" s="434"/>
      <c r="T676" s="434"/>
      <c r="U676" s="434"/>
      <c r="V676" s="434"/>
      <c r="W676" s="434"/>
      <c r="X676" s="434"/>
      <c r="Y676" s="434"/>
      <c r="Z676" s="434"/>
      <c r="AA676" s="434"/>
      <c r="AB676" s="434"/>
      <c r="AC676" s="434"/>
      <c r="AD676" s="434"/>
      <c r="AE676" s="434"/>
      <c r="AF676" s="434"/>
      <c r="AG676" s="434"/>
      <c r="AH676" s="434"/>
      <c r="AI676" s="434"/>
      <c r="AJ676" s="434"/>
    </row>
    <row r="677" spans="1:36" ht="14.4">
      <c r="A677" s="434"/>
      <c r="B677" s="434"/>
      <c r="C677" s="434"/>
      <c r="D677" s="434"/>
      <c r="E677" s="434"/>
      <c r="F677" s="434"/>
      <c r="G677" s="434"/>
      <c r="H677" s="434"/>
      <c r="I677" s="434"/>
      <c r="J677" s="434"/>
      <c r="K677" s="434"/>
      <c r="L677" s="434"/>
      <c r="M677" s="434"/>
      <c r="N677" s="434"/>
      <c r="O677" s="434"/>
      <c r="P677" s="434"/>
      <c r="Q677" s="434"/>
      <c r="R677" s="434"/>
      <c r="S677" s="434"/>
      <c r="T677" s="434"/>
      <c r="U677" s="434"/>
      <c r="V677" s="434"/>
      <c r="W677" s="434"/>
      <c r="X677" s="434"/>
      <c r="Y677" s="434"/>
      <c r="Z677" s="434"/>
      <c r="AA677" s="434"/>
      <c r="AB677" s="434"/>
      <c r="AC677" s="434"/>
      <c r="AD677" s="434"/>
      <c r="AE677" s="434"/>
      <c r="AF677" s="434"/>
      <c r="AG677" s="434"/>
      <c r="AH677" s="434"/>
      <c r="AI677" s="434"/>
      <c r="AJ677" s="434"/>
    </row>
    <row r="678" spans="1:36" ht="14.4">
      <c r="A678" s="434"/>
      <c r="B678" s="434"/>
      <c r="C678" s="434"/>
      <c r="D678" s="434"/>
      <c r="E678" s="434"/>
      <c r="F678" s="434"/>
      <c r="G678" s="434"/>
      <c r="H678" s="434"/>
      <c r="I678" s="434"/>
      <c r="J678" s="434"/>
      <c r="K678" s="434"/>
      <c r="L678" s="434"/>
      <c r="M678" s="434"/>
      <c r="N678" s="434"/>
      <c r="O678" s="434"/>
      <c r="P678" s="434"/>
      <c r="Q678" s="434"/>
      <c r="R678" s="434"/>
      <c r="S678" s="434"/>
      <c r="T678" s="434"/>
      <c r="U678" s="434"/>
      <c r="V678" s="434"/>
      <c r="W678" s="434"/>
      <c r="X678" s="434"/>
      <c r="Y678" s="434"/>
      <c r="Z678" s="434"/>
      <c r="AA678" s="434"/>
      <c r="AB678" s="434"/>
      <c r="AC678" s="434"/>
      <c r="AD678" s="434"/>
      <c r="AE678" s="434"/>
      <c r="AF678" s="434"/>
      <c r="AG678" s="434"/>
      <c r="AH678" s="434"/>
      <c r="AI678" s="434"/>
      <c r="AJ678" s="434"/>
    </row>
    <row r="679" spans="1:36" ht="14.4">
      <c r="A679" s="434"/>
      <c r="B679" s="434"/>
      <c r="C679" s="434"/>
      <c r="D679" s="434"/>
      <c r="E679" s="434"/>
      <c r="F679" s="434"/>
      <c r="G679" s="434"/>
      <c r="H679" s="434"/>
      <c r="I679" s="434"/>
      <c r="J679" s="434"/>
      <c r="K679" s="434"/>
      <c r="L679" s="434"/>
      <c r="M679" s="434"/>
      <c r="N679" s="434"/>
      <c r="O679" s="434"/>
      <c r="P679" s="434"/>
      <c r="Q679" s="434"/>
      <c r="R679" s="434"/>
      <c r="S679" s="434"/>
      <c r="T679" s="434"/>
      <c r="U679" s="434"/>
      <c r="V679" s="434"/>
      <c r="W679" s="434"/>
      <c r="X679" s="434"/>
      <c r="Y679" s="434"/>
      <c r="Z679" s="434"/>
      <c r="AA679" s="434"/>
      <c r="AB679" s="434"/>
      <c r="AC679" s="434"/>
      <c r="AD679" s="434"/>
      <c r="AE679" s="434"/>
      <c r="AF679" s="434"/>
      <c r="AG679" s="434"/>
      <c r="AH679" s="434"/>
      <c r="AI679" s="434"/>
      <c r="AJ679" s="434"/>
    </row>
    <row r="680" spans="1:36" ht="14.4">
      <c r="A680" s="434"/>
      <c r="B680" s="434"/>
      <c r="C680" s="434"/>
      <c r="D680" s="434"/>
      <c r="E680" s="434"/>
      <c r="F680" s="434"/>
      <c r="G680" s="434"/>
      <c r="H680" s="434"/>
      <c r="I680" s="434"/>
      <c r="J680" s="434"/>
      <c r="K680" s="434"/>
      <c r="L680" s="434"/>
      <c r="M680" s="434"/>
      <c r="N680" s="434"/>
      <c r="O680" s="434"/>
      <c r="P680" s="434"/>
      <c r="Q680" s="434"/>
      <c r="R680" s="434"/>
      <c r="S680" s="434"/>
      <c r="T680" s="434"/>
      <c r="U680" s="434"/>
      <c r="V680" s="434"/>
      <c r="W680" s="434"/>
      <c r="X680" s="434"/>
      <c r="Y680" s="434"/>
      <c r="Z680" s="434"/>
      <c r="AA680" s="434"/>
      <c r="AB680" s="434"/>
      <c r="AC680" s="434"/>
      <c r="AD680" s="434"/>
      <c r="AE680" s="434"/>
      <c r="AF680" s="434"/>
      <c r="AG680" s="434"/>
      <c r="AH680" s="434"/>
      <c r="AI680" s="434"/>
      <c r="AJ680" s="434"/>
    </row>
    <row r="681" spans="1:36" ht="14.4">
      <c r="A681" s="434"/>
      <c r="B681" s="434"/>
      <c r="C681" s="434"/>
      <c r="D681" s="434"/>
      <c r="E681" s="434"/>
      <c r="F681" s="434"/>
      <c r="G681" s="434"/>
      <c r="H681" s="434"/>
      <c r="I681" s="434"/>
      <c r="J681" s="434"/>
      <c r="K681" s="434"/>
      <c r="L681" s="434"/>
      <c r="M681" s="434"/>
      <c r="N681" s="434"/>
      <c r="O681" s="434"/>
      <c r="P681" s="434"/>
      <c r="Q681" s="434"/>
      <c r="R681" s="434"/>
      <c r="S681" s="434"/>
      <c r="T681" s="434"/>
      <c r="U681" s="434"/>
      <c r="V681" s="434"/>
      <c r="W681" s="434"/>
      <c r="X681" s="434"/>
      <c r="Y681" s="434"/>
      <c r="Z681" s="434"/>
      <c r="AA681" s="434"/>
      <c r="AB681" s="434"/>
      <c r="AC681" s="434"/>
      <c r="AD681" s="434"/>
      <c r="AE681" s="434"/>
      <c r="AF681" s="434"/>
      <c r="AG681" s="434"/>
      <c r="AH681" s="434"/>
      <c r="AI681" s="434"/>
      <c r="AJ681" s="434"/>
    </row>
    <row r="682" spans="1:36" ht="14.4">
      <c r="A682" s="434"/>
      <c r="B682" s="434"/>
      <c r="C682" s="434"/>
      <c r="D682" s="434"/>
      <c r="E682" s="434"/>
      <c r="F682" s="434"/>
      <c r="G682" s="434"/>
      <c r="H682" s="434"/>
      <c r="I682" s="434"/>
      <c r="J682" s="434"/>
      <c r="K682" s="434"/>
      <c r="L682" s="434"/>
      <c r="M682" s="434"/>
      <c r="N682" s="434"/>
      <c r="O682" s="434"/>
      <c r="P682" s="434"/>
      <c r="Q682" s="434"/>
      <c r="R682" s="434"/>
      <c r="S682" s="434"/>
      <c r="T682" s="434"/>
      <c r="U682" s="434"/>
      <c r="V682" s="434"/>
      <c r="W682" s="434"/>
      <c r="X682" s="434"/>
      <c r="Y682" s="434"/>
      <c r="Z682" s="434"/>
      <c r="AA682" s="434"/>
      <c r="AB682" s="434"/>
      <c r="AC682" s="434"/>
      <c r="AD682" s="434"/>
      <c r="AE682" s="434"/>
      <c r="AF682" s="434"/>
      <c r="AG682" s="434"/>
      <c r="AH682" s="434"/>
      <c r="AI682" s="434"/>
      <c r="AJ682" s="434"/>
    </row>
    <row r="683" spans="1:36" ht="14.4">
      <c r="A683" s="434"/>
      <c r="B683" s="434"/>
      <c r="C683" s="434"/>
      <c r="D683" s="434"/>
      <c r="E683" s="434"/>
      <c r="F683" s="434"/>
      <c r="G683" s="434"/>
      <c r="H683" s="434"/>
      <c r="I683" s="434"/>
      <c r="J683" s="434"/>
      <c r="K683" s="434"/>
      <c r="L683" s="434"/>
      <c r="M683" s="434"/>
      <c r="N683" s="434"/>
      <c r="O683" s="434"/>
      <c r="P683" s="434"/>
      <c r="Q683" s="434"/>
      <c r="R683" s="434"/>
      <c r="S683" s="434"/>
      <c r="T683" s="434"/>
      <c r="U683" s="434"/>
      <c r="V683" s="434"/>
      <c r="W683" s="434"/>
      <c r="X683" s="434"/>
      <c r="Y683" s="434"/>
      <c r="Z683" s="434"/>
      <c r="AA683" s="434"/>
      <c r="AB683" s="434"/>
      <c r="AC683" s="434"/>
      <c r="AD683" s="434"/>
      <c r="AE683" s="434"/>
      <c r="AF683" s="434"/>
      <c r="AG683" s="434"/>
      <c r="AH683" s="434"/>
      <c r="AI683" s="434"/>
      <c r="AJ683" s="434"/>
    </row>
    <row r="684" spans="1:36" ht="14.4">
      <c r="A684" s="434"/>
      <c r="B684" s="434"/>
      <c r="C684" s="434"/>
      <c r="D684" s="434"/>
      <c r="E684" s="434"/>
      <c r="F684" s="434"/>
      <c r="G684" s="434"/>
      <c r="H684" s="434"/>
      <c r="I684" s="434"/>
      <c r="J684" s="434"/>
      <c r="K684" s="434"/>
      <c r="L684" s="434"/>
      <c r="M684" s="434"/>
      <c r="N684" s="434"/>
      <c r="O684" s="434"/>
      <c r="P684" s="434"/>
      <c r="Q684" s="434"/>
      <c r="R684" s="434"/>
      <c r="S684" s="434"/>
      <c r="T684" s="434"/>
      <c r="U684" s="434"/>
      <c r="V684" s="434"/>
      <c r="W684" s="434"/>
      <c r="X684" s="434"/>
      <c r="Y684" s="434"/>
      <c r="Z684" s="434"/>
      <c r="AA684" s="434"/>
      <c r="AB684" s="434"/>
      <c r="AC684" s="434"/>
      <c r="AD684" s="434"/>
      <c r="AE684" s="434"/>
      <c r="AF684" s="434"/>
      <c r="AG684" s="434"/>
      <c r="AH684" s="434"/>
      <c r="AI684" s="434"/>
      <c r="AJ684" s="434"/>
    </row>
    <row r="685" spans="1:36" ht="14.4">
      <c r="A685" s="434"/>
      <c r="B685" s="434"/>
      <c r="C685" s="434"/>
      <c r="D685" s="434"/>
      <c r="E685" s="434"/>
      <c r="F685" s="434"/>
      <c r="G685" s="434"/>
      <c r="H685" s="434"/>
      <c r="I685" s="434"/>
      <c r="J685" s="434"/>
      <c r="K685" s="434"/>
      <c r="L685" s="434"/>
      <c r="M685" s="434"/>
      <c r="N685" s="434"/>
      <c r="O685" s="434"/>
      <c r="P685" s="434"/>
      <c r="Q685" s="434"/>
      <c r="R685" s="434"/>
      <c r="S685" s="434"/>
      <c r="T685" s="434"/>
      <c r="U685" s="434"/>
      <c r="V685" s="434"/>
      <c r="W685" s="434"/>
      <c r="X685" s="434"/>
      <c r="Y685" s="434"/>
      <c r="Z685" s="434"/>
      <c r="AA685" s="434"/>
      <c r="AB685" s="434"/>
      <c r="AC685" s="434"/>
      <c r="AD685" s="434"/>
      <c r="AE685" s="434"/>
      <c r="AF685" s="434"/>
      <c r="AG685" s="434"/>
      <c r="AH685" s="434"/>
      <c r="AI685" s="434"/>
      <c r="AJ685" s="434"/>
    </row>
    <row r="686" spans="1:36" ht="14.4">
      <c r="A686" s="434"/>
      <c r="B686" s="434"/>
      <c r="C686" s="434"/>
      <c r="D686" s="434"/>
      <c r="E686" s="434"/>
      <c r="F686" s="434"/>
      <c r="G686" s="434"/>
      <c r="H686" s="434"/>
      <c r="I686" s="434"/>
      <c r="J686" s="434"/>
      <c r="K686" s="434"/>
      <c r="L686" s="434"/>
      <c r="M686" s="434"/>
      <c r="N686" s="434"/>
      <c r="O686" s="434"/>
      <c r="P686" s="434"/>
      <c r="Q686" s="434"/>
      <c r="R686" s="434"/>
      <c r="S686" s="434"/>
      <c r="T686" s="434"/>
      <c r="U686" s="434"/>
      <c r="V686" s="434"/>
      <c r="W686" s="434"/>
      <c r="X686" s="434"/>
      <c r="Y686" s="434"/>
      <c r="Z686" s="434"/>
      <c r="AA686" s="434"/>
      <c r="AB686" s="434"/>
      <c r="AC686" s="434"/>
      <c r="AD686" s="434"/>
      <c r="AE686" s="434"/>
      <c r="AF686" s="434"/>
      <c r="AG686" s="434"/>
      <c r="AH686" s="434"/>
      <c r="AI686" s="434"/>
      <c r="AJ686" s="434"/>
    </row>
    <row r="687" spans="1:36" ht="14.4">
      <c r="A687" s="434"/>
      <c r="B687" s="434"/>
      <c r="C687" s="434"/>
      <c r="D687" s="434"/>
      <c r="E687" s="434"/>
      <c r="F687" s="434"/>
      <c r="G687" s="434"/>
      <c r="H687" s="434"/>
      <c r="I687" s="434"/>
      <c r="J687" s="434"/>
      <c r="K687" s="434"/>
      <c r="L687" s="434"/>
      <c r="M687" s="434"/>
      <c r="N687" s="434"/>
      <c r="O687" s="434"/>
      <c r="P687" s="434"/>
      <c r="Q687" s="434"/>
      <c r="R687" s="434"/>
      <c r="S687" s="434"/>
      <c r="T687" s="434"/>
      <c r="U687" s="434"/>
      <c r="V687" s="434"/>
      <c r="W687" s="434"/>
      <c r="X687" s="434"/>
      <c r="Y687" s="434"/>
      <c r="Z687" s="434"/>
      <c r="AA687" s="434"/>
      <c r="AB687" s="434"/>
      <c r="AC687" s="434"/>
      <c r="AD687" s="434"/>
      <c r="AE687" s="434"/>
      <c r="AF687" s="434"/>
      <c r="AG687" s="434"/>
      <c r="AH687" s="434"/>
      <c r="AI687" s="434"/>
      <c r="AJ687" s="434"/>
    </row>
    <row r="688" spans="1:36" ht="14.4">
      <c r="A688" s="434"/>
      <c r="B688" s="434"/>
      <c r="C688" s="434"/>
      <c r="D688" s="434"/>
      <c r="E688" s="434"/>
      <c r="F688" s="434"/>
      <c r="G688" s="434"/>
      <c r="H688" s="434"/>
      <c r="I688" s="434"/>
      <c r="J688" s="434"/>
      <c r="K688" s="434"/>
      <c r="L688" s="434"/>
      <c r="M688" s="434"/>
      <c r="N688" s="434"/>
      <c r="O688" s="434"/>
      <c r="P688" s="434"/>
      <c r="Q688" s="434"/>
      <c r="R688" s="434"/>
      <c r="S688" s="434"/>
      <c r="T688" s="434"/>
      <c r="U688" s="434"/>
      <c r="V688" s="434"/>
      <c r="W688" s="434"/>
      <c r="X688" s="434"/>
      <c r="Y688" s="434"/>
      <c r="Z688" s="434"/>
      <c r="AA688" s="434"/>
      <c r="AB688" s="434"/>
      <c r="AC688" s="434"/>
      <c r="AD688" s="434"/>
      <c r="AE688" s="434"/>
      <c r="AF688" s="434"/>
      <c r="AG688" s="434"/>
      <c r="AH688" s="434"/>
      <c r="AI688" s="434"/>
      <c r="AJ688" s="434"/>
    </row>
    <row r="689" spans="1:36" ht="14.4">
      <c r="A689" s="434"/>
      <c r="B689" s="434"/>
      <c r="C689" s="434"/>
      <c r="D689" s="434"/>
      <c r="E689" s="434"/>
      <c r="F689" s="434"/>
      <c r="G689" s="434"/>
      <c r="H689" s="434"/>
      <c r="I689" s="434"/>
      <c r="J689" s="434"/>
      <c r="K689" s="434"/>
      <c r="L689" s="434"/>
      <c r="M689" s="434"/>
      <c r="N689" s="434"/>
      <c r="O689" s="434"/>
      <c r="P689" s="434"/>
      <c r="Q689" s="434"/>
      <c r="R689" s="434"/>
      <c r="S689" s="434"/>
      <c r="T689" s="434"/>
      <c r="U689" s="434"/>
      <c r="V689" s="434"/>
      <c r="W689" s="434"/>
      <c r="X689" s="434"/>
      <c r="Y689" s="434"/>
      <c r="Z689" s="434"/>
      <c r="AA689" s="434"/>
      <c r="AB689" s="434"/>
      <c r="AC689" s="434"/>
      <c r="AD689" s="434"/>
      <c r="AE689" s="434"/>
      <c r="AF689" s="434"/>
      <c r="AG689" s="434"/>
      <c r="AH689" s="434"/>
      <c r="AI689" s="434"/>
      <c r="AJ689" s="434"/>
    </row>
    <row r="690" spans="1:36" ht="14.4">
      <c r="A690" s="434"/>
      <c r="B690" s="434"/>
      <c r="C690" s="434"/>
      <c r="D690" s="434"/>
      <c r="E690" s="434"/>
      <c r="F690" s="434"/>
      <c r="G690" s="434"/>
      <c r="H690" s="434"/>
      <c r="I690" s="434"/>
      <c r="J690" s="434"/>
      <c r="K690" s="434"/>
      <c r="L690" s="434"/>
      <c r="M690" s="434"/>
      <c r="N690" s="434"/>
      <c r="O690" s="434"/>
      <c r="P690" s="434"/>
      <c r="Q690" s="434"/>
      <c r="R690" s="434"/>
      <c r="S690" s="434"/>
      <c r="T690" s="434"/>
      <c r="U690" s="434"/>
      <c r="V690" s="434"/>
      <c r="W690" s="434"/>
      <c r="X690" s="434"/>
      <c r="Y690" s="434"/>
      <c r="Z690" s="434"/>
      <c r="AA690" s="434"/>
      <c r="AB690" s="434"/>
      <c r="AC690" s="434"/>
      <c r="AD690" s="434"/>
      <c r="AE690" s="434"/>
      <c r="AF690" s="434"/>
      <c r="AG690" s="434"/>
      <c r="AH690" s="434"/>
      <c r="AI690" s="434"/>
      <c r="AJ690" s="434"/>
    </row>
    <row r="691" spans="1:36" ht="14.4">
      <c r="A691" s="434"/>
      <c r="B691" s="434"/>
      <c r="C691" s="434"/>
      <c r="D691" s="434"/>
      <c r="E691" s="434"/>
      <c r="F691" s="434"/>
      <c r="G691" s="434"/>
      <c r="H691" s="434"/>
      <c r="I691" s="434"/>
      <c r="J691" s="434"/>
      <c r="K691" s="434"/>
      <c r="L691" s="434"/>
      <c r="M691" s="434"/>
      <c r="N691" s="434"/>
      <c r="O691" s="434"/>
      <c r="P691" s="434"/>
      <c r="Q691" s="434"/>
      <c r="R691" s="434"/>
      <c r="S691" s="434"/>
      <c r="T691" s="434"/>
      <c r="U691" s="434"/>
      <c r="V691" s="434"/>
      <c r="W691" s="434"/>
      <c r="X691" s="434"/>
      <c r="Y691" s="434"/>
      <c r="Z691" s="434"/>
      <c r="AA691" s="434"/>
      <c r="AB691" s="434"/>
      <c r="AC691" s="434"/>
      <c r="AD691" s="434"/>
      <c r="AE691" s="434"/>
      <c r="AF691" s="434"/>
      <c r="AG691" s="434"/>
      <c r="AH691" s="434"/>
      <c r="AI691" s="434"/>
      <c r="AJ691" s="434"/>
    </row>
    <row r="692" spans="1:36" ht="14.4">
      <c r="A692" s="434"/>
      <c r="B692" s="434"/>
      <c r="C692" s="434"/>
      <c r="D692" s="434"/>
      <c r="E692" s="434"/>
      <c r="F692" s="434"/>
      <c r="G692" s="434"/>
      <c r="H692" s="434"/>
      <c r="I692" s="434"/>
      <c r="J692" s="434"/>
      <c r="K692" s="434"/>
      <c r="L692" s="434"/>
      <c r="M692" s="434"/>
      <c r="N692" s="434"/>
      <c r="O692" s="434"/>
      <c r="P692" s="434"/>
      <c r="Q692" s="434"/>
      <c r="R692" s="434"/>
      <c r="S692" s="434"/>
      <c r="T692" s="434"/>
      <c r="U692" s="434"/>
      <c r="V692" s="434"/>
      <c r="W692" s="434"/>
      <c r="X692" s="434"/>
      <c r="Y692" s="434"/>
      <c r="Z692" s="434"/>
      <c r="AA692" s="434"/>
      <c r="AB692" s="434"/>
      <c r="AC692" s="434"/>
      <c r="AD692" s="434"/>
      <c r="AE692" s="434"/>
      <c r="AF692" s="434"/>
      <c r="AG692" s="434"/>
      <c r="AH692" s="434"/>
      <c r="AI692" s="434"/>
      <c r="AJ692" s="434"/>
    </row>
    <row r="693" spans="1:36" ht="14.4">
      <c r="A693" s="434"/>
      <c r="B693" s="434"/>
      <c r="C693" s="434"/>
      <c r="D693" s="434"/>
      <c r="E693" s="434"/>
      <c r="F693" s="434"/>
      <c r="G693" s="434"/>
      <c r="H693" s="434"/>
      <c r="I693" s="434"/>
      <c r="J693" s="434"/>
      <c r="K693" s="434"/>
      <c r="L693" s="434"/>
      <c r="M693" s="434"/>
      <c r="N693" s="434"/>
      <c r="O693" s="434"/>
      <c r="P693" s="434"/>
      <c r="Q693" s="434"/>
      <c r="R693" s="434"/>
      <c r="S693" s="434"/>
      <c r="T693" s="434"/>
      <c r="U693" s="434"/>
      <c r="V693" s="434"/>
      <c r="W693" s="434"/>
      <c r="X693" s="434"/>
      <c r="Y693" s="434"/>
      <c r="Z693" s="434"/>
      <c r="AA693" s="434"/>
      <c r="AB693" s="434"/>
      <c r="AC693" s="434"/>
      <c r="AD693" s="434"/>
      <c r="AE693" s="434"/>
      <c r="AF693" s="434"/>
      <c r="AG693" s="434"/>
      <c r="AH693" s="434"/>
      <c r="AI693" s="434"/>
      <c r="AJ693" s="434"/>
    </row>
    <row r="694" spans="1:36" ht="14.4">
      <c r="A694" s="434"/>
      <c r="B694" s="434"/>
      <c r="C694" s="434"/>
      <c r="D694" s="434"/>
      <c r="E694" s="434"/>
      <c r="F694" s="434"/>
      <c r="G694" s="434"/>
      <c r="H694" s="434"/>
      <c r="I694" s="434"/>
      <c r="J694" s="434"/>
      <c r="K694" s="434"/>
      <c r="L694" s="434"/>
      <c r="M694" s="434"/>
      <c r="N694" s="434"/>
      <c r="O694" s="434"/>
      <c r="P694" s="434"/>
      <c r="Q694" s="434"/>
      <c r="R694" s="434"/>
      <c r="S694" s="434"/>
      <c r="T694" s="434"/>
      <c r="U694" s="434"/>
      <c r="V694" s="434"/>
      <c r="W694" s="434"/>
      <c r="X694" s="434"/>
      <c r="Y694" s="434"/>
      <c r="Z694" s="434"/>
      <c r="AA694" s="434"/>
      <c r="AB694" s="434"/>
      <c r="AC694" s="434"/>
      <c r="AD694" s="434"/>
      <c r="AE694" s="434"/>
      <c r="AF694" s="434"/>
      <c r="AG694" s="434"/>
      <c r="AH694" s="434"/>
      <c r="AI694" s="434"/>
      <c r="AJ694" s="434"/>
    </row>
    <row r="695" spans="1:36" ht="14.4">
      <c r="A695" s="434"/>
      <c r="B695" s="434"/>
      <c r="C695" s="434"/>
      <c r="D695" s="434"/>
      <c r="E695" s="434"/>
      <c r="F695" s="434"/>
      <c r="G695" s="434"/>
      <c r="H695" s="434"/>
      <c r="I695" s="434"/>
      <c r="J695" s="434"/>
      <c r="K695" s="434"/>
      <c r="L695" s="434"/>
      <c r="M695" s="434"/>
      <c r="N695" s="434"/>
      <c r="O695" s="434"/>
      <c r="P695" s="434"/>
      <c r="Q695" s="434"/>
      <c r="R695" s="434"/>
      <c r="S695" s="434"/>
      <c r="T695" s="434"/>
      <c r="U695" s="434"/>
      <c r="V695" s="434"/>
      <c r="W695" s="434"/>
      <c r="X695" s="434"/>
      <c r="Y695" s="434"/>
      <c r="Z695" s="434"/>
      <c r="AA695" s="434"/>
      <c r="AB695" s="434"/>
      <c r="AC695" s="434"/>
      <c r="AD695" s="434"/>
      <c r="AE695" s="434"/>
      <c r="AF695" s="434"/>
      <c r="AG695" s="434"/>
      <c r="AH695" s="434"/>
      <c r="AI695" s="434"/>
      <c r="AJ695" s="434"/>
    </row>
    <row r="696" spans="1:36" ht="14.4">
      <c r="A696" s="434"/>
      <c r="B696" s="434"/>
      <c r="C696" s="434"/>
      <c r="D696" s="434"/>
      <c r="E696" s="434"/>
      <c r="F696" s="434"/>
      <c r="G696" s="434"/>
      <c r="H696" s="434"/>
      <c r="I696" s="434"/>
      <c r="J696" s="434"/>
      <c r="K696" s="434"/>
      <c r="L696" s="434"/>
      <c r="M696" s="434"/>
      <c r="N696" s="434"/>
      <c r="O696" s="434"/>
      <c r="P696" s="434"/>
      <c r="Q696" s="434"/>
      <c r="R696" s="434"/>
      <c r="S696" s="434"/>
      <c r="T696" s="434"/>
      <c r="U696" s="434"/>
      <c r="V696" s="434"/>
      <c r="W696" s="434"/>
      <c r="X696" s="434"/>
      <c r="Y696" s="434"/>
      <c r="Z696" s="434"/>
      <c r="AA696" s="434"/>
      <c r="AB696" s="434"/>
      <c r="AC696" s="434"/>
      <c r="AD696" s="434"/>
      <c r="AE696" s="434"/>
      <c r="AF696" s="434"/>
      <c r="AG696" s="434"/>
      <c r="AH696" s="434"/>
      <c r="AI696" s="434"/>
      <c r="AJ696" s="434"/>
    </row>
    <row r="697" spans="1:36" ht="14.4">
      <c r="A697" s="434"/>
      <c r="B697" s="434"/>
      <c r="C697" s="434"/>
      <c r="D697" s="434"/>
      <c r="E697" s="434"/>
      <c r="F697" s="434"/>
      <c r="G697" s="434"/>
      <c r="H697" s="434"/>
      <c r="I697" s="434"/>
      <c r="J697" s="434"/>
      <c r="K697" s="434"/>
      <c r="L697" s="434"/>
      <c r="M697" s="434"/>
      <c r="N697" s="434"/>
      <c r="O697" s="434"/>
      <c r="P697" s="434"/>
      <c r="Q697" s="434"/>
      <c r="R697" s="434"/>
      <c r="S697" s="434"/>
      <c r="T697" s="434"/>
      <c r="U697" s="434"/>
      <c r="V697" s="434"/>
      <c r="W697" s="434"/>
      <c r="X697" s="434"/>
      <c r="Y697" s="434"/>
      <c r="Z697" s="434"/>
      <c r="AA697" s="434"/>
      <c r="AB697" s="434"/>
      <c r="AC697" s="434"/>
      <c r="AD697" s="434"/>
      <c r="AE697" s="434"/>
      <c r="AF697" s="434"/>
      <c r="AG697" s="434"/>
      <c r="AH697" s="434"/>
      <c r="AI697" s="434"/>
      <c r="AJ697" s="434"/>
    </row>
    <row r="698" spans="1:36" ht="14.4">
      <c r="A698" s="434"/>
      <c r="B698" s="434"/>
      <c r="C698" s="434"/>
      <c r="D698" s="434"/>
      <c r="E698" s="434"/>
      <c r="F698" s="434"/>
      <c r="G698" s="434"/>
      <c r="H698" s="434"/>
      <c r="I698" s="434"/>
      <c r="J698" s="434"/>
      <c r="K698" s="434"/>
      <c r="L698" s="434"/>
      <c r="M698" s="434"/>
      <c r="N698" s="434"/>
      <c r="O698" s="434"/>
      <c r="P698" s="434"/>
      <c r="Q698" s="434"/>
      <c r="R698" s="434"/>
      <c r="S698" s="434"/>
      <c r="T698" s="434"/>
      <c r="U698" s="434"/>
      <c r="V698" s="434"/>
      <c r="W698" s="434"/>
      <c r="X698" s="434"/>
      <c r="Y698" s="434"/>
      <c r="Z698" s="434"/>
      <c r="AA698" s="434"/>
      <c r="AB698" s="434"/>
      <c r="AC698" s="434"/>
      <c r="AD698" s="434"/>
      <c r="AE698" s="434"/>
      <c r="AF698" s="434"/>
      <c r="AG698" s="434"/>
      <c r="AH698" s="434"/>
      <c r="AI698" s="434"/>
      <c r="AJ698" s="434"/>
    </row>
    <row r="699" spans="1:36" ht="14.4">
      <c r="A699" s="434"/>
      <c r="B699" s="434"/>
      <c r="C699" s="434"/>
      <c r="D699" s="434"/>
      <c r="E699" s="434"/>
      <c r="F699" s="434"/>
      <c r="G699" s="434"/>
      <c r="H699" s="434"/>
      <c r="I699" s="434"/>
      <c r="J699" s="434"/>
      <c r="K699" s="434"/>
      <c r="L699" s="434"/>
      <c r="M699" s="434"/>
      <c r="N699" s="434"/>
      <c r="O699" s="434"/>
      <c r="P699" s="434"/>
      <c r="Q699" s="434"/>
      <c r="R699" s="434"/>
      <c r="S699" s="434"/>
      <c r="T699" s="434"/>
      <c r="U699" s="434"/>
      <c r="V699" s="434"/>
      <c r="W699" s="434"/>
      <c r="X699" s="434"/>
      <c r="Y699" s="434"/>
      <c r="Z699" s="434"/>
      <c r="AA699" s="434"/>
      <c r="AB699" s="434"/>
      <c r="AC699" s="434"/>
      <c r="AD699" s="434"/>
      <c r="AE699" s="434"/>
      <c r="AF699" s="434"/>
      <c r="AG699" s="434"/>
      <c r="AH699" s="434"/>
      <c r="AI699" s="434"/>
      <c r="AJ699" s="434"/>
    </row>
    <row r="700" spans="1:36" ht="14.4">
      <c r="A700" s="434"/>
      <c r="B700" s="434"/>
      <c r="C700" s="434"/>
      <c r="D700" s="434"/>
      <c r="E700" s="434"/>
      <c r="F700" s="434"/>
      <c r="G700" s="434"/>
      <c r="H700" s="434"/>
      <c r="I700" s="434"/>
      <c r="J700" s="434"/>
      <c r="K700" s="434"/>
      <c r="L700" s="434"/>
      <c r="M700" s="434"/>
      <c r="N700" s="434"/>
      <c r="O700" s="434"/>
      <c r="P700" s="434"/>
      <c r="Q700" s="434"/>
      <c r="R700" s="434"/>
      <c r="S700" s="434"/>
      <c r="T700" s="434"/>
      <c r="U700" s="434"/>
      <c r="V700" s="434"/>
      <c r="W700" s="434"/>
      <c r="X700" s="434"/>
      <c r="Y700" s="434"/>
      <c r="Z700" s="434"/>
      <c r="AA700" s="434"/>
      <c r="AB700" s="434"/>
      <c r="AC700" s="434"/>
      <c r="AD700" s="434"/>
      <c r="AE700" s="434"/>
      <c r="AF700" s="434"/>
      <c r="AG700" s="434"/>
      <c r="AH700" s="434"/>
      <c r="AI700" s="434"/>
      <c r="AJ700" s="434"/>
    </row>
    <row r="701" spans="1:36" ht="14.4">
      <c r="A701" s="434"/>
      <c r="B701" s="434"/>
      <c r="C701" s="434"/>
      <c r="D701" s="434"/>
      <c r="E701" s="434"/>
      <c r="F701" s="434"/>
      <c r="G701" s="434"/>
      <c r="H701" s="434"/>
      <c r="I701" s="434"/>
      <c r="J701" s="434"/>
      <c r="K701" s="434"/>
      <c r="L701" s="434"/>
      <c r="M701" s="434"/>
      <c r="N701" s="434"/>
      <c r="O701" s="434"/>
      <c r="P701" s="434"/>
      <c r="Q701" s="434"/>
      <c r="R701" s="434"/>
      <c r="S701" s="434"/>
      <c r="T701" s="434"/>
      <c r="U701" s="434"/>
      <c r="V701" s="434"/>
      <c r="W701" s="434"/>
      <c r="X701" s="434"/>
      <c r="Y701" s="434"/>
      <c r="Z701" s="434"/>
      <c r="AA701" s="434"/>
      <c r="AB701" s="434"/>
      <c r="AC701" s="434"/>
      <c r="AD701" s="434"/>
      <c r="AE701" s="434"/>
      <c r="AF701" s="434"/>
      <c r="AG701" s="434"/>
      <c r="AH701" s="434"/>
      <c r="AI701" s="434"/>
      <c r="AJ701" s="434"/>
    </row>
    <row r="702" spans="1:36" ht="14.4">
      <c r="A702" s="434"/>
      <c r="B702" s="434"/>
      <c r="C702" s="434"/>
      <c r="D702" s="434"/>
      <c r="E702" s="434"/>
      <c r="F702" s="434"/>
      <c r="G702" s="434"/>
      <c r="H702" s="434"/>
      <c r="I702" s="434"/>
      <c r="J702" s="434"/>
      <c r="K702" s="434"/>
      <c r="L702" s="434"/>
      <c r="M702" s="434"/>
      <c r="N702" s="434"/>
      <c r="O702" s="434"/>
      <c r="P702" s="434"/>
      <c r="Q702" s="434"/>
      <c r="R702" s="434"/>
      <c r="S702" s="434"/>
      <c r="T702" s="434"/>
      <c r="U702" s="434"/>
      <c r="V702" s="434"/>
      <c r="W702" s="434"/>
      <c r="X702" s="434"/>
      <c r="Y702" s="434"/>
      <c r="Z702" s="434"/>
      <c r="AA702" s="434"/>
      <c r="AB702" s="434"/>
      <c r="AC702" s="434"/>
      <c r="AD702" s="434"/>
      <c r="AE702" s="434"/>
      <c r="AF702" s="434"/>
      <c r="AG702" s="434"/>
      <c r="AH702" s="434"/>
      <c r="AI702" s="434"/>
      <c r="AJ702" s="434"/>
    </row>
    <row r="703" spans="1:36" ht="14.4">
      <c r="A703" s="434"/>
      <c r="B703" s="434"/>
      <c r="C703" s="434"/>
      <c r="D703" s="434"/>
      <c r="E703" s="434"/>
      <c r="F703" s="434"/>
      <c r="G703" s="434"/>
      <c r="H703" s="434"/>
      <c r="I703" s="434"/>
      <c r="J703" s="434"/>
      <c r="K703" s="434"/>
      <c r="L703" s="434"/>
      <c r="M703" s="434"/>
      <c r="N703" s="434"/>
      <c r="O703" s="434"/>
      <c r="P703" s="434"/>
      <c r="Q703" s="434"/>
      <c r="R703" s="434"/>
      <c r="S703" s="434"/>
      <c r="T703" s="434"/>
      <c r="U703" s="434"/>
      <c r="V703" s="434"/>
      <c r="W703" s="434"/>
      <c r="X703" s="434"/>
      <c r="Y703" s="434"/>
      <c r="Z703" s="434"/>
      <c r="AA703" s="434"/>
      <c r="AB703" s="434"/>
      <c r="AC703" s="434"/>
      <c r="AD703" s="434"/>
      <c r="AE703" s="434"/>
      <c r="AF703" s="434"/>
      <c r="AG703" s="434"/>
      <c r="AH703" s="434"/>
      <c r="AI703" s="434"/>
      <c r="AJ703" s="434"/>
    </row>
    <row r="704" spans="1:36" ht="14.4">
      <c r="A704" s="434"/>
      <c r="B704" s="434"/>
      <c r="C704" s="434"/>
      <c r="D704" s="434"/>
      <c r="E704" s="434"/>
      <c r="F704" s="434"/>
      <c r="G704" s="434"/>
      <c r="H704" s="434"/>
      <c r="I704" s="434"/>
      <c r="J704" s="434"/>
      <c r="K704" s="434"/>
      <c r="L704" s="434"/>
      <c r="M704" s="434"/>
      <c r="N704" s="434"/>
      <c r="O704" s="434"/>
      <c r="P704" s="434"/>
      <c r="Q704" s="434"/>
      <c r="R704" s="434"/>
      <c r="S704" s="434"/>
      <c r="T704" s="434"/>
      <c r="U704" s="434"/>
      <c r="V704" s="434"/>
      <c r="W704" s="434"/>
      <c r="X704" s="434"/>
      <c r="Y704" s="434"/>
      <c r="Z704" s="434"/>
      <c r="AA704" s="434"/>
      <c r="AB704" s="434"/>
      <c r="AC704" s="434"/>
      <c r="AD704" s="434"/>
      <c r="AE704" s="434"/>
      <c r="AF704" s="434"/>
      <c r="AG704" s="434"/>
      <c r="AH704" s="434"/>
      <c r="AI704" s="434"/>
      <c r="AJ704" s="434"/>
    </row>
    <row r="705" spans="1:36" ht="14.4">
      <c r="A705" s="434"/>
      <c r="B705" s="434"/>
      <c r="C705" s="434"/>
      <c r="D705" s="434"/>
      <c r="E705" s="434"/>
      <c r="F705" s="434"/>
      <c r="G705" s="434"/>
      <c r="H705" s="434"/>
      <c r="I705" s="434"/>
      <c r="J705" s="434"/>
      <c r="K705" s="434"/>
      <c r="L705" s="434"/>
      <c r="M705" s="434"/>
      <c r="N705" s="434"/>
      <c r="O705" s="434"/>
      <c r="P705" s="434"/>
      <c r="Q705" s="434"/>
      <c r="R705" s="434"/>
      <c r="S705" s="434"/>
      <c r="T705" s="434"/>
      <c r="U705" s="434"/>
      <c r="V705" s="434"/>
      <c r="W705" s="434"/>
      <c r="X705" s="434"/>
      <c r="Y705" s="434"/>
      <c r="Z705" s="434"/>
      <c r="AA705" s="434"/>
      <c r="AB705" s="434"/>
      <c r="AC705" s="434"/>
      <c r="AD705" s="434"/>
      <c r="AE705" s="434"/>
      <c r="AF705" s="434"/>
      <c r="AG705" s="434"/>
      <c r="AH705" s="434"/>
      <c r="AI705" s="434"/>
      <c r="AJ705" s="434"/>
    </row>
    <row r="706" spans="1:36" ht="14.4">
      <c r="A706" s="434"/>
      <c r="B706" s="434"/>
      <c r="C706" s="434"/>
      <c r="D706" s="434"/>
      <c r="E706" s="434"/>
      <c r="F706" s="434"/>
      <c r="G706" s="434"/>
      <c r="H706" s="434"/>
      <c r="I706" s="434"/>
      <c r="J706" s="434"/>
      <c r="K706" s="434"/>
      <c r="L706" s="434"/>
      <c r="M706" s="434"/>
      <c r="N706" s="434"/>
      <c r="O706" s="434"/>
      <c r="P706" s="434"/>
      <c r="Q706" s="434"/>
      <c r="R706" s="434"/>
      <c r="S706" s="434"/>
      <c r="T706" s="434"/>
      <c r="U706" s="434"/>
      <c r="V706" s="434"/>
      <c r="W706" s="434"/>
      <c r="X706" s="434"/>
      <c r="Y706" s="434"/>
      <c r="Z706" s="434"/>
      <c r="AA706" s="434"/>
      <c r="AB706" s="434"/>
      <c r="AC706" s="434"/>
      <c r="AD706" s="434"/>
      <c r="AE706" s="434"/>
      <c r="AF706" s="434"/>
      <c r="AG706" s="434"/>
      <c r="AH706" s="434"/>
      <c r="AI706" s="434"/>
      <c r="AJ706" s="434"/>
    </row>
    <row r="707" spans="1:36" ht="14.4">
      <c r="A707" s="434"/>
      <c r="B707" s="434"/>
      <c r="C707" s="434"/>
      <c r="D707" s="434"/>
      <c r="E707" s="434"/>
      <c r="F707" s="434"/>
      <c r="G707" s="434"/>
      <c r="H707" s="434"/>
      <c r="I707" s="434"/>
      <c r="J707" s="434"/>
      <c r="K707" s="434"/>
      <c r="L707" s="434"/>
      <c r="M707" s="434"/>
      <c r="N707" s="434"/>
      <c r="O707" s="434"/>
      <c r="P707" s="434"/>
      <c r="Q707" s="434"/>
      <c r="R707" s="434"/>
      <c r="S707" s="434"/>
      <c r="T707" s="434"/>
      <c r="U707" s="434"/>
      <c r="V707" s="434"/>
      <c r="W707" s="434"/>
      <c r="X707" s="434"/>
      <c r="Y707" s="434"/>
      <c r="Z707" s="434"/>
      <c r="AA707" s="434"/>
      <c r="AB707" s="434"/>
      <c r="AC707" s="434"/>
      <c r="AD707" s="434"/>
      <c r="AE707" s="434"/>
      <c r="AF707" s="434"/>
      <c r="AG707" s="434"/>
      <c r="AH707" s="434"/>
      <c r="AI707" s="434"/>
      <c r="AJ707" s="434"/>
    </row>
    <row r="708" spans="1:36" ht="14.4">
      <c r="A708" s="434"/>
      <c r="B708" s="434"/>
      <c r="C708" s="434"/>
      <c r="D708" s="434"/>
      <c r="E708" s="434"/>
      <c r="F708" s="434"/>
      <c r="G708" s="434"/>
      <c r="H708" s="434"/>
      <c r="I708" s="434"/>
      <c r="J708" s="434"/>
      <c r="K708" s="434"/>
      <c r="L708" s="434"/>
      <c r="M708" s="434"/>
      <c r="N708" s="434"/>
      <c r="O708" s="434"/>
      <c r="P708" s="434"/>
      <c r="Q708" s="434"/>
      <c r="R708" s="434"/>
      <c r="S708" s="434"/>
      <c r="T708" s="434"/>
      <c r="U708" s="434"/>
      <c r="V708" s="434"/>
      <c r="W708" s="434"/>
      <c r="X708" s="434"/>
      <c r="Y708" s="434"/>
      <c r="Z708" s="434"/>
      <c r="AA708" s="434"/>
      <c r="AB708" s="434"/>
      <c r="AC708" s="434"/>
      <c r="AD708" s="434"/>
      <c r="AE708" s="434"/>
      <c r="AF708" s="434"/>
      <c r="AG708" s="434"/>
      <c r="AH708" s="434"/>
      <c r="AI708" s="434"/>
      <c r="AJ708" s="434"/>
    </row>
    <row r="709" spans="1:36" ht="14.4">
      <c r="A709" s="434"/>
      <c r="B709" s="434"/>
      <c r="C709" s="434"/>
      <c r="D709" s="434"/>
      <c r="E709" s="434"/>
      <c r="F709" s="434"/>
      <c r="G709" s="434"/>
      <c r="H709" s="434"/>
      <c r="I709" s="434"/>
      <c r="J709" s="434"/>
      <c r="K709" s="434"/>
      <c r="L709" s="434"/>
      <c r="M709" s="434"/>
      <c r="N709" s="434"/>
      <c r="O709" s="434"/>
      <c r="P709" s="434"/>
      <c r="Q709" s="434"/>
      <c r="R709" s="434"/>
      <c r="S709" s="434"/>
      <c r="T709" s="434"/>
      <c r="U709" s="434"/>
      <c r="V709" s="434"/>
      <c r="W709" s="434"/>
      <c r="X709" s="434"/>
      <c r="Y709" s="434"/>
      <c r="Z709" s="434"/>
      <c r="AA709" s="434"/>
      <c r="AB709" s="434"/>
      <c r="AC709" s="434"/>
      <c r="AD709" s="434"/>
      <c r="AE709" s="434"/>
      <c r="AF709" s="434"/>
      <c r="AG709" s="434"/>
      <c r="AH709" s="434"/>
      <c r="AI709" s="434"/>
      <c r="AJ709" s="434"/>
    </row>
    <row r="710" spans="1:36" ht="14.4">
      <c r="A710" s="434"/>
      <c r="B710" s="434"/>
      <c r="C710" s="434"/>
      <c r="D710" s="434"/>
      <c r="E710" s="434"/>
      <c r="F710" s="434"/>
      <c r="G710" s="434"/>
      <c r="H710" s="434"/>
      <c r="I710" s="434"/>
      <c r="J710" s="434"/>
      <c r="K710" s="434"/>
      <c r="L710" s="434"/>
      <c r="M710" s="434"/>
      <c r="N710" s="434"/>
      <c r="O710" s="434"/>
      <c r="P710" s="434"/>
      <c r="Q710" s="434"/>
      <c r="R710" s="434"/>
      <c r="S710" s="434"/>
      <c r="T710" s="434"/>
      <c r="U710" s="434"/>
      <c r="V710" s="434"/>
      <c r="W710" s="434"/>
      <c r="X710" s="434"/>
      <c r="Y710" s="434"/>
      <c r="Z710" s="434"/>
      <c r="AA710" s="434"/>
      <c r="AB710" s="434"/>
      <c r="AC710" s="434"/>
      <c r="AD710" s="434"/>
      <c r="AE710" s="434"/>
      <c r="AF710" s="434"/>
      <c r="AG710" s="434"/>
      <c r="AH710" s="434"/>
      <c r="AI710" s="434"/>
      <c r="AJ710" s="434"/>
    </row>
    <row r="711" spans="1:36" ht="14.4">
      <c r="A711" s="434"/>
      <c r="B711" s="434"/>
      <c r="C711" s="434"/>
      <c r="D711" s="434"/>
      <c r="E711" s="434"/>
      <c r="F711" s="434"/>
      <c r="G711" s="434"/>
      <c r="H711" s="434"/>
      <c r="I711" s="434"/>
      <c r="J711" s="434"/>
      <c r="K711" s="434"/>
      <c r="L711" s="434"/>
      <c r="M711" s="434"/>
      <c r="N711" s="434"/>
      <c r="O711" s="434"/>
      <c r="P711" s="434"/>
      <c r="Q711" s="434"/>
      <c r="R711" s="434"/>
      <c r="S711" s="434"/>
      <c r="T711" s="434"/>
      <c r="U711" s="434"/>
      <c r="V711" s="434"/>
      <c r="W711" s="434"/>
      <c r="X711" s="434"/>
      <c r="Y711" s="434"/>
      <c r="Z711" s="434"/>
      <c r="AA711" s="434"/>
      <c r="AB711" s="434"/>
      <c r="AC711" s="434"/>
      <c r="AD711" s="434"/>
      <c r="AE711" s="434"/>
      <c r="AF711" s="434"/>
      <c r="AG711" s="434"/>
      <c r="AH711" s="434"/>
      <c r="AI711" s="434"/>
      <c r="AJ711" s="434"/>
    </row>
    <row r="712" spans="1:36" ht="14.4">
      <c r="A712" s="434"/>
      <c r="B712" s="434"/>
      <c r="C712" s="434"/>
      <c r="D712" s="434"/>
      <c r="E712" s="434"/>
      <c r="F712" s="434"/>
      <c r="G712" s="434"/>
      <c r="H712" s="434"/>
      <c r="I712" s="434"/>
      <c r="J712" s="434"/>
      <c r="K712" s="434"/>
      <c r="L712" s="434"/>
      <c r="M712" s="434"/>
      <c r="N712" s="434"/>
      <c r="O712" s="434"/>
      <c r="P712" s="434"/>
      <c r="Q712" s="434"/>
      <c r="R712" s="434"/>
      <c r="S712" s="434"/>
      <c r="T712" s="434"/>
      <c r="U712" s="434"/>
      <c r="V712" s="434"/>
      <c r="W712" s="434"/>
      <c r="X712" s="434"/>
      <c r="Y712" s="434"/>
      <c r="Z712" s="434"/>
      <c r="AA712" s="434"/>
      <c r="AB712" s="434"/>
      <c r="AC712" s="434"/>
      <c r="AD712" s="434"/>
      <c r="AE712" s="434"/>
      <c r="AF712" s="434"/>
      <c r="AG712" s="434"/>
      <c r="AH712" s="434"/>
      <c r="AI712" s="434"/>
      <c r="AJ712" s="434"/>
    </row>
    <row r="713" spans="1:36" ht="14.4">
      <c r="A713" s="434"/>
      <c r="B713" s="434"/>
      <c r="C713" s="434"/>
      <c r="D713" s="434"/>
      <c r="E713" s="434"/>
      <c r="F713" s="434"/>
      <c r="G713" s="434"/>
      <c r="H713" s="434"/>
      <c r="I713" s="434"/>
      <c r="J713" s="434"/>
      <c r="K713" s="434"/>
      <c r="L713" s="434"/>
      <c r="M713" s="434"/>
      <c r="N713" s="434"/>
      <c r="O713" s="434"/>
      <c r="P713" s="434"/>
      <c r="Q713" s="434"/>
      <c r="R713" s="434"/>
      <c r="S713" s="434"/>
      <c r="T713" s="434"/>
      <c r="U713" s="434"/>
      <c r="V713" s="434"/>
      <c r="W713" s="434"/>
      <c r="X713" s="434"/>
      <c r="Y713" s="434"/>
      <c r="Z713" s="434"/>
      <c r="AA713" s="434"/>
      <c r="AB713" s="434"/>
      <c r="AC713" s="434"/>
      <c r="AD713" s="434"/>
      <c r="AE713" s="434"/>
      <c r="AF713" s="434"/>
      <c r="AG713" s="434"/>
      <c r="AH713" s="434"/>
      <c r="AI713" s="434"/>
      <c r="AJ713" s="434"/>
    </row>
    <row r="714" spans="1:36" ht="14.4">
      <c r="A714" s="434"/>
      <c r="B714" s="434"/>
      <c r="C714" s="434"/>
      <c r="D714" s="434"/>
      <c r="E714" s="434"/>
      <c r="F714" s="434"/>
      <c r="G714" s="434"/>
      <c r="H714" s="434"/>
      <c r="I714" s="434"/>
      <c r="J714" s="434"/>
      <c r="K714" s="434"/>
      <c r="L714" s="434"/>
      <c r="M714" s="434"/>
      <c r="N714" s="434"/>
      <c r="O714" s="434"/>
      <c r="P714" s="434"/>
      <c r="Q714" s="434"/>
      <c r="R714" s="434"/>
      <c r="S714" s="434"/>
      <c r="T714" s="434"/>
      <c r="U714" s="434"/>
      <c r="V714" s="434"/>
      <c r="W714" s="434"/>
      <c r="X714" s="434"/>
      <c r="Y714" s="434"/>
      <c r="Z714" s="434"/>
      <c r="AA714" s="434"/>
      <c r="AB714" s="434"/>
      <c r="AC714" s="434"/>
      <c r="AD714" s="434"/>
      <c r="AE714" s="434"/>
      <c r="AF714" s="434"/>
      <c r="AG714" s="434"/>
      <c r="AH714" s="434"/>
      <c r="AI714" s="434"/>
      <c r="AJ714" s="434"/>
    </row>
    <row r="715" spans="1:36" ht="14.4">
      <c r="A715" s="434"/>
      <c r="B715" s="434"/>
      <c r="C715" s="434"/>
      <c r="D715" s="434"/>
      <c r="E715" s="434"/>
      <c r="F715" s="434"/>
      <c r="G715" s="434"/>
      <c r="H715" s="434"/>
      <c r="I715" s="434"/>
      <c r="J715" s="434"/>
      <c r="K715" s="434"/>
      <c r="L715" s="434"/>
      <c r="M715" s="434"/>
      <c r="N715" s="434"/>
      <c r="O715" s="434"/>
      <c r="P715" s="434"/>
      <c r="Q715" s="434"/>
      <c r="R715" s="434"/>
      <c r="S715" s="434"/>
      <c r="T715" s="434"/>
      <c r="U715" s="434"/>
      <c r="V715" s="434"/>
      <c r="W715" s="434"/>
      <c r="X715" s="434"/>
      <c r="Y715" s="434"/>
      <c r="Z715" s="434"/>
      <c r="AA715" s="434"/>
      <c r="AB715" s="434"/>
      <c r="AC715" s="434"/>
      <c r="AD715" s="434"/>
      <c r="AE715" s="434"/>
      <c r="AF715" s="434"/>
      <c r="AG715" s="434"/>
      <c r="AH715" s="434"/>
      <c r="AI715" s="434"/>
      <c r="AJ715" s="434"/>
    </row>
    <row r="716" spans="1:36" ht="14.4">
      <c r="A716" s="434"/>
      <c r="B716" s="434"/>
      <c r="C716" s="434"/>
      <c r="D716" s="434"/>
      <c r="E716" s="434"/>
      <c r="F716" s="434"/>
      <c r="G716" s="434"/>
      <c r="H716" s="434"/>
      <c r="I716" s="434"/>
      <c r="J716" s="434"/>
      <c r="K716" s="434"/>
      <c r="L716" s="434"/>
      <c r="M716" s="434"/>
      <c r="N716" s="434"/>
      <c r="O716" s="434"/>
      <c r="P716" s="434"/>
      <c r="Q716" s="434"/>
      <c r="R716" s="434"/>
      <c r="S716" s="434"/>
      <c r="T716" s="434"/>
      <c r="U716" s="434"/>
      <c r="V716" s="434"/>
      <c r="W716" s="434"/>
      <c r="X716" s="434"/>
      <c r="Y716" s="434"/>
      <c r="Z716" s="434"/>
      <c r="AA716" s="434"/>
      <c r="AB716" s="434"/>
      <c r="AC716" s="434"/>
      <c r="AD716" s="434"/>
      <c r="AE716" s="434"/>
      <c r="AF716" s="434"/>
      <c r="AG716" s="434"/>
      <c r="AH716" s="434"/>
      <c r="AI716" s="434"/>
      <c r="AJ716" s="434"/>
    </row>
    <row r="717" spans="1:36" ht="14.4">
      <c r="A717" s="434"/>
      <c r="B717" s="434"/>
      <c r="C717" s="434"/>
      <c r="D717" s="434"/>
      <c r="E717" s="434"/>
      <c r="F717" s="434"/>
      <c r="G717" s="434"/>
      <c r="H717" s="434"/>
      <c r="I717" s="434"/>
      <c r="J717" s="434"/>
      <c r="K717" s="434"/>
      <c r="L717" s="434"/>
      <c r="M717" s="434"/>
      <c r="N717" s="434"/>
      <c r="O717" s="434"/>
      <c r="P717" s="434"/>
      <c r="Q717" s="434"/>
      <c r="R717" s="434"/>
      <c r="S717" s="434"/>
      <c r="T717" s="434"/>
      <c r="U717" s="434"/>
      <c r="V717" s="434"/>
      <c r="W717" s="434"/>
      <c r="X717" s="434"/>
      <c r="Y717" s="434"/>
      <c r="Z717" s="434"/>
      <c r="AA717" s="434"/>
      <c r="AB717" s="434"/>
      <c r="AC717" s="434"/>
      <c r="AD717" s="434"/>
      <c r="AE717" s="434"/>
      <c r="AF717" s="434"/>
      <c r="AG717" s="434"/>
      <c r="AH717" s="434"/>
      <c r="AI717" s="434"/>
      <c r="AJ717" s="434"/>
    </row>
    <row r="718" spans="1:36" ht="14.4">
      <c r="A718" s="434"/>
      <c r="B718" s="434"/>
      <c r="C718" s="434"/>
      <c r="D718" s="434"/>
      <c r="E718" s="434"/>
      <c r="F718" s="434"/>
      <c r="G718" s="434"/>
      <c r="H718" s="434"/>
      <c r="I718" s="434"/>
      <c r="J718" s="434"/>
      <c r="K718" s="434"/>
      <c r="L718" s="434"/>
      <c r="M718" s="434"/>
      <c r="N718" s="434"/>
      <c r="O718" s="434"/>
      <c r="P718" s="434"/>
      <c r="Q718" s="434"/>
      <c r="R718" s="434"/>
      <c r="S718" s="434"/>
      <c r="T718" s="434"/>
      <c r="U718" s="434"/>
      <c r="V718" s="434"/>
      <c r="W718" s="434"/>
      <c r="X718" s="434"/>
      <c r="Y718" s="434"/>
      <c r="Z718" s="434"/>
      <c r="AA718" s="434"/>
      <c r="AB718" s="434"/>
      <c r="AC718" s="434"/>
      <c r="AD718" s="434"/>
      <c r="AE718" s="434"/>
      <c r="AF718" s="434"/>
      <c r="AG718" s="434"/>
      <c r="AH718" s="434"/>
      <c r="AI718" s="434"/>
      <c r="AJ718" s="434"/>
    </row>
    <row r="719" spans="1:36" ht="14.4">
      <c r="A719" s="434"/>
      <c r="B719" s="434"/>
      <c r="C719" s="434"/>
      <c r="D719" s="434"/>
      <c r="E719" s="434"/>
      <c r="F719" s="434"/>
      <c r="G719" s="434"/>
      <c r="H719" s="434"/>
      <c r="I719" s="434"/>
      <c r="J719" s="434"/>
      <c r="K719" s="434"/>
      <c r="L719" s="434"/>
      <c r="M719" s="434"/>
      <c r="N719" s="434"/>
      <c r="O719" s="434"/>
      <c r="P719" s="434"/>
      <c r="Q719" s="434"/>
      <c r="R719" s="434"/>
      <c r="S719" s="434"/>
      <c r="T719" s="434"/>
      <c r="U719" s="434"/>
      <c r="V719" s="434"/>
      <c r="W719" s="434"/>
      <c r="X719" s="434"/>
      <c r="Y719" s="434"/>
      <c r="Z719" s="434"/>
      <c r="AA719" s="434"/>
      <c r="AB719" s="434"/>
      <c r="AC719" s="434"/>
      <c r="AD719" s="434"/>
      <c r="AE719" s="434"/>
      <c r="AF719" s="434"/>
      <c r="AG719" s="434"/>
      <c r="AH719" s="434"/>
      <c r="AI719" s="434"/>
      <c r="AJ719" s="434"/>
    </row>
    <row r="720" spans="1:36" ht="14.4">
      <c r="A720" s="434"/>
      <c r="B720" s="434"/>
      <c r="C720" s="434"/>
      <c r="D720" s="434"/>
      <c r="E720" s="434"/>
      <c r="F720" s="434"/>
      <c r="G720" s="434"/>
      <c r="H720" s="434"/>
      <c r="I720" s="434"/>
      <c r="J720" s="434"/>
      <c r="K720" s="434"/>
      <c r="L720" s="434"/>
      <c r="M720" s="434"/>
      <c r="N720" s="434"/>
      <c r="O720" s="434"/>
      <c r="P720" s="434"/>
      <c r="Q720" s="434"/>
      <c r="R720" s="434"/>
      <c r="S720" s="434"/>
      <c r="T720" s="434"/>
      <c r="U720" s="434"/>
      <c r="V720" s="434"/>
      <c r="W720" s="434"/>
      <c r="X720" s="434"/>
      <c r="Y720" s="434"/>
      <c r="Z720" s="434"/>
      <c r="AA720" s="434"/>
      <c r="AB720" s="434"/>
      <c r="AC720" s="434"/>
      <c r="AD720" s="434"/>
      <c r="AE720" s="434"/>
      <c r="AF720" s="434"/>
      <c r="AG720" s="434"/>
      <c r="AH720" s="434"/>
      <c r="AI720" s="434"/>
      <c r="AJ720" s="434"/>
    </row>
    <row r="721" spans="1:36" ht="14.4">
      <c r="A721" s="434"/>
      <c r="B721" s="434"/>
      <c r="C721" s="434"/>
      <c r="D721" s="434"/>
      <c r="E721" s="434"/>
      <c r="F721" s="434"/>
      <c r="G721" s="434"/>
      <c r="H721" s="434"/>
      <c r="I721" s="434"/>
      <c r="J721" s="434"/>
      <c r="K721" s="434"/>
      <c r="L721" s="434"/>
      <c r="M721" s="434"/>
      <c r="N721" s="434"/>
      <c r="O721" s="434"/>
      <c r="P721" s="434"/>
      <c r="Q721" s="434"/>
      <c r="R721" s="434"/>
      <c r="S721" s="434"/>
      <c r="T721" s="434"/>
      <c r="U721" s="434"/>
      <c r="V721" s="434"/>
      <c r="W721" s="434"/>
      <c r="X721" s="434"/>
      <c r="Y721" s="434"/>
      <c r="Z721" s="434"/>
      <c r="AA721" s="434"/>
      <c r="AB721" s="434"/>
      <c r="AC721" s="434"/>
      <c r="AD721" s="434"/>
      <c r="AE721" s="434"/>
      <c r="AF721" s="434"/>
      <c r="AG721" s="434"/>
      <c r="AH721" s="434"/>
      <c r="AI721" s="434"/>
      <c r="AJ721" s="434"/>
    </row>
    <row r="722" spans="1:36" ht="14.4">
      <c r="A722" s="434"/>
      <c r="B722" s="434"/>
      <c r="C722" s="434"/>
      <c r="D722" s="434"/>
      <c r="E722" s="434"/>
      <c r="F722" s="434"/>
      <c r="G722" s="434"/>
      <c r="H722" s="434"/>
      <c r="I722" s="434"/>
      <c r="J722" s="434"/>
      <c r="K722" s="434"/>
      <c r="L722" s="434"/>
      <c r="M722" s="434"/>
      <c r="N722" s="434"/>
      <c r="O722" s="434"/>
      <c r="P722" s="434"/>
      <c r="Q722" s="434"/>
      <c r="R722" s="434"/>
      <c r="S722" s="434"/>
      <c r="T722" s="434"/>
      <c r="U722" s="434"/>
      <c r="V722" s="434"/>
      <c r="W722" s="434"/>
      <c r="X722" s="434"/>
      <c r="Y722" s="434"/>
      <c r="Z722" s="434"/>
      <c r="AA722" s="434"/>
      <c r="AB722" s="434"/>
      <c r="AC722" s="434"/>
      <c r="AD722" s="434"/>
      <c r="AE722" s="434"/>
      <c r="AF722" s="434"/>
      <c r="AG722" s="434"/>
      <c r="AH722" s="434"/>
      <c r="AI722" s="434"/>
      <c r="AJ722" s="434"/>
    </row>
    <row r="723" spans="1:36" ht="14.4">
      <c r="A723" s="434"/>
      <c r="B723" s="434"/>
      <c r="C723" s="434"/>
      <c r="D723" s="434"/>
      <c r="E723" s="434"/>
      <c r="F723" s="434"/>
      <c r="G723" s="434"/>
      <c r="H723" s="434"/>
      <c r="I723" s="434"/>
      <c r="J723" s="434"/>
      <c r="K723" s="434"/>
      <c r="L723" s="434"/>
      <c r="M723" s="434"/>
      <c r="N723" s="434"/>
      <c r="O723" s="434"/>
      <c r="P723" s="434"/>
      <c r="Q723" s="434"/>
      <c r="R723" s="434"/>
      <c r="S723" s="434"/>
      <c r="T723" s="434"/>
      <c r="U723" s="434"/>
      <c r="V723" s="434"/>
      <c r="W723" s="434"/>
      <c r="X723" s="434"/>
      <c r="Y723" s="434"/>
      <c r="Z723" s="434"/>
      <c r="AA723" s="434"/>
      <c r="AB723" s="434"/>
      <c r="AC723" s="434"/>
      <c r="AD723" s="434"/>
      <c r="AE723" s="434"/>
      <c r="AF723" s="434"/>
      <c r="AG723" s="434"/>
      <c r="AH723" s="434"/>
      <c r="AI723" s="434"/>
      <c r="AJ723" s="434"/>
    </row>
    <row r="724" spans="1:36" ht="14.4">
      <c r="A724" s="434"/>
      <c r="B724" s="434"/>
      <c r="C724" s="434"/>
      <c r="D724" s="434"/>
      <c r="E724" s="434"/>
      <c r="F724" s="434"/>
      <c r="G724" s="434"/>
      <c r="H724" s="434"/>
      <c r="I724" s="434"/>
      <c r="J724" s="434"/>
      <c r="K724" s="434"/>
      <c r="L724" s="434"/>
      <c r="M724" s="434"/>
      <c r="N724" s="434"/>
      <c r="O724" s="434"/>
      <c r="P724" s="434"/>
      <c r="Q724" s="434"/>
      <c r="R724" s="434"/>
      <c r="S724" s="434"/>
      <c r="T724" s="434"/>
      <c r="U724" s="434"/>
      <c r="V724" s="434"/>
      <c r="W724" s="434"/>
      <c r="X724" s="434"/>
      <c r="Y724" s="434"/>
      <c r="Z724" s="434"/>
      <c r="AA724" s="434"/>
      <c r="AB724" s="434"/>
      <c r="AC724" s="434"/>
      <c r="AD724" s="434"/>
      <c r="AE724" s="434"/>
      <c r="AF724" s="434"/>
      <c r="AG724" s="434"/>
      <c r="AH724" s="434"/>
      <c r="AI724" s="434"/>
      <c r="AJ724" s="434"/>
    </row>
    <row r="725" spans="1:36" ht="14.4">
      <c r="A725" s="434"/>
      <c r="B725" s="434"/>
      <c r="C725" s="434"/>
      <c r="D725" s="434"/>
      <c r="E725" s="434"/>
      <c r="F725" s="434"/>
      <c r="G725" s="434"/>
      <c r="H725" s="434"/>
      <c r="I725" s="434"/>
      <c r="J725" s="434"/>
      <c r="K725" s="434"/>
      <c r="L725" s="434"/>
      <c r="M725" s="434"/>
      <c r="N725" s="434"/>
      <c r="O725" s="434"/>
      <c r="P725" s="434"/>
      <c r="Q725" s="434"/>
      <c r="R725" s="434"/>
      <c r="S725" s="434"/>
      <c r="T725" s="434"/>
      <c r="U725" s="434"/>
      <c r="V725" s="434"/>
      <c r="W725" s="434"/>
      <c r="X725" s="434"/>
      <c r="Y725" s="434"/>
      <c r="Z725" s="434"/>
      <c r="AA725" s="434"/>
      <c r="AB725" s="434"/>
      <c r="AC725" s="434"/>
      <c r="AD725" s="434"/>
      <c r="AE725" s="434"/>
      <c r="AF725" s="434"/>
      <c r="AG725" s="434"/>
      <c r="AH725" s="434"/>
      <c r="AI725" s="434"/>
      <c r="AJ725" s="434"/>
    </row>
    <row r="726" spans="1:36" ht="14.4">
      <c r="A726" s="434"/>
      <c r="B726" s="434"/>
      <c r="C726" s="434"/>
      <c r="D726" s="434"/>
      <c r="E726" s="434"/>
      <c r="F726" s="434"/>
      <c r="G726" s="434"/>
      <c r="H726" s="434"/>
      <c r="I726" s="434"/>
      <c r="J726" s="434"/>
      <c r="K726" s="434"/>
      <c r="L726" s="434"/>
      <c r="M726" s="434"/>
      <c r="N726" s="434"/>
      <c r="O726" s="434"/>
      <c r="P726" s="434"/>
      <c r="Q726" s="434"/>
      <c r="R726" s="434"/>
      <c r="S726" s="434"/>
      <c r="T726" s="434"/>
      <c r="U726" s="434"/>
      <c r="V726" s="434"/>
      <c r="W726" s="434"/>
      <c r="X726" s="434"/>
      <c r="Y726" s="434"/>
      <c r="Z726" s="434"/>
      <c r="AA726" s="434"/>
      <c r="AB726" s="434"/>
      <c r="AC726" s="434"/>
      <c r="AD726" s="434"/>
      <c r="AE726" s="434"/>
      <c r="AF726" s="434"/>
      <c r="AG726" s="434"/>
      <c r="AH726" s="434"/>
      <c r="AI726" s="434"/>
      <c r="AJ726" s="434"/>
    </row>
    <row r="727" spans="1:36" ht="14.4">
      <c r="A727" s="434"/>
      <c r="B727" s="434"/>
      <c r="C727" s="434"/>
      <c r="D727" s="434"/>
      <c r="E727" s="434"/>
      <c r="F727" s="434"/>
      <c r="G727" s="434"/>
      <c r="H727" s="434"/>
      <c r="I727" s="434"/>
      <c r="J727" s="434"/>
      <c r="K727" s="434"/>
      <c r="L727" s="434"/>
      <c r="M727" s="434"/>
      <c r="N727" s="434"/>
      <c r="O727" s="434"/>
      <c r="P727" s="434"/>
      <c r="Q727" s="434"/>
      <c r="R727" s="434"/>
      <c r="S727" s="434"/>
      <c r="T727" s="434"/>
      <c r="U727" s="434"/>
      <c r="V727" s="434"/>
      <c r="W727" s="434"/>
      <c r="X727" s="434"/>
      <c r="Y727" s="434"/>
      <c r="Z727" s="434"/>
      <c r="AA727" s="434"/>
      <c r="AB727" s="434"/>
      <c r="AC727" s="434"/>
      <c r="AD727" s="434"/>
      <c r="AE727" s="434"/>
      <c r="AF727" s="434"/>
      <c r="AG727" s="434"/>
      <c r="AH727" s="434"/>
      <c r="AI727" s="434"/>
      <c r="AJ727" s="434"/>
    </row>
    <row r="728" spans="1:36" ht="14.4">
      <c r="A728" s="434"/>
      <c r="B728" s="434"/>
      <c r="C728" s="434"/>
      <c r="D728" s="434"/>
      <c r="E728" s="434"/>
      <c r="F728" s="434"/>
      <c r="G728" s="434"/>
      <c r="H728" s="434"/>
      <c r="I728" s="434"/>
      <c r="J728" s="434"/>
      <c r="K728" s="434"/>
      <c r="L728" s="434"/>
      <c r="M728" s="434"/>
      <c r="N728" s="434"/>
      <c r="O728" s="434"/>
      <c r="P728" s="434"/>
      <c r="Q728" s="434"/>
      <c r="R728" s="434"/>
      <c r="S728" s="434"/>
      <c r="T728" s="434"/>
      <c r="U728" s="434"/>
      <c r="V728" s="434"/>
      <c r="W728" s="434"/>
      <c r="X728" s="434"/>
      <c r="Y728" s="434"/>
      <c r="Z728" s="434"/>
      <c r="AA728" s="434"/>
      <c r="AB728" s="434"/>
      <c r="AC728" s="434"/>
      <c r="AD728" s="434"/>
      <c r="AE728" s="434"/>
      <c r="AF728" s="434"/>
      <c r="AG728" s="434"/>
      <c r="AH728" s="434"/>
      <c r="AI728" s="434"/>
      <c r="AJ728" s="434"/>
    </row>
    <row r="729" spans="1:36" ht="14.4">
      <c r="A729" s="434"/>
      <c r="B729" s="434"/>
      <c r="C729" s="434"/>
      <c r="D729" s="434"/>
      <c r="E729" s="434"/>
      <c r="F729" s="434"/>
      <c r="G729" s="434"/>
      <c r="H729" s="434"/>
      <c r="I729" s="434"/>
      <c r="J729" s="434"/>
      <c r="K729" s="434"/>
      <c r="L729" s="434"/>
      <c r="M729" s="434"/>
      <c r="N729" s="434"/>
      <c r="O729" s="434"/>
      <c r="P729" s="434"/>
      <c r="Q729" s="434"/>
      <c r="R729" s="434"/>
      <c r="S729" s="434"/>
      <c r="T729" s="434"/>
      <c r="U729" s="434"/>
      <c r="V729" s="434"/>
      <c r="W729" s="434"/>
      <c r="X729" s="434"/>
      <c r="Y729" s="434"/>
      <c r="Z729" s="434"/>
      <c r="AA729" s="434"/>
      <c r="AB729" s="434"/>
      <c r="AC729" s="434"/>
      <c r="AD729" s="434"/>
      <c r="AE729" s="434"/>
      <c r="AF729" s="434"/>
      <c r="AG729" s="434"/>
      <c r="AH729" s="434"/>
      <c r="AI729" s="434"/>
      <c r="AJ729" s="434"/>
    </row>
    <row r="730" spans="1:36" ht="14.4">
      <c r="A730" s="434"/>
      <c r="B730" s="434"/>
      <c r="C730" s="434"/>
      <c r="D730" s="434"/>
      <c r="E730" s="434"/>
      <c r="F730" s="434"/>
      <c r="G730" s="434"/>
      <c r="H730" s="434"/>
      <c r="I730" s="434"/>
      <c r="J730" s="434"/>
      <c r="K730" s="434"/>
      <c r="L730" s="434"/>
      <c r="M730" s="434"/>
      <c r="N730" s="434"/>
      <c r="O730" s="434"/>
      <c r="P730" s="434"/>
      <c r="Q730" s="434"/>
      <c r="R730" s="434"/>
      <c r="S730" s="434"/>
      <c r="T730" s="434"/>
      <c r="U730" s="434"/>
      <c r="V730" s="434"/>
      <c r="W730" s="434"/>
      <c r="X730" s="434"/>
      <c r="Y730" s="434"/>
      <c r="Z730" s="434"/>
      <c r="AA730" s="434"/>
      <c r="AB730" s="434"/>
      <c r="AC730" s="434"/>
      <c r="AD730" s="434"/>
      <c r="AE730" s="434"/>
      <c r="AF730" s="434"/>
      <c r="AG730" s="434"/>
      <c r="AH730" s="434"/>
      <c r="AI730" s="434"/>
      <c r="AJ730" s="434"/>
    </row>
    <row r="731" spans="1:36" ht="14.4">
      <c r="A731" s="434"/>
      <c r="B731" s="434"/>
      <c r="C731" s="434"/>
      <c r="D731" s="434"/>
      <c r="E731" s="434"/>
      <c r="F731" s="434"/>
      <c r="G731" s="434"/>
      <c r="H731" s="434"/>
      <c r="I731" s="434"/>
      <c r="J731" s="434"/>
      <c r="K731" s="434"/>
      <c r="L731" s="434"/>
      <c r="M731" s="434"/>
      <c r="N731" s="434"/>
      <c r="O731" s="434"/>
      <c r="P731" s="434"/>
      <c r="Q731" s="434"/>
      <c r="R731" s="434"/>
      <c r="S731" s="434"/>
      <c r="T731" s="434"/>
      <c r="U731" s="434"/>
      <c r="V731" s="434"/>
      <c r="W731" s="434"/>
      <c r="X731" s="434"/>
      <c r="Y731" s="434"/>
      <c r="Z731" s="434"/>
      <c r="AA731" s="434"/>
      <c r="AB731" s="434"/>
      <c r="AC731" s="434"/>
      <c r="AD731" s="434"/>
      <c r="AE731" s="434"/>
      <c r="AF731" s="434"/>
      <c r="AG731" s="434"/>
      <c r="AH731" s="434"/>
      <c r="AI731" s="434"/>
      <c r="AJ731" s="434"/>
    </row>
    <row r="732" spans="1:36" ht="14.4">
      <c r="A732" s="434"/>
      <c r="B732" s="434"/>
      <c r="C732" s="434"/>
      <c r="D732" s="434"/>
      <c r="E732" s="434"/>
      <c r="F732" s="434"/>
      <c r="G732" s="434"/>
      <c r="H732" s="434"/>
      <c r="I732" s="434"/>
      <c r="J732" s="434"/>
      <c r="K732" s="434"/>
      <c r="L732" s="434"/>
      <c r="M732" s="434"/>
      <c r="N732" s="434"/>
      <c r="O732" s="434"/>
      <c r="P732" s="434"/>
      <c r="Q732" s="434"/>
      <c r="R732" s="434"/>
      <c r="S732" s="434"/>
      <c r="T732" s="434"/>
      <c r="U732" s="434"/>
      <c r="V732" s="434"/>
      <c r="W732" s="434"/>
      <c r="X732" s="434"/>
      <c r="Y732" s="434"/>
      <c r="Z732" s="434"/>
      <c r="AA732" s="434"/>
      <c r="AB732" s="434"/>
      <c r="AC732" s="434"/>
      <c r="AD732" s="434"/>
      <c r="AE732" s="434"/>
      <c r="AF732" s="434"/>
      <c r="AG732" s="434"/>
      <c r="AH732" s="434"/>
      <c r="AI732" s="434"/>
      <c r="AJ732" s="434"/>
    </row>
    <row r="733" spans="1:36" ht="14.4">
      <c r="A733" s="434"/>
      <c r="B733" s="434"/>
      <c r="C733" s="434"/>
      <c r="D733" s="434"/>
      <c r="E733" s="434"/>
      <c r="F733" s="434"/>
      <c r="G733" s="434"/>
      <c r="H733" s="434"/>
      <c r="I733" s="434"/>
      <c r="J733" s="434"/>
      <c r="K733" s="434"/>
      <c r="L733" s="434"/>
      <c r="M733" s="434"/>
      <c r="N733" s="434"/>
      <c r="O733" s="434"/>
      <c r="P733" s="434"/>
      <c r="Q733" s="434"/>
      <c r="R733" s="434"/>
      <c r="S733" s="434"/>
      <c r="T733" s="434"/>
      <c r="U733" s="434"/>
      <c r="V733" s="434"/>
      <c r="W733" s="434"/>
      <c r="X733" s="434"/>
      <c r="Y733" s="434"/>
      <c r="Z733" s="434"/>
      <c r="AA733" s="434"/>
      <c r="AB733" s="434"/>
      <c r="AC733" s="434"/>
      <c r="AD733" s="434"/>
      <c r="AE733" s="434"/>
      <c r="AF733" s="434"/>
      <c r="AG733" s="434"/>
      <c r="AH733" s="434"/>
      <c r="AI733" s="434"/>
      <c r="AJ733" s="434"/>
    </row>
    <row r="734" spans="1:36" ht="14.4">
      <c r="A734" s="434"/>
      <c r="B734" s="434"/>
      <c r="C734" s="434"/>
      <c r="D734" s="434"/>
      <c r="E734" s="434"/>
      <c r="F734" s="434"/>
      <c r="G734" s="434"/>
      <c r="H734" s="434"/>
      <c r="I734" s="434"/>
      <c r="J734" s="434"/>
      <c r="K734" s="434"/>
      <c r="L734" s="434"/>
      <c r="M734" s="434"/>
      <c r="N734" s="434"/>
      <c r="O734" s="434"/>
      <c r="P734" s="434"/>
      <c r="Q734" s="434"/>
      <c r="R734" s="434"/>
      <c r="S734" s="434"/>
      <c r="T734" s="434"/>
      <c r="U734" s="434"/>
      <c r="V734" s="434"/>
      <c r="W734" s="434"/>
      <c r="X734" s="434"/>
      <c r="Y734" s="434"/>
      <c r="Z734" s="434"/>
      <c r="AA734" s="434"/>
      <c r="AB734" s="434"/>
      <c r="AC734" s="434"/>
      <c r="AD734" s="434"/>
      <c r="AE734" s="434"/>
      <c r="AF734" s="434"/>
      <c r="AG734" s="434"/>
      <c r="AH734" s="434"/>
      <c r="AI734" s="434"/>
      <c r="AJ734" s="434"/>
    </row>
    <row r="735" spans="1:36" ht="14.4">
      <c r="A735" s="434"/>
      <c r="B735" s="434"/>
      <c r="C735" s="434"/>
      <c r="D735" s="434"/>
      <c r="E735" s="434"/>
      <c r="F735" s="434"/>
      <c r="G735" s="434"/>
      <c r="H735" s="434"/>
      <c r="I735" s="434"/>
      <c r="J735" s="434"/>
      <c r="K735" s="434"/>
      <c r="L735" s="434"/>
      <c r="M735" s="434"/>
      <c r="N735" s="434"/>
      <c r="O735" s="434"/>
      <c r="P735" s="434"/>
      <c r="Q735" s="434"/>
      <c r="R735" s="434"/>
      <c r="S735" s="434"/>
      <c r="T735" s="434"/>
      <c r="U735" s="434"/>
      <c r="V735" s="434"/>
      <c r="W735" s="434"/>
      <c r="X735" s="434"/>
      <c r="Y735" s="434"/>
      <c r="Z735" s="434"/>
      <c r="AA735" s="434"/>
      <c r="AB735" s="434"/>
      <c r="AC735" s="434"/>
      <c r="AD735" s="434"/>
      <c r="AE735" s="434"/>
      <c r="AF735" s="434"/>
      <c r="AG735" s="434"/>
      <c r="AH735" s="434"/>
      <c r="AI735" s="434"/>
      <c r="AJ735" s="434"/>
    </row>
    <row r="736" spans="1:36" ht="14.4">
      <c r="A736" s="434"/>
      <c r="B736" s="434"/>
      <c r="C736" s="434"/>
      <c r="D736" s="434"/>
      <c r="E736" s="434"/>
      <c r="F736" s="434"/>
      <c r="G736" s="434"/>
      <c r="H736" s="434"/>
      <c r="I736" s="434"/>
      <c r="J736" s="434"/>
      <c r="K736" s="434"/>
      <c r="L736" s="434"/>
      <c r="M736" s="434"/>
      <c r="N736" s="434"/>
      <c r="O736" s="434"/>
      <c r="P736" s="434"/>
      <c r="Q736" s="434"/>
      <c r="R736" s="434"/>
      <c r="S736" s="434"/>
      <c r="T736" s="434"/>
      <c r="U736" s="434"/>
      <c r="V736" s="434"/>
      <c r="W736" s="434"/>
      <c r="X736" s="434"/>
      <c r="Y736" s="434"/>
      <c r="Z736" s="434"/>
      <c r="AA736" s="434"/>
      <c r="AB736" s="434"/>
      <c r="AC736" s="434"/>
      <c r="AD736" s="434"/>
      <c r="AE736" s="434"/>
      <c r="AF736" s="434"/>
      <c r="AG736" s="434"/>
      <c r="AH736" s="434"/>
      <c r="AI736" s="434"/>
      <c r="AJ736" s="434"/>
    </row>
    <row r="737" spans="1:36" ht="14.4">
      <c r="A737" s="434"/>
      <c r="B737" s="434"/>
      <c r="C737" s="434"/>
      <c r="D737" s="434"/>
      <c r="E737" s="434"/>
      <c r="F737" s="434"/>
      <c r="G737" s="434"/>
      <c r="H737" s="434"/>
      <c r="I737" s="434"/>
      <c r="J737" s="434"/>
      <c r="K737" s="434"/>
      <c r="L737" s="434"/>
      <c r="M737" s="434"/>
      <c r="N737" s="434"/>
      <c r="O737" s="434"/>
      <c r="P737" s="434"/>
      <c r="Q737" s="434"/>
      <c r="R737" s="434"/>
      <c r="S737" s="434"/>
      <c r="T737" s="434"/>
      <c r="U737" s="434"/>
      <c r="V737" s="434"/>
      <c r="W737" s="434"/>
      <c r="X737" s="434"/>
      <c r="Y737" s="434"/>
      <c r="Z737" s="434"/>
      <c r="AA737" s="434"/>
      <c r="AB737" s="434"/>
      <c r="AC737" s="434"/>
      <c r="AD737" s="434"/>
      <c r="AE737" s="434"/>
      <c r="AF737" s="434"/>
      <c r="AG737" s="434"/>
      <c r="AH737" s="434"/>
      <c r="AI737" s="434"/>
      <c r="AJ737" s="434"/>
    </row>
    <row r="738" spans="1:36" ht="14.4">
      <c r="A738" s="434"/>
      <c r="B738" s="434"/>
      <c r="C738" s="434"/>
      <c r="D738" s="434"/>
      <c r="E738" s="434"/>
      <c r="F738" s="434"/>
      <c r="G738" s="434"/>
      <c r="H738" s="434"/>
      <c r="I738" s="434"/>
      <c r="J738" s="434"/>
      <c r="K738" s="434"/>
      <c r="L738" s="434"/>
      <c r="M738" s="434"/>
      <c r="N738" s="434"/>
      <c r="O738" s="434"/>
      <c r="P738" s="434"/>
      <c r="Q738" s="434"/>
      <c r="R738" s="434"/>
      <c r="S738" s="434"/>
      <c r="T738" s="434"/>
      <c r="U738" s="434"/>
      <c r="V738" s="434"/>
      <c r="W738" s="434"/>
      <c r="X738" s="434"/>
      <c r="Y738" s="434"/>
      <c r="Z738" s="434"/>
      <c r="AA738" s="434"/>
      <c r="AB738" s="434"/>
      <c r="AC738" s="434"/>
      <c r="AD738" s="434"/>
      <c r="AE738" s="434"/>
      <c r="AF738" s="434"/>
      <c r="AG738" s="434"/>
      <c r="AH738" s="434"/>
      <c r="AI738" s="434"/>
      <c r="AJ738" s="434"/>
    </row>
    <row r="739" spans="1:36" ht="14.4">
      <c r="A739" s="434"/>
      <c r="B739" s="434"/>
      <c r="C739" s="434"/>
      <c r="D739" s="434"/>
      <c r="E739" s="434"/>
      <c r="F739" s="434"/>
      <c r="G739" s="434"/>
      <c r="H739" s="434"/>
      <c r="I739" s="434"/>
      <c r="J739" s="434"/>
      <c r="K739" s="434"/>
      <c r="L739" s="434"/>
      <c r="M739" s="434"/>
      <c r="N739" s="434"/>
      <c r="O739" s="434"/>
      <c r="P739" s="434"/>
      <c r="Q739" s="434"/>
      <c r="R739" s="434"/>
      <c r="S739" s="434"/>
      <c r="T739" s="434"/>
      <c r="U739" s="434"/>
      <c r="V739" s="434"/>
      <c r="W739" s="434"/>
      <c r="X739" s="434"/>
      <c r="Y739" s="434"/>
      <c r="Z739" s="434"/>
      <c r="AA739" s="434"/>
      <c r="AB739" s="434"/>
      <c r="AC739" s="434"/>
      <c r="AD739" s="434"/>
      <c r="AE739" s="434"/>
      <c r="AF739" s="434"/>
      <c r="AG739" s="434"/>
      <c r="AH739" s="434"/>
      <c r="AI739" s="434"/>
      <c r="AJ739" s="434"/>
    </row>
    <row r="740" spans="1:36" ht="14.4">
      <c r="A740" s="434"/>
      <c r="B740" s="434"/>
      <c r="C740" s="434"/>
      <c r="D740" s="434"/>
      <c r="E740" s="434"/>
      <c r="F740" s="434"/>
      <c r="G740" s="434"/>
      <c r="H740" s="434"/>
      <c r="I740" s="434"/>
      <c r="J740" s="434"/>
      <c r="K740" s="434"/>
      <c r="L740" s="434"/>
      <c r="M740" s="434"/>
      <c r="N740" s="434"/>
      <c r="O740" s="434"/>
      <c r="P740" s="434"/>
      <c r="Q740" s="434"/>
      <c r="R740" s="434"/>
      <c r="S740" s="434"/>
      <c r="T740" s="434"/>
      <c r="U740" s="434"/>
      <c r="V740" s="434"/>
      <c r="W740" s="434"/>
      <c r="X740" s="434"/>
      <c r="Y740" s="434"/>
      <c r="Z740" s="434"/>
      <c r="AA740" s="434"/>
      <c r="AB740" s="434"/>
      <c r="AC740" s="434"/>
      <c r="AD740" s="434"/>
      <c r="AE740" s="434"/>
      <c r="AF740" s="434"/>
      <c r="AG740" s="434"/>
      <c r="AH740" s="434"/>
      <c r="AI740" s="434"/>
      <c r="AJ740" s="434"/>
    </row>
    <row r="741" spans="1:36" ht="14.4">
      <c r="A741" s="434"/>
      <c r="B741" s="434"/>
      <c r="C741" s="434"/>
      <c r="D741" s="434"/>
      <c r="E741" s="434"/>
      <c r="F741" s="434"/>
      <c r="G741" s="434"/>
      <c r="H741" s="434"/>
      <c r="I741" s="434"/>
      <c r="J741" s="434"/>
      <c r="K741" s="434"/>
      <c r="L741" s="434"/>
      <c r="M741" s="434"/>
      <c r="N741" s="434"/>
      <c r="O741" s="434"/>
      <c r="P741" s="434"/>
      <c r="Q741" s="434"/>
      <c r="R741" s="434"/>
      <c r="S741" s="434"/>
      <c r="T741" s="434"/>
      <c r="U741" s="434"/>
      <c r="V741" s="434"/>
      <c r="W741" s="434"/>
      <c r="X741" s="434"/>
      <c r="Y741" s="434"/>
      <c r="Z741" s="434"/>
      <c r="AA741" s="434"/>
      <c r="AB741" s="434"/>
      <c r="AC741" s="434"/>
      <c r="AD741" s="434"/>
      <c r="AE741" s="434"/>
      <c r="AF741" s="434"/>
      <c r="AG741" s="434"/>
      <c r="AH741" s="434"/>
      <c r="AI741" s="434"/>
      <c r="AJ741" s="434"/>
    </row>
    <row r="742" spans="1:36" ht="14.4">
      <c r="A742" s="434"/>
      <c r="B742" s="434"/>
      <c r="C742" s="434"/>
      <c r="D742" s="434"/>
      <c r="E742" s="434"/>
      <c r="F742" s="434"/>
      <c r="G742" s="434"/>
      <c r="H742" s="434"/>
      <c r="I742" s="434"/>
      <c r="J742" s="434"/>
      <c r="K742" s="434"/>
      <c r="L742" s="434"/>
      <c r="M742" s="434"/>
      <c r="N742" s="434"/>
      <c r="O742" s="434"/>
      <c r="P742" s="434"/>
      <c r="Q742" s="434"/>
      <c r="R742" s="434"/>
      <c r="S742" s="434"/>
      <c r="T742" s="434"/>
      <c r="U742" s="434"/>
      <c r="V742" s="434"/>
      <c r="W742" s="434"/>
      <c r="X742" s="434"/>
      <c r="Y742" s="434"/>
      <c r="Z742" s="434"/>
      <c r="AA742" s="434"/>
      <c r="AB742" s="434"/>
      <c r="AC742" s="434"/>
      <c r="AD742" s="434"/>
      <c r="AE742" s="434"/>
      <c r="AF742" s="434"/>
      <c r="AG742" s="434"/>
      <c r="AH742" s="434"/>
      <c r="AI742" s="434"/>
      <c r="AJ742" s="434"/>
    </row>
    <row r="743" spans="1:36" ht="14.4">
      <c r="A743" s="434"/>
      <c r="B743" s="434"/>
      <c r="C743" s="434"/>
      <c r="D743" s="434"/>
      <c r="E743" s="434"/>
      <c r="F743" s="434"/>
      <c r="G743" s="434"/>
      <c r="H743" s="434"/>
      <c r="I743" s="434"/>
      <c r="J743" s="434"/>
      <c r="K743" s="434"/>
      <c r="L743" s="434"/>
      <c r="M743" s="434"/>
      <c r="N743" s="434"/>
      <c r="O743" s="434"/>
      <c r="P743" s="434"/>
      <c r="Q743" s="434"/>
      <c r="R743" s="434"/>
      <c r="S743" s="434"/>
      <c r="T743" s="434"/>
      <c r="U743" s="434"/>
      <c r="V743" s="434"/>
      <c r="W743" s="434"/>
      <c r="X743" s="434"/>
      <c r="Y743" s="434"/>
      <c r="Z743" s="434"/>
      <c r="AA743" s="434"/>
      <c r="AB743" s="434"/>
      <c r="AC743" s="434"/>
      <c r="AD743" s="434"/>
      <c r="AE743" s="434"/>
      <c r="AF743" s="434"/>
      <c r="AG743" s="434"/>
      <c r="AH743" s="434"/>
      <c r="AI743" s="434"/>
      <c r="AJ743" s="434"/>
    </row>
    <row r="744" spans="1:36" ht="14.4">
      <c r="A744" s="434"/>
      <c r="B744" s="434"/>
      <c r="C744" s="434"/>
      <c r="D744" s="434"/>
      <c r="E744" s="434"/>
      <c r="F744" s="434"/>
      <c r="G744" s="434"/>
      <c r="H744" s="434"/>
      <c r="I744" s="434"/>
      <c r="J744" s="434"/>
      <c r="K744" s="434"/>
      <c r="L744" s="434"/>
      <c r="M744" s="434"/>
      <c r="N744" s="434"/>
      <c r="O744" s="434"/>
      <c r="P744" s="434"/>
      <c r="Q744" s="434"/>
      <c r="R744" s="434"/>
      <c r="S744" s="434"/>
      <c r="T744" s="434"/>
      <c r="U744" s="434"/>
      <c r="V744" s="434"/>
      <c r="W744" s="434"/>
      <c r="X744" s="434"/>
      <c r="Y744" s="434"/>
      <c r="Z744" s="434"/>
      <c r="AA744" s="434"/>
      <c r="AB744" s="434"/>
      <c r="AC744" s="434"/>
      <c r="AD744" s="434"/>
      <c r="AE744" s="434"/>
      <c r="AF744" s="434"/>
      <c r="AG744" s="434"/>
      <c r="AH744" s="434"/>
      <c r="AI744" s="434"/>
      <c r="AJ744" s="434"/>
    </row>
    <row r="745" spans="1:36" ht="14.4">
      <c r="A745" s="434"/>
      <c r="B745" s="434"/>
      <c r="C745" s="434"/>
      <c r="D745" s="434"/>
      <c r="E745" s="434"/>
      <c r="F745" s="434"/>
      <c r="G745" s="434"/>
      <c r="H745" s="434"/>
      <c r="I745" s="434"/>
      <c r="J745" s="434"/>
      <c r="K745" s="434"/>
      <c r="L745" s="434"/>
      <c r="M745" s="434"/>
      <c r="N745" s="434"/>
      <c r="O745" s="434"/>
      <c r="P745" s="434"/>
      <c r="Q745" s="434"/>
      <c r="R745" s="434"/>
      <c r="S745" s="434"/>
      <c r="T745" s="434"/>
      <c r="U745" s="434"/>
      <c r="V745" s="434"/>
      <c r="W745" s="434"/>
      <c r="X745" s="434"/>
      <c r="Y745" s="434"/>
      <c r="Z745" s="434"/>
      <c r="AA745" s="434"/>
      <c r="AB745" s="434"/>
      <c r="AC745" s="434"/>
      <c r="AD745" s="434"/>
      <c r="AE745" s="434"/>
      <c r="AF745" s="434"/>
      <c r="AG745" s="434"/>
      <c r="AH745" s="434"/>
      <c r="AI745" s="434"/>
      <c r="AJ745" s="434"/>
    </row>
    <row r="746" spans="1:36" ht="14.4">
      <c r="A746" s="434"/>
      <c r="B746" s="434"/>
      <c r="C746" s="434"/>
      <c r="D746" s="434"/>
      <c r="E746" s="434"/>
      <c r="F746" s="434"/>
      <c r="G746" s="434"/>
      <c r="H746" s="434"/>
      <c r="I746" s="434"/>
      <c r="J746" s="434"/>
      <c r="K746" s="434"/>
      <c r="L746" s="434"/>
      <c r="M746" s="434"/>
      <c r="N746" s="434"/>
      <c r="O746" s="434"/>
      <c r="P746" s="434"/>
      <c r="Q746" s="434"/>
      <c r="R746" s="434"/>
      <c r="S746" s="434"/>
      <c r="T746" s="434"/>
      <c r="U746" s="434"/>
      <c r="V746" s="434"/>
      <c r="W746" s="434"/>
      <c r="X746" s="434"/>
      <c r="Y746" s="434"/>
      <c r="Z746" s="434"/>
      <c r="AA746" s="434"/>
      <c r="AB746" s="434"/>
      <c r="AC746" s="434"/>
      <c r="AD746" s="434"/>
      <c r="AE746" s="434"/>
      <c r="AF746" s="434"/>
      <c r="AG746" s="434"/>
      <c r="AH746" s="434"/>
      <c r="AI746" s="434"/>
      <c r="AJ746" s="434"/>
    </row>
    <row r="747" spans="1:36" ht="14.4">
      <c r="A747" s="434"/>
      <c r="B747" s="434"/>
      <c r="C747" s="434"/>
      <c r="D747" s="434"/>
      <c r="E747" s="434"/>
      <c r="F747" s="434"/>
      <c r="G747" s="434"/>
      <c r="H747" s="434"/>
      <c r="I747" s="434"/>
      <c r="J747" s="434"/>
      <c r="K747" s="434"/>
      <c r="L747" s="434"/>
      <c r="M747" s="434"/>
      <c r="N747" s="434"/>
      <c r="O747" s="434"/>
      <c r="P747" s="434"/>
      <c r="Q747" s="434"/>
      <c r="R747" s="434"/>
      <c r="S747" s="434"/>
      <c r="T747" s="434"/>
      <c r="U747" s="434"/>
      <c r="V747" s="434"/>
      <c r="W747" s="434"/>
      <c r="X747" s="434"/>
      <c r="Y747" s="434"/>
      <c r="Z747" s="434"/>
      <c r="AA747" s="434"/>
      <c r="AB747" s="434"/>
      <c r="AC747" s="434"/>
      <c r="AD747" s="434"/>
      <c r="AE747" s="434"/>
      <c r="AF747" s="434"/>
      <c r="AG747" s="434"/>
      <c r="AH747" s="434"/>
      <c r="AI747" s="434"/>
      <c r="AJ747" s="434"/>
    </row>
    <row r="748" spans="1:36" ht="14.4">
      <c r="A748" s="434"/>
      <c r="B748" s="434"/>
      <c r="C748" s="434"/>
      <c r="D748" s="434"/>
      <c r="E748" s="434"/>
      <c r="F748" s="434"/>
      <c r="G748" s="434"/>
      <c r="H748" s="434"/>
      <c r="I748" s="434"/>
      <c r="J748" s="434"/>
      <c r="K748" s="434"/>
      <c r="L748" s="434"/>
      <c r="M748" s="434"/>
      <c r="N748" s="434"/>
      <c r="O748" s="434"/>
      <c r="P748" s="434"/>
      <c r="Q748" s="434"/>
      <c r="R748" s="434"/>
      <c r="S748" s="434"/>
      <c r="T748" s="434"/>
      <c r="U748" s="434"/>
      <c r="V748" s="434"/>
      <c r="W748" s="434"/>
      <c r="X748" s="434"/>
      <c r="Y748" s="434"/>
      <c r="Z748" s="434"/>
      <c r="AA748" s="434"/>
      <c r="AB748" s="434"/>
      <c r="AC748" s="434"/>
      <c r="AD748" s="434"/>
      <c r="AE748" s="434"/>
      <c r="AF748" s="434"/>
      <c r="AG748" s="434"/>
      <c r="AH748" s="434"/>
      <c r="AI748" s="434"/>
      <c r="AJ748" s="434"/>
    </row>
    <row r="749" spans="1:36" ht="14.4">
      <c r="A749" s="434"/>
      <c r="B749" s="434"/>
      <c r="C749" s="434"/>
      <c r="D749" s="434"/>
      <c r="E749" s="434"/>
      <c r="F749" s="434"/>
      <c r="G749" s="434"/>
      <c r="H749" s="434"/>
      <c r="I749" s="434"/>
      <c r="J749" s="434"/>
      <c r="K749" s="434"/>
      <c r="L749" s="434"/>
      <c r="M749" s="434"/>
      <c r="N749" s="434"/>
      <c r="O749" s="434"/>
      <c r="P749" s="434"/>
      <c r="Q749" s="434"/>
      <c r="R749" s="434"/>
      <c r="S749" s="434"/>
      <c r="T749" s="434"/>
      <c r="U749" s="434"/>
      <c r="V749" s="434"/>
      <c r="W749" s="434"/>
      <c r="X749" s="434"/>
      <c r="Y749" s="434"/>
      <c r="Z749" s="434"/>
      <c r="AA749" s="434"/>
      <c r="AB749" s="434"/>
      <c r="AC749" s="434"/>
      <c r="AD749" s="434"/>
      <c r="AE749" s="434"/>
      <c r="AF749" s="434"/>
      <c r="AG749" s="434"/>
      <c r="AH749" s="434"/>
      <c r="AI749" s="434"/>
      <c r="AJ749" s="434"/>
    </row>
    <row r="750" spans="1:36" ht="14.4">
      <c r="A750" s="434"/>
      <c r="B750" s="434"/>
      <c r="C750" s="434"/>
      <c r="D750" s="434"/>
      <c r="E750" s="434"/>
      <c r="F750" s="434"/>
      <c r="G750" s="434"/>
      <c r="H750" s="434"/>
      <c r="I750" s="434"/>
      <c r="J750" s="434"/>
      <c r="K750" s="434"/>
      <c r="L750" s="434"/>
      <c r="M750" s="434"/>
      <c r="N750" s="434"/>
      <c r="O750" s="434"/>
      <c r="P750" s="434"/>
      <c r="Q750" s="434"/>
      <c r="R750" s="434"/>
      <c r="S750" s="434"/>
      <c r="T750" s="434"/>
      <c r="U750" s="434"/>
      <c r="V750" s="434"/>
      <c r="W750" s="434"/>
      <c r="X750" s="434"/>
      <c r="Y750" s="434"/>
      <c r="Z750" s="434"/>
      <c r="AA750" s="434"/>
      <c r="AB750" s="434"/>
      <c r="AC750" s="434"/>
      <c r="AD750" s="434"/>
      <c r="AE750" s="434"/>
      <c r="AF750" s="434"/>
      <c r="AG750" s="434"/>
      <c r="AH750" s="434"/>
      <c r="AI750" s="434"/>
      <c r="AJ750" s="434"/>
    </row>
    <row r="751" spans="1:36" ht="14.4">
      <c r="A751" s="434"/>
      <c r="B751" s="434"/>
      <c r="C751" s="434"/>
      <c r="D751" s="434"/>
      <c r="E751" s="434"/>
      <c r="F751" s="434"/>
      <c r="G751" s="434"/>
      <c r="H751" s="434"/>
      <c r="I751" s="434"/>
      <c r="J751" s="434"/>
      <c r="K751" s="434"/>
      <c r="L751" s="434"/>
      <c r="M751" s="434"/>
      <c r="N751" s="434"/>
      <c r="O751" s="434"/>
      <c r="P751" s="434"/>
      <c r="Q751" s="434"/>
      <c r="R751" s="434"/>
      <c r="S751" s="434"/>
      <c r="T751" s="434"/>
      <c r="U751" s="434"/>
      <c r="V751" s="434"/>
      <c r="W751" s="434"/>
      <c r="X751" s="434"/>
      <c r="Y751" s="434"/>
      <c r="Z751" s="434"/>
      <c r="AA751" s="434"/>
      <c r="AB751" s="434"/>
      <c r="AC751" s="434"/>
      <c r="AD751" s="434"/>
      <c r="AE751" s="434"/>
      <c r="AF751" s="434"/>
      <c r="AG751" s="434"/>
      <c r="AH751" s="434"/>
      <c r="AI751" s="434"/>
      <c r="AJ751" s="434"/>
    </row>
    <row r="752" spans="1:36" ht="14.4">
      <c r="A752" s="434"/>
      <c r="B752" s="434"/>
      <c r="C752" s="434"/>
      <c r="D752" s="434"/>
      <c r="E752" s="434"/>
      <c r="F752" s="434"/>
      <c r="G752" s="434"/>
      <c r="H752" s="434"/>
      <c r="I752" s="434"/>
      <c r="J752" s="434"/>
      <c r="K752" s="434"/>
      <c r="L752" s="434"/>
      <c r="M752" s="434"/>
      <c r="N752" s="434"/>
      <c r="O752" s="434"/>
      <c r="P752" s="434"/>
      <c r="Q752" s="434"/>
      <c r="R752" s="434"/>
      <c r="S752" s="434"/>
      <c r="T752" s="434"/>
      <c r="U752" s="434"/>
      <c r="V752" s="434"/>
      <c r="W752" s="434"/>
      <c r="X752" s="434"/>
      <c r="Y752" s="434"/>
      <c r="Z752" s="434"/>
      <c r="AA752" s="434"/>
      <c r="AB752" s="434"/>
      <c r="AC752" s="434"/>
      <c r="AD752" s="434"/>
      <c r="AE752" s="434"/>
      <c r="AF752" s="434"/>
      <c r="AG752" s="434"/>
      <c r="AH752" s="434"/>
      <c r="AI752" s="434"/>
      <c r="AJ752" s="434"/>
    </row>
    <row r="753" spans="1:36" ht="14.4">
      <c r="A753" s="434"/>
      <c r="B753" s="434"/>
      <c r="C753" s="434"/>
      <c r="D753" s="434"/>
      <c r="E753" s="434"/>
      <c r="F753" s="434"/>
      <c r="G753" s="434"/>
      <c r="H753" s="434"/>
      <c r="I753" s="434"/>
      <c r="J753" s="434"/>
      <c r="K753" s="434"/>
      <c r="L753" s="434"/>
      <c r="M753" s="434"/>
      <c r="N753" s="434"/>
      <c r="O753" s="434"/>
      <c r="P753" s="434"/>
      <c r="Q753" s="434"/>
      <c r="R753" s="434"/>
      <c r="S753" s="434"/>
      <c r="T753" s="434"/>
      <c r="U753" s="434"/>
      <c r="V753" s="434"/>
      <c r="W753" s="434"/>
      <c r="X753" s="434"/>
      <c r="Y753" s="434"/>
      <c r="Z753" s="434"/>
      <c r="AA753" s="434"/>
      <c r="AB753" s="434"/>
      <c r="AC753" s="434"/>
      <c r="AD753" s="434"/>
      <c r="AE753" s="434"/>
      <c r="AF753" s="434"/>
      <c r="AG753" s="434"/>
      <c r="AH753" s="434"/>
      <c r="AI753" s="434"/>
      <c r="AJ753" s="434"/>
    </row>
    <row r="754" spans="1:36" ht="14.4">
      <c r="A754" s="434"/>
      <c r="B754" s="434"/>
      <c r="C754" s="434"/>
      <c r="D754" s="434"/>
      <c r="E754" s="434"/>
      <c r="F754" s="434"/>
      <c r="G754" s="434"/>
      <c r="H754" s="434"/>
      <c r="I754" s="434"/>
      <c r="J754" s="434"/>
      <c r="K754" s="434"/>
      <c r="L754" s="434"/>
      <c r="M754" s="434"/>
      <c r="N754" s="434"/>
      <c r="O754" s="434"/>
      <c r="P754" s="434"/>
      <c r="Q754" s="434"/>
      <c r="R754" s="434"/>
      <c r="S754" s="434"/>
      <c r="T754" s="434"/>
      <c r="U754" s="434"/>
      <c r="V754" s="434"/>
      <c r="W754" s="434"/>
      <c r="X754" s="434"/>
      <c r="Y754" s="434"/>
      <c r="Z754" s="434"/>
      <c r="AA754" s="434"/>
      <c r="AB754" s="434"/>
      <c r="AC754" s="434"/>
      <c r="AD754" s="434"/>
      <c r="AE754" s="434"/>
      <c r="AF754" s="434"/>
      <c r="AG754" s="434"/>
      <c r="AH754" s="434"/>
      <c r="AI754" s="434"/>
      <c r="AJ754" s="434"/>
    </row>
    <row r="755" spans="1:36" ht="14.4">
      <c r="A755" s="434"/>
      <c r="B755" s="434"/>
      <c r="C755" s="434"/>
      <c r="D755" s="434"/>
      <c r="E755" s="434"/>
      <c r="F755" s="434"/>
      <c r="G755" s="434"/>
      <c r="H755" s="434"/>
      <c r="I755" s="434"/>
      <c r="J755" s="434"/>
      <c r="K755" s="434"/>
      <c r="L755" s="434"/>
      <c r="M755" s="434"/>
      <c r="N755" s="434"/>
      <c r="O755" s="434"/>
      <c r="P755" s="434"/>
      <c r="Q755" s="434"/>
      <c r="R755" s="434"/>
      <c r="S755" s="434"/>
      <c r="T755" s="434"/>
      <c r="U755" s="434"/>
      <c r="V755" s="434"/>
      <c r="W755" s="434"/>
      <c r="X755" s="434"/>
      <c r="Y755" s="434"/>
      <c r="Z755" s="434"/>
      <c r="AA755" s="434"/>
      <c r="AB755" s="434"/>
      <c r="AC755" s="434"/>
      <c r="AD755" s="434"/>
      <c r="AE755" s="434"/>
      <c r="AF755" s="434"/>
      <c r="AG755" s="434"/>
      <c r="AH755" s="434"/>
      <c r="AI755" s="434"/>
      <c r="AJ755" s="434"/>
    </row>
    <row r="756" spans="1:36" ht="14.4">
      <c r="A756" s="434"/>
      <c r="B756" s="434"/>
      <c r="C756" s="434"/>
      <c r="D756" s="434"/>
      <c r="E756" s="434"/>
      <c r="F756" s="434"/>
      <c r="G756" s="434"/>
      <c r="H756" s="434"/>
      <c r="I756" s="434"/>
      <c r="J756" s="434"/>
      <c r="K756" s="434"/>
      <c r="L756" s="434"/>
      <c r="M756" s="434"/>
      <c r="N756" s="434"/>
      <c r="O756" s="434"/>
      <c r="P756" s="434"/>
      <c r="Q756" s="434"/>
      <c r="R756" s="434"/>
      <c r="S756" s="434"/>
      <c r="T756" s="434"/>
      <c r="U756" s="434"/>
      <c r="V756" s="434"/>
      <c r="W756" s="434"/>
      <c r="X756" s="434"/>
      <c r="Y756" s="434"/>
      <c r="Z756" s="434"/>
      <c r="AA756" s="434"/>
      <c r="AB756" s="434"/>
      <c r="AC756" s="434"/>
      <c r="AD756" s="434"/>
      <c r="AE756" s="434"/>
      <c r="AF756" s="434"/>
      <c r="AG756" s="434"/>
      <c r="AH756" s="434"/>
      <c r="AI756" s="434"/>
      <c r="AJ756" s="434"/>
    </row>
    <row r="757" spans="1:36" ht="14.4">
      <c r="A757" s="434"/>
      <c r="B757" s="434"/>
      <c r="C757" s="434"/>
      <c r="D757" s="434"/>
      <c r="E757" s="434"/>
      <c r="F757" s="434"/>
      <c r="G757" s="434"/>
      <c r="H757" s="434"/>
      <c r="I757" s="434"/>
      <c r="J757" s="434"/>
      <c r="K757" s="434"/>
      <c r="L757" s="434"/>
      <c r="M757" s="434"/>
      <c r="N757" s="434"/>
      <c r="O757" s="434"/>
      <c r="P757" s="434"/>
      <c r="Q757" s="434"/>
      <c r="R757" s="434"/>
      <c r="S757" s="434"/>
      <c r="T757" s="434"/>
      <c r="U757" s="434"/>
      <c r="V757" s="434"/>
      <c r="W757" s="434"/>
      <c r="X757" s="434"/>
      <c r="Y757" s="434"/>
      <c r="Z757" s="434"/>
      <c r="AA757" s="434"/>
      <c r="AB757" s="434"/>
      <c r="AC757" s="434"/>
      <c r="AD757" s="434"/>
      <c r="AE757" s="434"/>
      <c r="AF757" s="434"/>
      <c r="AG757" s="434"/>
      <c r="AH757" s="434"/>
      <c r="AI757" s="434"/>
      <c r="AJ757" s="434"/>
    </row>
    <row r="758" spans="1:36" ht="14.4">
      <c r="A758" s="434"/>
      <c r="B758" s="434"/>
      <c r="C758" s="434"/>
      <c r="D758" s="434"/>
      <c r="E758" s="434"/>
      <c r="F758" s="434"/>
      <c r="G758" s="434"/>
      <c r="H758" s="434"/>
      <c r="I758" s="434"/>
      <c r="J758" s="434"/>
      <c r="K758" s="434"/>
      <c r="L758" s="434"/>
      <c r="M758" s="434"/>
      <c r="N758" s="434"/>
      <c r="O758" s="434"/>
      <c r="P758" s="434"/>
      <c r="Q758" s="434"/>
      <c r="R758" s="434"/>
      <c r="S758" s="434"/>
      <c r="T758" s="434"/>
      <c r="U758" s="434"/>
      <c r="V758" s="434"/>
      <c r="W758" s="434"/>
      <c r="X758" s="434"/>
      <c r="Y758" s="434"/>
      <c r="Z758" s="434"/>
      <c r="AA758" s="434"/>
      <c r="AB758" s="434"/>
      <c r="AC758" s="434"/>
      <c r="AD758" s="434"/>
      <c r="AE758" s="434"/>
      <c r="AF758" s="434"/>
      <c r="AG758" s="434"/>
      <c r="AH758" s="434"/>
      <c r="AI758" s="434"/>
      <c r="AJ758" s="434"/>
    </row>
    <row r="759" spans="1:36" ht="14.4">
      <c r="A759" s="434"/>
      <c r="B759" s="434"/>
      <c r="C759" s="434"/>
      <c r="D759" s="434"/>
      <c r="E759" s="434"/>
      <c r="F759" s="434"/>
      <c r="G759" s="434"/>
      <c r="H759" s="434"/>
      <c r="I759" s="434"/>
      <c r="J759" s="434"/>
      <c r="K759" s="434"/>
      <c r="L759" s="434"/>
      <c r="M759" s="434"/>
      <c r="N759" s="434"/>
      <c r="O759" s="434"/>
      <c r="P759" s="434"/>
      <c r="Q759" s="434"/>
      <c r="R759" s="434"/>
      <c r="S759" s="434"/>
      <c r="T759" s="434"/>
      <c r="U759" s="434"/>
      <c r="V759" s="434"/>
      <c r="W759" s="434"/>
      <c r="X759" s="434"/>
      <c r="Y759" s="434"/>
      <c r="Z759" s="434"/>
      <c r="AA759" s="434"/>
      <c r="AB759" s="434"/>
      <c r="AC759" s="434"/>
      <c r="AD759" s="434"/>
      <c r="AE759" s="434"/>
      <c r="AF759" s="434"/>
      <c r="AG759" s="434"/>
      <c r="AH759" s="434"/>
      <c r="AI759" s="434"/>
      <c r="AJ759" s="434"/>
    </row>
    <row r="760" spans="1:36" ht="14.4">
      <c r="A760" s="434"/>
      <c r="B760" s="434"/>
      <c r="C760" s="434"/>
      <c r="D760" s="434"/>
      <c r="E760" s="434"/>
      <c r="F760" s="434"/>
      <c r="G760" s="434"/>
      <c r="H760" s="434"/>
      <c r="I760" s="434"/>
      <c r="J760" s="434"/>
      <c r="K760" s="434"/>
      <c r="L760" s="434"/>
      <c r="M760" s="434"/>
      <c r="N760" s="434"/>
      <c r="O760" s="434"/>
      <c r="P760" s="434"/>
      <c r="Q760" s="434"/>
      <c r="R760" s="434"/>
      <c r="S760" s="434"/>
      <c r="T760" s="434"/>
      <c r="U760" s="434"/>
      <c r="V760" s="434"/>
      <c r="W760" s="434"/>
      <c r="X760" s="434"/>
      <c r="Y760" s="434"/>
      <c r="Z760" s="434"/>
      <c r="AA760" s="434"/>
      <c r="AB760" s="434"/>
      <c r="AC760" s="434"/>
      <c r="AD760" s="434"/>
      <c r="AE760" s="434"/>
      <c r="AF760" s="434"/>
      <c r="AG760" s="434"/>
      <c r="AH760" s="434"/>
      <c r="AI760" s="434"/>
      <c r="AJ760" s="434"/>
    </row>
    <row r="761" spans="1:36" ht="14.4">
      <c r="A761" s="434"/>
      <c r="B761" s="434"/>
      <c r="C761" s="434"/>
      <c r="D761" s="434"/>
      <c r="E761" s="434"/>
      <c r="F761" s="434"/>
      <c r="G761" s="434"/>
      <c r="H761" s="434"/>
      <c r="I761" s="434"/>
      <c r="J761" s="434"/>
      <c r="K761" s="434"/>
      <c r="L761" s="434"/>
      <c r="M761" s="434"/>
      <c r="N761" s="434"/>
      <c r="O761" s="434"/>
      <c r="P761" s="434"/>
      <c r="Q761" s="434"/>
      <c r="R761" s="434"/>
      <c r="S761" s="434"/>
      <c r="T761" s="434"/>
      <c r="U761" s="434"/>
      <c r="V761" s="434"/>
      <c r="W761" s="434"/>
      <c r="X761" s="434"/>
      <c r="Y761" s="434"/>
      <c r="Z761" s="434"/>
      <c r="AA761" s="434"/>
      <c r="AB761" s="434"/>
      <c r="AC761" s="434"/>
      <c r="AD761" s="434"/>
      <c r="AE761" s="434"/>
      <c r="AF761" s="434"/>
      <c r="AG761" s="434"/>
      <c r="AH761" s="434"/>
      <c r="AI761" s="434"/>
      <c r="AJ761" s="434"/>
    </row>
    <row r="762" spans="1:36" ht="14.4">
      <c r="A762" s="434"/>
      <c r="B762" s="434"/>
      <c r="C762" s="434"/>
      <c r="D762" s="434"/>
      <c r="E762" s="434"/>
      <c r="F762" s="434"/>
      <c r="G762" s="434"/>
      <c r="H762" s="434"/>
      <c r="I762" s="434"/>
      <c r="J762" s="434"/>
      <c r="K762" s="434"/>
      <c r="L762" s="434"/>
      <c r="M762" s="434"/>
      <c r="N762" s="434"/>
      <c r="O762" s="434"/>
      <c r="P762" s="434"/>
      <c r="Q762" s="434"/>
      <c r="R762" s="434"/>
      <c r="S762" s="434"/>
      <c r="T762" s="434"/>
      <c r="U762" s="434"/>
      <c r="V762" s="434"/>
      <c r="W762" s="434"/>
      <c r="X762" s="434"/>
      <c r="Y762" s="434"/>
      <c r="Z762" s="434"/>
      <c r="AA762" s="434"/>
      <c r="AB762" s="434"/>
      <c r="AC762" s="434"/>
      <c r="AD762" s="434"/>
      <c r="AE762" s="434"/>
      <c r="AF762" s="434"/>
      <c r="AG762" s="434"/>
      <c r="AH762" s="434"/>
      <c r="AI762" s="434"/>
      <c r="AJ762" s="434"/>
    </row>
    <row r="763" spans="1:36" ht="14.4">
      <c r="A763" s="434"/>
      <c r="B763" s="434"/>
      <c r="C763" s="434"/>
      <c r="D763" s="434"/>
      <c r="E763" s="434"/>
      <c r="F763" s="434"/>
      <c r="G763" s="434"/>
      <c r="H763" s="434"/>
      <c r="I763" s="434"/>
      <c r="J763" s="434"/>
      <c r="K763" s="434"/>
      <c r="L763" s="434"/>
      <c r="M763" s="434"/>
      <c r="N763" s="434"/>
      <c r="O763" s="434"/>
      <c r="P763" s="434"/>
      <c r="Q763" s="434"/>
      <c r="R763" s="434"/>
      <c r="S763" s="434"/>
      <c r="T763" s="434"/>
      <c r="U763" s="434"/>
      <c r="V763" s="434"/>
      <c r="W763" s="434"/>
      <c r="X763" s="434"/>
      <c r="Y763" s="434"/>
      <c r="Z763" s="434"/>
      <c r="AA763" s="434"/>
      <c r="AB763" s="434"/>
      <c r="AC763" s="434"/>
      <c r="AD763" s="434"/>
      <c r="AE763" s="434"/>
      <c r="AF763" s="434"/>
      <c r="AG763" s="434"/>
      <c r="AH763" s="434"/>
      <c r="AI763" s="434"/>
      <c r="AJ763" s="434"/>
    </row>
    <row r="764" spans="1:36" ht="14.4">
      <c r="A764" s="434"/>
      <c r="B764" s="434"/>
      <c r="C764" s="434"/>
      <c r="D764" s="434"/>
      <c r="E764" s="434"/>
      <c r="F764" s="434"/>
      <c r="G764" s="434"/>
      <c r="H764" s="434"/>
      <c r="I764" s="434"/>
      <c r="J764" s="434"/>
      <c r="K764" s="434"/>
      <c r="L764" s="434"/>
      <c r="M764" s="434"/>
      <c r="N764" s="434"/>
      <c r="O764" s="434"/>
      <c r="P764" s="434"/>
      <c r="Q764" s="434"/>
      <c r="R764" s="434"/>
      <c r="S764" s="434"/>
      <c r="T764" s="434"/>
      <c r="U764" s="434"/>
      <c r="V764" s="434"/>
      <c r="W764" s="434"/>
      <c r="X764" s="434"/>
      <c r="Y764" s="434"/>
      <c r="Z764" s="434"/>
      <c r="AA764" s="434"/>
      <c r="AB764" s="434"/>
      <c r="AC764" s="434"/>
      <c r="AD764" s="434"/>
      <c r="AE764" s="434"/>
      <c r="AF764" s="434"/>
      <c r="AG764" s="434"/>
      <c r="AH764" s="434"/>
      <c r="AI764" s="434"/>
      <c r="AJ764" s="434"/>
    </row>
    <row r="765" spans="1:36" ht="14.4">
      <c r="A765" s="434"/>
      <c r="B765" s="434"/>
      <c r="C765" s="434"/>
      <c r="D765" s="434"/>
      <c r="E765" s="434"/>
      <c r="F765" s="434"/>
      <c r="G765" s="434"/>
      <c r="H765" s="434"/>
      <c r="I765" s="434"/>
      <c r="J765" s="434"/>
      <c r="K765" s="434"/>
      <c r="L765" s="434"/>
      <c r="M765" s="434"/>
      <c r="N765" s="434"/>
      <c r="O765" s="434"/>
      <c r="P765" s="434"/>
      <c r="Q765" s="434"/>
      <c r="R765" s="434"/>
      <c r="S765" s="434"/>
      <c r="T765" s="434"/>
      <c r="U765" s="434"/>
      <c r="V765" s="434"/>
      <c r="W765" s="434"/>
      <c r="X765" s="434"/>
      <c r="Y765" s="434"/>
      <c r="Z765" s="434"/>
      <c r="AA765" s="434"/>
      <c r="AB765" s="434"/>
      <c r="AC765" s="434"/>
      <c r="AD765" s="434"/>
      <c r="AE765" s="434"/>
      <c r="AF765" s="434"/>
      <c r="AG765" s="434"/>
      <c r="AH765" s="434"/>
      <c r="AI765" s="434"/>
      <c r="AJ765" s="434"/>
    </row>
    <row r="766" spans="1:36" ht="14.4">
      <c r="A766" s="434"/>
      <c r="B766" s="434"/>
      <c r="C766" s="434"/>
      <c r="D766" s="434"/>
      <c r="E766" s="434"/>
      <c r="F766" s="434"/>
      <c r="G766" s="434"/>
      <c r="H766" s="434"/>
      <c r="I766" s="434"/>
      <c r="J766" s="434"/>
      <c r="K766" s="434"/>
      <c r="L766" s="434"/>
      <c r="M766" s="434"/>
      <c r="N766" s="434"/>
      <c r="O766" s="434"/>
      <c r="P766" s="434"/>
      <c r="Q766" s="434"/>
      <c r="R766" s="434"/>
      <c r="S766" s="434"/>
      <c r="T766" s="434"/>
      <c r="U766" s="434"/>
      <c r="V766" s="434"/>
      <c r="W766" s="434"/>
      <c r="X766" s="434"/>
      <c r="Y766" s="434"/>
      <c r="Z766" s="434"/>
      <c r="AA766" s="434"/>
      <c r="AB766" s="434"/>
      <c r="AC766" s="434"/>
      <c r="AD766" s="434"/>
      <c r="AE766" s="434"/>
      <c r="AF766" s="434"/>
      <c r="AG766" s="434"/>
      <c r="AH766" s="434"/>
      <c r="AI766" s="434"/>
      <c r="AJ766" s="434"/>
    </row>
    <row r="767" spans="1:36" ht="14.4">
      <c r="A767" s="434"/>
      <c r="B767" s="434"/>
      <c r="C767" s="434"/>
      <c r="D767" s="434"/>
      <c r="E767" s="434"/>
      <c r="F767" s="434"/>
      <c r="G767" s="434"/>
      <c r="H767" s="434"/>
      <c r="I767" s="434"/>
      <c r="J767" s="434"/>
      <c r="K767" s="434"/>
      <c r="L767" s="434"/>
      <c r="M767" s="434"/>
      <c r="N767" s="434"/>
      <c r="O767" s="434"/>
      <c r="P767" s="434"/>
      <c r="Q767" s="434"/>
      <c r="R767" s="434"/>
      <c r="S767" s="434"/>
      <c r="T767" s="434"/>
      <c r="U767" s="434"/>
      <c r="V767" s="434"/>
      <c r="W767" s="434"/>
      <c r="X767" s="434"/>
      <c r="Y767" s="434"/>
      <c r="Z767" s="434"/>
      <c r="AA767" s="434"/>
      <c r="AB767" s="434"/>
      <c r="AC767" s="434"/>
      <c r="AD767" s="434"/>
      <c r="AE767" s="434"/>
      <c r="AF767" s="434"/>
      <c r="AG767" s="434"/>
      <c r="AH767" s="434"/>
      <c r="AI767" s="434"/>
      <c r="AJ767" s="434"/>
    </row>
    <row r="768" spans="1:36" ht="14.4">
      <c r="A768" s="434"/>
      <c r="B768" s="434"/>
      <c r="C768" s="434"/>
      <c r="D768" s="434"/>
      <c r="E768" s="434"/>
      <c r="F768" s="434"/>
      <c r="G768" s="434"/>
      <c r="H768" s="434"/>
      <c r="I768" s="434"/>
      <c r="J768" s="434"/>
      <c r="K768" s="434"/>
      <c r="L768" s="434"/>
      <c r="M768" s="434"/>
      <c r="N768" s="434"/>
      <c r="O768" s="434"/>
      <c r="P768" s="434"/>
      <c r="Q768" s="434"/>
      <c r="R768" s="434"/>
      <c r="S768" s="434"/>
      <c r="T768" s="434"/>
      <c r="U768" s="434"/>
      <c r="V768" s="434"/>
      <c r="W768" s="434"/>
      <c r="X768" s="434"/>
      <c r="Y768" s="434"/>
      <c r="Z768" s="434"/>
      <c r="AA768" s="434"/>
      <c r="AB768" s="434"/>
      <c r="AC768" s="434"/>
      <c r="AD768" s="434"/>
      <c r="AE768" s="434"/>
      <c r="AF768" s="434"/>
      <c r="AG768" s="434"/>
      <c r="AH768" s="434"/>
      <c r="AI768" s="434"/>
      <c r="AJ768" s="434"/>
    </row>
    <row r="769" spans="1:36" ht="14.4">
      <c r="A769" s="434"/>
      <c r="B769" s="434"/>
      <c r="C769" s="434"/>
      <c r="D769" s="434"/>
      <c r="E769" s="434"/>
      <c r="F769" s="434"/>
      <c r="G769" s="434"/>
      <c r="H769" s="434"/>
      <c r="I769" s="434"/>
      <c r="J769" s="434"/>
      <c r="K769" s="434"/>
      <c r="L769" s="434"/>
      <c r="M769" s="434"/>
      <c r="N769" s="434"/>
      <c r="O769" s="434"/>
      <c r="P769" s="434"/>
      <c r="Q769" s="434"/>
      <c r="R769" s="434"/>
      <c r="S769" s="434"/>
      <c r="T769" s="434"/>
      <c r="U769" s="434"/>
      <c r="V769" s="434"/>
      <c r="W769" s="434"/>
      <c r="X769" s="434"/>
      <c r="Y769" s="434"/>
      <c r="Z769" s="434"/>
      <c r="AA769" s="434"/>
      <c r="AB769" s="434"/>
      <c r="AC769" s="434"/>
      <c r="AD769" s="434"/>
      <c r="AE769" s="434"/>
      <c r="AF769" s="434"/>
      <c r="AG769" s="434"/>
      <c r="AH769" s="434"/>
      <c r="AI769" s="434"/>
      <c r="AJ769" s="434"/>
    </row>
    <row r="770" spans="1:36" ht="14.4">
      <c r="A770" s="434"/>
      <c r="B770" s="434"/>
      <c r="C770" s="434"/>
      <c r="D770" s="434"/>
      <c r="E770" s="434"/>
      <c r="F770" s="434"/>
      <c r="G770" s="434"/>
      <c r="H770" s="434"/>
      <c r="I770" s="434"/>
      <c r="J770" s="434"/>
      <c r="K770" s="434"/>
      <c r="L770" s="434"/>
      <c r="M770" s="434"/>
      <c r="N770" s="434"/>
      <c r="O770" s="434"/>
      <c r="P770" s="434"/>
      <c r="Q770" s="434"/>
      <c r="R770" s="434"/>
      <c r="S770" s="434"/>
      <c r="T770" s="434"/>
      <c r="U770" s="434"/>
      <c r="V770" s="434"/>
      <c r="W770" s="434"/>
      <c r="X770" s="434"/>
      <c r="Y770" s="434"/>
      <c r="Z770" s="434"/>
      <c r="AA770" s="434"/>
      <c r="AB770" s="434"/>
      <c r="AC770" s="434"/>
      <c r="AD770" s="434"/>
      <c r="AE770" s="434"/>
      <c r="AF770" s="434"/>
      <c r="AG770" s="434"/>
      <c r="AH770" s="434"/>
      <c r="AI770" s="434"/>
      <c r="AJ770" s="434"/>
    </row>
    <row r="771" spans="1:36" ht="14.4">
      <c r="A771" s="434"/>
      <c r="B771" s="434"/>
      <c r="C771" s="434"/>
      <c r="D771" s="434"/>
      <c r="E771" s="434"/>
      <c r="F771" s="434"/>
      <c r="G771" s="434"/>
      <c r="H771" s="434"/>
      <c r="I771" s="434"/>
      <c r="J771" s="434"/>
      <c r="K771" s="434"/>
      <c r="L771" s="434"/>
      <c r="M771" s="434"/>
      <c r="N771" s="434"/>
      <c r="O771" s="434"/>
      <c r="P771" s="434"/>
      <c r="Q771" s="434"/>
      <c r="R771" s="434"/>
      <c r="S771" s="434"/>
      <c r="T771" s="434"/>
      <c r="U771" s="434"/>
      <c r="V771" s="434"/>
      <c r="W771" s="434"/>
      <c r="X771" s="434"/>
      <c r="Y771" s="434"/>
      <c r="Z771" s="434"/>
      <c r="AA771" s="434"/>
      <c r="AB771" s="434"/>
      <c r="AC771" s="434"/>
      <c r="AD771" s="434"/>
      <c r="AE771" s="434"/>
      <c r="AF771" s="434"/>
      <c r="AG771" s="434"/>
      <c r="AH771" s="434"/>
      <c r="AI771" s="434"/>
      <c r="AJ771" s="434"/>
    </row>
    <row r="772" spans="1:36" ht="14.4">
      <c r="A772" s="434"/>
      <c r="B772" s="434"/>
      <c r="C772" s="434"/>
      <c r="D772" s="434"/>
      <c r="E772" s="434"/>
      <c r="F772" s="434"/>
      <c r="G772" s="434"/>
      <c r="H772" s="434"/>
      <c r="I772" s="434"/>
      <c r="J772" s="434"/>
      <c r="K772" s="434"/>
      <c r="L772" s="434"/>
      <c r="M772" s="434"/>
      <c r="N772" s="434"/>
      <c r="O772" s="434"/>
      <c r="P772" s="434"/>
      <c r="Q772" s="434"/>
      <c r="R772" s="434"/>
      <c r="S772" s="434"/>
      <c r="T772" s="434"/>
      <c r="U772" s="434"/>
      <c r="V772" s="434"/>
      <c r="W772" s="434"/>
      <c r="X772" s="434"/>
      <c r="Y772" s="434"/>
      <c r="Z772" s="434"/>
      <c r="AA772" s="434"/>
      <c r="AB772" s="434"/>
      <c r="AC772" s="434"/>
      <c r="AD772" s="434"/>
      <c r="AE772" s="434"/>
      <c r="AF772" s="434"/>
      <c r="AG772" s="434"/>
      <c r="AH772" s="434"/>
      <c r="AI772" s="434"/>
      <c r="AJ772" s="434"/>
    </row>
    <row r="773" spans="1:36" ht="14.4">
      <c r="A773" s="434"/>
      <c r="B773" s="434"/>
      <c r="C773" s="434"/>
      <c r="D773" s="434"/>
      <c r="E773" s="434"/>
      <c r="F773" s="434"/>
      <c r="G773" s="434"/>
      <c r="H773" s="434"/>
      <c r="I773" s="434"/>
      <c r="J773" s="434"/>
      <c r="K773" s="434"/>
      <c r="L773" s="434"/>
      <c r="M773" s="434"/>
      <c r="N773" s="434"/>
      <c r="O773" s="434"/>
      <c r="P773" s="434"/>
      <c r="Q773" s="434"/>
      <c r="R773" s="434"/>
      <c r="S773" s="434"/>
      <c r="T773" s="434"/>
      <c r="U773" s="434"/>
      <c r="V773" s="434"/>
      <c r="W773" s="434"/>
      <c r="X773" s="434"/>
      <c r="Y773" s="434"/>
      <c r="Z773" s="434"/>
      <c r="AA773" s="434"/>
      <c r="AB773" s="434"/>
      <c r="AC773" s="434"/>
      <c r="AD773" s="434"/>
      <c r="AE773" s="434"/>
      <c r="AF773" s="434"/>
      <c r="AG773" s="434"/>
      <c r="AH773" s="434"/>
      <c r="AI773" s="434"/>
      <c r="AJ773" s="434"/>
    </row>
    <row r="774" spans="1:36" ht="14.4">
      <c r="A774" s="434"/>
      <c r="B774" s="434"/>
      <c r="C774" s="434"/>
      <c r="D774" s="434"/>
      <c r="E774" s="434"/>
      <c r="F774" s="434"/>
      <c r="G774" s="434"/>
      <c r="H774" s="434"/>
      <c r="I774" s="434"/>
      <c r="J774" s="434"/>
      <c r="K774" s="434"/>
      <c r="L774" s="434"/>
      <c r="M774" s="434"/>
      <c r="N774" s="434"/>
      <c r="O774" s="434"/>
      <c r="P774" s="434"/>
      <c r="Q774" s="434"/>
      <c r="R774" s="434"/>
      <c r="S774" s="434"/>
      <c r="T774" s="434"/>
      <c r="U774" s="434"/>
      <c r="V774" s="434"/>
      <c r="W774" s="434"/>
      <c r="X774" s="434"/>
      <c r="Y774" s="434"/>
      <c r="Z774" s="434"/>
      <c r="AA774" s="434"/>
      <c r="AB774" s="434"/>
      <c r="AC774" s="434"/>
      <c r="AD774" s="434"/>
      <c r="AE774" s="434"/>
      <c r="AF774" s="434"/>
      <c r="AG774" s="434"/>
      <c r="AH774" s="434"/>
      <c r="AI774" s="434"/>
      <c r="AJ774" s="434"/>
    </row>
    <row r="775" spans="1:36" ht="14.4">
      <c r="A775" s="434"/>
      <c r="B775" s="434"/>
      <c r="C775" s="434"/>
      <c r="D775" s="434"/>
      <c r="E775" s="434"/>
      <c r="F775" s="434"/>
      <c r="G775" s="434"/>
      <c r="H775" s="434"/>
      <c r="I775" s="434"/>
      <c r="J775" s="434"/>
      <c r="K775" s="434"/>
      <c r="L775" s="434"/>
      <c r="M775" s="434"/>
      <c r="N775" s="434"/>
      <c r="O775" s="434"/>
      <c r="P775" s="434"/>
      <c r="Q775" s="434"/>
      <c r="R775" s="434"/>
      <c r="S775" s="434"/>
      <c r="T775" s="434"/>
      <c r="U775" s="434"/>
      <c r="V775" s="434"/>
      <c r="W775" s="434"/>
      <c r="X775" s="434"/>
      <c r="Y775" s="434"/>
      <c r="Z775" s="434"/>
      <c r="AA775" s="434"/>
      <c r="AB775" s="434"/>
      <c r="AC775" s="434"/>
      <c r="AD775" s="434"/>
      <c r="AE775" s="434"/>
      <c r="AF775" s="434"/>
      <c r="AG775" s="434"/>
      <c r="AH775" s="434"/>
      <c r="AI775" s="434"/>
      <c r="AJ775" s="434"/>
    </row>
    <row r="776" spans="1:36" ht="14.4">
      <c r="A776" s="434"/>
      <c r="B776" s="434"/>
      <c r="C776" s="434"/>
      <c r="D776" s="434"/>
      <c r="E776" s="434"/>
      <c r="F776" s="434"/>
      <c r="G776" s="434"/>
      <c r="H776" s="434"/>
      <c r="I776" s="434"/>
      <c r="J776" s="434"/>
      <c r="K776" s="434"/>
      <c r="L776" s="434"/>
      <c r="M776" s="434"/>
      <c r="N776" s="434"/>
      <c r="O776" s="434"/>
      <c r="P776" s="434"/>
      <c r="Q776" s="434"/>
      <c r="R776" s="434"/>
      <c r="S776" s="434"/>
      <c r="T776" s="434"/>
      <c r="U776" s="434"/>
      <c r="V776" s="434"/>
      <c r="W776" s="434"/>
      <c r="X776" s="434"/>
      <c r="Y776" s="434"/>
      <c r="Z776" s="434"/>
      <c r="AA776" s="434"/>
      <c r="AB776" s="434"/>
      <c r="AC776" s="434"/>
      <c r="AD776" s="434"/>
      <c r="AE776" s="434"/>
      <c r="AF776" s="434"/>
      <c r="AG776" s="434"/>
      <c r="AH776" s="434"/>
      <c r="AI776" s="434"/>
      <c r="AJ776" s="434"/>
    </row>
    <row r="777" spans="1:36" ht="14.4">
      <c r="A777" s="434"/>
      <c r="B777" s="434"/>
      <c r="C777" s="434"/>
      <c r="D777" s="434"/>
      <c r="E777" s="434"/>
      <c r="F777" s="434"/>
      <c r="G777" s="434"/>
      <c r="H777" s="434"/>
      <c r="I777" s="434"/>
      <c r="J777" s="434"/>
      <c r="K777" s="434"/>
      <c r="L777" s="434"/>
      <c r="M777" s="434"/>
      <c r="N777" s="434"/>
      <c r="O777" s="434"/>
      <c r="P777" s="434"/>
      <c r="Q777" s="434"/>
      <c r="R777" s="434"/>
      <c r="S777" s="434"/>
      <c r="T777" s="434"/>
      <c r="U777" s="434"/>
      <c r="V777" s="434"/>
      <c r="W777" s="434"/>
      <c r="X777" s="434"/>
      <c r="Y777" s="434"/>
      <c r="Z777" s="434"/>
      <c r="AA777" s="434"/>
      <c r="AB777" s="434"/>
      <c r="AC777" s="434"/>
      <c r="AD777" s="434"/>
      <c r="AE777" s="434"/>
      <c r="AF777" s="434"/>
      <c r="AG777" s="434"/>
      <c r="AH777" s="434"/>
      <c r="AI777" s="434"/>
      <c r="AJ777" s="434"/>
    </row>
    <row r="778" spans="1:36" ht="14.4">
      <c r="A778" s="434"/>
      <c r="B778" s="434"/>
      <c r="C778" s="434"/>
      <c r="D778" s="434"/>
      <c r="E778" s="434"/>
      <c r="F778" s="434"/>
      <c r="G778" s="434"/>
      <c r="H778" s="434"/>
      <c r="I778" s="434"/>
      <c r="J778" s="434"/>
      <c r="K778" s="434"/>
      <c r="L778" s="434"/>
      <c r="M778" s="434"/>
      <c r="N778" s="434"/>
      <c r="O778" s="434"/>
      <c r="P778" s="434"/>
      <c r="Q778" s="434"/>
      <c r="R778" s="434"/>
      <c r="S778" s="434"/>
      <c r="T778" s="434"/>
      <c r="U778" s="434"/>
      <c r="V778" s="434"/>
      <c r="W778" s="434"/>
      <c r="X778" s="434"/>
      <c r="Y778" s="434"/>
      <c r="Z778" s="434"/>
      <c r="AA778" s="434"/>
      <c r="AB778" s="434"/>
      <c r="AC778" s="434"/>
      <c r="AD778" s="434"/>
      <c r="AE778" s="434"/>
      <c r="AF778" s="434"/>
      <c r="AG778" s="434"/>
      <c r="AH778" s="434"/>
      <c r="AI778" s="434"/>
      <c r="AJ778" s="434"/>
    </row>
    <row r="779" spans="1:36" ht="14.4">
      <c r="A779" s="434"/>
      <c r="B779" s="434"/>
      <c r="C779" s="434"/>
      <c r="D779" s="434"/>
      <c r="E779" s="434"/>
      <c r="F779" s="434"/>
      <c r="G779" s="434"/>
      <c r="H779" s="434"/>
      <c r="I779" s="434"/>
      <c r="J779" s="434"/>
      <c r="K779" s="434"/>
      <c r="L779" s="434"/>
      <c r="M779" s="434"/>
      <c r="N779" s="434"/>
      <c r="O779" s="434"/>
      <c r="P779" s="434"/>
      <c r="Q779" s="434"/>
      <c r="R779" s="434"/>
      <c r="S779" s="434"/>
      <c r="T779" s="434"/>
      <c r="U779" s="434"/>
      <c r="V779" s="434"/>
      <c r="W779" s="434"/>
      <c r="X779" s="434"/>
      <c r="Y779" s="434"/>
      <c r="Z779" s="434"/>
      <c r="AA779" s="434"/>
      <c r="AB779" s="434"/>
      <c r="AC779" s="434"/>
      <c r="AD779" s="434"/>
      <c r="AE779" s="434"/>
      <c r="AF779" s="434"/>
      <c r="AG779" s="434"/>
      <c r="AH779" s="434"/>
      <c r="AI779" s="434"/>
      <c r="AJ779" s="434"/>
    </row>
    <row r="780" spans="1:36" ht="14.4">
      <c r="A780" s="434"/>
      <c r="B780" s="434"/>
      <c r="C780" s="434"/>
      <c r="D780" s="434"/>
      <c r="E780" s="434"/>
      <c r="F780" s="434"/>
      <c r="G780" s="434"/>
      <c r="H780" s="434"/>
      <c r="I780" s="434"/>
      <c r="J780" s="434"/>
      <c r="K780" s="434"/>
      <c r="L780" s="434"/>
      <c r="M780" s="434"/>
      <c r="N780" s="434"/>
      <c r="O780" s="434"/>
      <c r="P780" s="434"/>
      <c r="Q780" s="434"/>
      <c r="R780" s="434"/>
      <c r="S780" s="434"/>
      <c r="T780" s="434"/>
      <c r="U780" s="434"/>
      <c r="V780" s="434"/>
      <c r="W780" s="434"/>
      <c r="X780" s="434"/>
      <c r="Y780" s="434"/>
      <c r="Z780" s="434"/>
      <c r="AA780" s="434"/>
      <c r="AB780" s="434"/>
      <c r="AC780" s="434"/>
      <c r="AD780" s="434"/>
      <c r="AE780" s="434"/>
      <c r="AF780" s="434"/>
      <c r="AG780" s="434"/>
      <c r="AH780" s="434"/>
      <c r="AI780" s="434"/>
      <c r="AJ780" s="434"/>
    </row>
    <row r="781" spans="1:36" ht="14.4">
      <c r="A781" s="434"/>
      <c r="B781" s="434"/>
      <c r="C781" s="434"/>
      <c r="D781" s="434"/>
      <c r="E781" s="434"/>
      <c r="F781" s="434"/>
      <c r="G781" s="434"/>
      <c r="H781" s="434"/>
      <c r="I781" s="434"/>
      <c r="J781" s="434"/>
      <c r="K781" s="434"/>
      <c r="L781" s="434"/>
      <c r="M781" s="434"/>
      <c r="N781" s="434"/>
      <c r="O781" s="434"/>
      <c r="P781" s="434"/>
      <c r="Q781" s="434"/>
      <c r="R781" s="434"/>
      <c r="S781" s="434"/>
      <c r="T781" s="434"/>
      <c r="U781" s="434"/>
      <c r="V781" s="434"/>
      <c r="W781" s="434"/>
      <c r="X781" s="434"/>
      <c r="Y781" s="434"/>
      <c r="Z781" s="434"/>
      <c r="AA781" s="434"/>
      <c r="AB781" s="434"/>
      <c r="AC781" s="434"/>
      <c r="AD781" s="434"/>
      <c r="AE781" s="434"/>
      <c r="AF781" s="434"/>
      <c r="AG781" s="434"/>
      <c r="AH781" s="434"/>
      <c r="AI781" s="434"/>
      <c r="AJ781" s="434"/>
    </row>
    <row r="782" spans="1:36" ht="14.4">
      <c r="A782" s="434"/>
      <c r="B782" s="434"/>
      <c r="C782" s="434"/>
      <c r="D782" s="434"/>
      <c r="E782" s="434"/>
      <c r="F782" s="434"/>
      <c r="G782" s="434"/>
      <c r="H782" s="434"/>
      <c r="I782" s="434"/>
      <c r="J782" s="434"/>
      <c r="K782" s="434"/>
      <c r="L782" s="434"/>
      <c r="M782" s="434"/>
      <c r="N782" s="434"/>
      <c r="O782" s="434"/>
      <c r="P782" s="434"/>
      <c r="Q782" s="434"/>
      <c r="R782" s="434"/>
      <c r="S782" s="434"/>
      <c r="T782" s="434"/>
      <c r="U782" s="434"/>
      <c r="V782" s="434"/>
      <c r="W782" s="434"/>
      <c r="X782" s="434"/>
      <c r="Y782" s="434"/>
      <c r="Z782" s="434"/>
      <c r="AA782" s="434"/>
      <c r="AB782" s="434"/>
      <c r="AC782" s="434"/>
      <c r="AD782" s="434"/>
      <c r="AE782" s="434"/>
      <c r="AF782" s="434"/>
      <c r="AG782" s="434"/>
      <c r="AH782" s="434"/>
      <c r="AI782" s="434"/>
      <c r="AJ782" s="434"/>
    </row>
    <row r="783" spans="1:36" ht="14.4">
      <c r="A783" s="434"/>
      <c r="B783" s="434"/>
      <c r="C783" s="434"/>
      <c r="D783" s="434"/>
      <c r="E783" s="434"/>
      <c r="F783" s="434"/>
      <c r="G783" s="434"/>
      <c r="H783" s="434"/>
      <c r="I783" s="434"/>
      <c r="J783" s="434"/>
      <c r="K783" s="434"/>
      <c r="L783" s="434"/>
      <c r="M783" s="434"/>
      <c r="N783" s="434"/>
      <c r="O783" s="434"/>
      <c r="P783" s="434"/>
      <c r="Q783" s="434"/>
      <c r="R783" s="434"/>
      <c r="S783" s="434"/>
      <c r="T783" s="434"/>
      <c r="U783" s="434"/>
      <c r="V783" s="434"/>
      <c r="W783" s="434"/>
      <c r="X783" s="434"/>
      <c r="Y783" s="434"/>
      <c r="Z783" s="434"/>
      <c r="AA783" s="434"/>
      <c r="AB783" s="434"/>
      <c r="AC783" s="434"/>
      <c r="AD783" s="434"/>
      <c r="AE783" s="434"/>
      <c r="AF783" s="434"/>
      <c r="AG783" s="434"/>
      <c r="AH783" s="434"/>
      <c r="AI783" s="434"/>
      <c r="AJ783" s="434"/>
    </row>
    <row r="784" spans="1:36" ht="14.4">
      <c r="A784" s="434"/>
      <c r="B784" s="434"/>
      <c r="C784" s="434"/>
      <c r="D784" s="434"/>
      <c r="E784" s="434"/>
      <c r="F784" s="434"/>
      <c r="G784" s="434"/>
      <c r="H784" s="434"/>
      <c r="I784" s="434"/>
      <c r="J784" s="434"/>
      <c r="K784" s="434"/>
      <c r="L784" s="434"/>
      <c r="M784" s="434"/>
      <c r="N784" s="434"/>
      <c r="O784" s="434"/>
      <c r="P784" s="434"/>
      <c r="Q784" s="434"/>
      <c r="R784" s="434"/>
      <c r="S784" s="434"/>
      <c r="T784" s="434"/>
      <c r="U784" s="434"/>
      <c r="V784" s="434"/>
      <c r="W784" s="434"/>
      <c r="X784" s="434"/>
      <c r="Y784" s="434"/>
      <c r="Z784" s="434"/>
      <c r="AA784" s="434"/>
      <c r="AB784" s="434"/>
      <c r="AC784" s="434"/>
      <c r="AD784" s="434"/>
      <c r="AE784" s="434"/>
      <c r="AF784" s="434"/>
      <c r="AG784" s="434"/>
      <c r="AH784" s="434"/>
      <c r="AI784" s="434"/>
      <c r="AJ784" s="434"/>
    </row>
    <row r="785" spans="1:36" ht="14.4">
      <c r="A785" s="434"/>
      <c r="B785" s="434"/>
      <c r="C785" s="434"/>
      <c r="D785" s="434"/>
      <c r="E785" s="434"/>
      <c r="F785" s="434"/>
      <c r="G785" s="434"/>
      <c r="H785" s="434"/>
      <c r="I785" s="434"/>
      <c r="J785" s="434"/>
      <c r="K785" s="434"/>
      <c r="L785" s="434"/>
      <c r="M785" s="434"/>
      <c r="N785" s="434"/>
      <c r="O785" s="434"/>
      <c r="P785" s="434"/>
      <c r="Q785" s="434"/>
      <c r="R785" s="434"/>
      <c r="S785" s="434"/>
      <c r="T785" s="434"/>
      <c r="U785" s="434"/>
      <c r="V785" s="434"/>
      <c r="W785" s="434"/>
      <c r="X785" s="434"/>
      <c r="Y785" s="434"/>
      <c r="Z785" s="434"/>
      <c r="AA785" s="434"/>
      <c r="AB785" s="434"/>
      <c r="AC785" s="434"/>
      <c r="AD785" s="434"/>
      <c r="AE785" s="434"/>
      <c r="AF785" s="434"/>
      <c r="AG785" s="434"/>
      <c r="AH785" s="434"/>
      <c r="AI785" s="434"/>
      <c r="AJ785" s="434"/>
    </row>
    <row r="786" spans="1:36" ht="14.4">
      <c r="A786" s="434"/>
      <c r="B786" s="434"/>
      <c r="C786" s="434"/>
      <c r="D786" s="434"/>
      <c r="E786" s="434"/>
      <c r="F786" s="434"/>
      <c r="G786" s="434"/>
      <c r="H786" s="434"/>
      <c r="I786" s="434"/>
      <c r="J786" s="434"/>
      <c r="K786" s="434"/>
      <c r="L786" s="434"/>
      <c r="M786" s="434"/>
      <c r="N786" s="434"/>
      <c r="O786" s="434"/>
      <c r="P786" s="434"/>
      <c r="Q786" s="434"/>
      <c r="R786" s="434"/>
      <c r="S786" s="434"/>
      <c r="T786" s="434"/>
      <c r="U786" s="434"/>
      <c r="V786" s="434"/>
      <c r="W786" s="434"/>
      <c r="X786" s="434"/>
      <c r="Y786" s="434"/>
      <c r="Z786" s="434"/>
      <c r="AA786" s="434"/>
      <c r="AB786" s="434"/>
      <c r="AC786" s="434"/>
      <c r="AD786" s="434"/>
      <c r="AE786" s="434"/>
      <c r="AF786" s="434"/>
      <c r="AG786" s="434"/>
      <c r="AH786" s="434"/>
      <c r="AI786" s="434"/>
      <c r="AJ786" s="434"/>
    </row>
    <row r="787" spans="1:36" ht="14.4">
      <c r="A787" s="434"/>
      <c r="B787" s="434"/>
      <c r="C787" s="434"/>
      <c r="D787" s="434"/>
      <c r="E787" s="434"/>
      <c r="F787" s="434"/>
      <c r="G787" s="434"/>
      <c r="H787" s="434"/>
      <c r="I787" s="434"/>
      <c r="J787" s="434"/>
      <c r="K787" s="434"/>
      <c r="L787" s="434"/>
      <c r="M787" s="434"/>
      <c r="N787" s="434"/>
      <c r="O787" s="434"/>
      <c r="P787" s="434"/>
      <c r="Q787" s="434"/>
      <c r="R787" s="434"/>
      <c r="S787" s="434"/>
      <c r="T787" s="434"/>
      <c r="U787" s="434"/>
      <c r="V787" s="434"/>
      <c r="W787" s="434"/>
      <c r="X787" s="434"/>
      <c r="Y787" s="434"/>
      <c r="Z787" s="434"/>
      <c r="AA787" s="434"/>
      <c r="AB787" s="434"/>
      <c r="AC787" s="434"/>
      <c r="AD787" s="434"/>
      <c r="AE787" s="434"/>
      <c r="AF787" s="434"/>
      <c r="AG787" s="434"/>
      <c r="AH787" s="434"/>
      <c r="AI787" s="434"/>
      <c r="AJ787" s="434"/>
    </row>
    <row r="788" spans="1:36" ht="14.4">
      <c r="A788" s="434"/>
      <c r="B788" s="434"/>
      <c r="C788" s="434"/>
      <c r="D788" s="434"/>
      <c r="E788" s="434"/>
      <c r="F788" s="434"/>
      <c r="G788" s="434"/>
      <c r="H788" s="434"/>
      <c r="I788" s="434"/>
      <c r="J788" s="434"/>
      <c r="K788" s="434"/>
      <c r="L788" s="434"/>
      <c r="M788" s="434"/>
      <c r="N788" s="434"/>
      <c r="O788" s="434"/>
      <c r="P788" s="434"/>
      <c r="Q788" s="434"/>
      <c r="R788" s="434"/>
      <c r="S788" s="434"/>
      <c r="T788" s="434"/>
      <c r="U788" s="434"/>
      <c r="V788" s="434"/>
      <c r="W788" s="434"/>
      <c r="X788" s="434"/>
      <c r="Y788" s="434"/>
      <c r="Z788" s="434"/>
      <c r="AA788" s="434"/>
      <c r="AB788" s="434"/>
      <c r="AC788" s="434"/>
      <c r="AD788" s="434"/>
      <c r="AE788" s="434"/>
      <c r="AF788" s="434"/>
      <c r="AG788" s="434"/>
      <c r="AH788" s="434"/>
      <c r="AI788" s="434"/>
      <c r="AJ788" s="434"/>
    </row>
    <row r="789" spans="1:36" ht="14.4">
      <c r="A789" s="434"/>
      <c r="B789" s="434"/>
      <c r="C789" s="434"/>
      <c r="D789" s="434"/>
      <c r="E789" s="434"/>
      <c r="F789" s="434"/>
      <c r="G789" s="434"/>
      <c r="H789" s="434"/>
      <c r="I789" s="434"/>
      <c r="J789" s="434"/>
      <c r="K789" s="434"/>
      <c r="L789" s="434"/>
      <c r="M789" s="434"/>
      <c r="N789" s="434"/>
      <c r="O789" s="434"/>
      <c r="P789" s="434"/>
      <c r="Q789" s="434"/>
      <c r="R789" s="434"/>
      <c r="S789" s="434"/>
      <c r="T789" s="434"/>
      <c r="U789" s="434"/>
      <c r="V789" s="434"/>
      <c r="W789" s="434"/>
      <c r="X789" s="434"/>
      <c r="Y789" s="434"/>
      <c r="Z789" s="434"/>
      <c r="AA789" s="434"/>
      <c r="AB789" s="434"/>
      <c r="AC789" s="434"/>
      <c r="AD789" s="434"/>
      <c r="AE789" s="434"/>
      <c r="AF789" s="434"/>
      <c r="AG789" s="434"/>
      <c r="AH789" s="434"/>
      <c r="AI789" s="434"/>
      <c r="AJ789" s="434"/>
    </row>
    <row r="790" spans="1:36" ht="14.4">
      <c r="A790" s="434"/>
      <c r="B790" s="434"/>
      <c r="C790" s="434"/>
      <c r="D790" s="434"/>
      <c r="E790" s="434"/>
      <c r="F790" s="434"/>
      <c r="G790" s="434"/>
      <c r="H790" s="434"/>
      <c r="I790" s="434"/>
      <c r="J790" s="434"/>
      <c r="K790" s="434"/>
      <c r="L790" s="434"/>
      <c r="M790" s="434"/>
      <c r="N790" s="434"/>
      <c r="O790" s="434"/>
      <c r="P790" s="434"/>
      <c r="Q790" s="434"/>
      <c r="R790" s="434"/>
      <c r="S790" s="434"/>
      <c r="T790" s="434"/>
      <c r="U790" s="434"/>
      <c r="V790" s="434"/>
      <c r="W790" s="434"/>
      <c r="X790" s="434"/>
      <c r="Y790" s="434"/>
      <c r="Z790" s="434"/>
      <c r="AA790" s="434"/>
      <c r="AB790" s="434"/>
      <c r="AC790" s="434"/>
      <c r="AD790" s="434"/>
      <c r="AE790" s="434"/>
      <c r="AF790" s="434"/>
      <c r="AG790" s="434"/>
      <c r="AH790" s="434"/>
      <c r="AI790" s="434"/>
      <c r="AJ790" s="434"/>
    </row>
    <row r="791" spans="1:36" ht="14.4">
      <c r="A791" s="434"/>
      <c r="B791" s="434"/>
      <c r="C791" s="434"/>
      <c r="D791" s="434"/>
      <c r="E791" s="434"/>
      <c r="F791" s="434"/>
      <c r="G791" s="434"/>
      <c r="H791" s="434"/>
      <c r="I791" s="434"/>
      <c r="J791" s="434"/>
      <c r="K791" s="434"/>
      <c r="L791" s="434"/>
      <c r="M791" s="434"/>
      <c r="N791" s="434"/>
      <c r="O791" s="434"/>
      <c r="P791" s="434"/>
      <c r="Q791" s="434"/>
      <c r="R791" s="434"/>
      <c r="S791" s="434"/>
      <c r="T791" s="434"/>
      <c r="U791" s="434"/>
      <c r="V791" s="434"/>
      <c r="W791" s="434"/>
      <c r="X791" s="434"/>
      <c r="Y791" s="434"/>
      <c r="Z791" s="434"/>
      <c r="AA791" s="434"/>
      <c r="AB791" s="434"/>
      <c r="AC791" s="434"/>
      <c r="AD791" s="434"/>
      <c r="AE791" s="434"/>
      <c r="AF791" s="434"/>
      <c r="AG791" s="434"/>
      <c r="AH791" s="434"/>
      <c r="AI791" s="434"/>
      <c r="AJ791" s="434"/>
    </row>
    <row r="792" spans="1:36" ht="14.4">
      <c r="A792" s="434"/>
      <c r="B792" s="434"/>
      <c r="C792" s="434"/>
      <c r="D792" s="434"/>
      <c r="E792" s="434"/>
      <c r="F792" s="434"/>
      <c r="G792" s="434"/>
      <c r="H792" s="434"/>
      <c r="I792" s="434"/>
      <c r="J792" s="434"/>
      <c r="K792" s="434"/>
      <c r="L792" s="434"/>
      <c r="M792" s="434"/>
      <c r="N792" s="434"/>
      <c r="O792" s="434"/>
      <c r="P792" s="434"/>
      <c r="Q792" s="434"/>
      <c r="R792" s="434"/>
      <c r="S792" s="434"/>
      <c r="T792" s="434"/>
      <c r="U792" s="434"/>
      <c r="V792" s="434"/>
      <c r="W792" s="434"/>
      <c r="X792" s="434"/>
      <c r="Y792" s="434"/>
      <c r="Z792" s="434"/>
      <c r="AA792" s="434"/>
      <c r="AB792" s="434"/>
      <c r="AC792" s="434"/>
      <c r="AD792" s="434"/>
      <c r="AE792" s="434"/>
      <c r="AF792" s="434"/>
      <c r="AG792" s="434"/>
      <c r="AH792" s="434"/>
      <c r="AI792" s="434"/>
      <c r="AJ792" s="434"/>
    </row>
    <row r="793" spans="1:36" ht="14.4">
      <c r="A793" s="434"/>
      <c r="B793" s="434"/>
      <c r="C793" s="434"/>
      <c r="D793" s="434"/>
      <c r="E793" s="434"/>
      <c r="F793" s="434"/>
      <c r="G793" s="434"/>
      <c r="H793" s="434"/>
      <c r="I793" s="434"/>
      <c r="J793" s="434"/>
      <c r="K793" s="434"/>
      <c r="L793" s="434"/>
      <c r="M793" s="434"/>
      <c r="N793" s="434"/>
      <c r="O793" s="434"/>
      <c r="P793" s="434"/>
      <c r="Q793" s="434"/>
      <c r="R793" s="434"/>
      <c r="S793" s="434"/>
      <c r="T793" s="434"/>
      <c r="U793" s="434"/>
      <c r="V793" s="434"/>
      <c r="W793" s="434"/>
      <c r="X793" s="434"/>
      <c r="Y793" s="434"/>
      <c r="Z793" s="434"/>
      <c r="AA793" s="434"/>
      <c r="AB793" s="434"/>
      <c r="AC793" s="434"/>
      <c r="AD793" s="434"/>
      <c r="AE793" s="434"/>
      <c r="AF793" s="434"/>
      <c r="AG793" s="434"/>
      <c r="AH793" s="434"/>
      <c r="AI793" s="434"/>
      <c r="AJ793" s="434"/>
    </row>
    <row r="794" spans="1:36" ht="14.4">
      <c r="A794" s="434"/>
      <c r="B794" s="434"/>
      <c r="C794" s="434"/>
      <c r="D794" s="434"/>
      <c r="E794" s="434"/>
      <c r="F794" s="434"/>
      <c r="G794" s="434"/>
      <c r="H794" s="434"/>
      <c r="I794" s="434"/>
      <c r="J794" s="434"/>
      <c r="K794" s="434"/>
      <c r="L794" s="434"/>
      <c r="M794" s="434"/>
      <c r="N794" s="434"/>
      <c r="O794" s="434"/>
      <c r="P794" s="434"/>
      <c r="Q794" s="434"/>
      <c r="R794" s="434"/>
      <c r="S794" s="434"/>
      <c r="T794" s="434"/>
      <c r="U794" s="434"/>
      <c r="V794" s="434"/>
      <c r="W794" s="434"/>
      <c r="X794" s="434"/>
      <c r="Y794" s="434"/>
      <c r="Z794" s="434"/>
      <c r="AA794" s="434"/>
      <c r="AB794" s="434"/>
      <c r="AC794" s="434"/>
      <c r="AD794" s="434"/>
      <c r="AE794" s="434"/>
      <c r="AF794" s="434"/>
      <c r="AG794" s="434"/>
      <c r="AH794" s="434"/>
      <c r="AI794" s="434"/>
      <c r="AJ794" s="434"/>
    </row>
    <row r="795" spans="1:36" ht="14.4">
      <c r="A795" s="434"/>
      <c r="B795" s="434"/>
      <c r="C795" s="434"/>
      <c r="D795" s="434"/>
      <c r="E795" s="434"/>
      <c r="F795" s="434"/>
      <c r="G795" s="434"/>
      <c r="H795" s="434"/>
      <c r="I795" s="434"/>
      <c r="J795" s="434"/>
      <c r="K795" s="434"/>
      <c r="L795" s="434"/>
      <c r="M795" s="434"/>
      <c r="N795" s="434"/>
      <c r="O795" s="434"/>
      <c r="P795" s="434"/>
      <c r="Q795" s="434"/>
      <c r="R795" s="434"/>
      <c r="S795" s="434"/>
      <c r="T795" s="434"/>
      <c r="U795" s="434"/>
      <c r="V795" s="434"/>
      <c r="W795" s="434"/>
      <c r="X795" s="434"/>
      <c r="Y795" s="434"/>
      <c r="Z795" s="434"/>
      <c r="AA795" s="434"/>
      <c r="AB795" s="434"/>
      <c r="AC795" s="434"/>
      <c r="AD795" s="434"/>
      <c r="AE795" s="434"/>
      <c r="AF795" s="434"/>
      <c r="AG795" s="434"/>
      <c r="AH795" s="434"/>
      <c r="AI795" s="434"/>
      <c r="AJ795" s="434"/>
    </row>
    <row r="796" spans="1:36" ht="14.4">
      <c r="A796" s="434"/>
      <c r="B796" s="434"/>
      <c r="C796" s="434"/>
      <c r="D796" s="434"/>
      <c r="E796" s="434"/>
      <c r="F796" s="434"/>
      <c r="G796" s="434"/>
      <c r="H796" s="434"/>
      <c r="I796" s="434"/>
      <c r="J796" s="434"/>
      <c r="K796" s="434"/>
      <c r="L796" s="434"/>
      <c r="M796" s="434"/>
      <c r="N796" s="434"/>
      <c r="O796" s="434"/>
      <c r="P796" s="434"/>
      <c r="Q796" s="434"/>
      <c r="R796" s="434"/>
      <c r="S796" s="434"/>
      <c r="T796" s="434"/>
      <c r="U796" s="434"/>
      <c r="V796" s="434"/>
      <c r="W796" s="434"/>
      <c r="X796" s="434"/>
      <c r="Y796" s="434"/>
      <c r="Z796" s="434"/>
      <c r="AA796" s="434"/>
      <c r="AB796" s="434"/>
      <c r="AC796" s="434"/>
      <c r="AD796" s="434"/>
      <c r="AE796" s="434"/>
      <c r="AF796" s="434"/>
      <c r="AG796" s="434"/>
      <c r="AH796" s="434"/>
      <c r="AI796" s="434"/>
      <c r="AJ796" s="434"/>
    </row>
    <row r="797" spans="1:36" ht="14.4">
      <c r="A797" s="434"/>
      <c r="B797" s="434"/>
      <c r="C797" s="434"/>
      <c r="D797" s="434"/>
      <c r="E797" s="434"/>
      <c r="F797" s="434"/>
      <c r="G797" s="434"/>
      <c r="H797" s="434"/>
      <c r="I797" s="434"/>
      <c r="J797" s="434"/>
      <c r="K797" s="434"/>
      <c r="L797" s="434"/>
      <c r="M797" s="434"/>
      <c r="N797" s="434"/>
      <c r="O797" s="434"/>
      <c r="P797" s="434"/>
      <c r="Q797" s="434"/>
      <c r="R797" s="434"/>
      <c r="S797" s="434"/>
      <c r="T797" s="434"/>
      <c r="U797" s="434"/>
      <c r="V797" s="434"/>
      <c r="W797" s="434"/>
      <c r="X797" s="434"/>
      <c r="Y797" s="434"/>
      <c r="Z797" s="434"/>
      <c r="AA797" s="434"/>
      <c r="AB797" s="434"/>
      <c r="AC797" s="434"/>
      <c r="AD797" s="434"/>
      <c r="AE797" s="434"/>
      <c r="AF797" s="434"/>
      <c r="AG797" s="434"/>
      <c r="AH797" s="434"/>
      <c r="AI797" s="434"/>
      <c r="AJ797" s="434"/>
    </row>
    <row r="798" spans="1:36" ht="14.4">
      <c r="A798" s="434"/>
      <c r="B798" s="434"/>
      <c r="C798" s="434"/>
      <c r="D798" s="434"/>
      <c r="E798" s="434"/>
      <c r="F798" s="434"/>
      <c r="G798" s="434"/>
      <c r="H798" s="434"/>
      <c r="I798" s="434"/>
      <c r="J798" s="434"/>
      <c r="K798" s="434"/>
      <c r="L798" s="434"/>
      <c r="M798" s="434"/>
      <c r="N798" s="434"/>
      <c r="O798" s="434"/>
      <c r="P798" s="434"/>
      <c r="Q798" s="434"/>
      <c r="R798" s="434"/>
      <c r="S798" s="434"/>
      <c r="T798" s="434"/>
      <c r="U798" s="434"/>
      <c r="V798" s="434"/>
      <c r="W798" s="434"/>
      <c r="X798" s="434"/>
      <c r="Y798" s="434"/>
      <c r="Z798" s="434"/>
      <c r="AA798" s="434"/>
      <c r="AB798" s="434"/>
      <c r="AC798" s="434"/>
      <c r="AD798" s="434"/>
      <c r="AE798" s="434"/>
      <c r="AF798" s="434"/>
      <c r="AG798" s="434"/>
      <c r="AH798" s="434"/>
      <c r="AI798" s="434"/>
      <c r="AJ798" s="434"/>
    </row>
    <row r="799" spans="1:36" ht="14.4">
      <c r="A799" s="434"/>
      <c r="B799" s="434"/>
      <c r="C799" s="434"/>
      <c r="D799" s="434"/>
      <c r="E799" s="434"/>
      <c r="F799" s="434"/>
      <c r="G799" s="434"/>
      <c r="H799" s="434"/>
      <c r="I799" s="434"/>
      <c r="J799" s="434"/>
      <c r="K799" s="434"/>
      <c r="L799" s="434"/>
      <c r="M799" s="434"/>
      <c r="N799" s="434"/>
      <c r="O799" s="434"/>
      <c r="P799" s="434"/>
      <c r="Q799" s="434"/>
      <c r="R799" s="434"/>
      <c r="S799" s="434"/>
      <c r="T799" s="434"/>
      <c r="U799" s="434"/>
      <c r="V799" s="434"/>
      <c r="W799" s="434"/>
      <c r="X799" s="434"/>
      <c r="Y799" s="434"/>
      <c r="Z799" s="434"/>
      <c r="AA799" s="434"/>
      <c r="AB799" s="434"/>
      <c r="AC799" s="434"/>
      <c r="AD799" s="434"/>
      <c r="AE799" s="434"/>
      <c r="AF799" s="434"/>
      <c r="AG799" s="434"/>
      <c r="AH799" s="434"/>
      <c r="AI799" s="434"/>
      <c r="AJ799" s="434"/>
    </row>
    <row r="800" spans="1:36" ht="14.4">
      <c r="A800" s="434"/>
      <c r="B800" s="434"/>
      <c r="C800" s="434"/>
      <c r="D800" s="434"/>
      <c r="E800" s="434"/>
      <c r="F800" s="434"/>
      <c r="G800" s="434"/>
      <c r="H800" s="434"/>
      <c r="I800" s="434"/>
      <c r="J800" s="434"/>
      <c r="K800" s="434"/>
      <c r="L800" s="434"/>
      <c r="M800" s="434"/>
      <c r="N800" s="434"/>
      <c r="O800" s="434"/>
      <c r="P800" s="434"/>
      <c r="Q800" s="434"/>
      <c r="R800" s="434"/>
      <c r="S800" s="434"/>
      <c r="T800" s="434"/>
      <c r="U800" s="434"/>
      <c r="V800" s="434"/>
      <c r="W800" s="434"/>
      <c r="X800" s="434"/>
      <c r="Y800" s="434"/>
      <c r="Z800" s="434"/>
      <c r="AA800" s="434"/>
      <c r="AB800" s="434"/>
      <c r="AC800" s="434"/>
      <c r="AD800" s="434"/>
      <c r="AE800" s="434"/>
      <c r="AF800" s="434"/>
      <c r="AG800" s="434"/>
      <c r="AH800" s="434"/>
      <c r="AI800" s="434"/>
      <c r="AJ800" s="434"/>
    </row>
    <row r="801" spans="1:36" ht="14.4">
      <c r="A801" s="434"/>
      <c r="B801" s="434"/>
      <c r="C801" s="434"/>
      <c r="D801" s="434"/>
      <c r="E801" s="434"/>
      <c r="F801" s="434"/>
      <c r="G801" s="434"/>
      <c r="H801" s="434"/>
      <c r="I801" s="434"/>
      <c r="J801" s="434"/>
      <c r="K801" s="434"/>
      <c r="L801" s="434"/>
      <c r="M801" s="434"/>
      <c r="N801" s="434"/>
      <c r="O801" s="434"/>
      <c r="P801" s="434"/>
      <c r="Q801" s="434"/>
      <c r="R801" s="434"/>
      <c r="S801" s="434"/>
      <c r="T801" s="434"/>
      <c r="U801" s="434"/>
      <c r="V801" s="434"/>
      <c r="W801" s="434"/>
      <c r="X801" s="434"/>
      <c r="Y801" s="434"/>
      <c r="Z801" s="434"/>
      <c r="AA801" s="434"/>
      <c r="AB801" s="434"/>
      <c r="AC801" s="434"/>
      <c r="AD801" s="434"/>
      <c r="AE801" s="434"/>
      <c r="AF801" s="434"/>
      <c r="AG801" s="434"/>
      <c r="AH801" s="434"/>
      <c r="AI801" s="434"/>
      <c r="AJ801" s="434"/>
    </row>
    <row r="802" spans="1:36" ht="14.4">
      <c r="A802" s="434"/>
      <c r="B802" s="434"/>
      <c r="C802" s="434"/>
      <c r="D802" s="434"/>
      <c r="E802" s="434"/>
      <c r="F802" s="434"/>
      <c r="G802" s="434"/>
      <c r="H802" s="434"/>
      <c r="I802" s="434"/>
      <c r="J802" s="434"/>
      <c r="K802" s="434"/>
      <c r="L802" s="434"/>
      <c r="M802" s="434"/>
      <c r="N802" s="434"/>
      <c r="O802" s="434"/>
      <c r="P802" s="434"/>
      <c r="Q802" s="434"/>
      <c r="R802" s="434"/>
      <c r="S802" s="434"/>
      <c r="T802" s="434"/>
      <c r="U802" s="434"/>
      <c r="V802" s="434"/>
      <c r="W802" s="434"/>
      <c r="X802" s="434"/>
      <c r="Y802" s="434"/>
      <c r="Z802" s="434"/>
      <c r="AA802" s="434"/>
      <c r="AB802" s="434"/>
      <c r="AC802" s="434"/>
      <c r="AD802" s="434"/>
      <c r="AE802" s="434"/>
      <c r="AF802" s="434"/>
      <c r="AG802" s="434"/>
      <c r="AH802" s="434"/>
      <c r="AI802" s="434"/>
      <c r="AJ802" s="434"/>
    </row>
    <row r="803" spans="1:36" ht="14.4">
      <c r="A803" s="434"/>
      <c r="B803" s="434"/>
      <c r="C803" s="434"/>
      <c r="D803" s="434"/>
      <c r="E803" s="434"/>
      <c r="F803" s="434"/>
      <c r="G803" s="434"/>
      <c r="H803" s="434"/>
      <c r="I803" s="434"/>
      <c r="J803" s="434"/>
      <c r="K803" s="434"/>
      <c r="L803" s="434"/>
      <c r="M803" s="434"/>
      <c r="N803" s="434"/>
      <c r="O803" s="434"/>
      <c r="P803" s="434"/>
      <c r="Q803" s="434"/>
      <c r="R803" s="434"/>
      <c r="S803" s="434"/>
      <c r="T803" s="434"/>
      <c r="U803" s="434"/>
      <c r="V803" s="434"/>
      <c r="W803" s="434"/>
      <c r="X803" s="434"/>
      <c r="Y803" s="434"/>
      <c r="Z803" s="434"/>
      <c r="AA803" s="434"/>
      <c r="AB803" s="434"/>
      <c r="AC803" s="434"/>
      <c r="AD803" s="434"/>
      <c r="AE803" s="434"/>
      <c r="AF803" s="434"/>
      <c r="AG803" s="434"/>
      <c r="AH803" s="434"/>
      <c r="AI803" s="434"/>
      <c r="AJ803" s="434"/>
    </row>
    <row r="804" spans="1:36" ht="14.4">
      <c r="A804" s="434"/>
      <c r="B804" s="434"/>
      <c r="C804" s="434"/>
      <c r="D804" s="434"/>
      <c r="E804" s="434"/>
      <c r="F804" s="434"/>
      <c r="G804" s="434"/>
      <c r="H804" s="434"/>
      <c r="I804" s="434"/>
      <c r="J804" s="434"/>
      <c r="K804" s="434"/>
      <c r="L804" s="434"/>
      <c r="M804" s="434"/>
      <c r="N804" s="434"/>
      <c r="O804" s="434"/>
      <c r="P804" s="434"/>
      <c r="Q804" s="434"/>
      <c r="R804" s="434"/>
      <c r="S804" s="434"/>
      <c r="T804" s="434"/>
      <c r="U804" s="434"/>
      <c r="V804" s="434"/>
      <c r="W804" s="434"/>
      <c r="X804" s="434"/>
      <c r="Y804" s="434"/>
      <c r="Z804" s="434"/>
      <c r="AA804" s="434"/>
      <c r="AB804" s="434"/>
      <c r="AC804" s="434"/>
      <c r="AD804" s="434"/>
      <c r="AE804" s="434"/>
      <c r="AF804" s="434"/>
      <c r="AG804" s="434"/>
      <c r="AH804" s="434"/>
      <c r="AI804" s="434"/>
      <c r="AJ804" s="434"/>
    </row>
    <row r="805" spans="1:36" ht="14.4">
      <c r="A805" s="434"/>
      <c r="B805" s="434"/>
      <c r="C805" s="434"/>
      <c r="D805" s="434"/>
      <c r="E805" s="434"/>
      <c r="F805" s="434"/>
      <c r="G805" s="434"/>
      <c r="H805" s="434"/>
      <c r="I805" s="434"/>
      <c r="J805" s="434"/>
      <c r="K805" s="434"/>
      <c r="L805" s="434"/>
      <c r="M805" s="434"/>
      <c r="N805" s="434"/>
      <c r="O805" s="434"/>
      <c r="P805" s="434"/>
      <c r="Q805" s="434"/>
      <c r="R805" s="434"/>
      <c r="S805" s="434"/>
      <c r="T805" s="434"/>
      <c r="U805" s="434"/>
      <c r="V805" s="434"/>
      <c r="W805" s="434"/>
      <c r="X805" s="434"/>
      <c r="Y805" s="434"/>
      <c r="Z805" s="434"/>
      <c r="AA805" s="434"/>
      <c r="AB805" s="434"/>
      <c r="AC805" s="434"/>
      <c r="AD805" s="434"/>
      <c r="AE805" s="434"/>
      <c r="AF805" s="434"/>
      <c r="AG805" s="434"/>
      <c r="AH805" s="434"/>
      <c r="AI805" s="434"/>
      <c r="AJ805" s="434"/>
    </row>
    <row r="806" spans="1:36" ht="14.4">
      <c r="A806" s="434"/>
      <c r="B806" s="434"/>
      <c r="C806" s="434"/>
      <c r="D806" s="434"/>
      <c r="E806" s="434"/>
      <c r="F806" s="434"/>
      <c r="G806" s="434"/>
      <c r="H806" s="434"/>
      <c r="I806" s="434"/>
      <c r="J806" s="434"/>
      <c r="K806" s="434"/>
      <c r="L806" s="434"/>
      <c r="M806" s="434"/>
      <c r="N806" s="434"/>
      <c r="O806" s="434"/>
      <c r="P806" s="434"/>
      <c r="Q806" s="434"/>
      <c r="R806" s="434"/>
      <c r="S806" s="434"/>
      <c r="T806" s="434"/>
      <c r="U806" s="434"/>
      <c r="V806" s="434"/>
      <c r="W806" s="434"/>
      <c r="X806" s="434"/>
      <c r="Y806" s="434"/>
      <c r="Z806" s="434"/>
      <c r="AA806" s="434"/>
      <c r="AB806" s="434"/>
      <c r="AC806" s="434"/>
      <c r="AD806" s="434"/>
      <c r="AE806" s="434"/>
      <c r="AF806" s="434"/>
      <c r="AG806" s="434"/>
      <c r="AH806" s="434"/>
      <c r="AI806" s="434"/>
      <c r="AJ806" s="434"/>
    </row>
    <row r="807" spans="1:36" ht="14.4">
      <c r="A807" s="434"/>
      <c r="B807" s="434"/>
      <c r="C807" s="434"/>
      <c r="D807" s="434"/>
      <c r="E807" s="434"/>
      <c r="F807" s="434"/>
      <c r="G807" s="434"/>
      <c r="H807" s="434"/>
      <c r="I807" s="434"/>
      <c r="J807" s="434"/>
      <c r="K807" s="434"/>
      <c r="L807" s="434"/>
      <c r="M807" s="434"/>
      <c r="N807" s="434"/>
      <c r="O807" s="434"/>
      <c r="P807" s="434"/>
      <c r="Q807" s="434"/>
      <c r="R807" s="434"/>
      <c r="S807" s="434"/>
      <c r="T807" s="434"/>
      <c r="U807" s="434"/>
      <c r="V807" s="434"/>
      <c r="W807" s="434"/>
      <c r="X807" s="434"/>
      <c r="Y807" s="434"/>
      <c r="Z807" s="434"/>
      <c r="AA807" s="434"/>
      <c r="AB807" s="434"/>
      <c r="AC807" s="434"/>
      <c r="AD807" s="434"/>
      <c r="AE807" s="434"/>
      <c r="AF807" s="434"/>
      <c r="AG807" s="434"/>
      <c r="AH807" s="434"/>
      <c r="AI807" s="434"/>
      <c r="AJ807" s="434"/>
    </row>
    <row r="808" spans="1:36" ht="14.4">
      <c r="A808" s="434"/>
      <c r="B808" s="434"/>
      <c r="C808" s="434"/>
      <c r="D808" s="434"/>
      <c r="E808" s="434"/>
      <c r="F808" s="434"/>
      <c r="G808" s="434"/>
      <c r="H808" s="434"/>
      <c r="I808" s="434"/>
      <c r="J808" s="434"/>
      <c r="K808" s="434"/>
      <c r="L808" s="434"/>
      <c r="M808" s="434"/>
      <c r="N808" s="434"/>
      <c r="O808" s="434"/>
      <c r="P808" s="434"/>
      <c r="Q808" s="434"/>
      <c r="R808" s="434"/>
      <c r="S808" s="434"/>
      <c r="T808" s="434"/>
      <c r="U808" s="434"/>
      <c r="V808" s="434"/>
      <c r="W808" s="434"/>
      <c r="X808" s="434"/>
      <c r="Y808" s="434"/>
      <c r="Z808" s="434"/>
      <c r="AA808" s="434"/>
      <c r="AB808" s="434"/>
      <c r="AC808" s="434"/>
      <c r="AD808" s="434"/>
      <c r="AE808" s="434"/>
      <c r="AF808" s="434"/>
      <c r="AG808" s="434"/>
      <c r="AH808" s="434"/>
      <c r="AI808" s="434"/>
      <c r="AJ808" s="434"/>
    </row>
    <row r="809" spans="1:36" ht="14.4">
      <c r="A809" s="434"/>
      <c r="B809" s="434"/>
      <c r="C809" s="434"/>
      <c r="D809" s="434"/>
      <c r="E809" s="434"/>
      <c r="F809" s="434"/>
      <c r="G809" s="434"/>
      <c r="H809" s="434"/>
      <c r="I809" s="434"/>
      <c r="J809" s="434"/>
      <c r="K809" s="434"/>
      <c r="L809" s="434"/>
      <c r="M809" s="434"/>
      <c r="N809" s="434"/>
      <c r="O809" s="434"/>
      <c r="P809" s="434"/>
      <c r="Q809" s="434"/>
      <c r="R809" s="434"/>
      <c r="S809" s="434"/>
      <c r="T809" s="434"/>
      <c r="U809" s="434"/>
      <c r="V809" s="434"/>
      <c r="W809" s="434"/>
      <c r="X809" s="434"/>
      <c r="Y809" s="434"/>
      <c r="Z809" s="434"/>
      <c r="AA809" s="434"/>
      <c r="AB809" s="434"/>
      <c r="AC809" s="434"/>
      <c r="AD809" s="434"/>
      <c r="AE809" s="434"/>
      <c r="AF809" s="434"/>
      <c r="AG809" s="434"/>
      <c r="AH809" s="434"/>
      <c r="AI809" s="434"/>
      <c r="AJ809" s="434"/>
    </row>
    <row r="810" spans="1:36" ht="14.4">
      <c r="A810" s="434"/>
      <c r="B810" s="434"/>
      <c r="C810" s="434"/>
      <c r="D810" s="434"/>
      <c r="E810" s="434"/>
      <c r="F810" s="434"/>
      <c r="G810" s="434"/>
      <c r="H810" s="434"/>
      <c r="I810" s="434"/>
      <c r="J810" s="434"/>
      <c r="K810" s="434"/>
      <c r="L810" s="434"/>
      <c r="M810" s="434"/>
      <c r="N810" s="434"/>
      <c r="O810" s="434"/>
      <c r="P810" s="434"/>
      <c r="Q810" s="434"/>
      <c r="R810" s="434"/>
      <c r="S810" s="434"/>
      <c r="T810" s="434"/>
      <c r="U810" s="434"/>
      <c r="V810" s="434"/>
      <c r="W810" s="434"/>
      <c r="X810" s="434"/>
      <c r="Y810" s="434"/>
      <c r="Z810" s="434"/>
      <c r="AA810" s="434"/>
      <c r="AB810" s="434"/>
      <c r="AC810" s="434"/>
      <c r="AD810" s="434"/>
      <c r="AE810" s="434"/>
      <c r="AF810" s="434"/>
      <c r="AG810" s="434"/>
      <c r="AH810" s="434"/>
      <c r="AI810" s="434"/>
      <c r="AJ810" s="434"/>
    </row>
    <row r="811" spans="1:36" ht="14.4">
      <c r="A811" s="434"/>
      <c r="B811" s="434"/>
      <c r="C811" s="434"/>
      <c r="D811" s="434"/>
      <c r="E811" s="434"/>
      <c r="F811" s="434"/>
      <c r="G811" s="434"/>
      <c r="H811" s="434"/>
      <c r="I811" s="434"/>
      <c r="J811" s="434"/>
      <c r="K811" s="434"/>
      <c r="L811" s="434"/>
      <c r="M811" s="434"/>
      <c r="N811" s="434"/>
      <c r="O811" s="434"/>
      <c r="P811" s="434"/>
      <c r="Q811" s="434"/>
      <c r="R811" s="434"/>
      <c r="S811" s="434"/>
      <c r="T811" s="434"/>
      <c r="U811" s="434"/>
      <c r="V811" s="434"/>
      <c r="W811" s="434"/>
      <c r="X811" s="434"/>
      <c r="Y811" s="434"/>
      <c r="Z811" s="434"/>
      <c r="AA811" s="434"/>
      <c r="AB811" s="434"/>
      <c r="AC811" s="434"/>
      <c r="AD811" s="434"/>
      <c r="AE811" s="434"/>
      <c r="AF811" s="434"/>
      <c r="AG811" s="434"/>
      <c r="AH811" s="434"/>
      <c r="AI811" s="434"/>
      <c r="AJ811" s="434"/>
    </row>
    <row r="812" spans="1:36" ht="14.4">
      <c r="A812" s="434"/>
      <c r="B812" s="434"/>
      <c r="C812" s="434"/>
      <c r="D812" s="434"/>
      <c r="E812" s="434"/>
      <c r="F812" s="434"/>
      <c r="G812" s="434"/>
      <c r="H812" s="434"/>
      <c r="I812" s="434"/>
      <c r="J812" s="434"/>
      <c r="K812" s="434"/>
      <c r="L812" s="434"/>
      <c r="M812" s="434"/>
      <c r="N812" s="434"/>
      <c r="O812" s="434"/>
      <c r="P812" s="434"/>
      <c r="Q812" s="434"/>
      <c r="R812" s="434"/>
      <c r="S812" s="434"/>
      <c r="T812" s="434"/>
      <c r="U812" s="434"/>
      <c r="V812" s="434"/>
      <c r="W812" s="434"/>
      <c r="X812" s="434"/>
      <c r="Y812" s="434"/>
      <c r="Z812" s="434"/>
      <c r="AA812" s="434"/>
      <c r="AB812" s="434"/>
      <c r="AC812" s="434"/>
      <c r="AD812" s="434"/>
      <c r="AE812" s="434"/>
      <c r="AF812" s="434"/>
      <c r="AG812" s="434"/>
      <c r="AH812" s="434"/>
      <c r="AI812" s="434"/>
      <c r="AJ812" s="434"/>
    </row>
    <row r="813" spans="1:36" ht="14.4">
      <c r="A813" s="434"/>
      <c r="B813" s="434"/>
      <c r="C813" s="434"/>
      <c r="D813" s="434"/>
      <c r="E813" s="434"/>
      <c r="F813" s="434"/>
      <c r="G813" s="434"/>
      <c r="H813" s="434"/>
      <c r="I813" s="434"/>
      <c r="J813" s="434"/>
      <c r="K813" s="434"/>
      <c r="L813" s="434"/>
      <c r="M813" s="434"/>
      <c r="N813" s="434"/>
      <c r="O813" s="434"/>
      <c r="P813" s="434"/>
      <c r="Q813" s="434"/>
      <c r="R813" s="434"/>
      <c r="S813" s="434"/>
      <c r="T813" s="434"/>
      <c r="U813" s="434"/>
      <c r="V813" s="434"/>
      <c r="W813" s="434"/>
      <c r="X813" s="434"/>
      <c r="Y813" s="434"/>
      <c r="Z813" s="434"/>
      <c r="AA813" s="434"/>
      <c r="AB813" s="434"/>
      <c r="AC813" s="434"/>
      <c r="AD813" s="434"/>
      <c r="AE813" s="434"/>
      <c r="AF813" s="434"/>
      <c r="AG813" s="434"/>
      <c r="AH813" s="434"/>
      <c r="AI813" s="434"/>
      <c r="AJ813" s="434"/>
    </row>
    <row r="814" spans="1:36" ht="14.4">
      <c r="A814" s="434"/>
      <c r="B814" s="434"/>
      <c r="C814" s="434"/>
      <c r="D814" s="434"/>
      <c r="E814" s="434"/>
      <c r="F814" s="434"/>
      <c r="G814" s="434"/>
      <c r="H814" s="434"/>
      <c r="I814" s="434"/>
      <c r="J814" s="434"/>
      <c r="K814" s="434"/>
      <c r="L814" s="434"/>
      <c r="M814" s="434"/>
      <c r="N814" s="434"/>
      <c r="O814" s="434"/>
      <c r="P814" s="434"/>
      <c r="Q814" s="434"/>
      <c r="R814" s="434"/>
      <c r="S814" s="434"/>
      <c r="T814" s="434"/>
      <c r="U814" s="434"/>
      <c r="V814" s="434"/>
      <c r="W814" s="434"/>
      <c r="X814" s="434"/>
      <c r="Y814" s="434"/>
      <c r="Z814" s="434"/>
      <c r="AA814" s="434"/>
      <c r="AB814" s="434"/>
      <c r="AC814" s="434"/>
      <c r="AD814" s="434"/>
      <c r="AE814" s="434"/>
      <c r="AF814" s="434"/>
      <c r="AG814" s="434"/>
      <c r="AH814" s="434"/>
      <c r="AI814" s="434"/>
      <c r="AJ814" s="434"/>
    </row>
    <row r="815" spans="1:36" ht="14.4">
      <c r="A815" s="434"/>
      <c r="B815" s="434"/>
      <c r="C815" s="434"/>
      <c r="D815" s="434"/>
      <c r="E815" s="434"/>
      <c r="F815" s="434"/>
      <c r="G815" s="434"/>
      <c r="H815" s="434"/>
      <c r="I815" s="434"/>
      <c r="J815" s="434"/>
      <c r="K815" s="434"/>
      <c r="L815" s="434"/>
      <c r="M815" s="434"/>
      <c r="N815" s="434"/>
      <c r="O815" s="434"/>
      <c r="P815" s="434"/>
      <c r="Q815" s="434"/>
      <c r="R815" s="434"/>
      <c r="S815" s="434"/>
      <c r="T815" s="434"/>
      <c r="U815" s="434"/>
      <c r="V815" s="434"/>
      <c r="W815" s="434"/>
      <c r="X815" s="434"/>
      <c r="Y815" s="434"/>
      <c r="Z815" s="434"/>
      <c r="AA815" s="434"/>
      <c r="AB815" s="434"/>
      <c r="AC815" s="434"/>
      <c r="AD815" s="434"/>
      <c r="AE815" s="434"/>
      <c r="AF815" s="434"/>
      <c r="AG815" s="434"/>
      <c r="AH815" s="434"/>
      <c r="AI815" s="434"/>
      <c r="AJ815" s="434"/>
    </row>
    <row r="816" spans="1:36" ht="14.4">
      <c r="A816" s="434"/>
      <c r="B816" s="434"/>
      <c r="C816" s="434"/>
      <c r="D816" s="434"/>
      <c r="E816" s="434"/>
      <c r="F816" s="434"/>
      <c r="G816" s="434"/>
      <c r="H816" s="434"/>
      <c r="I816" s="434"/>
      <c r="J816" s="434"/>
      <c r="K816" s="434"/>
      <c r="L816" s="434"/>
      <c r="M816" s="434"/>
      <c r="N816" s="434"/>
      <c r="O816" s="434"/>
      <c r="P816" s="434"/>
      <c r="Q816" s="434"/>
      <c r="R816" s="434"/>
      <c r="S816" s="434"/>
      <c r="T816" s="434"/>
      <c r="U816" s="434"/>
      <c r="V816" s="434"/>
      <c r="W816" s="434"/>
      <c r="X816" s="434"/>
      <c r="Y816" s="434"/>
      <c r="Z816" s="434"/>
      <c r="AA816" s="434"/>
      <c r="AB816" s="434"/>
      <c r="AC816" s="434"/>
      <c r="AD816" s="434"/>
      <c r="AE816" s="434"/>
      <c r="AF816" s="434"/>
      <c r="AG816" s="434"/>
      <c r="AH816" s="434"/>
      <c r="AI816" s="434"/>
      <c r="AJ816" s="434"/>
    </row>
    <row r="817" spans="1:36" ht="14.4">
      <c r="A817" s="434"/>
      <c r="B817" s="434"/>
      <c r="C817" s="434"/>
      <c r="D817" s="434"/>
      <c r="E817" s="434"/>
      <c r="F817" s="434"/>
      <c r="G817" s="434"/>
      <c r="H817" s="434"/>
      <c r="I817" s="434"/>
      <c r="J817" s="434"/>
      <c r="K817" s="434"/>
      <c r="L817" s="434"/>
      <c r="M817" s="434"/>
      <c r="N817" s="434"/>
      <c r="O817" s="434"/>
      <c r="P817" s="434"/>
      <c r="Q817" s="434"/>
      <c r="R817" s="434"/>
      <c r="S817" s="434"/>
      <c r="T817" s="434"/>
      <c r="U817" s="434"/>
      <c r="V817" s="434"/>
      <c r="W817" s="434"/>
      <c r="X817" s="434"/>
      <c r="Y817" s="434"/>
      <c r="Z817" s="434"/>
      <c r="AA817" s="434"/>
      <c r="AB817" s="434"/>
      <c r="AC817" s="434"/>
      <c r="AD817" s="434"/>
      <c r="AE817" s="434"/>
      <c r="AF817" s="434"/>
      <c r="AG817" s="434"/>
      <c r="AH817" s="434"/>
      <c r="AI817" s="434"/>
      <c r="AJ817" s="434"/>
    </row>
    <row r="818" spans="1:36" ht="14.4">
      <c r="A818" s="434"/>
      <c r="B818" s="434"/>
      <c r="C818" s="434"/>
      <c r="D818" s="434"/>
      <c r="E818" s="434"/>
      <c r="F818" s="434"/>
      <c r="G818" s="434"/>
      <c r="H818" s="434"/>
      <c r="I818" s="434"/>
      <c r="J818" s="434"/>
      <c r="K818" s="434"/>
      <c r="L818" s="434"/>
      <c r="M818" s="434"/>
      <c r="N818" s="434"/>
      <c r="O818" s="434"/>
      <c r="P818" s="434"/>
      <c r="Q818" s="434"/>
      <c r="R818" s="434"/>
      <c r="S818" s="434"/>
      <c r="T818" s="434"/>
      <c r="U818" s="434"/>
      <c r="V818" s="434"/>
      <c r="W818" s="434"/>
      <c r="X818" s="434"/>
      <c r="Y818" s="434"/>
      <c r="Z818" s="434"/>
      <c r="AA818" s="434"/>
      <c r="AB818" s="434"/>
      <c r="AC818" s="434"/>
      <c r="AD818" s="434"/>
      <c r="AE818" s="434"/>
      <c r="AF818" s="434"/>
      <c r="AG818" s="434"/>
      <c r="AH818" s="434"/>
      <c r="AI818" s="434"/>
      <c r="AJ818" s="434"/>
    </row>
    <row r="819" spans="1:36" ht="14.4">
      <c r="A819" s="434"/>
      <c r="B819" s="434"/>
      <c r="C819" s="434"/>
      <c r="D819" s="434"/>
      <c r="E819" s="434"/>
      <c r="F819" s="434"/>
      <c r="G819" s="434"/>
      <c r="H819" s="434"/>
      <c r="I819" s="434"/>
      <c r="J819" s="434"/>
      <c r="K819" s="434"/>
      <c r="L819" s="434"/>
      <c r="M819" s="434"/>
      <c r="N819" s="434"/>
      <c r="O819" s="434"/>
      <c r="P819" s="434"/>
      <c r="Q819" s="434"/>
      <c r="R819" s="434"/>
      <c r="S819" s="434"/>
      <c r="T819" s="434"/>
      <c r="U819" s="434"/>
      <c r="V819" s="434"/>
      <c r="W819" s="434"/>
      <c r="X819" s="434"/>
      <c r="Y819" s="434"/>
      <c r="Z819" s="434"/>
      <c r="AA819" s="434"/>
      <c r="AB819" s="434"/>
      <c r="AC819" s="434"/>
      <c r="AD819" s="434"/>
      <c r="AE819" s="434"/>
      <c r="AF819" s="434"/>
      <c r="AG819" s="434"/>
      <c r="AH819" s="434"/>
      <c r="AI819" s="434"/>
      <c r="AJ819" s="434"/>
    </row>
    <row r="820" spans="1:36" ht="14.4">
      <c r="A820" s="434"/>
      <c r="B820" s="434"/>
      <c r="C820" s="434"/>
      <c r="D820" s="434"/>
      <c r="E820" s="434"/>
      <c r="F820" s="434"/>
      <c r="G820" s="434"/>
      <c r="H820" s="434"/>
      <c r="I820" s="434"/>
      <c r="J820" s="434"/>
      <c r="K820" s="434"/>
      <c r="L820" s="434"/>
      <c r="M820" s="434"/>
      <c r="N820" s="434"/>
      <c r="O820" s="434"/>
      <c r="P820" s="434"/>
      <c r="Q820" s="434"/>
      <c r="R820" s="434"/>
      <c r="S820" s="434"/>
      <c r="T820" s="434"/>
      <c r="U820" s="434"/>
      <c r="V820" s="434"/>
      <c r="W820" s="434"/>
      <c r="X820" s="434"/>
      <c r="Y820" s="434"/>
      <c r="Z820" s="434"/>
      <c r="AA820" s="434"/>
      <c r="AB820" s="434"/>
      <c r="AC820" s="434"/>
      <c r="AD820" s="434"/>
      <c r="AE820" s="434"/>
      <c r="AF820" s="434"/>
      <c r="AG820" s="434"/>
      <c r="AH820" s="434"/>
      <c r="AI820" s="434"/>
      <c r="AJ820" s="434"/>
    </row>
    <row r="821" spans="1:36" ht="14.4">
      <c r="A821" s="434"/>
      <c r="B821" s="434"/>
      <c r="C821" s="434"/>
      <c r="D821" s="434"/>
      <c r="E821" s="434"/>
      <c r="F821" s="434"/>
      <c r="G821" s="434"/>
      <c r="H821" s="434"/>
      <c r="I821" s="434"/>
      <c r="J821" s="434"/>
      <c r="K821" s="434"/>
      <c r="L821" s="434"/>
      <c r="M821" s="434"/>
      <c r="N821" s="434"/>
      <c r="O821" s="434"/>
      <c r="P821" s="434"/>
      <c r="Q821" s="434"/>
      <c r="R821" s="434"/>
      <c r="S821" s="434"/>
      <c r="T821" s="434"/>
      <c r="U821" s="434"/>
      <c r="V821" s="434"/>
      <c r="W821" s="434"/>
      <c r="X821" s="434"/>
      <c r="Y821" s="434"/>
      <c r="Z821" s="434"/>
      <c r="AA821" s="434"/>
      <c r="AB821" s="434"/>
      <c r="AC821" s="434"/>
      <c r="AD821" s="434"/>
      <c r="AE821" s="434"/>
      <c r="AF821" s="434"/>
      <c r="AG821" s="434"/>
      <c r="AH821" s="434"/>
      <c r="AI821" s="434"/>
      <c r="AJ821" s="434"/>
    </row>
    <row r="822" spans="1:36" ht="14.4">
      <c r="A822" s="434"/>
      <c r="B822" s="434"/>
      <c r="C822" s="434"/>
      <c r="D822" s="434"/>
      <c r="E822" s="434"/>
      <c r="F822" s="434"/>
      <c r="G822" s="434"/>
      <c r="H822" s="434"/>
      <c r="I822" s="434"/>
      <c r="J822" s="434"/>
      <c r="K822" s="434"/>
      <c r="L822" s="434"/>
      <c r="M822" s="434"/>
      <c r="N822" s="434"/>
      <c r="O822" s="434"/>
      <c r="P822" s="434"/>
      <c r="Q822" s="434"/>
      <c r="R822" s="434"/>
      <c r="S822" s="434"/>
      <c r="T822" s="434"/>
      <c r="U822" s="434"/>
      <c r="V822" s="434"/>
      <c r="W822" s="434"/>
      <c r="X822" s="434"/>
      <c r="Y822" s="434"/>
      <c r="Z822" s="434"/>
      <c r="AA822" s="434"/>
      <c r="AB822" s="434"/>
      <c r="AC822" s="434"/>
      <c r="AD822" s="434"/>
      <c r="AE822" s="434"/>
      <c r="AF822" s="434"/>
      <c r="AG822" s="434"/>
      <c r="AH822" s="434"/>
      <c r="AI822" s="434"/>
      <c r="AJ822" s="434"/>
    </row>
    <row r="823" spans="1:36" ht="14.4">
      <c r="A823" s="434"/>
      <c r="B823" s="434"/>
      <c r="C823" s="434"/>
      <c r="D823" s="434"/>
      <c r="E823" s="434"/>
      <c r="F823" s="434"/>
      <c r="G823" s="434"/>
      <c r="H823" s="434"/>
      <c r="I823" s="434"/>
      <c r="J823" s="434"/>
      <c r="K823" s="434"/>
      <c r="L823" s="434"/>
      <c r="M823" s="434"/>
      <c r="N823" s="434"/>
      <c r="O823" s="434"/>
      <c r="P823" s="434"/>
      <c r="Q823" s="434"/>
      <c r="R823" s="434"/>
      <c r="S823" s="434"/>
      <c r="T823" s="434"/>
      <c r="U823" s="434"/>
      <c r="V823" s="434"/>
      <c r="W823" s="434"/>
      <c r="X823" s="434"/>
      <c r="Y823" s="434"/>
      <c r="Z823" s="434"/>
      <c r="AA823" s="434"/>
      <c r="AB823" s="434"/>
      <c r="AC823" s="434"/>
      <c r="AD823" s="434"/>
      <c r="AE823" s="434"/>
      <c r="AF823" s="434"/>
      <c r="AG823" s="434"/>
      <c r="AH823" s="434"/>
      <c r="AI823" s="434"/>
      <c r="AJ823" s="434"/>
    </row>
    <row r="824" spans="1:36" ht="14.4">
      <c r="A824" s="434"/>
      <c r="B824" s="434"/>
      <c r="C824" s="434"/>
      <c r="D824" s="434"/>
      <c r="E824" s="434"/>
      <c r="F824" s="434"/>
      <c r="G824" s="434"/>
      <c r="H824" s="434"/>
      <c r="I824" s="434"/>
      <c r="J824" s="434"/>
      <c r="K824" s="434"/>
      <c r="L824" s="434"/>
      <c r="M824" s="434"/>
      <c r="N824" s="434"/>
      <c r="O824" s="434"/>
      <c r="P824" s="434"/>
      <c r="Q824" s="434"/>
      <c r="R824" s="434"/>
      <c r="S824" s="434"/>
      <c r="T824" s="434"/>
      <c r="U824" s="434"/>
      <c r="V824" s="434"/>
      <c r="W824" s="434"/>
      <c r="X824" s="434"/>
      <c r="Y824" s="434"/>
      <c r="Z824" s="434"/>
      <c r="AA824" s="434"/>
      <c r="AB824" s="434"/>
      <c r="AC824" s="434"/>
      <c r="AD824" s="434"/>
      <c r="AE824" s="434"/>
      <c r="AF824" s="434"/>
      <c r="AG824" s="434"/>
      <c r="AH824" s="434"/>
      <c r="AI824" s="434"/>
      <c r="AJ824" s="434"/>
    </row>
    <row r="825" spans="1:36" ht="14.4">
      <c r="A825" s="434"/>
      <c r="B825" s="434"/>
      <c r="C825" s="434"/>
      <c r="D825" s="434"/>
      <c r="E825" s="434"/>
      <c r="F825" s="434"/>
      <c r="G825" s="434"/>
      <c r="H825" s="434"/>
      <c r="I825" s="434"/>
      <c r="J825" s="434"/>
      <c r="K825" s="434"/>
      <c r="L825" s="434"/>
      <c r="M825" s="434"/>
      <c r="N825" s="434"/>
      <c r="O825" s="434"/>
      <c r="P825" s="434"/>
      <c r="Q825" s="434"/>
      <c r="R825" s="434"/>
      <c r="S825" s="434"/>
      <c r="T825" s="434"/>
      <c r="U825" s="434"/>
      <c r="V825" s="434"/>
      <c r="W825" s="434"/>
      <c r="X825" s="434"/>
      <c r="Y825" s="434"/>
      <c r="Z825" s="434"/>
      <c r="AA825" s="434"/>
      <c r="AB825" s="434"/>
      <c r="AC825" s="434"/>
      <c r="AD825" s="434"/>
      <c r="AE825" s="434"/>
      <c r="AF825" s="434"/>
      <c r="AG825" s="434"/>
      <c r="AH825" s="434"/>
      <c r="AI825" s="434"/>
      <c r="AJ825" s="434"/>
    </row>
    <row r="826" spans="1:36" ht="14.4">
      <c r="A826" s="434"/>
      <c r="B826" s="434"/>
      <c r="C826" s="434"/>
      <c r="D826" s="434"/>
      <c r="E826" s="434"/>
      <c r="F826" s="434"/>
      <c r="G826" s="434"/>
      <c r="H826" s="434"/>
      <c r="I826" s="434"/>
      <c r="J826" s="434"/>
      <c r="K826" s="434"/>
      <c r="L826" s="434"/>
      <c r="M826" s="434"/>
      <c r="N826" s="434"/>
      <c r="O826" s="434"/>
      <c r="P826" s="434"/>
      <c r="Q826" s="434"/>
      <c r="R826" s="434"/>
      <c r="S826" s="434"/>
      <c r="T826" s="434"/>
      <c r="U826" s="434"/>
      <c r="V826" s="434"/>
      <c r="W826" s="434"/>
      <c r="X826" s="434"/>
      <c r="Y826" s="434"/>
      <c r="Z826" s="434"/>
      <c r="AA826" s="434"/>
      <c r="AB826" s="434"/>
      <c r="AC826" s="434"/>
      <c r="AD826" s="434"/>
      <c r="AE826" s="434"/>
      <c r="AF826" s="434"/>
      <c r="AG826" s="434"/>
      <c r="AH826" s="434"/>
      <c r="AI826" s="434"/>
      <c r="AJ826" s="434"/>
    </row>
    <row r="827" spans="1:36" ht="14.4">
      <c r="A827" s="434"/>
      <c r="B827" s="434"/>
      <c r="C827" s="434"/>
      <c r="D827" s="434"/>
      <c r="E827" s="434"/>
      <c r="F827" s="434"/>
      <c r="G827" s="434"/>
      <c r="H827" s="434"/>
      <c r="I827" s="434"/>
      <c r="J827" s="434"/>
      <c r="K827" s="434"/>
      <c r="L827" s="434"/>
      <c r="M827" s="434"/>
      <c r="N827" s="434"/>
      <c r="O827" s="434"/>
      <c r="P827" s="434"/>
      <c r="Q827" s="434"/>
      <c r="R827" s="434"/>
      <c r="S827" s="434"/>
      <c r="T827" s="434"/>
      <c r="U827" s="434"/>
      <c r="V827" s="434"/>
      <c r="W827" s="434"/>
      <c r="X827" s="434"/>
      <c r="Y827" s="434"/>
      <c r="Z827" s="434"/>
      <c r="AA827" s="434"/>
      <c r="AB827" s="434"/>
      <c r="AC827" s="434"/>
      <c r="AD827" s="434"/>
      <c r="AE827" s="434"/>
      <c r="AF827" s="434"/>
      <c r="AG827" s="434"/>
      <c r="AH827" s="434"/>
      <c r="AI827" s="434"/>
      <c r="AJ827" s="434"/>
    </row>
    <row r="828" spans="1:36" ht="14.4">
      <c r="A828" s="434"/>
      <c r="B828" s="434"/>
      <c r="C828" s="434"/>
      <c r="D828" s="434"/>
      <c r="E828" s="434"/>
      <c r="F828" s="434"/>
      <c r="G828" s="434"/>
      <c r="H828" s="434"/>
      <c r="I828" s="434"/>
      <c r="J828" s="434"/>
      <c r="K828" s="434"/>
      <c r="L828" s="434"/>
      <c r="M828" s="434"/>
      <c r="N828" s="434"/>
      <c r="O828" s="434"/>
      <c r="P828" s="434"/>
      <c r="Q828" s="434"/>
      <c r="R828" s="434"/>
      <c r="S828" s="434"/>
      <c r="T828" s="434"/>
      <c r="U828" s="434"/>
      <c r="V828" s="434"/>
      <c r="W828" s="434"/>
      <c r="X828" s="434"/>
      <c r="Y828" s="434"/>
      <c r="Z828" s="434"/>
      <c r="AA828" s="434"/>
      <c r="AB828" s="434"/>
      <c r="AC828" s="434"/>
      <c r="AD828" s="434"/>
      <c r="AE828" s="434"/>
      <c r="AF828" s="434"/>
      <c r="AG828" s="434"/>
      <c r="AH828" s="434"/>
      <c r="AI828" s="434"/>
      <c r="AJ828" s="434"/>
    </row>
    <row r="829" spans="1:36" ht="14.4">
      <c r="A829" s="434"/>
      <c r="B829" s="434"/>
      <c r="C829" s="434"/>
      <c r="D829" s="434"/>
      <c r="E829" s="434"/>
      <c r="F829" s="434"/>
      <c r="G829" s="434"/>
      <c r="H829" s="434"/>
      <c r="I829" s="434"/>
      <c r="J829" s="434"/>
      <c r="K829" s="434"/>
      <c r="L829" s="434"/>
      <c r="M829" s="434"/>
      <c r="N829" s="434"/>
      <c r="O829" s="434"/>
      <c r="P829" s="434"/>
      <c r="Q829" s="434"/>
      <c r="R829" s="434"/>
      <c r="S829" s="434"/>
      <c r="T829" s="434"/>
      <c r="U829" s="434"/>
      <c r="V829" s="434"/>
      <c r="W829" s="434"/>
      <c r="X829" s="434"/>
      <c r="Y829" s="434"/>
      <c r="Z829" s="434"/>
      <c r="AA829" s="434"/>
      <c r="AB829" s="434"/>
      <c r="AC829" s="434"/>
      <c r="AD829" s="434"/>
      <c r="AE829" s="434"/>
      <c r="AF829" s="434"/>
      <c r="AG829" s="434"/>
      <c r="AH829" s="434"/>
      <c r="AI829" s="434"/>
      <c r="AJ829" s="434"/>
    </row>
    <row r="830" spans="1:36" ht="14.4">
      <c r="A830" s="434"/>
      <c r="B830" s="434"/>
      <c r="C830" s="434"/>
      <c r="D830" s="434"/>
      <c r="E830" s="434"/>
      <c r="F830" s="434"/>
      <c r="G830" s="434"/>
      <c r="H830" s="434"/>
      <c r="I830" s="434"/>
      <c r="J830" s="434"/>
      <c r="K830" s="434"/>
      <c r="L830" s="434"/>
      <c r="M830" s="434"/>
      <c r="N830" s="434"/>
      <c r="O830" s="434"/>
      <c r="P830" s="434"/>
      <c r="Q830" s="434"/>
      <c r="R830" s="434"/>
      <c r="S830" s="434"/>
      <c r="T830" s="434"/>
      <c r="U830" s="434"/>
      <c r="V830" s="434"/>
      <c r="W830" s="434"/>
      <c r="X830" s="434"/>
      <c r="Y830" s="434"/>
      <c r="Z830" s="434"/>
      <c r="AA830" s="434"/>
      <c r="AB830" s="434"/>
      <c r="AC830" s="434"/>
      <c r="AD830" s="434"/>
      <c r="AE830" s="434"/>
      <c r="AF830" s="434"/>
      <c r="AG830" s="434"/>
      <c r="AH830" s="434"/>
      <c r="AI830" s="434"/>
      <c r="AJ830" s="434"/>
    </row>
    <row r="831" spans="1:36" ht="14.4">
      <c r="A831" s="434"/>
      <c r="B831" s="434"/>
      <c r="C831" s="434"/>
      <c r="D831" s="434"/>
      <c r="E831" s="434"/>
      <c r="F831" s="434"/>
      <c r="G831" s="434"/>
      <c r="H831" s="434"/>
      <c r="I831" s="434"/>
      <c r="J831" s="434"/>
      <c r="K831" s="434"/>
      <c r="L831" s="434"/>
      <c r="M831" s="434"/>
      <c r="N831" s="434"/>
      <c r="O831" s="434"/>
      <c r="P831" s="434"/>
      <c r="Q831" s="434"/>
      <c r="R831" s="434"/>
      <c r="S831" s="434"/>
      <c r="T831" s="434"/>
      <c r="U831" s="434"/>
      <c r="V831" s="434"/>
      <c r="W831" s="434"/>
      <c r="X831" s="434"/>
      <c r="Y831" s="434"/>
      <c r="Z831" s="434"/>
      <c r="AA831" s="434"/>
      <c r="AB831" s="434"/>
      <c r="AC831" s="434"/>
      <c r="AD831" s="434"/>
      <c r="AE831" s="434"/>
      <c r="AF831" s="434"/>
      <c r="AG831" s="434"/>
      <c r="AH831" s="434"/>
      <c r="AI831" s="434"/>
      <c r="AJ831" s="434"/>
    </row>
    <row r="832" spans="1:36" ht="14.4">
      <c r="A832" s="434"/>
      <c r="B832" s="434"/>
      <c r="C832" s="434"/>
      <c r="D832" s="434"/>
      <c r="E832" s="434"/>
      <c r="F832" s="434"/>
      <c r="G832" s="434"/>
      <c r="H832" s="434"/>
      <c r="I832" s="434"/>
      <c r="J832" s="434"/>
      <c r="K832" s="434"/>
      <c r="L832" s="434"/>
      <c r="M832" s="434"/>
      <c r="N832" s="434"/>
      <c r="O832" s="434"/>
      <c r="P832" s="434"/>
      <c r="Q832" s="434"/>
      <c r="R832" s="434"/>
      <c r="S832" s="434"/>
      <c r="T832" s="434"/>
      <c r="U832" s="434"/>
      <c r="V832" s="434"/>
      <c r="W832" s="434"/>
      <c r="X832" s="434"/>
      <c r="Y832" s="434"/>
      <c r="Z832" s="434"/>
      <c r="AA832" s="434"/>
      <c r="AB832" s="434"/>
      <c r="AC832" s="434"/>
      <c r="AD832" s="434"/>
      <c r="AE832" s="434"/>
      <c r="AF832" s="434"/>
      <c r="AG832" s="434"/>
      <c r="AH832" s="434"/>
      <c r="AI832" s="434"/>
      <c r="AJ832" s="434"/>
    </row>
    <row r="833" spans="1:36" ht="14.4">
      <c r="A833" s="434"/>
      <c r="B833" s="434"/>
      <c r="C833" s="434"/>
      <c r="D833" s="434"/>
      <c r="E833" s="434"/>
      <c r="F833" s="434"/>
      <c r="G833" s="434"/>
      <c r="H833" s="434"/>
      <c r="I833" s="434"/>
      <c r="J833" s="434"/>
      <c r="K833" s="434"/>
      <c r="L833" s="434"/>
      <c r="M833" s="434"/>
      <c r="N833" s="434"/>
      <c r="O833" s="434"/>
      <c r="P833" s="434"/>
      <c r="Q833" s="434"/>
      <c r="R833" s="434"/>
      <c r="S833" s="434"/>
      <c r="T833" s="434"/>
      <c r="U833" s="434"/>
      <c r="V833" s="434"/>
      <c r="W833" s="434"/>
      <c r="X833" s="434"/>
      <c r="Y833" s="434"/>
      <c r="Z833" s="434"/>
      <c r="AA833" s="434"/>
      <c r="AB833" s="434"/>
      <c r="AC833" s="434"/>
      <c r="AD833" s="434"/>
      <c r="AE833" s="434"/>
      <c r="AF833" s="434"/>
      <c r="AG833" s="434"/>
      <c r="AH833" s="434"/>
      <c r="AI833" s="434"/>
      <c r="AJ833" s="434"/>
    </row>
    <row r="834" spans="1:36" ht="14.4">
      <c r="A834" s="434"/>
      <c r="B834" s="434"/>
      <c r="C834" s="434"/>
      <c r="D834" s="434"/>
      <c r="E834" s="434"/>
      <c r="F834" s="434"/>
      <c r="G834" s="434"/>
      <c r="H834" s="434"/>
      <c r="I834" s="434"/>
      <c r="J834" s="434"/>
      <c r="K834" s="434"/>
      <c r="L834" s="434"/>
      <c r="M834" s="434"/>
      <c r="N834" s="434"/>
      <c r="O834" s="434"/>
      <c r="P834" s="434"/>
      <c r="Q834" s="434"/>
      <c r="R834" s="434"/>
      <c r="S834" s="434"/>
      <c r="T834" s="434"/>
      <c r="U834" s="434"/>
      <c r="V834" s="434"/>
      <c r="W834" s="434"/>
      <c r="X834" s="434"/>
      <c r="Y834" s="434"/>
      <c r="Z834" s="434"/>
      <c r="AA834" s="434"/>
      <c r="AB834" s="434"/>
      <c r="AC834" s="434"/>
      <c r="AD834" s="434"/>
      <c r="AE834" s="434"/>
      <c r="AF834" s="434"/>
      <c r="AG834" s="434"/>
      <c r="AH834" s="434"/>
      <c r="AI834" s="434"/>
      <c r="AJ834" s="434"/>
    </row>
    <row r="835" spans="1:36" ht="14.4">
      <c r="A835" s="434"/>
      <c r="B835" s="434"/>
      <c r="C835" s="434"/>
      <c r="D835" s="434"/>
      <c r="E835" s="434"/>
      <c r="F835" s="434"/>
      <c r="G835" s="434"/>
      <c r="H835" s="434"/>
      <c r="I835" s="434"/>
      <c r="J835" s="434"/>
      <c r="K835" s="434"/>
      <c r="L835" s="434"/>
      <c r="M835" s="434"/>
      <c r="N835" s="434"/>
      <c r="O835" s="434"/>
      <c r="P835" s="434"/>
      <c r="Q835" s="434"/>
      <c r="R835" s="434"/>
      <c r="S835" s="434"/>
      <c r="T835" s="434"/>
      <c r="U835" s="434"/>
      <c r="V835" s="434"/>
      <c r="W835" s="434"/>
      <c r="X835" s="434"/>
      <c r="Y835" s="434"/>
      <c r="Z835" s="434"/>
      <c r="AA835" s="434"/>
      <c r="AB835" s="434"/>
      <c r="AC835" s="434"/>
      <c r="AD835" s="434"/>
      <c r="AE835" s="434"/>
      <c r="AF835" s="434"/>
      <c r="AG835" s="434"/>
      <c r="AH835" s="434"/>
      <c r="AI835" s="434"/>
      <c r="AJ835" s="434"/>
    </row>
    <row r="836" spans="1:36" ht="14.4">
      <c r="A836" s="434"/>
      <c r="B836" s="434"/>
      <c r="C836" s="434"/>
      <c r="D836" s="434"/>
      <c r="E836" s="434"/>
      <c r="F836" s="434"/>
      <c r="G836" s="434"/>
      <c r="H836" s="434"/>
      <c r="I836" s="434"/>
      <c r="J836" s="434"/>
      <c r="K836" s="434"/>
      <c r="L836" s="434"/>
      <c r="M836" s="434"/>
      <c r="N836" s="434"/>
      <c r="O836" s="434"/>
      <c r="P836" s="434"/>
      <c r="Q836" s="434"/>
      <c r="R836" s="434"/>
      <c r="S836" s="434"/>
      <c r="T836" s="434"/>
      <c r="U836" s="434"/>
      <c r="V836" s="434"/>
      <c r="W836" s="434"/>
      <c r="X836" s="434"/>
      <c r="Y836" s="434"/>
      <c r="Z836" s="434"/>
      <c r="AA836" s="434"/>
      <c r="AB836" s="434"/>
      <c r="AC836" s="434"/>
      <c r="AD836" s="434"/>
      <c r="AE836" s="434"/>
      <c r="AF836" s="434"/>
      <c r="AG836" s="434"/>
      <c r="AH836" s="434"/>
      <c r="AI836" s="434"/>
      <c r="AJ836" s="434"/>
    </row>
    <row r="837" spans="1:36" ht="14.4">
      <c r="A837" s="434"/>
      <c r="B837" s="434"/>
      <c r="C837" s="434"/>
      <c r="D837" s="434"/>
      <c r="E837" s="434"/>
      <c r="F837" s="434"/>
      <c r="G837" s="434"/>
      <c r="H837" s="434"/>
      <c r="I837" s="434"/>
      <c r="J837" s="434"/>
      <c r="K837" s="434"/>
      <c r="L837" s="434"/>
      <c r="M837" s="434"/>
      <c r="N837" s="434"/>
      <c r="O837" s="434"/>
      <c r="P837" s="434"/>
      <c r="Q837" s="434"/>
      <c r="R837" s="434"/>
      <c r="S837" s="434"/>
      <c r="T837" s="434"/>
      <c r="U837" s="434"/>
      <c r="V837" s="434"/>
      <c r="W837" s="434"/>
      <c r="X837" s="434"/>
      <c r="Y837" s="434"/>
      <c r="Z837" s="434"/>
      <c r="AA837" s="434"/>
      <c r="AB837" s="434"/>
      <c r="AC837" s="434"/>
      <c r="AD837" s="434"/>
      <c r="AE837" s="434"/>
      <c r="AF837" s="434"/>
      <c r="AG837" s="434"/>
      <c r="AH837" s="434"/>
      <c r="AI837" s="434"/>
      <c r="AJ837" s="434"/>
    </row>
    <row r="838" spans="1:36" ht="14.4">
      <c r="A838" s="434"/>
      <c r="B838" s="434"/>
      <c r="C838" s="434"/>
      <c r="D838" s="434"/>
      <c r="E838" s="434"/>
      <c r="F838" s="434"/>
      <c r="G838" s="434"/>
      <c r="H838" s="434"/>
      <c r="I838" s="434"/>
      <c r="J838" s="434"/>
      <c r="K838" s="434"/>
      <c r="L838" s="434"/>
      <c r="M838" s="434"/>
      <c r="N838" s="434"/>
      <c r="O838" s="434"/>
      <c r="P838" s="434"/>
      <c r="Q838" s="434"/>
      <c r="R838" s="434"/>
      <c r="S838" s="434"/>
      <c r="T838" s="434"/>
      <c r="U838" s="434"/>
      <c r="V838" s="434"/>
      <c r="W838" s="434"/>
      <c r="X838" s="434"/>
      <c r="Y838" s="434"/>
      <c r="Z838" s="434"/>
      <c r="AA838" s="434"/>
      <c r="AB838" s="434"/>
      <c r="AC838" s="434"/>
      <c r="AD838" s="434"/>
      <c r="AE838" s="434"/>
      <c r="AF838" s="434"/>
      <c r="AG838" s="434"/>
      <c r="AH838" s="434"/>
      <c r="AI838" s="434"/>
      <c r="AJ838" s="434"/>
    </row>
    <row r="839" spans="1:36" ht="14.4">
      <c r="A839" s="434"/>
      <c r="B839" s="434"/>
      <c r="C839" s="434"/>
      <c r="D839" s="434"/>
      <c r="E839" s="434"/>
      <c r="F839" s="434"/>
      <c r="G839" s="434"/>
      <c r="H839" s="434"/>
      <c r="I839" s="434"/>
      <c r="J839" s="434"/>
      <c r="K839" s="434"/>
      <c r="L839" s="434"/>
      <c r="M839" s="434"/>
      <c r="N839" s="434"/>
      <c r="O839" s="434"/>
      <c r="P839" s="434"/>
      <c r="Q839" s="434"/>
      <c r="R839" s="434"/>
      <c r="S839" s="434"/>
      <c r="T839" s="434"/>
      <c r="U839" s="434"/>
      <c r="V839" s="434"/>
      <c r="W839" s="434"/>
      <c r="X839" s="434"/>
      <c r="Y839" s="434"/>
      <c r="Z839" s="434"/>
      <c r="AA839" s="434"/>
      <c r="AB839" s="434"/>
      <c r="AC839" s="434"/>
      <c r="AD839" s="434"/>
      <c r="AE839" s="434"/>
      <c r="AF839" s="434"/>
      <c r="AG839" s="434"/>
      <c r="AH839" s="434"/>
      <c r="AI839" s="434"/>
      <c r="AJ839" s="434"/>
    </row>
    <row r="840" spans="1:36" ht="14.4">
      <c r="A840" s="434"/>
      <c r="B840" s="434"/>
      <c r="C840" s="434"/>
      <c r="D840" s="434"/>
      <c r="E840" s="434"/>
      <c r="F840" s="434"/>
      <c r="G840" s="434"/>
      <c r="H840" s="434"/>
      <c r="I840" s="434"/>
      <c r="J840" s="434"/>
      <c r="K840" s="434"/>
      <c r="L840" s="434"/>
      <c r="M840" s="434"/>
      <c r="N840" s="434"/>
      <c r="O840" s="434"/>
      <c r="P840" s="434"/>
      <c r="Q840" s="434"/>
      <c r="R840" s="434"/>
      <c r="S840" s="434"/>
      <c r="T840" s="434"/>
      <c r="U840" s="434"/>
      <c r="V840" s="434"/>
      <c r="W840" s="434"/>
      <c r="X840" s="434"/>
      <c r="Y840" s="434"/>
      <c r="Z840" s="434"/>
      <c r="AA840" s="434"/>
      <c r="AB840" s="434"/>
      <c r="AC840" s="434"/>
      <c r="AD840" s="434"/>
      <c r="AE840" s="434"/>
      <c r="AF840" s="434"/>
      <c r="AG840" s="434"/>
      <c r="AH840" s="434"/>
      <c r="AI840" s="434"/>
      <c r="AJ840" s="434"/>
    </row>
    <row r="841" spans="1:36" ht="14.4">
      <c r="A841" s="434"/>
      <c r="B841" s="434"/>
      <c r="C841" s="434"/>
      <c r="D841" s="434"/>
      <c r="E841" s="434"/>
      <c r="F841" s="434"/>
      <c r="G841" s="434"/>
      <c r="H841" s="434"/>
      <c r="I841" s="434"/>
      <c r="J841" s="434"/>
      <c r="K841" s="434"/>
      <c r="L841" s="434"/>
      <c r="M841" s="434"/>
      <c r="N841" s="434"/>
      <c r="O841" s="434"/>
      <c r="P841" s="434"/>
      <c r="Q841" s="434"/>
      <c r="R841" s="434"/>
      <c r="S841" s="434"/>
      <c r="T841" s="434"/>
      <c r="U841" s="434"/>
      <c r="V841" s="434"/>
      <c r="W841" s="434"/>
      <c r="X841" s="434"/>
      <c r="Y841" s="434"/>
      <c r="Z841" s="434"/>
      <c r="AA841" s="434"/>
      <c r="AB841" s="434"/>
      <c r="AC841" s="434"/>
      <c r="AD841" s="434"/>
      <c r="AE841" s="434"/>
      <c r="AF841" s="434"/>
      <c r="AG841" s="434"/>
      <c r="AH841" s="434"/>
      <c r="AI841" s="434"/>
      <c r="AJ841" s="434"/>
    </row>
    <row r="842" spans="1:36" ht="14.4">
      <c r="A842" s="434"/>
      <c r="B842" s="434"/>
      <c r="C842" s="434"/>
      <c r="D842" s="434"/>
      <c r="E842" s="434"/>
      <c r="F842" s="434"/>
      <c r="G842" s="434"/>
      <c r="H842" s="434"/>
      <c r="I842" s="434"/>
      <c r="J842" s="434"/>
      <c r="K842" s="434"/>
      <c r="L842" s="434"/>
      <c r="M842" s="434"/>
      <c r="N842" s="434"/>
      <c r="O842" s="434"/>
      <c r="P842" s="434"/>
      <c r="Q842" s="434"/>
      <c r="R842" s="434"/>
      <c r="S842" s="434"/>
      <c r="T842" s="434"/>
      <c r="U842" s="434"/>
      <c r="V842" s="434"/>
      <c r="W842" s="434"/>
      <c r="X842" s="434"/>
      <c r="Y842" s="434"/>
      <c r="Z842" s="434"/>
      <c r="AA842" s="434"/>
      <c r="AB842" s="434"/>
      <c r="AC842" s="434"/>
      <c r="AD842" s="434"/>
      <c r="AE842" s="434"/>
      <c r="AF842" s="434"/>
      <c r="AG842" s="434"/>
      <c r="AH842" s="434"/>
      <c r="AI842" s="434"/>
      <c r="AJ842" s="434"/>
    </row>
    <row r="843" spans="1:36" ht="14.4">
      <c r="A843" s="434"/>
      <c r="B843" s="434"/>
      <c r="C843" s="434"/>
      <c r="D843" s="434"/>
      <c r="E843" s="434"/>
      <c r="F843" s="434"/>
      <c r="G843" s="434"/>
      <c r="H843" s="434"/>
      <c r="I843" s="434"/>
      <c r="J843" s="434"/>
      <c r="K843" s="434"/>
      <c r="L843" s="434"/>
      <c r="M843" s="434"/>
      <c r="N843" s="434"/>
      <c r="O843" s="434"/>
      <c r="P843" s="434"/>
      <c r="Q843" s="434"/>
      <c r="R843" s="434"/>
      <c r="S843" s="434"/>
      <c r="T843" s="434"/>
      <c r="U843" s="434"/>
      <c r="V843" s="434"/>
      <c r="W843" s="434"/>
      <c r="X843" s="434"/>
      <c r="Y843" s="434"/>
      <c r="Z843" s="434"/>
      <c r="AA843" s="434"/>
      <c r="AB843" s="434"/>
      <c r="AC843" s="434"/>
      <c r="AD843" s="434"/>
      <c r="AE843" s="434"/>
      <c r="AF843" s="434"/>
      <c r="AG843" s="434"/>
      <c r="AH843" s="434"/>
      <c r="AI843" s="434"/>
      <c r="AJ843" s="434"/>
    </row>
    <row r="844" spans="1:36" ht="14.4">
      <c r="A844" s="434"/>
      <c r="B844" s="434"/>
      <c r="C844" s="434"/>
      <c r="D844" s="434"/>
      <c r="E844" s="434"/>
      <c r="F844" s="434"/>
      <c r="G844" s="434"/>
      <c r="H844" s="434"/>
      <c r="I844" s="434"/>
      <c r="J844" s="434"/>
      <c r="K844" s="434"/>
      <c r="L844" s="434"/>
      <c r="M844" s="434"/>
      <c r="N844" s="434"/>
      <c r="O844" s="434"/>
      <c r="P844" s="434"/>
      <c r="Q844" s="434"/>
      <c r="R844" s="434"/>
      <c r="S844" s="434"/>
      <c r="T844" s="434"/>
      <c r="U844" s="434"/>
      <c r="V844" s="434"/>
      <c r="W844" s="434"/>
      <c r="X844" s="434"/>
      <c r="Y844" s="434"/>
      <c r="Z844" s="434"/>
      <c r="AA844" s="434"/>
      <c r="AB844" s="434"/>
      <c r="AC844" s="434"/>
      <c r="AD844" s="434"/>
      <c r="AE844" s="434"/>
      <c r="AF844" s="434"/>
      <c r="AG844" s="434"/>
      <c r="AH844" s="434"/>
      <c r="AI844" s="434"/>
      <c r="AJ844" s="434"/>
    </row>
    <row r="845" spans="1:36" ht="14.4">
      <c r="A845" s="434"/>
      <c r="B845" s="434"/>
      <c r="C845" s="434"/>
      <c r="D845" s="434"/>
      <c r="E845" s="434"/>
      <c r="F845" s="434"/>
      <c r="G845" s="434"/>
      <c r="H845" s="434"/>
      <c r="I845" s="434"/>
      <c r="J845" s="434"/>
      <c r="K845" s="434"/>
      <c r="L845" s="434"/>
      <c r="M845" s="434"/>
      <c r="N845" s="434"/>
      <c r="O845" s="434"/>
      <c r="P845" s="434"/>
      <c r="Q845" s="434"/>
      <c r="R845" s="434"/>
      <c r="S845" s="434"/>
      <c r="T845" s="434"/>
      <c r="U845" s="434"/>
      <c r="V845" s="434"/>
      <c r="W845" s="434"/>
      <c r="X845" s="434"/>
      <c r="Y845" s="434"/>
      <c r="Z845" s="434"/>
      <c r="AA845" s="434"/>
      <c r="AB845" s="434"/>
      <c r="AC845" s="434"/>
      <c r="AD845" s="434"/>
      <c r="AE845" s="434"/>
      <c r="AF845" s="434"/>
      <c r="AG845" s="434"/>
      <c r="AH845" s="434"/>
      <c r="AI845" s="434"/>
      <c r="AJ845" s="434"/>
    </row>
    <row r="846" spans="1:36" ht="14.4">
      <c r="A846" s="434"/>
      <c r="B846" s="434"/>
      <c r="C846" s="434"/>
      <c r="D846" s="434"/>
      <c r="E846" s="434"/>
      <c r="F846" s="434"/>
      <c r="G846" s="434"/>
      <c r="H846" s="434"/>
      <c r="I846" s="434"/>
      <c r="J846" s="434"/>
      <c r="K846" s="434"/>
      <c r="L846" s="434"/>
      <c r="M846" s="434"/>
      <c r="N846" s="434"/>
      <c r="O846" s="434"/>
      <c r="P846" s="434"/>
      <c r="Q846" s="434"/>
      <c r="R846" s="434"/>
      <c r="S846" s="434"/>
      <c r="T846" s="434"/>
      <c r="U846" s="434"/>
      <c r="V846" s="434"/>
      <c r="W846" s="434"/>
      <c r="X846" s="434"/>
      <c r="Y846" s="434"/>
      <c r="Z846" s="434"/>
      <c r="AA846" s="434"/>
      <c r="AB846" s="434"/>
      <c r="AC846" s="434"/>
      <c r="AD846" s="434"/>
      <c r="AE846" s="434"/>
      <c r="AF846" s="434"/>
      <c r="AG846" s="434"/>
      <c r="AH846" s="434"/>
      <c r="AI846" s="434"/>
      <c r="AJ846" s="434"/>
    </row>
    <row r="847" spans="1:36" ht="14.4">
      <c r="A847" s="434"/>
      <c r="B847" s="434"/>
      <c r="C847" s="434"/>
      <c r="D847" s="434"/>
      <c r="E847" s="434"/>
      <c r="F847" s="434"/>
      <c r="G847" s="434"/>
      <c r="H847" s="434"/>
      <c r="I847" s="434"/>
      <c r="J847" s="434"/>
      <c r="K847" s="434"/>
      <c r="L847" s="434"/>
      <c r="M847" s="434"/>
      <c r="N847" s="434"/>
      <c r="O847" s="434"/>
      <c r="P847" s="434"/>
      <c r="Q847" s="434"/>
      <c r="R847" s="434"/>
      <c r="S847" s="434"/>
      <c r="T847" s="434"/>
      <c r="U847" s="434"/>
      <c r="V847" s="434"/>
      <c r="W847" s="434"/>
      <c r="X847" s="434"/>
      <c r="Y847" s="434"/>
      <c r="Z847" s="434"/>
      <c r="AA847" s="434"/>
      <c r="AB847" s="434"/>
      <c r="AC847" s="434"/>
      <c r="AD847" s="434"/>
      <c r="AE847" s="434"/>
      <c r="AF847" s="434"/>
      <c r="AG847" s="434"/>
      <c r="AH847" s="434"/>
      <c r="AI847" s="434"/>
      <c r="AJ847" s="434"/>
    </row>
    <row r="848" spans="1:36" ht="14.4">
      <c r="A848" s="434"/>
      <c r="B848" s="434"/>
      <c r="C848" s="434"/>
      <c r="D848" s="434"/>
      <c r="E848" s="434"/>
      <c r="F848" s="434"/>
      <c r="G848" s="434"/>
      <c r="H848" s="434"/>
      <c r="I848" s="434"/>
      <c r="J848" s="434"/>
      <c r="K848" s="434"/>
      <c r="L848" s="434"/>
      <c r="M848" s="434"/>
      <c r="N848" s="434"/>
      <c r="O848" s="434"/>
      <c r="P848" s="434"/>
      <c r="Q848" s="434"/>
      <c r="R848" s="434"/>
      <c r="S848" s="434"/>
      <c r="T848" s="434"/>
      <c r="U848" s="434"/>
      <c r="V848" s="434"/>
      <c r="W848" s="434"/>
      <c r="X848" s="434"/>
      <c r="Y848" s="434"/>
      <c r="Z848" s="434"/>
      <c r="AA848" s="434"/>
      <c r="AB848" s="434"/>
      <c r="AC848" s="434"/>
      <c r="AD848" s="434"/>
      <c r="AE848" s="434"/>
      <c r="AF848" s="434"/>
      <c r="AG848" s="434"/>
      <c r="AH848" s="434"/>
      <c r="AI848" s="434"/>
      <c r="AJ848" s="434"/>
    </row>
    <row r="849" spans="1:36" ht="14.4">
      <c r="A849" s="434"/>
      <c r="B849" s="434"/>
      <c r="C849" s="434"/>
      <c r="D849" s="434"/>
      <c r="E849" s="434"/>
      <c r="F849" s="434"/>
      <c r="G849" s="434"/>
      <c r="H849" s="434"/>
      <c r="I849" s="434"/>
      <c r="J849" s="434"/>
      <c r="K849" s="434"/>
      <c r="L849" s="434"/>
      <c r="M849" s="434"/>
      <c r="N849" s="434"/>
      <c r="O849" s="434"/>
      <c r="P849" s="434"/>
      <c r="Q849" s="434"/>
      <c r="R849" s="434"/>
      <c r="S849" s="434"/>
      <c r="T849" s="434"/>
      <c r="U849" s="434"/>
      <c r="V849" s="434"/>
      <c r="W849" s="434"/>
      <c r="X849" s="434"/>
      <c r="Y849" s="434"/>
      <c r="Z849" s="434"/>
      <c r="AA849" s="434"/>
      <c r="AB849" s="434"/>
      <c r="AC849" s="434"/>
      <c r="AD849" s="434"/>
      <c r="AE849" s="434"/>
      <c r="AF849" s="434"/>
      <c r="AG849" s="434"/>
      <c r="AH849" s="434"/>
      <c r="AI849" s="434"/>
      <c r="AJ849" s="434"/>
    </row>
    <row r="850" spans="1:36" ht="14.4">
      <c r="A850" s="434"/>
      <c r="B850" s="434"/>
      <c r="C850" s="434"/>
      <c r="D850" s="434"/>
      <c r="E850" s="434"/>
      <c r="F850" s="434"/>
      <c r="G850" s="434"/>
      <c r="H850" s="434"/>
      <c r="I850" s="434"/>
      <c r="J850" s="434"/>
      <c r="K850" s="434"/>
      <c r="L850" s="434"/>
      <c r="M850" s="434"/>
      <c r="N850" s="434"/>
      <c r="O850" s="434"/>
      <c r="P850" s="434"/>
      <c r="Q850" s="434"/>
      <c r="R850" s="434"/>
      <c r="S850" s="434"/>
      <c r="T850" s="434"/>
      <c r="U850" s="434"/>
      <c r="V850" s="434"/>
      <c r="W850" s="434"/>
      <c r="X850" s="434"/>
      <c r="Y850" s="434"/>
      <c r="Z850" s="434"/>
      <c r="AA850" s="434"/>
      <c r="AB850" s="434"/>
      <c r="AC850" s="434"/>
      <c r="AD850" s="434"/>
      <c r="AE850" s="434"/>
      <c r="AF850" s="434"/>
      <c r="AG850" s="434"/>
      <c r="AH850" s="434"/>
      <c r="AI850" s="434"/>
      <c r="AJ850" s="434"/>
    </row>
    <row r="851" spans="1:36" ht="14.4">
      <c r="A851" s="434"/>
      <c r="B851" s="434"/>
      <c r="C851" s="434"/>
      <c r="D851" s="434"/>
      <c r="E851" s="434"/>
      <c r="F851" s="434"/>
      <c r="G851" s="434"/>
      <c r="H851" s="434"/>
      <c r="I851" s="434"/>
      <c r="J851" s="434"/>
      <c r="K851" s="434"/>
      <c r="L851" s="434"/>
      <c r="M851" s="434"/>
      <c r="N851" s="434"/>
      <c r="O851" s="434"/>
      <c r="P851" s="434"/>
      <c r="Q851" s="434"/>
      <c r="R851" s="434"/>
      <c r="S851" s="434"/>
      <c r="T851" s="434"/>
      <c r="U851" s="434"/>
      <c r="V851" s="434"/>
      <c r="W851" s="434"/>
      <c r="X851" s="434"/>
      <c r="Y851" s="434"/>
      <c r="Z851" s="434"/>
      <c r="AA851" s="434"/>
      <c r="AB851" s="434"/>
      <c r="AC851" s="434"/>
      <c r="AD851" s="434"/>
      <c r="AE851" s="434"/>
      <c r="AF851" s="434"/>
      <c r="AG851" s="434"/>
      <c r="AH851" s="434"/>
      <c r="AI851" s="434"/>
      <c r="AJ851" s="434"/>
    </row>
    <row r="852" spans="1:36" ht="14.4">
      <c r="A852" s="434"/>
      <c r="B852" s="434"/>
      <c r="C852" s="434"/>
      <c r="D852" s="434"/>
      <c r="E852" s="434"/>
      <c r="F852" s="434"/>
      <c r="G852" s="434"/>
      <c r="H852" s="434"/>
      <c r="I852" s="434"/>
      <c r="J852" s="434"/>
      <c r="K852" s="434"/>
      <c r="L852" s="434"/>
      <c r="M852" s="434"/>
      <c r="N852" s="434"/>
      <c r="O852" s="434"/>
      <c r="P852" s="434"/>
      <c r="Q852" s="434"/>
      <c r="R852" s="434"/>
      <c r="S852" s="434"/>
      <c r="T852" s="434"/>
      <c r="U852" s="434"/>
      <c r="V852" s="434"/>
      <c r="W852" s="434"/>
      <c r="X852" s="434"/>
      <c r="Y852" s="434"/>
      <c r="Z852" s="434"/>
      <c r="AA852" s="434"/>
      <c r="AB852" s="434"/>
      <c r="AC852" s="434"/>
      <c r="AD852" s="434"/>
      <c r="AE852" s="434"/>
      <c r="AF852" s="434"/>
      <c r="AG852" s="434"/>
      <c r="AH852" s="434"/>
      <c r="AI852" s="434"/>
      <c r="AJ852" s="434"/>
    </row>
    <row r="853" spans="1:36" ht="14.4">
      <c r="A853" s="434"/>
      <c r="B853" s="434"/>
      <c r="C853" s="434"/>
      <c r="D853" s="434"/>
      <c r="E853" s="434"/>
      <c r="F853" s="434"/>
      <c r="G853" s="434"/>
      <c r="H853" s="434"/>
      <c r="I853" s="434"/>
      <c r="J853" s="434"/>
      <c r="K853" s="434"/>
      <c r="L853" s="434"/>
      <c r="M853" s="434"/>
      <c r="N853" s="434"/>
      <c r="O853" s="434"/>
      <c r="P853" s="434"/>
      <c r="Q853" s="434"/>
      <c r="R853" s="434"/>
      <c r="S853" s="434"/>
      <c r="T853" s="434"/>
      <c r="U853" s="434"/>
      <c r="V853" s="434"/>
      <c r="W853" s="434"/>
      <c r="X853" s="434"/>
      <c r="Y853" s="434"/>
      <c r="Z853" s="434"/>
      <c r="AA853" s="434"/>
      <c r="AB853" s="434"/>
      <c r="AC853" s="434"/>
      <c r="AD853" s="434"/>
      <c r="AE853" s="434"/>
      <c r="AF853" s="434"/>
      <c r="AG853" s="434"/>
      <c r="AH853" s="434"/>
      <c r="AI853" s="434"/>
      <c r="AJ853" s="434"/>
    </row>
    <row r="854" spans="1:36" ht="14.4">
      <c r="A854" s="434"/>
      <c r="B854" s="434"/>
      <c r="C854" s="434"/>
      <c r="D854" s="434"/>
      <c r="E854" s="434"/>
      <c r="F854" s="434"/>
      <c r="G854" s="434"/>
      <c r="H854" s="434"/>
      <c r="I854" s="434"/>
      <c r="J854" s="434"/>
      <c r="K854" s="434"/>
      <c r="L854" s="434"/>
      <c r="M854" s="434"/>
      <c r="N854" s="434"/>
      <c r="O854" s="434"/>
      <c r="P854" s="434"/>
      <c r="Q854" s="434"/>
      <c r="R854" s="434"/>
      <c r="S854" s="434"/>
      <c r="T854" s="434"/>
      <c r="U854" s="434"/>
      <c r="V854" s="434"/>
      <c r="W854" s="434"/>
      <c r="X854" s="434"/>
      <c r="Y854" s="434"/>
      <c r="Z854" s="434"/>
      <c r="AA854" s="434"/>
      <c r="AB854" s="434"/>
      <c r="AC854" s="434"/>
      <c r="AD854" s="434"/>
      <c r="AE854" s="434"/>
      <c r="AF854" s="434"/>
      <c r="AG854" s="434"/>
      <c r="AH854" s="434"/>
      <c r="AI854" s="434"/>
      <c r="AJ854" s="434"/>
    </row>
    <row r="855" spans="1:36" ht="14.4">
      <c r="A855" s="434"/>
      <c r="B855" s="434"/>
      <c r="C855" s="434"/>
      <c r="D855" s="434"/>
      <c r="E855" s="434"/>
      <c r="F855" s="434"/>
      <c r="G855" s="434"/>
      <c r="H855" s="434"/>
      <c r="I855" s="434"/>
      <c r="J855" s="434"/>
      <c r="K855" s="434"/>
      <c r="L855" s="434"/>
      <c r="M855" s="434"/>
      <c r="N855" s="434"/>
      <c r="O855" s="434"/>
      <c r="P855" s="434"/>
      <c r="Q855" s="434"/>
      <c r="R855" s="434"/>
      <c r="S855" s="434"/>
      <c r="T855" s="434"/>
      <c r="U855" s="434"/>
      <c r="V855" s="434"/>
      <c r="W855" s="434"/>
      <c r="X855" s="434"/>
      <c r="Y855" s="434"/>
      <c r="Z855" s="434"/>
      <c r="AA855" s="434"/>
      <c r="AB855" s="434"/>
      <c r="AC855" s="434"/>
      <c r="AD855" s="434"/>
      <c r="AE855" s="434"/>
      <c r="AF855" s="434"/>
      <c r="AG855" s="434"/>
      <c r="AH855" s="434"/>
      <c r="AI855" s="434"/>
      <c r="AJ855" s="434"/>
    </row>
    <row r="856" spans="1:36" ht="14.4">
      <c r="A856" s="434"/>
      <c r="B856" s="434"/>
      <c r="C856" s="434"/>
      <c r="D856" s="434"/>
      <c r="E856" s="434"/>
      <c r="F856" s="434"/>
      <c r="G856" s="434"/>
      <c r="H856" s="434"/>
      <c r="I856" s="434"/>
      <c r="J856" s="434"/>
      <c r="K856" s="434"/>
      <c r="L856" s="434"/>
      <c r="M856" s="434"/>
      <c r="N856" s="434"/>
      <c r="O856" s="434"/>
      <c r="P856" s="434"/>
      <c r="Q856" s="434"/>
      <c r="R856" s="434"/>
      <c r="S856" s="434"/>
      <c r="T856" s="434"/>
      <c r="U856" s="434"/>
      <c r="V856" s="434"/>
      <c r="W856" s="434"/>
      <c r="X856" s="434"/>
      <c r="Y856" s="434"/>
      <c r="Z856" s="434"/>
      <c r="AA856" s="434"/>
      <c r="AB856" s="434"/>
      <c r="AC856" s="434"/>
      <c r="AD856" s="434"/>
      <c r="AE856" s="434"/>
      <c r="AF856" s="434"/>
      <c r="AG856" s="434"/>
      <c r="AH856" s="434"/>
      <c r="AI856" s="434"/>
      <c r="AJ856" s="434"/>
    </row>
    <row r="857" spans="1:36" ht="14.4">
      <c r="A857" s="434"/>
      <c r="B857" s="434"/>
      <c r="C857" s="434"/>
      <c r="D857" s="434"/>
      <c r="E857" s="434"/>
      <c r="F857" s="434"/>
      <c r="G857" s="434"/>
      <c r="H857" s="434"/>
      <c r="I857" s="434"/>
      <c r="J857" s="434"/>
      <c r="K857" s="434"/>
      <c r="L857" s="434"/>
      <c r="M857" s="434"/>
      <c r="N857" s="434"/>
      <c r="O857" s="434"/>
      <c r="P857" s="434"/>
      <c r="Q857" s="434"/>
      <c r="R857" s="434"/>
      <c r="S857" s="434"/>
      <c r="T857" s="434"/>
      <c r="U857" s="434"/>
      <c r="V857" s="434"/>
      <c r="W857" s="434"/>
      <c r="X857" s="434"/>
      <c r="Y857" s="434"/>
      <c r="Z857" s="434"/>
      <c r="AA857" s="434"/>
      <c r="AB857" s="434"/>
      <c r="AC857" s="434"/>
      <c r="AD857" s="434"/>
      <c r="AE857" s="434"/>
      <c r="AF857" s="434"/>
      <c r="AG857" s="434"/>
      <c r="AH857" s="434"/>
      <c r="AI857" s="434"/>
      <c r="AJ857" s="434"/>
    </row>
    <row r="858" spans="1:36" ht="14.4">
      <c r="A858" s="434"/>
      <c r="B858" s="434"/>
      <c r="C858" s="434"/>
      <c r="D858" s="434"/>
      <c r="E858" s="434"/>
      <c r="F858" s="434"/>
      <c r="G858" s="434"/>
      <c r="H858" s="434"/>
      <c r="I858" s="434"/>
      <c r="J858" s="434"/>
      <c r="K858" s="434"/>
      <c r="L858" s="434"/>
      <c r="M858" s="434"/>
      <c r="N858" s="434"/>
      <c r="O858" s="434"/>
      <c r="P858" s="434"/>
      <c r="Q858" s="434"/>
      <c r="R858" s="434"/>
      <c r="S858" s="434"/>
      <c r="T858" s="434"/>
      <c r="U858" s="434"/>
      <c r="V858" s="434"/>
      <c r="W858" s="434"/>
      <c r="X858" s="434"/>
      <c r="Y858" s="434"/>
      <c r="Z858" s="434"/>
      <c r="AA858" s="434"/>
      <c r="AB858" s="434"/>
      <c r="AC858" s="434"/>
      <c r="AD858" s="434"/>
      <c r="AE858" s="434"/>
      <c r="AF858" s="434"/>
      <c r="AG858" s="434"/>
      <c r="AH858" s="434"/>
      <c r="AI858" s="434"/>
      <c r="AJ858" s="434"/>
    </row>
    <row r="859" spans="1:36" ht="14.4">
      <c r="A859" s="434"/>
      <c r="B859" s="434"/>
      <c r="C859" s="434"/>
      <c r="D859" s="434"/>
      <c r="E859" s="434"/>
      <c r="F859" s="434"/>
      <c r="G859" s="434"/>
      <c r="H859" s="434"/>
      <c r="I859" s="434"/>
      <c r="J859" s="434"/>
      <c r="K859" s="434"/>
      <c r="L859" s="434"/>
      <c r="M859" s="434"/>
      <c r="N859" s="434"/>
      <c r="O859" s="434"/>
      <c r="P859" s="434"/>
      <c r="Q859" s="434"/>
      <c r="R859" s="434"/>
      <c r="S859" s="434"/>
      <c r="T859" s="434"/>
      <c r="U859" s="434"/>
      <c r="V859" s="434"/>
      <c r="W859" s="434"/>
      <c r="X859" s="434"/>
      <c r="Y859" s="434"/>
      <c r="Z859" s="434"/>
      <c r="AA859" s="434"/>
      <c r="AB859" s="434"/>
      <c r="AC859" s="434"/>
      <c r="AD859" s="434"/>
      <c r="AE859" s="434"/>
      <c r="AF859" s="434"/>
      <c r="AG859" s="434"/>
      <c r="AH859" s="434"/>
      <c r="AI859" s="434"/>
      <c r="AJ859" s="434"/>
    </row>
    <row r="860" spans="1:36" ht="14.4">
      <c r="A860" s="434"/>
      <c r="B860" s="434"/>
      <c r="C860" s="434"/>
      <c r="D860" s="434"/>
      <c r="E860" s="434"/>
      <c r="F860" s="434"/>
      <c r="G860" s="434"/>
      <c r="H860" s="434"/>
      <c r="I860" s="434"/>
      <c r="J860" s="434"/>
      <c r="K860" s="434"/>
      <c r="L860" s="434"/>
      <c r="M860" s="434"/>
      <c r="N860" s="434"/>
      <c r="O860" s="434"/>
      <c r="P860" s="434"/>
      <c r="Q860" s="434"/>
      <c r="R860" s="434"/>
      <c r="S860" s="434"/>
      <c r="T860" s="434"/>
      <c r="U860" s="434"/>
      <c r="V860" s="434"/>
      <c r="W860" s="434"/>
      <c r="X860" s="434"/>
      <c r="Y860" s="434"/>
      <c r="Z860" s="434"/>
      <c r="AA860" s="434"/>
      <c r="AB860" s="434"/>
      <c r="AC860" s="434"/>
      <c r="AD860" s="434"/>
      <c r="AE860" s="434"/>
      <c r="AF860" s="434"/>
      <c r="AG860" s="434"/>
      <c r="AH860" s="434"/>
      <c r="AI860" s="434"/>
      <c r="AJ860" s="434"/>
    </row>
    <row r="861" spans="1:36" ht="14.4">
      <c r="A861" s="434"/>
      <c r="B861" s="434"/>
      <c r="C861" s="434"/>
      <c r="D861" s="434"/>
      <c r="E861" s="434"/>
      <c r="F861" s="434"/>
      <c r="G861" s="434"/>
      <c r="H861" s="434"/>
      <c r="I861" s="434"/>
      <c r="J861" s="434"/>
      <c r="K861" s="434"/>
      <c r="L861" s="434"/>
      <c r="M861" s="434"/>
      <c r="N861" s="434"/>
      <c r="O861" s="434"/>
      <c r="P861" s="434"/>
      <c r="Q861" s="434"/>
      <c r="R861" s="434"/>
      <c r="S861" s="434"/>
      <c r="T861" s="434"/>
      <c r="U861" s="434"/>
      <c r="V861" s="434"/>
      <c r="W861" s="434"/>
      <c r="X861" s="434"/>
      <c r="Y861" s="434"/>
      <c r="Z861" s="434"/>
      <c r="AA861" s="434"/>
      <c r="AB861" s="434"/>
      <c r="AC861" s="434"/>
      <c r="AD861" s="434"/>
      <c r="AE861" s="434"/>
      <c r="AF861" s="434"/>
      <c r="AG861" s="434"/>
      <c r="AH861" s="434"/>
      <c r="AI861" s="434"/>
      <c r="AJ861" s="434"/>
    </row>
    <row r="862" spans="1:36" ht="14.4">
      <c r="A862" s="434"/>
      <c r="B862" s="434"/>
      <c r="C862" s="434"/>
      <c r="D862" s="434"/>
      <c r="E862" s="434"/>
      <c r="F862" s="434"/>
      <c r="G862" s="434"/>
      <c r="H862" s="434"/>
      <c r="I862" s="434"/>
      <c r="J862" s="434"/>
      <c r="K862" s="434"/>
      <c r="L862" s="434"/>
      <c r="M862" s="434"/>
      <c r="N862" s="434"/>
      <c r="O862" s="434"/>
      <c r="P862" s="434"/>
      <c r="Q862" s="434"/>
      <c r="R862" s="434"/>
      <c r="S862" s="434"/>
      <c r="T862" s="434"/>
      <c r="U862" s="434"/>
      <c r="V862" s="434"/>
      <c r="W862" s="434"/>
      <c r="X862" s="434"/>
      <c r="Y862" s="434"/>
      <c r="Z862" s="434"/>
      <c r="AA862" s="434"/>
      <c r="AB862" s="434"/>
      <c r="AC862" s="434"/>
      <c r="AD862" s="434"/>
      <c r="AE862" s="434"/>
      <c r="AF862" s="434"/>
      <c r="AG862" s="434"/>
      <c r="AH862" s="434"/>
      <c r="AI862" s="434"/>
      <c r="AJ862" s="434"/>
    </row>
    <row r="863" spans="1:36" ht="14.4">
      <c r="A863" s="434"/>
      <c r="B863" s="434"/>
      <c r="C863" s="434"/>
      <c r="D863" s="434"/>
      <c r="E863" s="434"/>
      <c r="F863" s="434"/>
      <c r="G863" s="434"/>
      <c r="H863" s="434"/>
      <c r="I863" s="434"/>
      <c r="J863" s="434"/>
      <c r="K863" s="434"/>
      <c r="L863" s="434"/>
      <c r="M863" s="434"/>
      <c r="N863" s="434"/>
      <c r="O863" s="434"/>
      <c r="P863" s="434"/>
      <c r="Q863" s="434"/>
      <c r="R863" s="434"/>
      <c r="S863" s="434"/>
      <c r="T863" s="434"/>
      <c r="U863" s="434"/>
      <c r="V863" s="434"/>
      <c r="W863" s="434"/>
      <c r="X863" s="434"/>
      <c r="Y863" s="434"/>
      <c r="Z863" s="434"/>
      <c r="AA863" s="434"/>
      <c r="AB863" s="434"/>
      <c r="AC863" s="434"/>
      <c r="AD863" s="434"/>
      <c r="AE863" s="434"/>
      <c r="AF863" s="434"/>
      <c r="AG863" s="434"/>
      <c r="AH863" s="434"/>
      <c r="AI863" s="434"/>
      <c r="AJ863" s="434"/>
    </row>
    <row r="864" spans="1:36" ht="14.4">
      <c r="A864" s="434"/>
      <c r="B864" s="434"/>
      <c r="C864" s="434"/>
      <c r="D864" s="434"/>
      <c r="E864" s="434"/>
      <c r="F864" s="434"/>
      <c r="G864" s="434"/>
      <c r="H864" s="434"/>
      <c r="I864" s="434"/>
      <c r="J864" s="434"/>
      <c r="K864" s="434"/>
      <c r="L864" s="434"/>
      <c r="M864" s="434"/>
      <c r="N864" s="434"/>
      <c r="O864" s="434"/>
      <c r="P864" s="434"/>
      <c r="Q864" s="434"/>
      <c r="R864" s="434"/>
      <c r="S864" s="434"/>
      <c r="T864" s="434"/>
      <c r="U864" s="434"/>
      <c r="V864" s="434"/>
      <c r="W864" s="434"/>
      <c r="X864" s="434"/>
      <c r="Y864" s="434"/>
      <c r="Z864" s="434"/>
      <c r="AA864" s="434"/>
      <c r="AB864" s="434"/>
      <c r="AC864" s="434"/>
      <c r="AD864" s="434"/>
      <c r="AE864" s="434"/>
      <c r="AF864" s="434"/>
      <c r="AG864" s="434"/>
      <c r="AH864" s="434"/>
      <c r="AI864" s="434"/>
      <c r="AJ864" s="434"/>
    </row>
    <row r="865" spans="1:36" ht="14.4">
      <c r="A865" s="434"/>
      <c r="B865" s="434"/>
      <c r="C865" s="434"/>
      <c r="D865" s="434"/>
      <c r="E865" s="434"/>
      <c r="F865" s="434"/>
      <c r="G865" s="434"/>
      <c r="H865" s="434"/>
      <c r="I865" s="434"/>
      <c r="J865" s="434"/>
      <c r="K865" s="434"/>
      <c r="L865" s="434"/>
      <c r="M865" s="434"/>
      <c r="N865" s="434"/>
      <c r="O865" s="434"/>
      <c r="P865" s="434"/>
      <c r="Q865" s="434"/>
      <c r="R865" s="434"/>
      <c r="S865" s="434"/>
      <c r="T865" s="434"/>
      <c r="U865" s="434"/>
      <c r="V865" s="434"/>
      <c r="W865" s="434"/>
      <c r="X865" s="434"/>
      <c r="Y865" s="434"/>
      <c r="Z865" s="434"/>
      <c r="AA865" s="434"/>
      <c r="AB865" s="434"/>
      <c r="AC865" s="434"/>
      <c r="AD865" s="434"/>
      <c r="AE865" s="434"/>
      <c r="AF865" s="434"/>
      <c r="AG865" s="434"/>
      <c r="AH865" s="434"/>
      <c r="AI865" s="434"/>
      <c r="AJ865" s="434"/>
    </row>
    <row r="866" spans="1:36" ht="14.4">
      <c r="A866" s="434"/>
      <c r="B866" s="434"/>
      <c r="C866" s="434"/>
      <c r="D866" s="434"/>
      <c r="E866" s="434"/>
      <c r="F866" s="434"/>
      <c r="G866" s="434"/>
      <c r="H866" s="434"/>
      <c r="I866" s="434"/>
      <c r="J866" s="434"/>
      <c r="K866" s="434"/>
      <c r="L866" s="434"/>
      <c r="M866" s="434"/>
      <c r="N866" s="434"/>
      <c r="O866" s="434"/>
      <c r="P866" s="434"/>
      <c r="Q866" s="434"/>
      <c r="R866" s="434"/>
      <c r="S866" s="434"/>
      <c r="T866" s="434"/>
      <c r="U866" s="434"/>
      <c r="V866" s="434"/>
      <c r="W866" s="434"/>
      <c r="X866" s="434"/>
      <c r="Y866" s="434"/>
      <c r="Z866" s="434"/>
      <c r="AA866" s="434"/>
      <c r="AB866" s="434"/>
      <c r="AC866" s="434"/>
      <c r="AD866" s="434"/>
      <c r="AE866" s="434"/>
      <c r="AF866" s="434"/>
      <c r="AG866" s="434"/>
      <c r="AH866" s="434"/>
      <c r="AI866" s="434"/>
      <c r="AJ866" s="434"/>
    </row>
    <row r="867" spans="1:36" ht="14.4">
      <c r="A867" s="434"/>
      <c r="B867" s="434"/>
      <c r="C867" s="434"/>
      <c r="D867" s="434"/>
      <c r="E867" s="434"/>
      <c r="F867" s="434"/>
      <c r="G867" s="434"/>
      <c r="H867" s="434"/>
      <c r="I867" s="434"/>
      <c r="J867" s="434"/>
      <c r="K867" s="434"/>
      <c r="L867" s="434"/>
      <c r="M867" s="434"/>
      <c r="N867" s="434"/>
      <c r="O867" s="434"/>
      <c r="P867" s="434"/>
      <c r="Q867" s="434"/>
      <c r="R867" s="434"/>
      <c r="S867" s="434"/>
      <c r="T867" s="434"/>
      <c r="U867" s="434"/>
      <c r="V867" s="434"/>
      <c r="W867" s="434"/>
      <c r="X867" s="434"/>
      <c r="Y867" s="434"/>
      <c r="Z867" s="434"/>
      <c r="AA867" s="434"/>
      <c r="AB867" s="434"/>
      <c r="AC867" s="434"/>
      <c r="AD867" s="434"/>
      <c r="AE867" s="434"/>
      <c r="AF867" s="434"/>
      <c r="AG867" s="434"/>
      <c r="AH867" s="434"/>
      <c r="AI867" s="434"/>
      <c r="AJ867" s="434"/>
    </row>
    <row r="868" spans="1:36" ht="14.4">
      <c r="A868" s="434"/>
      <c r="B868" s="434"/>
      <c r="C868" s="434"/>
      <c r="D868" s="434"/>
      <c r="E868" s="434"/>
      <c r="F868" s="434"/>
      <c r="G868" s="434"/>
      <c r="H868" s="434"/>
      <c r="I868" s="434"/>
      <c r="J868" s="434"/>
      <c r="K868" s="434"/>
      <c r="L868" s="434"/>
      <c r="M868" s="434"/>
      <c r="N868" s="434"/>
      <c r="O868" s="434"/>
      <c r="P868" s="434"/>
      <c r="Q868" s="434"/>
      <c r="R868" s="434"/>
      <c r="S868" s="434"/>
      <c r="T868" s="434"/>
      <c r="U868" s="434"/>
      <c r="V868" s="434"/>
      <c r="W868" s="434"/>
      <c r="X868" s="434"/>
      <c r="Y868" s="434"/>
      <c r="Z868" s="434"/>
      <c r="AA868" s="434"/>
      <c r="AB868" s="434"/>
      <c r="AC868" s="434"/>
      <c r="AD868" s="434"/>
      <c r="AE868" s="434"/>
      <c r="AF868" s="434"/>
      <c r="AG868" s="434"/>
      <c r="AH868" s="434"/>
      <c r="AI868" s="434"/>
      <c r="AJ868" s="434"/>
    </row>
    <row r="869" spans="1:36" ht="14.4">
      <c r="A869" s="434"/>
      <c r="B869" s="434"/>
      <c r="C869" s="434"/>
      <c r="D869" s="434"/>
      <c r="E869" s="434"/>
      <c r="F869" s="434"/>
      <c r="G869" s="434"/>
      <c r="H869" s="434"/>
      <c r="I869" s="434"/>
      <c r="J869" s="434"/>
      <c r="K869" s="434"/>
      <c r="L869" s="434"/>
      <c r="M869" s="434"/>
      <c r="N869" s="434"/>
      <c r="O869" s="434"/>
      <c r="P869" s="434"/>
      <c r="Q869" s="434"/>
      <c r="R869" s="434"/>
      <c r="S869" s="434"/>
      <c r="T869" s="434"/>
      <c r="U869" s="434"/>
      <c r="V869" s="434"/>
      <c r="W869" s="434"/>
      <c r="X869" s="434"/>
      <c r="Y869" s="434"/>
      <c r="Z869" s="434"/>
      <c r="AA869" s="434"/>
      <c r="AB869" s="434"/>
      <c r="AC869" s="434"/>
      <c r="AD869" s="434"/>
      <c r="AE869" s="434"/>
      <c r="AF869" s="434"/>
      <c r="AG869" s="434"/>
      <c r="AH869" s="434"/>
      <c r="AI869" s="434"/>
      <c r="AJ869" s="434"/>
    </row>
    <row r="870" spans="1:36" ht="14.4">
      <c r="A870" s="434"/>
      <c r="B870" s="434"/>
      <c r="C870" s="434"/>
      <c r="D870" s="434"/>
      <c r="E870" s="434"/>
      <c r="F870" s="434"/>
      <c r="G870" s="434"/>
      <c r="H870" s="434"/>
      <c r="I870" s="434"/>
      <c r="J870" s="434"/>
      <c r="K870" s="434"/>
      <c r="L870" s="434"/>
      <c r="M870" s="434"/>
      <c r="N870" s="434"/>
      <c r="O870" s="434"/>
      <c r="P870" s="434"/>
      <c r="Q870" s="434"/>
      <c r="R870" s="434"/>
      <c r="S870" s="434"/>
      <c r="T870" s="434"/>
      <c r="U870" s="434"/>
      <c r="V870" s="434"/>
      <c r="W870" s="434"/>
      <c r="X870" s="434"/>
      <c r="Y870" s="434"/>
      <c r="Z870" s="434"/>
      <c r="AA870" s="434"/>
      <c r="AB870" s="434"/>
      <c r="AC870" s="434"/>
      <c r="AD870" s="434"/>
      <c r="AE870" s="434"/>
      <c r="AF870" s="434"/>
      <c r="AG870" s="434"/>
      <c r="AH870" s="434"/>
      <c r="AI870" s="434"/>
      <c r="AJ870" s="434"/>
    </row>
    <row r="871" spans="1:36" ht="14.4">
      <c r="A871" s="434"/>
      <c r="B871" s="434"/>
      <c r="C871" s="434"/>
      <c r="D871" s="434"/>
      <c r="E871" s="434"/>
      <c r="F871" s="434"/>
      <c r="G871" s="434"/>
      <c r="H871" s="434"/>
      <c r="I871" s="434"/>
      <c r="J871" s="434"/>
      <c r="K871" s="434"/>
      <c r="L871" s="434"/>
      <c r="M871" s="434"/>
      <c r="N871" s="434"/>
      <c r="O871" s="434"/>
      <c r="P871" s="434"/>
      <c r="Q871" s="434"/>
      <c r="R871" s="434"/>
      <c r="S871" s="434"/>
      <c r="T871" s="434"/>
      <c r="U871" s="434"/>
      <c r="V871" s="434"/>
      <c r="W871" s="434"/>
      <c r="X871" s="434"/>
      <c r="Y871" s="434"/>
      <c r="Z871" s="434"/>
      <c r="AA871" s="434"/>
      <c r="AB871" s="434"/>
      <c r="AC871" s="434"/>
      <c r="AD871" s="434"/>
      <c r="AE871" s="434"/>
      <c r="AF871" s="434"/>
      <c r="AG871" s="434"/>
      <c r="AH871" s="434"/>
      <c r="AI871" s="434"/>
      <c r="AJ871" s="434"/>
    </row>
    <row r="872" spans="1:36" ht="14.4">
      <c r="A872" s="434"/>
      <c r="B872" s="434"/>
      <c r="C872" s="434"/>
      <c r="D872" s="434"/>
      <c r="E872" s="434"/>
      <c r="F872" s="434"/>
      <c r="G872" s="434"/>
      <c r="H872" s="434"/>
      <c r="I872" s="434"/>
      <c r="J872" s="434"/>
      <c r="K872" s="434"/>
      <c r="L872" s="434"/>
      <c r="M872" s="434"/>
      <c r="N872" s="434"/>
      <c r="O872" s="434"/>
      <c r="P872" s="434"/>
      <c r="Q872" s="434"/>
      <c r="R872" s="434"/>
      <c r="S872" s="434"/>
      <c r="T872" s="434"/>
      <c r="U872" s="434"/>
      <c r="V872" s="434"/>
      <c r="W872" s="434"/>
      <c r="X872" s="434"/>
      <c r="Y872" s="434"/>
      <c r="Z872" s="434"/>
      <c r="AA872" s="434"/>
      <c r="AB872" s="434"/>
      <c r="AC872" s="434"/>
      <c r="AD872" s="434"/>
      <c r="AE872" s="434"/>
      <c r="AF872" s="434"/>
      <c r="AG872" s="434"/>
      <c r="AH872" s="434"/>
      <c r="AI872" s="434"/>
      <c r="AJ872" s="434"/>
    </row>
    <row r="873" spans="1:36" ht="14.4">
      <c r="A873" s="434"/>
      <c r="B873" s="434"/>
      <c r="C873" s="434"/>
      <c r="D873" s="434"/>
      <c r="E873" s="434"/>
      <c r="F873" s="434"/>
      <c r="G873" s="434"/>
      <c r="H873" s="434"/>
      <c r="I873" s="434"/>
      <c r="J873" s="434"/>
      <c r="K873" s="434"/>
      <c r="L873" s="434"/>
      <c r="M873" s="434"/>
      <c r="N873" s="434"/>
      <c r="O873" s="434"/>
      <c r="P873" s="434"/>
      <c r="Q873" s="434"/>
      <c r="R873" s="434"/>
      <c r="S873" s="434"/>
      <c r="T873" s="434"/>
      <c r="U873" s="434"/>
      <c r="V873" s="434"/>
      <c r="W873" s="434"/>
      <c r="X873" s="434"/>
      <c r="Y873" s="434"/>
      <c r="Z873" s="434"/>
      <c r="AA873" s="434"/>
      <c r="AB873" s="434"/>
      <c r="AC873" s="434"/>
      <c r="AD873" s="434"/>
      <c r="AE873" s="434"/>
      <c r="AF873" s="434"/>
      <c r="AG873" s="434"/>
      <c r="AH873" s="434"/>
      <c r="AI873" s="434"/>
      <c r="AJ873" s="434"/>
    </row>
    <row r="874" spans="1:36" ht="14.4">
      <c r="A874" s="434"/>
      <c r="B874" s="434"/>
      <c r="C874" s="434"/>
      <c r="D874" s="434"/>
      <c r="E874" s="434"/>
      <c r="F874" s="434"/>
      <c r="G874" s="434"/>
      <c r="H874" s="434"/>
      <c r="I874" s="434"/>
      <c r="J874" s="434"/>
      <c r="K874" s="434"/>
      <c r="L874" s="434"/>
      <c r="M874" s="434"/>
      <c r="N874" s="434"/>
      <c r="O874" s="434"/>
      <c r="P874" s="434"/>
      <c r="Q874" s="434"/>
      <c r="R874" s="434"/>
      <c r="S874" s="434"/>
      <c r="T874" s="434"/>
      <c r="U874" s="434"/>
      <c r="V874" s="434"/>
      <c r="W874" s="434"/>
      <c r="X874" s="434"/>
      <c r="Y874" s="434"/>
      <c r="Z874" s="434"/>
      <c r="AA874" s="434"/>
      <c r="AB874" s="434"/>
      <c r="AC874" s="434"/>
      <c r="AD874" s="434"/>
      <c r="AE874" s="434"/>
      <c r="AF874" s="434"/>
      <c r="AG874" s="434"/>
      <c r="AH874" s="434"/>
      <c r="AI874" s="434"/>
      <c r="AJ874" s="434"/>
    </row>
    <row r="875" spans="1:36" ht="14.4">
      <c r="A875" s="434"/>
      <c r="B875" s="434"/>
      <c r="C875" s="434"/>
      <c r="D875" s="434"/>
      <c r="E875" s="434"/>
      <c r="F875" s="434"/>
      <c r="G875" s="434"/>
      <c r="H875" s="434"/>
      <c r="I875" s="434"/>
      <c r="J875" s="434"/>
      <c r="K875" s="434"/>
      <c r="L875" s="434"/>
      <c r="M875" s="434"/>
      <c r="N875" s="434"/>
      <c r="O875" s="434"/>
      <c r="P875" s="434"/>
      <c r="Q875" s="434"/>
      <c r="R875" s="434"/>
      <c r="S875" s="434"/>
      <c r="T875" s="434"/>
      <c r="U875" s="434"/>
      <c r="V875" s="434"/>
      <c r="W875" s="434"/>
      <c r="X875" s="434"/>
      <c r="Y875" s="434"/>
      <c r="Z875" s="434"/>
      <c r="AA875" s="434"/>
      <c r="AB875" s="434"/>
      <c r="AC875" s="434"/>
      <c r="AD875" s="434"/>
      <c r="AE875" s="434"/>
      <c r="AF875" s="434"/>
      <c r="AG875" s="434"/>
      <c r="AH875" s="434"/>
      <c r="AI875" s="434"/>
      <c r="AJ875" s="434"/>
    </row>
    <row r="876" spans="1:36" ht="14.4">
      <c r="A876" s="434"/>
      <c r="B876" s="434"/>
      <c r="C876" s="434"/>
      <c r="D876" s="434"/>
      <c r="E876" s="434"/>
      <c r="F876" s="434"/>
      <c r="G876" s="434"/>
      <c r="H876" s="434"/>
      <c r="I876" s="434"/>
      <c r="J876" s="434"/>
      <c r="K876" s="434"/>
      <c r="L876" s="434"/>
      <c r="M876" s="434"/>
      <c r="N876" s="434"/>
      <c r="O876" s="434"/>
      <c r="P876" s="434"/>
      <c r="Q876" s="434"/>
      <c r="R876" s="434"/>
      <c r="S876" s="434"/>
      <c r="T876" s="434"/>
      <c r="U876" s="434"/>
      <c r="V876" s="434"/>
      <c r="W876" s="434"/>
      <c r="X876" s="434"/>
      <c r="Y876" s="434"/>
      <c r="Z876" s="434"/>
      <c r="AA876" s="434"/>
      <c r="AB876" s="434"/>
      <c r="AC876" s="434"/>
      <c r="AD876" s="434"/>
      <c r="AE876" s="434"/>
      <c r="AF876" s="434"/>
      <c r="AG876" s="434"/>
      <c r="AH876" s="434"/>
      <c r="AI876" s="434"/>
      <c r="AJ876" s="434"/>
    </row>
    <row r="877" spans="1:36" ht="14.4">
      <c r="A877" s="434"/>
      <c r="B877" s="434"/>
      <c r="C877" s="434"/>
      <c r="D877" s="434"/>
      <c r="E877" s="434"/>
      <c r="F877" s="434"/>
      <c r="G877" s="434"/>
      <c r="H877" s="434"/>
      <c r="I877" s="434"/>
      <c r="J877" s="434"/>
      <c r="K877" s="434"/>
      <c r="L877" s="434"/>
      <c r="M877" s="434"/>
      <c r="N877" s="434"/>
      <c r="O877" s="434"/>
      <c r="P877" s="434"/>
      <c r="Q877" s="434"/>
      <c r="R877" s="434"/>
      <c r="S877" s="434"/>
      <c r="T877" s="434"/>
      <c r="U877" s="434"/>
      <c r="V877" s="434"/>
      <c r="W877" s="434"/>
      <c r="X877" s="434"/>
      <c r="Y877" s="434"/>
      <c r="Z877" s="434"/>
      <c r="AA877" s="434"/>
      <c r="AB877" s="434"/>
      <c r="AC877" s="434"/>
      <c r="AD877" s="434"/>
      <c r="AE877" s="434"/>
      <c r="AF877" s="434"/>
      <c r="AG877" s="434"/>
      <c r="AH877" s="434"/>
      <c r="AI877" s="434"/>
      <c r="AJ877" s="434"/>
    </row>
    <row r="878" spans="1:36" ht="14.4">
      <c r="A878" s="434"/>
      <c r="B878" s="434"/>
      <c r="C878" s="434"/>
      <c r="D878" s="434"/>
      <c r="E878" s="434"/>
      <c r="F878" s="434"/>
      <c r="G878" s="434"/>
      <c r="H878" s="434"/>
      <c r="I878" s="434"/>
      <c r="J878" s="434"/>
      <c r="K878" s="434"/>
      <c r="L878" s="434"/>
      <c r="M878" s="434"/>
      <c r="N878" s="434"/>
      <c r="O878" s="434"/>
      <c r="P878" s="434"/>
      <c r="Q878" s="434"/>
      <c r="R878" s="434"/>
      <c r="S878" s="434"/>
      <c r="T878" s="434"/>
      <c r="U878" s="434"/>
      <c r="V878" s="434"/>
      <c r="W878" s="434"/>
      <c r="X878" s="434"/>
      <c r="Y878" s="434"/>
      <c r="Z878" s="434"/>
      <c r="AA878" s="434"/>
      <c r="AB878" s="434"/>
      <c r="AC878" s="434"/>
      <c r="AD878" s="434"/>
      <c r="AE878" s="434"/>
      <c r="AF878" s="434"/>
      <c r="AG878" s="434"/>
      <c r="AH878" s="434"/>
      <c r="AI878" s="434"/>
      <c r="AJ878" s="434"/>
    </row>
    <row r="879" spans="1:36" ht="14.4">
      <c r="A879" s="434"/>
      <c r="B879" s="434"/>
      <c r="C879" s="434"/>
      <c r="D879" s="434"/>
      <c r="E879" s="434"/>
      <c r="F879" s="434"/>
      <c r="G879" s="434"/>
      <c r="H879" s="434"/>
      <c r="I879" s="434"/>
      <c r="J879" s="434"/>
      <c r="K879" s="434"/>
      <c r="L879" s="434"/>
      <c r="M879" s="434"/>
      <c r="N879" s="434"/>
      <c r="O879" s="434"/>
      <c r="P879" s="434"/>
      <c r="Q879" s="434"/>
      <c r="R879" s="434"/>
      <c r="S879" s="434"/>
      <c r="T879" s="434"/>
      <c r="U879" s="434"/>
      <c r="V879" s="434"/>
      <c r="W879" s="434"/>
      <c r="X879" s="434"/>
      <c r="Y879" s="434"/>
      <c r="Z879" s="434"/>
      <c r="AA879" s="434"/>
      <c r="AB879" s="434"/>
      <c r="AC879" s="434"/>
      <c r="AD879" s="434"/>
      <c r="AE879" s="434"/>
      <c r="AF879" s="434"/>
      <c r="AG879" s="434"/>
      <c r="AH879" s="434"/>
      <c r="AI879" s="434"/>
      <c r="AJ879" s="434"/>
    </row>
    <row r="880" spans="1:36" ht="14.4">
      <c r="A880" s="434"/>
      <c r="B880" s="434"/>
      <c r="C880" s="434"/>
      <c r="D880" s="434"/>
      <c r="E880" s="434"/>
      <c r="F880" s="434"/>
      <c r="G880" s="434"/>
      <c r="H880" s="434"/>
      <c r="I880" s="434"/>
      <c r="J880" s="434"/>
      <c r="K880" s="434"/>
      <c r="L880" s="434"/>
      <c r="M880" s="434"/>
      <c r="N880" s="434"/>
      <c r="O880" s="434"/>
      <c r="P880" s="434"/>
      <c r="Q880" s="434"/>
      <c r="R880" s="434"/>
      <c r="S880" s="434"/>
      <c r="T880" s="434"/>
      <c r="U880" s="434"/>
      <c r="V880" s="434"/>
      <c r="W880" s="434"/>
      <c r="X880" s="434"/>
      <c r="Y880" s="434"/>
      <c r="Z880" s="434"/>
      <c r="AA880" s="434"/>
      <c r="AB880" s="434"/>
      <c r="AC880" s="434"/>
      <c r="AD880" s="434"/>
      <c r="AE880" s="434"/>
      <c r="AF880" s="434"/>
      <c r="AG880" s="434"/>
      <c r="AH880" s="434"/>
      <c r="AI880" s="434"/>
      <c r="AJ880" s="434"/>
    </row>
    <row r="881" spans="1:36" ht="14.4">
      <c r="A881" s="434"/>
      <c r="B881" s="434"/>
      <c r="C881" s="434"/>
      <c r="D881" s="434"/>
      <c r="E881" s="434"/>
      <c r="F881" s="434"/>
      <c r="G881" s="434"/>
      <c r="H881" s="434"/>
      <c r="I881" s="434"/>
      <c r="J881" s="434"/>
      <c r="K881" s="434"/>
      <c r="L881" s="434"/>
      <c r="M881" s="434"/>
      <c r="N881" s="434"/>
      <c r="O881" s="434"/>
      <c r="P881" s="434"/>
      <c r="Q881" s="434"/>
      <c r="R881" s="434"/>
      <c r="S881" s="434"/>
      <c r="T881" s="434"/>
      <c r="U881" s="434"/>
      <c r="V881" s="434"/>
      <c r="W881" s="434"/>
      <c r="X881" s="434"/>
      <c r="Y881" s="434"/>
      <c r="Z881" s="434"/>
      <c r="AA881" s="434"/>
      <c r="AB881" s="434"/>
      <c r="AC881" s="434"/>
      <c r="AD881" s="434"/>
      <c r="AE881" s="434"/>
      <c r="AF881" s="434"/>
      <c r="AG881" s="434"/>
      <c r="AH881" s="434"/>
      <c r="AI881" s="434"/>
      <c r="AJ881" s="434"/>
    </row>
    <row r="882" spans="1:36" ht="14.4">
      <c r="A882" s="434"/>
      <c r="B882" s="434"/>
      <c r="C882" s="434"/>
      <c r="D882" s="434"/>
      <c r="E882" s="434"/>
      <c r="F882" s="434"/>
      <c r="G882" s="434"/>
      <c r="H882" s="434"/>
      <c r="I882" s="434"/>
      <c r="J882" s="434"/>
      <c r="K882" s="434"/>
      <c r="L882" s="434"/>
      <c r="M882" s="434"/>
      <c r="N882" s="434"/>
      <c r="O882" s="434"/>
      <c r="P882" s="434"/>
      <c r="Q882" s="434"/>
      <c r="R882" s="434"/>
      <c r="S882" s="434"/>
      <c r="T882" s="434"/>
      <c r="U882" s="434"/>
      <c r="V882" s="434"/>
      <c r="W882" s="434"/>
      <c r="X882" s="434"/>
      <c r="Y882" s="434"/>
      <c r="Z882" s="434"/>
      <c r="AA882" s="434"/>
      <c r="AB882" s="434"/>
      <c r="AC882" s="434"/>
      <c r="AD882" s="434"/>
      <c r="AE882" s="434"/>
      <c r="AF882" s="434"/>
      <c r="AG882" s="434"/>
      <c r="AH882" s="434"/>
      <c r="AI882" s="434"/>
      <c r="AJ882" s="434"/>
    </row>
    <row r="883" spans="1:36" ht="14.4">
      <c r="A883" s="434"/>
      <c r="B883" s="434"/>
      <c r="C883" s="434"/>
      <c r="D883" s="434"/>
      <c r="E883" s="434"/>
      <c r="F883" s="434"/>
      <c r="G883" s="434"/>
      <c r="H883" s="434"/>
      <c r="I883" s="434"/>
      <c r="J883" s="434"/>
      <c r="K883" s="434"/>
      <c r="L883" s="434"/>
      <c r="M883" s="434"/>
      <c r="N883" s="434"/>
      <c r="O883" s="434"/>
      <c r="P883" s="434"/>
      <c r="Q883" s="434"/>
      <c r="R883" s="434"/>
      <c r="S883" s="434"/>
      <c r="T883" s="434"/>
      <c r="U883" s="434"/>
      <c r="V883" s="434"/>
      <c r="W883" s="434"/>
      <c r="X883" s="434"/>
      <c r="Y883" s="434"/>
      <c r="Z883" s="434"/>
      <c r="AA883" s="434"/>
      <c r="AB883" s="434"/>
      <c r="AC883" s="434"/>
      <c r="AD883" s="434"/>
      <c r="AE883" s="434"/>
      <c r="AF883" s="434"/>
      <c r="AG883" s="434"/>
      <c r="AH883" s="434"/>
      <c r="AI883" s="434"/>
      <c r="AJ883" s="434"/>
    </row>
    <row r="884" spans="1:36" ht="14.4">
      <c r="A884" s="434"/>
      <c r="B884" s="434"/>
      <c r="C884" s="434"/>
      <c r="D884" s="434"/>
      <c r="E884" s="434"/>
      <c r="F884" s="434"/>
      <c r="G884" s="434"/>
      <c r="H884" s="434"/>
      <c r="I884" s="434"/>
      <c r="J884" s="434"/>
      <c r="K884" s="434"/>
      <c r="L884" s="434"/>
      <c r="M884" s="434"/>
      <c r="N884" s="434"/>
      <c r="O884" s="434"/>
      <c r="P884" s="434"/>
      <c r="Q884" s="434"/>
      <c r="R884" s="434"/>
      <c r="S884" s="434"/>
      <c r="T884" s="434"/>
      <c r="U884" s="434"/>
      <c r="V884" s="434"/>
      <c r="W884" s="434"/>
      <c r="X884" s="434"/>
      <c r="Y884" s="434"/>
      <c r="Z884" s="434"/>
      <c r="AA884" s="434"/>
      <c r="AB884" s="434"/>
      <c r="AC884" s="434"/>
      <c r="AD884" s="434"/>
      <c r="AE884" s="434"/>
      <c r="AF884" s="434"/>
      <c r="AG884" s="434"/>
      <c r="AH884" s="434"/>
      <c r="AI884" s="434"/>
      <c r="AJ884" s="434"/>
    </row>
    <row r="885" spans="1:36" ht="14.4">
      <c r="A885" s="434"/>
      <c r="B885" s="434"/>
      <c r="C885" s="434"/>
      <c r="D885" s="434"/>
      <c r="E885" s="434"/>
      <c r="F885" s="434"/>
      <c r="G885" s="434"/>
      <c r="H885" s="434"/>
      <c r="I885" s="434"/>
      <c r="J885" s="434"/>
      <c r="K885" s="434"/>
      <c r="L885" s="434"/>
      <c r="M885" s="434"/>
      <c r="N885" s="434"/>
      <c r="O885" s="434"/>
      <c r="P885" s="434"/>
      <c r="Q885" s="434"/>
      <c r="R885" s="434"/>
      <c r="S885" s="434"/>
      <c r="T885" s="434"/>
      <c r="U885" s="434"/>
      <c r="V885" s="434"/>
      <c r="W885" s="434"/>
      <c r="X885" s="434"/>
      <c r="Y885" s="434"/>
      <c r="Z885" s="434"/>
      <c r="AA885" s="434"/>
      <c r="AB885" s="434"/>
      <c r="AC885" s="434"/>
      <c r="AD885" s="434"/>
      <c r="AE885" s="434"/>
      <c r="AF885" s="434"/>
      <c r="AG885" s="434"/>
      <c r="AH885" s="434"/>
      <c r="AI885" s="434"/>
      <c r="AJ885" s="434"/>
    </row>
    <row r="886" spans="1:36" ht="14.4">
      <c r="A886" s="434"/>
      <c r="B886" s="434"/>
      <c r="C886" s="434"/>
      <c r="D886" s="434"/>
      <c r="E886" s="434"/>
      <c r="F886" s="434"/>
      <c r="G886" s="434"/>
      <c r="H886" s="434"/>
      <c r="I886" s="434"/>
      <c r="J886" s="434"/>
      <c r="K886" s="434"/>
      <c r="L886" s="434"/>
      <c r="M886" s="434"/>
      <c r="N886" s="434"/>
      <c r="O886" s="434"/>
      <c r="P886" s="434"/>
      <c r="Q886" s="434"/>
      <c r="R886" s="434"/>
      <c r="S886" s="434"/>
      <c r="T886" s="434"/>
      <c r="U886" s="434"/>
      <c r="V886" s="434"/>
      <c r="W886" s="434"/>
      <c r="X886" s="434"/>
      <c r="Y886" s="434"/>
      <c r="Z886" s="434"/>
      <c r="AA886" s="434"/>
      <c r="AB886" s="434"/>
      <c r="AC886" s="434"/>
      <c r="AD886" s="434"/>
      <c r="AE886" s="434"/>
      <c r="AF886" s="434"/>
      <c r="AG886" s="434"/>
      <c r="AH886" s="434"/>
      <c r="AI886" s="434"/>
      <c r="AJ886" s="434"/>
    </row>
    <row r="887" spans="1:36" ht="14.4">
      <c r="A887" s="434"/>
      <c r="B887" s="434"/>
      <c r="C887" s="434"/>
      <c r="D887" s="434"/>
      <c r="E887" s="434"/>
      <c r="F887" s="434"/>
      <c r="G887" s="434"/>
      <c r="H887" s="434"/>
      <c r="I887" s="434"/>
      <c r="J887" s="434"/>
      <c r="K887" s="434"/>
      <c r="L887" s="434"/>
      <c r="M887" s="434"/>
      <c r="N887" s="434"/>
      <c r="O887" s="434"/>
      <c r="P887" s="434"/>
      <c r="Q887" s="434"/>
      <c r="R887" s="434"/>
      <c r="S887" s="434"/>
      <c r="T887" s="434"/>
      <c r="U887" s="434"/>
      <c r="V887" s="434"/>
      <c r="W887" s="434"/>
      <c r="X887" s="434"/>
      <c r="Y887" s="434"/>
      <c r="Z887" s="434"/>
      <c r="AA887" s="434"/>
      <c r="AB887" s="434"/>
      <c r="AC887" s="434"/>
      <c r="AD887" s="434"/>
      <c r="AE887" s="434"/>
      <c r="AF887" s="434"/>
      <c r="AG887" s="434"/>
      <c r="AH887" s="434"/>
      <c r="AI887" s="434"/>
      <c r="AJ887" s="434"/>
    </row>
    <row r="888" spans="1:36" ht="14.4">
      <c r="A888" s="434"/>
      <c r="B888" s="434"/>
      <c r="C888" s="434"/>
      <c r="D888" s="434"/>
      <c r="E888" s="434"/>
      <c r="F888" s="434"/>
      <c r="G888" s="434"/>
      <c r="H888" s="434"/>
      <c r="I888" s="434"/>
      <c r="J888" s="434"/>
      <c r="K888" s="434"/>
      <c r="L888" s="434"/>
      <c r="M888" s="434"/>
      <c r="N888" s="434"/>
      <c r="O888" s="434"/>
      <c r="P888" s="434"/>
      <c r="Q888" s="434"/>
      <c r="R888" s="434"/>
      <c r="S888" s="434"/>
      <c r="T888" s="434"/>
      <c r="U888" s="434"/>
      <c r="V888" s="434"/>
      <c r="W888" s="434"/>
      <c r="X888" s="434"/>
      <c r="Y888" s="434"/>
      <c r="Z888" s="434"/>
      <c r="AA888" s="434"/>
      <c r="AB888" s="434"/>
      <c r="AC888" s="434"/>
      <c r="AD888" s="434"/>
      <c r="AE888" s="434"/>
      <c r="AF888" s="434"/>
      <c r="AG888" s="434"/>
      <c r="AH888" s="434"/>
      <c r="AI888" s="434"/>
      <c r="AJ888" s="434"/>
    </row>
    <row r="889" spans="1:36" ht="14.4">
      <c r="A889" s="434"/>
      <c r="B889" s="434"/>
      <c r="C889" s="434"/>
      <c r="D889" s="434"/>
      <c r="E889" s="434"/>
      <c r="F889" s="434"/>
      <c r="G889" s="434"/>
      <c r="H889" s="434"/>
      <c r="I889" s="434"/>
      <c r="J889" s="434"/>
      <c r="K889" s="434"/>
      <c r="L889" s="434"/>
      <c r="M889" s="434"/>
      <c r="N889" s="434"/>
      <c r="O889" s="434"/>
      <c r="P889" s="434"/>
      <c r="Q889" s="434"/>
      <c r="R889" s="434"/>
      <c r="S889" s="434"/>
      <c r="T889" s="434"/>
      <c r="U889" s="434"/>
      <c r="V889" s="434"/>
      <c r="W889" s="434"/>
      <c r="X889" s="434"/>
      <c r="Y889" s="434"/>
      <c r="Z889" s="434"/>
      <c r="AA889" s="434"/>
      <c r="AB889" s="434"/>
      <c r="AC889" s="434"/>
      <c r="AD889" s="434"/>
      <c r="AE889" s="434"/>
      <c r="AF889" s="434"/>
      <c r="AG889" s="434"/>
      <c r="AH889" s="434"/>
      <c r="AI889" s="434"/>
      <c r="AJ889" s="434"/>
    </row>
    <row r="890" spans="1:36" ht="14.4">
      <c r="A890" s="434"/>
      <c r="B890" s="434"/>
      <c r="C890" s="434"/>
      <c r="D890" s="434"/>
      <c r="E890" s="434"/>
      <c r="F890" s="434"/>
      <c r="G890" s="434"/>
      <c r="H890" s="434"/>
      <c r="I890" s="434"/>
      <c r="J890" s="434"/>
      <c r="K890" s="434"/>
      <c r="L890" s="434"/>
      <c r="M890" s="434"/>
      <c r="N890" s="434"/>
      <c r="O890" s="434"/>
      <c r="P890" s="434"/>
      <c r="Q890" s="434"/>
      <c r="R890" s="434"/>
      <c r="S890" s="434"/>
      <c r="T890" s="434"/>
      <c r="U890" s="434"/>
      <c r="V890" s="434"/>
      <c r="W890" s="434"/>
      <c r="X890" s="434"/>
      <c r="Y890" s="434"/>
      <c r="Z890" s="434"/>
      <c r="AA890" s="434"/>
      <c r="AB890" s="434"/>
      <c r="AC890" s="434"/>
      <c r="AD890" s="434"/>
      <c r="AE890" s="434"/>
      <c r="AF890" s="434"/>
      <c r="AG890" s="434"/>
      <c r="AH890" s="434"/>
      <c r="AI890" s="434"/>
      <c r="AJ890" s="434"/>
    </row>
    <row r="891" spans="1:36" ht="14.4">
      <c r="A891" s="434"/>
      <c r="B891" s="434"/>
      <c r="C891" s="434"/>
      <c r="D891" s="434"/>
      <c r="E891" s="434"/>
      <c r="F891" s="434"/>
      <c r="G891" s="434"/>
      <c r="H891" s="434"/>
      <c r="I891" s="434"/>
      <c r="J891" s="434"/>
      <c r="K891" s="434"/>
      <c r="L891" s="434"/>
      <c r="M891" s="434"/>
      <c r="N891" s="434"/>
      <c r="O891" s="434"/>
      <c r="P891" s="434"/>
      <c r="Q891" s="434"/>
      <c r="R891" s="434"/>
      <c r="S891" s="434"/>
      <c r="T891" s="434"/>
      <c r="U891" s="434"/>
      <c r="V891" s="434"/>
      <c r="W891" s="434"/>
      <c r="X891" s="434"/>
      <c r="Y891" s="434"/>
      <c r="Z891" s="434"/>
      <c r="AA891" s="434"/>
      <c r="AB891" s="434"/>
      <c r="AC891" s="434"/>
      <c r="AD891" s="434"/>
      <c r="AE891" s="434"/>
      <c r="AF891" s="434"/>
      <c r="AG891" s="434"/>
      <c r="AH891" s="434"/>
      <c r="AI891" s="434"/>
      <c r="AJ891" s="434"/>
    </row>
    <row r="892" spans="1:36" ht="14.4">
      <c r="A892" s="434"/>
      <c r="B892" s="434"/>
      <c r="C892" s="434"/>
      <c r="D892" s="434"/>
      <c r="E892" s="434"/>
      <c r="F892" s="434"/>
      <c r="G892" s="434"/>
      <c r="H892" s="434"/>
      <c r="I892" s="434"/>
      <c r="J892" s="434"/>
      <c r="K892" s="434"/>
      <c r="L892" s="434"/>
      <c r="M892" s="434"/>
      <c r="N892" s="434"/>
      <c r="O892" s="434"/>
      <c r="P892" s="434"/>
      <c r="Q892" s="434"/>
      <c r="R892" s="434"/>
      <c r="S892" s="434"/>
      <c r="T892" s="434"/>
      <c r="U892" s="434"/>
      <c r="V892" s="434"/>
      <c r="W892" s="434"/>
      <c r="X892" s="434"/>
      <c r="Y892" s="434"/>
      <c r="Z892" s="434"/>
      <c r="AA892" s="434"/>
      <c r="AB892" s="434"/>
      <c r="AC892" s="434"/>
      <c r="AD892" s="434"/>
      <c r="AE892" s="434"/>
      <c r="AF892" s="434"/>
      <c r="AG892" s="434"/>
      <c r="AH892" s="434"/>
      <c r="AI892" s="434"/>
      <c r="AJ892" s="434"/>
    </row>
    <row r="893" spans="1:36" ht="14.4">
      <c r="A893" s="434"/>
      <c r="B893" s="434"/>
      <c r="C893" s="434"/>
      <c r="D893" s="434"/>
      <c r="E893" s="434"/>
      <c r="F893" s="434"/>
      <c r="G893" s="434"/>
      <c r="H893" s="434"/>
      <c r="I893" s="434"/>
      <c r="J893" s="434"/>
      <c r="K893" s="434"/>
      <c r="L893" s="434"/>
      <c r="M893" s="434"/>
      <c r="N893" s="434"/>
      <c r="O893" s="434"/>
      <c r="P893" s="434"/>
      <c r="Q893" s="434"/>
      <c r="R893" s="434"/>
      <c r="S893" s="434"/>
      <c r="T893" s="434"/>
      <c r="U893" s="434"/>
      <c r="V893" s="434"/>
      <c r="W893" s="434"/>
      <c r="X893" s="434"/>
      <c r="Y893" s="434"/>
      <c r="Z893" s="434"/>
      <c r="AA893" s="434"/>
      <c r="AB893" s="434"/>
      <c r="AC893" s="434"/>
      <c r="AD893" s="434"/>
      <c r="AE893" s="434"/>
      <c r="AF893" s="434"/>
      <c r="AG893" s="434"/>
      <c r="AH893" s="434"/>
      <c r="AI893" s="434"/>
      <c r="AJ893" s="434"/>
    </row>
    <row r="894" spans="1:36" ht="14.4">
      <c r="A894" s="434"/>
      <c r="B894" s="434"/>
      <c r="C894" s="434"/>
      <c r="D894" s="434"/>
      <c r="E894" s="434"/>
      <c r="F894" s="434"/>
      <c r="G894" s="434"/>
      <c r="H894" s="434"/>
      <c r="I894" s="434"/>
      <c r="J894" s="434"/>
      <c r="K894" s="434"/>
      <c r="L894" s="434"/>
      <c r="M894" s="434"/>
      <c r="N894" s="434"/>
      <c r="O894" s="434"/>
      <c r="P894" s="434"/>
      <c r="Q894" s="434"/>
      <c r="R894" s="434"/>
      <c r="S894" s="434"/>
      <c r="T894" s="434"/>
      <c r="U894" s="434"/>
      <c r="V894" s="434"/>
      <c r="W894" s="434"/>
      <c r="X894" s="434"/>
      <c r="Y894" s="434"/>
      <c r="Z894" s="434"/>
      <c r="AA894" s="434"/>
      <c r="AB894" s="434"/>
      <c r="AC894" s="434"/>
      <c r="AD894" s="434"/>
      <c r="AE894" s="434"/>
      <c r="AF894" s="434"/>
      <c r="AG894" s="434"/>
      <c r="AH894" s="434"/>
      <c r="AI894" s="434"/>
      <c r="AJ894" s="434"/>
    </row>
    <row r="895" spans="1:36" ht="14.4">
      <c r="A895" s="434"/>
      <c r="B895" s="434"/>
      <c r="C895" s="434"/>
      <c r="D895" s="434"/>
      <c r="E895" s="434"/>
      <c r="F895" s="434"/>
      <c r="G895" s="434"/>
      <c r="H895" s="434"/>
      <c r="I895" s="434"/>
      <c r="J895" s="434"/>
      <c r="K895" s="434"/>
      <c r="L895" s="434"/>
      <c r="M895" s="434"/>
      <c r="N895" s="434"/>
      <c r="O895" s="434"/>
      <c r="P895" s="434"/>
      <c r="Q895" s="434"/>
      <c r="R895" s="434"/>
      <c r="S895" s="434"/>
      <c r="T895" s="434"/>
      <c r="U895" s="434"/>
      <c r="V895" s="434"/>
      <c r="W895" s="434"/>
      <c r="X895" s="434"/>
      <c r="Y895" s="434"/>
      <c r="Z895" s="434"/>
      <c r="AA895" s="434"/>
      <c r="AB895" s="434"/>
      <c r="AC895" s="434"/>
      <c r="AD895" s="434"/>
      <c r="AE895" s="434"/>
      <c r="AF895" s="434"/>
      <c r="AG895" s="434"/>
      <c r="AH895" s="434"/>
      <c r="AI895" s="434"/>
      <c r="AJ895" s="434"/>
    </row>
    <row r="896" spans="1:36" ht="14.4">
      <c r="A896" s="434"/>
      <c r="B896" s="434"/>
      <c r="C896" s="434"/>
      <c r="D896" s="434"/>
      <c r="E896" s="434"/>
      <c r="F896" s="434"/>
      <c r="G896" s="434"/>
      <c r="H896" s="434"/>
      <c r="I896" s="434"/>
      <c r="J896" s="434"/>
      <c r="K896" s="434"/>
      <c r="L896" s="434"/>
      <c r="M896" s="434"/>
      <c r="N896" s="434"/>
      <c r="O896" s="434"/>
      <c r="P896" s="434"/>
      <c r="Q896" s="434"/>
      <c r="R896" s="434"/>
      <c r="S896" s="434"/>
      <c r="T896" s="434"/>
      <c r="U896" s="434"/>
      <c r="V896" s="434"/>
      <c r="W896" s="434"/>
      <c r="X896" s="434"/>
      <c r="Y896" s="434"/>
      <c r="Z896" s="434"/>
      <c r="AA896" s="434"/>
      <c r="AB896" s="434"/>
      <c r="AC896" s="434"/>
      <c r="AD896" s="434"/>
      <c r="AE896" s="434"/>
      <c r="AF896" s="434"/>
      <c r="AG896" s="434"/>
      <c r="AH896" s="434"/>
      <c r="AI896" s="434"/>
      <c r="AJ896" s="434"/>
    </row>
    <row r="897" spans="1:36" ht="14.4">
      <c r="A897" s="434"/>
      <c r="B897" s="434"/>
      <c r="C897" s="434"/>
      <c r="D897" s="434"/>
      <c r="E897" s="434"/>
      <c r="F897" s="434"/>
      <c r="G897" s="434"/>
      <c r="H897" s="434"/>
      <c r="I897" s="434"/>
      <c r="J897" s="434"/>
      <c r="K897" s="434"/>
      <c r="L897" s="434"/>
      <c r="M897" s="434"/>
      <c r="N897" s="434"/>
      <c r="O897" s="434"/>
      <c r="P897" s="434"/>
      <c r="Q897" s="434"/>
      <c r="R897" s="434"/>
      <c r="S897" s="434"/>
      <c r="T897" s="434"/>
      <c r="U897" s="434"/>
      <c r="V897" s="434"/>
      <c r="W897" s="434"/>
      <c r="X897" s="434"/>
      <c r="Y897" s="434"/>
      <c r="Z897" s="434"/>
      <c r="AA897" s="434"/>
      <c r="AB897" s="434"/>
      <c r="AC897" s="434"/>
      <c r="AD897" s="434"/>
      <c r="AE897" s="434"/>
      <c r="AF897" s="434"/>
      <c r="AG897" s="434"/>
      <c r="AH897" s="434"/>
      <c r="AI897" s="434"/>
      <c r="AJ897" s="434"/>
    </row>
    <row r="898" spans="1:36" ht="14.4">
      <c r="A898" s="434"/>
      <c r="B898" s="434"/>
      <c r="C898" s="434"/>
      <c r="D898" s="434"/>
      <c r="E898" s="434"/>
      <c r="F898" s="434"/>
      <c r="G898" s="434"/>
      <c r="H898" s="434"/>
      <c r="I898" s="434"/>
      <c r="J898" s="434"/>
      <c r="K898" s="434"/>
      <c r="L898" s="434"/>
      <c r="M898" s="434"/>
      <c r="N898" s="434"/>
      <c r="O898" s="434"/>
      <c r="P898" s="434"/>
      <c r="Q898" s="434"/>
      <c r="R898" s="434"/>
      <c r="S898" s="434"/>
      <c r="T898" s="434"/>
      <c r="U898" s="434"/>
      <c r="V898" s="434"/>
      <c r="W898" s="434"/>
      <c r="X898" s="434"/>
      <c r="Y898" s="434"/>
      <c r="Z898" s="434"/>
      <c r="AA898" s="434"/>
      <c r="AB898" s="434"/>
      <c r="AC898" s="434"/>
      <c r="AD898" s="434"/>
      <c r="AE898" s="434"/>
      <c r="AF898" s="434"/>
      <c r="AG898" s="434"/>
      <c r="AH898" s="434"/>
      <c r="AI898" s="434"/>
      <c r="AJ898" s="434"/>
    </row>
    <row r="899" spans="1:36" ht="14.4">
      <c r="A899" s="434"/>
      <c r="B899" s="434"/>
      <c r="C899" s="434"/>
      <c r="D899" s="434"/>
      <c r="E899" s="434"/>
      <c r="F899" s="434"/>
      <c r="G899" s="434"/>
      <c r="H899" s="434"/>
      <c r="I899" s="434"/>
      <c r="J899" s="434"/>
      <c r="K899" s="434"/>
      <c r="L899" s="434"/>
      <c r="M899" s="434"/>
      <c r="N899" s="434"/>
      <c r="O899" s="434"/>
      <c r="P899" s="434"/>
      <c r="Q899" s="434"/>
      <c r="R899" s="434"/>
      <c r="S899" s="434"/>
      <c r="T899" s="434"/>
      <c r="U899" s="434"/>
      <c r="V899" s="434"/>
      <c r="W899" s="434"/>
      <c r="X899" s="434"/>
      <c r="Y899" s="434"/>
      <c r="Z899" s="434"/>
      <c r="AA899" s="434"/>
      <c r="AB899" s="434"/>
      <c r="AC899" s="434"/>
      <c r="AD899" s="434"/>
      <c r="AE899" s="434"/>
      <c r="AF899" s="434"/>
      <c r="AG899" s="434"/>
      <c r="AH899" s="434"/>
      <c r="AI899" s="434"/>
      <c r="AJ899" s="434"/>
    </row>
    <row r="900" spans="1:36" ht="14.4">
      <c r="A900" s="434"/>
      <c r="B900" s="434"/>
      <c r="C900" s="434"/>
      <c r="D900" s="434"/>
      <c r="E900" s="434"/>
      <c r="F900" s="434"/>
      <c r="G900" s="434"/>
      <c r="H900" s="434"/>
      <c r="I900" s="434"/>
      <c r="J900" s="434"/>
      <c r="K900" s="434"/>
      <c r="L900" s="434"/>
      <c r="M900" s="434"/>
      <c r="N900" s="434"/>
      <c r="O900" s="434"/>
      <c r="P900" s="434"/>
      <c r="Q900" s="434"/>
      <c r="R900" s="434"/>
      <c r="S900" s="434"/>
      <c r="T900" s="434"/>
      <c r="U900" s="434"/>
      <c r="V900" s="434"/>
      <c r="W900" s="434"/>
      <c r="X900" s="434"/>
      <c r="Y900" s="434"/>
      <c r="Z900" s="434"/>
      <c r="AA900" s="434"/>
      <c r="AB900" s="434"/>
      <c r="AC900" s="434"/>
      <c r="AD900" s="434"/>
      <c r="AE900" s="434"/>
      <c r="AF900" s="434"/>
      <c r="AG900" s="434"/>
      <c r="AH900" s="434"/>
      <c r="AI900" s="434"/>
      <c r="AJ900" s="434"/>
    </row>
    <row r="901" spans="1:36" ht="14.4">
      <c r="A901" s="434"/>
      <c r="B901" s="434"/>
      <c r="C901" s="434"/>
      <c r="D901" s="434"/>
      <c r="E901" s="434"/>
      <c r="F901" s="434"/>
      <c r="G901" s="434"/>
      <c r="H901" s="434"/>
      <c r="I901" s="434"/>
      <c r="J901" s="434"/>
      <c r="K901" s="434"/>
      <c r="L901" s="434"/>
      <c r="M901" s="434"/>
      <c r="N901" s="434"/>
      <c r="O901" s="434"/>
      <c r="P901" s="434"/>
      <c r="Q901" s="434"/>
      <c r="R901" s="434"/>
      <c r="S901" s="434"/>
      <c r="T901" s="434"/>
      <c r="U901" s="434"/>
      <c r="V901" s="434"/>
      <c r="W901" s="434"/>
      <c r="X901" s="434"/>
      <c r="Y901" s="434"/>
      <c r="Z901" s="434"/>
      <c r="AA901" s="434"/>
      <c r="AB901" s="434"/>
      <c r="AC901" s="434"/>
      <c r="AD901" s="434"/>
      <c r="AE901" s="434"/>
      <c r="AF901" s="434"/>
      <c r="AG901" s="434"/>
      <c r="AH901" s="434"/>
      <c r="AI901" s="434"/>
      <c r="AJ901" s="434"/>
    </row>
    <row r="902" spans="1:36" ht="14.4">
      <c r="A902" s="434"/>
      <c r="B902" s="434"/>
      <c r="C902" s="434"/>
      <c r="D902" s="434"/>
      <c r="E902" s="434"/>
      <c r="F902" s="434"/>
      <c r="G902" s="434"/>
      <c r="H902" s="434"/>
      <c r="I902" s="434"/>
      <c r="J902" s="434"/>
      <c r="K902" s="434"/>
      <c r="L902" s="434"/>
      <c r="M902" s="434"/>
      <c r="N902" s="434"/>
      <c r="O902" s="434"/>
      <c r="P902" s="434"/>
      <c r="Q902" s="434"/>
      <c r="R902" s="434"/>
      <c r="S902" s="434"/>
      <c r="T902" s="434"/>
      <c r="U902" s="434"/>
      <c r="V902" s="434"/>
      <c r="W902" s="434"/>
      <c r="X902" s="434"/>
      <c r="Y902" s="434"/>
      <c r="Z902" s="434"/>
      <c r="AA902" s="434"/>
      <c r="AB902" s="434"/>
      <c r="AC902" s="434"/>
      <c r="AD902" s="434"/>
      <c r="AE902" s="434"/>
      <c r="AF902" s="434"/>
      <c r="AG902" s="434"/>
      <c r="AH902" s="434"/>
      <c r="AI902" s="434"/>
      <c r="AJ902" s="434"/>
    </row>
    <row r="903" spans="1:36" ht="14.4">
      <c r="A903" s="434"/>
      <c r="B903" s="434"/>
      <c r="C903" s="434"/>
      <c r="D903" s="434"/>
      <c r="E903" s="434"/>
      <c r="F903" s="434"/>
      <c r="G903" s="434"/>
      <c r="H903" s="434"/>
      <c r="I903" s="434"/>
      <c r="J903" s="434"/>
      <c r="K903" s="434"/>
      <c r="L903" s="434"/>
      <c r="M903" s="434"/>
      <c r="N903" s="434"/>
      <c r="O903" s="434"/>
      <c r="P903" s="434"/>
      <c r="Q903" s="434"/>
      <c r="R903" s="434"/>
      <c r="S903" s="434"/>
      <c r="T903" s="434"/>
      <c r="U903" s="434"/>
      <c r="V903" s="434"/>
      <c r="W903" s="434"/>
      <c r="X903" s="434"/>
      <c r="Y903" s="434"/>
      <c r="Z903" s="434"/>
      <c r="AA903" s="434"/>
      <c r="AB903" s="434"/>
      <c r="AC903" s="434"/>
      <c r="AD903" s="434"/>
      <c r="AE903" s="434"/>
      <c r="AF903" s="434"/>
      <c r="AG903" s="434"/>
      <c r="AH903" s="434"/>
      <c r="AI903" s="434"/>
      <c r="AJ903" s="434"/>
    </row>
    <row r="904" spans="1:36" ht="14.4">
      <c r="A904" s="434"/>
      <c r="B904" s="434"/>
      <c r="C904" s="434"/>
      <c r="D904" s="434"/>
      <c r="E904" s="434"/>
      <c r="F904" s="434"/>
      <c r="G904" s="434"/>
      <c r="H904" s="434"/>
      <c r="I904" s="434"/>
      <c r="J904" s="434"/>
      <c r="K904" s="434"/>
      <c r="L904" s="434"/>
      <c r="M904" s="434"/>
      <c r="N904" s="434"/>
      <c r="O904" s="434"/>
      <c r="P904" s="434"/>
      <c r="Q904" s="434"/>
      <c r="R904" s="434"/>
      <c r="S904" s="434"/>
      <c r="T904" s="434"/>
      <c r="U904" s="434"/>
      <c r="V904" s="434"/>
      <c r="W904" s="434"/>
      <c r="X904" s="434"/>
      <c r="Y904" s="434"/>
      <c r="Z904" s="434"/>
      <c r="AA904" s="434"/>
      <c r="AB904" s="434"/>
      <c r="AC904" s="434"/>
      <c r="AD904" s="434"/>
      <c r="AE904" s="434"/>
      <c r="AF904" s="434"/>
      <c r="AG904" s="434"/>
      <c r="AH904" s="434"/>
      <c r="AI904" s="434"/>
      <c r="AJ904" s="434"/>
    </row>
    <row r="905" spans="1:36" ht="14.4">
      <c r="A905" s="434"/>
      <c r="B905" s="434"/>
      <c r="C905" s="434"/>
      <c r="D905" s="434"/>
      <c r="E905" s="434"/>
      <c r="F905" s="434"/>
      <c r="G905" s="434"/>
      <c r="H905" s="434"/>
      <c r="I905" s="434"/>
      <c r="J905" s="434"/>
      <c r="K905" s="434"/>
      <c r="L905" s="434"/>
      <c r="M905" s="434"/>
      <c r="N905" s="434"/>
      <c r="O905" s="434"/>
      <c r="P905" s="434"/>
      <c r="Q905" s="434"/>
      <c r="R905" s="434"/>
      <c r="S905" s="434"/>
      <c r="T905" s="434"/>
      <c r="U905" s="434"/>
      <c r="V905" s="434"/>
      <c r="W905" s="434"/>
      <c r="X905" s="434"/>
      <c r="Y905" s="434"/>
      <c r="Z905" s="434"/>
      <c r="AA905" s="434"/>
      <c r="AB905" s="434"/>
      <c r="AC905" s="434"/>
      <c r="AD905" s="434"/>
      <c r="AE905" s="434"/>
      <c r="AF905" s="434"/>
      <c r="AG905" s="434"/>
      <c r="AH905" s="434"/>
      <c r="AI905" s="434"/>
      <c r="AJ905" s="434"/>
    </row>
    <row r="906" spans="1:36" ht="14.4">
      <c r="A906" s="434"/>
      <c r="B906" s="434"/>
      <c r="C906" s="434"/>
      <c r="D906" s="434"/>
      <c r="E906" s="434"/>
      <c r="F906" s="434"/>
      <c r="G906" s="434"/>
      <c r="H906" s="434"/>
      <c r="I906" s="434"/>
      <c r="J906" s="434"/>
      <c r="K906" s="434"/>
      <c r="L906" s="434"/>
      <c r="M906" s="434"/>
      <c r="N906" s="434"/>
      <c r="O906" s="434"/>
      <c r="P906" s="434"/>
      <c r="Q906" s="434"/>
      <c r="R906" s="434"/>
      <c r="S906" s="434"/>
      <c r="T906" s="434"/>
      <c r="U906" s="434"/>
      <c r="V906" s="434"/>
      <c r="W906" s="434"/>
      <c r="X906" s="434"/>
      <c r="Y906" s="434"/>
      <c r="Z906" s="434"/>
      <c r="AA906" s="434"/>
      <c r="AB906" s="434"/>
      <c r="AC906" s="434"/>
      <c r="AD906" s="434"/>
      <c r="AE906" s="434"/>
      <c r="AF906" s="434"/>
      <c r="AG906" s="434"/>
      <c r="AH906" s="434"/>
      <c r="AI906" s="434"/>
      <c r="AJ906" s="434"/>
    </row>
    <row r="907" spans="1:36" ht="14.4">
      <c r="A907" s="434"/>
      <c r="B907" s="434"/>
      <c r="C907" s="434"/>
      <c r="D907" s="434"/>
      <c r="E907" s="434"/>
      <c r="F907" s="434"/>
      <c r="G907" s="434"/>
      <c r="H907" s="434"/>
      <c r="I907" s="434"/>
      <c r="J907" s="434"/>
      <c r="K907" s="434"/>
      <c r="L907" s="434"/>
      <c r="M907" s="434"/>
      <c r="N907" s="434"/>
      <c r="O907" s="434"/>
      <c r="P907" s="434"/>
      <c r="Q907" s="434"/>
      <c r="R907" s="434"/>
      <c r="S907" s="434"/>
      <c r="T907" s="434"/>
      <c r="U907" s="434"/>
      <c r="V907" s="434"/>
      <c r="W907" s="434"/>
      <c r="X907" s="434"/>
      <c r="Y907" s="434"/>
      <c r="Z907" s="434"/>
      <c r="AA907" s="434"/>
      <c r="AB907" s="434"/>
      <c r="AC907" s="434"/>
      <c r="AD907" s="434"/>
      <c r="AE907" s="434"/>
      <c r="AF907" s="434"/>
      <c r="AG907" s="434"/>
      <c r="AH907" s="434"/>
      <c r="AI907" s="434"/>
      <c r="AJ907" s="434"/>
    </row>
    <row r="908" spans="1:36" ht="14.4">
      <c r="A908" s="434"/>
      <c r="B908" s="434"/>
      <c r="C908" s="434"/>
      <c r="D908" s="434"/>
      <c r="E908" s="434"/>
      <c r="F908" s="434"/>
      <c r="G908" s="434"/>
      <c r="H908" s="434"/>
      <c r="I908" s="434"/>
      <c r="J908" s="434"/>
      <c r="K908" s="434"/>
      <c r="L908" s="434"/>
      <c r="M908" s="434"/>
      <c r="N908" s="434"/>
      <c r="O908" s="434"/>
      <c r="P908" s="434"/>
      <c r="Q908" s="434"/>
      <c r="R908" s="434"/>
      <c r="S908" s="434"/>
      <c r="T908" s="434"/>
      <c r="U908" s="434"/>
      <c r="V908" s="434"/>
      <c r="W908" s="434"/>
      <c r="X908" s="434"/>
      <c r="Y908" s="434"/>
      <c r="Z908" s="434"/>
      <c r="AA908" s="434"/>
      <c r="AB908" s="434"/>
      <c r="AC908" s="434"/>
      <c r="AD908" s="434"/>
      <c r="AE908" s="434"/>
      <c r="AF908" s="434"/>
      <c r="AG908" s="434"/>
      <c r="AH908" s="434"/>
      <c r="AI908" s="434"/>
      <c r="AJ908" s="434"/>
    </row>
    <row r="909" spans="1:36" ht="14.4">
      <c r="A909" s="434"/>
      <c r="B909" s="434"/>
      <c r="C909" s="434"/>
      <c r="D909" s="434"/>
      <c r="E909" s="434"/>
      <c r="F909" s="434"/>
      <c r="G909" s="434"/>
      <c r="H909" s="434"/>
      <c r="I909" s="434"/>
      <c r="J909" s="434"/>
      <c r="K909" s="434"/>
      <c r="L909" s="434"/>
      <c r="M909" s="434"/>
      <c r="N909" s="434"/>
      <c r="O909" s="434"/>
      <c r="P909" s="434"/>
      <c r="Q909" s="434"/>
      <c r="R909" s="434"/>
      <c r="S909" s="434"/>
      <c r="T909" s="434"/>
      <c r="U909" s="434"/>
      <c r="V909" s="434"/>
      <c r="W909" s="434"/>
      <c r="X909" s="434"/>
      <c r="Y909" s="434"/>
      <c r="Z909" s="434"/>
      <c r="AA909" s="434"/>
      <c r="AB909" s="434"/>
      <c r="AC909" s="434"/>
      <c r="AD909" s="434"/>
      <c r="AE909" s="434"/>
      <c r="AF909" s="434"/>
      <c r="AG909" s="434"/>
      <c r="AH909" s="434"/>
      <c r="AI909" s="434"/>
      <c r="AJ909" s="434"/>
    </row>
    <row r="910" spans="1:36" ht="14.4">
      <c r="A910" s="434"/>
      <c r="B910" s="434"/>
      <c r="C910" s="434"/>
      <c r="D910" s="434"/>
      <c r="E910" s="434"/>
      <c r="F910" s="434"/>
      <c r="G910" s="434"/>
      <c r="H910" s="434"/>
      <c r="I910" s="434"/>
      <c r="J910" s="434"/>
      <c r="K910" s="434"/>
      <c r="L910" s="434"/>
      <c r="M910" s="434"/>
      <c r="N910" s="434"/>
      <c r="O910" s="434"/>
      <c r="P910" s="434"/>
      <c r="Q910" s="434"/>
      <c r="R910" s="434"/>
      <c r="S910" s="434"/>
      <c r="T910" s="434"/>
      <c r="U910" s="434"/>
      <c r="V910" s="434"/>
      <c r="W910" s="434"/>
      <c r="X910" s="434"/>
      <c r="Y910" s="434"/>
      <c r="Z910" s="434"/>
      <c r="AA910" s="434"/>
      <c r="AB910" s="434"/>
      <c r="AC910" s="434"/>
      <c r="AD910" s="434"/>
      <c r="AE910" s="434"/>
      <c r="AF910" s="434"/>
      <c r="AG910" s="434"/>
      <c r="AH910" s="434"/>
      <c r="AI910" s="434"/>
      <c r="AJ910" s="434"/>
    </row>
    <row r="911" spans="1:36" ht="14.4">
      <c r="A911" s="434"/>
      <c r="B911" s="434"/>
      <c r="C911" s="434"/>
      <c r="D911" s="434"/>
      <c r="E911" s="434"/>
      <c r="F911" s="434"/>
      <c r="G911" s="434"/>
      <c r="H911" s="434"/>
      <c r="I911" s="434"/>
      <c r="J911" s="434"/>
      <c r="K911" s="434"/>
      <c r="L911" s="434"/>
      <c r="M911" s="434"/>
      <c r="N911" s="434"/>
      <c r="O911" s="434"/>
      <c r="P911" s="434"/>
      <c r="Q911" s="434"/>
      <c r="R911" s="434"/>
      <c r="S911" s="434"/>
      <c r="T911" s="434"/>
      <c r="U911" s="434"/>
      <c r="V911" s="434"/>
      <c r="W911" s="434"/>
      <c r="X911" s="434"/>
      <c r="Y911" s="434"/>
      <c r="Z911" s="434"/>
      <c r="AA911" s="434"/>
      <c r="AB911" s="434"/>
      <c r="AC911" s="434"/>
      <c r="AD911" s="434"/>
      <c r="AE911" s="434"/>
      <c r="AF911" s="434"/>
      <c r="AG911" s="434"/>
      <c r="AH911" s="434"/>
      <c r="AI911" s="434"/>
      <c r="AJ911" s="434"/>
    </row>
    <row r="912" spans="1:36" ht="14.4">
      <c r="A912" s="434"/>
      <c r="B912" s="434"/>
      <c r="C912" s="434"/>
      <c r="D912" s="434"/>
      <c r="E912" s="434"/>
      <c r="F912" s="434"/>
      <c r="G912" s="434"/>
      <c r="H912" s="434"/>
      <c r="I912" s="434"/>
      <c r="J912" s="434"/>
      <c r="K912" s="434"/>
      <c r="L912" s="434"/>
      <c r="M912" s="434"/>
      <c r="N912" s="434"/>
      <c r="O912" s="434"/>
      <c r="P912" s="434"/>
      <c r="Q912" s="434"/>
      <c r="R912" s="434"/>
      <c r="S912" s="434"/>
      <c r="T912" s="434"/>
      <c r="U912" s="434"/>
      <c r="V912" s="434"/>
      <c r="W912" s="434"/>
      <c r="X912" s="434"/>
      <c r="Y912" s="434"/>
      <c r="Z912" s="434"/>
      <c r="AA912" s="434"/>
      <c r="AB912" s="434"/>
      <c r="AC912" s="434"/>
      <c r="AD912" s="434"/>
      <c r="AE912" s="434"/>
      <c r="AF912" s="434"/>
      <c r="AG912" s="434"/>
      <c r="AH912" s="434"/>
      <c r="AI912" s="434"/>
      <c r="AJ912" s="434"/>
    </row>
    <row r="913" spans="1:36" ht="14.4">
      <c r="A913" s="434"/>
      <c r="B913" s="434"/>
      <c r="C913" s="434"/>
      <c r="D913" s="434"/>
      <c r="E913" s="434"/>
      <c r="F913" s="434"/>
      <c r="G913" s="434"/>
      <c r="H913" s="434"/>
      <c r="I913" s="434"/>
      <c r="J913" s="434"/>
      <c r="K913" s="434"/>
      <c r="L913" s="434"/>
      <c r="M913" s="434"/>
      <c r="N913" s="434"/>
      <c r="O913" s="434"/>
      <c r="P913" s="434"/>
      <c r="Q913" s="434"/>
      <c r="R913" s="434"/>
      <c r="S913" s="434"/>
      <c r="T913" s="434"/>
      <c r="U913" s="434"/>
      <c r="V913" s="434"/>
      <c r="W913" s="434"/>
      <c r="X913" s="434"/>
      <c r="Y913" s="434"/>
      <c r="Z913" s="434"/>
      <c r="AA913" s="434"/>
      <c r="AB913" s="434"/>
      <c r="AC913" s="434"/>
      <c r="AD913" s="434"/>
      <c r="AE913" s="434"/>
      <c r="AF913" s="434"/>
      <c r="AG913" s="434"/>
      <c r="AH913" s="434"/>
      <c r="AI913" s="434"/>
      <c r="AJ913" s="434"/>
    </row>
    <row r="914" spans="1:36" ht="14.4">
      <c r="A914" s="434"/>
      <c r="B914" s="434"/>
      <c r="C914" s="434"/>
      <c r="D914" s="434"/>
      <c r="E914" s="434"/>
      <c r="F914" s="434"/>
      <c r="G914" s="434"/>
      <c r="H914" s="434"/>
      <c r="I914" s="434"/>
      <c r="J914" s="434"/>
      <c r="K914" s="434"/>
      <c r="L914" s="434"/>
      <c r="M914" s="434"/>
      <c r="N914" s="434"/>
      <c r="O914" s="434"/>
      <c r="P914" s="434"/>
      <c r="Q914" s="434"/>
      <c r="R914" s="434"/>
      <c r="S914" s="434"/>
      <c r="T914" s="434"/>
      <c r="U914" s="434"/>
      <c r="V914" s="434"/>
      <c r="W914" s="434"/>
      <c r="X914" s="434"/>
      <c r="Y914" s="434"/>
      <c r="Z914" s="434"/>
      <c r="AA914" s="434"/>
      <c r="AB914" s="434"/>
      <c r="AC914" s="434"/>
      <c r="AD914" s="434"/>
      <c r="AE914" s="434"/>
      <c r="AF914" s="434"/>
      <c r="AG914" s="434"/>
      <c r="AH914" s="434"/>
      <c r="AI914" s="434"/>
      <c r="AJ914" s="434"/>
    </row>
    <row r="915" spans="1:36" ht="14.4">
      <c r="A915" s="434"/>
      <c r="B915" s="434"/>
      <c r="C915" s="434"/>
      <c r="D915" s="434"/>
      <c r="E915" s="434"/>
      <c r="F915" s="434"/>
      <c r="G915" s="434"/>
      <c r="H915" s="434"/>
      <c r="I915" s="434"/>
      <c r="J915" s="434"/>
      <c r="K915" s="434"/>
      <c r="L915" s="434"/>
      <c r="M915" s="434"/>
      <c r="N915" s="434"/>
      <c r="O915" s="434"/>
      <c r="P915" s="434"/>
      <c r="Q915" s="434"/>
      <c r="R915" s="434"/>
      <c r="S915" s="434"/>
      <c r="T915" s="434"/>
      <c r="U915" s="434"/>
      <c r="V915" s="434"/>
      <c r="W915" s="434"/>
      <c r="X915" s="434"/>
      <c r="Y915" s="434"/>
      <c r="Z915" s="434"/>
      <c r="AA915" s="434"/>
      <c r="AB915" s="434"/>
      <c r="AC915" s="434"/>
      <c r="AD915" s="434"/>
      <c r="AE915" s="434"/>
      <c r="AF915" s="434"/>
      <c r="AG915" s="434"/>
      <c r="AH915" s="434"/>
      <c r="AI915" s="434"/>
      <c r="AJ915" s="434"/>
    </row>
    <row r="916" spans="1:36" ht="14.4">
      <c r="A916" s="434"/>
      <c r="B916" s="434"/>
      <c r="C916" s="434"/>
      <c r="D916" s="434"/>
      <c r="E916" s="434"/>
      <c r="F916" s="434"/>
      <c r="G916" s="434"/>
      <c r="H916" s="434"/>
      <c r="I916" s="434"/>
      <c r="J916" s="434"/>
      <c r="K916" s="434"/>
      <c r="L916" s="434"/>
      <c r="M916" s="434"/>
      <c r="N916" s="434"/>
      <c r="O916" s="434"/>
      <c r="P916" s="434"/>
      <c r="Q916" s="434"/>
      <c r="R916" s="434"/>
      <c r="S916" s="434"/>
      <c r="T916" s="434"/>
      <c r="U916" s="434"/>
      <c r="V916" s="434"/>
      <c r="W916" s="434"/>
      <c r="X916" s="434"/>
      <c r="Y916" s="434"/>
      <c r="Z916" s="434"/>
      <c r="AA916" s="434"/>
      <c r="AB916" s="434"/>
      <c r="AC916" s="434"/>
      <c r="AD916" s="434"/>
      <c r="AE916" s="434"/>
      <c r="AF916" s="434"/>
      <c r="AG916" s="434"/>
      <c r="AH916" s="434"/>
      <c r="AI916" s="434"/>
      <c r="AJ916" s="434"/>
    </row>
    <row r="917" spans="1:36" ht="14.4">
      <c r="A917" s="434"/>
      <c r="B917" s="434"/>
      <c r="C917" s="434"/>
      <c r="D917" s="434"/>
      <c r="E917" s="434"/>
      <c r="F917" s="434"/>
      <c r="G917" s="434"/>
      <c r="H917" s="434"/>
      <c r="I917" s="434"/>
      <c r="J917" s="434"/>
      <c r="K917" s="434"/>
      <c r="L917" s="434"/>
      <c r="M917" s="434"/>
      <c r="N917" s="434"/>
      <c r="O917" s="434"/>
      <c r="P917" s="434"/>
      <c r="Q917" s="434"/>
      <c r="R917" s="434"/>
      <c r="S917" s="434"/>
      <c r="T917" s="434"/>
      <c r="U917" s="434"/>
      <c r="V917" s="434"/>
      <c r="W917" s="434"/>
      <c r="X917" s="434"/>
      <c r="Y917" s="434"/>
      <c r="Z917" s="434"/>
      <c r="AA917" s="434"/>
      <c r="AB917" s="434"/>
      <c r="AC917" s="434"/>
      <c r="AD917" s="434"/>
      <c r="AE917" s="434"/>
      <c r="AF917" s="434"/>
      <c r="AG917" s="434"/>
      <c r="AH917" s="434"/>
      <c r="AI917" s="434"/>
      <c r="AJ917" s="434"/>
    </row>
    <row r="918" spans="1:36" ht="14.4">
      <c r="A918" s="434"/>
      <c r="B918" s="434"/>
      <c r="C918" s="434"/>
      <c r="D918" s="434"/>
      <c r="E918" s="434"/>
      <c r="F918" s="434"/>
      <c r="G918" s="434"/>
      <c r="H918" s="434"/>
      <c r="I918" s="434"/>
      <c r="J918" s="434"/>
      <c r="K918" s="434"/>
      <c r="L918" s="434"/>
      <c r="M918" s="434"/>
      <c r="N918" s="434"/>
      <c r="O918" s="434"/>
      <c r="P918" s="434"/>
      <c r="Q918" s="434"/>
      <c r="R918" s="434"/>
      <c r="S918" s="434"/>
      <c r="T918" s="434"/>
      <c r="U918" s="434"/>
      <c r="V918" s="434"/>
      <c r="W918" s="434"/>
      <c r="X918" s="434"/>
      <c r="Y918" s="434"/>
      <c r="Z918" s="434"/>
      <c r="AA918" s="434"/>
      <c r="AB918" s="434"/>
      <c r="AC918" s="434"/>
      <c r="AD918" s="434"/>
      <c r="AE918" s="434"/>
      <c r="AF918" s="434"/>
      <c r="AG918" s="434"/>
      <c r="AH918" s="434"/>
      <c r="AI918" s="434"/>
      <c r="AJ918" s="434"/>
    </row>
    <row r="919" spans="1:36" ht="14.4">
      <c r="A919" s="434"/>
      <c r="B919" s="434"/>
      <c r="C919" s="434"/>
      <c r="D919" s="434"/>
      <c r="E919" s="434"/>
      <c r="F919" s="434"/>
      <c r="G919" s="434"/>
      <c r="H919" s="434"/>
      <c r="I919" s="434"/>
      <c r="J919" s="434"/>
      <c r="K919" s="434"/>
      <c r="L919" s="434"/>
      <c r="M919" s="434"/>
      <c r="N919" s="434"/>
      <c r="O919" s="434"/>
      <c r="P919" s="434"/>
      <c r="Q919" s="434"/>
      <c r="R919" s="434"/>
      <c r="S919" s="434"/>
      <c r="T919" s="434"/>
      <c r="U919" s="434"/>
      <c r="V919" s="434"/>
      <c r="W919" s="434"/>
      <c r="X919" s="434"/>
      <c r="Y919" s="434"/>
      <c r="Z919" s="434"/>
      <c r="AA919" s="434"/>
      <c r="AB919" s="434"/>
      <c r="AC919" s="434"/>
      <c r="AD919" s="434"/>
      <c r="AE919" s="434"/>
      <c r="AF919" s="434"/>
      <c r="AG919" s="434"/>
      <c r="AH919" s="434"/>
      <c r="AI919" s="434"/>
      <c r="AJ919" s="434"/>
    </row>
    <row r="920" spans="1:36" ht="14.4">
      <c r="A920" s="434"/>
      <c r="B920" s="434"/>
      <c r="C920" s="434"/>
      <c r="D920" s="434"/>
      <c r="E920" s="434"/>
      <c r="F920" s="434"/>
      <c r="G920" s="434"/>
      <c r="H920" s="434"/>
      <c r="I920" s="434"/>
      <c r="J920" s="434"/>
      <c r="K920" s="434"/>
      <c r="L920" s="434"/>
      <c r="M920" s="434"/>
      <c r="N920" s="434"/>
      <c r="O920" s="434"/>
      <c r="P920" s="434"/>
      <c r="Q920" s="434"/>
      <c r="R920" s="434"/>
      <c r="S920" s="434"/>
      <c r="T920" s="434"/>
      <c r="U920" s="434"/>
      <c r="V920" s="434"/>
      <c r="W920" s="434"/>
      <c r="X920" s="434"/>
      <c r="Y920" s="434"/>
      <c r="Z920" s="434"/>
      <c r="AA920" s="434"/>
      <c r="AB920" s="434"/>
      <c r="AC920" s="434"/>
      <c r="AD920" s="434"/>
      <c r="AE920" s="434"/>
      <c r="AF920" s="434"/>
      <c r="AG920" s="434"/>
      <c r="AH920" s="434"/>
      <c r="AI920" s="434"/>
      <c r="AJ920" s="434"/>
    </row>
    <row r="921" spans="1:36" ht="14.4">
      <c r="A921" s="434"/>
      <c r="B921" s="434"/>
      <c r="C921" s="434"/>
      <c r="D921" s="434"/>
      <c r="E921" s="434"/>
      <c r="F921" s="434"/>
      <c r="G921" s="434"/>
      <c r="H921" s="434"/>
      <c r="I921" s="434"/>
      <c r="J921" s="434"/>
      <c r="K921" s="434"/>
      <c r="L921" s="434"/>
      <c r="M921" s="434"/>
      <c r="N921" s="434"/>
      <c r="O921" s="434"/>
      <c r="P921" s="434"/>
      <c r="Q921" s="434"/>
      <c r="R921" s="434"/>
      <c r="S921" s="434"/>
      <c r="T921" s="434"/>
      <c r="U921" s="434"/>
      <c r="V921" s="434"/>
      <c r="W921" s="434"/>
      <c r="X921" s="434"/>
      <c r="Y921" s="434"/>
      <c r="Z921" s="434"/>
      <c r="AA921" s="434"/>
      <c r="AB921" s="434"/>
      <c r="AC921" s="434"/>
      <c r="AD921" s="434"/>
      <c r="AE921" s="434"/>
      <c r="AF921" s="434"/>
      <c r="AG921" s="434"/>
      <c r="AH921" s="434"/>
      <c r="AI921" s="434"/>
      <c r="AJ921" s="434"/>
    </row>
    <row r="922" spans="1:36" ht="14.4">
      <c r="A922" s="434"/>
      <c r="B922" s="434"/>
      <c r="C922" s="434"/>
      <c r="D922" s="434"/>
      <c r="E922" s="434"/>
      <c r="F922" s="434"/>
      <c r="G922" s="434"/>
      <c r="H922" s="434"/>
      <c r="I922" s="434"/>
      <c r="J922" s="434"/>
      <c r="K922" s="434"/>
      <c r="L922" s="434"/>
      <c r="M922" s="434"/>
      <c r="N922" s="434"/>
      <c r="O922" s="434"/>
      <c r="P922" s="434"/>
      <c r="Q922" s="434"/>
      <c r="R922" s="434"/>
      <c r="S922" s="434"/>
      <c r="T922" s="434"/>
      <c r="U922" s="434"/>
      <c r="V922" s="434"/>
      <c r="W922" s="434"/>
      <c r="X922" s="434"/>
      <c r="Y922" s="434"/>
      <c r="Z922" s="434"/>
      <c r="AA922" s="434"/>
      <c r="AB922" s="434"/>
      <c r="AC922" s="434"/>
      <c r="AD922" s="434"/>
      <c r="AE922" s="434"/>
      <c r="AF922" s="434"/>
      <c r="AG922" s="434"/>
      <c r="AH922" s="434"/>
      <c r="AI922" s="434"/>
      <c r="AJ922" s="434"/>
    </row>
    <row r="923" spans="1:36" ht="14.4">
      <c r="A923" s="434"/>
      <c r="B923" s="434"/>
      <c r="C923" s="434"/>
      <c r="D923" s="434"/>
      <c r="E923" s="434"/>
      <c r="F923" s="434"/>
      <c r="G923" s="434"/>
      <c r="H923" s="434"/>
      <c r="I923" s="434"/>
      <c r="J923" s="434"/>
      <c r="K923" s="434"/>
      <c r="L923" s="434"/>
      <c r="M923" s="434"/>
      <c r="N923" s="434"/>
      <c r="O923" s="434"/>
      <c r="P923" s="434"/>
      <c r="Q923" s="434"/>
      <c r="R923" s="434"/>
      <c r="S923" s="434"/>
      <c r="T923" s="434"/>
      <c r="U923" s="434"/>
      <c r="V923" s="434"/>
      <c r="W923" s="434"/>
      <c r="X923" s="434"/>
      <c r="Y923" s="434"/>
      <c r="Z923" s="434"/>
      <c r="AA923" s="434"/>
      <c r="AB923" s="434"/>
      <c r="AC923" s="434"/>
      <c r="AD923" s="434"/>
      <c r="AE923" s="434"/>
      <c r="AF923" s="434"/>
      <c r="AG923" s="434"/>
      <c r="AH923" s="434"/>
      <c r="AI923" s="434"/>
      <c r="AJ923" s="434"/>
    </row>
    <row r="924" spans="1:36" ht="14.4">
      <c r="A924" s="434"/>
      <c r="B924" s="434"/>
      <c r="C924" s="434"/>
      <c r="D924" s="434"/>
      <c r="E924" s="434"/>
      <c r="F924" s="434"/>
      <c r="G924" s="434"/>
      <c r="H924" s="434"/>
      <c r="I924" s="434"/>
      <c r="J924" s="434"/>
      <c r="K924" s="434"/>
      <c r="L924" s="434"/>
      <c r="M924" s="434"/>
      <c r="N924" s="434"/>
      <c r="O924" s="434"/>
      <c r="P924" s="434"/>
      <c r="Q924" s="434"/>
      <c r="R924" s="434"/>
      <c r="S924" s="434"/>
      <c r="T924" s="434"/>
      <c r="U924" s="434"/>
      <c r="V924" s="434"/>
      <c r="W924" s="434"/>
      <c r="X924" s="434"/>
      <c r="Y924" s="434"/>
      <c r="Z924" s="434"/>
      <c r="AA924" s="434"/>
      <c r="AB924" s="434"/>
      <c r="AC924" s="434"/>
      <c r="AD924" s="434"/>
      <c r="AE924" s="434"/>
      <c r="AF924" s="434"/>
      <c r="AG924" s="434"/>
      <c r="AH924" s="434"/>
      <c r="AI924" s="434"/>
      <c r="AJ924" s="434"/>
    </row>
    <row r="925" spans="1:36" ht="14.4">
      <c r="A925" s="434"/>
      <c r="B925" s="434"/>
      <c r="C925" s="434"/>
      <c r="D925" s="434"/>
      <c r="E925" s="434"/>
      <c r="F925" s="434"/>
      <c r="G925" s="434"/>
      <c r="H925" s="434"/>
      <c r="I925" s="434"/>
      <c r="J925" s="434"/>
      <c r="K925" s="434"/>
      <c r="L925" s="434"/>
      <c r="M925" s="434"/>
      <c r="N925" s="434"/>
      <c r="O925" s="434"/>
      <c r="P925" s="434"/>
      <c r="Q925" s="434"/>
      <c r="R925" s="434"/>
      <c r="S925" s="434"/>
      <c r="T925" s="434"/>
      <c r="U925" s="434"/>
      <c r="V925" s="434"/>
      <c r="W925" s="434"/>
      <c r="X925" s="434"/>
      <c r="Y925" s="434"/>
      <c r="Z925" s="434"/>
      <c r="AA925" s="434"/>
      <c r="AB925" s="434"/>
      <c r="AC925" s="434"/>
      <c r="AD925" s="434"/>
      <c r="AE925" s="434"/>
      <c r="AF925" s="434"/>
      <c r="AG925" s="434"/>
      <c r="AH925" s="434"/>
      <c r="AI925" s="434"/>
      <c r="AJ925" s="434"/>
    </row>
    <row r="926" spans="1:36" ht="14.4">
      <c r="A926" s="434"/>
      <c r="B926" s="434"/>
      <c r="C926" s="434"/>
      <c r="D926" s="434"/>
      <c r="E926" s="434"/>
      <c r="F926" s="434"/>
      <c r="G926" s="434"/>
      <c r="H926" s="434"/>
      <c r="I926" s="434"/>
      <c r="J926" s="434"/>
      <c r="K926" s="434"/>
      <c r="L926" s="434"/>
      <c r="M926" s="434"/>
      <c r="N926" s="434"/>
      <c r="O926" s="434"/>
      <c r="P926" s="434"/>
      <c r="Q926" s="434"/>
      <c r="R926" s="434"/>
      <c r="S926" s="434"/>
      <c r="T926" s="434"/>
      <c r="U926" s="434"/>
      <c r="V926" s="434"/>
      <c r="W926" s="434"/>
      <c r="X926" s="434"/>
      <c r="Y926" s="434"/>
      <c r="Z926" s="434"/>
      <c r="AA926" s="434"/>
      <c r="AB926" s="434"/>
      <c r="AC926" s="434"/>
      <c r="AD926" s="434"/>
      <c r="AE926" s="434"/>
      <c r="AF926" s="434"/>
      <c r="AG926" s="434"/>
      <c r="AH926" s="434"/>
      <c r="AI926" s="434"/>
      <c r="AJ926" s="434"/>
    </row>
    <row r="927" spans="1:36" ht="14.4">
      <c r="A927" s="434"/>
      <c r="B927" s="434"/>
      <c r="C927" s="434"/>
      <c r="D927" s="434"/>
      <c r="E927" s="434"/>
      <c r="F927" s="434"/>
      <c r="G927" s="434"/>
      <c r="H927" s="434"/>
      <c r="I927" s="434"/>
      <c r="J927" s="434"/>
      <c r="K927" s="434"/>
      <c r="L927" s="434"/>
      <c r="M927" s="434"/>
      <c r="N927" s="434"/>
      <c r="O927" s="434"/>
      <c r="P927" s="434"/>
      <c r="Q927" s="434"/>
      <c r="R927" s="434"/>
      <c r="S927" s="434"/>
      <c r="T927" s="434"/>
      <c r="U927" s="434"/>
      <c r="V927" s="434"/>
      <c r="W927" s="434"/>
      <c r="X927" s="434"/>
      <c r="Y927" s="434"/>
      <c r="Z927" s="434"/>
      <c r="AA927" s="434"/>
      <c r="AB927" s="434"/>
      <c r="AC927" s="434"/>
      <c r="AD927" s="434"/>
      <c r="AE927" s="434"/>
      <c r="AF927" s="434"/>
      <c r="AG927" s="434"/>
      <c r="AH927" s="434"/>
      <c r="AI927" s="434"/>
      <c r="AJ927" s="434"/>
    </row>
    <row r="928" spans="1:36" ht="14.4">
      <c r="A928" s="434"/>
      <c r="B928" s="434"/>
      <c r="C928" s="434"/>
      <c r="D928" s="434"/>
      <c r="E928" s="434"/>
      <c r="F928" s="434"/>
      <c r="G928" s="434"/>
      <c r="H928" s="434"/>
      <c r="I928" s="434"/>
      <c r="J928" s="434"/>
      <c r="K928" s="434"/>
      <c r="L928" s="434"/>
      <c r="M928" s="434"/>
      <c r="N928" s="434"/>
      <c r="O928" s="434"/>
      <c r="P928" s="434"/>
      <c r="Q928" s="434"/>
      <c r="R928" s="434"/>
      <c r="S928" s="434"/>
      <c r="T928" s="434"/>
      <c r="U928" s="434"/>
      <c r="V928" s="434"/>
      <c r="W928" s="434"/>
      <c r="X928" s="434"/>
      <c r="Y928" s="434"/>
      <c r="Z928" s="434"/>
      <c r="AA928" s="434"/>
      <c r="AB928" s="434"/>
      <c r="AC928" s="434"/>
      <c r="AD928" s="434"/>
      <c r="AE928" s="434"/>
      <c r="AF928" s="434"/>
      <c r="AG928" s="434"/>
      <c r="AH928" s="434"/>
      <c r="AI928" s="434"/>
      <c r="AJ928" s="434"/>
    </row>
    <row r="929" spans="1:36" ht="14.4">
      <c r="A929" s="434"/>
      <c r="B929" s="434"/>
      <c r="C929" s="434"/>
      <c r="D929" s="434"/>
      <c r="E929" s="434"/>
      <c r="F929" s="434"/>
      <c r="G929" s="434"/>
      <c r="H929" s="434"/>
      <c r="I929" s="434"/>
      <c r="J929" s="434"/>
      <c r="K929" s="434"/>
      <c r="L929" s="434"/>
      <c r="M929" s="434"/>
      <c r="N929" s="434"/>
      <c r="O929" s="434"/>
      <c r="P929" s="434"/>
      <c r="Q929" s="434"/>
      <c r="R929" s="434"/>
      <c r="S929" s="434"/>
      <c r="T929" s="434"/>
      <c r="U929" s="434"/>
      <c r="V929" s="434"/>
      <c r="W929" s="434"/>
      <c r="X929" s="434"/>
      <c r="Y929" s="434"/>
      <c r="Z929" s="434"/>
      <c r="AA929" s="434"/>
      <c r="AB929" s="434"/>
      <c r="AC929" s="434"/>
      <c r="AD929" s="434"/>
      <c r="AE929" s="434"/>
      <c r="AF929" s="434"/>
      <c r="AG929" s="434"/>
      <c r="AH929" s="434"/>
      <c r="AI929" s="434"/>
      <c r="AJ929" s="434"/>
    </row>
    <row r="930" spans="1:36" ht="14.4">
      <c r="A930" s="434"/>
      <c r="B930" s="434"/>
      <c r="C930" s="434"/>
      <c r="D930" s="434"/>
      <c r="E930" s="434"/>
      <c r="F930" s="434"/>
      <c r="G930" s="434"/>
      <c r="H930" s="434"/>
      <c r="I930" s="434"/>
      <c r="J930" s="434"/>
      <c r="K930" s="434"/>
      <c r="L930" s="434"/>
      <c r="M930" s="434"/>
      <c r="N930" s="434"/>
      <c r="O930" s="434"/>
      <c r="P930" s="434"/>
      <c r="Q930" s="434"/>
      <c r="R930" s="434"/>
      <c r="S930" s="434"/>
      <c r="T930" s="434"/>
      <c r="U930" s="434"/>
      <c r="V930" s="434"/>
      <c r="W930" s="434"/>
      <c r="X930" s="434"/>
      <c r="Y930" s="434"/>
      <c r="Z930" s="434"/>
      <c r="AA930" s="434"/>
      <c r="AB930" s="434"/>
      <c r="AC930" s="434"/>
      <c r="AD930" s="434"/>
      <c r="AE930" s="434"/>
      <c r="AF930" s="434"/>
      <c r="AG930" s="434"/>
      <c r="AH930" s="434"/>
      <c r="AI930" s="434"/>
      <c r="AJ930" s="434"/>
    </row>
    <row r="931" spans="1:36" ht="14.4">
      <c r="A931" s="434"/>
      <c r="B931" s="434"/>
      <c r="C931" s="434"/>
      <c r="D931" s="434"/>
      <c r="E931" s="434"/>
      <c r="F931" s="434"/>
      <c r="G931" s="434"/>
      <c r="H931" s="434"/>
      <c r="I931" s="434"/>
      <c r="J931" s="434"/>
      <c r="K931" s="434"/>
      <c r="L931" s="434"/>
      <c r="M931" s="434"/>
      <c r="N931" s="434"/>
      <c r="O931" s="434"/>
      <c r="P931" s="434"/>
      <c r="Q931" s="434"/>
      <c r="R931" s="434"/>
      <c r="S931" s="434"/>
      <c r="T931" s="434"/>
      <c r="U931" s="434"/>
      <c r="V931" s="434"/>
      <c r="W931" s="434"/>
      <c r="X931" s="434"/>
      <c r="Y931" s="434"/>
      <c r="Z931" s="434"/>
      <c r="AA931" s="434"/>
      <c r="AB931" s="434"/>
      <c r="AC931" s="434"/>
      <c r="AD931" s="434"/>
      <c r="AE931" s="434"/>
      <c r="AF931" s="434"/>
      <c r="AG931" s="434"/>
      <c r="AH931" s="434"/>
      <c r="AI931" s="434"/>
      <c r="AJ931" s="434"/>
    </row>
    <row r="932" spans="1:36" ht="14.4">
      <c r="A932" s="434"/>
      <c r="B932" s="434"/>
      <c r="C932" s="434"/>
      <c r="D932" s="434"/>
      <c r="E932" s="434"/>
      <c r="F932" s="434"/>
      <c r="G932" s="434"/>
      <c r="H932" s="434"/>
      <c r="I932" s="434"/>
      <c r="J932" s="434"/>
      <c r="K932" s="434"/>
      <c r="L932" s="434"/>
      <c r="M932" s="434"/>
      <c r="N932" s="434"/>
      <c r="O932" s="434"/>
      <c r="P932" s="434"/>
      <c r="Q932" s="434"/>
      <c r="R932" s="434"/>
      <c r="S932" s="434"/>
      <c r="T932" s="434"/>
      <c r="U932" s="434"/>
      <c r="V932" s="434"/>
      <c r="W932" s="434"/>
      <c r="X932" s="434"/>
      <c r="Y932" s="434"/>
      <c r="Z932" s="434"/>
      <c r="AA932" s="434"/>
      <c r="AB932" s="434"/>
      <c r="AC932" s="434"/>
      <c r="AD932" s="434"/>
      <c r="AE932" s="434"/>
      <c r="AF932" s="434"/>
      <c r="AG932" s="434"/>
      <c r="AH932" s="434"/>
      <c r="AI932" s="434"/>
      <c r="AJ932" s="434"/>
    </row>
    <row r="933" spans="1:36" ht="14.4">
      <c r="A933" s="434"/>
      <c r="B933" s="434"/>
      <c r="C933" s="434"/>
      <c r="D933" s="434"/>
      <c r="E933" s="434"/>
      <c r="F933" s="434"/>
      <c r="G933" s="434"/>
      <c r="H933" s="434"/>
      <c r="I933" s="434"/>
      <c r="J933" s="434"/>
      <c r="K933" s="434"/>
      <c r="L933" s="434"/>
      <c r="M933" s="434"/>
      <c r="N933" s="434"/>
      <c r="O933" s="434"/>
      <c r="P933" s="434"/>
      <c r="Q933" s="434"/>
      <c r="R933" s="434"/>
      <c r="S933" s="434"/>
      <c r="T933" s="434"/>
      <c r="U933" s="434"/>
      <c r="V933" s="434"/>
      <c r="W933" s="434"/>
      <c r="X933" s="434"/>
      <c r="Y933" s="434"/>
      <c r="Z933" s="434"/>
      <c r="AA933" s="434"/>
      <c r="AB933" s="434"/>
      <c r="AC933" s="434"/>
      <c r="AD933" s="434"/>
      <c r="AE933" s="434"/>
      <c r="AF933" s="434"/>
      <c r="AG933" s="434"/>
      <c r="AH933" s="434"/>
      <c r="AI933" s="434"/>
      <c r="AJ933" s="434"/>
    </row>
    <row r="934" spans="1:36" ht="14.4">
      <c r="A934" s="434"/>
      <c r="B934" s="434"/>
      <c r="C934" s="434"/>
      <c r="D934" s="434"/>
      <c r="E934" s="434"/>
      <c r="F934" s="434"/>
      <c r="G934" s="434"/>
      <c r="H934" s="434"/>
      <c r="I934" s="434"/>
      <c r="J934" s="434"/>
      <c r="K934" s="434"/>
      <c r="L934" s="434"/>
      <c r="M934" s="434"/>
      <c r="N934" s="434"/>
      <c r="O934" s="434"/>
      <c r="P934" s="434"/>
      <c r="Q934" s="434"/>
      <c r="R934" s="434"/>
      <c r="S934" s="434"/>
      <c r="T934" s="434"/>
      <c r="U934" s="434"/>
      <c r="V934" s="434"/>
      <c r="W934" s="434"/>
      <c r="X934" s="434"/>
      <c r="Y934" s="434"/>
      <c r="Z934" s="434"/>
      <c r="AA934" s="434"/>
      <c r="AB934" s="434"/>
      <c r="AC934" s="434"/>
      <c r="AD934" s="434"/>
      <c r="AE934" s="434"/>
      <c r="AF934" s="434"/>
      <c r="AG934" s="434"/>
      <c r="AH934" s="434"/>
      <c r="AI934" s="434"/>
      <c r="AJ934" s="434"/>
    </row>
    <row r="935" spans="1:36" ht="14.4">
      <c r="A935" s="434"/>
      <c r="B935" s="434"/>
      <c r="C935" s="434"/>
      <c r="D935" s="434"/>
      <c r="E935" s="434"/>
      <c r="F935" s="434"/>
      <c r="G935" s="434"/>
      <c r="H935" s="434"/>
      <c r="I935" s="434"/>
      <c r="J935" s="434"/>
      <c r="K935" s="434"/>
      <c r="L935" s="434"/>
      <c r="M935" s="434"/>
      <c r="N935" s="434"/>
      <c r="O935" s="434"/>
      <c r="P935" s="434"/>
      <c r="Q935" s="434"/>
      <c r="R935" s="434"/>
      <c r="S935" s="434"/>
      <c r="T935" s="434"/>
      <c r="U935" s="434"/>
      <c r="V935" s="434"/>
      <c r="W935" s="434"/>
      <c r="X935" s="434"/>
      <c r="Y935" s="434"/>
      <c r="Z935" s="434"/>
      <c r="AA935" s="434"/>
      <c r="AB935" s="434"/>
      <c r="AC935" s="434"/>
      <c r="AD935" s="434"/>
      <c r="AE935" s="434"/>
      <c r="AF935" s="434"/>
      <c r="AG935" s="434"/>
      <c r="AH935" s="434"/>
      <c r="AI935" s="434"/>
      <c r="AJ935" s="434"/>
    </row>
    <row r="936" spans="1:36" ht="14.4">
      <c r="A936" s="434"/>
      <c r="B936" s="434"/>
      <c r="C936" s="434"/>
      <c r="D936" s="434"/>
      <c r="E936" s="434"/>
      <c r="F936" s="434"/>
      <c r="G936" s="434"/>
      <c r="H936" s="434"/>
      <c r="I936" s="434"/>
      <c r="J936" s="434"/>
      <c r="K936" s="434"/>
      <c r="L936" s="434"/>
      <c r="M936" s="434"/>
      <c r="N936" s="434"/>
      <c r="O936" s="434"/>
      <c r="P936" s="434"/>
      <c r="Q936" s="434"/>
      <c r="R936" s="434"/>
      <c r="S936" s="434"/>
      <c r="T936" s="434"/>
      <c r="U936" s="434"/>
      <c r="V936" s="434"/>
      <c r="W936" s="434"/>
      <c r="X936" s="434"/>
      <c r="Y936" s="434"/>
      <c r="Z936" s="434"/>
      <c r="AA936" s="434"/>
      <c r="AB936" s="434"/>
      <c r="AC936" s="434"/>
      <c r="AD936" s="434"/>
      <c r="AE936" s="434"/>
      <c r="AF936" s="434"/>
      <c r="AG936" s="434"/>
      <c r="AH936" s="434"/>
      <c r="AI936" s="434"/>
      <c r="AJ936" s="434"/>
    </row>
    <row r="937" spans="1:36" ht="14.4">
      <c r="A937" s="434"/>
      <c r="B937" s="434"/>
      <c r="C937" s="434"/>
      <c r="D937" s="434"/>
      <c r="E937" s="434"/>
      <c r="F937" s="434"/>
      <c r="G937" s="434"/>
      <c r="H937" s="434"/>
      <c r="I937" s="434"/>
      <c r="J937" s="434"/>
      <c r="K937" s="434"/>
      <c r="L937" s="434"/>
      <c r="M937" s="434"/>
      <c r="N937" s="434"/>
      <c r="O937" s="434"/>
      <c r="P937" s="434"/>
      <c r="Q937" s="434"/>
      <c r="R937" s="434"/>
      <c r="S937" s="434"/>
      <c r="T937" s="434"/>
      <c r="U937" s="434"/>
      <c r="V937" s="434"/>
      <c r="W937" s="434"/>
      <c r="X937" s="434"/>
      <c r="Y937" s="434"/>
      <c r="Z937" s="434"/>
      <c r="AA937" s="434"/>
      <c r="AB937" s="434"/>
      <c r="AC937" s="434"/>
      <c r="AD937" s="434"/>
      <c r="AE937" s="434"/>
      <c r="AF937" s="434"/>
      <c r="AG937" s="434"/>
      <c r="AH937" s="434"/>
      <c r="AI937" s="434"/>
      <c r="AJ937" s="434"/>
    </row>
    <row r="938" spans="1:36" ht="14.4">
      <c r="A938" s="434"/>
      <c r="B938" s="434"/>
      <c r="C938" s="434"/>
      <c r="D938" s="434"/>
      <c r="E938" s="434"/>
      <c r="F938" s="434"/>
      <c r="G938" s="434"/>
      <c r="H938" s="434"/>
      <c r="I938" s="434"/>
      <c r="J938" s="434"/>
      <c r="K938" s="434"/>
      <c r="L938" s="434"/>
      <c r="M938" s="434"/>
      <c r="N938" s="434"/>
      <c r="O938" s="434"/>
      <c r="P938" s="434"/>
      <c r="Q938" s="434"/>
      <c r="R938" s="434"/>
      <c r="S938" s="434"/>
      <c r="T938" s="434"/>
      <c r="U938" s="434"/>
      <c r="V938" s="434"/>
      <c r="W938" s="434"/>
      <c r="X938" s="434"/>
      <c r="Y938" s="434"/>
      <c r="Z938" s="434"/>
      <c r="AA938" s="434"/>
      <c r="AB938" s="434"/>
      <c r="AC938" s="434"/>
      <c r="AD938" s="434"/>
      <c r="AE938" s="434"/>
      <c r="AF938" s="434"/>
      <c r="AG938" s="434"/>
      <c r="AH938" s="434"/>
      <c r="AI938" s="434"/>
      <c r="AJ938" s="434"/>
    </row>
    <row r="939" spans="1:36" ht="14.4">
      <c r="A939" s="434"/>
      <c r="B939" s="434"/>
      <c r="C939" s="434"/>
      <c r="D939" s="434"/>
      <c r="E939" s="434"/>
      <c r="F939" s="434"/>
      <c r="G939" s="434"/>
      <c r="H939" s="434"/>
      <c r="I939" s="434"/>
      <c r="J939" s="434"/>
      <c r="K939" s="434"/>
      <c r="L939" s="434"/>
      <c r="M939" s="434"/>
      <c r="N939" s="434"/>
      <c r="O939" s="434"/>
      <c r="P939" s="434"/>
      <c r="Q939" s="434"/>
      <c r="R939" s="434"/>
      <c r="S939" s="434"/>
      <c r="T939" s="434"/>
      <c r="U939" s="434"/>
      <c r="V939" s="434"/>
      <c r="W939" s="434"/>
      <c r="X939" s="434"/>
      <c r="Y939" s="434"/>
      <c r="Z939" s="434"/>
      <c r="AA939" s="434"/>
      <c r="AB939" s="434"/>
      <c r="AC939" s="434"/>
      <c r="AD939" s="434"/>
      <c r="AE939" s="434"/>
      <c r="AF939" s="434"/>
      <c r="AG939" s="434"/>
      <c r="AH939" s="434"/>
      <c r="AI939" s="434"/>
      <c r="AJ939" s="434"/>
    </row>
    <row r="940" spans="1:36" ht="14.4">
      <c r="A940" s="434"/>
      <c r="B940" s="434"/>
      <c r="C940" s="434"/>
      <c r="D940" s="434"/>
      <c r="E940" s="434"/>
      <c r="F940" s="434"/>
      <c r="G940" s="434"/>
      <c r="H940" s="434"/>
      <c r="I940" s="434"/>
      <c r="J940" s="434"/>
      <c r="K940" s="434"/>
      <c r="L940" s="434"/>
      <c r="M940" s="434"/>
      <c r="N940" s="434"/>
      <c r="O940" s="434"/>
      <c r="P940" s="434"/>
      <c r="Q940" s="434"/>
      <c r="R940" s="434"/>
      <c r="S940" s="434"/>
      <c r="T940" s="434"/>
      <c r="U940" s="434"/>
      <c r="V940" s="434"/>
      <c r="W940" s="434"/>
      <c r="X940" s="434"/>
      <c r="Y940" s="434"/>
      <c r="Z940" s="434"/>
      <c r="AA940" s="434"/>
      <c r="AB940" s="434"/>
      <c r="AC940" s="434"/>
      <c r="AD940" s="434"/>
      <c r="AE940" s="434"/>
      <c r="AF940" s="434"/>
      <c r="AG940" s="434"/>
      <c r="AH940" s="434"/>
      <c r="AI940" s="434"/>
      <c r="AJ940" s="434"/>
    </row>
    <row r="941" spans="1:36" ht="14.4">
      <c r="A941" s="434"/>
      <c r="B941" s="434"/>
      <c r="C941" s="434"/>
      <c r="D941" s="434"/>
      <c r="E941" s="434"/>
      <c r="F941" s="434"/>
      <c r="G941" s="434"/>
      <c r="H941" s="434"/>
      <c r="I941" s="434"/>
      <c r="J941" s="434"/>
      <c r="K941" s="434"/>
      <c r="L941" s="434"/>
      <c r="M941" s="434"/>
      <c r="N941" s="434"/>
      <c r="O941" s="434"/>
      <c r="P941" s="434"/>
      <c r="Q941" s="434"/>
      <c r="R941" s="434"/>
      <c r="S941" s="434"/>
      <c r="T941" s="434"/>
      <c r="U941" s="434"/>
      <c r="V941" s="434"/>
      <c r="W941" s="434"/>
      <c r="X941" s="434"/>
      <c r="Y941" s="434"/>
      <c r="Z941" s="434"/>
      <c r="AA941" s="434"/>
      <c r="AB941" s="434"/>
      <c r="AC941" s="434"/>
      <c r="AD941" s="434"/>
      <c r="AE941" s="434"/>
      <c r="AF941" s="434"/>
      <c r="AG941" s="434"/>
      <c r="AH941" s="434"/>
      <c r="AI941" s="434"/>
      <c r="AJ941" s="434"/>
    </row>
    <row r="942" spans="1:36" ht="14.4">
      <c r="A942" s="434"/>
      <c r="B942" s="434"/>
      <c r="C942" s="434"/>
      <c r="D942" s="434"/>
      <c r="E942" s="434"/>
      <c r="F942" s="434"/>
      <c r="G942" s="434"/>
      <c r="H942" s="434"/>
      <c r="I942" s="434"/>
      <c r="J942" s="434"/>
      <c r="K942" s="434"/>
      <c r="L942" s="434"/>
      <c r="M942" s="434"/>
      <c r="N942" s="434"/>
      <c r="O942" s="434"/>
      <c r="P942" s="434"/>
      <c r="Q942" s="434"/>
      <c r="R942" s="434"/>
      <c r="S942" s="434"/>
      <c r="T942" s="434"/>
      <c r="U942" s="434"/>
      <c r="V942" s="434"/>
      <c r="W942" s="434"/>
      <c r="X942" s="434"/>
      <c r="Y942" s="434"/>
      <c r="Z942" s="434"/>
      <c r="AA942" s="434"/>
      <c r="AB942" s="434"/>
      <c r="AC942" s="434"/>
      <c r="AD942" s="434"/>
      <c r="AE942" s="434"/>
      <c r="AF942" s="434"/>
      <c r="AG942" s="434"/>
      <c r="AH942" s="434"/>
      <c r="AI942" s="434"/>
      <c r="AJ942" s="434"/>
    </row>
    <row r="943" spans="1:36" ht="14.4">
      <c r="A943" s="434"/>
      <c r="B943" s="434"/>
      <c r="C943" s="434"/>
      <c r="D943" s="434"/>
      <c r="E943" s="434"/>
      <c r="F943" s="434"/>
      <c r="G943" s="434"/>
      <c r="H943" s="434"/>
      <c r="I943" s="434"/>
      <c r="J943" s="434"/>
      <c r="K943" s="434"/>
      <c r="L943" s="434"/>
      <c r="M943" s="434"/>
      <c r="N943" s="434"/>
      <c r="O943" s="434"/>
      <c r="P943" s="434"/>
      <c r="Q943" s="434"/>
      <c r="R943" s="434"/>
      <c r="S943" s="434"/>
      <c r="T943" s="434"/>
      <c r="U943" s="434"/>
      <c r="V943" s="434"/>
      <c r="W943" s="434"/>
      <c r="X943" s="434"/>
      <c r="Y943" s="434"/>
      <c r="Z943" s="434"/>
      <c r="AA943" s="434"/>
      <c r="AB943" s="434"/>
      <c r="AC943" s="434"/>
      <c r="AD943" s="434"/>
      <c r="AE943" s="434"/>
      <c r="AF943" s="434"/>
      <c r="AG943" s="434"/>
      <c r="AH943" s="434"/>
      <c r="AI943" s="434"/>
      <c r="AJ943" s="434"/>
    </row>
    <row r="944" spans="1:36" ht="14.4">
      <c r="A944" s="434"/>
      <c r="B944" s="434"/>
      <c r="C944" s="434"/>
      <c r="D944" s="434"/>
      <c r="E944" s="434"/>
      <c r="F944" s="434"/>
      <c r="G944" s="434"/>
      <c r="H944" s="434"/>
      <c r="I944" s="434"/>
      <c r="J944" s="434"/>
      <c r="K944" s="434"/>
      <c r="L944" s="434"/>
      <c r="M944" s="434"/>
      <c r="N944" s="434"/>
      <c r="O944" s="434"/>
      <c r="P944" s="434"/>
      <c r="Q944" s="434"/>
      <c r="R944" s="434"/>
      <c r="S944" s="434"/>
      <c r="T944" s="434"/>
      <c r="U944" s="434"/>
      <c r="V944" s="434"/>
      <c r="W944" s="434"/>
      <c r="X944" s="434"/>
      <c r="Y944" s="434"/>
      <c r="Z944" s="434"/>
      <c r="AA944" s="434"/>
      <c r="AB944" s="434"/>
      <c r="AC944" s="434"/>
      <c r="AD944" s="434"/>
      <c r="AE944" s="434"/>
      <c r="AF944" s="434"/>
      <c r="AG944" s="434"/>
      <c r="AH944" s="434"/>
      <c r="AI944" s="434"/>
      <c r="AJ944" s="434"/>
    </row>
    <row r="945" spans="1:36" ht="14.4">
      <c r="A945" s="434"/>
      <c r="B945" s="434"/>
      <c r="C945" s="434"/>
      <c r="D945" s="434"/>
      <c r="E945" s="434"/>
      <c r="F945" s="434"/>
      <c r="G945" s="434"/>
      <c r="H945" s="434"/>
      <c r="I945" s="434"/>
      <c r="J945" s="434"/>
      <c r="K945" s="434"/>
      <c r="L945" s="434"/>
      <c r="M945" s="434"/>
      <c r="N945" s="434"/>
      <c r="O945" s="434"/>
      <c r="P945" s="434"/>
      <c r="Q945" s="434"/>
      <c r="R945" s="434"/>
      <c r="S945" s="434"/>
      <c r="T945" s="434"/>
      <c r="U945" s="434"/>
      <c r="V945" s="434"/>
      <c r="W945" s="434"/>
      <c r="X945" s="434"/>
      <c r="Y945" s="434"/>
      <c r="Z945" s="434"/>
      <c r="AA945" s="434"/>
      <c r="AB945" s="434"/>
      <c r="AC945" s="434"/>
      <c r="AD945" s="434"/>
      <c r="AE945" s="434"/>
      <c r="AF945" s="434"/>
      <c r="AG945" s="434"/>
      <c r="AH945" s="434"/>
      <c r="AI945" s="434"/>
      <c r="AJ945" s="434"/>
    </row>
    <row r="946" spans="1:36" ht="14.4">
      <c r="A946" s="434"/>
      <c r="B946" s="434"/>
      <c r="C946" s="434"/>
      <c r="D946" s="434"/>
      <c r="E946" s="434"/>
      <c r="F946" s="434"/>
      <c r="G946" s="434"/>
      <c r="H946" s="434"/>
      <c r="I946" s="434"/>
      <c r="J946" s="434"/>
      <c r="K946" s="434"/>
      <c r="L946" s="434"/>
      <c r="M946" s="434"/>
      <c r="N946" s="434"/>
      <c r="O946" s="434"/>
      <c r="P946" s="434"/>
      <c r="Q946" s="434"/>
      <c r="R946" s="434"/>
      <c r="S946" s="434"/>
      <c r="T946" s="434"/>
      <c r="U946" s="434"/>
      <c r="V946" s="434"/>
      <c r="W946" s="434"/>
      <c r="X946" s="434"/>
      <c r="Y946" s="434"/>
      <c r="Z946" s="434"/>
      <c r="AA946" s="434"/>
      <c r="AB946" s="434"/>
      <c r="AC946" s="434"/>
      <c r="AD946" s="434"/>
      <c r="AE946" s="434"/>
      <c r="AF946" s="434"/>
      <c r="AG946" s="434"/>
      <c r="AH946" s="434"/>
      <c r="AI946" s="434"/>
      <c r="AJ946" s="434"/>
    </row>
    <row r="947" spans="1:36" ht="14.4">
      <c r="A947" s="434"/>
      <c r="B947" s="434"/>
      <c r="C947" s="434"/>
      <c r="D947" s="434"/>
      <c r="E947" s="434"/>
      <c r="F947" s="434"/>
      <c r="G947" s="434"/>
      <c r="H947" s="434"/>
      <c r="I947" s="434"/>
      <c r="J947" s="434"/>
      <c r="K947" s="434"/>
      <c r="L947" s="434"/>
      <c r="M947" s="434"/>
      <c r="N947" s="434"/>
      <c r="O947" s="434"/>
      <c r="P947" s="434"/>
      <c r="Q947" s="434"/>
      <c r="R947" s="434"/>
      <c r="S947" s="434"/>
      <c r="T947" s="434"/>
      <c r="U947" s="434"/>
      <c r="V947" s="434"/>
      <c r="W947" s="434"/>
      <c r="X947" s="434"/>
      <c r="Y947" s="434"/>
      <c r="Z947" s="434"/>
      <c r="AA947" s="434"/>
      <c r="AB947" s="434"/>
      <c r="AC947" s="434"/>
      <c r="AD947" s="434"/>
      <c r="AE947" s="434"/>
      <c r="AF947" s="434"/>
      <c r="AG947" s="434"/>
      <c r="AH947" s="434"/>
      <c r="AI947" s="434"/>
      <c r="AJ947" s="434"/>
    </row>
    <row r="948" spans="1:36" ht="14.4">
      <c r="A948" s="434"/>
      <c r="B948" s="434"/>
      <c r="C948" s="434"/>
      <c r="D948" s="434"/>
      <c r="E948" s="434"/>
      <c r="F948" s="434"/>
      <c r="G948" s="434"/>
      <c r="H948" s="434"/>
      <c r="I948" s="434"/>
      <c r="J948" s="434"/>
      <c r="K948" s="434"/>
      <c r="L948" s="434"/>
      <c r="M948" s="434"/>
      <c r="N948" s="434"/>
      <c r="O948" s="434"/>
      <c r="P948" s="434"/>
      <c r="Q948" s="434"/>
      <c r="R948" s="434"/>
      <c r="S948" s="434"/>
      <c r="T948" s="434"/>
      <c r="U948" s="434"/>
      <c r="V948" s="434"/>
      <c r="W948" s="434"/>
      <c r="X948" s="434"/>
      <c r="Y948" s="434"/>
      <c r="Z948" s="434"/>
      <c r="AA948" s="434"/>
      <c r="AB948" s="434"/>
      <c r="AC948" s="434"/>
      <c r="AD948" s="434"/>
      <c r="AE948" s="434"/>
      <c r="AF948" s="434"/>
      <c r="AG948" s="434"/>
      <c r="AH948" s="434"/>
      <c r="AI948" s="434"/>
      <c r="AJ948" s="434"/>
    </row>
    <row r="949" spans="1:36" ht="14.4">
      <c r="A949" s="434"/>
      <c r="B949" s="434"/>
      <c r="C949" s="434"/>
      <c r="D949" s="434"/>
      <c r="E949" s="434"/>
      <c r="F949" s="434"/>
      <c r="G949" s="434"/>
      <c r="H949" s="434"/>
      <c r="I949" s="434"/>
      <c r="J949" s="434"/>
      <c r="K949" s="434"/>
      <c r="L949" s="434"/>
      <c r="M949" s="434"/>
      <c r="N949" s="434"/>
      <c r="O949" s="434"/>
      <c r="P949" s="434"/>
      <c r="Q949" s="434"/>
      <c r="R949" s="434"/>
      <c r="S949" s="434"/>
      <c r="T949" s="434"/>
      <c r="U949" s="434"/>
      <c r="V949" s="434"/>
      <c r="W949" s="434"/>
      <c r="X949" s="434"/>
      <c r="Y949" s="434"/>
      <c r="Z949" s="434"/>
      <c r="AA949" s="434"/>
      <c r="AB949" s="434"/>
      <c r="AC949" s="434"/>
      <c r="AD949" s="434"/>
      <c r="AE949" s="434"/>
      <c r="AF949" s="434"/>
      <c r="AG949" s="434"/>
      <c r="AH949" s="434"/>
      <c r="AI949" s="434"/>
      <c r="AJ949" s="434"/>
    </row>
    <row r="950" spans="1:36" ht="14.4">
      <c r="A950" s="434"/>
      <c r="B950" s="434"/>
      <c r="C950" s="434"/>
      <c r="D950" s="434"/>
      <c r="E950" s="434"/>
      <c r="F950" s="434"/>
      <c r="G950" s="434"/>
      <c r="H950" s="434"/>
      <c r="I950" s="434"/>
      <c r="J950" s="434"/>
      <c r="K950" s="434"/>
      <c r="L950" s="434"/>
      <c r="M950" s="434"/>
      <c r="N950" s="434"/>
      <c r="O950" s="434"/>
      <c r="P950" s="434"/>
      <c r="Q950" s="434"/>
      <c r="R950" s="434"/>
      <c r="S950" s="434"/>
      <c r="T950" s="434"/>
      <c r="U950" s="434"/>
      <c r="V950" s="434"/>
      <c r="W950" s="434"/>
      <c r="X950" s="434"/>
      <c r="Y950" s="434"/>
      <c r="Z950" s="434"/>
      <c r="AA950" s="434"/>
      <c r="AB950" s="434"/>
      <c r="AC950" s="434"/>
      <c r="AD950" s="434"/>
      <c r="AE950" s="434"/>
      <c r="AF950" s="434"/>
      <c r="AG950" s="434"/>
      <c r="AH950" s="434"/>
      <c r="AI950" s="434"/>
      <c r="AJ950" s="434"/>
    </row>
    <row r="951" spans="1:36" ht="14.4">
      <c r="A951" s="434"/>
      <c r="B951" s="434"/>
      <c r="C951" s="434"/>
      <c r="D951" s="434"/>
      <c r="E951" s="434"/>
      <c r="F951" s="434"/>
      <c r="G951" s="434"/>
      <c r="H951" s="434"/>
      <c r="I951" s="434"/>
      <c r="J951" s="434"/>
      <c r="K951" s="434"/>
      <c r="L951" s="434"/>
      <c r="M951" s="434"/>
      <c r="N951" s="434"/>
      <c r="O951" s="434"/>
      <c r="P951" s="434"/>
      <c r="Q951" s="434"/>
      <c r="R951" s="434"/>
      <c r="S951" s="434"/>
      <c r="T951" s="434"/>
      <c r="U951" s="434"/>
      <c r="V951" s="434"/>
      <c r="W951" s="434"/>
      <c r="X951" s="434"/>
      <c r="Y951" s="434"/>
      <c r="Z951" s="434"/>
      <c r="AA951" s="434"/>
      <c r="AB951" s="434"/>
      <c r="AC951" s="434"/>
      <c r="AD951" s="434"/>
      <c r="AE951" s="434"/>
      <c r="AF951" s="434"/>
      <c r="AG951" s="434"/>
      <c r="AH951" s="434"/>
      <c r="AI951" s="434"/>
      <c r="AJ951" s="434"/>
    </row>
    <row r="952" spans="1:36" ht="14.4">
      <c r="A952" s="434"/>
      <c r="B952" s="434"/>
      <c r="C952" s="434"/>
      <c r="D952" s="434"/>
      <c r="E952" s="434"/>
      <c r="F952" s="434"/>
      <c r="G952" s="434"/>
      <c r="H952" s="434"/>
      <c r="I952" s="434"/>
      <c r="J952" s="434"/>
      <c r="K952" s="434"/>
      <c r="L952" s="434"/>
      <c r="M952" s="434"/>
      <c r="N952" s="434"/>
      <c r="O952" s="434"/>
      <c r="P952" s="434"/>
      <c r="Q952" s="434"/>
      <c r="R952" s="434"/>
      <c r="S952" s="434"/>
      <c r="T952" s="434"/>
      <c r="U952" s="434"/>
      <c r="V952" s="434"/>
      <c r="W952" s="434"/>
      <c r="X952" s="434"/>
      <c r="Y952" s="434"/>
      <c r="Z952" s="434"/>
      <c r="AA952" s="434"/>
      <c r="AB952" s="434"/>
      <c r="AC952" s="434"/>
      <c r="AD952" s="434"/>
      <c r="AE952" s="434"/>
      <c r="AF952" s="434"/>
      <c r="AG952" s="434"/>
      <c r="AH952" s="434"/>
      <c r="AI952" s="434"/>
      <c r="AJ952" s="434"/>
    </row>
    <row r="953" spans="1:36" ht="14.4">
      <c r="A953" s="434"/>
      <c r="B953" s="434"/>
      <c r="C953" s="434"/>
      <c r="D953" s="434"/>
      <c r="E953" s="434"/>
      <c r="F953" s="434"/>
      <c r="G953" s="434"/>
      <c r="H953" s="434"/>
      <c r="I953" s="434"/>
      <c r="J953" s="434"/>
      <c r="K953" s="434"/>
      <c r="L953" s="434"/>
      <c r="M953" s="434"/>
      <c r="N953" s="434"/>
      <c r="O953" s="434"/>
      <c r="P953" s="434"/>
      <c r="Q953" s="434"/>
      <c r="R953" s="434"/>
      <c r="S953" s="434"/>
      <c r="T953" s="434"/>
      <c r="U953" s="434"/>
      <c r="V953" s="434"/>
      <c r="W953" s="434"/>
      <c r="X953" s="434"/>
      <c r="Y953" s="434"/>
      <c r="Z953" s="434"/>
      <c r="AA953" s="434"/>
      <c r="AB953" s="434"/>
      <c r="AC953" s="434"/>
      <c r="AD953" s="434"/>
      <c r="AE953" s="434"/>
      <c r="AF953" s="434"/>
      <c r="AG953" s="434"/>
      <c r="AH953" s="434"/>
      <c r="AI953" s="434"/>
      <c r="AJ953" s="434"/>
    </row>
    <row r="954" spans="1:36" ht="14.4">
      <c r="A954" s="434"/>
      <c r="B954" s="434"/>
      <c r="C954" s="434"/>
      <c r="D954" s="434"/>
      <c r="E954" s="434"/>
      <c r="F954" s="434"/>
      <c r="G954" s="434"/>
      <c r="H954" s="434"/>
      <c r="I954" s="434"/>
      <c r="J954" s="434"/>
      <c r="K954" s="434"/>
      <c r="L954" s="434"/>
      <c r="M954" s="434"/>
      <c r="N954" s="434"/>
      <c r="O954" s="434"/>
      <c r="P954" s="434"/>
      <c r="Q954" s="434"/>
      <c r="R954" s="434"/>
      <c r="S954" s="434"/>
      <c r="T954" s="434"/>
      <c r="U954" s="434"/>
      <c r="V954" s="434"/>
      <c r="W954" s="434"/>
      <c r="X954" s="434"/>
      <c r="Y954" s="434"/>
      <c r="Z954" s="434"/>
      <c r="AA954" s="434"/>
      <c r="AB954" s="434"/>
      <c r="AC954" s="434"/>
      <c r="AD954" s="434"/>
      <c r="AE954" s="434"/>
      <c r="AF954" s="434"/>
      <c r="AG954" s="434"/>
      <c r="AH954" s="434"/>
      <c r="AI954" s="434"/>
      <c r="AJ954" s="434"/>
    </row>
    <row r="955" spans="1:36" ht="14.4">
      <c r="A955" s="434"/>
      <c r="B955" s="434"/>
      <c r="C955" s="434"/>
      <c r="D955" s="434"/>
      <c r="E955" s="434"/>
      <c r="F955" s="434"/>
      <c r="G955" s="434"/>
      <c r="H955" s="434"/>
      <c r="I955" s="434"/>
      <c r="J955" s="434"/>
      <c r="K955" s="434"/>
      <c r="L955" s="434"/>
      <c r="M955" s="434"/>
      <c r="N955" s="434"/>
      <c r="O955" s="434"/>
      <c r="P955" s="434"/>
      <c r="Q955" s="434"/>
      <c r="R955" s="434"/>
      <c r="S955" s="434"/>
      <c r="T955" s="434"/>
      <c r="U955" s="434"/>
      <c r="V955" s="434"/>
      <c r="W955" s="434"/>
      <c r="X955" s="434"/>
      <c r="Y955" s="434"/>
      <c r="Z955" s="434"/>
      <c r="AA955" s="434"/>
      <c r="AB955" s="434"/>
      <c r="AC955" s="434"/>
      <c r="AD955" s="434"/>
      <c r="AE955" s="434"/>
      <c r="AF955" s="434"/>
      <c r="AG955" s="434"/>
      <c r="AH955" s="434"/>
      <c r="AI955" s="434"/>
      <c r="AJ955" s="434"/>
    </row>
    <row r="956" spans="1:36" ht="14.4">
      <c r="A956" s="434"/>
      <c r="B956" s="434"/>
      <c r="C956" s="434"/>
      <c r="D956" s="434"/>
      <c r="E956" s="434"/>
      <c r="F956" s="434"/>
      <c r="G956" s="434"/>
      <c r="H956" s="434"/>
      <c r="I956" s="434"/>
      <c r="J956" s="434"/>
      <c r="K956" s="434"/>
      <c r="L956" s="434"/>
      <c r="M956" s="434"/>
      <c r="N956" s="434"/>
      <c r="O956" s="434"/>
      <c r="P956" s="434"/>
      <c r="Q956" s="434"/>
      <c r="R956" s="434"/>
      <c r="S956" s="434"/>
      <c r="T956" s="434"/>
      <c r="U956" s="434"/>
      <c r="V956" s="434"/>
      <c r="W956" s="434"/>
      <c r="X956" s="434"/>
      <c r="Y956" s="434"/>
      <c r="Z956" s="434"/>
      <c r="AA956" s="434"/>
      <c r="AB956" s="434"/>
      <c r="AC956" s="434"/>
      <c r="AD956" s="434"/>
      <c r="AE956" s="434"/>
      <c r="AF956" s="434"/>
      <c r="AG956" s="434"/>
      <c r="AH956" s="434"/>
      <c r="AI956" s="434"/>
      <c r="AJ956" s="434"/>
    </row>
    <row r="957" spans="1:36" ht="14.4">
      <c r="A957" s="434"/>
      <c r="B957" s="434"/>
      <c r="C957" s="434"/>
      <c r="D957" s="434"/>
      <c r="E957" s="434"/>
      <c r="F957" s="434"/>
      <c r="G957" s="434"/>
      <c r="H957" s="434"/>
      <c r="I957" s="434"/>
      <c r="J957" s="434"/>
      <c r="K957" s="434"/>
      <c r="L957" s="434"/>
      <c r="M957" s="434"/>
      <c r="N957" s="434"/>
      <c r="O957" s="434"/>
      <c r="P957" s="434"/>
      <c r="Q957" s="434"/>
      <c r="R957" s="434"/>
      <c r="S957" s="434"/>
      <c r="T957" s="434"/>
      <c r="U957" s="434"/>
      <c r="V957" s="434"/>
      <c r="W957" s="434"/>
      <c r="X957" s="434"/>
      <c r="Y957" s="434"/>
      <c r="Z957" s="434"/>
      <c r="AA957" s="434"/>
      <c r="AB957" s="434"/>
      <c r="AC957" s="434"/>
      <c r="AD957" s="434"/>
      <c r="AE957" s="434"/>
      <c r="AF957" s="434"/>
      <c r="AG957" s="434"/>
      <c r="AH957" s="434"/>
      <c r="AI957" s="434"/>
      <c r="AJ957" s="434"/>
    </row>
    <row r="958" spans="1:36" ht="14.4">
      <c r="A958" s="434"/>
      <c r="B958" s="434"/>
      <c r="C958" s="434"/>
      <c r="D958" s="434"/>
      <c r="E958" s="434"/>
      <c r="F958" s="434"/>
      <c r="G958" s="434"/>
      <c r="H958" s="434"/>
      <c r="I958" s="434"/>
      <c r="J958" s="434"/>
      <c r="K958" s="434"/>
      <c r="L958" s="434"/>
      <c r="M958" s="434"/>
      <c r="N958" s="434"/>
      <c r="O958" s="434"/>
      <c r="P958" s="434"/>
      <c r="Q958" s="434"/>
      <c r="R958" s="434"/>
      <c r="S958" s="434"/>
      <c r="T958" s="434"/>
      <c r="U958" s="434"/>
      <c r="V958" s="434"/>
      <c r="W958" s="434"/>
      <c r="X958" s="434"/>
      <c r="Y958" s="434"/>
      <c r="Z958" s="434"/>
      <c r="AA958" s="434"/>
      <c r="AB958" s="434"/>
      <c r="AC958" s="434"/>
      <c r="AD958" s="434"/>
      <c r="AE958" s="434"/>
      <c r="AF958" s="434"/>
      <c r="AG958" s="434"/>
      <c r="AH958" s="434"/>
      <c r="AI958" s="434"/>
      <c r="AJ958" s="434"/>
    </row>
    <row r="959" spans="1:36" ht="14.4">
      <c r="A959" s="434"/>
      <c r="B959" s="434"/>
      <c r="C959" s="434"/>
      <c r="D959" s="434"/>
      <c r="E959" s="434"/>
      <c r="F959" s="434"/>
      <c r="G959" s="434"/>
      <c r="H959" s="434"/>
      <c r="I959" s="434"/>
      <c r="J959" s="434"/>
      <c r="K959" s="434"/>
      <c r="L959" s="434"/>
      <c r="M959" s="434"/>
      <c r="N959" s="434"/>
      <c r="O959" s="434"/>
      <c r="P959" s="434"/>
      <c r="Q959" s="434"/>
      <c r="R959" s="434"/>
      <c r="S959" s="434"/>
      <c r="T959" s="434"/>
      <c r="U959" s="434"/>
      <c r="V959" s="434"/>
      <c r="W959" s="434"/>
      <c r="X959" s="434"/>
      <c r="Y959" s="434"/>
      <c r="Z959" s="434"/>
      <c r="AA959" s="434"/>
      <c r="AB959" s="434"/>
      <c r="AC959" s="434"/>
      <c r="AD959" s="434"/>
      <c r="AE959" s="434"/>
      <c r="AF959" s="434"/>
      <c r="AG959" s="434"/>
      <c r="AH959" s="434"/>
      <c r="AI959" s="434"/>
      <c r="AJ959" s="434"/>
    </row>
    <row r="960" spans="1:36" ht="14.4">
      <c r="A960" s="434"/>
      <c r="B960" s="434"/>
      <c r="C960" s="434"/>
      <c r="D960" s="434"/>
      <c r="E960" s="434"/>
      <c r="F960" s="434"/>
      <c r="G960" s="434"/>
      <c r="H960" s="434"/>
      <c r="I960" s="434"/>
      <c r="J960" s="434"/>
      <c r="K960" s="434"/>
      <c r="L960" s="434"/>
      <c r="M960" s="434"/>
      <c r="N960" s="434"/>
      <c r="O960" s="434"/>
      <c r="P960" s="434"/>
      <c r="Q960" s="434"/>
      <c r="R960" s="434"/>
      <c r="S960" s="434"/>
      <c r="T960" s="434"/>
      <c r="U960" s="434"/>
      <c r="V960" s="434"/>
      <c r="W960" s="434"/>
      <c r="X960" s="434"/>
      <c r="Y960" s="434"/>
      <c r="Z960" s="434"/>
      <c r="AA960" s="434"/>
      <c r="AB960" s="434"/>
      <c r="AC960" s="434"/>
      <c r="AD960" s="434"/>
      <c r="AE960" s="434"/>
      <c r="AF960" s="434"/>
      <c r="AG960" s="434"/>
      <c r="AH960" s="434"/>
      <c r="AI960" s="434"/>
      <c r="AJ960" s="434"/>
    </row>
    <row r="961" spans="1:36" ht="14.4">
      <c r="A961" s="434"/>
      <c r="B961" s="434"/>
      <c r="C961" s="434"/>
      <c r="D961" s="434"/>
      <c r="E961" s="434"/>
      <c r="F961" s="434"/>
      <c r="G961" s="434"/>
      <c r="H961" s="434"/>
      <c r="I961" s="434"/>
      <c r="J961" s="434"/>
      <c r="K961" s="434"/>
      <c r="L961" s="434"/>
      <c r="M961" s="434"/>
      <c r="N961" s="434"/>
      <c r="O961" s="434"/>
      <c r="P961" s="434"/>
      <c r="Q961" s="434"/>
      <c r="R961" s="434"/>
      <c r="S961" s="434"/>
      <c r="T961" s="434"/>
      <c r="U961" s="434"/>
      <c r="V961" s="434"/>
      <c r="W961" s="434"/>
      <c r="X961" s="434"/>
      <c r="Y961" s="434"/>
      <c r="Z961" s="434"/>
      <c r="AA961" s="434"/>
      <c r="AB961" s="434"/>
      <c r="AC961" s="434"/>
      <c r="AD961" s="434"/>
      <c r="AE961" s="434"/>
      <c r="AF961" s="434"/>
      <c r="AG961" s="434"/>
      <c r="AH961" s="434"/>
      <c r="AI961" s="434"/>
      <c r="AJ961" s="434"/>
    </row>
    <row r="962" spans="1:36" ht="14.4">
      <c r="A962" s="434"/>
      <c r="B962" s="434"/>
      <c r="C962" s="434"/>
      <c r="D962" s="434"/>
      <c r="E962" s="434"/>
      <c r="F962" s="434"/>
      <c r="G962" s="434"/>
      <c r="H962" s="434"/>
      <c r="I962" s="434"/>
      <c r="J962" s="434"/>
      <c r="K962" s="434"/>
      <c r="L962" s="434"/>
      <c r="M962" s="434"/>
      <c r="N962" s="434"/>
      <c r="O962" s="434"/>
      <c r="P962" s="434"/>
      <c r="Q962" s="434"/>
      <c r="R962" s="434"/>
      <c r="S962" s="434"/>
      <c r="T962" s="434"/>
      <c r="U962" s="434"/>
      <c r="V962" s="434"/>
      <c r="W962" s="434"/>
      <c r="X962" s="434"/>
      <c r="Y962" s="434"/>
      <c r="Z962" s="434"/>
      <c r="AA962" s="434"/>
      <c r="AB962" s="434"/>
      <c r="AC962" s="434"/>
      <c r="AD962" s="434"/>
      <c r="AE962" s="434"/>
      <c r="AF962" s="434"/>
      <c r="AG962" s="434"/>
      <c r="AH962" s="434"/>
      <c r="AI962" s="434"/>
      <c r="AJ962" s="434"/>
    </row>
    <row r="963" spans="1:36" ht="14.4">
      <c r="A963" s="434"/>
      <c r="B963" s="434"/>
      <c r="C963" s="434"/>
      <c r="D963" s="434"/>
      <c r="E963" s="434"/>
      <c r="F963" s="434"/>
      <c r="G963" s="434"/>
      <c r="H963" s="434"/>
      <c r="I963" s="434"/>
      <c r="J963" s="434"/>
      <c r="K963" s="434"/>
      <c r="L963" s="434"/>
      <c r="M963" s="434"/>
      <c r="N963" s="434"/>
      <c r="O963" s="434"/>
      <c r="P963" s="434"/>
      <c r="Q963" s="434"/>
      <c r="R963" s="434"/>
      <c r="S963" s="434"/>
      <c r="T963" s="434"/>
      <c r="U963" s="434"/>
      <c r="V963" s="434"/>
      <c r="W963" s="434"/>
      <c r="X963" s="434"/>
      <c r="Y963" s="434"/>
      <c r="Z963" s="434"/>
      <c r="AA963" s="434"/>
      <c r="AB963" s="434"/>
      <c r="AC963" s="434"/>
      <c r="AD963" s="434"/>
      <c r="AE963" s="434"/>
      <c r="AF963" s="434"/>
      <c r="AG963" s="434"/>
      <c r="AH963" s="434"/>
      <c r="AI963" s="434"/>
      <c r="AJ963" s="434"/>
    </row>
    <row r="964" spans="1:36" ht="14.4">
      <c r="A964" s="434"/>
      <c r="B964" s="434"/>
      <c r="C964" s="434"/>
      <c r="D964" s="434"/>
      <c r="E964" s="434"/>
      <c r="F964" s="434"/>
      <c r="G964" s="434"/>
      <c r="H964" s="434"/>
      <c r="I964" s="434"/>
      <c r="J964" s="434"/>
      <c r="K964" s="434"/>
      <c r="L964" s="434"/>
      <c r="M964" s="434"/>
      <c r="N964" s="434"/>
      <c r="O964" s="434"/>
      <c r="P964" s="434"/>
      <c r="Q964" s="434"/>
      <c r="R964" s="434"/>
      <c r="S964" s="434"/>
      <c r="T964" s="434"/>
      <c r="U964" s="434"/>
      <c r="V964" s="434"/>
      <c r="W964" s="434"/>
      <c r="X964" s="434"/>
      <c r="Y964" s="434"/>
      <c r="Z964" s="434"/>
      <c r="AA964" s="434"/>
      <c r="AB964" s="434"/>
      <c r="AC964" s="434"/>
      <c r="AD964" s="434"/>
      <c r="AE964" s="434"/>
      <c r="AF964" s="434"/>
      <c r="AG964" s="434"/>
      <c r="AH964" s="434"/>
      <c r="AI964" s="434"/>
      <c r="AJ964" s="434"/>
    </row>
    <row r="965" spans="1:36" ht="14.4">
      <c r="A965" s="434"/>
      <c r="B965" s="434"/>
      <c r="C965" s="434"/>
      <c r="D965" s="434"/>
      <c r="E965" s="434"/>
      <c r="F965" s="434"/>
      <c r="G965" s="434"/>
      <c r="H965" s="434"/>
      <c r="I965" s="434"/>
      <c r="J965" s="434"/>
      <c r="K965" s="434"/>
      <c r="L965" s="434"/>
      <c r="M965" s="434"/>
      <c r="N965" s="434"/>
      <c r="O965" s="434"/>
      <c r="P965" s="434"/>
      <c r="Q965" s="434"/>
      <c r="R965" s="434"/>
      <c r="S965" s="434"/>
      <c r="T965" s="434"/>
      <c r="U965" s="434"/>
      <c r="V965" s="434"/>
      <c r="W965" s="434"/>
      <c r="X965" s="434"/>
      <c r="Y965" s="434"/>
      <c r="Z965" s="434"/>
      <c r="AA965" s="434"/>
      <c r="AB965" s="434"/>
      <c r="AC965" s="434"/>
      <c r="AD965" s="434"/>
      <c r="AE965" s="434"/>
      <c r="AF965" s="434"/>
      <c r="AG965" s="434"/>
      <c r="AH965" s="434"/>
      <c r="AI965" s="434"/>
      <c r="AJ965" s="434"/>
    </row>
    <row r="966" spans="1:36" ht="14.4">
      <c r="A966" s="434"/>
      <c r="B966" s="434"/>
      <c r="C966" s="434"/>
      <c r="D966" s="434"/>
      <c r="E966" s="434"/>
      <c r="F966" s="434"/>
      <c r="G966" s="434"/>
      <c r="H966" s="434"/>
      <c r="I966" s="434"/>
      <c r="J966" s="434"/>
      <c r="K966" s="434"/>
      <c r="L966" s="434"/>
      <c r="M966" s="434"/>
      <c r="N966" s="434"/>
      <c r="O966" s="434"/>
      <c r="P966" s="434"/>
      <c r="Q966" s="434"/>
      <c r="R966" s="434"/>
      <c r="S966" s="434"/>
      <c r="T966" s="434"/>
      <c r="U966" s="434"/>
      <c r="V966" s="434"/>
      <c r="W966" s="434"/>
      <c r="X966" s="434"/>
      <c r="Y966" s="434"/>
      <c r="Z966" s="434"/>
      <c r="AA966" s="434"/>
      <c r="AB966" s="434"/>
      <c r="AC966" s="434"/>
      <c r="AD966" s="434"/>
      <c r="AE966" s="434"/>
      <c r="AF966" s="434"/>
      <c r="AG966" s="434"/>
      <c r="AH966" s="434"/>
      <c r="AI966" s="434"/>
      <c r="AJ966" s="434"/>
    </row>
    <row r="967" spans="1:36" ht="14.4">
      <c r="A967" s="434"/>
      <c r="B967" s="434"/>
      <c r="C967" s="434"/>
      <c r="D967" s="434"/>
      <c r="E967" s="434"/>
      <c r="F967" s="434"/>
      <c r="G967" s="434"/>
      <c r="H967" s="434"/>
      <c r="I967" s="434"/>
      <c r="J967" s="434"/>
      <c r="K967" s="434"/>
      <c r="L967" s="434"/>
      <c r="M967" s="434"/>
      <c r="N967" s="434"/>
      <c r="O967" s="434"/>
      <c r="P967" s="434"/>
      <c r="Q967" s="434"/>
      <c r="R967" s="434"/>
      <c r="S967" s="434"/>
      <c r="T967" s="434"/>
      <c r="U967" s="434"/>
      <c r="V967" s="434"/>
      <c r="W967" s="434"/>
      <c r="X967" s="434"/>
      <c r="Y967" s="434"/>
      <c r="Z967" s="434"/>
      <c r="AA967" s="434"/>
      <c r="AB967" s="434"/>
      <c r="AC967" s="434"/>
      <c r="AD967" s="434"/>
      <c r="AE967" s="434"/>
      <c r="AF967" s="434"/>
      <c r="AG967" s="434"/>
      <c r="AH967" s="434"/>
      <c r="AI967" s="434"/>
      <c r="AJ967" s="434"/>
    </row>
    <row r="968" spans="1:36" ht="14.4">
      <c r="A968" s="434"/>
      <c r="B968" s="434"/>
      <c r="C968" s="434"/>
      <c r="D968" s="434"/>
      <c r="E968" s="434"/>
      <c r="F968" s="434"/>
      <c r="G968" s="434"/>
      <c r="H968" s="434"/>
      <c r="I968" s="434"/>
      <c r="J968" s="434"/>
      <c r="K968" s="434"/>
      <c r="L968" s="434"/>
      <c r="M968" s="434"/>
      <c r="N968" s="434"/>
      <c r="O968" s="434"/>
      <c r="P968" s="434"/>
      <c r="Q968" s="434"/>
      <c r="R968" s="434"/>
      <c r="S968" s="434"/>
      <c r="T968" s="434"/>
      <c r="U968" s="434"/>
      <c r="V968" s="434"/>
      <c r="W968" s="434"/>
      <c r="X968" s="434"/>
      <c r="Y968" s="434"/>
      <c r="Z968" s="434"/>
      <c r="AA968" s="434"/>
      <c r="AB968" s="434"/>
      <c r="AC968" s="434"/>
      <c r="AD968" s="434"/>
      <c r="AE968" s="434"/>
      <c r="AF968" s="434"/>
      <c r="AG968" s="434"/>
      <c r="AH968" s="434"/>
      <c r="AI968" s="434"/>
      <c r="AJ968" s="434"/>
    </row>
    <row r="969" spans="1:36" ht="14.4">
      <c r="A969" s="434"/>
      <c r="B969" s="434"/>
      <c r="C969" s="434"/>
      <c r="D969" s="434"/>
      <c r="E969" s="434"/>
      <c r="F969" s="434"/>
      <c r="G969" s="434"/>
      <c r="H969" s="434"/>
      <c r="I969" s="434"/>
      <c r="J969" s="434"/>
      <c r="K969" s="434"/>
      <c r="L969" s="434"/>
      <c r="M969" s="434"/>
      <c r="N969" s="434"/>
      <c r="O969" s="434"/>
      <c r="P969" s="434"/>
      <c r="Q969" s="434"/>
      <c r="R969" s="434"/>
      <c r="S969" s="434"/>
      <c r="T969" s="434"/>
      <c r="U969" s="434"/>
      <c r="V969" s="434"/>
      <c r="W969" s="434"/>
      <c r="X969" s="434"/>
      <c r="Y969" s="434"/>
      <c r="Z969" s="434"/>
      <c r="AA969" s="434"/>
      <c r="AB969" s="434"/>
      <c r="AC969" s="434"/>
      <c r="AD969" s="434"/>
      <c r="AE969" s="434"/>
      <c r="AF969" s="434"/>
      <c r="AG969" s="434"/>
      <c r="AH969" s="434"/>
      <c r="AI969" s="434"/>
      <c r="AJ969" s="434"/>
    </row>
    <row r="970" spans="1:36" ht="14.4">
      <c r="A970" s="434"/>
      <c r="B970" s="434"/>
      <c r="C970" s="434"/>
      <c r="D970" s="434"/>
      <c r="E970" s="434"/>
      <c r="F970" s="434"/>
      <c r="G970" s="434"/>
      <c r="H970" s="434"/>
      <c r="I970" s="434"/>
      <c r="J970" s="434"/>
      <c r="K970" s="434"/>
      <c r="L970" s="434"/>
      <c r="M970" s="434"/>
      <c r="N970" s="434"/>
      <c r="O970" s="434"/>
      <c r="P970" s="434"/>
      <c r="Q970" s="434"/>
      <c r="R970" s="434"/>
      <c r="S970" s="434"/>
      <c r="T970" s="434"/>
      <c r="U970" s="434"/>
      <c r="V970" s="434"/>
      <c r="W970" s="434"/>
      <c r="X970" s="434"/>
      <c r="Y970" s="434"/>
      <c r="Z970" s="434"/>
      <c r="AA970" s="434"/>
      <c r="AB970" s="434"/>
      <c r="AC970" s="434"/>
      <c r="AD970" s="434"/>
      <c r="AE970" s="434"/>
      <c r="AF970" s="434"/>
      <c r="AG970" s="434"/>
      <c r="AH970" s="434"/>
      <c r="AI970" s="434"/>
      <c r="AJ970" s="434"/>
    </row>
    <row r="971" spans="1:36" ht="14.4">
      <c r="A971" s="434"/>
      <c r="B971" s="434"/>
      <c r="C971" s="434"/>
      <c r="D971" s="434"/>
      <c r="E971" s="434"/>
      <c r="F971" s="434"/>
      <c r="G971" s="434"/>
      <c r="H971" s="434"/>
      <c r="I971" s="434"/>
      <c r="J971" s="434"/>
      <c r="K971" s="434"/>
      <c r="L971" s="434"/>
      <c r="M971" s="434"/>
      <c r="N971" s="434"/>
      <c r="O971" s="434"/>
      <c r="P971" s="434"/>
      <c r="Q971" s="434"/>
      <c r="R971" s="434"/>
      <c r="S971" s="434"/>
      <c r="T971" s="434"/>
      <c r="U971" s="434"/>
      <c r="V971" s="434"/>
      <c r="W971" s="434"/>
      <c r="X971" s="434"/>
      <c r="Y971" s="434"/>
      <c r="Z971" s="434"/>
      <c r="AA971" s="434"/>
      <c r="AB971" s="434"/>
      <c r="AC971" s="434"/>
      <c r="AD971" s="434"/>
      <c r="AE971" s="434"/>
      <c r="AF971" s="434"/>
      <c r="AG971" s="434"/>
      <c r="AH971" s="434"/>
      <c r="AI971" s="434"/>
      <c r="AJ971" s="434"/>
    </row>
    <row r="972" spans="1:36" ht="14.4">
      <c r="A972" s="434"/>
      <c r="B972" s="434"/>
      <c r="C972" s="434"/>
      <c r="D972" s="434"/>
      <c r="E972" s="434"/>
      <c r="F972" s="434"/>
      <c r="G972" s="434"/>
      <c r="H972" s="434"/>
      <c r="I972" s="434"/>
      <c r="J972" s="434"/>
      <c r="K972" s="434"/>
      <c r="L972" s="434"/>
      <c r="M972" s="434"/>
      <c r="N972" s="434"/>
      <c r="O972" s="434"/>
      <c r="P972" s="434"/>
      <c r="Q972" s="434"/>
      <c r="R972" s="434"/>
      <c r="S972" s="434"/>
      <c r="T972" s="434"/>
      <c r="U972" s="434"/>
      <c r="V972" s="434"/>
      <c r="W972" s="434"/>
      <c r="X972" s="434"/>
      <c r="Y972" s="434"/>
      <c r="Z972" s="434"/>
      <c r="AA972" s="434"/>
      <c r="AB972" s="434"/>
      <c r="AC972" s="434"/>
      <c r="AD972" s="434"/>
      <c r="AE972" s="434"/>
      <c r="AF972" s="434"/>
      <c r="AG972" s="434"/>
      <c r="AH972" s="434"/>
      <c r="AI972" s="434"/>
      <c r="AJ972" s="434"/>
    </row>
    <row r="973" spans="1:36" ht="14.4">
      <c r="A973" s="434"/>
      <c r="B973" s="434"/>
      <c r="C973" s="434"/>
      <c r="D973" s="434"/>
      <c r="E973" s="434"/>
      <c r="F973" s="434"/>
      <c r="G973" s="434"/>
      <c r="H973" s="434"/>
      <c r="I973" s="434"/>
      <c r="J973" s="434"/>
      <c r="K973" s="434"/>
      <c r="L973" s="434"/>
      <c r="M973" s="434"/>
      <c r="N973" s="434"/>
      <c r="O973" s="434"/>
      <c r="P973" s="434"/>
      <c r="Q973" s="434"/>
      <c r="R973" s="434"/>
      <c r="S973" s="434"/>
      <c r="T973" s="434"/>
      <c r="U973" s="434"/>
      <c r="V973" s="434"/>
      <c r="W973" s="434"/>
      <c r="X973" s="434"/>
      <c r="Y973" s="434"/>
      <c r="Z973" s="434"/>
      <c r="AA973" s="434"/>
      <c r="AB973" s="434"/>
      <c r="AC973" s="434"/>
      <c r="AD973" s="434"/>
      <c r="AE973" s="434"/>
      <c r="AF973" s="434"/>
      <c r="AG973" s="434"/>
      <c r="AH973" s="434"/>
      <c r="AI973" s="434"/>
      <c r="AJ973" s="434"/>
    </row>
    <row r="974" spans="1:36" ht="14.4">
      <c r="A974" s="434"/>
      <c r="B974" s="434"/>
      <c r="C974" s="434"/>
      <c r="D974" s="434"/>
      <c r="E974" s="434"/>
      <c r="F974" s="434"/>
      <c r="G974" s="434"/>
      <c r="H974" s="434"/>
      <c r="I974" s="434"/>
      <c r="J974" s="434"/>
      <c r="K974" s="434"/>
      <c r="L974" s="434"/>
      <c r="M974" s="434"/>
      <c r="N974" s="434"/>
      <c r="O974" s="434"/>
      <c r="P974" s="434"/>
      <c r="Q974" s="434"/>
      <c r="R974" s="434"/>
      <c r="S974" s="434"/>
      <c r="T974" s="434"/>
      <c r="U974" s="434"/>
      <c r="V974" s="434"/>
      <c r="W974" s="434"/>
      <c r="X974" s="434"/>
      <c r="Y974" s="434"/>
      <c r="Z974" s="434"/>
      <c r="AA974" s="434"/>
      <c r="AB974" s="434"/>
      <c r="AC974" s="434"/>
      <c r="AD974" s="434"/>
      <c r="AE974" s="434"/>
      <c r="AF974" s="434"/>
      <c r="AG974" s="434"/>
      <c r="AH974" s="434"/>
      <c r="AI974" s="434"/>
      <c r="AJ974" s="434"/>
    </row>
    <row r="975" spans="1:36" ht="14.4">
      <c r="A975" s="434"/>
      <c r="B975" s="434"/>
      <c r="C975" s="434"/>
      <c r="D975" s="434"/>
      <c r="E975" s="434"/>
      <c r="F975" s="434"/>
      <c r="G975" s="434"/>
      <c r="H975" s="434"/>
      <c r="I975" s="434"/>
      <c r="J975" s="434"/>
      <c r="K975" s="434"/>
      <c r="L975" s="434"/>
      <c r="M975" s="434"/>
      <c r="N975" s="434"/>
      <c r="O975" s="434"/>
      <c r="P975" s="434"/>
      <c r="Q975" s="434"/>
      <c r="R975" s="434"/>
      <c r="S975" s="434"/>
      <c r="T975" s="434"/>
      <c r="U975" s="434"/>
      <c r="V975" s="434"/>
      <c r="W975" s="434"/>
      <c r="X975" s="434"/>
      <c r="Y975" s="434"/>
      <c r="Z975" s="434"/>
      <c r="AA975" s="434"/>
      <c r="AB975" s="434"/>
      <c r="AC975" s="434"/>
      <c r="AD975" s="434"/>
      <c r="AE975" s="434"/>
      <c r="AF975" s="434"/>
      <c r="AG975" s="434"/>
      <c r="AH975" s="434"/>
      <c r="AI975" s="434"/>
      <c r="AJ975" s="434"/>
    </row>
    <row r="976" spans="1:36" ht="14.4">
      <c r="A976" s="434"/>
      <c r="B976" s="434"/>
      <c r="C976" s="434"/>
      <c r="D976" s="434"/>
      <c r="E976" s="434"/>
      <c r="F976" s="434"/>
      <c r="G976" s="434"/>
      <c r="H976" s="434"/>
      <c r="I976" s="434"/>
      <c r="J976" s="434"/>
      <c r="K976" s="434"/>
      <c r="L976" s="434"/>
      <c r="M976" s="434"/>
      <c r="N976" s="434"/>
      <c r="O976" s="434"/>
      <c r="P976" s="434"/>
      <c r="Q976" s="434"/>
      <c r="R976" s="434"/>
      <c r="S976" s="434"/>
      <c r="T976" s="434"/>
      <c r="U976" s="434"/>
      <c r="V976" s="434"/>
      <c r="W976" s="434"/>
      <c r="X976" s="434"/>
      <c r="Y976" s="434"/>
      <c r="Z976" s="434"/>
      <c r="AA976" s="434"/>
      <c r="AB976" s="434"/>
      <c r="AC976" s="434"/>
      <c r="AD976" s="434"/>
      <c r="AE976" s="434"/>
      <c r="AF976" s="434"/>
      <c r="AG976" s="434"/>
      <c r="AH976" s="434"/>
      <c r="AI976" s="434"/>
      <c r="AJ976" s="434"/>
    </row>
    <row r="977" spans="1:36" ht="14.4">
      <c r="A977" s="434"/>
      <c r="B977" s="434"/>
      <c r="C977" s="434"/>
      <c r="D977" s="434"/>
      <c r="E977" s="434"/>
      <c r="F977" s="434"/>
      <c r="G977" s="434"/>
      <c r="H977" s="434"/>
      <c r="I977" s="434"/>
      <c r="J977" s="434"/>
      <c r="K977" s="434"/>
      <c r="L977" s="434"/>
      <c r="M977" s="434"/>
      <c r="N977" s="434"/>
      <c r="O977" s="434"/>
      <c r="P977" s="434"/>
      <c r="Q977" s="434"/>
      <c r="R977" s="434"/>
      <c r="S977" s="434"/>
      <c r="T977" s="434"/>
      <c r="U977" s="434"/>
      <c r="V977" s="434"/>
      <c r="W977" s="434"/>
      <c r="X977" s="434"/>
      <c r="Y977" s="434"/>
      <c r="Z977" s="434"/>
      <c r="AA977" s="434"/>
      <c r="AB977" s="434"/>
      <c r="AC977" s="434"/>
      <c r="AD977" s="434"/>
      <c r="AE977" s="434"/>
      <c r="AF977" s="434"/>
      <c r="AG977" s="434"/>
      <c r="AH977" s="434"/>
      <c r="AI977" s="434"/>
      <c r="AJ977" s="434"/>
    </row>
    <row r="978" spans="1:36" ht="14.4">
      <c r="A978" s="434"/>
      <c r="B978" s="434"/>
      <c r="C978" s="434"/>
      <c r="D978" s="434"/>
      <c r="E978" s="434"/>
      <c r="F978" s="434"/>
      <c r="G978" s="434"/>
      <c r="H978" s="434"/>
      <c r="I978" s="434"/>
      <c r="J978" s="434"/>
      <c r="K978" s="434"/>
      <c r="L978" s="434"/>
      <c r="M978" s="434"/>
      <c r="N978" s="434"/>
      <c r="O978" s="434"/>
      <c r="P978" s="434"/>
      <c r="Q978" s="434"/>
      <c r="R978" s="434"/>
      <c r="S978" s="434"/>
      <c r="T978" s="434"/>
      <c r="U978" s="434"/>
      <c r="V978" s="434"/>
      <c r="W978" s="434"/>
      <c r="X978" s="434"/>
      <c r="Y978" s="434"/>
      <c r="Z978" s="434"/>
      <c r="AA978" s="434"/>
      <c r="AB978" s="434"/>
      <c r="AC978" s="434"/>
      <c r="AD978" s="434"/>
      <c r="AE978" s="434"/>
      <c r="AF978" s="434"/>
      <c r="AG978" s="434"/>
      <c r="AH978" s="434"/>
      <c r="AI978" s="434"/>
      <c r="AJ978" s="434"/>
    </row>
    <row r="979" spans="1:36" ht="14.4">
      <c r="A979" s="434"/>
      <c r="B979" s="434"/>
      <c r="C979" s="434"/>
      <c r="D979" s="434"/>
      <c r="E979" s="434"/>
      <c r="F979" s="434"/>
      <c r="G979" s="434"/>
      <c r="H979" s="434"/>
      <c r="I979" s="434"/>
      <c r="J979" s="434"/>
      <c r="K979" s="434"/>
      <c r="L979" s="434"/>
      <c r="M979" s="434"/>
      <c r="N979" s="434"/>
      <c r="O979" s="434"/>
      <c r="P979" s="434"/>
      <c r="Q979" s="434"/>
      <c r="R979" s="434"/>
      <c r="S979" s="434"/>
      <c r="T979" s="434"/>
      <c r="U979" s="434"/>
      <c r="V979" s="434"/>
      <c r="W979" s="434"/>
      <c r="X979" s="434"/>
      <c r="Y979" s="434"/>
      <c r="Z979" s="434"/>
      <c r="AA979" s="434"/>
      <c r="AB979" s="434"/>
      <c r="AC979" s="434"/>
      <c r="AD979" s="434"/>
      <c r="AE979" s="434"/>
      <c r="AF979" s="434"/>
      <c r="AG979" s="434"/>
      <c r="AH979" s="434"/>
      <c r="AI979" s="434"/>
      <c r="AJ979" s="434"/>
    </row>
    <row r="980" spans="1:36" ht="14.4">
      <c r="A980" s="434"/>
      <c r="B980" s="434"/>
      <c r="C980" s="434"/>
      <c r="D980" s="434"/>
      <c r="E980" s="434"/>
      <c r="F980" s="434"/>
      <c r="G980" s="434"/>
      <c r="H980" s="434"/>
      <c r="I980" s="434"/>
      <c r="J980" s="434"/>
      <c r="K980" s="434"/>
      <c r="L980" s="434"/>
      <c r="M980" s="434"/>
      <c r="N980" s="434"/>
      <c r="O980" s="434"/>
      <c r="P980" s="434"/>
      <c r="Q980" s="434"/>
      <c r="R980" s="434"/>
      <c r="S980" s="434"/>
      <c r="T980" s="434"/>
      <c r="U980" s="434"/>
      <c r="V980" s="434"/>
      <c r="W980" s="434"/>
      <c r="X980" s="434"/>
      <c r="Y980" s="434"/>
      <c r="Z980" s="434"/>
      <c r="AA980" s="434"/>
      <c r="AB980" s="434"/>
      <c r="AC980" s="434"/>
      <c r="AD980" s="434"/>
      <c r="AE980" s="434"/>
      <c r="AF980" s="434"/>
      <c r="AG980" s="434"/>
      <c r="AH980" s="434"/>
      <c r="AI980" s="434"/>
      <c r="AJ980" s="434"/>
    </row>
    <row r="981" spans="1:36" ht="14.4">
      <c r="A981" s="434"/>
      <c r="B981" s="434"/>
      <c r="C981" s="434"/>
      <c r="D981" s="434"/>
      <c r="E981" s="434"/>
      <c r="F981" s="434"/>
      <c r="G981" s="434"/>
      <c r="H981" s="434"/>
      <c r="I981" s="434"/>
      <c r="J981" s="434"/>
      <c r="K981" s="434"/>
      <c r="L981" s="434"/>
      <c r="M981" s="434"/>
      <c r="N981" s="434"/>
      <c r="O981" s="434"/>
      <c r="P981" s="434"/>
      <c r="Q981" s="434"/>
      <c r="R981" s="434"/>
      <c r="S981" s="434"/>
      <c r="T981" s="434"/>
      <c r="U981" s="434"/>
      <c r="V981" s="434"/>
      <c r="W981" s="434"/>
      <c r="X981" s="434"/>
      <c r="Y981" s="434"/>
      <c r="Z981" s="434"/>
      <c r="AA981" s="434"/>
      <c r="AB981" s="434"/>
      <c r="AC981" s="434"/>
      <c r="AD981" s="434"/>
      <c r="AE981" s="434"/>
      <c r="AF981" s="434"/>
      <c r="AG981" s="434"/>
      <c r="AH981" s="434"/>
      <c r="AI981" s="434"/>
      <c r="AJ981" s="434"/>
    </row>
    <row r="982" spans="1:36" ht="14.4">
      <c r="A982" s="434"/>
      <c r="B982" s="434"/>
      <c r="C982" s="434"/>
      <c r="D982" s="434"/>
      <c r="E982" s="434"/>
      <c r="F982" s="434"/>
      <c r="G982" s="434"/>
      <c r="H982" s="434"/>
      <c r="I982" s="434"/>
      <c r="J982" s="434"/>
      <c r="K982" s="434"/>
      <c r="L982" s="434"/>
      <c r="M982" s="434"/>
      <c r="N982" s="434"/>
      <c r="O982" s="434"/>
      <c r="P982" s="434"/>
      <c r="Q982" s="434"/>
      <c r="R982" s="434"/>
      <c r="S982" s="434"/>
      <c r="T982" s="434"/>
      <c r="U982" s="434"/>
      <c r="V982" s="434"/>
      <c r="W982" s="434"/>
      <c r="X982" s="434"/>
      <c r="Y982" s="434"/>
      <c r="Z982" s="434"/>
      <c r="AA982" s="434"/>
      <c r="AB982" s="434"/>
      <c r="AC982" s="434"/>
      <c r="AD982" s="434"/>
      <c r="AE982" s="434"/>
      <c r="AF982" s="434"/>
      <c r="AG982" s="434"/>
      <c r="AH982" s="434"/>
      <c r="AI982" s="434"/>
      <c r="AJ982" s="434"/>
    </row>
    <row r="983" spans="1:36" ht="14.4">
      <c r="A983" s="434"/>
      <c r="B983" s="434"/>
      <c r="C983" s="434"/>
      <c r="D983" s="434"/>
      <c r="E983" s="434"/>
      <c r="F983" s="434"/>
      <c r="G983" s="434"/>
      <c r="H983" s="434"/>
      <c r="I983" s="434"/>
      <c r="J983" s="434"/>
      <c r="K983" s="434"/>
      <c r="L983" s="434"/>
      <c r="M983" s="434"/>
      <c r="N983" s="434"/>
      <c r="O983" s="434"/>
      <c r="P983" s="434"/>
      <c r="Q983" s="434"/>
      <c r="R983" s="434"/>
      <c r="S983" s="434"/>
      <c r="T983" s="434"/>
      <c r="U983" s="434"/>
      <c r="V983" s="434"/>
      <c r="W983" s="434"/>
      <c r="X983" s="434"/>
      <c r="Y983" s="434"/>
      <c r="Z983" s="434"/>
      <c r="AA983" s="434"/>
      <c r="AB983" s="434"/>
      <c r="AC983" s="434"/>
      <c r="AD983" s="434"/>
      <c r="AE983" s="434"/>
      <c r="AF983" s="434"/>
      <c r="AG983" s="434"/>
      <c r="AH983" s="434"/>
      <c r="AI983" s="434"/>
      <c r="AJ983" s="434"/>
    </row>
    <row r="984" spans="1:36" ht="14.4">
      <c r="A984" s="434"/>
      <c r="B984" s="434"/>
      <c r="C984" s="434"/>
      <c r="D984" s="434"/>
      <c r="E984" s="434"/>
      <c r="F984" s="434"/>
      <c r="G984" s="434"/>
      <c r="H984" s="434"/>
      <c r="I984" s="434"/>
      <c r="J984" s="434"/>
      <c r="K984" s="434"/>
      <c r="L984" s="434"/>
      <c r="M984" s="434"/>
      <c r="N984" s="434"/>
      <c r="O984" s="434"/>
      <c r="P984" s="434"/>
      <c r="Q984" s="434"/>
      <c r="R984" s="434"/>
      <c r="S984" s="434"/>
      <c r="T984" s="434"/>
      <c r="U984" s="434"/>
      <c r="V984" s="434"/>
      <c r="W984" s="434"/>
      <c r="X984" s="434"/>
      <c r="Y984" s="434"/>
      <c r="Z984" s="434"/>
      <c r="AA984" s="434"/>
      <c r="AB984" s="434"/>
      <c r="AC984" s="434"/>
      <c r="AD984" s="434"/>
      <c r="AE984" s="434"/>
      <c r="AF984" s="434"/>
      <c r="AG984" s="434"/>
      <c r="AH984" s="434"/>
      <c r="AI984" s="434"/>
      <c r="AJ984" s="434"/>
    </row>
    <row r="985" spans="1:36" ht="14.4">
      <c r="A985" s="434"/>
      <c r="B985" s="434"/>
      <c r="C985" s="434"/>
      <c r="D985" s="434"/>
      <c r="E985" s="434"/>
      <c r="F985" s="434"/>
      <c r="G985" s="434"/>
      <c r="H985" s="434"/>
      <c r="I985" s="434"/>
      <c r="J985" s="434"/>
      <c r="K985" s="434"/>
      <c r="L985" s="434"/>
      <c r="M985" s="434"/>
      <c r="N985" s="434"/>
      <c r="O985" s="434"/>
      <c r="P985" s="434"/>
      <c r="Q985" s="434"/>
      <c r="R985" s="434"/>
      <c r="S985" s="434"/>
      <c r="T985" s="434"/>
      <c r="U985" s="434"/>
      <c r="V985" s="434"/>
      <c r="W985" s="434"/>
      <c r="X985" s="434"/>
      <c r="Y985" s="434"/>
      <c r="Z985" s="434"/>
      <c r="AA985" s="434"/>
      <c r="AB985" s="434"/>
      <c r="AC985" s="434"/>
      <c r="AD985" s="434"/>
      <c r="AE985" s="434"/>
      <c r="AF985" s="434"/>
      <c r="AG985" s="434"/>
      <c r="AH985" s="434"/>
      <c r="AI985" s="434"/>
      <c r="AJ985" s="434"/>
    </row>
    <row r="986" spans="1:36" ht="14.4">
      <c r="A986" s="434"/>
      <c r="B986" s="434"/>
      <c r="C986" s="434"/>
      <c r="D986" s="434"/>
      <c r="E986" s="434"/>
      <c r="F986" s="434"/>
      <c r="G986" s="434"/>
      <c r="H986" s="434"/>
      <c r="I986" s="434"/>
      <c r="J986" s="434"/>
      <c r="K986" s="434"/>
      <c r="L986" s="434"/>
      <c r="M986" s="434"/>
      <c r="N986" s="434"/>
      <c r="O986" s="434"/>
      <c r="P986" s="434"/>
      <c r="Q986" s="434"/>
      <c r="R986" s="434"/>
      <c r="S986" s="434"/>
      <c r="T986" s="434"/>
      <c r="U986" s="434"/>
      <c r="V986" s="434"/>
      <c r="W986" s="434"/>
      <c r="X986" s="434"/>
      <c r="Y986" s="434"/>
      <c r="Z986" s="434"/>
      <c r="AA986" s="434"/>
      <c r="AB986" s="434"/>
      <c r="AC986" s="434"/>
      <c r="AD986" s="434"/>
      <c r="AE986" s="434"/>
      <c r="AF986" s="434"/>
      <c r="AG986" s="434"/>
      <c r="AH986" s="434"/>
      <c r="AI986" s="434"/>
      <c r="AJ986" s="434"/>
    </row>
    <row r="987" spans="1:36" ht="14.4">
      <c r="A987" s="434"/>
      <c r="B987" s="434"/>
      <c r="C987" s="434"/>
      <c r="D987" s="434"/>
      <c r="E987" s="434"/>
      <c r="F987" s="434"/>
      <c r="G987" s="434"/>
      <c r="H987" s="434"/>
      <c r="I987" s="434"/>
      <c r="J987" s="434"/>
      <c r="K987" s="434"/>
      <c r="L987" s="434"/>
      <c r="M987" s="434"/>
      <c r="N987" s="434"/>
      <c r="O987" s="434"/>
      <c r="P987" s="434"/>
      <c r="Q987" s="434"/>
      <c r="R987" s="434"/>
      <c r="S987" s="434"/>
      <c r="T987" s="434"/>
      <c r="U987" s="434"/>
      <c r="V987" s="434"/>
      <c r="W987" s="434"/>
      <c r="X987" s="434"/>
      <c r="Y987" s="434"/>
      <c r="Z987" s="434"/>
      <c r="AA987" s="434"/>
      <c r="AB987" s="434"/>
      <c r="AC987" s="434"/>
      <c r="AD987" s="434"/>
      <c r="AE987" s="434"/>
      <c r="AF987" s="434"/>
      <c r="AG987" s="434"/>
      <c r="AH987" s="434"/>
      <c r="AI987" s="434"/>
      <c r="AJ987" s="434"/>
    </row>
    <row r="988" spans="1:36" ht="14.4">
      <c r="A988" s="434"/>
      <c r="B988" s="434"/>
      <c r="C988" s="434"/>
      <c r="D988" s="434"/>
      <c r="E988" s="434"/>
      <c r="F988" s="434"/>
      <c r="G988" s="434"/>
      <c r="H988" s="434"/>
      <c r="I988" s="434"/>
      <c r="J988" s="434"/>
      <c r="K988" s="434"/>
      <c r="L988" s="434"/>
      <c r="M988" s="434"/>
      <c r="N988" s="434"/>
      <c r="O988" s="434"/>
      <c r="P988" s="434"/>
      <c r="Q988" s="434"/>
      <c r="R988" s="434"/>
      <c r="S988" s="434"/>
      <c r="T988" s="434"/>
      <c r="U988" s="434"/>
      <c r="V988" s="434"/>
      <c r="W988" s="434"/>
      <c r="X988" s="434"/>
      <c r="Y988" s="434"/>
      <c r="Z988" s="434"/>
      <c r="AA988" s="434"/>
      <c r="AB988" s="434"/>
      <c r="AC988" s="434"/>
      <c r="AD988" s="434"/>
      <c r="AE988" s="434"/>
      <c r="AF988" s="434"/>
      <c r="AG988" s="434"/>
      <c r="AH988" s="434"/>
      <c r="AI988" s="434"/>
      <c r="AJ988" s="434"/>
    </row>
    <row r="989" spans="1:36" ht="14.4">
      <c r="A989" s="434"/>
      <c r="B989" s="434"/>
      <c r="C989" s="434"/>
      <c r="D989" s="434"/>
      <c r="E989" s="434"/>
      <c r="F989" s="434"/>
      <c r="G989" s="434"/>
      <c r="H989" s="434"/>
      <c r="I989" s="434"/>
      <c r="J989" s="434"/>
      <c r="K989" s="434"/>
      <c r="L989" s="434"/>
      <c r="M989" s="434"/>
      <c r="N989" s="434"/>
      <c r="O989" s="434"/>
      <c r="P989" s="434"/>
      <c r="Q989" s="434"/>
      <c r="R989" s="434"/>
      <c r="S989" s="434"/>
      <c r="T989" s="434"/>
      <c r="U989" s="434"/>
      <c r="V989" s="434"/>
      <c r="W989" s="434"/>
      <c r="X989" s="434"/>
      <c r="Y989" s="434"/>
      <c r="Z989" s="434"/>
      <c r="AA989" s="434"/>
      <c r="AB989" s="434"/>
      <c r="AC989" s="434"/>
      <c r="AD989" s="434"/>
      <c r="AE989" s="434"/>
      <c r="AF989" s="434"/>
      <c r="AG989" s="434"/>
      <c r="AH989" s="434"/>
      <c r="AI989" s="434"/>
      <c r="AJ989" s="434"/>
    </row>
    <row r="990" spans="1:36" ht="14.4">
      <c r="A990" s="434"/>
      <c r="B990" s="434"/>
      <c r="C990" s="434"/>
      <c r="D990" s="434"/>
      <c r="E990" s="434"/>
      <c r="F990" s="434"/>
      <c r="G990" s="434"/>
      <c r="H990" s="434"/>
      <c r="I990" s="434"/>
      <c r="J990" s="434"/>
      <c r="K990" s="434"/>
      <c r="L990" s="434"/>
      <c r="M990" s="434"/>
      <c r="N990" s="434"/>
      <c r="O990" s="434"/>
      <c r="P990" s="434"/>
      <c r="Q990" s="434"/>
      <c r="R990" s="434"/>
      <c r="S990" s="434"/>
      <c r="T990" s="434"/>
      <c r="U990" s="434"/>
      <c r="V990" s="434"/>
      <c r="W990" s="434"/>
      <c r="X990" s="434"/>
      <c r="Y990" s="434"/>
      <c r="Z990" s="434"/>
      <c r="AA990" s="434"/>
      <c r="AB990" s="434"/>
      <c r="AC990" s="434"/>
      <c r="AD990" s="434"/>
      <c r="AE990" s="434"/>
      <c r="AF990" s="434"/>
      <c r="AG990" s="434"/>
      <c r="AH990" s="434"/>
      <c r="AI990" s="434"/>
      <c r="AJ990" s="434"/>
    </row>
    <row r="991" spans="1:36" ht="14.4">
      <c r="A991" s="434"/>
      <c r="B991" s="434"/>
      <c r="C991" s="434"/>
      <c r="D991" s="434"/>
      <c r="E991" s="434"/>
      <c r="F991" s="434"/>
      <c r="G991" s="434"/>
      <c r="H991" s="434"/>
      <c r="I991" s="434"/>
      <c r="J991" s="434"/>
      <c r="K991" s="434"/>
      <c r="L991" s="434"/>
      <c r="M991" s="434"/>
      <c r="N991" s="434"/>
      <c r="O991" s="434"/>
      <c r="P991" s="434"/>
      <c r="Q991" s="434"/>
      <c r="R991" s="434"/>
      <c r="S991" s="434"/>
      <c r="T991" s="434"/>
      <c r="U991" s="434"/>
      <c r="V991" s="434"/>
      <c r="W991" s="434"/>
      <c r="X991" s="434"/>
      <c r="Y991" s="434"/>
      <c r="Z991" s="434"/>
      <c r="AA991" s="434"/>
      <c r="AB991" s="434"/>
      <c r="AC991" s="434"/>
      <c r="AD991" s="434"/>
      <c r="AE991" s="434"/>
      <c r="AF991" s="434"/>
      <c r="AG991" s="434"/>
      <c r="AH991" s="434"/>
      <c r="AI991" s="434"/>
      <c r="AJ991" s="434"/>
    </row>
    <row r="992" spans="1:36" ht="14.4">
      <c r="A992" s="434"/>
      <c r="B992" s="434"/>
      <c r="C992" s="434"/>
      <c r="D992" s="434"/>
      <c r="E992" s="434"/>
      <c r="F992" s="434"/>
      <c r="G992" s="434"/>
      <c r="H992" s="434"/>
      <c r="I992" s="434"/>
      <c r="J992" s="434"/>
      <c r="K992" s="434"/>
      <c r="L992" s="434"/>
      <c r="M992" s="434"/>
      <c r="N992" s="434"/>
      <c r="O992" s="434"/>
      <c r="P992" s="434"/>
      <c r="Q992" s="434"/>
      <c r="R992" s="434"/>
      <c r="S992" s="434"/>
      <c r="T992" s="434"/>
      <c r="U992" s="434"/>
      <c r="V992" s="434"/>
      <c r="W992" s="434"/>
      <c r="X992" s="434"/>
      <c r="Y992" s="434"/>
      <c r="Z992" s="434"/>
      <c r="AA992" s="434"/>
      <c r="AB992" s="434"/>
      <c r="AC992" s="434"/>
      <c r="AD992" s="434"/>
      <c r="AE992" s="434"/>
      <c r="AF992" s="434"/>
      <c r="AG992" s="434"/>
      <c r="AH992" s="434"/>
      <c r="AI992" s="434"/>
      <c r="AJ992" s="434"/>
    </row>
    <row r="993" spans="1:36" ht="14.4">
      <c r="A993" s="434"/>
      <c r="B993" s="434"/>
      <c r="C993" s="434"/>
      <c r="D993" s="434"/>
      <c r="E993" s="434"/>
      <c r="F993" s="434"/>
      <c r="G993" s="434"/>
      <c r="H993" s="434"/>
      <c r="I993" s="434"/>
      <c r="J993" s="434"/>
      <c r="K993" s="434"/>
      <c r="L993" s="434"/>
      <c r="M993" s="434"/>
      <c r="N993" s="434"/>
      <c r="O993" s="434"/>
      <c r="P993" s="434"/>
      <c r="Q993" s="434"/>
      <c r="R993" s="434"/>
      <c r="S993" s="434"/>
      <c r="T993" s="434"/>
      <c r="U993" s="434"/>
      <c r="V993" s="434"/>
      <c r="W993" s="434"/>
      <c r="X993" s="434"/>
      <c r="Y993" s="434"/>
      <c r="Z993" s="434"/>
      <c r="AA993" s="434"/>
      <c r="AB993" s="434"/>
      <c r="AC993" s="434"/>
      <c r="AD993" s="434"/>
      <c r="AE993" s="434"/>
      <c r="AF993" s="434"/>
      <c r="AG993" s="434"/>
      <c r="AH993" s="434"/>
      <c r="AI993" s="434"/>
      <c r="AJ993" s="434"/>
    </row>
    <row r="994" spans="1:36" ht="14.4">
      <c r="A994" s="434"/>
      <c r="B994" s="434"/>
      <c r="C994" s="434"/>
      <c r="D994" s="434"/>
      <c r="E994" s="434"/>
      <c r="F994" s="434"/>
      <c r="G994" s="434"/>
      <c r="H994" s="434"/>
      <c r="I994" s="434"/>
      <c r="J994" s="434"/>
      <c r="K994" s="434"/>
      <c r="L994" s="434"/>
      <c r="M994" s="434"/>
      <c r="N994" s="434"/>
      <c r="O994" s="434"/>
      <c r="P994" s="434"/>
      <c r="Q994" s="434"/>
      <c r="R994" s="434"/>
      <c r="S994" s="434"/>
      <c r="T994" s="434"/>
      <c r="U994" s="434"/>
      <c r="V994" s="434"/>
      <c r="W994" s="434"/>
      <c r="X994" s="434"/>
      <c r="Y994" s="434"/>
      <c r="Z994" s="434"/>
      <c r="AA994" s="434"/>
      <c r="AB994" s="434"/>
      <c r="AC994" s="434"/>
      <c r="AD994" s="434"/>
      <c r="AE994" s="434"/>
      <c r="AF994" s="434"/>
      <c r="AG994" s="434"/>
      <c r="AH994" s="434"/>
      <c r="AI994" s="434"/>
      <c r="AJ994" s="434"/>
    </row>
    <row r="995" spans="1:36" ht="14.4">
      <c r="A995" s="434"/>
      <c r="B995" s="434"/>
      <c r="C995" s="434"/>
      <c r="D995" s="434"/>
      <c r="E995" s="434"/>
      <c r="F995" s="434"/>
      <c r="G995" s="434"/>
      <c r="H995" s="434"/>
      <c r="I995" s="434"/>
      <c r="J995" s="434"/>
      <c r="K995" s="434"/>
      <c r="L995" s="434"/>
      <c r="M995" s="434"/>
      <c r="N995" s="434"/>
      <c r="O995" s="434"/>
      <c r="P995" s="434"/>
      <c r="Q995" s="434"/>
      <c r="R995" s="434"/>
      <c r="S995" s="434"/>
      <c r="T995" s="434"/>
      <c r="U995" s="434"/>
      <c r="V995" s="434"/>
      <c r="W995" s="434"/>
      <c r="X995" s="434"/>
      <c r="Y995" s="434"/>
      <c r="Z995" s="434"/>
      <c r="AA995" s="434"/>
      <c r="AB995" s="434"/>
      <c r="AC995" s="434"/>
      <c r="AD995" s="434"/>
      <c r="AE995" s="434"/>
      <c r="AF995" s="434"/>
      <c r="AG995" s="434"/>
      <c r="AH995" s="434"/>
      <c r="AI995" s="434"/>
      <c r="AJ995" s="434"/>
    </row>
    <row r="996" spans="1:36" ht="14.4">
      <c r="A996" s="434"/>
      <c r="B996" s="434"/>
      <c r="C996" s="434"/>
      <c r="D996" s="434"/>
      <c r="E996" s="434"/>
      <c r="F996" s="434"/>
      <c r="G996" s="434"/>
      <c r="H996" s="434"/>
      <c r="I996" s="434"/>
      <c r="J996" s="434"/>
      <c r="K996" s="434"/>
      <c r="L996" s="434"/>
      <c r="M996" s="434"/>
      <c r="N996" s="434"/>
      <c r="O996" s="434"/>
      <c r="P996" s="434"/>
      <c r="Q996" s="434"/>
      <c r="R996" s="434"/>
      <c r="S996" s="434"/>
      <c r="T996" s="434"/>
      <c r="U996" s="434"/>
      <c r="V996" s="434"/>
      <c r="W996" s="434"/>
      <c r="X996" s="434"/>
      <c r="Y996" s="434"/>
      <c r="Z996" s="434"/>
      <c r="AA996" s="434"/>
      <c r="AB996" s="434"/>
      <c r="AC996" s="434"/>
      <c r="AD996" s="434"/>
      <c r="AE996" s="434"/>
      <c r="AF996" s="434"/>
      <c r="AG996" s="434"/>
      <c r="AH996" s="434"/>
      <c r="AI996" s="434"/>
      <c r="AJ996" s="434"/>
    </row>
    <row r="997" spans="1:36" ht="14.4">
      <c r="A997" s="434"/>
      <c r="B997" s="434"/>
      <c r="C997" s="434"/>
      <c r="D997" s="434"/>
      <c r="E997" s="434"/>
      <c r="F997" s="434"/>
      <c r="G997" s="434"/>
      <c r="H997" s="434"/>
      <c r="I997" s="434"/>
      <c r="J997" s="434"/>
      <c r="K997" s="434"/>
      <c r="L997" s="434"/>
      <c r="M997" s="434"/>
      <c r="N997" s="434"/>
      <c r="O997" s="434"/>
      <c r="P997" s="434"/>
      <c r="Q997" s="434"/>
      <c r="R997" s="434"/>
      <c r="S997" s="434"/>
      <c r="T997" s="434"/>
      <c r="U997" s="434"/>
      <c r="V997" s="434"/>
      <c r="W997" s="434"/>
      <c r="X997" s="434"/>
      <c r="Y997" s="434"/>
      <c r="Z997" s="434"/>
      <c r="AA997" s="434"/>
      <c r="AB997" s="434"/>
      <c r="AC997" s="434"/>
      <c r="AD997" s="434"/>
      <c r="AE997" s="434"/>
      <c r="AF997" s="434"/>
      <c r="AG997" s="434"/>
      <c r="AH997" s="434"/>
      <c r="AI997" s="434"/>
      <c r="AJ997" s="434"/>
    </row>
    <row r="998" spans="1:36" ht="14.4">
      <c r="A998" s="434"/>
      <c r="B998" s="434"/>
      <c r="C998" s="434"/>
      <c r="D998" s="434"/>
      <c r="E998" s="434"/>
      <c r="F998" s="434"/>
      <c r="G998" s="434"/>
      <c r="H998" s="434"/>
      <c r="I998" s="434"/>
      <c r="J998" s="434"/>
      <c r="K998" s="434"/>
      <c r="L998" s="434"/>
      <c r="M998" s="434"/>
      <c r="N998" s="434"/>
      <c r="O998" s="434"/>
      <c r="P998" s="434"/>
      <c r="Q998" s="434"/>
      <c r="R998" s="434"/>
      <c r="S998" s="434"/>
      <c r="T998" s="434"/>
      <c r="U998" s="434"/>
      <c r="V998" s="434"/>
      <c r="W998" s="434"/>
      <c r="X998" s="434"/>
      <c r="Y998" s="434"/>
      <c r="Z998" s="434"/>
      <c r="AA998" s="434"/>
      <c r="AB998" s="434"/>
      <c r="AC998" s="434"/>
      <c r="AD998" s="434"/>
      <c r="AE998" s="434"/>
      <c r="AF998" s="434"/>
      <c r="AG998" s="434"/>
      <c r="AH998" s="434"/>
      <c r="AI998" s="434"/>
      <c r="AJ998" s="434"/>
    </row>
    <row r="999" spans="1:36" ht="14.4">
      <c r="A999" s="434"/>
      <c r="B999" s="434"/>
      <c r="C999" s="434"/>
      <c r="D999" s="434"/>
      <c r="E999" s="434"/>
      <c r="F999" s="434"/>
      <c r="G999" s="434"/>
      <c r="H999" s="434"/>
      <c r="I999" s="434"/>
      <c r="J999" s="434"/>
      <c r="K999" s="434"/>
      <c r="L999" s="434"/>
      <c r="M999" s="434"/>
      <c r="N999" s="434"/>
      <c r="O999" s="434"/>
      <c r="P999" s="434"/>
      <c r="Q999" s="434"/>
      <c r="R999" s="434"/>
      <c r="S999" s="434"/>
      <c r="T999" s="434"/>
      <c r="U999" s="434"/>
      <c r="V999" s="434"/>
      <c r="W999" s="434"/>
      <c r="X999" s="434"/>
      <c r="Y999" s="434"/>
      <c r="Z999" s="434"/>
      <c r="AA999" s="434"/>
      <c r="AB999" s="434"/>
      <c r="AC999" s="434"/>
      <c r="AD999" s="434"/>
      <c r="AE999" s="434"/>
      <c r="AF999" s="434"/>
      <c r="AG999" s="434"/>
      <c r="AH999" s="434"/>
      <c r="AI999" s="434"/>
      <c r="AJ999" s="434"/>
    </row>
    <row r="1000" spans="1:36" ht="14.4">
      <c r="A1000" s="434"/>
      <c r="B1000" s="434"/>
      <c r="C1000" s="434"/>
      <c r="D1000" s="434"/>
      <c r="E1000" s="434"/>
      <c r="F1000" s="434"/>
      <c r="G1000" s="434"/>
      <c r="H1000" s="434"/>
      <c r="I1000" s="434"/>
      <c r="J1000" s="434"/>
      <c r="K1000" s="434"/>
      <c r="L1000" s="434"/>
      <c r="M1000" s="434"/>
      <c r="N1000" s="434"/>
      <c r="O1000" s="434"/>
      <c r="P1000" s="434"/>
      <c r="Q1000" s="434"/>
      <c r="R1000" s="434"/>
      <c r="S1000" s="434"/>
      <c r="T1000" s="434"/>
      <c r="U1000" s="434"/>
      <c r="V1000" s="434"/>
      <c r="W1000" s="434"/>
      <c r="X1000" s="434"/>
      <c r="Y1000" s="434"/>
      <c r="Z1000" s="434"/>
      <c r="AA1000" s="434"/>
      <c r="AB1000" s="434"/>
      <c r="AC1000" s="434"/>
      <c r="AD1000" s="434"/>
      <c r="AE1000" s="434"/>
      <c r="AF1000" s="434"/>
      <c r="AG1000" s="434"/>
      <c r="AH1000" s="434"/>
      <c r="AI1000" s="434"/>
      <c r="AJ1000" s="434"/>
    </row>
    <row r="1001" spans="1:36" ht="14.4">
      <c r="A1001" s="434"/>
      <c r="B1001" s="434"/>
      <c r="C1001" s="434"/>
      <c r="D1001" s="434"/>
      <c r="E1001" s="434"/>
      <c r="F1001" s="434"/>
      <c r="G1001" s="434"/>
      <c r="H1001" s="434"/>
      <c r="I1001" s="434"/>
      <c r="J1001" s="434"/>
      <c r="K1001" s="434"/>
      <c r="L1001" s="434"/>
      <c r="M1001" s="434"/>
      <c r="N1001" s="434"/>
      <c r="O1001" s="434"/>
      <c r="P1001" s="434"/>
      <c r="Q1001" s="434"/>
      <c r="R1001" s="434"/>
      <c r="S1001" s="434"/>
      <c r="T1001" s="434"/>
      <c r="U1001" s="434"/>
      <c r="V1001" s="434"/>
      <c r="W1001" s="434"/>
      <c r="X1001" s="434"/>
      <c r="Y1001" s="434"/>
      <c r="Z1001" s="434"/>
      <c r="AA1001" s="434"/>
      <c r="AB1001" s="434"/>
      <c r="AC1001" s="434"/>
      <c r="AD1001" s="434"/>
      <c r="AE1001" s="434"/>
      <c r="AF1001" s="434"/>
      <c r="AG1001" s="434"/>
      <c r="AH1001" s="434"/>
      <c r="AI1001" s="434"/>
      <c r="AJ1001" s="434"/>
    </row>
    <row r="1002" spans="1:36" ht="14.4">
      <c r="A1002" s="434"/>
      <c r="B1002" s="434"/>
      <c r="C1002" s="434"/>
      <c r="D1002" s="434"/>
      <c r="E1002" s="434"/>
      <c r="F1002" s="434"/>
      <c r="G1002" s="434"/>
      <c r="H1002" s="434"/>
      <c r="I1002" s="434"/>
      <c r="J1002" s="434"/>
      <c r="K1002" s="434"/>
      <c r="L1002" s="434"/>
      <c r="M1002" s="434"/>
      <c r="N1002" s="434"/>
      <c r="O1002" s="434"/>
      <c r="P1002" s="434"/>
      <c r="Q1002" s="434"/>
      <c r="R1002" s="434"/>
      <c r="S1002" s="434"/>
      <c r="T1002" s="434"/>
      <c r="U1002" s="434"/>
      <c r="V1002" s="434"/>
      <c r="W1002" s="434"/>
      <c r="X1002" s="434"/>
      <c r="Y1002" s="434"/>
      <c r="Z1002" s="434"/>
      <c r="AA1002" s="434"/>
      <c r="AB1002" s="434"/>
      <c r="AC1002" s="434"/>
      <c r="AD1002" s="434"/>
      <c r="AE1002" s="434"/>
      <c r="AF1002" s="434"/>
      <c r="AG1002" s="434"/>
      <c r="AH1002" s="434"/>
      <c r="AI1002" s="434"/>
      <c r="AJ1002" s="434"/>
    </row>
    <row r="1003" spans="1:36" ht="14.4">
      <c r="A1003" s="434"/>
      <c r="B1003" s="434"/>
      <c r="C1003" s="434"/>
      <c r="D1003" s="434"/>
      <c r="E1003" s="434"/>
      <c r="F1003" s="434"/>
      <c r="G1003" s="434"/>
      <c r="H1003" s="434"/>
      <c r="I1003" s="434"/>
      <c r="J1003" s="434"/>
      <c r="K1003" s="434"/>
      <c r="L1003" s="434"/>
      <c r="M1003" s="434"/>
      <c r="N1003" s="434"/>
      <c r="O1003" s="434"/>
      <c r="P1003" s="434"/>
      <c r="Q1003" s="434"/>
      <c r="R1003" s="434"/>
      <c r="S1003" s="434"/>
      <c r="T1003" s="434"/>
      <c r="U1003" s="434"/>
      <c r="V1003" s="434"/>
      <c r="W1003" s="434"/>
      <c r="X1003" s="434"/>
      <c r="Y1003" s="434"/>
      <c r="Z1003" s="434"/>
      <c r="AA1003" s="434"/>
      <c r="AB1003" s="434"/>
      <c r="AC1003" s="434"/>
      <c r="AD1003" s="434"/>
      <c r="AE1003" s="434"/>
      <c r="AF1003" s="434"/>
      <c r="AG1003" s="434"/>
      <c r="AH1003" s="434"/>
      <c r="AI1003" s="434"/>
      <c r="AJ1003" s="434"/>
    </row>
    <row r="1004" spans="1:36" ht="14.4">
      <c r="A1004" s="434"/>
      <c r="B1004" s="434"/>
      <c r="C1004" s="434"/>
      <c r="D1004" s="434"/>
      <c r="E1004" s="434"/>
      <c r="F1004" s="434"/>
      <c r="G1004" s="434"/>
      <c r="H1004" s="434"/>
      <c r="I1004" s="434"/>
      <c r="J1004" s="434"/>
      <c r="K1004" s="434"/>
      <c r="L1004" s="434"/>
      <c r="M1004" s="434"/>
      <c r="N1004" s="434"/>
      <c r="O1004" s="434"/>
      <c r="P1004" s="434"/>
      <c r="Q1004" s="434"/>
      <c r="R1004" s="434"/>
      <c r="S1004" s="434"/>
      <c r="T1004" s="434"/>
      <c r="U1004" s="434"/>
      <c r="V1004" s="434"/>
      <c r="W1004" s="434"/>
      <c r="X1004" s="434"/>
      <c r="Y1004" s="434"/>
      <c r="Z1004" s="434"/>
      <c r="AA1004" s="434"/>
      <c r="AB1004" s="434"/>
      <c r="AC1004" s="434"/>
      <c r="AD1004" s="434"/>
      <c r="AE1004" s="434"/>
      <c r="AF1004" s="434"/>
      <c r="AG1004" s="434"/>
      <c r="AH1004" s="434"/>
      <c r="AI1004" s="434"/>
      <c r="AJ1004" s="434"/>
    </row>
    <row r="1005" spans="1:36" ht="14.4">
      <c r="A1005" s="434"/>
      <c r="B1005" s="434"/>
      <c r="C1005" s="434"/>
      <c r="D1005" s="434"/>
      <c r="E1005" s="434"/>
      <c r="F1005" s="434"/>
      <c r="G1005" s="434"/>
      <c r="H1005" s="434"/>
      <c r="I1005" s="434"/>
      <c r="J1005" s="434"/>
      <c r="K1005" s="434"/>
      <c r="L1005" s="434"/>
      <c r="M1005" s="434"/>
      <c r="N1005" s="434"/>
      <c r="O1005" s="434"/>
      <c r="P1005" s="434"/>
      <c r="Q1005" s="434"/>
      <c r="R1005" s="434"/>
      <c r="S1005" s="434"/>
      <c r="T1005" s="434"/>
      <c r="U1005" s="434"/>
      <c r="V1005" s="434"/>
      <c r="W1005" s="434"/>
      <c r="X1005" s="434"/>
      <c r="Y1005" s="434"/>
      <c r="Z1005" s="434"/>
      <c r="AA1005" s="434"/>
      <c r="AB1005" s="434"/>
      <c r="AC1005" s="434"/>
      <c r="AD1005" s="434"/>
      <c r="AE1005" s="434"/>
      <c r="AF1005" s="434"/>
      <c r="AG1005" s="434"/>
      <c r="AH1005" s="434"/>
      <c r="AI1005" s="434"/>
      <c r="AJ1005" s="434"/>
    </row>
    <row r="1006" spans="1:36" ht="14.4">
      <c r="A1006" s="434"/>
      <c r="B1006" s="434"/>
      <c r="C1006" s="434"/>
      <c r="D1006" s="434"/>
      <c r="E1006" s="434"/>
      <c r="F1006" s="434"/>
      <c r="G1006" s="434"/>
      <c r="H1006" s="434"/>
      <c r="I1006" s="434"/>
      <c r="J1006" s="434"/>
      <c r="K1006" s="434"/>
      <c r="L1006" s="434"/>
      <c r="M1006" s="434"/>
      <c r="N1006" s="434"/>
      <c r="O1006" s="434"/>
      <c r="P1006" s="434"/>
      <c r="Q1006" s="434"/>
      <c r="R1006" s="434"/>
      <c r="S1006" s="434"/>
      <c r="T1006" s="434"/>
      <c r="U1006" s="434"/>
      <c r="V1006" s="434"/>
      <c r="W1006" s="434"/>
      <c r="X1006" s="434"/>
      <c r="Y1006" s="434"/>
      <c r="Z1006" s="434"/>
      <c r="AA1006" s="434"/>
      <c r="AB1006" s="434"/>
      <c r="AC1006" s="434"/>
      <c r="AD1006" s="434"/>
      <c r="AE1006" s="434"/>
      <c r="AF1006" s="434"/>
      <c r="AG1006" s="434"/>
      <c r="AH1006" s="434"/>
      <c r="AI1006" s="434"/>
      <c r="AJ1006" s="434"/>
    </row>
    <row r="1007" spans="1:36" ht="14.4">
      <c r="A1007" s="434"/>
      <c r="B1007" s="434"/>
      <c r="C1007" s="434"/>
      <c r="D1007" s="434"/>
      <c r="E1007" s="434"/>
      <c r="F1007" s="434"/>
      <c r="G1007" s="434"/>
      <c r="H1007" s="434"/>
      <c r="I1007" s="434"/>
      <c r="J1007" s="434"/>
      <c r="K1007" s="434"/>
      <c r="L1007" s="434"/>
      <c r="M1007" s="434"/>
      <c r="N1007" s="434"/>
      <c r="O1007" s="434"/>
      <c r="P1007" s="434"/>
      <c r="Q1007" s="434"/>
      <c r="R1007" s="434"/>
      <c r="S1007" s="434"/>
      <c r="T1007" s="434"/>
      <c r="U1007" s="434"/>
      <c r="V1007" s="434"/>
      <c r="W1007" s="434"/>
      <c r="X1007" s="434"/>
      <c r="Y1007" s="434"/>
      <c r="Z1007" s="434"/>
      <c r="AA1007" s="434"/>
      <c r="AB1007" s="434"/>
      <c r="AC1007" s="434"/>
      <c r="AD1007" s="434"/>
      <c r="AE1007" s="434"/>
      <c r="AF1007" s="434"/>
      <c r="AG1007" s="434"/>
      <c r="AH1007" s="434"/>
      <c r="AI1007" s="434"/>
      <c r="AJ1007" s="434"/>
    </row>
    <row r="1008" spans="1:36" ht="14.4">
      <c r="A1008" s="434"/>
      <c r="B1008" s="434"/>
      <c r="C1008" s="434"/>
      <c r="D1008" s="434"/>
      <c r="E1008" s="434"/>
      <c r="F1008" s="434"/>
      <c r="G1008" s="434"/>
      <c r="H1008" s="434"/>
      <c r="I1008" s="434"/>
      <c r="J1008" s="434"/>
      <c r="K1008" s="434"/>
      <c r="L1008" s="434"/>
      <c r="M1008" s="434"/>
      <c r="N1008" s="434"/>
      <c r="O1008" s="434"/>
      <c r="P1008" s="434"/>
      <c r="Q1008" s="434"/>
      <c r="R1008" s="434"/>
      <c r="S1008" s="434"/>
      <c r="T1008" s="434"/>
      <c r="U1008" s="434"/>
      <c r="V1008" s="434"/>
      <c r="W1008" s="434"/>
      <c r="X1008" s="434"/>
      <c r="Y1008" s="434"/>
      <c r="Z1008" s="434"/>
      <c r="AA1008" s="434"/>
      <c r="AB1008" s="434"/>
      <c r="AC1008" s="434"/>
      <c r="AD1008" s="434"/>
      <c r="AE1008" s="434"/>
      <c r="AF1008" s="434"/>
      <c r="AG1008" s="434"/>
      <c r="AH1008" s="434"/>
      <c r="AI1008" s="434"/>
      <c r="AJ1008" s="434"/>
    </row>
    <row r="1009" spans="1:36" ht="14.4">
      <c r="A1009" s="434"/>
      <c r="B1009" s="434"/>
      <c r="C1009" s="434"/>
      <c r="D1009" s="434"/>
      <c r="E1009" s="434"/>
      <c r="F1009" s="434"/>
      <c r="G1009" s="434"/>
      <c r="H1009" s="434"/>
      <c r="I1009" s="434"/>
      <c r="J1009" s="434"/>
      <c r="K1009" s="434"/>
      <c r="L1009" s="434"/>
      <c r="M1009" s="434"/>
      <c r="N1009" s="434"/>
      <c r="O1009" s="434"/>
      <c r="P1009" s="434"/>
      <c r="Q1009" s="434"/>
      <c r="R1009" s="434"/>
      <c r="S1009" s="434"/>
      <c r="T1009" s="434"/>
      <c r="U1009" s="434"/>
      <c r="V1009" s="434"/>
      <c r="W1009" s="434"/>
      <c r="X1009" s="434"/>
      <c r="Y1009" s="434"/>
      <c r="Z1009" s="434"/>
      <c r="AA1009" s="434"/>
      <c r="AB1009" s="434"/>
      <c r="AC1009" s="434"/>
      <c r="AD1009" s="434"/>
      <c r="AE1009" s="434"/>
      <c r="AF1009" s="434"/>
      <c r="AG1009" s="434"/>
      <c r="AH1009" s="434"/>
      <c r="AI1009" s="434"/>
      <c r="AJ1009" s="434"/>
    </row>
    <row r="1010" spans="1:36" ht="14.4">
      <c r="A1010" s="434"/>
      <c r="B1010" s="434"/>
      <c r="C1010" s="434"/>
      <c r="D1010" s="434"/>
      <c r="E1010" s="434"/>
      <c r="F1010" s="434"/>
      <c r="G1010" s="434"/>
      <c r="H1010" s="434"/>
      <c r="I1010" s="434"/>
      <c r="J1010" s="434"/>
      <c r="K1010" s="434"/>
      <c r="L1010" s="434"/>
      <c r="M1010" s="434"/>
      <c r="N1010" s="434"/>
      <c r="O1010" s="434"/>
      <c r="P1010" s="434"/>
      <c r="Q1010" s="434"/>
      <c r="R1010" s="434"/>
      <c r="S1010" s="434"/>
      <c r="T1010" s="434"/>
      <c r="U1010" s="434"/>
      <c r="V1010" s="434"/>
      <c r="W1010" s="434"/>
      <c r="X1010" s="434"/>
      <c r="Y1010" s="434"/>
      <c r="Z1010" s="434"/>
      <c r="AA1010" s="434"/>
      <c r="AB1010" s="434"/>
      <c r="AC1010" s="434"/>
      <c r="AD1010" s="434"/>
      <c r="AE1010" s="434"/>
      <c r="AF1010" s="434"/>
      <c r="AG1010" s="434"/>
      <c r="AH1010" s="434"/>
      <c r="AI1010" s="434"/>
      <c r="AJ1010" s="434"/>
    </row>
    <row r="1011" spans="1:36" ht="14.4">
      <c r="A1011" s="434"/>
      <c r="B1011" s="434"/>
      <c r="C1011" s="434"/>
      <c r="D1011" s="434"/>
      <c r="E1011" s="434"/>
      <c r="F1011" s="434"/>
      <c r="G1011" s="434"/>
      <c r="H1011" s="434"/>
      <c r="I1011" s="434"/>
      <c r="J1011" s="434"/>
      <c r="K1011" s="434"/>
      <c r="L1011" s="434"/>
      <c r="M1011" s="434"/>
      <c r="N1011" s="434"/>
      <c r="O1011" s="434"/>
      <c r="P1011" s="434"/>
      <c r="Q1011" s="434"/>
      <c r="R1011" s="434"/>
      <c r="S1011" s="434"/>
      <c r="T1011" s="434"/>
      <c r="U1011" s="434"/>
      <c r="V1011" s="434"/>
      <c r="W1011" s="434"/>
      <c r="X1011" s="434"/>
      <c r="Y1011" s="434"/>
      <c r="Z1011" s="434"/>
      <c r="AA1011" s="434"/>
      <c r="AB1011" s="434"/>
      <c r="AC1011" s="434"/>
      <c r="AD1011" s="434"/>
      <c r="AE1011" s="434"/>
      <c r="AF1011" s="434"/>
      <c r="AG1011" s="434"/>
      <c r="AH1011" s="434"/>
      <c r="AI1011" s="434"/>
      <c r="AJ1011" s="434"/>
    </row>
    <row r="1012" spans="1:36" ht="14.4">
      <c r="A1012" s="434"/>
      <c r="B1012" s="434"/>
      <c r="C1012" s="434"/>
      <c r="D1012" s="434"/>
      <c r="E1012" s="434"/>
      <c r="F1012" s="434"/>
      <c r="G1012" s="434"/>
      <c r="H1012" s="434"/>
      <c r="I1012" s="434"/>
      <c r="J1012" s="434"/>
      <c r="K1012" s="434"/>
      <c r="L1012" s="434"/>
      <c r="M1012" s="434"/>
      <c r="N1012" s="434"/>
      <c r="O1012" s="434"/>
      <c r="P1012" s="434"/>
      <c r="Q1012" s="434"/>
      <c r="R1012" s="434"/>
      <c r="S1012" s="434"/>
      <c r="T1012" s="434"/>
      <c r="U1012" s="434"/>
      <c r="V1012" s="434"/>
      <c r="W1012" s="434"/>
      <c r="X1012" s="434"/>
      <c r="Y1012" s="434"/>
      <c r="Z1012" s="434"/>
      <c r="AA1012" s="434"/>
      <c r="AB1012" s="434"/>
      <c r="AC1012" s="434"/>
      <c r="AD1012" s="434"/>
      <c r="AE1012" s="434"/>
      <c r="AF1012" s="434"/>
      <c r="AG1012" s="434"/>
      <c r="AH1012" s="434"/>
      <c r="AI1012" s="434"/>
      <c r="AJ1012" s="434"/>
    </row>
    <row r="1013" spans="1:36" ht="14.4">
      <c r="A1013" s="434"/>
      <c r="B1013" s="434"/>
      <c r="C1013" s="434"/>
      <c r="D1013" s="434"/>
      <c r="E1013" s="434"/>
      <c r="F1013" s="434"/>
      <c r="G1013" s="434"/>
      <c r="H1013" s="434"/>
      <c r="I1013" s="434"/>
      <c r="J1013" s="434"/>
      <c r="K1013" s="434"/>
      <c r="L1013" s="434"/>
      <c r="M1013" s="434"/>
      <c r="N1013" s="434"/>
      <c r="O1013" s="434"/>
      <c r="P1013" s="434"/>
      <c r="Q1013" s="434"/>
      <c r="R1013" s="434"/>
      <c r="S1013" s="434"/>
      <c r="T1013" s="434"/>
      <c r="U1013" s="434"/>
      <c r="V1013" s="434"/>
      <c r="W1013" s="434"/>
      <c r="X1013" s="434"/>
      <c r="Y1013" s="434"/>
      <c r="Z1013" s="434"/>
      <c r="AA1013" s="434"/>
      <c r="AB1013" s="434"/>
      <c r="AC1013" s="434"/>
      <c r="AD1013" s="434"/>
      <c r="AE1013" s="434"/>
      <c r="AF1013" s="434"/>
      <c r="AG1013" s="434"/>
      <c r="AH1013" s="434"/>
      <c r="AI1013" s="434"/>
      <c r="AJ1013" s="434"/>
    </row>
    <row r="1014" spans="1:36" ht="14.4">
      <c r="A1014" s="434"/>
      <c r="B1014" s="434"/>
      <c r="C1014" s="434"/>
      <c r="D1014" s="434"/>
      <c r="E1014" s="434"/>
      <c r="F1014" s="434"/>
      <c r="G1014" s="434"/>
      <c r="H1014" s="434"/>
      <c r="I1014" s="434"/>
      <c r="J1014" s="434"/>
      <c r="K1014" s="434"/>
      <c r="L1014" s="434"/>
      <c r="M1014" s="434"/>
      <c r="N1014" s="434"/>
      <c r="O1014" s="434"/>
      <c r="P1014" s="434"/>
      <c r="Q1014" s="434"/>
      <c r="R1014" s="434"/>
      <c r="S1014" s="434"/>
      <c r="T1014" s="434"/>
      <c r="U1014" s="434"/>
      <c r="V1014" s="434"/>
      <c r="W1014" s="434"/>
      <c r="X1014" s="434"/>
      <c r="Y1014" s="434"/>
      <c r="Z1014" s="434"/>
      <c r="AA1014" s="434"/>
      <c r="AB1014" s="434"/>
      <c r="AC1014" s="434"/>
      <c r="AD1014" s="434"/>
      <c r="AE1014" s="434"/>
      <c r="AF1014" s="434"/>
      <c r="AG1014" s="434"/>
      <c r="AH1014" s="434"/>
      <c r="AI1014" s="434"/>
      <c r="AJ1014" s="434"/>
    </row>
    <row r="1015" spans="1:36" ht="14.4">
      <c r="A1015" s="434"/>
      <c r="B1015" s="434"/>
      <c r="C1015" s="434"/>
      <c r="D1015" s="434"/>
      <c r="E1015" s="434"/>
      <c r="F1015" s="434"/>
      <c r="G1015" s="434"/>
      <c r="H1015" s="434"/>
      <c r="I1015" s="434"/>
      <c r="J1015" s="434"/>
      <c r="K1015" s="434"/>
      <c r="L1015" s="434"/>
      <c r="M1015" s="434"/>
      <c r="N1015" s="434"/>
      <c r="O1015" s="434"/>
      <c r="P1015" s="434"/>
      <c r="Q1015" s="434"/>
      <c r="R1015" s="434"/>
      <c r="S1015" s="434"/>
      <c r="T1015" s="434"/>
      <c r="U1015" s="434"/>
      <c r="V1015" s="434"/>
      <c r="W1015" s="434"/>
      <c r="X1015" s="434"/>
      <c r="Y1015" s="434"/>
      <c r="Z1015" s="434"/>
      <c r="AA1015" s="434"/>
      <c r="AB1015" s="434"/>
      <c r="AC1015" s="434"/>
      <c r="AD1015" s="434"/>
      <c r="AE1015" s="434"/>
      <c r="AF1015" s="434"/>
      <c r="AG1015" s="434"/>
      <c r="AH1015" s="434"/>
      <c r="AI1015" s="434"/>
      <c r="AJ1015" s="434"/>
    </row>
    <row r="1016" spans="1:36" ht="14.4">
      <c r="A1016" s="434"/>
      <c r="B1016" s="434"/>
      <c r="C1016" s="434"/>
      <c r="D1016" s="434"/>
      <c r="E1016" s="434"/>
      <c r="F1016" s="434"/>
      <c r="G1016" s="434"/>
      <c r="H1016" s="434"/>
      <c r="I1016" s="434"/>
      <c r="J1016" s="434"/>
      <c r="K1016" s="434"/>
      <c r="L1016" s="434"/>
      <c r="M1016" s="434"/>
      <c r="N1016" s="434"/>
      <c r="O1016" s="434"/>
      <c r="P1016" s="434"/>
      <c r="Q1016" s="434"/>
      <c r="R1016" s="434"/>
      <c r="S1016" s="434"/>
      <c r="T1016" s="434"/>
      <c r="U1016" s="434"/>
      <c r="V1016" s="434"/>
      <c r="W1016" s="434"/>
      <c r="X1016" s="434"/>
      <c r="Y1016" s="434"/>
      <c r="Z1016" s="434"/>
      <c r="AA1016" s="434"/>
      <c r="AB1016" s="434"/>
      <c r="AC1016" s="434"/>
      <c r="AD1016" s="434"/>
      <c r="AE1016" s="434"/>
      <c r="AF1016" s="434"/>
      <c r="AG1016" s="434"/>
      <c r="AH1016" s="434"/>
      <c r="AI1016" s="434"/>
      <c r="AJ1016" s="434"/>
    </row>
    <row r="1017" spans="1:36" ht="14.4">
      <c r="A1017" s="434"/>
      <c r="B1017" s="434"/>
      <c r="C1017" s="434"/>
      <c r="D1017" s="434"/>
      <c r="E1017" s="434"/>
      <c r="F1017" s="434"/>
      <c r="G1017" s="434"/>
      <c r="H1017" s="434"/>
      <c r="I1017" s="434"/>
      <c r="J1017" s="434"/>
      <c r="K1017" s="434"/>
      <c r="L1017" s="434"/>
      <c r="M1017" s="434"/>
      <c r="N1017" s="434"/>
      <c r="O1017" s="434"/>
      <c r="P1017" s="434"/>
      <c r="Q1017" s="434"/>
      <c r="R1017" s="434"/>
      <c r="S1017" s="434"/>
      <c r="T1017" s="434"/>
      <c r="U1017" s="434"/>
      <c r="V1017" s="434"/>
      <c r="W1017" s="434"/>
      <c r="X1017" s="434"/>
      <c r="Y1017" s="434"/>
      <c r="Z1017" s="434"/>
      <c r="AA1017" s="434"/>
      <c r="AB1017" s="434"/>
      <c r="AC1017" s="434"/>
      <c r="AD1017" s="434"/>
      <c r="AE1017" s="434"/>
      <c r="AF1017" s="434"/>
      <c r="AG1017" s="434"/>
      <c r="AH1017" s="434"/>
      <c r="AI1017" s="434"/>
      <c r="AJ1017" s="434"/>
    </row>
    <row r="1018" spans="1:36" ht="14.4">
      <c r="A1018" s="434"/>
      <c r="B1018" s="434"/>
      <c r="C1018" s="434"/>
      <c r="D1018" s="434"/>
      <c r="E1018" s="434"/>
      <c r="F1018" s="434"/>
      <c r="G1018" s="434"/>
      <c r="H1018" s="434"/>
      <c r="I1018" s="434"/>
      <c r="J1018" s="434"/>
      <c r="K1018" s="434"/>
      <c r="L1018" s="434"/>
      <c r="M1018" s="434"/>
      <c r="N1018" s="434"/>
      <c r="O1018" s="434"/>
      <c r="P1018" s="434"/>
      <c r="Q1018" s="434"/>
      <c r="R1018" s="434"/>
      <c r="S1018" s="434"/>
      <c r="T1018" s="434"/>
      <c r="U1018" s="434"/>
      <c r="V1018" s="434"/>
      <c r="W1018" s="434"/>
      <c r="X1018" s="434"/>
      <c r="Y1018" s="434"/>
      <c r="Z1018" s="434"/>
      <c r="AA1018" s="434"/>
      <c r="AB1018" s="434"/>
      <c r="AC1018" s="434"/>
      <c r="AD1018" s="434"/>
      <c r="AE1018" s="434"/>
      <c r="AF1018" s="434"/>
      <c r="AG1018" s="434"/>
      <c r="AH1018" s="434"/>
      <c r="AI1018" s="434"/>
      <c r="AJ1018" s="434"/>
    </row>
    <row r="1019" spans="1:36" ht="14.4">
      <c r="A1019" s="434"/>
      <c r="B1019" s="434"/>
      <c r="C1019" s="434"/>
      <c r="D1019" s="434"/>
      <c r="E1019" s="434"/>
      <c r="F1019" s="434"/>
      <c r="G1019" s="434"/>
      <c r="H1019" s="434"/>
      <c r="I1019" s="434"/>
      <c r="J1019" s="434"/>
      <c r="K1019" s="434"/>
      <c r="L1019" s="434"/>
      <c r="M1019" s="434"/>
      <c r="N1019" s="434"/>
      <c r="O1019" s="434"/>
      <c r="P1019" s="434"/>
      <c r="Q1019" s="434"/>
      <c r="R1019" s="434"/>
      <c r="S1019" s="434"/>
      <c r="T1019" s="434"/>
      <c r="U1019" s="434"/>
      <c r="V1019" s="434"/>
      <c r="W1019" s="434"/>
      <c r="X1019" s="434"/>
      <c r="Y1019" s="434"/>
      <c r="Z1019" s="434"/>
      <c r="AA1019" s="434"/>
      <c r="AB1019" s="434"/>
      <c r="AC1019" s="434"/>
      <c r="AD1019" s="434"/>
      <c r="AE1019" s="434"/>
      <c r="AF1019" s="434"/>
      <c r="AG1019" s="434"/>
      <c r="AH1019" s="434"/>
      <c r="AI1019" s="434"/>
      <c r="AJ1019" s="434"/>
    </row>
    <row r="1020" spans="1:36" ht="14.4">
      <c r="A1020" s="434"/>
      <c r="B1020" s="434"/>
      <c r="C1020" s="434"/>
      <c r="D1020" s="434"/>
      <c r="E1020" s="434"/>
      <c r="F1020" s="434"/>
      <c r="G1020" s="434"/>
      <c r="H1020" s="434"/>
      <c r="I1020" s="434"/>
      <c r="J1020" s="434"/>
      <c r="K1020" s="434"/>
      <c r="L1020" s="434"/>
      <c r="M1020" s="434"/>
      <c r="N1020" s="434"/>
      <c r="O1020" s="434"/>
      <c r="P1020" s="434"/>
      <c r="Q1020" s="434"/>
      <c r="R1020" s="434"/>
      <c r="S1020" s="434"/>
      <c r="T1020" s="434"/>
      <c r="U1020" s="434"/>
      <c r="V1020" s="434"/>
      <c r="W1020" s="434"/>
      <c r="X1020" s="434"/>
      <c r="Y1020" s="434"/>
      <c r="Z1020" s="434"/>
      <c r="AA1020" s="434"/>
      <c r="AB1020" s="434"/>
      <c r="AC1020" s="434"/>
      <c r="AD1020" s="434"/>
      <c r="AE1020" s="434"/>
      <c r="AF1020" s="434"/>
      <c r="AG1020" s="434"/>
      <c r="AH1020" s="434"/>
      <c r="AI1020" s="434"/>
      <c r="AJ1020" s="434"/>
    </row>
    <row r="1021" spans="1:36" ht="14.4">
      <c r="A1021" s="434"/>
      <c r="B1021" s="434"/>
      <c r="C1021" s="434"/>
      <c r="D1021" s="434"/>
      <c r="E1021" s="434"/>
      <c r="F1021" s="434"/>
      <c r="G1021" s="434"/>
      <c r="H1021" s="434"/>
      <c r="I1021" s="434"/>
      <c r="J1021" s="434"/>
      <c r="K1021" s="434"/>
      <c r="L1021" s="434"/>
      <c r="M1021" s="434"/>
      <c r="N1021" s="434"/>
      <c r="O1021" s="434"/>
      <c r="P1021" s="434"/>
      <c r="Q1021" s="434"/>
      <c r="R1021" s="434"/>
      <c r="S1021" s="434"/>
      <c r="T1021" s="434"/>
      <c r="U1021" s="434"/>
      <c r="V1021" s="434"/>
      <c r="W1021" s="434"/>
      <c r="X1021" s="434"/>
      <c r="Y1021" s="434"/>
      <c r="Z1021" s="434"/>
      <c r="AA1021" s="434"/>
      <c r="AB1021" s="434"/>
      <c r="AC1021" s="434"/>
      <c r="AD1021" s="434"/>
      <c r="AE1021" s="434"/>
      <c r="AF1021" s="434"/>
      <c r="AG1021" s="434"/>
      <c r="AH1021" s="434"/>
      <c r="AI1021" s="434"/>
      <c r="AJ1021" s="434"/>
    </row>
    <row r="1022" spans="1:36" ht="14.4">
      <c r="A1022" s="434"/>
      <c r="B1022" s="434"/>
      <c r="C1022" s="434"/>
      <c r="D1022" s="434"/>
      <c r="E1022" s="434"/>
      <c r="F1022" s="434"/>
      <c r="G1022" s="434"/>
      <c r="H1022" s="434"/>
      <c r="I1022" s="434"/>
      <c r="J1022" s="434"/>
      <c r="K1022" s="434"/>
      <c r="L1022" s="434"/>
      <c r="M1022" s="434"/>
      <c r="N1022" s="434"/>
      <c r="O1022" s="434"/>
      <c r="P1022" s="434"/>
      <c r="Q1022" s="434"/>
      <c r="R1022" s="434"/>
      <c r="S1022" s="434"/>
      <c r="T1022" s="434"/>
      <c r="U1022" s="434"/>
      <c r="V1022" s="434"/>
      <c r="W1022" s="434"/>
      <c r="X1022" s="434"/>
      <c r="Y1022" s="434"/>
      <c r="Z1022" s="434"/>
      <c r="AA1022" s="434"/>
      <c r="AB1022" s="434"/>
      <c r="AC1022" s="434"/>
      <c r="AD1022" s="434"/>
      <c r="AE1022" s="434"/>
      <c r="AF1022" s="434"/>
      <c r="AG1022" s="434"/>
      <c r="AH1022" s="434"/>
      <c r="AI1022" s="434"/>
      <c r="AJ1022" s="434"/>
    </row>
    <row r="1023" spans="1:36" ht="14.4">
      <c r="A1023" s="434"/>
      <c r="B1023" s="434"/>
      <c r="C1023" s="434"/>
      <c r="D1023" s="434"/>
      <c r="E1023" s="434"/>
      <c r="F1023" s="434"/>
      <c r="G1023" s="434"/>
      <c r="H1023" s="434"/>
      <c r="I1023" s="434"/>
      <c r="J1023" s="434"/>
      <c r="K1023" s="434"/>
      <c r="L1023" s="434"/>
      <c r="M1023" s="434"/>
      <c r="N1023" s="434"/>
      <c r="O1023" s="434"/>
      <c r="P1023" s="434"/>
      <c r="Q1023" s="434"/>
      <c r="R1023" s="434"/>
      <c r="S1023" s="434"/>
      <c r="T1023" s="434"/>
      <c r="U1023" s="434"/>
      <c r="V1023" s="434"/>
      <c r="W1023" s="434"/>
      <c r="X1023" s="434"/>
      <c r="Y1023" s="434"/>
      <c r="Z1023" s="434"/>
      <c r="AA1023" s="434"/>
      <c r="AB1023" s="434"/>
      <c r="AC1023" s="434"/>
      <c r="AD1023" s="434"/>
      <c r="AE1023" s="434"/>
      <c r="AF1023" s="434"/>
      <c r="AG1023" s="434"/>
      <c r="AH1023" s="434"/>
      <c r="AI1023" s="434"/>
      <c r="AJ1023" s="434"/>
    </row>
    <row r="1024" spans="1:36" ht="14.4">
      <c r="A1024" s="434"/>
      <c r="B1024" s="434"/>
      <c r="C1024" s="434"/>
      <c r="D1024" s="434"/>
      <c r="E1024" s="434"/>
      <c r="F1024" s="434"/>
      <c r="G1024" s="434"/>
      <c r="H1024" s="434"/>
      <c r="I1024" s="434"/>
      <c r="J1024" s="434"/>
      <c r="K1024" s="434"/>
      <c r="L1024" s="434"/>
      <c r="M1024" s="434"/>
      <c r="N1024" s="434"/>
      <c r="O1024" s="434"/>
      <c r="P1024" s="434"/>
      <c r="Q1024" s="434"/>
      <c r="R1024" s="434"/>
      <c r="S1024" s="434"/>
      <c r="T1024" s="434"/>
      <c r="U1024" s="434"/>
      <c r="V1024" s="434"/>
      <c r="W1024" s="434"/>
      <c r="X1024" s="434"/>
      <c r="Y1024" s="434"/>
      <c r="Z1024" s="434"/>
      <c r="AA1024" s="434"/>
      <c r="AB1024" s="434"/>
      <c r="AC1024" s="434"/>
      <c r="AD1024" s="434"/>
      <c r="AE1024" s="434"/>
      <c r="AF1024" s="434"/>
      <c r="AG1024" s="434"/>
      <c r="AH1024" s="434"/>
      <c r="AI1024" s="434"/>
      <c r="AJ1024" s="434"/>
    </row>
    <row r="1025" spans="1:36" ht="14.4">
      <c r="A1025" s="434"/>
      <c r="B1025" s="434"/>
      <c r="C1025" s="434"/>
      <c r="D1025" s="434"/>
      <c r="E1025" s="434"/>
      <c r="F1025" s="434"/>
      <c r="G1025" s="434"/>
      <c r="H1025" s="434"/>
      <c r="I1025" s="434"/>
      <c r="J1025" s="434"/>
      <c r="K1025" s="434"/>
      <c r="L1025" s="434"/>
      <c r="M1025" s="434"/>
      <c r="N1025" s="434"/>
      <c r="O1025" s="434"/>
      <c r="P1025" s="434"/>
      <c r="Q1025" s="434"/>
      <c r="R1025" s="434"/>
      <c r="S1025" s="434"/>
      <c r="T1025" s="434"/>
      <c r="U1025" s="434"/>
      <c r="V1025" s="434"/>
      <c r="W1025" s="434"/>
      <c r="X1025" s="434"/>
      <c r="Y1025" s="434"/>
      <c r="Z1025" s="434"/>
      <c r="AA1025" s="434"/>
      <c r="AB1025" s="434"/>
      <c r="AC1025" s="434"/>
      <c r="AD1025" s="434"/>
      <c r="AE1025" s="434"/>
      <c r="AF1025" s="434"/>
      <c r="AG1025" s="434"/>
      <c r="AH1025" s="434"/>
      <c r="AI1025" s="434"/>
      <c r="AJ1025" s="434"/>
    </row>
    <row r="1026" spans="1:36" ht="14.4">
      <c r="A1026" s="434"/>
      <c r="B1026" s="434"/>
      <c r="C1026" s="434"/>
      <c r="D1026" s="434"/>
      <c r="E1026" s="434"/>
      <c r="F1026" s="434"/>
      <c r="G1026" s="434"/>
      <c r="H1026" s="434"/>
      <c r="I1026" s="434"/>
      <c r="J1026" s="434"/>
      <c r="K1026" s="434"/>
      <c r="L1026" s="434"/>
      <c r="M1026" s="434"/>
      <c r="N1026" s="434"/>
      <c r="O1026" s="434"/>
      <c r="P1026" s="434"/>
      <c r="Q1026" s="434"/>
      <c r="R1026" s="434"/>
      <c r="S1026" s="434"/>
      <c r="T1026" s="434"/>
      <c r="U1026" s="434"/>
      <c r="V1026" s="434"/>
      <c r="W1026" s="434"/>
      <c r="X1026" s="434"/>
      <c r="Y1026" s="434"/>
      <c r="Z1026" s="434"/>
      <c r="AA1026" s="434"/>
      <c r="AB1026" s="434"/>
      <c r="AC1026" s="434"/>
      <c r="AD1026" s="434"/>
      <c r="AE1026" s="434"/>
      <c r="AF1026" s="434"/>
      <c r="AG1026" s="434"/>
      <c r="AH1026" s="434"/>
      <c r="AI1026" s="434"/>
      <c r="AJ1026" s="434"/>
    </row>
    <row r="1027" spans="1:36" ht="14.4">
      <c r="A1027" s="434"/>
      <c r="B1027" s="434"/>
      <c r="C1027" s="434"/>
      <c r="D1027" s="434"/>
      <c r="E1027" s="434"/>
      <c r="F1027" s="434"/>
      <c r="G1027" s="434"/>
      <c r="H1027" s="434"/>
      <c r="I1027" s="434"/>
      <c r="J1027" s="434"/>
      <c r="K1027" s="434"/>
      <c r="L1027" s="434"/>
      <c r="M1027" s="434"/>
      <c r="N1027" s="434"/>
      <c r="O1027" s="434"/>
      <c r="P1027" s="434"/>
      <c r="Q1027" s="434"/>
      <c r="R1027" s="434"/>
      <c r="S1027" s="434"/>
      <c r="T1027" s="434"/>
      <c r="U1027" s="434"/>
      <c r="V1027" s="434"/>
      <c r="W1027" s="434"/>
      <c r="X1027" s="434"/>
      <c r="Y1027" s="434"/>
      <c r="Z1027" s="434"/>
      <c r="AA1027" s="434"/>
      <c r="AB1027" s="434"/>
      <c r="AC1027" s="434"/>
      <c r="AD1027" s="434"/>
      <c r="AE1027" s="434"/>
      <c r="AF1027" s="434"/>
      <c r="AG1027" s="434"/>
      <c r="AH1027" s="434"/>
      <c r="AI1027" s="434"/>
      <c r="AJ1027" s="434"/>
    </row>
    <row r="1028" spans="1:36" ht="14.4">
      <c r="A1028" s="434"/>
      <c r="B1028" s="434"/>
      <c r="C1028" s="434"/>
      <c r="D1028" s="434"/>
      <c r="E1028" s="434"/>
      <c r="F1028" s="434"/>
      <c r="G1028" s="434"/>
      <c r="H1028" s="434"/>
      <c r="I1028" s="434"/>
      <c r="J1028" s="434"/>
      <c r="K1028" s="434"/>
      <c r="L1028" s="434"/>
      <c r="M1028" s="434"/>
      <c r="N1028" s="434"/>
      <c r="O1028" s="434"/>
      <c r="P1028" s="434"/>
      <c r="Q1028" s="434"/>
      <c r="R1028" s="434"/>
      <c r="S1028" s="434"/>
      <c r="T1028" s="434"/>
      <c r="U1028" s="434"/>
      <c r="V1028" s="434"/>
      <c r="W1028" s="434"/>
      <c r="X1028" s="434"/>
      <c r="Y1028" s="434"/>
      <c r="Z1028" s="434"/>
      <c r="AA1028" s="434"/>
      <c r="AB1028" s="434"/>
      <c r="AC1028" s="434"/>
      <c r="AD1028" s="434"/>
      <c r="AE1028" s="434"/>
      <c r="AF1028" s="434"/>
      <c r="AG1028" s="434"/>
      <c r="AH1028" s="434"/>
      <c r="AI1028" s="434"/>
      <c r="AJ1028" s="434"/>
    </row>
    <row r="1029" spans="1:36" ht="14.4">
      <c r="A1029" s="434"/>
      <c r="B1029" s="434"/>
      <c r="C1029" s="434"/>
      <c r="D1029" s="434"/>
      <c r="E1029" s="434"/>
      <c r="F1029" s="434"/>
      <c r="G1029" s="434"/>
      <c r="H1029" s="434"/>
      <c r="I1029" s="434"/>
      <c r="J1029" s="434"/>
      <c r="K1029" s="434"/>
      <c r="L1029" s="434"/>
      <c r="M1029" s="434"/>
      <c r="N1029" s="434"/>
      <c r="O1029" s="434"/>
      <c r="P1029" s="434"/>
      <c r="Q1029" s="434"/>
      <c r="R1029" s="434"/>
      <c r="S1029" s="434"/>
      <c r="T1029" s="434"/>
      <c r="U1029" s="434"/>
      <c r="V1029" s="434"/>
      <c r="W1029" s="434"/>
      <c r="X1029" s="434"/>
      <c r="Y1029" s="434"/>
      <c r="Z1029" s="434"/>
      <c r="AA1029" s="434"/>
      <c r="AB1029" s="434"/>
      <c r="AC1029" s="434"/>
      <c r="AD1029" s="434"/>
      <c r="AE1029" s="434"/>
      <c r="AF1029" s="434"/>
      <c r="AG1029" s="434"/>
      <c r="AH1029" s="434"/>
      <c r="AI1029" s="434"/>
      <c r="AJ1029" s="434"/>
    </row>
    <row r="1030" spans="1:36" ht="14.4">
      <c r="A1030" s="434"/>
      <c r="B1030" s="434"/>
      <c r="C1030" s="434"/>
      <c r="D1030" s="434"/>
      <c r="E1030" s="434"/>
      <c r="F1030" s="434"/>
      <c r="G1030" s="434"/>
      <c r="H1030" s="434"/>
      <c r="I1030" s="434"/>
      <c r="J1030" s="434"/>
      <c r="K1030" s="434"/>
      <c r="L1030" s="434"/>
      <c r="M1030" s="434"/>
      <c r="N1030" s="434"/>
      <c r="O1030" s="434"/>
      <c r="P1030" s="434"/>
      <c r="Q1030" s="434"/>
      <c r="R1030" s="434"/>
      <c r="S1030" s="434"/>
      <c r="T1030" s="434"/>
      <c r="U1030" s="434"/>
      <c r="V1030" s="434"/>
      <c r="W1030" s="434"/>
      <c r="X1030" s="434"/>
      <c r="Y1030" s="434"/>
      <c r="Z1030" s="434"/>
      <c r="AA1030" s="434"/>
      <c r="AB1030" s="434"/>
      <c r="AC1030" s="434"/>
      <c r="AD1030" s="434"/>
      <c r="AE1030" s="434"/>
      <c r="AF1030" s="434"/>
      <c r="AG1030" s="434"/>
      <c r="AH1030" s="434"/>
      <c r="AI1030" s="434"/>
      <c r="AJ1030" s="434"/>
    </row>
    <row r="1031" spans="1:36" ht="14.4">
      <c r="A1031" s="434"/>
      <c r="B1031" s="434"/>
      <c r="C1031" s="434"/>
      <c r="D1031" s="434"/>
      <c r="E1031" s="434"/>
      <c r="F1031" s="434"/>
      <c r="G1031" s="434"/>
      <c r="H1031" s="434"/>
      <c r="I1031" s="434"/>
      <c r="J1031" s="434"/>
      <c r="K1031" s="434"/>
      <c r="L1031" s="434"/>
      <c r="M1031" s="434"/>
      <c r="N1031" s="434"/>
      <c r="O1031" s="434"/>
      <c r="P1031" s="434"/>
      <c r="Q1031" s="434"/>
      <c r="R1031" s="434"/>
      <c r="S1031" s="434"/>
      <c r="T1031" s="434"/>
      <c r="U1031" s="434"/>
      <c r="V1031" s="434"/>
      <c r="W1031" s="434"/>
      <c r="X1031" s="434"/>
      <c r="Y1031" s="434"/>
      <c r="Z1031" s="434"/>
      <c r="AA1031" s="434"/>
      <c r="AB1031" s="434"/>
      <c r="AC1031" s="434"/>
      <c r="AD1031" s="434"/>
      <c r="AE1031" s="434"/>
      <c r="AF1031" s="434"/>
      <c r="AG1031" s="434"/>
      <c r="AH1031" s="434"/>
      <c r="AI1031" s="434"/>
      <c r="AJ1031" s="434"/>
    </row>
    <row r="1032" spans="1:36" ht="14.4">
      <c r="A1032" s="434"/>
      <c r="B1032" s="434"/>
      <c r="C1032" s="434"/>
      <c r="D1032" s="434"/>
      <c r="E1032" s="434"/>
      <c r="F1032" s="434"/>
      <c r="G1032" s="434"/>
      <c r="H1032" s="434"/>
      <c r="I1032" s="434"/>
      <c r="J1032" s="434"/>
      <c r="K1032" s="434"/>
      <c r="L1032" s="434"/>
      <c r="M1032" s="434"/>
      <c r="N1032" s="434"/>
      <c r="O1032" s="434"/>
      <c r="P1032" s="434"/>
      <c r="Q1032" s="434"/>
      <c r="R1032" s="434"/>
      <c r="S1032" s="434"/>
      <c r="T1032" s="434"/>
      <c r="U1032" s="434"/>
      <c r="V1032" s="434"/>
      <c r="W1032" s="434"/>
      <c r="X1032" s="434"/>
      <c r="Y1032" s="434"/>
      <c r="Z1032" s="434"/>
      <c r="AA1032" s="434"/>
      <c r="AB1032" s="434"/>
      <c r="AC1032" s="434"/>
      <c r="AD1032" s="434"/>
      <c r="AE1032" s="434"/>
      <c r="AF1032" s="434"/>
      <c r="AG1032" s="434"/>
      <c r="AH1032" s="434"/>
      <c r="AI1032" s="434"/>
      <c r="AJ1032" s="434"/>
    </row>
    <row r="1033" spans="1:36" ht="14.4">
      <c r="A1033" s="434"/>
      <c r="B1033" s="434"/>
      <c r="C1033" s="434"/>
      <c r="D1033" s="434"/>
      <c r="E1033" s="434"/>
      <c r="F1033" s="434"/>
      <c r="G1033" s="434"/>
      <c r="H1033" s="434"/>
      <c r="I1033" s="434"/>
      <c r="J1033" s="434"/>
      <c r="K1033" s="434"/>
      <c r="L1033" s="434"/>
      <c r="M1033" s="434"/>
      <c r="N1033" s="434"/>
      <c r="O1033" s="434"/>
      <c r="P1033" s="434"/>
      <c r="Q1033" s="434"/>
      <c r="R1033" s="434"/>
      <c r="S1033" s="434"/>
      <c r="T1033" s="434"/>
      <c r="U1033" s="434"/>
      <c r="V1033" s="434"/>
      <c r="W1033" s="434"/>
      <c r="X1033" s="434"/>
      <c r="Y1033" s="434"/>
      <c r="Z1033" s="434"/>
      <c r="AA1033" s="434"/>
      <c r="AB1033" s="434"/>
      <c r="AC1033" s="434"/>
      <c r="AD1033" s="434"/>
      <c r="AE1033" s="434"/>
      <c r="AF1033" s="434"/>
      <c r="AG1033" s="434"/>
      <c r="AH1033" s="434"/>
      <c r="AI1033" s="434"/>
      <c r="AJ1033" s="434"/>
    </row>
    <row r="1034" spans="1:36" ht="14.4">
      <c r="A1034" s="434"/>
      <c r="B1034" s="434"/>
      <c r="C1034" s="434"/>
      <c r="D1034" s="434"/>
      <c r="E1034" s="434"/>
      <c r="F1034" s="434"/>
      <c r="G1034" s="434"/>
      <c r="H1034" s="434"/>
      <c r="I1034" s="434"/>
      <c r="J1034" s="434"/>
      <c r="K1034" s="434"/>
      <c r="L1034" s="434"/>
      <c r="M1034" s="434"/>
      <c r="N1034" s="434"/>
      <c r="O1034" s="434"/>
      <c r="P1034" s="434"/>
      <c r="Q1034" s="434"/>
      <c r="R1034" s="434"/>
      <c r="S1034" s="434"/>
      <c r="T1034" s="434"/>
      <c r="U1034" s="434"/>
      <c r="V1034" s="434"/>
      <c r="W1034" s="434"/>
      <c r="X1034" s="434"/>
      <c r="Y1034" s="434"/>
      <c r="Z1034" s="434"/>
      <c r="AA1034" s="434"/>
      <c r="AB1034" s="434"/>
      <c r="AC1034" s="434"/>
      <c r="AD1034" s="434"/>
      <c r="AE1034" s="434"/>
      <c r="AF1034" s="434"/>
      <c r="AG1034" s="434"/>
      <c r="AH1034" s="434"/>
      <c r="AI1034" s="434"/>
      <c r="AJ1034" s="434"/>
    </row>
    <row r="1035" spans="1:36" ht="14.4">
      <c r="A1035" s="434"/>
      <c r="B1035" s="434"/>
      <c r="C1035" s="434"/>
      <c r="D1035" s="434"/>
      <c r="E1035" s="434"/>
      <c r="F1035" s="434"/>
      <c r="G1035" s="434"/>
      <c r="H1035" s="434"/>
      <c r="I1035" s="434"/>
      <c r="J1035" s="434"/>
      <c r="K1035" s="434"/>
      <c r="L1035" s="434"/>
      <c r="M1035" s="434"/>
      <c r="N1035" s="434"/>
      <c r="O1035" s="434"/>
      <c r="P1035" s="434"/>
      <c r="Q1035" s="434"/>
      <c r="R1035" s="434"/>
      <c r="S1035" s="434"/>
      <c r="T1035" s="434"/>
      <c r="U1035" s="434"/>
      <c r="V1035" s="434"/>
      <c r="W1035" s="434"/>
      <c r="X1035" s="434"/>
      <c r="Y1035" s="434"/>
      <c r="Z1035" s="434"/>
      <c r="AA1035" s="434"/>
      <c r="AB1035" s="434"/>
      <c r="AC1035" s="434"/>
      <c r="AD1035" s="434"/>
      <c r="AE1035" s="434"/>
      <c r="AF1035" s="434"/>
      <c r="AG1035" s="434"/>
      <c r="AH1035" s="434"/>
      <c r="AI1035" s="434"/>
      <c r="AJ1035" s="434"/>
    </row>
    <row r="1036" spans="1:36" ht="14.4">
      <c r="A1036" s="434"/>
      <c r="B1036" s="434"/>
      <c r="C1036" s="434"/>
      <c r="D1036" s="434"/>
      <c r="E1036" s="434"/>
      <c r="F1036" s="434"/>
      <c r="G1036" s="434"/>
      <c r="H1036" s="434"/>
      <c r="I1036" s="434"/>
      <c r="J1036" s="434"/>
      <c r="K1036" s="434"/>
      <c r="L1036" s="434"/>
      <c r="M1036" s="434"/>
      <c r="N1036" s="434"/>
      <c r="O1036" s="434"/>
      <c r="P1036" s="434"/>
      <c r="Q1036" s="434"/>
      <c r="R1036" s="434"/>
      <c r="S1036" s="434"/>
      <c r="T1036" s="434"/>
      <c r="U1036" s="434"/>
      <c r="V1036" s="434"/>
      <c r="W1036" s="434"/>
      <c r="X1036" s="434"/>
      <c r="Y1036" s="434"/>
      <c r="Z1036" s="434"/>
      <c r="AA1036" s="434"/>
      <c r="AB1036" s="434"/>
      <c r="AC1036" s="434"/>
      <c r="AD1036" s="434"/>
      <c r="AE1036" s="434"/>
      <c r="AF1036" s="434"/>
      <c r="AG1036" s="434"/>
      <c r="AH1036" s="434"/>
      <c r="AI1036" s="434"/>
      <c r="AJ1036" s="434"/>
    </row>
    <row r="1037" spans="1:36" ht="14.4">
      <c r="A1037" s="434"/>
      <c r="B1037" s="434"/>
      <c r="C1037" s="434"/>
      <c r="D1037" s="434"/>
      <c r="E1037" s="434"/>
      <c r="F1037" s="434"/>
      <c r="G1037" s="434"/>
      <c r="H1037" s="434"/>
      <c r="I1037" s="434"/>
      <c r="J1037" s="434"/>
      <c r="K1037" s="434"/>
      <c r="L1037" s="434"/>
      <c r="M1037" s="434"/>
      <c r="N1037" s="434"/>
      <c r="O1037" s="434"/>
      <c r="P1037" s="434"/>
      <c r="Q1037" s="434"/>
      <c r="R1037" s="434"/>
      <c r="S1037" s="434"/>
      <c r="T1037" s="434"/>
      <c r="U1037" s="434"/>
      <c r="V1037" s="434"/>
      <c r="W1037" s="434"/>
      <c r="X1037" s="434"/>
      <c r="Y1037" s="434"/>
      <c r="Z1037" s="434"/>
      <c r="AA1037" s="434"/>
      <c r="AB1037" s="434"/>
      <c r="AC1037" s="434"/>
      <c r="AD1037" s="434"/>
      <c r="AE1037" s="434"/>
      <c r="AF1037" s="434"/>
      <c r="AG1037" s="434"/>
      <c r="AH1037" s="434"/>
      <c r="AI1037" s="434"/>
      <c r="AJ1037" s="434"/>
    </row>
    <row r="1038" spans="1:36" ht="14.4">
      <c r="A1038" s="434"/>
      <c r="B1038" s="434"/>
      <c r="C1038" s="434"/>
      <c r="D1038" s="434"/>
      <c r="E1038" s="434"/>
      <c r="F1038" s="434"/>
      <c r="G1038" s="434"/>
      <c r="H1038" s="434"/>
      <c r="I1038" s="434"/>
      <c r="J1038" s="434"/>
      <c r="K1038" s="434"/>
      <c r="L1038" s="434"/>
      <c r="M1038" s="434"/>
      <c r="N1038" s="434"/>
      <c r="O1038" s="434"/>
      <c r="P1038" s="434"/>
      <c r="Q1038" s="434"/>
      <c r="R1038" s="434"/>
      <c r="S1038" s="434"/>
      <c r="T1038" s="434"/>
      <c r="U1038" s="434"/>
      <c r="V1038" s="434"/>
      <c r="W1038" s="434"/>
      <c r="X1038" s="434"/>
      <c r="Y1038" s="434"/>
      <c r="Z1038" s="434"/>
      <c r="AA1038" s="434"/>
      <c r="AB1038" s="434"/>
      <c r="AC1038" s="434"/>
      <c r="AD1038" s="434"/>
      <c r="AE1038" s="434"/>
      <c r="AF1038" s="434"/>
      <c r="AG1038" s="434"/>
      <c r="AH1038" s="434"/>
      <c r="AI1038" s="434"/>
      <c r="AJ1038" s="434"/>
    </row>
    <row r="1039" spans="1:36" ht="14.4">
      <c r="A1039" s="434"/>
      <c r="B1039" s="434"/>
      <c r="C1039" s="434"/>
      <c r="D1039" s="434"/>
      <c r="E1039" s="434"/>
      <c r="F1039" s="434"/>
      <c r="G1039" s="434"/>
      <c r="H1039" s="434"/>
      <c r="I1039" s="434"/>
      <c r="J1039" s="434"/>
      <c r="K1039" s="434"/>
      <c r="L1039" s="434"/>
      <c r="M1039" s="434"/>
      <c r="N1039" s="434"/>
      <c r="O1039" s="434"/>
      <c r="P1039" s="434"/>
      <c r="Q1039" s="434"/>
      <c r="R1039" s="434"/>
      <c r="S1039" s="434"/>
      <c r="T1039" s="434"/>
      <c r="U1039" s="434"/>
      <c r="V1039" s="434"/>
      <c r="W1039" s="434"/>
      <c r="X1039" s="434"/>
      <c r="Y1039" s="434"/>
      <c r="Z1039" s="434"/>
      <c r="AA1039" s="434"/>
      <c r="AB1039" s="434"/>
      <c r="AC1039" s="434"/>
      <c r="AD1039" s="434"/>
      <c r="AE1039" s="434"/>
      <c r="AF1039" s="434"/>
      <c r="AG1039" s="434"/>
      <c r="AH1039" s="434"/>
      <c r="AI1039" s="434"/>
      <c r="AJ1039" s="434"/>
    </row>
    <row r="1040" spans="1:36" ht="14.4">
      <c r="A1040" s="434"/>
      <c r="B1040" s="434"/>
      <c r="C1040" s="434"/>
      <c r="D1040" s="434"/>
      <c r="E1040" s="434"/>
      <c r="F1040" s="434"/>
      <c r="G1040" s="434"/>
      <c r="H1040" s="434"/>
      <c r="I1040" s="434"/>
      <c r="J1040" s="434"/>
      <c r="K1040" s="434"/>
      <c r="L1040" s="434"/>
      <c r="M1040" s="434"/>
      <c r="N1040" s="434"/>
      <c r="O1040" s="434"/>
      <c r="P1040" s="434"/>
      <c r="Q1040" s="434"/>
      <c r="R1040" s="434"/>
      <c r="S1040" s="434"/>
      <c r="T1040" s="434"/>
      <c r="U1040" s="434"/>
      <c r="V1040" s="434"/>
      <c r="W1040" s="434"/>
      <c r="X1040" s="434"/>
      <c r="Y1040" s="434"/>
      <c r="Z1040" s="434"/>
      <c r="AA1040" s="434"/>
      <c r="AB1040" s="434"/>
      <c r="AC1040" s="434"/>
      <c r="AD1040" s="434"/>
      <c r="AE1040" s="434"/>
      <c r="AF1040" s="434"/>
      <c r="AG1040" s="434"/>
      <c r="AH1040" s="434"/>
      <c r="AI1040" s="434"/>
      <c r="AJ1040" s="434"/>
    </row>
    <row r="1041" spans="1:36" ht="14.4">
      <c r="A1041" s="434"/>
      <c r="B1041" s="434"/>
      <c r="C1041" s="434"/>
      <c r="D1041" s="434"/>
      <c r="E1041" s="434"/>
      <c r="F1041" s="434"/>
      <c r="G1041" s="434"/>
      <c r="H1041" s="434"/>
      <c r="I1041" s="434"/>
      <c r="J1041" s="434"/>
      <c r="K1041" s="434"/>
      <c r="L1041" s="434"/>
      <c r="M1041" s="434"/>
      <c r="N1041" s="434"/>
      <c r="O1041" s="434"/>
      <c r="P1041" s="434"/>
      <c r="Q1041" s="434"/>
      <c r="R1041" s="434"/>
      <c r="S1041" s="434"/>
      <c r="T1041" s="434"/>
      <c r="U1041" s="434"/>
      <c r="V1041" s="434"/>
      <c r="W1041" s="434"/>
      <c r="X1041" s="434"/>
      <c r="Y1041" s="434"/>
      <c r="Z1041" s="434"/>
      <c r="AA1041" s="434"/>
      <c r="AB1041" s="434"/>
      <c r="AC1041" s="434"/>
      <c r="AD1041" s="434"/>
      <c r="AE1041" s="434"/>
      <c r="AF1041" s="434"/>
      <c r="AG1041" s="434"/>
      <c r="AH1041" s="434"/>
      <c r="AI1041" s="434"/>
      <c r="AJ1041" s="434"/>
    </row>
    <row r="1042" spans="1:36" ht="14.4">
      <c r="A1042" s="434"/>
      <c r="B1042" s="434"/>
      <c r="C1042" s="434"/>
      <c r="D1042" s="434"/>
      <c r="E1042" s="434"/>
      <c r="F1042" s="434"/>
      <c r="G1042" s="434"/>
      <c r="H1042" s="434"/>
      <c r="I1042" s="434"/>
      <c r="J1042" s="434"/>
      <c r="K1042" s="434"/>
      <c r="L1042" s="434"/>
      <c r="M1042" s="434"/>
      <c r="N1042" s="434"/>
      <c r="O1042" s="434"/>
      <c r="P1042" s="434"/>
      <c r="Q1042" s="434"/>
      <c r="R1042" s="434"/>
      <c r="S1042" s="434"/>
      <c r="T1042" s="434"/>
      <c r="U1042" s="434"/>
      <c r="V1042" s="434"/>
      <c r="W1042" s="434"/>
      <c r="X1042" s="434"/>
      <c r="Y1042" s="434"/>
      <c r="Z1042" s="434"/>
      <c r="AA1042" s="434"/>
      <c r="AB1042" s="434"/>
      <c r="AC1042" s="434"/>
      <c r="AD1042" s="434"/>
      <c r="AE1042" s="434"/>
      <c r="AF1042" s="434"/>
      <c r="AG1042" s="434"/>
      <c r="AH1042" s="434"/>
      <c r="AI1042" s="434"/>
      <c r="AJ1042" s="434"/>
    </row>
  </sheetData>
  <mergeCells count="1">
    <mergeCell ref="B28:K2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Ref.</vt:lpstr>
      <vt:lpstr>CN-รายละเอียดสัญญา</vt:lpstr>
      <vt:lpstr>ข้อมูลแจ้งเตือนล่วงหน้า 3 เดือน</vt:lpstr>
      <vt:lpstr>CN-สัญญา ต.ค 68-มี.ค.</vt:lpstr>
      <vt:lpstr>1.1)สัญญาให้บริการ (Customer)</vt:lpstr>
      <vt:lpstr>3)สัญญาเช่าใช้โครงข่าย </vt:lpstr>
      <vt:lpstr>4)เอกสารสำคัญบริษัท </vt:lpstr>
      <vt:lpstr>สรุป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2023-02-13T09:59:09Z</dcterms:created>
  <dcterms:modified xsi:type="dcterms:W3CDTF">2025-07-23T06:45:25Z</dcterms:modified>
</cp:coreProperties>
</file>